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_discrete\files\"/>
    </mc:Choice>
  </mc:AlternateContent>
  <xr:revisionPtr revIDLastSave="0" documentId="13_ncr:1_{DB74931B-743D-424D-9C13-206A7CC87F4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andom Generation" sheetId="1" r:id="rId1"/>
    <sheet name="PM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6" i="1" l="1" a="1"/>
  <c r="M6" i="1" s="1"/>
  <c r="N6" i="1" s="1" a="1"/>
  <c r="N6" i="1" s="1"/>
  <c r="O6" i="1" s="1" a="1"/>
  <c r="O6" i="1" s="1"/>
  <c r="H6" i="1" a="1"/>
  <c r="H6" i="1" s="1"/>
  <c r="G6" i="4" s="1" a="1"/>
  <c r="G6" i="4" s="1"/>
  <c r="I7" i="4" a="1"/>
  <c r="I7" i="4" s="1"/>
  <c r="I8" i="4" a="1"/>
  <c r="I8" i="4" s="1"/>
  <c r="I9" i="4" a="1"/>
  <c r="I9" i="4" s="1"/>
  <c r="I10" i="4" a="1"/>
  <c r="I10" i="4" s="1"/>
  <c r="I11" i="4" a="1"/>
  <c r="I11" i="4"/>
  <c r="I12" i="4" a="1"/>
  <c r="I12" i="4" s="1"/>
  <c r="I13" i="4" a="1"/>
  <c r="I13" i="4" s="1"/>
  <c r="I14" i="4" a="1"/>
  <c r="I14" i="4" s="1"/>
  <c r="I15" i="4" a="1"/>
  <c r="I15" i="4" s="1"/>
  <c r="I16" i="4" a="1"/>
  <c r="I16" i="4" s="1"/>
  <c r="I17" i="4" a="1"/>
  <c r="I17" i="4" s="1"/>
  <c r="I18" i="4" a="1"/>
  <c r="I18" i="4" s="1"/>
  <c r="I19" i="4" a="1"/>
  <c r="I19" i="4" s="1"/>
  <c r="I20" i="4" a="1"/>
  <c r="I20" i="4" s="1"/>
  <c r="I21" i="4" a="1"/>
  <c r="I21" i="4" s="1"/>
  <c r="I22" i="4" a="1"/>
  <c r="I22" i="4" s="1"/>
  <c r="I23" i="4" a="1"/>
  <c r="I23" i="4" s="1"/>
  <c r="I24" i="4" a="1"/>
  <c r="I24" i="4" s="1"/>
  <c r="I25" i="4" a="1"/>
  <c r="I25" i="4" s="1"/>
  <c r="I26" i="4" a="1"/>
  <c r="I26" i="4" s="1"/>
  <c r="I27" i="4" a="1"/>
  <c r="I27" i="4" s="1"/>
  <c r="I28" i="4" a="1"/>
  <c r="I28" i="4" s="1"/>
  <c r="I29" i="4" a="1"/>
  <c r="I29" i="4" s="1"/>
  <c r="I30" i="4" a="1"/>
  <c r="I30" i="4" s="1"/>
  <c r="I31" i="4" a="1"/>
  <c r="I31" i="4" s="1"/>
  <c r="I32" i="4" a="1"/>
  <c r="I32" i="4" s="1"/>
  <c r="I33" i="4" a="1"/>
  <c r="I33" i="4" s="1"/>
  <c r="I34" i="4" a="1"/>
  <c r="I34" i="4" s="1"/>
  <c r="I35" i="4" a="1"/>
  <c r="I35" i="4" s="1"/>
  <c r="I36" i="4" a="1"/>
  <c r="I36" i="4" s="1"/>
  <c r="I37" i="4" a="1"/>
  <c r="I37" i="4" s="1"/>
  <c r="I38" i="4" a="1"/>
  <c r="I38" i="4" s="1"/>
  <c r="I39" i="4" a="1"/>
  <c r="I39" i="4" s="1"/>
  <c r="I40" i="4" a="1"/>
  <c r="I40" i="4" s="1"/>
  <c r="I41" i="4" a="1"/>
  <c r="I41" i="4" s="1"/>
  <c r="I42" i="4" a="1"/>
  <c r="I42" i="4" s="1"/>
  <c r="I43" i="4" a="1"/>
  <c r="I43" i="4" s="1"/>
  <c r="I44" i="4" a="1"/>
  <c r="I44" i="4" s="1"/>
  <c r="I45" i="4" a="1"/>
  <c r="I45" i="4" s="1"/>
  <c r="I46" i="4" a="1"/>
  <c r="I46" i="4" s="1"/>
  <c r="I47" i="4" a="1"/>
  <c r="I47" i="4" s="1"/>
  <c r="I48" i="4" a="1"/>
  <c r="I48" i="4" s="1"/>
  <c r="I49" i="4" a="1"/>
  <c r="I49" i="4" s="1"/>
  <c r="I50" i="4" a="1"/>
  <c r="I50" i="4" s="1"/>
  <c r="I51" i="4" a="1"/>
  <c r="I51" i="4" s="1"/>
  <c r="I52" i="4" a="1"/>
  <c r="I52" i="4" s="1"/>
  <c r="I53" i="4" a="1"/>
  <c r="I53" i="4" s="1"/>
  <c r="I54" i="4" a="1"/>
  <c r="I54" i="4" s="1"/>
  <c r="I55" i="4" a="1"/>
  <c r="I55" i="4" s="1"/>
  <c r="I56" i="4" a="1"/>
  <c r="I56" i="4" s="1"/>
  <c r="I57" i="4" a="1"/>
  <c r="I57" i="4" s="1"/>
  <c r="I58" i="4" a="1"/>
  <c r="I58" i="4" s="1"/>
  <c r="I59" i="4" a="1"/>
  <c r="I59" i="4"/>
  <c r="I60" i="4" a="1"/>
  <c r="I60" i="4" s="1"/>
  <c r="I61" i="4" a="1"/>
  <c r="I61" i="4" s="1"/>
  <c r="I62" i="4" a="1"/>
  <c r="I62" i="4" s="1"/>
  <c r="I63" i="4" a="1"/>
  <c r="I63" i="4" s="1"/>
  <c r="I64" i="4" a="1"/>
  <c r="I64" i="4" s="1"/>
  <c r="I65" i="4" a="1"/>
  <c r="I65" i="4"/>
  <c r="I66" i="4" a="1"/>
  <c r="I66" i="4" s="1"/>
  <c r="I67" i="4" a="1"/>
  <c r="I67" i="4" s="1"/>
  <c r="I68" i="4" a="1"/>
  <c r="I68" i="4" s="1"/>
  <c r="I69" i="4" a="1"/>
  <c r="I69" i="4" s="1"/>
  <c r="I70" i="4" a="1"/>
  <c r="I70" i="4" s="1"/>
  <c r="I71" i="4" a="1"/>
  <c r="I71" i="4" s="1"/>
  <c r="I72" i="4" a="1"/>
  <c r="I72" i="4" s="1"/>
  <c r="I73" i="4" a="1"/>
  <c r="I73" i="4" s="1"/>
  <c r="I74" i="4" a="1"/>
  <c r="I74" i="4" s="1"/>
  <c r="I75" i="4" a="1"/>
  <c r="I75" i="4" s="1"/>
  <c r="I76" i="4" a="1"/>
  <c r="I76" i="4" s="1"/>
  <c r="I77" i="4" a="1"/>
  <c r="I77" i="4"/>
  <c r="I78" i="4" a="1"/>
  <c r="I78" i="4" s="1"/>
  <c r="I79" i="4" a="1"/>
  <c r="I79" i="4" s="1"/>
  <c r="I80" i="4" a="1"/>
  <c r="I80" i="4" s="1"/>
  <c r="I81" i="4" a="1"/>
  <c r="I81" i="4" s="1"/>
  <c r="I82" i="4" a="1"/>
  <c r="I82" i="4" s="1"/>
  <c r="I83" i="4" a="1"/>
  <c r="I83" i="4" s="1"/>
  <c r="I84" i="4" a="1"/>
  <c r="I84" i="4" s="1"/>
  <c r="I85" i="4" a="1"/>
  <c r="I85" i="4" s="1"/>
  <c r="I86" i="4" a="1"/>
  <c r="I86" i="4" s="1"/>
  <c r="I87" i="4" a="1"/>
  <c r="I87" i="4" s="1"/>
  <c r="I88" i="4" a="1"/>
  <c r="I88" i="4" s="1"/>
  <c r="I89" i="4" a="1"/>
  <c r="I89" i="4" s="1"/>
  <c r="I90" i="4" a="1"/>
  <c r="I90" i="4" s="1"/>
  <c r="I91" i="4" a="1"/>
  <c r="I91" i="4" s="1"/>
  <c r="I92" i="4" a="1"/>
  <c r="I92" i="4" s="1"/>
  <c r="I93" i="4" a="1"/>
  <c r="I93" i="4" s="1"/>
  <c r="I94" i="4" a="1"/>
  <c r="I94" i="4" s="1"/>
  <c r="I95" i="4" a="1"/>
  <c r="I95" i="4" s="1"/>
  <c r="I96" i="4" a="1"/>
  <c r="I96" i="4" s="1"/>
  <c r="I97" i="4" a="1"/>
  <c r="I97" i="4" s="1"/>
  <c r="I98" i="4" a="1"/>
  <c r="I98" i="4" s="1"/>
  <c r="I99" i="4" a="1"/>
  <c r="I99" i="4" s="1"/>
  <c r="I100" i="4" a="1"/>
  <c r="I100" i="4" s="1"/>
  <c r="I101" i="4" a="1"/>
  <c r="I101" i="4" s="1"/>
  <c r="I102" i="4" a="1"/>
  <c r="I102" i="4" s="1"/>
  <c r="I103" i="4" a="1"/>
  <c r="I103" i="4" s="1"/>
  <c r="I104" i="4" a="1"/>
  <c r="I104" i="4" s="1"/>
  <c r="I105" i="4" a="1"/>
  <c r="I105" i="4" s="1"/>
  <c r="I106" i="4" a="1"/>
  <c r="I106" i="4" s="1"/>
  <c r="I107" i="4" a="1"/>
  <c r="I107" i="4" s="1"/>
  <c r="I108" i="4" a="1"/>
  <c r="I108" i="4" s="1"/>
  <c r="I109" i="4" a="1"/>
  <c r="I109" i="4" s="1"/>
  <c r="I110" i="4" a="1"/>
  <c r="I110" i="4" s="1"/>
  <c r="I111" i="4" a="1"/>
  <c r="I111" i="4" s="1"/>
  <c r="I112" i="4" a="1"/>
  <c r="I112" i="4" s="1"/>
  <c r="I113" i="4" a="1"/>
  <c r="I113" i="4" s="1"/>
  <c r="I114" i="4" a="1"/>
  <c r="I114" i="4" s="1"/>
  <c r="I115" i="4" a="1"/>
  <c r="I115" i="4" s="1"/>
  <c r="I116" i="4" a="1"/>
  <c r="I116" i="4" s="1"/>
  <c r="I117" i="4" a="1"/>
  <c r="I117" i="4" s="1"/>
  <c r="I118" i="4" a="1"/>
  <c r="I118" i="4" s="1"/>
  <c r="I119" i="4" a="1"/>
  <c r="I119" i="4" s="1"/>
  <c r="I120" i="4" a="1"/>
  <c r="I120" i="4" s="1"/>
  <c r="I121" i="4" a="1"/>
  <c r="I121" i="4" s="1"/>
  <c r="I122" i="4" a="1"/>
  <c r="I122" i="4" s="1"/>
  <c r="I123" i="4" a="1"/>
  <c r="I123" i="4" s="1"/>
  <c r="I124" i="4" a="1"/>
  <c r="I124" i="4" s="1"/>
  <c r="I125" i="4" a="1"/>
  <c r="I125" i="4" s="1"/>
  <c r="I126" i="4" a="1"/>
  <c r="I126" i="4" s="1"/>
  <c r="I127" i="4" a="1"/>
  <c r="I127" i="4" s="1"/>
  <c r="I128" i="4" a="1"/>
  <c r="I128" i="4" s="1"/>
  <c r="I129" i="4" a="1"/>
  <c r="I129" i="4" s="1"/>
  <c r="I130" i="4" a="1"/>
  <c r="I130" i="4" s="1"/>
  <c r="I131" i="4" a="1"/>
  <c r="I131" i="4"/>
  <c r="I132" i="4" a="1"/>
  <c r="I132" i="4" s="1"/>
  <c r="I133" i="4" a="1"/>
  <c r="I133" i="4" s="1"/>
  <c r="I134" i="4" a="1"/>
  <c r="I134" i="4" s="1"/>
  <c r="I135" i="4" a="1"/>
  <c r="I135" i="4" s="1"/>
  <c r="I136" i="4" a="1"/>
  <c r="I136" i="4" s="1"/>
  <c r="I137" i="4" a="1"/>
  <c r="I137" i="4"/>
  <c r="I138" i="4" a="1"/>
  <c r="I138" i="4" s="1"/>
  <c r="I139" i="4" a="1"/>
  <c r="I139" i="4" s="1"/>
  <c r="I140" i="4" a="1"/>
  <c r="I140" i="4" s="1"/>
  <c r="I141" i="4" a="1"/>
  <c r="I141" i="4" s="1"/>
  <c r="I142" i="4" a="1"/>
  <c r="I142" i="4" s="1"/>
  <c r="I143" i="4" a="1"/>
  <c r="I143" i="4" s="1"/>
  <c r="I144" i="4" a="1"/>
  <c r="I144" i="4" s="1"/>
  <c r="I145" i="4" a="1"/>
  <c r="I145" i="4" s="1"/>
  <c r="I146" i="4" a="1"/>
  <c r="I146" i="4" s="1"/>
  <c r="I147" i="4" a="1"/>
  <c r="I147" i="4" s="1"/>
  <c r="I148" i="4" a="1"/>
  <c r="I148" i="4" s="1"/>
  <c r="I149" i="4" a="1"/>
  <c r="I149" i="4"/>
  <c r="I150" i="4" a="1"/>
  <c r="I150" i="4" s="1"/>
  <c r="I151" i="4" a="1"/>
  <c r="I151" i="4" s="1"/>
  <c r="I152" i="4" a="1"/>
  <c r="I152" i="4" s="1"/>
  <c r="I153" i="4" a="1"/>
  <c r="I153" i="4" s="1"/>
  <c r="I154" i="4" a="1"/>
  <c r="I154" i="4" s="1"/>
  <c r="I155" i="4" a="1"/>
  <c r="I155" i="4"/>
  <c r="I156" i="4" a="1"/>
  <c r="I156" i="4" s="1"/>
  <c r="I157" i="4" a="1"/>
  <c r="I157" i="4" s="1"/>
  <c r="I158" i="4" a="1"/>
  <c r="I158" i="4" s="1"/>
  <c r="I159" i="4" a="1"/>
  <c r="I159" i="4" s="1"/>
  <c r="I160" i="4" a="1"/>
  <c r="I160" i="4" s="1"/>
  <c r="I161" i="4" a="1"/>
  <c r="I161" i="4"/>
  <c r="I162" i="4" a="1"/>
  <c r="I162" i="4" s="1"/>
  <c r="I163" i="4" a="1"/>
  <c r="I163" i="4" s="1"/>
  <c r="I164" i="4" a="1"/>
  <c r="I164" i="4" s="1"/>
  <c r="I165" i="4" a="1"/>
  <c r="I165" i="4" s="1"/>
  <c r="I166" i="4" a="1"/>
  <c r="I166" i="4" s="1"/>
  <c r="I167" i="4" a="1"/>
  <c r="I167" i="4" s="1"/>
  <c r="I168" i="4" a="1"/>
  <c r="I168" i="4" s="1"/>
  <c r="I169" i="4" a="1"/>
  <c r="I169" i="4" s="1"/>
  <c r="I170" i="4" a="1"/>
  <c r="I170" i="4" s="1"/>
  <c r="I171" i="4" a="1"/>
  <c r="I171" i="4" s="1"/>
  <c r="I172" i="4" a="1"/>
  <c r="I172" i="4" s="1"/>
  <c r="I173" i="4" a="1"/>
  <c r="I173" i="4" s="1"/>
  <c r="I174" i="4" a="1"/>
  <c r="I174" i="4" s="1"/>
  <c r="I175" i="4" a="1"/>
  <c r="I175" i="4" s="1"/>
  <c r="I176" i="4" a="1"/>
  <c r="I176" i="4" s="1"/>
  <c r="I177" i="4" a="1"/>
  <c r="I177" i="4" s="1"/>
  <c r="I178" i="4" a="1"/>
  <c r="I178" i="4" s="1"/>
  <c r="I179" i="4" a="1"/>
  <c r="I179" i="4" s="1"/>
  <c r="I180" i="4" a="1"/>
  <c r="I180" i="4" s="1"/>
  <c r="I181" i="4" a="1"/>
  <c r="I181" i="4" s="1"/>
  <c r="I182" i="4" a="1"/>
  <c r="I182" i="4" s="1"/>
  <c r="I183" i="4" a="1"/>
  <c r="I183" i="4" s="1"/>
  <c r="I184" i="4" a="1"/>
  <c r="I184" i="4" s="1"/>
  <c r="I185" i="4" a="1"/>
  <c r="I185" i="4" s="1"/>
  <c r="I186" i="4" a="1"/>
  <c r="I186" i="4" s="1"/>
  <c r="I187" i="4" a="1"/>
  <c r="I187" i="4" s="1"/>
  <c r="I188" i="4" a="1"/>
  <c r="I188" i="4" s="1"/>
  <c r="I189" i="4" a="1"/>
  <c r="I189" i="4" s="1"/>
  <c r="I190" i="4" a="1"/>
  <c r="I190" i="4" s="1"/>
  <c r="I191" i="4" a="1"/>
  <c r="I191" i="4" s="1"/>
  <c r="I192" i="4" a="1"/>
  <c r="I192" i="4" s="1"/>
  <c r="I193" i="4" a="1"/>
  <c r="I193" i="4" s="1"/>
  <c r="I194" i="4" a="1"/>
  <c r="I194" i="4" s="1"/>
  <c r="I195" i="4" a="1"/>
  <c r="I195" i="4" s="1"/>
  <c r="I196" i="4" a="1"/>
  <c r="I196" i="4" s="1"/>
  <c r="I197" i="4" a="1"/>
  <c r="I197" i="4" s="1"/>
  <c r="I198" i="4" a="1"/>
  <c r="I198" i="4" s="1"/>
  <c r="I199" i="4" a="1"/>
  <c r="I199" i="4" s="1"/>
  <c r="I200" i="4" a="1"/>
  <c r="I200" i="4" s="1"/>
  <c r="I201" i="4" a="1"/>
  <c r="I201" i="4" s="1"/>
  <c r="I202" i="4" a="1"/>
  <c r="I202" i="4" s="1"/>
  <c r="I203" i="4" a="1"/>
  <c r="I203" i="4" s="1"/>
  <c r="I204" i="4" a="1"/>
  <c r="I204" i="4" s="1"/>
  <c r="I205" i="4" a="1"/>
  <c r="I205" i="4" s="1"/>
  <c r="I206" i="4" a="1"/>
  <c r="I206" i="4" s="1"/>
  <c r="I207" i="4" a="1"/>
  <c r="I207" i="4" s="1"/>
  <c r="I208" i="4" a="1"/>
  <c r="I208" i="4" s="1"/>
  <c r="I209" i="4" a="1"/>
  <c r="I209" i="4"/>
  <c r="I210" i="4" a="1"/>
  <c r="I210" i="4" s="1"/>
  <c r="I211" i="4" a="1"/>
  <c r="I211" i="4" s="1"/>
  <c r="I212" i="4" a="1"/>
  <c r="I212" i="4" s="1"/>
  <c r="I213" i="4" a="1"/>
  <c r="I213" i="4" s="1"/>
  <c r="I214" i="4" a="1"/>
  <c r="I214" i="4" s="1"/>
  <c r="I215" i="4" a="1"/>
  <c r="I215" i="4" s="1"/>
  <c r="I216" i="4" a="1"/>
  <c r="I216" i="4" s="1"/>
  <c r="I217" i="4" a="1"/>
  <c r="I217" i="4" s="1"/>
  <c r="I218" i="4" a="1"/>
  <c r="I218" i="4" s="1"/>
  <c r="I219" i="4" a="1"/>
  <c r="I219" i="4" s="1"/>
  <c r="I220" i="4" a="1"/>
  <c r="I220" i="4" s="1"/>
  <c r="I221" i="4" a="1"/>
  <c r="I221" i="4"/>
  <c r="I222" i="4" a="1"/>
  <c r="I222" i="4" s="1"/>
  <c r="I223" i="4" a="1"/>
  <c r="I223" i="4" s="1"/>
  <c r="I224" i="4" a="1"/>
  <c r="I224" i="4" s="1"/>
  <c r="I225" i="4" a="1"/>
  <c r="I225" i="4" s="1"/>
  <c r="I226" i="4" a="1"/>
  <c r="I226" i="4" s="1"/>
  <c r="I227" i="4" a="1"/>
  <c r="I227" i="4"/>
  <c r="I228" i="4" a="1"/>
  <c r="I228" i="4" s="1"/>
  <c r="I229" i="4" a="1"/>
  <c r="I229" i="4" s="1"/>
  <c r="I230" i="4" a="1"/>
  <c r="I230" i="4" s="1"/>
  <c r="I231" i="4" a="1"/>
  <c r="I231" i="4" s="1"/>
  <c r="I232" i="4" a="1"/>
  <c r="I232" i="4" s="1"/>
  <c r="I233" i="4" a="1"/>
  <c r="I233" i="4"/>
  <c r="I234" i="4" a="1"/>
  <c r="I234" i="4" s="1"/>
  <c r="I235" i="4" a="1"/>
  <c r="I235" i="4" s="1"/>
  <c r="I236" i="4" a="1"/>
  <c r="I236" i="4" s="1"/>
  <c r="I237" i="4" a="1"/>
  <c r="I237" i="4" s="1"/>
  <c r="I238" i="4" a="1"/>
  <c r="I238" i="4" s="1"/>
  <c r="I239" i="4" a="1"/>
  <c r="I239" i="4" s="1"/>
  <c r="I240" i="4" a="1"/>
  <c r="I240" i="4" s="1"/>
  <c r="I241" i="4" a="1"/>
  <c r="I241" i="4" s="1"/>
  <c r="I242" i="4" a="1"/>
  <c r="I242" i="4" s="1"/>
  <c r="I243" i="4" a="1"/>
  <c r="I243" i="4" s="1"/>
  <c r="I244" i="4" a="1"/>
  <c r="I244" i="4" s="1"/>
  <c r="I245" i="4" a="1"/>
  <c r="I245" i="4" s="1"/>
  <c r="I246" i="4" a="1"/>
  <c r="I246" i="4" s="1"/>
  <c r="I247" i="4" a="1"/>
  <c r="I247" i="4" s="1"/>
  <c r="I248" i="4" a="1"/>
  <c r="I248" i="4" s="1"/>
  <c r="I249" i="4" a="1"/>
  <c r="I249" i="4" s="1"/>
  <c r="I250" i="4" a="1"/>
  <c r="I250" i="4" s="1"/>
  <c r="I251" i="4" a="1"/>
  <c r="I251" i="4" s="1"/>
  <c r="I252" i="4" a="1"/>
  <c r="I252" i="4" s="1"/>
  <c r="I253" i="4" a="1"/>
  <c r="I253" i="4" s="1"/>
  <c r="I254" i="4" a="1"/>
  <c r="I254" i="4" s="1"/>
  <c r="I255" i="4" a="1"/>
  <c r="I255" i="4" s="1"/>
  <c r="I256" i="4" a="1"/>
  <c r="I256" i="4" s="1"/>
  <c r="I257" i="4" a="1"/>
  <c r="I257" i="4" s="1"/>
  <c r="I258" i="4" a="1"/>
  <c r="I258" i="4" s="1"/>
  <c r="I259" i="4" a="1"/>
  <c r="I259" i="4" s="1"/>
  <c r="I260" i="4" a="1"/>
  <c r="I260" i="4" s="1"/>
  <c r="I261" i="4" a="1"/>
  <c r="I261" i="4" s="1"/>
  <c r="I262" i="4" a="1"/>
  <c r="I262" i="4" s="1"/>
  <c r="I263" i="4" a="1"/>
  <c r="I263" i="4" s="1"/>
  <c r="I264" i="4" a="1"/>
  <c r="I264" i="4" s="1"/>
  <c r="I265" i="4" a="1"/>
  <c r="I265" i="4" s="1"/>
  <c r="I266" i="4" a="1"/>
  <c r="I266" i="4" s="1"/>
  <c r="I267" i="4" a="1"/>
  <c r="I267" i="4" s="1"/>
  <c r="I268" i="4" a="1"/>
  <c r="I268" i="4" s="1"/>
  <c r="I269" i="4" a="1"/>
  <c r="I269" i="4" s="1"/>
  <c r="I270" i="4" a="1"/>
  <c r="I270" i="4" s="1"/>
  <c r="I271" i="4" a="1"/>
  <c r="I271" i="4" s="1"/>
  <c r="I272" i="4" a="1"/>
  <c r="I272" i="4" s="1"/>
  <c r="I273" i="4" a="1"/>
  <c r="I273" i="4" s="1"/>
  <c r="I274" i="4" a="1"/>
  <c r="I274" i="4" s="1"/>
  <c r="I275" i="4" a="1"/>
  <c r="I275" i="4" s="1"/>
  <c r="I276" i="4" a="1"/>
  <c r="I276" i="4" s="1"/>
  <c r="I277" i="4" a="1"/>
  <c r="I277" i="4" s="1"/>
  <c r="I278" i="4" a="1"/>
  <c r="I278" i="4" s="1"/>
  <c r="I279" i="4" a="1"/>
  <c r="I279" i="4" s="1"/>
  <c r="I280" i="4" a="1"/>
  <c r="I280" i="4" s="1"/>
  <c r="I281" i="4" a="1"/>
  <c r="I281" i="4"/>
  <c r="I282" i="4" a="1"/>
  <c r="I282" i="4" s="1"/>
  <c r="I283" i="4" a="1"/>
  <c r="I283" i="4" s="1"/>
  <c r="I284" i="4" a="1"/>
  <c r="I284" i="4" s="1"/>
  <c r="I285" i="4" a="1"/>
  <c r="I285" i="4" s="1"/>
  <c r="I286" i="4" a="1"/>
  <c r="I286" i="4" s="1"/>
  <c r="I287" i="4" a="1"/>
  <c r="I287" i="4" s="1"/>
  <c r="I288" i="4" a="1"/>
  <c r="I288" i="4" s="1"/>
  <c r="I289" i="4" a="1"/>
  <c r="I289" i="4" s="1"/>
  <c r="I290" i="4" a="1"/>
  <c r="I290" i="4" s="1"/>
  <c r="I291" i="4" a="1"/>
  <c r="I291" i="4" s="1"/>
  <c r="I292" i="4" a="1"/>
  <c r="I292" i="4" s="1"/>
  <c r="I293" i="4" a="1"/>
  <c r="I293" i="4"/>
  <c r="I294" i="4" a="1"/>
  <c r="I294" i="4" s="1"/>
  <c r="I295" i="4" a="1"/>
  <c r="I295" i="4" s="1"/>
  <c r="I296" i="4" a="1"/>
  <c r="I296" i="4" s="1"/>
  <c r="I297" i="4" a="1"/>
  <c r="I297" i="4" s="1"/>
  <c r="I298" i="4" a="1"/>
  <c r="I298" i="4" s="1"/>
  <c r="I299" i="4" a="1"/>
  <c r="I299" i="4"/>
  <c r="I300" i="4" a="1"/>
  <c r="I300" i="4" s="1"/>
  <c r="I301" i="4" a="1"/>
  <c r="I301" i="4" s="1"/>
  <c r="I302" i="4" a="1"/>
  <c r="I302" i="4" s="1"/>
  <c r="I303" i="4" a="1"/>
  <c r="I303" i="4" s="1"/>
  <c r="I304" i="4" a="1"/>
  <c r="I304" i="4" s="1"/>
  <c r="I305" i="4" a="1"/>
  <c r="I305" i="4"/>
  <c r="I306" i="4" a="1"/>
  <c r="I306" i="4" s="1"/>
  <c r="I307" i="4" a="1"/>
  <c r="I307" i="4" s="1"/>
  <c r="I308" i="4" a="1"/>
  <c r="I308" i="4" s="1"/>
  <c r="I309" i="4" a="1"/>
  <c r="I309" i="4" s="1"/>
  <c r="I310" i="4" a="1"/>
  <c r="I310" i="4" s="1"/>
  <c r="I311" i="4" a="1"/>
  <c r="I311" i="4" s="1"/>
  <c r="I312" i="4" a="1"/>
  <c r="I312" i="4" s="1"/>
  <c r="I313" i="4" a="1"/>
  <c r="I313" i="4" s="1"/>
  <c r="I314" i="4" a="1"/>
  <c r="I314" i="4" s="1"/>
  <c r="I315" i="4" a="1"/>
  <c r="I315" i="4" s="1"/>
  <c r="I316" i="4" a="1"/>
  <c r="I316" i="4" s="1"/>
  <c r="I317" i="4" a="1"/>
  <c r="I317" i="4" s="1"/>
  <c r="I318" i="4" a="1"/>
  <c r="I318" i="4" s="1"/>
  <c r="I319" i="4" a="1"/>
  <c r="I319" i="4" s="1"/>
  <c r="I320" i="4" a="1"/>
  <c r="I320" i="4" s="1"/>
  <c r="I321" i="4" a="1"/>
  <c r="I321" i="4" s="1"/>
  <c r="I322" i="4" a="1"/>
  <c r="I322" i="4" s="1"/>
  <c r="I323" i="4" a="1"/>
  <c r="I323" i="4" s="1"/>
  <c r="I324" i="4" a="1"/>
  <c r="I324" i="4" s="1"/>
  <c r="I325" i="4" a="1"/>
  <c r="I325" i="4" s="1"/>
  <c r="I326" i="4" a="1"/>
  <c r="I326" i="4" s="1"/>
  <c r="I327" i="4" a="1"/>
  <c r="I327" i="4" s="1"/>
  <c r="I328" i="4" a="1"/>
  <c r="I328" i="4" s="1"/>
  <c r="I329" i="4" a="1"/>
  <c r="I329" i="4" s="1"/>
  <c r="I330" i="4" a="1"/>
  <c r="I330" i="4" s="1"/>
  <c r="I331" i="4" a="1"/>
  <c r="I331" i="4" s="1"/>
  <c r="I332" i="4" a="1"/>
  <c r="I332" i="4" s="1"/>
  <c r="I333" i="4" a="1"/>
  <c r="I333" i="4" s="1"/>
  <c r="I334" i="4" a="1"/>
  <c r="I334" i="4" s="1"/>
  <c r="I335" i="4" a="1"/>
  <c r="I335" i="4" s="1"/>
  <c r="I336" i="4" a="1"/>
  <c r="I336" i="4" s="1"/>
  <c r="I337" i="4" a="1"/>
  <c r="I337" i="4" s="1"/>
  <c r="I338" i="4" a="1"/>
  <c r="I338" i="4" s="1"/>
  <c r="I339" i="4" a="1"/>
  <c r="I339" i="4" s="1"/>
  <c r="I340" i="4" a="1"/>
  <c r="I340" i="4" s="1"/>
  <c r="I341" i="4" a="1"/>
  <c r="I341" i="4" s="1"/>
  <c r="I342" i="4" a="1"/>
  <c r="I342" i="4" s="1"/>
  <c r="I343" i="4" a="1"/>
  <c r="I343" i="4" s="1"/>
  <c r="I344" i="4" a="1"/>
  <c r="I344" i="4" s="1"/>
  <c r="I345" i="4" a="1"/>
  <c r="I345" i="4" s="1"/>
  <c r="I346" i="4" a="1"/>
  <c r="I346" i="4" s="1"/>
  <c r="I347" i="4" a="1"/>
  <c r="I347" i="4" s="1"/>
  <c r="I348" i="4" a="1"/>
  <c r="I348" i="4" s="1"/>
  <c r="I349" i="4" a="1"/>
  <c r="I349" i="4" s="1"/>
  <c r="I350" i="4" a="1"/>
  <c r="I350" i="4" s="1"/>
  <c r="I351" i="4" a="1"/>
  <c r="I351" i="4" s="1"/>
  <c r="I352" i="4" a="1"/>
  <c r="I352" i="4" s="1"/>
  <c r="I353" i="4" a="1"/>
  <c r="I353" i="4"/>
  <c r="I354" i="4" a="1"/>
  <c r="I354" i="4" s="1"/>
  <c r="I355" i="4" a="1"/>
  <c r="I355" i="4" s="1"/>
  <c r="I356" i="4" a="1"/>
  <c r="I356" i="4" s="1"/>
  <c r="I357" i="4" a="1"/>
  <c r="I357" i="4" s="1"/>
  <c r="I358" i="4" a="1"/>
  <c r="I358" i="4" s="1"/>
  <c r="I359" i="4" a="1"/>
  <c r="I359" i="4" s="1"/>
  <c r="I360" i="4" a="1"/>
  <c r="I360" i="4" s="1"/>
  <c r="I361" i="4" a="1"/>
  <c r="I361" i="4" s="1"/>
  <c r="I362" i="4" a="1"/>
  <c r="I362" i="4" s="1"/>
  <c r="I363" i="4" a="1"/>
  <c r="I363" i="4" s="1"/>
  <c r="I364" i="4" a="1"/>
  <c r="I364" i="4" s="1"/>
  <c r="I365" i="4" a="1"/>
  <c r="I365" i="4"/>
  <c r="I366" i="4" a="1"/>
  <c r="I366" i="4" s="1"/>
  <c r="I367" i="4" a="1"/>
  <c r="I367" i="4" s="1"/>
  <c r="I368" i="4" a="1"/>
  <c r="I368" i="4" s="1"/>
  <c r="I369" i="4" a="1"/>
  <c r="I369" i="4" s="1"/>
  <c r="I370" i="4" a="1"/>
  <c r="I370" i="4" s="1"/>
  <c r="I371" i="4" a="1"/>
  <c r="I371" i="4"/>
  <c r="I372" i="4" a="1"/>
  <c r="I372" i="4" s="1"/>
  <c r="I373" i="4" a="1"/>
  <c r="I373" i="4" s="1"/>
  <c r="I374" i="4" a="1"/>
  <c r="I374" i="4" s="1"/>
  <c r="I375" i="4" a="1"/>
  <c r="I375" i="4" s="1"/>
  <c r="I376" i="4" a="1"/>
  <c r="I376" i="4" s="1"/>
  <c r="I377" i="4" a="1"/>
  <c r="I377" i="4"/>
  <c r="I378" i="4" a="1"/>
  <c r="I378" i="4" s="1"/>
  <c r="I379" i="4" a="1"/>
  <c r="I379" i="4" s="1"/>
  <c r="I380" i="4" a="1"/>
  <c r="I380" i="4" s="1"/>
  <c r="I381" i="4" a="1"/>
  <c r="I381" i="4" s="1"/>
  <c r="I382" i="4" a="1"/>
  <c r="I382" i="4" s="1"/>
  <c r="I383" i="4" a="1"/>
  <c r="I383" i="4" s="1"/>
  <c r="I384" i="4" a="1"/>
  <c r="I384" i="4" s="1"/>
  <c r="I385" i="4" a="1"/>
  <c r="I385" i="4"/>
  <c r="I386" i="4" a="1"/>
  <c r="I386" i="4"/>
  <c r="I387" i="4" a="1"/>
  <c r="I387" i="4" s="1"/>
  <c r="I388" i="4" a="1"/>
  <c r="I388" i="4" s="1"/>
  <c r="I389" i="4" a="1"/>
  <c r="I389" i="4" s="1"/>
  <c r="I390" i="4" a="1"/>
  <c r="I390" i="4" s="1"/>
  <c r="I391" i="4" a="1"/>
  <c r="I391" i="4" s="1"/>
  <c r="I392" i="4" a="1"/>
  <c r="I392" i="4" s="1"/>
  <c r="I393" i="4" a="1"/>
  <c r="I393" i="4" s="1"/>
  <c r="I394" i="4" a="1"/>
  <c r="I394" i="4" s="1"/>
  <c r="I395" i="4" a="1"/>
  <c r="I395" i="4" s="1"/>
  <c r="I396" i="4" a="1"/>
  <c r="I396" i="4" s="1"/>
  <c r="I397" i="4" a="1"/>
  <c r="I397" i="4" s="1"/>
  <c r="I398" i="4" a="1"/>
  <c r="I398" i="4" s="1"/>
  <c r="I399" i="4" a="1"/>
  <c r="I399" i="4" s="1"/>
  <c r="I400" i="4" a="1"/>
  <c r="I400" i="4" s="1"/>
  <c r="I401" i="4" a="1"/>
  <c r="I401" i="4"/>
  <c r="I402" i="4" a="1"/>
  <c r="I402" i="4" s="1"/>
  <c r="I403" i="4" a="1"/>
  <c r="I403" i="4" s="1"/>
  <c r="I404" i="4" a="1"/>
  <c r="I404" i="4" s="1"/>
  <c r="I405" i="4" a="1"/>
  <c r="I405" i="4" s="1"/>
  <c r="I406" i="4" a="1"/>
  <c r="I406" i="4" s="1"/>
  <c r="I407" i="4" a="1"/>
  <c r="I407" i="4" s="1"/>
  <c r="I408" i="4" a="1"/>
  <c r="I408" i="4" s="1"/>
  <c r="I409" i="4" a="1"/>
  <c r="I409" i="4"/>
  <c r="I410" i="4" a="1"/>
  <c r="I410" i="4"/>
  <c r="I411" i="4" a="1"/>
  <c r="I411" i="4" s="1"/>
  <c r="I412" i="4" a="1"/>
  <c r="I412" i="4" s="1"/>
  <c r="I413" i="4" a="1"/>
  <c r="I413" i="4" s="1"/>
  <c r="I414" i="4" a="1"/>
  <c r="I414" i="4" s="1"/>
  <c r="I415" i="4" a="1"/>
  <c r="I415" i="4" s="1"/>
  <c r="I416" i="4" a="1"/>
  <c r="I416" i="4" s="1"/>
  <c r="I417" i="4" a="1"/>
  <c r="I417" i="4" s="1"/>
  <c r="I418" i="4" a="1"/>
  <c r="I418" i="4" s="1"/>
  <c r="I419" i="4" a="1"/>
  <c r="I419" i="4" s="1"/>
  <c r="I420" i="4" a="1"/>
  <c r="I420" i="4" s="1"/>
  <c r="I421" i="4" a="1"/>
  <c r="I421" i="4" s="1"/>
  <c r="I422" i="4" a="1"/>
  <c r="I422" i="4" s="1"/>
  <c r="I423" i="4" a="1"/>
  <c r="I423" i="4" s="1"/>
  <c r="I424" i="4" a="1"/>
  <c r="I424" i="4" s="1"/>
  <c r="I425" i="4" a="1"/>
  <c r="I425" i="4"/>
  <c r="I426" i="4" a="1"/>
  <c r="I426" i="4" s="1"/>
  <c r="I427" i="4" a="1"/>
  <c r="I427" i="4" s="1"/>
  <c r="I428" i="4" a="1"/>
  <c r="I428" i="4" s="1"/>
  <c r="I429" i="4" a="1"/>
  <c r="I429" i="4" s="1"/>
  <c r="I430" i="4" a="1"/>
  <c r="I430" i="4" s="1"/>
  <c r="I431" i="4" a="1"/>
  <c r="I431" i="4" s="1"/>
  <c r="I432" i="4" a="1"/>
  <c r="I432" i="4" s="1"/>
  <c r="I433" i="4" a="1"/>
  <c r="I433" i="4"/>
  <c r="I434" i="4" a="1"/>
  <c r="I434" i="4"/>
  <c r="I435" i="4" a="1"/>
  <c r="I435" i="4" s="1"/>
  <c r="I436" i="4" a="1"/>
  <c r="I436" i="4" s="1"/>
  <c r="I437" i="4" a="1"/>
  <c r="I437" i="4" s="1"/>
  <c r="I438" i="4" a="1"/>
  <c r="I438" i="4" s="1"/>
  <c r="I439" i="4" a="1"/>
  <c r="I439" i="4" s="1"/>
  <c r="I440" i="4" a="1"/>
  <c r="I440" i="4" s="1"/>
  <c r="I441" i="4" a="1"/>
  <c r="I441" i="4" s="1"/>
  <c r="I442" i="4" a="1"/>
  <c r="I442" i="4" s="1"/>
  <c r="I443" i="4" a="1"/>
  <c r="I443" i="4" s="1"/>
  <c r="I444" i="4" a="1"/>
  <c r="I444" i="4" s="1"/>
  <c r="I445" i="4" a="1"/>
  <c r="I445" i="4" s="1"/>
  <c r="I446" i="4" a="1"/>
  <c r="I446" i="4" s="1"/>
  <c r="I447" i="4" a="1"/>
  <c r="I447" i="4" s="1"/>
  <c r="I448" i="4" a="1"/>
  <c r="I448" i="4" s="1"/>
  <c r="I449" i="4" a="1"/>
  <c r="I449" i="4" s="1"/>
  <c r="I450" i="4" a="1"/>
  <c r="I450" i="4" s="1"/>
  <c r="I451" i="4" a="1"/>
  <c r="I451" i="4"/>
  <c r="I452" i="4" a="1"/>
  <c r="I452" i="4" s="1"/>
  <c r="I453" i="4" a="1"/>
  <c r="I453" i="4" s="1"/>
  <c r="I454" i="4" a="1"/>
  <c r="I454" i="4" s="1"/>
  <c r="I455" i="4" a="1"/>
  <c r="I455" i="4" s="1"/>
  <c r="I456" i="4" a="1"/>
  <c r="I456" i="4" s="1"/>
  <c r="I457" i="4" a="1"/>
  <c r="I457" i="4"/>
  <c r="I458" i="4" a="1"/>
  <c r="I458" i="4"/>
  <c r="I459" i="4" a="1"/>
  <c r="I459" i="4" s="1"/>
  <c r="I460" i="4" a="1"/>
  <c r="I460" i="4"/>
  <c r="I461" i="4" a="1"/>
  <c r="I461" i="4" s="1"/>
  <c r="I462" i="4" a="1"/>
  <c r="I462" i="4" s="1"/>
  <c r="I463" i="4" a="1"/>
  <c r="I463" i="4"/>
  <c r="I464" i="4" a="1"/>
  <c r="I464" i="4" s="1"/>
  <c r="I465" i="4" a="1"/>
  <c r="I465" i="4" s="1"/>
  <c r="I466" i="4" a="1"/>
  <c r="I466" i="4" s="1"/>
  <c r="I467" i="4" a="1"/>
  <c r="I467" i="4"/>
  <c r="I468" i="4" a="1"/>
  <c r="I468" i="4" s="1"/>
  <c r="I469" i="4" a="1"/>
  <c r="I469" i="4"/>
  <c r="I470" i="4" a="1"/>
  <c r="I470" i="4"/>
  <c r="I471" i="4" a="1"/>
  <c r="I471" i="4" s="1"/>
  <c r="I472" i="4" a="1"/>
  <c r="I472" i="4" s="1"/>
  <c r="I473" i="4" a="1"/>
  <c r="I473" i="4" s="1"/>
  <c r="I474" i="4" a="1"/>
  <c r="I474" i="4" s="1"/>
  <c r="I475" i="4" a="1"/>
  <c r="I475" i="4" s="1"/>
  <c r="I476" i="4" a="1"/>
  <c r="I476" i="4"/>
  <c r="I477" i="4" a="1"/>
  <c r="I477" i="4" s="1"/>
  <c r="I478" i="4" a="1"/>
  <c r="I478" i="4" s="1"/>
  <c r="I479" i="4" a="1"/>
  <c r="I479" i="4" s="1"/>
  <c r="I480" i="4" a="1"/>
  <c r="I480" i="4" s="1"/>
  <c r="I481" i="4" a="1"/>
  <c r="I481" i="4" s="1"/>
  <c r="I482" i="4" a="1"/>
  <c r="I482" i="4" s="1"/>
  <c r="I483" i="4" a="1"/>
  <c r="I483" i="4" s="1"/>
  <c r="I484" i="4" a="1"/>
  <c r="I484" i="4" s="1"/>
  <c r="I485" i="4" a="1"/>
  <c r="I485" i="4" s="1"/>
  <c r="I486" i="4" a="1"/>
  <c r="I486" i="4" s="1"/>
  <c r="I487" i="4" a="1"/>
  <c r="I487" i="4"/>
  <c r="I488" i="4" a="1"/>
  <c r="I488" i="4" s="1"/>
  <c r="I489" i="4" a="1"/>
  <c r="I489" i="4" s="1"/>
  <c r="I490" i="4" a="1"/>
  <c r="I490" i="4" s="1"/>
  <c r="I491" i="4" a="1"/>
  <c r="I491" i="4" s="1"/>
  <c r="I492" i="4" a="1"/>
  <c r="I492" i="4" s="1"/>
  <c r="I493" i="4" a="1"/>
  <c r="I493" i="4" s="1"/>
  <c r="I494" i="4" a="1"/>
  <c r="I494" i="4"/>
  <c r="I495" i="4" a="1"/>
  <c r="I495" i="4" s="1"/>
  <c r="I496" i="4" a="1"/>
  <c r="I496" i="4"/>
  <c r="I497" i="4" a="1"/>
  <c r="I497" i="4" s="1"/>
  <c r="I498" i="4" a="1"/>
  <c r="I498" i="4" s="1"/>
  <c r="I499" i="4" a="1"/>
  <c r="I499" i="4"/>
  <c r="I500" i="4" a="1"/>
  <c r="I500" i="4"/>
  <c r="I501" i="4" a="1"/>
  <c r="I501" i="4" s="1"/>
  <c r="I502" i="4" a="1"/>
  <c r="I502" i="4" s="1"/>
  <c r="I503" i="4" a="1"/>
  <c r="I503" i="4"/>
  <c r="I504" i="4" a="1"/>
  <c r="I504" i="4" s="1"/>
  <c r="I505" i="4" a="1"/>
  <c r="I505" i="4"/>
  <c r="I506" i="4" a="1"/>
  <c r="I506" i="4" s="1"/>
  <c r="I507" i="4" a="1"/>
  <c r="I507" i="4" s="1"/>
  <c r="I508" i="4" a="1"/>
  <c r="I508" i="4" s="1"/>
  <c r="I509" i="4" a="1"/>
  <c r="I509" i="4" s="1"/>
  <c r="I510" i="4" a="1"/>
  <c r="I510" i="4" s="1"/>
  <c r="I511" i="4" a="1"/>
  <c r="I511" i="4" s="1"/>
  <c r="I512" i="4" a="1"/>
  <c r="I512" i="4"/>
  <c r="I513" i="4" a="1"/>
  <c r="I513" i="4" s="1"/>
  <c r="I514" i="4" a="1"/>
  <c r="I514" i="4" s="1"/>
  <c r="I515" i="4" a="1"/>
  <c r="I515" i="4" s="1"/>
  <c r="I516" i="4" a="1"/>
  <c r="I516" i="4" s="1"/>
  <c r="I517" i="4" a="1"/>
  <c r="I517" i="4" s="1"/>
  <c r="I518" i="4" a="1"/>
  <c r="I518" i="4" s="1"/>
  <c r="I519" i="4" a="1"/>
  <c r="I519" i="4"/>
  <c r="I520" i="4" a="1"/>
  <c r="I520" i="4"/>
  <c r="I521" i="4" a="1"/>
  <c r="I521" i="4" s="1"/>
  <c r="I522" i="4" a="1"/>
  <c r="I522" i="4" s="1"/>
  <c r="I523" i="4" a="1"/>
  <c r="I523" i="4" s="1"/>
  <c r="I524" i="4" a="1"/>
  <c r="I524" i="4"/>
  <c r="I525" i="4" a="1"/>
  <c r="I525" i="4"/>
  <c r="I526" i="4" a="1"/>
  <c r="I526" i="4" s="1"/>
  <c r="I527" i="4" a="1"/>
  <c r="I527" i="4" s="1"/>
  <c r="I528" i="4" a="1"/>
  <c r="I528" i="4"/>
  <c r="I529" i="4" a="1"/>
  <c r="I529" i="4" s="1"/>
  <c r="I530" i="4" a="1"/>
  <c r="I530" i="4" s="1"/>
  <c r="I531" i="4" a="1"/>
  <c r="I531" i="4"/>
  <c r="I532" i="4" a="1"/>
  <c r="I532" i="4"/>
  <c r="I533" i="4" a="1"/>
  <c r="I533" i="4"/>
  <c r="I534" i="4" a="1"/>
  <c r="I534" i="4" s="1"/>
  <c r="I535" i="4" a="1"/>
  <c r="I535" i="4" s="1"/>
  <c r="I536" i="4" a="1"/>
  <c r="I536" i="4"/>
  <c r="I537" i="4" a="1"/>
  <c r="I537" i="4"/>
  <c r="I538" i="4" a="1"/>
  <c r="I538" i="4" s="1"/>
  <c r="I539" i="4" a="1"/>
  <c r="I539" i="4" s="1"/>
  <c r="I540" i="4" a="1"/>
  <c r="I540" i="4" s="1"/>
  <c r="I541" i="4" a="1"/>
  <c r="I541" i="4" s="1"/>
  <c r="I542" i="4" a="1"/>
  <c r="I542" i="4" s="1"/>
  <c r="I543" i="4" a="1"/>
  <c r="I543" i="4" s="1"/>
  <c r="I544" i="4" a="1"/>
  <c r="I544" i="4"/>
  <c r="I545" i="4" a="1"/>
  <c r="I545" i="4"/>
  <c r="I546" i="4" a="1"/>
  <c r="I546" i="4"/>
  <c r="I547" i="4" a="1"/>
  <c r="I547" i="4" s="1"/>
  <c r="I548" i="4" a="1"/>
  <c r="I548" i="4"/>
  <c r="I549" i="4" a="1"/>
  <c r="I549" i="4"/>
  <c r="I550" i="4" a="1"/>
  <c r="I550" i="4"/>
  <c r="I551" i="4" a="1"/>
  <c r="I551" i="4" s="1"/>
  <c r="I552" i="4" a="1"/>
  <c r="I552" i="4" s="1"/>
  <c r="I553" i="4" a="1"/>
  <c r="I553" i="4" s="1"/>
  <c r="I554" i="4" a="1"/>
  <c r="I554" i="4" s="1"/>
  <c r="I555" i="4" a="1"/>
  <c r="I555" i="4" s="1"/>
  <c r="I556" i="4" a="1"/>
  <c r="I556" i="4" s="1"/>
  <c r="I557" i="4" a="1"/>
  <c r="I557" i="4"/>
  <c r="I558" i="4" a="1"/>
  <c r="I558" i="4"/>
  <c r="I559" i="4" a="1"/>
  <c r="I559" i="4" s="1"/>
  <c r="I560" i="4" a="1"/>
  <c r="I560" i="4" s="1"/>
  <c r="I561" i="4" a="1"/>
  <c r="I561" i="4"/>
  <c r="I562" i="4" a="1"/>
  <c r="I562" i="4"/>
  <c r="I563" i="4" a="1"/>
  <c r="I563" i="4"/>
  <c r="I564" i="4" a="1"/>
  <c r="I564" i="4" s="1"/>
  <c r="I565" i="4" a="1"/>
  <c r="I565" i="4" s="1"/>
  <c r="I566" i="4" a="1"/>
  <c r="I566" i="4"/>
  <c r="I567" i="4" a="1"/>
  <c r="I567" i="4" s="1"/>
  <c r="I568" i="4" a="1"/>
  <c r="I568" i="4" s="1"/>
  <c r="I569" i="4" a="1"/>
  <c r="I569" i="4" s="1"/>
  <c r="I570" i="4" a="1"/>
  <c r="I570" i="4"/>
  <c r="I571" i="4" a="1"/>
  <c r="I571" i="4" s="1"/>
  <c r="I572" i="4" a="1"/>
  <c r="I572" i="4" s="1"/>
  <c r="I573" i="4" a="1"/>
  <c r="I573" i="4" s="1"/>
  <c r="I574" i="4" a="1"/>
  <c r="I574" i="4"/>
  <c r="I575" i="4" a="1"/>
  <c r="I575" i="4"/>
  <c r="I576" i="4" a="1"/>
  <c r="I576" i="4"/>
  <c r="I577" i="4" a="1"/>
  <c r="I577" i="4" s="1"/>
  <c r="I578" i="4" a="1"/>
  <c r="I578" i="4"/>
  <c r="I579" i="4" a="1"/>
  <c r="I579" i="4"/>
  <c r="I580" i="4" a="1"/>
  <c r="I580" i="4" s="1"/>
  <c r="I581" i="4" a="1"/>
  <c r="I581" i="4" s="1"/>
  <c r="I582" i="4" a="1"/>
  <c r="I582" i="4" s="1"/>
  <c r="I583" i="4" a="1"/>
  <c r="I583" i="4" s="1"/>
  <c r="I584" i="4" a="1"/>
  <c r="I584" i="4" s="1"/>
  <c r="I585" i="4" a="1"/>
  <c r="I585" i="4" s="1"/>
  <c r="I586" i="4" a="1"/>
  <c r="I586" i="4" s="1"/>
  <c r="I587" i="4" a="1"/>
  <c r="I587" i="4"/>
  <c r="I588" i="4" a="1"/>
  <c r="I588" i="4"/>
  <c r="I589" i="4" a="1"/>
  <c r="I589" i="4" s="1"/>
  <c r="I590" i="4" a="1"/>
  <c r="I590" i="4"/>
  <c r="I591" i="4" a="1"/>
  <c r="I591" i="4"/>
  <c r="I592" i="4" a="1"/>
  <c r="I592" i="4"/>
  <c r="I593" i="4" a="1"/>
  <c r="I593" i="4" s="1"/>
  <c r="I594" i="4" a="1"/>
  <c r="I594" i="4" s="1"/>
  <c r="I595" i="4" a="1"/>
  <c r="I595" i="4" s="1"/>
  <c r="I596" i="4" a="1"/>
  <c r="I596" i="4"/>
  <c r="I597" i="4" a="1"/>
  <c r="I597" i="4" s="1"/>
  <c r="I598" i="4" a="1"/>
  <c r="I598" i="4" s="1"/>
  <c r="I599" i="4" a="1"/>
  <c r="I599" i="4" s="1"/>
  <c r="I600" i="4" a="1"/>
  <c r="I600" i="4"/>
  <c r="I601" i="4" a="1"/>
  <c r="I601" i="4" s="1"/>
  <c r="I602" i="4" a="1"/>
  <c r="I602" i="4" s="1"/>
  <c r="I603" i="4" a="1"/>
  <c r="I603" i="4"/>
  <c r="I604" i="4" a="1"/>
  <c r="I604" i="4"/>
  <c r="I605" i="4" a="1"/>
  <c r="I605" i="4"/>
  <c r="I606" i="4" a="1"/>
  <c r="I606" i="4" s="1"/>
  <c r="I607" i="4" a="1"/>
  <c r="I607" i="4" s="1"/>
  <c r="I608" i="4" a="1"/>
  <c r="I608" i="4"/>
  <c r="I609" i="4" a="1"/>
  <c r="I609" i="4"/>
  <c r="I610" i="4" a="1"/>
  <c r="I610" i="4" s="1"/>
  <c r="I611" i="4" a="1"/>
  <c r="I611" i="4" s="1"/>
  <c r="I612" i="4" a="1"/>
  <c r="I612" i="4" s="1"/>
  <c r="I613" i="4" a="1"/>
  <c r="I613" i="4" s="1"/>
  <c r="I614" i="4" a="1"/>
  <c r="I614" i="4" s="1"/>
  <c r="I615" i="4" a="1"/>
  <c r="I615" i="4" s="1"/>
  <c r="I616" i="4" a="1"/>
  <c r="I616" i="4"/>
  <c r="I617" i="4" a="1"/>
  <c r="I617" i="4"/>
  <c r="I618" i="4" a="1"/>
  <c r="I618" i="4"/>
  <c r="I619" i="4" a="1"/>
  <c r="I619" i="4" s="1"/>
  <c r="I620" i="4" a="1"/>
  <c r="I620" i="4"/>
  <c r="I621" i="4" a="1"/>
  <c r="I621" i="4"/>
  <c r="I622" i="4" a="1"/>
  <c r="I622" i="4"/>
  <c r="I623" i="4" a="1"/>
  <c r="I623" i="4" s="1"/>
  <c r="I624" i="4" a="1"/>
  <c r="I624" i="4" s="1"/>
  <c r="I625" i="4" a="1"/>
  <c r="I625" i="4" s="1"/>
  <c r="I626" i="4" a="1"/>
  <c r="I626" i="4" s="1"/>
  <c r="I627" i="4" a="1"/>
  <c r="I627" i="4" s="1"/>
  <c r="I628" i="4" a="1"/>
  <c r="I628" i="4" s="1"/>
  <c r="I629" i="4" a="1"/>
  <c r="I629" i="4"/>
  <c r="I630" i="4" a="1"/>
  <c r="I630" i="4"/>
  <c r="I631" i="4" a="1"/>
  <c r="I631" i="4" s="1"/>
  <c r="I632" i="4" a="1"/>
  <c r="I632" i="4" s="1"/>
  <c r="I633" i="4" a="1"/>
  <c r="I633" i="4"/>
  <c r="I634" i="4" a="1"/>
  <c r="I634" i="4"/>
  <c r="I635" i="4" a="1"/>
  <c r="I635" i="4"/>
  <c r="I636" i="4" a="1"/>
  <c r="I636" i="4" s="1"/>
  <c r="I637" i="4" a="1"/>
  <c r="I637" i="4" s="1"/>
  <c r="I638" i="4" a="1"/>
  <c r="I638" i="4"/>
  <c r="I639" i="4" a="1"/>
  <c r="I639" i="4" s="1"/>
  <c r="I640" i="4" a="1"/>
  <c r="I640" i="4" s="1"/>
  <c r="I641" i="4" a="1"/>
  <c r="I641" i="4" s="1"/>
  <c r="I642" i="4" a="1"/>
  <c r="I642" i="4"/>
  <c r="I643" i="4" a="1"/>
  <c r="I643" i="4" s="1"/>
  <c r="I644" i="4" a="1"/>
  <c r="I644" i="4" s="1"/>
  <c r="I645" i="4" a="1"/>
  <c r="I645" i="4" s="1"/>
  <c r="I646" i="4" a="1"/>
  <c r="I646" i="4"/>
  <c r="I647" i="4" a="1"/>
  <c r="I647" i="4"/>
  <c r="I648" i="4" a="1"/>
  <c r="I648" i="4"/>
  <c r="I649" i="4" a="1"/>
  <c r="I649" i="4" s="1"/>
  <c r="I650" i="4" a="1"/>
  <c r="I650" i="4"/>
  <c r="I651" i="4" a="1"/>
  <c r="I651" i="4"/>
  <c r="I652" i="4" a="1"/>
  <c r="I652" i="4" s="1"/>
  <c r="I653" i="4" a="1"/>
  <c r="I653" i="4" s="1"/>
  <c r="I654" i="4" a="1"/>
  <c r="I654" i="4" s="1"/>
  <c r="I655" i="4" a="1"/>
  <c r="I655" i="4" s="1"/>
  <c r="I656" i="4" a="1"/>
  <c r="I656" i="4" s="1"/>
  <c r="I657" i="4" a="1"/>
  <c r="I657" i="4" s="1"/>
  <c r="I658" i="4" a="1"/>
  <c r="I658" i="4" s="1"/>
  <c r="I659" i="4" a="1"/>
  <c r="I659" i="4"/>
  <c r="I660" i="4" a="1"/>
  <c r="I660" i="4"/>
  <c r="I661" i="4" a="1"/>
  <c r="I661" i="4" s="1"/>
  <c r="I662" i="4" a="1"/>
  <c r="I662" i="4"/>
  <c r="I663" i="4" a="1"/>
  <c r="I663" i="4"/>
  <c r="I664" i="4" a="1"/>
  <c r="I664" i="4"/>
  <c r="I665" i="4" a="1"/>
  <c r="I665" i="4" s="1"/>
  <c r="I666" i="4" a="1"/>
  <c r="I666" i="4" s="1"/>
  <c r="I667" i="4" a="1"/>
  <c r="I667" i="4" s="1"/>
  <c r="I668" i="4" a="1"/>
  <c r="I668" i="4"/>
  <c r="I669" i="4" a="1"/>
  <c r="I669" i="4" s="1"/>
  <c r="I670" i="4" a="1"/>
  <c r="I670" i="4" s="1"/>
  <c r="I671" i="4" a="1"/>
  <c r="I671" i="4" s="1"/>
  <c r="I672" i="4" a="1"/>
  <c r="I672" i="4"/>
  <c r="I673" i="4" a="1"/>
  <c r="I673" i="4" s="1"/>
  <c r="I674" i="4" a="1"/>
  <c r="I674" i="4" s="1"/>
  <c r="I675" i="4" a="1"/>
  <c r="I675" i="4"/>
  <c r="I676" i="4" a="1"/>
  <c r="I676" i="4"/>
  <c r="I677" i="4" a="1"/>
  <c r="I677" i="4"/>
  <c r="I678" i="4" a="1"/>
  <c r="I678" i="4" s="1"/>
  <c r="I679" i="4" a="1"/>
  <c r="I679" i="4" s="1"/>
  <c r="I680" i="4" a="1"/>
  <c r="I680" i="4"/>
  <c r="I681" i="4" a="1"/>
  <c r="I681" i="4"/>
  <c r="I682" i="4" a="1"/>
  <c r="I682" i="4" s="1"/>
  <c r="I683" i="4" a="1"/>
  <c r="I683" i="4" s="1"/>
  <c r="I684" i="4" a="1"/>
  <c r="I684" i="4" s="1"/>
  <c r="I685" i="4" a="1"/>
  <c r="I685" i="4" s="1"/>
  <c r="I686" i="4" a="1"/>
  <c r="I686" i="4" s="1"/>
  <c r="I687" i="4" a="1"/>
  <c r="I687" i="4" s="1"/>
  <c r="I688" i="4" a="1"/>
  <c r="I688" i="4"/>
  <c r="I689" i="4" a="1"/>
  <c r="I689" i="4"/>
  <c r="I690" i="4" a="1"/>
  <c r="I690" i="4"/>
  <c r="I691" i="4" a="1"/>
  <c r="I691" i="4" s="1"/>
  <c r="I692" i="4" a="1"/>
  <c r="I692" i="4"/>
  <c r="I693" i="4" a="1"/>
  <c r="I693" i="4"/>
  <c r="I694" i="4" a="1"/>
  <c r="I694" i="4"/>
  <c r="I695" i="4" a="1"/>
  <c r="I695" i="4" s="1"/>
  <c r="I696" i="4" a="1"/>
  <c r="I696" i="4" s="1"/>
  <c r="I697" i="4" a="1"/>
  <c r="I697" i="4" s="1"/>
  <c r="I698" i="4" a="1"/>
  <c r="I698" i="4" s="1"/>
  <c r="I699" i="4" a="1"/>
  <c r="I699" i="4" s="1"/>
  <c r="I700" i="4" a="1"/>
  <c r="I700" i="4" s="1"/>
  <c r="I701" i="4" a="1"/>
  <c r="I701" i="4"/>
  <c r="I702" i="4" a="1"/>
  <c r="I702" i="4"/>
  <c r="I703" i="4" a="1"/>
  <c r="I703" i="4" s="1"/>
  <c r="I704" i="4" a="1"/>
  <c r="I704" i="4" s="1"/>
  <c r="I705" i="4" a="1"/>
  <c r="I705" i="4"/>
  <c r="I706" i="4" a="1"/>
  <c r="I706" i="4"/>
  <c r="I707" i="4" a="1"/>
  <c r="I707" i="4"/>
  <c r="I708" i="4" a="1"/>
  <c r="I708" i="4" s="1"/>
  <c r="I709" i="4" a="1"/>
  <c r="I709" i="4" s="1"/>
  <c r="I710" i="4" a="1"/>
  <c r="I710" i="4"/>
  <c r="I711" i="4" a="1"/>
  <c r="I711" i="4" s="1"/>
  <c r="I712" i="4" a="1"/>
  <c r="I712" i="4" s="1"/>
  <c r="I713" i="4" a="1"/>
  <c r="I713" i="4" s="1"/>
  <c r="I714" i="4" a="1"/>
  <c r="I714" i="4"/>
  <c r="I715" i="4" a="1"/>
  <c r="I715" i="4" s="1"/>
  <c r="I716" i="4" a="1"/>
  <c r="I716" i="4" s="1"/>
  <c r="I717" i="4" a="1"/>
  <c r="I717" i="4" s="1"/>
  <c r="I718" i="4" a="1"/>
  <c r="I718" i="4"/>
  <c r="I719" i="4" a="1"/>
  <c r="I719" i="4"/>
  <c r="I720" i="4" a="1"/>
  <c r="I720" i="4"/>
  <c r="I721" i="4" a="1"/>
  <c r="I721" i="4" s="1"/>
  <c r="I722" i="4" a="1"/>
  <c r="I722" i="4"/>
  <c r="I723" i="4" a="1"/>
  <c r="I723" i="4"/>
  <c r="I724" i="4" a="1"/>
  <c r="I724" i="4" s="1"/>
  <c r="I725" i="4" a="1"/>
  <c r="I725" i="4" s="1"/>
  <c r="I726" i="4" a="1"/>
  <c r="I726" i="4" s="1"/>
  <c r="I727" i="4" a="1"/>
  <c r="I727" i="4" s="1"/>
  <c r="I728" i="4" a="1"/>
  <c r="I728" i="4" s="1"/>
  <c r="I729" i="4" a="1"/>
  <c r="I729" i="4"/>
  <c r="I730" i="4" a="1"/>
  <c r="I730" i="4" s="1"/>
  <c r="I731" i="4" a="1"/>
  <c r="I731" i="4"/>
  <c r="I732" i="4" a="1"/>
  <c r="I732" i="4"/>
  <c r="I733" i="4" a="1"/>
  <c r="I733" i="4" s="1"/>
  <c r="I734" i="4" a="1"/>
  <c r="I734" i="4"/>
  <c r="I735" i="4" a="1"/>
  <c r="I735" i="4"/>
  <c r="I736" i="4" a="1"/>
  <c r="I736" i="4"/>
  <c r="I737" i="4" a="1"/>
  <c r="I737" i="4" s="1"/>
  <c r="I738" i="4" a="1"/>
  <c r="I738" i="4" s="1"/>
  <c r="I739" i="4" a="1"/>
  <c r="I739" i="4" s="1"/>
  <c r="I740" i="4" a="1"/>
  <c r="I740" i="4"/>
  <c r="I741" i="4" a="1"/>
  <c r="I741" i="4" s="1"/>
  <c r="I742" i="4" a="1"/>
  <c r="I742" i="4"/>
  <c r="I743" i="4" a="1"/>
  <c r="I743" i="4" s="1"/>
  <c r="I744" i="4" a="1"/>
  <c r="I744" i="4"/>
  <c r="I745" i="4" a="1"/>
  <c r="I745" i="4" s="1"/>
  <c r="I746" i="4" a="1"/>
  <c r="I746" i="4" s="1"/>
  <c r="I747" i="4" a="1"/>
  <c r="I747" i="4"/>
  <c r="I748" i="4" a="1"/>
  <c r="I748" i="4"/>
  <c r="I749" i="4" a="1"/>
  <c r="I749" i="4" s="1"/>
  <c r="I750" i="4" a="1"/>
  <c r="I750" i="4" s="1"/>
  <c r="I751" i="4" a="1"/>
  <c r="I751" i="4" s="1"/>
  <c r="I752" i="4" a="1"/>
  <c r="I752" i="4"/>
  <c r="I753" i="4" a="1"/>
  <c r="I753" i="4"/>
  <c r="I754" i="4" a="1"/>
  <c r="I754" i="4" s="1"/>
  <c r="I755" i="4" a="1"/>
  <c r="I755" i="4" s="1"/>
  <c r="I756" i="4" a="1"/>
  <c r="I756" i="4" s="1"/>
  <c r="I757" i="4" a="1"/>
  <c r="I757" i="4" s="1"/>
  <c r="I758" i="4" a="1"/>
  <c r="I758" i="4" s="1"/>
  <c r="I759" i="4" a="1"/>
  <c r="I759" i="4" s="1"/>
  <c r="I760" i="4" a="1"/>
  <c r="I760" i="4"/>
  <c r="I761" i="4" a="1"/>
  <c r="I761" i="4"/>
  <c r="I762" i="4" a="1"/>
  <c r="I762" i="4" s="1"/>
  <c r="I763" i="4" a="1"/>
  <c r="I763" i="4" s="1"/>
  <c r="I764" i="4" a="1"/>
  <c r="I764" i="4"/>
  <c r="I765" i="4" a="1"/>
  <c r="I765" i="4"/>
  <c r="I766" i="4" a="1"/>
  <c r="I766" i="4"/>
  <c r="I767" i="4" a="1"/>
  <c r="I767" i="4" s="1"/>
  <c r="I768" i="4" a="1"/>
  <c r="I768" i="4"/>
  <c r="I769" i="4" a="1"/>
  <c r="I769" i="4" s="1"/>
  <c r="I770" i="4" a="1"/>
  <c r="I770" i="4" s="1"/>
  <c r="I771" i="4" a="1"/>
  <c r="I771" i="4" s="1"/>
  <c r="I772" i="4" a="1"/>
  <c r="I772" i="4" s="1"/>
  <c r="I773" i="4" a="1"/>
  <c r="I773" i="4"/>
  <c r="I774" i="4" a="1"/>
  <c r="I774" i="4"/>
  <c r="I775" i="4" a="1"/>
  <c r="I775" i="4" s="1"/>
  <c r="I776" i="4" a="1"/>
  <c r="I776" i="4" s="1"/>
  <c r="I777" i="4" a="1"/>
  <c r="I777" i="4"/>
  <c r="I778" i="4" a="1"/>
  <c r="I778" i="4"/>
  <c r="I779" i="4" a="1"/>
  <c r="I779" i="4"/>
  <c r="I780" i="4" a="1"/>
  <c r="I780" i="4" s="1"/>
  <c r="I781" i="4" a="1"/>
  <c r="I781" i="4" s="1"/>
  <c r="I782" i="4" a="1"/>
  <c r="I782" i="4" s="1"/>
  <c r="I783" i="4" a="1"/>
  <c r="I783" i="4" s="1"/>
  <c r="I784" i="4" a="1"/>
  <c r="I784" i="4" s="1"/>
  <c r="I785" i="4" a="1"/>
  <c r="I785" i="4" s="1"/>
  <c r="I786" i="4" a="1"/>
  <c r="I786" i="4"/>
  <c r="I787" i="4" a="1"/>
  <c r="I787" i="4" s="1"/>
  <c r="I788" i="4" a="1"/>
  <c r="I788" i="4" s="1"/>
  <c r="I789" i="4" a="1"/>
  <c r="I789" i="4" s="1"/>
  <c r="I790" i="4" a="1"/>
  <c r="I790" i="4"/>
  <c r="I791" i="4" a="1"/>
  <c r="I791" i="4"/>
  <c r="I792" i="4" a="1"/>
  <c r="I792" i="4"/>
  <c r="I793" i="4" a="1"/>
  <c r="I793" i="4" s="1"/>
  <c r="I794" i="4" a="1"/>
  <c r="I794" i="4"/>
  <c r="I795" i="4" a="1"/>
  <c r="I795" i="4" s="1"/>
  <c r="I796" i="4" a="1"/>
  <c r="I796" i="4" s="1"/>
  <c r="I797" i="4" a="1"/>
  <c r="I797" i="4" s="1"/>
  <c r="I798" i="4" a="1"/>
  <c r="I798" i="4" s="1"/>
  <c r="I799" i="4" a="1"/>
  <c r="I799" i="4" s="1"/>
  <c r="I800" i="4" a="1"/>
  <c r="I800" i="4" s="1"/>
  <c r="I801" i="4" a="1"/>
  <c r="I801" i="4"/>
  <c r="I802" i="4" a="1"/>
  <c r="I802" i="4" s="1"/>
  <c r="I803" i="4" a="1"/>
  <c r="I803" i="4"/>
  <c r="I804" i="4" a="1"/>
  <c r="I804" i="4"/>
  <c r="I805" i="4" a="1"/>
  <c r="I805" i="4" s="1"/>
  <c r="I806" i="4" a="1"/>
  <c r="I806" i="4"/>
  <c r="I807" i="4" a="1"/>
  <c r="I807" i="4"/>
  <c r="I808" i="4" a="1"/>
  <c r="I808" i="4"/>
  <c r="I809" i="4" a="1"/>
  <c r="I809" i="4" s="1"/>
  <c r="I810" i="4" a="1"/>
  <c r="I810" i="4" s="1"/>
  <c r="I811" i="4" a="1"/>
  <c r="I811" i="4" s="1"/>
  <c r="I812" i="4" a="1"/>
  <c r="I812" i="4"/>
  <c r="I813" i="4" a="1"/>
  <c r="I813" i="4" s="1"/>
  <c r="I814" i="4" a="1"/>
  <c r="I814" i="4" s="1"/>
  <c r="I815" i="4" a="1"/>
  <c r="I815" i="4" s="1"/>
  <c r="I816" i="4" a="1"/>
  <c r="I816" i="4"/>
  <c r="I817" i="4" a="1"/>
  <c r="I817" i="4" s="1"/>
  <c r="I818" i="4" a="1"/>
  <c r="I818" i="4" s="1"/>
  <c r="I819" i="4" a="1"/>
  <c r="I819" i="4"/>
  <c r="I820" i="4" a="1"/>
  <c r="I820" i="4"/>
  <c r="I821" i="4" a="1"/>
  <c r="I821" i="4" s="1"/>
  <c r="I822" i="4" a="1"/>
  <c r="I822" i="4" s="1"/>
  <c r="I823" i="4" a="1"/>
  <c r="I823" i="4" s="1"/>
  <c r="I824" i="4" a="1"/>
  <c r="I824" i="4"/>
  <c r="I825" i="4" a="1"/>
  <c r="I825" i="4"/>
  <c r="I826" i="4" a="1"/>
  <c r="I826" i="4" s="1"/>
  <c r="I827" i="4" a="1"/>
  <c r="I827" i="4"/>
  <c r="I828" i="4" a="1"/>
  <c r="I828" i="4" s="1"/>
  <c r="I829" i="4" a="1"/>
  <c r="I829" i="4" s="1"/>
  <c r="I830" i="4" a="1"/>
  <c r="I830" i="4" s="1"/>
  <c r="I831" i="4" a="1"/>
  <c r="I831" i="4" s="1"/>
  <c r="I832" i="4" a="1"/>
  <c r="I832" i="4"/>
  <c r="I833" i="4" a="1"/>
  <c r="I833" i="4"/>
  <c r="I834" i="4" a="1"/>
  <c r="I834" i="4" s="1"/>
  <c r="I835" i="4" a="1"/>
  <c r="I835" i="4" s="1"/>
  <c r="I836" i="4" a="1"/>
  <c r="I836" i="4"/>
  <c r="I837" i="4" a="1"/>
  <c r="I837" i="4"/>
  <c r="I838" i="4" a="1"/>
  <c r="I838" i="4"/>
  <c r="I839" i="4" a="1"/>
  <c r="I839" i="4" s="1"/>
  <c r="I840" i="4" a="1"/>
  <c r="I840" i="4"/>
  <c r="I841" i="4" a="1"/>
  <c r="I841" i="4" s="1"/>
  <c r="I842" i="4" a="1"/>
  <c r="I842" i="4" s="1"/>
  <c r="I843" i="4" a="1"/>
  <c r="I843" i="4" s="1"/>
  <c r="I844" i="4" a="1"/>
  <c r="I844" i="4" s="1"/>
  <c r="I845" i="4" a="1"/>
  <c r="I845" i="4"/>
  <c r="I846" i="4" a="1"/>
  <c r="I846" i="4"/>
  <c r="I847" i="4" a="1"/>
  <c r="I847" i="4" s="1"/>
  <c r="I848" i="4" a="1"/>
  <c r="I848" i="4" s="1"/>
  <c r="I849" i="4" a="1"/>
  <c r="I849" i="4"/>
  <c r="I850" i="4" a="1"/>
  <c r="I850" i="4"/>
  <c r="I851" i="4" a="1"/>
  <c r="I851" i="4"/>
  <c r="I852" i="4" a="1"/>
  <c r="I852" i="4" s="1"/>
  <c r="I853" i="4" a="1"/>
  <c r="I853" i="4" s="1"/>
  <c r="I854" i="4" a="1"/>
  <c r="I854" i="4" s="1"/>
  <c r="I855" i="4" a="1"/>
  <c r="I855" i="4" s="1"/>
  <c r="I856" i="4" a="1"/>
  <c r="I856" i="4" s="1"/>
  <c r="I857" i="4" a="1"/>
  <c r="I857" i="4" s="1"/>
  <c r="I858" i="4" a="1"/>
  <c r="I858" i="4"/>
  <c r="I859" i="4" a="1"/>
  <c r="I859" i="4" s="1"/>
  <c r="I860" i="4" a="1"/>
  <c r="I860" i="4"/>
  <c r="I861" i="4" a="1"/>
  <c r="I861" i="4"/>
  <c r="I862" i="4" a="1"/>
  <c r="I862" i="4"/>
  <c r="I863" i="4" a="1"/>
  <c r="I863" i="4"/>
  <c r="I864" i="4" a="1"/>
  <c r="I864" i="4"/>
  <c r="I865" i="4" a="1"/>
  <c r="I865" i="4" s="1"/>
  <c r="I866" i="4" a="1"/>
  <c r="I866" i="4"/>
  <c r="I867" i="4" a="1"/>
  <c r="I867" i="4" s="1"/>
  <c r="I868" i="4" a="1"/>
  <c r="I868" i="4" s="1"/>
  <c r="I869" i="4" a="1"/>
  <c r="I869" i="4" s="1"/>
  <c r="I870" i="4" a="1"/>
  <c r="I870" i="4" s="1"/>
  <c r="I871" i="4" a="1"/>
  <c r="I871" i="4" s="1"/>
  <c r="I872" i="4" a="1"/>
  <c r="I872" i="4" s="1"/>
  <c r="I873" i="4" a="1"/>
  <c r="I873" i="4" s="1"/>
  <c r="I874" i="4" a="1"/>
  <c r="I874" i="4" s="1"/>
  <c r="I875" i="4" a="1"/>
  <c r="I875" i="4"/>
  <c r="I876" i="4" a="1"/>
  <c r="I876" i="4"/>
  <c r="I877" i="4" a="1"/>
  <c r="I877" i="4" s="1"/>
  <c r="I878" i="4" a="1"/>
  <c r="I878" i="4"/>
  <c r="I879" i="4" a="1"/>
  <c r="I879" i="4"/>
  <c r="I880" i="4" a="1"/>
  <c r="I880" i="4"/>
  <c r="I881" i="4" a="1"/>
  <c r="I881" i="4" s="1"/>
  <c r="I882" i="4" a="1"/>
  <c r="I882" i="4" s="1"/>
  <c r="I883" i="4" a="1"/>
  <c r="I883" i="4" s="1"/>
  <c r="I884" i="4" a="1"/>
  <c r="I884" i="4"/>
  <c r="I885" i="4" a="1"/>
  <c r="I885" i="4" s="1"/>
  <c r="I886" i="4" a="1"/>
  <c r="I886" i="4" s="1"/>
  <c r="I887" i="4" a="1"/>
  <c r="I887" i="4" s="1"/>
  <c r="I888" i="4" a="1"/>
  <c r="I888" i="4"/>
  <c r="I889" i="4" a="1"/>
  <c r="I889" i="4" s="1"/>
  <c r="I890" i="4" a="1"/>
  <c r="I890" i="4" s="1"/>
  <c r="I891" i="4" a="1"/>
  <c r="I891" i="4"/>
  <c r="I892" i="4" a="1"/>
  <c r="I892" i="4"/>
  <c r="I893" i="4" a="1"/>
  <c r="I893" i="4" s="1"/>
  <c r="I894" i="4" a="1"/>
  <c r="I894" i="4" s="1"/>
  <c r="I895" i="4" a="1"/>
  <c r="I895" i="4" s="1"/>
  <c r="I896" i="4" a="1"/>
  <c r="I896" i="4"/>
  <c r="I897" i="4" a="1"/>
  <c r="I897" i="4"/>
  <c r="I898" i="4" a="1"/>
  <c r="I898" i="4" s="1"/>
  <c r="I899" i="4" a="1"/>
  <c r="I899" i="4" s="1"/>
  <c r="I900" i="4" a="1"/>
  <c r="I900" i="4" s="1"/>
  <c r="I901" i="4" a="1"/>
  <c r="I901" i="4" s="1"/>
  <c r="I902" i="4" a="1"/>
  <c r="I902" i="4" s="1"/>
  <c r="I903" i="4" a="1"/>
  <c r="I903" i="4" s="1"/>
  <c r="I904" i="4" a="1"/>
  <c r="I904" i="4" s="1"/>
  <c r="I905" i="4" a="1"/>
  <c r="I905" i="4"/>
  <c r="I906" i="4" a="1"/>
  <c r="I906" i="4"/>
  <c r="I907" i="4" a="1"/>
  <c r="I907" i="4" s="1"/>
  <c r="I908" i="4" a="1"/>
  <c r="I908" i="4"/>
  <c r="I909" i="4" a="1"/>
  <c r="I909" i="4"/>
  <c r="I910" i="4" a="1"/>
  <c r="I910" i="4"/>
  <c r="I911" i="4" a="1"/>
  <c r="I911" i="4" s="1"/>
  <c r="I912" i="4" a="1"/>
  <c r="I912" i="4" s="1"/>
  <c r="I913" i="4" a="1"/>
  <c r="I913" i="4" s="1"/>
  <c r="I914" i="4" a="1"/>
  <c r="I914" i="4" s="1"/>
  <c r="I915" i="4" a="1"/>
  <c r="I915" i="4" s="1"/>
  <c r="I916" i="4" a="1"/>
  <c r="I916" i="4" s="1"/>
  <c r="I917" i="4" a="1"/>
  <c r="I917" i="4" s="1"/>
  <c r="I918" i="4" a="1"/>
  <c r="I918" i="4"/>
  <c r="I919" i="4" a="1"/>
  <c r="I919" i="4" s="1"/>
  <c r="I920" i="4" a="1"/>
  <c r="I920" i="4"/>
  <c r="I921" i="4" a="1"/>
  <c r="I921" i="4"/>
  <c r="I922" i="4" a="1"/>
  <c r="I922" i="4"/>
  <c r="I923" i="4" a="1"/>
  <c r="I923" i="4"/>
  <c r="I924" i="4" a="1"/>
  <c r="I924" i="4" s="1"/>
  <c r="I925" i="4" a="1"/>
  <c r="I925" i="4" s="1"/>
  <c r="I926" i="4" a="1"/>
  <c r="I926" i="4" s="1"/>
  <c r="I927" i="4" a="1"/>
  <c r="I927" i="4" s="1"/>
  <c r="I928" i="4" a="1"/>
  <c r="I928" i="4" s="1"/>
  <c r="I929" i="4" a="1"/>
  <c r="I929" i="4" s="1"/>
  <c r="I930" i="4" a="1"/>
  <c r="I930" i="4" s="1"/>
  <c r="I931" i="4" a="1"/>
  <c r="I931" i="4" s="1"/>
  <c r="I932" i="4" a="1"/>
  <c r="I932" i="4"/>
  <c r="I933" i="4" a="1"/>
  <c r="I933" i="4" s="1"/>
  <c r="I934" i="4" a="1"/>
  <c r="I934" i="4" s="1"/>
  <c r="I935" i="4" a="1"/>
  <c r="I935" i="4" s="1"/>
  <c r="I936" i="4" a="1"/>
  <c r="I936" i="4"/>
  <c r="I937" i="4" a="1"/>
  <c r="I937" i="4" s="1"/>
  <c r="I938" i="4" a="1"/>
  <c r="I938" i="4" s="1"/>
  <c r="I939" i="4" a="1"/>
  <c r="I939" i="4" s="1"/>
  <c r="I940" i="4" a="1"/>
  <c r="I940" i="4"/>
  <c r="I941" i="4" a="1"/>
  <c r="I941" i="4"/>
  <c r="I942" i="4" a="1"/>
  <c r="I942" i="4" s="1"/>
  <c r="I943" i="4" a="1"/>
  <c r="I943" i="4" s="1"/>
  <c r="I944" i="4" a="1"/>
  <c r="I944" i="4"/>
  <c r="I945" i="4" a="1"/>
  <c r="I945" i="4"/>
  <c r="I946" i="4" a="1"/>
  <c r="I946" i="4" s="1"/>
  <c r="I947" i="4" a="1"/>
  <c r="I947" i="4" s="1"/>
  <c r="I948" i="4" a="1"/>
  <c r="I948" i="4" s="1"/>
  <c r="I949" i="4" a="1"/>
  <c r="I949" i="4" s="1"/>
  <c r="I950" i="4" a="1"/>
  <c r="I950" i="4"/>
  <c r="I951" i="4" a="1"/>
  <c r="I951" i="4" s="1"/>
  <c r="I952" i="4" a="1"/>
  <c r="I952" i="4" s="1"/>
  <c r="I953" i="4" a="1"/>
  <c r="I953" i="4"/>
  <c r="I954" i="4" a="1"/>
  <c r="I954" i="4" s="1"/>
  <c r="I955" i="4" a="1"/>
  <c r="I955" i="4" s="1"/>
  <c r="I956" i="4" a="1"/>
  <c r="I956" i="4" s="1"/>
  <c r="I957" i="4" a="1"/>
  <c r="I957" i="4"/>
  <c r="I958" i="4" a="1"/>
  <c r="I958" i="4"/>
  <c r="I959" i="4" a="1"/>
  <c r="I959" i="4" s="1"/>
  <c r="I960" i="4" a="1"/>
  <c r="I960" i="4" s="1"/>
  <c r="I961" i="4" a="1"/>
  <c r="I961" i="4"/>
  <c r="I962" i="4" a="1"/>
  <c r="I962" i="4" s="1"/>
  <c r="I963" i="4" a="1"/>
  <c r="I963" i="4"/>
  <c r="I964" i="4" a="1"/>
  <c r="I964" i="4" s="1"/>
  <c r="I965" i="4" a="1"/>
  <c r="I965" i="4" s="1"/>
  <c r="I966" i="4" a="1"/>
  <c r="I966" i="4" s="1"/>
  <c r="I967" i="4" a="1"/>
  <c r="I967" i="4" s="1"/>
  <c r="I968" i="4" a="1"/>
  <c r="I968" i="4" s="1"/>
  <c r="I969" i="4" a="1"/>
  <c r="I969" i="4" s="1"/>
  <c r="I970" i="4" a="1"/>
  <c r="I970" i="4"/>
  <c r="I971" i="4" a="1"/>
  <c r="I971" i="4"/>
  <c r="I972" i="4" a="1"/>
  <c r="I972" i="4" s="1"/>
  <c r="I973" i="4" a="1"/>
  <c r="I973" i="4"/>
  <c r="I974" i="4" a="1"/>
  <c r="I974" i="4"/>
  <c r="I975" i="4" a="1"/>
  <c r="I975" i="4" s="1"/>
  <c r="I976" i="4" a="1"/>
  <c r="I976" i="4"/>
  <c r="I977" i="4" a="1"/>
  <c r="I977" i="4" s="1"/>
  <c r="I978" i="4" a="1"/>
  <c r="I978" i="4" s="1"/>
  <c r="I979" i="4" a="1"/>
  <c r="I979" i="4" s="1"/>
  <c r="I980" i="4" a="1"/>
  <c r="I980" i="4" s="1"/>
  <c r="I981" i="4" a="1"/>
  <c r="I981" i="4" s="1"/>
  <c r="I982" i="4" a="1"/>
  <c r="I982" i="4" s="1"/>
  <c r="I983" i="4" a="1"/>
  <c r="I983" i="4"/>
  <c r="I984" i="4" a="1"/>
  <c r="I984" i="4" s="1"/>
  <c r="I985" i="4" a="1"/>
  <c r="I985" i="4" s="1"/>
  <c r="I986" i="4" a="1"/>
  <c r="I986" i="4"/>
  <c r="I987" i="4" a="1"/>
  <c r="I987" i="4"/>
  <c r="I988" i="4" a="1"/>
  <c r="I988" i="4" s="1"/>
  <c r="I989" i="4" a="1"/>
  <c r="I989" i="4" s="1"/>
  <c r="I990" i="4" a="1"/>
  <c r="I990" i="4" s="1"/>
  <c r="I991" i="4" a="1"/>
  <c r="I991" i="4"/>
  <c r="I992" i="4" a="1"/>
  <c r="I992" i="4" s="1"/>
  <c r="I993" i="4" a="1"/>
  <c r="I993" i="4" s="1"/>
  <c r="I994" i="4" a="1"/>
  <c r="I994" i="4" s="1"/>
  <c r="I995" i="4" a="1"/>
  <c r="I995" i="4" s="1"/>
  <c r="I996" i="4" a="1"/>
  <c r="I996" i="4" s="1"/>
  <c r="I997" i="4" a="1"/>
  <c r="I997" i="4" s="1"/>
  <c r="I998" i="4" a="1"/>
  <c r="I998" i="4" s="1"/>
  <c r="I999" i="4" a="1"/>
  <c r="I999" i="4"/>
  <c r="I1000" i="4" a="1"/>
  <c r="I1000" i="4"/>
  <c r="I1001" i="4" a="1"/>
  <c r="I1001" i="4" s="1"/>
  <c r="I1002" i="4" a="1"/>
  <c r="I1002" i="4" s="1"/>
  <c r="I1003" i="4" a="1"/>
  <c r="I1003" i="4"/>
  <c r="I1004" i="4" a="1"/>
  <c r="I1004" i="4"/>
  <c r="I1005" i="4" a="1"/>
  <c r="I1005" i="4" s="1"/>
  <c r="I1006" i="4" a="1"/>
  <c r="I1006" i="4" s="1"/>
  <c r="I1007" i="4" a="1"/>
  <c r="I1007" i="4" s="1"/>
  <c r="I1008" i="4" a="1"/>
  <c r="I1008" i="4" s="1"/>
  <c r="I1009" i="4" a="1"/>
  <c r="I1009" i="4" s="1"/>
  <c r="I1010" i="4" a="1"/>
  <c r="I1010" i="4" s="1"/>
  <c r="I1011" i="4" a="1"/>
  <c r="I1011" i="4" s="1"/>
  <c r="I1012" i="4" a="1"/>
  <c r="I1012" i="4"/>
  <c r="I1013" i="4" a="1"/>
  <c r="I1013" i="4"/>
  <c r="I1014" i="4" a="1"/>
  <c r="I1014" i="4" s="1"/>
  <c r="I1015" i="4" a="1"/>
  <c r="I1015" i="4" s="1"/>
  <c r="I1016" i="4" a="1"/>
  <c r="I1016" i="4"/>
  <c r="I1017" i="4" a="1"/>
  <c r="I1017" i="4"/>
  <c r="I1018" i="4" a="1"/>
  <c r="I1018" i="4" s="1"/>
  <c r="I1019" i="4" a="1"/>
  <c r="I1019" i="4" s="1"/>
  <c r="I1020" i="4" a="1"/>
  <c r="I1020" i="4" s="1"/>
  <c r="I1021" i="4" a="1"/>
  <c r="I1021" i="4" s="1"/>
  <c r="I1022" i="4" a="1"/>
  <c r="I1022" i="4" s="1"/>
  <c r="I1023" i="4" a="1"/>
  <c r="I1023" i="4" s="1"/>
  <c r="I1024" i="4" a="1"/>
  <c r="I1024" i="4" s="1"/>
  <c r="I1025" i="4" a="1"/>
  <c r="I1025" i="4"/>
  <c r="I1026" i="4" a="1"/>
  <c r="I1026" i="4" s="1"/>
  <c r="I1027" i="4" a="1"/>
  <c r="I1027" i="4" s="1"/>
  <c r="I1028" i="4" a="1"/>
  <c r="I1028" i="4" s="1"/>
  <c r="I1029" i="4" a="1"/>
  <c r="I1029" i="4"/>
  <c r="I1030" i="4" a="1"/>
  <c r="I1030" i="4"/>
  <c r="I1031" i="4" a="1"/>
  <c r="I1031" i="4" s="1"/>
  <c r="I1032" i="4" a="1"/>
  <c r="I1032" i="4" s="1"/>
  <c r="I1033" i="4" a="1"/>
  <c r="I1033" i="4"/>
  <c r="I1034" i="4" a="1"/>
  <c r="I1034" i="4" s="1"/>
  <c r="I1035" i="4" a="1"/>
  <c r="I1035" i="4" s="1"/>
  <c r="I1036" i="4" a="1"/>
  <c r="I1036" i="4" s="1"/>
  <c r="I1037" i="4" a="1"/>
  <c r="I1037" i="4" s="1"/>
  <c r="I1038" i="4" a="1"/>
  <c r="I1038" i="4" s="1"/>
  <c r="I1039" i="4" a="1"/>
  <c r="I1039" i="4" s="1"/>
  <c r="I1040" i="4" a="1"/>
  <c r="I1040" i="4" s="1"/>
  <c r="I1041" i="4" a="1"/>
  <c r="I1041" i="4" s="1"/>
  <c r="I1042" i="4" a="1"/>
  <c r="I1042" i="4"/>
  <c r="I1043" i="4" a="1"/>
  <c r="I1043" i="4"/>
  <c r="I1044" i="4" a="1"/>
  <c r="I1044" i="4" s="1"/>
  <c r="I1045" i="4" a="1"/>
  <c r="I1045" i="4"/>
  <c r="I1046" i="4" a="1"/>
  <c r="I1046" i="4"/>
  <c r="I1047" i="4" a="1"/>
  <c r="I1047" i="4"/>
  <c r="I1048" i="4" a="1"/>
  <c r="I1048" i="4" s="1"/>
  <c r="I1049" i="4" a="1"/>
  <c r="I1049" i="4" s="1"/>
  <c r="I1050" i="4" a="1"/>
  <c r="I1050" i="4" s="1"/>
  <c r="I1051" i="4" a="1"/>
  <c r="I1051" i="4" s="1"/>
  <c r="I1052" i="4" a="1"/>
  <c r="I1052" i="4" s="1"/>
  <c r="I1053" i="4" a="1"/>
  <c r="I1053" i="4" s="1"/>
  <c r="I1054" i="4" a="1"/>
  <c r="I1054" i="4" s="1"/>
  <c r="I1055" i="4" a="1"/>
  <c r="I1055" i="4"/>
  <c r="I1056" i="4" a="1"/>
  <c r="I1056" i="4" s="1"/>
  <c r="I1057" i="4" a="1"/>
  <c r="I1057" i="4" s="1"/>
  <c r="I1058" i="4" a="1"/>
  <c r="I1058" i="4"/>
  <c r="I1059" i="4" a="1"/>
  <c r="I1059" i="4"/>
  <c r="I1060" i="4" a="1"/>
  <c r="I1060" i="4"/>
  <c r="I1061" i="4" a="1"/>
  <c r="I1061" i="4" s="1"/>
  <c r="I1062" i="4" a="1"/>
  <c r="I1062" i="4" s="1"/>
  <c r="I1063" i="4" a="1"/>
  <c r="I1063" i="4"/>
  <c r="I1064" i="4" a="1"/>
  <c r="I1064" i="4" s="1"/>
  <c r="I1065" i="4" a="1"/>
  <c r="I1065" i="4" s="1"/>
  <c r="I1066" i="4" a="1"/>
  <c r="I1066" i="4" s="1"/>
  <c r="I1067" i="4" a="1"/>
  <c r="I1067" i="4" s="1"/>
  <c r="I1068" i="4" a="1"/>
  <c r="I1068" i="4" s="1"/>
  <c r="I1069" i="4" a="1"/>
  <c r="I1069" i="4" s="1"/>
  <c r="I1070" i="4" a="1"/>
  <c r="I1070" i="4" s="1"/>
  <c r="I1071" i="4" a="1"/>
  <c r="I1071" i="4"/>
  <c r="I1072" i="4" a="1"/>
  <c r="I1072" i="4"/>
  <c r="I1073" i="4" a="1"/>
  <c r="I1073" i="4" s="1"/>
  <c r="I1074" i="4" a="1"/>
  <c r="I1074" i="4" s="1"/>
  <c r="I1075" i="4" a="1"/>
  <c r="I1075" i="4"/>
  <c r="I1076" i="4" a="1"/>
  <c r="I1076" i="4"/>
  <c r="I1077" i="4" a="1"/>
  <c r="I1077" i="4" s="1"/>
  <c r="I1078" i="4" a="1"/>
  <c r="I1078" i="4" s="1"/>
  <c r="I1079" i="4" a="1"/>
  <c r="I1079" i="4" s="1"/>
  <c r="I1080" i="4" a="1"/>
  <c r="I1080" i="4" s="1"/>
  <c r="I1081" i="4" a="1"/>
  <c r="I1081" i="4" s="1"/>
  <c r="I1082" i="4" a="1"/>
  <c r="I1082" i="4" s="1"/>
  <c r="I1083" i="4" a="1"/>
  <c r="I1083" i="4" s="1"/>
  <c r="I1084" i="4" a="1"/>
  <c r="I1084" i="4"/>
  <c r="I1085" i="4" a="1"/>
  <c r="I1085" i="4"/>
  <c r="I1086" i="4" a="1"/>
  <c r="I1086" i="4" s="1"/>
  <c r="I1087" i="4" a="1"/>
  <c r="I1087" i="4" s="1"/>
  <c r="I1088" i="4" a="1"/>
  <c r="I1088" i="4"/>
  <c r="I1089" i="4" a="1"/>
  <c r="I1089" i="4"/>
  <c r="I1090" i="4" a="1"/>
  <c r="I1090" i="4" s="1"/>
  <c r="I1091" i="4" a="1"/>
  <c r="I1091" i="4" s="1"/>
  <c r="I1092" i="4" a="1"/>
  <c r="I1092" i="4" s="1"/>
  <c r="I1093" i="4" a="1"/>
  <c r="I1093" i="4"/>
  <c r="I1094" i="4" a="1"/>
  <c r="I1094" i="4" s="1"/>
  <c r="I1095" i="4" a="1"/>
  <c r="I1095" i="4" s="1"/>
  <c r="I1096" i="4" a="1"/>
  <c r="I1096" i="4" s="1"/>
  <c r="I1097" i="4" a="1"/>
  <c r="I1097" i="4"/>
  <c r="I1098" i="4" a="1"/>
  <c r="I1098" i="4" s="1"/>
  <c r="I1099" i="4" a="1"/>
  <c r="I1099" i="4" s="1"/>
  <c r="I1100" i="4" a="1"/>
  <c r="I1100" i="4" s="1"/>
  <c r="I1101" i="4" a="1"/>
  <c r="I1101" i="4"/>
  <c r="I1102" i="4" a="1"/>
  <c r="I1102" i="4"/>
  <c r="I1103" i="4" a="1"/>
  <c r="I1103" i="4" s="1"/>
  <c r="I1104" i="4" a="1"/>
  <c r="I1104" i="4" s="1"/>
  <c r="I1105" i="4" a="1"/>
  <c r="I1105" i="4"/>
  <c r="I1106" i="4" a="1"/>
  <c r="I1106" i="4"/>
  <c r="I1107" i="4" a="1"/>
  <c r="I1107" i="4" s="1"/>
  <c r="I1108" i="4" a="1"/>
  <c r="I1108" i="4" s="1"/>
  <c r="I1109" i="4" a="1"/>
  <c r="I1109" i="4" s="1"/>
  <c r="I1110" i="4" a="1"/>
  <c r="I1110" i="4" s="1"/>
  <c r="I1111" i="4" a="1"/>
  <c r="I1111" i="4" s="1"/>
  <c r="I1112" i="4" a="1"/>
  <c r="I1112" i="4" s="1"/>
  <c r="I1113" i="4" a="1"/>
  <c r="I1113" i="4" s="1"/>
  <c r="I1114" i="4" a="1"/>
  <c r="I1114" i="4"/>
  <c r="I1115" i="4" a="1"/>
  <c r="I1115" i="4"/>
  <c r="I1116" i="4" a="1"/>
  <c r="I1116" i="4" s="1"/>
  <c r="I1117" i="4" a="1"/>
  <c r="I1117" i="4"/>
  <c r="I1118" i="4" a="1"/>
  <c r="I1118" i="4"/>
  <c r="I1119" i="4" a="1"/>
  <c r="I1119" i="4"/>
  <c r="I1120" i="4" a="1"/>
  <c r="I1120" i="4" s="1"/>
  <c r="I1121" i="4" a="1"/>
  <c r="I1121" i="4" s="1"/>
  <c r="I1122" i="4" a="1"/>
  <c r="I1122" i="4" s="1"/>
  <c r="I1123" i="4" a="1"/>
  <c r="I1123" i="4" s="1"/>
  <c r="I1124" i="4" a="1"/>
  <c r="I1124" i="4" s="1"/>
  <c r="I1125" i="4" a="1"/>
  <c r="I1125" i="4" s="1"/>
  <c r="I1126" i="4" a="1"/>
  <c r="I1126" i="4" s="1"/>
  <c r="I1127" i="4" a="1"/>
  <c r="I1127" i="4"/>
  <c r="I1128" i="4" a="1"/>
  <c r="I1128" i="4" s="1"/>
  <c r="I1129" i="4" a="1"/>
  <c r="I1129" i="4" s="1"/>
  <c r="I1130" i="4" a="1"/>
  <c r="I1130" i="4"/>
  <c r="I1131" i="4" a="1"/>
  <c r="I1131" i="4"/>
  <c r="I1132" i="4" a="1"/>
  <c r="I1132" i="4"/>
  <c r="I1133" i="4" a="1"/>
  <c r="I1133" i="4" s="1"/>
  <c r="I1134" i="4" a="1"/>
  <c r="I1134" i="4" s="1"/>
  <c r="I1135" i="4" a="1"/>
  <c r="I1135" i="4"/>
  <c r="I1136" i="4" a="1"/>
  <c r="I1136" i="4" s="1"/>
  <c r="I1137" i="4" a="1"/>
  <c r="I1137" i="4" s="1"/>
  <c r="I1138" i="4" a="1"/>
  <c r="I1138" i="4" s="1"/>
  <c r="I1139" i="4" a="1"/>
  <c r="I1139" i="4" s="1"/>
  <c r="I1140" i="4" a="1"/>
  <c r="I1140" i="4" s="1"/>
  <c r="I1141" i="4" a="1"/>
  <c r="I1141" i="4" s="1"/>
  <c r="I1142" i="4" a="1"/>
  <c r="I1142" i="4" s="1"/>
  <c r="I1143" i="4" a="1"/>
  <c r="I1143" i="4"/>
  <c r="I1144" i="4" a="1"/>
  <c r="I1144" i="4"/>
  <c r="I1145" i="4" a="1"/>
  <c r="I1145" i="4"/>
  <c r="I1146" i="4" a="1"/>
  <c r="I1146" i="4" s="1"/>
  <c r="I1147" i="4" a="1"/>
  <c r="I1147" i="4"/>
  <c r="I1148" i="4" a="1"/>
  <c r="I1148" i="4"/>
  <c r="I1149" i="4" a="1"/>
  <c r="I1149" i="4" s="1"/>
  <c r="I1150" i="4" a="1"/>
  <c r="I1150" i="4" s="1"/>
  <c r="I1151" i="4" a="1"/>
  <c r="I1151" i="4" s="1"/>
  <c r="I1152" i="4" a="1"/>
  <c r="I1152" i="4" s="1"/>
  <c r="I1153" i="4" a="1"/>
  <c r="I1153" i="4" s="1"/>
  <c r="I1154" i="4" a="1"/>
  <c r="I1154" i="4" s="1"/>
  <c r="I1155" i="4" a="1"/>
  <c r="I1155" i="4" s="1"/>
  <c r="I1156" i="4" a="1"/>
  <c r="I1156" i="4"/>
  <c r="I1157" i="4" a="1"/>
  <c r="I1157" i="4"/>
  <c r="I1158" i="4" a="1"/>
  <c r="I1158" i="4" s="1"/>
  <c r="I1159" i="4" a="1"/>
  <c r="I1159" i="4" s="1"/>
  <c r="I1160" i="4" a="1"/>
  <c r="I1160" i="4"/>
  <c r="I1161" i="4" a="1"/>
  <c r="I1161" i="4"/>
  <c r="I1162" i="4" a="1"/>
  <c r="I1162" i="4" s="1"/>
  <c r="I1163" i="4" a="1"/>
  <c r="I1163" i="4" s="1"/>
  <c r="I1164" i="4" a="1"/>
  <c r="I1164" i="4" s="1"/>
  <c r="I1165" i="4" a="1"/>
  <c r="I1165" i="4"/>
  <c r="I1166" i="4" a="1"/>
  <c r="I1166" i="4" s="1"/>
  <c r="I1167" i="4" a="1"/>
  <c r="I1167" i="4" s="1"/>
  <c r="I1168" i="4" a="1"/>
  <c r="I1168" i="4" s="1"/>
  <c r="I1169" i="4" a="1"/>
  <c r="I1169" i="4"/>
  <c r="I1170" i="4" a="1"/>
  <c r="I1170" i="4" s="1"/>
  <c r="I1171" i="4" a="1"/>
  <c r="I1171" i="4" s="1"/>
  <c r="I1172" i="4" a="1"/>
  <c r="I1172" i="4" s="1"/>
  <c r="I1173" i="4" a="1"/>
  <c r="I1173" i="4"/>
  <c r="I1174" i="4" a="1"/>
  <c r="I1174" i="4"/>
  <c r="I1175" i="4" a="1"/>
  <c r="I1175" i="4" s="1"/>
  <c r="I1176" i="4" a="1"/>
  <c r="I1176" i="4" s="1"/>
  <c r="I1177" i="4" a="1"/>
  <c r="I1177" i="4"/>
  <c r="I1178" i="4" a="1"/>
  <c r="I1178" i="4"/>
  <c r="I1179" i="4" a="1"/>
  <c r="I1179" i="4" s="1"/>
  <c r="I1180" i="4" a="1"/>
  <c r="I1180" i="4" s="1"/>
  <c r="I1181" i="4" a="1"/>
  <c r="I1181" i="4" s="1"/>
  <c r="I1182" i="4" a="1"/>
  <c r="I1182" i="4" s="1"/>
  <c r="I1183" i="4" a="1"/>
  <c r="I1183" i="4" s="1"/>
  <c r="I1184" i="4" a="1"/>
  <c r="I1184" i="4" s="1"/>
  <c r="I1185" i="4" a="1"/>
  <c r="I1185" i="4" s="1"/>
  <c r="I1186" i="4" a="1"/>
  <c r="I1186" i="4"/>
  <c r="I1187" i="4" a="1"/>
  <c r="I1187" i="4"/>
  <c r="I1188" i="4" a="1"/>
  <c r="I1188" i="4" s="1"/>
  <c r="I1189" i="4" a="1"/>
  <c r="I1189" i="4"/>
  <c r="I1190" i="4" a="1"/>
  <c r="I1190" i="4"/>
  <c r="I1191" i="4" a="1"/>
  <c r="I1191" i="4"/>
  <c r="I1192" i="4" a="1"/>
  <c r="I1192" i="4" s="1"/>
  <c r="I1193" i="4" a="1"/>
  <c r="I1193" i="4" s="1"/>
  <c r="I1194" i="4" a="1"/>
  <c r="I1194" i="4" s="1"/>
  <c r="I1195" i="4" a="1"/>
  <c r="I1195" i="4" s="1"/>
  <c r="I1196" i="4" a="1"/>
  <c r="I1196" i="4" s="1"/>
  <c r="I1197" i="4" a="1"/>
  <c r="I1197" i="4" s="1"/>
  <c r="I1198" i="4" a="1"/>
  <c r="I1198" i="4" s="1"/>
  <c r="I1199" i="4" a="1"/>
  <c r="I1199" i="4"/>
  <c r="I1200" i="4" a="1"/>
  <c r="I1200" i="4" s="1"/>
  <c r="I1201" i="4" a="1"/>
  <c r="I1201" i="4" s="1"/>
  <c r="I1202" i="4" a="1"/>
  <c r="I1202" i="4"/>
  <c r="I1203" i="4" a="1"/>
  <c r="I1203" i="4"/>
  <c r="I1204" i="4" a="1"/>
  <c r="I1204" i="4"/>
  <c r="I1205" i="4" a="1"/>
  <c r="I1205" i="4" s="1"/>
  <c r="I1206" i="4" a="1"/>
  <c r="I1206" i="4" s="1"/>
  <c r="I1207" i="4" a="1"/>
  <c r="I1207" i="4"/>
  <c r="I1208" i="4" a="1"/>
  <c r="I1208" i="4" s="1"/>
  <c r="I1209" i="4" a="1"/>
  <c r="I1209" i="4" s="1"/>
  <c r="I1210" i="4" a="1"/>
  <c r="I1210" i="4" s="1"/>
  <c r="I1211" i="4" a="1"/>
  <c r="I1211" i="4" s="1"/>
  <c r="I1212" i="4" a="1"/>
  <c r="I1212" i="4" s="1"/>
  <c r="I1213" i="4" a="1"/>
  <c r="I1213" i="4" s="1"/>
  <c r="I1214" i="4" a="1"/>
  <c r="I1214" i="4" s="1"/>
  <c r="I1215" i="4" a="1"/>
  <c r="I1215" i="4"/>
  <c r="I1216" i="4" a="1"/>
  <c r="I1216" i="4"/>
  <c r="I1217" i="4" a="1"/>
  <c r="I1217" i="4"/>
  <c r="I1218" i="4" a="1"/>
  <c r="I1218" i="4" s="1"/>
  <c r="I1219" i="4" a="1"/>
  <c r="I1219" i="4"/>
  <c r="I1220" i="4" a="1"/>
  <c r="I1220" i="4"/>
  <c r="I1221" i="4" a="1"/>
  <c r="I1221" i="4" s="1"/>
  <c r="I1222" i="4" a="1"/>
  <c r="I1222" i="4" s="1"/>
  <c r="I1223" i="4" a="1"/>
  <c r="I1223" i="4" s="1"/>
  <c r="I1224" i="4" a="1"/>
  <c r="I1224" i="4" s="1"/>
  <c r="I1225" i="4" a="1"/>
  <c r="I1225" i="4" s="1"/>
  <c r="I1226" i="4" a="1"/>
  <c r="I1226" i="4" s="1"/>
  <c r="I1227" i="4" a="1"/>
  <c r="I1227" i="4" s="1"/>
  <c r="I1228" i="4" a="1"/>
  <c r="I1228" i="4"/>
  <c r="I1229" i="4" a="1"/>
  <c r="I1229" i="4"/>
  <c r="I1230" i="4" a="1"/>
  <c r="I1230" i="4" s="1"/>
  <c r="I1231" i="4" a="1"/>
  <c r="I1231" i="4" s="1"/>
  <c r="I1232" i="4" a="1"/>
  <c r="I1232" i="4"/>
  <c r="I1233" i="4" a="1"/>
  <c r="I1233" i="4"/>
  <c r="I1234" i="4" a="1"/>
  <c r="I1234" i="4" s="1"/>
  <c r="I1235" i="4" a="1"/>
  <c r="I1235" i="4" s="1"/>
  <c r="I1236" i="4" a="1"/>
  <c r="I1236" i="4" s="1"/>
  <c r="I1237" i="4" a="1"/>
  <c r="I1237" i="4"/>
  <c r="I1238" i="4" a="1"/>
  <c r="I1238" i="4" s="1"/>
  <c r="I1239" i="4" a="1"/>
  <c r="I1239" i="4" s="1"/>
  <c r="I1240" i="4" a="1"/>
  <c r="I1240" i="4" s="1"/>
  <c r="I1241" i="4" a="1"/>
  <c r="I1241" i="4"/>
  <c r="I1242" i="4" a="1"/>
  <c r="I1242" i="4" s="1"/>
  <c r="I1243" i="4" a="1"/>
  <c r="I1243" i="4" s="1"/>
  <c r="I1244" i="4" a="1"/>
  <c r="I1244" i="4" s="1"/>
  <c r="I1245" i="4" a="1"/>
  <c r="I1245" i="4"/>
  <c r="I1246" i="4" a="1"/>
  <c r="I1246" i="4"/>
  <c r="I1247" i="4" a="1"/>
  <c r="I1247" i="4" s="1"/>
  <c r="I1248" i="4" a="1"/>
  <c r="I1248" i="4" s="1"/>
  <c r="I1249" i="4" a="1"/>
  <c r="I1249" i="4"/>
  <c r="I1250" i="4" a="1"/>
  <c r="I1250" i="4"/>
  <c r="I1251" i="4" a="1"/>
  <c r="I1251" i="4" s="1"/>
  <c r="I1252" i="4" a="1"/>
  <c r="I1252" i="4" s="1"/>
  <c r="I1253" i="4" a="1"/>
  <c r="I1253" i="4" s="1"/>
  <c r="I1254" i="4" a="1"/>
  <c r="I1254" i="4" s="1"/>
  <c r="I1255" i="4" a="1"/>
  <c r="I1255" i="4" s="1"/>
  <c r="I1256" i="4" a="1"/>
  <c r="I1256" i="4" s="1"/>
  <c r="I1257" i="4" a="1"/>
  <c r="I1257" i="4" s="1"/>
  <c r="I1258" i="4" a="1"/>
  <c r="I1258" i="4"/>
  <c r="I1259" i="4" a="1"/>
  <c r="I1259" i="4"/>
  <c r="I1260" i="4" a="1"/>
  <c r="I1260" i="4" s="1"/>
  <c r="I1261" i="4" a="1"/>
  <c r="I1261" i="4"/>
  <c r="I1262" i="4" a="1"/>
  <c r="I1262" i="4"/>
  <c r="I1263" i="4" a="1"/>
  <c r="I1263" i="4"/>
  <c r="I1264" i="4" a="1"/>
  <c r="I1264" i="4" s="1"/>
  <c r="I1265" i="4" a="1"/>
  <c r="I1265" i="4" s="1"/>
  <c r="I1266" i="4" a="1"/>
  <c r="I1266" i="4" s="1"/>
  <c r="I1267" i="4" a="1"/>
  <c r="I1267" i="4" s="1"/>
  <c r="I1268" i="4" a="1"/>
  <c r="I1268" i="4" s="1"/>
  <c r="I1269" i="4" a="1"/>
  <c r="I1269" i="4" s="1"/>
  <c r="I1270" i="4" a="1"/>
  <c r="I1270" i="4" s="1"/>
  <c r="I1271" i="4" a="1"/>
  <c r="I1271" i="4"/>
  <c r="I1272" i="4" a="1"/>
  <c r="I1272" i="4" s="1"/>
  <c r="I1273" i="4" a="1"/>
  <c r="I1273" i="4" s="1"/>
  <c r="I1274" i="4" a="1"/>
  <c r="I1274" i="4"/>
  <c r="I1275" i="4" a="1"/>
  <c r="I1275" i="4"/>
  <c r="I1276" i="4" a="1"/>
  <c r="I1276" i="4"/>
  <c r="I1277" i="4" a="1"/>
  <c r="I1277" i="4" s="1"/>
  <c r="I1278" i="4" a="1"/>
  <c r="I1278" i="4" s="1"/>
  <c r="I1279" i="4" a="1"/>
  <c r="I1279" i="4"/>
  <c r="I1280" i="4" a="1"/>
  <c r="I1280" i="4" s="1"/>
  <c r="I1281" i="4" a="1"/>
  <c r="I1281" i="4" s="1"/>
  <c r="I1282" i="4" a="1"/>
  <c r="I1282" i="4" s="1"/>
  <c r="I1283" i="4" a="1"/>
  <c r="I1283" i="4" s="1"/>
  <c r="I1284" i="4" a="1"/>
  <c r="I1284" i="4" s="1"/>
  <c r="I1285" i="4" a="1"/>
  <c r="I1285" i="4" s="1"/>
  <c r="I1286" i="4" a="1"/>
  <c r="I1286" i="4" s="1"/>
  <c r="I1287" i="4" a="1"/>
  <c r="I1287" i="4"/>
  <c r="I1288" i="4" a="1"/>
  <c r="I1288" i="4"/>
  <c r="I1289" i="4" a="1"/>
  <c r="I1289" i="4"/>
  <c r="I1290" i="4" a="1"/>
  <c r="I1290" i="4" s="1"/>
  <c r="I1291" i="4" a="1"/>
  <c r="I1291" i="4"/>
  <c r="I1292" i="4" a="1"/>
  <c r="I1292" i="4"/>
  <c r="I1293" i="4" a="1"/>
  <c r="I1293" i="4" s="1"/>
  <c r="I1294" i="4" a="1"/>
  <c r="I1294" i="4" s="1"/>
  <c r="I1295" i="4" a="1"/>
  <c r="I1295" i="4" s="1"/>
  <c r="I1296" i="4" a="1"/>
  <c r="I1296" i="4" s="1"/>
  <c r="I1297" i="4" a="1"/>
  <c r="I1297" i="4" s="1"/>
  <c r="I1298" i="4" a="1"/>
  <c r="I1298" i="4" s="1"/>
  <c r="I1299" i="4" a="1"/>
  <c r="I1299" i="4" s="1"/>
  <c r="I1300" i="4" a="1"/>
  <c r="I1300" i="4"/>
  <c r="I1301" i="4" a="1"/>
  <c r="I1301" i="4"/>
  <c r="I1302" i="4" a="1"/>
  <c r="I1302" i="4" s="1"/>
  <c r="I1303" i="4" a="1"/>
  <c r="I1303" i="4" s="1"/>
  <c r="I1304" i="4" a="1"/>
  <c r="I1304" i="4"/>
  <c r="I1305" i="4" a="1"/>
  <c r="I1305" i="4"/>
  <c r="I1306" i="4" a="1"/>
  <c r="I1306" i="4" s="1"/>
  <c r="I1307" i="4" a="1"/>
  <c r="I1307" i="4" s="1"/>
  <c r="I1308" i="4" a="1"/>
  <c r="I1308" i="4" s="1"/>
  <c r="I1309" i="4" a="1"/>
  <c r="I1309" i="4"/>
  <c r="I1310" i="4" a="1"/>
  <c r="I1310" i="4" s="1"/>
  <c r="I1311" i="4" a="1"/>
  <c r="I1311" i="4" s="1"/>
  <c r="I1312" i="4" a="1"/>
  <c r="I1312" i="4" s="1"/>
  <c r="I1313" i="4" a="1"/>
  <c r="I1313" i="4"/>
  <c r="I1314" i="4" a="1"/>
  <c r="I1314" i="4" s="1"/>
  <c r="I1315" i="4" a="1"/>
  <c r="I1315" i="4" s="1"/>
  <c r="I1316" i="4" a="1"/>
  <c r="I1316" i="4" s="1"/>
  <c r="I1317" i="4" a="1"/>
  <c r="I1317" i="4"/>
  <c r="I1318" i="4" a="1"/>
  <c r="I1318" i="4"/>
  <c r="I1319" i="4" a="1"/>
  <c r="I1319" i="4" s="1"/>
  <c r="I1320" i="4" a="1"/>
  <c r="I1320" i="4" s="1"/>
  <c r="I1321" i="4" a="1"/>
  <c r="I1321" i="4"/>
  <c r="I1322" i="4" a="1"/>
  <c r="I1322" i="4"/>
  <c r="I1323" i="4" a="1"/>
  <c r="I1323" i="4" s="1"/>
  <c r="I1324" i="4" a="1"/>
  <c r="I1324" i="4" s="1"/>
  <c r="I1325" i="4" a="1"/>
  <c r="I1325" i="4" s="1"/>
  <c r="I1326" i="4" a="1"/>
  <c r="I1326" i="4" s="1"/>
  <c r="I1327" i="4" a="1"/>
  <c r="I1327" i="4" s="1"/>
  <c r="I1328" i="4" a="1"/>
  <c r="I1328" i="4" s="1"/>
  <c r="I1329" i="4" a="1"/>
  <c r="I1329" i="4" s="1"/>
  <c r="I1330" i="4" a="1"/>
  <c r="I1330" i="4"/>
  <c r="I1331" i="4" a="1"/>
  <c r="I1331" i="4"/>
  <c r="I1332" i="4" a="1"/>
  <c r="I1332" i="4" s="1"/>
  <c r="I1333" i="4" a="1"/>
  <c r="I1333" i="4"/>
  <c r="I1334" i="4" a="1"/>
  <c r="I1334" i="4"/>
  <c r="I1335" i="4" a="1"/>
  <c r="I1335" i="4"/>
  <c r="I1336" i="4" a="1"/>
  <c r="I1336" i="4" s="1"/>
  <c r="I1337" i="4" a="1"/>
  <c r="I1337" i="4" s="1"/>
  <c r="I1338" i="4" a="1"/>
  <c r="I1338" i="4" s="1"/>
  <c r="I1339" i="4" a="1"/>
  <c r="I1339" i="4" s="1"/>
  <c r="I1340" i="4" a="1"/>
  <c r="I1340" i="4" s="1"/>
  <c r="I1341" i="4" a="1"/>
  <c r="I1341" i="4" s="1"/>
  <c r="I1342" i="4" a="1"/>
  <c r="I1342" i="4"/>
  <c r="I1343" i="4" a="1"/>
  <c r="I1343" i="4"/>
  <c r="I1344" i="4" a="1"/>
  <c r="I1344" i="4" s="1"/>
  <c r="I1345" i="4" a="1"/>
  <c r="I1345" i="4" s="1"/>
  <c r="I1346" i="4" a="1"/>
  <c r="I1346" i="4"/>
  <c r="I1347" i="4" a="1"/>
  <c r="I1347" i="4"/>
  <c r="I1348" i="4" a="1"/>
  <c r="I1348" i="4"/>
  <c r="I1349" i="4" a="1"/>
  <c r="I1349" i="4" s="1"/>
  <c r="I1350" i="4" a="1"/>
  <c r="I1350" i="4" s="1"/>
  <c r="I1351" i="4" a="1"/>
  <c r="I1351" i="4"/>
  <c r="I1352" i="4" a="1"/>
  <c r="I1352" i="4" s="1"/>
  <c r="I1353" i="4" a="1"/>
  <c r="I1353" i="4" s="1"/>
  <c r="I1354" i="4" a="1"/>
  <c r="I1354" i="4" s="1"/>
  <c r="I1355" i="4" a="1"/>
  <c r="I1355" i="4"/>
  <c r="I1356" i="4" a="1"/>
  <c r="I1356" i="4" s="1"/>
  <c r="I1357" i="4" a="1"/>
  <c r="I1357" i="4" s="1"/>
  <c r="I1358" i="4" a="1"/>
  <c r="I1358" i="4" s="1"/>
  <c r="I1359" i="4" a="1"/>
  <c r="I1359" i="4"/>
  <c r="I1360" i="4" a="1"/>
  <c r="I1360" i="4"/>
  <c r="I1361" i="4" a="1"/>
  <c r="I1361" i="4"/>
  <c r="I1362" i="4" a="1"/>
  <c r="I1362" i="4" s="1"/>
  <c r="I1363" i="4" a="1"/>
  <c r="I1363" i="4"/>
  <c r="I1364" i="4" a="1"/>
  <c r="I1364" i="4"/>
  <c r="I1365" i="4" a="1"/>
  <c r="I1365" i="4" s="1"/>
  <c r="I1366" i="4" a="1"/>
  <c r="I1366" i="4" s="1"/>
  <c r="I1367" i="4" a="1"/>
  <c r="I1367" i="4" s="1"/>
  <c r="I1368" i="4" a="1"/>
  <c r="I1368" i="4" s="1"/>
  <c r="I1369" i="4" a="1"/>
  <c r="I1369" i="4" s="1"/>
  <c r="I1370" i="4" a="1"/>
  <c r="I1370" i="4" s="1"/>
  <c r="I1371" i="4" a="1"/>
  <c r="I1371" i="4" s="1"/>
  <c r="I1372" i="4" a="1"/>
  <c r="I1372" i="4"/>
  <c r="I1373" i="4" a="1"/>
  <c r="I1373" i="4"/>
  <c r="I1374" i="4" a="1"/>
  <c r="I1374" i="4" s="1"/>
  <c r="I1375" i="4" a="1"/>
  <c r="I1375" i="4"/>
  <c r="I1376" i="4" a="1"/>
  <c r="I1376" i="4"/>
  <c r="I1377" i="4" a="1"/>
  <c r="I1377" i="4"/>
  <c r="I1378" i="4" a="1"/>
  <c r="I1378" i="4" s="1"/>
  <c r="I1379" i="4" a="1"/>
  <c r="I1379" i="4" s="1"/>
  <c r="I1380" i="4" a="1"/>
  <c r="I1380" i="4" s="1"/>
  <c r="I1381" i="4" a="1"/>
  <c r="I1381" i="4"/>
  <c r="I1382" i="4" a="1"/>
  <c r="I1382" i="4" s="1"/>
  <c r="I1383" i="4" a="1"/>
  <c r="I1383" i="4" s="1"/>
  <c r="I1384" i="4" a="1"/>
  <c r="I1384" i="4" s="1"/>
  <c r="I1385" i="4" a="1"/>
  <c r="I1385" i="4"/>
  <c r="I1386" i="4" a="1"/>
  <c r="I1386" i="4" s="1"/>
  <c r="I1387" i="4" a="1"/>
  <c r="I1387" i="4" s="1"/>
  <c r="I1388" i="4" a="1"/>
  <c r="I1388" i="4"/>
  <c r="I1389" i="4" a="1"/>
  <c r="I1389" i="4"/>
  <c r="I1390" i="4" a="1"/>
  <c r="I1390" i="4"/>
  <c r="I1391" i="4" a="1"/>
  <c r="I1391" i="4" s="1"/>
  <c r="I1392" i="4" a="1"/>
  <c r="I1392" i="4" s="1"/>
  <c r="I1393" i="4" a="1"/>
  <c r="I1393" i="4"/>
  <c r="I1394" i="4" a="1"/>
  <c r="I1394" i="4"/>
  <c r="I1395" i="4" a="1"/>
  <c r="I1395" i="4" s="1"/>
  <c r="I1396" i="4" a="1"/>
  <c r="I1396" i="4" s="1"/>
  <c r="I1397" i="4" a="1"/>
  <c r="I1397" i="4" s="1"/>
  <c r="I1398" i="4" a="1"/>
  <c r="I1398" i="4" s="1"/>
  <c r="I1399" i="4" a="1"/>
  <c r="I1399" i="4" s="1"/>
  <c r="I1400" i="4" a="1"/>
  <c r="I1400" i="4" s="1"/>
  <c r="I1401" i="4" a="1"/>
  <c r="I1401" i="4"/>
  <c r="I1402" i="4" a="1"/>
  <c r="I1402" i="4"/>
  <c r="I1403" i="4" a="1"/>
  <c r="I1403" i="4"/>
  <c r="I1404" i="4" a="1"/>
  <c r="I1404" i="4" s="1"/>
  <c r="I1405" i="4" a="1"/>
  <c r="I1405" i="4"/>
  <c r="I1406" i="4" a="1"/>
  <c r="I1406" i="4"/>
  <c r="I1407" i="4" a="1"/>
  <c r="I1407" i="4"/>
  <c r="I1408" i="4" a="1"/>
  <c r="I1408" i="4" s="1"/>
  <c r="I1409" i="4" a="1"/>
  <c r="I1409" i="4" s="1"/>
  <c r="I1410" i="4" a="1"/>
  <c r="I1410" i="4" s="1"/>
  <c r="I1411" i="4" a="1"/>
  <c r="I1411" i="4" s="1"/>
  <c r="I1412" i="4" a="1"/>
  <c r="I1412" i="4" s="1"/>
  <c r="I1413" i="4" a="1"/>
  <c r="I1413" i="4" s="1"/>
  <c r="I1414" i="4" a="1"/>
  <c r="I1414" i="4"/>
  <c r="I1415" i="4" a="1"/>
  <c r="I1415" i="4"/>
  <c r="I1416" i="4" a="1"/>
  <c r="I1416" i="4" s="1"/>
  <c r="I1417" i="4" a="1"/>
  <c r="I1417" i="4" s="1"/>
  <c r="I1418" i="4" a="1"/>
  <c r="I1418" i="4"/>
  <c r="I1419" i="4" a="1"/>
  <c r="I1419" i="4"/>
  <c r="I1420" i="4" a="1"/>
  <c r="I1420" i="4"/>
  <c r="I1421" i="4" a="1"/>
  <c r="I1421" i="4" s="1"/>
  <c r="I1422" i="4" a="1"/>
  <c r="I1422" i="4" s="1"/>
  <c r="I1423" i="4" a="1"/>
  <c r="I1423" i="4"/>
  <c r="I1424" i="4" a="1"/>
  <c r="I1424" i="4" s="1"/>
  <c r="I1425" i="4" a="1"/>
  <c r="I1425" i="4" s="1"/>
  <c r="I1426" i="4" a="1"/>
  <c r="I1426" i="4" s="1"/>
  <c r="I1427" i="4" a="1"/>
  <c r="I1427" i="4"/>
  <c r="I1428" i="4" a="1"/>
  <c r="I1428" i="4" s="1"/>
  <c r="I1429" i="4" a="1"/>
  <c r="I1429" i="4" s="1"/>
  <c r="I1430" i="4" a="1"/>
  <c r="I1430" i="4" s="1"/>
  <c r="I1431" i="4" a="1"/>
  <c r="I1431" i="4"/>
  <c r="I1432" i="4" a="1"/>
  <c r="I1432" i="4"/>
  <c r="I1433" i="4" a="1"/>
  <c r="I1433" i="4"/>
  <c r="I1434" i="4" a="1"/>
  <c r="I1434" i="4" s="1"/>
  <c r="I1435" i="4" a="1"/>
  <c r="I1435" i="4"/>
  <c r="I1436" i="4" a="1"/>
  <c r="I1436" i="4"/>
  <c r="I1437" i="4" a="1"/>
  <c r="I1437" i="4" s="1"/>
  <c r="I1438" i="4" a="1"/>
  <c r="I1438" i="4" s="1"/>
  <c r="I1439" i="4" a="1"/>
  <c r="I1439" i="4" s="1"/>
  <c r="I1440" i="4" a="1"/>
  <c r="I1440" i="4" s="1"/>
  <c r="I1441" i="4" a="1"/>
  <c r="I1441" i="4" s="1"/>
  <c r="I1442" i="4" a="1"/>
  <c r="I1442" i="4" s="1"/>
  <c r="I1443" i="4" a="1"/>
  <c r="I1443" i="4" s="1"/>
  <c r="I1444" i="4" a="1"/>
  <c r="I1444" i="4"/>
  <c r="I1445" i="4" a="1"/>
  <c r="I1445" i="4"/>
  <c r="I1446" i="4" a="1"/>
  <c r="I1446" i="4" s="1"/>
  <c r="I1447" i="4" a="1"/>
  <c r="I1447" i="4"/>
  <c r="I1448" i="4" a="1"/>
  <c r="I1448" i="4"/>
  <c r="I1449" i="4" a="1"/>
  <c r="I1449" i="4"/>
  <c r="I1450" i="4" a="1"/>
  <c r="I1450" i="4" s="1"/>
  <c r="I1451" i="4" a="1"/>
  <c r="I1451" i="4" s="1"/>
  <c r="I1452" i="4" a="1"/>
  <c r="I1452" i="4" s="1"/>
  <c r="I1453" i="4" a="1"/>
  <c r="I1453" i="4"/>
  <c r="I1454" i="4" a="1"/>
  <c r="I1454" i="4" s="1"/>
  <c r="I1455" i="4" a="1"/>
  <c r="I1455" i="4" s="1"/>
  <c r="I1456" i="4" a="1"/>
  <c r="I1456" i="4" s="1"/>
  <c r="I1457" i="4" a="1"/>
  <c r="I1457" i="4"/>
  <c r="I1458" i="4" a="1"/>
  <c r="I1458" i="4" s="1"/>
  <c r="I1459" i="4" a="1"/>
  <c r="I1459" i="4" s="1"/>
  <c r="I1460" i="4" a="1"/>
  <c r="I1460" i="4"/>
  <c r="I1461" i="4" a="1"/>
  <c r="I1461" i="4"/>
  <c r="I1462" i="4" a="1"/>
  <c r="I1462" i="4"/>
  <c r="I1463" i="4" a="1"/>
  <c r="I1463" i="4" s="1"/>
  <c r="I1464" i="4" a="1"/>
  <c r="I1464" i="4" s="1"/>
  <c r="I1465" i="4" a="1"/>
  <c r="I1465" i="4"/>
  <c r="I1466" i="4" a="1"/>
  <c r="I1466" i="4"/>
  <c r="I1467" i="4" a="1"/>
  <c r="I1467" i="4" s="1"/>
  <c r="I1468" i="4" a="1"/>
  <c r="I1468" i="4" s="1"/>
  <c r="I1469" i="4" a="1"/>
  <c r="I1469" i="4" s="1"/>
  <c r="I1470" i="4" a="1"/>
  <c r="I1470" i="4" s="1"/>
  <c r="I1471" i="4" a="1"/>
  <c r="I1471" i="4" s="1"/>
  <c r="I1472" i="4" a="1"/>
  <c r="I1472" i="4" s="1"/>
  <c r="I1473" i="4" a="1"/>
  <c r="I1473" i="4"/>
  <c r="I1474" i="4" a="1"/>
  <c r="I1474" i="4"/>
  <c r="I1475" i="4" a="1"/>
  <c r="I1475" i="4"/>
  <c r="I1476" i="4" a="1"/>
  <c r="I1476" i="4" s="1"/>
  <c r="I1477" i="4" a="1"/>
  <c r="I1477" i="4"/>
  <c r="I1478" i="4" a="1"/>
  <c r="I1478" i="4"/>
  <c r="I1479" i="4" a="1"/>
  <c r="I1479" i="4"/>
  <c r="I1480" i="4" a="1"/>
  <c r="I1480" i="4" s="1"/>
  <c r="I1481" i="4" a="1"/>
  <c r="I1481" i="4" s="1"/>
  <c r="I1482" i="4" a="1"/>
  <c r="I1482" i="4" s="1"/>
  <c r="I1483" i="4" a="1"/>
  <c r="I1483" i="4" s="1"/>
  <c r="I1484" i="4" a="1"/>
  <c r="I1484" i="4" s="1"/>
  <c r="I1485" i="4" a="1"/>
  <c r="I1485" i="4" s="1"/>
  <c r="I1486" i="4" a="1"/>
  <c r="I1486" i="4"/>
  <c r="I1487" i="4" a="1"/>
  <c r="I1487" i="4"/>
  <c r="I1488" i="4" a="1"/>
  <c r="I1488" i="4" s="1"/>
  <c r="I1489" i="4" a="1"/>
  <c r="I1489" i="4" s="1"/>
  <c r="I1490" i="4" a="1"/>
  <c r="I1490" i="4"/>
  <c r="I1491" i="4" a="1"/>
  <c r="I1491" i="4"/>
  <c r="I1492" i="4" a="1"/>
  <c r="I1492" i="4"/>
  <c r="I1493" i="4" a="1"/>
  <c r="I1493" i="4" s="1"/>
  <c r="I1494" i="4" a="1"/>
  <c r="I1494" i="4" s="1"/>
  <c r="I1495" i="4" a="1"/>
  <c r="I1495" i="4"/>
  <c r="I1496" i="4" a="1"/>
  <c r="I1496" i="4" s="1"/>
  <c r="I1497" i="4" a="1"/>
  <c r="I1497" i="4" s="1"/>
  <c r="I1498" i="4" a="1"/>
  <c r="I1498" i="4" s="1"/>
  <c r="I1499" i="4" a="1"/>
  <c r="I1499" i="4"/>
  <c r="I1500" i="4" a="1"/>
  <c r="I1500" i="4" s="1"/>
  <c r="I1501" i="4" a="1"/>
  <c r="I1501" i="4" s="1"/>
  <c r="I1502" i="4" a="1"/>
  <c r="I1502" i="4" s="1"/>
  <c r="I1503" i="4" a="1"/>
  <c r="I1503" i="4"/>
  <c r="I1504" i="4" a="1"/>
  <c r="I1504" i="4"/>
  <c r="I1505" i="4" a="1"/>
  <c r="I1505" i="4"/>
  <c r="I1506" i="4" a="1"/>
  <c r="I1506" i="4" s="1"/>
  <c r="I1507" i="4" a="1"/>
  <c r="I1507" i="4"/>
  <c r="I1508" i="4" a="1"/>
  <c r="I1508" i="4"/>
  <c r="I1509" i="4" a="1"/>
  <c r="I1509" i="4" s="1"/>
  <c r="I1510" i="4" a="1"/>
  <c r="I1510" i="4" s="1"/>
  <c r="I1511" i="4" a="1"/>
  <c r="I1511" i="4" s="1"/>
  <c r="I1512" i="4" a="1"/>
  <c r="I1512" i="4" s="1"/>
  <c r="I1513" i="4" a="1"/>
  <c r="I1513" i="4" s="1"/>
  <c r="I1514" i="4" a="1"/>
  <c r="I1514" i="4" s="1"/>
  <c r="I1515" i="4" a="1"/>
  <c r="I1515" i="4" s="1"/>
  <c r="I1516" i="4" a="1"/>
  <c r="I1516" i="4"/>
  <c r="I1517" i="4" a="1"/>
  <c r="I1517" i="4"/>
  <c r="I1518" i="4" a="1"/>
  <c r="I1518" i="4" s="1"/>
  <c r="I1519" i="4" a="1"/>
  <c r="I1519" i="4"/>
  <c r="I1520" i="4" a="1"/>
  <c r="I1520" i="4"/>
  <c r="I1521" i="4" a="1"/>
  <c r="I1521" i="4"/>
  <c r="I1522" i="4" a="1"/>
  <c r="I1522" i="4" s="1"/>
  <c r="I1523" i="4" a="1"/>
  <c r="I1523" i="4" s="1"/>
  <c r="I1524" i="4" a="1"/>
  <c r="I1524" i="4" s="1"/>
  <c r="I1525" i="4" a="1"/>
  <c r="I1525" i="4"/>
  <c r="I1526" i="4" a="1"/>
  <c r="I1526" i="4" s="1"/>
  <c r="I1527" i="4" a="1"/>
  <c r="I1527" i="4" s="1"/>
  <c r="I1528" i="4" a="1"/>
  <c r="I1528" i="4" s="1"/>
  <c r="I1529" i="4" a="1"/>
  <c r="I1529" i="4"/>
  <c r="I1530" i="4" a="1"/>
  <c r="I1530" i="4" s="1"/>
  <c r="I1531" i="4" a="1"/>
  <c r="I1531" i="4" s="1"/>
  <c r="I1532" i="4" a="1"/>
  <c r="I1532" i="4"/>
  <c r="I1533" i="4" a="1"/>
  <c r="I1533" i="4"/>
  <c r="I1534" i="4" a="1"/>
  <c r="I1534" i="4"/>
  <c r="I1535" i="4" a="1"/>
  <c r="I1535" i="4" s="1"/>
  <c r="I1536" i="4" a="1"/>
  <c r="I1536" i="4" s="1"/>
  <c r="I1537" i="4" a="1"/>
  <c r="I1537" i="4"/>
  <c r="I1538" i="4" a="1"/>
  <c r="I1538" i="4"/>
  <c r="I1539" i="4" a="1"/>
  <c r="I1539" i="4" s="1"/>
  <c r="I1540" i="4" a="1"/>
  <c r="I1540" i="4" s="1"/>
  <c r="I1541" i="4" a="1"/>
  <c r="I1541" i="4" s="1"/>
  <c r="I1542" i="4" a="1"/>
  <c r="I1542" i="4" s="1"/>
  <c r="I1543" i="4" a="1"/>
  <c r="I1543" i="4" s="1"/>
  <c r="I1544" i="4" a="1"/>
  <c r="I1544" i="4" s="1"/>
  <c r="I1545" i="4" a="1"/>
  <c r="I1545" i="4"/>
  <c r="I1546" i="4" a="1"/>
  <c r="I1546" i="4"/>
  <c r="I1547" i="4" a="1"/>
  <c r="I1547" i="4"/>
  <c r="I1548" i="4" a="1"/>
  <c r="I1548" i="4" s="1"/>
  <c r="I1549" i="4" a="1"/>
  <c r="I1549" i="4"/>
  <c r="I1550" i="4" a="1"/>
  <c r="I1550" i="4"/>
  <c r="I1551" i="4" a="1"/>
  <c r="I1551" i="4"/>
  <c r="I1552" i="4" a="1"/>
  <c r="I1552" i="4" s="1"/>
  <c r="I1553" i="4" a="1"/>
  <c r="I1553" i="4" s="1"/>
  <c r="I1554" i="4" a="1"/>
  <c r="I1554" i="4" s="1"/>
  <c r="I1555" i="4" a="1"/>
  <c r="I1555" i="4" s="1"/>
  <c r="I1556" i="4" a="1"/>
  <c r="I1556" i="4" s="1"/>
  <c r="I1557" i="4" a="1"/>
  <c r="I1557" i="4" s="1"/>
  <c r="I1558" i="4" a="1"/>
  <c r="I1558" i="4"/>
  <c r="I1559" i="4" a="1"/>
  <c r="I1559" i="4"/>
  <c r="I1560" i="4" a="1"/>
  <c r="I1560" i="4" s="1"/>
  <c r="I1561" i="4" a="1"/>
  <c r="I1561" i="4" s="1"/>
  <c r="I1562" i="4" a="1"/>
  <c r="I1562" i="4"/>
  <c r="I1563" i="4" a="1"/>
  <c r="I1563" i="4"/>
  <c r="I1564" i="4" a="1"/>
  <c r="I1564" i="4"/>
  <c r="I1565" i="4" a="1"/>
  <c r="I1565" i="4" s="1"/>
  <c r="I1566" i="4" a="1"/>
  <c r="I1566" i="4" s="1"/>
  <c r="I1567" i="4" a="1"/>
  <c r="I1567" i="4"/>
  <c r="I1568" i="4" a="1"/>
  <c r="I1568" i="4" s="1"/>
  <c r="I1569" i="4" a="1"/>
  <c r="I1569" i="4" s="1"/>
  <c r="I1570" i="4" a="1"/>
  <c r="I1570" i="4" s="1"/>
  <c r="I1571" i="4" a="1"/>
  <c r="I1571" i="4"/>
  <c r="I1572" i="4" a="1"/>
  <c r="I1572" i="4" s="1"/>
  <c r="I1573" i="4" a="1"/>
  <c r="I1573" i="4" s="1"/>
  <c r="I1574" i="4" a="1"/>
  <c r="I1574" i="4" s="1"/>
  <c r="I1575" i="4" a="1"/>
  <c r="I1575" i="4"/>
  <c r="I1576" i="4" a="1"/>
  <c r="I1576" i="4"/>
  <c r="I1577" i="4" a="1"/>
  <c r="I1577" i="4"/>
  <c r="I1578" i="4" a="1"/>
  <c r="I1578" i="4" s="1"/>
  <c r="I1579" i="4" a="1"/>
  <c r="I1579" i="4"/>
  <c r="I1580" i="4" a="1"/>
  <c r="I1580" i="4"/>
  <c r="I1581" i="4" a="1"/>
  <c r="I1581" i="4" s="1"/>
  <c r="I1582" i="4" a="1"/>
  <c r="I1582" i="4" s="1"/>
  <c r="I1583" i="4" a="1"/>
  <c r="I1583" i="4" s="1"/>
  <c r="I1584" i="4" a="1"/>
  <c r="I1584" i="4" s="1"/>
  <c r="I1585" i="4" a="1"/>
  <c r="I1585" i="4" s="1"/>
  <c r="I1586" i="4" a="1"/>
  <c r="I1586" i="4" s="1"/>
  <c r="I1587" i="4" a="1"/>
  <c r="I1587" i="4" s="1"/>
  <c r="I1588" i="4" a="1"/>
  <c r="I1588" i="4"/>
  <c r="I1589" i="4" a="1"/>
  <c r="I1589" i="4"/>
  <c r="I1590" i="4" a="1"/>
  <c r="I1590" i="4" s="1"/>
  <c r="I1591" i="4" a="1"/>
  <c r="I1591" i="4"/>
  <c r="I1592" i="4" a="1"/>
  <c r="I1592" i="4"/>
  <c r="I1593" i="4" a="1"/>
  <c r="I1593" i="4"/>
  <c r="I1594" i="4" a="1"/>
  <c r="I1594" i="4" s="1"/>
  <c r="I1595" i="4" a="1"/>
  <c r="I1595" i="4" s="1"/>
  <c r="I1596" i="4" a="1"/>
  <c r="I1596" i="4" s="1"/>
  <c r="I1597" i="4" a="1"/>
  <c r="I1597" i="4"/>
  <c r="I1598" i="4" a="1"/>
  <c r="I1598" i="4" s="1"/>
  <c r="I1599" i="4" a="1"/>
  <c r="I1599" i="4" s="1"/>
  <c r="I1600" i="4" a="1"/>
  <c r="I1600" i="4" s="1"/>
  <c r="I1601" i="4" a="1"/>
  <c r="I1601" i="4"/>
  <c r="I1602" i="4" a="1"/>
  <c r="I1602" i="4" s="1"/>
  <c r="I1603" i="4" a="1"/>
  <c r="I1603" i="4" s="1"/>
  <c r="I1604" i="4" a="1"/>
  <c r="I1604" i="4"/>
  <c r="I1605" i="4" a="1"/>
  <c r="I1605" i="4"/>
  <c r="I1606" i="4" a="1"/>
  <c r="I1606" i="4"/>
  <c r="I1607" i="4" a="1"/>
  <c r="I1607" i="4" s="1"/>
  <c r="I1608" i="4" a="1"/>
  <c r="I1608" i="4" s="1"/>
  <c r="I1609" i="4" a="1"/>
  <c r="I1609" i="4"/>
  <c r="I1610" i="4" a="1"/>
  <c r="I1610" i="4"/>
  <c r="I1611" i="4" a="1"/>
  <c r="I1611" i="4" s="1"/>
  <c r="I1612" i="4" a="1"/>
  <c r="I1612" i="4" s="1"/>
  <c r="I1613" i="4" a="1"/>
  <c r="I1613" i="4" s="1"/>
  <c r="I1614" i="4" a="1"/>
  <c r="I1614" i="4" s="1"/>
  <c r="I1615" i="4" a="1"/>
  <c r="I1615" i="4" s="1"/>
  <c r="I1616" i="4" a="1"/>
  <c r="I1616" i="4" s="1"/>
  <c r="I1617" i="4" a="1"/>
  <c r="I1617" i="4"/>
  <c r="I1618" i="4" a="1"/>
  <c r="I1618" i="4"/>
  <c r="I1619" i="4" a="1"/>
  <c r="I1619" i="4"/>
  <c r="I1620" i="4" a="1"/>
  <c r="I1620" i="4" s="1"/>
  <c r="I1621" i="4" a="1"/>
  <c r="I1621" i="4"/>
  <c r="I1622" i="4" a="1"/>
  <c r="I1622" i="4"/>
  <c r="I1623" i="4" a="1"/>
  <c r="I1623" i="4"/>
  <c r="I1624" i="4" a="1"/>
  <c r="I1624" i="4" s="1"/>
  <c r="I1625" i="4" a="1"/>
  <c r="I1625" i="4" s="1"/>
  <c r="I1626" i="4" a="1"/>
  <c r="I1626" i="4" s="1"/>
  <c r="I1627" i="4" a="1"/>
  <c r="I1627" i="4" s="1"/>
  <c r="I1628" i="4" a="1"/>
  <c r="I1628" i="4" s="1"/>
  <c r="I1629" i="4" a="1"/>
  <c r="I1629" i="4" s="1"/>
  <c r="I1630" i="4" a="1"/>
  <c r="I1630" i="4"/>
  <c r="I1631" i="4" a="1"/>
  <c r="I1631" i="4"/>
  <c r="I1632" i="4" a="1"/>
  <c r="I1632" i="4" s="1"/>
  <c r="I1633" i="4" a="1"/>
  <c r="I1633" i="4" s="1"/>
  <c r="I1634" i="4" a="1"/>
  <c r="I1634" i="4"/>
  <c r="I1635" i="4" a="1"/>
  <c r="I1635" i="4"/>
  <c r="I1636" i="4" a="1"/>
  <c r="I1636" i="4"/>
  <c r="I1637" i="4" a="1"/>
  <c r="I1637" i="4" s="1"/>
  <c r="I1638" i="4" a="1"/>
  <c r="I1638" i="4" s="1"/>
  <c r="I1639" i="4" a="1"/>
  <c r="I1639" i="4"/>
  <c r="I1640" i="4" a="1"/>
  <c r="I1640" i="4" s="1"/>
  <c r="I1641" i="4" a="1"/>
  <c r="I1641" i="4" s="1"/>
  <c r="I1642" i="4" a="1"/>
  <c r="I1642" i="4" s="1"/>
  <c r="I1643" i="4" a="1"/>
  <c r="I1643" i="4"/>
  <c r="I1644" i="4" a="1"/>
  <c r="I1644" i="4" s="1"/>
  <c r="I1645" i="4" a="1"/>
  <c r="I1645" i="4" s="1"/>
  <c r="I1646" i="4" a="1"/>
  <c r="I1646" i="4" s="1"/>
  <c r="I1647" i="4" a="1"/>
  <c r="I1647" i="4"/>
  <c r="I1648" i="4" a="1"/>
  <c r="I1648" i="4"/>
  <c r="I1649" i="4" a="1"/>
  <c r="I1649" i="4"/>
  <c r="I1650" i="4" a="1"/>
  <c r="I1650" i="4" s="1"/>
  <c r="I1651" i="4" a="1"/>
  <c r="I1651" i="4"/>
  <c r="I1652" i="4" a="1"/>
  <c r="I1652" i="4"/>
  <c r="I1653" i="4" a="1"/>
  <c r="I1653" i="4" s="1"/>
  <c r="I1654" i="4" a="1"/>
  <c r="I1654" i="4" s="1"/>
  <c r="I1655" i="4" a="1"/>
  <c r="I1655" i="4" s="1"/>
  <c r="I1656" i="4" a="1"/>
  <c r="I1656" i="4" s="1"/>
  <c r="I1657" i="4" a="1"/>
  <c r="I1657" i="4" s="1"/>
  <c r="I1658" i="4" a="1"/>
  <c r="I1658" i="4" s="1"/>
  <c r="I1659" i="4" a="1"/>
  <c r="I1659" i="4" s="1"/>
  <c r="I1660" i="4" a="1"/>
  <c r="I1660" i="4"/>
  <c r="I1661" i="4" a="1"/>
  <c r="I1661" i="4"/>
  <c r="I1662" i="4" a="1"/>
  <c r="I1662" i="4" s="1"/>
  <c r="I1663" i="4" a="1"/>
  <c r="I1663" i="4"/>
  <c r="I1664" i="4" a="1"/>
  <c r="I1664" i="4"/>
  <c r="I1665" i="4" a="1"/>
  <c r="I1665" i="4"/>
  <c r="I1666" i="4" a="1"/>
  <c r="I1666" i="4" s="1"/>
  <c r="I1667" i="4" a="1"/>
  <c r="I1667" i="4" s="1"/>
  <c r="I1668" i="4" a="1"/>
  <c r="I1668" i="4" s="1"/>
  <c r="I1669" i="4" a="1"/>
  <c r="I1669" i="4"/>
  <c r="I1670" i="4" a="1"/>
  <c r="I1670" i="4" s="1"/>
  <c r="I1671" i="4" a="1"/>
  <c r="I1671" i="4" s="1"/>
  <c r="I1672" i="4" a="1"/>
  <c r="I1672" i="4" s="1"/>
  <c r="I1673" i="4" a="1"/>
  <c r="I1673" i="4"/>
  <c r="I1674" i="4" a="1"/>
  <c r="I1674" i="4" s="1"/>
  <c r="I1675" i="4" a="1"/>
  <c r="I1675" i="4" s="1"/>
  <c r="I1676" i="4" a="1"/>
  <c r="I1676" i="4"/>
  <c r="I1677" i="4" a="1"/>
  <c r="I1677" i="4"/>
  <c r="I1678" i="4" a="1"/>
  <c r="I1678" i="4"/>
  <c r="I1679" i="4" a="1"/>
  <c r="I1679" i="4" s="1"/>
  <c r="I1680" i="4" a="1"/>
  <c r="I1680" i="4" s="1"/>
  <c r="I1681" i="4" a="1"/>
  <c r="I1681" i="4"/>
  <c r="I1682" i="4" a="1"/>
  <c r="I1682" i="4"/>
  <c r="I1683" i="4" a="1"/>
  <c r="I1683" i="4" s="1"/>
  <c r="I1684" i="4" a="1"/>
  <c r="I1684" i="4" s="1"/>
  <c r="I1685" i="4" a="1"/>
  <c r="I1685" i="4" s="1"/>
  <c r="I1686" i="4" a="1"/>
  <c r="I1686" i="4" s="1"/>
  <c r="I1687" i="4" a="1"/>
  <c r="I1687" i="4" s="1"/>
  <c r="I1688" i="4" a="1"/>
  <c r="I1688" i="4" s="1"/>
  <c r="I1689" i="4" a="1"/>
  <c r="I1689" i="4"/>
  <c r="I1690" i="4" a="1"/>
  <c r="I1690" i="4"/>
  <c r="I1691" i="4" a="1"/>
  <c r="I1691" i="4"/>
  <c r="I1692" i="4" a="1"/>
  <c r="I1692" i="4" s="1"/>
  <c r="I1693" i="4" a="1"/>
  <c r="I1693" i="4"/>
  <c r="I1694" i="4" a="1"/>
  <c r="I1694" i="4"/>
  <c r="I1695" i="4" a="1"/>
  <c r="I1695" i="4"/>
  <c r="I1696" i="4" a="1"/>
  <c r="I1696" i="4" s="1"/>
  <c r="I1697" i="4" a="1"/>
  <c r="I1697" i="4" s="1"/>
  <c r="I1698" i="4" a="1"/>
  <c r="I1698" i="4" s="1"/>
  <c r="I1699" i="4" a="1"/>
  <c r="I1699" i="4" s="1"/>
  <c r="I1700" i="4" a="1"/>
  <c r="I1700" i="4" s="1"/>
  <c r="I1701" i="4" a="1"/>
  <c r="I1701" i="4" s="1"/>
  <c r="I1702" i="4" a="1"/>
  <c r="I1702" i="4" s="1"/>
  <c r="I1703" i="4" a="1"/>
  <c r="I1703" i="4"/>
  <c r="I1704" i="4" a="1"/>
  <c r="I1704" i="4" s="1"/>
  <c r="I1705" i="4" a="1"/>
  <c r="I1705" i="4" s="1"/>
  <c r="I1706" i="4" a="1"/>
  <c r="I1706" i="4"/>
  <c r="I1707" i="4" a="1"/>
  <c r="I1707" i="4"/>
  <c r="I1708" i="4" a="1"/>
  <c r="I1708" i="4"/>
  <c r="I1709" i="4" a="1"/>
  <c r="I1709" i="4" s="1"/>
  <c r="I1710" i="4" a="1"/>
  <c r="I1710" i="4" s="1"/>
  <c r="I1711" i="4" a="1"/>
  <c r="I1711" i="4"/>
  <c r="I1712" i="4" a="1"/>
  <c r="I1712" i="4" s="1"/>
  <c r="I1713" i="4" a="1"/>
  <c r="I1713" i="4" s="1"/>
  <c r="I1714" i="4" a="1"/>
  <c r="I1714" i="4" s="1"/>
  <c r="I1715" i="4" a="1"/>
  <c r="I1715" i="4" s="1"/>
  <c r="I1716" i="4" a="1"/>
  <c r="I1716" i="4" s="1"/>
  <c r="I1717" i="4" a="1"/>
  <c r="I1717" i="4" s="1"/>
  <c r="I1718" i="4" a="1"/>
  <c r="I1718" i="4" s="1"/>
  <c r="I1719" i="4" a="1"/>
  <c r="I1719" i="4"/>
  <c r="I1720" i="4" a="1"/>
  <c r="I1720" i="4"/>
  <c r="I1721" i="4" a="1"/>
  <c r="I1721" i="4"/>
  <c r="I1722" i="4" a="1"/>
  <c r="I1722" i="4" s="1"/>
  <c r="I1723" i="4" a="1"/>
  <c r="I1723" i="4"/>
  <c r="I1724" i="4" a="1"/>
  <c r="I1724" i="4"/>
  <c r="I1725" i="4" a="1"/>
  <c r="I1725" i="4" s="1"/>
  <c r="I1726" i="4" a="1"/>
  <c r="I1726" i="4" s="1"/>
  <c r="I1727" i="4" a="1"/>
  <c r="I1727" i="4" s="1"/>
  <c r="I1728" i="4" a="1"/>
  <c r="I1728" i="4" s="1"/>
  <c r="I1729" i="4" a="1"/>
  <c r="I1729" i="4" s="1"/>
  <c r="I1730" i="4" a="1"/>
  <c r="I1730" i="4" s="1"/>
  <c r="I1731" i="4" a="1"/>
  <c r="I1731" i="4"/>
  <c r="I1732" i="4" a="1"/>
  <c r="I1732" i="4"/>
  <c r="I1733" i="4" a="1"/>
  <c r="I1733" i="4"/>
  <c r="I1734" i="4" a="1"/>
  <c r="I1734" i="4" s="1"/>
  <c r="I1735" i="4" a="1"/>
  <c r="I1735" i="4" s="1"/>
  <c r="I1736" i="4" a="1"/>
  <c r="I1736" i="4"/>
  <c r="I1737" i="4" a="1"/>
  <c r="I1737" i="4"/>
  <c r="I1738" i="4" a="1"/>
  <c r="I1738" i="4" s="1"/>
  <c r="I1739" i="4" a="1"/>
  <c r="I1739" i="4" s="1"/>
  <c r="I1740" i="4" a="1"/>
  <c r="I1740" i="4" s="1"/>
  <c r="I1741" i="4" a="1"/>
  <c r="I1741" i="4"/>
  <c r="I1742" i="4" a="1"/>
  <c r="I1742" i="4" s="1"/>
  <c r="I1743" i="4" a="1"/>
  <c r="I1743" i="4" s="1"/>
  <c r="I1744" i="4" a="1"/>
  <c r="I1744" i="4"/>
  <c r="I1745" i="4" a="1"/>
  <c r="I1745" i="4" s="1"/>
  <c r="I1746" i="4" a="1"/>
  <c r="I1746" i="4" s="1"/>
  <c r="I1747" i="4" a="1"/>
  <c r="I1747" i="4" s="1"/>
  <c r="I1748" i="4" a="1"/>
  <c r="I1748" i="4"/>
  <c r="I1749" i="4" a="1"/>
  <c r="I1749" i="4"/>
  <c r="I1750" i="4" a="1"/>
  <c r="I1750" i="4"/>
  <c r="I1751" i="4" a="1"/>
  <c r="I1751" i="4" s="1"/>
  <c r="I1752" i="4" a="1"/>
  <c r="I1752" i="4" s="1"/>
  <c r="I1753" i="4" a="1"/>
  <c r="I1753" i="4"/>
  <c r="I1754" i="4" a="1"/>
  <c r="I1754" i="4"/>
  <c r="I1755" i="4" a="1"/>
  <c r="I1755" i="4" s="1"/>
  <c r="I1756" i="4" a="1"/>
  <c r="I1756" i="4" s="1"/>
  <c r="I1757" i="4" a="1"/>
  <c r="I1757" i="4" s="1"/>
  <c r="I1758" i="4" a="1"/>
  <c r="I1758" i="4" s="1"/>
  <c r="I1759" i="4" a="1"/>
  <c r="I1759" i="4" s="1"/>
  <c r="I1760" i="4" a="1"/>
  <c r="I1760" i="4" s="1"/>
  <c r="I1761" i="4" a="1"/>
  <c r="I1761" i="4" s="1"/>
  <c r="I1762" i="4" a="1"/>
  <c r="I1762" i="4"/>
  <c r="I1763" i="4" a="1"/>
  <c r="I1763" i="4"/>
  <c r="I1764" i="4" a="1"/>
  <c r="I1764" i="4" s="1"/>
  <c r="I1765" i="4" a="1"/>
  <c r="I1765" i="4" s="1"/>
  <c r="I1766" i="4" a="1"/>
  <c r="I1766" i="4"/>
  <c r="I1767" i="4" a="1"/>
  <c r="I1767" i="4"/>
  <c r="I1768" i="4" a="1"/>
  <c r="I1768" i="4" s="1"/>
  <c r="I1769" i="4" a="1"/>
  <c r="I1769" i="4" s="1"/>
  <c r="I1770" i="4" a="1"/>
  <c r="I1770" i="4"/>
  <c r="I1771" i="4" a="1"/>
  <c r="I1771" i="4" s="1"/>
  <c r="I1772" i="4" a="1"/>
  <c r="I1772" i="4"/>
  <c r="I1773" i="4" a="1"/>
  <c r="I1773" i="4" s="1"/>
  <c r="I1774" i="4" a="1"/>
  <c r="I1774" i="4" s="1"/>
  <c r="I1775" i="4" a="1"/>
  <c r="I1775" i="4" s="1"/>
  <c r="I1776" i="4" a="1"/>
  <c r="I1776" i="4" s="1"/>
  <c r="I1777" i="4" a="1"/>
  <c r="I1777" i="4"/>
  <c r="I1778" i="4" a="1"/>
  <c r="I1778" i="4"/>
  <c r="I1779" i="4" a="1"/>
  <c r="I1779" i="4" s="1"/>
  <c r="I1780" i="4" a="1"/>
  <c r="I1780" i="4" s="1"/>
  <c r="I1781" i="4" a="1"/>
  <c r="I1781" i="4" s="1"/>
  <c r="I1782" i="4" a="1"/>
  <c r="I1782" i="4"/>
  <c r="I1783" i="4" a="1"/>
  <c r="I1783" i="4" s="1"/>
  <c r="I1784" i="4" a="1"/>
  <c r="I1784" i="4"/>
  <c r="I1785" i="4" a="1"/>
  <c r="I1785" i="4" s="1"/>
  <c r="I1786" i="4" a="1"/>
  <c r="I1786" i="4" s="1"/>
  <c r="I1787" i="4" a="1"/>
  <c r="I1787" i="4" s="1"/>
  <c r="I1788" i="4" a="1"/>
  <c r="I1788" i="4" s="1"/>
  <c r="I1789" i="4" a="1"/>
  <c r="I1789" i="4"/>
  <c r="I1790" i="4" a="1"/>
  <c r="I1790" i="4" s="1"/>
  <c r="I1791" i="4" a="1"/>
  <c r="I1791" i="4"/>
  <c r="I1792" i="4" a="1"/>
  <c r="I1792" i="4" s="1"/>
  <c r="I1793" i="4" a="1"/>
  <c r="I1793" i="4" s="1"/>
  <c r="I1794" i="4" a="1"/>
  <c r="I1794" i="4" s="1"/>
  <c r="I1795" i="4" a="1"/>
  <c r="I1795" i="4" s="1"/>
  <c r="I1796" i="4" a="1"/>
  <c r="I1796" i="4"/>
  <c r="I1797" i="4" a="1"/>
  <c r="I1797" i="4" s="1"/>
  <c r="I1798" i="4" a="1"/>
  <c r="I1798" i="4" s="1"/>
  <c r="I1799" i="4" a="1"/>
  <c r="I1799" i="4" s="1"/>
  <c r="I1800" i="4" a="1"/>
  <c r="I1800" i="4" s="1"/>
  <c r="I1801" i="4" a="1"/>
  <c r="I1801" i="4" s="1"/>
  <c r="I1802" i="4" a="1"/>
  <c r="I1802" i="4" s="1"/>
  <c r="I1803" i="4" a="1"/>
  <c r="I1803" i="4"/>
  <c r="I1804" i="4" a="1"/>
  <c r="I1804" i="4" s="1"/>
  <c r="I1805" i="4" a="1"/>
  <c r="I1805" i="4" s="1"/>
  <c r="I1806" i="4" a="1"/>
  <c r="I1806" i="4"/>
  <c r="I1807" i="4" a="1"/>
  <c r="I1807" i="4" s="1"/>
  <c r="I1808" i="4" a="1"/>
  <c r="I1808" i="4" s="1"/>
  <c r="I1809" i="4" a="1"/>
  <c r="I1809" i="4" s="1"/>
  <c r="I1810" i="4" a="1"/>
  <c r="I1810" i="4" s="1"/>
  <c r="I1811" i="4" a="1"/>
  <c r="I1811" i="4" s="1"/>
  <c r="I1812" i="4" a="1"/>
  <c r="I1812" i="4" s="1"/>
  <c r="I1813" i="4" a="1"/>
  <c r="I1813" i="4"/>
  <c r="I1814" i="4" a="1"/>
  <c r="I1814" i="4" s="1"/>
  <c r="I1815" i="4" a="1"/>
  <c r="I1815" i="4" s="1"/>
  <c r="I1816" i="4" a="1"/>
  <c r="I1816" i="4" s="1"/>
  <c r="I1817" i="4" a="1"/>
  <c r="I1817" i="4" s="1"/>
  <c r="I1818" i="4" a="1"/>
  <c r="I1818" i="4"/>
  <c r="I1819" i="4" a="1"/>
  <c r="I1819" i="4" s="1"/>
  <c r="I1820" i="4" a="1"/>
  <c r="I1820" i="4"/>
  <c r="I1821" i="4" a="1"/>
  <c r="I1821" i="4" s="1"/>
  <c r="I1822" i="4" a="1"/>
  <c r="I1822" i="4" s="1"/>
  <c r="I1823" i="4" a="1"/>
  <c r="I1823" i="4" s="1"/>
  <c r="I1824" i="4" a="1"/>
  <c r="I1824" i="4" s="1"/>
  <c r="I1825" i="4" a="1"/>
  <c r="I1825" i="4"/>
  <c r="I1826" i="4" a="1"/>
  <c r="I1826" i="4" s="1"/>
  <c r="I1827" i="4" a="1"/>
  <c r="I1827" i="4"/>
  <c r="I1828" i="4" a="1"/>
  <c r="I1828" i="4" s="1"/>
  <c r="I1829" i="4" a="1"/>
  <c r="I1829" i="4" s="1"/>
  <c r="I1830" i="4" a="1"/>
  <c r="I1830" i="4" s="1"/>
  <c r="I1831" i="4" a="1"/>
  <c r="I1831" i="4" s="1"/>
  <c r="I1832" i="4" a="1"/>
  <c r="I1832" i="4"/>
  <c r="I1833" i="4" a="1"/>
  <c r="I1833" i="4" s="1"/>
  <c r="I1834" i="4" a="1"/>
  <c r="I1834" i="4" s="1"/>
  <c r="I1835" i="4" a="1"/>
  <c r="I1835" i="4" s="1"/>
  <c r="I1836" i="4" a="1"/>
  <c r="I1836" i="4" s="1"/>
  <c r="I1837" i="4" a="1"/>
  <c r="I1837" i="4" s="1"/>
  <c r="I1838" i="4" a="1"/>
  <c r="I1838" i="4" s="1"/>
  <c r="I1839" i="4" a="1"/>
  <c r="I1839" i="4"/>
  <c r="I1840" i="4" a="1"/>
  <c r="I1840" i="4" s="1"/>
  <c r="I1841" i="4" a="1"/>
  <c r="I1841" i="4" s="1"/>
  <c r="I1842" i="4" a="1"/>
  <c r="I1842" i="4"/>
  <c r="I1843" i="4" a="1"/>
  <c r="I1843" i="4" s="1"/>
  <c r="I1844" i="4" a="1"/>
  <c r="I1844" i="4" s="1"/>
  <c r="I1845" i="4" a="1"/>
  <c r="I1845" i="4" s="1"/>
  <c r="I1846" i="4" a="1"/>
  <c r="I1846" i="4" s="1"/>
  <c r="I1847" i="4" a="1"/>
  <c r="I1847" i="4" s="1"/>
  <c r="I1848" i="4" a="1"/>
  <c r="I1848" i="4" s="1"/>
  <c r="I1849" i="4" a="1"/>
  <c r="I1849" i="4"/>
  <c r="I1850" i="4" a="1"/>
  <c r="I1850" i="4" s="1"/>
  <c r="I1851" i="4" a="1"/>
  <c r="I1851" i="4" s="1"/>
  <c r="I1852" i="4" a="1"/>
  <c r="I1852" i="4" s="1"/>
  <c r="I1853" i="4" a="1"/>
  <c r="I1853" i="4" s="1"/>
  <c r="I1854" i="4" a="1"/>
  <c r="I1854" i="4"/>
  <c r="I1855" i="4" a="1"/>
  <c r="I1855" i="4" s="1"/>
  <c r="I1856" i="4" a="1"/>
  <c r="I1856" i="4"/>
  <c r="I1857" i="4" a="1"/>
  <c r="I1857" i="4" s="1"/>
  <c r="I1858" i="4" a="1"/>
  <c r="I1858" i="4" s="1"/>
  <c r="I1859" i="4" a="1"/>
  <c r="I1859" i="4" s="1"/>
  <c r="I1860" i="4" a="1"/>
  <c r="I1860" i="4" s="1"/>
  <c r="I1861" i="4" a="1"/>
  <c r="I1861" i="4"/>
  <c r="I1862" i="4" a="1"/>
  <c r="I1862" i="4" s="1"/>
  <c r="I1863" i="4" a="1"/>
  <c r="I1863" i="4"/>
  <c r="I1864" i="4" a="1"/>
  <c r="I1864" i="4" s="1"/>
  <c r="I1865" i="4" a="1"/>
  <c r="I1865" i="4" s="1"/>
  <c r="I1866" i="4" a="1"/>
  <c r="I1866" i="4" s="1"/>
  <c r="I1867" i="4" a="1"/>
  <c r="I1867" i="4" s="1"/>
  <c r="I1868" i="4" a="1"/>
  <c r="I1868" i="4"/>
  <c r="I1869" i="4" a="1"/>
  <c r="I1869" i="4" s="1"/>
  <c r="I1870" i="4" a="1"/>
  <c r="I1870" i="4" s="1"/>
  <c r="I1871" i="4" a="1"/>
  <c r="I1871" i="4" s="1"/>
  <c r="I1872" i="4" a="1"/>
  <c r="I1872" i="4" s="1"/>
  <c r="I1873" i="4" a="1"/>
  <c r="I1873" i="4" s="1"/>
  <c r="I1874" i="4" a="1"/>
  <c r="I1874" i="4" s="1"/>
  <c r="I1875" i="4" a="1"/>
  <c r="I1875" i="4"/>
  <c r="I1876" i="4" a="1"/>
  <c r="I1876" i="4" s="1"/>
  <c r="I1877" i="4" a="1"/>
  <c r="I1877" i="4" s="1"/>
  <c r="I1878" i="4" a="1"/>
  <c r="I1878" i="4"/>
  <c r="I1879" i="4" a="1"/>
  <c r="I1879" i="4" s="1"/>
  <c r="I1880" i="4" a="1"/>
  <c r="I1880" i="4" s="1"/>
  <c r="I1881" i="4" a="1"/>
  <c r="I1881" i="4" s="1"/>
  <c r="I1882" i="4" a="1"/>
  <c r="I1882" i="4" s="1"/>
  <c r="I1883" i="4" a="1"/>
  <c r="I1883" i="4" s="1"/>
  <c r="I1884" i="4" a="1"/>
  <c r="I1884" i="4" s="1"/>
  <c r="I1885" i="4" a="1"/>
  <c r="I1885" i="4" s="1"/>
  <c r="I1886" i="4" a="1"/>
  <c r="I1886" i="4" s="1"/>
  <c r="I1887" i="4" a="1"/>
  <c r="I1887" i="4" s="1"/>
  <c r="I1888" i="4" a="1"/>
  <c r="I1888" i="4" s="1"/>
  <c r="I1889" i="4" a="1"/>
  <c r="I1889" i="4" s="1"/>
  <c r="I1890" i="4" a="1"/>
  <c r="I1890" i="4" s="1"/>
  <c r="I1891" i="4" a="1"/>
  <c r="I1891" i="4" s="1"/>
  <c r="I1892" i="4" a="1"/>
  <c r="I1892" i="4" s="1"/>
  <c r="I1893" i="4" a="1"/>
  <c r="I1893" i="4" s="1"/>
  <c r="I1894" i="4" a="1"/>
  <c r="I1894" i="4" s="1"/>
  <c r="I1895" i="4" a="1"/>
  <c r="I1895" i="4" s="1"/>
  <c r="I1896" i="4" a="1"/>
  <c r="I1896" i="4" s="1"/>
  <c r="I1897" i="4" a="1"/>
  <c r="I1897" i="4" s="1"/>
  <c r="I1898" i="4" a="1"/>
  <c r="I1898" i="4" s="1"/>
  <c r="I1899" i="4" a="1"/>
  <c r="I1899" i="4" s="1"/>
  <c r="I1900" i="4" a="1"/>
  <c r="I1900" i="4" s="1"/>
  <c r="I1901" i="4" a="1"/>
  <c r="I1901" i="4" s="1"/>
  <c r="I1902" i="4" a="1"/>
  <c r="I1902" i="4" s="1"/>
  <c r="I1903" i="4" a="1"/>
  <c r="I1903" i="4" s="1"/>
  <c r="I1904" i="4" a="1"/>
  <c r="I1904" i="4" s="1"/>
  <c r="I1905" i="4" a="1"/>
  <c r="I1905" i="4" s="1"/>
  <c r="I1906" i="4" a="1"/>
  <c r="I1906" i="4" s="1"/>
  <c r="I1907" i="4" a="1"/>
  <c r="I1907" i="4" s="1"/>
  <c r="I1908" i="4" a="1"/>
  <c r="I1908" i="4" s="1"/>
  <c r="I1909" i="4" a="1"/>
  <c r="I1909" i="4" s="1"/>
  <c r="I1910" i="4" a="1"/>
  <c r="I1910" i="4" s="1"/>
  <c r="I1911" i="4" a="1"/>
  <c r="I1911" i="4" s="1"/>
  <c r="I1912" i="4" a="1"/>
  <c r="I1912" i="4" s="1"/>
  <c r="I1913" i="4" a="1"/>
  <c r="I1913" i="4" s="1"/>
  <c r="I1914" i="4" a="1"/>
  <c r="I1914" i="4" s="1"/>
  <c r="I1915" i="4" a="1"/>
  <c r="I1915" i="4" s="1"/>
  <c r="I1916" i="4" a="1"/>
  <c r="I1916" i="4" s="1"/>
  <c r="I1917" i="4" a="1"/>
  <c r="I1917" i="4" s="1"/>
  <c r="I1918" i="4" a="1"/>
  <c r="I1918" i="4" s="1"/>
  <c r="I1919" i="4" a="1"/>
  <c r="I1919" i="4" s="1"/>
  <c r="I1920" i="4" a="1"/>
  <c r="I1920" i="4" s="1"/>
  <c r="I1921" i="4" a="1"/>
  <c r="I1921" i="4" s="1"/>
  <c r="I1922" i="4" a="1"/>
  <c r="I1922" i="4" s="1"/>
  <c r="I1923" i="4" a="1"/>
  <c r="I1923" i="4" s="1"/>
  <c r="I1924" i="4" a="1"/>
  <c r="I1924" i="4" s="1"/>
  <c r="I1925" i="4" a="1"/>
  <c r="I1925" i="4" s="1"/>
  <c r="I1926" i="4" a="1"/>
  <c r="I1926" i="4" s="1"/>
  <c r="I1927" i="4" a="1"/>
  <c r="I1927" i="4" s="1"/>
  <c r="I1928" i="4" a="1"/>
  <c r="I1928" i="4" s="1"/>
  <c r="I1929" i="4" a="1"/>
  <c r="I1929" i="4" s="1"/>
  <c r="I1930" i="4" a="1"/>
  <c r="I1930" i="4" s="1"/>
  <c r="I1931" i="4" a="1"/>
  <c r="I1931" i="4" s="1"/>
  <c r="I1932" i="4" a="1"/>
  <c r="I1932" i="4" s="1"/>
  <c r="I1933" i="4" a="1"/>
  <c r="I1933" i="4" s="1"/>
  <c r="I1934" i="4" a="1"/>
  <c r="I1934" i="4" s="1"/>
  <c r="I1935" i="4" a="1"/>
  <c r="I1935" i="4" s="1"/>
  <c r="I1936" i="4" a="1"/>
  <c r="I1936" i="4" s="1"/>
  <c r="I1937" i="4" a="1"/>
  <c r="I1937" i="4" s="1"/>
  <c r="I1938" i="4" a="1"/>
  <c r="I1938" i="4" s="1"/>
  <c r="I1939" i="4" a="1"/>
  <c r="I1939" i="4" s="1"/>
  <c r="I1940" i="4" a="1"/>
  <c r="I1940" i="4" s="1"/>
  <c r="I1941" i="4" a="1"/>
  <c r="I1941" i="4" s="1"/>
  <c r="I1942" i="4" a="1"/>
  <c r="I1942" i="4" s="1"/>
  <c r="I1943" i="4" a="1"/>
  <c r="I1943" i="4" s="1"/>
  <c r="I1944" i="4" a="1"/>
  <c r="I1944" i="4" s="1"/>
  <c r="I1945" i="4" a="1"/>
  <c r="I1945" i="4" s="1"/>
  <c r="I1946" i="4" a="1"/>
  <c r="I1946" i="4" s="1"/>
  <c r="I1947" i="4" a="1"/>
  <c r="I1947" i="4" s="1"/>
  <c r="I1948" i="4" a="1"/>
  <c r="I1948" i="4" s="1"/>
  <c r="I1949" i="4" a="1"/>
  <c r="I1949" i="4" s="1"/>
  <c r="I1950" i="4" a="1"/>
  <c r="I1950" i="4"/>
  <c r="I1951" i="4" a="1"/>
  <c r="I1951" i="4" s="1"/>
  <c r="I1952" i="4" a="1"/>
  <c r="I1952" i="4"/>
  <c r="I1953" i="4" a="1"/>
  <c r="I1953" i="4"/>
  <c r="I1954" i="4" a="1"/>
  <c r="I1954" i="4"/>
  <c r="I1955" i="4" a="1"/>
  <c r="I1955" i="4" s="1"/>
  <c r="I1956" i="4" a="1"/>
  <c r="I1956" i="4" s="1"/>
  <c r="I1957" i="4" a="1"/>
  <c r="I1957" i="4" s="1"/>
  <c r="I1958" i="4" a="1"/>
  <c r="I1958" i="4" s="1"/>
  <c r="I1959" i="4" a="1"/>
  <c r="I1959" i="4" s="1"/>
  <c r="I1960" i="4" a="1"/>
  <c r="I1960" i="4" s="1"/>
  <c r="I1961" i="4" a="1"/>
  <c r="I1961" i="4" s="1"/>
  <c r="I1962" i="4" a="1"/>
  <c r="I1962" i="4"/>
  <c r="I1963" i="4" a="1"/>
  <c r="I1963" i="4"/>
  <c r="I1964" i="4" a="1"/>
  <c r="I1964" i="4" s="1"/>
  <c r="I1965" i="4" a="1"/>
  <c r="I1965" i="4"/>
  <c r="I1966" i="4" a="1"/>
  <c r="I1966" i="4"/>
  <c r="I1967" i="4" a="1"/>
  <c r="I1967" i="4" s="1"/>
  <c r="I1968" i="4" a="1"/>
  <c r="I1968" i="4" s="1"/>
  <c r="I1969" i="4" a="1"/>
  <c r="I1969" i="4" s="1"/>
  <c r="I1970" i="4" a="1"/>
  <c r="I1970" i="4" s="1"/>
  <c r="I1971" i="4" a="1"/>
  <c r="I1971" i="4" s="1"/>
  <c r="I1972" i="4" a="1"/>
  <c r="I1972" i="4" s="1"/>
  <c r="I1973" i="4" a="1"/>
  <c r="I1973" i="4" s="1"/>
  <c r="I1974" i="4" a="1"/>
  <c r="I1974" i="4"/>
  <c r="I1975" i="4" a="1"/>
  <c r="I1975" i="4"/>
  <c r="I1976" i="4" a="1"/>
  <c r="I1976" i="4"/>
  <c r="I1977" i="4" a="1"/>
  <c r="I1977" i="4" s="1"/>
  <c r="I1978" i="4" a="1"/>
  <c r="I1978" i="4"/>
  <c r="I1979" i="4" a="1"/>
  <c r="I1979" i="4" s="1"/>
  <c r="I1980" i="4" a="1"/>
  <c r="I1980" i="4" s="1"/>
  <c r="I1981" i="4" a="1"/>
  <c r="I1981" i="4" s="1"/>
  <c r="I1982" i="4" a="1"/>
  <c r="I1982" i="4" s="1"/>
  <c r="I1983" i="4" a="1"/>
  <c r="I1983" i="4" s="1"/>
  <c r="I1984" i="4" a="1"/>
  <c r="I1984" i="4" s="1"/>
  <c r="I1985" i="4" a="1"/>
  <c r="I1985" i="4" s="1"/>
  <c r="I1986" i="4" a="1"/>
  <c r="I1986" i="4"/>
  <c r="I1987" i="4" a="1"/>
  <c r="I1987" i="4"/>
  <c r="I1988" i="4" a="1"/>
  <c r="I1988" i="4"/>
  <c r="I1989" i="4" a="1"/>
  <c r="I1989" i="4"/>
  <c r="I1990" i="4" a="1"/>
  <c r="I1990" i="4" s="1"/>
  <c r="I1991" i="4" a="1"/>
  <c r="I1991" i="4" s="1"/>
  <c r="I1992" i="4" a="1"/>
  <c r="I1992" i="4" s="1"/>
  <c r="I1993" i="4" a="1"/>
  <c r="I1993" i="4" s="1"/>
  <c r="I1994" i="4" a="1"/>
  <c r="I1994" i="4" s="1"/>
  <c r="I1995" i="4" a="1"/>
  <c r="I1995" i="4" s="1"/>
  <c r="I1996" i="4" a="1"/>
  <c r="I1996" i="4" s="1"/>
  <c r="I1997" i="4" a="1"/>
  <c r="I1997" i="4" s="1"/>
  <c r="I1998" i="4" a="1"/>
  <c r="I1998" i="4"/>
  <c r="I1999" i="4" a="1"/>
  <c r="I1999" i="4"/>
  <c r="I2000" i="4" a="1"/>
  <c r="I2000" i="4"/>
  <c r="I2001" i="4" a="1"/>
  <c r="I2001" i="4"/>
  <c r="I2002" i="4" a="1"/>
  <c r="I2002" i="4"/>
  <c r="I2003" i="4" a="1"/>
  <c r="I2003" i="4" s="1"/>
  <c r="I2004" i="4" a="1"/>
  <c r="I2004" i="4" s="1"/>
  <c r="I2005" i="4" a="1"/>
  <c r="I2005" i="4" s="1"/>
  <c r="I2006" i="4" a="1"/>
  <c r="I2006" i="4" s="1"/>
  <c r="I2007" i="4" a="1"/>
  <c r="I2007" i="4" s="1"/>
  <c r="I2008" i="4" a="1"/>
  <c r="I2008" i="4" s="1"/>
  <c r="I2009" i="4" a="1"/>
  <c r="I2009" i="4" s="1"/>
  <c r="I2010" i="4" a="1"/>
  <c r="I2010" i="4" s="1"/>
  <c r="I2011" i="4" a="1"/>
  <c r="I2011" i="4"/>
  <c r="I2012" i="4" a="1"/>
  <c r="I2012" i="4"/>
  <c r="I2013" i="4" a="1"/>
  <c r="I2013" i="4"/>
  <c r="I2014" i="4" a="1"/>
  <c r="I2014" i="4"/>
  <c r="I2015" i="4" a="1"/>
  <c r="I2015" i="4" s="1"/>
  <c r="I2016" i="4" a="1"/>
  <c r="I2016" i="4" s="1"/>
  <c r="I2017" i="4" a="1"/>
  <c r="I2017" i="4" s="1"/>
  <c r="I2018" i="4" a="1"/>
  <c r="I2018" i="4" s="1"/>
  <c r="I2019" i="4" a="1"/>
  <c r="I2019" i="4" s="1"/>
  <c r="I2020" i="4" a="1"/>
  <c r="I2020" i="4" s="1"/>
  <c r="I2021" i="4" a="1"/>
  <c r="I2021" i="4" s="1"/>
  <c r="I2022" i="4" a="1"/>
  <c r="I2022" i="4"/>
  <c r="I2023" i="4" a="1"/>
  <c r="I2023" i="4" s="1"/>
  <c r="I2024" i="4" a="1"/>
  <c r="I2024" i="4"/>
  <c r="I2025" i="4" a="1"/>
  <c r="I2025" i="4"/>
  <c r="I2026" i="4" a="1"/>
  <c r="I2026" i="4"/>
  <c r="I2027" i="4" a="1"/>
  <c r="I2027" i="4" s="1"/>
  <c r="I2028" i="4" a="1"/>
  <c r="I2028" i="4" s="1"/>
  <c r="I2029" i="4" a="1"/>
  <c r="I2029" i="4" s="1"/>
  <c r="I2030" i="4" a="1"/>
  <c r="I2030" i="4" s="1"/>
  <c r="I2031" i="4" a="1"/>
  <c r="I2031" i="4" s="1"/>
  <c r="I2032" i="4" a="1"/>
  <c r="I2032" i="4" s="1"/>
  <c r="I2033" i="4" a="1"/>
  <c r="I2033" i="4" s="1"/>
  <c r="I2034" i="4" a="1"/>
  <c r="I2034" i="4"/>
  <c r="I2035" i="4" a="1"/>
  <c r="I2035" i="4"/>
  <c r="I2036" i="4" a="1"/>
  <c r="I2036" i="4" s="1"/>
  <c r="I2037" i="4" a="1"/>
  <c r="I2037" i="4"/>
  <c r="I2038" i="4" a="1"/>
  <c r="I2038" i="4"/>
  <c r="I2039" i="4" a="1"/>
  <c r="I2039" i="4" s="1"/>
  <c r="I2040" i="4" a="1"/>
  <c r="I2040" i="4" s="1"/>
  <c r="I2041" i="4" a="1"/>
  <c r="I2041" i="4" s="1"/>
  <c r="I2042" i="4" a="1"/>
  <c r="I2042" i="4" s="1"/>
  <c r="I2043" i="4" a="1"/>
  <c r="I2043" i="4" s="1"/>
  <c r="I2044" i="4" a="1"/>
  <c r="I2044" i="4" s="1"/>
  <c r="I2045" i="4" a="1"/>
  <c r="I2045" i="4" s="1"/>
  <c r="I2046" i="4" a="1"/>
  <c r="I2046" i="4"/>
  <c r="I2047" i="4" a="1"/>
  <c r="I2047" i="4"/>
  <c r="I2048" i="4" a="1"/>
  <c r="I2048" i="4"/>
  <c r="I2049" i="4" a="1"/>
  <c r="I2049" i="4" s="1"/>
  <c r="I2050" i="4" a="1"/>
  <c r="I2050" i="4"/>
  <c r="I2051" i="4" a="1"/>
  <c r="I2051" i="4" s="1"/>
  <c r="I2052" i="4" a="1"/>
  <c r="I2052" i="4" s="1"/>
  <c r="I2053" i="4" a="1"/>
  <c r="I2053" i="4" s="1"/>
  <c r="I2054" i="4" a="1"/>
  <c r="I2054" i="4" s="1"/>
  <c r="I2055" i="4" a="1"/>
  <c r="I2055" i="4" s="1"/>
  <c r="I2056" i="4" a="1"/>
  <c r="I2056" i="4" s="1"/>
  <c r="I2057" i="4" a="1"/>
  <c r="I2057" i="4" s="1"/>
  <c r="I2058" i="4" a="1"/>
  <c r="I2058" i="4"/>
  <c r="I2059" i="4" a="1"/>
  <c r="I2059" i="4"/>
  <c r="I2060" i="4" a="1"/>
  <c r="I2060" i="4"/>
  <c r="I2061" i="4" a="1"/>
  <c r="I2061" i="4"/>
  <c r="I2062" i="4" a="1"/>
  <c r="I2062" i="4" s="1"/>
  <c r="I2063" i="4" a="1"/>
  <c r="I2063" i="4" s="1"/>
  <c r="I2064" i="4" a="1"/>
  <c r="I2064" i="4" s="1"/>
  <c r="I2065" i="4" a="1"/>
  <c r="I2065" i="4" s="1"/>
  <c r="I2066" i="4" a="1"/>
  <c r="I2066" i="4" s="1"/>
  <c r="I2067" i="4" a="1"/>
  <c r="I2067" i="4" s="1"/>
  <c r="I2068" i="4" a="1"/>
  <c r="I2068" i="4" s="1"/>
  <c r="I2069" i="4" a="1"/>
  <c r="I2069" i="4" s="1"/>
  <c r="I2070" i="4" a="1"/>
  <c r="I2070" i="4"/>
  <c r="I2071" i="4" a="1"/>
  <c r="I2071" i="4"/>
  <c r="I2072" i="4" a="1"/>
  <c r="I2072" i="4"/>
  <c r="I2073" i="4" a="1"/>
  <c r="I2073" i="4"/>
  <c r="I2074" i="4" a="1"/>
  <c r="I2074" i="4"/>
  <c r="I2075" i="4" a="1"/>
  <c r="I2075" i="4" s="1"/>
  <c r="I2076" i="4" a="1"/>
  <c r="I2076" i="4" s="1"/>
  <c r="I2077" i="4" a="1"/>
  <c r="I2077" i="4" s="1"/>
  <c r="I2078" i="4" a="1"/>
  <c r="I2078" i="4" s="1"/>
  <c r="I2079" i="4" a="1"/>
  <c r="I2079" i="4" s="1"/>
  <c r="I2080" i="4" a="1"/>
  <c r="I2080" i="4" s="1"/>
  <c r="I2081" i="4" a="1"/>
  <c r="I2081" i="4" s="1"/>
  <c r="I2082" i="4" a="1"/>
  <c r="I2082" i="4" s="1"/>
  <c r="I2083" i="4" a="1"/>
  <c r="I2083" i="4"/>
  <c r="I2084" i="4" a="1"/>
  <c r="I2084" i="4"/>
  <c r="I2085" i="4" a="1"/>
  <c r="I2085" i="4"/>
  <c r="I2086" i="4" a="1"/>
  <c r="I2086" i="4"/>
  <c r="I2087" i="4" a="1"/>
  <c r="I2087" i="4" s="1"/>
  <c r="I2088" i="4" a="1"/>
  <c r="I2088" i="4" s="1"/>
  <c r="I2089" i="4" a="1"/>
  <c r="I2089" i="4" s="1"/>
  <c r="I2090" i="4" a="1"/>
  <c r="I2090" i="4" s="1"/>
  <c r="I2091" i="4" a="1"/>
  <c r="I2091" i="4" s="1"/>
  <c r="I2092" i="4" a="1"/>
  <c r="I2092" i="4" s="1"/>
  <c r="I2093" i="4" a="1"/>
  <c r="I2093" i="4" s="1"/>
  <c r="I2094" i="4" a="1"/>
  <c r="I2094" i="4"/>
  <c r="I2095" i="4" a="1"/>
  <c r="I2095" i="4" s="1"/>
  <c r="I2096" i="4" a="1"/>
  <c r="I2096" i="4"/>
  <c r="I2097" i="4" a="1"/>
  <c r="I2097" i="4"/>
  <c r="I2098" i="4" a="1"/>
  <c r="I2098" i="4"/>
  <c r="I2099" i="4" a="1"/>
  <c r="I2099" i="4" s="1"/>
  <c r="I2100" i="4" a="1"/>
  <c r="I2100" i="4" s="1"/>
  <c r="I2101" i="4" a="1"/>
  <c r="I2101" i="4" s="1"/>
  <c r="I2102" i="4" a="1"/>
  <c r="I2102" i="4" s="1"/>
  <c r="I2103" i="4" a="1"/>
  <c r="I2103" i="4" s="1"/>
  <c r="I2104" i="4" a="1"/>
  <c r="I2104" i="4" s="1"/>
  <c r="I2105" i="4" a="1"/>
  <c r="I2105" i="4" s="1"/>
  <c r="I2106" i="4" a="1"/>
  <c r="I2106" i="4"/>
  <c r="I2107" i="4" a="1"/>
  <c r="I2107" i="4"/>
  <c r="I2108" i="4" a="1"/>
  <c r="I2108" i="4" s="1"/>
  <c r="I2109" i="4" a="1"/>
  <c r="I2109" i="4"/>
  <c r="I2110" i="4" a="1"/>
  <c r="I2110" i="4"/>
  <c r="I2111" i="4" a="1"/>
  <c r="I2111" i="4" s="1"/>
  <c r="I2112" i="4" a="1"/>
  <c r="I2112" i="4" s="1"/>
  <c r="I2113" i="4" a="1"/>
  <c r="I2113" i="4" s="1"/>
  <c r="I2114" i="4" a="1"/>
  <c r="I2114" i="4" s="1"/>
  <c r="I2115" i="4" a="1"/>
  <c r="I2115" i="4" s="1"/>
  <c r="I2116" i="4" a="1"/>
  <c r="I2116" i="4" s="1"/>
  <c r="I2117" i="4" a="1"/>
  <c r="I2117" i="4" s="1"/>
  <c r="I2118" i="4" a="1"/>
  <c r="I2118" i="4"/>
  <c r="I2119" i="4" a="1"/>
  <c r="I2119" i="4"/>
  <c r="I2120" i="4" a="1"/>
  <c r="I2120" i="4"/>
  <c r="I2121" i="4" a="1"/>
  <c r="I2121" i="4" s="1"/>
  <c r="I2122" i="4" a="1"/>
  <c r="I2122" i="4"/>
  <c r="I2123" i="4" a="1"/>
  <c r="I2123" i="4" s="1"/>
  <c r="I2124" i="4" a="1"/>
  <c r="I2124" i="4" s="1"/>
  <c r="I2125" i="4" a="1"/>
  <c r="I2125" i="4" s="1"/>
  <c r="I2126" i="4" a="1"/>
  <c r="I2126" i="4" s="1"/>
  <c r="I2127" i="4" a="1"/>
  <c r="I2127" i="4" s="1"/>
  <c r="I2128" i="4" a="1"/>
  <c r="I2128" i="4" s="1"/>
  <c r="I2129" i="4" a="1"/>
  <c r="I2129" i="4" s="1"/>
  <c r="I2130" i="4" a="1"/>
  <c r="I2130" i="4"/>
  <c r="I2131" i="4" a="1"/>
  <c r="I2131" i="4"/>
  <c r="I2132" i="4" a="1"/>
  <c r="I2132" i="4"/>
  <c r="I2133" i="4" a="1"/>
  <c r="I2133" i="4"/>
  <c r="I2134" i="4" a="1"/>
  <c r="I2134" i="4" s="1"/>
  <c r="I2135" i="4" a="1"/>
  <c r="I2135" i="4" s="1"/>
  <c r="I2136" i="4" a="1"/>
  <c r="I2136" i="4" s="1"/>
  <c r="I2137" i="4" a="1"/>
  <c r="I2137" i="4" s="1"/>
  <c r="I2138" i="4" a="1"/>
  <c r="I2138" i="4" s="1"/>
  <c r="I2139" i="4" a="1"/>
  <c r="I2139" i="4" s="1"/>
  <c r="I2140" i="4" a="1"/>
  <c r="I2140" i="4" s="1"/>
  <c r="I2141" i="4" a="1"/>
  <c r="I2141" i="4" s="1"/>
  <c r="I2142" i="4" a="1"/>
  <c r="I2142" i="4"/>
  <c r="I2143" i="4" a="1"/>
  <c r="I2143" i="4"/>
  <c r="I2144" i="4" a="1"/>
  <c r="I2144" i="4"/>
  <c r="I2145" i="4" a="1"/>
  <c r="I2145" i="4"/>
  <c r="I2146" i="4" a="1"/>
  <c r="I2146" i="4"/>
  <c r="I2147" i="4" a="1"/>
  <c r="I2147" i="4" s="1"/>
  <c r="I2148" i="4" a="1"/>
  <c r="I2148" i="4" s="1"/>
  <c r="I2149" i="4" a="1"/>
  <c r="I2149" i="4" s="1"/>
  <c r="I2150" i="4" a="1"/>
  <c r="I2150" i="4" s="1"/>
  <c r="I2151" i="4" a="1"/>
  <c r="I2151" i="4" s="1"/>
  <c r="I2152" i="4" a="1"/>
  <c r="I2152" i="4" s="1"/>
  <c r="I2153" i="4" a="1"/>
  <c r="I2153" i="4" s="1"/>
  <c r="I2154" i="4" a="1"/>
  <c r="I2154" i="4" s="1"/>
  <c r="I2155" i="4" a="1"/>
  <c r="I2155" i="4"/>
  <c r="I2156" i="4" a="1"/>
  <c r="I2156" i="4"/>
  <c r="I2157" i="4" a="1"/>
  <c r="I2157" i="4"/>
  <c r="I2158" i="4" a="1"/>
  <c r="I2158" i="4"/>
  <c r="I2159" i="4" a="1"/>
  <c r="I2159" i="4" s="1"/>
  <c r="I2160" i="4" a="1"/>
  <c r="I2160" i="4" s="1"/>
  <c r="I2161" i="4" a="1"/>
  <c r="I2161" i="4" s="1"/>
  <c r="I2162" i="4" a="1"/>
  <c r="I2162" i="4" s="1"/>
  <c r="I2163" i="4" a="1"/>
  <c r="I2163" i="4" s="1"/>
  <c r="I2164" i="4" a="1"/>
  <c r="I2164" i="4" s="1"/>
  <c r="I2165" i="4" a="1"/>
  <c r="I2165" i="4" s="1"/>
  <c r="I2166" i="4" a="1"/>
  <c r="I2166" i="4"/>
  <c r="I2167" i="4" a="1"/>
  <c r="I2167" i="4" s="1"/>
  <c r="I2168" i="4" a="1"/>
  <c r="I2168" i="4"/>
  <c r="I2169" i="4" a="1"/>
  <c r="I2169" i="4"/>
  <c r="I2170" i="4" a="1"/>
  <c r="I2170" i="4"/>
  <c r="I2171" i="4" a="1"/>
  <c r="I2171" i="4" s="1"/>
  <c r="I2172" i="4" a="1"/>
  <c r="I2172" i="4" s="1"/>
  <c r="I2173" i="4" a="1"/>
  <c r="I2173" i="4" s="1"/>
  <c r="I2174" i="4" a="1"/>
  <c r="I2174" i="4" s="1"/>
  <c r="I2175" i="4" a="1"/>
  <c r="I2175" i="4" s="1"/>
  <c r="I2176" i="4" a="1"/>
  <c r="I2176" i="4" s="1"/>
  <c r="I2177" i="4" a="1"/>
  <c r="I2177" i="4" s="1"/>
  <c r="I2178" i="4" a="1"/>
  <c r="I2178" i="4"/>
  <c r="I2179" i="4" a="1"/>
  <c r="I2179" i="4"/>
  <c r="I2180" i="4" a="1"/>
  <c r="I2180" i="4" s="1"/>
  <c r="I2181" i="4" a="1"/>
  <c r="I2181" i="4"/>
  <c r="I2182" i="4" a="1"/>
  <c r="I2182" i="4"/>
  <c r="I2183" i="4" a="1"/>
  <c r="I2183" i="4" s="1"/>
  <c r="I2184" i="4" a="1"/>
  <c r="I2184" i="4" s="1"/>
  <c r="I2185" i="4" a="1"/>
  <c r="I2185" i="4" s="1"/>
  <c r="I2186" i="4" a="1"/>
  <c r="I2186" i="4" s="1"/>
  <c r="I2187" i="4" a="1"/>
  <c r="I2187" i="4" s="1"/>
  <c r="I2188" i="4" a="1"/>
  <c r="I2188" i="4" s="1"/>
  <c r="I2189" i="4" a="1"/>
  <c r="I2189" i="4" s="1"/>
  <c r="I2190" i="4" a="1"/>
  <c r="I2190" i="4"/>
  <c r="I2191" i="4" a="1"/>
  <c r="I2191" i="4"/>
  <c r="I2192" i="4" a="1"/>
  <c r="I2192" i="4"/>
  <c r="I2193" i="4" a="1"/>
  <c r="I2193" i="4" s="1"/>
  <c r="I2194" i="4" a="1"/>
  <c r="I2194" i="4"/>
  <c r="I2195" i="4" a="1"/>
  <c r="I2195" i="4" s="1"/>
  <c r="I2196" i="4" a="1"/>
  <c r="I2196" i="4" s="1"/>
  <c r="I2197" i="4" a="1"/>
  <c r="I2197" i="4" s="1"/>
  <c r="I2198" i="4" a="1"/>
  <c r="I2198" i="4" s="1"/>
  <c r="I2199" i="4" a="1"/>
  <c r="I2199" i="4" s="1"/>
  <c r="I2200" i="4" a="1"/>
  <c r="I2200" i="4" s="1"/>
  <c r="I2201" i="4" a="1"/>
  <c r="I2201" i="4" s="1"/>
  <c r="I2202" i="4" a="1"/>
  <c r="I2202" i="4"/>
  <c r="I2203" i="4" a="1"/>
  <c r="I2203" i="4"/>
  <c r="I2204" i="4" a="1"/>
  <c r="I2204" i="4"/>
  <c r="I2205" i="4" a="1"/>
  <c r="I2205" i="4"/>
  <c r="I2206" i="4" a="1"/>
  <c r="I2206" i="4" s="1"/>
  <c r="I2207" i="4" a="1"/>
  <c r="I2207" i="4" s="1"/>
  <c r="I2208" i="4" a="1"/>
  <c r="I2208" i="4" s="1"/>
  <c r="I2209" i="4" a="1"/>
  <c r="I2209" i="4" s="1"/>
  <c r="I2210" i="4" a="1"/>
  <c r="I2210" i="4" s="1"/>
  <c r="I2211" i="4" a="1"/>
  <c r="I2211" i="4" s="1"/>
  <c r="I2212" i="4" a="1"/>
  <c r="I2212" i="4" s="1"/>
  <c r="I2213" i="4" a="1"/>
  <c r="I2213" i="4" s="1"/>
  <c r="I2214" i="4" a="1"/>
  <c r="I2214" i="4"/>
  <c r="I2215" i="4" a="1"/>
  <c r="I2215" i="4"/>
  <c r="I2216" i="4" a="1"/>
  <c r="I2216" i="4"/>
  <c r="I2217" i="4" a="1"/>
  <c r="I2217" i="4"/>
  <c r="I2218" i="4" a="1"/>
  <c r="I2218" i="4"/>
  <c r="I2219" i="4" a="1"/>
  <c r="I2219" i="4" s="1"/>
  <c r="I2220" i="4" a="1"/>
  <c r="I2220" i="4" s="1"/>
  <c r="I2221" i="4" a="1"/>
  <c r="I2221" i="4" s="1"/>
  <c r="I2222" i="4" a="1"/>
  <c r="I2222" i="4" s="1"/>
  <c r="I2223" i="4" a="1"/>
  <c r="I2223" i="4" s="1"/>
  <c r="I2224" i="4" a="1"/>
  <c r="I2224" i="4" s="1"/>
  <c r="I2225" i="4" a="1"/>
  <c r="I2225" i="4" s="1"/>
  <c r="I2226" i="4" a="1"/>
  <c r="I2226" i="4" s="1"/>
  <c r="I2227" i="4" a="1"/>
  <c r="I2227" i="4"/>
  <c r="I2228" i="4" a="1"/>
  <c r="I2228" i="4"/>
  <c r="I2229" i="4" a="1"/>
  <c r="I2229" i="4"/>
  <c r="I2230" i="4" a="1"/>
  <c r="I2230" i="4"/>
  <c r="I2231" i="4" a="1"/>
  <c r="I2231" i="4" s="1"/>
  <c r="I2232" i="4" a="1"/>
  <c r="I2232" i="4" s="1"/>
  <c r="I2233" i="4" a="1"/>
  <c r="I2233" i="4" s="1"/>
  <c r="I2234" i="4" a="1"/>
  <c r="I2234" i="4" s="1"/>
  <c r="I2235" i="4" a="1"/>
  <c r="I2235" i="4" s="1"/>
  <c r="I2236" i="4" a="1"/>
  <c r="I2236" i="4" s="1"/>
  <c r="I2237" i="4" a="1"/>
  <c r="I2237" i="4" s="1"/>
  <c r="I2238" i="4" a="1"/>
  <c r="I2238" i="4"/>
  <c r="I2239" i="4" a="1"/>
  <c r="I2239" i="4" s="1"/>
  <c r="I2240" i="4" a="1"/>
  <c r="I2240" i="4"/>
  <c r="I2241" i="4" a="1"/>
  <c r="I2241" i="4"/>
  <c r="I2242" i="4" a="1"/>
  <c r="I2242" i="4"/>
  <c r="I2243" i="4" a="1"/>
  <c r="I2243" i="4" s="1"/>
  <c r="I2244" i="4" a="1"/>
  <c r="I2244" i="4" s="1"/>
  <c r="I2245" i="4" a="1"/>
  <c r="I2245" i="4" s="1"/>
  <c r="I2246" i="4" a="1"/>
  <c r="I2246" i="4" s="1"/>
  <c r="I2247" i="4" a="1"/>
  <c r="I2247" i="4" s="1"/>
  <c r="I2248" i="4" a="1"/>
  <c r="I2248" i="4" s="1"/>
  <c r="I2249" i="4" a="1"/>
  <c r="I2249" i="4" s="1"/>
  <c r="I2250" i="4" a="1"/>
  <c r="I2250" i="4"/>
  <c r="I2251" i="4" a="1"/>
  <c r="I2251" i="4"/>
  <c r="I2252" i="4" a="1"/>
  <c r="I2252" i="4" s="1"/>
  <c r="I2253" i="4" a="1"/>
  <c r="I2253" i="4"/>
  <c r="I2254" i="4" a="1"/>
  <c r="I2254" i="4"/>
  <c r="I2255" i="4" a="1"/>
  <c r="I2255" i="4" s="1"/>
  <c r="I2256" i="4" a="1"/>
  <c r="I2256" i="4" s="1"/>
  <c r="I2257" i="4" a="1"/>
  <c r="I2257" i="4" s="1"/>
  <c r="I2258" i="4" a="1"/>
  <c r="I2258" i="4" s="1"/>
  <c r="I2259" i="4" a="1"/>
  <c r="I2259" i="4" s="1"/>
  <c r="I2260" i="4" a="1"/>
  <c r="I2260" i="4" s="1"/>
  <c r="I2261" i="4" a="1"/>
  <c r="I2261" i="4" s="1"/>
  <c r="I2262" i="4" a="1"/>
  <c r="I2262" i="4"/>
  <c r="I2263" i="4" a="1"/>
  <c r="I2263" i="4"/>
  <c r="I2264" i="4" a="1"/>
  <c r="I2264" i="4"/>
  <c r="I2265" i="4" a="1"/>
  <c r="I2265" i="4" s="1"/>
  <c r="I2266" i="4" a="1"/>
  <c r="I2266" i="4"/>
  <c r="I2267" i="4" a="1"/>
  <c r="I2267" i="4" s="1"/>
  <c r="I2268" i="4" a="1"/>
  <c r="I2268" i="4" s="1"/>
  <c r="I2269" i="4" a="1"/>
  <c r="I2269" i="4" s="1"/>
  <c r="I2270" i="4" a="1"/>
  <c r="I2270" i="4" s="1"/>
  <c r="I2271" i="4" a="1"/>
  <c r="I2271" i="4" s="1"/>
  <c r="I2272" i="4" a="1"/>
  <c r="I2272" i="4" s="1"/>
  <c r="I2273" i="4" a="1"/>
  <c r="I2273" i="4" s="1"/>
  <c r="I2274" i="4" a="1"/>
  <c r="I2274" i="4"/>
  <c r="I2275" i="4" a="1"/>
  <c r="I2275" i="4"/>
  <c r="I2276" i="4" a="1"/>
  <c r="I2276" i="4"/>
  <c r="I2277" i="4" a="1"/>
  <c r="I2277" i="4"/>
  <c r="I2278" i="4" a="1"/>
  <c r="I2278" i="4" s="1"/>
  <c r="I2279" i="4" a="1"/>
  <c r="I2279" i="4" s="1"/>
  <c r="I2280" i="4" a="1"/>
  <c r="I2280" i="4" s="1"/>
  <c r="I2281" i="4" a="1"/>
  <c r="I2281" i="4" s="1"/>
  <c r="I2282" i="4" a="1"/>
  <c r="I2282" i="4" s="1"/>
  <c r="I2283" i="4" a="1"/>
  <c r="I2283" i="4" s="1"/>
  <c r="I2284" i="4" a="1"/>
  <c r="I2284" i="4" s="1"/>
  <c r="I2285" i="4" a="1"/>
  <c r="I2285" i="4" s="1"/>
  <c r="I2286" i="4" a="1"/>
  <c r="I2286" i="4"/>
  <c r="I2287" i="4" a="1"/>
  <c r="I2287" i="4"/>
  <c r="I2288" i="4" a="1"/>
  <c r="I2288" i="4"/>
  <c r="I2289" i="4" a="1"/>
  <c r="I2289" i="4"/>
  <c r="I2290" i="4" a="1"/>
  <c r="I2290" i="4"/>
  <c r="I2291" i="4" a="1"/>
  <c r="I2291" i="4" s="1"/>
  <c r="I2292" i="4" a="1"/>
  <c r="I2292" i="4" s="1"/>
  <c r="I2293" i="4" a="1"/>
  <c r="I2293" i="4" s="1"/>
  <c r="I2294" i="4" a="1"/>
  <c r="I2294" i="4" s="1"/>
  <c r="I2295" i="4" a="1"/>
  <c r="I2295" i="4" s="1"/>
  <c r="I2296" i="4" a="1"/>
  <c r="I2296" i="4" s="1"/>
  <c r="I2297" i="4" a="1"/>
  <c r="I2297" i="4" s="1"/>
  <c r="I2298" i="4" a="1"/>
  <c r="I2298" i="4" s="1"/>
  <c r="I2299" i="4" a="1"/>
  <c r="I2299" i="4"/>
  <c r="I2300" i="4" a="1"/>
  <c r="I2300" i="4"/>
  <c r="I2301" i="4" a="1"/>
  <c r="I2301" i="4"/>
  <c r="I2302" i="4" a="1"/>
  <c r="I2302" i="4"/>
  <c r="I2303" i="4" a="1"/>
  <c r="I2303" i="4" s="1"/>
  <c r="I2304" i="4" a="1"/>
  <c r="I2304" i="4" s="1"/>
  <c r="I2305" i="4" a="1"/>
  <c r="I2305" i="4" s="1"/>
  <c r="I2306" i="4" a="1"/>
  <c r="I2306" i="4" s="1"/>
  <c r="I2307" i="4" a="1"/>
  <c r="I2307" i="4" s="1"/>
  <c r="I2308" i="4" a="1"/>
  <c r="I2308" i="4" s="1"/>
  <c r="I2309" i="4" a="1"/>
  <c r="I2309" i="4" s="1"/>
  <c r="I2310" i="4" a="1"/>
  <c r="I2310" i="4"/>
  <c r="I2311" i="4" a="1"/>
  <c r="I2311" i="4" s="1"/>
  <c r="I2312" i="4" a="1"/>
  <c r="I2312" i="4"/>
  <c r="I2313" i="4" a="1"/>
  <c r="I2313" i="4"/>
  <c r="I2314" i="4" a="1"/>
  <c r="I2314" i="4"/>
  <c r="I2315" i="4" a="1"/>
  <c r="I2315" i="4" s="1"/>
  <c r="I2316" i="4" a="1"/>
  <c r="I2316" i="4" s="1"/>
  <c r="I2317" i="4" a="1"/>
  <c r="I2317" i="4" s="1"/>
  <c r="I2318" i="4" a="1"/>
  <c r="I2318" i="4" s="1"/>
  <c r="I2319" i="4" a="1"/>
  <c r="I2319" i="4" s="1"/>
  <c r="I2320" i="4" a="1"/>
  <c r="I2320" i="4" s="1"/>
  <c r="I2321" i="4" a="1"/>
  <c r="I2321" i="4" s="1"/>
  <c r="I2322" i="4" a="1"/>
  <c r="I2322" i="4"/>
  <c r="I2323" i="4" a="1"/>
  <c r="I2323" i="4"/>
  <c r="I2324" i="4" a="1"/>
  <c r="I2324" i="4" s="1"/>
  <c r="I2325" i="4" a="1"/>
  <c r="I2325" i="4"/>
  <c r="I2326" i="4" a="1"/>
  <c r="I2326" i="4"/>
  <c r="I2327" i="4" a="1"/>
  <c r="I2327" i="4" s="1"/>
  <c r="I2328" i="4" a="1"/>
  <c r="I2328" i="4" s="1"/>
  <c r="I2329" i="4" a="1"/>
  <c r="I2329" i="4" s="1"/>
  <c r="I2330" i="4" a="1"/>
  <c r="I2330" i="4" s="1"/>
  <c r="I2331" i="4" a="1"/>
  <c r="I2331" i="4" s="1"/>
  <c r="I2332" i="4" a="1"/>
  <c r="I2332" i="4" s="1"/>
  <c r="I2333" i="4" a="1"/>
  <c r="I2333" i="4" s="1"/>
  <c r="I2334" i="4" a="1"/>
  <c r="I2334" i="4"/>
  <c r="I2335" i="4" a="1"/>
  <c r="I2335" i="4"/>
  <c r="I2336" i="4" a="1"/>
  <c r="I2336" i="4"/>
  <c r="I2337" i="4" a="1"/>
  <c r="I2337" i="4" s="1"/>
  <c r="I2338" i="4" a="1"/>
  <c r="I2338" i="4"/>
  <c r="I2339" i="4" a="1"/>
  <c r="I2339" i="4" s="1"/>
  <c r="I2340" i="4" a="1"/>
  <c r="I2340" i="4" s="1"/>
  <c r="I2341" i="4" a="1"/>
  <c r="I2341" i="4" s="1"/>
  <c r="I2342" i="4" a="1"/>
  <c r="I2342" i="4" s="1"/>
  <c r="I2343" i="4" a="1"/>
  <c r="I2343" i="4" s="1"/>
  <c r="I2344" i="4" a="1"/>
  <c r="I2344" i="4" s="1"/>
  <c r="I2345" i="4" a="1"/>
  <c r="I2345" i="4" s="1"/>
  <c r="I2346" i="4" a="1"/>
  <c r="I2346" i="4"/>
  <c r="I2347" i="4" a="1"/>
  <c r="I2347" i="4"/>
  <c r="I2348" i="4" a="1"/>
  <c r="I2348" i="4"/>
  <c r="I2349" i="4" a="1"/>
  <c r="I2349" i="4"/>
  <c r="I2350" i="4" a="1"/>
  <c r="I2350" i="4" s="1"/>
  <c r="I2351" i="4" a="1"/>
  <c r="I2351" i="4" s="1"/>
  <c r="I2352" i="4" a="1"/>
  <c r="I2352" i="4" s="1"/>
  <c r="I2353" i="4" a="1"/>
  <c r="I2353" i="4" s="1"/>
  <c r="I2354" i="4" a="1"/>
  <c r="I2354" i="4" s="1"/>
  <c r="I2355" i="4" a="1"/>
  <c r="I2355" i="4" s="1"/>
  <c r="I2356" i="4" a="1"/>
  <c r="I2356" i="4" s="1"/>
  <c r="I2357" i="4" a="1"/>
  <c r="I2357" i="4" s="1"/>
  <c r="I2358" i="4" a="1"/>
  <c r="I2358" i="4"/>
  <c r="I2359" i="4" a="1"/>
  <c r="I2359" i="4"/>
  <c r="I2360" i="4" a="1"/>
  <c r="I2360" i="4"/>
  <c r="I2361" i="4" a="1"/>
  <c r="I2361" i="4"/>
  <c r="I2362" i="4" a="1"/>
  <c r="I2362" i="4"/>
  <c r="I2363" i="4" a="1"/>
  <c r="I2363" i="4" s="1"/>
  <c r="I2364" i="4" a="1"/>
  <c r="I2364" i="4" s="1"/>
  <c r="I2365" i="4" a="1"/>
  <c r="I2365" i="4" s="1"/>
  <c r="I2366" i="4" a="1"/>
  <c r="I2366" i="4" s="1"/>
  <c r="I2367" i="4" a="1"/>
  <c r="I2367" i="4" s="1"/>
  <c r="I2368" i="4" a="1"/>
  <c r="I2368" i="4" s="1"/>
  <c r="I2369" i="4" a="1"/>
  <c r="I2369" i="4" s="1"/>
  <c r="I2370" i="4" a="1"/>
  <c r="I2370" i="4" s="1"/>
  <c r="I2371" i="4" a="1"/>
  <c r="I2371" i="4"/>
  <c r="I2372" i="4" a="1"/>
  <c r="I2372" i="4"/>
  <c r="I2373" i="4" a="1"/>
  <c r="I2373" i="4"/>
  <c r="I2374" i="4" a="1"/>
  <c r="I2374" i="4"/>
  <c r="I2375" i="4" a="1"/>
  <c r="I2375" i="4" s="1"/>
  <c r="I2376" i="4" a="1"/>
  <c r="I2376" i="4" s="1"/>
  <c r="I2377" i="4" a="1"/>
  <c r="I2377" i="4" s="1"/>
  <c r="I2378" i="4" a="1"/>
  <c r="I2378" i="4" s="1"/>
  <c r="I2379" i="4" a="1"/>
  <c r="I2379" i="4" s="1"/>
  <c r="I2380" i="4" a="1"/>
  <c r="I2380" i="4" s="1"/>
  <c r="I2381" i="4" a="1"/>
  <c r="I2381" i="4" s="1"/>
  <c r="I2382" i="4" a="1"/>
  <c r="I2382" i="4"/>
  <c r="I2383" i="4" a="1"/>
  <c r="I2383" i="4" s="1"/>
  <c r="I2384" i="4" a="1"/>
  <c r="I2384" i="4"/>
  <c r="I2385" i="4" a="1"/>
  <c r="I2385" i="4"/>
  <c r="I2386" i="4" a="1"/>
  <c r="I2386" i="4"/>
  <c r="I2387" i="4" a="1"/>
  <c r="I2387" i="4" s="1"/>
  <c r="I2388" i="4" a="1"/>
  <c r="I2388" i="4" s="1"/>
  <c r="I2389" i="4" a="1"/>
  <c r="I2389" i="4" s="1"/>
  <c r="I2390" i="4" a="1"/>
  <c r="I2390" i="4" s="1"/>
  <c r="I2391" i="4" a="1"/>
  <c r="I2391" i="4" s="1"/>
  <c r="I2392" i="4" a="1"/>
  <c r="I2392" i="4" s="1"/>
  <c r="I2393" i="4" a="1"/>
  <c r="I2393" i="4" s="1"/>
  <c r="I2394" i="4" a="1"/>
  <c r="I2394" i="4"/>
  <c r="I2395" i="4" a="1"/>
  <c r="I2395" i="4"/>
  <c r="I2396" i="4" a="1"/>
  <c r="I2396" i="4" s="1"/>
  <c r="I2397" i="4" a="1"/>
  <c r="I2397" i="4"/>
  <c r="I2398" i="4" a="1"/>
  <c r="I2398" i="4"/>
  <c r="I2399" i="4" a="1"/>
  <c r="I2399" i="4" s="1"/>
  <c r="I2400" i="4" a="1"/>
  <c r="I2400" i="4" s="1"/>
  <c r="I2401" i="4" a="1"/>
  <c r="I2401" i="4" s="1"/>
  <c r="I2402" i="4" a="1"/>
  <c r="I2402" i="4" s="1"/>
  <c r="I2403" i="4" a="1"/>
  <c r="I2403" i="4" s="1"/>
  <c r="I2404" i="4" a="1"/>
  <c r="I2404" i="4" s="1"/>
  <c r="I2405" i="4" a="1"/>
  <c r="I2405" i="4" s="1"/>
  <c r="I2406" i="4" a="1"/>
  <c r="I2406" i="4"/>
  <c r="I2407" i="4" a="1"/>
  <c r="I2407" i="4"/>
  <c r="I2408" i="4" a="1"/>
  <c r="I2408" i="4"/>
  <c r="I2409" i="4" a="1"/>
  <c r="I2409" i="4" s="1"/>
  <c r="I2410" i="4" a="1"/>
  <c r="I2410" i="4"/>
  <c r="I2411" i="4" a="1"/>
  <c r="I2411" i="4" s="1"/>
  <c r="I2412" i="4" a="1"/>
  <c r="I2412" i="4" s="1"/>
  <c r="I2413" i="4" a="1"/>
  <c r="I2413" i="4" s="1"/>
  <c r="I2414" i="4" a="1"/>
  <c r="I2414" i="4" s="1"/>
  <c r="I2415" i="4" a="1"/>
  <c r="I2415" i="4" s="1"/>
  <c r="I2416" i="4" a="1"/>
  <c r="I2416" i="4" s="1"/>
  <c r="I2417" i="4" a="1"/>
  <c r="I2417" i="4" s="1"/>
  <c r="I2418" i="4" a="1"/>
  <c r="I2418" i="4"/>
  <c r="I2419" i="4" a="1"/>
  <c r="I2419" i="4"/>
  <c r="I2420" i="4" a="1"/>
  <c r="I2420" i="4"/>
  <c r="I2421" i="4" a="1"/>
  <c r="I2421" i="4"/>
  <c r="I2422" i="4" a="1"/>
  <c r="I2422" i="4" s="1"/>
  <c r="I2423" i="4" a="1"/>
  <c r="I2423" i="4" s="1"/>
  <c r="I2424" i="4" a="1"/>
  <c r="I2424" i="4" s="1"/>
  <c r="I2425" i="4" a="1"/>
  <c r="I2425" i="4" s="1"/>
  <c r="I2426" i="4" a="1"/>
  <c r="I2426" i="4" s="1"/>
  <c r="I2427" i="4" a="1"/>
  <c r="I2427" i="4" s="1"/>
  <c r="I2428" i="4" a="1"/>
  <c r="I2428" i="4" s="1"/>
  <c r="I2429" i="4" a="1"/>
  <c r="I2429" i="4" s="1"/>
  <c r="I2430" i="4" a="1"/>
  <c r="I2430" i="4"/>
  <c r="I2431" i="4" a="1"/>
  <c r="I2431" i="4"/>
  <c r="I2432" i="4" a="1"/>
  <c r="I2432" i="4"/>
  <c r="I2433" i="4" a="1"/>
  <c r="I2433" i="4"/>
  <c r="I2434" i="4" a="1"/>
  <c r="I2434" i="4"/>
  <c r="I2435" i="4" a="1"/>
  <c r="I2435" i="4" s="1"/>
  <c r="I2436" i="4" a="1"/>
  <c r="I2436" i="4" s="1"/>
  <c r="I2437" i="4" a="1"/>
  <c r="I2437" i="4" s="1"/>
  <c r="I2438" i="4" a="1"/>
  <c r="I2438" i="4" s="1"/>
  <c r="I2439" i="4" a="1"/>
  <c r="I2439" i="4" s="1"/>
  <c r="I2440" i="4" a="1"/>
  <c r="I2440" i="4" s="1"/>
  <c r="I2441" i="4" a="1"/>
  <c r="I2441" i="4" s="1"/>
  <c r="I2442" i="4" a="1"/>
  <c r="I2442" i="4" s="1"/>
  <c r="I2443" i="4" a="1"/>
  <c r="I2443" i="4"/>
  <c r="I2444" i="4" a="1"/>
  <c r="I2444" i="4"/>
  <c r="I2445" i="4" a="1"/>
  <c r="I2445" i="4"/>
  <c r="I2446" i="4" a="1"/>
  <c r="I2446" i="4"/>
  <c r="I2447" i="4" a="1"/>
  <c r="I2447" i="4" s="1"/>
  <c r="I2448" i="4" a="1"/>
  <c r="I2448" i="4" s="1"/>
  <c r="I2449" i="4" a="1"/>
  <c r="I2449" i="4" s="1"/>
  <c r="I2450" i="4" a="1"/>
  <c r="I2450" i="4" s="1"/>
  <c r="I2451" i="4" a="1"/>
  <c r="I2451" i="4" s="1"/>
  <c r="I2452" i="4" a="1"/>
  <c r="I2452" i="4" s="1"/>
  <c r="I2453" i="4" a="1"/>
  <c r="I2453" i="4" s="1"/>
  <c r="I2454" i="4" a="1"/>
  <c r="I2454" i="4"/>
  <c r="I2455" i="4" a="1"/>
  <c r="I2455" i="4" s="1"/>
  <c r="I2456" i="4" a="1"/>
  <c r="I2456" i="4"/>
  <c r="I2457" i="4" a="1"/>
  <c r="I2457" i="4"/>
  <c r="I2458" i="4" a="1"/>
  <c r="I2458" i="4"/>
  <c r="I2459" i="4" a="1"/>
  <c r="I2459" i="4" s="1"/>
  <c r="I2460" i="4" a="1"/>
  <c r="I2460" i="4" s="1"/>
  <c r="I2461" i="4" a="1"/>
  <c r="I2461" i="4" s="1"/>
  <c r="I2462" i="4" a="1"/>
  <c r="I2462" i="4" s="1"/>
  <c r="I2463" i="4" a="1"/>
  <c r="I2463" i="4" s="1"/>
  <c r="I2464" i="4" a="1"/>
  <c r="I2464" i="4" s="1"/>
  <c r="I2465" i="4" a="1"/>
  <c r="I2465" i="4" s="1"/>
  <c r="I2466" i="4" a="1"/>
  <c r="I2466" i="4"/>
  <c r="I2467" i="4" a="1"/>
  <c r="I2467" i="4"/>
  <c r="I2468" i="4" a="1"/>
  <c r="I2468" i="4" s="1"/>
  <c r="I2469" i="4" a="1"/>
  <c r="I2469" i="4"/>
  <c r="I2470" i="4" a="1"/>
  <c r="I2470" i="4"/>
  <c r="I2471" i="4" a="1"/>
  <c r="I2471" i="4" s="1"/>
  <c r="I2472" i="4" a="1"/>
  <c r="I2472" i="4" s="1"/>
  <c r="I2473" i="4" a="1"/>
  <c r="I2473" i="4" s="1"/>
  <c r="I2474" i="4" a="1"/>
  <c r="I2474" i="4" s="1"/>
  <c r="I2475" i="4" a="1"/>
  <c r="I2475" i="4" s="1"/>
  <c r="I2476" i="4" a="1"/>
  <c r="I2476" i="4" s="1"/>
  <c r="I2477" i="4" a="1"/>
  <c r="I2477" i="4" s="1"/>
  <c r="I2478" i="4" a="1"/>
  <c r="I2478" i="4"/>
  <c r="I2479" i="4" a="1"/>
  <c r="I2479" i="4"/>
  <c r="I2480" i="4" a="1"/>
  <c r="I2480" i="4"/>
  <c r="I2481" i="4" a="1"/>
  <c r="I2481" i="4" s="1"/>
  <c r="I2482" i="4" a="1"/>
  <c r="I2482" i="4"/>
  <c r="I2483" i="4" a="1"/>
  <c r="I2483" i="4" s="1"/>
  <c r="I2484" i="4" a="1"/>
  <c r="I2484" i="4" s="1"/>
  <c r="I2485" i="4" a="1"/>
  <c r="I2485" i="4" s="1"/>
  <c r="I2486" i="4" a="1"/>
  <c r="I2486" i="4" s="1"/>
  <c r="I2487" i="4" a="1"/>
  <c r="I2487" i="4" s="1"/>
  <c r="I2488" i="4" a="1"/>
  <c r="I2488" i="4" s="1"/>
  <c r="I2489" i="4" a="1"/>
  <c r="I2489" i="4" s="1"/>
  <c r="I2490" i="4" a="1"/>
  <c r="I2490" i="4"/>
  <c r="I2491" i="4" a="1"/>
  <c r="I2491" i="4"/>
  <c r="I2492" i="4" a="1"/>
  <c r="I2492" i="4"/>
  <c r="I2493" i="4" a="1"/>
  <c r="I2493" i="4"/>
  <c r="I2494" i="4" a="1"/>
  <c r="I2494" i="4" s="1"/>
  <c r="I2495" i="4" a="1"/>
  <c r="I2495" i="4" s="1"/>
  <c r="I2496" i="4" a="1"/>
  <c r="I2496" i="4" s="1"/>
  <c r="I2497" i="4" a="1"/>
  <c r="I2497" i="4" s="1"/>
  <c r="I2498" i="4" a="1"/>
  <c r="I2498" i="4" s="1"/>
  <c r="I2499" i="4" a="1"/>
  <c r="I2499" i="4" s="1"/>
  <c r="I2500" i="4" a="1"/>
  <c r="I2500" i="4" s="1"/>
  <c r="I2501" i="4" a="1"/>
  <c r="I2501" i="4" s="1"/>
  <c r="I2502" i="4" a="1"/>
  <c r="I2502" i="4"/>
  <c r="I2503" i="4" a="1"/>
  <c r="I2503" i="4"/>
  <c r="I2504" i="4" a="1"/>
  <c r="I2504" i="4"/>
  <c r="I2505" i="4" a="1"/>
  <c r="I2505" i="4"/>
  <c r="I2506" i="4" a="1"/>
  <c r="I2506" i="4"/>
  <c r="I2507" i="4" a="1"/>
  <c r="I2507" i="4" s="1"/>
  <c r="I2508" i="4" a="1"/>
  <c r="I2508" i="4" s="1"/>
  <c r="I2509" i="4" a="1"/>
  <c r="I2509" i="4" s="1"/>
  <c r="I2510" i="4" a="1"/>
  <c r="I2510" i="4" s="1"/>
  <c r="I2511" i="4" a="1"/>
  <c r="I2511" i="4" s="1"/>
  <c r="I2512" i="4" a="1"/>
  <c r="I2512" i="4" s="1"/>
  <c r="I2513" i="4" a="1"/>
  <c r="I2513" i="4" s="1"/>
  <c r="I2514" i="4" a="1"/>
  <c r="I2514" i="4" s="1"/>
  <c r="I2515" i="4" a="1"/>
  <c r="I2515" i="4"/>
  <c r="I2516" i="4" a="1"/>
  <c r="I2516" i="4"/>
  <c r="I2517" i="4" a="1"/>
  <c r="I2517" i="4"/>
  <c r="I2518" i="4" a="1"/>
  <c r="I2518" i="4"/>
  <c r="I2519" i="4" a="1"/>
  <c r="I2519" i="4" s="1"/>
  <c r="I2520" i="4" a="1"/>
  <c r="I2520" i="4" s="1"/>
  <c r="I2521" i="4" a="1"/>
  <c r="I2521" i="4" s="1"/>
  <c r="I2522" i="4" a="1"/>
  <c r="I2522" i="4" s="1"/>
  <c r="I2523" i="4" a="1"/>
  <c r="I2523" i="4" s="1"/>
  <c r="I2524" i="4" a="1"/>
  <c r="I2524" i="4" s="1"/>
  <c r="I2525" i="4" a="1"/>
  <c r="I2525" i="4" s="1"/>
  <c r="I2526" i="4" a="1"/>
  <c r="I2526" i="4"/>
  <c r="I2527" i="4" a="1"/>
  <c r="I2527" i="4" s="1"/>
  <c r="I2528" i="4" a="1"/>
  <c r="I2528" i="4"/>
  <c r="I2529" i="4" a="1"/>
  <c r="I2529" i="4"/>
  <c r="I2530" i="4" a="1"/>
  <c r="I2530" i="4"/>
  <c r="I2531" i="4" a="1"/>
  <c r="I2531" i="4" s="1"/>
  <c r="I2532" i="4" a="1"/>
  <c r="I2532" i="4" s="1"/>
  <c r="I2533" i="4" a="1"/>
  <c r="I2533" i="4" s="1"/>
  <c r="I2534" i="4" a="1"/>
  <c r="I2534" i="4" s="1"/>
  <c r="I2535" i="4" a="1"/>
  <c r="I2535" i="4" s="1"/>
  <c r="I2536" i="4" a="1"/>
  <c r="I2536" i="4" s="1"/>
  <c r="I2537" i="4" a="1"/>
  <c r="I2537" i="4" s="1"/>
  <c r="I2538" i="4" a="1"/>
  <c r="I2538" i="4"/>
  <c r="I2539" i="4" a="1"/>
  <c r="I2539" i="4"/>
  <c r="I2540" i="4" a="1"/>
  <c r="I2540" i="4" s="1"/>
  <c r="I2541" i="4" a="1"/>
  <c r="I2541" i="4"/>
  <c r="I2542" i="4" a="1"/>
  <c r="I2542" i="4"/>
  <c r="I2543" i="4" a="1"/>
  <c r="I2543" i="4" s="1"/>
  <c r="I2544" i="4" a="1"/>
  <c r="I2544" i="4" s="1"/>
  <c r="I2545" i="4" a="1"/>
  <c r="I2545" i="4" s="1"/>
  <c r="I2546" i="4" a="1"/>
  <c r="I2546" i="4" s="1"/>
  <c r="I2547" i="4" a="1"/>
  <c r="I2547" i="4" s="1"/>
  <c r="I2548" i="4" a="1"/>
  <c r="I2548" i="4" s="1"/>
  <c r="I2549" i="4" a="1"/>
  <c r="I2549" i="4" s="1"/>
  <c r="I2550" i="4" a="1"/>
  <c r="I2550" i="4" s="1"/>
  <c r="I2551" i="4" a="1"/>
  <c r="I2551" i="4"/>
  <c r="I2552" i="4" a="1"/>
  <c r="I2552" i="4"/>
  <c r="I2553" i="4" a="1"/>
  <c r="I2553" i="4" s="1"/>
  <c r="I2554" i="4" a="1"/>
  <c r="I2554" i="4"/>
  <c r="I2555" i="4" a="1"/>
  <c r="I2555" i="4" s="1"/>
  <c r="I2556" i="4" a="1"/>
  <c r="I2556" i="4" s="1"/>
  <c r="I2557" i="4" a="1"/>
  <c r="I2557" i="4" s="1"/>
  <c r="I2558" i="4" a="1"/>
  <c r="I2558" i="4" s="1"/>
  <c r="I2559" i="4" a="1"/>
  <c r="I2559" i="4" s="1"/>
  <c r="I2560" i="4" a="1"/>
  <c r="I2560" i="4" s="1"/>
  <c r="I2561" i="4" a="1"/>
  <c r="I2561" i="4" s="1"/>
  <c r="I2562" i="4" a="1"/>
  <c r="I2562" i="4"/>
  <c r="I2563" i="4" a="1"/>
  <c r="I2563" i="4" s="1"/>
  <c r="I2564" i="4" a="1"/>
  <c r="I2564" i="4"/>
  <c r="I2565" i="4" a="1"/>
  <c r="I2565" i="4"/>
  <c r="I2566" i="4" a="1"/>
  <c r="I2566" i="4" s="1"/>
  <c r="I2567" i="4" a="1"/>
  <c r="I2567" i="4" s="1"/>
  <c r="I2568" i="4" a="1"/>
  <c r="I2568" i="4" s="1"/>
  <c r="I2569" i="4" a="1"/>
  <c r="I2569" i="4" s="1"/>
  <c r="I2570" i="4" a="1"/>
  <c r="I2570" i="4" s="1"/>
  <c r="I2571" i="4" a="1"/>
  <c r="I2571" i="4" s="1"/>
  <c r="I2572" i="4" a="1"/>
  <c r="I2572" i="4" s="1"/>
  <c r="I2573" i="4" a="1"/>
  <c r="I2573" i="4" s="1"/>
  <c r="I2574" i="4" a="1"/>
  <c r="I2574" i="4"/>
  <c r="I2575" i="4" a="1"/>
  <c r="I2575" i="4"/>
  <c r="I2576" i="4" a="1"/>
  <c r="I2576" i="4" s="1"/>
  <c r="I2577" i="4" a="1"/>
  <c r="I2577" i="4"/>
  <c r="I2578" i="4" a="1"/>
  <c r="I2578" i="4"/>
  <c r="I2579" i="4" a="1"/>
  <c r="I2579" i="4" s="1"/>
  <c r="I2580" i="4" a="1"/>
  <c r="I2580" i="4" s="1"/>
  <c r="I2581" i="4" a="1"/>
  <c r="I2581" i="4" s="1"/>
  <c r="I2582" i="4" a="1"/>
  <c r="I2582" i="4" s="1"/>
  <c r="I2583" i="4" a="1"/>
  <c r="I2583" i="4" s="1"/>
  <c r="I2584" i="4" a="1"/>
  <c r="I2584" i="4" s="1"/>
  <c r="I2585" i="4" a="1"/>
  <c r="I2585" i="4" s="1"/>
  <c r="I2586" i="4" a="1"/>
  <c r="I2586" i="4" s="1"/>
  <c r="I2587" i="4" a="1"/>
  <c r="I2587" i="4"/>
  <c r="I2588" i="4" a="1"/>
  <c r="I2588" i="4"/>
  <c r="I2589" i="4" a="1"/>
  <c r="I2589" i="4" s="1"/>
  <c r="I2590" i="4" a="1"/>
  <c r="I2590" i="4"/>
  <c r="I2591" i="4" a="1"/>
  <c r="I2591" i="4" s="1"/>
  <c r="I2592" i="4" a="1"/>
  <c r="I2592" i="4" s="1"/>
  <c r="I2593" i="4" a="1"/>
  <c r="I2593" i="4" s="1"/>
  <c r="I2594" i="4" a="1"/>
  <c r="I2594" i="4" s="1"/>
  <c r="I2595" i="4" a="1"/>
  <c r="I2595" i="4" s="1"/>
  <c r="I2596" i="4" a="1"/>
  <c r="I2596" i="4" s="1"/>
  <c r="I2597" i="4" a="1"/>
  <c r="I2597" i="4" s="1"/>
  <c r="I2598" i="4" a="1"/>
  <c r="I2598" i="4"/>
  <c r="I2599" i="4" a="1"/>
  <c r="I2599" i="4" s="1"/>
  <c r="I2600" i="4" a="1"/>
  <c r="I2600" i="4"/>
  <c r="I2601" i="4" a="1"/>
  <c r="I2601" i="4"/>
  <c r="I2602" i="4" a="1"/>
  <c r="I2602" i="4" s="1"/>
  <c r="I2603" i="4" a="1"/>
  <c r="I2603" i="4" s="1"/>
  <c r="I2604" i="4" a="1"/>
  <c r="I2604" i="4" s="1"/>
  <c r="I2605" i="4" a="1"/>
  <c r="I2605" i="4" s="1"/>
  <c r="I2606" i="4" a="1"/>
  <c r="I2606" i="4" s="1"/>
  <c r="I2607" i="4" a="1"/>
  <c r="I2607" i="4" s="1"/>
  <c r="I2608" i="4" a="1"/>
  <c r="I2608" i="4" s="1"/>
  <c r="I2609" i="4" a="1"/>
  <c r="I2609" i="4" s="1"/>
  <c r="I2610" i="4" a="1"/>
  <c r="I2610" i="4"/>
  <c r="I2611" i="4" a="1"/>
  <c r="I2611" i="4"/>
  <c r="I2612" i="4" a="1"/>
  <c r="I2612" i="4" s="1"/>
  <c r="I2613" i="4" a="1"/>
  <c r="I2613" i="4"/>
  <c r="I2614" i="4" a="1"/>
  <c r="I2614" i="4"/>
  <c r="I2615" i="4" a="1"/>
  <c r="I2615" i="4" s="1"/>
  <c r="I2616" i="4" a="1"/>
  <c r="I2616" i="4" s="1"/>
  <c r="I2617" i="4" a="1"/>
  <c r="I2617" i="4" s="1"/>
  <c r="I2618" i="4" a="1"/>
  <c r="I2618" i="4"/>
  <c r="I2619" i="4" a="1"/>
  <c r="I2619" i="4" s="1"/>
  <c r="I2620" i="4" a="1"/>
  <c r="I2620" i="4" s="1"/>
  <c r="I2621" i="4" a="1"/>
  <c r="I2621" i="4" s="1"/>
  <c r="I2622" i="4" a="1"/>
  <c r="I2622" i="4" s="1"/>
  <c r="I2623" i="4" a="1"/>
  <c r="I2623" i="4"/>
  <c r="I2624" i="4" a="1"/>
  <c r="I2624" i="4"/>
  <c r="I2625" i="4" a="1"/>
  <c r="I2625" i="4" s="1"/>
  <c r="I2626" i="4" a="1"/>
  <c r="I2626" i="4"/>
  <c r="I2627" i="4" a="1"/>
  <c r="I2627" i="4" s="1"/>
  <c r="I2628" i="4" a="1"/>
  <c r="I2628" i="4" s="1"/>
  <c r="I2629" i="4" a="1"/>
  <c r="I2629" i="4" s="1"/>
  <c r="I2630" i="4" a="1"/>
  <c r="I2630" i="4" s="1"/>
  <c r="I2631" i="4" a="1"/>
  <c r="I2631" i="4" s="1"/>
  <c r="I2632" i="4" a="1"/>
  <c r="I2632" i="4" s="1"/>
  <c r="I2633" i="4" a="1"/>
  <c r="I2633" i="4" s="1"/>
  <c r="I2634" i="4" a="1"/>
  <c r="I2634" i="4"/>
  <c r="I2635" i="4" a="1"/>
  <c r="I2635" i="4"/>
  <c r="I2636" i="4" a="1"/>
  <c r="I2636" i="4"/>
  <c r="I2637" i="4" a="1"/>
  <c r="I2637" i="4"/>
  <c r="I2638" i="4" a="1"/>
  <c r="I2638" i="4" s="1"/>
  <c r="I2639" i="4" a="1"/>
  <c r="I2639" i="4" s="1"/>
  <c r="I2640" i="4" a="1"/>
  <c r="I2640" i="4" s="1"/>
  <c r="I2641" i="4" a="1"/>
  <c r="I2641" i="4" s="1"/>
  <c r="I2642" i="4" a="1"/>
  <c r="I2642" i="4" s="1"/>
  <c r="I2643" i="4" a="1"/>
  <c r="I2643" i="4"/>
  <c r="I2644" i="4" a="1"/>
  <c r="I2644" i="4" s="1"/>
  <c r="I2645" i="4" a="1"/>
  <c r="I2645" i="4" s="1"/>
  <c r="I2646" i="4" a="1"/>
  <c r="I2646" i="4"/>
  <c r="I2647" i="4" a="1"/>
  <c r="I2647" i="4"/>
  <c r="I2648" i="4" a="1"/>
  <c r="I2648" i="4" s="1"/>
  <c r="I2649" i="4" a="1"/>
  <c r="I2649" i="4"/>
  <c r="I2650" i="4" a="1"/>
  <c r="I2650" i="4"/>
  <c r="I2651" i="4" a="1"/>
  <c r="I2651" i="4" s="1"/>
  <c r="I2652" i="4" a="1"/>
  <c r="I2652" i="4" s="1"/>
  <c r="I2653" i="4" a="1"/>
  <c r="I2653" i="4" s="1"/>
  <c r="I2654" i="4" a="1"/>
  <c r="I2654" i="4" s="1"/>
  <c r="I2655" i="4" a="1"/>
  <c r="I2655" i="4" s="1"/>
  <c r="I2656" i="4" a="1"/>
  <c r="I2656" i="4" s="1"/>
  <c r="I2657" i="4" a="1"/>
  <c r="I2657" i="4" s="1"/>
  <c r="I2658" i="4" a="1"/>
  <c r="I2658" i="4"/>
  <c r="I2659" i="4" a="1"/>
  <c r="I2659" i="4"/>
  <c r="I2660" i="4" a="1"/>
  <c r="I2660" i="4"/>
  <c r="I2661" i="4" a="1"/>
  <c r="I2661" i="4" s="1"/>
  <c r="I2662" i="4" a="1"/>
  <c r="I2662" i="4"/>
  <c r="I2663" i="4" a="1"/>
  <c r="I2663" i="4" s="1"/>
  <c r="I2664" i="4" a="1"/>
  <c r="I2664" i="4" s="1"/>
  <c r="I2665" i="4" a="1"/>
  <c r="I2665" i="4" s="1"/>
  <c r="I2666" i="4" a="1"/>
  <c r="I2666" i="4" s="1"/>
  <c r="I2667" i="4" a="1"/>
  <c r="I2667" i="4" s="1"/>
  <c r="I2668" i="4" a="1"/>
  <c r="I2668" i="4" s="1"/>
  <c r="I2669" i="4" a="1"/>
  <c r="I2669" i="4" s="1"/>
  <c r="I2670" i="4" a="1"/>
  <c r="I2670" i="4"/>
  <c r="I2671" i="4" a="1"/>
  <c r="I2671" i="4" s="1"/>
  <c r="I2672" i="4" a="1"/>
  <c r="I2672" i="4"/>
  <c r="I2673" i="4" a="1"/>
  <c r="I2673" i="4"/>
  <c r="I2674" i="4" a="1"/>
  <c r="I2674" i="4" s="1"/>
  <c r="I2675" i="4" a="1"/>
  <c r="I2675" i="4" s="1"/>
  <c r="I2676" i="4" a="1"/>
  <c r="I2676" i="4" s="1"/>
  <c r="I2677" i="4" a="1"/>
  <c r="I2677" i="4" s="1"/>
  <c r="I2678" i="4" a="1"/>
  <c r="I2678" i="4" s="1"/>
  <c r="I2679" i="4" a="1"/>
  <c r="I2679" i="4" s="1"/>
  <c r="I2680" i="4" a="1"/>
  <c r="I2680" i="4"/>
  <c r="I2681" i="4" a="1"/>
  <c r="I2681" i="4" s="1"/>
  <c r="I2682" i="4" a="1"/>
  <c r="I2682" i="4"/>
  <c r="I2683" i="4" a="1"/>
  <c r="I2683" i="4"/>
  <c r="I2684" i="4" a="1"/>
  <c r="I2684" i="4"/>
  <c r="I2685" i="4" a="1"/>
  <c r="I2685" i="4"/>
  <c r="I2686" i="4" a="1"/>
  <c r="I2686" i="4"/>
  <c r="I2687" i="4" a="1"/>
  <c r="I2687" i="4" s="1"/>
  <c r="I2688" i="4" a="1"/>
  <c r="I2688" i="4" s="1"/>
  <c r="I2689" i="4" a="1"/>
  <c r="I2689" i="4" s="1"/>
  <c r="I2690" i="4" a="1"/>
  <c r="I2690" i="4"/>
  <c r="I2691" i="4" a="1"/>
  <c r="I2691" i="4" s="1"/>
  <c r="I2692" i="4" a="1"/>
  <c r="I2692" i="4" s="1"/>
  <c r="I2693" i="4" a="1"/>
  <c r="I2693" i="4" s="1"/>
  <c r="I2694" i="4" a="1"/>
  <c r="I2694" i="4"/>
  <c r="I2695" i="4" a="1"/>
  <c r="I2695" i="4"/>
  <c r="I2696" i="4" a="1"/>
  <c r="I2696" i="4" s="1"/>
  <c r="I2697" i="4" a="1"/>
  <c r="I2697" i="4" s="1"/>
  <c r="I2698" i="4" a="1"/>
  <c r="I2698" i="4"/>
  <c r="I2699" i="4" a="1"/>
  <c r="I2699" i="4" s="1"/>
  <c r="I2700" i="4" a="1"/>
  <c r="I2700" i="4" s="1"/>
  <c r="I2701" i="4" a="1"/>
  <c r="I2701" i="4" s="1"/>
  <c r="I2702" i="4" a="1"/>
  <c r="I2702" i="4"/>
  <c r="I2703" i="4" a="1"/>
  <c r="I2703" i="4" s="1"/>
  <c r="I2704" i="4" a="1"/>
  <c r="I2704" i="4" s="1"/>
  <c r="I2705" i="4" a="1"/>
  <c r="I2705" i="4" s="1"/>
  <c r="I2706" i="4" a="1"/>
  <c r="I2706" i="4"/>
  <c r="I2707" i="4" a="1"/>
  <c r="I2707" i="4" s="1"/>
  <c r="I2708" i="4" a="1"/>
  <c r="I2708" i="4"/>
  <c r="I2709" i="4" a="1"/>
  <c r="I2709" i="4"/>
  <c r="I2710" i="4" a="1"/>
  <c r="I2710" i="4" s="1"/>
  <c r="I2711" i="4" a="1"/>
  <c r="I2711" i="4" s="1"/>
  <c r="I2712" i="4" a="1"/>
  <c r="I2712" i="4" s="1"/>
  <c r="I2713" i="4" a="1"/>
  <c r="I2713" i="4" s="1"/>
  <c r="I2714" i="4" a="1"/>
  <c r="I2714" i="4" s="1"/>
  <c r="I2715" i="4" a="1"/>
  <c r="I2715" i="4" s="1"/>
  <c r="I2716" i="4" a="1"/>
  <c r="I2716" i="4" s="1"/>
  <c r="I2717" i="4" a="1"/>
  <c r="I2717" i="4" s="1"/>
  <c r="I2718" i="4" a="1"/>
  <c r="I2718" i="4"/>
  <c r="I2719" i="4" a="1"/>
  <c r="I2719" i="4"/>
  <c r="I2720" i="4" a="1"/>
  <c r="I2720" i="4" s="1"/>
  <c r="I2721" i="4" a="1"/>
  <c r="I2721" i="4"/>
  <c r="I2722" i="4" a="1"/>
  <c r="I2722" i="4"/>
  <c r="I2723" i="4" a="1"/>
  <c r="I2723" i="4" s="1"/>
  <c r="I2724" i="4" a="1"/>
  <c r="I2724" i="4" s="1"/>
  <c r="I2725" i="4" a="1"/>
  <c r="I2725" i="4" s="1"/>
  <c r="I2726" i="4" a="1"/>
  <c r="I2726" i="4" s="1"/>
  <c r="I2727" i="4" a="1"/>
  <c r="I2727" i="4" s="1"/>
  <c r="I2728" i="4" a="1"/>
  <c r="I2728" i="4" s="1"/>
  <c r="I2729" i="4" a="1"/>
  <c r="I2729" i="4" s="1"/>
  <c r="I2730" i="4" a="1"/>
  <c r="I2730" i="4" s="1"/>
  <c r="I2731" i="4" a="1"/>
  <c r="I2731" i="4"/>
  <c r="I2732" i="4" a="1"/>
  <c r="I2732" i="4"/>
  <c r="I2733" i="4" a="1"/>
  <c r="I2733" i="4" s="1"/>
  <c r="I2734" i="4" a="1"/>
  <c r="I2734" i="4"/>
  <c r="I2735" i="4" a="1"/>
  <c r="I2735" i="4" s="1"/>
  <c r="I2736" i="4" a="1"/>
  <c r="I2736" i="4" s="1"/>
  <c r="I2737" i="4" a="1"/>
  <c r="I2737" i="4" s="1"/>
  <c r="I2738" i="4" a="1"/>
  <c r="I2738" i="4" s="1"/>
  <c r="I2739" i="4" a="1"/>
  <c r="I2739" i="4"/>
  <c r="I2740" i="4" a="1"/>
  <c r="I2740" i="4" s="1"/>
  <c r="I2741" i="4" a="1"/>
  <c r="I2741" i="4" s="1"/>
  <c r="I2742" i="4" a="1"/>
  <c r="I2742" i="4" s="1"/>
  <c r="I2743" i="4" a="1"/>
  <c r="I2743" i="4" s="1"/>
  <c r="I2744" i="4" a="1"/>
  <c r="I2744" i="4"/>
  <c r="I2745" i="4" a="1"/>
  <c r="I2745" i="4"/>
  <c r="I2746" i="4" a="1"/>
  <c r="I2746" i="4"/>
  <c r="I2747" i="4" a="1"/>
  <c r="I2747" i="4" s="1"/>
  <c r="I2748" i="4" a="1"/>
  <c r="I2748" i="4" s="1"/>
  <c r="I2749" i="4" a="1"/>
  <c r="I2749" i="4"/>
  <c r="I2750" i="4" a="1"/>
  <c r="I2750" i="4" s="1"/>
  <c r="I2751" i="4" a="1"/>
  <c r="I2751" i="4" s="1"/>
  <c r="I2752" i="4" a="1"/>
  <c r="I2752" i="4" s="1"/>
  <c r="I2753" i="4" a="1"/>
  <c r="I2753" i="4" s="1"/>
  <c r="I2754" i="4" a="1"/>
  <c r="I2754" i="4"/>
  <c r="I2755" i="4" a="1"/>
  <c r="I2755" i="4" s="1"/>
  <c r="I2756" i="4" a="1"/>
  <c r="I2756" i="4" s="1"/>
  <c r="I2757" i="4" a="1"/>
  <c r="I2757" i="4"/>
  <c r="I2758" i="4" a="1"/>
  <c r="I2758" i="4"/>
  <c r="I2759" i="4" a="1"/>
  <c r="I2759" i="4" s="1"/>
  <c r="I2760" i="4" a="1"/>
  <c r="I2760" i="4" s="1"/>
  <c r="I2761" i="4" a="1"/>
  <c r="I2761" i="4"/>
  <c r="I2762" i="4" a="1"/>
  <c r="I2762" i="4" s="1"/>
  <c r="I2763" i="4" a="1"/>
  <c r="I2763" i="4" s="1"/>
  <c r="I2764" i="4" a="1"/>
  <c r="I2764" i="4" s="1"/>
  <c r="I2765" i="4" a="1"/>
  <c r="I2765" i="4" s="1"/>
  <c r="I2766" i="4" a="1"/>
  <c r="I2766" i="4"/>
  <c r="I2767" i="4" a="1"/>
  <c r="I2767" i="4"/>
  <c r="I2768" i="4" a="1"/>
  <c r="I2768" i="4" s="1"/>
  <c r="I2769" i="4" a="1"/>
  <c r="I2769" i="4"/>
  <c r="I2770" i="4" a="1"/>
  <c r="I2770" i="4"/>
  <c r="I2771" i="4" a="1"/>
  <c r="I2771" i="4" s="1"/>
  <c r="I2772" i="4" a="1"/>
  <c r="I2772" i="4" s="1"/>
  <c r="I2773" i="4" a="1"/>
  <c r="I2773" i="4" s="1"/>
  <c r="I2774" i="4" a="1"/>
  <c r="I2774" i="4" s="1"/>
  <c r="I2775" i="4" a="1"/>
  <c r="I2775" i="4" s="1"/>
  <c r="I2776" i="4" a="1"/>
  <c r="I2776" i="4" s="1"/>
  <c r="I2777" i="4" a="1"/>
  <c r="I2777" i="4" s="1"/>
  <c r="I2778" i="4" a="1"/>
  <c r="I2778" i="4"/>
  <c r="I2779" i="4" a="1"/>
  <c r="I2779" i="4"/>
  <c r="I2780" i="4" a="1"/>
  <c r="I2780" i="4"/>
  <c r="I2781" i="4" a="1"/>
  <c r="I2781" i="4" s="1"/>
  <c r="I2782" i="4" a="1"/>
  <c r="I2782" i="4" s="1"/>
  <c r="I2783" i="4" a="1"/>
  <c r="I2783" i="4" s="1"/>
  <c r="I2784" i="4" a="1"/>
  <c r="I2784" i="4" s="1"/>
  <c r="I2785" i="4" a="1"/>
  <c r="I2785" i="4" s="1"/>
  <c r="I2786" i="4" a="1"/>
  <c r="I2786" i="4" s="1"/>
  <c r="I2787" i="4" a="1"/>
  <c r="I2787" i="4" s="1"/>
  <c r="I2788" i="4" a="1"/>
  <c r="I2788" i="4" s="1"/>
  <c r="I2789" i="4" a="1"/>
  <c r="I2789" i="4" s="1"/>
  <c r="I2790" i="4" a="1"/>
  <c r="I2790" i="4"/>
  <c r="I2791" i="4" a="1"/>
  <c r="I2791" i="4"/>
  <c r="I2792" i="4" a="1"/>
  <c r="I2792" i="4" s="1"/>
  <c r="I2793" i="4" a="1"/>
  <c r="I2793" i="4"/>
  <c r="I2794" i="4" a="1"/>
  <c r="I2794" i="4"/>
  <c r="I2795" i="4" a="1"/>
  <c r="I2795" i="4" s="1"/>
  <c r="I2796" i="4" a="1"/>
  <c r="I2796" i="4" s="1"/>
  <c r="I2797" i="4" a="1"/>
  <c r="I2797" i="4" s="1"/>
  <c r="I2798" i="4" a="1"/>
  <c r="I2798" i="4"/>
  <c r="I2799" i="4" a="1"/>
  <c r="I2799" i="4" s="1"/>
  <c r="I2800" i="4" a="1"/>
  <c r="I2800" i="4"/>
  <c r="I2801" i="4" a="1"/>
  <c r="I2801" i="4" s="1"/>
  <c r="I2802" i="4" a="1"/>
  <c r="I2802" i="4"/>
  <c r="I2803" i="4" a="1"/>
  <c r="I2803" i="4"/>
  <c r="I2804" i="4" a="1"/>
  <c r="I2804" i="4" s="1"/>
  <c r="I2805" i="4" a="1"/>
  <c r="I2805" i="4"/>
  <c r="I2806" i="4" a="1"/>
  <c r="I2806" i="4"/>
  <c r="I2807" i="4" a="1"/>
  <c r="I2807" i="4" s="1"/>
  <c r="I2808" i="4" a="1"/>
  <c r="I2808" i="4" s="1"/>
  <c r="I2809" i="4" a="1"/>
  <c r="I2809" i="4" s="1"/>
  <c r="I2810" i="4" a="1"/>
  <c r="I2810" i="4" s="1"/>
  <c r="I2811" i="4" a="1"/>
  <c r="I2811" i="4" s="1"/>
  <c r="I2812" i="4" a="1"/>
  <c r="I2812" i="4" s="1"/>
  <c r="I2813" i="4" a="1"/>
  <c r="I2813" i="4" s="1"/>
  <c r="I2814" i="4" a="1"/>
  <c r="I2814" i="4" s="1"/>
  <c r="I2815" i="4" a="1"/>
  <c r="I2815" i="4"/>
  <c r="I2816" i="4" a="1"/>
  <c r="I2816" i="4"/>
  <c r="I2817" i="4" a="1"/>
  <c r="I2817" i="4" s="1"/>
  <c r="I2818" i="4" a="1"/>
  <c r="I2818" i="4" s="1"/>
  <c r="I2819" i="4" a="1"/>
  <c r="I2819" i="4" s="1"/>
  <c r="I2820" i="4" a="1"/>
  <c r="I2820" i="4" s="1"/>
  <c r="I2821" i="4" a="1"/>
  <c r="I2821" i="4"/>
  <c r="I2822" i="4" a="1"/>
  <c r="I2822" i="4" s="1"/>
  <c r="I2823" i="4" a="1"/>
  <c r="I2823" i="4"/>
  <c r="I2824" i="4" a="1"/>
  <c r="I2824" i="4" s="1"/>
  <c r="I2825" i="4" a="1"/>
  <c r="I2825" i="4" s="1"/>
  <c r="I2826" i="4" a="1"/>
  <c r="I2826" i="4"/>
  <c r="I2827" i="4" a="1"/>
  <c r="I2827" i="4" s="1"/>
  <c r="I2828" i="4" a="1"/>
  <c r="I2828" i="4"/>
  <c r="I2829" i="4" a="1"/>
  <c r="I2829" i="4"/>
  <c r="I2830" i="4" a="1"/>
  <c r="I2830" i="4" s="1"/>
  <c r="I2831" i="4" a="1"/>
  <c r="I2831" i="4" s="1"/>
  <c r="I2832" i="4" a="1"/>
  <c r="I2832" i="4" s="1"/>
  <c r="I2833" i="4" a="1"/>
  <c r="I2833" i="4"/>
  <c r="I2834" i="4" a="1"/>
  <c r="I2834" i="4" s="1"/>
  <c r="I2835" i="4" a="1"/>
  <c r="I2835" i="4" s="1"/>
  <c r="I2836" i="4" a="1"/>
  <c r="I2836" i="4"/>
  <c r="I2837" i="4" a="1"/>
  <c r="I2837" i="4" s="1"/>
  <c r="I2838" i="4" a="1"/>
  <c r="I2838" i="4" s="1"/>
  <c r="I2839" i="4" a="1"/>
  <c r="I2839" i="4"/>
  <c r="I2840" i="4" a="1"/>
  <c r="I2840" i="4"/>
  <c r="I2841" i="4" a="1"/>
  <c r="I2841" i="4" s="1"/>
  <c r="I2842" i="4" a="1"/>
  <c r="I2842" i="4"/>
  <c r="I2843" i="4" a="1"/>
  <c r="I2843" i="4" s="1"/>
  <c r="I2844" i="4" a="1"/>
  <c r="I2844" i="4"/>
  <c r="I2845" i="4" a="1"/>
  <c r="I2845" i="4" s="1"/>
  <c r="I2846" i="4" a="1"/>
  <c r="I2846" i="4" s="1"/>
  <c r="I2847" i="4" a="1"/>
  <c r="I2847" i="4"/>
  <c r="I2848" i="4" a="1"/>
  <c r="I2848" i="4" s="1"/>
  <c r="I2849" i="4" a="1"/>
  <c r="I2849" i="4" s="1"/>
  <c r="I2850" i="4" a="1"/>
  <c r="I2850" i="4"/>
  <c r="I2851" i="4" a="1"/>
  <c r="I2851" i="4"/>
  <c r="I2852" i="4" a="1"/>
  <c r="I2852" i="4" s="1"/>
  <c r="I2853" i="4" a="1"/>
  <c r="I2853" i="4" s="1"/>
  <c r="I2854" i="4" a="1"/>
  <c r="I2854" i="4"/>
  <c r="I2855" i="4" a="1"/>
  <c r="I2855" i="4" s="1"/>
  <c r="I2856" i="4" a="1"/>
  <c r="I2856" i="4"/>
  <c r="I2857" i="4" a="1"/>
  <c r="I2857" i="4" s="1"/>
  <c r="I2858" i="4" a="1"/>
  <c r="I2858" i="4" s="1"/>
  <c r="I2859" i="4" a="1"/>
  <c r="I2859" i="4"/>
  <c r="I2860" i="4" a="1"/>
  <c r="I2860" i="4"/>
  <c r="I2861" i="4" a="1"/>
  <c r="I2861" i="4" s="1"/>
  <c r="I2862" i="4" a="1"/>
  <c r="I2862" i="4"/>
  <c r="I2863" i="4" a="1"/>
  <c r="I2863" i="4"/>
  <c r="I2864" i="4" a="1"/>
  <c r="I2864" i="4"/>
  <c r="I2865" i="4" a="1"/>
  <c r="I2865" i="4" s="1"/>
  <c r="I2866" i="4" a="1"/>
  <c r="I2866" i="4" s="1"/>
  <c r="I2867" i="4" a="1"/>
  <c r="I2867" i="4" s="1"/>
  <c r="I2868" i="4" a="1"/>
  <c r="I2868" i="4" s="1"/>
  <c r="I2869" i="4" a="1"/>
  <c r="I2869" i="4" s="1"/>
  <c r="I2870" i="4" a="1"/>
  <c r="I2870" i="4"/>
  <c r="I2871" i="4" a="1"/>
  <c r="I2871" i="4"/>
  <c r="I2872" i="4" a="1"/>
  <c r="I2872" i="4" s="1"/>
  <c r="I2873" i="4" a="1"/>
  <c r="I2873" i="4" s="1"/>
  <c r="I2874" i="4" a="1"/>
  <c r="I2874" i="4"/>
  <c r="I2875" i="4" a="1"/>
  <c r="I2875" i="4"/>
  <c r="I2876" i="4" a="1"/>
  <c r="I2876" i="4"/>
  <c r="I2877" i="4" a="1"/>
  <c r="I2877" i="4" s="1"/>
  <c r="I2878" i="4" a="1"/>
  <c r="I2878" i="4" s="1"/>
  <c r="I2879" i="4" a="1"/>
  <c r="I2879" i="4" s="1"/>
  <c r="I2880" i="4" a="1"/>
  <c r="I2880" i="4" s="1"/>
  <c r="I2881" i="4" a="1"/>
  <c r="I2881" i="4" s="1"/>
  <c r="I2882" i="4" a="1"/>
  <c r="I2882" i="4" s="1"/>
  <c r="I2883" i="4" a="1"/>
  <c r="I2883" i="4" s="1"/>
  <c r="I2884" i="4" a="1"/>
  <c r="I2884" i="4" s="1"/>
  <c r="I2885" i="4" a="1"/>
  <c r="I2885" i="4" s="1"/>
  <c r="I2886" i="4" a="1"/>
  <c r="I2886" i="4" s="1"/>
  <c r="I2887" i="4" a="1"/>
  <c r="I2887" i="4" s="1"/>
  <c r="I2888" i="4" a="1"/>
  <c r="I2888" i="4"/>
  <c r="I2889" i="4" a="1"/>
  <c r="I2889" i="4" s="1"/>
  <c r="I2890" i="4" a="1"/>
  <c r="I2890" i="4"/>
  <c r="I2891" i="4" a="1"/>
  <c r="I2891" i="4" s="1"/>
  <c r="I2892" i="4" a="1"/>
  <c r="I2892" i="4" s="1"/>
  <c r="I2893" i="4" a="1"/>
  <c r="I2893" i="4"/>
  <c r="I2894" i="4" a="1"/>
  <c r="I2894" i="4"/>
  <c r="I2895" i="4" a="1"/>
  <c r="I2895" i="4" s="1"/>
  <c r="I2896" i="4" a="1"/>
  <c r="I2896" i="4" s="1"/>
  <c r="I2897" i="4" a="1"/>
  <c r="I2897" i="4" s="1"/>
  <c r="I2898" i="4" a="1"/>
  <c r="I2898" i="4"/>
  <c r="I2899" i="4" a="1"/>
  <c r="I2899" i="4" s="1"/>
  <c r="I2900" i="4" a="1"/>
  <c r="I2900" i="4" s="1"/>
  <c r="I2901" i="4" a="1"/>
  <c r="I2901" i="4"/>
  <c r="I2902" i="4" a="1"/>
  <c r="I2902" i="4" s="1"/>
  <c r="I2903" i="4" a="1"/>
  <c r="I2903" i="4" s="1"/>
  <c r="I2904" i="4" a="1"/>
  <c r="I2904" i="4" s="1"/>
  <c r="I2905" i="4" a="1"/>
  <c r="I2905" i="4" s="1"/>
  <c r="I2906" i="4" a="1"/>
  <c r="I2906" i="4"/>
  <c r="I2907" i="4" a="1"/>
  <c r="I2907" i="4"/>
  <c r="I2908" i="4" a="1"/>
  <c r="I2908" i="4" s="1"/>
  <c r="I2909" i="4" a="1"/>
  <c r="I2909" i="4" s="1"/>
  <c r="I2910" i="4" a="1"/>
  <c r="I2910" i="4"/>
  <c r="I2911" i="4" a="1"/>
  <c r="I2911" i="4"/>
  <c r="I2912" i="4" a="1"/>
  <c r="I2912" i="4" s="1"/>
  <c r="I2913" i="4" a="1"/>
  <c r="I2913" i="4" s="1"/>
  <c r="I2914" i="4" a="1"/>
  <c r="I2914" i="4"/>
  <c r="I2915" i="4" a="1"/>
  <c r="I2915" i="4" s="1"/>
  <c r="I2916" i="4" a="1"/>
  <c r="I2916" i="4" s="1"/>
  <c r="I2917" i="4" a="1"/>
  <c r="I2917" i="4" s="1"/>
  <c r="I2918" i="4" a="1"/>
  <c r="I2918" i="4" s="1"/>
  <c r="I2919" i="4" a="1"/>
  <c r="I2919" i="4"/>
  <c r="I2920" i="4" a="1"/>
  <c r="I2920" i="4"/>
  <c r="I2921" i="4" a="1"/>
  <c r="I2921" i="4" s="1"/>
  <c r="I2922" i="4" a="1"/>
  <c r="I2922" i="4" s="1"/>
  <c r="I2923" i="4" a="1"/>
  <c r="I2923" i="4"/>
  <c r="I2924" i="4" a="1"/>
  <c r="I2924" i="4"/>
  <c r="I2925" i="4" a="1"/>
  <c r="I2925" i="4" s="1"/>
  <c r="I2926" i="4" a="1"/>
  <c r="I2926" i="4" s="1"/>
  <c r="I2927" i="4" a="1"/>
  <c r="I2927" i="4" s="1"/>
  <c r="I2928" i="4" a="1"/>
  <c r="I2928" i="4" s="1"/>
  <c r="I2929" i="4" a="1"/>
  <c r="I2929" i="4" s="1"/>
  <c r="I2930" i="4" a="1"/>
  <c r="I2930" i="4" s="1"/>
  <c r="I2931" i="4" a="1"/>
  <c r="I2931" i="4" s="1"/>
  <c r="I2932" i="4" a="1"/>
  <c r="I2932" i="4"/>
  <c r="I2933" i="4" a="1"/>
  <c r="I2933" i="4" s="1"/>
  <c r="I2934" i="4" a="1"/>
  <c r="I2934" i="4"/>
  <c r="I2935" i="4" a="1"/>
  <c r="I2935" i="4" s="1"/>
  <c r="I2936" i="4" a="1"/>
  <c r="I2936" i="4"/>
  <c r="I2937" i="4" a="1"/>
  <c r="I2937" i="4"/>
  <c r="I2938" i="4" a="1"/>
  <c r="I2938" i="4" s="1"/>
  <c r="I2939" i="4" a="1"/>
  <c r="I2939" i="4" s="1"/>
  <c r="I2940" i="4" a="1"/>
  <c r="I2940" i="4"/>
  <c r="I2941" i="4" a="1"/>
  <c r="I2941" i="4" s="1"/>
  <c r="I2942" i="4" a="1"/>
  <c r="I2942" i="4" s="1"/>
  <c r="I2943" i="4" a="1"/>
  <c r="I2943" i="4" s="1"/>
  <c r="I2944" i="4" a="1"/>
  <c r="I2944" i="4" s="1"/>
  <c r="I2945" i="4" a="1"/>
  <c r="I2945" i="4" s="1"/>
  <c r="I2946" i="4" a="1"/>
  <c r="I2946" i="4" s="1"/>
  <c r="I2947" i="4" a="1"/>
  <c r="I2947" i="4"/>
  <c r="I2948" i="4" a="1"/>
  <c r="I2948" i="4" s="1"/>
  <c r="I2949" i="4" a="1"/>
  <c r="I2949" i="4"/>
  <c r="I2950" i="4" a="1"/>
  <c r="I2950" i="4"/>
  <c r="I2951" i="4" a="1"/>
  <c r="I2951" i="4" s="1"/>
  <c r="I2952" i="4" a="1"/>
  <c r="I2952" i="4"/>
  <c r="I2953" i="4" a="1"/>
  <c r="I2953" i="4"/>
  <c r="I2954" i="4" a="1"/>
  <c r="I2954" i="4" s="1"/>
  <c r="I2955" i="4" a="1"/>
  <c r="I2955" i="4" s="1"/>
  <c r="I2956" i="4" a="1"/>
  <c r="I2956" i="4" s="1"/>
  <c r="I2957" i="4" a="1"/>
  <c r="I2957" i="4" s="1"/>
  <c r="I2958" i="4" a="1"/>
  <c r="I2958" i="4" s="1"/>
  <c r="I2959" i="4" a="1"/>
  <c r="I2959" i="4" s="1"/>
  <c r="I2960" i="4" a="1"/>
  <c r="I2960" i="4"/>
  <c r="I2961" i="4" a="1"/>
  <c r="I2961" i="4" s="1"/>
  <c r="I2962" i="4" a="1"/>
  <c r="I2962" i="4"/>
  <c r="I2963" i="4" a="1"/>
  <c r="I2963" i="4" s="1"/>
  <c r="I2964" i="4" a="1"/>
  <c r="I2964" i="4" s="1"/>
  <c r="I2965" i="4" a="1"/>
  <c r="I2965" i="4"/>
  <c r="I2966" i="4" a="1"/>
  <c r="I2966" i="4"/>
  <c r="I2967" i="4" a="1"/>
  <c r="I2967" i="4" s="1"/>
  <c r="I2968" i="4" a="1"/>
  <c r="I2968" i="4" s="1"/>
  <c r="I2969" i="4" a="1"/>
  <c r="I2969" i="4" s="1"/>
  <c r="I2970" i="4" a="1"/>
  <c r="I2970" i="4"/>
  <c r="I2971" i="4" a="1"/>
  <c r="I2971" i="4" s="1"/>
  <c r="I2972" i="4" a="1"/>
  <c r="I2972" i="4" s="1"/>
  <c r="I2973" i="4" a="1"/>
  <c r="I2973" i="4"/>
  <c r="I2974" i="4" a="1"/>
  <c r="I2974" i="4" s="1"/>
  <c r="I2975" i="4" a="1"/>
  <c r="I2975" i="4" s="1"/>
  <c r="I2976" i="4" a="1"/>
  <c r="I2976" i="4" s="1"/>
  <c r="I2977" i="4" a="1"/>
  <c r="I2977" i="4" s="1"/>
  <c r="I2978" i="4" a="1"/>
  <c r="I2978" i="4"/>
  <c r="I2979" i="4" a="1"/>
  <c r="I2979" i="4"/>
  <c r="I2980" i="4" a="1"/>
  <c r="I2980" i="4" s="1"/>
  <c r="I2981" i="4" a="1"/>
  <c r="I2981" i="4" s="1"/>
  <c r="I2982" i="4" a="1"/>
  <c r="I2982" i="4"/>
  <c r="I2983" i="4" a="1"/>
  <c r="I2983" i="4"/>
  <c r="I2984" i="4" a="1"/>
  <c r="I2984" i="4" s="1"/>
  <c r="I2985" i="4" a="1"/>
  <c r="I2985" i="4" s="1"/>
  <c r="I2986" i="4" a="1"/>
  <c r="I2986" i="4"/>
  <c r="I2987" i="4" a="1"/>
  <c r="I2987" i="4" s="1"/>
  <c r="I2988" i="4" a="1"/>
  <c r="I2988" i="4" s="1"/>
  <c r="I2989" i="4" a="1"/>
  <c r="I2989" i="4" s="1"/>
  <c r="I2990" i="4" a="1"/>
  <c r="I2990" i="4" s="1"/>
  <c r="I2991" i="4" a="1"/>
  <c r="I2991" i="4"/>
  <c r="I2992" i="4" a="1"/>
  <c r="I2992" i="4"/>
  <c r="I2993" i="4" a="1"/>
  <c r="I2993" i="4" s="1"/>
  <c r="I2994" i="4" a="1"/>
  <c r="I2994" i="4" s="1"/>
  <c r="I2995" i="4" a="1"/>
  <c r="I2995" i="4"/>
  <c r="I2996" i="4" a="1"/>
  <c r="I2996" i="4"/>
  <c r="I2997" i="4" a="1"/>
  <c r="I2997" i="4" s="1"/>
  <c r="I2998" i="4" a="1"/>
  <c r="I2998" i="4" s="1"/>
  <c r="I2999" i="4" a="1"/>
  <c r="I2999" i="4" s="1"/>
  <c r="I3000" i="4" a="1"/>
  <c r="I3000" i="4" s="1"/>
  <c r="I3001" i="4" a="1"/>
  <c r="I3001" i="4" s="1"/>
  <c r="I3002" i="4" a="1"/>
  <c r="I3002" i="4" s="1"/>
  <c r="I3003" i="4" a="1"/>
  <c r="I3003" i="4" s="1"/>
  <c r="I3004" i="4" a="1"/>
  <c r="I3004" i="4"/>
  <c r="I3005" i="4" a="1"/>
  <c r="I3005" i="4" s="1"/>
  <c r="I3006" i="4" a="1"/>
  <c r="I3006" i="4"/>
  <c r="I3007" i="4" a="1"/>
  <c r="I3007" i="4" s="1"/>
  <c r="I3008" i="4" a="1"/>
  <c r="I3008" i="4"/>
  <c r="I3009" i="4" a="1"/>
  <c r="I3009" i="4"/>
  <c r="I3010" i="4" a="1"/>
  <c r="I3010" i="4" s="1"/>
  <c r="I3011" i="4" a="1"/>
  <c r="I3011" i="4" s="1"/>
  <c r="I3012" i="4" a="1"/>
  <c r="I3012" i="4"/>
  <c r="I3013" i="4" a="1"/>
  <c r="I3013" i="4" s="1"/>
  <c r="I3014" i="4" a="1"/>
  <c r="I3014" i="4" s="1"/>
  <c r="I3015" i="4" a="1"/>
  <c r="I3015" i="4" s="1"/>
  <c r="I3016" i="4" a="1"/>
  <c r="I3016" i="4" s="1"/>
  <c r="I3017" i="4" a="1"/>
  <c r="I3017" i="4" s="1"/>
  <c r="I3018" i="4" a="1"/>
  <c r="I3018" i="4" s="1"/>
  <c r="I3019" i="4" a="1"/>
  <c r="I3019" i="4"/>
  <c r="I3020" i="4" a="1"/>
  <c r="I3020" i="4" s="1"/>
  <c r="I3021" i="4" a="1"/>
  <c r="I3021" i="4"/>
  <c r="I3022" i="4" a="1"/>
  <c r="I3022" i="4"/>
  <c r="I3023" i="4" a="1"/>
  <c r="I3023" i="4" s="1"/>
  <c r="I3024" i="4" a="1"/>
  <c r="I3024" i="4"/>
  <c r="I3025" i="4" a="1"/>
  <c r="I3025" i="4"/>
  <c r="I3026" i="4" a="1"/>
  <c r="I3026" i="4" s="1"/>
  <c r="I3027" i="4" a="1"/>
  <c r="I3027" i="4" s="1"/>
  <c r="I3028" i="4" a="1"/>
  <c r="I3028" i="4" s="1"/>
  <c r="I3029" i="4" a="1"/>
  <c r="I3029" i="4" s="1"/>
  <c r="I3030" i="4" a="1"/>
  <c r="I3030" i="4" s="1"/>
  <c r="I3031" i="4" a="1"/>
  <c r="I3031" i="4" s="1"/>
  <c r="I3032" i="4" a="1"/>
  <c r="I3032" i="4"/>
  <c r="I3033" i="4" a="1"/>
  <c r="I3033" i="4" s="1"/>
  <c r="I3034" i="4" a="1"/>
  <c r="I3034" i="4"/>
  <c r="I3035" i="4" a="1"/>
  <c r="I3035" i="4" s="1"/>
  <c r="I3036" i="4" a="1"/>
  <c r="I3036" i="4" s="1"/>
  <c r="I3037" i="4" a="1"/>
  <c r="I3037" i="4"/>
  <c r="I3038" i="4" a="1"/>
  <c r="I3038" i="4"/>
  <c r="I3039" i="4" a="1"/>
  <c r="I3039" i="4" s="1"/>
  <c r="I3040" i="4" a="1"/>
  <c r="I3040" i="4" s="1"/>
  <c r="I3041" i="4" a="1"/>
  <c r="I3041" i="4" s="1"/>
  <c r="I3042" i="4" a="1"/>
  <c r="I3042" i="4"/>
  <c r="I3043" i="4" a="1"/>
  <c r="I3043" i="4" s="1"/>
  <c r="I3044" i="4" a="1"/>
  <c r="I3044" i="4" s="1"/>
  <c r="I3045" i="4" a="1"/>
  <c r="I3045" i="4"/>
  <c r="I3046" i="4" a="1"/>
  <c r="I3046" i="4" s="1"/>
  <c r="I3047" i="4" a="1"/>
  <c r="I3047" i="4" s="1"/>
  <c r="I3048" i="4" a="1"/>
  <c r="I3048" i="4" s="1"/>
  <c r="I3049" i="4" a="1"/>
  <c r="I3049" i="4" s="1"/>
  <c r="I3050" i="4" a="1"/>
  <c r="I3050" i="4"/>
  <c r="I3051" i="4" a="1"/>
  <c r="I3051" i="4"/>
  <c r="I3052" i="4" a="1"/>
  <c r="I3052" i="4" s="1"/>
  <c r="I3053" i="4" a="1"/>
  <c r="I3053" i="4" s="1"/>
  <c r="I3054" i="4" a="1"/>
  <c r="I3054" i="4"/>
  <c r="I3055" i="4" a="1"/>
  <c r="I3055" i="4"/>
  <c r="I3056" i="4" a="1"/>
  <c r="I3056" i="4" s="1"/>
  <c r="I3057" i="4" a="1"/>
  <c r="I3057" i="4" s="1"/>
  <c r="I3058" i="4" a="1"/>
  <c r="I3058" i="4"/>
  <c r="I3059" i="4" a="1"/>
  <c r="I3059" i="4" s="1"/>
  <c r="I3060" i="4" a="1"/>
  <c r="I3060" i="4" s="1"/>
  <c r="I3061" i="4" a="1"/>
  <c r="I3061" i="4" s="1"/>
  <c r="I3062" i="4" a="1"/>
  <c r="I3062" i="4" s="1"/>
  <c r="I3063" i="4" a="1"/>
  <c r="I3063" i="4"/>
  <c r="I3064" i="4" a="1"/>
  <c r="I3064" i="4"/>
  <c r="I3065" i="4" a="1"/>
  <c r="I3065" i="4" s="1"/>
  <c r="I3066" i="4" a="1"/>
  <c r="I3066" i="4" s="1"/>
  <c r="I3067" i="4" a="1"/>
  <c r="I3067" i="4"/>
  <c r="I3068" i="4" a="1"/>
  <c r="I3068" i="4"/>
  <c r="I3069" i="4" a="1"/>
  <c r="I3069" i="4" s="1"/>
  <c r="I3070" i="4" a="1"/>
  <c r="I3070" i="4" s="1"/>
  <c r="I3071" i="4" a="1"/>
  <c r="I3071" i="4" s="1"/>
  <c r="I3072" i="4" a="1"/>
  <c r="I3072" i="4" s="1"/>
  <c r="I3073" i="4" a="1"/>
  <c r="I3073" i="4" s="1"/>
  <c r="I3074" i="4" a="1"/>
  <c r="I3074" i="4" s="1"/>
  <c r="I3075" i="4" a="1"/>
  <c r="I3075" i="4" s="1"/>
  <c r="I3076" i="4" a="1"/>
  <c r="I3076" i="4"/>
  <c r="I3077" i="4" a="1"/>
  <c r="I3077" i="4" s="1"/>
  <c r="I3078" i="4" a="1"/>
  <c r="I3078" i="4"/>
  <c r="I3079" i="4" a="1"/>
  <c r="I3079" i="4" s="1"/>
  <c r="I3080" i="4" a="1"/>
  <c r="I3080" i="4"/>
  <c r="I3081" i="4" a="1"/>
  <c r="I3081" i="4"/>
  <c r="I3082" i="4" a="1"/>
  <c r="I3082" i="4" s="1"/>
  <c r="I3083" i="4" a="1"/>
  <c r="I3083" i="4" s="1"/>
  <c r="I3084" i="4" a="1"/>
  <c r="I3084" i="4"/>
  <c r="I3085" i="4" a="1"/>
  <c r="I3085" i="4" s="1"/>
  <c r="I3086" i="4" a="1"/>
  <c r="I3086" i="4" s="1"/>
  <c r="I3087" i="4" a="1"/>
  <c r="I3087" i="4" s="1"/>
  <c r="I3088" i="4" a="1"/>
  <c r="I3088" i="4" s="1"/>
  <c r="I3089" i="4" a="1"/>
  <c r="I3089" i="4" s="1"/>
  <c r="I3090" i="4" a="1"/>
  <c r="I3090" i="4" s="1"/>
  <c r="I3091" i="4" a="1"/>
  <c r="I3091" i="4" s="1"/>
  <c r="I3092" i="4" a="1"/>
  <c r="I3092" i="4" s="1"/>
  <c r="I3093" i="4" a="1"/>
  <c r="I3093" i="4"/>
  <c r="I3094" i="4" a="1"/>
  <c r="I3094" i="4"/>
  <c r="I3095" i="4" a="1"/>
  <c r="I3095" i="4" s="1"/>
  <c r="I3096" i="4" a="1"/>
  <c r="I3096" i="4"/>
  <c r="I3097" i="4" a="1"/>
  <c r="I3097" i="4"/>
  <c r="I3098" i="4" a="1"/>
  <c r="I3098" i="4" s="1"/>
  <c r="I3099" i="4" a="1"/>
  <c r="I3099" i="4" s="1"/>
  <c r="I3100" i="4" a="1"/>
  <c r="I3100" i="4" s="1"/>
  <c r="I3101" i="4" a="1"/>
  <c r="I3101" i="4" s="1"/>
  <c r="I3102" i="4" a="1"/>
  <c r="I3102" i="4" s="1"/>
  <c r="I3103" i="4" a="1"/>
  <c r="I3103" i="4" s="1"/>
  <c r="I3104" i="4" a="1"/>
  <c r="I3104" i="4" s="1"/>
  <c r="I3105" i="4" a="1"/>
  <c r="I3105" i="4" s="1"/>
  <c r="I3106" i="4" a="1"/>
  <c r="I3106" i="4"/>
  <c r="I3107" i="4" a="1"/>
  <c r="I3107" i="4" s="1"/>
  <c r="I3108" i="4" a="1"/>
  <c r="I3108" i="4" s="1"/>
  <c r="I3109" i="4" a="1"/>
  <c r="I3109" i="4"/>
  <c r="I3110" i="4" a="1"/>
  <c r="I3110" i="4"/>
  <c r="I3111" i="4" a="1"/>
  <c r="I3111" i="4" s="1"/>
  <c r="I3112" i="4" a="1"/>
  <c r="I3112" i="4" s="1"/>
  <c r="I3113" i="4" a="1"/>
  <c r="I3113" i="4" s="1"/>
  <c r="I3114" i="4" a="1"/>
  <c r="I3114" i="4"/>
  <c r="I3115" i="4" a="1"/>
  <c r="I3115" i="4" s="1"/>
  <c r="I3116" i="4" a="1"/>
  <c r="I3116" i="4" s="1"/>
  <c r="I3117" i="4" a="1"/>
  <c r="I3117" i="4" s="1"/>
  <c r="I3118" i="4" a="1"/>
  <c r="I3118" i="4" s="1"/>
  <c r="I3119" i="4" a="1"/>
  <c r="I3119" i="4" s="1"/>
  <c r="I3120" i="4" a="1"/>
  <c r="I3120" i="4" s="1"/>
  <c r="I3121" i="4" a="1"/>
  <c r="I3121" i="4" s="1"/>
  <c r="I3122" i="4" a="1"/>
  <c r="I3122" i="4"/>
  <c r="I3123" i="4" a="1"/>
  <c r="I3123" i="4"/>
  <c r="I3124" i="4" a="1"/>
  <c r="I3124" i="4" s="1"/>
  <c r="I3125" i="4" a="1"/>
  <c r="I3125" i="4" s="1"/>
  <c r="I3126" i="4" a="1"/>
  <c r="I3126" i="4"/>
  <c r="I3127" i="4" a="1"/>
  <c r="I3127" i="4"/>
  <c r="I3128" i="4" a="1"/>
  <c r="I3128" i="4" s="1"/>
  <c r="I3129" i="4" a="1"/>
  <c r="I3129" i="4" s="1"/>
  <c r="I3130" i="4" a="1"/>
  <c r="I3130" i="4" s="1"/>
  <c r="I3131" i="4" a="1"/>
  <c r="I3131" i="4" s="1"/>
  <c r="I3132" i="4" a="1"/>
  <c r="I3132" i="4" s="1"/>
  <c r="I3133" i="4" a="1"/>
  <c r="I3133" i="4" s="1"/>
  <c r="I3134" i="4" a="1"/>
  <c r="I3134" i="4" s="1"/>
  <c r="I3135" i="4" a="1"/>
  <c r="I3135" i="4"/>
  <c r="I3136" i="4" a="1"/>
  <c r="I3136" i="4"/>
  <c r="I3137" i="4" a="1"/>
  <c r="I3137" i="4" s="1"/>
  <c r="I3138" i="4" a="1"/>
  <c r="I3138" i="4" s="1"/>
  <c r="I3139" i="4" a="1"/>
  <c r="I3139" i="4"/>
  <c r="I3140" i="4" a="1"/>
  <c r="I3140" i="4"/>
  <c r="I3141" i="4" a="1"/>
  <c r="I3141" i="4" s="1"/>
  <c r="I3142" i="4" a="1"/>
  <c r="I3142" i="4" s="1"/>
  <c r="I3143" i="4" a="1"/>
  <c r="I3143" i="4" s="1"/>
  <c r="I3144" i="4" a="1"/>
  <c r="I3144" i="4" s="1"/>
  <c r="I3145" i="4" a="1"/>
  <c r="I3145" i="4" s="1"/>
  <c r="I3146" i="4" a="1"/>
  <c r="I3146" i="4" s="1"/>
  <c r="I3147" i="4" a="1"/>
  <c r="I3147" i="4" s="1"/>
  <c r="I3148" i="4" a="1"/>
  <c r="I3148" i="4"/>
  <c r="I3149" i="4" a="1"/>
  <c r="I3149" i="4" s="1"/>
  <c r="I3150" i="4" a="1"/>
  <c r="I3150" i="4" s="1"/>
  <c r="I3151" i="4" a="1"/>
  <c r="I3151" i="4" s="1"/>
  <c r="I3152" i="4" a="1"/>
  <c r="I3152" i="4"/>
  <c r="I3153" i="4" a="1"/>
  <c r="I3153" i="4"/>
  <c r="I3154" i="4" a="1"/>
  <c r="I3154" i="4" s="1"/>
  <c r="I3155" i="4" a="1"/>
  <c r="I3155" i="4" s="1"/>
  <c r="I3156" i="4" a="1"/>
  <c r="I3156" i="4"/>
  <c r="I3157" i="4" a="1"/>
  <c r="I3157" i="4" s="1"/>
  <c r="I3158" i="4" a="1"/>
  <c r="I3158" i="4" s="1"/>
  <c r="I3159" i="4" a="1"/>
  <c r="I3159" i="4" s="1"/>
  <c r="I3160" i="4" a="1"/>
  <c r="I3160" i="4" s="1"/>
  <c r="I3161" i="4" a="1"/>
  <c r="I3161" i="4" s="1"/>
  <c r="I3162" i="4" a="1"/>
  <c r="I3162" i="4" s="1"/>
  <c r="I3163" i="4" a="1"/>
  <c r="I3163" i="4" s="1"/>
  <c r="I3164" i="4" a="1"/>
  <c r="I3164" i="4" s="1"/>
  <c r="I3165" i="4" a="1"/>
  <c r="I3165" i="4"/>
  <c r="I3166" i="4" a="1"/>
  <c r="I3166" i="4"/>
  <c r="I3167" i="4" a="1"/>
  <c r="I3167" i="4" s="1"/>
  <c r="I3168" i="4" a="1"/>
  <c r="I3168" i="4"/>
  <c r="I3169" i="4" a="1"/>
  <c r="I3169" i="4"/>
  <c r="I3170" i="4" a="1"/>
  <c r="I3170" i="4" s="1"/>
  <c r="I3171" i="4" a="1"/>
  <c r="I3171" i="4" s="1"/>
  <c r="I3172" i="4" a="1"/>
  <c r="I3172" i="4" s="1"/>
  <c r="I3173" i="4" a="1"/>
  <c r="I3173" i="4" s="1"/>
  <c r="I3174" i="4" a="1"/>
  <c r="I3174" i="4" s="1"/>
  <c r="I3175" i="4" a="1"/>
  <c r="I3175" i="4" s="1"/>
  <c r="I3176" i="4" a="1"/>
  <c r="I3176" i="4" s="1"/>
  <c r="I3177" i="4" a="1"/>
  <c r="I3177" i="4" s="1"/>
  <c r="I3178" i="4" a="1"/>
  <c r="I3178" i="4"/>
  <c r="I3179" i="4" a="1"/>
  <c r="I3179" i="4" s="1"/>
  <c r="I3180" i="4" a="1"/>
  <c r="I3180" i="4" s="1"/>
  <c r="I3181" i="4" a="1"/>
  <c r="I3181" i="4"/>
  <c r="I3182" i="4" a="1"/>
  <c r="I3182" i="4"/>
  <c r="I3183" i="4" a="1"/>
  <c r="I3183" i="4" s="1"/>
  <c r="I3184" i="4" a="1"/>
  <c r="I3184" i="4" s="1"/>
  <c r="I3185" i="4" a="1"/>
  <c r="I3185" i="4" s="1"/>
  <c r="I3186" i="4" a="1"/>
  <c r="I3186" i="4"/>
  <c r="I3187" i="4" a="1"/>
  <c r="I3187" i="4" s="1"/>
  <c r="I3188" i="4" a="1"/>
  <c r="I3188" i="4" s="1"/>
  <c r="I3189" i="4" a="1"/>
  <c r="I3189" i="4" s="1"/>
  <c r="I3190" i="4" a="1"/>
  <c r="I3190" i="4" s="1"/>
  <c r="I3191" i="4" a="1"/>
  <c r="I3191" i="4" s="1"/>
  <c r="I3192" i="4" a="1"/>
  <c r="I3192" i="4" s="1"/>
  <c r="I3193" i="4" a="1"/>
  <c r="I3193" i="4" s="1"/>
  <c r="I3194" i="4" a="1"/>
  <c r="I3194" i="4"/>
  <c r="I3195" i="4" a="1"/>
  <c r="I3195" i="4"/>
  <c r="I3196" i="4" a="1"/>
  <c r="I3196" i="4" s="1"/>
  <c r="I3197" i="4" a="1"/>
  <c r="I3197" i="4" s="1"/>
  <c r="I3198" i="4" a="1"/>
  <c r="I3198" i="4"/>
  <c r="I3199" i="4" a="1"/>
  <c r="I3199" i="4"/>
  <c r="I3200" i="4" a="1"/>
  <c r="I3200" i="4" s="1"/>
  <c r="I3201" i="4" a="1"/>
  <c r="I3201" i="4" s="1"/>
  <c r="I3202" i="4" a="1"/>
  <c r="I3202" i="4" s="1"/>
  <c r="I3203" i="4" a="1"/>
  <c r="I3203" i="4" s="1"/>
  <c r="I3204" i="4" a="1"/>
  <c r="I3204" i="4" s="1"/>
  <c r="I3205" i="4" a="1"/>
  <c r="I3205" i="4" s="1"/>
  <c r="I3206" i="4" a="1"/>
  <c r="I3206" i="4" s="1"/>
  <c r="I3207" i="4" a="1"/>
  <c r="I3207" i="4"/>
  <c r="I3208" i="4" a="1"/>
  <c r="I3208" i="4"/>
  <c r="I3209" i="4" a="1"/>
  <c r="I3209" i="4" s="1"/>
  <c r="I3210" i="4" a="1"/>
  <c r="I3210" i="4" s="1"/>
  <c r="I3211" i="4" a="1"/>
  <c r="I3211" i="4"/>
  <c r="I3212" i="4" a="1"/>
  <c r="I3212" i="4"/>
  <c r="I3213" i="4" a="1"/>
  <c r="I3213" i="4" s="1"/>
  <c r="I3214" i="4" a="1"/>
  <c r="I3214" i="4" s="1"/>
  <c r="I3215" i="4" a="1"/>
  <c r="I3215" i="4" s="1"/>
  <c r="I3216" i="4" a="1"/>
  <c r="I3216" i="4" s="1"/>
  <c r="I3217" i="4" a="1"/>
  <c r="I3217" i="4" s="1"/>
  <c r="I3218" i="4" a="1"/>
  <c r="I3218" i="4" s="1"/>
  <c r="I3219" i="4" a="1"/>
  <c r="I3219" i="4" s="1"/>
  <c r="I3220" i="4" a="1"/>
  <c r="I3220" i="4"/>
  <c r="I3221" i="4" a="1"/>
  <c r="I3221" i="4" s="1"/>
  <c r="I3222" i="4" a="1"/>
  <c r="I3222" i="4"/>
  <c r="I3223" i="4" a="1"/>
  <c r="I3223" i="4" s="1"/>
  <c r="I3224" i="4" a="1"/>
  <c r="I3224" i="4"/>
  <c r="I3225" i="4" a="1"/>
  <c r="I3225" i="4"/>
  <c r="I3226" i="4" a="1"/>
  <c r="I3226" i="4" s="1"/>
  <c r="I3227" i="4" a="1"/>
  <c r="I3227" i="4" s="1"/>
  <c r="I3228" i="4" a="1"/>
  <c r="I3228" i="4"/>
  <c r="I3229" i="4" a="1"/>
  <c r="I3229" i="4" s="1"/>
  <c r="I3230" i="4" a="1"/>
  <c r="I3230" i="4" s="1"/>
  <c r="I3231" i="4" a="1"/>
  <c r="I3231" i="4" s="1"/>
  <c r="I3232" i="4" a="1"/>
  <c r="I3232" i="4" s="1"/>
  <c r="I3233" i="4" a="1"/>
  <c r="I3233" i="4" s="1"/>
  <c r="I3234" i="4" a="1"/>
  <c r="I3234" i="4" s="1"/>
  <c r="I3235" i="4" a="1"/>
  <c r="I3235" i="4" s="1"/>
  <c r="I3236" i="4" a="1"/>
  <c r="I3236" i="4" s="1"/>
  <c r="I3237" i="4" a="1"/>
  <c r="I3237" i="4"/>
  <c r="I3238" i="4" a="1"/>
  <c r="I3238" i="4"/>
  <c r="I3239" i="4" a="1"/>
  <c r="I3239" i="4" s="1"/>
  <c r="I3240" i="4" a="1"/>
  <c r="I3240" i="4"/>
  <c r="I3241" i="4" a="1"/>
  <c r="I3241" i="4"/>
  <c r="I3242" i="4" a="1"/>
  <c r="I3242" i="4" s="1"/>
  <c r="I3243" i="4" a="1"/>
  <c r="I3243" i="4" s="1"/>
  <c r="I3244" i="4" a="1"/>
  <c r="I3244" i="4" s="1"/>
  <c r="I3245" i="4" a="1"/>
  <c r="I3245" i="4" s="1"/>
  <c r="I3246" i="4" a="1"/>
  <c r="I3246" i="4" s="1"/>
  <c r="I3247" i="4" a="1"/>
  <c r="I3247" i="4" s="1"/>
  <c r="I3248" i="4" a="1"/>
  <c r="I3248" i="4" s="1"/>
  <c r="I3249" i="4" a="1"/>
  <c r="I3249" i="4" s="1"/>
  <c r="I3250" i="4" a="1"/>
  <c r="I3250" i="4"/>
  <c r="I3251" i="4" a="1"/>
  <c r="I3251" i="4" s="1"/>
  <c r="I3252" i="4" a="1"/>
  <c r="I3252" i="4" s="1"/>
  <c r="I3253" i="4" a="1"/>
  <c r="I3253" i="4"/>
  <c r="I3254" i="4" a="1"/>
  <c r="I3254" i="4"/>
  <c r="I3255" i="4" a="1"/>
  <c r="I3255" i="4" s="1"/>
  <c r="I3256" i="4" a="1"/>
  <c r="I3256" i="4" s="1"/>
  <c r="I3257" i="4" a="1"/>
  <c r="I3257" i="4" s="1"/>
  <c r="I3258" i="4" a="1"/>
  <c r="I3258" i="4"/>
  <c r="I3259" i="4" a="1"/>
  <c r="I3259" i="4" s="1"/>
  <c r="I3260" i="4" a="1"/>
  <c r="I3260" i="4" s="1"/>
  <c r="I3261" i="4" a="1"/>
  <c r="I3261" i="4" s="1"/>
  <c r="I3262" i="4" a="1"/>
  <c r="I3262" i="4" s="1"/>
  <c r="I3263" i="4" a="1"/>
  <c r="I3263" i="4" s="1"/>
  <c r="I3264" i="4" a="1"/>
  <c r="I3264" i="4" s="1"/>
  <c r="I3265" i="4" a="1"/>
  <c r="I3265" i="4" s="1"/>
  <c r="I3266" i="4" a="1"/>
  <c r="I3266" i="4"/>
  <c r="I3267" i="4" a="1"/>
  <c r="I3267" i="4"/>
  <c r="I3268" i="4" a="1"/>
  <c r="I3268" i="4" s="1"/>
  <c r="I3269" i="4" a="1"/>
  <c r="I3269" i="4" s="1"/>
  <c r="I3270" i="4" a="1"/>
  <c r="I3270" i="4"/>
  <c r="I3271" i="4" a="1"/>
  <c r="I3271" i="4"/>
  <c r="I3272" i="4" a="1"/>
  <c r="I3272" i="4" s="1"/>
  <c r="I3273" i="4" a="1"/>
  <c r="I3273" i="4" s="1"/>
  <c r="I3274" i="4" a="1"/>
  <c r="I3274" i="4" s="1"/>
  <c r="I3275" i="4" a="1"/>
  <c r="I3275" i="4" s="1"/>
  <c r="I3276" i="4" a="1"/>
  <c r="I3276" i="4" s="1"/>
  <c r="I3277" i="4" a="1"/>
  <c r="I3277" i="4" s="1"/>
  <c r="I3278" i="4" a="1"/>
  <c r="I3278" i="4" s="1"/>
  <c r="I3279" i="4" a="1"/>
  <c r="I3279" i="4"/>
  <c r="I3280" i="4" a="1"/>
  <c r="I3280" i="4"/>
  <c r="I3281" i="4" a="1"/>
  <c r="I3281" i="4" s="1"/>
  <c r="I3282" i="4" a="1"/>
  <c r="I3282" i="4" s="1"/>
  <c r="I3283" i="4" a="1"/>
  <c r="I3283" i="4"/>
  <c r="I3284" i="4" a="1"/>
  <c r="I3284" i="4"/>
  <c r="I3285" i="4" a="1"/>
  <c r="I3285" i="4" s="1"/>
  <c r="I3286" i="4" a="1"/>
  <c r="I3286" i="4" s="1"/>
  <c r="I3287" i="4" a="1"/>
  <c r="I3287" i="4" s="1"/>
  <c r="I3288" i="4" a="1"/>
  <c r="I3288" i="4" s="1"/>
  <c r="I3289" i="4" a="1"/>
  <c r="I3289" i="4" s="1"/>
  <c r="I3290" i="4" a="1"/>
  <c r="I3290" i="4" s="1"/>
  <c r="I3291" i="4" a="1"/>
  <c r="I3291" i="4" s="1"/>
  <c r="I3292" i="4" a="1"/>
  <c r="I3292" i="4"/>
  <c r="I3293" i="4" a="1"/>
  <c r="I3293" i="4" s="1"/>
  <c r="I3294" i="4" a="1"/>
  <c r="I3294" i="4" s="1"/>
  <c r="I3295" i="4" a="1"/>
  <c r="I3295" i="4" s="1"/>
  <c r="I3296" i="4" a="1"/>
  <c r="I3296" i="4"/>
  <c r="I3297" i="4" a="1"/>
  <c r="I3297" i="4"/>
  <c r="I3298" i="4" a="1"/>
  <c r="I3298" i="4" s="1"/>
  <c r="I3299" i="4" a="1"/>
  <c r="I3299" i="4" s="1"/>
  <c r="I3300" i="4" a="1"/>
  <c r="I3300" i="4"/>
  <c r="I3301" i="4" a="1"/>
  <c r="I3301" i="4" s="1"/>
  <c r="I3302" i="4" a="1"/>
  <c r="I3302" i="4" s="1"/>
  <c r="I3303" i="4" a="1"/>
  <c r="I3303" i="4" s="1"/>
  <c r="I3304" i="4" a="1"/>
  <c r="I3304" i="4" s="1"/>
  <c r="I3305" i="4" a="1"/>
  <c r="I3305" i="4" s="1"/>
  <c r="I3306" i="4" a="1"/>
  <c r="I3306" i="4" s="1"/>
  <c r="I3307" i="4" a="1"/>
  <c r="I3307" i="4" s="1"/>
  <c r="I3308" i="4" a="1"/>
  <c r="I3308" i="4"/>
  <c r="I3309" i="4" a="1"/>
  <c r="I3309" i="4" s="1"/>
  <c r="I3310" i="4" a="1"/>
  <c r="I3310" i="4"/>
  <c r="I3311" i="4" a="1"/>
  <c r="I3311" i="4" s="1"/>
  <c r="I3312" i="4" a="1"/>
  <c r="I3312" i="4"/>
  <c r="I3313" i="4" a="1"/>
  <c r="I3313" i="4"/>
  <c r="I3314" i="4" a="1"/>
  <c r="I3314" i="4" s="1"/>
  <c r="I3315" i="4" a="1"/>
  <c r="I3315" i="4"/>
  <c r="I3316" i="4" a="1"/>
  <c r="I3316" i="4" s="1"/>
  <c r="I3317" i="4" a="1"/>
  <c r="I3317" i="4" s="1"/>
  <c r="I3318" i="4" a="1"/>
  <c r="I3318" i="4" s="1"/>
  <c r="I3319" i="4" a="1"/>
  <c r="I3319" i="4" s="1"/>
  <c r="I3320" i="4" a="1"/>
  <c r="I3320" i="4" s="1"/>
  <c r="I3321" i="4" a="1"/>
  <c r="I3321" i="4"/>
  <c r="I3322" i="4" a="1"/>
  <c r="I3322" i="4" s="1"/>
  <c r="I3323" i="4" a="1"/>
  <c r="I3323" i="4" s="1"/>
  <c r="I3324" i="4" a="1"/>
  <c r="I3324" i="4" s="1"/>
  <c r="I3325" i="4" a="1"/>
  <c r="I3325" i="4"/>
  <c r="I3326" i="4" a="1"/>
  <c r="I3326" i="4"/>
  <c r="I3327" i="4" a="1"/>
  <c r="I3327" i="4"/>
  <c r="I3328" i="4" a="1"/>
  <c r="I3328" i="4" s="1"/>
  <c r="I3329" i="4" a="1"/>
  <c r="I3329" i="4" s="1"/>
  <c r="I3330" i="4" a="1"/>
  <c r="I3330" i="4"/>
  <c r="I3331" i="4" a="1"/>
  <c r="I3331" i="4" s="1"/>
  <c r="I3332" i="4" a="1"/>
  <c r="I3332" i="4" s="1"/>
  <c r="I3333" i="4" a="1"/>
  <c r="I3333" i="4" s="1"/>
  <c r="I3334" i="4" a="1"/>
  <c r="I3334" i="4" s="1"/>
  <c r="I3335" i="4" a="1"/>
  <c r="I3335" i="4" s="1"/>
  <c r="I3336" i="4" a="1"/>
  <c r="I3336" i="4" s="1"/>
  <c r="I3337" i="4" a="1"/>
  <c r="I3337" i="4" s="1"/>
  <c r="I3338" i="4" a="1"/>
  <c r="I3338" i="4"/>
  <c r="I3339" i="4" a="1"/>
  <c r="I3339" i="4"/>
  <c r="I3340" i="4" a="1"/>
  <c r="I3340" i="4" s="1"/>
  <c r="I3341" i="4" a="1"/>
  <c r="I3341" i="4" s="1"/>
  <c r="I3342" i="4" a="1"/>
  <c r="I3342" i="4"/>
  <c r="I3343" i="4" a="1"/>
  <c r="I3343" i="4"/>
  <c r="I3344" i="4" a="1"/>
  <c r="I3344" i="4" s="1"/>
  <c r="I3345" i="4" a="1"/>
  <c r="I3345" i="4" s="1"/>
  <c r="I3346" i="4" a="1"/>
  <c r="I3346" i="4" s="1"/>
  <c r="I3347" i="4" a="1"/>
  <c r="I3347" i="4" s="1"/>
  <c r="I3348" i="4" a="1"/>
  <c r="I3348" i="4" s="1"/>
  <c r="I3349" i="4" a="1"/>
  <c r="I3349" i="4" s="1"/>
  <c r="I3350" i="4" a="1"/>
  <c r="I3350" i="4"/>
  <c r="I3351" i="4" a="1"/>
  <c r="I3351" i="4"/>
  <c r="I3352" i="4" a="1"/>
  <c r="I3352" i="4"/>
  <c r="I3353" i="4" a="1"/>
  <c r="I3353" i="4" s="1"/>
  <c r="I3354" i="4" a="1"/>
  <c r="I3354" i="4" s="1"/>
  <c r="I3355" i="4" a="1"/>
  <c r="I3355" i="4"/>
  <c r="I3356" i="4" a="1"/>
  <c r="I3356" i="4"/>
  <c r="I3357" i="4" a="1"/>
  <c r="I3357" i="4" s="1"/>
  <c r="I3358" i="4" a="1"/>
  <c r="I3358" i="4" s="1"/>
  <c r="I3359" i="4" a="1"/>
  <c r="I3359" i="4" s="1"/>
  <c r="I3360" i="4" a="1"/>
  <c r="I3360" i="4"/>
  <c r="I3361" i="4" a="1"/>
  <c r="I3361" i="4"/>
  <c r="I3362" i="4" a="1"/>
  <c r="I3362" i="4" s="1"/>
  <c r="I3363" i="4" a="1"/>
  <c r="I3363" i="4" s="1"/>
  <c r="I3364" i="4" a="1"/>
  <c r="I3364" i="4"/>
  <c r="I3365" i="4" a="1"/>
  <c r="I3365" i="4" s="1"/>
  <c r="I3366" i="4" a="1"/>
  <c r="I3366" i="4"/>
  <c r="I3367" i="4" a="1"/>
  <c r="I3367" i="4" s="1"/>
  <c r="I3368" i="4" a="1"/>
  <c r="I3368" i="4" s="1"/>
  <c r="I3369" i="4" a="1"/>
  <c r="I3369" i="4"/>
  <c r="I3370" i="4" a="1"/>
  <c r="I3370" i="4" s="1"/>
  <c r="I3371" i="4" a="1"/>
  <c r="I3371" i="4" s="1"/>
  <c r="I3372" i="4" a="1"/>
  <c r="I3372" i="4"/>
  <c r="I3373" i="4" a="1"/>
  <c r="I3373" i="4"/>
  <c r="I3374" i="4" a="1"/>
  <c r="I3374" i="4" s="1"/>
  <c r="I3375" i="4" a="1"/>
  <c r="I3375" i="4" s="1"/>
  <c r="I3376" i="4" a="1"/>
  <c r="I3376" i="4"/>
  <c r="I3377" i="4" a="1"/>
  <c r="I3377" i="4" s="1"/>
  <c r="I3378" i="4" a="1"/>
  <c r="I3378" i="4" s="1"/>
  <c r="I3379" i="4" a="1"/>
  <c r="I3379" i="4" s="1"/>
  <c r="I3380" i="4" a="1"/>
  <c r="I3380" i="4" s="1"/>
  <c r="I3381" i="4" a="1"/>
  <c r="I3381" i="4" s="1"/>
  <c r="I3382" i="4" a="1"/>
  <c r="I3382" i="4" s="1"/>
  <c r="I3383" i="4" a="1"/>
  <c r="I3383" i="4" s="1"/>
  <c r="I3384" i="4" a="1"/>
  <c r="I3384" i="4"/>
  <c r="I3385" i="4" a="1"/>
  <c r="I3385" i="4"/>
  <c r="I3386" i="4" a="1"/>
  <c r="I3386" i="4" s="1"/>
  <c r="I3387" i="4" a="1"/>
  <c r="I3387" i="4"/>
  <c r="I3388" i="4" a="1"/>
  <c r="I3388" i="4"/>
  <c r="I3389" i="4" a="1"/>
  <c r="I3389" i="4" s="1"/>
  <c r="I3390" i="4" a="1"/>
  <c r="I3390" i="4" s="1"/>
  <c r="I3391" i="4" a="1"/>
  <c r="I3391" i="4" s="1"/>
  <c r="I3392" i="4" a="1"/>
  <c r="I3392" i="4"/>
  <c r="I3393" i="4" a="1"/>
  <c r="I3393" i="4" s="1"/>
  <c r="I3394" i="4" a="1"/>
  <c r="I3394" i="4" s="1"/>
  <c r="I3395" i="4" a="1"/>
  <c r="I3395" i="4" s="1"/>
  <c r="I3396" i="4" a="1"/>
  <c r="I3396" i="4"/>
  <c r="I3397" i="4" a="1"/>
  <c r="I3397" i="4"/>
  <c r="I3398" i="4" a="1"/>
  <c r="I3398" i="4"/>
  <c r="I3399" i="4" a="1"/>
  <c r="I3399" i="4"/>
  <c r="I3400" i="4" a="1"/>
  <c r="I3400" i="4" s="1"/>
  <c r="I3401" i="4" a="1"/>
  <c r="I3401" i="4" s="1"/>
  <c r="I3402" i="4" a="1"/>
  <c r="I3402" i="4" s="1"/>
  <c r="I3403" i="4" a="1"/>
  <c r="I3403" i="4" s="1"/>
  <c r="I3404" i="4" a="1"/>
  <c r="I3404" i="4" s="1"/>
  <c r="I3405" i="4" a="1"/>
  <c r="I3405" i="4" s="1"/>
  <c r="I3406" i="4" a="1"/>
  <c r="I3406" i="4" s="1"/>
  <c r="I3407" i="4" a="1"/>
  <c r="I3407" i="4" s="1"/>
  <c r="I3408" i="4" a="1"/>
  <c r="I3408" i="4" s="1"/>
  <c r="I3409" i="4" a="1"/>
  <c r="I3409" i="4" s="1"/>
  <c r="I3410" i="4" a="1"/>
  <c r="I3410" i="4"/>
  <c r="I3411" i="4" a="1"/>
  <c r="I3411" i="4" s="1"/>
  <c r="I3412" i="4" a="1"/>
  <c r="I3412" i="4"/>
  <c r="I3413" i="4" a="1"/>
  <c r="I3413" i="4" s="1"/>
  <c r="I3414" i="4" a="1"/>
  <c r="I3414" i="4" s="1"/>
  <c r="I3415" i="4" a="1"/>
  <c r="I3415" i="4"/>
  <c r="I3416" i="4" a="1"/>
  <c r="I3416" i="4" s="1"/>
  <c r="I3417" i="4" a="1"/>
  <c r="I3417" i="4" s="1"/>
  <c r="I3418" i="4" a="1"/>
  <c r="I3418" i="4" s="1"/>
  <c r="I3419" i="4" a="1"/>
  <c r="I3419" i="4" s="1"/>
  <c r="I3420" i="4" a="1"/>
  <c r="I3420" i="4" s="1"/>
  <c r="I3421" i="4" a="1"/>
  <c r="I3421" i="4" s="1"/>
  <c r="I3422" i="4" a="1"/>
  <c r="I3422" i="4"/>
  <c r="I3423" i="4" a="1"/>
  <c r="I3423" i="4"/>
  <c r="I3424" i="4" a="1"/>
  <c r="I3424" i="4" s="1"/>
  <c r="I3425" i="4" a="1"/>
  <c r="I3425" i="4" s="1"/>
  <c r="I3426" i="4" a="1"/>
  <c r="I3426" i="4"/>
  <c r="I3427" i="4" a="1"/>
  <c r="I3427" i="4" s="1"/>
  <c r="I3428" i="4" a="1"/>
  <c r="I3428" i="4"/>
  <c r="I3429" i="4" a="1"/>
  <c r="I3429" i="4" s="1"/>
  <c r="I3430" i="4" a="1"/>
  <c r="I3430" i="4"/>
  <c r="I3431" i="4" a="1"/>
  <c r="I3431" i="4" s="1"/>
  <c r="I3432" i="4" a="1"/>
  <c r="I3432" i="4" s="1"/>
  <c r="I3433" i="4" a="1"/>
  <c r="I3433" i="4" s="1"/>
  <c r="I3434" i="4" a="1"/>
  <c r="I3434" i="4" s="1"/>
  <c r="I3435" i="4" a="1"/>
  <c r="I3435" i="4" s="1"/>
  <c r="I3436" i="4" a="1"/>
  <c r="I3436" i="4" s="1"/>
  <c r="I3437" i="4" a="1"/>
  <c r="I3437" i="4" s="1"/>
  <c r="I3438" i="4" a="1"/>
  <c r="I3438" i="4" s="1"/>
  <c r="I3439" i="4" a="1"/>
  <c r="I3439" i="4"/>
  <c r="I3440" i="4" a="1"/>
  <c r="I3440" i="4" s="1"/>
  <c r="I3441" i="4" a="1"/>
  <c r="I3441" i="4" s="1"/>
  <c r="I3442" i="4" a="1"/>
  <c r="I3442" i="4"/>
  <c r="I3443" i="4" a="1"/>
  <c r="I3443" i="4"/>
  <c r="I3444" i="4" a="1"/>
  <c r="I3444" i="4" s="1"/>
  <c r="I3445" i="4" a="1"/>
  <c r="I3445" i="4" s="1"/>
  <c r="I3446" i="4" a="1"/>
  <c r="I3446" i="4" s="1"/>
  <c r="I3447" i="4" a="1"/>
  <c r="I3447" i="4" s="1"/>
  <c r="I3448" i="4" a="1"/>
  <c r="I3448" i="4"/>
  <c r="I3449" i="4" a="1"/>
  <c r="I3449" i="4" s="1"/>
  <c r="I3450" i="4" a="1"/>
  <c r="I3450" i="4" s="1"/>
  <c r="I3451" i="4" a="1"/>
  <c r="I3451" i="4" s="1"/>
  <c r="I3452" i="4" a="1"/>
  <c r="I3452" i="4"/>
  <c r="I3453" i="4" a="1"/>
  <c r="I3453" i="4" s="1"/>
  <c r="I3454" i="4" a="1"/>
  <c r="I3454" i="4" s="1"/>
  <c r="I3455" i="4" a="1"/>
  <c r="I3455" i="4"/>
  <c r="I3456" i="4" a="1"/>
  <c r="I3456" i="4"/>
  <c r="I3457" i="4" a="1"/>
  <c r="I3457" i="4" s="1"/>
  <c r="I3458" i="4" a="1"/>
  <c r="I3458" i="4" s="1"/>
  <c r="I3459" i="4" a="1"/>
  <c r="I3459" i="4" s="1"/>
  <c r="I3460" i="4" a="1"/>
  <c r="I3460" i="4" s="1"/>
  <c r="I3461" i="4" a="1"/>
  <c r="I3461" i="4"/>
  <c r="I3462" i="4" a="1"/>
  <c r="I3462" i="4" s="1"/>
  <c r="I3463" i="4" a="1"/>
  <c r="I3463" i="4" s="1"/>
  <c r="I3464" i="4" a="1"/>
  <c r="I3464" i="4" s="1"/>
  <c r="I3465" i="4" a="1"/>
  <c r="I3465" i="4" s="1"/>
  <c r="I3466" i="4" a="1"/>
  <c r="I3466" i="4" s="1"/>
  <c r="I3467" i="4" a="1"/>
  <c r="I3467" i="4" s="1"/>
  <c r="I3468" i="4" a="1"/>
  <c r="I3468" i="4"/>
  <c r="I3469" i="4" a="1"/>
  <c r="I3469" i="4"/>
  <c r="I3470" i="4" a="1"/>
  <c r="I3470" i="4" s="1"/>
  <c r="I3471" i="4" a="1"/>
  <c r="I3471" i="4" s="1"/>
  <c r="I3472" i="4" a="1"/>
  <c r="I3472" i="4"/>
  <c r="I3473" i="4" a="1"/>
  <c r="I3473" i="4" s="1"/>
  <c r="I3474" i="4" a="1"/>
  <c r="I3474" i="4"/>
  <c r="I3475" i="4" a="1"/>
  <c r="I3475" i="4" s="1"/>
  <c r="I3476" i="4" a="1"/>
  <c r="I3476" i="4" s="1"/>
  <c r="I3477" i="4" a="1"/>
  <c r="I3477" i="4" s="1"/>
  <c r="I3478" i="4" a="1"/>
  <c r="I3478" i="4" s="1"/>
  <c r="I3479" i="4" a="1"/>
  <c r="I3479" i="4" s="1"/>
  <c r="I3480" i="4" a="1"/>
  <c r="I3480" i="4" s="1"/>
  <c r="I3481" i="4" a="1"/>
  <c r="I3481" i="4"/>
  <c r="I3482" i="4" a="1"/>
  <c r="I3482" i="4"/>
  <c r="I3483" i="4" a="1"/>
  <c r="I3483" i="4" s="1"/>
  <c r="I3484" i="4" a="1"/>
  <c r="I3484" i="4" s="1"/>
  <c r="I3485" i="4" a="1"/>
  <c r="I3485" i="4"/>
  <c r="I3486" i="4" a="1"/>
  <c r="I3486" i="4" s="1"/>
  <c r="I3487" i="4" a="1"/>
  <c r="I3487" i="4"/>
  <c r="I3488" i="4" a="1"/>
  <c r="I3488" i="4" s="1"/>
  <c r="I3489" i="4" a="1"/>
  <c r="I3489" i="4" s="1"/>
  <c r="I3490" i="4" a="1"/>
  <c r="I3490" i="4" s="1"/>
  <c r="I3491" i="4" a="1"/>
  <c r="I3491" i="4" s="1"/>
  <c r="I3492" i="4" a="1"/>
  <c r="I3492" i="4" s="1"/>
  <c r="I3493" i="4" a="1"/>
  <c r="I3493" i="4" s="1"/>
  <c r="I3494" i="4" a="1"/>
  <c r="I3494" i="4"/>
  <c r="I3495" i="4" a="1"/>
  <c r="I3495" i="4" s="1"/>
  <c r="I3496" i="4" a="1"/>
  <c r="I3496" i="4" s="1"/>
  <c r="I3497" i="4" a="1"/>
  <c r="I3497" i="4" s="1"/>
  <c r="I3498" i="4" a="1"/>
  <c r="I3498" i="4"/>
  <c r="I3499" i="4" a="1"/>
  <c r="I3499" i="4" s="1"/>
  <c r="I3500" i="4" a="1"/>
  <c r="I3500" i="4"/>
  <c r="I3501" i="4" a="1"/>
  <c r="I3501" i="4" s="1"/>
  <c r="I3502" i="4" a="1"/>
  <c r="I3502" i="4"/>
  <c r="I3503" i="4" a="1"/>
  <c r="I3503" i="4" s="1"/>
  <c r="I3504" i="4" a="1"/>
  <c r="I3504" i="4" s="1"/>
  <c r="I3505" i="4" a="1"/>
  <c r="I3505" i="4" s="1"/>
  <c r="I3506" i="4" a="1"/>
  <c r="I3506" i="4" s="1"/>
  <c r="I3507" i="4" a="1"/>
  <c r="I3507" i="4" s="1"/>
  <c r="I3508" i="4" a="1"/>
  <c r="I3508" i="4" s="1"/>
  <c r="I3509" i="4" a="1"/>
  <c r="I3509" i="4" s="1"/>
  <c r="I3510" i="4" a="1"/>
  <c r="I3510" i="4" s="1"/>
  <c r="I3511" i="4" a="1"/>
  <c r="I3511" i="4"/>
  <c r="I3512" i="4" a="1"/>
  <c r="I3512" i="4" s="1"/>
  <c r="I3513" i="4" a="1"/>
  <c r="I3513" i="4" s="1"/>
  <c r="I3514" i="4" a="1"/>
  <c r="I3514" i="4"/>
  <c r="I3515" i="4" a="1"/>
  <c r="I3515" i="4"/>
  <c r="I3516" i="4" a="1"/>
  <c r="I3516" i="4" s="1"/>
  <c r="I3517" i="4" a="1"/>
  <c r="I3517" i="4" s="1"/>
  <c r="I3518" i="4" a="1"/>
  <c r="I3518" i="4" s="1"/>
  <c r="I3519" i="4" a="1"/>
  <c r="I3519" i="4" s="1"/>
  <c r="I3520" i="4" a="1"/>
  <c r="I3520" i="4"/>
  <c r="I3521" i="4" a="1"/>
  <c r="I3521" i="4" s="1"/>
  <c r="I3522" i="4" a="1"/>
  <c r="I3522" i="4" s="1"/>
  <c r="I3523" i="4" a="1"/>
  <c r="I3523" i="4" s="1"/>
  <c r="I3524" i="4" a="1"/>
  <c r="I3524" i="4"/>
  <c r="I3525" i="4" a="1"/>
  <c r="I3525" i="4" s="1"/>
  <c r="I3526" i="4" a="1"/>
  <c r="I3526" i="4" s="1"/>
  <c r="I3527" i="4" a="1"/>
  <c r="I3527" i="4"/>
  <c r="I3528" i="4" a="1"/>
  <c r="I3528" i="4"/>
  <c r="I3529" i="4" a="1"/>
  <c r="I3529" i="4" s="1"/>
  <c r="I3530" i="4" a="1"/>
  <c r="I3530" i="4" s="1"/>
  <c r="I3531" i="4" a="1"/>
  <c r="I3531" i="4" s="1"/>
  <c r="I3532" i="4" a="1"/>
  <c r="I3532" i="4" s="1"/>
  <c r="I3533" i="4" a="1"/>
  <c r="I3533" i="4"/>
  <c r="I3534" i="4" a="1"/>
  <c r="I3534" i="4" s="1"/>
  <c r="I3535" i="4" a="1"/>
  <c r="I3535" i="4" s="1"/>
  <c r="I3536" i="4" a="1"/>
  <c r="I3536" i="4" s="1"/>
  <c r="I3537" i="4" a="1"/>
  <c r="I3537" i="4" s="1"/>
  <c r="I3538" i="4" a="1"/>
  <c r="I3538" i="4" s="1"/>
  <c r="I3539" i="4" a="1"/>
  <c r="I3539" i="4" s="1"/>
  <c r="I3540" i="4" a="1"/>
  <c r="I3540" i="4"/>
  <c r="I3541" i="4" a="1"/>
  <c r="I3541" i="4"/>
  <c r="I3542" i="4" a="1"/>
  <c r="I3542" i="4" s="1"/>
  <c r="I3543" i="4" a="1"/>
  <c r="I3543" i="4" s="1"/>
  <c r="I3544" i="4" a="1"/>
  <c r="I3544" i="4"/>
  <c r="I3545" i="4" a="1"/>
  <c r="I3545" i="4" s="1"/>
  <c r="I3546" i="4" a="1"/>
  <c r="I3546" i="4"/>
  <c r="I3547" i="4" a="1"/>
  <c r="I3547" i="4" s="1"/>
  <c r="I3548" i="4" a="1"/>
  <c r="I3548" i="4" s="1"/>
  <c r="I3549" i="4" a="1"/>
  <c r="I3549" i="4" s="1"/>
  <c r="I3550" i="4" a="1"/>
  <c r="I3550" i="4"/>
  <c r="I3551" i="4" a="1"/>
  <c r="I3551" i="4" s="1"/>
  <c r="I3552" i="4" a="1"/>
  <c r="I3552" i="4" s="1"/>
  <c r="I3553" i="4" a="1"/>
  <c r="I3553" i="4"/>
  <c r="I3554" i="4" a="1"/>
  <c r="I3554" i="4"/>
  <c r="I3555" i="4" a="1"/>
  <c r="I3555" i="4" s="1"/>
  <c r="I3556" i="4" a="1"/>
  <c r="I3556" i="4" s="1"/>
  <c r="I3557" i="4" a="1"/>
  <c r="I3557" i="4"/>
  <c r="I3558" i="4" a="1"/>
  <c r="I3558" i="4" s="1"/>
  <c r="I3559" i="4" a="1"/>
  <c r="I3559" i="4"/>
  <c r="I3560" i="4" a="1"/>
  <c r="I3560" i="4" s="1"/>
  <c r="I3561" i="4" a="1"/>
  <c r="I3561" i="4" s="1"/>
  <c r="I3562" i="4" a="1"/>
  <c r="I3562" i="4" s="1"/>
  <c r="I3563" i="4" a="1"/>
  <c r="I3563" i="4"/>
  <c r="I3564" i="4" a="1"/>
  <c r="I3564" i="4"/>
  <c r="I3565" i="4" a="1"/>
  <c r="I3565" i="4" s="1"/>
  <c r="I3566" i="4" a="1"/>
  <c r="I3566" i="4"/>
  <c r="I3567" i="4" a="1"/>
  <c r="I3567" i="4" s="1"/>
  <c r="I3568" i="4" a="1"/>
  <c r="I3568" i="4" s="1"/>
  <c r="I3569" i="4" a="1"/>
  <c r="I3569" i="4" s="1"/>
  <c r="I3570" i="4" a="1"/>
  <c r="I3570" i="4"/>
  <c r="I3571" i="4" a="1"/>
  <c r="I3571" i="4" s="1"/>
  <c r="I3572" i="4" a="1"/>
  <c r="I3572" i="4"/>
  <c r="I3573" i="4" a="1"/>
  <c r="I3573" i="4" s="1"/>
  <c r="I3574" i="4" a="1"/>
  <c r="I3574" i="4"/>
  <c r="I3575" i="4" a="1"/>
  <c r="I3575" i="4" s="1"/>
  <c r="I3576" i="4" a="1"/>
  <c r="I3576" i="4"/>
  <c r="I3577" i="4" a="1"/>
  <c r="I3577" i="4" s="1"/>
  <c r="I3578" i="4" a="1"/>
  <c r="I3578" i="4" s="1"/>
  <c r="I3579" i="4" a="1"/>
  <c r="I3579" i="4" s="1"/>
  <c r="I3580" i="4" a="1"/>
  <c r="I3580" i="4" s="1"/>
  <c r="I3581" i="4" a="1"/>
  <c r="I3581" i="4" s="1"/>
  <c r="I3582" i="4" a="1"/>
  <c r="I3582" i="4" s="1"/>
  <c r="I3583" i="4" a="1"/>
  <c r="I3583" i="4"/>
  <c r="I3584" i="4" a="1"/>
  <c r="I3584" i="4" s="1"/>
  <c r="I3585" i="4" a="1"/>
  <c r="I3585" i="4" s="1"/>
  <c r="I3586" i="4" a="1"/>
  <c r="I3586" i="4"/>
  <c r="I3587" i="4" a="1"/>
  <c r="I3587" i="4"/>
  <c r="I3588" i="4" a="1"/>
  <c r="I3588" i="4" s="1"/>
  <c r="I3589" i="4" a="1"/>
  <c r="I3589" i="4"/>
  <c r="I3590" i="4" a="1"/>
  <c r="I3590" i="4"/>
  <c r="I3591" i="4" a="1"/>
  <c r="I3591" i="4" s="1"/>
  <c r="I3592" i="4" a="1"/>
  <c r="I3592" i="4"/>
  <c r="I3593" i="4" a="1"/>
  <c r="I3593" i="4" s="1"/>
  <c r="I3594" i="4" a="1"/>
  <c r="I3594" i="4"/>
  <c r="I3595" i="4" a="1"/>
  <c r="I3595" i="4" s="1"/>
  <c r="I3596" i="4" a="1"/>
  <c r="I3596" i="4"/>
  <c r="I3597" i="4" a="1"/>
  <c r="I3597" i="4" s="1"/>
  <c r="I3598" i="4" a="1"/>
  <c r="I3598" i="4" s="1"/>
  <c r="I3599" i="4" a="1"/>
  <c r="I3599" i="4"/>
  <c r="I3600" i="4" a="1"/>
  <c r="I3600" i="4" s="1"/>
  <c r="I3601" i="4" a="1"/>
  <c r="I3601" i="4" s="1"/>
  <c r="I3602" i="4" a="1"/>
  <c r="I3602" i="4"/>
  <c r="I3603" i="4" a="1"/>
  <c r="I3603" i="4" s="1"/>
  <c r="I3604" i="4" a="1"/>
  <c r="I3604" i="4" s="1"/>
  <c r="I3605" i="4" a="1"/>
  <c r="I3605" i="4"/>
  <c r="I3606" i="4" a="1"/>
  <c r="I3606" i="4" s="1"/>
  <c r="I3607" i="4" a="1"/>
  <c r="I3607" i="4" s="1"/>
  <c r="I3608" i="4" a="1"/>
  <c r="I3608" i="4" s="1"/>
  <c r="I3609" i="4" a="1"/>
  <c r="I3609" i="4"/>
  <c r="I3610" i="4" a="1"/>
  <c r="I3610" i="4" s="1"/>
  <c r="I3611" i="4" a="1"/>
  <c r="I3611" i="4"/>
  <c r="I3612" i="4" a="1"/>
  <c r="I3612" i="4" s="1"/>
  <c r="I3613" i="4" a="1"/>
  <c r="I3613" i="4"/>
  <c r="I3614" i="4" a="1"/>
  <c r="I3614" i="4" s="1"/>
  <c r="I3615" i="4" a="1"/>
  <c r="I3615" i="4" s="1"/>
  <c r="I3616" i="4" a="1"/>
  <c r="I3616" i="4"/>
  <c r="I3617" i="4" a="1"/>
  <c r="I3617" i="4" s="1"/>
  <c r="I3618" i="4" a="1"/>
  <c r="I3618" i="4"/>
  <c r="I3619" i="4" a="1"/>
  <c r="I3619" i="4" s="1"/>
  <c r="I3620" i="4" a="1"/>
  <c r="I3620" i="4" s="1"/>
  <c r="I3621" i="4" a="1"/>
  <c r="I3621" i="4" s="1"/>
  <c r="I3622" i="4" a="1"/>
  <c r="I3622" i="4"/>
  <c r="I3623" i="4" a="1"/>
  <c r="I3623" i="4" s="1"/>
  <c r="I3624" i="4" a="1"/>
  <c r="I3624" i="4"/>
  <c r="I3625" i="4" a="1"/>
  <c r="I3625" i="4" s="1"/>
  <c r="I3626" i="4" a="1"/>
  <c r="I3626" i="4" s="1"/>
  <c r="I3627" i="4" a="1"/>
  <c r="I3627" i="4" s="1"/>
  <c r="I3628" i="4" a="1"/>
  <c r="I3628" i="4" s="1"/>
  <c r="I3629" i="4" a="1"/>
  <c r="I3629" i="4"/>
  <c r="I3630" i="4" a="1"/>
  <c r="I3630" i="4" s="1"/>
  <c r="I3631" i="4" a="1"/>
  <c r="I3631" i="4"/>
  <c r="I3632" i="4" a="1"/>
  <c r="I3632" i="4" s="1"/>
  <c r="I3633" i="4" a="1"/>
  <c r="I3633" i="4"/>
  <c r="I3634" i="4" a="1"/>
  <c r="I3634" i="4" s="1"/>
  <c r="I3635" i="4" a="1"/>
  <c r="I3635" i="4"/>
  <c r="I3636" i="4" a="1"/>
  <c r="I3636" i="4" s="1"/>
  <c r="I3637" i="4" a="1"/>
  <c r="I3637" i="4"/>
  <c r="I3638" i="4" a="1"/>
  <c r="I3638" i="4" s="1"/>
  <c r="I3639" i="4" a="1"/>
  <c r="I3639" i="4" s="1"/>
  <c r="I3640" i="4" a="1"/>
  <c r="I3640" i="4" s="1"/>
  <c r="I3641" i="4" a="1"/>
  <c r="I3641" i="4" s="1"/>
  <c r="I3642" i="4" a="1"/>
  <c r="I3642" i="4"/>
  <c r="I3643" i="4" a="1"/>
  <c r="I3643" i="4" s="1"/>
  <c r="I3644" i="4" a="1"/>
  <c r="I3644" i="4" s="1"/>
  <c r="I3645" i="4" a="1"/>
  <c r="I3645" i="4" s="1"/>
  <c r="I3646" i="4" a="1"/>
  <c r="I3646" i="4"/>
  <c r="I3647" i="4" a="1"/>
  <c r="I3647" i="4"/>
  <c r="I3648" i="4" a="1"/>
  <c r="I3648" i="4"/>
  <c r="I3649" i="4" a="1"/>
  <c r="I3649" i="4" s="1"/>
  <c r="I3650" i="4" a="1"/>
  <c r="I3650" i="4" s="1"/>
  <c r="I3651" i="4" a="1"/>
  <c r="I3651" i="4"/>
  <c r="I3652" i="4" a="1"/>
  <c r="I3652" i="4" s="1"/>
  <c r="I3653" i="4" a="1"/>
  <c r="I3653" i="4" s="1"/>
  <c r="I3654" i="4" a="1"/>
  <c r="I3654" i="4" s="1"/>
  <c r="I3655" i="4" a="1"/>
  <c r="I3655" i="4"/>
  <c r="I3656" i="4" a="1"/>
  <c r="I3656" i="4" s="1"/>
  <c r="I3657" i="4" a="1"/>
  <c r="I3657" i="4"/>
  <c r="I3658" i="4" a="1"/>
  <c r="I3658" i="4" s="1"/>
  <c r="I3659" i="4" a="1"/>
  <c r="I3659" i="4"/>
  <c r="I3660" i="4" a="1"/>
  <c r="I3660" i="4"/>
  <c r="I3661" i="4" a="1"/>
  <c r="I3661" i="4"/>
  <c r="I3662" i="4" a="1"/>
  <c r="I3662" i="4" s="1"/>
  <c r="I3663" i="4" a="1"/>
  <c r="I3663" i="4" s="1"/>
  <c r="I3664" i="4" a="1"/>
  <c r="I3664" i="4"/>
  <c r="I3665" i="4" a="1"/>
  <c r="I3665" i="4" s="1"/>
  <c r="I3666" i="4" a="1"/>
  <c r="I3666" i="4" s="1"/>
  <c r="I3667" i="4" a="1"/>
  <c r="I3667" i="4" s="1"/>
  <c r="I3668" i="4" a="1"/>
  <c r="I3668" i="4" s="1"/>
  <c r="I3669" i="4" a="1"/>
  <c r="I3669" i="4" s="1"/>
  <c r="I3670" i="4" a="1"/>
  <c r="I3670" i="4"/>
  <c r="I3671" i="4" a="1"/>
  <c r="I3671" i="4" s="1"/>
  <c r="I3672" i="4" a="1"/>
  <c r="I3672" i="4"/>
  <c r="I3673" i="4" a="1"/>
  <c r="I3673" i="4" s="1"/>
  <c r="I3674" i="4" a="1"/>
  <c r="I3674" i="4" s="1"/>
  <c r="I3675" i="4" a="1"/>
  <c r="I3675" i="4"/>
  <c r="I3676" i="4" a="1"/>
  <c r="I3676" i="4" s="1"/>
  <c r="I3677" i="4" a="1"/>
  <c r="I3677" i="4"/>
  <c r="I3678" i="4" a="1"/>
  <c r="I3678" i="4" s="1"/>
  <c r="I3679" i="4" a="1"/>
  <c r="I3679" i="4" s="1"/>
  <c r="I3680" i="4" a="1"/>
  <c r="I3680" i="4" s="1"/>
  <c r="I3681" i="4" a="1"/>
  <c r="I3681" i="4"/>
  <c r="I3682" i="4" a="1"/>
  <c r="I3682" i="4" s="1"/>
  <c r="I3683" i="4" a="1"/>
  <c r="I3683" i="4"/>
  <c r="I3684" i="4" a="1"/>
  <c r="I3684" i="4" s="1"/>
  <c r="I3685" i="4" a="1"/>
  <c r="I3685" i="4"/>
  <c r="I3686" i="4" a="1"/>
  <c r="I3686" i="4" s="1"/>
  <c r="I3687" i="4" a="1"/>
  <c r="I3687" i="4" s="1"/>
  <c r="I3688" i="4" a="1"/>
  <c r="I3688" i="4"/>
  <c r="I3689" i="4" a="1"/>
  <c r="I3689" i="4" s="1"/>
  <c r="I3690" i="4" a="1"/>
  <c r="I3690" i="4"/>
  <c r="I3691" i="4" a="1"/>
  <c r="I3691" i="4" s="1"/>
  <c r="I3692" i="4" a="1"/>
  <c r="I3692" i="4" s="1"/>
  <c r="I3693" i="4" a="1"/>
  <c r="I3693" i="4" s="1"/>
  <c r="I3694" i="4" a="1"/>
  <c r="I3694" i="4"/>
  <c r="I3695" i="4" a="1"/>
  <c r="I3695" i="4" s="1"/>
  <c r="I3696" i="4" a="1"/>
  <c r="I3696" i="4"/>
  <c r="I3697" i="4" a="1"/>
  <c r="I3697" i="4" s="1"/>
  <c r="I3698" i="4" a="1"/>
  <c r="I3698" i="4" s="1"/>
  <c r="I3699" i="4" a="1"/>
  <c r="I3699" i="4" s="1"/>
  <c r="I3700" i="4" a="1"/>
  <c r="I3700" i="4" s="1"/>
  <c r="I3701" i="4" a="1"/>
  <c r="I3701" i="4"/>
  <c r="I3702" i="4" a="1"/>
  <c r="I3702" i="4" s="1"/>
  <c r="I3703" i="4" a="1"/>
  <c r="I3703" i="4"/>
  <c r="I3704" i="4" a="1"/>
  <c r="I3704" i="4" s="1"/>
  <c r="I3705" i="4" a="1"/>
  <c r="I3705" i="4"/>
  <c r="I3706" i="4" a="1"/>
  <c r="I3706" i="4" s="1"/>
  <c r="I3707" i="4" a="1"/>
  <c r="I3707" i="4"/>
  <c r="I3708" i="4" a="1"/>
  <c r="I3708" i="4" s="1"/>
  <c r="I3709" i="4" a="1"/>
  <c r="I3709" i="4"/>
  <c r="I3710" i="4" a="1"/>
  <c r="I3710" i="4" s="1"/>
  <c r="I3711" i="4" a="1"/>
  <c r="I3711" i="4" s="1"/>
  <c r="I3712" i="4" a="1"/>
  <c r="I3712" i="4" s="1"/>
  <c r="I3713" i="4" a="1"/>
  <c r="I3713" i="4" s="1"/>
  <c r="I3714" i="4" a="1"/>
  <c r="I3714" i="4"/>
  <c r="I3715" i="4" a="1"/>
  <c r="I3715" i="4" s="1"/>
  <c r="I3716" i="4" a="1"/>
  <c r="I3716" i="4" s="1"/>
  <c r="I3717" i="4" a="1"/>
  <c r="I3717" i="4" s="1"/>
  <c r="I3718" i="4" a="1"/>
  <c r="I3718" i="4"/>
  <c r="I3719" i="4" a="1"/>
  <c r="I3719" i="4" s="1"/>
  <c r="I3720" i="4" a="1"/>
  <c r="I3720" i="4"/>
  <c r="I3721" i="4" a="1"/>
  <c r="I3721" i="4" s="1"/>
  <c r="I3722" i="4" a="1"/>
  <c r="I3722" i="4" s="1"/>
  <c r="I3723" i="4" a="1"/>
  <c r="I3723" i="4"/>
  <c r="I3724" i="4" a="1"/>
  <c r="I3724" i="4" s="1"/>
  <c r="I3725" i="4" a="1"/>
  <c r="I3725" i="4" s="1"/>
  <c r="I3726" i="4" a="1"/>
  <c r="I3726" i="4" s="1"/>
  <c r="I3727" i="4" a="1"/>
  <c r="I3727" i="4"/>
  <c r="I3728" i="4" a="1"/>
  <c r="I3728" i="4" s="1"/>
  <c r="I3729" i="4" a="1"/>
  <c r="I3729" i="4"/>
  <c r="I3730" i="4" a="1"/>
  <c r="I3730" i="4" s="1"/>
  <c r="I3731" i="4" a="1"/>
  <c r="I3731" i="4"/>
  <c r="I3732" i="4" a="1"/>
  <c r="I3732" i="4" s="1"/>
  <c r="I3733" i="4" a="1"/>
  <c r="I3733" i="4"/>
  <c r="I3734" i="4" a="1"/>
  <c r="I3734" i="4" s="1"/>
  <c r="I3735" i="4" a="1"/>
  <c r="I3735" i="4" s="1"/>
  <c r="I3736" i="4" a="1"/>
  <c r="I3736" i="4"/>
  <c r="I3737" i="4" a="1"/>
  <c r="I3737" i="4" s="1"/>
  <c r="I3738" i="4" a="1"/>
  <c r="I3738" i="4" s="1"/>
  <c r="I3739" i="4" a="1"/>
  <c r="I3739" i="4" s="1"/>
  <c r="I3740" i="4" a="1"/>
  <c r="I3740" i="4" s="1"/>
  <c r="I3741" i="4" a="1"/>
  <c r="I3741" i="4" s="1"/>
  <c r="I3742" i="4" a="1"/>
  <c r="I3742" i="4"/>
  <c r="I3743" i="4" a="1"/>
  <c r="I3743" i="4" s="1"/>
  <c r="I3744" i="4" a="1"/>
  <c r="I3744" i="4"/>
  <c r="I3745" i="4" a="1"/>
  <c r="I3745" i="4" s="1"/>
  <c r="I3746" i="4" a="1"/>
  <c r="I3746" i="4" s="1"/>
  <c r="I3747" i="4" a="1"/>
  <c r="I3747" i="4"/>
  <c r="I3748" i="4" a="1"/>
  <c r="I3748" i="4" s="1"/>
  <c r="I3749" i="4" a="1"/>
  <c r="I3749" i="4"/>
  <c r="I3750" i="4" a="1"/>
  <c r="I3750" i="4" s="1"/>
  <c r="I3751" i="4" a="1"/>
  <c r="I3751" i="4" s="1"/>
  <c r="I3752" i="4" a="1"/>
  <c r="I3752" i="4" s="1"/>
  <c r="I3753" i="4" a="1"/>
  <c r="I3753" i="4"/>
  <c r="I3754" i="4" a="1"/>
  <c r="I3754" i="4" s="1"/>
  <c r="I3755" i="4" a="1"/>
  <c r="I3755" i="4"/>
  <c r="I3756" i="4" a="1"/>
  <c r="I3756" i="4" s="1"/>
  <c r="I3757" i="4" a="1"/>
  <c r="I3757" i="4"/>
  <c r="I3758" i="4" a="1"/>
  <c r="I3758" i="4" s="1"/>
  <c r="I3759" i="4" a="1"/>
  <c r="I3759" i="4" s="1"/>
  <c r="I3760" i="4" a="1"/>
  <c r="I3760" i="4"/>
  <c r="I3761" i="4" a="1"/>
  <c r="I3761" i="4" s="1"/>
  <c r="I3762" i="4" a="1"/>
  <c r="I3762" i="4"/>
  <c r="I3763" i="4" a="1"/>
  <c r="I3763" i="4" s="1"/>
  <c r="I3764" i="4" a="1"/>
  <c r="I3764" i="4" s="1"/>
  <c r="I3765" i="4" a="1"/>
  <c r="I3765" i="4" s="1"/>
  <c r="I3766" i="4" a="1"/>
  <c r="I3766" i="4"/>
  <c r="I3767" i="4" a="1"/>
  <c r="I3767" i="4" s="1"/>
  <c r="I3768" i="4" a="1"/>
  <c r="I3768" i="4"/>
  <c r="I3769" i="4" a="1"/>
  <c r="I3769" i="4" s="1"/>
  <c r="I3770" i="4" a="1"/>
  <c r="I3770" i="4" s="1"/>
  <c r="I3771" i="4" a="1"/>
  <c r="I3771" i="4" s="1"/>
  <c r="I3772" i="4" a="1"/>
  <c r="I3772" i="4" s="1"/>
  <c r="I3773" i="4" a="1"/>
  <c r="I3773" i="4"/>
  <c r="I3774" i="4" a="1"/>
  <c r="I3774" i="4" s="1"/>
  <c r="I3775" i="4" a="1"/>
  <c r="I3775" i="4"/>
  <c r="I3776" i="4" a="1"/>
  <c r="I3776" i="4" s="1"/>
  <c r="I3777" i="4" a="1"/>
  <c r="I3777" i="4"/>
  <c r="I3778" i="4" a="1"/>
  <c r="I3778" i="4"/>
  <c r="I3779" i="4" a="1"/>
  <c r="I3779" i="4"/>
  <c r="I3780" i="4" a="1"/>
  <c r="I3780" i="4" s="1"/>
  <c r="I3781" i="4" a="1"/>
  <c r="I3781" i="4"/>
  <c r="I3782" i="4" a="1"/>
  <c r="I3782" i="4" s="1"/>
  <c r="I3783" i="4" a="1"/>
  <c r="I3783" i="4" s="1"/>
  <c r="I3784" i="4" a="1"/>
  <c r="I3784" i="4" s="1"/>
  <c r="I3785" i="4" a="1"/>
  <c r="I3785" i="4" s="1"/>
  <c r="I3786" i="4" a="1"/>
  <c r="I3786" i="4"/>
  <c r="I3787" i="4" a="1"/>
  <c r="I3787" i="4" s="1"/>
  <c r="I3788" i="4" a="1"/>
  <c r="I3788" i="4" s="1"/>
  <c r="I3789" i="4" a="1"/>
  <c r="I3789" i="4" s="1"/>
  <c r="I3790" i="4" a="1"/>
  <c r="I3790" i="4"/>
  <c r="I3791" i="4" a="1"/>
  <c r="I3791" i="4"/>
  <c r="I3792" i="4" a="1"/>
  <c r="I3792" i="4"/>
  <c r="I3793" i="4" a="1"/>
  <c r="I3793" i="4" s="1"/>
  <c r="I3794" i="4" a="1"/>
  <c r="I3794" i="4" s="1"/>
  <c r="I3795" i="4" a="1"/>
  <c r="I3795" i="4"/>
  <c r="I3796" i="4" a="1"/>
  <c r="I3796" i="4" s="1"/>
  <c r="I3797" i="4" a="1"/>
  <c r="I3797" i="4" s="1"/>
  <c r="I3798" i="4" a="1"/>
  <c r="I3798" i="4" s="1"/>
  <c r="I3799" i="4" a="1"/>
  <c r="I3799" i="4" s="1"/>
  <c r="I3800" i="4" a="1"/>
  <c r="I3800" i="4" s="1"/>
  <c r="I3801" i="4" a="1"/>
  <c r="I3801" i="4"/>
  <c r="I3802" i="4" a="1"/>
  <c r="I3802" i="4" s="1"/>
  <c r="I3803" i="4" a="1"/>
  <c r="I3803" i="4"/>
  <c r="I3804" i="4" a="1"/>
  <c r="I3804" i="4" s="1"/>
  <c r="I3805" i="4" a="1"/>
  <c r="I3805" i="4"/>
  <c r="I3806" i="4" a="1"/>
  <c r="I3806" i="4" s="1"/>
  <c r="I3807" i="4" a="1"/>
  <c r="I3807" i="4" s="1"/>
  <c r="I3808" i="4" a="1"/>
  <c r="I3808" i="4"/>
  <c r="I3809" i="4" a="1"/>
  <c r="I3809" i="4" s="1"/>
  <c r="I3810" i="4" a="1"/>
  <c r="I3810" i="4" s="1"/>
  <c r="I3811" i="4" a="1"/>
  <c r="I3811" i="4" s="1"/>
  <c r="I3812" i="4" a="1"/>
  <c r="I3812" i="4" s="1"/>
  <c r="I3813" i="4" a="1"/>
  <c r="I3813" i="4" s="1"/>
  <c r="I3814" i="4" a="1"/>
  <c r="I3814" i="4"/>
  <c r="I3815" i="4" a="1"/>
  <c r="I3815" i="4" s="1"/>
  <c r="I3816" i="4" a="1"/>
  <c r="I3816" i="4"/>
  <c r="I3817" i="4" a="1"/>
  <c r="I3817" i="4"/>
  <c r="I3818" i="4" a="1"/>
  <c r="I3818" i="4" s="1"/>
  <c r="I3819" i="4" a="1"/>
  <c r="I3819" i="4" s="1"/>
  <c r="I3820" i="4" a="1"/>
  <c r="I3820" i="4" s="1"/>
  <c r="I3821" i="4" a="1"/>
  <c r="I3821" i="4"/>
  <c r="I3822" i="4" a="1"/>
  <c r="I3822" i="4" s="1"/>
  <c r="I3823" i="4" a="1"/>
  <c r="I3823" i="4" s="1"/>
  <c r="I3824" i="4" a="1"/>
  <c r="I3824" i="4" s="1"/>
  <c r="I3825" i="4" a="1"/>
  <c r="I3825" i="4"/>
  <c r="I3826" i="4" a="1"/>
  <c r="I3826" i="4" s="1"/>
  <c r="I3827" i="4" a="1"/>
  <c r="I3827" i="4"/>
  <c r="I3828" i="4" a="1"/>
  <c r="I3828" i="4" s="1"/>
  <c r="I3829" i="4" a="1"/>
  <c r="I3829" i="4"/>
  <c r="I3830" i="4" a="1"/>
  <c r="I3830" i="4" s="1"/>
  <c r="I3831" i="4" a="1"/>
  <c r="I3831" i="4" s="1"/>
  <c r="I3832" i="4" a="1"/>
  <c r="I3832" i="4" s="1"/>
  <c r="I3833" i="4" a="1"/>
  <c r="I3833" i="4" s="1"/>
  <c r="I3834" i="4" a="1"/>
  <c r="I3834" i="4"/>
  <c r="I3835" i="4" a="1"/>
  <c r="I3835" i="4" s="1"/>
  <c r="I3836" i="4" a="1"/>
  <c r="I3836" i="4" s="1"/>
  <c r="I3837" i="4" a="1"/>
  <c r="I3837" i="4" s="1"/>
  <c r="I3838" i="4" a="1"/>
  <c r="I3838" i="4"/>
  <c r="I3839" i="4" a="1"/>
  <c r="I3839" i="4" s="1"/>
  <c r="I3840" i="4" a="1"/>
  <c r="I3840" i="4"/>
  <c r="I3841" i="4" a="1"/>
  <c r="I3841" i="4" s="1"/>
  <c r="I3842" i="4" a="1"/>
  <c r="I3842" i="4" s="1"/>
  <c r="I3843" i="4" a="1"/>
  <c r="I3843" i="4" s="1"/>
  <c r="I3844" i="4" a="1"/>
  <c r="I3844" i="4" s="1"/>
  <c r="I3845" i="4" a="1"/>
  <c r="I3845" i="4" s="1"/>
  <c r="I3846" i="4" a="1"/>
  <c r="I3846" i="4" s="1"/>
  <c r="I3847" i="4" a="1"/>
  <c r="I3847" i="4"/>
  <c r="I3848" i="4" a="1"/>
  <c r="I3848" i="4" s="1"/>
  <c r="I3849" i="4" a="1"/>
  <c r="I3849" i="4"/>
  <c r="I3850" i="4" a="1"/>
  <c r="I3850" i="4" s="1"/>
  <c r="I3851" i="4" a="1"/>
  <c r="I3851" i="4"/>
  <c r="I3852" i="4" a="1"/>
  <c r="I3852" i="4" s="1"/>
  <c r="I3853" i="4" a="1"/>
  <c r="I3853" i="4"/>
  <c r="I3854" i="4" a="1"/>
  <c r="I3854" i="4" s="1"/>
  <c r="I3855" i="4" a="1"/>
  <c r="I3855" i="4" s="1"/>
  <c r="I3856" i="4" a="1"/>
  <c r="I3856" i="4" s="1"/>
  <c r="I3857" i="4" a="1"/>
  <c r="I3857" i="4" s="1"/>
  <c r="I3858" i="4" a="1"/>
  <c r="I3858" i="4" s="1"/>
  <c r="I3859" i="4" a="1"/>
  <c r="I3859" i="4" s="1"/>
  <c r="I3860" i="4" a="1"/>
  <c r="I3860" i="4" s="1"/>
  <c r="I3861" i="4" a="1"/>
  <c r="I3861" i="4" s="1"/>
  <c r="I3862" i="4" a="1"/>
  <c r="I3862" i="4"/>
  <c r="I3863" i="4" a="1"/>
  <c r="I3863" i="4" s="1"/>
  <c r="I3864" i="4" a="1"/>
  <c r="I3864" i="4"/>
  <c r="I3865" i="4" a="1"/>
  <c r="I3865" i="4" s="1"/>
  <c r="I3866" i="4" a="1"/>
  <c r="I3866" i="4" s="1"/>
  <c r="I3867" i="4" a="1"/>
  <c r="I3867" i="4"/>
  <c r="I3868" i="4" a="1"/>
  <c r="I3868" i="4" s="1"/>
  <c r="I3869" i="4" a="1"/>
  <c r="I3869" i="4" s="1"/>
  <c r="I3870" i="4" a="1"/>
  <c r="I3870" i="4" s="1"/>
  <c r="I3871" i="4" a="1"/>
  <c r="I3871" i="4" s="1"/>
  <c r="I3872" i="4" a="1"/>
  <c r="I3872" i="4" s="1"/>
  <c r="I3873" i="4" a="1"/>
  <c r="I3873" i="4"/>
  <c r="I3874" i="4" a="1"/>
  <c r="I3874" i="4" s="1"/>
  <c r="I3875" i="4" a="1"/>
  <c r="I3875" i="4"/>
  <c r="I3876" i="4" a="1"/>
  <c r="I3876" i="4" s="1"/>
  <c r="I3877" i="4" a="1"/>
  <c r="I3877" i="4"/>
  <c r="I3878" i="4" a="1"/>
  <c r="I3878" i="4" s="1"/>
  <c r="I3879" i="4" a="1"/>
  <c r="I3879" i="4" s="1"/>
  <c r="I3880" i="4" a="1"/>
  <c r="I3880" i="4"/>
  <c r="I3881" i="4" a="1"/>
  <c r="I3881" i="4" s="1"/>
  <c r="I3882" i="4" a="1"/>
  <c r="I3882" i="4" s="1"/>
  <c r="I3883" i="4" a="1"/>
  <c r="I3883" i="4" s="1"/>
  <c r="I3884" i="4" a="1"/>
  <c r="I3884" i="4" s="1"/>
  <c r="I3885" i="4" a="1"/>
  <c r="I3885" i="4" s="1"/>
  <c r="I3886" i="4" a="1"/>
  <c r="I3886" i="4"/>
  <c r="I3887" i="4" a="1"/>
  <c r="I3887" i="4" s="1"/>
  <c r="I3888" i="4" a="1"/>
  <c r="I3888" i="4"/>
  <c r="I3889" i="4" a="1"/>
  <c r="I3889" i="4" s="1"/>
  <c r="I3890" i="4" a="1"/>
  <c r="I3890" i="4" s="1"/>
  <c r="I3891" i="4" a="1"/>
  <c r="I3891" i="4" s="1"/>
  <c r="I3892" i="4" a="1"/>
  <c r="I3892" i="4" s="1"/>
  <c r="I3893" i="4" a="1"/>
  <c r="I3893" i="4"/>
  <c r="I3894" i="4" a="1"/>
  <c r="I3894" i="4" s="1"/>
  <c r="I3895" i="4" a="1"/>
  <c r="I3895" i="4" s="1"/>
  <c r="I3896" i="4" a="1"/>
  <c r="I3896" i="4" s="1"/>
  <c r="I3897" i="4" a="1"/>
  <c r="I3897" i="4"/>
  <c r="I3898" i="4" a="1"/>
  <c r="I3898" i="4" s="1"/>
  <c r="I3899" i="4" a="1"/>
  <c r="I3899" i="4"/>
  <c r="I3900" i="4" a="1"/>
  <c r="I3900" i="4" s="1"/>
  <c r="I3901" i="4" a="1"/>
  <c r="I3901" i="4"/>
  <c r="I3902" i="4" a="1"/>
  <c r="I3902" i="4" s="1"/>
  <c r="I3903" i="4" a="1"/>
  <c r="I3903" i="4" s="1"/>
  <c r="I3904" i="4" a="1"/>
  <c r="I3904" i="4" s="1"/>
  <c r="I3905" i="4" a="1"/>
  <c r="I3905" i="4" s="1"/>
  <c r="I3906" i="4" a="1"/>
  <c r="I3906" i="4"/>
  <c r="I3907" i="4" a="1"/>
  <c r="I3907" i="4" s="1"/>
  <c r="I3908" i="4" a="1"/>
  <c r="I3908" i="4" s="1"/>
  <c r="I3909" i="4" a="1"/>
  <c r="I3909" i="4" s="1"/>
  <c r="I3910" i="4" a="1"/>
  <c r="I3910" i="4"/>
  <c r="I3911" i="4" a="1"/>
  <c r="I3911" i="4" s="1"/>
  <c r="I3912" i="4" a="1"/>
  <c r="I3912" i="4"/>
  <c r="I3913" i="4" a="1"/>
  <c r="I3913" i="4" s="1"/>
  <c r="I3914" i="4" a="1"/>
  <c r="I3914" i="4" s="1"/>
  <c r="I3915" i="4" a="1"/>
  <c r="I3915" i="4" s="1"/>
  <c r="I3916" i="4" a="1"/>
  <c r="I3916" i="4" s="1"/>
  <c r="I3917" i="4" a="1"/>
  <c r="I3917" i="4" s="1"/>
  <c r="I3918" i="4" a="1"/>
  <c r="I3918" i="4" s="1"/>
  <c r="I3919" i="4" a="1"/>
  <c r="I3919" i="4"/>
  <c r="I3920" i="4" a="1"/>
  <c r="I3920" i="4" s="1"/>
  <c r="I3921" i="4" a="1"/>
  <c r="I3921" i="4"/>
  <c r="I3922" i="4" a="1"/>
  <c r="I3922" i="4" s="1"/>
  <c r="I3923" i="4" a="1"/>
  <c r="I3923" i="4"/>
  <c r="I3924" i="4" a="1"/>
  <c r="I3924" i="4" s="1"/>
  <c r="I3925" i="4" a="1"/>
  <c r="I3925" i="4"/>
  <c r="I3926" i="4" a="1"/>
  <c r="I3926" i="4" s="1"/>
  <c r="I3927" i="4" a="1"/>
  <c r="I3927" i="4" s="1"/>
  <c r="I3928" i="4" a="1"/>
  <c r="I3928" i="4" s="1"/>
  <c r="I3929" i="4" a="1"/>
  <c r="I3929" i="4" s="1"/>
  <c r="I3930" i="4" a="1"/>
  <c r="I3930" i="4" s="1"/>
  <c r="I3931" i="4" a="1"/>
  <c r="I3931" i="4" s="1"/>
  <c r="I3932" i="4" a="1"/>
  <c r="I3932" i="4" s="1"/>
  <c r="I3933" i="4" a="1"/>
  <c r="I3933" i="4" s="1"/>
  <c r="I3934" i="4" a="1"/>
  <c r="I3934" i="4"/>
  <c r="I3935" i="4" a="1"/>
  <c r="I3935" i="4" s="1"/>
  <c r="I3936" i="4" a="1"/>
  <c r="I3936" i="4"/>
  <c r="I3937" i="4" a="1"/>
  <c r="I3937" i="4" s="1"/>
  <c r="I3938" i="4" a="1"/>
  <c r="I3938" i="4" s="1"/>
  <c r="I3939" i="4" a="1"/>
  <c r="I3939" i="4"/>
  <c r="I3940" i="4" a="1"/>
  <c r="I3940" i="4" s="1"/>
  <c r="I3941" i="4" a="1"/>
  <c r="I3941" i="4" s="1"/>
  <c r="I3942" i="4" a="1"/>
  <c r="I3942" i="4" s="1"/>
  <c r="I3943" i="4" a="1"/>
  <c r="I3943" i="4" s="1"/>
  <c r="I3944" i="4" a="1"/>
  <c r="I3944" i="4" s="1"/>
  <c r="I3945" i="4" a="1"/>
  <c r="I3945" i="4"/>
  <c r="I3946" i="4" a="1"/>
  <c r="I3946" i="4" s="1"/>
  <c r="I3947" i="4" a="1"/>
  <c r="I3947" i="4"/>
  <c r="I3948" i="4" a="1"/>
  <c r="I3948" i="4" s="1"/>
  <c r="I3949" i="4" a="1"/>
  <c r="I3949" i="4"/>
  <c r="I3950" i="4" a="1"/>
  <c r="I3950" i="4" s="1"/>
  <c r="I3951" i="4" a="1"/>
  <c r="I3951" i="4" s="1"/>
  <c r="I3952" i="4" a="1"/>
  <c r="I3952" i="4"/>
  <c r="I3953" i="4" a="1"/>
  <c r="I3953" i="4" s="1"/>
  <c r="I3954" i="4" a="1"/>
  <c r="I3954" i="4" s="1"/>
  <c r="I3955" i="4" a="1"/>
  <c r="I3955" i="4" s="1"/>
  <c r="I3956" i="4" a="1"/>
  <c r="I3956" i="4" s="1"/>
  <c r="I3957" i="4" a="1"/>
  <c r="I3957" i="4" s="1"/>
  <c r="I3958" i="4" a="1"/>
  <c r="I3958" i="4"/>
  <c r="I3959" i="4" a="1"/>
  <c r="I3959" i="4" s="1"/>
  <c r="I3960" i="4" a="1"/>
  <c r="I3960" i="4"/>
  <c r="I3961" i="4" a="1"/>
  <c r="I3961" i="4" s="1"/>
  <c r="I3962" i="4" a="1"/>
  <c r="I3962" i="4" s="1"/>
  <c r="I3963" i="4" a="1"/>
  <c r="I3963" i="4" s="1"/>
  <c r="I3964" i="4" a="1"/>
  <c r="I3964" i="4" s="1"/>
  <c r="I3965" i="4" a="1"/>
  <c r="I3965" i="4"/>
  <c r="I3966" i="4" a="1"/>
  <c r="I3966" i="4" s="1"/>
  <c r="I3967" i="4" a="1"/>
  <c r="I3967" i="4" s="1"/>
  <c r="I3968" i="4" a="1"/>
  <c r="I3968" i="4" s="1"/>
  <c r="I3969" i="4" a="1"/>
  <c r="I3969" i="4"/>
  <c r="I3970" i="4" a="1"/>
  <c r="I3970" i="4" s="1"/>
  <c r="I3971" i="4" a="1"/>
  <c r="I3971" i="4"/>
  <c r="I3972" i="4" a="1"/>
  <c r="I3972" i="4" s="1"/>
  <c r="I3973" i="4" a="1"/>
  <c r="I3973" i="4"/>
  <c r="I3974" i="4" a="1"/>
  <c r="I3974" i="4" s="1"/>
  <c r="I3975" i="4" a="1"/>
  <c r="I3975" i="4" s="1"/>
  <c r="I3976" i="4" a="1"/>
  <c r="I3976" i="4" s="1"/>
  <c r="I3977" i="4" a="1"/>
  <c r="I3977" i="4" s="1"/>
  <c r="I3978" i="4" a="1"/>
  <c r="I3978" i="4"/>
  <c r="I3979" i="4" a="1"/>
  <c r="I3979" i="4" s="1"/>
  <c r="I3980" i="4" a="1"/>
  <c r="I3980" i="4" s="1"/>
  <c r="I3981" i="4" a="1"/>
  <c r="I3981" i="4" s="1"/>
  <c r="I3982" i="4" a="1"/>
  <c r="I3982" i="4"/>
  <c r="I3983" i="4" a="1"/>
  <c r="I3983" i="4" s="1"/>
  <c r="I3984" i="4" a="1"/>
  <c r="I3984" i="4"/>
  <c r="I3985" i="4" a="1"/>
  <c r="I3985" i="4" s="1"/>
  <c r="I3986" i="4" a="1"/>
  <c r="I3986" i="4" s="1"/>
  <c r="I3987" i="4" a="1"/>
  <c r="I3987" i="4" s="1"/>
  <c r="I3988" i="4" a="1"/>
  <c r="I3988" i="4" s="1"/>
  <c r="I3989" i="4" a="1"/>
  <c r="I3989" i="4" s="1"/>
  <c r="I3990" i="4" a="1"/>
  <c r="I3990" i="4" s="1"/>
  <c r="I3991" i="4" a="1"/>
  <c r="I3991" i="4"/>
  <c r="I3992" i="4" a="1"/>
  <c r="I3992" i="4" s="1"/>
  <c r="I3993" i="4" a="1"/>
  <c r="I3993" i="4"/>
  <c r="I3994" i="4" a="1"/>
  <c r="I3994" i="4" s="1"/>
  <c r="I3995" i="4" a="1"/>
  <c r="I3995" i="4"/>
  <c r="I3996" i="4" a="1"/>
  <c r="I3996" i="4" s="1"/>
  <c r="I3997" i="4" a="1"/>
  <c r="I3997" i="4"/>
  <c r="I3998" i="4" a="1"/>
  <c r="I3998" i="4" s="1"/>
  <c r="I3999" i="4" a="1"/>
  <c r="I3999" i="4" s="1"/>
  <c r="I4000" i="4" a="1"/>
  <c r="I4000" i="4" s="1"/>
  <c r="I4001" i="4" a="1"/>
  <c r="I4001" i="4" s="1"/>
  <c r="I4002" i="4" a="1"/>
  <c r="I4002" i="4" s="1"/>
  <c r="I4003" i="4" a="1"/>
  <c r="I4003" i="4" s="1"/>
  <c r="I4004" i="4" a="1"/>
  <c r="I4004" i="4" s="1"/>
  <c r="I4005" i="4" a="1"/>
  <c r="I4005" i="4" s="1"/>
  <c r="I4006" i="4" a="1"/>
  <c r="I4006" i="4"/>
  <c r="I4007" i="4" a="1"/>
  <c r="I4007" i="4" s="1"/>
  <c r="I4008" i="4" a="1"/>
  <c r="I4008" i="4"/>
  <c r="I4009" i="4" a="1"/>
  <c r="I4009" i="4" s="1"/>
  <c r="I4010" i="4" a="1"/>
  <c r="I4010" i="4" s="1"/>
  <c r="I4011" i="4" a="1"/>
  <c r="I4011" i="4"/>
  <c r="I4012" i="4" a="1"/>
  <c r="I4012" i="4" s="1"/>
  <c r="I4013" i="4" a="1"/>
  <c r="I4013" i="4" s="1"/>
  <c r="I4014" i="4" a="1"/>
  <c r="I4014" i="4" s="1"/>
  <c r="I4015" i="4" a="1"/>
  <c r="I4015" i="4" s="1"/>
  <c r="I4016" i="4" a="1"/>
  <c r="I4016" i="4" s="1"/>
  <c r="I4017" i="4" a="1"/>
  <c r="I4017" i="4"/>
  <c r="I4018" i="4" a="1"/>
  <c r="I4018" i="4" s="1"/>
  <c r="I4019" i="4" a="1"/>
  <c r="I4019" i="4"/>
  <c r="I4020" i="4" a="1"/>
  <c r="I4020" i="4" s="1"/>
  <c r="I4021" i="4" a="1"/>
  <c r="I4021" i="4"/>
  <c r="I4022" i="4" a="1"/>
  <c r="I4022" i="4" s="1"/>
  <c r="I4023" i="4" a="1"/>
  <c r="I4023" i="4" s="1"/>
  <c r="I4024" i="4" a="1"/>
  <c r="I4024" i="4"/>
  <c r="I4025" i="4" a="1"/>
  <c r="I4025" i="4" s="1"/>
  <c r="I4026" i="4" a="1"/>
  <c r="I4026" i="4" s="1"/>
  <c r="I4027" i="4" a="1"/>
  <c r="I4027" i="4" s="1"/>
  <c r="I4028" i="4" a="1"/>
  <c r="I4028" i="4" s="1"/>
  <c r="I4029" i="4" a="1"/>
  <c r="I4029" i="4" s="1"/>
  <c r="I4030" i="4" a="1"/>
  <c r="I4030" i="4"/>
  <c r="I4031" i="4" a="1"/>
  <c r="I4031" i="4" s="1"/>
  <c r="I4032" i="4" a="1"/>
  <c r="I4032" i="4"/>
  <c r="I4033" i="4" a="1"/>
  <c r="I4033" i="4" s="1"/>
  <c r="I4034" i="4" a="1"/>
  <c r="I4034" i="4" s="1"/>
  <c r="I4035" i="4" a="1"/>
  <c r="I4035" i="4" s="1"/>
  <c r="I4036" i="4" a="1"/>
  <c r="I4036" i="4" s="1"/>
  <c r="I4037" i="4" a="1"/>
  <c r="I4037" i="4"/>
  <c r="I4038" i="4" a="1"/>
  <c r="I4038" i="4" s="1"/>
  <c r="I4039" i="4" a="1"/>
  <c r="I4039" i="4" s="1"/>
  <c r="I4040" i="4" a="1"/>
  <c r="I4040" i="4" s="1"/>
  <c r="I4041" i="4" a="1"/>
  <c r="I4041" i="4"/>
  <c r="I4042" i="4" a="1"/>
  <c r="I4042" i="4" s="1"/>
  <c r="I4043" i="4" a="1"/>
  <c r="I4043" i="4"/>
  <c r="I4044" i="4" a="1"/>
  <c r="I4044" i="4" s="1"/>
  <c r="I4045" i="4" a="1"/>
  <c r="I4045" i="4"/>
  <c r="I4046" i="4" a="1"/>
  <c r="I4046" i="4" s="1"/>
  <c r="I4047" i="4" a="1"/>
  <c r="I4047" i="4" s="1"/>
  <c r="I4048" i="4" a="1"/>
  <c r="I4048" i="4" s="1"/>
  <c r="I4049" i="4" a="1"/>
  <c r="I4049" i="4" s="1"/>
  <c r="I4050" i="4" a="1"/>
  <c r="I4050" i="4"/>
  <c r="I4051" i="4" a="1"/>
  <c r="I4051" i="4" s="1"/>
  <c r="I4052" i="4" a="1"/>
  <c r="I4052" i="4" s="1"/>
  <c r="I4053" i="4" a="1"/>
  <c r="I4053" i="4" s="1"/>
  <c r="I4054" i="4" a="1"/>
  <c r="I4054" i="4"/>
  <c r="I4055" i="4" a="1"/>
  <c r="I4055" i="4" s="1"/>
  <c r="I4056" i="4" a="1"/>
  <c r="I4056" i="4"/>
  <c r="I4057" i="4" a="1"/>
  <c r="I4057" i="4" s="1"/>
  <c r="I4058" i="4" a="1"/>
  <c r="I4058" i="4" s="1"/>
  <c r="I4059" i="4" a="1"/>
  <c r="I4059" i="4" s="1"/>
  <c r="I4060" i="4" a="1"/>
  <c r="I4060" i="4" s="1"/>
  <c r="I4061" i="4" a="1"/>
  <c r="I4061" i="4" s="1"/>
  <c r="I4062" i="4" a="1"/>
  <c r="I4062" i="4" s="1"/>
  <c r="I4063" i="4" a="1"/>
  <c r="I4063" i="4"/>
  <c r="I4064" i="4" a="1"/>
  <c r="I4064" i="4" s="1"/>
  <c r="I4065" i="4" a="1"/>
  <c r="I4065" i="4"/>
  <c r="I4066" i="4" a="1"/>
  <c r="I4066" i="4" s="1"/>
  <c r="I4067" i="4" a="1"/>
  <c r="I4067" i="4"/>
  <c r="I4068" i="4" a="1"/>
  <c r="I4068" i="4" s="1"/>
  <c r="I4069" i="4" a="1"/>
  <c r="I4069" i="4"/>
  <c r="I4070" i="4" a="1"/>
  <c r="I4070" i="4" s="1"/>
  <c r="I4071" i="4" a="1"/>
  <c r="I4071" i="4" s="1"/>
  <c r="I4072" i="4" a="1"/>
  <c r="I4072" i="4" s="1"/>
  <c r="I4073" i="4" a="1"/>
  <c r="I4073" i="4" s="1"/>
  <c r="I4074" i="4" a="1"/>
  <c r="I4074" i="4" s="1"/>
  <c r="I4075" i="4" a="1"/>
  <c r="I4075" i="4" s="1"/>
  <c r="I4076" i="4" a="1"/>
  <c r="I4076" i="4" s="1"/>
  <c r="I4077" i="4" a="1"/>
  <c r="I4077" i="4" s="1"/>
  <c r="I4078" i="4" a="1"/>
  <c r="I4078" i="4"/>
  <c r="I4079" i="4" a="1"/>
  <c r="I4079" i="4" s="1"/>
  <c r="I4080" i="4" a="1"/>
  <c r="I4080" i="4"/>
  <c r="I4081" i="4" a="1"/>
  <c r="I4081" i="4" s="1"/>
  <c r="I4082" i="4" a="1"/>
  <c r="I4082" i="4" s="1"/>
  <c r="I4083" i="4" a="1"/>
  <c r="I4083" i="4"/>
  <c r="I4084" i="4" a="1"/>
  <c r="I4084" i="4" s="1"/>
  <c r="I4085" i="4" a="1"/>
  <c r="I4085" i="4" s="1"/>
  <c r="I4086" i="4" a="1"/>
  <c r="I4086" i="4" s="1"/>
  <c r="I4087" i="4" a="1"/>
  <c r="I4087" i="4" s="1"/>
  <c r="I4088" i="4" a="1"/>
  <c r="I4088" i="4" s="1"/>
  <c r="I4089" i="4" a="1"/>
  <c r="I4089" i="4"/>
  <c r="I4090" i="4" a="1"/>
  <c r="I4090" i="4" s="1"/>
  <c r="I4091" i="4" a="1"/>
  <c r="I4091" i="4"/>
  <c r="I4092" i="4" a="1"/>
  <c r="I4092" i="4" s="1"/>
  <c r="I4093" i="4" a="1"/>
  <c r="I4093" i="4"/>
  <c r="I4094" i="4" a="1"/>
  <c r="I4094" i="4" s="1"/>
  <c r="I4095" i="4" a="1"/>
  <c r="I4095" i="4" s="1"/>
  <c r="I4096" i="4" a="1"/>
  <c r="I4096" i="4"/>
  <c r="I4097" i="4" a="1"/>
  <c r="I4097" i="4" s="1"/>
  <c r="I4098" i="4" a="1"/>
  <c r="I4098" i="4" s="1"/>
  <c r="I4099" i="4" a="1"/>
  <c r="I4099" i="4" s="1"/>
  <c r="I4100" i="4" a="1"/>
  <c r="I4100" i="4" s="1"/>
  <c r="I4101" i="4" a="1"/>
  <c r="I4101" i="4" s="1"/>
  <c r="I4102" i="4" a="1"/>
  <c r="I4102" i="4"/>
  <c r="I4103" i="4" a="1"/>
  <c r="I4103" i="4" s="1"/>
  <c r="I4104" i="4" a="1"/>
  <c r="I4104" i="4"/>
  <c r="I4105" i="4" a="1"/>
  <c r="I4105" i="4" s="1"/>
  <c r="I4106" i="4" a="1"/>
  <c r="I4106" i="4" s="1"/>
  <c r="I4107" i="4" a="1"/>
  <c r="I4107" i="4" s="1"/>
  <c r="I4108" i="4" a="1"/>
  <c r="I4108" i="4" s="1"/>
  <c r="I4109" i="4" a="1"/>
  <c r="I4109" i="4"/>
  <c r="I4110" i="4" a="1"/>
  <c r="I4110" i="4" s="1"/>
  <c r="I4111" i="4" a="1"/>
  <c r="I4111" i="4" s="1"/>
  <c r="I4112" i="4" a="1"/>
  <c r="I4112" i="4" s="1"/>
  <c r="I4113" i="4" a="1"/>
  <c r="I4113" i="4"/>
  <c r="I4114" i="4" a="1"/>
  <c r="I4114" i="4" s="1"/>
  <c r="I4115" i="4" a="1"/>
  <c r="I4115" i="4"/>
  <c r="I4116" i="4" a="1"/>
  <c r="I4116" i="4" s="1"/>
  <c r="I4117" i="4" a="1"/>
  <c r="I4117" i="4"/>
  <c r="I4118" i="4" a="1"/>
  <c r="I4118" i="4" s="1"/>
  <c r="I4119" i="4" a="1"/>
  <c r="I4119" i="4" s="1"/>
  <c r="I4120" i="4" a="1"/>
  <c r="I4120" i="4" s="1"/>
  <c r="I4121" i="4" a="1"/>
  <c r="I4121" i="4" s="1"/>
  <c r="I4122" i="4" a="1"/>
  <c r="I4122" i="4"/>
  <c r="I4123" i="4" a="1"/>
  <c r="I4123" i="4" s="1"/>
  <c r="I4124" i="4" a="1"/>
  <c r="I4124" i="4" s="1"/>
  <c r="I4125" i="4" a="1"/>
  <c r="I4125" i="4" s="1"/>
  <c r="I4126" i="4" a="1"/>
  <c r="I4126" i="4"/>
  <c r="I4127" i="4" a="1"/>
  <c r="I4127" i="4" s="1"/>
  <c r="I4128" i="4" a="1"/>
  <c r="I4128" i="4"/>
  <c r="I4129" i="4" a="1"/>
  <c r="I4129" i="4" s="1"/>
  <c r="I4130" i="4" a="1"/>
  <c r="I4130" i="4" s="1"/>
  <c r="I4131" i="4" a="1"/>
  <c r="I4131" i="4" s="1"/>
  <c r="I4132" i="4" a="1"/>
  <c r="I4132" i="4" s="1"/>
  <c r="I4133" i="4" a="1"/>
  <c r="I4133" i="4" s="1"/>
  <c r="I4134" i="4" a="1"/>
  <c r="I4134" i="4" s="1"/>
  <c r="I4135" i="4" a="1"/>
  <c r="I4135" i="4"/>
  <c r="I4136" i="4" a="1"/>
  <c r="I4136" i="4" s="1"/>
  <c r="I4137" i="4" a="1"/>
  <c r="I4137" i="4"/>
  <c r="I4138" i="4" a="1"/>
  <c r="I4138" i="4" s="1"/>
  <c r="I4139" i="4" a="1"/>
  <c r="I4139" i="4"/>
  <c r="I4140" i="4" a="1"/>
  <c r="I4140" i="4" s="1"/>
  <c r="I4141" i="4" a="1"/>
  <c r="I4141" i="4"/>
  <c r="I4142" i="4" a="1"/>
  <c r="I4142" i="4" s="1"/>
  <c r="I4143" i="4" a="1"/>
  <c r="I4143" i="4" s="1"/>
  <c r="I4144" i="4" a="1"/>
  <c r="I4144" i="4" s="1"/>
  <c r="I4145" i="4" a="1"/>
  <c r="I4145" i="4" s="1"/>
  <c r="I4146" i="4" a="1"/>
  <c r="I4146" i="4" s="1"/>
  <c r="I4147" i="4" a="1"/>
  <c r="I4147" i="4" s="1"/>
  <c r="I4148" i="4" a="1"/>
  <c r="I4148" i="4" s="1"/>
  <c r="I4149" i="4" a="1"/>
  <c r="I4149" i="4" s="1"/>
  <c r="I4150" i="4" a="1"/>
  <c r="I4150" i="4"/>
  <c r="I4151" i="4" a="1"/>
  <c r="I4151" i="4" s="1"/>
  <c r="I4152" i="4" a="1"/>
  <c r="I4152" i="4"/>
  <c r="I4153" i="4" a="1"/>
  <c r="I4153" i="4" s="1"/>
  <c r="I4154" i="4" a="1"/>
  <c r="I4154" i="4" s="1"/>
  <c r="I4155" i="4" a="1"/>
  <c r="I4155" i="4"/>
  <c r="I4156" i="4" a="1"/>
  <c r="I4156" i="4" s="1"/>
  <c r="I4157" i="4" a="1"/>
  <c r="I4157" i="4" s="1"/>
  <c r="I4158" i="4" a="1"/>
  <c r="I4158" i="4" s="1"/>
  <c r="I4159" i="4" a="1"/>
  <c r="I4159" i="4" s="1"/>
  <c r="I4160" i="4" a="1"/>
  <c r="I4160" i="4" s="1"/>
  <c r="I4161" i="4" a="1"/>
  <c r="I4161" i="4"/>
  <c r="I4162" i="4" a="1"/>
  <c r="I4162" i="4" s="1"/>
  <c r="I4163" i="4" a="1"/>
  <c r="I4163" i="4"/>
  <c r="I4164" i="4" a="1"/>
  <c r="I4164" i="4" s="1"/>
  <c r="I4165" i="4" a="1"/>
  <c r="I4165" i="4"/>
  <c r="I4166" i="4" a="1"/>
  <c r="I4166" i="4" s="1"/>
  <c r="I4167" i="4" a="1"/>
  <c r="I4167" i="4" s="1"/>
  <c r="I4168" i="4" a="1"/>
  <c r="I4168" i="4"/>
  <c r="I4169" i="4" a="1"/>
  <c r="I4169" i="4" s="1"/>
  <c r="I4170" i="4" a="1"/>
  <c r="I4170" i="4" s="1"/>
  <c r="I4171" i="4" a="1"/>
  <c r="I4171" i="4" s="1"/>
  <c r="I4172" i="4" a="1"/>
  <c r="I4172" i="4" s="1"/>
  <c r="I4173" i="4" a="1"/>
  <c r="I4173" i="4" s="1"/>
  <c r="I4174" i="4" a="1"/>
  <c r="I4174" i="4"/>
  <c r="I4175" i="4" a="1"/>
  <c r="I4175" i="4" s="1"/>
  <c r="I4176" i="4" a="1"/>
  <c r="I4176" i="4"/>
  <c r="I4177" i="4" a="1"/>
  <c r="I4177" i="4" s="1"/>
  <c r="I4178" i="4" a="1"/>
  <c r="I4178" i="4" s="1"/>
  <c r="I4179" i="4" a="1"/>
  <c r="I4179" i="4" s="1"/>
  <c r="I4180" i="4" a="1"/>
  <c r="I4180" i="4" s="1"/>
  <c r="I4181" i="4" a="1"/>
  <c r="I4181" i="4"/>
  <c r="I4182" i="4" a="1"/>
  <c r="I4182" i="4" s="1"/>
  <c r="I4183" i="4" a="1"/>
  <c r="I4183" i="4" s="1"/>
  <c r="I4184" i="4" a="1"/>
  <c r="I4184" i="4" s="1"/>
  <c r="I4185" i="4" a="1"/>
  <c r="I4185" i="4"/>
  <c r="I4186" i="4" a="1"/>
  <c r="I4186" i="4" s="1"/>
  <c r="I4187" i="4" a="1"/>
  <c r="I4187" i="4"/>
  <c r="I4188" i="4" a="1"/>
  <c r="I4188" i="4" s="1"/>
  <c r="I4189" i="4" a="1"/>
  <c r="I4189" i="4"/>
  <c r="I4190" i="4" a="1"/>
  <c r="I4190" i="4" s="1"/>
  <c r="I4191" i="4" a="1"/>
  <c r="I4191" i="4" s="1"/>
  <c r="I4192" i="4" a="1"/>
  <c r="I4192" i="4" s="1"/>
  <c r="I4193" i="4" a="1"/>
  <c r="I4193" i="4" s="1"/>
  <c r="I4194" i="4" a="1"/>
  <c r="I4194" i="4"/>
  <c r="I4195" i="4" a="1"/>
  <c r="I4195" i="4" s="1"/>
  <c r="I4196" i="4" a="1"/>
  <c r="I4196" i="4" s="1"/>
  <c r="I4197" i="4" a="1"/>
  <c r="I4197" i="4" s="1"/>
  <c r="I4198" i="4" a="1"/>
  <c r="I4198" i="4"/>
  <c r="I4199" i="4" a="1"/>
  <c r="I4199" i="4" s="1"/>
  <c r="I4200" i="4" a="1"/>
  <c r="I4200" i="4"/>
  <c r="I4201" i="4" a="1"/>
  <c r="I4201" i="4" s="1"/>
  <c r="I4202" i="4" a="1"/>
  <c r="I4202" i="4" s="1"/>
  <c r="I4203" i="4" a="1"/>
  <c r="I4203" i="4" s="1"/>
  <c r="I4204" i="4" a="1"/>
  <c r="I4204" i="4" s="1"/>
  <c r="I4205" i="4" a="1"/>
  <c r="I4205" i="4" s="1"/>
  <c r="I4206" i="4" a="1"/>
  <c r="I4206" i="4" s="1"/>
  <c r="I4207" i="4" a="1"/>
  <c r="I4207" i="4"/>
  <c r="I4208" i="4" a="1"/>
  <c r="I4208" i="4" s="1"/>
  <c r="I4209" i="4" a="1"/>
  <c r="I4209" i="4"/>
  <c r="I4210" i="4" a="1"/>
  <c r="I4210" i="4" s="1"/>
  <c r="I4211" i="4" a="1"/>
  <c r="I4211" i="4"/>
  <c r="I4212" i="4" a="1"/>
  <c r="I4212" i="4" s="1"/>
  <c r="I4213" i="4" a="1"/>
  <c r="I4213" i="4"/>
  <c r="I4214" i="4" a="1"/>
  <c r="I4214" i="4" s="1"/>
  <c r="I4215" i="4" a="1"/>
  <c r="I4215" i="4" s="1"/>
  <c r="I4216" i="4" a="1"/>
  <c r="I4216" i="4" s="1"/>
  <c r="I4217" i="4" a="1"/>
  <c r="I4217" i="4" s="1"/>
  <c r="I4218" i="4" a="1"/>
  <c r="I4218" i="4" s="1"/>
  <c r="I4219" i="4" a="1"/>
  <c r="I4219" i="4" s="1"/>
  <c r="I4220" i="4" a="1"/>
  <c r="I4220" i="4" s="1"/>
  <c r="I4221" i="4" a="1"/>
  <c r="I4221" i="4" s="1"/>
  <c r="I4222" i="4" a="1"/>
  <c r="I4222" i="4"/>
  <c r="I4223" i="4" a="1"/>
  <c r="I4223" i="4" s="1"/>
  <c r="I4224" i="4" a="1"/>
  <c r="I4224" i="4"/>
  <c r="I4225" i="4" a="1"/>
  <c r="I4225" i="4" s="1"/>
  <c r="I4226" i="4" a="1"/>
  <c r="I4226" i="4" s="1"/>
  <c r="I4227" i="4" a="1"/>
  <c r="I4227" i="4"/>
  <c r="I4228" i="4" a="1"/>
  <c r="I4228" i="4" s="1"/>
  <c r="I4229" i="4" a="1"/>
  <c r="I4229" i="4" s="1"/>
  <c r="I4230" i="4" a="1"/>
  <c r="I4230" i="4" s="1"/>
  <c r="I4231" i="4" a="1"/>
  <c r="I4231" i="4" s="1"/>
  <c r="I4232" i="4" a="1"/>
  <c r="I4232" i="4" s="1"/>
  <c r="I4233" i="4" a="1"/>
  <c r="I4233" i="4"/>
  <c r="I4234" i="4" a="1"/>
  <c r="I4234" i="4" s="1"/>
  <c r="I4235" i="4" a="1"/>
  <c r="I4235" i="4"/>
  <c r="I4236" i="4" a="1"/>
  <c r="I4236" i="4" s="1"/>
  <c r="I4237" i="4" a="1"/>
  <c r="I4237" i="4"/>
  <c r="I4238" i="4" a="1"/>
  <c r="I4238" i="4" s="1"/>
  <c r="I4239" i="4" a="1"/>
  <c r="I4239" i="4" s="1"/>
  <c r="I4240" i="4" a="1"/>
  <c r="I4240" i="4"/>
  <c r="I4241" i="4" a="1"/>
  <c r="I4241" i="4" s="1"/>
  <c r="I4242" i="4" a="1"/>
  <c r="I4242" i="4" s="1"/>
  <c r="I4243" i="4" a="1"/>
  <c r="I4243" i="4" s="1"/>
  <c r="I4244" i="4" a="1"/>
  <c r="I4244" i="4" s="1"/>
  <c r="I4245" i="4" a="1"/>
  <c r="I4245" i="4" s="1"/>
  <c r="I4246" i="4" a="1"/>
  <c r="I4246" i="4"/>
  <c r="I4247" i="4" a="1"/>
  <c r="I4247" i="4" s="1"/>
  <c r="I4248" i="4" a="1"/>
  <c r="I4248" i="4"/>
  <c r="I4249" i="4" a="1"/>
  <c r="I4249" i="4" s="1"/>
  <c r="I4250" i="4" a="1"/>
  <c r="I4250" i="4" s="1"/>
  <c r="I4251" i="4" a="1"/>
  <c r="I4251" i="4" s="1"/>
  <c r="I4252" i="4" a="1"/>
  <c r="I4252" i="4" s="1"/>
  <c r="I4253" i="4" a="1"/>
  <c r="I4253" i="4"/>
  <c r="I4254" i="4" a="1"/>
  <c r="I4254" i="4" s="1"/>
  <c r="I4255" i="4" a="1"/>
  <c r="I4255" i="4" s="1"/>
  <c r="I4256" i="4" a="1"/>
  <c r="I4256" i="4" s="1"/>
  <c r="I4257" i="4" a="1"/>
  <c r="I4257" i="4"/>
  <c r="I4258" i="4" a="1"/>
  <c r="I4258" i="4" s="1"/>
  <c r="I4259" i="4" a="1"/>
  <c r="I4259" i="4"/>
  <c r="I4260" i="4" a="1"/>
  <c r="I4260" i="4" s="1"/>
  <c r="I4261" i="4" a="1"/>
  <c r="I4261" i="4"/>
  <c r="I4262" i="4" a="1"/>
  <c r="I4262" i="4" s="1"/>
  <c r="I4263" i="4" a="1"/>
  <c r="I4263" i="4" s="1"/>
  <c r="I4264" i="4" a="1"/>
  <c r="I4264" i="4" s="1"/>
  <c r="I4265" i="4" a="1"/>
  <c r="I4265" i="4" s="1"/>
  <c r="I4266" i="4" a="1"/>
  <c r="I4266" i="4"/>
  <c r="I4267" i="4" a="1"/>
  <c r="I4267" i="4" s="1"/>
  <c r="I4268" i="4" a="1"/>
  <c r="I4268" i="4" s="1"/>
  <c r="I4269" i="4" a="1"/>
  <c r="I4269" i="4" s="1"/>
  <c r="I4270" i="4" a="1"/>
  <c r="I4270" i="4"/>
  <c r="I4271" i="4" a="1"/>
  <c r="I4271" i="4" s="1"/>
  <c r="I4272" i="4" a="1"/>
  <c r="I4272" i="4"/>
  <c r="I4273" i="4" a="1"/>
  <c r="I4273" i="4" s="1"/>
  <c r="I4274" i="4" a="1"/>
  <c r="I4274" i="4" s="1"/>
  <c r="I4275" i="4" a="1"/>
  <c r="I4275" i="4" s="1"/>
  <c r="I4276" i="4" a="1"/>
  <c r="I4276" i="4" s="1"/>
  <c r="I4277" i="4" a="1"/>
  <c r="I4277" i="4" s="1"/>
  <c r="I4278" i="4" a="1"/>
  <c r="I4278" i="4" s="1"/>
  <c r="I4279" i="4" a="1"/>
  <c r="I4279" i="4"/>
  <c r="I4280" i="4" a="1"/>
  <c r="I4280" i="4" s="1"/>
  <c r="I4281" i="4" a="1"/>
  <c r="I4281" i="4"/>
  <c r="I4282" i="4" a="1"/>
  <c r="I4282" i="4" s="1"/>
  <c r="I4283" i="4" a="1"/>
  <c r="I4283" i="4"/>
  <c r="I4284" i="4" a="1"/>
  <c r="I4284" i="4" s="1"/>
  <c r="I4285" i="4" a="1"/>
  <c r="I4285" i="4"/>
  <c r="I4286" i="4" a="1"/>
  <c r="I4286" i="4" s="1"/>
  <c r="I4287" i="4" a="1"/>
  <c r="I4287" i="4" s="1"/>
  <c r="I4288" i="4" a="1"/>
  <c r="I4288" i="4" s="1"/>
  <c r="I4289" i="4" a="1"/>
  <c r="I4289" i="4" s="1"/>
  <c r="I4290" i="4" a="1"/>
  <c r="I4290" i="4" s="1"/>
  <c r="I4291" i="4" a="1"/>
  <c r="I4291" i="4" s="1"/>
  <c r="I4292" i="4" a="1"/>
  <c r="I4292" i="4" s="1"/>
  <c r="I4293" i="4" a="1"/>
  <c r="I4293" i="4" s="1"/>
  <c r="I4294" i="4" a="1"/>
  <c r="I4294" i="4"/>
  <c r="I4295" i="4" a="1"/>
  <c r="I4295" i="4" s="1"/>
  <c r="I4296" i="4" a="1"/>
  <c r="I4296" i="4"/>
  <c r="I4297" i="4" a="1"/>
  <c r="I4297" i="4" s="1"/>
  <c r="I4298" i="4" a="1"/>
  <c r="I4298" i="4" s="1"/>
  <c r="I4299" i="4" a="1"/>
  <c r="I4299" i="4"/>
  <c r="I4300" i="4" a="1"/>
  <c r="I4300" i="4" s="1"/>
  <c r="I4301" i="4" a="1"/>
  <c r="I4301" i="4" s="1"/>
  <c r="I4302" i="4" a="1"/>
  <c r="I4302" i="4" s="1"/>
  <c r="I4303" i="4" a="1"/>
  <c r="I4303" i="4" s="1"/>
  <c r="I4304" i="4" a="1"/>
  <c r="I4304" i="4" s="1"/>
  <c r="I4305" i="4" a="1"/>
  <c r="I4305" i="4"/>
  <c r="I4306" i="4" a="1"/>
  <c r="I4306" i="4" s="1"/>
  <c r="I4307" i="4" a="1"/>
  <c r="I4307" i="4"/>
  <c r="I4308" i="4" a="1"/>
  <c r="I4308" i="4" s="1"/>
  <c r="I4309" i="4" a="1"/>
  <c r="I4309" i="4"/>
  <c r="I4310" i="4" a="1"/>
  <c r="I4310" i="4" s="1"/>
  <c r="I4311" i="4" a="1"/>
  <c r="I4311" i="4" s="1"/>
  <c r="I4312" i="4" a="1"/>
  <c r="I4312" i="4"/>
  <c r="I4313" i="4" a="1"/>
  <c r="I4313" i="4" s="1"/>
  <c r="I4314" i="4" a="1"/>
  <c r="I4314" i="4" s="1"/>
  <c r="I4315" i="4" a="1"/>
  <c r="I4315" i="4" s="1"/>
  <c r="I4316" i="4" a="1"/>
  <c r="I4316" i="4" s="1"/>
  <c r="I4317" i="4" a="1"/>
  <c r="I4317" i="4" s="1"/>
  <c r="I4318" i="4" a="1"/>
  <c r="I4318" i="4"/>
  <c r="I4319" i="4" a="1"/>
  <c r="I4319" i="4" s="1"/>
  <c r="I4320" i="4" a="1"/>
  <c r="I4320" i="4"/>
  <c r="I4321" i="4" a="1"/>
  <c r="I4321" i="4" s="1"/>
  <c r="I4322" i="4" a="1"/>
  <c r="I4322" i="4" s="1"/>
  <c r="I4323" i="4" a="1"/>
  <c r="I4323" i="4" s="1"/>
  <c r="I4324" i="4" a="1"/>
  <c r="I4324" i="4" s="1"/>
  <c r="I4325" i="4" a="1"/>
  <c r="I4325" i="4"/>
  <c r="I4326" i="4" a="1"/>
  <c r="I4326" i="4" s="1"/>
  <c r="I4327" i="4" a="1"/>
  <c r="I4327" i="4" s="1"/>
  <c r="I4328" i="4" a="1"/>
  <c r="I4328" i="4" s="1"/>
  <c r="I4329" i="4" a="1"/>
  <c r="I4329" i="4"/>
  <c r="I4330" i="4" a="1"/>
  <c r="I4330" i="4" s="1"/>
  <c r="I4331" i="4" a="1"/>
  <c r="I4331" i="4"/>
  <c r="I4332" i="4" a="1"/>
  <c r="I4332" i="4" s="1"/>
  <c r="I4333" i="4" a="1"/>
  <c r="I4333" i="4"/>
  <c r="I4334" i="4" a="1"/>
  <c r="I4334" i="4" s="1"/>
  <c r="I4335" i="4" a="1"/>
  <c r="I4335" i="4" s="1"/>
  <c r="I4336" i="4" a="1"/>
  <c r="I4336" i="4" s="1"/>
  <c r="I4337" i="4" a="1"/>
  <c r="I4337" i="4" s="1"/>
  <c r="I4338" i="4" a="1"/>
  <c r="I4338" i="4"/>
  <c r="I4339" i="4" a="1"/>
  <c r="I4339" i="4" s="1"/>
  <c r="I4340" i="4" a="1"/>
  <c r="I4340" i="4" s="1"/>
  <c r="I4341" i="4" a="1"/>
  <c r="I4341" i="4" s="1"/>
  <c r="I4342" i="4" a="1"/>
  <c r="I4342" i="4"/>
  <c r="I4343" i="4" a="1"/>
  <c r="I4343" i="4" s="1"/>
  <c r="I4344" i="4" a="1"/>
  <c r="I4344" i="4"/>
  <c r="I4345" i="4" a="1"/>
  <c r="I4345" i="4" s="1"/>
  <c r="I4346" i="4" a="1"/>
  <c r="I4346" i="4" s="1"/>
  <c r="I4347" i="4" a="1"/>
  <c r="I4347" i="4" s="1"/>
  <c r="I4348" i="4" a="1"/>
  <c r="I4348" i="4" s="1"/>
  <c r="I4349" i="4" a="1"/>
  <c r="I4349" i="4" s="1"/>
  <c r="I4350" i="4" a="1"/>
  <c r="I4350" i="4" s="1"/>
  <c r="I4351" i="4" a="1"/>
  <c r="I4351" i="4"/>
  <c r="I4352" i="4" a="1"/>
  <c r="I4352" i="4" s="1"/>
  <c r="I4353" i="4" a="1"/>
  <c r="I4353" i="4"/>
  <c r="I4354" i="4" a="1"/>
  <c r="I4354" i="4" s="1"/>
  <c r="I4355" i="4" a="1"/>
  <c r="I4355" i="4"/>
  <c r="I4356" i="4" a="1"/>
  <c r="I4356" i="4" s="1"/>
  <c r="I4357" i="4" a="1"/>
  <c r="I4357" i="4"/>
  <c r="I4358" i="4" a="1"/>
  <c r="I4358" i="4" s="1"/>
  <c r="I4359" i="4" a="1"/>
  <c r="I4359" i="4" s="1"/>
  <c r="I4360" i="4" a="1"/>
  <c r="I4360" i="4" s="1"/>
  <c r="I4361" i="4" a="1"/>
  <c r="I4361" i="4" s="1"/>
  <c r="I4362" i="4" a="1"/>
  <c r="I4362" i="4" s="1"/>
  <c r="I4363" i="4" a="1"/>
  <c r="I4363" i="4" s="1"/>
  <c r="I4364" i="4" a="1"/>
  <c r="I4364" i="4" s="1"/>
  <c r="I4365" i="4" a="1"/>
  <c r="I4365" i="4" s="1"/>
  <c r="I4366" i="4" a="1"/>
  <c r="I4366" i="4"/>
  <c r="I4367" i="4" a="1"/>
  <c r="I4367" i="4" s="1"/>
  <c r="I4368" i="4" a="1"/>
  <c r="I4368" i="4"/>
  <c r="I4369" i="4" a="1"/>
  <c r="I4369" i="4" s="1"/>
  <c r="I4370" i="4" a="1"/>
  <c r="I4370" i="4" s="1"/>
  <c r="I4371" i="4" a="1"/>
  <c r="I4371" i="4"/>
  <c r="I4372" i="4" a="1"/>
  <c r="I4372" i="4" s="1"/>
  <c r="I4373" i="4" a="1"/>
  <c r="I4373" i="4" s="1"/>
  <c r="I4374" i="4" a="1"/>
  <c r="I4374" i="4" s="1"/>
  <c r="I4375" i="4" a="1"/>
  <c r="I4375" i="4" s="1"/>
  <c r="I4376" i="4" a="1"/>
  <c r="I4376" i="4" s="1"/>
  <c r="I4377" i="4" a="1"/>
  <c r="I4377" i="4"/>
  <c r="I4378" i="4" a="1"/>
  <c r="I4378" i="4" s="1"/>
  <c r="I4379" i="4" a="1"/>
  <c r="I4379" i="4"/>
  <c r="I4380" i="4" a="1"/>
  <c r="I4380" i="4" s="1"/>
  <c r="I4381" i="4" a="1"/>
  <c r="I4381" i="4"/>
  <c r="I4382" i="4" a="1"/>
  <c r="I4382" i="4" s="1"/>
  <c r="I4383" i="4" a="1"/>
  <c r="I4383" i="4" s="1"/>
  <c r="I4384" i="4" a="1"/>
  <c r="I4384" i="4"/>
  <c r="I4385" i="4" a="1"/>
  <c r="I4385" i="4" s="1"/>
  <c r="I4386" i="4" a="1"/>
  <c r="I4386" i="4" s="1"/>
  <c r="I4387" i="4" a="1"/>
  <c r="I4387" i="4" s="1"/>
  <c r="I4388" i="4" a="1"/>
  <c r="I4388" i="4" s="1"/>
  <c r="I4389" i="4" a="1"/>
  <c r="I4389" i="4" s="1"/>
  <c r="I4390" i="4" a="1"/>
  <c r="I4390" i="4"/>
  <c r="I4391" i="4" a="1"/>
  <c r="I4391" i="4" s="1"/>
  <c r="I4392" i="4" a="1"/>
  <c r="I4392" i="4"/>
  <c r="I4393" i="4" a="1"/>
  <c r="I4393" i="4" s="1"/>
  <c r="I4394" i="4" a="1"/>
  <c r="I4394" i="4" s="1"/>
  <c r="I4395" i="4" a="1"/>
  <c r="I4395" i="4" s="1"/>
  <c r="I4396" i="4" a="1"/>
  <c r="I4396" i="4" s="1"/>
  <c r="I4397" i="4" a="1"/>
  <c r="I4397" i="4"/>
  <c r="I4398" i="4" a="1"/>
  <c r="I4398" i="4" s="1"/>
  <c r="I4399" i="4" a="1"/>
  <c r="I4399" i="4" s="1"/>
  <c r="I4400" i="4" a="1"/>
  <c r="I4400" i="4" s="1"/>
  <c r="I4401" i="4" a="1"/>
  <c r="I4401" i="4"/>
  <c r="I4402" i="4" a="1"/>
  <c r="I4402" i="4" s="1"/>
  <c r="I4403" i="4" a="1"/>
  <c r="I4403" i="4"/>
  <c r="I4404" i="4" a="1"/>
  <c r="I4404" i="4" s="1"/>
  <c r="I4405" i="4" a="1"/>
  <c r="I4405" i="4"/>
  <c r="I4406" i="4" a="1"/>
  <c r="I4406" i="4" s="1"/>
  <c r="I4407" i="4" a="1"/>
  <c r="I4407" i="4" s="1"/>
  <c r="I4408" i="4" a="1"/>
  <c r="I4408" i="4" s="1"/>
  <c r="I4409" i="4" a="1"/>
  <c r="I4409" i="4" s="1"/>
  <c r="I4410" i="4" a="1"/>
  <c r="I4410" i="4"/>
  <c r="I4411" i="4" a="1"/>
  <c r="I4411" i="4" s="1"/>
  <c r="I4412" i="4" a="1"/>
  <c r="I4412" i="4" s="1"/>
  <c r="I4413" i="4" a="1"/>
  <c r="I4413" i="4" s="1"/>
  <c r="I4414" i="4" a="1"/>
  <c r="I4414" i="4"/>
  <c r="I4415" i="4" a="1"/>
  <c r="I4415" i="4" s="1"/>
  <c r="I4416" i="4" a="1"/>
  <c r="I4416" i="4"/>
  <c r="I4417" i="4" a="1"/>
  <c r="I4417" i="4" s="1"/>
  <c r="I4418" i="4" a="1"/>
  <c r="I4418" i="4" s="1"/>
  <c r="I4419" i="4" a="1"/>
  <c r="I4419" i="4" s="1"/>
  <c r="I4420" i="4" a="1"/>
  <c r="I4420" i="4" s="1"/>
  <c r="I4421" i="4" a="1"/>
  <c r="I4421" i="4" s="1"/>
  <c r="I4422" i="4" a="1"/>
  <c r="I4422" i="4" s="1"/>
  <c r="I4423" i="4" a="1"/>
  <c r="I4423" i="4"/>
  <c r="I4424" i="4" a="1"/>
  <c r="I4424" i="4" s="1"/>
  <c r="I4425" i="4" a="1"/>
  <c r="I4425" i="4"/>
  <c r="I4426" i="4" a="1"/>
  <c r="I4426" i="4" s="1"/>
  <c r="I4427" i="4" a="1"/>
  <c r="I4427" i="4"/>
  <c r="I4428" i="4" a="1"/>
  <c r="I4428" i="4" s="1"/>
  <c r="I4429" i="4" a="1"/>
  <c r="I4429" i="4"/>
  <c r="I4430" i="4" a="1"/>
  <c r="I4430" i="4" s="1"/>
  <c r="I4431" i="4" a="1"/>
  <c r="I4431" i="4" s="1"/>
  <c r="I4432" i="4" a="1"/>
  <c r="I4432" i="4" s="1"/>
  <c r="I4433" i="4" a="1"/>
  <c r="I4433" i="4" s="1"/>
  <c r="I4434" i="4" a="1"/>
  <c r="I4434" i="4" s="1"/>
  <c r="I4435" i="4" a="1"/>
  <c r="I4435" i="4" s="1"/>
  <c r="I4436" i="4" a="1"/>
  <c r="I4436" i="4" s="1"/>
  <c r="I4437" i="4" a="1"/>
  <c r="I4437" i="4" s="1"/>
  <c r="I4438" i="4" a="1"/>
  <c r="I4438" i="4"/>
  <c r="I4439" i="4" a="1"/>
  <c r="I4439" i="4" s="1"/>
  <c r="I4440" i="4" a="1"/>
  <c r="I4440" i="4"/>
  <c r="I4441" i="4" a="1"/>
  <c r="I4441" i="4" s="1"/>
  <c r="I4442" i="4" a="1"/>
  <c r="I4442" i="4" s="1"/>
  <c r="I4443" i="4" a="1"/>
  <c r="I4443" i="4"/>
  <c r="I4444" i="4" a="1"/>
  <c r="I4444" i="4" s="1"/>
  <c r="I4445" i="4" a="1"/>
  <c r="I4445" i="4" s="1"/>
  <c r="I4446" i="4" a="1"/>
  <c r="I4446" i="4" s="1"/>
  <c r="I4447" i="4" a="1"/>
  <c r="I4447" i="4" s="1"/>
  <c r="I4448" i="4" a="1"/>
  <c r="I4448" i="4" s="1"/>
  <c r="I4449" i="4" a="1"/>
  <c r="I4449" i="4"/>
  <c r="I4450" i="4" a="1"/>
  <c r="I4450" i="4" s="1"/>
  <c r="I4451" i="4" a="1"/>
  <c r="I4451" i="4"/>
  <c r="I4452" i="4" a="1"/>
  <c r="I4452" i="4" s="1"/>
  <c r="I4453" i="4" a="1"/>
  <c r="I4453" i="4"/>
  <c r="I4454" i="4" a="1"/>
  <c r="I4454" i="4" s="1"/>
  <c r="I4455" i="4" a="1"/>
  <c r="I4455" i="4" s="1"/>
  <c r="I4456" i="4" a="1"/>
  <c r="I4456" i="4"/>
  <c r="I4457" i="4" a="1"/>
  <c r="I4457" i="4" s="1"/>
  <c r="I4458" i="4" a="1"/>
  <c r="I4458" i="4" s="1"/>
  <c r="I4459" i="4" a="1"/>
  <c r="I4459" i="4" s="1"/>
  <c r="I4460" i="4" a="1"/>
  <c r="I4460" i="4" s="1"/>
  <c r="I4461" i="4" a="1"/>
  <c r="I4461" i="4" s="1"/>
  <c r="I4462" i="4" a="1"/>
  <c r="I4462" i="4"/>
  <c r="I4463" i="4" a="1"/>
  <c r="I4463" i="4" s="1"/>
  <c r="I4464" i="4" a="1"/>
  <c r="I4464" i="4"/>
  <c r="I4465" i="4" a="1"/>
  <c r="I4465" i="4" s="1"/>
  <c r="I4466" i="4" a="1"/>
  <c r="I4466" i="4" s="1"/>
  <c r="I4467" i="4" a="1"/>
  <c r="I4467" i="4" s="1"/>
  <c r="I4468" i="4" a="1"/>
  <c r="I4468" i="4" s="1"/>
  <c r="I4469" i="4" a="1"/>
  <c r="I4469" i="4"/>
  <c r="I4470" i="4" a="1"/>
  <c r="I4470" i="4" s="1"/>
  <c r="I4471" i="4" a="1"/>
  <c r="I4471" i="4" s="1"/>
  <c r="I4472" i="4" a="1"/>
  <c r="I4472" i="4" s="1"/>
  <c r="I4473" i="4" a="1"/>
  <c r="I4473" i="4"/>
  <c r="I4474" i="4" a="1"/>
  <c r="I4474" i="4" s="1"/>
  <c r="I4475" i="4" a="1"/>
  <c r="I4475" i="4"/>
  <c r="I4476" i="4" a="1"/>
  <c r="I4476" i="4" s="1"/>
  <c r="I4477" i="4" a="1"/>
  <c r="I4477" i="4"/>
  <c r="I4478" i="4" a="1"/>
  <c r="I4478" i="4" s="1"/>
  <c r="I4479" i="4" a="1"/>
  <c r="I4479" i="4" s="1"/>
  <c r="I4480" i="4" a="1"/>
  <c r="I4480" i="4" s="1"/>
  <c r="I4481" i="4" a="1"/>
  <c r="I4481" i="4" s="1"/>
  <c r="I4482" i="4" a="1"/>
  <c r="I4482" i="4"/>
  <c r="I4483" i="4" a="1"/>
  <c r="I4483" i="4" s="1"/>
  <c r="I4484" i="4" a="1"/>
  <c r="I4484" i="4" s="1"/>
  <c r="I4485" i="4" a="1"/>
  <c r="I4485" i="4" s="1"/>
  <c r="I4486" i="4" a="1"/>
  <c r="I4486" i="4"/>
  <c r="I4487" i="4" a="1"/>
  <c r="I4487" i="4" s="1"/>
  <c r="I4488" i="4" a="1"/>
  <c r="I4488" i="4"/>
  <c r="I4489" i="4" a="1"/>
  <c r="I4489" i="4" s="1"/>
  <c r="I4490" i="4" a="1"/>
  <c r="I4490" i="4" s="1"/>
  <c r="I4491" i="4" a="1"/>
  <c r="I4491" i="4" s="1"/>
  <c r="I4492" i="4" a="1"/>
  <c r="I4492" i="4" s="1"/>
  <c r="I4493" i="4" a="1"/>
  <c r="I4493" i="4" s="1"/>
  <c r="I4494" i="4" a="1"/>
  <c r="I4494" i="4" s="1"/>
  <c r="I4495" i="4" a="1"/>
  <c r="I4495" i="4"/>
  <c r="I4496" i="4" a="1"/>
  <c r="I4496" i="4" s="1"/>
  <c r="I4497" i="4" a="1"/>
  <c r="I4497" i="4"/>
  <c r="I4498" i="4" a="1"/>
  <c r="I4498" i="4" s="1"/>
  <c r="I4499" i="4" a="1"/>
  <c r="I4499" i="4"/>
  <c r="I4500" i="4" a="1"/>
  <c r="I4500" i="4" s="1"/>
  <c r="I4501" i="4" a="1"/>
  <c r="I4501" i="4"/>
  <c r="I4502" i="4" a="1"/>
  <c r="I4502" i="4" s="1"/>
  <c r="I4503" i="4" a="1"/>
  <c r="I4503" i="4" s="1"/>
  <c r="I4504" i="4" a="1"/>
  <c r="I4504" i="4" s="1"/>
  <c r="I4505" i="4" a="1"/>
  <c r="I4505" i="4" s="1"/>
  <c r="I4506" i="4" a="1"/>
  <c r="I4506" i="4" s="1"/>
  <c r="I4507" i="4" a="1"/>
  <c r="I4507" i="4" s="1"/>
  <c r="I4508" i="4" a="1"/>
  <c r="I4508" i="4" s="1"/>
  <c r="I4509" i="4" a="1"/>
  <c r="I4509" i="4" s="1"/>
  <c r="I4510" i="4" a="1"/>
  <c r="I4510" i="4"/>
  <c r="I4511" i="4" a="1"/>
  <c r="I4511" i="4" s="1"/>
  <c r="I4512" i="4" a="1"/>
  <c r="I4512" i="4"/>
  <c r="I4513" i="4" a="1"/>
  <c r="I4513" i="4" s="1"/>
  <c r="I4514" i="4" a="1"/>
  <c r="I4514" i="4" s="1"/>
  <c r="I4515" i="4" a="1"/>
  <c r="I4515" i="4"/>
  <c r="I4516" i="4" a="1"/>
  <c r="I4516" i="4" s="1"/>
  <c r="I4517" i="4" a="1"/>
  <c r="I4517" i="4" s="1"/>
  <c r="I4518" i="4" a="1"/>
  <c r="I4518" i="4" s="1"/>
  <c r="I4519" i="4" a="1"/>
  <c r="I4519" i="4" s="1"/>
  <c r="I4520" i="4" a="1"/>
  <c r="I4520" i="4" s="1"/>
  <c r="I4521" i="4" a="1"/>
  <c r="I4521" i="4"/>
  <c r="I4522" i="4" a="1"/>
  <c r="I4522" i="4" s="1"/>
  <c r="I4523" i="4" a="1"/>
  <c r="I4523" i="4"/>
  <c r="I4524" i="4" a="1"/>
  <c r="I4524" i="4" s="1"/>
  <c r="I4525" i="4" a="1"/>
  <c r="I4525" i="4"/>
  <c r="I4526" i="4" a="1"/>
  <c r="I4526" i="4" s="1"/>
  <c r="I4527" i="4" a="1"/>
  <c r="I4527" i="4" s="1"/>
  <c r="I4528" i="4" a="1"/>
  <c r="I4528" i="4"/>
  <c r="I4529" i="4" a="1"/>
  <c r="I4529" i="4" s="1"/>
  <c r="I4530" i="4" a="1"/>
  <c r="I4530" i="4" s="1"/>
  <c r="I4531" i="4" a="1"/>
  <c r="I4531" i="4" s="1"/>
  <c r="I4532" i="4" a="1"/>
  <c r="I4532" i="4" s="1"/>
  <c r="I4533" i="4" a="1"/>
  <c r="I4533" i="4" s="1"/>
  <c r="I4534" i="4" a="1"/>
  <c r="I4534" i="4"/>
  <c r="I4535" i="4" a="1"/>
  <c r="I4535" i="4" s="1"/>
  <c r="I4536" i="4" a="1"/>
  <c r="I4536" i="4"/>
  <c r="I4537" i="4" a="1"/>
  <c r="I4537" i="4" s="1"/>
  <c r="I4538" i="4" a="1"/>
  <c r="I4538" i="4" s="1"/>
  <c r="I4539" i="4" a="1"/>
  <c r="I4539" i="4" s="1"/>
  <c r="I4540" i="4" a="1"/>
  <c r="I4540" i="4" s="1"/>
  <c r="I4541" i="4" a="1"/>
  <c r="I4541" i="4"/>
  <c r="I4542" i="4" a="1"/>
  <c r="I4542" i="4" s="1"/>
  <c r="I4543" i="4" a="1"/>
  <c r="I4543" i="4" s="1"/>
  <c r="I4544" i="4" a="1"/>
  <c r="I4544" i="4" s="1"/>
  <c r="I4545" i="4" a="1"/>
  <c r="I4545" i="4"/>
  <c r="I4546" i="4" a="1"/>
  <c r="I4546" i="4" s="1"/>
  <c r="I4547" i="4" a="1"/>
  <c r="I4547" i="4"/>
  <c r="I4548" i="4" a="1"/>
  <c r="I4548" i="4" s="1"/>
  <c r="I4549" i="4" a="1"/>
  <c r="I4549" i="4"/>
  <c r="I4550" i="4" a="1"/>
  <c r="I4550" i="4" s="1"/>
  <c r="I4551" i="4" a="1"/>
  <c r="I4551" i="4" s="1"/>
  <c r="I4552" i="4" a="1"/>
  <c r="I4552" i="4" s="1"/>
  <c r="I4553" i="4" a="1"/>
  <c r="I4553" i="4" s="1"/>
  <c r="I4554" i="4" a="1"/>
  <c r="I4554" i="4"/>
  <c r="I4555" i="4" a="1"/>
  <c r="I4555" i="4" s="1"/>
  <c r="I4556" i="4" a="1"/>
  <c r="I4556" i="4" s="1"/>
  <c r="I4557" i="4" a="1"/>
  <c r="I4557" i="4" s="1"/>
  <c r="I4558" i="4" a="1"/>
  <c r="I4558" i="4"/>
  <c r="I4559" i="4" a="1"/>
  <c r="I4559" i="4" s="1"/>
  <c r="I4560" i="4" a="1"/>
  <c r="I4560" i="4"/>
  <c r="I4561" i="4" a="1"/>
  <c r="I4561" i="4" s="1"/>
  <c r="I4562" i="4" a="1"/>
  <c r="I4562" i="4" s="1"/>
  <c r="I4563" i="4" a="1"/>
  <c r="I4563" i="4" s="1"/>
  <c r="I4564" i="4" a="1"/>
  <c r="I4564" i="4" s="1"/>
  <c r="I4565" i="4" a="1"/>
  <c r="I4565" i="4" s="1"/>
  <c r="I4566" i="4" a="1"/>
  <c r="I4566" i="4" s="1"/>
  <c r="I4567" i="4" a="1"/>
  <c r="I4567" i="4"/>
  <c r="I4568" i="4" a="1"/>
  <c r="I4568" i="4" s="1"/>
  <c r="I4569" i="4" a="1"/>
  <c r="I4569" i="4"/>
  <c r="I4570" i="4" a="1"/>
  <c r="I4570" i="4" s="1"/>
  <c r="I4571" i="4" a="1"/>
  <c r="I4571" i="4"/>
  <c r="I4572" i="4" a="1"/>
  <c r="I4572" i="4" s="1"/>
  <c r="I4573" i="4" a="1"/>
  <c r="I4573" i="4"/>
  <c r="I4574" i="4" a="1"/>
  <c r="I4574" i="4" s="1"/>
  <c r="I4575" i="4" a="1"/>
  <c r="I4575" i="4" s="1"/>
  <c r="I4576" i="4" a="1"/>
  <c r="I4576" i="4" s="1"/>
  <c r="I4577" i="4" a="1"/>
  <c r="I4577" i="4" s="1"/>
  <c r="I4578" i="4" a="1"/>
  <c r="I4578" i="4" s="1"/>
  <c r="I4579" i="4" a="1"/>
  <c r="I4579" i="4" s="1"/>
  <c r="I4580" i="4" a="1"/>
  <c r="I4580" i="4" s="1"/>
  <c r="I4581" i="4" a="1"/>
  <c r="I4581" i="4" s="1"/>
  <c r="I4582" i="4" a="1"/>
  <c r="I4582" i="4"/>
  <c r="I4583" i="4" a="1"/>
  <c r="I4583" i="4" s="1"/>
  <c r="I4584" i="4" a="1"/>
  <c r="I4584" i="4"/>
  <c r="I4585" i="4" a="1"/>
  <c r="I4585" i="4" s="1"/>
  <c r="I4586" i="4" a="1"/>
  <c r="I4586" i="4" s="1"/>
  <c r="I4587" i="4" a="1"/>
  <c r="I4587" i="4"/>
  <c r="I4588" i="4" a="1"/>
  <c r="I4588" i="4" s="1"/>
  <c r="I4589" i="4" a="1"/>
  <c r="I4589" i="4" s="1"/>
  <c r="I4590" i="4" a="1"/>
  <c r="I4590" i="4" s="1"/>
  <c r="I4591" i="4" a="1"/>
  <c r="I4591" i="4" s="1"/>
  <c r="I4592" i="4" a="1"/>
  <c r="I4592" i="4" s="1"/>
  <c r="I4593" i="4" a="1"/>
  <c r="I4593" i="4"/>
  <c r="I4594" i="4" a="1"/>
  <c r="I4594" i="4" s="1"/>
  <c r="I4595" i="4" a="1"/>
  <c r="I4595" i="4"/>
  <c r="I4596" i="4" a="1"/>
  <c r="I4596" i="4" s="1"/>
  <c r="I4597" i="4" a="1"/>
  <c r="I4597" i="4"/>
  <c r="I4598" i="4" a="1"/>
  <c r="I4598" i="4" s="1"/>
  <c r="I4599" i="4" a="1"/>
  <c r="I4599" i="4" s="1"/>
  <c r="I4600" i="4" a="1"/>
  <c r="I4600" i="4"/>
  <c r="I4601" i="4" a="1"/>
  <c r="I4601" i="4" s="1"/>
  <c r="I4602" i="4" a="1"/>
  <c r="I4602" i="4" s="1"/>
  <c r="I4603" i="4" a="1"/>
  <c r="I4603" i="4" s="1"/>
  <c r="I4604" i="4" a="1"/>
  <c r="I4604" i="4" s="1"/>
  <c r="I4605" i="4" a="1"/>
  <c r="I4605" i="4" s="1"/>
  <c r="I4606" i="4" a="1"/>
  <c r="I4606" i="4"/>
  <c r="I4607" i="4" a="1"/>
  <c r="I4607" i="4" s="1"/>
  <c r="I4608" i="4" a="1"/>
  <c r="I4608" i="4"/>
  <c r="I4609" i="4" a="1"/>
  <c r="I4609" i="4" s="1"/>
  <c r="I4610" i="4" a="1"/>
  <c r="I4610" i="4" s="1"/>
  <c r="I4611" i="4" a="1"/>
  <c r="I4611" i="4" s="1"/>
  <c r="I4612" i="4" a="1"/>
  <c r="I4612" i="4" s="1"/>
  <c r="I4613" i="4" a="1"/>
  <c r="I4613" i="4"/>
  <c r="I4614" i="4" a="1"/>
  <c r="I4614" i="4" s="1"/>
  <c r="I4615" i="4" a="1"/>
  <c r="I4615" i="4" s="1"/>
  <c r="I4616" i="4" a="1"/>
  <c r="I4616" i="4" s="1"/>
  <c r="I4617" i="4" a="1"/>
  <c r="I4617" i="4"/>
  <c r="I4618" i="4" a="1"/>
  <c r="I4618" i="4" s="1"/>
  <c r="I4619" i="4" a="1"/>
  <c r="I4619" i="4"/>
  <c r="I4620" i="4" a="1"/>
  <c r="I4620" i="4" s="1"/>
  <c r="I4621" i="4" a="1"/>
  <c r="I4621" i="4"/>
  <c r="I4622" i="4" a="1"/>
  <c r="I4622" i="4" s="1"/>
  <c r="I4623" i="4" a="1"/>
  <c r="I4623" i="4" s="1"/>
  <c r="I4624" i="4" a="1"/>
  <c r="I4624" i="4" s="1"/>
  <c r="I4625" i="4" a="1"/>
  <c r="I4625" i="4" s="1"/>
  <c r="I4626" i="4" a="1"/>
  <c r="I4626" i="4" s="1"/>
  <c r="I4627" i="4" a="1"/>
  <c r="I4627" i="4" s="1"/>
  <c r="I4628" i="4" a="1"/>
  <c r="I4628" i="4" s="1"/>
  <c r="I4629" i="4" a="1"/>
  <c r="I4629" i="4" s="1"/>
  <c r="I4630" i="4" a="1"/>
  <c r="I4630" i="4"/>
  <c r="I4631" i="4" a="1"/>
  <c r="I4631" i="4" s="1"/>
  <c r="I4632" i="4" a="1"/>
  <c r="I4632" i="4"/>
  <c r="I4633" i="4" a="1"/>
  <c r="I4633" i="4" s="1"/>
  <c r="I4634" i="4" a="1"/>
  <c r="I4634" i="4" s="1"/>
  <c r="I4635" i="4" a="1"/>
  <c r="I4635" i="4" s="1"/>
  <c r="I4636" i="4" a="1"/>
  <c r="I4636" i="4" s="1"/>
  <c r="I4637" i="4" a="1"/>
  <c r="I4637" i="4" s="1"/>
  <c r="I4638" i="4" a="1"/>
  <c r="I4638" i="4" s="1"/>
  <c r="I4639" i="4" a="1"/>
  <c r="I4639" i="4"/>
  <c r="I4640" i="4" a="1"/>
  <c r="I4640" i="4" s="1"/>
  <c r="I4641" i="4" a="1"/>
  <c r="I4641" i="4"/>
  <c r="I4642" i="4" a="1"/>
  <c r="I4642" i="4" s="1"/>
  <c r="I4643" i="4" a="1"/>
  <c r="I4643" i="4"/>
  <c r="I4644" i="4" a="1"/>
  <c r="I4644" i="4" s="1"/>
  <c r="I4645" i="4" a="1"/>
  <c r="I4645" i="4"/>
  <c r="I4646" i="4" a="1"/>
  <c r="I4646" i="4" s="1"/>
  <c r="I4647" i="4" a="1"/>
  <c r="I4647" i="4" s="1"/>
  <c r="I4648" i="4" a="1"/>
  <c r="I4648" i="4" s="1"/>
  <c r="I4649" i="4" a="1"/>
  <c r="I4649" i="4" s="1"/>
  <c r="I4650" i="4" a="1"/>
  <c r="I4650" i="4" s="1"/>
  <c r="I4651" i="4" a="1"/>
  <c r="I4651" i="4" s="1"/>
  <c r="I4652" i="4" a="1"/>
  <c r="I4652" i="4" s="1"/>
  <c r="I4653" i="4" a="1"/>
  <c r="I4653" i="4" s="1"/>
  <c r="I4654" i="4" a="1"/>
  <c r="I4654" i="4"/>
  <c r="I4655" i="4" a="1"/>
  <c r="I4655" i="4" s="1"/>
  <c r="I4656" i="4" a="1"/>
  <c r="I4656" i="4"/>
  <c r="I4657" i="4" a="1"/>
  <c r="I4657" i="4" s="1"/>
  <c r="I4658" i="4" a="1"/>
  <c r="I4658" i="4" s="1"/>
  <c r="I4659" i="4" a="1"/>
  <c r="I4659" i="4"/>
  <c r="I4660" i="4" a="1"/>
  <c r="I4660" i="4" s="1"/>
  <c r="I4661" i="4" a="1"/>
  <c r="I4661" i="4" s="1"/>
  <c r="I4662" i="4" a="1"/>
  <c r="I4662" i="4" s="1"/>
  <c r="I4663" i="4" a="1"/>
  <c r="I4663" i="4" s="1"/>
  <c r="I4664" i="4" a="1"/>
  <c r="I4664" i="4" s="1"/>
  <c r="I4665" i="4" a="1"/>
  <c r="I4665" i="4"/>
  <c r="I4666" i="4" a="1"/>
  <c r="I4666" i="4" s="1"/>
  <c r="I4667" i="4" a="1"/>
  <c r="I4667" i="4"/>
  <c r="I4668" i="4" a="1"/>
  <c r="I4668" i="4" s="1"/>
  <c r="I4669" i="4" a="1"/>
  <c r="I4669" i="4"/>
  <c r="I4670" i="4" a="1"/>
  <c r="I4670" i="4" s="1"/>
  <c r="I4671" i="4" a="1"/>
  <c r="I4671" i="4" s="1"/>
  <c r="I4672" i="4" a="1"/>
  <c r="I4672" i="4" s="1"/>
  <c r="I4673" i="4" a="1"/>
  <c r="I4673" i="4" s="1"/>
  <c r="I4674" i="4" a="1"/>
  <c r="I4674" i="4" s="1"/>
  <c r="I4675" i="4" a="1"/>
  <c r="I4675" i="4" s="1"/>
  <c r="I4676" i="4" a="1"/>
  <c r="I4676" i="4" s="1"/>
  <c r="I4677" i="4" a="1"/>
  <c r="I4677" i="4" s="1"/>
  <c r="I4678" i="4" a="1"/>
  <c r="I4678" i="4"/>
  <c r="I4679" i="4" a="1"/>
  <c r="I4679" i="4" s="1"/>
  <c r="I4680" i="4" a="1"/>
  <c r="I4680" i="4"/>
  <c r="I4681" i="4" a="1"/>
  <c r="I4681" i="4" s="1"/>
  <c r="I4682" i="4" a="1"/>
  <c r="I4682" i="4" s="1"/>
  <c r="I4683" i="4" a="1"/>
  <c r="I4683" i="4" s="1"/>
  <c r="I4684" i="4" a="1"/>
  <c r="I4684" i="4" s="1"/>
  <c r="I4685" i="4" a="1"/>
  <c r="I4685" i="4" s="1"/>
  <c r="I4686" i="4" a="1"/>
  <c r="I4686" i="4" s="1"/>
  <c r="I4687" i="4" a="1"/>
  <c r="I4687" i="4" s="1"/>
  <c r="I4688" i="4" a="1"/>
  <c r="I4688" i="4" s="1"/>
  <c r="I4689" i="4" a="1"/>
  <c r="I4689" i="4"/>
  <c r="I4690" i="4" a="1"/>
  <c r="I4690" i="4" s="1"/>
  <c r="I4691" i="4" a="1"/>
  <c r="I4691" i="4"/>
  <c r="I4692" i="4" a="1"/>
  <c r="I4692" i="4" s="1"/>
  <c r="I4693" i="4" a="1"/>
  <c r="I4693" i="4"/>
  <c r="I4694" i="4" a="1"/>
  <c r="I4694" i="4" s="1"/>
  <c r="I4695" i="4" a="1"/>
  <c r="I4695" i="4" s="1"/>
  <c r="I4696" i="4" a="1"/>
  <c r="I4696" i="4" s="1"/>
  <c r="I4697" i="4" a="1"/>
  <c r="I4697" i="4" s="1"/>
  <c r="I4698" i="4" a="1"/>
  <c r="I4698" i="4"/>
  <c r="I4699" i="4" a="1"/>
  <c r="I4699" i="4" s="1"/>
  <c r="I4700" i="4" a="1"/>
  <c r="I4700" i="4" s="1"/>
  <c r="I4701" i="4" a="1"/>
  <c r="I4701" i="4" s="1"/>
  <c r="I4702" i="4" a="1"/>
  <c r="I4702" i="4"/>
  <c r="I4703" i="4" a="1"/>
  <c r="I4703" i="4" s="1"/>
  <c r="I4704" i="4" a="1"/>
  <c r="I4704" i="4"/>
  <c r="I4705" i="4" a="1"/>
  <c r="I4705" i="4" s="1"/>
  <c r="I4706" i="4" a="1"/>
  <c r="I4706" i="4" s="1"/>
  <c r="I4707" i="4" a="1"/>
  <c r="I4707" i="4" s="1"/>
  <c r="I4708" i="4" a="1"/>
  <c r="I4708" i="4" s="1"/>
  <c r="I4709" i="4" a="1"/>
  <c r="I4709" i="4" s="1"/>
  <c r="I4710" i="4" a="1"/>
  <c r="I4710" i="4" s="1"/>
  <c r="I4711" i="4" a="1"/>
  <c r="I4711" i="4" s="1"/>
  <c r="I4712" i="4" a="1"/>
  <c r="I4712" i="4" s="1"/>
  <c r="I4713" i="4" a="1"/>
  <c r="I4713" i="4"/>
  <c r="I4714" i="4" a="1"/>
  <c r="I4714" i="4" s="1"/>
  <c r="I4715" i="4" a="1"/>
  <c r="I4715" i="4"/>
  <c r="I4716" i="4" a="1"/>
  <c r="I4716" i="4" s="1"/>
  <c r="I4717" i="4" a="1"/>
  <c r="I4717" i="4"/>
  <c r="I4718" i="4" a="1"/>
  <c r="I4718" i="4" s="1"/>
  <c r="I4719" i="4" a="1"/>
  <c r="I4719" i="4" s="1"/>
  <c r="I4720" i="4" a="1"/>
  <c r="I4720" i="4" s="1"/>
  <c r="I4721" i="4" a="1"/>
  <c r="I4721" i="4" s="1"/>
  <c r="I4722" i="4" a="1"/>
  <c r="I4722" i="4" s="1"/>
  <c r="I4723" i="4" a="1"/>
  <c r="I4723" i="4" s="1"/>
  <c r="I4724" i="4" a="1"/>
  <c r="I4724" i="4" s="1"/>
  <c r="I4725" i="4" a="1"/>
  <c r="I4725" i="4" s="1"/>
  <c r="I4726" i="4" a="1"/>
  <c r="I4726" i="4"/>
  <c r="I4727" i="4" a="1"/>
  <c r="I4727" i="4" s="1"/>
  <c r="I4728" i="4" a="1"/>
  <c r="I4728" i="4"/>
  <c r="I4729" i="4" a="1"/>
  <c r="I4729" i="4" s="1"/>
  <c r="I4730" i="4" a="1"/>
  <c r="I4730" i="4" s="1"/>
  <c r="I4731" i="4" a="1"/>
  <c r="I4731" i="4" s="1"/>
  <c r="I4732" i="4" a="1"/>
  <c r="I4732" i="4" s="1"/>
  <c r="I4733" i="4" a="1"/>
  <c r="I4733" i="4" s="1"/>
  <c r="I4734" i="4" a="1"/>
  <c r="I4734" i="4" s="1"/>
  <c r="I4735" i="4" a="1"/>
  <c r="I4735" i="4" s="1"/>
  <c r="I4736" i="4" a="1"/>
  <c r="I4736" i="4" s="1"/>
  <c r="I4737" i="4" a="1"/>
  <c r="I4737" i="4"/>
  <c r="I4738" i="4" a="1"/>
  <c r="I4738" i="4" s="1"/>
  <c r="I4739" i="4" a="1"/>
  <c r="I4739" i="4"/>
  <c r="I4740" i="4" a="1"/>
  <c r="I4740" i="4" s="1"/>
  <c r="I4741" i="4" a="1"/>
  <c r="I4741" i="4"/>
  <c r="I4742" i="4" a="1"/>
  <c r="I4742" i="4" s="1"/>
  <c r="I4743" i="4" a="1"/>
  <c r="I4743" i="4" s="1"/>
  <c r="I4744" i="4" a="1"/>
  <c r="I4744" i="4" s="1"/>
  <c r="I4745" i="4" a="1"/>
  <c r="I4745" i="4" s="1"/>
  <c r="I4746" i="4" a="1"/>
  <c r="I4746" i="4" s="1"/>
  <c r="I4747" i="4" a="1"/>
  <c r="I4747" i="4" s="1"/>
  <c r="I4748" i="4" a="1"/>
  <c r="I4748" i="4" s="1"/>
  <c r="I4749" i="4" a="1"/>
  <c r="I4749" i="4" s="1"/>
  <c r="I4750" i="4" a="1"/>
  <c r="I4750" i="4"/>
  <c r="I4751" i="4" a="1"/>
  <c r="I4751" i="4" s="1"/>
  <c r="I4752" i="4" a="1"/>
  <c r="I4752" i="4"/>
  <c r="I4753" i="4" a="1"/>
  <c r="I4753" i="4" s="1"/>
  <c r="I4754" i="4" a="1"/>
  <c r="I4754" i="4" s="1"/>
  <c r="I4755" i="4" a="1"/>
  <c r="I4755" i="4"/>
  <c r="I4756" i="4" a="1"/>
  <c r="I4756" i="4" s="1"/>
  <c r="I4757" i="4" a="1"/>
  <c r="I4757" i="4" s="1"/>
  <c r="I4758" i="4" a="1"/>
  <c r="I4758" i="4" s="1"/>
  <c r="I4759" i="4" a="1"/>
  <c r="I4759" i="4" s="1"/>
  <c r="I4760" i="4" a="1"/>
  <c r="I4760" i="4" s="1"/>
  <c r="I4761" i="4" a="1"/>
  <c r="I4761" i="4"/>
  <c r="I4762" i="4" a="1"/>
  <c r="I4762" i="4" s="1"/>
  <c r="I4763" i="4" a="1"/>
  <c r="I4763" i="4"/>
  <c r="I4764" i="4" a="1"/>
  <c r="I4764" i="4" s="1"/>
  <c r="I4765" i="4" a="1"/>
  <c r="I4765" i="4"/>
  <c r="I4766" i="4" a="1"/>
  <c r="I4766" i="4" s="1"/>
  <c r="I4767" i="4" a="1"/>
  <c r="I4767" i="4" s="1"/>
  <c r="I4768" i="4" a="1"/>
  <c r="I4768" i="4" s="1"/>
  <c r="I4769" i="4" a="1"/>
  <c r="I4769" i="4" s="1"/>
  <c r="I4770" i="4" a="1"/>
  <c r="I4770" i="4" s="1"/>
  <c r="I4771" i="4" a="1"/>
  <c r="I4771" i="4" s="1"/>
  <c r="I4772" i="4" a="1"/>
  <c r="I4772" i="4" s="1"/>
  <c r="I4773" i="4" a="1"/>
  <c r="I4773" i="4" s="1"/>
  <c r="I4774" i="4" a="1"/>
  <c r="I4774" i="4"/>
  <c r="I4775" i="4" a="1"/>
  <c r="I4775" i="4" s="1"/>
  <c r="I4776" i="4" a="1"/>
  <c r="I4776" i="4"/>
  <c r="I4777" i="4" a="1"/>
  <c r="I4777" i="4" s="1"/>
  <c r="I4778" i="4" a="1"/>
  <c r="I4778" i="4" s="1"/>
  <c r="I4779" i="4" a="1"/>
  <c r="I4779" i="4"/>
  <c r="I4780" i="4" a="1"/>
  <c r="I4780" i="4" s="1"/>
  <c r="I4781" i="4" a="1"/>
  <c r="I4781" i="4" s="1"/>
  <c r="I4782" i="4" a="1"/>
  <c r="I4782" i="4" s="1"/>
  <c r="I4783" i="4" a="1"/>
  <c r="I4783" i="4" s="1"/>
  <c r="I4784" i="4" a="1"/>
  <c r="I4784" i="4" s="1"/>
  <c r="I4785" i="4" a="1"/>
  <c r="I4785" i="4"/>
  <c r="I4786" i="4" a="1"/>
  <c r="I4786" i="4" s="1"/>
  <c r="I4787" i="4" a="1"/>
  <c r="I4787" i="4"/>
  <c r="I4788" i="4" a="1"/>
  <c r="I4788" i="4" s="1"/>
  <c r="I4789" i="4" a="1"/>
  <c r="I4789" i="4"/>
  <c r="I4790" i="4" a="1"/>
  <c r="I4790" i="4" s="1"/>
  <c r="I4791" i="4" a="1"/>
  <c r="I4791" i="4" s="1"/>
  <c r="I4792" i="4" a="1"/>
  <c r="I4792" i="4" s="1"/>
  <c r="I4793" i="4" a="1"/>
  <c r="I4793" i="4" s="1"/>
  <c r="I4794" i="4" a="1"/>
  <c r="I4794" i="4" s="1"/>
  <c r="I4795" i="4" a="1"/>
  <c r="I4795" i="4" s="1"/>
  <c r="I4796" i="4" a="1"/>
  <c r="I4796" i="4" s="1"/>
  <c r="I4797" i="4" a="1"/>
  <c r="I4797" i="4" s="1"/>
  <c r="I4798" i="4" a="1"/>
  <c r="I4798" i="4"/>
  <c r="I4799" i="4" a="1"/>
  <c r="I4799" i="4" s="1"/>
  <c r="I4800" i="4" a="1"/>
  <c r="I4800" i="4"/>
  <c r="I4801" i="4" a="1"/>
  <c r="I4801" i="4"/>
  <c r="I4802" i="4" a="1"/>
  <c r="I4802" i="4" s="1"/>
  <c r="I4803" i="4" a="1"/>
  <c r="I4803" i="4"/>
  <c r="I4804" i="4" a="1"/>
  <c r="I4804" i="4" s="1"/>
  <c r="I4805" i="4" a="1"/>
  <c r="I4805" i="4" s="1"/>
  <c r="I4806" i="4" a="1"/>
  <c r="I4806" i="4" s="1"/>
  <c r="I4807" i="4" a="1"/>
  <c r="I4807" i="4" s="1"/>
  <c r="I4808" i="4" a="1"/>
  <c r="I4808" i="4" s="1"/>
  <c r="I4809" i="4" a="1"/>
  <c r="I4809" i="4"/>
  <c r="I4810" i="4" a="1"/>
  <c r="I4810" i="4" s="1"/>
  <c r="I4811" i="4" a="1"/>
  <c r="I4811" i="4"/>
  <c r="I4812" i="4" a="1"/>
  <c r="I4812" i="4" s="1"/>
  <c r="I4813" i="4" a="1"/>
  <c r="I4813" i="4"/>
  <c r="I4814" i="4" a="1"/>
  <c r="I4814" i="4" s="1"/>
  <c r="I4815" i="4" a="1"/>
  <c r="I4815" i="4" s="1"/>
  <c r="I4816" i="4" a="1"/>
  <c r="I4816" i="4"/>
  <c r="I4817" i="4" a="1"/>
  <c r="I4817" i="4"/>
  <c r="I4818" i="4" a="1"/>
  <c r="I4818" i="4"/>
  <c r="I4819" i="4" a="1"/>
  <c r="I4819" i="4" s="1"/>
  <c r="I4820" i="4" a="1"/>
  <c r="I4820" i="4" s="1"/>
  <c r="I4821" i="4" a="1"/>
  <c r="I4821" i="4" s="1"/>
  <c r="I4822" i="4" a="1"/>
  <c r="I4822" i="4" s="1"/>
  <c r="I4823" i="4" a="1"/>
  <c r="I4823" i="4"/>
  <c r="I4824" i="4" a="1"/>
  <c r="I4824" i="4" s="1"/>
  <c r="I4825" i="4" a="1"/>
  <c r="I4825" i="4"/>
  <c r="I4826" i="4" a="1"/>
  <c r="I4826" i="4" s="1"/>
  <c r="I4827" i="4" a="1"/>
  <c r="I4827" i="4"/>
  <c r="I4828" i="4" a="1"/>
  <c r="I4828" i="4" s="1"/>
  <c r="I4829" i="4" a="1"/>
  <c r="I4829" i="4"/>
  <c r="I4830" i="4" a="1"/>
  <c r="I4830" i="4" s="1"/>
  <c r="I4831" i="4" a="1"/>
  <c r="I4831" i="4"/>
  <c r="I4832" i="4" a="1"/>
  <c r="I4832" i="4" s="1"/>
  <c r="I4833" i="4" a="1"/>
  <c r="I4833" i="4" s="1"/>
  <c r="I4834" i="4" a="1"/>
  <c r="I4834" i="4" s="1"/>
  <c r="I4835" i="4" a="1"/>
  <c r="I4835" i="4" s="1"/>
  <c r="I4836" i="4" a="1"/>
  <c r="I4836" i="4"/>
  <c r="I4837" i="4" a="1"/>
  <c r="I4837" i="4" s="1"/>
  <c r="I4838" i="4" a="1"/>
  <c r="I4838" i="4" s="1"/>
  <c r="I4839" i="4" a="1"/>
  <c r="I4839" i="4" s="1"/>
  <c r="I4840" i="4" a="1"/>
  <c r="I4840" i="4"/>
  <c r="I4841" i="4" a="1"/>
  <c r="I4841" i="4" s="1"/>
  <c r="I4842" i="4" a="1"/>
  <c r="I4842" i="4"/>
  <c r="I4843" i="4" a="1"/>
  <c r="I4843" i="4" s="1"/>
  <c r="I4844" i="4" a="1"/>
  <c r="I4844" i="4" s="1"/>
  <c r="I4845" i="4" a="1"/>
  <c r="I4845" i="4"/>
  <c r="I4846" i="4" a="1"/>
  <c r="I4846" i="4" s="1"/>
  <c r="I4847" i="4" a="1"/>
  <c r="I4847" i="4" s="1"/>
  <c r="I4848" i="4" a="1"/>
  <c r="I4848" i="4" s="1"/>
  <c r="I4849" i="4" a="1"/>
  <c r="I4849" i="4"/>
  <c r="I4850" i="4" a="1"/>
  <c r="I4850" i="4" s="1"/>
  <c r="I4851" i="4" a="1"/>
  <c r="I4851" i="4"/>
  <c r="I4852" i="4" a="1"/>
  <c r="I4852" i="4" s="1"/>
  <c r="I4853" i="4" a="1"/>
  <c r="I4853" i="4"/>
  <c r="I4854" i="4" a="1"/>
  <c r="I4854" i="4" s="1"/>
  <c r="I4855" i="4" a="1"/>
  <c r="I4855" i="4"/>
  <c r="I4856" i="4" a="1"/>
  <c r="I4856" i="4" s="1"/>
  <c r="I4857" i="4" a="1"/>
  <c r="I4857" i="4" s="1"/>
  <c r="I4858" i="4" a="1"/>
  <c r="I4858" i="4"/>
  <c r="I4859" i="4" a="1"/>
  <c r="I4859" i="4" s="1"/>
  <c r="I4860" i="4" a="1"/>
  <c r="I4860" i="4" s="1"/>
  <c r="I4861" i="4" a="1"/>
  <c r="I4861" i="4" s="1"/>
  <c r="I4862" i="4" a="1"/>
  <c r="I4862" i="4" s="1"/>
  <c r="I4863" i="4" a="1"/>
  <c r="I4863" i="4" s="1"/>
  <c r="I4864" i="4" a="1"/>
  <c r="I4864" i="4"/>
  <c r="I4865" i="4" a="1"/>
  <c r="I4865" i="4" s="1"/>
  <c r="I4866" i="4" a="1"/>
  <c r="I4866" i="4"/>
  <c r="I4867" i="4" a="1"/>
  <c r="I4867" i="4" s="1"/>
  <c r="I4868" i="4" a="1"/>
  <c r="I4868" i="4" s="1"/>
  <c r="I4869" i="4" a="1"/>
  <c r="I4869" i="4"/>
  <c r="I4870" i="4" a="1"/>
  <c r="I4870" i="4" s="1"/>
  <c r="I4871" i="4" a="1"/>
  <c r="I4871" i="4"/>
  <c r="I4872" i="4" a="1"/>
  <c r="I4872" i="4" s="1"/>
  <c r="I4873" i="4" a="1"/>
  <c r="I4873" i="4" s="1"/>
  <c r="I4874" i="4" a="1"/>
  <c r="I4874" i="4" s="1"/>
  <c r="I4875" i="4" a="1"/>
  <c r="I4875" i="4"/>
  <c r="I4876" i="4" a="1"/>
  <c r="I4876" i="4" s="1"/>
  <c r="I4877" i="4" a="1"/>
  <c r="I4877" i="4"/>
  <c r="I4878" i="4" a="1"/>
  <c r="I4878" i="4" s="1"/>
  <c r="I4879" i="4" a="1"/>
  <c r="I4879" i="4"/>
  <c r="I4880" i="4" a="1"/>
  <c r="I4880" i="4" s="1"/>
  <c r="I4881" i="4" a="1"/>
  <c r="I4881" i="4" s="1"/>
  <c r="I4882" i="4" a="1"/>
  <c r="I4882" i="4"/>
  <c r="I4883" i="4" a="1"/>
  <c r="I4883" i="4" s="1"/>
  <c r="I4884" i="4" a="1"/>
  <c r="I4884" i="4"/>
  <c r="I4885" i="4" a="1"/>
  <c r="I4885" i="4" s="1"/>
  <c r="I4886" i="4" a="1"/>
  <c r="I4886" i="4" s="1"/>
  <c r="I4887" i="4" a="1"/>
  <c r="I4887" i="4" s="1"/>
  <c r="I4888" i="4" a="1"/>
  <c r="I4888" i="4"/>
  <c r="I4889" i="4" a="1"/>
  <c r="I4889" i="4" s="1"/>
  <c r="I4890" i="4" a="1"/>
  <c r="I4890" i="4"/>
  <c r="I4891" i="4" a="1"/>
  <c r="I4891" i="4" s="1"/>
  <c r="I4892" i="4" a="1"/>
  <c r="I4892" i="4" s="1"/>
  <c r="I4893" i="4" a="1"/>
  <c r="I4893" i="4" s="1"/>
  <c r="I4894" i="4" a="1"/>
  <c r="I4894" i="4" s="1"/>
  <c r="I4895" i="4" a="1"/>
  <c r="I4895" i="4"/>
  <c r="I4896" i="4" a="1"/>
  <c r="I4896" i="4" s="1"/>
  <c r="I4897" i="4" a="1"/>
  <c r="I4897" i="4"/>
  <c r="I4898" i="4" a="1"/>
  <c r="I4898" i="4" s="1"/>
  <c r="I4899" i="4" a="1"/>
  <c r="I4899" i="4"/>
  <c r="I4900" i="4" a="1"/>
  <c r="I4900" i="4" s="1"/>
  <c r="I4901" i="4" a="1"/>
  <c r="I4901" i="4"/>
  <c r="I4902" i="4" a="1"/>
  <c r="I4902" i="4" s="1"/>
  <c r="I4903" i="4" a="1"/>
  <c r="I4903" i="4"/>
  <c r="I4904" i="4" a="1"/>
  <c r="I4904" i="4" s="1"/>
  <c r="I4905" i="4" a="1"/>
  <c r="I4905" i="4" s="1"/>
  <c r="I4906" i="4" a="1"/>
  <c r="I4906" i="4" s="1"/>
  <c r="I4907" i="4" a="1"/>
  <c r="I4907" i="4" s="1"/>
  <c r="I4908" i="4" a="1"/>
  <c r="I4908" i="4"/>
  <c r="I4909" i="4" a="1"/>
  <c r="I4909" i="4" s="1"/>
  <c r="I4910" i="4" a="1"/>
  <c r="I4910" i="4" s="1"/>
  <c r="I4911" i="4" a="1"/>
  <c r="I4911" i="4" s="1"/>
  <c r="I4912" i="4" a="1"/>
  <c r="I4912" i="4"/>
  <c r="I4913" i="4" a="1"/>
  <c r="I4913" i="4" s="1"/>
  <c r="I4914" i="4" a="1"/>
  <c r="I4914" i="4"/>
  <c r="I4915" i="4" a="1"/>
  <c r="I4915" i="4" s="1"/>
  <c r="I4916" i="4" a="1"/>
  <c r="I4916" i="4" s="1"/>
  <c r="I4917" i="4" a="1"/>
  <c r="I4917" i="4"/>
  <c r="I4918" i="4" a="1"/>
  <c r="I4918" i="4" s="1"/>
  <c r="I4919" i="4" a="1"/>
  <c r="I4919" i="4" s="1"/>
  <c r="I4920" i="4" a="1"/>
  <c r="I4920" i="4" s="1"/>
  <c r="I4921" i="4" a="1"/>
  <c r="I4921" i="4"/>
  <c r="I4922" i="4" a="1"/>
  <c r="I4922" i="4" s="1"/>
  <c r="I4923" i="4" a="1"/>
  <c r="I4923" i="4"/>
  <c r="I4924" i="4" a="1"/>
  <c r="I4924" i="4" s="1"/>
  <c r="I4925" i="4" a="1"/>
  <c r="I4925" i="4"/>
  <c r="I4926" i="4" a="1"/>
  <c r="I4926" i="4" s="1"/>
  <c r="I4927" i="4" a="1"/>
  <c r="I4927" i="4"/>
  <c r="I4928" i="4" a="1"/>
  <c r="I4928" i="4" s="1"/>
  <c r="I4929" i="4" a="1"/>
  <c r="I4929" i="4" s="1"/>
  <c r="I4930" i="4" a="1"/>
  <c r="I4930" i="4"/>
  <c r="I4931" i="4" a="1"/>
  <c r="I4931" i="4" s="1"/>
  <c r="I4932" i="4" a="1"/>
  <c r="I4932" i="4" s="1"/>
  <c r="I4933" i="4" a="1"/>
  <c r="I4933" i="4" s="1"/>
  <c r="I4934" i="4" a="1"/>
  <c r="I4934" i="4" s="1"/>
  <c r="I4935" i="4" a="1"/>
  <c r="I4935" i="4" s="1"/>
  <c r="I4936" i="4" a="1"/>
  <c r="I4936" i="4"/>
  <c r="I4937" i="4" a="1"/>
  <c r="I4937" i="4" s="1"/>
  <c r="I4938" i="4" a="1"/>
  <c r="I4938" i="4"/>
  <c r="I4939" i="4" a="1"/>
  <c r="I4939" i="4" s="1"/>
  <c r="I4940" i="4" a="1"/>
  <c r="I4940" i="4" s="1"/>
  <c r="I4941" i="4" a="1"/>
  <c r="I4941" i="4"/>
  <c r="I4942" i="4" a="1"/>
  <c r="I4942" i="4" s="1"/>
  <c r="I4943" i="4" a="1"/>
  <c r="I4943" i="4"/>
  <c r="I4944" i="4" a="1"/>
  <c r="I4944" i="4" s="1"/>
  <c r="I4945" i="4" a="1"/>
  <c r="I4945" i="4" s="1"/>
  <c r="I4946" i="4" a="1"/>
  <c r="I4946" i="4" s="1"/>
  <c r="I4947" i="4" a="1"/>
  <c r="I4947" i="4"/>
  <c r="I4948" i="4" a="1"/>
  <c r="I4948" i="4" s="1"/>
  <c r="I4949" i="4" a="1"/>
  <c r="I4949" i="4"/>
  <c r="I4950" i="4" a="1"/>
  <c r="I4950" i="4" s="1"/>
  <c r="I4951" i="4" a="1"/>
  <c r="I4951" i="4"/>
  <c r="I4952" i="4" a="1"/>
  <c r="I4952" i="4" s="1"/>
  <c r="I4953" i="4" a="1"/>
  <c r="I4953" i="4" s="1"/>
  <c r="I4954" i="4" a="1"/>
  <c r="I4954" i="4"/>
  <c r="I4955" i="4" a="1"/>
  <c r="I4955" i="4" s="1"/>
  <c r="I4956" i="4" a="1"/>
  <c r="I4956" i="4"/>
  <c r="I4957" i="4" a="1"/>
  <c r="I4957" i="4" s="1"/>
  <c r="I4958" i="4" a="1"/>
  <c r="I4958" i="4" s="1"/>
  <c r="I4959" i="4" a="1"/>
  <c r="I4959" i="4" s="1"/>
  <c r="I4960" i="4" a="1"/>
  <c r="I4960" i="4"/>
  <c r="I4961" i="4" a="1"/>
  <c r="I4961" i="4" s="1"/>
  <c r="I4962" i="4" a="1"/>
  <c r="I4962" i="4" s="1"/>
  <c r="I4963" i="4" a="1"/>
  <c r="I4963" i="4" s="1"/>
  <c r="I4964" i="4" a="1"/>
  <c r="I4964" i="4" s="1"/>
  <c r="I4965" i="4" a="1"/>
  <c r="I4965" i="4" s="1"/>
  <c r="I4966" i="4" a="1"/>
  <c r="I4966" i="4" s="1"/>
  <c r="I4967" i="4" a="1"/>
  <c r="I4967" i="4"/>
  <c r="I4968" i="4" a="1"/>
  <c r="I4968" i="4"/>
  <c r="I4969" i="4" a="1"/>
  <c r="I4969" i="4"/>
  <c r="I4970" i="4" a="1"/>
  <c r="I4970" i="4" s="1"/>
  <c r="I4971" i="4" a="1"/>
  <c r="I4971" i="4"/>
  <c r="I4972" i="4" a="1"/>
  <c r="I4972" i="4" s="1"/>
  <c r="I4973" i="4" a="1"/>
  <c r="I4973" i="4"/>
  <c r="I4974" i="4" a="1"/>
  <c r="I4974" i="4" s="1"/>
  <c r="I4975" i="4" a="1"/>
  <c r="I4975" i="4" s="1"/>
  <c r="I4976" i="4" a="1"/>
  <c r="I4976" i="4" s="1"/>
  <c r="I4977" i="4" a="1"/>
  <c r="I4977" i="4" s="1"/>
  <c r="I4978" i="4" a="1"/>
  <c r="I4978" i="4" s="1"/>
  <c r="I4979" i="4" a="1"/>
  <c r="I4979" i="4" s="1"/>
  <c r="I4980" i="4" a="1"/>
  <c r="I4980" i="4"/>
  <c r="I4981" i="4" a="1"/>
  <c r="I4981" i="4"/>
  <c r="I4982" i="4" a="1"/>
  <c r="I4982" i="4" s="1"/>
  <c r="I4983" i="4" a="1"/>
  <c r="I4983" i="4" s="1"/>
  <c r="I4984" i="4" a="1"/>
  <c r="I4984" i="4"/>
  <c r="I4985" i="4" a="1"/>
  <c r="I4985" i="4" s="1"/>
  <c r="I4986" i="4" a="1"/>
  <c r="I4986" i="4"/>
  <c r="I4987" i="4" a="1"/>
  <c r="I4987" i="4" s="1"/>
  <c r="I4988" i="4" a="1"/>
  <c r="I4988" i="4" s="1"/>
  <c r="I4989" i="4" a="1"/>
  <c r="I4989" i="4"/>
  <c r="I4990" i="4" a="1"/>
  <c r="I4990" i="4" s="1"/>
  <c r="I4991" i="4" a="1"/>
  <c r="I4991" i="4" s="1"/>
  <c r="I4992" i="4" a="1"/>
  <c r="I4992" i="4" s="1"/>
  <c r="I4993" i="4" a="1"/>
  <c r="I4993" i="4"/>
  <c r="I4994" i="4" a="1"/>
  <c r="I4994" i="4" s="1"/>
  <c r="I4995" i="4" a="1"/>
  <c r="I4995" i="4" s="1"/>
  <c r="I4996" i="4" a="1"/>
  <c r="I4996" i="4" s="1"/>
  <c r="I4997" i="4" a="1"/>
  <c r="I4997" i="4"/>
  <c r="I4998" i="4" a="1"/>
  <c r="I4998" i="4" s="1"/>
  <c r="I4999" i="4" a="1"/>
  <c r="I4999" i="4"/>
  <c r="I5000" i="4" a="1"/>
  <c r="I5000" i="4" s="1"/>
  <c r="I5001" i="4" a="1"/>
  <c r="I5001" i="4"/>
  <c r="I5002" i="4" a="1"/>
  <c r="I5002" i="4"/>
  <c r="I5003" i="4" a="1"/>
  <c r="I5003" i="4" s="1"/>
  <c r="I5004" i="4" a="1"/>
  <c r="I5004" i="4" s="1"/>
  <c r="I5005" i="4" a="1"/>
  <c r="I5005" i="4" s="1"/>
  <c r="I5006" i="4" a="1"/>
  <c r="I5006" i="4" s="1"/>
  <c r="I5007" i="4" a="1"/>
  <c r="I5007" i="4" s="1"/>
  <c r="I5008" i="4" a="1"/>
  <c r="I5008" i="4" s="1"/>
  <c r="I5009" i="4" a="1"/>
  <c r="I5009" i="4" s="1"/>
  <c r="I5010" i="4" a="1"/>
  <c r="I5010" i="4"/>
  <c r="I5011" i="4" a="1"/>
  <c r="I5011" i="4" s="1"/>
  <c r="I5012" i="4" a="1"/>
  <c r="I5012" i="4" s="1"/>
  <c r="I5013" i="4" a="1"/>
  <c r="I5013" i="4"/>
  <c r="I5014" i="4" a="1"/>
  <c r="I5014" i="4"/>
  <c r="I5015" i="4" a="1"/>
  <c r="I5015" i="4"/>
  <c r="I5016" i="4" a="1"/>
  <c r="I5016" i="4" s="1"/>
  <c r="I5017" i="4" a="1"/>
  <c r="I5017" i="4" s="1"/>
  <c r="I5018" i="4" a="1"/>
  <c r="I5018" i="4" s="1"/>
  <c r="I5019" i="4" a="1"/>
  <c r="I5019" i="4"/>
  <c r="I5020" i="4" a="1"/>
  <c r="I5020" i="4" s="1"/>
  <c r="I5021" i="4" a="1"/>
  <c r="I5021" i="4" s="1"/>
  <c r="I5022" i="4" a="1"/>
  <c r="I5022" i="4" s="1"/>
  <c r="I5023" i="4" a="1"/>
  <c r="I5023" i="4"/>
  <c r="I5024" i="4" a="1"/>
  <c r="I5024" i="4" s="1"/>
  <c r="I5025" i="4" a="1"/>
  <c r="I5025" i="4" s="1"/>
  <c r="I5026" i="4" a="1"/>
  <c r="I5026" i="4"/>
  <c r="I5027" i="4" a="1"/>
  <c r="I5027" i="4"/>
  <c r="I5028" i="4" a="1"/>
  <c r="I5028" i="4"/>
  <c r="I5029" i="4" a="1"/>
  <c r="I5029" i="4" s="1"/>
  <c r="I5030" i="4" a="1"/>
  <c r="I5030" i="4" s="1"/>
  <c r="I5031" i="4" a="1"/>
  <c r="I5031" i="4" s="1"/>
  <c r="I5032" i="4" a="1"/>
  <c r="I5032" i="4"/>
  <c r="I5033" i="4" a="1"/>
  <c r="I5033" i="4" s="1"/>
  <c r="I5034" i="4" a="1"/>
  <c r="I5034" i="4" s="1"/>
  <c r="I5035" i="4" a="1"/>
  <c r="I5035" i="4" s="1"/>
  <c r="I5036" i="4" a="1"/>
  <c r="I5036" i="4" s="1"/>
  <c r="I5037" i="4" a="1"/>
  <c r="I5037" i="4" s="1"/>
  <c r="I5038" i="4" a="1"/>
  <c r="I5038" i="4" s="1"/>
  <c r="I5039" i="4" a="1"/>
  <c r="I5039" i="4"/>
  <c r="I5040" i="4" a="1"/>
  <c r="I5040" i="4"/>
  <c r="I5041" i="4" a="1"/>
  <c r="I5041" i="4"/>
  <c r="I5042" i="4" a="1"/>
  <c r="I5042" i="4" s="1"/>
  <c r="I5043" i="4" a="1"/>
  <c r="I5043" i="4"/>
  <c r="I5044" i="4" a="1"/>
  <c r="I5044" i="4" s="1"/>
  <c r="I5045" i="4" a="1"/>
  <c r="I5045" i="4"/>
  <c r="I5046" i="4" a="1"/>
  <c r="I5046" i="4" s="1"/>
  <c r="I5047" i="4" a="1"/>
  <c r="I5047" i="4" s="1"/>
  <c r="I5048" i="4" a="1"/>
  <c r="I5048" i="4" s="1"/>
  <c r="I5049" i="4" a="1"/>
  <c r="I5049" i="4" s="1"/>
  <c r="I5050" i="4" a="1"/>
  <c r="I5050" i="4" s="1"/>
  <c r="I5051" i="4" a="1"/>
  <c r="I5051" i="4" s="1"/>
  <c r="I5052" i="4" a="1"/>
  <c r="I5052" i="4"/>
  <c r="I5053" i="4" a="1"/>
  <c r="I5053" i="4"/>
  <c r="I5054" i="4" a="1"/>
  <c r="I5054" i="4" s="1"/>
  <c r="I5055" i="4" a="1"/>
  <c r="I5055" i="4" s="1"/>
  <c r="I5056" i="4" a="1"/>
  <c r="I5056" i="4"/>
  <c r="I5057" i="4" a="1"/>
  <c r="I5057" i="4" s="1"/>
  <c r="I5058" i="4" a="1"/>
  <c r="I5058" i="4"/>
  <c r="I5059" i="4" a="1"/>
  <c r="I5059" i="4" s="1"/>
  <c r="I5060" i="4" a="1"/>
  <c r="I5060" i="4" s="1"/>
  <c r="I5061" i="4" a="1"/>
  <c r="I5061" i="4"/>
  <c r="I5062" i="4" a="1"/>
  <c r="I5062" i="4" s="1"/>
  <c r="I5063" i="4" a="1"/>
  <c r="I5063" i="4" s="1"/>
  <c r="I5064" i="4" a="1"/>
  <c r="I5064" i="4" s="1"/>
  <c r="I5065" i="4" a="1"/>
  <c r="I5065" i="4"/>
  <c r="I5066" i="4" a="1"/>
  <c r="I5066" i="4" s="1"/>
  <c r="I5067" i="4" a="1"/>
  <c r="I5067" i="4" s="1"/>
  <c r="I5068" i="4" a="1"/>
  <c r="I5068" i="4" s="1"/>
  <c r="I5069" i="4" a="1"/>
  <c r="I5069" i="4"/>
  <c r="I5070" i="4" a="1"/>
  <c r="I5070" i="4" s="1"/>
  <c r="I5071" i="4" a="1"/>
  <c r="I5071" i="4"/>
  <c r="I5072" i="4" a="1"/>
  <c r="I5072" i="4" s="1"/>
  <c r="I5073" i="4" a="1"/>
  <c r="I5073" i="4"/>
  <c r="I5074" i="4" a="1"/>
  <c r="I5074" i="4"/>
  <c r="I5075" i="4" a="1"/>
  <c r="I5075" i="4" s="1"/>
  <c r="I5076" i="4" a="1"/>
  <c r="I5076" i="4" s="1"/>
  <c r="I5077" i="4" a="1"/>
  <c r="I5077" i="4" s="1"/>
  <c r="I5078" i="4" a="1"/>
  <c r="I5078" i="4" s="1"/>
  <c r="I5079" i="4" a="1"/>
  <c r="I5079" i="4" s="1"/>
  <c r="I5080" i="4" a="1"/>
  <c r="I5080" i="4" s="1"/>
  <c r="I5081" i="4" a="1"/>
  <c r="I5081" i="4" s="1"/>
  <c r="I5082" i="4" a="1"/>
  <c r="I5082" i="4"/>
  <c r="I5083" i="4" a="1"/>
  <c r="I5083" i="4" s="1"/>
  <c r="I5084" i="4" a="1"/>
  <c r="I5084" i="4" s="1"/>
  <c r="I5085" i="4" a="1"/>
  <c r="I5085" i="4"/>
  <c r="I5086" i="4" a="1"/>
  <c r="I5086" i="4"/>
  <c r="I5087" i="4" a="1"/>
  <c r="I5087" i="4"/>
  <c r="I5088" i="4" a="1"/>
  <c r="I5088" i="4" s="1"/>
  <c r="I5089" i="4" a="1"/>
  <c r="I5089" i="4" s="1"/>
  <c r="I5090" i="4" a="1"/>
  <c r="I5090" i="4" s="1"/>
  <c r="I5091" i="4" a="1"/>
  <c r="I5091" i="4"/>
  <c r="I5092" i="4" a="1"/>
  <c r="I5092" i="4" s="1"/>
  <c r="I5093" i="4" a="1"/>
  <c r="I5093" i="4" s="1"/>
  <c r="I5094" i="4" a="1"/>
  <c r="I5094" i="4" s="1"/>
  <c r="I5095" i="4" a="1"/>
  <c r="I5095" i="4"/>
  <c r="I5096" i="4" a="1"/>
  <c r="I5096" i="4" s="1"/>
  <c r="I5097" i="4" a="1"/>
  <c r="I5097" i="4" s="1"/>
  <c r="I5098" i="4" a="1"/>
  <c r="I5098" i="4"/>
  <c r="I5099" i="4" a="1"/>
  <c r="I5099" i="4"/>
  <c r="I5100" i="4" a="1"/>
  <c r="I5100" i="4"/>
  <c r="I5101" i="4" a="1"/>
  <c r="I5101" i="4" s="1"/>
  <c r="I5102" i="4" a="1"/>
  <c r="I5102" i="4" s="1"/>
  <c r="I5103" i="4" a="1"/>
  <c r="I5103" i="4" s="1"/>
  <c r="I5104" i="4" a="1"/>
  <c r="I5104" i="4"/>
  <c r="I5105" i="4" a="1"/>
  <c r="I5105" i="4" s="1"/>
  <c r="I5106" i="4" a="1"/>
  <c r="I5106" i="4" s="1"/>
  <c r="I5107" i="4" a="1"/>
  <c r="I5107" i="4" s="1"/>
  <c r="I5108" i="4" a="1"/>
  <c r="I5108" i="4" s="1"/>
  <c r="I5109" i="4" a="1"/>
  <c r="I5109" i="4" s="1"/>
  <c r="I5110" i="4" a="1"/>
  <c r="I5110" i="4" s="1"/>
  <c r="I5111" i="4" a="1"/>
  <c r="I5111" i="4"/>
  <c r="I5112" i="4" a="1"/>
  <c r="I5112" i="4"/>
  <c r="I5113" i="4" a="1"/>
  <c r="I5113" i="4"/>
  <c r="I5114" i="4" a="1"/>
  <c r="I5114" i="4" s="1"/>
  <c r="I5115" i="4" a="1"/>
  <c r="I5115" i="4"/>
  <c r="I5116" i="4" a="1"/>
  <c r="I5116" i="4" s="1"/>
  <c r="I5117" i="4" a="1"/>
  <c r="I5117" i="4"/>
  <c r="I5118" i="4" a="1"/>
  <c r="I5118" i="4" s="1"/>
  <c r="I5119" i="4" a="1"/>
  <c r="I5119" i="4" s="1"/>
  <c r="I5120" i="4" a="1"/>
  <c r="I5120" i="4" s="1"/>
  <c r="I5121" i="4" a="1"/>
  <c r="I5121" i="4" s="1"/>
  <c r="I5122" i="4" a="1"/>
  <c r="I5122" i="4" s="1"/>
  <c r="I5123" i="4" a="1"/>
  <c r="I5123" i="4" s="1"/>
  <c r="I5124" i="4" a="1"/>
  <c r="I5124" i="4"/>
  <c r="I5125" i="4" a="1"/>
  <c r="I5125" i="4"/>
  <c r="I5126" i="4" a="1"/>
  <c r="I5126" i="4" s="1"/>
  <c r="I5127" i="4" a="1"/>
  <c r="I5127" i="4" s="1"/>
  <c r="I5128" i="4" a="1"/>
  <c r="I5128" i="4"/>
  <c r="I5129" i="4" a="1"/>
  <c r="I5129" i="4" s="1"/>
  <c r="I5130" i="4" a="1"/>
  <c r="I5130" i="4"/>
  <c r="I5131" i="4" a="1"/>
  <c r="I5131" i="4" s="1"/>
  <c r="I5132" i="4" a="1"/>
  <c r="I5132" i="4" s="1"/>
  <c r="I5133" i="4" a="1"/>
  <c r="I5133" i="4" s="1"/>
  <c r="I5134" i="4" a="1"/>
  <c r="I5134" i="4" s="1"/>
  <c r="I5135" i="4" a="1"/>
  <c r="I5135" i="4" s="1"/>
  <c r="I5136" i="4" a="1"/>
  <c r="I5136" i="4" s="1"/>
  <c r="I5137" i="4" a="1"/>
  <c r="I5137" i="4"/>
  <c r="I5138" i="4" a="1"/>
  <c r="I5138" i="4" s="1"/>
  <c r="I5139" i="4" a="1"/>
  <c r="I5139" i="4" s="1"/>
  <c r="I5140" i="4" a="1"/>
  <c r="I5140" i="4" s="1"/>
  <c r="I5141" i="4" a="1"/>
  <c r="I5141" i="4"/>
  <c r="I5142" i="4" a="1"/>
  <c r="I5142" i="4" s="1"/>
  <c r="I5143" i="4" a="1"/>
  <c r="I5143" i="4"/>
  <c r="I5144" i="4" a="1"/>
  <c r="I5144" i="4" s="1"/>
  <c r="I5145" i="4" a="1"/>
  <c r="I5145" i="4"/>
  <c r="I5146" i="4" a="1"/>
  <c r="I5146" i="4" s="1"/>
  <c r="I5147" i="4" a="1"/>
  <c r="I5147" i="4" s="1"/>
  <c r="I5148" i="4" a="1"/>
  <c r="I5148" i="4" s="1"/>
  <c r="I5149" i="4" a="1"/>
  <c r="I5149" i="4" s="1"/>
  <c r="I5150" i="4" a="1"/>
  <c r="I5150" i="4" s="1"/>
  <c r="I5151" i="4" a="1"/>
  <c r="I5151" i="4" s="1"/>
  <c r="I5152" i="4" a="1"/>
  <c r="I5152" i="4" s="1"/>
  <c r="I5153" i="4" a="1"/>
  <c r="I5153" i="4" s="1"/>
  <c r="I5154" i="4" a="1"/>
  <c r="I5154" i="4"/>
  <c r="I5155" i="4" a="1"/>
  <c r="I5155" i="4" s="1"/>
  <c r="I5156" i="4" a="1"/>
  <c r="I5156" i="4" s="1"/>
  <c r="I5157" i="4" a="1"/>
  <c r="I5157" i="4"/>
  <c r="I5158" i="4" a="1"/>
  <c r="I5158" i="4"/>
  <c r="I5159" i="4" a="1"/>
  <c r="I5159" i="4"/>
  <c r="I5160" i="4" a="1"/>
  <c r="I5160" i="4" s="1"/>
  <c r="I5161" i="4" a="1"/>
  <c r="I5161" i="4" s="1"/>
  <c r="I5162" i="4" a="1"/>
  <c r="I5162" i="4" s="1"/>
  <c r="I5163" i="4" a="1"/>
  <c r="I5163" i="4"/>
  <c r="I5164" i="4" a="1"/>
  <c r="I5164" i="4" s="1"/>
  <c r="I5165" i="4" a="1"/>
  <c r="I5165" i="4" s="1"/>
  <c r="I5166" i="4" a="1"/>
  <c r="I5166" i="4" s="1"/>
  <c r="I5167" i="4" a="1"/>
  <c r="I5167" i="4"/>
  <c r="I5168" i="4" a="1"/>
  <c r="I5168" i="4" s="1"/>
  <c r="I5169" i="4" a="1"/>
  <c r="I5169" i="4" s="1"/>
  <c r="I5170" i="4" a="1"/>
  <c r="I5170" i="4"/>
  <c r="I5171" i="4" a="1"/>
  <c r="I5171" i="4"/>
  <c r="I5172" i="4" a="1"/>
  <c r="I5172" i="4" s="1"/>
  <c r="I5173" i="4" a="1"/>
  <c r="I5173" i="4" s="1"/>
  <c r="I5174" i="4" a="1"/>
  <c r="I5174" i="4" s="1"/>
  <c r="I5175" i="4" a="1"/>
  <c r="I5175" i="4" s="1"/>
  <c r="I5176" i="4" a="1"/>
  <c r="I5176" i="4"/>
  <c r="I5177" i="4" a="1"/>
  <c r="I5177" i="4" s="1"/>
  <c r="I5178" i="4" a="1"/>
  <c r="I5178" i="4" s="1"/>
  <c r="I5179" i="4" a="1"/>
  <c r="I5179" i="4" s="1"/>
  <c r="I5180" i="4" a="1"/>
  <c r="I5180" i="4" s="1"/>
  <c r="I5181" i="4" a="1"/>
  <c r="I5181" i="4" s="1"/>
  <c r="I5182" i="4" a="1"/>
  <c r="I5182" i="4" s="1"/>
  <c r="I5183" i="4" a="1"/>
  <c r="I5183" i="4"/>
  <c r="I5184" i="4" a="1"/>
  <c r="I5184" i="4"/>
  <c r="I5185" i="4" a="1"/>
  <c r="I5185" i="4"/>
  <c r="I5186" i="4" a="1"/>
  <c r="I5186" i="4" s="1"/>
  <c r="I5187" i="4" a="1"/>
  <c r="I5187" i="4"/>
  <c r="I5188" i="4" a="1"/>
  <c r="I5188" i="4" s="1"/>
  <c r="I5189" i="4" a="1"/>
  <c r="I5189" i="4"/>
  <c r="I5190" i="4" a="1"/>
  <c r="I5190" i="4" s="1"/>
  <c r="I5191" i="4" a="1"/>
  <c r="I5191" i="4" s="1"/>
  <c r="I5192" i="4" a="1"/>
  <c r="I5192" i="4" s="1"/>
  <c r="I5193" i="4" a="1"/>
  <c r="I5193" i="4" s="1"/>
  <c r="I5194" i="4" a="1"/>
  <c r="I5194" i="4" s="1"/>
  <c r="I5195" i="4" a="1"/>
  <c r="I5195" i="4" s="1"/>
  <c r="I5196" i="4" a="1"/>
  <c r="I5196" i="4"/>
  <c r="I5197" i="4" a="1"/>
  <c r="I5197" i="4"/>
  <c r="I5198" i="4" a="1"/>
  <c r="I5198" i="4" s="1"/>
  <c r="I5199" i="4" a="1"/>
  <c r="I5199" i="4" s="1"/>
  <c r="I5200" i="4" a="1"/>
  <c r="I5200" i="4"/>
  <c r="I5201" i="4" a="1"/>
  <c r="I5201" i="4" s="1"/>
  <c r="I5202" i="4" a="1"/>
  <c r="I5202" i="4"/>
  <c r="I5203" i="4" a="1"/>
  <c r="I5203" i="4" s="1"/>
  <c r="I5204" i="4" a="1"/>
  <c r="I5204" i="4" s="1"/>
  <c r="I5205" i="4" a="1"/>
  <c r="I5205" i="4"/>
  <c r="I5206" i="4" a="1"/>
  <c r="I5206" i="4" s="1"/>
  <c r="I5207" i="4" a="1"/>
  <c r="I5207" i="4" s="1"/>
  <c r="I5208" i="4" a="1"/>
  <c r="I5208" i="4" s="1"/>
  <c r="I5209" i="4" a="1"/>
  <c r="I5209" i="4"/>
  <c r="I5210" i="4" a="1"/>
  <c r="I5210" i="4" s="1"/>
  <c r="I5211" i="4" a="1"/>
  <c r="I5211" i="4" s="1"/>
  <c r="I5212" i="4" a="1"/>
  <c r="I5212" i="4" s="1"/>
  <c r="I5213" i="4" a="1"/>
  <c r="I5213" i="4"/>
  <c r="I5214" i="4" a="1"/>
  <c r="I5214" i="4" s="1"/>
  <c r="I5215" i="4" a="1"/>
  <c r="I5215" i="4"/>
  <c r="I5216" i="4" a="1"/>
  <c r="I5216" i="4" s="1"/>
  <c r="I5217" i="4" a="1"/>
  <c r="I5217" i="4"/>
  <c r="I5218" i="4" a="1"/>
  <c r="I5218" i="4"/>
  <c r="I5219" i="4" a="1"/>
  <c r="I5219" i="4" s="1"/>
  <c r="I5220" i="4" a="1"/>
  <c r="I5220" i="4" s="1"/>
  <c r="I5221" i="4" a="1"/>
  <c r="I5221" i="4" s="1"/>
  <c r="I5222" i="4" a="1"/>
  <c r="I5222" i="4" s="1"/>
  <c r="I5223" i="4" a="1"/>
  <c r="I5223" i="4" s="1"/>
  <c r="I5224" i="4" a="1"/>
  <c r="I5224" i="4" s="1"/>
  <c r="I5225" i="4" a="1"/>
  <c r="I5225" i="4" s="1"/>
  <c r="I5226" i="4" a="1"/>
  <c r="I5226" i="4"/>
  <c r="I5227" i="4" a="1"/>
  <c r="I5227" i="4" s="1"/>
  <c r="I5228" i="4" a="1"/>
  <c r="I5228" i="4" s="1"/>
  <c r="I5229" i="4" a="1"/>
  <c r="I5229" i="4"/>
  <c r="I5230" i="4" a="1"/>
  <c r="I5230" i="4"/>
  <c r="I5231" i="4" a="1"/>
  <c r="I5231" i="4"/>
  <c r="I5232" i="4" a="1"/>
  <c r="I5232" i="4" s="1"/>
  <c r="I5233" i="4" a="1"/>
  <c r="I5233" i="4" s="1"/>
  <c r="I5234" i="4" a="1"/>
  <c r="I5234" i="4" s="1"/>
  <c r="I5235" i="4" a="1"/>
  <c r="I5235" i="4"/>
  <c r="I5236" i="4" a="1"/>
  <c r="I5236" i="4" s="1"/>
  <c r="I5237" i="4" a="1"/>
  <c r="I5237" i="4" s="1"/>
  <c r="I5238" i="4" a="1"/>
  <c r="I5238" i="4" s="1"/>
  <c r="I5239" i="4" a="1"/>
  <c r="I5239" i="4"/>
  <c r="I5240" i="4" a="1"/>
  <c r="I5240" i="4" s="1"/>
  <c r="I5241" i="4" a="1"/>
  <c r="I5241" i="4" s="1"/>
  <c r="I5242" i="4" a="1"/>
  <c r="I5242" i="4"/>
  <c r="I5243" i="4" a="1"/>
  <c r="I5243" i="4"/>
  <c r="I5244" i="4" a="1"/>
  <c r="I5244" i="4"/>
  <c r="I5245" i="4" a="1"/>
  <c r="I5245" i="4" s="1"/>
  <c r="I5246" i="4" a="1"/>
  <c r="I5246" i="4" s="1"/>
  <c r="I5247" i="4" a="1"/>
  <c r="I5247" i="4" s="1"/>
  <c r="I5248" i="4" a="1"/>
  <c r="I5248" i="4"/>
  <c r="I5249" i="4" a="1"/>
  <c r="I5249" i="4" s="1"/>
  <c r="I5250" i="4" a="1"/>
  <c r="I5250" i="4" s="1"/>
  <c r="I5251" i="4" a="1"/>
  <c r="I5251" i="4" s="1"/>
  <c r="I5252" i="4" a="1"/>
  <c r="I5252" i="4" s="1"/>
  <c r="I5253" i="4" a="1"/>
  <c r="I5253" i="4" s="1"/>
  <c r="I5254" i="4" a="1"/>
  <c r="I5254" i="4" s="1"/>
  <c r="I5255" i="4" a="1"/>
  <c r="I5255" i="4"/>
  <c r="I5256" i="4" a="1"/>
  <c r="I5256" i="4"/>
  <c r="I5257" i="4" a="1"/>
  <c r="I5257" i="4"/>
  <c r="I5258" i="4" a="1"/>
  <c r="I5258" i="4" s="1"/>
  <c r="I5259" i="4" a="1"/>
  <c r="I5259" i="4"/>
  <c r="I5260" i="4" a="1"/>
  <c r="I5260" i="4" s="1"/>
  <c r="I5261" i="4" a="1"/>
  <c r="I5261" i="4"/>
  <c r="I5262" i="4" a="1"/>
  <c r="I5262" i="4" s="1"/>
  <c r="I5263" i="4" a="1"/>
  <c r="I5263" i="4" s="1"/>
  <c r="I5264" i="4" a="1"/>
  <c r="I5264" i="4" s="1"/>
  <c r="I5265" i="4" a="1"/>
  <c r="I5265" i="4" s="1"/>
  <c r="I5266" i="4" a="1"/>
  <c r="I5266" i="4" s="1"/>
  <c r="I5267" i="4" a="1"/>
  <c r="I5267" i="4" s="1"/>
  <c r="I5268" i="4" a="1"/>
  <c r="I5268" i="4"/>
  <c r="I5269" i="4" a="1"/>
  <c r="I5269" i="4"/>
  <c r="I5270" i="4" a="1"/>
  <c r="I5270" i="4" s="1"/>
  <c r="I5271" i="4" a="1"/>
  <c r="I5271" i="4" s="1"/>
  <c r="I5272" i="4" a="1"/>
  <c r="I5272" i="4"/>
  <c r="I5273" i="4" a="1"/>
  <c r="I5273" i="4" s="1"/>
  <c r="I5274" i="4" a="1"/>
  <c r="I5274" i="4"/>
  <c r="I5275" i="4" a="1"/>
  <c r="I5275" i="4" s="1"/>
  <c r="I5276" i="4" a="1"/>
  <c r="I5276" i="4" s="1"/>
  <c r="I5277" i="4" a="1"/>
  <c r="I5277" i="4"/>
  <c r="I5278" i="4" a="1"/>
  <c r="I5278" i="4" s="1"/>
  <c r="I5279" i="4" a="1"/>
  <c r="I5279" i="4" s="1"/>
  <c r="I5280" i="4" a="1"/>
  <c r="I5280" i="4" s="1"/>
  <c r="I5281" i="4" a="1"/>
  <c r="I5281" i="4"/>
  <c r="I5282" i="4" a="1"/>
  <c r="I5282" i="4" s="1"/>
  <c r="I5283" i="4" a="1"/>
  <c r="I5283" i="4" s="1"/>
  <c r="I5284" i="4" a="1"/>
  <c r="I5284" i="4" s="1"/>
  <c r="I5285" i="4" a="1"/>
  <c r="I5285" i="4"/>
  <c r="I5286" i="4" a="1"/>
  <c r="I5286" i="4" s="1"/>
  <c r="I5287" i="4" a="1"/>
  <c r="I5287" i="4"/>
  <c r="I5288" i="4" a="1"/>
  <c r="I5288" i="4" s="1"/>
  <c r="I5289" i="4" a="1"/>
  <c r="I5289" i="4"/>
  <c r="I5290" i="4" a="1"/>
  <c r="I5290" i="4"/>
  <c r="I5291" i="4" a="1"/>
  <c r="I5291" i="4" s="1"/>
  <c r="I5292" i="4" a="1"/>
  <c r="I5292" i="4" s="1"/>
  <c r="I5293" i="4" a="1"/>
  <c r="I5293" i="4" s="1"/>
  <c r="I5294" i="4" a="1"/>
  <c r="I5294" i="4" s="1"/>
  <c r="I5295" i="4" a="1"/>
  <c r="I5295" i="4" s="1"/>
  <c r="I5296" i="4" a="1"/>
  <c r="I5296" i="4" s="1"/>
  <c r="I5297" i="4" a="1"/>
  <c r="I5297" i="4" s="1"/>
  <c r="I5298" i="4" a="1"/>
  <c r="I5298" i="4"/>
  <c r="I5299" i="4" a="1"/>
  <c r="I5299" i="4" s="1"/>
  <c r="I5300" i="4" a="1"/>
  <c r="I5300" i="4" s="1"/>
  <c r="I5301" i="4" a="1"/>
  <c r="I5301" i="4"/>
  <c r="I5302" i="4" a="1"/>
  <c r="I5302" i="4"/>
  <c r="I5303" i="4" a="1"/>
  <c r="I5303" i="4"/>
  <c r="I5304" i="4" a="1"/>
  <c r="I5304" i="4" s="1"/>
  <c r="I5305" i="4" a="1"/>
  <c r="I5305" i="4" s="1"/>
  <c r="I5306" i="4" a="1"/>
  <c r="I5306" i="4" s="1"/>
  <c r="I5307" i="4" a="1"/>
  <c r="I5307" i="4"/>
  <c r="I5308" i="4" a="1"/>
  <c r="I5308" i="4" s="1"/>
  <c r="I5309" i="4" a="1"/>
  <c r="I5309" i="4" s="1"/>
  <c r="I5310" i="4" a="1"/>
  <c r="I5310" i="4" s="1"/>
  <c r="I5311" i="4" a="1"/>
  <c r="I5311" i="4"/>
  <c r="I5312" i="4" a="1"/>
  <c r="I5312" i="4" s="1"/>
  <c r="I5313" i="4" a="1"/>
  <c r="I5313" i="4" s="1"/>
  <c r="I5314" i="4" a="1"/>
  <c r="I5314" i="4"/>
  <c r="I5315" i="4" a="1"/>
  <c r="I5315" i="4"/>
  <c r="I5316" i="4" a="1"/>
  <c r="I5316" i="4"/>
  <c r="I5317" i="4" a="1"/>
  <c r="I5317" i="4" s="1"/>
  <c r="I5318" i="4" a="1"/>
  <c r="I5318" i="4" s="1"/>
  <c r="I5319" i="4" a="1"/>
  <c r="I5319" i="4" s="1"/>
  <c r="I5320" i="4" a="1"/>
  <c r="I5320" i="4"/>
  <c r="I5321" i="4" a="1"/>
  <c r="I5321" i="4" s="1"/>
  <c r="I5322" i="4" a="1"/>
  <c r="I5322" i="4" s="1"/>
  <c r="I5323" i="4" a="1"/>
  <c r="I5323" i="4" s="1"/>
  <c r="I5324" i="4" a="1"/>
  <c r="I5324" i="4" s="1"/>
  <c r="I5325" i="4" a="1"/>
  <c r="I5325" i="4" s="1"/>
  <c r="I5326" i="4" a="1"/>
  <c r="I5326" i="4" s="1"/>
  <c r="I5327" i="4" a="1"/>
  <c r="I5327" i="4"/>
  <c r="I5328" i="4" a="1"/>
  <c r="I5328" i="4"/>
  <c r="I5329" i="4" a="1"/>
  <c r="I5329" i="4"/>
  <c r="I5330" i="4" a="1"/>
  <c r="I5330" i="4" s="1"/>
  <c r="I5331" i="4" a="1"/>
  <c r="I5331" i="4"/>
  <c r="I5332" i="4" a="1"/>
  <c r="I5332" i="4" s="1"/>
  <c r="I5333" i="4" a="1"/>
  <c r="I5333" i="4"/>
  <c r="I5334" i="4" a="1"/>
  <c r="I5334" i="4" s="1"/>
  <c r="I5335" i="4" a="1"/>
  <c r="I5335" i="4" s="1"/>
  <c r="I5336" i="4" a="1"/>
  <c r="I5336" i="4" s="1"/>
  <c r="I5337" i="4" a="1"/>
  <c r="I5337" i="4" s="1"/>
  <c r="I5338" i="4" a="1"/>
  <c r="I5338" i="4" s="1"/>
  <c r="I5339" i="4" a="1"/>
  <c r="I5339" i="4" s="1"/>
  <c r="I5340" i="4" a="1"/>
  <c r="I5340" i="4"/>
  <c r="I5341" i="4" a="1"/>
  <c r="I5341" i="4"/>
  <c r="I5342" i="4" a="1"/>
  <c r="I5342" i="4" s="1"/>
  <c r="I5343" i="4" a="1"/>
  <c r="I5343" i="4" s="1"/>
  <c r="I5344" i="4" a="1"/>
  <c r="I5344" i="4"/>
  <c r="I5345" i="4" a="1"/>
  <c r="I5345" i="4" s="1"/>
  <c r="I5346" i="4" a="1"/>
  <c r="I5346" i="4"/>
  <c r="I5347" i="4" a="1"/>
  <c r="I5347" i="4" s="1"/>
  <c r="I5348" i="4" a="1"/>
  <c r="I5348" i="4" s="1"/>
  <c r="I5349" i="4" a="1"/>
  <c r="I5349" i="4"/>
  <c r="I5350" i="4" a="1"/>
  <c r="I5350" i="4" s="1"/>
  <c r="I5351" i="4" a="1"/>
  <c r="I5351" i="4"/>
  <c r="I5352" i="4" a="1"/>
  <c r="I5352" i="4" s="1"/>
  <c r="I5353" i="4" a="1"/>
  <c r="I5353" i="4"/>
  <c r="I5354" i="4" a="1"/>
  <c r="I5354" i="4" s="1"/>
  <c r="I5355" i="4" a="1"/>
  <c r="I5355" i="4" s="1"/>
  <c r="I5356" i="4" a="1"/>
  <c r="I5356" i="4" s="1"/>
  <c r="I5357" i="4" a="1"/>
  <c r="I5357" i="4"/>
  <c r="I5358" i="4" a="1"/>
  <c r="I5358" i="4" s="1"/>
  <c r="I5359" i="4" a="1"/>
  <c r="I5359" i="4"/>
  <c r="I5360" i="4" a="1"/>
  <c r="I5360" i="4" s="1"/>
  <c r="I5361" i="4" a="1"/>
  <c r="I5361" i="4"/>
  <c r="I5362" i="4" a="1"/>
  <c r="I5362" i="4"/>
  <c r="I5363" i="4" a="1"/>
  <c r="I5363" i="4" s="1"/>
  <c r="I5364" i="4" a="1"/>
  <c r="I5364" i="4"/>
  <c r="I5365" i="4" a="1"/>
  <c r="I5365" i="4" s="1"/>
  <c r="I5366" i="4" a="1"/>
  <c r="I5366" i="4" s="1"/>
  <c r="I5367" i="4" a="1"/>
  <c r="I5367" i="4" s="1"/>
  <c r="I5368" i="4" a="1"/>
  <c r="I5368" i="4" s="1"/>
  <c r="I5369" i="4" a="1"/>
  <c r="I5369" i="4" s="1"/>
  <c r="I5370" i="4" a="1"/>
  <c r="I5370" i="4"/>
  <c r="I5371" i="4" a="1"/>
  <c r="I5371" i="4" s="1"/>
  <c r="I5372" i="4" a="1"/>
  <c r="I5372" i="4" s="1"/>
  <c r="I5373" i="4" a="1"/>
  <c r="I5373" i="4"/>
  <c r="I5374" i="4" a="1"/>
  <c r="I5374" i="4"/>
  <c r="I5375" i="4" a="1"/>
  <c r="I5375" i="4"/>
  <c r="I5376" i="4" a="1"/>
  <c r="I5376" i="4" s="1"/>
  <c r="I5377" i="4" a="1"/>
  <c r="I5377" i="4"/>
  <c r="I5378" i="4" a="1"/>
  <c r="I5378" i="4" s="1"/>
  <c r="I5379" i="4" a="1"/>
  <c r="I5379" i="4"/>
  <c r="I5380" i="4" a="1"/>
  <c r="I5380" i="4" s="1"/>
  <c r="I5381" i="4" a="1"/>
  <c r="I5381" i="4" s="1"/>
  <c r="I5382" i="4" a="1"/>
  <c r="I5382" i="4" s="1"/>
  <c r="I5383" i="4" a="1"/>
  <c r="I5383" i="4"/>
  <c r="I5384" i="4" a="1"/>
  <c r="I5384" i="4" s="1"/>
  <c r="I5385" i="4" a="1"/>
  <c r="I5385" i="4" s="1"/>
  <c r="I5386" i="4" a="1"/>
  <c r="I5386" i="4"/>
  <c r="I5387" i="4" a="1"/>
  <c r="I5387" i="4"/>
  <c r="I5388" i="4" a="1"/>
  <c r="I5388" i="4"/>
  <c r="I5389" i="4" a="1"/>
  <c r="I5389" i="4" s="1"/>
  <c r="I5390" i="4" a="1"/>
  <c r="I5390" i="4" s="1"/>
  <c r="I5391" i="4" a="1"/>
  <c r="I5391" i="4" s="1"/>
  <c r="I5392" i="4" a="1"/>
  <c r="I5392" i="4"/>
  <c r="I5393" i="4" a="1"/>
  <c r="I5393" i="4" s="1"/>
  <c r="I5394" i="4" a="1"/>
  <c r="I5394" i="4" s="1"/>
  <c r="I5395" i="4" a="1"/>
  <c r="I5395" i="4" s="1"/>
  <c r="I5396" i="4" a="1"/>
  <c r="I5396" i="4" s="1"/>
  <c r="I5397" i="4" a="1"/>
  <c r="I5397" i="4"/>
  <c r="I5398" i="4" a="1"/>
  <c r="I5398" i="4" s="1"/>
  <c r="I5399" i="4" a="1"/>
  <c r="I5399" i="4"/>
  <c r="I5400" i="4" a="1"/>
  <c r="I5400" i="4"/>
  <c r="I5401" i="4" a="1"/>
  <c r="I5401" i="4"/>
  <c r="I5402" i="4" a="1"/>
  <c r="I5402" i="4" s="1"/>
  <c r="I5403" i="4" a="1"/>
  <c r="I5403" i="4"/>
  <c r="I5404" i="4" a="1"/>
  <c r="I5404" i="4" s="1"/>
  <c r="I5405" i="4" a="1"/>
  <c r="I5405" i="4"/>
  <c r="I5406" i="4" a="1"/>
  <c r="I5406" i="4" s="1"/>
  <c r="I5407" i="4" a="1"/>
  <c r="I5407" i="4" s="1"/>
  <c r="I5408" i="4" a="1"/>
  <c r="I5408" i="4" s="1"/>
  <c r="I5409" i="4" a="1"/>
  <c r="I5409" i="4" s="1"/>
  <c r="I5410" i="4" a="1"/>
  <c r="I5410" i="4"/>
  <c r="I5411" i="4" a="1"/>
  <c r="I5411" i="4" s="1"/>
  <c r="I5412" i="4" a="1"/>
  <c r="I5412" i="4"/>
  <c r="I5413" i="4" a="1"/>
  <c r="I5413" i="4"/>
  <c r="I5414" i="4" a="1"/>
  <c r="I5414" i="4" s="1"/>
  <c r="I5415" i="4" a="1"/>
  <c r="I5415" i="4" s="1"/>
  <c r="I5416" i="4" a="1"/>
  <c r="I5416" i="4"/>
  <c r="I5417" i="4" a="1"/>
  <c r="I5417" i="4" s="1"/>
  <c r="I5418" i="4" a="1"/>
  <c r="I5418" i="4"/>
  <c r="I5419" i="4" a="1"/>
  <c r="I5419" i="4" s="1"/>
  <c r="I5420" i="4" a="1"/>
  <c r="I5420" i="4" s="1"/>
  <c r="I5421" i="4" a="1"/>
  <c r="I5421" i="4"/>
  <c r="I5422" i="4" a="1"/>
  <c r="I5422" i="4" s="1"/>
  <c r="I5423" i="4" a="1"/>
  <c r="I5423" i="4"/>
  <c r="I5424" i="4" a="1"/>
  <c r="I5424" i="4" s="1"/>
  <c r="I5425" i="4" a="1"/>
  <c r="I5425" i="4"/>
  <c r="I5426" i="4" a="1"/>
  <c r="I5426" i="4" s="1"/>
  <c r="I5427" i="4" a="1"/>
  <c r="I5427" i="4" s="1"/>
  <c r="I5428" i="4" a="1"/>
  <c r="I5428" i="4" s="1"/>
  <c r="I5429" i="4" a="1"/>
  <c r="I5429" i="4"/>
  <c r="I5430" i="4" a="1"/>
  <c r="I5430" i="4" s="1"/>
  <c r="I5431" i="4" a="1"/>
  <c r="I5431" i="4"/>
  <c r="I5432" i="4" a="1"/>
  <c r="I5432" i="4" s="1"/>
  <c r="I5433" i="4" a="1"/>
  <c r="I5433" i="4"/>
  <c r="I5434" i="4" a="1"/>
  <c r="I5434" i="4"/>
  <c r="I5435" i="4" a="1"/>
  <c r="I5435" i="4" s="1"/>
  <c r="I5436" i="4" a="1"/>
  <c r="I5436" i="4"/>
  <c r="I5437" i="4" a="1"/>
  <c r="I5437" i="4" s="1"/>
  <c r="I5438" i="4" a="1"/>
  <c r="I5438" i="4" s="1"/>
  <c r="I5439" i="4" a="1"/>
  <c r="I5439" i="4" s="1"/>
  <c r="I5440" i="4" a="1"/>
  <c r="I5440" i="4" s="1"/>
  <c r="I5441" i="4" a="1"/>
  <c r="I5441" i="4" s="1"/>
  <c r="I5442" i="4" a="1"/>
  <c r="I5442" i="4"/>
  <c r="I5443" i="4" a="1"/>
  <c r="I5443" i="4" s="1"/>
  <c r="I5444" i="4" a="1"/>
  <c r="I5444" i="4" s="1"/>
  <c r="I5445" i="4" a="1"/>
  <c r="I5445" i="4"/>
  <c r="I5446" i="4" a="1"/>
  <c r="I5446" i="4"/>
  <c r="I5447" i="4" a="1"/>
  <c r="I5447" i="4"/>
  <c r="I5448" i="4" a="1"/>
  <c r="I5448" i="4" s="1"/>
  <c r="I5449" i="4" a="1"/>
  <c r="I5449" i="4"/>
  <c r="I5450" i="4" a="1"/>
  <c r="I5450" i="4" s="1"/>
  <c r="I5451" i="4" a="1"/>
  <c r="I5451" i="4"/>
  <c r="I5452" i="4" a="1"/>
  <c r="I5452" i="4" s="1"/>
  <c r="I5453" i="4" a="1"/>
  <c r="I5453" i="4" s="1"/>
  <c r="I5454" i="4" a="1"/>
  <c r="I5454" i="4" s="1"/>
  <c r="I5455" i="4" a="1"/>
  <c r="I5455" i="4"/>
  <c r="I5456" i="4" a="1"/>
  <c r="I5456" i="4" s="1"/>
  <c r="I5457" i="4" a="1"/>
  <c r="I5457" i="4" s="1"/>
  <c r="I5458" i="4" a="1"/>
  <c r="I5458" i="4"/>
  <c r="I5459" i="4" a="1"/>
  <c r="I5459" i="4"/>
  <c r="I5460" i="4" a="1"/>
  <c r="I5460" i="4"/>
  <c r="I5461" i="4" a="1"/>
  <c r="I5461" i="4" s="1"/>
  <c r="I5462" i="4" a="1"/>
  <c r="I5462" i="4" s="1"/>
  <c r="I5463" i="4" a="1"/>
  <c r="I5463" i="4" s="1"/>
  <c r="I5464" i="4" a="1"/>
  <c r="I5464" i="4"/>
  <c r="I5465" i="4" a="1"/>
  <c r="I5465" i="4" s="1"/>
  <c r="I5466" i="4" a="1"/>
  <c r="I5466" i="4" s="1"/>
  <c r="I5467" i="4" a="1"/>
  <c r="I5467" i="4" s="1"/>
  <c r="I5468" i="4" a="1"/>
  <c r="I5468" i="4" s="1"/>
  <c r="I5469" i="4" a="1"/>
  <c r="I5469" i="4"/>
  <c r="I5470" i="4" a="1"/>
  <c r="I5470" i="4" s="1"/>
  <c r="I5471" i="4" a="1"/>
  <c r="I5471" i="4"/>
  <c r="I5472" i="4" a="1"/>
  <c r="I5472" i="4"/>
  <c r="I5473" i="4" a="1"/>
  <c r="I5473" i="4"/>
  <c r="I5474" i="4" a="1"/>
  <c r="I5474" i="4" s="1"/>
  <c r="I5475" i="4" a="1"/>
  <c r="I5475" i="4"/>
  <c r="I5476" i="4" a="1"/>
  <c r="I5476" i="4" s="1"/>
  <c r="I5477" i="4" a="1"/>
  <c r="I5477" i="4"/>
  <c r="I5478" i="4" a="1"/>
  <c r="I5478" i="4" s="1"/>
  <c r="I5479" i="4" a="1"/>
  <c r="I5479" i="4" s="1"/>
  <c r="I5480" i="4" a="1"/>
  <c r="I5480" i="4" s="1"/>
  <c r="I5481" i="4" a="1"/>
  <c r="I5481" i="4" s="1"/>
  <c r="I5482" i="4" a="1"/>
  <c r="I5482" i="4"/>
  <c r="I5483" i="4" a="1"/>
  <c r="I5483" i="4" s="1"/>
  <c r="I5484" i="4" a="1"/>
  <c r="I5484" i="4" s="1"/>
  <c r="I5485" i="4" a="1"/>
  <c r="I5485" i="4"/>
  <c r="I5486" i="4" a="1"/>
  <c r="I5486" i="4" s="1"/>
  <c r="I5487" i="4" a="1"/>
  <c r="I5487" i="4" s="1"/>
  <c r="I5488" i="4" a="1"/>
  <c r="I5488" i="4"/>
  <c r="I5489" i="4" a="1"/>
  <c r="I5489" i="4" s="1"/>
  <c r="I5490" i="4" a="1"/>
  <c r="I5490" i="4"/>
  <c r="I5491" i="4" a="1"/>
  <c r="I5491" i="4" s="1"/>
  <c r="I5492" i="4" a="1"/>
  <c r="I5492" i="4" s="1"/>
  <c r="I5493" i="4" a="1"/>
  <c r="I5493" i="4"/>
  <c r="I5494" i="4" a="1"/>
  <c r="I5494" i="4" s="1"/>
  <c r="I5495" i="4" a="1"/>
  <c r="I5495" i="4"/>
  <c r="I5496" i="4" a="1"/>
  <c r="I5496" i="4" s="1"/>
  <c r="I5497" i="4" a="1"/>
  <c r="I5497" i="4"/>
  <c r="I5498" i="4" a="1"/>
  <c r="I5498" i="4" s="1"/>
  <c r="I5499" i="4" a="1"/>
  <c r="I5499" i="4" s="1"/>
  <c r="I5500" i="4" a="1"/>
  <c r="I5500" i="4" s="1"/>
  <c r="I5501" i="4" a="1"/>
  <c r="I5501" i="4"/>
  <c r="I5502" i="4" a="1"/>
  <c r="I5502" i="4" s="1"/>
  <c r="I5503" i="4" a="1"/>
  <c r="I5503" i="4"/>
  <c r="I5504" i="4" a="1"/>
  <c r="I5504" i="4" s="1"/>
  <c r="I5505" i="4" a="1"/>
  <c r="I5505" i="4"/>
  <c r="I5506" i="4" a="1"/>
  <c r="I5506" i="4"/>
  <c r="I5507" i="4" a="1"/>
  <c r="I5507" i="4" s="1"/>
  <c r="I5508" i="4" a="1"/>
  <c r="I5508" i="4" s="1"/>
  <c r="I5509" i="4" a="1"/>
  <c r="I5509" i="4" s="1"/>
  <c r="I5510" i="4" a="1"/>
  <c r="I5510" i="4" s="1"/>
  <c r="I5511" i="4" a="1"/>
  <c r="I5511" i="4" s="1"/>
  <c r="I5512" i="4" a="1"/>
  <c r="I5512" i="4" s="1"/>
  <c r="I5513" i="4" a="1"/>
  <c r="I5513" i="4" s="1"/>
  <c r="I5514" i="4" a="1"/>
  <c r="I5514" i="4"/>
  <c r="I5515" i="4" a="1"/>
  <c r="I5515" i="4" s="1"/>
  <c r="I5516" i="4" a="1"/>
  <c r="I5516" i="4" s="1"/>
  <c r="I5517" i="4" a="1"/>
  <c r="I5517" i="4" s="1"/>
  <c r="I5518" i="4" a="1"/>
  <c r="I5518" i="4"/>
  <c r="I5519" i="4" a="1"/>
  <c r="I5519" i="4"/>
  <c r="I5520" i="4" a="1"/>
  <c r="I5520" i="4" s="1"/>
  <c r="I5521" i="4" a="1"/>
  <c r="I5521" i="4" s="1"/>
  <c r="I5522" i="4" a="1"/>
  <c r="I5522" i="4" s="1"/>
  <c r="I5523" i="4" a="1"/>
  <c r="I5523" i="4"/>
  <c r="I5524" i="4" a="1"/>
  <c r="I5524" i="4" s="1"/>
  <c r="I5525" i="4" a="1"/>
  <c r="I5525" i="4"/>
  <c r="I5526" i="4" a="1"/>
  <c r="I5526" i="4" s="1"/>
  <c r="I5527" i="4" a="1"/>
  <c r="I5527" i="4"/>
  <c r="I5528" i="4" a="1"/>
  <c r="I5528" i="4" s="1"/>
  <c r="I5529" i="4" a="1"/>
  <c r="I5529" i="4" s="1"/>
  <c r="I5530" i="4" a="1"/>
  <c r="I5530" i="4"/>
  <c r="I5531" i="4" a="1"/>
  <c r="I5531" i="4"/>
  <c r="I5532" i="4" a="1"/>
  <c r="I5532" i="4" s="1"/>
  <c r="I5533" i="4" a="1"/>
  <c r="I5533" i="4" s="1"/>
  <c r="I5534" i="4" a="1"/>
  <c r="I5534" i="4" s="1"/>
  <c r="I5535" i="4" a="1"/>
  <c r="I5535" i="4" s="1"/>
  <c r="I5536" i="4" a="1"/>
  <c r="I5536" i="4"/>
  <c r="I5537" i="4" a="1"/>
  <c r="I5537" i="4" s="1"/>
  <c r="I5538" i="4" a="1"/>
  <c r="I5538" i="4"/>
  <c r="I5539" i="4" a="1"/>
  <c r="I5539" i="4" s="1"/>
  <c r="I5540" i="4" a="1"/>
  <c r="I5540" i="4" s="1"/>
  <c r="I5541" i="4" a="1"/>
  <c r="I5541" i="4"/>
  <c r="I5542" i="4" a="1"/>
  <c r="I5542" i="4" s="1"/>
  <c r="I5543" i="4" a="1"/>
  <c r="I5543" i="4" s="1"/>
  <c r="I5544" i="4" a="1"/>
  <c r="I5544" i="4"/>
  <c r="I5545" i="4" a="1"/>
  <c r="I5545" i="4"/>
  <c r="I5546" i="4" a="1"/>
  <c r="I5546" i="4" s="1"/>
  <c r="I5547" i="4" a="1"/>
  <c r="I5547" i="4"/>
  <c r="I5548" i="4" a="1"/>
  <c r="I5548" i="4"/>
  <c r="I5549" i="4" a="1"/>
  <c r="I5549" i="4"/>
  <c r="I5550" i="4" a="1"/>
  <c r="I5550" i="4" s="1"/>
  <c r="I5551" i="4" a="1"/>
  <c r="I5551" i="4" s="1"/>
  <c r="I5552" i="4" a="1"/>
  <c r="I5552" i="4" s="1"/>
  <c r="I5553" i="4" a="1"/>
  <c r="I5553" i="4"/>
  <c r="I5554" i="4" a="1"/>
  <c r="I5554" i="4"/>
  <c r="I5555" i="4" a="1"/>
  <c r="I5555" i="4"/>
  <c r="I5556" i="4" a="1"/>
  <c r="I5556" i="4" s="1"/>
  <c r="I5557" i="4" a="1"/>
  <c r="I5557" i="4"/>
  <c r="I5558" i="4" a="1"/>
  <c r="I5558" i="4" s="1"/>
  <c r="I5559" i="4" a="1"/>
  <c r="I5559" i="4"/>
  <c r="I5560" i="4" a="1"/>
  <c r="I5560" i="4" s="1"/>
  <c r="I5561" i="4" a="1"/>
  <c r="I5561" i="4" s="1"/>
  <c r="I5562" i="4" a="1"/>
  <c r="I5562" i="4"/>
  <c r="I5563" i="4" a="1"/>
  <c r="I5563" i="4" s="1"/>
  <c r="I5564" i="4" a="1"/>
  <c r="I5564" i="4" s="1"/>
  <c r="I5565" i="4" a="1"/>
  <c r="I5565" i="4"/>
  <c r="I5566" i="4" a="1"/>
  <c r="I5566" i="4"/>
  <c r="I5567" i="4" a="1"/>
  <c r="I5567" i="4"/>
  <c r="I5568" i="4" a="1"/>
  <c r="I5568" i="4"/>
  <c r="I5569" i="4" a="1"/>
  <c r="I5569" i="4" s="1"/>
  <c r="I5570" i="4" a="1"/>
  <c r="I5570" i="4" s="1"/>
  <c r="I5571" i="4" a="1"/>
  <c r="I5571" i="4" s="1"/>
  <c r="I5572" i="4" a="1"/>
  <c r="I5572" i="4"/>
  <c r="I5573" i="4" a="1"/>
  <c r="I5573" i="4" s="1"/>
  <c r="I5574" i="4" a="1"/>
  <c r="I5574" i="4" s="1"/>
  <c r="I5575" i="4" a="1"/>
  <c r="I5575" i="4" s="1"/>
  <c r="I5576" i="4" a="1"/>
  <c r="I5576" i="4" s="1"/>
  <c r="I5577" i="4" a="1"/>
  <c r="I5577" i="4" s="1"/>
  <c r="I5578" i="4" a="1"/>
  <c r="I5578" i="4"/>
  <c r="I5579" i="4" a="1"/>
  <c r="I5579" i="4"/>
  <c r="I5580" i="4" a="1"/>
  <c r="I5580" i="4"/>
  <c r="I5581" i="4" a="1"/>
  <c r="I5581" i="4" s="1"/>
  <c r="I5582" i="4" a="1"/>
  <c r="I5582" i="4"/>
  <c r="I5583" i="4" a="1"/>
  <c r="I5583" i="4" s="1"/>
  <c r="I5584" i="4" a="1"/>
  <c r="I5584" i="4" s="1"/>
  <c r="I5585" i="4" a="1"/>
  <c r="I5585" i="4"/>
  <c r="I5586" i="4" a="1"/>
  <c r="I5586" i="4" s="1"/>
  <c r="I5587" i="4" a="1"/>
  <c r="I5587" i="4" s="1"/>
  <c r="I5588" i="4" a="1"/>
  <c r="I5588" i="4"/>
  <c r="I5589" i="4" a="1"/>
  <c r="I5589" i="4" s="1"/>
  <c r="I5590" i="4" a="1"/>
  <c r="I5590" i="4" s="1"/>
  <c r="I5591" i="4" a="1"/>
  <c r="I5591" i="4"/>
  <c r="I5592" i="4" a="1"/>
  <c r="I5592" i="4"/>
  <c r="I5593" i="4" a="1"/>
  <c r="I5593" i="4" s="1"/>
  <c r="I5594" i="4" a="1"/>
  <c r="I5594" i="4" s="1"/>
  <c r="I5595" i="4" a="1"/>
  <c r="I5595" i="4"/>
  <c r="I5596" i="4" a="1"/>
  <c r="I5596" i="4" s="1"/>
  <c r="I5597" i="4" a="1"/>
  <c r="I5597" i="4" s="1"/>
  <c r="I5598" i="4" a="1"/>
  <c r="I5598" i="4"/>
  <c r="I5599" i="4" a="1"/>
  <c r="I5599" i="4" s="1"/>
  <c r="I5600" i="4" a="1"/>
  <c r="I5600" i="4" s="1"/>
  <c r="I5601" i="4" a="1"/>
  <c r="I5601" i="4"/>
  <c r="I5602" i="4" a="1"/>
  <c r="I5602" i="4" s="1"/>
  <c r="I5603" i="4" a="1"/>
  <c r="I5603" i="4" s="1"/>
  <c r="I5604" i="4" a="1"/>
  <c r="I5604" i="4"/>
  <c r="I5605" i="4" a="1"/>
  <c r="I5605" i="4" s="1"/>
  <c r="I5606" i="4" a="1"/>
  <c r="I5606" i="4" s="1"/>
  <c r="I5607" i="4" a="1"/>
  <c r="I5607" i="4" s="1"/>
  <c r="I5608" i="4" a="1"/>
  <c r="I5608" i="4"/>
  <c r="I5609" i="4" a="1"/>
  <c r="I5609" i="4" s="1"/>
  <c r="I5610" i="4" a="1"/>
  <c r="I5610" i="4" s="1"/>
  <c r="I5611" i="4" a="1"/>
  <c r="I5611" i="4" s="1"/>
  <c r="I5612" i="4" a="1"/>
  <c r="I5612" i="4"/>
  <c r="I5613" i="4" a="1"/>
  <c r="I5613" i="4" s="1"/>
  <c r="I5614" i="4" a="1"/>
  <c r="I5614" i="4"/>
  <c r="I5615" i="4" a="1"/>
  <c r="I5615" i="4" s="1"/>
  <c r="I5616" i="4" a="1"/>
  <c r="I5616" i="4" s="1"/>
  <c r="I5617" i="4" a="1"/>
  <c r="I5617" i="4" s="1"/>
  <c r="I5618" i="4" a="1"/>
  <c r="I5618" i="4"/>
  <c r="I5619" i="4" a="1"/>
  <c r="I5619" i="4" s="1"/>
  <c r="I5620" i="4" a="1"/>
  <c r="I5620" i="4" s="1"/>
  <c r="I5621" i="4" a="1"/>
  <c r="I5621" i="4"/>
  <c r="I5622" i="4" a="1"/>
  <c r="I5622" i="4" s="1"/>
  <c r="I5623" i="4" a="1"/>
  <c r="I5623" i="4" s="1"/>
  <c r="I5624" i="4" a="1"/>
  <c r="I5624" i="4"/>
  <c r="I5625" i="4" a="1"/>
  <c r="I5625" i="4"/>
  <c r="I5626" i="4" a="1"/>
  <c r="I5626" i="4" s="1"/>
  <c r="I5627" i="4" a="1"/>
  <c r="I5627" i="4"/>
  <c r="I5628" i="4" a="1"/>
  <c r="I5628" i="4" s="1"/>
  <c r="I5629" i="4" a="1"/>
  <c r="I5629" i="4" s="1"/>
  <c r="I5630" i="4" a="1"/>
  <c r="I5630" i="4" s="1"/>
  <c r="I5631" i="4" a="1"/>
  <c r="I5631" i="4" s="1"/>
  <c r="I5632" i="4" a="1"/>
  <c r="I5632" i="4" s="1"/>
  <c r="I5633" i="4" a="1"/>
  <c r="I5633" i="4" s="1"/>
  <c r="I5634" i="4" a="1"/>
  <c r="I5634" i="4"/>
  <c r="I5635" i="4" a="1"/>
  <c r="I5635" i="4" s="1"/>
  <c r="I5636" i="4" a="1"/>
  <c r="I5636" i="4" s="1"/>
  <c r="I5637" i="4" a="1"/>
  <c r="I5637" i="4"/>
  <c r="I5638" i="4" a="1"/>
  <c r="I5638" i="4"/>
  <c r="I5639" i="4" a="1"/>
  <c r="I5639" i="4" s="1"/>
  <c r="I5640" i="4" a="1"/>
  <c r="I5640" i="4"/>
  <c r="I5641" i="4" a="1"/>
  <c r="I5641" i="4" s="1"/>
  <c r="I5642" i="4" a="1"/>
  <c r="I5642" i="4" s="1"/>
  <c r="I5643" i="4" a="1"/>
  <c r="I5643" i="4" s="1"/>
  <c r="I5644" i="4" a="1"/>
  <c r="I5644" i="4" s="1"/>
  <c r="I5645" i="4" a="1"/>
  <c r="I5645" i="4" s="1"/>
  <c r="I5646" i="4" a="1"/>
  <c r="I5646" i="4" s="1"/>
  <c r="I5647" i="4" a="1"/>
  <c r="I5647" i="4" s="1"/>
  <c r="I5648" i="4" a="1"/>
  <c r="I5648" i="4" s="1"/>
  <c r="I5649" i="4" a="1"/>
  <c r="I5649" i="4" s="1"/>
  <c r="I5650" i="4" a="1"/>
  <c r="I5650" i="4"/>
  <c r="I5651" i="4" a="1"/>
  <c r="I5651" i="4"/>
  <c r="I5652" i="4" a="1"/>
  <c r="I5652" i="4" s="1"/>
  <c r="I5653" i="4" a="1"/>
  <c r="I5653" i="4" s="1"/>
  <c r="I5654" i="4" a="1"/>
  <c r="I5654" i="4"/>
  <c r="I5655" i="4" a="1"/>
  <c r="I5655" i="4" s="1"/>
  <c r="I5656" i="4" a="1"/>
  <c r="I5656" i="4" s="1"/>
  <c r="I5657" i="4" a="1"/>
  <c r="I5657" i="4" s="1"/>
  <c r="I5658" i="4" a="1"/>
  <c r="I5658" i="4" s="1"/>
  <c r="I5659" i="4" a="1"/>
  <c r="I5659" i="4" s="1"/>
  <c r="I5660" i="4" a="1"/>
  <c r="I5660" i="4"/>
  <c r="I5661" i="4" a="1"/>
  <c r="I5661" i="4" s="1"/>
  <c r="I5662" i="4" a="1"/>
  <c r="I5662" i="4" s="1"/>
  <c r="I5663" i="4" a="1"/>
  <c r="I5663" i="4"/>
  <c r="I5664" i="4" a="1"/>
  <c r="I5664" i="4"/>
  <c r="I5665" i="4" a="1"/>
  <c r="I5665" i="4" s="1"/>
  <c r="I5666" i="4" a="1"/>
  <c r="I5666" i="4" s="1"/>
  <c r="I5667" i="4" a="1"/>
  <c r="I5667" i="4"/>
  <c r="I5668" i="4" a="1"/>
  <c r="I5668" i="4" s="1"/>
  <c r="I5669" i="4" a="1"/>
  <c r="I5669" i="4" s="1"/>
  <c r="I5670" i="4" a="1"/>
  <c r="I5670" i="4" s="1"/>
  <c r="I5671" i="4" a="1"/>
  <c r="I5671" i="4" s="1"/>
  <c r="I5672" i="4" a="1"/>
  <c r="I5672" i="4" s="1"/>
  <c r="I5673" i="4" a="1"/>
  <c r="I5673" i="4"/>
  <c r="I5674" i="4" a="1"/>
  <c r="I5674" i="4" s="1"/>
  <c r="I5675" i="4" a="1"/>
  <c r="I5675" i="4" s="1"/>
  <c r="I5676" i="4" a="1"/>
  <c r="I5676" i="4"/>
  <c r="I5677" i="4" a="1"/>
  <c r="I5677" i="4" s="1"/>
  <c r="I5678" i="4" a="1"/>
  <c r="I5678" i="4" s="1"/>
  <c r="I5679" i="4" a="1"/>
  <c r="I5679" i="4" s="1"/>
  <c r="I5680" i="4" a="1"/>
  <c r="I5680" i="4"/>
  <c r="I5681" i="4" a="1"/>
  <c r="I5681" i="4" s="1"/>
  <c r="I5682" i="4" a="1"/>
  <c r="I5682" i="4" s="1"/>
  <c r="I5683" i="4" a="1"/>
  <c r="I5683" i="4" s="1"/>
  <c r="I5684" i="4" a="1"/>
  <c r="I5684" i="4"/>
  <c r="I5685" i="4" a="1"/>
  <c r="I5685" i="4" s="1"/>
  <c r="I5686" i="4" a="1"/>
  <c r="I5686" i="4"/>
  <c r="I5687" i="4" a="1"/>
  <c r="I5687" i="4" s="1"/>
  <c r="I5688" i="4" a="1"/>
  <c r="I5688" i="4" s="1"/>
  <c r="I5689" i="4" a="1"/>
  <c r="I5689" i="4" s="1"/>
  <c r="I5690" i="4" a="1"/>
  <c r="I5690" i="4" s="1"/>
  <c r="I5691" i="4" a="1"/>
  <c r="I5691" i="4" s="1"/>
  <c r="I5692" i="4" a="1"/>
  <c r="I5692" i="4" s="1"/>
  <c r="I5693" i="4" a="1"/>
  <c r="I5693" i="4"/>
  <c r="I5694" i="4" a="1"/>
  <c r="I5694" i="4" s="1"/>
  <c r="I5695" i="4" a="1"/>
  <c r="I5695" i="4" s="1"/>
  <c r="I5696" i="4" a="1"/>
  <c r="I5696" i="4"/>
  <c r="I5697" i="4" a="1"/>
  <c r="I5697" i="4"/>
  <c r="I5698" i="4" a="1"/>
  <c r="I5698" i="4" s="1"/>
  <c r="I5699" i="4" a="1"/>
  <c r="I5699" i="4"/>
  <c r="I5700" i="4" a="1"/>
  <c r="I5700" i="4" s="1"/>
  <c r="I5701" i="4" a="1"/>
  <c r="I5701" i="4" s="1"/>
  <c r="I5702" i="4" a="1"/>
  <c r="I5702" i="4" s="1"/>
  <c r="I5703" i="4" a="1"/>
  <c r="I5703" i="4" s="1"/>
  <c r="I5704" i="4" a="1"/>
  <c r="I5704" i="4" s="1"/>
  <c r="I5705" i="4" a="1"/>
  <c r="I5705" i="4" s="1"/>
  <c r="I5706" i="4" a="1"/>
  <c r="I5706" i="4"/>
  <c r="I5707" i="4" a="1"/>
  <c r="I5707" i="4" s="1"/>
  <c r="I5708" i="4" a="1"/>
  <c r="I5708" i="4" s="1"/>
  <c r="I5709" i="4" a="1"/>
  <c r="I5709" i="4"/>
  <c r="I5710" i="4" a="1"/>
  <c r="I5710" i="4"/>
  <c r="I5711" i="4" a="1"/>
  <c r="I5711" i="4" s="1"/>
  <c r="I5712" i="4" a="1"/>
  <c r="I5712" i="4"/>
  <c r="I5713" i="4" a="1"/>
  <c r="I5713" i="4" s="1"/>
  <c r="I5714" i="4" a="1"/>
  <c r="I5714" i="4" s="1"/>
  <c r="I5715" i="4" a="1"/>
  <c r="I5715" i="4" s="1"/>
  <c r="I5716" i="4" a="1"/>
  <c r="I5716" i="4" s="1"/>
  <c r="I5717" i="4" a="1"/>
  <c r="I5717" i="4" s="1"/>
  <c r="I5718" i="4" a="1"/>
  <c r="I5718" i="4" s="1"/>
  <c r="I5719" i="4" a="1"/>
  <c r="I5719" i="4" s="1"/>
  <c r="I5720" i="4" a="1"/>
  <c r="I5720" i="4" s="1"/>
  <c r="I5721" i="4" a="1"/>
  <c r="I5721" i="4" s="1"/>
  <c r="I5722" i="4" a="1"/>
  <c r="I5722" i="4"/>
  <c r="I5723" i="4" a="1"/>
  <c r="I5723" i="4"/>
  <c r="I5724" i="4" a="1"/>
  <c r="I5724" i="4" s="1"/>
  <c r="I5725" i="4" a="1"/>
  <c r="I5725" i="4" s="1"/>
  <c r="I5726" i="4" a="1"/>
  <c r="I5726" i="4"/>
  <c r="I5727" i="4" a="1"/>
  <c r="I5727" i="4" s="1"/>
  <c r="I5728" i="4" a="1"/>
  <c r="I5728" i="4" s="1"/>
  <c r="I5729" i="4" a="1"/>
  <c r="I5729" i="4" s="1"/>
  <c r="I5730" i="4" a="1"/>
  <c r="I5730" i="4" s="1"/>
  <c r="I5731" i="4" a="1"/>
  <c r="I5731" i="4" s="1"/>
  <c r="I5732" i="4" a="1"/>
  <c r="I5732" i="4"/>
  <c r="I5733" i="4" a="1"/>
  <c r="I5733" i="4" s="1"/>
  <c r="I5734" i="4" a="1"/>
  <c r="I5734" i="4" s="1"/>
  <c r="I5735" i="4" a="1"/>
  <c r="I5735" i="4"/>
  <c r="I5736" i="4" a="1"/>
  <c r="I5736" i="4"/>
  <c r="I5737" i="4" a="1"/>
  <c r="I5737" i="4" s="1"/>
  <c r="I5738" i="4" a="1"/>
  <c r="I5738" i="4" s="1"/>
  <c r="I5739" i="4" a="1"/>
  <c r="I5739" i="4"/>
  <c r="I5740" i="4" a="1"/>
  <c r="I5740" i="4" s="1"/>
  <c r="I5741" i="4" a="1"/>
  <c r="I5741" i="4" s="1"/>
  <c r="I5742" i="4" a="1"/>
  <c r="I5742" i="4" s="1"/>
  <c r="I5743" i="4" a="1"/>
  <c r="I5743" i="4" s="1"/>
  <c r="I5744" i="4" a="1"/>
  <c r="I5744" i="4" s="1"/>
  <c r="I5745" i="4" a="1"/>
  <c r="I5745" i="4"/>
  <c r="I5746" i="4" a="1"/>
  <c r="I5746" i="4" s="1"/>
  <c r="I5747" i="4" a="1"/>
  <c r="I5747" i="4" s="1"/>
  <c r="I5748" i="4" a="1"/>
  <c r="I5748" i="4"/>
  <c r="I5749" i="4" a="1"/>
  <c r="I5749" i="4" s="1"/>
  <c r="I5750" i="4" a="1"/>
  <c r="I5750" i="4" s="1"/>
  <c r="I5751" i="4" a="1"/>
  <c r="I5751" i="4" s="1"/>
  <c r="I5752" i="4" a="1"/>
  <c r="I5752" i="4"/>
  <c r="I5753" i="4" a="1"/>
  <c r="I5753" i="4" s="1"/>
  <c r="I5754" i="4" a="1"/>
  <c r="I5754" i="4" s="1"/>
  <c r="I5755" i="4" a="1"/>
  <c r="I5755" i="4" s="1"/>
  <c r="I5756" i="4" a="1"/>
  <c r="I5756" i="4"/>
  <c r="I5757" i="4" a="1"/>
  <c r="I5757" i="4" s="1"/>
  <c r="I5758" i="4" a="1"/>
  <c r="I5758" i="4"/>
  <c r="I5759" i="4" a="1"/>
  <c r="I5759" i="4" s="1"/>
  <c r="I5760" i="4" a="1"/>
  <c r="I5760" i="4" s="1"/>
  <c r="I5761" i="4" a="1"/>
  <c r="I5761" i="4" s="1"/>
  <c r="I5762" i="4" a="1"/>
  <c r="I5762" i="4" s="1"/>
  <c r="I5763" i="4" a="1"/>
  <c r="I5763" i="4" s="1"/>
  <c r="I5764" i="4" a="1"/>
  <c r="I5764" i="4" s="1"/>
  <c r="I5765" i="4" a="1"/>
  <c r="I5765" i="4"/>
  <c r="I5766" i="4" a="1"/>
  <c r="I5766" i="4" s="1"/>
  <c r="I5767" i="4" a="1"/>
  <c r="I5767" i="4" s="1"/>
  <c r="I5768" i="4" a="1"/>
  <c r="I5768" i="4"/>
  <c r="I5769" i="4" a="1"/>
  <c r="I5769" i="4"/>
  <c r="I5770" i="4" a="1"/>
  <c r="I5770" i="4" s="1"/>
  <c r="I5771" i="4" a="1"/>
  <c r="I5771" i="4"/>
  <c r="I5772" i="4" a="1"/>
  <c r="I5772" i="4" s="1"/>
  <c r="I5773" i="4" a="1"/>
  <c r="I5773" i="4" s="1"/>
  <c r="I5774" i="4" a="1"/>
  <c r="I5774" i="4" s="1"/>
  <c r="I5775" i="4" a="1"/>
  <c r="I5775" i="4" s="1"/>
  <c r="I5776" i="4" a="1"/>
  <c r="I5776" i="4" s="1"/>
  <c r="I5777" i="4" a="1"/>
  <c r="I5777" i="4" s="1"/>
  <c r="I5778" i="4" a="1"/>
  <c r="I5778" i="4"/>
  <c r="I5779" i="4" a="1"/>
  <c r="I5779" i="4" s="1"/>
  <c r="I5780" i="4" a="1"/>
  <c r="I5780" i="4" s="1"/>
  <c r="I5781" i="4" a="1"/>
  <c r="I5781" i="4"/>
  <c r="I5782" i="4" a="1"/>
  <c r="I5782" i="4"/>
  <c r="I5783" i="4" a="1"/>
  <c r="I5783" i="4" s="1"/>
  <c r="I5784" i="4" a="1"/>
  <c r="I5784" i="4"/>
  <c r="I5785" i="4" a="1"/>
  <c r="I5785" i="4" s="1"/>
  <c r="I5786" i="4" a="1"/>
  <c r="I5786" i="4" s="1"/>
  <c r="I5787" i="4" a="1"/>
  <c r="I5787" i="4" s="1"/>
  <c r="I5788" i="4" a="1"/>
  <c r="I5788" i="4" s="1"/>
  <c r="I5789" i="4" a="1"/>
  <c r="I5789" i="4" s="1"/>
  <c r="I5790" i="4" a="1"/>
  <c r="I5790" i="4" s="1"/>
  <c r="I5791" i="4" a="1"/>
  <c r="I5791" i="4" s="1"/>
  <c r="I5792" i="4" a="1"/>
  <c r="I5792" i="4" s="1"/>
  <c r="I5793" i="4" a="1"/>
  <c r="I5793" i="4" s="1"/>
  <c r="I5794" i="4" a="1"/>
  <c r="I5794" i="4"/>
  <c r="I5795" i="4" a="1"/>
  <c r="I5795" i="4"/>
  <c r="I5796" i="4" a="1"/>
  <c r="I5796" i="4" s="1"/>
  <c r="I5797" i="4" a="1"/>
  <c r="I5797" i="4" s="1"/>
  <c r="I5798" i="4" a="1"/>
  <c r="I5798" i="4"/>
  <c r="I5799" i="4" a="1"/>
  <c r="I5799" i="4" s="1"/>
  <c r="I5800" i="4" a="1"/>
  <c r="I5800" i="4" s="1"/>
  <c r="I5801" i="4" a="1"/>
  <c r="I5801" i="4" s="1"/>
  <c r="I5802" i="4" a="1"/>
  <c r="I5802" i="4" s="1"/>
  <c r="I5803" i="4" a="1"/>
  <c r="I5803" i="4" s="1"/>
  <c r="I5804" i="4" a="1"/>
  <c r="I5804" i="4"/>
  <c r="I5805" i="4" a="1"/>
  <c r="I5805" i="4" s="1"/>
  <c r="I5806" i="4" a="1"/>
  <c r="I5806" i="4" s="1"/>
  <c r="I5807" i="4" a="1"/>
  <c r="I5807" i="4"/>
  <c r="I5808" i="4" a="1"/>
  <c r="I5808" i="4"/>
  <c r="I5809" i="4" a="1"/>
  <c r="I5809" i="4" s="1"/>
  <c r="I5810" i="4" a="1"/>
  <c r="I5810" i="4" s="1"/>
  <c r="I5811" i="4" a="1"/>
  <c r="I5811" i="4"/>
  <c r="I5812" i="4" a="1"/>
  <c r="I5812" i="4" s="1"/>
  <c r="I5813" i="4" a="1"/>
  <c r="I5813" i="4" s="1"/>
  <c r="I5814" i="4" a="1"/>
  <c r="I5814" i="4" s="1"/>
  <c r="I5815" i="4" a="1"/>
  <c r="I5815" i="4" s="1"/>
  <c r="I5816" i="4" a="1"/>
  <c r="I5816" i="4" s="1"/>
  <c r="I5817" i="4" a="1"/>
  <c r="I5817" i="4"/>
  <c r="I5818" i="4" a="1"/>
  <c r="I5818" i="4" s="1"/>
  <c r="I5819" i="4" a="1"/>
  <c r="I5819" i="4" s="1"/>
  <c r="I5820" i="4" a="1"/>
  <c r="I5820" i="4"/>
  <c r="I5821" i="4" a="1"/>
  <c r="I5821" i="4" s="1"/>
  <c r="I5822" i="4" a="1"/>
  <c r="I5822" i="4" s="1"/>
  <c r="I5823" i="4" a="1"/>
  <c r="I5823" i="4" s="1"/>
  <c r="I5824" i="4" a="1"/>
  <c r="I5824" i="4"/>
  <c r="I5825" i="4" a="1"/>
  <c r="I5825" i="4" s="1"/>
  <c r="I5826" i="4" a="1"/>
  <c r="I5826" i="4" s="1"/>
  <c r="I5827" i="4" a="1"/>
  <c r="I5827" i="4" s="1"/>
  <c r="I5828" i="4" a="1"/>
  <c r="I5828" i="4"/>
  <c r="I5829" i="4" a="1"/>
  <c r="I5829" i="4" s="1"/>
  <c r="I5830" i="4" a="1"/>
  <c r="I5830" i="4"/>
  <c r="I5831" i="4" a="1"/>
  <c r="I5831" i="4" s="1"/>
  <c r="I5832" i="4" a="1"/>
  <c r="I5832" i="4" s="1"/>
  <c r="I5833" i="4" a="1"/>
  <c r="I5833" i="4" s="1"/>
  <c r="I5834" i="4" a="1"/>
  <c r="I5834" i="4" s="1"/>
  <c r="I5835" i="4" a="1"/>
  <c r="I5835" i="4" s="1"/>
  <c r="I5836" i="4" a="1"/>
  <c r="I5836" i="4" s="1"/>
  <c r="I5837" i="4" a="1"/>
  <c r="I5837" i="4"/>
  <c r="I5838" i="4" a="1"/>
  <c r="I5838" i="4" s="1"/>
  <c r="I5839" i="4" a="1"/>
  <c r="I5839" i="4" s="1"/>
  <c r="I5840" i="4" a="1"/>
  <c r="I5840" i="4"/>
  <c r="I5841" i="4" a="1"/>
  <c r="I5841" i="4"/>
  <c r="I5842" i="4" a="1"/>
  <c r="I5842" i="4" s="1"/>
  <c r="I5843" i="4" a="1"/>
  <c r="I5843" i="4"/>
  <c r="I5844" i="4" a="1"/>
  <c r="I5844" i="4" s="1"/>
  <c r="I5845" i="4" a="1"/>
  <c r="I5845" i="4" s="1"/>
  <c r="I5846" i="4" a="1"/>
  <c r="I5846" i="4" s="1"/>
  <c r="I5847" i="4" a="1"/>
  <c r="I5847" i="4" s="1"/>
  <c r="I5848" i="4" a="1"/>
  <c r="I5848" i="4" s="1"/>
  <c r="I5849" i="4" a="1"/>
  <c r="I5849" i="4" s="1"/>
  <c r="I5850" i="4" a="1"/>
  <c r="I5850" i="4"/>
  <c r="I5851" i="4" a="1"/>
  <c r="I5851" i="4" s="1"/>
  <c r="I5852" i="4" a="1"/>
  <c r="I5852" i="4" s="1"/>
  <c r="I5853" i="4" a="1"/>
  <c r="I5853" i="4"/>
  <c r="I5854" i="4" a="1"/>
  <c r="I5854" i="4"/>
  <c r="I5855" i="4" a="1"/>
  <c r="I5855" i="4" s="1"/>
  <c r="I5856" i="4" a="1"/>
  <c r="I5856" i="4"/>
  <c r="I5857" i="4" a="1"/>
  <c r="I5857" i="4" s="1"/>
  <c r="I5858" i="4" a="1"/>
  <c r="I5858" i="4" s="1"/>
  <c r="I5859" i="4" a="1"/>
  <c r="I5859" i="4" s="1"/>
  <c r="I5860" i="4" a="1"/>
  <c r="I5860" i="4" s="1"/>
  <c r="I5861" i="4" a="1"/>
  <c r="I5861" i="4" s="1"/>
  <c r="I5862" i="4" a="1"/>
  <c r="I5862" i="4" s="1"/>
  <c r="I5863" i="4" a="1"/>
  <c r="I5863" i="4" s="1"/>
  <c r="I5864" i="4" a="1"/>
  <c r="I5864" i="4" s="1"/>
  <c r="I5865" i="4" a="1"/>
  <c r="I5865" i="4" s="1"/>
  <c r="I5866" i="4" a="1"/>
  <c r="I5866" i="4"/>
  <c r="I5867" i="4" a="1"/>
  <c r="I5867" i="4"/>
  <c r="I5868" i="4" a="1"/>
  <c r="I5868" i="4" s="1"/>
  <c r="I5869" i="4" a="1"/>
  <c r="I5869" i="4" s="1"/>
  <c r="I5870" i="4" a="1"/>
  <c r="I5870" i="4"/>
  <c r="I5871" i="4" a="1"/>
  <c r="I5871" i="4" s="1"/>
  <c r="I5872" i="4" a="1"/>
  <c r="I5872" i="4" s="1"/>
  <c r="I5873" i="4" a="1"/>
  <c r="I5873" i="4" s="1"/>
  <c r="I5874" i="4" a="1"/>
  <c r="I5874" i="4" s="1"/>
  <c r="I5875" i="4" a="1"/>
  <c r="I5875" i="4" s="1"/>
  <c r="I5876" i="4" a="1"/>
  <c r="I5876" i="4"/>
  <c r="I5877" i="4" a="1"/>
  <c r="I5877" i="4" s="1"/>
  <c r="I5878" i="4" a="1"/>
  <c r="I5878" i="4" s="1"/>
  <c r="I5879" i="4" a="1"/>
  <c r="I5879" i="4"/>
  <c r="I5880" i="4" a="1"/>
  <c r="I5880" i="4"/>
  <c r="I5881" i="4" a="1"/>
  <c r="I5881" i="4" s="1"/>
  <c r="I5882" i="4" a="1"/>
  <c r="I5882" i="4" s="1"/>
  <c r="I5883" i="4" a="1"/>
  <c r="I5883" i="4"/>
  <c r="I5884" i="4" a="1"/>
  <c r="I5884" i="4" s="1"/>
  <c r="I5885" i="4" a="1"/>
  <c r="I5885" i="4" s="1"/>
  <c r="I5886" i="4" a="1"/>
  <c r="I5886" i="4" s="1"/>
  <c r="I5887" i="4" a="1"/>
  <c r="I5887" i="4" s="1"/>
  <c r="I5888" i="4" a="1"/>
  <c r="I5888" i="4" s="1"/>
  <c r="I5889" i="4" a="1"/>
  <c r="I5889" i="4"/>
  <c r="I5890" i="4" a="1"/>
  <c r="I5890" i="4" s="1"/>
  <c r="I5891" i="4" a="1"/>
  <c r="I5891" i="4" s="1"/>
  <c r="I5892" i="4" a="1"/>
  <c r="I5892" i="4"/>
  <c r="I5893" i="4" a="1"/>
  <c r="I5893" i="4" s="1"/>
  <c r="I5894" i="4" a="1"/>
  <c r="I5894" i="4" s="1"/>
  <c r="I5895" i="4" a="1"/>
  <c r="I5895" i="4" s="1"/>
  <c r="I5896" i="4" a="1"/>
  <c r="I5896" i="4"/>
  <c r="I5897" i="4" a="1"/>
  <c r="I5897" i="4" s="1"/>
  <c r="I5898" i="4" a="1"/>
  <c r="I5898" i="4" s="1"/>
  <c r="I5899" i="4" a="1"/>
  <c r="I5899" i="4" s="1"/>
  <c r="I5900" i="4" a="1"/>
  <c r="I5900" i="4"/>
  <c r="I5901" i="4" a="1"/>
  <c r="I5901" i="4" s="1"/>
  <c r="I5902" i="4" a="1"/>
  <c r="I5902" i="4"/>
  <c r="I5903" i="4" a="1"/>
  <c r="I5903" i="4" s="1"/>
  <c r="I5904" i="4" a="1"/>
  <c r="I5904" i="4" s="1"/>
  <c r="I5905" i="4" a="1"/>
  <c r="I5905" i="4" s="1"/>
  <c r="I5906" i="4" a="1"/>
  <c r="I5906" i="4" s="1"/>
  <c r="I5907" i="4" a="1"/>
  <c r="I5907" i="4" s="1"/>
  <c r="I5908" i="4" a="1"/>
  <c r="I5908" i="4" s="1"/>
  <c r="I5909" i="4" a="1"/>
  <c r="I5909" i="4"/>
  <c r="I5910" i="4" a="1"/>
  <c r="I5910" i="4" s="1"/>
  <c r="I5911" i="4" a="1"/>
  <c r="I5911" i="4" s="1"/>
  <c r="I5912" i="4" a="1"/>
  <c r="I5912" i="4"/>
  <c r="I5913" i="4" a="1"/>
  <c r="I5913" i="4"/>
  <c r="I5914" i="4" a="1"/>
  <c r="I5914" i="4" s="1"/>
  <c r="I5915" i="4" a="1"/>
  <c r="I5915" i="4"/>
  <c r="I5916" i="4" a="1"/>
  <c r="I5916" i="4" s="1"/>
  <c r="I5917" i="4" a="1"/>
  <c r="I5917" i="4" s="1"/>
  <c r="I5918" i="4" a="1"/>
  <c r="I5918" i="4" s="1"/>
  <c r="I5919" i="4" a="1"/>
  <c r="I5919" i="4" s="1"/>
  <c r="I5920" i="4" a="1"/>
  <c r="I5920" i="4" s="1"/>
  <c r="I5921" i="4" a="1"/>
  <c r="I5921" i="4" s="1"/>
  <c r="I5922" i="4" a="1"/>
  <c r="I5922" i="4"/>
  <c r="I5923" i="4" a="1"/>
  <c r="I5923" i="4" s="1"/>
  <c r="I5924" i="4" a="1"/>
  <c r="I5924" i="4" s="1"/>
  <c r="I5925" i="4" a="1"/>
  <c r="I5925" i="4"/>
  <c r="I5926" i="4" a="1"/>
  <c r="I5926" i="4"/>
  <c r="I5927" i="4" a="1"/>
  <c r="I5927" i="4" s="1"/>
  <c r="I5928" i="4" a="1"/>
  <c r="I5928" i="4"/>
  <c r="I5929" i="4" a="1"/>
  <c r="I5929" i="4" s="1"/>
  <c r="I5930" i="4" a="1"/>
  <c r="I5930" i="4" s="1"/>
  <c r="I5931" i="4" a="1"/>
  <c r="I5931" i="4" s="1"/>
  <c r="I5932" i="4" a="1"/>
  <c r="I5932" i="4" s="1"/>
  <c r="I5933" i="4" a="1"/>
  <c r="I5933" i="4" s="1"/>
  <c r="I5934" i="4" a="1"/>
  <c r="I5934" i="4" s="1"/>
  <c r="I5935" i="4" a="1"/>
  <c r="I5935" i="4" s="1"/>
  <c r="I5936" i="4" a="1"/>
  <c r="I5936" i="4" s="1"/>
  <c r="I5937" i="4" a="1"/>
  <c r="I5937" i="4" s="1"/>
  <c r="I5938" i="4" a="1"/>
  <c r="I5938" i="4"/>
  <c r="I5939" i="4" a="1"/>
  <c r="I5939" i="4"/>
  <c r="I5940" i="4" a="1"/>
  <c r="I5940" i="4" s="1"/>
  <c r="I5941" i="4" a="1"/>
  <c r="I5941" i="4" s="1"/>
  <c r="I5942" i="4" a="1"/>
  <c r="I5942" i="4"/>
  <c r="I5943" i="4" a="1"/>
  <c r="I5943" i="4" s="1"/>
  <c r="I5944" i="4" a="1"/>
  <c r="I5944" i="4" s="1"/>
  <c r="I5945" i="4" a="1"/>
  <c r="I5945" i="4" s="1"/>
  <c r="I5946" i="4" a="1"/>
  <c r="I5946" i="4" s="1"/>
  <c r="I5947" i="4" a="1"/>
  <c r="I5947" i="4" s="1"/>
  <c r="I5948" i="4" a="1"/>
  <c r="I5948" i="4"/>
  <c r="I5949" i="4" a="1"/>
  <c r="I5949" i="4" s="1"/>
  <c r="I5950" i="4" a="1"/>
  <c r="I5950" i="4" s="1"/>
  <c r="I5951" i="4" a="1"/>
  <c r="I5951" i="4"/>
  <c r="I5952" i="4" a="1"/>
  <c r="I5952" i="4"/>
  <c r="I5953" i="4" a="1"/>
  <c r="I5953" i="4" s="1"/>
  <c r="I5954" i="4" a="1"/>
  <c r="I5954" i="4" s="1"/>
  <c r="I5955" i="4" a="1"/>
  <c r="I5955" i="4"/>
  <c r="I5956" i="4" a="1"/>
  <c r="I5956" i="4" s="1"/>
  <c r="I5957" i="4" a="1"/>
  <c r="I5957" i="4" s="1"/>
  <c r="I5958" i="4" a="1"/>
  <c r="I5958" i="4" s="1"/>
  <c r="I5959" i="4" a="1"/>
  <c r="I5959" i="4" s="1"/>
  <c r="I5960" i="4" a="1"/>
  <c r="I5960" i="4" s="1"/>
  <c r="I5961" i="4" a="1"/>
  <c r="I5961" i="4"/>
  <c r="I5962" i="4" a="1"/>
  <c r="I5962" i="4" s="1"/>
  <c r="I5963" i="4" a="1"/>
  <c r="I5963" i="4" s="1"/>
  <c r="I5964" i="4" a="1"/>
  <c r="I5964" i="4"/>
  <c r="I5965" i="4" a="1"/>
  <c r="I5965" i="4" s="1"/>
  <c r="I5966" i="4" a="1"/>
  <c r="I5966" i="4" s="1"/>
  <c r="I5967" i="4" a="1"/>
  <c r="I5967" i="4" s="1"/>
  <c r="I5968" i="4" a="1"/>
  <c r="I5968" i="4"/>
  <c r="I5969" i="4" a="1"/>
  <c r="I5969" i="4" s="1"/>
  <c r="I5970" i="4" a="1"/>
  <c r="I5970" i="4" s="1"/>
  <c r="I5971" i="4" a="1"/>
  <c r="I5971" i="4" s="1"/>
  <c r="I5972" i="4" a="1"/>
  <c r="I5972" i="4"/>
  <c r="I5973" i="4" a="1"/>
  <c r="I5973" i="4" s="1"/>
  <c r="I5974" i="4" a="1"/>
  <c r="I5974" i="4"/>
  <c r="I5975" i="4" a="1"/>
  <c r="I5975" i="4" s="1"/>
  <c r="I5976" i="4" a="1"/>
  <c r="I5976" i="4" s="1"/>
  <c r="I5977" i="4" a="1"/>
  <c r="I5977" i="4" s="1"/>
  <c r="I5978" i="4" a="1"/>
  <c r="I5978" i="4" s="1"/>
  <c r="I5979" i="4" a="1"/>
  <c r="I5979" i="4" s="1"/>
  <c r="I5980" i="4" a="1"/>
  <c r="I5980" i="4" s="1"/>
  <c r="I5981" i="4" a="1"/>
  <c r="I5981" i="4"/>
  <c r="I5982" i="4" a="1"/>
  <c r="I5982" i="4" s="1"/>
  <c r="I5983" i="4" a="1"/>
  <c r="I5983" i="4" s="1"/>
  <c r="I5984" i="4" a="1"/>
  <c r="I5984" i="4"/>
  <c r="I5985" i="4" a="1"/>
  <c r="I5985" i="4"/>
  <c r="I5986" i="4" a="1"/>
  <c r="I5986" i="4" s="1"/>
  <c r="I5987" i="4" a="1"/>
  <c r="I5987" i="4"/>
  <c r="I5988" i="4" a="1"/>
  <c r="I5988" i="4" s="1"/>
  <c r="I5989" i="4" a="1"/>
  <c r="I5989" i="4" s="1"/>
  <c r="I5990" i="4" a="1"/>
  <c r="I5990" i="4" s="1"/>
  <c r="I5991" i="4" a="1"/>
  <c r="I5991" i="4" s="1"/>
  <c r="I5992" i="4" a="1"/>
  <c r="I5992" i="4" s="1"/>
  <c r="I5993" i="4" a="1"/>
  <c r="I5993" i="4" s="1"/>
  <c r="I5994" i="4" a="1"/>
  <c r="I5994" i="4"/>
  <c r="I5995" i="4" a="1"/>
  <c r="I5995" i="4" s="1"/>
  <c r="I5996" i="4" a="1"/>
  <c r="I5996" i="4" s="1"/>
  <c r="I5997" i="4" a="1"/>
  <c r="I5997" i="4"/>
  <c r="I5998" i="4" a="1"/>
  <c r="I5998" i="4"/>
  <c r="I5999" i="4" a="1"/>
  <c r="I5999" i="4" s="1"/>
  <c r="I6000" i="4" a="1"/>
  <c r="I6000" i="4"/>
  <c r="I6001" i="4" a="1"/>
  <c r="I6001" i="4" s="1"/>
  <c r="I6002" i="4" a="1"/>
  <c r="I6002" i="4" s="1"/>
  <c r="I6003" i="4" a="1"/>
  <c r="I6003" i="4" s="1"/>
  <c r="I6004" i="4" a="1"/>
  <c r="I6004" i="4" s="1"/>
  <c r="I6005" i="4" a="1"/>
  <c r="I6005" i="4" s="1"/>
  <c r="I6006" i="4" a="1"/>
  <c r="I6006" i="4" s="1"/>
  <c r="I6007" i="4" a="1"/>
  <c r="I6007" i="4" s="1"/>
  <c r="I6008" i="4" a="1"/>
  <c r="I6008" i="4" s="1"/>
  <c r="I6009" i="4" a="1"/>
  <c r="I6009" i="4" s="1"/>
  <c r="I6010" i="4" a="1"/>
  <c r="I6010" i="4" s="1"/>
  <c r="I6011" i="4" a="1"/>
  <c r="I6011" i="4"/>
  <c r="I6012" i="4" a="1"/>
  <c r="I6012" i="4" s="1"/>
  <c r="I6013" i="4" a="1"/>
  <c r="I6013" i="4" s="1"/>
  <c r="I6014" i="4" a="1"/>
  <c r="I6014" i="4"/>
  <c r="I6015" i="4" a="1"/>
  <c r="I6015" i="4" s="1"/>
  <c r="I6016" i="4" a="1"/>
  <c r="I6016" i="4"/>
  <c r="I6017" i="4" a="1"/>
  <c r="I6017" i="4" s="1"/>
  <c r="I6018" i="4" a="1"/>
  <c r="I6018" i="4" s="1"/>
  <c r="I6019" i="4" a="1"/>
  <c r="I6019" i="4" s="1"/>
  <c r="I6020" i="4" a="1"/>
  <c r="I6020" i="4"/>
  <c r="I6021" i="4" a="1"/>
  <c r="I6021" i="4" s="1"/>
  <c r="I6022" i="4" a="1"/>
  <c r="I6022" i="4" s="1"/>
  <c r="I6023" i="4" a="1"/>
  <c r="I6023" i="4" s="1"/>
  <c r="I6024" i="4" a="1"/>
  <c r="I6024" i="4"/>
  <c r="I6025" i="4" a="1"/>
  <c r="I6025" i="4" s="1"/>
  <c r="I6026" i="4" a="1"/>
  <c r="I6026" i="4" s="1"/>
  <c r="I6027" i="4" a="1"/>
  <c r="I6027" i="4"/>
  <c r="I6028" i="4" a="1"/>
  <c r="I6028" i="4" s="1"/>
  <c r="I6029" i="4" a="1"/>
  <c r="I6029" i="4"/>
  <c r="I6030" i="4" a="1"/>
  <c r="I6030" i="4" s="1"/>
  <c r="I6031" i="4" a="1"/>
  <c r="I6031" i="4" s="1"/>
  <c r="I6032" i="4" a="1"/>
  <c r="I6032" i="4" s="1"/>
  <c r="I6033" i="4" a="1"/>
  <c r="I6033" i="4"/>
  <c r="I6034" i="4" a="1"/>
  <c r="I6034" i="4" s="1"/>
  <c r="I6035" i="4" a="1"/>
  <c r="I6035" i="4" s="1"/>
  <c r="I6036" i="4" a="1"/>
  <c r="I6036" i="4" s="1"/>
  <c r="I6037" i="4" a="1"/>
  <c r="I6037" i="4" s="1"/>
  <c r="I6038" i="4" a="1"/>
  <c r="I6038" i="4" s="1"/>
  <c r="I6039" i="4" a="1"/>
  <c r="I6039" i="4" s="1"/>
  <c r="I6040" i="4" a="1"/>
  <c r="I6040" i="4"/>
  <c r="I6041" i="4" a="1"/>
  <c r="I6041" i="4" s="1"/>
  <c r="I6042" i="4" a="1"/>
  <c r="I6042" i="4"/>
  <c r="I6043" i="4" a="1"/>
  <c r="I6043" i="4" s="1"/>
  <c r="I6044" i="4" a="1"/>
  <c r="I6044" i="4"/>
  <c r="I6045" i="4" a="1"/>
  <c r="I6045" i="4" s="1"/>
  <c r="I6046" i="4" a="1"/>
  <c r="I6046" i="4"/>
  <c r="I6047" i="4" a="1"/>
  <c r="I6047" i="4" s="1"/>
  <c r="I6048" i="4" a="1"/>
  <c r="I6048" i="4" s="1"/>
  <c r="I6049" i="4" a="1"/>
  <c r="I6049" i="4" s="1"/>
  <c r="I6050" i="4" a="1"/>
  <c r="I6050" i="4" s="1"/>
  <c r="I6051" i="4" a="1"/>
  <c r="I6051" i="4" s="1"/>
  <c r="I6052" i="4" a="1"/>
  <c r="I6052" i="4" s="1"/>
  <c r="I6053" i="4" a="1"/>
  <c r="I6053" i="4"/>
  <c r="I6054" i="4" a="1"/>
  <c r="I6054" i="4" s="1"/>
  <c r="I6055" i="4" a="1"/>
  <c r="I6055" i="4" s="1"/>
  <c r="I6056" i="4" a="1"/>
  <c r="I6056" i="4" s="1"/>
  <c r="I6057" i="4" a="1"/>
  <c r="I6057" i="4"/>
  <c r="I6058" i="4" a="1"/>
  <c r="I6058" i="4" s="1"/>
  <c r="I6059" i="4" a="1"/>
  <c r="I6059" i="4"/>
  <c r="I6060" i="4" a="1"/>
  <c r="I6060" i="4" s="1"/>
  <c r="I6061" i="4" a="1"/>
  <c r="I6061" i="4" s="1"/>
  <c r="I6062" i="4" a="1"/>
  <c r="I6062" i="4"/>
  <c r="I6063" i="4" a="1"/>
  <c r="I6063" i="4" s="1"/>
  <c r="I6064" i="4" a="1"/>
  <c r="I6064" i="4" s="1"/>
  <c r="I6065" i="4" a="1"/>
  <c r="I6065" i="4" s="1"/>
  <c r="I6066" i="4" a="1"/>
  <c r="I6066" i="4"/>
  <c r="I6067" i="4" a="1"/>
  <c r="I6067" i="4" s="1"/>
  <c r="I6068" i="4" a="1"/>
  <c r="I6068" i="4" s="1"/>
  <c r="I6069" i="4" a="1"/>
  <c r="I6069" i="4" s="1"/>
  <c r="I6070" i="4" a="1"/>
  <c r="I6070" i="4"/>
  <c r="I6071" i="4" a="1"/>
  <c r="I6071" i="4" s="1"/>
  <c r="I6072" i="4" a="1"/>
  <c r="I6072" i="4"/>
  <c r="I6073" i="4" a="1"/>
  <c r="I6073" i="4" s="1"/>
  <c r="I6074" i="4" a="1"/>
  <c r="I6074" i="4" s="1"/>
  <c r="I6075" i="4" a="1"/>
  <c r="I6075" i="4"/>
  <c r="I6076" i="4" a="1"/>
  <c r="I6076" i="4" s="1"/>
  <c r="I6077" i="4" a="1"/>
  <c r="I6077" i="4" s="1"/>
  <c r="I6078" i="4" a="1"/>
  <c r="I6078" i="4" s="1"/>
  <c r="I6079" i="4" a="1"/>
  <c r="I6079" i="4" s="1"/>
  <c r="I6080" i="4" a="1"/>
  <c r="I6080" i="4" s="1"/>
  <c r="I6081" i="4" a="1"/>
  <c r="I6081" i="4" s="1"/>
  <c r="I6082" i="4" a="1"/>
  <c r="I6082" i="4" s="1"/>
  <c r="I6083" i="4" a="1"/>
  <c r="I6083" i="4"/>
  <c r="I6084" i="4" a="1"/>
  <c r="I6084" i="4" s="1"/>
  <c r="I6085" i="4" a="1"/>
  <c r="I6085" i="4" s="1"/>
  <c r="I6086" i="4" a="1"/>
  <c r="I6086" i="4"/>
  <c r="I6087" i="4" a="1"/>
  <c r="I6087" i="4" s="1"/>
  <c r="I6088" i="4" a="1"/>
  <c r="I6088" i="4"/>
  <c r="I6089" i="4" a="1"/>
  <c r="I6089" i="4" s="1"/>
  <c r="I6090" i="4" a="1"/>
  <c r="I6090" i="4" s="1"/>
  <c r="I6091" i="4" a="1"/>
  <c r="I6091" i="4" s="1"/>
  <c r="I6092" i="4" a="1"/>
  <c r="I6092" i="4"/>
  <c r="I6093" i="4" a="1"/>
  <c r="I6093" i="4" s="1"/>
  <c r="I6094" i="4" a="1"/>
  <c r="I6094" i="4" s="1"/>
  <c r="I6095" i="4" a="1"/>
  <c r="I6095" i="4" s="1"/>
  <c r="I6096" i="4" a="1"/>
  <c r="I6096" i="4"/>
  <c r="I6097" i="4" a="1"/>
  <c r="I6097" i="4" s="1"/>
  <c r="I6098" i="4" a="1"/>
  <c r="I6098" i="4" s="1"/>
  <c r="I6099" i="4" a="1"/>
  <c r="I6099" i="4"/>
  <c r="I6100" i="4" a="1"/>
  <c r="I6100" i="4" s="1"/>
  <c r="I6101" i="4" a="1"/>
  <c r="I6101" i="4"/>
  <c r="I6102" i="4" a="1"/>
  <c r="I6102" i="4" s="1"/>
  <c r="I6103" i="4" a="1"/>
  <c r="I6103" i="4" s="1"/>
  <c r="I6104" i="4" a="1"/>
  <c r="I6104" i="4" s="1"/>
  <c r="I6105" i="4" a="1"/>
  <c r="I6105" i="4"/>
  <c r="I6106" i="4" a="1"/>
  <c r="I6106" i="4" s="1"/>
  <c r="I6107" i="4" a="1"/>
  <c r="I6107" i="4" s="1"/>
  <c r="I6108" i="4" a="1"/>
  <c r="I6108" i="4" s="1"/>
  <c r="I6109" i="4" a="1"/>
  <c r="I6109" i="4" s="1"/>
  <c r="I6110" i="4" a="1"/>
  <c r="I6110" i="4" s="1"/>
  <c r="I6111" i="4" a="1"/>
  <c r="I6111" i="4" s="1"/>
  <c r="I6112" i="4" a="1"/>
  <c r="I6112" i="4"/>
  <c r="I6113" i="4" a="1"/>
  <c r="I6113" i="4" s="1"/>
  <c r="I6114" i="4" a="1"/>
  <c r="I6114" i="4"/>
  <c r="I6115" i="4" a="1"/>
  <c r="I6115" i="4" s="1"/>
  <c r="I6116" i="4" a="1"/>
  <c r="I6116" i="4"/>
  <c r="I6117" i="4" a="1"/>
  <c r="I6117" i="4" s="1"/>
  <c r="I6118" i="4" a="1"/>
  <c r="I6118" i="4"/>
  <c r="I6119" i="4" a="1"/>
  <c r="I6119" i="4" s="1"/>
  <c r="I6120" i="4" a="1"/>
  <c r="I6120" i="4" s="1"/>
  <c r="I6121" i="4" a="1"/>
  <c r="I6121" i="4" s="1"/>
  <c r="I6122" i="4" a="1"/>
  <c r="I6122" i="4" s="1"/>
  <c r="I6123" i="4" a="1"/>
  <c r="I6123" i="4" s="1"/>
  <c r="I6124" i="4" a="1"/>
  <c r="I6124" i="4" s="1"/>
  <c r="I6125" i="4" a="1"/>
  <c r="I6125" i="4"/>
  <c r="I6126" i="4" a="1"/>
  <c r="I6126" i="4" s="1"/>
  <c r="I6127" i="4" a="1"/>
  <c r="I6127" i="4" s="1"/>
  <c r="I6128" i="4" a="1"/>
  <c r="I6128" i="4" s="1"/>
  <c r="I6129" i="4" a="1"/>
  <c r="I6129" i="4"/>
  <c r="I6130" i="4" a="1"/>
  <c r="I6130" i="4" s="1"/>
  <c r="I6131" i="4" a="1"/>
  <c r="I6131" i="4"/>
  <c r="I6132" i="4" a="1"/>
  <c r="I6132" i="4" s="1"/>
  <c r="I6133" i="4" a="1"/>
  <c r="I6133" i="4" s="1"/>
  <c r="I6134" i="4" a="1"/>
  <c r="I6134" i="4"/>
  <c r="I6135" i="4" a="1"/>
  <c r="I6135" i="4" s="1"/>
  <c r="I6136" i="4" a="1"/>
  <c r="I6136" i="4" s="1"/>
  <c r="I6137" i="4" a="1"/>
  <c r="I6137" i="4" s="1"/>
  <c r="I6138" i="4" a="1"/>
  <c r="I6138" i="4"/>
  <c r="I6139" i="4" a="1"/>
  <c r="I6139" i="4" s="1"/>
  <c r="I6140" i="4" a="1"/>
  <c r="I6140" i="4" s="1"/>
  <c r="I6141" i="4" a="1"/>
  <c r="I6141" i="4" s="1"/>
  <c r="I6142" i="4" a="1"/>
  <c r="I6142" i="4"/>
  <c r="I6143" i="4" a="1"/>
  <c r="I6143" i="4" s="1"/>
  <c r="I6144" i="4" a="1"/>
  <c r="I6144" i="4"/>
  <c r="I6145" i="4" a="1"/>
  <c r="I6145" i="4" s="1"/>
  <c r="I6146" i="4" a="1"/>
  <c r="I6146" i="4" s="1"/>
  <c r="I6147" i="4" a="1"/>
  <c r="I6147" i="4"/>
  <c r="I6148" i="4" a="1"/>
  <c r="I6148" i="4" s="1"/>
  <c r="I6149" i="4" a="1"/>
  <c r="I6149" i="4" s="1"/>
  <c r="I6150" i="4" a="1"/>
  <c r="I6150" i="4" s="1"/>
  <c r="I6151" i="4" a="1"/>
  <c r="I6151" i="4" s="1"/>
  <c r="I6152" i="4" a="1"/>
  <c r="I6152" i="4" s="1"/>
  <c r="I6153" i="4" a="1"/>
  <c r="I6153" i="4" s="1"/>
  <c r="I6154" i="4" a="1"/>
  <c r="I6154" i="4" s="1"/>
  <c r="I6155" i="4" a="1"/>
  <c r="I6155" i="4"/>
  <c r="I6156" i="4" a="1"/>
  <c r="I6156" i="4" s="1"/>
  <c r="I6157" i="4" a="1"/>
  <c r="I6157" i="4" s="1"/>
  <c r="I6158" i="4" a="1"/>
  <c r="I6158" i="4"/>
  <c r="I6159" i="4" a="1"/>
  <c r="I6159" i="4" s="1"/>
  <c r="I6160" i="4" a="1"/>
  <c r="I6160" i="4"/>
  <c r="I6161" i="4" a="1"/>
  <c r="I6161" i="4" s="1"/>
  <c r="I6162" i="4" a="1"/>
  <c r="I6162" i="4"/>
  <c r="I6163" i="4" a="1"/>
  <c r="I6163" i="4" s="1"/>
  <c r="I6164" i="4" a="1"/>
  <c r="I6164" i="4"/>
  <c r="I6165" i="4" a="1"/>
  <c r="I6165" i="4"/>
  <c r="I6166" i="4" a="1"/>
  <c r="I6166" i="4" s="1"/>
  <c r="I6167" i="4" a="1"/>
  <c r="I6167" i="4" s="1"/>
  <c r="I6168" i="4" a="1"/>
  <c r="I6168" i="4"/>
  <c r="I6169" i="4" a="1"/>
  <c r="I6169" i="4" s="1"/>
  <c r="I6170" i="4" a="1"/>
  <c r="I6170" i="4" s="1"/>
  <c r="I6171" i="4" a="1"/>
  <c r="I6171" i="4"/>
  <c r="I6172" i="4" a="1"/>
  <c r="I6172" i="4" s="1"/>
  <c r="I6173" i="4" a="1"/>
  <c r="I6173" i="4"/>
  <c r="I6174" i="4" a="1"/>
  <c r="I6174" i="4" s="1"/>
  <c r="I6175" i="4" a="1"/>
  <c r="I6175" i="4" s="1"/>
  <c r="I6176" i="4" a="1"/>
  <c r="I6176" i="4" s="1"/>
  <c r="I6177" i="4" a="1"/>
  <c r="I6177" i="4"/>
  <c r="I6178" i="4" a="1"/>
  <c r="I6178" i="4" s="1"/>
  <c r="I6179" i="4" a="1"/>
  <c r="I6179" i="4" s="1"/>
  <c r="I6180" i="4" a="1"/>
  <c r="I6180" i="4" s="1"/>
  <c r="I6181" i="4" a="1"/>
  <c r="I6181" i="4" s="1"/>
  <c r="I6182" i="4" a="1"/>
  <c r="I6182" i="4"/>
  <c r="I6183" i="4" a="1"/>
  <c r="I6183" i="4" s="1"/>
  <c r="I6184" i="4" a="1"/>
  <c r="I6184" i="4"/>
  <c r="I6185" i="4" a="1"/>
  <c r="I6185" i="4" s="1"/>
  <c r="I6186" i="4" a="1"/>
  <c r="I6186" i="4"/>
  <c r="I6187" i="4" a="1"/>
  <c r="I6187" i="4" s="1"/>
  <c r="I6188" i="4" a="1"/>
  <c r="I6188" i="4"/>
  <c r="I6189" i="4" a="1"/>
  <c r="I6189" i="4"/>
  <c r="I6190" i="4" a="1"/>
  <c r="I6190" i="4"/>
  <c r="I6191" i="4" a="1"/>
  <c r="I6191" i="4"/>
  <c r="I6192" i="4" a="1"/>
  <c r="I6192" i="4" s="1"/>
  <c r="I6193" i="4" a="1"/>
  <c r="I6193" i="4" s="1"/>
  <c r="I6194" i="4" a="1"/>
  <c r="I6194" i="4" s="1"/>
  <c r="I6195" i="4" a="1"/>
  <c r="I6195" i="4" s="1"/>
  <c r="I6196" i="4" a="1"/>
  <c r="I6196" i="4" s="1"/>
  <c r="I6197" i="4" a="1"/>
  <c r="I6197" i="4"/>
  <c r="I6198" i="4" a="1"/>
  <c r="I6198" i="4" s="1"/>
  <c r="I6199" i="4" a="1"/>
  <c r="I6199" i="4" s="1"/>
  <c r="I6200" i="4" a="1"/>
  <c r="I6200" i="4" s="1"/>
  <c r="I6201" i="4" a="1"/>
  <c r="I6201" i="4"/>
  <c r="I6202" i="4" a="1"/>
  <c r="I6202" i="4"/>
  <c r="I6203" i="4" a="1"/>
  <c r="I6203" i="4"/>
  <c r="I6204" i="4" a="1"/>
  <c r="I6204" i="4"/>
  <c r="I6205" i="4" a="1"/>
  <c r="I6205" i="4" s="1"/>
  <c r="I6206" i="4" a="1"/>
  <c r="I6206" i="4"/>
  <c r="I6207" i="4" a="1"/>
  <c r="I6207" i="4" s="1"/>
  <c r="I6208" i="4" a="1"/>
  <c r="I6208" i="4" s="1"/>
  <c r="I6209" i="4" a="1"/>
  <c r="I6209" i="4" s="1"/>
  <c r="I6210" i="4" a="1"/>
  <c r="I6210" i="4"/>
  <c r="I6211" i="4" a="1"/>
  <c r="I6211" i="4" s="1"/>
  <c r="I6212" i="4" a="1"/>
  <c r="I6212" i="4"/>
  <c r="I6213" i="4" a="1"/>
  <c r="I6213" i="4" s="1"/>
  <c r="I6214" i="4" a="1"/>
  <c r="I6214" i="4"/>
  <c r="I6215" i="4" a="1"/>
  <c r="I6215" i="4" s="1"/>
  <c r="I6216" i="4" a="1"/>
  <c r="I6216" i="4"/>
  <c r="I6217" i="4" a="1"/>
  <c r="I6217" i="4" s="1"/>
  <c r="I6218" i="4" a="1"/>
  <c r="I6218" i="4" s="1"/>
  <c r="I6219" i="4" a="1"/>
  <c r="I6219" i="4" s="1"/>
  <c r="I6220" i="4" a="1"/>
  <c r="I6220" i="4"/>
  <c r="I6221" i="4" a="1"/>
  <c r="I6221" i="4" s="1"/>
  <c r="I6222" i="4" a="1"/>
  <c r="I6222" i="4" s="1"/>
  <c r="I6223" i="4" a="1"/>
  <c r="I6223" i="4" s="1"/>
  <c r="I6224" i="4" a="1"/>
  <c r="I6224" i="4" s="1"/>
  <c r="I6225" i="4" a="1"/>
  <c r="I6225" i="4" s="1"/>
  <c r="I6226" i="4" a="1"/>
  <c r="I6226" i="4" s="1"/>
  <c r="I6227" i="4" a="1"/>
  <c r="I6227" i="4"/>
  <c r="I6228" i="4" a="1"/>
  <c r="I6228" i="4" s="1"/>
  <c r="I6229" i="4" a="1"/>
  <c r="I6229" i="4" s="1"/>
  <c r="I6230" i="4" a="1"/>
  <c r="I6230" i="4"/>
  <c r="I6231" i="4" a="1"/>
  <c r="I6231" i="4"/>
  <c r="I6232" i="4" a="1"/>
  <c r="I6232" i="4"/>
  <c r="I6233" i="4" a="1"/>
  <c r="I6233" i="4" s="1"/>
  <c r="I6234" i="4" a="1"/>
  <c r="I6234" i="4"/>
  <c r="I6235" i="4" a="1"/>
  <c r="I6235" i="4" s="1"/>
  <c r="I6236" i="4" a="1"/>
  <c r="I6236" i="4"/>
  <c r="I6237" i="4" a="1"/>
  <c r="I6237" i="4" s="1"/>
  <c r="I6238" i="4" a="1"/>
  <c r="I6238" i="4" s="1"/>
  <c r="I6239" i="4" a="1"/>
  <c r="I6239" i="4" s="1"/>
  <c r="I6240" i="4" a="1"/>
  <c r="I6240" i="4"/>
  <c r="I6241" i="4" a="1"/>
  <c r="I6241" i="4" s="1"/>
  <c r="I6242" i="4" a="1"/>
  <c r="I6242" i="4" s="1"/>
  <c r="I6243" i="4" a="1"/>
  <c r="I6243" i="4"/>
  <c r="I6244" i="4" a="1"/>
  <c r="I6244" i="4" s="1"/>
  <c r="I6245" i="4" a="1"/>
  <c r="I6245" i="4" s="1"/>
  <c r="I6246" i="4" a="1"/>
  <c r="I6246" i="4" s="1"/>
  <c r="I6247" i="4" a="1"/>
  <c r="I6247" i="4" s="1"/>
  <c r="I6248" i="4" a="1"/>
  <c r="I6248" i="4" s="1"/>
  <c r="I6249" i="4" a="1"/>
  <c r="I6249" i="4" s="1"/>
  <c r="I6250" i="4" a="1"/>
  <c r="I6250" i="4"/>
  <c r="I6251" i="4" a="1"/>
  <c r="I6251" i="4"/>
  <c r="I6252" i="4" a="1"/>
  <c r="I6252" i="4"/>
  <c r="I6253" i="4" a="1"/>
  <c r="I6253" i="4" s="1"/>
  <c r="I6254" i="4" a="1"/>
  <c r="I6254" i="4" s="1"/>
  <c r="I6255" i="4" a="1"/>
  <c r="I6255" i="4" s="1"/>
  <c r="I6256" i="4" a="1"/>
  <c r="I6256" i="4"/>
  <c r="I6257" i="4" a="1"/>
  <c r="I6257" i="4" s="1"/>
  <c r="I6258" i="4" a="1"/>
  <c r="I6258" i="4" s="1"/>
  <c r="I6259" i="4" a="1"/>
  <c r="I6259" i="4" s="1"/>
  <c r="I6260" i="4" a="1"/>
  <c r="I6260" i="4" s="1"/>
  <c r="I6261" i="4" a="1"/>
  <c r="I6261" i="4"/>
  <c r="I6262" i="4" a="1"/>
  <c r="I6262" i="4" s="1"/>
  <c r="I6263" i="4" a="1"/>
  <c r="I6263" i="4"/>
  <c r="I6264" i="4" a="1"/>
  <c r="I6264" i="4"/>
  <c r="I6265" i="4" a="1"/>
  <c r="I6265" i="4"/>
  <c r="I6266" i="4" a="1"/>
  <c r="I6266" i="4" s="1"/>
  <c r="I6267" i="4" a="1"/>
  <c r="I6267" i="4" s="1"/>
  <c r="I6268" i="4" a="1"/>
  <c r="I6268" i="4" s="1"/>
  <c r="I6269" i="4" a="1"/>
  <c r="I6269" i="4"/>
  <c r="I6270" i="4" a="1"/>
  <c r="I6270" i="4" s="1"/>
  <c r="I6271" i="4" a="1"/>
  <c r="I6271" i="4" s="1"/>
  <c r="I6272" i="4" a="1"/>
  <c r="I6272" i="4" s="1"/>
  <c r="I6273" i="4" a="1"/>
  <c r="I6273" i="4" s="1"/>
  <c r="I6274" i="4" a="1"/>
  <c r="I6274" i="4"/>
  <c r="I6275" i="4" a="1"/>
  <c r="I6275" i="4" s="1"/>
  <c r="I6276" i="4" a="1"/>
  <c r="I6276" i="4"/>
  <c r="I6277" i="4" a="1"/>
  <c r="I6277" i="4"/>
  <c r="I6278" i="4" a="1"/>
  <c r="I6278" i="4" s="1"/>
  <c r="I6279" i="4" a="1"/>
  <c r="I6279" i="4" s="1"/>
  <c r="I6280" i="4" a="1"/>
  <c r="I6280" i="4" s="1"/>
  <c r="I6281" i="4" a="1"/>
  <c r="I6281" i="4" s="1"/>
  <c r="I6282" i="4" a="1"/>
  <c r="I6282" i="4"/>
  <c r="I6283" i="4" a="1"/>
  <c r="I6283" i="4" s="1"/>
  <c r="I6284" i="4" a="1"/>
  <c r="I6284" i="4" s="1"/>
  <c r="I6285" i="4" a="1"/>
  <c r="I6285" i="4"/>
  <c r="I6286" i="4" a="1"/>
  <c r="I6286" i="4" s="1"/>
  <c r="I6287" i="4" a="1"/>
  <c r="I6287" i="4"/>
  <c r="I6288" i="4" a="1"/>
  <c r="I6288" i="4" s="1"/>
  <c r="I6289" i="4" a="1"/>
  <c r="I6289" i="4"/>
  <c r="I6290" i="4" a="1"/>
  <c r="I6290" i="4" s="1"/>
  <c r="I6291" i="4" a="1"/>
  <c r="I6291" i="4" s="1"/>
  <c r="I6292" i="4" a="1"/>
  <c r="I6292" i="4" s="1"/>
  <c r="I6293" i="4" a="1"/>
  <c r="I6293" i="4"/>
  <c r="I6294" i="4" a="1"/>
  <c r="I6294" i="4" s="1"/>
  <c r="I6295" i="4" a="1"/>
  <c r="I6295" i="4"/>
  <c r="I6296" i="4" a="1"/>
  <c r="I6296" i="4" s="1"/>
  <c r="I6297" i="4" a="1"/>
  <c r="I6297" i="4"/>
  <c r="I6298" i="4" a="1"/>
  <c r="I6298" i="4"/>
  <c r="I6299" i="4" a="1"/>
  <c r="I6299" i="4" s="1"/>
  <c r="I6300" i="4" a="1"/>
  <c r="I6300" i="4"/>
  <c r="I6301" i="4" a="1"/>
  <c r="I6301" i="4" s="1"/>
  <c r="I6302" i="4" a="1"/>
  <c r="I6302" i="4" s="1"/>
  <c r="I6303" i="4" a="1"/>
  <c r="I6303" i="4" s="1"/>
  <c r="I6304" i="4" a="1"/>
  <c r="I6304" i="4" s="1"/>
  <c r="I6305" i="4" a="1"/>
  <c r="I6305" i="4"/>
  <c r="I6306" i="4" a="1"/>
  <c r="I6306" i="4"/>
  <c r="I6307" i="4" a="1"/>
  <c r="I6307" i="4" s="1"/>
  <c r="I6308" i="4" a="1"/>
  <c r="I6308" i="4" s="1"/>
  <c r="I6309" i="4" a="1"/>
  <c r="I6309" i="4"/>
  <c r="I6310" i="4" a="1"/>
  <c r="I6310" i="4"/>
  <c r="I6311" i="4" a="1"/>
  <c r="I6311" i="4"/>
  <c r="I6312" i="4" a="1"/>
  <c r="I6312" i="4" s="1"/>
  <c r="I6313" i="4" a="1"/>
  <c r="I6313" i="4"/>
  <c r="I6314" i="4" a="1"/>
  <c r="I6314" i="4" s="1"/>
  <c r="I6315" i="4" a="1"/>
  <c r="I6315" i="4"/>
  <c r="I6316" i="4" a="1"/>
  <c r="I6316" i="4" s="1"/>
  <c r="I6317" i="4" a="1"/>
  <c r="I6317" i="4" s="1"/>
  <c r="I6318" i="4" a="1"/>
  <c r="I6318" i="4" s="1"/>
  <c r="I6319" i="4" a="1"/>
  <c r="I6319" i="4"/>
  <c r="I6320" i="4" a="1"/>
  <c r="I6320" i="4" s="1"/>
  <c r="I6321" i="4" a="1"/>
  <c r="I6321" i="4" s="1"/>
  <c r="I6322" i="4" a="1"/>
  <c r="I6322" i="4"/>
  <c r="I6323" i="4" a="1"/>
  <c r="I6323" i="4"/>
  <c r="I6324" i="4" a="1"/>
  <c r="I6324" i="4"/>
  <c r="I6325" i="4" a="1"/>
  <c r="I6325" i="4" s="1"/>
  <c r="I6326" i="4" a="1"/>
  <c r="I6326" i="4" s="1"/>
  <c r="I6327" i="4" a="1"/>
  <c r="I6327" i="4" s="1"/>
  <c r="I6328" i="4" a="1"/>
  <c r="I6328" i="4"/>
  <c r="I6329" i="4" a="1"/>
  <c r="I6329" i="4" s="1"/>
  <c r="I6330" i="4" a="1"/>
  <c r="I6330" i="4" s="1"/>
  <c r="I6331" i="4" a="1"/>
  <c r="I6331" i="4" s="1"/>
  <c r="I6332" i="4" a="1"/>
  <c r="I6332" i="4" s="1"/>
  <c r="I6333" i="4" a="1"/>
  <c r="I6333" i="4" s="1"/>
  <c r="I6334" i="4" a="1"/>
  <c r="I6334" i="4" s="1"/>
  <c r="I6335" i="4" a="1"/>
  <c r="I6335" i="4"/>
  <c r="I6336" i="4" a="1"/>
  <c r="I6336" i="4"/>
  <c r="I6337" i="4" a="1"/>
  <c r="I6337" i="4"/>
  <c r="I6338" i="4" a="1"/>
  <c r="I6338" i="4" s="1"/>
  <c r="I6339" i="4" a="1"/>
  <c r="I6339" i="4"/>
  <c r="I6340" i="4" a="1"/>
  <c r="I6340" i="4" s="1"/>
  <c r="I6341" i="4" a="1"/>
  <c r="I6341" i="4"/>
  <c r="I6342" i="4" a="1"/>
  <c r="I6342" i="4" s="1"/>
  <c r="I6343" i="4" a="1"/>
  <c r="I6343" i="4" s="1"/>
  <c r="I6344" i="4" a="1"/>
  <c r="I6344" i="4" s="1"/>
  <c r="I6345" i="4" a="1"/>
  <c r="I6345" i="4" s="1"/>
  <c r="I6346" i="4" a="1"/>
  <c r="I6346" i="4" s="1"/>
  <c r="I6347" i="4" a="1"/>
  <c r="I6347" i="4" s="1"/>
  <c r="I6348" i="4" a="1"/>
  <c r="I6348" i="4"/>
  <c r="I6349" i="4" a="1"/>
  <c r="I6349" i="4"/>
  <c r="I6350" i="4" a="1"/>
  <c r="I6350" i="4" s="1"/>
  <c r="I6351" i="4" a="1"/>
  <c r="I6351" i="4"/>
  <c r="I6352" i="4" a="1"/>
  <c r="I6352" i="4"/>
  <c r="I6353" i="4" a="1"/>
  <c r="I6353" i="4" s="1"/>
  <c r="I6354" i="4" a="1"/>
  <c r="I6354" i="4"/>
  <c r="I6355" i="4" a="1"/>
  <c r="I6355" i="4" s="1"/>
  <c r="I6356" i="4" a="1"/>
  <c r="I6356" i="4" s="1"/>
  <c r="I6357" i="4" a="1"/>
  <c r="I6357" i="4"/>
  <c r="I6358" i="4" a="1"/>
  <c r="I6358" i="4" s="1"/>
  <c r="I6359" i="4" a="1"/>
  <c r="I6359" i="4" s="1"/>
  <c r="I6360" i="4" a="1"/>
  <c r="I6360" i="4" s="1"/>
  <c r="I6361" i="4" a="1"/>
  <c r="I6361" i="4"/>
  <c r="I6362" i="4" a="1"/>
  <c r="I6362" i="4" s="1"/>
  <c r="I6363" i="4" a="1"/>
  <c r="I6363" i="4" s="1"/>
  <c r="I6364" i="4" a="1"/>
  <c r="I6364" i="4"/>
  <c r="I6365" i="4" a="1"/>
  <c r="I6365" i="4"/>
  <c r="I6366" i="4" a="1"/>
  <c r="I6366" i="4" s="1"/>
  <c r="I6367" i="4" a="1"/>
  <c r="I6367" i="4"/>
  <c r="I6368" i="4" a="1"/>
  <c r="I6368" i="4" s="1"/>
  <c r="I6369" i="4" a="1"/>
  <c r="I6369" i="4"/>
  <c r="I6370" i="4" a="1"/>
  <c r="I6370" i="4"/>
  <c r="I6371" i="4" a="1"/>
  <c r="I6371" i="4" s="1"/>
  <c r="I6372" i="4" a="1"/>
  <c r="I6372" i="4" s="1"/>
  <c r="I6373" i="4" a="1"/>
  <c r="I6373" i="4" s="1"/>
  <c r="I6374" i="4" a="1"/>
  <c r="I6374" i="4" s="1"/>
  <c r="I6375" i="4" a="1"/>
  <c r="I6375" i="4" s="1"/>
  <c r="I6376" i="4" a="1"/>
  <c r="I6376" i="4" s="1"/>
  <c r="I6377" i="4" a="1"/>
  <c r="I6377" i="4" s="1"/>
  <c r="I6378" i="4" a="1"/>
  <c r="I6378" i="4"/>
  <c r="I6379" i="4" a="1"/>
  <c r="I6379" i="4" s="1"/>
  <c r="I6380" i="4" a="1"/>
  <c r="I6380" i="4" s="1"/>
  <c r="I6381" i="4" a="1"/>
  <c r="I6381" i="4"/>
  <c r="I6382" i="4" a="1"/>
  <c r="I6382" i="4"/>
  <c r="I6383" i="4" a="1"/>
  <c r="I6383" i="4"/>
  <c r="I6384" i="4" a="1"/>
  <c r="I6384" i="4" s="1"/>
  <c r="I6385" i="4" a="1"/>
  <c r="I6385" i="4" s="1"/>
  <c r="I6386" i="4" a="1"/>
  <c r="I6386" i="4" s="1"/>
  <c r="I6387" i="4" a="1"/>
  <c r="I6387" i="4"/>
  <c r="I6388" i="4" a="1"/>
  <c r="I6388" i="4" s="1"/>
  <c r="I6389" i="4" a="1"/>
  <c r="I6389" i="4" s="1"/>
  <c r="I6390" i="4" a="1"/>
  <c r="I6390" i="4" s="1"/>
  <c r="I6391" i="4" a="1"/>
  <c r="I6391" i="4"/>
  <c r="I6392" i="4" a="1"/>
  <c r="I6392" i="4" s="1"/>
  <c r="I6393" i="4" a="1"/>
  <c r="I6393" i="4" s="1"/>
  <c r="I6394" i="4" a="1"/>
  <c r="I6394" i="4"/>
  <c r="I6395" i="4" a="1"/>
  <c r="I6395" i="4"/>
  <c r="I6396" i="4" a="1"/>
  <c r="I6396" i="4"/>
  <c r="I6397" i="4" a="1"/>
  <c r="I6397" i="4" s="1"/>
  <c r="I6398" i="4" a="1"/>
  <c r="I6398" i="4" s="1"/>
  <c r="I6399" i="4" a="1"/>
  <c r="I6399" i="4" s="1"/>
  <c r="I6400" i="4" a="1"/>
  <c r="I6400" i="4"/>
  <c r="I6401" i="4" a="1"/>
  <c r="I6401" i="4" s="1"/>
  <c r="I6402" i="4" a="1"/>
  <c r="I6402" i="4" s="1"/>
  <c r="I6403" i="4" a="1"/>
  <c r="I6403" i="4"/>
  <c r="I6404" i="4" a="1"/>
  <c r="I6404" i="4" s="1"/>
  <c r="I6405" i="4" a="1"/>
  <c r="I6405" i="4" s="1"/>
  <c r="I6406" i="4" a="1"/>
  <c r="I6406" i="4" s="1"/>
  <c r="I6407" i="4" a="1"/>
  <c r="I6407" i="4"/>
  <c r="I6408" i="4" a="1"/>
  <c r="I6408" i="4"/>
  <c r="I6409" i="4" a="1"/>
  <c r="I6409" i="4"/>
  <c r="I6410" i="4" a="1"/>
  <c r="I6410" i="4" s="1"/>
  <c r="I6411" i="4" a="1"/>
  <c r="I6411" i="4"/>
  <c r="I6412" i="4" a="1"/>
  <c r="I6412" i="4" s="1"/>
  <c r="I6413" i="4" a="1"/>
  <c r="I6413" i="4"/>
  <c r="I6414" i="4" a="1"/>
  <c r="I6414" i="4" s="1"/>
  <c r="I6415" i="4" a="1"/>
  <c r="I6415" i="4" s="1"/>
  <c r="I6416" i="4" a="1"/>
  <c r="I6416" i="4" s="1"/>
  <c r="I6417" i="4" a="1"/>
  <c r="I6417" i="4" s="1"/>
  <c r="I6418" i="4" a="1"/>
  <c r="I6418" i="4" s="1"/>
  <c r="I6419" i="4" a="1"/>
  <c r="I6419" i="4" s="1"/>
  <c r="I6420" i="4" a="1"/>
  <c r="I6420" i="4"/>
  <c r="I6421" i="4" a="1"/>
  <c r="I6421" i="4"/>
  <c r="I6422" i="4" a="1"/>
  <c r="I6422" i="4" s="1"/>
  <c r="I6423" i="4" a="1"/>
  <c r="I6423" i="4"/>
  <c r="I6424" i="4" a="1"/>
  <c r="I6424" i="4"/>
  <c r="I6425" i="4" a="1"/>
  <c r="I6425" i="4" s="1"/>
  <c r="I6426" i="4" a="1"/>
  <c r="I6426" i="4"/>
  <c r="I6427" i="4" a="1"/>
  <c r="I6427" i="4" s="1"/>
  <c r="I6428" i="4" a="1"/>
  <c r="I6428" i="4" s="1"/>
  <c r="I6429" i="4" a="1"/>
  <c r="I6429" i="4"/>
  <c r="I6430" i="4" a="1"/>
  <c r="I6430" i="4" s="1"/>
  <c r="I6431" i="4" a="1"/>
  <c r="I6431" i="4"/>
  <c r="I6432" i="4" a="1"/>
  <c r="I6432" i="4" s="1"/>
  <c r="I6433" i="4" a="1"/>
  <c r="I6433" i="4"/>
  <c r="I6434" i="4" a="1"/>
  <c r="I6434" i="4" s="1"/>
  <c r="I6435" i="4" a="1"/>
  <c r="I6435" i="4" s="1"/>
  <c r="I6436" i="4" a="1"/>
  <c r="I6436" i="4" s="1"/>
  <c r="I6437" i="4" a="1"/>
  <c r="I6437" i="4"/>
  <c r="I6438" i="4" a="1"/>
  <c r="I6438" i="4" s="1"/>
  <c r="I6439" i="4" a="1"/>
  <c r="I6439" i="4"/>
  <c r="I6440" i="4" a="1"/>
  <c r="I6440" i="4" s="1"/>
  <c r="I6441" i="4" a="1"/>
  <c r="I6441" i="4"/>
  <c r="I6442" i="4" a="1"/>
  <c r="I6442" i="4"/>
  <c r="I6443" i="4" a="1"/>
  <c r="I6443" i="4" s="1"/>
  <c r="I6444" i="4" a="1"/>
  <c r="I6444" i="4"/>
  <c r="I6445" i="4" a="1"/>
  <c r="I6445" i="4" s="1"/>
  <c r="I6446" i="4" a="1"/>
  <c r="I6446" i="4"/>
  <c r="I6447" i="4" a="1"/>
  <c r="I6447" i="4"/>
  <c r="I6448" i="4" a="1"/>
  <c r="I6448" i="4"/>
  <c r="I6449" i="4" a="1"/>
  <c r="I6449" i="4" s="1"/>
  <c r="I6450" i="4" a="1"/>
  <c r="I6450" i="4" s="1"/>
  <c r="I6451" i="4" a="1"/>
  <c r="I6451" i="4" s="1"/>
  <c r="I6452" i="4" a="1"/>
  <c r="I6452" i="4" s="1"/>
  <c r="I6453" i="4" a="1"/>
  <c r="I6453" i="4"/>
  <c r="I6454" i="4" a="1"/>
  <c r="I6454" i="4" s="1"/>
  <c r="I6455" i="4" a="1"/>
  <c r="I6455" i="4" s="1"/>
  <c r="I6456" i="4" a="1"/>
  <c r="I6456" i="4" s="1"/>
  <c r="I6457" i="4" a="1"/>
  <c r="I6457" i="4" s="1"/>
  <c r="I6458" i="4" a="1"/>
  <c r="I6458" i="4" s="1"/>
  <c r="I6459" i="4" a="1"/>
  <c r="I6459" i="4"/>
  <c r="I6460" i="4" a="1"/>
  <c r="I6460" i="4"/>
  <c r="I6461" i="4" a="1"/>
  <c r="I6461" i="4" s="1"/>
  <c r="I6462" i="4" a="1"/>
  <c r="I6462" i="4" s="1"/>
  <c r="I6463" i="4" a="1"/>
  <c r="I6463" i="4" s="1"/>
  <c r="I6464" i="4" a="1"/>
  <c r="I6464" i="4"/>
  <c r="I6465" i="4" a="1"/>
  <c r="I6465" i="4"/>
  <c r="I6466" i="4" a="1"/>
  <c r="I6466" i="4" s="1"/>
  <c r="I6467" i="4" a="1"/>
  <c r="I6467" i="4" s="1"/>
  <c r="I6468" i="4" a="1"/>
  <c r="I6468" i="4"/>
  <c r="I6469" i="4" a="1"/>
  <c r="I6469" i="4" s="1"/>
  <c r="I6470" i="4" a="1"/>
  <c r="I6470" i="4"/>
  <c r="I6471" i="4" a="1"/>
  <c r="I6471" i="4"/>
  <c r="I6472" i="4" a="1"/>
  <c r="I6472" i="4" s="1"/>
  <c r="I6473" i="4" a="1"/>
  <c r="I6473" i="4" s="1"/>
  <c r="I6474" i="4" a="1"/>
  <c r="I6474" i="4"/>
  <c r="I6475" i="4" a="1"/>
  <c r="I6475" i="4" s="1"/>
  <c r="I6476" i="4" a="1"/>
  <c r="I6476" i="4" s="1"/>
  <c r="I6477" i="4" a="1"/>
  <c r="I6477" i="4"/>
  <c r="I6478" i="4" a="1"/>
  <c r="I6478" i="4"/>
  <c r="I6479" i="4" a="1"/>
  <c r="I6479" i="4" s="1"/>
  <c r="I6480" i="4" a="1"/>
  <c r="I6480" i="4"/>
  <c r="I6481" i="4" a="1"/>
  <c r="I6481" i="4" s="1"/>
  <c r="I6482" i="4" a="1"/>
  <c r="I6482" i="4"/>
  <c r="I6483" i="4" a="1"/>
  <c r="I6483" i="4" s="1"/>
  <c r="I6484" i="4" a="1"/>
  <c r="I6484" i="4"/>
  <c r="I6485" i="4" a="1"/>
  <c r="I6485" i="4" s="1"/>
  <c r="I6486" i="4" a="1"/>
  <c r="I6486" i="4"/>
  <c r="I6487" i="4" a="1"/>
  <c r="I6487" i="4" s="1"/>
  <c r="I6488" i="4" a="1"/>
  <c r="I6488" i="4" s="1"/>
  <c r="I6489" i="4" a="1"/>
  <c r="I6489" i="4"/>
  <c r="I6490" i="4" a="1"/>
  <c r="I6490" i="4" s="1"/>
  <c r="I6491" i="4" a="1"/>
  <c r="I6491" i="4" s="1"/>
  <c r="I6492" i="4" a="1"/>
  <c r="I6492" i="4" s="1"/>
  <c r="I6493" i="4" a="1"/>
  <c r="I6493" i="4" s="1"/>
  <c r="I6494" i="4" a="1"/>
  <c r="I6494" i="4" s="1"/>
  <c r="I6495" i="4" a="1"/>
  <c r="I6495" i="4" s="1"/>
  <c r="I6496" i="4" a="1"/>
  <c r="I6496" i="4"/>
  <c r="I6497" i="4" a="1"/>
  <c r="I6497" i="4" s="1"/>
  <c r="I6498" i="4" a="1"/>
  <c r="I6498" i="4"/>
  <c r="I6499" i="4" a="1"/>
  <c r="I6499" i="4" s="1"/>
  <c r="I6500" i="4" a="1"/>
  <c r="I6500" i="4"/>
  <c r="I6501" i="4" a="1"/>
  <c r="I6501" i="4" s="1"/>
  <c r="I6502" i="4" a="1"/>
  <c r="I6502" i="4" s="1"/>
  <c r="I6503" i="4" a="1"/>
  <c r="I6503" i="4" s="1"/>
  <c r="I6504" i="4" a="1"/>
  <c r="I6504" i="4"/>
  <c r="I6505" i="4" a="1"/>
  <c r="I6505" i="4" s="1"/>
  <c r="I6506" i="4" a="1"/>
  <c r="I6506" i="4" s="1"/>
  <c r="I6507" i="4" a="1"/>
  <c r="I6507" i="4"/>
  <c r="I6508" i="4" a="1"/>
  <c r="I6508" i="4" s="1"/>
  <c r="I6509" i="4" a="1"/>
  <c r="I6509" i="4" s="1"/>
  <c r="I6510" i="4" a="1"/>
  <c r="I6510" i="4"/>
  <c r="I6511" i="4" a="1"/>
  <c r="I6511" i="4" s="1"/>
  <c r="I6512" i="4" a="1"/>
  <c r="I6512" i="4" s="1"/>
  <c r="I6513" i="4" a="1"/>
  <c r="I6513" i="4" s="1"/>
  <c r="I6514" i="4" a="1"/>
  <c r="I6514" i="4"/>
  <c r="I6515" i="4" a="1"/>
  <c r="I6515" i="4" s="1"/>
  <c r="I6516" i="4" a="1"/>
  <c r="I6516" i="4"/>
  <c r="I6517" i="4" a="1"/>
  <c r="I6517" i="4" s="1"/>
  <c r="I6518" i="4" a="1"/>
  <c r="I6518" i="4"/>
  <c r="I6519" i="4" a="1"/>
  <c r="I6519" i="4" s="1"/>
  <c r="I6520" i="4" a="1"/>
  <c r="I6520" i="4" s="1"/>
  <c r="I6521" i="4" a="1"/>
  <c r="I6521" i="4" s="1"/>
  <c r="I6522" i="4" a="1"/>
  <c r="I6522" i="4"/>
  <c r="I6523" i="4" a="1"/>
  <c r="I6523" i="4" s="1"/>
  <c r="I6524" i="4" a="1"/>
  <c r="I6524" i="4" s="1"/>
  <c r="I6525" i="4" a="1"/>
  <c r="I6525" i="4"/>
  <c r="I6526" i="4" a="1"/>
  <c r="I6526" i="4" s="1"/>
  <c r="I6527" i="4" a="1"/>
  <c r="I6527" i="4" s="1"/>
  <c r="I6528" i="4" a="1"/>
  <c r="I6528" i="4"/>
  <c r="I6529" i="4" a="1"/>
  <c r="I6529" i="4" s="1"/>
  <c r="I6530" i="4" a="1"/>
  <c r="I6530" i="4" s="1"/>
  <c r="I6531" i="4" a="1"/>
  <c r="I6531" i="4" s="1"/>
  <c r="I6532" i="4" a="1"/>
  <c r="I6532" i="4" s="1"/>
  <c r="I6533" i="4" a="1"/>
  <c r="I6533" i="4" s="1"/>
  <c r="I6534" i="4" a="1"/>
  <c r="I6534" i="4"/>
  <c r="I6535" i="4" a="1"/>
  <c r="I6535" i="4" s="1"/>
  <c r="I6536" i="4" a="1"/>
  <c r="I6536" i="4"/>
  <c r="I6537" i="4" a="1"/>
  <c r="I6537" i="4" s="1"/>
  <c r="I6538" i="4" a="1"/>
  <c r="I6538" i="4" s="1"/>
  <c r="I6539" i="4" a="1"/>
  <c r="I6539" i="4" s="1"/>
  <c r="I6540" i="4" a="1"/>
  <c r="I6540" i="4"/>
  <c r="I6541" i="4" a="1"/>
  <c r="I6541" i="4" s="1"/>
  <c r="I6542" i="4" a="1"/>
  <c r="I6542" i="4" s="1"/>
  <c r="I6543" i="4" a="1"/>
  <c r="I6543" i="4"/>
  <c r="I6544" i="4" a="1"/>
  <c r="I6544" i="4" s="1"/>
  <c r="I6545" i="4" a="1"/>
  <c r="I6545" i="4" s="1"/>
  <c r="I6546" i="4" a="1"/>
  <c r="I6546" i="4"/>
  <c r="I6547" i="4" a="1"/>
  <c r="I6547" i="4" s="1"/>
  <c r="I6548" i="4" a="1"/>
  <c r="I6548" i="4" s="1"/>
  <c r="I6549" i="4" a="1"/>
  <c r="I6549" i="4" s="1"/>
  <c r="I6550" i="4" a="1"/>
  <c r="I6550" i="4" s="1"/>
  <c r="I6551" i="4" a="1"/>
  <c r="I6551" i="4" s="1"/>
  <c r="I6552" i="4" a="1"/>
  <c r="I6552" i="4"/>
  <c r="I6553" i="4" a="1"/>
  <c r="I6553" i="4" s="1"/>
  <c r="I6554" i="4" a="1"/>
  <c r="I6554" i="4" s="1"/>
  <c r="I6555" i="4" a="1"/>
  <c r="I6555" i="4" s="1"/>
  <c r="I6556" i="4" a="1"/>
  <c r="I6556" i="4" s="1"/>
  <c r="I6557" i="4" a="1"/>
  <c r="I6557" i="4" s="1"/>
  <c r="I6558" i="4" a="1"/>
  <c r="I6558" i="4"/>
  <c r="I6559" i="4" a="1"/>
  <c r="I6559" i="4" s="1"/>
  <c r="I6560" i="4" a="1"/>
  <c r="I6560" i="4" s="1"/>
  <c r="I6561" i="4" a="1"/>
  <c r="I6561" i="4" s="1"/>
  <c r="I6562" i="4" a="1"/>
  <c r="I6562" i="4" s="1"/>
  <c r="I6563" i="4" a="1"/>
  <c r="I6563" i="4" s="1"/>
  <c r="I6564" i="4" a="1"/>
  <c r="I6564" i="4"/>
  <c r="I6565" i="4" a="1"/>
  <c r="I6565" i="4" s="1"/>
  <c r="I6566" i="4" a="1"/>
  <c r="I6566" i="4" s="1"/>
  <c r="I6567" i="4" a="1"/>
  <c r="I6567" i="4" s="1"/>
  <c r="I6568" i="4" a="1"/>
  <c r="I6568" i="4" s="1"/>
  <c r="I6569" i="4" a="1"/>
  <c r="I6569" i="4" s="1"/>
  <c r="I6570" i="4" a="1"/>
  <c r="I6570" i="4"/>
  <c r="I6571" i="4" a="1"/>
  <c r="I6571" i="4" s="1"/>
  <c r="I6572" i="4" a="1"/>
  <c r="I6572" i="4" s="1"/>
  <c r="I6573" i="4" a="1"/>
  <c r="I6573" i="4" s="1"/>
  <c r="I6574" i="4" a="1"/>
  <c r="I6574" i="4" s="1"/>
  <c r="I6575" i="4" a="1"/>
  <c r="I6575" i="4" s="1"/>
  <c r="I6576" i="4" a="1"/>
  <c r="I6576" i="4"/>
  <c r="I6577" i="4" a="1"/>
  <c r="I6577" i="4" s="1"/>
  <c r="I6578" i="4" a="1"/>
  <c r="I6578" i="4" s="1"/>
  <c r="I6579" i="4" a="1"/>
  <c r="I6579" i="4" s="1"/>
  <c r="I6580" i="4" a="1"/>
  <c r="I6580" i="4" s="1"/>
  <c r="I6581" i="4" a="1"/>
  <c r="I6581" i="4" s="1"/>
  <c r="I6582" i="4" a="1"/>
  <c r="I6582" i="4"/>
  <c r="I6583" i="4" a="1"/>
  <c r="I6583" i="4" s="1"/>
  <c r="I6584" i="4" a="1"/>
  <c r="I6584" i="4" s="1"/>
  <c r="I6585" i="4" a="1"/>
  <c r="I6585" i="4" s="1"/>
  <c r="I6586" i="4" a="1"/>
  <c r="I6586" i="4" s="1"/>
  <c r="I6587" i="4" a="1"/>
  <c r="I6587" i="4" s="1"/>
  <c r="I6588" i="4" a="1"/>
  <c r="I6588" i="4"/>
  <c r="I6589" i="4" a="1"/>
  <c r="I6589" i="4" s="1"/>
  <c r="I6590" i="4" a="1"/>
  <c r="I6590" i="4" s="1"/>
  <c r="I6591" i="4" a="1"/>
  <c r="I6591" i="4" s="1"/>
  <c r="I6592" i="4" a="1"/>
  <c r="I6592" i="4" s="1"/>
  <c r="I6593" i="4" a="1"/>
  <c r="I6593" i="4" s="1"/>
  <c r="I6594" i="4" a="1"/>
  <c r="I6594" i="4"/>
  <c r="I6595" i="4" a="1"/>
  <c r="I6595" i="4" s="1"/>
  <c r="I6596" i="4" a="1"/>
  <c r="I6596" i="4" s="1"/>
  <c r="I6597" i="4" a="1"/>
  <c r="I6597" i="4" s="1"/>
  <c r="I6598" i="4" a="1"/>
  <c r="I6598" i="4" s="1"/>
  <c r="I6599" i="4" a="1"/>
  <c r="I6599" i="4" s="1"/>
  <c r="I6600" i="4" a="1"/>
  <c r="I6600" i="4"/>
  <c r="I6601" i="4" a="1"/>
  <c r="I6601" i="4" s="1"/>
  <c r="I6602" i="4" a="1"/>
  <c r="I6602" i="4" s="1"/>
  <c r="I6603" i="4" a="1"/>
  <c r="I6603" i="4" s="1"/>
  <c r="I6604" i="4" a="1"/>
  <c r="I6604" i="4" s="1"/>
  <c r="I6605" i="4" a="1"/>
  <c r="I6605" i="4" s="1"/>
  <c r="I6606" i="4" a="1"/>
  <c r="I6606" i="4"/>
  <c r="I6607" i="4" a="1"/>
  <c r="I6607" i="4" s="1"/>
  <c r="I6608" i="4" a="1"/>
  <c r="I6608" i="4" s="1"/>
  <c r="I6609" i="4" a="1"/>
  <c r="I6609" i="4" s="1"/>
  <c r="I6610" i="4" a="1"/>
  <c r="I6610" i="4" s="1"/>
  <c r="I6611" i="4" a="1"/>
  <c r="I6611" i="4" s="1"/>
  <c r="I6612" i="4" a="1"/>
  <c r="I6612" i="4"/>
  <c r="I6613" i="4" a="1"/>
  <c r="I6613" i="4" s="1"/>
  <c r="I6614" i="4" a="1"/>
  <c r="I6614" i="4" s="1"/>
  <c r="I6615" i="4" a="1"/>
  <c r="I6615" i="4" s="1"/>
  <c r="I6616" i="4" a="1"/>
  <c r="I6616" i="4" s="1"/>
  <c r="I6617" i="4" a="1"/>
  <c r="I6617" i="4" s="1"/>
  <c r="I6618" i="4" a="1"/>
  <c r="I6618" i="4"/>
  <c r="I6619" i="4" a="1"/>
  <c r="I6619" i="4" s="1"/>
  <c r="I6620" i="4" a="1"/>
  <c r="I6620" i="4" s="1"/>
  <c r="I6621" i="4" a="1"/>
  <c r="I6621" i="4" s="1"/>
  <c r="I6622" i="4" a="1"/>
  <c r="I6622" i="4" s="1"/>
  <c r="I6623" i="4" a="1"/>
  <c r="I6623" i="4" s="1"/>
  <c r="I6624" i="4" a="1"/>
  <c r="I6624" i="4"/>
  <c r="I6625" i="4" a="1"/>
  <c r="I6625" i="4" s="1"/>
  <c r="I6626" i="4" a="1"/>
  <c r="I6626" i="4" s="1"/>
  <c r="I6627" i="4" a="1"/>
  <c r="I6627" i="4" s="1"/>
  <c r="I6628" i="4" a="1"/>
  <c r="I6628" i="4" s="1"/>
  <c r="I6629" i="4" a="1"/>
  <c r="I6629" i="4" s="1"/>
  <c r="I6630" i="4" a="1"/>
  <c r="I6630" i="4"/>
  <c r="I6631" i="4" a="1"/>
  <c r="I6631" i="4" s="1"/>
  <c r="I6632" i="4" a="1"/>
  <c r="I6632" i="4" s="1"/>
  <c r="I6633" i="4" a="1"/>
  <c r="I6633" i="4" s="1"/>
  <c r="I6634" i="4" a="1"/>
  <c r="I6634" i="4" s="1"/>
  <c r="I6635" i="4" a="1"/>
  <c r="I6635" i="4" s="1"/>
  <c r="I6636" i="4" a="1"/>
  <c r="I6636" i="4"/>
  <c r="I6637" i="4" a="1"/>
  <c r="I6637" i="4" s="1"/>
  <c r="I6638" i="4" a="1"/>
  <c r="I6638" i="4" s="1"/>
  <c r="I6639" i="4" a="1"/>
  <c r="I6639" i="4" s="1"/>
  <c r="I6640" i="4" a="1"/>
  <c r="I6640" i="4" s="1"/>
  <c r="I6641" i="4" a="1"/>
  <c r="I6641" i="4" s="1"/>
  <c r="I6642" i="4" a="1"/>
  <c r="I6642" i="4"/>
  <c r="I6643" i="4" a="1"/>
  <c r="I6643" i="4" s="1"/>
  <c r="I6644" i="4" a="1"/>
  <c r="I6644" i="4" s="1"/>
  <c r="I6645" i="4" a="1"/>
  <c r="I6645" i="4" s="1"/>
  <c r="I6646" i="4" a="1"/>
  <c r="I6646" i="4" s="1"/>
  <c r="I6647" i="4" a="1"/>
  <c r="I6647" i="4" s="1"/>
  <c r="I6648" i="4" a="1"/>
  <c r="I6648" i="4"/>
  <c r="I6649" i="4" a="1"/>
  <c r="I6649" i="4" s="1"/>
  <c r="I6650" i="4" a="1"/>
  <c r="I6650" i="4" s="1"/>
  <c r="I6651" i="4" a="1"/>
  <c r="I6651" i="4" s="1"/>
  <c r="I6652" i="4" a="1"/>
  <c r="I6652" i="4" s="1"/>
  <c r="I6653" i="4" a="1"/>
  <c r="I6653" i="4" s="1"/>
  <c r="I6654" i="4" a="1"/>
  <c r="I6654" i="4"/>
  <c r="I6655" i="4" a="1"/>
  <c r="I6655" i="4" s="1"/>
  <c r="I6656" i="4" a="1"/>
  <c r="I6656" i="4" s="1"/>
  <c r="I6657" i="4" a="1"/>
  <c r="I6657" i="4" s="1"/>
  <c r="I6658" i="4" a="1"/>
  <c r="I6658" i="4" s="1"/>
  <c r="I6659" i="4" a="1"/>
  <c r="I6659" i="4" s="1"/>
  <c r="I6660" i="4" a="1"/>
  <c r="I6660" i="4"/>
  <c r="I6661" i="4" a="1"/>
  <c r="I6661" i="4" s="1"/>
  <c r="I6662" i="4" a="1"/>
  <c r="I6662" i="4" s="1"/>
  <c r="I6663" i="4" a="1"/>
  <c r="I6663" i="4" s="1"/>
  <c r="I6664" i="4" a="1"/>
  <c r="I6664" i="4" s="1"/>
  <c r="I6665" i="4" a="1"/>
  <c r="I6665" i="4" s="1"/>
  <c r="I6666" i="4" a="1"/>
  <c r="I6666" i="4"/>
  <c r="I6667" i="4" a="1"/>
  <c r="I6667" i="4" s="1"/>
  <c r="I6668" i="4" a="1"/>
  <c r="I6668" i="4" s="1"/>
  <c r="I6669" i="4" a="1"/>
  <c r="I6669" i="4" s="1"/>
  <c r="I6670" i="4" a="1"/>
  <c r="I6670" i="4" s="1"/>
  <c r="I6671" i="4" a="1"/>
  <c r="I6671" i="4" s="1"/>
  <c r="I6672" i="4" a="1"/>
  <c r="I6672" i="4"/>
  <c r="I6673" i="4" a="1"/>
  <c r="I6673" i="4" s="1"/>
  <c r="I6674" i="4" a="1"/>
  <c r="I6674" i="4" s="1"/>
  <c r="I6675" i="4" a="1"/>
  <c r="I6675" i="4" s="1"/>
  <c r="I6676" i="4" a="1"/>
  <c r="I6676" i="4" s="1"/>
  <c r="I6677" i="4" a="1"/>
  <c r="I6677" i="4" s="1"/>
  <c r="I6678" i="4" a="1"/>
  <c r="I6678" i="4"/>
  <c r="I6679" i="4" a="1"/>
  <c r="I6679" i="4" s="1"/>
  <c r="I6680" i="4" a="1"/>
  <c r="I6680" i="4" s="1"/>
  <c r="I6681" i="4" a="1"/>
  <c r="I6681" i="4" s="1"/>
  <c r="I6682" i="4" a="1"/>
  <c r="I6682" i="4" s="1"/>
  <c r="I6683" i="4" a="1"/>
  <c r="I6683" i="4" s="1"/>
  <c r="I6684" i="4" a="1"/>
  <c r="I6684" i="4"/>
  <c r="I6685" i="4" a="1"/>
  <c r="I6685" i="4" s="1"/>
  <c r="I6686" i="4" a="1"/>
  <c r="I6686" i="4" s="1"/>
  <c r="I6687" i="4" a="1"/>
  <c r="I6687" i="4" s="1"/>
  <c r="I6688" i="4" a="1"/>
  <c r="I6688" i="4" s="1"/>
  <c r="I6689" i="4" a="1"/>
  <c r="I6689" i="4" s="1"/>
  <c r="I6690" i="4" a="1"/>
  <c r="I6690" i="4"/>
  <c r="I6691" i="4" a="1"/>
  <c r="I6691" i="4" s="1"/>
  <c r="I6692" i="4" a="1"/>
  <c r="I6692" i="4" s="1"/>
  <c r="I6693" i="4" a="1"/>
  <c r="I6693" i="4" s="1"/>
  <c r="I6694" i="4" a="1"/>
  <c r="I6694" i="4" s="1"/>
  <c r="I6695" i="4" a="1"/>
  <c r="I6695" i="4" s="1"/>
  <c r="I6696" i="4" a="1"/>
  <c r="I6696" i="4"/>
  <c r="I6697" i="4" a="1"/>
  <c r="I6697" i="4" s="1"/>
  <c r="I6698" i="4" a="1"/>
  <c r="I6698" i="4" s="1"/>
  <c r="I6699" i="4" a="1"/>
  <c r="I6699" i="4" s="1"/>
  <c r="I6700" i="4" a="1"/>
  <c r="I6700" i="4" s="1"/>
  <c r="I6701" i="4" a="1"/>
  <c r="I6701" i="4" s="1"/>
  <c r="I6702" i="4" a="1"/>
  <c r="I6702" i="4"/>
  <c r="I6703" i="4" a="1"/>
  <c r="I6703" i="4" s="1"/>
  <c r="I6704" i="4" a="1"/>
  <c r="I6704" i="4" s="1"/>
  <c r="I6705" i="4" a="1"/>
  <c r="I6705" i="4" s="1"/>
  <c r="I6706" i="4" a="1"/>
  <c r="I6706" i="4" s="1"/>
  <c r="I6707" i="4" a="1"/>
  <c r="I6707" i="4" s="1"/>
  <c r="I6708" i="4" a="1"/>
  <c r="I6708" i="4"/>
  <c r="I6709" i="4" a="1"/>
  <c r="I6709" i="4" s="1"/>
  <c r="I6710" i="4" a="1"/>
  <c r="I6710" i="4" s="1"/>
  <c r="I6711" i="4" a="1"/>
  <c r="I6711" i="4" s="1"/>
  <c r="I6712" i="4" a="1"/>
  <c r="I6712" i="4" s="1"/>
  <c r="I6713" i="4" a="1"/>
  <c r="I6713" i="4" s="1"/>
  <c r="I6714" i="4" a="1"/>
  <c r="I6714" i="4"/>
  <c r="I6715" i="4" a="1"/>
  <c r="I6715" i="4" s="1"/>
  <c r="I6716" i="4" a="1"/>
  <c r="I6716" i="4" s="1"/>
  <c r="I6717" i="4" a="1"/>
  <c r="I6717" i="4" s="1"/>
  <c r="I6718" i="4" a="1"/>
  <c r="I6718" i="4" s="1"/>
  <c r="I6719" i="4" a="1"/>
  <c r="I6719" i="4" s="1"/>
  <c r="I6720" i="4" a="1"/>
  <c r="I6720" i="4"/>
  <c r="I6721" i="4" a="1"/>
  <c r="I6721" i="4" s="1"/>
  <c r="I6722" i="4" a="1"/>
  <c r="I6722" i="4" s="1"/>
  <c r="I6723" i="4" a="1"/>
  <c r="I6723" i="4" s="1"/>
  <c r="I6724" i="4" a="1"/>
  <c r="I6724" i="4" s="1"/>
  <c r="I6725" i="4" a="1"/>
  <c r="I6725" i="4" s="1"/>
  <c r="I6726" i="4" a="1"/>
  <c r="I6726" i="4"/>
  <c r="I6727" i="4" a="1"/>
  <c r="I6727" i="4" s="1"/>
  <c r="I6728" i="4" a="1"/>
  <c r="I6728" i="4" s="1"/>
  <c r="I6729" i="4" a="1"/>
  <c r="I6729" i="4" s="1"/>
  <c r="I6730" i="4" a="1"/>
  <c r="I6730" i="4" s="1"/>
  <c r="I6731" i="4" a="1"/>
  <c r="I6731" i="4" s="1"/>
  <c r="I6732" i="4" a="1"/>
  <c r="I6732" i="4"/>
  <c r="I6733" i="4" a="1"/>
  <c r="I6733" i="4" s="1"/>
  <c r="I6734" i="4" a="1"/>
  <c r="I6734" i="4" s="1"/>
  <c r="I6735" i="4" a="1"/>
  <c r="I6735" i="4" s="1"/>
  <c r="I6736" i="4" a="1"/>
  <c r="I6736" i="4" s="1"/>
  <c r="I6737" i="4" a="1"/>
  <c r="I6737" i="4" s="1"/>
  <c r="I6738" i="4" a="1"/>
  <c r="I6738" i="4"/>
  <c r="I6739" i="4" a="1"/>
  <c r="I6739" i="4" s="1"/>
  <c r="I6740" i="4" a="1"/>
  <c r="I6740" i="4" s="1"/>
  <c r="I6741" i="4" a="1"/>
  <c r="I6741" i="4" s="1"/>
  <c r="I6742" i="4" a="1"/>
  <c r="I6742" i="4" s="1"/>
  <c r="I6743" i="4" a="1"/>
  <c r="I6743" i="4" s="1"/>
  <c r="I6744" i="4" a="1"/>
  <c r="I6744" i="4"/>
  <c r="I6745" i="4" a="1"/>
  <c r="I6745" i="4" s="1"/>
  <c r="I6746" i="4" a="1"/>
  <c r="I6746" i="4" s="1"/>
  <c r="I6747" i="4" a="1"/>
  <c r="I6747" i="4" s="1"/>
  <c r="I6748" i="4" a="1"/>
  <c r="I6748" i="4" s="1"/>
  <c r="I6749" i="4" a="1"/>
  <c r="I6749" i="4" s="1"/>
  <c r="I6750" i="4" a="1"/>
  <c r="I6750" i="4"/>
  <c r="I6751" i="4" a="1"/>
  <c r="I6751" i="4" s="1"/>
  <c r="I6752" i="4" a="1"/>
  <c r="I6752" i="4" s="1"/>
  <c r="I6753" i="4" a="1"/>
  <c r="I6753" i="4" s="1"/>
  <c r="I6754" i="4" a="1"/>
  <c r="I6754" i="4" s="1"/>
  <c r="I6755" i="4" a="1"/>
  <c r="I6755" i="4" s="1"/>
  <c r="I6756" i="4" a="1"/>
  <c r="I6756" i="4"/>
  <c r="I6757" i="4" a="1"/>
  <c r="I6757" i="4" s="1"/>
  <c r="I6758" i="4" a="1"/>
  <c r="I6758" i="4" s="1"/>
  <c r="I6759" i="4" a="1"/>
  <c r="I6759" i="4" s="1"/>
  <c r="I6760" i="4" a="1"/>
  <c r="I6760" i="4" s="1"/>
  <c r="I6761" i="4" a="1"/>
  <c r="I6761" i="4" s="1"/>
  <c r="I6762" i="4" a="1"/>
  <c r="I6762" i="4"/>
  <c r="I6763" i="4" a="1"/>
  <c r="I6763" i="4" s="1"/>
  <c r="I6764" i="4" a="1"/>
  <c r="I6764" i="4" s="1"/>
  <c r="I6765" i="4" a="1"/>
  <c r="I6765" i="4" s="1"/>
  <c r="I6766" i="4" a="1"/>
  <c r="I6766" i="4" s="1"/>
  <c r="I6767" i="4" a="1"/>
  <c r="I6767" i="4" s="1"/>
  <c r="I6768" i="4" a="1"/>
  <c r="I6768" i="4"/>
  <c r="I6769" i="4" a="1"/>
  <c r="I6769" i="4" s="1"/>
  <c r="I6770" i="4" a="1"/>
  <c r="I6770" i="4" s="1"/>
  <c r="I6771" i="4" a="1"/>
  <c r="I6771" i="4" s="1"/>
  <c r="I6772" i="4" a="1"/>
  <c r="I6772" i="4" s="1"/>
  <c r="I6773" i="4" a="1"/>
  <c r="I6773" i="4" s="1"/>
  <c r="I6774" i="4" a="1"/>
  <c r="I6774" i="4"/>
  <c r="I6775" i="4" a="1"/>
  <c r="I6775" i="4" s="1"/>
  <c r="I6776" i="4" a="1"/>
  <c r="I6776" i="4" s="1"/>
  <c r="I6777" i="4" a="1"/>
  <c r="I6777" i="4" s="1"/>
  <c r="I6778" i="4" a="1"/>
  <c r="I6778" i="4" s="1"/>
  <c r="I6779" i="4" a="1"/>
  <c r="I6779" i="4" s="1"/>
  <c r="I6780" i="4" a="1"/>
  <c r="I6780" i="4"/>
  <c r="I6781" i="4" a="1"/>
  <c r="I6781" i="4" s="1"/>
  <c r="I6782" i="4" a="1"/>
  <c r="I6782" i="4" s="1"/>
  <c r="I6783" i="4" a="1"/>
  <c r="I6783" i="4" s="1"/>
  <c r="I6784" i="4" a="1"/>
  <c r="I6784" i="4" s="1"/>
  <c r="I6785" i="4" a="1"/>
  <c r="I6785" i="4" s="1"/>
  <c r="I6786" i="4" a="1"/>
  <c r="I6786" i="4"/>
  <c r="I6787" i="4" a="1"/>
  <c r="I6787" i="4" s="1"/>
  <c r="I6788" i="4" a="1"/>
  <c r="I6788" i="4" s="1"/>
  <c r="I6789" i="4" a="1"/>
  <c r="I6789" i="4" s="1"/>
  <c r="I6790" i="4" a="1"/>
  <c r="I6790" i="4" s="1"/>
  <c r="I6791" i="4" a="1"/>
  <c r="I6791" i="4" s="1"/>
  <c r="I6792" i="4" a="1"/>
  <c r="I6792" i="4"/>
  <c r="I6793" i="4" a="1"/>
  <c r="I6793" i="4" s="1"/>
  <c r="I6794" i="4" a="1"/>
  <c r="I6794" i="4" s="1"/>
  <c r="I6795" i="4" a="1"/>
  <c r="I6795" i="4" s="1"/>
  <c r="I6796" i="4" a="1"/>
  <c r="I6796" i="4" s="1"/>
  <c r="I6797" i="4" a="1"/>
  <c r="I6797" i="4" s="1"/>
  <c r="I6798" i="4" a="1"/>
  <c r="I6798" i="4"/>
  <c r="I6799" i="4" a="1"/>
  <c r="I6799" i="4" s="1"/>
  <c r="I6800" i="4" a="1"/>
  <c r="I6800" i="4" s="1"/>
  <c r="I6801" i="4" a="1"/>
  <c r="I6801" i="4" s="1"/>
  <c r="I6802" i="4" a="1"/>
  <c r="I6802" i="4" s="1"/>
  <c r="I6803" i="4" a="1"/>
  <c r="I6803" i="4" s="1"/>
  <c r="I6804" i="4" a="1"/>
  <c r="I6804" i="4"/>
  <c r="I6805" i="4" a="1"/>
  <c r="I6805" i="4" s="1"/>
  <c r="I6806" i="4" a="1"/>
  <c r="I6806" i="4" s="1"/>
  <c r="I6807" i="4" a="1"/>
  <c r="I6807" i="4" s="1"/>
  <c r="I6808" i="4" a="1"/>
  <c r="I6808" i="4" s="1"/>
  <c r="I6809" i="4" a="1"/>
  <c r="I6809" i="4" s="1"/>
  <c r="I6810" i="4" a="1"/>
  <c r="I6810" i="4"/>
  <c r="I6811" i="4" a="1"/>
  <c r="I6811" i="4" s="1"/>
  <c r="I6812" i="4" a="1"/>
  <c r="I6812" i="4" s="1"/>
  <c r="I6813" i="4" a="1"/>
  <c r="I6813" i="4" s="1"/>
  <c r="I6814" i="4" a="1"/>
  <c r="I6814" i="4" s="1"/>
  <c r="I6815" i="4" a="1"/>
  <c r="I6815" i="4" s="1"/>
  <c r="I6816" i="4" a="1"/>
  <c r="I6816" i="4"/>
  <c r="I6817" i="4" a="1"/>
  <c r="I6817" i="4" s="1"/>
  <c r="I6818" i="4" a="1"/>
  <c r="I6818" i="4" s="1"/>
  <c r="I6819" i="4" a="1"/>
  <c r="I6819" i="4" s="1"/>
  <c r="I6820" i="4" a="1"/>
  <c r="I6820" i="4" s="1"/>
  <c r="I6821" i="4" a="1"/>
  <c r="I6821" i="4" s="1"/>
  <c r="I6822" i="4" a="1"/>
  <c r="I6822" i="4"/>
  <c r="I6823" i="4" a="1"/>
  <c r="I6823" i="4" s="1"/>
  <c r="I6824" i="4" a="1"/>
  <c r="I6824" i="4" s="1"/>
  <c r="I6825" i="4" a="1"/>
  <c r="I6825" i="4" s="1"/>
  <c r="I6826" i="4" a="1"/>
  <c r="I6826" i="4" s="1"/>
  <c r="I6827" i="4" a="1"/>
  <c r="I6827" i="4" s="1"/>
  <c r="I6828" i="4" a="1"/>
  <c r="I6828" i="4"/>
  <c r="I6829" i="4" a="1"/>
  <c r="I6829" i="4" s="1"/>
  <c r="I6830" i="4" a="1"/>
  <c r="I6830" i="4" s="1"/>
  <c r="I6831" i="4" a="1"/>
  <c r="I6831" i="4" s="1"/>
  <c r="I6832" i="4" a="1"/>
  <c r="I6832" i="4" s="1"/>
  <c r="I6833" i="4" a="1"/>
  <c r="I6833" i="4" s="1"/>
  <c r="I6834" i="4" a="1"/>
  <c r="I6834" i="4"/>
  <c r="I6835" i="4" a="1"/>
  <c r="I6835" i="4" s="1"/>
  <c r="I6836" i="4" a="1"/>
  <c r="I6836" i="4" s="1"/>
  <c r="I6837" i="4" a="1"/>
  <c r="I6837" i="4" s="1"/>
  <c r="I6838" i="4" a="1"/>
  <c r="I6838" i="4" s="1"/>
  <c r="I6839" i="4" a="1"/>
  <c r="I6839" i="4" s="1"/>
  <c r="I6840" i="4" a="1"/>
  <c r="I6840" i="4"/>
  <c r="I6841" i="4" a="1"/>
  <c r="I6841" i="4" s="1"/>
  <c r="I6842" i="4" a="1"/>
  <c r="I6842" i="4" s="1"/>
  <c r="I6843" i="4" a="1"/>
  <c r="I6843" i="4" s="1"/>
  <c r="I6844" i="4" a="1"/>
  <c r="I6844" i="4" s="1"/>
  <c r="I6845" i="4" a="1"/>
  <c r="I6845" i="4" s="1"/>
  <c r="I6846" i="4" a="1"/>
  <c r="I6846" i="4"/>
  <c r="I6847" i="4" a="1"/>
  <c r="I6847" i="4" s="1"/>
  <c r="I6848" i="4" a="1"/>
  <c r="I6848" i="4" s="1"/>
  <c r="I6849" i="4" a="1"/>
  <c r="I6849" i="4" s="1"/>
  <c r="I6850" i="4" a="1"/>
  <c r="I6850" i="4" s="1"/>
  <c r="I6851" i="4" a="1"/>
  <c r="I6851" i="4" s="1"/>
  <c r="I6852" i="4" a="1"/>
  <c r="I6852" i="4"/>
  <c r="I6853" i="4" a="1"/>
  <c r="I6853" i="4" s="1"/>
  <c r="I6854" i="4" a="1"/>
  <c r="I6854" i="4" s="1"/>
  <c r="I6855" i="4" a="1"/>
  <c r="I6855" i="4" s="1"/>
  <c r="I6856" i="4" a="1"/>
  <c r="I6856" i="4" s="1"/>
  <c r="I6857" i="4" a="1"/>
  <c r="I6857" i="4" s="1"/>
  <c r="I6858" i="4" a="1"/>
  <c r="I6858" i="4"/>
  <c r="I6859" i="4" a="1"/>
  <c r="I6859" i="4" s="1"/>
  <c r="I6860" i="4" a="1"/>
  <c r="I6860" i="4" s="1"/>
  <c r="I6861" i="4" a="1"/>
  <c r="I6861" i="4" s="1"/>
  <c r="I6862" i="4" a="1"/>
  <c r="I6862" i="4" s="1"/>
  <c r="I6863" i="4" a="1"/>
  <c r="I6863" i="4" s="1"/>
  <c r="I6864" i="4" a="1"/>
  <c r="I6864" i="4"/>
  <c r="I6865" i="4" a="1"/>
  <c r="I6865" i="4" s="1"/>
  <c r="I6866" i="4" a="1"/>
  <c r="I6866" i="4" s="1"/>
  <c r="I6867" i="4" a="1"/>
  <c r="I6867" i="4" s="1"/>
  <c r="I6868" i="4" a="1"/>
  <c r="I6868" i="4" s="1"/>
  <c r="I6869" i="4" a="1"/>
  <c r="I6869" i="4" s="1"/>
  <c r="I6870" i="4" a="1"/>
  <c r="I6870" i="4"/>
  <c r="I6871" i="4" a="1"/>
  <c r="I6871" i="4" s="1"/>
  <c r="I6872" i="4" a="1"/>
  <c r="I6872" i="4" s="1"/>
  <c r="I6873" i="4" a="1"/>
  <c r="I6873" i="4" s="1"/>
  <c r="I6874" i="4" a="1"/>
  <c r="I6874" i="4" s="1"/>
  <c r="I6875" i="4" a="1"/>
  <c r="I6875" i="4" s="1"/>
  <c r="I6876" i="4" a="1"/>
  <c r="I6876" i="4"/>
  <c r="I6877" i="4" a="1"/>
  <c r="I6877" i="4" s="1"/>
  <c r="I6878" i="4" a="1"/>
  <c r="I6878" i="4" s="1"/>
  <c r="I6879" i="4" a="1"/>
  <c r="I6879" i="4" s="1"/>
  <c r="I6880" i="4" a="1"/>
  <c r="I6880" i="4" s="1"/>
  <c r="I6881" i="4" a="1"/>
  <c r="I6881" i="4" s="1"/>
  <c r="I6882" i="4" a="1"/>
  <c r="I6882" i="4"/>
  <c r="I6883" i="4" a="1"/>
  <c r="I6883" i="4" s="1"/>
  <c r="I6884" i="4" a="1"/>
  <c r="I6884" i="4" s="1"/>
  <c r="I6885" i="4" a="1"/>
  <c r="I6885" i="4" s="1"/>
  <c r="I6886" i="4" a="1"/>
  <c r="I6886" i="4" s="1"/>
  <c r="I6887" i="4" a="1"/>
  <c r="I6887" i="4" s="1"/>
  <c r="I6888" i="4" a="1"/>
  <c r="I6888" i="4"/>
  <c r="I6889" i="4" a="1"/>
  <c r="I6889" i="4" s="1"/>
  <c r="I6890" i="4" a="1"/>
  <c r="I6890" i="4" s="1"/>
  <c r="I6891" i="4" a="1"/>
  <c r="I6891" i="4" s="1"/>
  <c r="I6892" i="4" a="1"/>
  <c r="I6892" i="4" s="1"/>
  <c r="I6893" i="4" a="1"/>
  <c r="I6893" i="4" s="1"/>
  <c r="I6894" i="4" a="1"/>
  <c r="I6894" i="4"/>
  <c r="I6895" i="4" a="1"/>
  <c r="I6895" i="4" s="1"/>
  <c r="I6896" i="4" a="1"/>
  <c r="I6896" i="4" s="1"/>
  <c r="I6897" i="4" a="1"/>
  <c r="I6897" i="4" s="1"/>
  <c r="I6898" i="4" a="1"/>
  <c r="I6898" i="4" s="1"/>
  <c r="I6899" i="4" a="1"/>
  <c r="I6899" i="4" s="1"/>
  <c r="I6900" i="4" a="1"/>
  <c r="I6900" i="4"/>
  <c r="I6901" i="4" a="1"/>
  <c r="I6901" i="4" s="1"/>
  <c r="I6902" i="4" a="1"/>
  <c r="I6902" i="4" s="1"/>
  <c r="I6903" i="4" a="1"/>
  <c r="I6903" i="4" s="1"/>
  <c r="I6904" i="4" a="1"/>
  <c r="I6904" i="4" s="1"/>
  <c r="I6905" i="4" a="1"/>
  <c r="I6905" i="4" s="1"/>
  <c r="I6906" i="4" a="1"/>
  <c r="I6906" i="4"/>
  <c r="I6907" i="4" a="1"/>
  <c r="I6907" i="4" s="1"/>
  <c r="I6908" i="4" a="1"/>
  <c r="I6908" i="4" s="1"/>
  <c r="I6909" i="4" a="1"/>
  <c r="I6909" i="4" s="1"/>
  <c r="I6910" i="4" a="1"/>
  <c r="I6910" i="4" s="1"/>
  <c r="I6911" i="4" a="1"/>
  <c r="I6911" i="4" s="1"/>
  <c r="I6912" i="4" a="1"/>
  <c r="I6912" i="4"/>
  <c r="I6913" i="4" a="1"/>
  <c r="I6913" i="4" s="1"/>
  <c r="I6914" i="4" a="1"/>
  <c r="I6914" i="4" s="1"/>
  <c r="I6915" i="4" a="1"/>
  <c r="I6915" i="4" s="1"/>
  <c r="I6916" i="4" a="1"/>
  <c r="I6916" i="4" s="1"/>
  <c r="I6917" i="4" a="1"/>
  <c r="I6917" i="4" s="1"/>
  <c r="I6918" i="4" a="1"/>
  <c r="I6918" i="4"/>
  <c r="I6919" i="4" a="1"/>
  <c r="I6919" i="4" s="1"/>
  <c r="I6920" i="4" a="1"/>
  <c r="I6920" i="4" s="1"/>
  <c r="I6921" i="4" a="1"/>
  <c r="I6921" i="4" s="1"/>
  <c r="I6922" i="4" a="1"/>
  <c r="I6922" i="4" s="1"/>
  <c r="I6923" i="4" a="1"/>
  <c r="I6923" i="4" s="1"/>
  <c r="I6924" i="4" a="1"/>
  <c r="I6924" i="4"/>
  <c r="I6925" i="4" a="1"/>
  <c r="I6925" i="4" s="1"/>
  <c r="I6926" i="4" a="1"/>
  <c r="I6926" i="4" s="1"/>
  <c r="I6927" i="4" a="1"/>
  <c r="I6927" i="4" s="1"/>
  <c r="I6928" i="4" a="1"/>
  <c r="I6928" i="4" s="1"/>
  <c r="I6929" i="4" a="1"/>
  <c r="I6929" i="4" s="1"/>
  <c r="I6930" i="4" a="1"/>
  <c r="I6930" i="4"/>
  <c r="I6931" i="4" a="1"/>
  <c r="I6931" i="4" s="1"/>
  <c r="I6932" i="4" a="1"/>
  <c r="I6932" i="4" s="1"/>
  <c r="I6933" i="4" a="1"/>
  <c r="I6933" i="4" s="1"/>
  <c r="I6934" i="4" a="1"/>
  <c r="I6934" i="4" s="1"/>
  <c r="I6935" i="4" a="1"/>
  <c r="I6935" i="4" s="1"/>
  <c r="I6936" i="4" a="1"/>
  <c r="I6936" i="4"/>
  <c r="I6937" i="4" a="1"/>
  <c r="I6937" i="4" s="1"/>
  <c r="I6938" i="4" a="1"/>
  <c r="I6938" i="4" s="1"/>
  <c r="I6939" i="4" a="1"/>
  <c r="I6939" i="4" s="1"/>
  <c r="I6940" i="4" a="1"/>
  <c r="I6940" i="4" s="1"/>
  <c r="I6941" i="4" a="1"/>
  <c r="I6941" i="4" s="1"/>
  <c r="I6942" i="4" a="1"/>
  <c r="I6942" i="4"/>
  <c r="I6943" i="4" a="1"/>
  <c r="I6943" i="4" s="1"/>
  <c r="I6944" i="4" a="1"/>
  <c r="I6944" i="4" s="1"/>
  <c r="I6945" i="4" a="1"/>
  <c r="I6945" i="4" s="1"/>
  <c r="I6946" i="4" a="1"/>
  <c r="I6946" i="4" s="1"/>
  <c r="I6947" i="4" a="1"/>
  <c r="I6947" i="4" s="1"/>
  <c r="I6948" i="4" a="1"/>
  <c r="I6948" i="4"/>
  <c r="I6949" i="4" a="1"/>
  <c r="I6949" i="4" s="1"/>
  <c r="I6950" i="4" a="1"/>
  <c r="I6950" i="4" s="1"/>
  <c r="I6951" i="4" a="1"/>
  <c r="I6951" i="4" s="1"/>
  <c r="I6952" i="4" a="1"/>
  <c r="I6952" i="4" s="1"/>
  <c r="I6953" i="4" a="1"/>
  <c r="I6953" i="4" s="1"/>
  <c r="I6954" i="4" a="1"/>
  <c r="I6954" i="4"/>
  <c r="I6955" i="4" a="1"/>
  <c r="I6955" i="4" s="1"/>
  <c r="I6956" i="4" a="1"/>
  <c r="I6956" i="4" s="1"/>
  <c r="I6957" i="4" a="1"/>
  <c r="I6957" i="4" s="1"/>
  <c r="I6958" i="4" a="1"/>
  <c r="I6958" i="4" s="1"/>
  <c r="I6959" i="4" a="1"/>
  <c r="I6959" i="4" s="1"/>
  <c r="I6960" i="4" a="1"/>
  <c r="I6960" i="4"/>
  <c r="I6961" i="4" a="1"/>
  <c r="I6961" i="4" s="1"/>
  <c r="I6962" i="4" a="1"/>
  <c r="I6962" i="4" s="1"/>
  <c r="I6963" i="4" a="1"/>
  <c r="I6963" i="4" s="1"/>
  <c r="I6964" i="4" a="1"/>
  <c r="I6964" i="4" s="1"/>
  <c r="I6965" i="4" a="1"/>
  <c r="I6965" i="4" s="1"/>
  <c r="I6966" i="4" a="1"/>
  <c r="I6966" i="4"/>
  <c r="I6967" i="4" a="1"/>
  <c r="I6967" i="4" s="1"/>
  <c r="I6968" i="4" a="1"/>
  <c r="I6968" i="4" s="1"/>
  <c r="I6969" i="4" a="1"/>
  <c r="I6969" i="4" s="1"/>
  <c r="I6970" i="4" a="1"/>
  <c r="I6970" i="4" s="1"/>
  <c r="I6971" i="4" a="1"/>
  <c r="I6971" i="4" s="1"/>
  <c r="I6972" i="4" a="1"/>
  <c r="I6972" i="4"/>
  <c r="I6973" i="4" a="1"/>
  <c r="I6973" i="4" s="1"/>
  <c r="I6974" i="4" a="1"/>
  <c r="I6974" i="4" s="1"/>
  <c r="I6975" i="4" a="1"/>
  <c r="I6975" i="4" s="1"/>
  <c r="I6976" i="4" a="1"/>
  <c r="I6976" i="4" s="1"/>
  <c r="I6977" i="4" a="1"/>
  <c r="I6977" i="4" s="1"/>
  <c r="I6978" i="4" a="1"/>
  <c r="I6978" i="4"/>
  <c r="I6979" i="4" a="1"/>
  <c r="I6979" i="4" s="1"/>
  <c r="I6980" i="4" a="1"/>
  <c r="I6980" i="4" s="1"/>
  <c r="I6981" i="4" a="1"/>
  <c r="I6981" i="4" s="1"/>
  <c r="I6982" i="4" a="1"/>
  <c r="I6982" i="4" s="1"/>
  <c r="I6983" i="4" a="1"/>
  <c r="I6983" i="4" s="1"/>
  <c r="I6984" i="4" a="1"/>
  <c r="I6984" i="4"/>
  <c r="I6985" i="4" a="1"/>
  <c r="I6985" i="4" s="1"/>
  <c r="I6986" i="4" a="1"/>
  <c r="I6986" i="4" s="1"/>
  <c r="I6987" i="4" a="1"/>
  <c r="I6987" i="4" s="1"/>
  <c r="I6988" i="4" a="1"/>
  <c r="I6988" i="4" s="1"/>
  <c r="I6989" i="4" a="1"/>
  <c r="I6989" i="4" s="1"/>
  <c r="I6990" i="4" a="1"/>
  <c r="I6990" i="4"/>
  <c r="I6991" i="4" a="1"/>
  <c r="I6991" i="4" s="1"/>
  <c r="I6992" i="4" a="1"/>
  <c r="I6992" i="4" s="1"/>
  <c r="I6993" i="4" a="1"/>
  <c r="I6993" i="4" s="1"/>
  <c r="I6994" i="4" a="1"/>
  <c r="I6994" i="4" s="1"/>
  <c r="I6995" i="4" a="1"/>
  <c r="I6995" i="4" s="1"/>
  <c r="I6996" i="4" a="1"/>
  <c r="I6996" i="4"/>
  <c r="I6997" i="4" a="1"/>
  <c r="I6997" i="4" s="1"/>
  <c r="I6998" i="4" a="1"/>
  <c r="I6998" i="4" s="1"/>
  <c r="I6999" i="4" a="1"/>
  <c r="I6999" i="4" s="1"/>
  <c r="I7000" i="4" a="1"/>
  <c r="I7000" i="4" s="1"/>
  <c r="I7001" i="4" a="1"/>
  <c r="I7001" i="4" s="1"/>
  <c r="I7002" i="4" a="1"/>
  <c r="I7002" i="4"/>
  <c r="I7003" i="4" a="1"/>
  <c r="I7003" i="4" s="1"/>
  <c r="I7004" i="4" a="1"/>
  <c r="I7004" i="4" s="1"/>
  <c r="I7005" i="4" a="1"/>
  <c r="I7005" i="4" s="1"/>
  <c r="I7006" i="4" a="1"/>
  <c r="I7006" i="4" s="1"/>
  <c r="I7007" i="4" a="1"/>
  <c r="I7007" i="4" s="1"/>
  <c r="I7008" i="4" a="1"/>
  <c r="I7008" i="4"/>
  <c r="I7009" i="4" a="1"/>
  <c r="I7009" i="4" s="1"/>
  <c r="I7010" i="4" a="1"/>
  <c r="I7010" i="4" s="1"/>
  <c r="I7011" i="4" a="1"/>
  <c r="I7011" i="4" s="1"/>
  <c r="I7012" i="4" a="1"/>
  <c r="I7012" i="4" s="1"/>
  <c r="I7013" i="4" a="1"/>
  <c r="I7013" i="4" s="1"/>
  <c r="I7014" i="4" a="1"/>
  <c r="I7014" i="4"/>
  <c r="I7015" i="4" a="1"/>
  <c r="I7015" i="4" s="1"/>
  <c r="I7016" i="4" a="1"/>
  <c r="I7016" i="4" s="1"/>
  <c r="I7017" i="4" a="1"/>
  <c r="I7017" i="4" s="1"/>
  <c r="I7018" i="4" a="1"/>
  <c r="I7018" i="4" s="1"/>
  <c r="I7019" i="4" a="1"/>
  <c r="I7019" i="4" s="1"/>
  <c r="I7020" i="4" a="1"/>
  <c r="I7020" i="4"/>
  <c r="I7021" i="4" a="1"/>
  <c r="I7021" i="4" s="1"/>
  <c r="I7022" i="4" a="1"/>
  <c r="I7022" i="4" s="1"/>
  <c r="I7023" i="4" a="1"/>
  <c r="I7023" i="4" s="1"/>
  <c r="I7024" i="4" a="1"/>
  <c r="I7024" i="4" s="1"/>
  <c r="I7025" i="4" a="1"/>
  <c r="I7025" i="4" s="1"/>
  <c r="I7026" i="4" a="1"/>
  <c r="I7026" i="4"/>
  <c r="I7027" i="4" a="1"/>
  <c r="I7027" i="4" s="1"/>
  <c r="I7028" i="4" a="1"/>
  <c r="I7028" i="4" s="1"/>
  <c r="I7029" i="4" a="1"/>
  <c r="I7029" i="4" s="1"/>
  <c r="I7030" i="4" a="1"/>
  <c r="I7030" i="4" s="1"/>
  <c r="I7031" i="4" a="1"/>
  <c r="I7031" i="4" s="1"/>
  <c r="I7032" i="4" a="1"/>
  <c r="I7032" i="4"/>
  <c r="I7033" i="4" a="1"/>
  <c r="I7033" i="4" s="1"/>
  <c r="I7034" i="4" a="1"/>
  <c r="I7034" i="4" s="1"/>
  <c r="I7035" i="4" a="1"/>
  <c r="I7035" i="4" s="1"/>
  <c r="I7036" i="4" a="1"/>
  <c r="I7036" i="4" s="1"/>
  <c r="I7037" i="4" a="1"/>
  <c r="I7037" i="4" s="1"/>
  <c r="I7038" i="4" a="1"/>
  <c r="I7038" i="4"/>
  <c r="I7039" i="4" a="1"/>
  <c r="I7039" i="4" s="1"/>
  <c r="I7040" i="4" a="1"/>
  <c r="I7040" i="4" s="1"/>
  <c r="I7041" i="4" a="1"/>
  <c r="I7041" i="4" s="1"/>
  <c r="I7042" i="4" a="1"/>
  <c r="I7042" i="4" s="1"/>
  <c r="I7043" i="4" a="1"/>
  <c r="I7043" i="4" s="1"/>
  <c r="I7044" i="4" a="1"/>
  <c r="I7044" i="4"/>
  <c r="I7045" i="4" a="1"/>
  <c r="I7045" i="4" s="1"/>
  <c r="I7046" i="4" a="1"/>
  <c r="I7046" i="4" s="1"/>
  <c r="I7047" i="4" a="1"/>
  <c r="I7047" i="4" s="1"/>
  <c r="I7048" i="4" a="1"/>
  <c r="I7048" i="4" s="1"/>
  <c r="I7049" i="4" a="1"/>
  <c r="I7049" i="4" s="1"/>
  <c r="I7050" i="4" a="1"/>
  <c r="I7050" i="4"/>
  <c r="I7051" i="4" a="1"/>
  <c r="I7051" i="4" s="1"/>
  <c r="I7052" i="4" a="1"/>
  <c r="I7052" i="4" s="1"/>
  <c r="I7053" i="4" a="1"/>
  <c r="I7053" i="4" s="1"/>
  <c r="I7054" i="4" a="1"/>
  <c r="I7054" i="4" s="1"/>
  <c r="I7055" i="4" a="1"/>
  <c r="I7055" i="4" s="1"/>
  <c r="I7056" i="4" a="1"/>
  <c r="I7056" i="4"/>
  <c r="I7057" i="4" a="1"/>
  <c r="I7057" i="4" s="1"/>
  <c r="I7058" i="4" a="1"/>
  <c r="I7058" i="4" s="1"/>
  <c r="I7059" i="4" a="1"/>
  <c r="I7059" i="4" s="1"/>
  <c r="I7060" i="4" a="1"/>
  <c r="I7060" i="4" s="1"/>
  <c r="I7061" i="4" a="1"/>
  <c r="I7061" i="4" s="1"/>
  <c r="I7062" i="4" a="1"/>
  <c r="I7062" i="4"/>
  <c r="I7063" i="4" a="1"/>
  <c r="I7063" i="4" s="1"/>
  <c r="I7064" i="4" a="1"/>
  <c r="I7064" i="4" s="1"/>
  <c r="I7065" i="4" a="1"/>
  <c r="I7065" i="4" s="1"/>
  <c r="I7066" i="4" a="1"/>
  <c r="I7066" i="4" s="1"/>
  <c r="I7067" i="4" a="1"/>
  <c r="I7067" i="4" s="1"/>
  <c r="I7068" i="4" a="1"/>
  <c r="I7068" i="4"/>
  <c r="I7069" i="4" a="1"/>
  <c r="I7069" i="4" s="1"/>
  <c r="I7070" i="4" a="1"/>
  <c r="I7070" i="4" s="1"/>
  <c r="I7071" i="4" a="1"/>
  <c r="I7071" i="4" s="1"/>
  <c r="I7072" i="4" a="1"/>
  <c r="I7072" i="4" s="1"/>
  <c r="I7073" i="4" a="1"/>
  <c r="I7073" i="4" s="1"/>
  <c r="I7074" i="4" a="1"/>
  <c r="I7074" i="4"/>
  <c r="I7075" i="4" a="1"/>
  <c r="I7075" i="4" s="1"/>
  <c r="I7076" i="4" a="1"/>
  <c r="I7076" i="4" s="1"/>
  <c r="I7077" i="4" a="1"/>
  <c r="I7077" i="4" s="1"/>
  <c r="I7078" i="4" a="1"/>
  <c r="I7078" i="4" s="1"/>
  <c r="I7079" i="4" a="1"/>
  <c r="I7079" i="4" s="1"/>
  <c r="I7080" i="4" a="1"/>
  <c r="I7080" i="4"/>
  <c r="I7081" i="4" a="1"/>
  <c r="I7081" i="4" s="1"/>
  <c r="I7082" i="4" a="1"/>
  <c r="I7082" i="4" s="1"/>
  <c r="I7083" i="4" a="1"/>
  <c r="I7083" i="4" s="1"/>
  <c r="I7084" i="4" a="1"/>
  <c r="I7084" i="4" s="1"/>
  <c r="I7085" i="4" a="1"/>
  <c r="I7085" i="4" s="1"/>
  <c r="I7086" i="4" a="1"/>
  <c r="I7086" i="4"/>
  <c r="I7087" i="4" a="1"/>
  <c r="I7087" i="4" s="1"/>
  <c r="I7088" i="4" a="1"/>
  <c r="I7088" i="4" s="1"/>
  <c r="I7089" i="4" a="1"/>
  <c r="I7089" i="4" s="1"/>
  <c r="I7090" i="4" a="1"/>
  <c r="I7090" i="4" s="1"/>
  <c r="I7091" i="4" a="1"/>
  <c r="I7091" i="4" s="1"/>
  <c r="I7092" i="4" a="1"/>
  <c r="I7092" i="4"/>
  <c r="I7093" i="4" a="1"/>
  <c r="I7093" i="4" s="1"/>
  <c r="I7094" i="4" a="1"/>
  <c r="I7094" i="4" s="1"/>
  <c r="I7095" i="4" a="1"/>
  <c r="I7095" i="4" s="1"/>
  <c r="I7096" i="4" a="1"/>
  <c r="I7096" i="4" s="1"/>
  <c r="I7097" i="4" a="1"/>
  <c r="I7097" i="4" s="1"/>
  <c r="I7098" i="4" a="1"/>
  <c r="I7098" i="4"/>
  <c r="I7099" i="4" a="1"/>
  <c r="I7099" i="4" s="1"/>
  <c r="I7100" i="4" a="1"/>
  <c r="I7100" i="4" s="1"/>
  <c r="I7101" i="4" a="1"/>
  <c r="I7101" i="4" s="1"/>
  <c r="I7102" i="4" a="1"/>
  <c r="I7102" i="4" s="1"/>
  <c r="I7103" i="4" a="1"/>
  <c r="I7103" i="4" s="1"/>
  <c r="I7104" i="4" a="1"/>
  <c r="I7104" i="4"/>
  <c r="I7105" i="4" a="1"/>
  <c r="I7105" i="4" s="1"/>
  <c r="I7106" i="4" a="1"/>
  <c r="I7106" i="4" s="1"/>
  <c r="I7107" i="4" a="1"/>
  <c r="I7107" i="4" s="1"/>
  <c r="I7108" i="4" a="1"/>
  <c r="I7108" i="4" s="1"/>
  <c r="I7109" i="4" a="1"/>
  <c r="I7109" i="4" s="1"/>
  <c r="I7110" i="4" a="1"/>
  <c r="I7110" i="4"/>
  <c r="I7111" i="4" a="1"/>
  <c r="I7111" i="4" s="1"/>
  <c r="I7112" i="4" a="1"/>
  <c r="I7112" i="4" s="1"/>
  <c r="I7113" i="4" a="1"/>
  <c r="I7113" i="4" s="1"/>
  <c r="I7114" i="4" a="1"/>
  <c r="I7114" i="4" s="1"/>
  <c r="I7115" i="4" a="1"/>
  <c r="I7115" i="4" s="1"/>
  <c r="I7116" i="4" a="1"/>
  <c r="I7116" i="4"/>
  <c r="I7117" i="4" a="1"/>
  <c r="I7117" i="4" s="1"/>
  <c r="I7118" i="4" a="1"/>
  <c r="I7118" i="4" s="1"/>
  <c r="I7119" i="4" a="1"/>
  <c r="I7119" i="4" s="1"/>
  <c r="I7120" i="4" a="1"/>
  <c r="I7120" i="4" s="1"/>
  <c r="I7121" i="4" a="1"/>
  <c r="I7121" i="4" s="1"/>
  <c r="I7122" i="4" a="1"/>
  <c r="I7122" i="4"/>
  <c r="I7123" i="4" a="1"/>
  <c r="I7123" i="4" s="1"/>
  <c r="I7124" i="4" a="1"/>
  <c r="I7124" i="4" s="1"/>
  <c r="I7125" i="4" a="1"/>
  <c r="I7125" i="4" s="1"/>
  <c r="I7126" i="4" a="1"/>
  <c r="I7126" i="4" s="1"/>
  <c r="I7127" i="4" a="1"/>
  <c r="I7127" i="4" s="1"/>
  <c r="I7128" i="4" a="1"/>
  <c r="I7128" i="4"/>
  <c r="I7129" i="4" a="1"/>
  <c r="I7129" i="4" s="1"/>
  <c r="I7130" i="4" a="1"/>
  <c r="I7130" i="4" s="1"/>
  <c r="I7131" i="4" a="1"/>
  <c r="I7131" i="4" s="1"/>
  <c r="I7132" i="4" a="1"/>
  <c r="I7132" i="4" s="1"/>
  <c r="I7133" i="4" a="1"/>
  <c r="I7133" i="4" s="1"/>
  <c r="I7134" i="4" a="1"/>
  <c r="I7134" i="4"/>
  <c r="I7135" i="4" a="1"/>
  <c r="I7135" i="4" s="1"/>
  <c r="I7136" i="4" a="1"/>
  <c r="I7136" i="4" s="1"/>
  <c r="I7137" i="4" a="1"/>
  <c r="I7137" i="4" s="1"/>
  <c r="I7138" i="4" a="1"/>
  <c r="I7138" i="4" s="1"/>
  <c r="I7139" i="4" a="1"/>
  <c r="I7139" i="4" s="1"/>
  <c r="I7140" i="4" a="1"/>
  <c r="I7140" i="4"/>
  <c r="I7141" i="4" a="1"/>
  <c r="I7141" i="4" s="1"/>
  <c r="I7142" i="4" a="1"/>
  <c r="I7142" i="4" s="1"/>
  <c r="I7143" i="4" a="1"/>
  <c r="I7143" i="4" s="1"/>
  <c r="I7144" i="4" a="1"/>
  <c r="I7144" i="4" s="1"/>
  <c r="I7145" i="4" a="1"/>
  <c r="I7145" i="4" s="1"/>
  <c r="I7146" i="4" a="1"/>
  <c r="I7146" i="4"/>
  <c r="I7147" i="4" a="1"/>
  <c r="I7147" i="4" s="1"/>
  <c r="I7148" i="4" a="1"/>
  <c r="I7148" i="4" s="1"/>
  <c r="I7149" i="4" a="1"/>
  <c r="I7149" i="4" s="1"/>
  <c r="I7150" i="4" a="1"/>
  <c r="I7150" i="4" s="1"/>
  <c r="I7151" i="4" a="1"/>
  <c r="I7151" i="4" s="1"/>
  <c r="I7152" i="4" a="1"/>
  <c r="I7152" i="4"/>
  <c r="I7153" i="4" a="1"/>
  <c r="I7153" i="4" s="1"/>
  <c r="I7154" i="4" a="1"/>
  <c r="I7154" i="4" s="1"/>
  <c r="I7155" i="4" a="1"/>
  <c r="I7155" i="4" s="1"/>
  <c r="I7156" i="4" a="1"/>
  <c r="I7156" i="4" s="1"/>
  <c r="I7157" i="4" a="1"/>
  <c r="I7157" i="4" s="1"/>
  <c r="I7158" i="4" a="1"/>
  <c r="I7158" i="4"/>
  <c r="I7159" i="4" a="1"/>
  <c r="I7159" i="4" s="1"/>
  <c r="I7160" i="4" a="1"/>
  <c r="I7160" i="4" s="1"/>
  <c r="I7161" i="4" a="1"/>
  <c r="I7161" i="4" s="1"/>
  <c r="I7162" i="4" a="1"/>
  <c r="I7162" i="4" s="1"/>
  <c r="I7163" i="4" a="1"/>
  <c r="I7163" i="4" s="1"/>
  <c r="I7164" i="4" a="1"/>
  <c r="I7164" i="4"/>
  <c r="I7165" i="4" a="1"/>
  <c r="I7165" i="4" s="1"/>
  <c r="I7166" i="4" a="1"/>
  <c r="I7166" i="4" s="1"/>
  <c r="I7167" i="4" a="1"/>
  <c r="I7167" i="4" s="1"/>
  <c r="I7168" i="4" a="1"/>
  <c r="I7168" i="4" s="1"/>
  <c r="I7169" i="4" a="1"/>
  <c r="I7169" i="4" s="1"/>
  <c r="I7170" i="4" a="1"/>
  <c r="I7170" i="4"/>
  <c r="I7171" i="4" a="1"/>
  <c r="I7171" i="4" s="1"/>
  <c r="I7172" i="4" a="1"/>
  <c r="I7172" i="4" s="1"/>
  <c r="I7173" i="4" a="1"/>
  <c r="I7173" i="4" s="1"/>
  <c r="I7174" i="4" a="1"/>
  <c r="I7174" i="4" s="1"/>
  <c r="I7175" i="4" a="1"/>
  <c r="I7175" i="4" s="1"/>
  <c r="I7176" i="4" a="1"/>
  <c r="I7176" i="4"/>
  <c r="I7177" i="4" a="1"/>
  <c r="I7177" i="4" s="1"/>
  <c r="I7178" i="4" a="1"/>
  <c r="I7178" i="4" s="1"/>
  <c r="I7179" i="4" a="1"/>
  <c r="I7179" i="4" s="1"/>
  <c r="I7180" i="4" a="1"/>
  <c r="I7180" i="4" s="1"/>
  <c r="I7181" i="4" a="1"/>
  <c r="I7181" i="4" s="1"/>
  <c r="I7182" i="4" a="1"/>
  <c r="I7182" i="4"/>
  <c r="I7183" i="4" a="1"/>
  <c r="I7183" i="4" s="1"/>
  <c r="I7184" i="4" a="1"/>
  <c r="I7184" i="4" s="1"/>
  <c r="I7185" i="4" a="1"/>
  <c r="I7185" i="4" s="1"/>
  <c r="I7186" i="4" a="1"/>
  <c r="I7186" i="4" s="1"/>
  <c r="I7187" i="4" a="1"/>
  <c r="I7187" i="4" s="1"/>
  <c r="I7188" i="4" a="1"/>
  <c r="I7188" i="4"/>
  <c r="I7189" i="4" a="1"/>
  <c r="I7189" i="4" s="1"/>
  <c r="I7190" i="4" a="1"/>
  <c r="I7190" i="4" s="1"/>
  <c r="I7191" i="4" a="1"/>
  <c r="I7191" i="4" s="1"/>
  <c r="I7192" i="4" a="1"/>
  <c r="I7192" i="4" s="1"/>
  <c r="I7193" i="4" a="1"/>
  <c r="I7193" i="4" s="1"/>
  <c r="I7194" i="4" a="1"/>
  <c r="I7194" i="4"/>
  <c r="I7195" i="4" a="1"/>
  <c r="I7195" i="4" s="1"/>
  <c r="I7196" i="4" a="1"/>
  <c r="I7196" i="4" s="1"/>
  <c r="I7197" i="4" a="1"/>
  <c r="I7197" i="4" s="1"/>
  <c r="I7198" i="4" a="1"/>
  <c r="I7198" i="4" s="1"/>
  <c r="I7199" i="4" a="1"/>
  <c r="I7199" i="4" s="1"/>
  <c r="I7200" i="4" a="1"/>
  <c r="I7200" i="4"/>
  <c r="I7201" i="4" a="1"/>
  <c r="I7201" i="4" s="1"/>
  <c r="I7202" i="4" a="1"/>
  <c r="I7202" i="4" s="1"/>
  <c r="I7203" i="4" a="1"/>
  <c r="I7203" i="4" s="1"/>
  <c r="I7204" i="4" a="1"/>
  <c r="I7204" i="4" s="1"/>
  <c r="I7205" i="4" a="1"/>
  <c r="I7205" i="4" s="1"/>
  <c r="I7206" i="4" a="1"/>
  <c r="I7206" i="4"/>
  <c r="I7207" i="4" a="1"/>
  <c r="I7207" i="4" s="1"/>
  <c r="I7208" i="4" a="1"/>
  <c r="I7208" i="4" s="1"/>
  <c r="I7209" i="4" a="1"/>
  <c r="I7209" i="4" s="1"/>
  <c r="I7210" i="4" a="1"/>
  <c r="I7210" i="4" s="1"/>
  <c r="I7211" i="4" a="1"/>
  <c r="I7211" i="4" s="1"/>
  <c r="I7212" i="4" a="1"/>
  <c r="I7212" i="4"/>
  <c r="I7213" i="4" a="1"/>
  <c r="I7213" i="4" s="1"/>
  <c r="I7214" i="4" a="1"/>
  <c r="I7214" i="4" s="1"/>
  <c r="I7215" i="4" a="1"/>
  <c r="I7215" i="4" s="1"/>
  <c r="I7216" i="4" a="1"/>
  <c r="I7216" i="4" s="1"/>
  <c r="I7217" i="4" a="1"/>
  <c r="I7217" i="4" s="1"/>
  <c r="I7218" i="4" a="1"/>
  <c r="I7218" i="4"/>
  <c r="I7219" i="4" a="1"/>
  <c r="I7219" i="4" s="1"/>
  <c r="I7220" i="4" a="1"/>
  <c r="I7220" i="4" s="1"/>
  <c r="I7221" i="4" a="1"/>
  <c r="I7221" i="4" s="1"/>
  <c r="I7222" i="4" a="1"/>
  <c r="I7222" i="4" s="1"/>
  <c r="I7223" i="4" a="1"/>
  <c r="I7223" i="4" s="1"/>
  <c r="I7224" i="4" a="1"/>
  <c r="I7224" i="4"/>
  <c r="I7225" i="4" a="1"/>
  <c r="I7225" i="4" s="1"/>
  <c r="I7226" i="4" a="1"/>
  <c r="I7226" i="4" s="1"/>
  <c r="I7227" i="4" a="1"/>
  <c r="I7227" i="4" s="1"/>
  <c r="I7228" i="4" a="1"/>
  <c r="I7228" i="4" s="1"/>
  <c r="I7229" i="4" a="1"/>
  <c r="I7229" i="4" s="1"/>
  <c r="I7230" i="4" a="1"/>
  <c r="I7230" i="4"/>
  <c r="I7231" i="4" a="1"/>
  <c r="I7231" i="4" s="1"/>
  <c r="I7232" i="4" a="1"/>
  <c r="I7232" i="4" s="1"/>
  <c r="I7233" i="4" a="1"/>
  <c r="I7233" i="4" s="1"/>
  <c r="I7234" i="4" a="1"/>
  <c r="I7234" i="4" s="1"/>
  <c r="I7235" i="4" a="1"/>
  <c r="I7235" i="4" s="1"/>
  <c r="I7236" i="4" a="1"/>
  <c r="I7236" i="4"/>
  <c r="I7237" i="4" a="1"/>
  <c r="I7237" i="4" s="1"/>
  <c r="I7238" i="4" a="1"/>
  <c r="I7238" i="4" s="1"/>
  <c r="I7239" i="4" a="1"/>
  <c r="I7239" i="4" s="1"/>
  <c r="I7240" i="4" a="1"/>
  <c r="I7240" i="4" s="1"/>
  <c r="I7241" i="4" a="1"/>
  <c r="I7241" i="4" s="1"/>
  <c r="I7242" i="4" a="1"/>
  <c r="I7242" i="4" s="1"/>
  <c r="I7243" i="4" a="1"/>
  <c r="I7243" i="4" s="1"/>
  <c r="I7244" i="4" a="1"/>
  <c r="I7244" i="4" s="1"/>
  <c r="I7245" i="4" a="1"/>
  <c r="I7245" i="4" s="1"/>
  <c r="I7246" i="4" a="1"/>
  <c r="I7246" i="4" s="1"/>
  <c r="I7247" i="4" a="1"/>
  <c r="I7247" i="4" s="1"/>
  <c r="I7248" i="4" a="1"/>
  <c r="I7248" i="4"/>
  <c r="I7249" i="4" a="1"/>
  <c r="I7249" i="4" s="1"/>
  <c r="I7250" i="4" a="1"/>
  <c r="I7250" i="4" s="1"/>
  <c r="I7251" i="4" a="1"/>
  <c r="I7251" i="4" s="1"/>
  <c r="I7252" i="4" a="1"/>
  <c r="I7252" i="4" s="1"/>
  <c r="I7253" i="4" a="1"/>
  <c r="I7253" i="4" s="1"/>
  <c r="I7254" i="4" a="1"/>
  <c r="I7254" i="4"/>
  <c r="I7255" i="4" a="1"/>
  <c r="I7255" i="4" s="1"/>
  <c r="I7256" i="4" a="1"/>
  <c r="I7256" i="4" s="1"/>
  <c r="I7257" i="4" a="1"/>
  <c r="I7257" i="4" s="1"/>
  <c r="I7258" i="4" a="1"/>
  <c r="I7258" i="4" s="1"/>
  <c r="I7259" i="4" a="1"/>
  <c r="I7259" i="4" s="1"/>
  <c r="I7260" i="4" a="1"/>
  <c r="I7260" i="4"/>
  <c r="I7261" i="4" a="1"/>
  <c r="I7261" i="4" s="1"/>
  <c r="I7262" i="4" a="1"/>
  <c r="I7262" i="4" s="1"/>
  <c r="I7263" i="4" a="1"/>
  <c r="I7263" i="4" s="1"/>
  <c r="I7264" i="4" a="1"/>
  <c r="I7264" i="4" s="1"/>
  <c r="I7265" i="4" a="1"/>
  <c r="I7265" i="4" s="1"/>
  <c r="I7266" i="4" a="1"/>
  <c r="I7266" i="4"/>
  <c r="I7267" i="4" a="1"/>
  <c r="I7267" i="4" s="1"/>
  <c r="I7268" i="4" a="1"/>
  <c r="I7268" i="4" s="1"/>
  <c r="I7269" i="4" a="1"/>
  <c r="I7269" i="4" s="1"/>
  <c r="I7270" i="4" a="1"/>
  <c r="I7270" i="4" s="1"/>
  <c r="I7271" i="4" a="1"/>
  <c r="I7271" i="4" s="1"/>
  <c r="I7272" i="4" a="1"/>
  <c r="I7272" i="4"/>
  <c r="I7273" i="4" a="1"/>
  <c r="I7273" i="4" s="1"/>
  <c r="I7274" i="4" a="1"/>
  <c r="I7274" i="4" s="1"/>
  <c r="I7275" i="4" a="1"/>
  <c r="I7275" i="4" s="1"/>
  <c r="I7276" i="4" a="1"/>
  <c r="I7276" i="4" s="1"/>
  <c r="I7277" i="4" a="1"/>
  <c r="I7277" i="4" s="1"/>
  <c r="I7278" i="4" a="1"/>
  <c r="I7278" i="4"/>
  <c r="I7279" i="4" a="1"/>
  <c r="I7279" i="4" s="1"/>
  <c r="I7280" i="4" a="1"/>
  <c r="I7280" i="4" s="1"/>
  <c r="I7281" i="4" a="1"/>
  <c r="I7281" i="4" s="1"/>
  <c r="I7282" i="4" a="1"/>
  <c r="I7282" i="4" s="1"/>
  <c r="I7283" i="4" a="1"/>
  <c r="I7283" i="4" s="1"/>
  <c r="I7284" i="4" a="1"/>
  <c r="I7284" i="4"/>
  <c r="I7285" i="4" a="1"/>
  <c r="I7285" i="4" s="1"/>
  <c r="I7286" i="4" a="1"/>
  <c r="I7286" i="4" s="1"/>
  <c r="I7287" i="4" a="1"/>
  <c r="I7287" i="4"/>
  <c r="I7288" i="4" a="1"/>
  <c r="I7288" i="4" s="1"/>
  <c r="I7289" i="4" a="1"/>
  <c r="I7289" i="4" s="1"/>
  <c r="I7290" i="4" a="1"/>
  <c r="I7290" i="4"/>
  <c r="I7291" i="4" a="1"/>
  <c r="I7291" i="4" s="1"/>
  <c r="I7292" i="4" a="1"/>
  <c r="I7292" i="4" s="1"/>
  <c r="I7293" i="4" a="1"/>
  <c r="I7293" i="4" s="1"/>
  <c r="I7294" i="4" a="1"/>
  <c r="I7294" i="4"/>
  <c r="I7295" i="4" a="1"/>
  <c r="I7295" i="4" s="1"/>
  <c r="I7296" i="4" a="1"/>
  <c r="I7296" i="4"/>
  <c r="I7297" i="4" a="1"/>
  <c r="I7297" i="4" s="1"/>
  <c r="I7298" i="4" a="1"/>
  <c r="I7298" i="4" s="1"/>
  <c r="I7299" i="4" a="1"/>
  <c r="I7299" i="4" s="1"/>
  <c r="I7300" i="4" a="1"/>
  <c r="I7300" i="4" s="1"/>
  <c r="I7301" i="4" a="1"/>
  <c r="I7301" i="4" s="1"/>
  <c r="I7302" i="4" a="1"/>
  <c r="I7302" i="4"/>
  <c r="I7303" i="4" a="1"/>
  <c r="I7303" i="4" s="1"/>
  <c r="I7304" i="4" a="1"/>
  <c r="I7304" i="4" s="1"/>
  <c r="I7305" i="4" a="1"/>
  <c r="I7305" i="4" s="1"/>
  <c r="I7306" i="4" a="1"/>
  <c r="I7306" i="4" s="1"/>
  <c r="I7307" i="4" a="1"/>
  <c r="I7307" i="4" s="1"/>
  <c r="I7308" i="4" a="1"/>
  <c r="I7308" i="4"/>
  <c r="I7309" i="4" a="1"/>
  <c r="I7309" i="4" s="1"/>
  <c r="I7310" i="4" a="1"/>
  <c r="I7310" i="4" s="1"/>
  <c r="I7311" i="4" a="1"/>
  <c r="I7311" i="4" s="1"/>
  <c r="I7312" i="4" a="1"/>
  <c r="I7312" i="4" s="1"/>
  <c r="I7313" i="4" a="1"/>
  <c r="I7313" i="4" s="1"/>
  <c r="I7314" i="4" a="1"/>
  <c r="I7314" i="4"/>
  <c r="I7315" i="4" a="1"/>
  <c r="I7315" i="4" s="1"/>
  <c r="I7316" i="4" a="1"/>
  <c r="I7316" i="4" s="1"/>
  <c r="I7317" i="4" a="1"/>
  <c r="I7317" i="4" s="1"/>
  <c r="I7318" i="4" a="1"/>
  <c r="I7318" i="4" s="1"/>
  <c r="I7319" i="4" a="1"/>
  <c r="I7319" i="4" s="1"/>
  <c r="I7320" i="4" a="1"/>
  <c r="I7320" i="4"/>
  <c r="I7321" i="4" a="1"/>
  <c r="I7321" i="4" s="1"/>
  <c r="I7322" i="4" a="1"/>
  <c r="I7322" i="4" s="1"/>
  <c r="I7323" i="4" a="1"/>
  <c r="I7323" i="4" s="1"/>
  <c r="I7324" i="4" a="1"/>
  <c r="I7324" i="4" s="1"/>
  <c r="I7325" i="4" a="1"/>
  <c r="I7325" i="4" s="1"/>
  <c r="I7326" i="4" a="1"/>
  <c r="I7326" i="4"/>
  <c r="I7327" i="4" a="1"/>
  <c r="I7327" i="4" s="1"/>
  <c r="I7328" i="4" a="1"/>
  <c r="I7328" i="4" s="1"/>
  <c r="I7329" i="4" a="1"/>
  <c r="I7329" i="4" s="1"/>
  <c r="I7330" i="4" a="1"/>
  <c r="I7330" i="4"/>
  <c r="I7331" i="4" a="1"/>
  <c r="I7331" i="4" s="1"/>
  <c r="I7332" i="4" a="1"/>
  <c r="I7332" i="4"/>
  <c r="I7333" i="4" a="1"/>
  <c r="I7333" i="4" s="1"/>
  <c r="I7334" i="4" a="1"/>
  <c r="I7334" i="4" s="1"/>
  <c r="I7335" i="4" a="1"/>
  <c r="I7335" i="4" s="1"/>
  <c r="I7336" i="4" a="1"/>
  <c r="I7336" i="4" s="1"/>
  <c r="I7337" i="4" a="1"/>
  <c r="I7337" i="4" s="1"/>
  <c r="I7338" i="4" a="1"/>
  <c r="I7338" i="4"/>
  <c r="I7339" i="4" a="1"/>
  <c r="I7339" i="4" s="1"/>
  <c r="I7340" i="4" a="1"/>
  <c r="I7340" i="4" s="1"/>
  <c r="I7341" i="4" a="1"/>
  <c r="I7341" i="4" s="1"/>
  <c r="I7342" i="4" a="1"/>
  <c r="I7342" i="4" s="1"/>
  <c r="I7343" i="4" a="1"/>
  <c r="I7343" i="4" s="1"/>
  <c r="I7344" i="4" a="1"/>
  <c r="I7344" i="4"/>
  <c r="I7345" i="4" a="1"/>
  <c r="I7345" i="4" s="1"/>
  <c r="I7346" i="4" a="1"/>
  <c r="I7346" i="4" s="1"/>
  <c r="I7347" i="4" a="1"/>
  <c r="I7347" i="4" s="1"/>
  <c r="I7348" i="4" a="1"/>
  <c r="I7348" i="4" s="1"/>
  <c r="I7349" i="4" a="1"/>
  <c r="I7349" i="4" s="1"/>
  <c r="I7350" i="4" a="1"/>
  <c r="I7350" i="4"/>
  <c r="I7351" i="4" a="1"/>
  <c r="I7351" i="4" s="1"/>
  <c r="I7352" i="4" a="1"/>
  <c r="I7352" i="4"/>
  <c r="I7353" i="4" a="1"/>
  <c r="I7353" i="4"/>
  <c r="I7354" i="4" a="1"/>
  <c r="I7354" i="4" s="1"/>
  <c r="I7355" i="4" a="1"/>
  <c r="I7355" i="4" s="1"/>
  <c r="I7356" i="4" a="1"/>
  <c r="I7356" i="4"/>
  <c r="I7357" i="4" a="1"/>
  <c r="I7357" i="4" s="1"/>
  <c r="I7358" i="4" a="1"/>
  <c r="I7358" i="4" s="1"/>
  <c r="I7359" i="4" a="1"/>
  <c r="I7359" i="4" s="1"/>
  <c r="I7360" i="4" a="1"/>
  <c r="I7360" i="4"/>
  <c r="I7361" i="4" a="1"/>
  <c r="I7361" i="4" s="1"/>
  <c r="I7362" i="4" a="1"/>
  <c r="I7362" i="4"/>
  <c r="I7363" i="4" a="1"/>
  <c r="I7363" i="4" s="1"/>
  <c r="I7364" i="4" a="1"/>
  <c r="I7364" i="4"/>
  <c r="I7365" i="4" a="1"/>
  <c r="I7365" i="4" s="1"/>
  <c r="I7366" i="4" a="1"/>
  <c r="I7366" i="4"/>
  <c r="I7367" i="4" a="1"/>
  <c r="I7367" i="4" s="1"/>
  <c r="I7368" i="4" a="1"/>
  <c r="I7368" i="4" s="1"/>
  <c r="I7369" i="4" a="1"/>
  <c r="I7369" i="4" s="1"/>
  <c r="I7370" i="4" a="1"/>
  <c r="I7370" i="4" s="1"/>
  <c r="I7371" i="4" a="1"/>
  <c r="I7371" i="4" s="1"/>
  <c r="I7372" i="4" a="1"/>
  <c r="I7372" i="4" s="1"/>
  <c r="I7373" i="4" a="1"/>
  <c r="I7373" i="4" s="1"/>
  <c r="I7374" i="4" a="1"/>
  <c r="I7374" i="4" s="1"/>
  <c r="I7375" i="4" a="1"/>
  <c r="I7375" i="4" s="1"/>
  <c r="I7376" i="4" a="1"/>
  <c r="I7376" i="4" s="1"/>
  <c r="I7377" i="4" a="1"/>
  <c r="I7377" i="4" s="1"/>
  <c r="I7378" i="4" a="1"/>
  <c r="I7378" i="4" s="1"/>
  <c r="I7379" i="4" a="1"/>
  <c r="I7379" i="4" s="1"/>
  <c r="I7380" i="4" a="1"/>
  <c r="I7380" i="4"/>
  <c r="I7381" i="4" a="1"/>
  <c r="I7381" i="4" s="1"/>
  <c r="I7382" i="4" a="1"/>
  <c r="I7382" i="4"/>
  <c r="I7383" i="4" a="1"/>
  <c r="I7383" i="4" s="1"/>
  <c r="I7384" i="4" a="1"/>
  <c r="I7384" i="4" s="1"/>
  <c r="I7385" i="4" a="1"/>
  <c r="I7385" i="4" s="1"/>
  <c r="I7386" i="4" a="1"/>
  <c r="I7386" i="4" s="1"/>
  <c r="I7387" i="4" a="1"/>
  <c r="I7387" i="4" s="1"/>
  <c r="I7388" i="4" a="1"/>
  <c r="I7388" i="4" s="1"/>
  <c r="I7389" i="4" a="1"/>
  <c r="I7389" i="4"/>
  <c r="I7390" i="4" a="1"/>
  <c r="I7390" i="4" s="1"/>
  <c r="I7391" i="4" a="1"/>
  <c r="I7391" i="4" s="1"/>
  <c r="I7392" i="4" a="1"/>
  <c r="I7392" i="4"/>
  <c r="I7393" i="4" a="1"/>
  <c r="I7393" i="4" s="1"/>
  <c r="I7394" i="4" a="1"/>
  <c r="I7394" i="4" s="1"/>
  <c r="I7395" i="4" a="1"/>
  <c r="I7395" i="4" s="1"/>
  <c r="I7396" i="4" a="1"/>
  <c r="I7396" i="4" s="1"/>
  <c r="I7397" i="4" a="1"/>
  <c r="I7397" i="4" s="1"/>
  <c r="I7398" i="4" a="1"/>
  <c r="I7398" i="4"/>
  <c r="I7399" i="4" a="1"/>
  <c r="I7399" i="4" s="1"/>
  <c r="I7400" i="4" a="1"/>
  <c r="I7400" i="4"/>
  <c r="I7401" i="4" a="1"/>
  <c r="I7401" i="4" s="1"/>
  <c r="I7402" i="4" a="1"/>
  <c r="I7402" i="4" s="1"/>
  <c r="I7403" i="4" a="1"/>
  <c r="I7403" i="4" s="1"/>
  <c r="I7404" i="4" a="1"/>
  <c r="I7404" i="4" s="1"/>
  <c r="I7405" i="4" a="1"/>
  <c r="I7405" i="4" s="1"/>
  <c r="I7406" i="4" a="1"/>
  <c r="I7406" i="4" s="1"/>
  <c r="I7407" i="4" a="1"/>
  <c r="I7407" i="4"/>
  <c r="I7408" i="4" a="1"/>
  <c r="I7408" i="4" s="1"/>
  <c r="I7409" i="4" a="1"/>
  <c r="I7409" i="4" s="1"/>
  <c r="I7410" i="4" a="1"/>
  <c r="I7410" i="4" s="1"/>
  <c r="I7411" i="4" a="1"/>
  <c r="I7411" i="4" s="1"/>
  <c r="I7412" i="4" a="1"/>
  <c r="I7412" i="4" s="1"/>
  <c r="I7413" i="4" a="1"/>
  <c r="I7413" i="4" s="1"/>
  <c r="I7414" i="4" a="1"/>
  <c r="I7414" i="4" s="1"/>
  <c r="I7415" i="4" a="1"/>
  <c r="I7415" i="4" s="1"/>
  <c r="I7416" i="4" a="1"/>
  <c r="I7416" i="4"/>
  <c r="I7417" i="4" a="1"/>
  <c r="I7417" i="4" s="1"/>
  <c r="I7418" i="4" a="1"/>
  <c r="I7418" i="4" s="1"/>
  <c r="I7419" i="4" a="1"/>
  <c r="I7419" i="4" s="1"/>
  <c r="I7420" i="4" a="1"/>
  <c r="I7420" i="4" s="1"/>
  <c r="I7421" i="4" a="1"/>
  <c r="I7421" i="4" s="1"/>
  <c r="I7422" i="4" a="1"/>
  <c r="I7422" i="4" s="1"/>
  <c r="I7423" i="4" a="1"/>
  <c r="I7423" i="4" s="1"/>
  <c r="I7424" i="4" a="1"/>
  <c r="I7424" i="4"/>
  <c r="I7425" i="4" a="1"/>
  <c r="I7425" i="4" s="1"/>
  <c r="I7426" i="4" a="1"/>
  <c r="I7426" i="4" s="1"/>
  <c r="I7427" i="4" a="1"/>
  <c r="I7427" i="4" s="1"/>
  <c r="I7428" i="4" a="1"/>
  <c r="I7428" i="4"/>
  <c r="I7429" i="4" a="1"/>
  <c r="I7429" i="4" s="1"/>
  <c r="I7430" i="4" a="1"/>
  <c r="I7430" i="4" s="1"/>
  <c r="I7431" i="4" a="1"/>
  <c r="I7431" i="4" s="1"/>
  <c r="I7432" i="4" a="1"/>
  <c r="I7432" i="4" s="1"/>
  <c r="I7433" i="4" a="1"/>
  <c r="I7433" i="4" s="1"/>
  <c r="I7434" i="4" a="1"/>
  <c r="I7434" i="4"/>
  <c r="I7435" i="4" a="1"/>
  <c r="I7435" i="4" s="1"/>
  <c r="I7436" i="4" a="1"/>
  <c r="I7436" i="4" s="1"/>
  <c r="I7437" i="4" a="1"/>
  <c r="I7437" i="4" s="1"/>
  <c r="I7438" i="4" a="1"/>
  <c r="I7438" i="4" s="1"/>
  <c r="I7439" i="4" a="1"/>
  <c r="I7439" i="4" s="1"/>
  <c r="I7440" i="4" a="1"/>
  <c r="I7440" i="4" s="1"/>
  <c r="I7441" i="4" a="1"/>
  <c r="I7441" i="4" s="1"/>
  <c r="I7442" i="4" a="1"/>
  <c r="I7442" i="4" s="1"/>
  <c r="I7443" i="4" a="1"/>
  <c r="I7443" i="4" s="1"/>
  <c r="I7444" i="4" a="1"/>
  <c r="I7444" i="4" s="1"/>
  <c r="I7445" i="4" a="1"/>
  <c r="I7445" i="4" s="1"/>
  <c r="I7446" i="4" a="1"/>
  <c r="I7446" i="4"/>
  <c r="I7447" i="4" a="1"/>
  <c r="I7447" i="4" s="1"/>
  <c r="I7448" i="4" a="1"/>
  <c r="I7448" i="4" s="1"/>
  <c r="I7449" i="4" a="1"/>
  <c r="I7449" i="4" s="1"/>
  <c r="I7450" i="4" a="1"/>
  <c r="I7450" i="4"/>
  <c r="I7451" i="4" a="1"/>
  <c r="I7451" i="4" s="1"/>
  <c r="I7452" i="4" a="1"/>
  <c r="I7452" i="4" s="1"/>
  <c r="I7453" i="4" a="1"/>
  <c r="I7453" i="4" s="1"/>
  <c r="I7454" i="4" a="1"/>
  <c r="I7454" i="4" s="1"/>
  <c r="I7455" i="4" a="1"/>
  <c r="I7455" i="4" s="1"/>
  <c r="I7456" i="4" a="1"/>
  <c r="I7456" i="4" s="1"/>
  <c r="I7457" i="4" a="1"/>
  <c r="I7457" i="4" s="1"/>
  <c r="I7458" i="4" a="1"/>
  <c r="I7458" i="4" s="1"/>
  <c r="I7459" i="4" a="1"/>
  <c r="I7459" i="4" s="1"/>
  <c r="I7460" i="4" a="1"/>
  <c r="I7460" i="4"/>
  <c r="I7461" i="4" a="1"/>
  <c r="I7461" i="4"/>
  <c r="I7462" i="4" a="1"/>
  <c r="I7462" i="4" s="1"/>
  <c r="I7463" i="4" a="1"/>
  <c r="I7463" i="4" s="1"/>
  <c r="I7464" i="4" a="1"/>
  <c r="I7464" i="4"/>
  <c r="I7465" i="4" a="1"/>
  <c r="I7465" i="4" s="1"/>
  <c r="I7466" i="4" a="1"/>
  <c r="I7466" i="4" s="1"/>
  <c r="I7467" i="4" a="1"/>
  <c r="I7467" i="4" s="1"/>
  <c r="I7468" i="4" a="1"/>
  <c r="I7468" i="4" s="1"/>
  <c r="I7469" i="4" a="1"/>
  <c r="I7469" i="4" s="1"/>
  <c r="I7470" i="4" a="1"/>
  <c r="I7470" i="4"/>
  <c r="I7471" i="4" a="1"/>
  <c r="I7471" i="4" s="1"/>
  <c r="I7472" i="4" a="1"/>
  <c r="I7472" i="4" s="1"/>
  <c r="I7473" i="4" a="1"/>
  <c r="I7473" i="4" s="1"/>
  <c r="I7474" i="4" a="1"/>
  <c r="I7474" i="4" s="1"/>
  <c r="I7475" i="4" a="1"/>
  <c r="I7475" i="4" s="1"/>
  <c r="I7476" i="4" a="1"/>
  <c r="I7476" i="4"/>
  <c r="I7477" i="4" a="1"/>
  <c r="I7477" i="4" s="1"/>
  <c r="I7478" i="4" a="1"/>
  <c r="I7478" i="4" s="1"/>
  <c r="I7479" i="4" a="1"/>
  <c r="I7479" i="4" s="1"/>
  <c r="I7480" i="4" a="1"/>
  <c r="I7480" i="4"/>
  <c r="I7481" i="4" a="1"/>
  <c r="I7481" i="4" s="1"/>
  <c r="I7482" i="4" a="1"/>
  <c r="I7482" i="4" s="1"/>
  <c r="I7483" i="4" a="1"/>
  <c r="I7483" i="4" s="1"/>
  <c r="I7484" i="4" a="1"/>
  <c r="I7484" i="4" s="1"/>
  <c r="I7485" i="4" a="1"/>
  <c r="I7485" i="4" s="1"/>
  <c r="I7486" i="4" a="1"/>
  <c r="I7486" i="4" s="1"/>
  <c r="I7487" i="4" a="1"/>
  <c r="I7487" i="4" s="1"/>
  <c r="I7488" i="4" a="1"/>
  <c r="I7488" i="4" s="1"/>
  <c r="I7489" i="4" a="1"/>
  <c r="I7489" i="4" s="1"/>
  <c r="I7490" i="4" a="1"/>
  <c r="I7490" i="4"/>
  <c r="I7491" i="4" a="1"/>
  <c r="I7491" i="4" s="1"/>
  <c r="I7492" i="4" a="1"/>
  <c r="I7492" i="4" s="1"/>
  <c r="I7493" i="4" a="1"/>
  <c r="I7493" i="4" s="1"/>
  <c r="I7494" i="4" a="1"/>
  <c r="I7494" i="4" s="1"/>
  <c r="I7495" i="4" a="1"/>
  <c r="I7495" i="4" s="1"/>
  <c r="I7496" i="4" a="1"/>
  <c r="I7496" i="4" s="1"/>
  <c r="I7497" i="4" a="1"/>
  <c r="I7497" i="4"/>
  <c r="I7498" i="4" a="1"/>
  <c r="I7498" i="4" s="1"/>
  <c r="I7499" i="4" a="1"/>
  <c r="I7499" i="4" s="1"/>
  <c r="I7500" i="4" a="1"/>
  <c r="I7500" i="4"/>
  <c r="I7501" i="4" a="1"/>
  <c r="I7501" i="4" s="1"/>
  <c r="I7502" i="4" a="1"/>
  <c r="I7502" i="4" s="1"/>
  <c r="I7503" i="4" a="1"/>
  <c r="I7503" i="4"/>
  <c r="I7504" i="4" a="1"/>
  <c r="I7504" i="4" s="1"/>
  <c r="I7505" i="4" a="1"/>
  <c r="I7505" i="4" s="1"/>
  <c r="I7506" i="4" a="1"/>
  <c r="I7506" i="4"/>
  <c r="I7507" i="4" a="1"/>
  <c r="I7507" i="4" s="1"/>
  <c r="I7508" i="4" a="1"/>
  <c r="I7508" i="4" s="1"/>
  <c r="I7509" i="4" a="1"/>
  <c r="I7509" i="4" s="1"/>
  <c r="I7510" i="4" a="1"/>
  <c r="I7510" i="4"/>
  <c r="I7511" i="4" a="1"/>
  <c r="I7511" i="4" s="1"/>
  <c r="I7512" i="4" a="1"/>
  <c r="I7512" i="4"/>
  <c r="I7513" i="4" a="1"/>
  <c r="I7513" i="4" s="1"/>
  <c r="I7514" i="4" a="1"/>
  <c r="I7514" i="4" s="1"/>
  <c r="I7515" i="4" a="1"/>
  <c r="I7515" i="4" s="1"/>
  <c r="I7516" i="4" a="1"/>
  <c r="I7516" i="4" s="1"/>
  <c r="I7517" i="4" a="1"/>
  <c r="I7517" i="4" s="1"/>
  <c r="I7518" i="4" a="1"/>
  <c r="I7518" i="4" s="1"/>
  <c r="I7519" i="4" a="1"/>
  <c r="I7519" i="4" s="1"/>
  <c r="I7520" i="4" a="1"/>
  <c r="I7520" i="4" s="1"/>
  <c r="I7521" i="4" a="1"/>
  <c r="I7521" i="4"/>
  <c r="I7522" i="4" a="1"/>
  <c r="I7522" i="4"/>
  <c r="I7523" i="4" a="1"/>
  <c r="I7523" i="4" s="1"/>
  <c r="I7524" i="4" a="1"/>
  <c r="I7524" i="4" s="1"/>
  <c r="I7525" i="4" a="1"/>
  <c r="I7525" i="4" s="1"/>
  <c r="I7526" i="4" a="1"/>
  <c r="I7526" i="4" s="1"/>
  <c r="I7527" i="4" a="1"/>
  <c r="I7527" i="4" s="1"/>
  <c r="I7528" i="4" a="1"/>
  <c r="I7528" i="4" s="1"/>
  <c r="I7529" i="4" a="1"/>
  <c r="I7529" i="4" s="1"/>
  <c r="I7530" i="4" a="1"/>
  <c r="I7530" i="4"/>
  <c r="I7531" i="4" a="1"/>
  <c r="I7531" i="4" s="1"/>
  <c r="I7532" i="4" a="1"/>
  <c r="I7532" i="4" s="1"/>
  <c r="I7533" i="4" a="1"/>
  <c r="I7533" i="4"/>
  <c r="I7534" i="4" a="1"/>
  <c r="I7534" i="4" s="1"/>
  <c r="I7535" i="4" a="1"/>
  <c r="I7535" i="4" s="1"/>
  <c r="I7536" i="4" a="1"/>
  <c r="I7536" i="4" s="1"/>
  <c r="I7537" i="4" a="1"/>
  <c r="I7537" i="4" s="1"/>
  <c r="I7538" i="4" a="1"/>
  <c r="I7538" i="4"/>
  <c r="I7539" i="4" a="1"/>
  <c r="I7539" i="4"/>
  <c r="I7540" i="4" a="1"/>
  <c r="I7540" i="4" s="1"/>
  <c r="I7541" i="4" a="1"/>
  <c r="I7541" i="4" s="1"/>
  <c r="I7542" i="4" a="1"/>
  <c r="I7542" i="4"/>
  <c r="I7543" i="4" a="1"/>
  <c r="I7543" i="4" s="1"/>
  <c r="I7544" i="4" a="1"/>
  <c r="I7544" i="4"/>
  <c r="I7545" i="4" a="1"/>
  <c r="I7545" i="4"/>
  <c r="I7546" i="4" a="1"/>
  <c r="I7546" i="4"/>
  <c r="I7547" i="4" a="1"/>
  <c r="I7547" i="4" s="1"/>
  <c r="I7548" i="4" a="1"/>
  <c r="I7548" i="4"/>
  <c r="I7549" i="4" a="1"/>
  <c r="I7549" i="4" s="1"/>
  <c r="I7550" i="4" a="1"/>
  <c r="I7550" i="4"/>
  <c r="I7551" i="4" a="1"/>
  <c r="I7551" i="4"/>
  <c r="I7552" i="4" a="1"/>
  <c r="I7552" i="4"/>
  <c r="I7553" i="4" a="1"/>
  <c r="I7553" i="4" s="1"/>
  <c r="I7554" i="4" a="1"/>
  <c r="I7554" i="4" s="1"/>
  <c r="I7555" i="4" a="1"/>
  <c r="I7555" i="4" s="1"/>
  <c r="I7556" i="4" a="1"/>
  <c r="I7556" i="4" s="1"/>
  <c r="I7557" i="4" a="1"/>
  <c r="I7557" i="4"/>
  <c r="I7558" i="4" a="1"/>
  <c r="I7558" i="4"/>
  <c r="I7559" i="4" a="1"/>
  <c r="I7559" i="4" s="1"/>
  <c r="I7560" i="4" a="1"/>
  <c r="I7560" i="4" s="1"/>
  <c r="I7561" i="4" a="1"/>
  <c r="I7561" i="4" s="1"/>
  <c r="I7562" i="4" a="1"/>
  <c r="I7562" i="4" s="1"/>
  <c r="I7563" i="4" a="1"/>
  <c r="I7563" i="4" s="1"/>
  <c r="I7564" i="4" a="1"/>
  <c r="I7564" i="4"/>
  <c r="I7565" i="4" a="1"/>
  <c r="I7565" i="4" s="1"/>
  <c r="I7566" i="4" a="1"/>
  <c r="I7566" i="4" s="1"/>
  <c r="I7567" i="4" a="1"/>
  <c r="I7567" i="4" s="1"/>
  <c r="I7568" i="4" a="1"/>
  <c r="I7568" i="4"/>
  <c r="I7569" i="4" a="1"/>
  <c r="I7569" i="4" s="1"/>
  <c r="I7570" i="4" a="1"/>
  <c r="I7570" i="4" s="1"/>
  <c r="I7571" i="4" a="1"/>
  <c r="I7571" i="4" s="1"/>
  <c r="I7572" i="4" a="1"/>
  <c r="I7572" i="4" s="1"/>
  <c r="I7573" i="4" a="1"/>
  <c r="I7573" i="4" s="1"/>
  <c r="I7574" i="4" a="1"/>
  <c r="I7574" i="4"/>
  <c r="I7575" i="4" a="1"/>
  <c r="I7575" i="4"/>
  <c r="I7576" i="4" a="1"/>
  <c r="I7576" i="4" s="1"/>
  <c r="I7577" i="4" a="1"/>
  <c r="I7577" i="4" s="1"/>
  <c r="I7578" i="4" a="1"/>
  <c r="I7578" i="4"/>
  <c r="I7579" i="4" a="1"/>
  <c r="I7579" i="4" s="1"/>
  <c r="I7580" i="4" a="1"/>
  <c r="I7580" i="4"/>
  <c r="I7581" i="4" a="1"/>
  <c r="I7581" i="4"/>
  <c r="I7582" i="4" a="1"/>
  <c r="I7582" i="4" s="1"/>
  <c r="I7583" i="4" a="1"/>
  <c r="I7583" i="4" s="1"/>
  <c r="I7584" i="4" a="1"/>
  <c r="I7584" i="4"/>
  <c r="I7585" i="4" a="1"/>
  <c r="I7585" i="4" s="1"/>
  <c r="I7586" i="4" a="1"/>
  <c r="I7586" i="4"/>
  <c r="I7587" i="4" a="1"/>
  <c r="I7587" i="4"/>
  <c r="I7588" i="4" a="1"/>
  <c r="I7588" i="4"/>
  <c r="I7589" i="4" a="1"/>
  <c r="I7589" i="4" s="1"/>
  <c r="I7590" i="4" a="1"/>
  <c r="I7590" i="4" s="1"/>
  <c r="I7591" i="4" a="1"/>
  <c r="I7591" i="4" s="1"/>
  <c r="I7592" i="4" a="1"/>
  <c r="I7592" i="4" s="1"/>
  <c r="I7593" i="4" a="1"/>
  <c r="I7593" i="4"/>
  <c r="I7594" i="4" a="1"/>
  <c r="I7594" i="4"/>
  <c r="I7595" i="4" a="1"/>
  <c r="I7595" i="4" s="1"/>
  <c r="I7596" i="4" a="1"/>
  <c r="I7596" i="4" s="1"/>
  <c r="I7597" i="4" a="1"/>
  <c r="I7597" i="4" s="1"/>
  <c r="I7598" i="4" a="1"/>
  <c r="I7598" i="4" s="1"/>
  <c r="I7599" i="4" a="1"/>
  <c r="I7599" i="4" s="1"/>
  <c r="I7600" i="4" a="1"/>
  <c r="I7600" i="4"/>
  <c r="I7601" i="4" a="1"/>
  <c r="I7601" i="4" s="1"/>
  <c r="I7602" i="4" a="1"/>
  <c r="I7602" i="4"/>
  <c r="I7603" i="4" a="1"/>
  <c r="I7603" i="4" s="1"/>
  <c r="I7604" i="4" a="1"/>
  <c r="I7604" i="4" s="1"/>
  <c r="I7605" i="4" a="1"/>
  <c r="I7605" i="4" s="1"/>
  <c r="I7606" i="4" a="1"/>
  <c r="I7606" i="4" s="1"/>
  <c r="I7607" i="4" a="1"/>
  <c r="I7607" i="4" s="1"/>
  <c r="I7608" i="4" a="1"/>
  <c r="I7608" i="4" s="1"/>
  <c r="I7609" i="4" a="1"/>
  <c r="I7609" i="4" s="1"/>
  <c r="I7610" i="4" a="1"/>
  <c r="I7610" i="4"/>
  <c r="I7611" i="4" a="1"/>
  <c r="I7611" i="4" s="1"/>
  <c r="I7612" i="4" a="1"/>
  <c r="I7612" i="4" s="1"/>
  <c r="I7613" i="4" a="1"/>
  <c r="I7613" i="4" s="1"/>
  <c r="I7614" i="4" a="1"/>
  <c r="I7614" i="4"/>
  <c r="I7615" i="4" a="1"/>
  <c r="I7615" i="4" s="1"/>
  <c r="I7616" i="4" a="1"/>
  <c r="I7616" i="4"/>
  <c r="I7617" i="4" a="1"/>
  <c r="I7617" i="4"/>
  <c r="I7618" i="4" a="1"/>
  <c r="I7618" i="4" s="1"/>
  <c r="I7619" i="4" a="1"/>
  <c r="I7619" i="4" s="1"/>
  <c r="I7620" i="4" a="1"/>
  <c r="I7620" i="4"/>
  <c r="I7621" i="4" a="1"/>
  <c r="I7621" i="4" s="1"/>
  <c r="I7622" i="4" a="1"/>
  <c r="I7622" i="4"/>
  <c r="I7623" i="4" a="1"/>
  <c r="I7623" i="4"/>
  <c r="I7624" i="4" a="1"/>
  <c r="I7624" i="4"/>
  <c r="I7625" i="4" a="1"/>
  <c r="I7625" i="4" s="1"/>
  <c r="I7626" i="4" a="1"/>
  <c r="I7626" i="4"/>
  <c r="I7627" i="4" a="1"/>
  <c r="I7627" i="4" s="1"/>
  <c r="I7628" i="4" a="1"/>
  <c r="I7628" i="4" s="1"/>
  <c r="I7629" i="4" a="1"/>
  <c r="I7629" i="4"/>
  <c r="I7630" i="4" a="1"/>
  <c r="I7630" i="4"/>
  <c r="I7631" i="4" a="1"/>
  <c r="I7631" i="4" s="1"/>
  <c r="I7632" i="4" a="1"/>
  <c r="I7632" i="4" s="1"/>
  <c r="I7633" i="4" a="1"/>
  <c r="I7633" i="4" s="1"/>
  <c r="I7634" i="4" a="1"/>
  <c r="I7634" i="4" s="1"/>
  <c r="I7635" i="4" a="1"/>
  <c r="I7635" i="4" s="1"/>
  <c r="I7636" i="4" a="1"/>
  <c r="I7636" i="4" s="1"/>
  <c r="I7637" i="4" a="1"/>
  <c r="I7637" i="4" s="1"/>
  <c r="I7638" i="4" a="1"/>
  <c r="I7638" i="4"/>
  <c r="I7639" i="4" a="1"/>
  <c r="I7639" i="4" s="1"/>
  <c r="I7640" i="4" a="1"/>
  <c r="I7640" i="4" s="1"/>
  <c r="I7641" i="4" a="1"/>
  <c r="I7641" i="4" s="1"/>
  <c r="I7642" i="4" a="1"/>
  <c r="I7642" i="4" s="1"/>
  <c r="I7643" i="4" a="1"/>
  <c r="I7643" i="4" s="1"/>
  <c r="I7644" i="4" a="1"/>
  <c r="I7644" i="4"/>
  <c r="I7645" i="4" a="1"/>
  <c r="I7645" i="4" s="1"/>
  <c r="I7646" i="4" a="1"/>
  <c r="I7646" i="4"/>
  <c r="I7647" i="4" a="1"/>
  <c r="I7647" i="4" s="1"/>
  <c r="I7648" i="4" a="1"/>
  <c r="I7648" i="4" s="1"/>
  <c r="I7649" i="4" a="1"/>
  <c r="I7649" i="4" s="1"/>
  <c r="I7650" i="4" a="1"/>
  <c r="I7650" i="4"/>
  <c r="I7651" i="4" a="1"/>
  <c r="I7651" i="4" s="1"/>
  <c r="I7652" i="4" a="1"/>
  <c r="I7652" i="4"/>
  <c r="I7653" i="4" a="1"/>
  <c r="I7653" i="4"/>
  <c r="I7654" i="4" a="1"/>
  <c r="I7654" i="4" s="1"/>
  <c r="I7655" i="4" a="1"/>
  <c r="I7655" i="4" s="1"/>
  <c r="I7656" i="4" a="1"/>
  <c r="I7656" i="4"/>
  <c r="I7657" i="4" a="1"/>
  <c r="I7657" i="4" s="1"/>
  <c r="I7658" i="4" a="1"/>
  <c r="I7658" i="4" s="1"/>
  <c r="I7659" i="4" a="1"/>
  <c r="I7659" i="4"/>
  <c r="I7660" i="4" a="1"/>
  <c r="I7660" i="4"/>
  <c r="I7661" i="4" a="1"/>
  <c r="I7661" i="4" s="1"/>
  <c r="I7662" i="4" a="1"/>
  <c r="I7662" i="4"/>
  <c r="I7663" i="4" a="1"/>
  <c r="I7663" i="4" s="1"/>
  <c r="I7664" i="4" a="1"/>
  <c r="I7664" i="4" s="1"/>
  <c r="I7665" i="4" a="1"/>
  <c r="I7665" i="4" s="1"/>
  <c r="I7666" i="4" a="1"/>
  <c r="I7666" i="4" s="1"/>
  <c r="I7667" i="4" a="1"/>
  <c r="I7667" i="4" s="1"/>
  <c r="I7668" i="4" a="1"/>
  <c r="I7668" i="4" s="1"/>
  <c r="I7669" i="4" a="1"/>
  <c r="I7669" i="4" s="1"/>
  <c r="I7670" i="4" a="1"/>
  <c r="I7670" i="4" s="1"/>
  <c r="I7671" i="4" a="1"/>
  <c r="I7671" i="4" s="1"/>
  <c r="I7672" i="4" a="1"/>
  <c r="I7672" i="4" s="1"/>
  <c r="I7673" i="4" a="1"/>
  <c r="I7673" i="4" s="1"/>
  <c r="I7674" i="4" a="1"/>
  <c r="I7674" i="4"/>
  <c r="I7675" i="4" a="1"/>
  <c r="I7675" i="4" s="1"/>
  <c r="I7676" i="4" a="1"/>
  <c r="I7676" i="4" s="1"/>
  <c r="I7677" i="4" a="1"/>
  <c r="I7677" i="4" s="1"/>
  <c r="I7678" i="4" a="1"/>
  <c r="I7678" i="4" s="1"/>
  <c r="I7679" i="4" a="1"/>
  <c r="I7679" i="4" s="1"/>
  <c r="I7680" i="4" a="1"/>
  <c r="I7680" i="4"/>
  <c r="I7681" i="4" a="1"/>
  <c r="I7681" i="4" s="1"/>
  <c r="I7682" i="4" a="1"/>
  <c r="I7682" i="4"/>
  <c r="I7683" i="4" a="1"/>
  <c r="I7683" i="4" s="1"/>
  <c r="I7684" i="4" a="1"/>
  <c r="I7684" i="4" s="1"/>
  <c r="I7685" i="4" a="1"/>
  <c r="I7685" i="4" s="1"/>
  <c r="I7686" i="4" a="1"/>
  <c r="I7686" i="4"/>
  <c r="I7687" i="4" a="1"/>
  <c r="I7687" i="4" s="1"/>
  <c r="I7688" i="4" a="1"/>
  <c r="I7688" i="4" s="1"/>
  <c r="I7689" i="4" a="1"/>
  <c r="I7689" i="4"/>
  <c r="I7690" i="4" a="1"/>
  <c r="I7690" i="4" s="1"/>
  <c r="I7691" i="4" a="1"/>
  <c r="I7691" i="4" s="1"/>
  <c r="I7692" i="4" a="1"/>
  <c r="I7692" i="4"/>
  <c r="I7693" i="4" a="1"/>
  <c r="I7693" i="4" s="1"/>
  <c r="I7694" i="4" a="1"/>
  <c r="I7694" i="4" s="1"/>
  <c r="I7695" i="4" a="1"/>
  <c r="I7695" i="4" s="1"/>
  <c r="I7696" i="4" a="1"/>
  <c r="I7696" i="4"/>
  <c r="I7697" i="4" a="1"/>
  <c r="I7697" i="4" s="1"/>
  <c r="I7698" i="4" a="1"/>
  <c r="I7698" i="4"/>
  <c r="I7699" i="4" a="1"/>
  <c r="I7699" i="4" s="1"/>
  <c r="I7700" i="4" a="1"/>
  <c r="I7700" i="4" s="1"/>
  <c r="I7701" i="4" a="1"/>
  <c r="I7701" i="4" s="1"/>
  <c r="I7702" i="4" a="1"/>
  <c r="I7702" i="4" s="1"/>
  <c r="I7703" i="4" a="1"/>
  <c r="I7703" i="4" s="1"/>
  <c r="I7704" i="4" a="1"/>
  <c r="I7704" i="4" s="1"/>
  <c r="I7705" i="4" a="1"/>
  <c r="I7705" i="4" s="1"/>
  <c r="I7706" i="4" a="1"/>
  <c r="I7706" i="4" s="1"/>
  <c r="I7707" i="4" a="1"/>
  <c r="I7707" i="4" s="1"/>
  <c r="I7708" i="4" a="1"/>
  <c r="I7708" i="4" s="1"/>
  <c r="I7709" i="4" a="1"/>
  <c r="I7709" i="4" s="1"/>
  <c r="I7710" i="4" a="1"/>
  <c r="I7710" i="4"/>
  <c r="I7711" i="4" a="1"/>
  <c r="I7711" i="4" s="1"/>
  <c r="I7712" i="4" a="1"/>
  <c r="I7712" i="4" s="1"/>
  <c r="I7713" i="4" a="1"/>
  <c r="I7713" i="4" s="1"/>
  <c r="I7714" i="4" a="1"/>
  <c r="I7714" i="4" s="1"/>
  <c r="I7715" i="4" a="1"/>
  <c r="I7715" i="4" s="1"/>
  <c r="I7716" i="4" a="1"/>
  <c r="I7716" i="4"/>
  <c r="I7717" i="4" a="1"/>
  <c r="I7717" i="4" s="1"/>
  <c r="I7718" i="4" a="1"/>
  <c r="I7718" i="4"/>
  <c r="I7719" i="4" a="1"/>
  <c r="I7719" i="4" s="1"/>
  <c r="I7720" i="4" a="1"/>
  <c r="I7720" i="4" s="1"/>
  <c r="I7721" i="4" a="1"/>
  <c r="I7721" i="4" s="1"/>
  <c r="I7722" i="4" a="1"/>
  <c r="I7722" i="4"/>
  <c r="I7723" i="4" a="1"/>
  <c r="I7723" i="4" s="1"/>
  <c r="I7724" i="4" a="1"/>
  <c r="I7724" i="4" s="1"/>
  <c r="I7725" i="4" a="1"/>
  <c r="I7725" i="4"/>
  <c r="I7726" i="4" a="1"/>
  <c r="I7726" i="4" s="1"/>
  <c r="I7727" i="4" a="1"/>
  <c r="I7727" i="4" s="1"/>
  <c r="I7728" i="4" a="1"/>
  <c r="I7728" i="4"/>
  <c r="I7729" i="4" a="1"/>
  <c r="I7729" i="4" s="1"/>
  <c r="I7730" i="4" a="1"/>
  <c r="I7730" i="4" s="1"/>
  <c r="I7731" i="4" a="1"/>
  <c r="I7731" i="4" s="1"/>
  <c r="I7732" i="4" a="1"/>
  <c r="I7732" i="4"/>
  <c r="I7733" i="4" a="1"/>
  <c r="I7733" i="4" s="1"/>
  <c r="I7734" i="4" a="1"/>
  <c r="I7734" i="4"/>
  <c r="I7735" i="4" a="1"/>
  <c r="I7735" i="4" s="1"/>
  <c r="I7736" i="4" a="1"/>
  <c r="I7736" i="4" s="1"/>
  <c r="I7737" i="4" a="1"/>
  <c r="I7737" i="4" s="1"/>
  <c r="I7738" i="4" a="1"/>
  <c r="I7738" i="4" s="1"/>
  <c r="I7739" i="4" a="1"/>
  <c r="I7739" i="4" s="1"/>
  <c r="I7740" i="4" a="1"/>
  <c r="I7740" i="4" s="1"/>
  <c r="I7741" i="4" a="1"/>
  <c r="I7741" i="4" s="1"/>
  <c r="I7742" i="4" a="1"/>
  <c r="I7742" i="4" s="1"/>
  <c r="I7743" i="4" a="1"/>
  <c r="I7743" i="4" s="1"/>
  <c r="I7744" i="4" a="1"/>
  <c r="I7744" i="4" s="1"/>
  <c r="I7745" i="4" a="1"/>
  <c r="I7745" i="4" s="1"/>
  <c r="I7746" i="4" a="1"/>
  <c r="I7746" i="4"/>
  <c r="I7747" i="4" a="1"/>
  <c r="I7747" i="4" s="1"/>
  <c r="I7748" i="4" a="1"/>
  <c r="I7748" i="4" s="1"/>
  <c r="I7749" i="4" a="1"/>
  <c r="I7749" i="4" s="1"/>
  <c r="I7750" i="4" a="1"/>
  <c r="I7750" i="4" s="1"/>
  <c r="I7751" i="4" a="1"/>
  <c r="I7751" i="4" s="1"/>
  <c r="I7752" i="4" a="1"/>
  <c r="I7752" i="4"/>
  <c r="I7753" i="4" a="1"/>
  <c r="I7753" i="4" s="1"/>
  <c r="I7754" i="4" a="1"/>
  <c r="I7754" i="4"/>
  <c r="I7755" i="4" a="1"/>
  <c r="I7755" i="4" s="1"/>
  <c r="I7756" i="4" a="1"/>
  <c r="I7756" i="4" s="1"/>
  <c r="I7757" i="4" a="1"/>
  <c r="I7757" i="4" s="1"/>
  <c r="I7758" i="4" a="1"/>
  <c r="I7758" i="4"/>
  <c r="I7759" i="4" a="1"/>
  <c r="I7759" i="4" s="1"/>
  <c r="I7760" i="4" a="1"/>
  <c r="I7760" i="4" s="1"/>
  <c r="I7761" i="4" a="1"/>
  <c r="I7761" i="4"/>
  <c r="I7762" i="4" a="1"/>
  <c r="I7762" i="4" s="1"/>
  <c r="I7763" i="4" a="1"/>
  <c r="I7763" i="4" s="1"/>
  <c r="I7764" i="4" a="1"/>
  <c r="I7764" i="4"/>
  <c r="I7765" i="4" a="1"/>
  <c r="I7765" i="4" s="1"/>
  <c r="I7766" i="4" a="1"/>
  <c r="I7766" i="4" s="1"/>
  <c r="I7767" i="4" a="1"/>
  <c r="I7767" i="4" s="1"/>
  <c r="I7768" i="4" a="1"/>
  <c r="I7768" i="4"/>
  <c r="I7769" i="4" a="1"/>
  <c r="I7769" i="4" s="1"/>
  <c r="I7770" i="4" a="1"/>
  <c r="I7770" i="4"/>
  <c r="I7771" i="4" a="1"/>
  <c r="I7771" i="4" s="1"/>
  <c r="I7772" i="4" a="1"/>
  <c r="I7772" i="4" s="1"/>
  <c r="I7773" i="4" a="1"/>
  <c r="I7773" i="4" s="1"/>
  <c r="I7774" i="4" a="1"/>
  <c r="I7774" i="4" s="1"/>
  <c r="I7775" i="4" a="1"/>
  <c r="I7775" i="4" s="1"/>
  <c r="I7776" i="4" a="1"/>
  <c r="I7776" i="4" s="1"/>
  <c r="I7777" i="4" a="1"/>
  <c r="I7777" i="4" s="1"/>
  <c r="I7778" i="4" a="1"/>
  <c r="I7778" i="4" s="1"/>
  <c r="I7779" i="4" a="1"/>
  <c r="I7779" i="4" s="1"/>
  <c r="I7780" i="4" a="1"/>
  <c r="I7780" i="4" s="1"/>
  <c r="I7781" i="4" a="1"/>
  <c r="I7781" i="4" s="1"/>
  <c r="I7782" i="4" a="1"/>
  <c r="I7782" i="4"/>
  <c r="I7783" i="4" a="1"/>
  <c r="I7783" i="4" s="1"/>
  <c r="I7784" i="4" a="1"/>
  <c r="I7784" i="4" s="1"/>
  <c r="I7785" i="4" a="1"/>
  <c r="I7785" i="4" s="1"/>
  <c r="I7786" i="4" a="1"/>
  <c r="I7786" i="4" s="1"/>
  <c r="I7787" i="4" a="1"/>
  <c r="I7787" i="4" s="1"/>
  <c r="I7788" i="4" a="1"/>
  <c r="I7788" i="4"/>
  <c r="I7789" i="4" a="1"/>
  <c r="I7789" i="4" s="1"/>
  <c r="I7790" i="4" a="1"/>
  <c r="I7790" i="4"/>
  <c r="I7791" i="4" a="1"/>
  <c r="I7791" i="4" s="1"/>
  <c r="I7792" i="4" a="1"/>
  <c r="I7792" i="4" s="1"/>
  <c r="I7793" i="4" a="1"/>
  <c r="I7793" i="4" s="1"/>
  <c r="I7794" i="4" a="1"/>
  <c r="I7794" i="4"/>
  <c r="I7795" i="4" a="1"/>
  <c r="I7795" i="4" s="1"/>
  <c r="I7796" i="4" a="1"/>
  <c r="I7796" i="4" s="1"/>
  <c r="I7797" i="4" a="1"/>
  <c r="I7797" i="4"/>
  <c r="I7798" i="4" a="1"/>
  <c r="I7798" i="4" s="1"/>
  <c r="I7799" i="4" a="1"/>
  <c r="I7799" i="4" s="1"/>
  <c r="I7800" i="4" a="1"/>
  <c r="I7800" i="4"/>
  <c r="I7801" i="4" a="1"/>
  <c r="I7801" i="4" s="1"/>
  <c r="I7802" i="4" a="1"/>
  <c r="I7802" i="4" s="1"/>
  <c r="I7803" i="4" a="1"/>
  <c r="I7803" i="4" s="1"/>
  <c r="I7804" i="4" a="1"/>
  <c r="I7804" i="4"/>
  <c r="I7805" i="4" a="1"/>
  <c r="I7805" i="4" s="1"/>
  <c r="I7806" i="4" a="1"/>
  <c r="I7806" i="4"/>
  <c r="I7807" i="4" a="1"/>
  <c r="I7807" i="4" s="1"/>
  <c r="I7808" i="4" a="1"/>
  <c r="I7808" i="4" s="1"/>
  <c r="I7809" i="4" a="1"/>
  <c r="I7809" i="4" s="1"/>
  <c r="I7810" i="4" a="1"/>
  <c r="I7810" i="4" s="1"/>
  <c r="I7811" i="4" a="1"/>
  <c r="I7811" i="4" s="1"/>
  <c r="I7812" i="4" a="1"/>
  <c r="I7812" i="4" s="1"/>
  <c r="I7813" i="4" a="1"/>
  <c r="I7813" i="4" s="1"/>
  <c r="I7814" i="4" a="1"/>
  <c r="I7814" i="4" s="1"/>
  <c r="I7815" i="4" a="1"/>
  <c r="I7815" i="4" s="1"/>
  <c r="I7816" i="4" a="1"/>
  <c r="I7816" i="4" s="1"/>
  <c r="I7817" i="4" a="1"/>
  <c r="I7817" i="4" s="1"/>
  <c r="I7818" i="4" a="1"/>
  <c r="I7818" i="4"/>
  <c r="I7819" i="4" a="1"/>
  <c r="I7819" i="4" s="1"/>
  <c r="I7820" i="4" a="1"/>
  <c r="I7820" i="4" s="1"/>
  <c r="I7821" i="4" a="1"/>
  <c r="I7821" i="4" s="1"/>
  <c r="I7822" i="4" a="1"/>
  <c r="I7822" i="4" s="1"/>
  <c r="I7823" i="4" a="1"/>
  <c r="I7823" i="4" s="1"/>
  <c r="I7824" i="4" a="1"/>
  <c r="I7824" i="4"/>
  <c r="I7825" i="4" a="1"/>
  <c r="I7825" i="4" s="1"/>
  <c r="I7826" i="4" a="1"/>
  <c r="I7826" i="4"/>
  <c r="I7827" i="4" a="1"/>
  <c r="I7827" i="4" s="1"/>
  <c r="I7828" i="4" a="1"/>
  <c r="I7828" i="4" s="1"/>
  <c r="I7829" i="4" a="1"/>
  <c r="I7829" i="4" s="1"/>
  <c r="I7830" i="4" a="1"/>
  <c r="I7830" i="4"/>
  <c r="I7831" i="4" a="1"/>
  <c r="I7831" i="4" s="1"/>
  <c r="I7832" i="4" a="1"/>
  <c r="I7832" i="4" s="1"/>
  <c r="I7833" i="4" a="1"/>
  <c r="I7833" i="4"/>
  <c r="I7834" i="4" a="1"/>
  <c r="I7834" i="4" s="1"/>
  <c r="I7835" i="4" a="1"/>
  <c r="I7835" i="4" s="1"/>
  <c r="I7836" i="4" a="1"/>
  <c r="I7836" i="4"/>
  <c r="I7837" i="4" a="1"/>
  <c r="I7837" i="4" s="1"/>
  <c r="I7838" i="4" a="1"/>
  <c r="I7838" i="4" s="1"/>
  <c r="I7839" i="4" a="1"/>
  <c r="I7839" i="4" s="1"/>
  <c r="I7840" i="4" a="1"/>
  <c r="I7840" i="4"/>
  <c r="I7841" i="4" a="1"/>
  <c r="I7841" i="4" s="1"/>
  <c r="I7842" i="4" a="1"/>
  <c r="I7842" i="4"/>
  <c r="I7843" i="4" a="1"/>
  <c r="I7843" i="4" s="1"/>
  <c r="I7844" i="4" a="1"/>
  <c r="I7844" i="4" s="1"/>
  <c r="I7845" i="4" a="1"/>
  <c r="I7845" i="4" s="1"/>
  <c r="I7846" i="4" a="1"/>
  <c r="I7846" i="4" s="1"/>
  <c r="I7847" i="4" a="1"/>
  <c r="I7847" i="4" s="1"/>
  <c r="I7848" i="4" a="1"/>
  <c r="I7848" i="4" s="1"/>
  <c r="I7849" i="4" a="1"/>
  <c r="I7849" i="4" s="1"/>
  <c r="I7850" i="4" a="1"/>
  <c r="I7850" i="4" s="1"/>
  <c r="I7851" i="4" a="1"/>
  <c r="I7851" i="4" s="1"/>
  <c r="I7852" i="4" a="1"/>
  <c r="I7852" i="4" s="1"/>
  <c r="I7853" i="4" a="1"/>
  <c r="I7853" i="4" s="1"/>
  <c r="I7854" i="4" a="1"/>
  <c r="I7854" i="4"/>
  <c r="I7855" i="4" a="1"/>
  <c r="I7855" i="4" s="1"/>
  <c r="I7856" i="4" a="1"/>
  <c r="I7856" i="4" s="1"/>
  <c r="I7857" i="4" a="1"/>
  <c r="I7857" i="4" s="1"/>
  <c r="I7858" i="4" a="1"/>
  <c r="I7858" i="4" s="1"/>
  <c r="I7859" i="4" a="1"/>
  <c r="I7859" i="4" s="1"/>
  <c r="I7860" i="4" a="1"/>
  <c r="I7860" i="4"/>
  <c r="I7861" i="4" a="1"/>
  <c r="I7861" i="4" s="1"/>
  <c r="I7862" i="4" a="1"/>
  <c r="I7862" i="4"/>
  <c r="I7863" i="4" a="1"/>
  <c r="I7863" i="4" s="1"/>
  <c r="I7864" i="4" a="1"/>
  <c r="I7864" i="4" s="1"/>
  <c r="I7865" i="4" a="1"/>
  <c r="I7865" i="4" s="1"/>
  <c r="I7866" i="4" a="1"/>
  <c r="I7866" i="4"/>
  <c r="I7867" i="4" a="1"/>
  <c r="I7867" i="4" s="1"/>
  <c r="I7868" i="4" a="1"/>
  <c r="I7868" i="4" s="1"/>
  <c r="I7869" i="4" a="1"/>
  <c r="I7869" i="4"/>
  <c r="I7870" i="4" a="1"/>
  <c r="I7870" i="4" s="1"/>
  <c r="I7871" i="4" a="1"/>
  <c r="I7871" i="4" s="1"/>
  <c r="I7872" i="4" a="1"/>
  <c r="I7872" i="4"/>
  <c r="I7873" i="4" a="1"/>
  <c r="I7873" i="4" s="1"/>
  <c r="I7874" i="4" a="1"/>
  <c r="I7874" i="4" s="1"/>
  <c r="I7875" i="4" a="1"/>
  <c r="I7875" i="4" s="1"/>
  <c r="I7876" i="4" a="1"/>
  <c r="I7876" i="4"/>
  <c r="I7877" i="4" a="1"/>
  <c r="I7877" i="4" s="1"/>
  <c r="I7878" i="4" a="1"/>
  <c r="I7878" i="4"/>
  <c r="I7879" i="4" a="1"/>
  <c r="I7879" i="4" s="1"/>
  <c r="I7880" i="4" a="1"/>
  <c r="I7880" i="4" s="1"/>
  <c r="I7881" i="4" a="1"/>
  <c r="I7881" i="4" s="1"/>
  <c r="I7882" i="4" a="1"/>
  <c r="I7882" i="4" s="1"/>
  <c r="I7883" i="4" a="1"/>
  <c r="I7883" i="4" s="1"/>
  <c r="I7884" i="4" a="1"/>
  <c r="I7884" i="4" s="1"/>
  <c r="I7885" i="4" a="1"/>
  <c r="I7885" i="4" s="1"/>
  <c r="I7886" i="4" a="1"/>
  <c r="I7886" i="4" s="1"/>
  <c r="I7887" i="4" a="1"/>
  <c r="I7887" i="4" s="1"/>
  <c r="I7888" i="4" a="1"/>
  <c r="I7888" i="4" s="1"/>
  <c r="I7889" i="4" a="1"/>
  <c r="I7889" i="4" s="1"/>
  <c r="I7890" i="4" a="1"/>
  <c r="I7890" i="4"/>
  <c r="I7891" i="4" a="1"/>
  <c r="I7891" i="4" s="1"/>
  <c r="I7892" i="4" a="1"/>
  <c r="I7892" i="4" s="1"/>
  <c r="I7893" i="4" a="1"/>
  <c r="I7893" i="4" s="1"/>
  <c r="I7894" i="4" a="1"/>
  <c r="I7894" i="4" s="1"/>
  <c r="I7895" i="4" a="1"/>
  <c r="I7895" i="4" s="1"/>
  <c r="I7896" i="4" a="1"/>
  <c r="I7896" i="4"/>
  <c r="I7897" i="4" a="1"/>
  <c r="I7897" i="4" s="1"/>
  <c r="I7898" i="4" a="1"/>
  <c r="I7898" i="4"/>
  <c r="I7899" i="4" a="1"/>
  <c r="I7899" i="4" s="1"/>
  <c r="I7900" i="4" a="1"/>
  <c r="I7900" i="4" s="1"/>
  <c r="I7901" i="4" a="1"/>
  <c r="I7901" i="4" s="1"/>
  <c r="I7902" i="4" a="1"/>
  <c r="I7902" i="4"/>
  <c r="I7903" i="4" a="1"/>
  <c r="I7903" i="4" s="1"/>
  <c r="I7904" i="4" a="1"/>
  <c r="I7904" i="4" s="1"/>
  <c r="I7905" i="4" a="1"/>
  <c r="I7905" i="4"/>
  <c r="I7906" i="4" a="1"/>
  <c r="I7906" i="4" s="1"/>
  <c r="I7907" i="4" a="1"/>
  <c r="I7907" i="4" s="1"/>
  <c r="I7908" i="4" a="1"/>
  <c r="I7908" i="4"/>
  <c r="I7909" i="4" a="1"/>
  <c r="I7909" i="4" s="1"/>
  <c r="I7910" i="4" a="1"/>
  <c r="I7910" i="4" s="1"/>
  <c r="I7911" i="4" a="1"/>
  <c r="I7911" i="4" s="1"/>
  <c r="I7912" i="4" a="1"/>
  <c r="I7912" i="4"/>
  <c r="I7913" i="4" a="1"/>
  <c r="I7913" i="4" s="1"/>
  <c r="I7914" i="4" a="1"/>
  <c r="I7914" i="4"/>
  <c r="I7915" i="4" a="1"/>
  <c r="I7915" i="4" s="1"/>
  <c r="I7916" i="4" a="1"/>
  <c r="I7916" i="4" s="1"/>
  <c r="I7917" i="4" a="1"/>
  <c r="I7917" i="4" s="1"/>
  <c r="I7918" i="4" a="1"/>
  <c r="I7918" i="4" s="1"/>
  <c r="I7919" i="4" a="1"/>
  <c r="I7919" i="4" s="1"/>
  <c r="I7920" i="4" a="1"/>
  <c r="I7920" i="4" s="1"/>
  <c r="I7921" i="4" a="1"/>
  <c r="I7921" i="4" s="1"/>
  <c r="I7922" i="4" a="1"/>
  <c r="I7922" i="4" s="1"/>
  <c r="I7923" i="4" a="1"/>
  <c r="I7923" i="4" s="1"/>
  <c r="I7924" i="4" a="1"/>
  <c r="I7924" i="4" s="1"/>
  <c r="I7925" i="4" a="1"/>
  <c r="I7925" i="4" s="1"/>
  <c r="I7926" i="4" a="1"/>
  <c r="I7926" i="4"/>
  <c r="I7927" i="4" a="1"/>
  <c r="I7927" i="4" s="1"/>
  <c r="I7928" i="4" a="1"/>
  <c r="I7928" i="4" s="1"/>
  <c r="I7929" i="4" a="1"/>
  <c r="I7929" i="4" s="1"/>
  <c r="I7930" i="4" a="1"/>
  <c r="I7930" i="4" s="1"/>
  <c r="I7931" i="4" a="1"/>
  <c r="I7931" i="4" s="1"/>
  <c r="I7932" i="4" a="1"/>
  <c r="I7932" i="4"/>
  <c r="I7933" i="4" a="1"/>
  <c r="I7933" i="4" s="1"/>
  <c r="I7934" i="4" a="1"/>
  <c r="I7934" i="4"/>
  <c r="I7935" i="4" a="1"/>
  <c r="I7935" i="4" s="1"/>
  <c r="I7936" i="4" a="1"/>
  <c r="I7936" i="4" s="1"/>
  <c r="I7937" i="4" a="1"/>
  <c r="I7937" i="4" s="1"/>
  <c r="I7938" i="4" a="1"/>
  <c r="I7938" i="4"/>
  <c r="I7939" i="4" a="1"/>
  <c r="I7939" i="4" s="1"/>
  <c r="I7940" i="4" a="1"/>
  <c r="I7940" i="4" s="1"/>
  <c r="I7941" i="4" a="1"/>
  <c r="I7941" i="4"/>
  <c r="I7942" i="4" a="1"/>
  <c r="I7942" i="4" s="1"/>
  <c r="I7943" i="4" a="1"/>
  <c r="I7943" i="4" s="1"/>
  <c r="I7944" i="4" a="1"/>
  <c r="I7944" i="4"/>
  <c r="I7945" i="4" a="1"/>
  <c r="I7945" i="4" s="1"/>
  <c r="I7946" i="4" a="1"/>
  <c r="I7946" i="4" s="1"/>
  <c r="I7947" i="4" a="1"/>
  <c r="I7947" i="4" s="1"/>
  <c r="I7948" i="4" a="1"/>
  <c r="I7948" i="4"/>
  <c r="I7949" i="4" a="1"/>
  <c r="I7949" i="4" s="1"/>
  <c r="I7950" i="4" a="1"/>
  <c r="I7950" i="4"/>
  <c r="I7951" i="4" a="1"/>
  <c r="I7951" i="4" s="1"/>
  <c r="I7952" i="4" a="1"/>
  <c r="I7952" i="4" s="1"/>
  <c r="I7953" i="4" a="1"/>
  <c r="I7953" i="4" s="1"/>
  <c r="I7954" i="4" a="1"/>
  <c r="I7954" i="4" s="1"/>
  <c r="I7955" i="4" a="1"/>
  <c r="I7955" i="4" s="1"/>
  <c r="I7956" i="4" a="1"/>
  <c r="I7956" i="4" s="1"/>
  <c r="I7957" i="4" a="1"/>
  <c r="I7957" i="4" s="1"/>
  <c r="I7958" i="4" a="1"/>
  <c r="I7958" i="4" s="1"/>
  <c r="I7959" i="4" a="1"/>
  <c r="I7959" i="4" s="1"/>
  <c r="I7960" i="4" a="1"/>
  <c r="I7960" i="4" s="1"/>
  <c r="I7961" i="4" a="1"/>
  <c r="I7961" i="4" s="1"/>
  <c r="I7962" i="4" a="1"/>
  <c r="I7962" i="4"/>
  <c r="I7963" i="4" a="1"/>
  <c r="I7963" i="4" s="1"/>
  <c r="I7964" i="4" a="1"/>
  <c r="I7964" i="4" s="1"/>
  <c r="I7965" i="4" a="1"/>
  <c r="I7965" i="4" s="1"/>
  <c r="I7966" i="4" a="1"/>
  <c r="I7966" i="4" s="1"/>
  <c r="I7967" i="4" a="1"/>
  <c r="I7967" i="4" s="1"/>
  <c r="I7968" i="4" a="1"/>
  <c r="I7968" i="4"/>
  <c r="I7969" i="4" a="1"/>
  <c r="I7969" i="4" s="1"/>
  <c r="I7970" i="4" a="1"/>
  <c r="I7970" i="4"/>
  <c r="I7971" i="4" a="1"/>
  <c r="I7971" i="4" s="1"/>
  <c r="I7972" i="4" a="1"/>
  <c r="I7972" i="4" s="1"/>
  <c r="I7973" i="4" a="1"/>
  <c r="I7973" i="4" s="1"/>
  <c r="I7974" i="4" a="1"/>
  <c r="I7974" i="4"/>
  <c r="I7975" i="4" a="1"/>
  <c r="I7975" i="4" s="1"/>
  <c r="I7976" i="4" a="1"/>
  <c r="I7976" i="4" s="1"/>
  <c r="I7977" i="4" a="1"/>
  <c r="I7977" i="4"/>
  <c r="I7978" i="4" a="1"/>
  <c r="I7978" i="4" s="1"/>
  <c r="I7979" i="4" a="1"/>
  <c r="I7979" i="4" s="1"/>
  <c r="I7980" i="4" a="1"/>
  <c r="I7980" i="4"/>
  <c r="I7981" i="4" a="1"/>
  <c r="I7981" i="4" s="1"/>
  <c r="I7982" i="4" a="1"/>
  <c r="I7982" i="4" s="1"/>
  <c r="I7983" i="4" a="1"/>
  <c r="I7983" i="4" s="1"/>
  <c r="I7984" i="4" a="1"/>
  <c r="I7984" i="4"/>
  <c r="I7985" i="4" a="1"/>
  <c r="I7985" i="4" s="1"/>
  <c r="I7986" i="4" a="1"/>
  <c r="I7986" i="4"/>
  <c r="I7987" i="4" a="1"/>
  <c r="I7987" i="4" s="1"/>
  <c r="I7988" i="4" a="1"/>
  <c r="I7988" i="4" s="1"/>
  <c r="I7989" i="4" a="1"/>
  <c r="I7989" i="4" s="1"/>
  <c r="I7990" i="4" a="1"/>
  <c r="I7990" i="4" s="1"/>
  <c r="I7991" i="4" a="1"/>
  <c r="I7991" i="4" s="1"/>
  <c r="I7992" i="4" a="1"/>
  <c r="I7992" i="4" s="1"/>
  <c r="I7993" i="4" a="1"/>
  <c r="I7993" i="4" s="1"/>
  <c r="I7994" i="4" a="1"/>
  <c r="I7994" i="4" s="1"/>
  <c r="I7995" i="4" a="1"/>
  <c r="I7995" i="4" s="1"/>
  <c r="I7996" i="4" a="1"/>
  <c r="I7996" i="4" s="1"/>
  <c r="I7997" i="4" a="1"/>
  <c r="I7997" i="4" s="1"/>
  <c r="I7998" i="4" a="1"/>
  <c r="I7998" i="4"/>
  <c r="I7999" i="4" a="1"/>
  <c r="I7999" i="4" s="1"/>
  <c r="I8000" i="4" a="1"/>
  <c r="I8000" i="4" s="1"/>
  <c r="I8001" i="4" a="1"/>
  <c r="I8001" i="4" s="1"/>
  <c r="I8002" i="4" a="1"/>
  <c r="I8002" i="4" s="1"/>
  <c r="I8003" i="4" a="1"/>
  <c r="I8003" i="4" s="1"/>
  <c r="I8004" i="4" a="1"/>
  <c r="I8004" i="4"/>
  <c r="I8005" i="4" a="1"/>
  <c r="I8005" i="4" s="1"/>
  <c r="I8006" i="4" a="1"/>
  <c r="I8006" i="4"/>
  <c r="I8007" i="4" a="1"/>
  <c r="I8007" i="4" s="1"/>
  <c r="I8008" i="4" a="1"/>
  <c r="I8008" i="4" s="1"/>
  <c r="I8009" i="4" a="1"/>
  <c r="I8009" i="4" s="1"/>
  <c r="I8010" i="4" a="1"/>
  <c r="I8010" i="4"/>
  <c r="I8011" i="4" a="1"/>
  <c r="I8011" i="4" s="1"/>
  <c r="I8012" i="4" a="1"/>
  <c r="I8012" i="4" s="1"/>
  <c r="I8013" i="4" a="1"/>
  <c r="I8013" i="4"/>
  <c r="I8014" i="4" a="1"/>
  <c r="I8014" i="4" s="1"/>
  <c r="I8015" i="4" a="1"/>
  <c r="I8015" i="4" s="1"/>
  <c r="I8016" i="4" a="1"/>
  <c r="I8016" i="4"/>
  <c r="I8017" i="4" a="1"/>
  <c r="I8017" i="4" s="1"/>
  <c r="I8018" i="4" a="1"/>
  <c r="I8018" i="4" s="1"/>
  <c r="I8019" i="4" a="1"/>
  <c r="I8019" i="4" s="1"/>
  <c r="I8020" i="4" a="1"/>
  <c r="I8020" i="4"/>
  <c r="I8021" i="4" a="1"/>
  <c r="I8021" i="4" s="1"/>
  <c r="I8022" i="4" a="1"/>
  <c r="I8022" i="4"/>
  <c r="I8023" i="4" a="1"/>
  <c r="I8023" i="4" s="1"/>
  <c r="I8024" i="4" a="1"/>
  <c r="I8024" i="4" s="1"/>
  <c r="I8025" i="4" a="1"/>
  <c r="I8025" i="4" s="1"/>
  <c r="I8026" i="4" a="1"/>
  <c r="I8026" i="4" s="1"/>
  <c r="I8027" i="4" a="1"/>
  <c r="I8027" i="4" s="1"/>
  <c r="I8028" i="4" a="1"/>
  <c r="I8028" i="4" s="1"/>
  <c r="I8029" i="4" a="1"/>
  <c r="I8029" i="4" s="1"/>
  <c r="I8030" i="4" a="1"/>
  <c r="I8030" i="4" s="1"/>
  <c r="I8031" i="4" a="1"/>
  <c r="I8031" i="4" s="1"/>
  <c r="I8032" i="4" a="1"/>
  <c r="I8032" i="4" s="1"/>
  <c r="I8033" i="4" a="1"/>
  <c r="I8033" i="4" s="1"/>
  <c r="I8034" i="4" a="1"/>
  <c r="I8034" i="4"/>
  <c r="I8035" i="4" a="1"/>
  <c r="I8035" i="4" s="1"/>
  <c r="I8036" i="4" a="1"/>
  <c r="I8036" i="4" s="1"/>
  <c r="I8037" i="4" a="1"/>
  <c r="I8037" i="4" s="1"/>
  <c r="I8038" i="4" a="1"/>
  <c r="I8038" i="4" s="1"/>
  <c r="I8039" i="4" a="1"/>
  <c r="I8039" i="4" s="1"/>
  <c r="I8040" i="4" a="1"/>
  <c r="I8040" i="4"/>
  <c r="I8041" i="4" a="1"/>
  <c r="I8041" i="4" s="1"/>
  <c r="I8042" i="4" a="1"/>
  <c r="I8042" i="4"/>
  <c r="I8043" i="4" a="1"/>
  <c r="I8043" i="4" s="1"/>
  <c r="I8044" i="4" a="1"/>
  <c r="I8044" i="4" s="1"/>
  <c r="I8045" i="4" a="1"/>
  <c r="I8045" i="4" s="1"/>
  <c r="I8046" i="4" a="1"/>
  <c r="I8046" i="4"/>
  <c r="I8047" i="4" a="1"/>
  <c r="I8047" i="4" s="1"/>
  <c r="I8048" i="4" a="1"/>
  <c r="I8048" i="4" s="1"/>
  <c r="I8049" i="4" a="1"/>
  <c r="I8049" i="4"/>
  <c r="I8050" i="4" a="1"/>
  <c r="I8050" i="4" s="1"/>
  <c r="I8051" i="4" a="1"/>
  <c r="I8051" i="4" s="1"/>
  <c r="I8052" i="4" a="1"/>
  <c r="I8052" i="4"/>
  <c r="I8053" i="4" a="1"/>
  <c r="I8053" i="4" s="1"/>
  <c r="I8054" i="4" a="1"/>
  <c r="I8054" i="4" s="1"/>
  <c r="I8055" i="4" a="1"/>
  <c r="I8055" i="4" s="1"/>
  <c r="I8056" i="4" a="1"/>
  <c r="I8056" i="4"/>
  <c r="I8057" i="4" a="1"/>
  <c r="I8057" i="4" s="1"/>
  <c r="I8058" i="4" a="1"/>
  <c r="I8058" i="4"/>
  <c r="I8059" i="4" a="1"/>
  <c r="I8059" i="4" s="1"/>
  <c r="I8060" i="4" a="1"/>
  <c r="I8060" i="4" s="1"/>
  <c r="I8061" i="4" a="1"/>
  <c r="I8061" i="4" s="1"/>
  <c r="I8062" i="4" a="1"/>
  <c r="I8062" i="4" s="1"/>
  <c r="I8063" i="4" a="1"/>
  <c r="I8063" i="4" s="1"/>
  <c r="I8064" i="4" a="1"/>
  <c r="I8064" i="4" s="1"/>
  <c r="I8065" i="4" a="1"/>
  <c r="I8065" i="4" s="1"/>
  <c r="I8066" i="4" a="1"/>
  <c r="I8066" i="4" s="1"/>
  <c r="I8067" i="4" a="1"/>
  <c r="I8067" i="4" s="1"/>
  <c r="I8068" i="4" a="1"/>
  <c r="I8068" i="4" s="1"/>
  <c r="I8069" i="4" a="1"/>
  <c r="I8069" i="4" s="1"/>
  <c r="I8070" i="4" a="1"/>
  <c r="I8070" i="4"/>
  <c r="I8071" i="4" a="1"/>
  <c r="I8071" i="4" s="1"/>
  <c r="I8072" i="4" a="1"/>
  <c r="I8072" i="4" s="1"/>
  <c r="I8073" i="4" a="1"/>
  <c r="I8073" i="4" s="1"/>
  <c r="I8074" i="4" a="1"/>
  <c r="I8074" i="4" s="1"/>
  <c r="I8075" i="4" a="1"/>
  <c r="I8075" i="4" s="1"/>
  <c r="I8076" i="4" a="1"/>
  <c r="I8076" i="4"/>
  <c r="I8077" i="4" a="1"/>
  <c r="I8077" i="4" s="1"/>
  <c r="I8078" i="4" a="1"/>
  <c r="I8078" i="4"/>
  <c r="I8079" i="4" a="1"/>
  <c r="I8079" i="4" s="1"/>
  <c r="I8080" i="4" a="1"/>
  <c r="I8080" i="4" s="1"/>
  <c r="I8081" i="4" a="1"/>
  <c r="I8081" i="4" s="1"/>
  <c r="I8082" i="4" a="1"/>
  <c r="I8082" i="4"/>
  <c r="I8083" i="4" a="1"/>
  <c r="I8083" i="4" s="1"/>
  <c r="I8084" i="4" a="1"/>
  <c r="I8084" i="4" s="1"/>
  <c r="I8085" i="4" a="1"/>
  <c r="I8085" i="4"/>
  <c r="I8086" i="4" a="1"/>
  <c r="I8086" i="4" s="1"/>
  <c r="I8087" i="4" a="1"/>
  <c r="I8087" i="4" s="1"/>
  <c r="I8088" i="4" a="1"/>
  <c r="I8088" i="4"/>
  <c r="I8089" i="4" a="1"/>
  <c r="I8089" i="4" s="1"/>
  <c r="I8090" i="4" a="1"/>
  <c r="I8090" i="4" s="1"/>
  <c r="I8091" i="4" a="1"/>
  <c r="I8091" i="4" s="1"/>
  <c r="I8092" i="4" a="1"/>
  <c r="I8092" i="4"/>
  <c r="I8093" i="4" a="1"/>
  <c r="I8093" i="4" s="1"/>
  <c r="I8094" i="4" a="1"/>
  <c r="I8094" i="4"/>
  <c r="I8095" i="4" a="1"/>
  <c r="I8095" i="4" s="1"/>
  <c r="I8096" i="4" a="1"/>
  <c r="I8096" i="4" s="1"/>
  <c r="I8097" i="4" a="1"/>
  <c r="I8097" i="4" s="1"/>
  <c r="I8098" i="4" a="1"/>
  <c r="I8098" i="4" s="1"/>
  <c r="I8099" i="4" a="1"/>
  <c r="I8099" i="4" s="1"/>
  <c r="I8100" i="4" a="1"/>
  <c r="I8100" i="4" s="1"/>
  <c r="I8101" i="4" a="1"/>
  <c r="I8101" i="4" s="1"/>
  <c r="I8102" i="4" a="1"/>
  <c r="I8102" i="4" s="1"/>
  <c r="I8103" i="4" a="1"/>
  <c r="I8103" i="4" s="1"/>
  <c r="I8104" i="4" a="1"/>
  <c r="I8104" i="4" s="1"/>
  <c r="I8105" i="4" a="1"/>
  <c r="I8105" i="4" s="1"/>
  <c r="I8106" i="4" a="1"/>
  <c r="I8106" i="4"/>
  <c r="I8107" i="4" a="1"/>
  <c r="I8107" i="4" s="1"/>
  <c r="I8108" i="4" a="1"/>
  <c r="I8108" i="4" s="1"/>
  <c r="I8109" i="4" a="1"/>
  <c r="I8109" i="4" s="1"/>
  <c r="I8110" i="4" a="1"/>
  <c r="I8110" i="4" s="1"/>
  <c r="I8111" i="4" a="1"/>
  <c r="I8111" i="4" s="1"/>
  <c r="I8112" i="4" a="1"/>
  <c r="I8112" i="4"/>
  <c r="I8113" i="4" a="1"/>
  <c r="I8113" i="4" s="1"/>
  <c r="I8114" i="4" a="1"/>
  <c r="I8114" i="4"/>
  <c r="I8115" i="4" a="1"/>
  <c r="I8115" i="4" s="1"/>
  <c r="I8116" i="4" a="1"/>
  <c r="I8116" i="4" s="1"/>
  <c r="I8117" i="4" a="1"/>
  <c r="I8117" i="4" s="1"/>
  <c r="I8118" i="4" a="1"/>
  <c r="I8118" i="4"/>
  <c r="I8119" i="4" a="1"/>
  <c r="I8119" i="4" s="1"/>
  <c r="I8120" i="4" a="1"/>
  <c r="I8120" i="4" s="1"/>
  <c r="I8121" i="4" a="1"/>
  <c r="I8121" i="4"/>
  <c r="I8122" i="4" a="1"/>
  <c r="I8122" i="4" s="1"/>
  <c r="I8123" i="4" a="1"/>
  <c r="I8123" i="4" s="1"/>
  <c r="I8124" i="4" a="1"/>
  <c r="I8124" i="4"/>
  <c r="I8125" i="4" a="1"/>
  <c r="I8125" i="4" s="1"/>
  <c r="I8126" i="4" a="1"/>
  <c r="I8126" i="4" s="1"/>
  <c r="I8127" i="4" a="1"/>
  <c r="I8127" i="4" s="1"/>
  <c r="I8128" i="4" a="1"/>
  <c r="I8128" i="4"/>
  <c r="I8129" i="4" a="1"/>
  <c r="I8129" i="4" s="1"/>
  <c r="I8130" i="4" a="1"/>
  <c r="I8130" i="4"/>
  <c r="I8131" i="4" a="1"/>
  <c r="I8131" i="4" s="1"/>
  <c r="I8132" i="4" a="1"/>
  <c r="I8132" i="4" s="1"/>
  <c r="I8133" i="4" a="1"/>
  <c r="I8133" i="4" s="1"/>
  <c r="I8134" i="4" a="1"/>
  <c r="I8134" i="4" s="1"/>
  <c r="I8135" i="4" a="1"/>
  <c r="I8135" i="4" s="1"/>
  <c r="I8136" i="4" a="1"/>
  <c r="I8136" i="4" s="1"/>
  <c r="I8137" i="4" a="1"/>
  <c r="I8137" i="4" s="1"/>
  <c r="I8138" i="4" a="1"/>
  <c r="I8138" i="4" s="1"/>
  <c r="I8139" i="4" a="1"/>
  <c r="I8139" i="4" s="1"/>
  <c r="I8140" i="4" a="1"/>
  <c r="I8140" i="4" s="1"/>
  <c r="I8141" i="4" a="1"/>
  <c r="I8141" i="4" s="1"/>
  <c r="I8142" i="4" a="1"/>
  <c r="I8142" i="4"/>
  <c r="I8143" i="4" a="1"/>
  <c r="I8143" i="4" s="1"/>
  <c r="I8144" i="4" a="1"/>
  <c r="I8144" i="4" s="1"/>
  <c r="I8145" i="4" a="1"/>
  <c r="I8145" i="4" s="1"/>
  <c r="I8146" i="4" a="1"/>
  <c r="I8146" i="4" s="1"/>
  <c r="I8147" i="4" a="1"/>
  <c r="I8147" i="4" s="1"/>
  <c r="I8148" i="4" a="1"/>
  <c r="I8148" i="4"/>
  <c r="I8149" i="4" a="1"/>
  <c r="I8149" i="4" s="1"/>
  <c r="I8150" i="4" a="1"/>
  <c r="I8150" i="4"/>
  <c r="I8151" i="4" a="1"/>
  <c r="I8151" i="4" s="1"/>
  <c r="I8152" i="4" a="1"/>
  <c r="I8152" i="4" s="1"/>
  <c r="I8153" i="4" a="1"/>
  <c r="I8153" i="4" s="1"/>
  <c r="I8154" i="4" a="1"/>
  <c r="I8154" i="4"/>
  <c r="I8155" i="4" a="1"/>
  <c r="I8155" i="4" s="1"/>
  <c r="I8156" i="4" a="1"/>
  <c r="I8156" i="4" s="1"/>
  <c r="I8157" i="4" a="1"/>
  <c r="I8157" i="4"/>
  <c r="I8158" i="4" a="1"/>
  <c r="I8158" i="4" s="1"/>
  <c r="I8159" i="4" a="1"/>
  <c r="I8159" i="4" s="1"/>
  <c r="I8160" i="4" a="1"/>
  <c r="I8160" i="4"/>
  <c r="I8161" i="4" a="1"/>
  <c r="I8161" i="4" s="1"/>
  <c r="I8162" i="4" a="1"/>
  <c r="I8162" i="4" s="1"/>
  <c r="I8163" i="4" a="1"/>
  <c r="I8163" i="4" s="1"/>
  <c r="I8164" i="4" a="1"/>
  <c r="I8164" i="4"/>
  <c r="I8165" i="4" a="1"/>
  <c r="I8165" i="4" s="1"/>
  <c r="I8166" i="4" a="1"/>
  <c r="I8166" i="4"/>
  <c r="I8167" i="4" a="1"/>
  <c r="I8167" i="4" s="1"/>
  <c r="I8168" i="4" a="1"/>
  <c r="I8168" i="4" s="1"/>
  <c r="I8169" i="4" a="1"/>
  <c r="I8169" i="4" s="1"/>
  <c r="I8170" i="4" a="1"/>
  <c r="I8170" i="4" s="1"/>
  <c r="I8171" i="4" a="1"/>
  <c r="I8171" i="4" s="1"/>
  <c r="I8172" i="4" a="1"/>
  <c r="I8172" i="4" s="1"/>
  <c r="I8173" i="4" a="1"/>
  <c r="I8173" i="4" s="1"/>
  <c r="I8174" i="4" a="1"/>
  <c r="I8174" i="4" s="1"/>
  <c r="I8175" i="4" a="1"/>
  <c r="I8175" i="4" s="1"/>
  <c r="I8176" i="4" a="1"/>
  <c r="I8176" i="4" s="1"/>
  <c r="I8177" i="4" a="1"/>
  <c r="I8177" i="4" s="1"/>
  <c r="I8178" i="4" a="1"/>
  <c r="I8178" i="4"/>
  <c r="I8179" i="4" a="1"/>
  <c r="I8179" i="4" s="1"/>
  <c r="I8180" i="4" a="1"/>
  <c r="I8180" i="4" s="1"/>
  <c r="I8181" i="4" a="1"/>
  <c r="I8181" i="4" s="1"/>
  <c r="I8182" i="4" a="1"/>
  <c r="I8182" i="4" s="1"/>
  <c r="I8183" i="4" a="1"/>
  <c r="I8183" i="4" s="1"/>
  <c r="I8184" i="4" a="1"/>
  <c r="I8184" i="4"/>
  <c r="I8185" i="4" a="1"/>
  <c r="I8185" i="4" s="1"/>
  <c r="I8186" i="4" a="1"/>
  <c r="I8186" i="4"/>
  <c r="I8187" i="4" a="1"/>
  <c r="I8187" i="4" s="1"/>
  <c r="I8188" i="4" a="1"/>
  <c r="I8188" i="4" s="1"/>
  <c r="I8189" i="4" a="1"/>
  <c r="I8189" i="4" s="1"/>
  <c r="I8190" i="4" a="1"/>
  <c r="I8190" i="4"/>
  <c r="I8191" i="4" a="1"/>
  <c r="I8191" i="4" s="1"/>
  <c r="I8192" i="4" a="1"/>
  <c r="I8192" i="4" s="1"/>
  <c r="I8193" i="4" a="1"/>
  <c r="I8193" i="4"/>
  <c r="I8194" i="4" a="1"/>
  <c r="I8194" i="4" s="1"/>
  <c r="I8195" i="4" a="1"/>
  <c r="I8195" i="4" s="1"/>
  <c r="I8196" i="4" a="1"/>
  <c r="I8196" i="4"/>
  <c r="I8197" i="4" a="1"/>
  <c r="I8197" i="4" s="1"/>
  <c r="I8198" i="4" a="1"/>
  <c r="I8198" i="4" s="1"/>
  <c r="I8199" i="4" a="1"/>
  <c r="I8199" i="4" s="1"/>
  <c r="I8200" i="4" a="1"/>
  <c r="I8200" i="4"/>
  <c r="I8201" i="4" a="1"/>
  <c r="I8201" i="4" s="1"/>
  <c r="I8202" i="4" a="1"/>
  <c r="I8202" i="4"/>
  <c r="I8203" i="4" a="1"/>
  <c r="I8203" i="4" s="1"/>
  <c r="I8204" i="4" a="1"/>
  <c r="I8204" i="4" s="1"/>
  <c r="I8205" i="4" a="1"/>
  <c r="I8205" i="4" s="1"/>
  <c r="I8206" i="4" a="1"/>
  <c r="I8206" i="4" s="1"/>
  <c r="I8207" i="4" a="1"/>
  <c r="I8207" i="4" s="1"/>
  <c r="I8208" i="4" a="1"/>
  <c r="I8208" i="4" s="1"/>
  <c r="I8209" i="4" a="1"/>
  <c r="I8209" i="4" s="1"/>
  <c r="I8210" i="4" a="1"/>
  <c r="I8210" i="4" s="1"/>
  <c r="I8211" i="4" a="1"/>
  <c r="I8211" i="4" s="1"/>
  <c r="I8212" i="4" a="1"/>
  <c r="I8212" i="4" s="1"/>
  <c r="I8213" i="4" a="1"/>
  <c r="I8213" i="4" s="1"/>
  <c r="I8214" i="4" a="1"/>
  <c r="I8214" i="4"/>
  <c r="I8215" i="4" a="1"/>
  <c r="I8215" i="4" s="1"/>
  <c r="I8216" i="4" a="1"/>
  <c r="I8216" i="4" s="1"/>
  <c r="I8217" i="4" a="1"/>
  <c r="I8217" i="4" s="1"/>
  <c r="I8218" i="4" a="1"/>
  <c r="I8218" i="4" s="1"/>
  <c r="I8219" i="4" a="1"/>
  <c r="I8219" i="4" s="1"/>
  <c r="I8220" i="4" a="1"/>
  <c r="I8220" i="4"/>
  <c r="I8221" i="4" a="1"/>
  <c r="I8221" i="4" s="1"/>
  <c r="I8222" i="4" a="1"/>
  <c r="I8222" i="4"/>
  <c r="I8223" i="4" a="1"/>
  <c r="I8223" i="4" s="1"/>
  <c r="I8224" i="4" a="1"/>
  <c r="I8224" i="4" s="1"/>
  <c r="I8225" i="4" a="1"/>
  <c r="I8225" i="4" s="1"/>
  <c r="I8226" i="4" a="1"/>
  <c r="I8226" i="4"/>
  <c r="I8227" i="4" a="1"/>
  <c r="I8227" i="4" s="1"/>
  <c r="I8228" i="4" a="1"/>
  <c r="I8228" i="4" s="1"/>
  <c r="I8229" i="4" a="1"/>
  <c r="I8229" i="4"/>
  <c r="I8230" i="4" a="1"/>
  <c r="I8230" i="4" s="1"/>
  <c r="I8231" i="4" a="1"/>
  <c r="I8231" i="4" s="1"/>
  <c r="I8232" i="4" a="1"/>
  <c r="I8232" i="4"/>
  <c r="I8233" i="4" a="1"/>
  <c r="I8233" i="4" s="1"/>
  <c r="I8234" i="4" a="1"/>
  <c r="I8234" i="4" s="1"/>
  <c r="I8235" i="4" a="1"/>
  <c r="I8235" i="4" s="1"/>
  <c r="I8236" i="4" a="1"/>
  <c r="I8236" i="4" s="1"/>
  <c r="I8237" i="4" a="1"/>
  <c r="I8237" i="4" s="1"/>
  <c r="I8238" i="4" a="1"/>
  <c r="I8238" i="4"/>
  <c r="I8239" i="4" a="1"/>
  <c r="I8239" i="4" s="1"/>
  <c r="I8240" i="4" a="1"/>
  <c r="I8240" i="4" s="1"/>
  <c r="I8241" i="4" a="1"/>
  <c r="I8241" i="4" s="1"/>
  <c r="I8242" i="4" a="1"/>
  <c r="I8242" i="4" s="1"/>
  <c r="I8243" i="4" a="1"/>
  <c r="I8243" i="4" s="1"/>
  <c r="I8244" i="4" a="1"/>
  <c r="I8244" i="4" s="1"/>
  <c r="I8245" i="4" a="1"/>
  <c r="I8245" i="4" s="1"/>
  <c r="I8246" i="4" a="1"/>
  <c r="I8246" i="4" s="1"/>
  <c r="I8247" i="4" a="1"/>
  <c r="I8247" i="4" s="1"/>
  <c r="I8248" i="4" a="1"/>
  <c r="I8248" i="4" s="1"/>
  <c r="I8249" i="4" a="1"/>
  <c r="I8249" i="4" s="1"/>
  <c r="I8250" i="4" a="1"/>
  <c r="I8250" i="4"/>
  <c r="I8251" i="4" a="1"/>
  <c r="I8251" i="4" s="1"/>
  <c r="I8252" i="4" a="1"/>
  <c r="I8252" i="4" s="1"/>
  <c r="I8253" i="4" a="1"/>
  <c r="I8253" i="4" s="1"/>
  <c r="I8254" i="4" a="1"/>
  <c r="I8254" i="4" s="1"/>
  <c r="I8255" i="4" a="1"/>
  <c r="I8255" i="4" s="1"/>
  <c r="I8256" i="4" a="1"/>
  <c r="I8256" i="4"/>
  <c r="I8257" i="4" a="1"/>
  <c r="I8257" i="4" s="1"/>
  <c r="I8258" i="4" a="1"/>
  <c r="I8258" i="4" s="1"/>
  <c r="I8259" i="4" a="1"/>
  <c r="I8259" i="4" s="1"/>
  <c r="I8260" i="4" a="1"/>
  <c r="I8260" i="4" s="1"/>
  <c r="I8261" i="4" a="1"/>
  <c r="I8261" i="4" s="1"/>
  <c r="I8262" i="4" a="1"/>
  <c r="I8262" i="4"/>
  <c r="I8263" i="4" a="1"/>
  <c r="I8263" i="4" s="1"/>
  <c r="I8264" i="4" a="1"/>
  <c r="I8264" i="4" s="1"/>
  <c r="I8265" i="4" a="1"/>
  <c r="I8265" i="4"/>
  <c r="I8266" i="4" a="1"/>
  <c r="I8266" i="4" s="1"/>
  <c r="I8267" i="4" a="1"/>
  <c r="I8267" i="4" s="1"/>
  <c r="I8268" i="4" a="1"/>
  <c r="I8268" i="4"/>
  <c r="I8269" i="4" a="1"/>
  <c r="I8269" i="4" s="1"/>
  <c r="I8270" i="4" a="1"/>
  <c r="I8270" i="4" s="1"/>
  <c r="I8271" i="4" a="1"/>
  <c r="I8271" i="4" s="1"/>
  <c r="I8272" i="4" a="1"/>
  <c r="I8272" i="4"/>
  <c r="I8273" i="4" a="1"/>
  <c r="I8273" i="4" s="1"/>
  <c r="I8274" i="4" a="1"/>
  <c r="I8274" i="4"/>
  <c r="I8275" i="4" a="1"/>
  <c r="I8275" i="4" s="1"/>
  <c r="I8276" i="4" a="1"/>
  <c r="I8276" i="4" s="1"/>
  <c r="I8277" i="4" a="1"/>
  <c r="I8277" i="4" s="1"/>
  <c r="I8278" i="4" a="1"/>
  <c r="I8278" i="4" s="1"/>
  <c r="I8279" i="4" a="1"/>
  <c r="I8279" i="4" s="1"/>
  <c r="I8280" i="4" a="1"/>
  <c r="I8280" i="4" s="1"/>
  <c r="I8281" i="4" a="1"/>
  <c r="I8281" i="4" s="1"/>
  <c r="I8282" i="4" a="1"/>
  <c r="I8282" i="4" s="1"/>
  <c r="I8283" i="4" a="1"/>
  <c r="I8283" i="4" s="1"/>
  <c r="I8284" i="4" a="1"/>
  <c r="I8284" i="4" s="1"/>
  <c r="I8285" i="4" a="1"/>
  <c r="I8285" i="4" s="1"/>
  <c r="I8286" i="4" a="1"/>
  <c r="I8286" i="4"/>
  <c r="I8287" i="4" a="1"/>
  <c r="I8287" i="4" s="1"/>
  <c r="I8288" i="4" a="1"/>
  <c r="I8288" i="4" s="1"/>
  <c r="I8289" i="4" a="1"/>
  <c r="I8289" i="4" s="1"/>
  <c r="I8290" i="4" a="1"/>
  <c r="I8290" i="4" s="1"/>
  <c r="I8291" i="4" a="1"/>
  <c r="I8291" i="4" s="1"/>
  <c r="I8292" i="4" a="1"/>
  <c r="I8292" i="4"/>
  <c r="I8293" i="4" a="1"/>
  <c r="I8293" i="4" s="1"/>
  <c r="I8294" i="4" a="1"/>
  <c r="I8294" i="4"/>
  <c r="I8295" i="4" a="1"/>
  <c r="I8295" i="4" s="1"/>
  <c r="I8296" i="4" a="1"/>
  <c r="I8296" i="4" s="1"/>
  <c r="I8297" i="4" a="1"/>
  <c r="I8297" i="4" s="1"/>
  <c r="I8298" i="4" a="1"/>
  <c r="I8298" i="4"/>
  <c r="I8299" i="4" a="1"/>
  <c r="I8299" i="4" s="1"/>
  <c r="I8300" i="4" a="1"/>
  <c r="I8300" i="4" s="1"/>
  <c r="I8301" i="4" a="1"/>
  <c r="I8301" i="4"/>
  <c r="I8302" i="4" a="1"/>
  <c r="I8302" i="4" s="1"/>
  <c r="I8303" i="4" a="1"/>
  <c r="I8303" i="4" s="1"/>
  <c r="I8304" i="4" a="1"/>
  <c r="I8304" i="4"/>
  <c r="I8305" i="4" a="1"/>
  <c r="I8305" i="4" s="1"/>
  <c r="I8306" i="4" a="1"/>
  <c r="I8306" i="4" s="1"/>
  <c r="I8307" i="4" a="1"/>
  <c r="I8307" i="4" s="1"/>
  <c r="I8308" i="4" a="1"/>
  <c r="I8308" i="4" s="1"/>
  <c r="I8309" i="4" a="1"/>
  <c r="I8309" i="4" s="1"/>
  <c r="I8310" i="4" a="1"/>
  <c r="I8310" i="4"/>
  <c r="I8311" i="4" a="1"/>
  <c r="I8311" i="4" s="1"/>
  <c r="I8312" i="4" a="1"/>
  <c r="I8312" i="4" s="1"/>
  <c r="I8313" i="4" a="1"/>
  <c r="I8313" i="4" s="1"/>
  <c r="I8314" i="4" a="1"/>
  <c r="I8314" i="4" s="1"/>
  <c r="I8315" i="4" a="1"/>
  <c r="I8315" i="4" s="1"/>
  <c r="I8316" i="4" a="1"/>
  <c r="I8316" i="4" s="1"/>
  <c r="I8317" i="4" a="1"/>
  <c r="I8317" i="4" s="1"/>
  <c r="I8318" i="4" a="1"/>
  <c r="I8318" i="4" s="1"/>
  <c r="I8319" i="4" a="1"/>
  <c r="I8319" i="4" s="1"/>
  <c r="I8320" i="4" a="1"/>
  <c r="I8320" i="4" s="1"/>
  <c r="I8321" i="4" a="1"/>
  <c r="I8321" i="4" s="1"/>
  <c r="I8322" i="4" a="1"/>
  <c r="I8322" i="4"/>
  <c r="I8323" i="4" a="1"/>
  <c r="I8323" i="4" s="1"/>
  <c r="I8324" i="4" a="1"/>
  <c r="I8324" i="4" s="1"/>
  <c r="I8325" i="4" a="1"/>
  <c r="I8325" i="4" s="1"/>
  <c r="I8326" i="4" a="1"/>
  <c r="I8326" i="4" s="1"/>
  <c r="I8327" i="4" a="1"/>
  <c r="I8327" i="4" s="1"/>
  <c r="I8328" i="4" a="1"/>
  <c r="I8328" i="4"/>
  <c r="I8329" i="4" a="1"/>
  <c r="I8329" i="4" s="1"/>
  <c r="I8330" i="4" a="1"/>
  <c r="I8330" i="4"/>
  <c r="I8331" i="4" a="1"/>
  <c r="I8331" i="4" s="1"/>
  <c r="I8332" i="4" a="1"/>
  <c r="I8332" i="4" s="1"/>
  <c r="I8333" i="4" a="1"/>
  <c r="I8333" i="4" s="1"/>
  <c r="I8334" i="4" a="1"/>
  <c r="I8334" i="4"/>
  <c r="I8335" i="4" a="1"/>
  <c r="I8335" i="4" s="1"/>
  <c r="I8336" i="4" a="1"/>
  <c r="I8336" i="4" s="1"/>
  <c r="I8337" i="4" a="1"/>
  <c r="I8337" i="4" s="1"/>
  <c r="I8338" i="4" a="1"/>
  <c r="I8338" i="4" s="1"/>
  <c r="I8339" i="4" a="1"/>
  <c r="I8339" i="4" s="1"/>
  <c r="I8340" i="4" a="1"/>
  <c r="I8340" i="4"/>
  <c r="I8341" i="4" a="1"/>
  <c r="I8341" i="4" s="1"/>
  <c r="I8342" i="4" a="1"/>
  <c r="I8342" i="4" s="1"/>
  <c r="I8343" i="4" a="1"/>
  <c r="I8343" i="4" s="1"/>
  <c r="I8344" i="4" a="1"/>
  <c r="I8344" i="4" s="1"/>
  <c r="I8345" i="4" a="1"/>
  <c r="I8345" i="4" s="1"/>
  <c r="I8346" i="4" a="1"/>
  <c r="I8346" i="4"/>
  <c r="I8347" i="4" a="1"/>
  <c r="I8347" i="4" s="1"/>
  <c r="I8348" i="4" a="1"/>
  <c r="I8348" i="4" s="1"/>
  <c r="I8349" i="4" a="1"/>
  <c r="I8349" i="4" s="1"/>
  <c r="I8350" i="4" a="1"/>
  <c r="I8350" i="4" s="1"/>
  <c r="I8351" i="4" a="1"/>
  <c r="I8351" i="4" s="1"/>
  <c r="I8352" i="4" a="1"/>
  <c r="I8352" i="4" s="1"/>
  <c r="I8353" i="4" a="1"/>
  <c r="I8353" i="4" s="1"/>
  <c r="I8354" i="4" a="1"/>
  <c r="I8354" i="4" s="1"/>
  <c r="I8355" i="4" a="1"/>
  <c r="I8355" i="4" s="1"/>
  <c r="I8356" i="4" a="1"/>
  <c r="I8356" i="4" s="1"/>
  <c r="I8357" i="4" a="1"/>
  <c r="I8357" i="4" s="1"/>
  <c r="I8358" i="4" a="1"/>
  <c r="I8358" i="4"/>
  <c r="I8359" i="4" a="1"/>
  <c r="I8359" i="4" s="1"/>
  <c r="I8360" i="4" a="1"/>
  <c r="I8360" i="4" s="1"/>
  <c r="I8361" i="4" a="1"/>
  <c r="I8361" i="4" s="1"/>
  <c r="I8362" i="4" a="1"/>
  <c r="I8362" i="4" s="1"/>
  <c r="I8363" i="4" a="1"/>
  <c r="I8363" i="4" s="1"/>
  <c r="I8364" i="4" a="1"/>
  <c r="I8364" i="4"/>
  <c r="I8365" i="4" a="1"/>
  <c r="I8365" i="4" s="1"/>
  <c r="I8366" i="4" a="1"/>
  <c r="I8366" i="4" s="1"/>
  <c r="I8367" i="4" a="1"/>
  <c r="I8367" i="4" s="1"/>
  <c r="I8368" i="4" a="1"/>
  <c r="I8368" i="4" s="1"/>
  <c r="I8369" i="4" a="1"/>
  <c r="I8369" i="4" s="1"/>
  <c r="I8370" i="4" a="1"/>
  <c r="I8370" i="4"/>
  <c r="I8371" i="4" a="1"/>
  <c r="I8371" i="4" s="1"/>
  <c r="I8372" i="4" a="1"/>
  <c r="I8372" i="4" s="1"/>
  <c r="I8373" i="4" a="1"/>
  <c r="I8373" i="4" s="1"/>
  <c r="I8374" i="4" a="1"/>
  <c r="I8374" i="4" s="1"/>
  <c r="I8375" i="4" a="1"/>
  <c r="I8375" i="4" s="1"/>
  <c r="I8376" i="4" a="1"/>
  <c r="I8376" i="4"/>
  <c r="I8377" i="4" a="1"/>
  <c r="I8377" i="4" s="1"/>
  <c r="I8378" i="4" a="1"/>
  <c r="I8378" i="4" s="1"/>
  <c r="I8379" i="4" a="1"/>
  <c r="I8379" i="4" s="1"/>
  <c r="I8380" i="4" a="1"/>
  <c r="I8380" i="4"/>
  <c r="I8381" i="4" a="1"/>
  <c r="I8381" i="4" s="1"/>
  <c r="I8382" i="4" a="1"/>
  <c r="I8382" i="4"/>
  <c r="I8383" i="4" a="1"/>
  <c r="I8383" i="4" s="1"/>
  <c r="I8384" i="4" a="1"/>
  <c r="I8384" i="4" s="1"/>
  <c r="I8385" i="4" a="1"/>
  <c r="I8385" i="4" s="1"/>
  <c r="I8386" i="4" a="1"/>
  <c r="I8386" i="4" s="1"/>
  <c r="I8387" i="4" a="1"/>
  <c r="I8387" i="4"/>
  <c r="I8388" i="4" a="1"/>
  <c r="I8388" i="4" s="1"/>
  <c r="I8389" i="4" a="1"/>
  <c r="I8389" i="4" s="1"/>
  <c r="I8390" i="4" a="1"/>
  <c r="I8390" i="4"/>
  <c r="I8391" i="4" a="1"/>
  <c r="I8391" i="4"/>
  <c r="I8392" i="4" a="1"/>
  <c r="I8392" i="4"/>
  <c r="I8393" i="4" a="1"/>
  <c r="I8393" i="4"/>
  <c r="I8394" i="4" a="1"/>
  <c r="I8394" i="4" s="1"/>
  <c r="I8395" i="4" a="1"/>
  <c r="I8395" i="4" s="1"/>
  <c r="I8396" i="4" a="1"/>
  <c r="I8396" i="4" s="1"/>
  <c r="I8397" i="4" a="1"/>
  <c r="I8397" i="4" s="1"/>
  <c r="I8398" i="4" a="1"/>
  <c r="I8398" i="4" s="1"/>
  <c r="I8399" i="4" a="1"/>
  <c r="I8399" i="4" s="1"/>
  <c r="I8400" i="4" a="1"/>
  <c r="I8400" i="4"/>
  <c r="I8401" i="4" a="1"/>
  <c r="I8401" i="4" s="1"/>
  <c r="I8402" i="4" a="1"/>
  <c r="I8402" i="4"/>
  <c r="I8403" i="4" a="1"/>
  <c r="I8403" i="4"/>
  <c r="I8404" i="4" a="1"/>
  <c r="I8404" i="4"/>
  <c r="I8405" i="4" a="1"/>
  <c r="I8405" i="4"/>
  <c r="I8406" i="4" a="1"/>
  <c r="I8406" i="4"/>
  <c r="I8407" i="4" a="1"/>
  <c r="I8407" i="4" s="1"/>
  <c r="I8408" i="4" a="1"/>
  <c r="I8408" i="4" s="1"/>
  <c r="I8409" i="4" a="1"/>
  <c r="I8409" i="4" s="1"/>
  <c r="I8410" i="4" a="1"/>
  <c r="I8410" i="4" s="1"/>
  <c r="I8411" i="4" a="1"/>
  <c r="I8411" i="4" s="1"/>
  <c r="I8412" i="4" a="1"/>
  <c r="I8412" i="4" s="1"/>
  <c r="I8413" i="4" a="1"/>
  <c r="I8413" i="4" s="1"/>
  <c r="I8414" i="4" a="1"/>
  <c r="I8414" i="4" s="1"/>
  <c r="I8415" i="4" a="1"/>
  <c r="I8415" i="4"/>
  <c r="I8416" i="4" a="1"/>
  <c r="I8416" i="4"/>
  <c r="I8417" i="4" a="1"/>
  <c r="I8417" i="4"/>
  <c r="I8418" i="4" a="1"/>
  <c r="I8418" i="4"/>
  <c r="I8419" i="4" a="1"/>
  <c r="I8419" i="4" s="1"/>
  <c r="I8420" i="4" a="1"/>
  <c r="I8420" i="4" s="1"/>
  <c r="I8421" i="4" a="1"/>
  <c r="I8421" i="4" s="1"/>
  <c r="I8422" i="4" a="1"/>
  <c r="I8422" i="4" s="1"/>
  <c r="I8423" i="4" a="1"/>
  <c r="I8423" i="4" s="1"/>
  <c r="I8424" i="4" a="1"/>
  <c r="I8424" i="4" s="1"/>
  <c r="I8425" i="4" a="1"/>
  <c r="I8425" i="4" s="1"/>
  <c r="I8426" i="4" a="1"/>
  <c r="I8426" i="4"/>
  <c r="I8427" i="4" a="1"/>
  <c r="I8427" i="4"/>
  <c r="I8428" i="4" a="1"/>
  <c r="I8428" i="4"/>
  <c r="I8429" i="4" a="1"/>
  <c r="I8429" i="4"/>
  <c r="I8430" i="4" a="1"/>
  <c r="I8430" i="4"/>
  <c r="I8431" i="4" a="1"/>
  <c r="I8431" i="4" s="1"/>
  <c r="I8432" i="4" a="1"/>
  <c r="I8432" i="4" s="1"/>
  <c r="I8433" i="4" a="1"/>
  <c r="I8433" i="4" s="1"/>
  <c r="I8434" i="4" a="1"/>
  <c r="I8434" i="4" s="1"/>
  <c r="I8435" i="4" a="1"/>
  <c r="I8435" i="4" s="1"/>
  <c r="I8436" i="4" a="1"/>
  <c r="I8436" i="4" s="1"/>
  <c r="I8437" i="4" a="1"/>
  <c r="I8437" i="4" s="1"/>
  <c r="I8438" i="4" a="1"/>
  <c r="I8438" i="4"/>
  <c r="I8439" i="4" a="1"/>
  <c r="I8439" i="4"/>
  <c r="I8440" i="4" a="1"/>
  <c r="I8440" i="4"/>
  <c r="I8441" i="4" a="1"/>
  <c r="I8441" i="4"/>
  <c r="I8442" i="4" a="1"/>
  <c r="I8442" i="4"/>
  <c r="I8443" i="4" a="1"/>
  <c r="I8443" i="4" s="1"/>
  <c r="I8444" i="4" a="1"/>
  <c r="I8444" i="4" s="1"/>
  <c r="I8445" i="4" a="1"/>
  <c r="I8445" i="4" s="1"/>
  <c r="I8446" i="4" a="1"/>
  <c r="I8446" i="4" s="1"/>
  <c r="I8447" i="4" a="1"/>
  <c r="I8447" i="4" s="1"/>
  <c r="I8448" i="4" a="1"/>
  <c r="I8448" i="4" s="1"/>
  <c r="I8449" i="4" a="1"/>
  <c r="I8449" i="4" s="1"/>
  <c r="I8450" i="4" a="1"/>
  <c r="I8450" i="4"/>
  <c r="I8451" i="4" a="1"/>
  <c r="I8451" i="4"/>
  <c r="I8452" i="4" a="1"/>
  <c r="I8452" i="4"/>
  <c r="I8453" i="4" a="1"/>
  <c r="I8453" i="4" s="1"/>
  <c r="I8454" i="4" a="1"/>
  <c r="I8454" i="4"/>
  <c r="I8455" i="4" a="1"/>
  <c r="I8455" i="4" s="1"/>
  <c r="I8456" i="4" a="1"/>
  <c r="I8456" i="4" s="1"/>
  <c r="I8457" i="4" a="1"/>
  <c r="I8457" i="4" s="1"/>
  <c r="I8458" i="4" a="1"/>
  <c r="I8458" i="4" s="1"/>
  <c r="I8459" i="4" a="1"/>
  <c r="I8459" i="4" s="1"/>
  <c r="I8460" i="4" a="1"/>
  <c r="I8460" i="4" s="1"/>
  <c r="I8461" i="4" a="1"/>
  <c r="I8461" i="4" s="1"/>
  <c r="I8462" i="4" a="1"/>
  <c r="I8462" i="4"/>
  <c r="I8463" i="4" a="1"/>
  <c r="I8463" i="4"/>
  <c r="I8464" i="4" a="1"/>
  <c r="I8464" i="4"/>
  <c r="I8465" i="4" a="1"/>
  <c r="I8465" i="4"/>
  <c r="I8466" i="4" a="1"/>
  <c r="I8466" i="4" s="1"/>
  <c r="I8467" i="4" a="1"/>
  <c r="I8467" i="4" s="1"/>
  <c r="I8468" i="4" a="1"/>
  <c r="I8468" i="4" s="1"/>
  <c r="I8469" i="4" a="1"/>
  <c r="I8469" i="4" s="1"/>
  <c r="I8470" i="4" a="1"/>
  <c r="I8470" i="4" s="1"/>
  <c r="I8471" i="4" a="1"/>
  <c r="I8471" i="4" s="1"/>
  <c r="I8472" i="4" a="1"/>
  <c r="I8472" i="4" s="1"/>
  <c r="I8473" i="4" a="1"/>
  <c r="I8473" i="4" s="1"/>
  <c r="I8474" i="4" a="1"/>
  <c r="I8474" i="4"/>
  <c r="I8475" i="4" a="1"/>
  <c r="I8475" i="4"/>
  <c r="I8476" i="4" a="1"/>
  <c r="I8476" i="4"/>
  <c r="I8477" i="4" a="1"/>
  <c r="I8477" i="4"/>
  <c r="I8478" i="4" a="1"/>
  <c r="I8478" i="4"/>
  <c r="I8479" i="4" a="1"/>
  <c r="I8479" i="4" s="1"/>
  <c r="I8480" i="4" a="1"/>
  <c r="I8480" i="4" s="1"/>
  <c r="I8481" i="4" a="1"/>
  <c r="I8481" i="4" s="1"/>
  <c r="I8482" i="4" a="1"/>
  <c r="I8482" i="4" s="1"/>
  <c r="I8483" i="4" a="1"/>
  <c r="I8483" i="4" s="1"/>
  <c r="I8484" i="4" a="1"/>
  <c r="I8484" i="4" s="1"/>
  <c r="I8485" i="4" a="1"/>
  <c r="I8485" i="4" s="1"/>
  <c r="I8486" i="4" a="1"/>
  <c r="I8486" i="4" s="1"/>
  <c r="I8487" i="4" a="1"/>
  <c r="I8487" i="4"/>
  <c r="I8488" i="4" a="1"/>
  <c r="I8488" i="4"/>
  <c r="I8489" i="4" a="1"/>
  <c r="I8489" i="4"/>
  <c r="I8490" i="4" a="1"/>
  <c r="I8490" i="4"/>
  <c r="I8491" i="4" a="1"/>
  <c r="I8491" i="4" s="1"/>
  <c r="I8492" i="4" a="1"/>
  <c r="I8492" i="4"/>
  <c r="I8493" i="4" a="1"/>
  <c r="I8493" i="4" s="1"/>
  <c r="I8494" i="4" a="1"/>
  <c r="I8494" i="4" s="1"/>
  <c r="I8495" i="4" a="1"/>
  <c r="I8495" i="4" s="1"/>
  <c r="I8496" i="4" a="1"/>
  <c r="I8496" i="4" s="1"/>
  <c r="I8497" i="4" a="1"/>
  <c r="I8497" i="4" s="1"/>
  <c r="I8498" i="4" a="1"/>
  <c r="I8498" i="4"/>
  <c r="I8499" i="4" a="1"/>
  <c r="I8499" i="4" s="1"/>
  <c r="I8500" i="4" a="1"/>
  <c r="I8500" i="4"/>
  <c r="I8501" i="4" a="1"/>
  <c r="I8501" i="4"/>
  <c r="I8502" i="4" a="1"/>
  <c r="I8502" i="4"/>
  <c r="I8503" i="4" a="1"/>
  <c r="I8503" i="4" s="1"/>
  <c r="I8504" i="4" a="1"/>
  <c r="I8504" i="4" s="1"/>
  <c r="I8505" i="4" a="1"/>
  <c r="I8505" i="4"/>
  <c r="I8506" i="4" a="1"/>
  <c r="I8506" i="4" s="1"/>
  <c r="I8507" i="4" a="1"/>
  <c r="I8507" i="4" s="1"/>
  <c r="I8508" i="4" a="1"/>
  <c r="I8508" i="4" s="1"/>
  <c r="I8509" i="4" a="1"/>
  <c r="I8509" i="4" s="1"/>
  <c r="I8510" i="4" a="1"/>
  <c r="I8510" i="4"/>
  <c r="I8511" i="4" a="1"/>
  <c r="I8511" i="4"/>
  <c r="I8512" i="4" a="1"/>
  <c r="I8512" i="4" s="1"/>
  <c r="I8513" i="4" a="1"/>
  <c r="I8513" i="4"/>
  <c r="I8514" i="4" a="1"/>
  <c r="I8514" i="4"/>
  <c r="I8515" i="4" a="1"/>
  <c r="I8515" i="4" s="1"/>
  <c r="I8516" i="4" a="1"/>
  <c r="I8516" i="4" s="1"/>
  <c r="I8517" i="4" a="1"/>
  <c r="I8517" i="4" s="1"/>
  <c r="I8518" i="4" a="1"/>
  <c r="I8518" i="4" s="1"/>
  <c r="I8519" i="4" a="1"/>
  <c r="I8519" i="4" s="1"/>
  <c r="I8520" i="4" a="1"/>
  <c r="I8520" i="4" s="1"/>
  <c r="I8521" i="4" a="1"/>
  <c r="I8521" i="4" s="1"/>
  <c r="I8522" i="4" a="1"/>
  <c r="I8522" i="4"/>
  <c r="I8523" i="4" a="1"/>
  <c r="I8523" i="4"/>
  <c r="I8524" i="4" a="1"/>
  <c r="I8524" i="4"/>
  <c r="I8525" i="4" a="1"/>
  <c r="I8525" i="4" s="1"/>
  <c r="I8526" i="4" a="1"/>
  <c r="I8526" i="4"/>
  <c r="I8527" i="4" a="1"/>
  <c r="I8527" i="4" s="1"/>
  <c r="I8528" i="4" a="1"/>
  <c r="I8528" i="4" s="1"/>
  <c r="I8529" i="4" a="1"/>
  <c r="I8529" i="4" s="1"/>
  <c r="I8530" i="4" a="1"/>
  <c r="I8530" i="4" s="1"/>
  <c r="I8531" i="4" a="1"/>
  <c r="I8531" i="4" s="1"/>
  <c r="I8532" i="4" a="1"/>
  <c r="I8532" i="4" s="1"/>
  <c r="I8533" i="4" a="1"/>
  <c r="I8533" i="4" s="1"/>
  <c r="I8534" i="4" a="1"/>
  <c r="I8534" i="4"/>
  <c r="I8535" i="4" a="1"/>
  <c r="I8535" i="4"/>
  <c r="I8536" i="4" a="1"/>
  <c r="I8536" i="4"/>
  <c r="I8537" i="4" a="1"/>
  <c r="I8537" i="4"/>
  <c r="I8538" i="4" a="1"/>
  <c r="I8538" i="4" s="1"/>
  <c r="I8539" i="4" a="1"/>
  <c r="I8539" i="4" s="1"/>
  <c r="I8540" i="4" a="1"/>
  <c r="I8540" i="4" s="1"/>
  <c r="I8541" i="4" a="1"/>
  <c r="I8541" i="4" s="1"/>
  <c r="I8542" i="4" a="1"/>
  <c r="I8542" i="4" s="1"/>
  <c r="I8543" i="4" a="1"/>
  <c r="I8543" i="4" s="1"/>
  <c r="I8544" i="4" a="1"/>
  <c r="I8544" i="4"/>
  <c r="I8545" i="4" a="1"/>
  <c r="I8545" i="4" s="1"/>
  <c r="I8546" i="4" a="1"/>
  <c r="I8546" i="4"/>
  <c r="I8547" i="4" a="1"/>
  <c r="I8547" i="4"/>
  <c r="I8548" i="4" a="1"/>
  <c r="I8548" i="4"/>
  <c r="I8549" i="4" a="1"/>
  <c r="I8549" i="4"/>
  <c r="I8550" i="4" a="1"/>
  <c r="I8550" i="4"/>
  <c r="I8551" i="4" a="1"/>
  <c r="I8551" i="4" s="1"/>
  <c r="I8552" i="4" a="1"/>
  <c r="I8552" i="4" s="1"/>
  <c r="I8553" i="4" a="1"/>
  <c r="I8553" i="4" s="1"/>
  <c r="I8554" i="4" a="1"/>
  <c r="I8554" i="4" s="1"/>
  <c r="I8555" i="4" a="1"/>
  <c r="I8555" i="4" s="1"/>
  <c r="I8556" i="4" a="1"/>
  <c r="I8556" i="4" s="1"/>
  <c r="I8557" i="4" a="1"/>
  <c r="I8557" i="4" s="1"/>
  <c r="I8558" i="4" a="1"/>
  <c r="I8558" i="4"/>
  <c r="I8559" i="4" a="1"/>
  <c r="I8559" i="4"/>
  <c r="I8560" i="4" a="1"/>
  <c r="I8560" i="4"/>
  <c r="I8561" i="4" a="1"/>
  <c r="I8561" i="4"/>
  <c r="I8562" i="4" a="1"/>
  <c r="I8562" i="4"/>
  <c r="I8563" i="4" a="1"/>
  <c r="I8563" i="4" s="1"/>
  <c r="I8564" i="4" a="1"/>
  <c r="I8564" i="4"/>
  <c r="I8565" i="4" a="1"/>
  <c r="I8565" i="4" s="1"/>
  <c r="I8566" i="4" a="1"/>
  <c r="I8566" i="4" s="1"/>
  <c r="I8567" i="4" a="1"/>
  <c r="I8567" i="4" s="1"/>
  <c r="I8568" i="4" a="1"/>
  <c r="I8568" i="4" s="1"/>
  <c r="I8569" i="4" a="1"/>
  <c r="I8569" i="4" s="1"/>
  <c r="I8570" i="4" a="1"/>
  <c r="I8570" i="4"/>
  <c r="I8571" i="4" a="1"/>
  <c r="I8571" i="4" s="1"/>
  <c r="I8572" i="4" a="1"/>
  <c r="I8572" i="4"/>
  <c r="I8573" i="4" a="1"/>
  <c r="I8573" i="4"/>
  <c r="I8574" i="4" a="1"/>
  <c r="I8574" i="4"/>
  <c r="I8575" i="4" a="1"/>
  <c r="I8575" i="4" s="1"/>
  <c r="I8576" i="4" a="1"/>
  <c r="I8576" i="4" s="1"/>
  <c r="I8577" i="4" a="1"/>
  <c r="I8577" i="4" s="1"/>
  <c r="I8578" i="4" a="1"/>
  <c r="I8578" i="4" s="1"/>
  <c r="I8579" i="4" a="1"/>
  <c r="I8579" i="4" s="1"/>
  <c r="I8580" i="4" a="1"/>
  <c r="I8580" i="4" s="1"/>
  <c r="I8581" i="4" a="1"/>
  <c r="I8581" i="4" s="1"/>
  <c r="I8582" i="4" a="1"/>
  <c r="I8582" i="4"/>
  <c r="I8583" i="4" a="1"/>
  <c r="I8583" i="4"/>
  <c r="I8584" i="4" a="1"/>
  <c r="I8584" i="4"/>
  <c r="I8585" i="4" a="1"/>
  <c r="I8585" i="4"/>
  <c r="I8586" i="4" a="1"/>
  <c r="I8586" i="4"/>
  <c r="I8587" i="4" a="1"/>
  <c r="I8587" i="4" s="1"/>
  <c r="I8588" i="4" a="1"/>
  <c r="I8588" i="4" s="1"/>
  <c r="I8589" i="4" a="1"/>
  <c r="I8589" i="4" s="1"/>
  <c r="I8590" i="4" a="1"/>
  <c r="I8590" i="4" s="1"/>
  <c r="I8591" i="4" a="1"/>
  <c r="I8591" i="4" s="1"/>
  <c r="I8592" i="4" a="1"/>
  <c r="I8592" i="4" s="1"/>
  <c r="I8593" i="4" a="1"/>
  <c r="I8593" i="4" s="1"/>
  <c r="I8594" i="4" a="1"/>
  <c r="I8594" i="4"/>
  <c r="I8595" i="4" a="1"/>
  <c r="I8595" i="4"/>
  <c r="I8596" i="4" a="1"/>
  <c r="I8596" i="4"/>
  <c r="I8597" i="4" a="1"/>
  <c r="I8597" i="4"/>
  <c r="I8598" i="4" a="1"/>
  <c r="I8598" i="4"/>
  <c r="I8599" i="4" a="1"/>
  <c r="I8599" i="4" s="1"/>
  <c r="I8600" i="4" a="1"/>
  <c r="I8600" i="4" s="1"/>
  <c r="I8601" i="4" a="1"/>
  <c r="I8601" i="4" s="1"/>
  <c r="I8602" i="4" a="1"/>
  <c r="I8602" i="4" s="1"/>
  <c r="I8603" i="4" a="1"/>
  <c r="I8603" i="4" s="1"/>
  <c r="I8604" i="4" a="1"/>
  <c r="I8604" i="4" s="1"/>
  <c r="I8605" i="4" a="1"/>
  <c r="I8605" i="4" s="1"/>
  <c r="I8606" i="4" a="1"/>
  <c r="I8606" i="4"/>
  <c r="I8607" i="4" a="1"/>
  <c r="I8607" i="4"/>
  <c r="I8608" i="4" a="1"/>
  <c r="I8608" i="4"/>
  <c r="I8609" i="4" a="1"/>
  <c r="I8609" i="4"/>
  <c r="I8610" i="4" a="1"/>
  <c r="I8610" i="4" s="1"/>
  <c r="I8611" i="4" a="1"/>
  <c r="I8611" i="4" s="1"/>
  <c r="I8612" i="4" a="1"/>
  <c r="I8612" i="4" s="1"/>
  <c r="I8613" i="4" a="1"/>
  <c r="I8613" i="4" s="1"/>
  <c r="I8614" i="4" a="1"/>
  <c r="I8614" i="4" s="1"/>
  <c r="I8615" i="4" a="1"/>
  <c r="I8615" i="4" s="1"/>
  <c r="I8616" i="4" a="1"/>
  <c r="I8616" i="4" s="1"/>
  <c r="I8617" i="4" a="1"/>
  <c r="I8617" i="4" s="1"/>
  <c r="I8618" i="4" a="1"/>
  <c r="I8618" i="4"/>
  <c r="I8619" i="4" a="1"/>
  <c r="I8619" i="4"/>
  <c r="I8620" i="4" a="1"/>
  <c r="I8620" i="4"/>
  <c r="I8621" i="4" a="1"/>
  <c r="I8621" i="4"/>
  <c r="I8622" i="4" a="1"/>
  <c r="I8622" i="4"/>
  <c r="I8623" i="4" a="1"/>
  <c r="I8623" i="4" s="1"/>
  <c r="I8624" i="4" a="1"/>
  <c r="I8624" i="4" s="1"/>
  <c r="I8625" i="4" a="1"/>
  <c r="I8625" i="4" s="1"/>
  <c r="I8626" i="4" a="1"/>
  <c r="I8626" i="4" s="1"/>
  <c r="I8627" i="4" a="1"/>
  <c r="I8627" i="4" s="1"/>
  <c r="I8628" i="4" a="1"/>
  <c r="I8628" i="4" s="1"/>
  <c r="I8629" i="4" a="1"/>
  <c r="I8629" i="4" s="1"/>
  <c r="I8630" i="4" a="1"/>
  <c r="I8630" i="4"/>
  <c r="I8631" i="4" a="1"/>
  <c r="I8631" i="4" s="1"/>
  <c r="I8632" i="4" a="1"/>
  <c r="I8632" i="4"/>
  <c r="I8633" i="4" a="1"/>
  <c r="I8633" i="4"/>
  <c r="I8634" i="4" a="1"/>
  <c r="I8634" i="4"/>
  <c r="I8635" i="4" a="1"/>
  <c r="I8635" i="4" s="1"/>
  <c r="I8636" i="4" a="1"/>
  <c r="I8636" i="4"/>
  <c r="I8637" i="4" a="1"/>
  <c r="I8637" i="4" s="1"/>
  <c r="I8638" i="4" a="1"/>
  <c r="I8638" i="4" s="1"/>
  <c r="I8639" i="4" a="1"/>
  <c r="I8639" i="4" s="1"/>
  <c r="I8640" i="4" a="1"/>
  <c r="I8640" i="4" s="1"/>
  <c r="I8641" i="4" a="1"/>
  <c r="I8641" i="4" s="1"/>
  <c r="I8642" i="4" a="1"/>
  <c r="I8642" i="4"/>
  <c r="I8643" i="4" a="1"/>
  <c r="I8643" i="4" s="1"/>
  <c r="I8644" i="4" a="1"/>
  <c r="I8644" i="4" s="1"/>
  <c r="I8645" i="4" a="1"/>
  <c r="I8645" i="4"/>
  <c r="I8646" i="4" a="1"/>
  <c r="I8646" i="4"/>
  <c r="I8647" i="4" a="1"/>
  <c r="I8647" i="4" s="1"/>
  <c r="I8648" i="4" a="1"/>
  <c r="I8648" i="4" s="1"/>
  <c r="I8649" i="4" a="1"/>
  <c r="I8649" i="4"/>
  <c r="I8650" i="4" a="1"/>
  <c r="I8650" i="4" s="1"/>
  <c r="I8651" i="4" a="1"/>
  <c r="I8651" i="4" s="1"/>
  <c r="I8652" i="4" a="1"/>
  <c r="I8652" i="4" s="1"/>
  <c r="I8653" i="4" a="1"/>
  <c r="I8653" i="4" s="1"/>
  <c r="I8654" i="4" a="1"/>
  <c r="I8654" i="4"/>
  <c r="I8655" i="4" a="1"/>
  <c r="I8655" i="4"/>
  <c r="I8656" i="4" a="1"/>
  <c r="I8656" i="4" s="1"/>
  <c r="I8657" i="4" a="1"/>
  <c r="I8657" i="4" s="1"/>
  <c r="I8658" i="4" a="1"/>
  <c r="I8658" i="4"/>
  <c r="I8659" i="4" a="1"/>
  <c r="I8659" i="4" s="1"/>
  <c r="I8660" i="4" a="1"/>
  <c r="I8660" i="4" s="1"/>
  <c r="I8661" i="4" a="1"/>
  <c r="I8661" i="4" s="1"/>
  <c r="I8662" i="4" a="1"/>
  <c r="I8662" i="4" s="1"/>
  <c r="I8663" i="4" a="1"/>
  <c r="I8663" i="4" s="1"/>
  <c r="I8664" i="4" a="1"/>
  <c r="I8664" i="4" s="1"/>
  <c r="I8665" i="4" a="1"/>
  <c r="I8665" i="4" s="1"/>
  <c r="I8666" i="4" a="1"/>
  <c r="I8666" i="4"/>
  <c r="I8667" i="4" a="1"/>
  <c r="I8667" i="4"/>
  <c r="I8668" i="4" a="1"/>
  <c r="I8668" i="4"/>
  <c r="I8669" i="4" a="1"/>
  <c r="I8669" i="4" s="1"/>
  <c r="I8670" i="4" a="1"/>
  <c r="I8670" i="4" s="1"/>
  <c r="I8671" i="4" a="1"/>
  <c r="I8671" i="4" s="1"/>
  <c r="I8672" i="4" a="1"/>
  <c r="I8672" i="4" s="1"/>
  <c r="I8673" i="4" a="1"/>
  <c r="I8673" i="4" s="1"/>
  <c r="I8674" i="4" a="1"/>
  <c r="I8674" i="4" s="1"/>
  <c r="I8675" i="4" a="1"/>
  <c r="I8675" i="4"/>
  <c r="I8676" i="4" a="1"/>
  <c r="I8676" i="4" s="1"/>
  <c r="I8677" i="4" a="1"/>
  <c r="I8677" i="4" s="1"/>
  <c r="I8678" i="4" a="1"/>
  <c r="I8678" i="4"/>
  <c r="I8679" i="4" a="1"/>
  <c r="I8679" i="4"/>
  <c r="I8680" i="4" a="1"/>
  <c r="I8680" i="4" s="1"/>
  <c r="I8681" i="4" a="1"/>
  <c r="I8681" i="4"/>
  <c r="I8682" i="4" a="1"/>
  <c r="I8682" i="4" s="1"/>
  <c r="I8683" i="4" a="1"/>
  <c r="I8683" i="4" s="1"/>
  <c r="I8684" i="4" a="1"/>
  <c r="I8684" i="4" s="1"/>
  <c r="I8685" i="4" a="1"/>
  <c r="I8685" i="4" s="1"/>
  <c r="I8686" i="4" a="1"/>
  <c r="I8686" i="4" s="1"/>
  <c r="I8687" i="4" a="1"/>
  <c r="I8687" i="4" s="1"/>
  <c r="I8688" i="4" a="1"/>
  <c r="I8688" i="4" s="1"/>
  <c r="I8689" i="4" a="1"/>
  <c r="I8689" i="4" s="1"/>
  <c r="I8690" i="4" a="1"/>
  <c r="I8690" i="4"/>
  <c r="I8691" i="4" a="1"/>
  <c r="I8691" i="4"/>
  <c r="I8692" i="4" a="1"/>
  <c r="I8692" i="4"/>
  <c r="I8693" i="4" a="1"/>
  <c r="I8693" i="4" s="1"/>
  <c r="I8694" i="4" a="1"/>
  <c r="I8694" i="4"/>
  <c r="I8695" i="4" a="1"/>
  <c r="I8695" i="4" s="1"/>
  <c r="I8696" i="4" a="1"/>
  <c r="I8696" i="4" s="1"/>
  <c r="I8697" i="4" a="1"/>
  <c r="I8697" i="4" s="1"/>
  <c r="I8698" i="4" a="1"/>
  <c r="I8698" i="4" s="1"/>
  <c r="I8699" i="4" a="1"/>
  <c r="I8699" i="4" s="1"/>
  <c r="I8700" i="4" a="1"/>
  <c r="I8700" i="4" s="1"/>
  <c r="I8701" i="4" a="1"/>
  <c r="I8701" i="4" s="1"/>
  <c r="I8702" i="4" a="1"/>
  <c r="I8702" i="4"/>
  <c r="I8703" i="4" a="1"/>
  <c r="I8703" i="4" s="1"/>
  <c r="I8704" i="4" a="1"/>
  <c r="I8704" i="4"/>
  <c r="I8705" i="4" a="1"/>
  <c r="I8705" i="4"/>
  <c r="I8706" i="4" a="1"/>
  <c r="I8706" i="4" s="1"/>
  <c r="I8707" i="4" a="1"/>
  <c r="I8707" i="4" s="1"/>
  <c r="I8708" i="4" a="1"/>
  <c r="I8708" i="4" s="1"/>
  <c r="I8709" i="4" a="1"/>
  <c r="I8709" i="4" s="1"/>
  <c r="I8710" i="4" a="1"/>
  <c r="I8710" i="4" s="1"/>
  <c r="I8711" i="4" a="1"/>
  <c r="I8711" i="4" s="1"/>
  <c r="I8712" i="4" a="1"/>
  <c r="I8712" i="4"/>
  <c r="I8713" i="4" a="1"/>
  <c r="I8713" i="4" s="1"/>
  <c r="I8714" i="4" a="1"/>
  <c r="I8714" i="4"/>
  <c r="I8715" i="4" a="1"/>
  <c r="I8715" i="4" s="1"/>
  <c r="I8716" i="4" a="1"/>
  <c r="I8716" i="4"/>
  <c r="I8717" i="4" a="1"/>
  <c r="I8717" i="4"/>
  <c r="I8718" i="4" a="1"/>
  <c r="I8718" i="4"/>
  <c r="I8719" i="4" a="1"/>
  <c r="I8719" i="4" s="1"/>
  <c r="I8720" i="4" a="1"/>
  <c r="I8720" i="4" s="1"/>
  <c r="I8721" i="4" a="1"/>
  <c r="I8721" i="4" s="1"/>
  <c r="I8722" i="4" a="1"/>
  <c r="I8722" i="4" s="1"/>
  <c r="I8723" i="4" a="1"/>
  <c r="I8723" i="4" s="1"/>
  <c r="I8724" i="4" a="1"/>
  <c r="I8724" i="4" s="1"/>
  <c r="I8725" i="4" a="1"/>
  <c r="I8725" i="4" s="1"/>
  <c r="I8726" i="4" a="1"/>
  <c r="I8726" i="4"/>
  <c r="I8727" i="4" a="1"/>
  <c r="I8727" i="4"/>
  <c r="I8728" i="4" a="1"/>
  <c r="I8728" i="4" s="1"/>
  <c r="I8729" i="4" a="1"/>
  <c r="I8729" i="4"/>
  <c r="I8730" i="4" a="1"/>
  <c r="I8730" i="4"/>
  <c r="I8731" i="4" a="1"/>
  <c r="I8731" i="4" s="1"/>
  <c r="I8732" i="4" a="1"/>
  <c r="I8732" i="4" s="1"/>
  <c r="I8733" i="4" a="1"/>
  <c r="I8733" i="4" s="1"/>
  <c r="I8734" i="4" a="1"/>
  <c r="I8734" i="4" s="1"/>
  <c r="I8735" i="4" a="1"/>
  <c r="I8735" i="4" s="1"/>
  <c r="I8736" i="4" a="1"/>
  <c r="I8736" i="4" s="1"/>
  <c r="I8737" i="4" a="1"/>
  <c r="I8737" i="4" s="1"/>
  <c r="I8738" i="4" a="1"/>
  <c r="I8738" i="4"/>
  <c r="I8739" i="4" a="1"/>
  <c r="I8739" i="4" s="1"/>
  <c r="I8740" i="4" a="1"/>
  <c r="I8740" i="4" s="1"/>
  <c r="I8741" i="4" a="1"/>
  <c r="I8741" i="4" s="1"/>
  <c r="I8742" i="4" a="1"/>
  <c r="I8742" i="4" s="1"/>
  <c r="I8743" i="4" a="1"/>
  <c r="I8743" i="4" s="1"/>
  <c r="I8744" i="4" a="1"/>
  <c r="I8744" i="4" s="1"/>
  <c r="I8745" i="4" a="1"/>
  <c r="I8745" i="4"/>
  <c r="I8746" i="4" a="1"/>
  <c r="I8746" i="4" s="1"/>
  <c r="I8747" i="4" a="1"/>
  <c r="I8747" i="4" s="1"/>
  <c r="I8748" i="4" a="1"/>
  <c r="I8748" i="4" s="1"/>
  <c r="I8749" i="4" a="1"/>
  <c r="I8749" i="4" s="1"/>
  <c r="I8750" i="4" a="1"/>
  <c r="I8750" i="4"/>
  <c r="I8751" i="4" a="1"/>
  <c r="I8751" i="4"/>
  <c r="I8752" i="4" a="1"/>
  <c r="I8752" i="4" s="1"/>
  <c r="I8753" i="4" a="1"/>
  <c r="I8753" i="4"/>
  <c r="I8754" i="4" a="1"/>
  <c r="I8754" i="4"/>
  <c r="I8755" i="4" a="1"/>
  <c r="I8755" i="4" s="1"/>
  <c r="I8756" i="4" a="1"/>
  <c r="I8756" i="4" s="1"/>
  <c r="I8757" i="4" a="1"/>
  <c r="I8757" i="4" s="1"/>
  <c r="I8758" i="4" a="1"/>
  <c r="I8758" i="4" s="1"/>
  <c r="I8759" i="4" a="1"/>
  <c r="I8759" i="4"/>
  <c r="I8760" i="4" a="1"/>
  <c r="I8760" i="4" s="1"/>
  <c r="I8761" i="4" a="1"/>
  <c r="I8761" i="4" s="1"/>
  <c r="I8762" i="4" a="1"/>
  <c r="I8762" i="4"/>
  <c r="I8763" i="4" a="1"/>
  <c r="I8763" i="4"/>
  <c r="I8764" i="4" a="1"/>
  <c r="I8764" i="4"/>
  <c r="I8765" i="4" a="1"/>
  <c r="I8765" i="4" s="1"/>
  <c r="I8766" i="4" a="1"/>
  <c r="I8766" i="4" s="1"/>
  <c r="I8767" i="4" a="1"/>
  <c r="I8767" i="4" s="1"/>
  <c r="I8768" i="4" a="1"/>
  <c r="I8768" i="4" s="1"/>
  <c r="I8769" i="4" a="1"/>
  <c r="I8769" i="4" s="1"/>
  <c r="I8770" i="4" a="1"/>
  <c r="I8770" i="4" s="1"/>
  <c r="I8771" i="4" a="1"/>
  <c r="I8771" i="4" s="1"/>
  <c r="I8772" i="4" a="1"/>
  <c r="I8772" i="4" s="1"/>
  <c r="I8773" i="4" a="1"/>
  <c r="I8773" i="4" s="1"/>
  <c r="I8774" i="4" a="1"/>
  <c r="I8774" i="4" s="1"/>
  <c r="I8775" i="4" a="1"/>
  <c r="I8775" i="4"/>
  <c r="I8776" i="4" a="1"/>
  <c r="I8776" i="4"/>
  <c r="I8777" i="4" a="1"/>
  <c r="I8777" i="4"/>
  <c r="I8778" i="4" a="1"/>
  <c r="I8778" i="4"/>
  <c r="I8779" i="4" a="1"/>
  <c r="I8779" i="4" s="1"/>
  <c r="I8780" i="4" a="1"/>
  <c r="I8780" i="4"/>
  <c r="I8781" i="4" a="1"/>
  <c r="I8781" i="4" s="1"/>
  <c r="I8782" i="4" a="1"/>
  <c r="I8782" i="4" s="1"/>
  <c r="I8783" i="4" a="1"/>
  <c r="I8783" i="4" s="1"/>
  <c r="I8784" i="4" a="1"/>
  <c r="I8784" i="4" s="1"/>
  <c r="I8785" i="4" a="1"/>
  <c r="I8785" i="4" s="1"/>
  <c r="I8786" i="4" a="1"/>
  <c r="I8786" i="4"/>
  <c r="I8787" i="4" a="1"/>
  <c r="I8787" i="4" s="1"/>
  <c r="I8788" i="4" a="1"/>
  <c r="I8788" i="4" s="1"/>
  <c r="I8789" i="4" a="1"/>
  <c r="I8789" i="4"/>
  <c r="I8790" i="4" a="1"/>
  <c r="I8790" i="4"/>
  <c r="I8791" i="4" a="1"/>
  <c r="I8791" i="4" s="1"/>
  <c r="I8792" i="4" a="1"/>
  <c r="I8792" i="4" s="1"/>
  <c r="I8793" i="4" a="1"/>
  <c r="I8793" i="4" s="1"/>
  <c r="I8794" i="4" a="1"/>
  <c r="I8794" i="4"/>
  <c r="I8795" i="4" a="1"/>
  <c r="I8795" i="4" s="1"/>
  <c r="I8796" i="4" a="1"/>
  <c r="I8796" i="4" s="1"/>
  <c r="I8797" i="4" a="1"/>
  <c r="I8797" i="4" s="1"/>
  <c r="I8798" i="4" a="1"/>
  <c r="I8798" i="4" s="1"/>
  <c r="I8799" i="4" a="1"/>
  <c r="I8799" i="4" s="1"/>
  <c r="I8800" i="4" a="1"/>
  <c r="I8800" i="4" s="1"/>
  <c r="I8801" i="4" a="1"/>
  <c r="I8801" i="4"/>
  <c r="I8802" i="4" a="1"/>
  <c r="I8802" i="4" s="1"/>
  <c r="I8803" i="4" a="1"/>
  <c r="I8803" i="4" s="1"/>
  <c r="I8804" i="4" a="1"/>
  <c r="I8804" i="4"/>
  <c r="I8805" i="4" a="1"/>
  <c r="I8805" i="4"/>
  <c r="I8806" i="4" a="1"/>
  <c r="I8806" i="4"/>
  <c r="I8807" i="4" a="1"/>
  <c r="I8807" i="4" s="1"/>
  <c r="I8808" i="4" a="1"/>
  <c r="I8808" i="4" s="1"/>
  <c r="I8809" i="4" a="1"/>
  <c r="I8809" i="4" s="1"/>
  <c r="I8810" i="4" a="1"/>
  <c r="I8810" i="4"/>
  <c r="I8811" i="4" a="1"/>
  <c r="I8811" i="4" s="1"/>
  <c r="I8812" i="4" a="1"/>
  <c r="I8812" i="4" s="1"/>
  <c r="I8813" i="4" a="1"/>
  <c r="I8813" i="4" s="1"/>
  <c r="I8814" i="4" a="1"/>
  <c r="I8814" i="4"/>
  <c r="I8815" i="4" a="1"/>
  <c r="I8815" i="4" s="1"/>
  <c r="I8816" i="4" a="1"/>
  <c r="I8816" i="4"/>
  <c r="I8817" i="4" a="1"/>
  <c r="I8817" i="4"/>
  <c r="I8818" i="4" a="1"/>
  <c r="I8818" i="4"/>
  <c r="I8819" i="4" a="1"/>
  <c r="I8819" i="4"/>
  <c r="I8820" i="4" a="1"/>
  <c r="I8820" i="4" s="1"/>
  <c r="I8821" i="4" a="1"/>
  <c r="I8821" i="4" s="1"/>
  <c r="I8822" i="4" a="1"/>
  <c r="I8822" i="4" s="1"/>
  <c r="I8823" i="4" a="1"/>
  <c r="I8823" i="4" s="1"/>
  <c r="I8824" i="4" a="1"/>
  <c r="I8824" i="4" s="1"/>
  <c r="I8825" i="4" a="1"/>
  <c r="I8825" i="4" s="1"/>
  <c r="I8826" i="4" a="1"/>
  <c r="I8826" i="4" s="1"/>
  <c r="I8827" i="4" a="1"/>
  <c r="I8827" i="4" s="1"/>
  <c r="I8828" i="4" a="1"/>
  <c r="I8828" i="4" s="1"/>
  <c r="I8829" i="4" a="1"/>
  <c r="I8829" i="4"/>
  <c r="I8830" i="4" a="1"/>
  <c r="I8830" i="4"/>
  <c r="I8831" i="4" a="1"/>
  <c r="I8831" i="4"/>
  <c r="I8832" i="4" a="1"/>
  <c r="I8832" i="4"/>
  <c r="I8833" i="4" a="1"/>
  <c r="I8833" i="4" s="1"/>
  <c r="I8834" i="4" a="1"/>
  <c r="I8834" i="4"/>
  <c r="I8835" i="4" a="1"/>
  <c r="I8835" i="4" s="1"/>
  <c r="I8836" i="4" a="1"/>
  <c r="I8836" i="4" s="1"/>
  <c r="I8837" i="4" a="1"/>
  <c r="I8837" i="4" s="1"/>
  <c r="I8838" i="4" a="1"/>
  <c r="I8838" i="4" s="1"/>
  <c r="I8839" i="4" a="1"/>
  <c r="I8839" i="4" s="1"/>
  <c r="I8840" i="4" a="1"/>
  <c r="I8840" i="4" s="1"/>
  <c r="I8841" i="4" a="1"/>
  <c r="I8841" i="4" s="1"/>
  <c r="I8842" i="4" a="1"/>
  <c r="I8842" i="4"/>
  <c r="I8843" i="4" a="1"/>
  <c r="I8843" i="4"/>
  <c r="I8844" i="4" a="1"/>
  <c r="I8844" i="4"/>
  <c r="I8845" i="4" a="1"/>
  <c r="I8845" i="4" s="1"/>
  <c r="I8846" i="4" a="1"/>
  <c r="I8846" i="4" s="1"/>
  <c r="I8847" i="4" a="1"/>
  <c r="I8847" i="4"/>
  <c r="I8848" i="4" a="1"/>
  <c r="I8848" i="4" s="1"/>
  <c r="I8849" i="4" a="1"/>
  <c r="I8849" i="4" s="1"/>
  <c r="I8850" i="4" a="1"/>
  <c r="I8850" i="4" s="1"/>
  <c r="I8851" i="4" a="1"/>
  <c r="I8851" i="4" s="1"/>
  <c r="I8852" i="4" a="1"/>
  <c r="I8852" i="4"/>
  <c r="I8853" i="4" a="1"/>
  <c r="I8853" i="4" s="1"/>
  <c r="I8854" i="4" a="1"/>
  <c r="I8854" i="4" s="1"/>
  <c r="I8855" i="4" a="1"/>
  <c r="I8855" i="4"/>
  <c r="I8856" i="4" a="1"/>
  <c r="I8856" i="4"/>
  <c r="I8857" i="4" a="1"/>
  <c r="I8857" i="4" s="1"/>
  <c r="I8858" i="4" a="1"/>
  <c r="I8858" i="4" s="1"/>
  <c r="I8859" i="4" a="1"/>
  <c r="I8859" i="4" s="1"/>
  <c r="I8860" i="4" a="1"/>
  <c r="I8860" i="4"/>
  <c r="I8861" i="4" a="1"/>
  <c r="I8861" i="4" s="1"/>
  <c r="I8862" i="4" a="1"/>
  <c r="I8862" i="4" s="1"/>
  <c r="I8863" i="4" a="1"/>
  <c r="I8863" i="4" s="1"/>
  <c r="I8864" i="4" a="1"/>
  <c r="I8864" i="4"/>
  <c r="I8865" i="4" a="1"/>
  <c r="I8865" i="4"/>
  <c r="I8866" i="4" a="1"/>
  <c r="I8866" i="4" s="1"/>
  <c r="I8867" i="4" a="1"/>
  <c r="I8867" i="4" s="1"/>
  <c r="I8868" i="4" a="1"/>
  <c r="I8868" i="4"/>
  <c r="I8869" i="4" a="1"/>
  <c r="I8869" i="4" s="1"/>
  <c r="I8870" i="4" a="1"/>
  <c r="I8870" i="4" s="1"/>
  <c r="I8871" i="4" a="1"/>
  <c r="I8871" i="4" s="1"/>
  <c r="I8872" i="4" a="1"/>
  <c r="I8872" i="4" s="1"/>
  <c r="I8873" i="4" a="1"/>
  <c r="I8873" i="4"/>
  <c r="I8874" i="4" a="1"/>
  <c r="I8874" i="4" s="1"/>
  <c r="I8875" i="4" a="1"/>
  <c r="I8875" i="4" s="1"/>
  <c r="I8876" i="4" a="1"/>
  <c r="I8876" i="4"/>
  <c r="I8877" i="4" a="1"/>
  <c r="I8877" i="4"/>
  <c r="I8878" i="4" a="1"/>
  <c r="I8878" i="4"/>
  <c r="I8879" i="4" a="1"/>
  <c r="I8879" i="4" s="1"/>
  <c r="I8880" i="4" a="1"/>
  <c r="I8880" i="4" s="1"/>
  <c r="I8881" i="4" a="1"/>
  <c r="I8881" i="4" s="1"/>
  <c r="I8882" i="4" a="1"/>
  <c r="I8882" i="4" s="1"/>
  <c r="I8883" i="4" a="1"/>
  <c r="I8883" i="4" s="1"/>
  <c r="I8884" i="4" a="1"/>
  <c r="I8884" i="4" s="1"/>
  <c r="I8885" i="4" a="1"/>
  <c r="I8885" i="4" s="1"/>
  <c r="I8886" i="4" a="1"/>
  <c r="I8886" i="4"/>
  <c r="I8887" i="4" a="1"/>
  <c r="I8887" i="4" s="1"/>
  <c r="I8888" i="4" a="1"/>
  <c r="I8888" i="4"/>
  <c r="I8889" i="4" a="1"/>
  <c r="I8889" i="4"/>
  <c r="I8890" i="4" a="1"/>
  <c r="I8890" i="4"/>
  <c r="I8891" i="4" a="1"/>
  <c r="I8891" i="4"/>
  <c r="I8892" i="4" a="1"/>
  <c r="I8892" i="4" s="1"/>
  <c r="I8893" i="4" a="1"/>
  <c r="I8893" i="4" s="1"/>
  <c r="I8894" i="4" a="1"/>
  <c r="I8894" i="4" s="1"/>
  <c r="I8895" i="4" a="1"/>
  <c r="I8895" i="4" s="1"/>
  <c r="I8896" i="4" a="1"/>
  <c r="I8896" i="4" s="1"/>
  <c r="I8897" i="4" a="1"/>
  <c r="I8897" i="4" s="1"/>
  <c r="I8898" i="4" a="1"/>
  <c r="I8898" i="4" s="1"/>
  <c r="I8899" i="4" a="1"/>
  <c r="I8899" i="4" s="1"/>
  <c r="I8900" i="4" a="1"/>
  <c r="I8900" i="4" s="1"/>
  <c r="I8901" i="4" a="1"/>
  <c r="I8901" i="4"/>
  <c r="I8902" i="4" a="1"/>
  <c r="I8902" i="4"/>
  <c r="I8903" i="4" a="1"/>
  <c r="I8903" i="4"/>
  <c r="I8904" i="4" a="1"/>
  <c r="I8904" i="4"/>
  <c r="I8905" i="4" a="1"/>
  <c r="I8905" i="4" s="1"/>
  <c r="I8906" i="4" a="1"/>
  <c r="I8906" i="4"/>
  <c r="I8907" i="4" a="1"/>
  <c r="I8907" i="4" s="1"/>
  <c r="I8908" i="4" a="1"/>
  <c r="I8908" i="4" s="1"/>
  <c r="I8909" i="4" a="1"/>
  <c r="I8909" i="4" s="1"/>
  <c r="I8910" i="4" a="1"/>
  <c r="I8910" i="4" s="1"/>
  <c r="I8911" i="4" a="1"/>
  <c r="I8911" i="4" s="1"/>
  <c r="I8912" i="4" a="1"/>
  <c r="I8912" i="4" s="1"/>
  <c r="I8913" i="4" a="1"/>
  <c r="I8913" i="4" s="1"/>
  <c r="I8914" i="4" a="1"/>
  <c r="I8914" i="4"/>
  <c r="I8915" i="4" a="1"/>
  <c r="I8915" i="4"/>
  <c r="I8916" i="4" a="1"/>
  <c r="I8916" i="4"/>
  <c r="I8917" i="4" a="1"/>
  <c r="I8917" i="4" s="1"/>
  <c r="I8918" i="4" a="1"/>
  <c r="I8918" i="4" s="1"/>
  <c r="I8919" i="4" a="1"/>
  <c r="I8919" i="4"/>
  <c r="I8920" i="4" a="1"/>
  <c r="I8920" i="4" s="1"/>
  <c r="I8921" i="4" a="1"/>
  <c r="I8921" i="4" s="1"/>
  <c r="I8922" i="4" a="1"/>
  <c r="I8922" i="4" s="1"/>
  <c r="I8923" i="4" a="1"/>
  <c r="I8923" i="4" s="1"/>
  <c r="I8924" i="4" a="1"/>
  <c r="I8924" i="4"/>
  <c r="I8925" i="4" a="1"/>
  <c r="I8925" i="4" s="1"/>
  <c r="I8926" i="4" a="1"/>
  <c r="I8926" i="4" s="1"/>
  <c r="I8927" i="4" a="1"/>
  <c r="I8927" i="4"/>
  <c r="I8928" i="4" a="1"/>
  <c r="I8928" i="4"/>
  <c r="I8929" i="4" a="1"/>
  <c r="I8929" i="4" s="1"/>
  <c r="I8930" i="4" a="1"/>
  <c r="I8930" i="4" s="1"/>
  <c r="I8931" i="4" a="1"/>
  <c r="I8931" i="4" s="1"/>
  <c r="I8932" i="4" a="1"/>
  <c r="I8932" i="4"/>
  <c r="I8933" i="4" a="1"/>
  <c r="I8933" i="4" s="1"/>
  <c r="I8934" i="4" a="1"/>
  <c r="I8934" i="4" s="1"/>
  <c r="I8935" i="4" a="1"/>
  <c r="I8935" i="4" s="1"/>
  <c r="I8936" i="4" a="1"/>
  <c r="I8936" i="4"/>
  <c r="I8937" i="4" a="1"/>
  <c r="I8937" i="4"/>
  <c r="I8938" i="4" a="1"/>
  <c r="I8938" i="4" s="1"/>
  <c r="I8939" i="4" a="1"/>
  <c r="I8939" i="4" s="1"/>
  <c r="I8940" i="4" a="1"/>
  <c r="I8940" i="4"/>
  <c r="I8941" i="4" a="1"/>
  <c r="I8941" i="4" s="1"/>
  <c r="I8942" i="4" a="1"/>
  <c r="I8942" i="4" s="1"/>
  <c r="I8943" i="4" a="1"/>
  <c r="I8943" i="4" s="1"/>
  <c r="I8944" i="4" a="1"/>
  <c r="I8944" i="4" s="1"/>
  <c r="I8945" i="4" a="1"/>
  <c r="I8945" i="4"/>
  <c r="I8946" i="4" a="1"/>
  <c r="I8946" i="4" s="1"/>
  <c r="I8947" i="4" a="1"/>
  <c r="I8947" i="4" s="1"/>
  <c r="I8948" i="4" a="1"/>
  <c r="I8948" i="4"/>
  <c r="I8949" i="4" a="1"/>
  <c r="I8949" i="4"/>
  <c r="I8950" i="4" a="1"/>
  <c r="I8950" i="4"/>
  <c r="I8951" i="4" a="1"/>
  <c r="I8951" i="4" s="1"/>
  <c r="I8952" i="4" a="1"/>
  <c r="I8952" i="4" s="1"/>
  <c r="I8953" i="4" a="1"/>
  <c r="I8953" i="4" s="1"/>
  <c r="I8954" i="4" a="1"/>
  <c r="I8954" i="4" s="1"/>
  <c r="I8955" i="4" a="1"/>
  <c r="I8955" i="4" s="1"/>
  <c r="I8956" i="4" a="1"/>
  <c r="I8956" i="4" s="1"/>
  <c r="I8957" i="4" a="1"/>
  <c r="I8957" i="4" s="1"/>
  <c r="I8958" i="4" a="1"/>
  <c r="I8958" i="4"/>
  <c r="I8959" i="4" a="1"/>
  <c r="I8959" i="4" s="1"/>
  <c r="I8960" i="4" a="1"/>
  <c r="I8960" i="4"/>
  <c r="I8961" i="4" a="1"/>
  <c r="I8961" i="4"/>
  <c r="I8962" i="4" a="1"/>
  <c r="I8962" i="4"/>
  <c r="I8963" i="4" a="1"/>
  <c r="I8963" i="4"/>
  <c r="I8964" i="4" a="1"/>
  <c r="I8964" i="4" s="1"/>
  <c r="I8965" i="4" a="1"/>
  <c r="I8965" i="4" s="1"/>
  <c r="I8966" i="4" a="1"/>
  <c r="I8966" i="4" s="1"/>
  <c r="I8967" i="4" a="1"/>
  <c r="I8967" i="4" s="1"/>
  <c r="I8968" i="4" a="1"/>
  <c r="I8968" i="4" s="1"/>
  <c r="I8969" i="4" a="1"/>
  <c r="I8969" i="4"/>
  <c r="I8970" i="4" a="1"/>
  <c r="I8970" i="4" s="1"/>
  <c r="I8971" i="4" a="1"/>
  <c r="I8971" i="4" s="1"/>
  <c r="I8972" i="4" a="1"/>
  <c r="I8972" i="4" s="1"/>
  <c r="I8973" i="4" a="1"/>
  <c r="I8973" i="4"/>
  <c r="I8974" i="4" a="1"/>
  <c r="I8974" i="4"/>
  <c r="I8975" i="4" a="1"/>
  <c r="I8975" i="4"/>
  <c r="I8976" i="4" a="1"/>
  <c r="I8976" i="4"/>
  <c r="I8977" i="4" a="1"/>
  <c r="I8977" i="4" s="1"/>
  <c r="I8978" i="4" a="1"/>
  <c r="I8978" i="4"/>
  <c r="I8979" i="4" a="1"/>
  <c r="I8979" i="4" s="1"/>
  <c r="I8980" i="4" a="1"/>
  <c r="I8980" i="4" s="1"/>
  <c r="I8981" i="4" a="1"/>
  <c r="I8981" i="4" s="1"/>
  <c r="I8982" i="4" a="1"/>
  <c r="I8982" i="4"/>
  <c r="I8983" i="4" a="1"/>
  <c r="I8983" i="4" s="1"/>
  <c r="I8984" i="4" a="1"/>
  <c r="I8984" i="4" s="1"/>
  <c r="I8985" i="4" a="1"/>
  <c r="I8985" i="4" s="1"/>
  <c r="I8986" i="4" a="1"/>
  <c r="I8986" i="4"/>
  <c r="I8987" i="4" a="1"/>
  <c r="I8987" i="4"/>
  <c r="I8988" i="4" a="1"/>
  <c r="I8988" i="4"/>
  <c r="I8989" i="4" a="1"/>
  <c r="I8989" i="4" s="1"/>
  <c r="I8990" i="4" a="1"/>
  <c r="I8990" i="4" s="1"/>
  <c r="I8991" i="4" a="1"/>
  <c r="I8991" i="4"/>
  <c r="I8992" i="4" a="1"/>
  <c r="I8992" i="4" s="1"/>
  <c r="I8993" i="4" a="1"/>
  <c r="I8993" i="4" s="1"/>
  <c r="I8994" i="4" a="1"/>
  <c r="I8994" i="4" s="1"/>
  <c r="I8995" i="4" a="1"/>
  <c r="I8995" i="4" s="1"/>
  <c r="I8996" i="4" a="1"/>
  <c r="I8996" i="4"/>
  <c r="I8997" i="4" a="1"/>
  <c r="I8997" i="4" s="1"/>
  <c r="I8998" i="4" a="1"/>
  <c r="I8998" i="4" s="1"/>
  <c r="I8999" i="4" a="1"/>
  <c r="I8999" i="4"/>
  <c r="I9000" i="4" a="1"/>
  <c r="I9000" i="4"/>
  <c r="I9001" i="4" a="1"/>
  <c r="I9001" i="4" s="1"/>
  <c r="I9002" i="4" a="1"/>
  <c r="I9002" i="4"/>
  <c r="I9003" i="4" a="1"/>
  <c r="I9003" i="4" s="1"/>
  <c r="I9004" i="4" a="1"/>
  <c r="I9004" i="4"/>
  <c r="I9005" i="4" a="1"/>
  <c r="I9005" i="4" s="1"/>
  <c r="I9006" i="4" a="1"/>
  <c r="I9006" i="4" s="1"/>
  <c r="I9007" i="4" a="1"/>
  <c r="I9007" i="4" s="1"/>
  <c r="I9008" i="4" a="1"/>
  <c r="I9008" i="4"/>
  <c r="I9009" i="4" a="1"/>
  <c r="I9009" i="4"/>
  <c r="I9010" i="4" a="1"/>
  <c r="I9010" i="4" s="1"/>
  <c r="I9011" i="4" a="1"/>
  <c r="I9011" i="4" s="1"/>
  <c r="I9012" i="4" a="1"/>
  <c r="I9012" i="4"/>
  <c r="I9013" i="4" a="1"/>
  <c r="I9013" i="4" s="1"/>
  <c r="I9014" i="4" a="1"/>
  <c r="I9014" i="4" s="1"/>
  <c r="I9015" i="4" a="1"/>
  <c r="I9015" i="4"/>
  <c r="I9016" i="4" a="1"/>
  <c r="I9016" i="4" s="1"/>
  <c r="I9017" i="4" a="1"/>
  <c r="I9017" i="4"/>
  <c r="I9018" i="4" a="1"/>
  <c r="I9018" i="4" s="1"/>
  <c r="I9019" i="4" a="1"/>
  <c r="I9019" i="4" s="1"/>
  <c r="I9020" i="4" a="1"/>
  <c r="I9020" i="4"/>
  <c r="I9021" i="4" a="1"/>
  <c r="I9021" i="4"/>
  <c r="I9022" i="4" a="1"/>
  <c r="I9022" i="4"/>
  <c r="I9023" i="4" a="1"/>
  <c r="I9023" i="4" s="1"/>
  <c r="I9024" i="4" a="1"/>
  <c r="I9024" i="4" s="1"/>
  <c r="I9025" i="4" a="1"/>
  <c r="I9025" i="4" s="1"/>
  <c r="I9026" i="4" a="1"/>
  <c r="I9026" i="4" s="1"/>
  <c r="I9027" i="4" a="1"/>
  <c r="I9027" i="4" s="1"/>
  <c r="I9028" i="4" a="1"/>
  <c r="I9028" i="4"/>
  <c r="I9029" i="4" a="1"/>
  <c r="I9029" i="4" s="1"/>
  <c r="I9030" i="4" a="1"/>
  <c r="I9030" i="4"/>
  <c r="I9031" i="4" a="1"/>
  <c r="I9031" i="4" s="1"/>
  <c r="I9032" i="4" a="1"/>
  <c r="I9032" i="4"/>
  <c r="I9033" i="4" a="1"/>
  <c r="I9033" i="4"/>
  <c r="I9034" i="4" a="1"/>
  <c r="I9034" i="4"/>
  <c r="I9035" i="4" a="1"/>
  <c r="I9035" i="4"/>
  <c r="I9036" i="4" a="1"/>
  <c r="I9036" i="4" s="1"/>
  <c r="I9037" i="4" a="1"/>
  <c r="I9037" i="4" s="1"/>
  <c r="I9038" i="4" a="1"/>
  <c r="I9038" i="4" s="1"/>
  <c r="I9039" i="4" a="1"/>
  <c r="I9039" i="4" s="1"/>
  <c r="I9040" i="4" a="1"/>
  <c r="I9040" i="4" s="1"/>
  <c r="I9041" i="4" a="1"/>
  <c r="I9041" i="4"/>
  <c r="I9042" i="4" a="1"/>
  <c r="I9042" i="4" s="1"/>
  <c r="I9043" i="4" a="1"/>
  <c r="I9043" i="4" s="1"/>
  <c r="I9044" i="4" a="1"/>
  <c r="I9044" i="4" s="1"/>
  <c r="I9045" i="4" a="1"/>
  <c r="I9045" i="4"/>
  <c r="I9046" i="4" a="1"/>
  <c r="I9046" i="4"/>
  <c r="I9047" i="4" a="1"/>
  <c r="I9047" i="4"/>
  <c r="I9048" i="4" a="1"/>
  <c r="I9048" i="4"/>
  <c r="I9049" i="4" a="1"/>
  <c r="I9049" i="4" s="1"/>
  <c r="I9050" i="4" a="1"/>
  <c r="I9050" i="4"/>
  <c r="I9051" i="4" a="1"/>
  <c r="I9051" i="4" s="1"/>
  <c r="I9052" i="4" a="1"/>
  <c r="I9052" i="4" s="1"/>
  <c r="I9053" i="4" a="1"/>
  <c r="I9053" i="4" s="1"/>
  <c r="I9054" i="4" a="1"/>
  <c r="I9054" i="4"/>
  <c r="I9055" i="4" a="1"/>
  <c r="I9055" i="4" s="1"/>
  <c r="I9056" i="4" a="1"/>
  <c r="I9056" i="4" s="1"/>
  <c r="I9057" i="4" a="1"/>
  <c r="I9057" i="4" s="1"/>
  <c r="I9058" i="4" a="1"/>
  <c r="I9058" i="4"/>
  <c r="I9059" i="4" a="1"/>
  <c r="I9059" i="4"/>
  <c r="I9060" i="4" a="1"/>
  <c r="I9060" i="4"/>
  <c r="I9061" i="4" a="1"/>
  <c r="I9061" i="4" s="1"/>
  <c r="I9062" i="4" a="1"/>
  <c r="I9062" i="4" s="1"/>
  <c r="I9063" i="4" a="1"/>
  <c r="I9063" i="4"/>
  <c r="I9064" i="4" a="1"/>
  <c r="I9064" i="4" s="1"/>
  <c r="I9065" i="4" a="1"/>
  <c r="I9065" i="4" s="1"/>
  <c r="I9066" i="4" a="1"/>
  <c r="I9066" i="4" s="1"/>
  <c r="I9067" i="4" a="1"/>
  <c r="I9067" i="4" s="1"/>
  <c r="I9068" i="4" a="1"/>
  <c r="I9068" i="4"/>
  <c r="I9069" i="4" a="1"/>
  <c r="I9069" i="4" s="1"/>
  <c r="I9070" i="4" a="1"/>
  <c r="I9070" i="4" s="1"/>
  <c r="I9071" i="4" a="1"/>
  <c r="I9071" i="4"/>
  <c r="I9072" i="4" a="1"/>
  <c r="I9072" i="4"/>
  <c r="I9073" i="4" a="1"/>
  <c r="I9073" i="4" s="1"/>
  <c r="I9074" i="4" a="1"/>
  <c r="I9074" i="4"/>
  <c r="I9075" i="4" a="1"/>
  <c r="I9075" i="4" s="1"/>
  <c r="I9076" i="4" a="1"/>
  <c r="I9076" i="4"/>
  <c r="I9077" i="4" a="1"/>
  <c r="I9077" i="4" s="1"/>
  <c r="I9078" i="4" a="1"/>
  <c r="I9078" i="4" s="1"/>
  <c r="I9079" i="4" a="1"/>
  <c r="I9079" i="4" s="1"/>
  <c r="I9080" i="4" a="1"/>
  <c r="I9080" i="4"/>
  <c r="I9081" i="4" a="1"/>
  <c r="I9081" i="4"/>
  <c r="I9082" i="4" a="1"/>
  <c r="I9082" i="4" s="1"/>
  <c r="I9083" i="4" a="1"/>
  <c r="I9083" i="4" s="1"/>
  <c r="I9084" i="4" a="1"/>
  <c r="I9084" i="4"/>
  <c r="I9085" i="4" a="1"/>
  <c r="I9085" i="4" s="1"/>
  <c r="I9086" i="4" a="1"/>
  <c r="I9086" i="4" s="1"/>
  <c r="I9087" i="4" a="1"/>
  <c r="I9087" i="4"/>
  <c r="I9088" i="4" a="1"/>
  <c r="I9088" i="4" s="1"/>
  <c r="I9089" i="4" a="1"/>
  <c r="I9089" i="4"/>
  <c r="I9090" i="4" a="1"/>
  <c r="I9090" i="4" s="1"/>
  <c r="I9091" i="4" a="1"/>
  <c r="I9091" i="4" s="1"/>
  <c r="I9092" i="4" a="1"/>
  <c r="I9092" i="4"/>
  <c r="I9093" i="4" a="1"/>
  <c r="I9093" i="4"/>
  <c r="I9094" i="4" a="1"/>
  <c r="I9094" i="4"/>
  <c r="I9095" i="4" a="1"/>
  <c r="I9095" i="4" s="1"/>
  <c r="I9096" i="4" a="1"/>
  <c r="I9096" i="4" s="1"/>
  <c r="I9097" i="4" a="1"/>
  <c r="I9097" i="4" s="1"/>
  <c r="I9098" i="4" a="1"/>
  <c r="I9098" i="4" s="1"/>
  <c r="I9099" i="4" a="1"/>
  <c r="I9099" i="4" s="1"/>
  <c r="I9100" i="4" a="1"/>
  <c r="I9100" i="4"/>
  <c r="I9101" i="4" a="1"/>
  <c r="I9101" i="4" s="1"/>
  <c r="I9102" i="4" a="1"/>
  <c r="I9102" i="4"/>
  <c r="I9103" i="4" a="1"/>
  <c r="I9103" i="4" s="1"/>
  <c r="I9104" i="4" a="1"/>
  <c r="I9104" i="4"/>
  <c r="I9105" i="4" a="1"/>
  <c r="I9105" i="4"/>
  <c r="I9106" i="4" a="1"/>
  <c r="I9106" i="4"/>
  <c r="I9107" i="4" a="1"/>
  <c r="I9107" i="4"/>
  <c r="I9108" i="4" a="1"/>
  <c r="I9108" i="4" s="1"/>
  <c r="I9109" i="4" a="1"/>
  <c r="I9109" i="4" s="1"/>
  <c r="I9110" i="4" a="1"/>
  <c r="I9110" i="4" s="1"/>
  <c r="I9111" i="4" a="1"/>
  <c r="I9111" i="4" s="1"/>
  <c r="I9112" i="4" a="1"/>
  <c r="I9112" i="4" s="1"/>
  <c r="I9113" i="4" a="1"/>
  <c r="I9113" i="4"/>
  <c r="I9114" i="4" a="1"/>
  <c r="I9114" i="4" s="1"/>
  <c r="I9115" i="4" a="1"/>
  <c r="I9115" i="4" s="1"/>
  <c r="I9116" i="4" a="1"/>
  <c r="I9116" i="4" s="1"/>
  <c r="I9117" i="4" a="1"/>
  <c r="I9117" i="4"/>
  <c r="I9118" i="4" a="1"/>
  <c r="I9118" i="4"/>
  <c r="I9119" i="4" a="1"/>
  <c r="I9119" i="4"/>
  <c r="I9120" i="4" a="1"/>
  <c r="I9120" i="4"/>
  <c r="I9121" i="4" a="1"/>
  <c r="I9121" i="4" s="1"/>
  <c r="I9122" i="4" a="1"/>
  <c r="I9122" i="4"/>
  <c r="I9123" i="4" a="1"/>
  <c r="I9123" i="4" s="1"/>
  <c r="I9124" i="4" a="1"/>
  <c r="I9124" i="4" s="1"/>
  <c r="I9125" i="4" a="1"/>
  <c r="I9125" i="4" s="1"/>
  <c r="I9126" i="4" a="1"/>
  <c r="I9126" i="4"/>
  <c r="I9127" i="4" a="1"/>
  <c r="I9127" i="4" s="1"/>
  <c r="I9128" i="4" a="1"/>
  <c r="I9128" i="4" s="1"/>
  <c r="I9129" i="4" a="1"/>
  <c r="I9129" i="4" s="1"/>
  <c r="I9130" i="4" a="1"/>
  <c r="I9130" i="4"/>
  <c r="I9131" i="4" a="1"/>
  <c r="I9131" i="4"/>
  <c r="I9132" i="4" a="1"/>
  <c r="I9132" i="4"/>
  <c r="I9133" i="4" a="1"/>
  <c r="I9133" i="4" s="1"/>
  <c r="I9134" i="4" a="1"/>
  <c r="I9134" i="4" s="1"/>
  <c r="I9135" i="4" a="1"/>
  <c r="I9135" i="4"/>
  <c r="I9136" i="4" a="1"/>
  <c r="I9136" i="4" s="1"/>
  <c r="I9137" i="4" a="1"/>
  <c r="I9137" i="4" s="1"/>
  <c r="I9138" i="4" a="1"/>
  <c r="I9138" i="4" s="1"/>
  <c r="I9139" i="4" a="1"/>
  <c r="I9139" i="4" s="1"/>
  <c r="I9140" i="4" a="1"/>
  <c r="I9140" i="4"/>
  <c r="I9141" i="4" a="1"/>
  <c r="I9141" i="4" s="1"/>
  <c r="I9142" i="4" a="1"/>
  <c r="I9142" i="4" s="1"/>
  <c r="I9143" i="4" a="1"/>
  <c r="I9143" i="4"/>
  <c r="I9144" i="4" a="1"/>
  <c r="I9144" i="4"/>
  <c r="I9145" i="4" a="1"/>
  <c r="I9145" i="4" s="1"/>
  <c r="I9146" i="4" a="1"/>
  <c r="I9146" i="4"/>
  <c r="I9147" i="4" a="1"/>
  <c r="I9147" i="4" s="1"/>
  <c r="I9148" i="4" a="1"/>
  <c r="I9148" i="4"/>
  <c r="I9149" i="4" a="1"/>
  <c r="I9149" i="4" s="1"/>
  <c r="I9150" i="4" a="1"/>
  <c r="I9150" i="4" s="1"/>
  <c r="I9151" i="4" a="1"/>
  <c r="I9151" i="4" s="1"/>
  <c r="I9152" i="4" a="1"/>
  <c r="I9152" i="4"/>
  <c r="I9153" i="4" a="1"/>
  <c r="I9153" i="4"/>
  <c r="I9154" i="4" a="1"/>
  <c r="I9154" i="4" s="1"/>
  <c r="I9155" i="4" a="1"/>
  <c r="I9155" i="4" s="1"/>
  <c r="I9156" i="4" a="1"/>
  <c r="I9156" i="4"/>
  <c r="I9157" i="4" a="1"/>
  <c r="I9157" i="4" s="1"/>
  <c r="I9158" i="4" a="1"/>
  <c r="I9158" i="4" s="1"/>
  <c r="I9159" i="4" a="1"/>
  <c r="I9159" i="4"/>
  <c r="I9160" i="4" a="1"/>
  <c r="I9160" i="4" s="1"/>
  <c r="I9161" i="4" a="1"/>
  <c r="I9161" i="4"/>
  <c r="I9162" i="4" a="1"/>
  <c r="I9162" i="4" s="1"/>
  <c r="I9163" i="4" a="1"/>
  <c r="I9163" i="4" s="1"/>
  <c r="I9164" i="4" a="1"/>
  <c r="I9164" i="4"/>
  <c r="I9165" i="4" a="1"/>
  <c r="I9165" i="4"/>
  <c r="I9166" i="4" a="1"/>
  <c r="I9166" i="4"/>
  <c r="I9167" i="4" a="1"/>
  <c r="I9167" i="4" s="1"/>
  <c r="I9168" i="4" a="1"/>
  <c r="I9168" i="4" s="1"/>
  <c r="I9169" i="4" a="1"/>
  <c r="I9169" i="4" s="1"/>
  <c r="I9170" i="4" a="1"/>
  <c r="I9170" i="4" s="1"/>
  <c r="I9171" i="4" a="1"/>
  <c r="I9171" i="4" s="1"/>
  <c r="I9172" i="4" a="1"/>
  <c r="I9172" i="4"/>
  <c r="I9173" i="4" a="1"/>
  <c r="I9173" i="4" s="1"/>
  <c r="I9174" i="4" a="1"/>
  <c r="I9174" i="4"/>
  <c r="I9175" i="4" a="1"/>
  <c r="I9175" i="4" s="1"/>
  <c r="I9176" i="4" a="1"/>
  <c r="I9176" i="4"/>
  <c r="I9177" i="4" a="1"/>
  <c r="I9177" i="4"/>
  <c r="I9178" i="4" a="1"/>
  <c r="I9178" i="4"/>
  <c r="I9179" i="4" a="1"/>
  <c r="I9179" i="4"/>
  <c r="I9180" i="4" a="1"/>
  <c r="I9180" i="4" s="1"/>
  <c r="I9181" i="4" a="1"/>
  <c r="I9181" i="4" s="1"/>
  <c r="I9182" i="4" a="1"/>
  <c r="I9182" i="4" s="1"/>
  <c r="I9183" i="4" a="1"/>
  <c r="I9183" i="4" s="1"/>
  <c r="I9184" i="4" a="1"/>
  <c r="I9184" i="4" s="1"/>
  <c r="I9185" i="4" a="1"/>
  <c r="I9185" i="4"/>
  <c r="I9186" i="4" a="1"/>
  <c r="I9186" i="4" s="1"/>
  <c r="I9187" i="4" a="1"/>
  <c r="I9187" i="4" s="1"/>
  <c r="I9188" i="4" a="1"/>
  <c r="I9188" i="4" s="1"/>
  <c r="I9189" i="4" a="1"/>
  <c r="I9189" i="4"/>
  <c r="I9190" i="4" a="1"/>
  <c r="I9190" i="4"/>
  <c r="I9191" i="4" a="1"/>
  <c r="I9191" i="4"/>
  <c r="I9192" i="4" a="1"/>
  <c r="I9192" i="4"/>
  <c r="I9193" i="4" a="1"/>
  <c r="I9193" i="4" s="1"/>
  <c r="I9194" i="4" a="1"/>
  <c r="I9194" i="4"/>
  <c r="I9195" i="4" a="1"/>
  <c r="I9195" i="4" s="1"/>
  <c r="I9196" i="4" a="1"/>
  <c r="I9196" i="4" s="1"/>
  <c r="I9197" i="4" a="1"/>
  <c r="I9197" i="4" s="1"/>
  <c r="I9198" i="4" a="1"/>
  <c r="I9198" i="4"/>
  <c r="I9199" i="4" a="1"/>
  <c r="I9199" i="4" s="1"/>
  <c r="I9200" i="4" a="1"/>
  <c r="I9200" i="4" s="1"/>
  <c r="I9201" i="4" a="1"/>
  <c r="I9201" i="4" s="1"/>
  <c r="I9202" i="4" a="1"/>
  <c r="I9202" i="4"/>
  <c r="I9203" i="4" a="1"/>
  <c r="I9203" i="4"/>
  <c r="I9204" i="4" a="1"/>
  <c r="I9204" i="4"/>
  <c r="I9205" i="4" a="1"/>
  <c r="I9205" i="4" s="1"/>
  <c r="I9206" i="4" a="1"/>
  <c r="I9206" i="4" s="1"/>
  <c r="I9207" i="4" a="1"/>
  <c r="I9207" i="4"/>
  <c r="I9208" i="4" a="1"/>
  <c r="I9208" i="4" s="1"/>
  <c r="I9209" i="4" a="1"/>
  <c r="I9209" i="4" s="1"/>
  <c r="I9210" i="4" a="1"/>
  <c r="I9210" i="4" s="1"/>
  <c r="I9211" i="4" a="1"/>
  <c r="I9211" i="4" s="1"/>
  <c r="I9212" i="4" a="1"/>
  <c r="I9212" i="4"/>
  <c r="I9213" i="4" a="1"/>
  <c r="I9213" i="4" s="1"/>
  <c r="I9214" i="4" a="1"/>
  <c r="I9214" i="4" s="1"/>
  <c r="I9215" i="4" a="1"/>
  <c r="I9215" i="4"/>
  <c r="I9216" i="4" a="1"/>
  <c r="I9216" i="4"/>
  <c r="I9217" i="4" a="1"/>
  <c r="I9217" i="4" s="1"/>
  <c r="I9218" i="4" a="1"/>
  <c r="I9218" i="4"/>
  <c r="I9219" i="4" a="1"/>
  <c r="I9219" i="4" s="1"/>
  <c r="I9220" i="4" a="1"/>
  <c r="I9220" i="4"/>
  <c r="I9221" i="4" a="1"/>
  <c r="I9221" i="4" s="1"/>
  <c r="I9222" i="4" a="1"/>
  <c r="I9222" i="4" s="1"/>
  <c r="I9223" i="4" a="1"/>
  <c r="I9223" i="4" s="1"/>
  <c r="I9224" i="4" a="1"/>
  <c r="I9224" i="4"/>
  <c r="I9225" i="4" a="1"/>
  <c r="I9225" i="4"/>
  <c r="I9226" i="4" a="1"/>
  <c r="I9226" i="4" s="1"/>
  <c r="I9227" i="4" a="1"/>
  <c r="I9227" i="4" s="1"/>
  <c r="I9228" i="4" a="1"/>
  <c r="I9228" i="4"/>
  <c r="I9229" i="4" a="1"/>
  <c r="I9229" i="4" s="1"/>
  <c r="I9230" i="4" a="1"/>
  <c r="I9230" i="4" s="1"/>
  <c r="I9231" i="4" a="1"/>
  <c r="I9231" i="4"/>
  <c r="I9232" i="4" a="1"/>
  <c r="I9232" i="4" s="1"/>
  <c r="I9233" i="4" a="1"/>
  <c r="I9233" i="4"/>
  <c r="I9234" i="4" a="1"/>
  <c r="I9234" i="4" s="1"/>
  <c r="I9235" i="4" a="1"/>
  <c r="I9235" i="4" s="1"/>
  <c r="I9236" i="4" a="1"/>
  <c r="I9236" i="4"/>
  <c r="I9237" i="4" a="1"/>
  <c r="I9237" i="4"/>
  <c r="I9238" i="4" a="1"/>
  <c r="I9238" i="4"/>
  <c r="I9239" i="4" a="1"/>
  <c r="I9239" i="4" s="1"/>
  <c r="I9240" i="4" a="1"/>
  <c r="I9240" i="4" s="1"/>
  <c r="I9241" i="4" a="1"/>
  <c r="I9241" i="4" s="1"/>
  <c r="I9242" i="4" a="1"/>
  <c r="I9242" i="4" s="1"/>
  <c r="I9243" i="4" a="1"/>
  <c r="I9243" i="4" s="1"/>
  <c r="I9244" i="4" a="1"/>
  <c r="I9244" i="4"/>
  <c r="I9245" i="4" a="1"/>
  <c r="I9245" i="4" s="1"/>
  <c r="I9246" i="4" a="1"/>
  <c r="I9246" i="4"/>
  <c r="I9247" i="4" a="1"/>
  <c r="I9247" i="4" s="1"/>
  <c r="I9248" i="4" a="1"/>
  <c r="I9248" i="4"/>
  <c r="I9249" i="4" a="1"/>
  <c r="I9249" i="4"/>
  <c r="I9250" i="4" a="1"/>
  <c r="I9250" i="4"/>
  <c r="I9251" i="4" a="1"/>
  <c r="I9251" i="4"/>
  <c r="I9252" i="4" a="1"/>
  <c r="I9252" i="4" s="1"/>
  <c r="I9253" i="4" a="1"/>
  <c r="I9253" i="4" s="1"/>
  <c r="I9254" i="4" a="1"/>
  <c r="I9254" i="4" s="1"/>
  <c r="I9255" i="4" a="1"/>
  <c r="I9255" i="4" s="1"/>
  <c r="I9256" i="4" a="1"/>
  <c r="I9256" i="4" s="1"/>
  <c r="I9257" i="4" a="1"/>
  <c r="I9257" i="4"/>
  <c r="I9258" i="4" a="1"/>
  <c r="I9258" i="4" s="1"/>
  <c r="I9259" i="4" a="1"/>
  <c r="I9259" i="4" s="1"/>
  <c r="I9260" i="4" a="1"/>
  <c r="I9260" i="4" s="1"/>
  <c r="I9261" i="4" a="1"/>
  <c r="I9261" i="4"/>
  <c r="I9262" i="4" a="1"/>
  <c r="I9262" i="4"/>
  <c r="I9263" i="4" a="1"/>
  <c r="I9263" i="4"/>
  <c r="I9264" i="4" a="1"/>
  <c r="I9264" i="4"/>
  <c r="I9265" i="4" a="1"/>
  <c r="I9265" i="4" s="1"/>
  <c r="I9266" i="4" a="1"/>
  <c r="I9266" i="4"/>
  <c r="I9267" i="4" a="1"/>
  <c r="I9267" i="4" s="1"/>
  <c r="I9268" i="4" a="1"/>
  <c r="I9268" i="4" s="1"/>
  <c r="I9269" i="4" a="1"/>
  <c r="I9269" i="4" s="1"/>
  <c r="I9270" i="4" a="1"/>
  <c r="I9270" i="4"/>
  <c r="I9271" i="4" a="1"/>
  <c r="I9271" i="4" s="1"/>
  <c r="I9272" i="4" a="1"/>
  <c r="I9272" i="4" s="1"/>
  <c r="I9273" i="4" a="1"/>
  <c r="I9273" i="4" s="1"/>
  <c r="I9274" i="4" a="1"/>
  <c r="I9274" i="4"/>
  <c r="I9275" i="4" a="1"/>
  <c r="I9275" i="4"/>
  <c r="I9276" i="4" a="1"/>
  <c r="I9276" i="4"/>
  <c r="I9277" i="4" a="1"/>
  <c r="I9277" i="4" s="1"/>
  <c r="I9278" i="4" a="1"/>
  <c r="I9278" i="4" s="1"/>
  <c r="I9279" i="4" a="1"/>
  <c r="I9279" i="4"/>
  <c r="I9280" i="4" a="1"/>
  <c r="I9280" i="4" s="1"/>
  <c r="I9281" i="4" a="1"/>
  <c r="I9281" i="4" s="1"/>
  <c r="I9282" i="4" a="1"/>
  <c r="I9282" i="4" s="1"/>
  <c r="I9283" i="4" a="1"/>
  <c r="I9283" i="4" s="1"/>
  <c r="I9284" i="4" a="1"/>
  <c r="I9284" i="4"/>
  <c r="I9285" i="4" a="1"/>
  <c r="I9285" i="4" s="1"/>
  <c r="I9286" i="4" a="1"/>
  <c r="I9286" i="4" s="1"/>
  <c r="I9287" i="4" a="1"/>
  <c r="I9287" i="4"/>
  <c r="I9288" i="4" a="1"/>
  <c r="I9288" i="4"/>
  <c r="I9289" i="4" a="1"/>
  <c r="I9289" i="4" s="1"/>
  <c r="I9290" i="4" a="1"/>
  <c r="I9290" i="4"/>
  <c r="I9291" i="4" a="1"/>
  <c r="I9291" i="4" s="1"/>
  <c r="I9292" i="4" a="1"/>
  <c r="I9292" i="4"/>
  <c r="I9293" i="4" a="1"/>
  <c r="I9293" i="4" s="1"/>
  <c r="I9294" i="4" a="1"/>
  <c r="I9294" i="4" s="1"/>
  <c r="I9295" i="4" a="1"/>
  <c r="I9295" i="4" s="1"/>
  <c r="I9296" i="4" a="1"/>
  <c r="I9296" i="4"/>
  <c r="I9297" i="4" a="1"/>
  <c r="I9297" i="4"/>
  <c r="I9298" i="4" a="1"/>
  <c r="I9298" i="4" s="1"/>
  <c r="I9299" i="4" a="1"/>
  <c r="I9299" i="4" s="1"/>
  <c r="I9300" i="4" a="1"/>
  <c r="I9300" i="4"/>
  <c r="I9301" i="4" a="1"/>
  <c r="I9301" i="4" s="1"/>
  <c r="I9302" i="4" a="1"/>
  <c r="I9302" i="4" s="1"/>
  <c r="I9303" i="4" a="1"/>
  <c r="I9303" i="4"/>
  <c r="I9304" i="4" a="1"/>
  <c r="I9304" i="4" s="1"/>
  <c r="I9305" i="4" a="1"/>
  <c r="I9305" i="4"/>
  <c r="I9306" i="4" a="1"/>
  <c r="I9306" i="4" s="1"/>
  <c r="I9307" i="4" a="1"/>
  <c r="I9307" i="4" s="1"/>
  <c r="I9308" i="4" a="1"/>
  <c r="I9308" i="4"/>
  <c r="I9309" i="4" a="1"/>
  <c r="I9309" i="4"/>
  <c r="I9310" i="4" a="1"/>
  <c r="I9310" i="4"/>
  <c r="I9311" i="4" a="1"/>
  <c r="I9311" i="4" s="1"/>
  <c r="I9312" i="4" a="1"/>
  <c r="I9312" i="4" s="1"/>
  <c r="I9313" i="4" a="1"/>
  <c r="I9313" i="4" s="1"/>
  <c r="I9314" i="4" a="1"/>
  <c r="I9314" i="4" s="1"/>
  <c r="I9315" i="4" a="1"/>
  <c r="I9315" i="4" s="1"/>
  <c r="I9316" i="4" a="1"/>
  <c r="I9316" i="4"/>
  <c r="I9317" i="4" a="1"/>
  <c r="I9317" i="4" s="1"/>
  <c r="I9318" i="4" a="1"/>
  <c r="I9318" i="4"/>
  <c r="I9319" i="4" a="1"/>
  <c r="I9319" i="4" s="1"/>
  <c r="I9320" i="4" a="1"/>
  <c r="I9320" i="4"/>
  <c r="I9321" i="4" a="1"/>
  <c r="I9321" i="4"/>
  <c r="I9322" i="4" a="1"/>
  <c r="I9322" i="4" s="1"/>
  <c r="I9323" i="4" a="1"/>
  <c r="I9323" i="4"/>
  <c r="I9324" i="4" a="1"/>
  <c r="I9324" i="4" s="1"/>
  <c r="I9325" i="4" a="1"/>
  <c r="I9325" i="4" s="1"/>
  <c r="I9326" i="4" a="1"/>
  <c r="I9326" i="4" s="1"/>
  <c r="I9327" i="4" a="1"/>
  <c r="I9327" i="4" s="1"/>
  <c r="I9328" i="4" a="1"/>
  <c r="I9328" i="4" s="1"/>
  <c r="I9329" i="4" a="1"/>
  <c r="I9329" i="4"/>
  <c r="I9330" i="4" a="1"/>
  <c r="I9330" i="4" s="1"/>
  <c r="I9331" i="4" a="1"/>
  <c r="I9331" i="4" s="1"/>
  <c r="I9332" i="4" a="1"/>
  <c r="I9332" i="4" s="1"/>
  <c r="I9333" i="4" a="1"/>
  <c r="I9333" i="4"/>
  <c r="I9334" i="4" a="1"/>
  <c r="I9334" i="4"/>
  <c r="I9335" i="4" a="1"/>
  <c r="I9335" i="4" s="1"/>
  <c r="I9336" i="4" a="1"/>
  <c r="I9336" i="4"/>
  <c r="I9337" i="4" a="1"/>
  <c r="I9337" i="4" s="1"/>
  <c r="I9338" i="4" a="1"/>
  <c r="I9338" i="4"/>
  <c r="I9339" i="4" a="1"/>
  <c r="I9339" i="4" s="1"/>
  <c r="I9340" i="4" a="1"/>
  <c r="I9340" i="4" s="1"/>
  <c r="I9341" i="4" a="1"/>
  <c r="I9341" i="4" s="1"/>
  <c r="I9342" i="4" a="1"/>
  <c r="I9342" i="4"/>
  <c r="I9343" i="4" a="1"/>
  <c r="I9343" i="4" s="1"/>
  <c r="I9344" i="4" a="1"/>
  <c r="I9344" i="4" s="1"/>
  <c r="I9345" i="4" a="1"/>
  <c r="I9345" i="4" s="1"/>
  <c r="I9346" i="4" a="1"/>
  <c r="I9346" i="4"/>
  <c r="I9347" i="4" a="1"/>
  <c r="I9347" i="4"/>
  <c r="I9348" i="4" a="1"/>
  <c r="I9348" i="4" s="1"/>
  <c r="I9349" i="4" a="1"/>
  <c r="I9349" i="4" s="1"/>
  <c r="I9350" i="4" a="1"/>
  <c r="I9350" i="4" s="1"/>
  <c r="I9351" i="4" a="1"/>
  <c r="I9351" i="4"/>
  <c r="I9352" i="4" a="1"/>
  <c r="I9352" i="4" s="1"/>
  <c r="I9353" i="4" a="1"/>
  <c r="I9353" i="4" s="1"/>
  <c r="I9354" i="4" a="1"/>
  <c r="I9354" i="4" s="1"/>
  <c r="I9355" i="4" a="1"/>
  <c r="I9355" i="4" s="1"/>
  <c r="I9356" i="4" a="1"/>
  <c r="I9356" i="4"/>
  <c r="I9357" i="4" a="1"/>
  <c r="I9357" i="4" s="1"/>
  <c r="I9358" i="4" a="1"/>
  <c r="I9358" i="4" s="1"/>
  <c r="I9359" i="4" a="1"/>
  <c r="I9359" i="4"/>
  <c r="I9360" i="4" a="1"/>
  <c r="I9360" i="4"/>
  <c r="I9361" i="4" a="1"/>
  <c r="I9361" i="4" s="1"/>
  <c r="I9362" i="4" a="1"/>
  <c r="I9362" i="4"/>
  <c r="I9363" i="4" a="1"/>
  <c r="I9363" i="4" s="1"/>
  <c r="I9364" i="4" a="1"/>
  <c r="I9364" i="4"/>
  <c r="I9365" i="4" a="1"/>
  <c r="I9365" i="4" s="1"/>
  <c r="I9366" i="4" a="1"/>
  <c r="I9366" i="4" s="1"/>
  <c r="I9367" i="4" a="1"/>
  <c r="I9367" i="4" s="1"/>
  <c r="I9368" i="4" a="1"/>
  <c r="I9368" i="4" s="1"/>
  <c r="I9369" i="4" a="1"/>
  <c r="I9369" i="4"/>
  <c r="I9370" i="4" a="1"/>
  <c r="I9370" i="4" s="1"/>
  <c r="I9371" i="4" a="1"/>
  <c r="I9371" i="4" s="1"/>
  <c r="I9372" i="4" a="1"/>
  <c r="I9372" i="4"/>
  <c r="I9373" i="4" a="1"/>
  <c r="I9373" i="4" s="1"/>
  <c r="I9374" i="4" a="1"/>
  <c r="I9374" i="4" s="1"/>
  <c r="I9375" i="4" a="1"/>
  <c r="I9375" i="4"/>
  <c r="I9376" i="4" a="1"/>
  <c r="I9376" i="4" s="1"/>
  <c r="I9377" i="4" a="1"/>
  <c r="I9377" i="4"/>
  <c r="I9378" i="4" a="1"/>
  <c r="I9378" i="4" s="1"/>
  <c r="I9379" i="4" a="1"/>
  <c r="I9379" i="4" s="1"/>
  <c r="I9380" i="4" a="1"/>
  <c r="I9380" i="4"/>
  <c r="I9381" i="4" a="1"/>
  <c r="I9381" i="4" s="1"/>
  <c r="I9382" i="4" a="1"/>
  <c r="I9382" i="4"/>
  <c r="I9383" i="4" a="1"/>
  <c r="I9383" i="4" s="1"/>
  <c r="I9384" i="4" a="1"/>
  <c r="I9384" i="4" s="1"/>
  <c r="I9385" i="4" a="1"/>
  <c r="I9385" i="4" s="1"/>
  <c r="I9386" i="4" a="1"/>
  <c r="I9386" i="4" s="1"/>
  <c r="I9387" i="4" a="1"/>
  <c r="I9387" i="4" s="1"/>
  <c r="I9388" i="4" a="1"/>
  <c r="I9388" i="4"/>
  <c r="I9389" i="4" a="1"/>
  <c r="I9389" i="4" s="1"/>
  <c r="I9390" i="4" a="1"/>
  <c r="I9390" i="4"/>
  <c r="I9391" i="4" a="1"/>
  <c r="I9391" i="4" s="1"/>
  <c r="I9392" i="4" a="1"/>
  <c r="I9392" i="4"/>
  <c r="I9393" i="4" a="1"/>
  <c r="I9393" i="4"/>
  <c r="I9394" i="4" a="1"/>
  <c r="I9394" i="4" s="1"/>
  <c r="I9395" i="4" a="1"/>
  <c r="I9395" i="4"/>
  <c r="I9396" i="4" a="1"/>
  <c r="I9396" i="4" s="1"/>
  <c r="I9397" i="4" a="1"/>
  <c r="I9397" i="4" s="1"/>
  <c r="I9398" i="4" a="1"/>
  <c r="I9398" i="4" s="1"/>
  <c r="I9399" i="4" a="1"/>
  <c r="I9399" i="4" s="1"/>
  <c r="I9400" i="4" a="1"/>
  <c r="I9400" i="4" s="1"/>
  <c r="I9401" i="4" a="1"/>
  <c r="I9401" i="4"/>
  <c r="I9402" i="4" a="1"/>
  <c r="I9402" i="4" s="1"/>
  <c r="I9403" i="4" a="1"/>
  <c r="I9403" i="4" s="1"/>
  <c r="I9404" i="4" a="1"/>
  <c r="I9404" i="4" s="1"/>
  <c r="I9405" i="4" a="1"/>
  <c r="I9405" i="4"/>
  <c r="I9406" i="4" a="1"/>
  <c r="I9406" i="4"/>
  <c r="I9407" i="4" a="1"/>
  <c r="I9407" i="4" s="1"/>
  <c r="I9408" i="4" a="1"/>
  <c r="I9408" i="4"/>
  <c r="I9409" i="4" a="1"/>
  <c r="I9409" i="4" s="1"/>
  <c r="I9410" i="4" a="1"/>
  <c r="I9410" i="4"/>
  <c r="I9411" i="4" a="1"/>
  <c r="I9411" i="4" s="1"/>
  <c r="I9412" i="4" a="1"/>
  <c r="I9412" i="4" s="1"/>
  <c r="I9413" i="4" a="1"/>
  <c r="I9413" i="4" s="1"/>
  <c r="I9414" i="4" a="1"/>
  <c r="I9414" i="4"/>
  <c r="I9415" i="4" a="1"/>
  <c r="I9415" i="4" s="1"/>
  <c r="I9416" i="4" a="1"/>
  <c r="I9416" i="4" s="1"/>
  <c r="I9417" i="4" a="1"/>
  <c r="I9417" i="4" s="1"/>
  <c r="I9418" i="4" a="1"/>
  <c r="I9418" i="4"/>
  <c r="I9419" i="4" a="1"/>
  <c r="I9419" i="4"/>
  <c r="I9420" i="4" a="1"/>
  <c r="I9420" i="4" s="1"/>
  <c r="I9421" i="4" a="1"/>
  <c r="I9421" i="4" s="1"/>
  <c r="I9422" i="4" a="1"/>
  <c r="I9422" i="4"/>
  <c r="I9423" i="4" a="1"/>
  <c r="I9423" i="4"/>
  <c r="I9424" i="4" a="1"/>
  <c r="I9424" i="4" s="1"/>
  <c r="I9425" i="4" a="1"/>
  <c r="I9425" i="4" s="1"/>
  <c r="I9426" i="4" a="1"/>
  <c r="I9426" i="4" s="1"/>
  <c r="I9427" i="4" a="1"/>
  <c r="I9427" i="4" s="1"/>
  <c r="I9428" i="4" a="1"/>
  <c r="I9428" i="4"/>
  <c r="I9429" i="4" a="1"/>
  <c r="I9429" i="4" s="1"/>
  <c r="I9430" i="4" a="1"/>
  <c r="I9430" i="4" s="1"/>
  <c r="I9431" i="4" a="1"/>
  <c r="I9431" i="4"/>
  <c r="I9432" i="4" a="1"/>
  <c r="I9432" i="4"/>
  <c r="I9433" i="4" a="1"/>
  <c r="I9433" i="4" s="1"/>
  <c r="I9434" i="4" a="1"/>
  <c r="I9434" i="4"/>
  <c r="I9435" i="4" a="1"/>
  <c r="I9435" i="4"/>
  <c r="I9436" i="4" a="1"/>
  <c r="I9436" i="4"/>
  <c r="I9437" i="4" a="1"/>
  <c r="I9437" i="4" s="1"/>
  <c r="I9438" i="4" a="1"/>
  <c r="I9438" i="4" s="1"/>
  <c r="I9439" i="4" a="1"/>
  <c r="I9439" i="4" s="1"/>
  <c r="I9440" i="4" a="1"/>
  <c r="I9440" i="4" s="1"/>
  <c r="I9441" i="4" a="1"/>
  <c r="I9441" i="4"/>
  <c r="I9442" i="4" a="1"/>
  <c r="I9442" i="4" s="1"/>
  <c r="I9443" i="4" a="1"/>
  <c r="I9443" i="4" s="1"/>
  <c r="I9444" i="4" a="1"/>
  <c r="I9444" i="4"/>
  <c r="I9445" i="4" a="1"/>
  <c r="I9445" i="4" s="1"/>
  <c r="I9446" i="4" a="1"/>
  <c r="I9446" i="4" s="1"/>
  <c r="I9447" i="4" a="1"/>
  <c r="I9447" i="4"/>
  <c r="I9448" i="4" a="1"/>
  <c r="I9448" i="4"/>
  <c r="I9449" i="4" a="1"/>
  <c r="I9449" i="4"/>
  <c r="I9450" i="4" a="1"/>
  <c r="I9450" i="4" s="1"/>
  <c r="I9451" i="4" a="1"/>
  <c r="I9451" i="4" s="1"/>
  <c r="I9452" i="4" a="1"/>
  <c r="I9452" i="4"/>
  <c r="I9453" i="4" a="1"/>
  <c r="I9453" i="4" s="1"/>
  <c r="I9454" i="4" a="1"/>
  <c r="I9454" i="4"/>
  <c r="I9455" i="4" a="1"/>
  <c r="I9455" i="4" s="1"/>
  <c r="I9456" i="4" a="1"/>
  <c r="I9456" i="4" s="1"/>
  <c r="I9457" i="4" a="1"/>
  <c r="I9457" i="4" s="1"/>
  <c r="I9458" i="4" a="1"/>
  <c r="I9458" i="4" s="1"/>
  <c r="I9459" i="4" a="1"/>
  <c r="I9459" i="4" s="1"/>
  <c r="I9460" i="4" a="1"/>
  <c r="I9460" i="4"/>
  <c r="I9461" i="4" a="1"/>
  <c r="I9461" i="4"/>
  <c r="I9462" i="4" a="1"/>
  <c r="I9462" i="4"/>
  <c r="I9463" i="4" a="1"/>
  <c r="I9463" i="4" s="1"/>
  <c r="I9464" i="4" a="1"/>
  <c r="I9464" i="4"/>
  <c r="I9465" i="4" a="1"/>
  <c r="I9465" i="4"/>
  <c r="I9466" i="4" a="1"/>
  <c r="I9466" i="4" s="1"/>
  <c r="I9467" i="4" a="1"/>
  <c r="I9467" i="4"/>
  <c r="I9468" i="4" a="1"/>
  <c r="I9468" i="4" s="1"/>
  <c r="I9469" i="4" a="1"/>
  <c r="I9469" i="4" s="1"/>
  <c r="I9470" i="4" a="1"/>
  <c r="I9470" i="4" s="1"/>
  <c r="I9471" i="4" a="1"/>
  <c r="I9471" i="4" s="1"/>
  <c r="I9472" i="4" a="1"/>
  <c r="I9472" i="4" s="1"/>
  <c r="I9473" i="4" a="1"/>
  <c r="I9473" i="4"/>
  <c r="I9474" i="4" a="1"/>
  <c r="I9474" i="4"/>
  <c r="I9475" i="4" a="1"/>
  <c r="I9475" i="4" s="1"/>
  <c r="I9476" i="4" a="1"/>
  <c r="I9476" i="4" s="1"/>
  <c r="I9477" i="4" a="1"/>
  <c r="I9477" i="4"/>
  <c r="I9478" i="4" a="1"/>
  <c r="I9478" i="4"/>
  <c r="I9479" i="4" a="1"/>
  <c r="I9479" i="4" s="1"/>
  <c r="I9480" i="4" a="1"/>
  <c r="I9480" i="4"/>
  <c r="I9481" i="4" a="1"/>
  <c r="I9481" i="4" s="1"/>
  <c r="I9482" i="4" a="1"/>
  <c r="I9482" i="4"/>
  <c r="I9483" i="4" a="1"/>
  <c r="I9483" i="4" s="1"/>
  <c r="I9484" i="4" a="1"/>
  <c r="I9484" i="4" s="1"/>
  <c r="I9485" i="4" a="1"/>
  <c r="I9485" i="4" s="1"/>
  <c r="I9486" i="4" a="1"/>
  <c r="I9486" i="4"/>
  <c r="I9487" i="4" a="1"/>
  <c r="I9487" i="4" s="1"/>
  <c r="I9488" i="4" a="1"/>
  <c r="I9488" i="4" s="1"/>
  <c r="I9489" i="4" a="1"/>
  <c r="I9489" i="4" s="1"/>
  <c r="I9490" i="4" a="1"/>
  <c r="I9490" i="4"/>
  <c r="I9491" i="4" a="1"/>
  <c r="I9491" i="4"/>
  <c r="I9492" i="4" a="1"/>
  <c r="I9492" i="4" s="1"/>
  <c r="I9493" i="4" a="1"/>
  <c r="I9493" i="4" s="1"/>
  <c r="I9494" i="4" a="1"/>
  <c r="I9494" i="4"/>
  <c r="I9495" i="4" a="1"/>
  <c r="I9495" i="4"/>
  <c r="I9496" i="4" a="1"/>
  <c r="I9496" i="4" s="1"/>
  <c r="I9497" i="4" a="1"/>
  <c r="I9497" i="4" s="1"/>
  <c r="I9498" i="4" a="1"/>
  <c r="I9498" i="4" s="1"/>
  <c r="I9499" i="4" a="1"/>
  <c r="I9499" i="4" s="1"/>
  <c r="I9500" i="4" a="1"/>
  <c r="I9500" i="4"/>
  <c r="I9501" i="4" a="1"/>
  <c r="I9501" i="4" s="1"/>
  <c r="I9502" i="4" a="1"/>
  <c r="I9502" i="4" s="1"/>
  <c r="I9503" i="4" a="1"/>
  <c r="I9503" i="4"/>
  <c r="I9504" i="4" a="1"/>
  <c r="I9504" i="4"/>
  <c r="I9505" i="4" a="1"/>
  <c r="I9505" i="4" s="1"/>
  <c r="I9506" i="4" a="1"/>
  <c r="I9506" i="4"/>
  <c r="I9507" i="4" a="1"/>
  <c r="I9507" i="4"/>
  <c r="I9508" i="4" a="1"/>
  <c r="I9508" i="4"/>
  <c r="I9509" i="4" a="1"/>
  <c r="I9509" i="4" s="1"/>
  <c r="I9510" i="4" a="1"/>
  <c r="I9510" i="4" s="1"/>
  <c r="I9511" i="4" a="1"/>
  <c r="I9511" i="4" s="1"/>
  <c r="I9512" i="4" a="1"/>
  <c r="I9512" i="4" s="1"/>
  <c r="I9513" i="4" a="1"/>
  <c r="I9513" i="4"/>
  <c r="I9514" i="4" a="1"/>
  <c r="I9514" i="4" s="1"/>
  <c r="I9515" i="4" a="1"/>
  <c r="I9515" i="4" s="1"/>
  <c r="I9516" i="4" a="1"/>
  <c r="I9516" i="4"/>
  <c r="I9517" i="4" a="1"/>
  <c r="I9517" i="4" s="1"/>
  <c r="I9518" i="4" a="1"/>
  <c r="I9518" i="4" s="1"/>
  <c r="I9519" i="4" a="1"/>
  <c r="I9519" i="4"/>
  <c r="I9520" i="4" a="1"/>
  <c r="I9520" i="4"/>
  <c r="I9521" i="4" a="1"/>
  <c r="I9521" i="4"/>
  <c r="I9522" i="4" a="1"/>
  <c r="I9522" i="4" s="1"/>
  <c r="I9523" i="4" a="1"/>
  <c r="I9523" i="4" s="1"/>
  <c r="I9524" i="4" a="1"/>
  <c r="I9524" i="4"/>
  <c r="I9525" i="4" a="1"/>
  <c r="I9525" i="4" s="1"/>
  <c r="I9526" i="4" a="1"/>
  <c r="I9526" i="4"/>
  <c r="I9527" i="4" a="1"/>
  <c r="I9527" i="4" s="1"/>
  <c r="I9528" i="4" a="1"/>
  <c r="I9528" i="4" s="1"/>
  <c r="I9529" i="4" a="1"/>
  <c r="I9529" i="4" s="1"/>
  <c r="I9530" i="4" a="1"/>
  <c r="I9530" i="4" s="1"/>
  <c r="I9531" i="4" a="1"/>
  <c r="I9531" i="4" s="1"/>
  <c r="I9532" i="4" a="1"/>
  <c r="I9532" i="4"/>
  <c r="I9533" i="4" a="1"/>
  <c r="I9533" i="4" s="1"/>
  <c r="I9534" i="4" a="1"/>
  <c r="I9534" i="4"/>
  <c r="I9535" i="4" a="1"/>
  <c r="I9535" i="4" s="1"/>
  <c r="I9536" i="4" a="1"/>
  <c r="I9536" i="4"/>
  <c r="I9537" i="4" a="1"/>
  <c r="I9537" i="4"/>
  <c r="I9538" i="4" a="1"/>
  <c r="I9538" i="4" s="1"/>
  <c r="I9539" i="4" a="1"/>
  <c r="I9539" i="4"/>
  <c r="I9540" i="4" a="1"/>
  <c r="I9540" i="4" s="1"/>
  <c r="I9541" i="4" a="1"/>
  <c r="I9541" i="4" s="1"/>
  <c r="I9542" i="4" a="1"/>
  <c r="I9542" i="4" s="1"/>
  <c r="I9543" i="4" a="1"/>
  <c r="I9543" i="4" s="1"/>
  <c r="I9544" i="4" a="1"/>
  <c r="I9544" i="4" s="1"/>
  <c r="I9545" i="4" a="1"/>
  <c r="I9545" i="4"/>
  <c r="I9546" i="4" a="1"/>
  <c r="I9546" i="4"/>
  <c r="I9547" i="4" a="1"/>
  <c r="I9547" i="4" s="1"/>
  <c r="I9548" i="4" a="1"/>
  <c r="I9548" i="4" s="1"/>
  <c r="I9549" i="4" a="1"/>
  <c r="I9549" i="4"/>
  <c r="I9550" i="4" a="1"/>
  <c r="I9550" i="4"/>
  <c r="I9551" i="4" a="1"/>
  <c r="I9551" i="4" s="1"/>
  <c r="I9552" i="4" a="1"/>
  <c r="I9552" i="4"/>
  <c r="I9553" i="4" a="1"/>
  <c r="I9553" i="4" s="1"/>
  <c r="I9554" i="4" a="1"/>
  <c r="I9554" i="4"/>
  <c r="I9555" i="4" a="1"/>
  <c r="I9555" i="4" s="1"/>
  <c r="I9556" i="4" a="1"/>
  <c r="I9556" i="4" s="1"/>
  <c r="I9557" i="4" a="1"/>
  <c r="I9557" i="4" s="1"/>
  <c r="I9558" i="4" a="1"/>
  <c r="I9558" i="4"/>
  <c r="I9559" i="4" a="1"/>
  <c r="I9559" i="4" s="1"/>
  <c r="I9560" i="4" a="1"/>
  <c r="I9560" i="4" s="1"/>
  <c r="I9561" i="4" a="1"/>
  <c r="I9561" i="4" s="1"/>
  <c r="I9562" i="4" a="1"/>
  <c r="I9562" i="4"/>
  <c r="I9563" i="4" a="1"/>
  <c r="I9563" i="4"/>
  <c r="I9564" i="4" a="1"/>
  <c r="I9564" i="4" s="1"/>
  <c r="I9565" i="4" a="1"/>
  <c r="I9565" i="4" s="1"/>
  <c r="I9566" i="4" a="1"/>
  <c r="I9566" i="4" s="1"/>
  <c r="I9567" i="4" a="1"/>
  <c r="I9567" i="4"/>
  <c r="I9568" i="4" a="1"/>
  <c r="I9568" i="4" s="1"/>
  <c r="I9569" i="4" a="1"/>
  <c r="I9569" i="4" s="1"/>
  <c r="I9570" i="4" a="1"/>
  <c r="I9570" i="4" s="1"/>
  <c r="I9571" i="4" a="1"/>
  <c r="I9571" i="4" s="1"/>
  <c r="I9572" i="4" a="1"/>
  <c r="I9572" i="4"/>
  <c r="I9573" i="4" a="1"/>
  <c r="I9573" i="4" s="1"/>
  <c r="I9574" i="4" a="1"/>
  <c r="I9574" i="4" s="1"/>
  <c r="I9575" i="4" a="1"/>
  <c r="I9575" i="4"/>
  <c r="I9576" i="4" a="1"/>
  <c r="I9576" i="4"/>
  <c r="I9577" i="4" a="1"/>
  <c r="I9577" i="4" s="1"/>
  <c r="I9578" i="4" a="1"/>
  <c r="I9578" i="4"/>
  <c r="I9579" i="4" a="1"/>
  <c r="I9579" i="4"/>
  <c r="I9580" i="4" a="1"/>
  <c r="I9580" i="4"/>
  <c r="I9581" i="4" a="1"/>
  <c r="I9581" i="4" s="1"/>
  <c r="I9582" i="4" a="1"/>
  <c r="I9582" i="4" s="1"/>
  <c r="I9583" i="4" a="1"/>
  <c r="I9583" i="4" s="1"/>
  <c r="I9584" i="4" a="1"/>
  <c r="I9584" i="4" s="1"/>
  <c r="I9585" i="4" a="1"/>
  <c r="I9585" i="4"/>
  <c r="I9586" i="4" a="1"/>
  <c r="I9586" i="4" s="1"/>
  <c r="I9587" i="4" a="1"/>
  <c r="I9587" i="4"/>
  <c r="I9588" i="4" a="1"/>
  <c r="I9588" i="4"/>
  <c r="I9589" i="4" a="1"/>
  <c r="I9589" i="4" s="1"/>
  <c r="I9590" i="4" a="1"/>
  <c r="I9590" i="4" s="1"/>
  <c r="I9591" i="4" a="1"/>
  <c r="I9591" i="4"/>
  <c r="I9592" i="4" a="1"/>
  <c r="I9592" i="4"/>
  <c r="I9593" i="4" a="1"/>
  <c r="I9593" i="4"/>
  <c r="I9594" i="4" a="1"/>
  <c r="I9594" i="4" s="1"/>
  <c r="I9595" i="4" a="1"/>
  <c r="I9595" i="4" s="1"/>
  <c r="I9596" i="4" a="1"/>
  <c r="I9596" i="4"/>
  <c r="I9597" i="4" a="1"/>
  <c r="I9597" i="4" s="1"/>
  <c r="I9598" i="4" a="1"/>
  <c r="I9598" i="4"/>
  <c r="I9599" i="4" a="1"/>
  <c r="I9599" i="4" s="1"/>
  <c r="I9600" i="4" a="1"/>
  <c r="I9600" i="4"/>
  <c r="I9601" i="4" a="1"/>
  <c r="I9601" i="4" s="1"/>
  <c r="I9602" i="4" a="1"/>
  <c r="I9602" i="4" s="1"/>
  <c r="I9603" i="4" a="1"/>
  <c r="I9603" i="4" s="1"/>
  <c r="I9604" i="4" a="1"/>
  <c r="I9604" i="4"/>
  <c r="I9605" i="4" a="1"/>
  <c r="I9605" i="4"/>
  <c r="I9606" i="4" a="1"/>
  <c r="I9606" i="4"/>
  <c r="I9607" i="4" a="1"/>
  <c r="I9607" i="4" s="1"/>
  <c r="I9608" i="4" a="1"/>
  <c r="I9608" i="4"/>
  <c r="I9609" i="4" a="1"/>
  <c r="I9609" i="4"/>
  <c r="I9610" i="4" a="1"/>
  <c r="I9610" i="4" s="1"/>
  <c r="I9611" i="4" a="1"/>
  <c r="I9611" i="4"/>
  <c r="I9612" i="4" a="1"/>
  <c r="I9612" i="4" s="1"/>
  <c r="I9613" i="4" a="1"/>
  <c r="I9613" i="4" s="1"/>
  <c r="I9614" i="4" a="1"/>
  <c r="I9614" i="4" s="1"/>
  <c r="I9615" i="4" a="1"/>
  <c r="I9615" i="4" s="1"/>
  <c r="I9616" i="4" a="1"/>
  <c r="I9616" i="4" s="1"/>
  <c r="I9617" i="4" a="1"/>
  <c r="I9617" i="4"/>
  <c r="I9618" i="4" a="1"/>
  <c r="I9618" i="4" s="1"/>
  <c r="I9619" i="4" a="1"/>
  <c r="I9619" i="4" s="1"/>
  <c r="I9620" i="4" a="1"/>
  <c r="I9620" i="4"/>
  <c r="I9621" i="4" a="1"/>
  <c r="I9621" i="4"/>
  <c r="I9622" i="4" a="1"/>
  <c r="I9622" i="4"/>
  <c r="I9623" i="4" a="1"/>
  <c r="I9623" i="4" s="1"/>
  <c r="I9624" i="4" a="1"/>
  <c r="I9624" i="4"/>
  <c r="I9625" i="4" a="1"/>
  <c r="I9625" i="4" s="1"/>
  <c r="I9626" i="4" a="1"/>
  <c r="I9626" i="4"/>
  <c r="I9627" i="4" a="1"/>
  <c r="I9627" i="4" s="1"/>
  <c r="I9628" i="4" a="1"/>
  <c r="I9628" i="4" s="1"/>
  <c r="I9629" i="4" a="1"/>
  <c r="I9629" i="4"/>
  <c r="I9630" i="4" a="1"/>
  <c r="I9630" i="4"/>
  <c r="I9631" i="4" a="1"/>
  <c r="I9631" i="4" s="1"/>
  <c r="I9632" i="4" a="1"/>
  <c r="I9632" i="4" s="1"/>
  <c r="I9633" i="4" a="1"/>
  <c r="I9633" i="4"/>
  <c r="I9634" i="4" a="1"/>
  <c r="I9634" i="4"/>
  <c r="I9635" i="4" a="1"/>
  <c r="I9635" i="4"/>
  <c r="I9636" i="4" a="1"/>
  <c r="I9636" i="4" s="1"/>
  <c r="I9637" i="4" a="1"/>
  <c r="I9637" i="4" s="1"/>
  <c r="I9638" i="4" a="1"/>
  <c r="I9638" i="4" s="1"/>
  <c r="I9639" i="4" a="1"/>
  <c r="I9639" i="4"/>
  <c r="I9640" i="4" a="1"/>
  <c r="I9640" i="4" s="1"/>
  <c r="I9641" i="4" a="1"/>
  <c r="I9641" i="4" s="1"/>
  <c r="I9642" i="4" a="1"/>
  <c r="I9642" i="4"/>
  <c r="I9643" i="4" a="1"/>
  <c r="I9643" i="4" s="1"/>
  <c r="I9644" i="4" a="1"/>
  <c r="I9644" i="4" s="1"/>
  <c r="I9645" i="4" a="1"/>
  <c r="I9645" i="4" s="1"/>
  <c r="I9646" i="4" a="1"/>
  <c r="I9646" i="4" s="1"/>
  <c r="I9647" i="4" a="1"/>
  <c r="I9647" i="4"/>
  <c r="I9648" i="4" a="1"/>
  <c r="I9648" i="4"/>
  <c r="I9649" i="4" a="1"/>
  <c r="I9649" i="4" s="1"/>
  <c r="I9650" i="4" a="1"/>
  <c r="I9650" i="4"/>
  <c r="I9651" i="4" a="1"/>
  <c r="I9651" i="4" s="1"/>
  <c r="I9652" i="4" a="1"/>
  <c r="I9652" i="4"/>
  <c r="I9653" i="4" a="1"/>
  <c r="I9653" i="4" s="1"/>
  <c r="I9654" i="4" a="1"/>
  <c r="I9654" i="4" s="1"/>
  <c r="I9655" i="4" a="1"/>
  <c r="I9655" i="4" s="1"/>
  <c r="I9656" i="4" a="1"/>
  <c r="I9656" i="4" s="1"/>
  <c r="I9657" i="4" a="1"/>
  <c r="I9657" i="4" s="1"/>
  <c r="I9658" i="4" a="1"/>
  <c r="I9658" i="4" s="1"/>
  <c r="I9659" i="4" a="1"/>
  <c r="I9659" i="4"/>
  <c r="I9660" i="4" a="1"/>
  <c r="I9660" i="4"/>
  <c r="I9661" i="4" a="1"/>
  <c r="I9661" i="4" s="1"/>
  <c r="I9662" i="4" a="1"/>
  <c r="I9662" i="4"/>
  <c r="I9663" i="4" a="1"/>
  <c r="I9663" i="4"/>
  <c r="I9664" i="4" a="1"/>
  <c r="I9664" i="4" s="1"/>
  <c r="I9665" i="4" a="1"/>
  <c r="I9665" i="4"/>
  <c r="I9666" i="4" a="1"/>
  <c r="I9666" i="4" s="1"/>
  <c r="I9667" i="4" a="1"/>
  <c r="I9667" i="4" s="1"/>
  <c r="I9668" i="4" a="1"/>
  <c r="I9668" i="4"/>
  <c r="I9669" i="4" a="1"/>
  <c r="I9669" i="4" s="1"/>
  <c r="I9670" i="4" a="1"/>
  <c r="I9670" i="4" s="1"/>
  <c r="I9671" i="4" a="1"/>
  <c r="I9671" i="4" s="1"/>
  <c r="I9672" i="4" a="1"/>
  <c r="I9672" i="4" s="1"/>
  <c r="I9673" i="4" a="1"/>
  <c r="I9673" i="4" s="1"/>
  <c r="I9674" i="4" a="1"/>
  <c r="I9674" i="4" s="1"/>
  <c r="I9675" i="4" a="1"/>
  <c r="I9675" i="4" s="1"/>
  <c r="I9676" i="4" a="1"/>
  <c r="I9676" i="4"/>
  <c r="I9677" i="4" a="1"/>
  <c r="I9677" i="4"/>
  <c r="I9678" i="4" a="1"/>
  <c r="I9678" i="4"/>
  <c r="I9679" i="4" a="1"/>
  <c r="I9679" i="4" s="1"/>
  <c r="I9680" i="4" a="1"/>
  <c r="I9680" i="4"/>
  <c r="I9681" i="4" a="1"/>
  <c r="I9681" i="4"/>
  <c r="I9682" i="4" a="1"/>
  <c r="I9682" i="4" s="1"/>
  <c r="I9683" i="4" a="1"/>
  <c r="I9683" i="4" s="1"/>
  <c r="I9684" i="4" a="1"/>
  <c r="I9684" i="4" s="1"/>
  <c r="I9685" i="4" a="1"/>
  <c r="I9685" i="4" s="1"/>
  <c r="I9686" i="4" a="1"/>
  <c r="I9686" i="4" s="1"/>
  <c r="I9687" i="4" a="1"/>
  <c r="I9687" i="4" s="1"/>
  <c r="I9688" i="4" a="1"/>
  <c r="I9688" i="4" s="1"/>
  <c r="I9689" i="4" a="1"/>
  <c r="I9689" i="4"/>
  <c r="I9690" i="4" a="1"/>
  <c r="I9690" i="4" s="1"/>
  <c r="I9691" i="4" a="1"/>
  <c r="I9691" i="4" s="1"/>
  <c r="I9692" i="4" a="1"/>
  <c r="I9692" i="4" s="1"/>
  <c r="I9693" i="4" a="1"/>
  <c r="I9693" i="4"/>
  <c r="I9694" i="4" a="1"/>
  <c r="I9694" i="4"/>
  <c r="I9695" i="4" a="1"/>
  <c r="I9695" i="4" s="1"/>
  <c r="I9696" i="4" a="1"/>
  <c r="I9696" i="4"/>
  <c r="I9697" i="4" a="1"/>
  <c r="I9697" i="4" s="1"/>
  <c r="I9698" i="4" a="1"/>
  <c r="I9698" i="4"/>
  <c r="I9699" i="4" a="1"/>
  <c r="I9699" i="4" s="1"/>
  <c r="I9700" i="4" a="1"/>
  <c r="I9700" i="4"/>
  <c r="I9701" i="4" a="1"/>
  <c r="I9701" i="4"/>
  <c r="I9702" i="4" a="1"/>
  <c r="I9702" i="4"/>
  <c r="I9703" i="4" a="1"/>
  <c r="I9703" i="4" s="1"/>
  <c r="I9704" i="4" a="1"/>
  <c r="I9704" i="4"/>
  <c r="I9705" i="4" a="1"/>
  <c r="I9705" i="4"/>
  <c r="I9706" i="4" a="1"/>
  <c r="I9706" i="4"/>
  <c r="I9707" i="4" a="1"/>
  <c r="I9707" i="4" s="1"/>
  <c r="I9708" i="4" a="1"/>
  <c r="I9708" i="4"/>
  <c r="I9709" i="4" a="1"/>
  <c r="I9709" i="4" s="1"/>
  <c r="I9710" i="4" a="1"/>
  <c r="I9710" i="4" s="1"/>
  <c r="I9711" i="4" a="1"/>
  <c r="I9711" i="4" s="1"/>
  <c r="I9712" i="4" a="1"/>
  <c r="I9712" i="4" s="1"/>
  <c r="I9713" i="4" a="1"/>
  <c r="I9713" i="4" s="1"/>
  <c r="I9714" i="4" a="1"/>
  <c r="I9714" i="4" s="1"/>
  <c r="I9715" i="4" a="1"/>
  <c r="I9715" i="4" s="1"/>
  <c r="I9716" i="4" a="1"/>
  <c r="I9716" i="4" s="1"/>
  <c r="I9717" i="4" a="1"/>
  <c r="I9717" i="4" s="1"/>
  <c r="I9718" i="4" a="1"/>
  <c r="I9718" i="4" s="1"/>
  <c r="I9719" i="4" a="1"/>
  <c r="I9719" i="4"/>
  <c r="I9720" i="4" a="1"/>
  <c r="I9720" i="4"/>
  <c r="I9721" i="4" a="1"/>
  <c r="I9721" i="4" s="1"/>
  <c r="I9722" i="4" a="1"/>
  <c r="I9722" i="4" s="1"/>
  <c r="I9723" i="4" a="1"/>
  <c r="I9723" i="4"/>
  <c r="I9724" i="4" a="1"/>
  <c r="I9724" i="4"/>
  <c r="I9725" i="4" a="1"/>
  <c r="I9725" i="4" s="1"/>
  <c r="I9726" i="4" a="1"/>
  <c r="I9726" i="4" s="1"/>
  <c r="I9727" i="4" a="1"/>
  <c r="I9727" i="4" s="1"/>
  <c r="I9728" i="4" a="1"/>
  <c r="I9728" i="4" s="1"/>
  <c r="I9729" i="4" a="1"/>
  <c r="I9729" i="4" s="1"/>
  <c r="I9730" i="4" a="1"/>
  <c r="I9730" i="4"/>
  <c r="I9731" i="4" a="1"/>
  <c r="I9731" i="4"/>
  <c r="I9732" i="4" a="1"/>
  <c r="I9732" i="4"/>
  <c r="I9733" i="4" a="1"/>
  <c r="I9733" i="4" s="1"/>
  <c r="I9734" i="4" a="1"/>
  <c r="I9734" i="4" s="1"/>
  <c r="I9735" i="4" a="1"/>
  <c r="I9735" i="4"/>
  <c r="I9736" i="4" a="1"/>
  <c r="I9736" i="4" s="1"/>
  <c r="I9737" i="4" a="1"/>
  <c r="I9737" i="4" s="1"/>
  <c r="I9738" i="4" a="1"/>
  <c r="I9738" i="4" s="1"/>
  <c r="I9739" i="4" a="1"/>
  <c r="I9739" i="4" s="1"/>
  <c r="I9740" i="4" a="1"/>
  <c r="I9740" i="4" s="1"/>
  <c r="I9741" i="4" a="1"/>
  <c r="I9741" i="4" s="1"/>
  <c r="I9742" i="4" a="1"/>
  <c r="I9742" i="4"/>
  <c r="I9743" i="4" a="1"/>
  <c r="I9743" i="4" s="1"/>
  <c r="I9744" i="4" a="1"/>
  <c r="I9744" i="4" s="1"/>
  <c r="I9745" i="4" a="1"/>
  <c r="I9745" i="4" s="1"/>
  <c r="I9746" i="4" a="1"/>
  <c r="I9746" i="4"/>
  <c r="I9747" i="4" a="1"/>
  <c r="I9747" i="4"/>
  <c r="I9748" i="4" a="1"/>
  <c r="I9748" i="4" s="1"/>
  <c r="I9749" i="4" a="1"/>
  <c r="I9749" i="4" s="1"/>
  <c r="I9750" i="4" a="1"/>
  <c r="I9750" i="4"/>
  <c r="I9751" i="4" a="1"/>
  <c r="I9751" i="4" s="1"/>
  <c r="I9752" i="4" a="1"/>
  <c r="I9752" i="4"/>
  <c r="I9753" i="4" a="1"/>
  <c r="I9753" i="4" s="1"/>
  <c r="I9754" i="4" a="1"/>
  <c r="I9754" i="4" s="1"/>
  <c r="I9755" i="4" a="1"/>
  <c r="I9755" i="4"/>
  <c r="I9756" i="4" a="1"/>
  <c r="I9756" i="4" s="1"/>
  <c r="I9757" i="4" a="1"/>
  <c r="I9757" i="4" s="1"/>
  <c r="I9758" i="4" a="1"/>
  <c r="I9758" i="4" s="1"/>
  <c r="I9759" i="4" a="1"/>
  <c r="I9759" i="4" s="1"/>
  <c r="I9760" i="4" a="1"/>
  <c r="I9760" i="4" s="1"/>
  <c r="I9761" i="4" a="1"/>
  <c r="I9761" i="4" s="1"/>
  <c r="I9762" i="4" a="1"/>
  <c r="I9762" i="4"/>
  <c r="I9763" i="4" a="1"/>
  <c r="I9763" i="4" s="1"/>
  <c r="I9764" i="4" a="1"/>
  <c r="I9764" i="4"/>
  <c r="I9765" i="4" a="1"/>
  <c r="I9765" i="4"/>
  <c r="I9766" i="4" a="1"/>
  <c r="I9766" i="4"/>
  <c r="I9767" i="4" a="1"/>
  <c r="I9767" i="4"/>
  <c r="I9768" i="4" a="1"/>
  <c r="I9768" i="4" s="1"/>
  <c r="I9769" i="4" a="1"/>
  <c r="I9769" i="4" s="1"/>
  <c r="I9770" i="4" a="1"/>
  <c r="I9770" i="4" s="1"/>
  <c r="I9771" i="4" a="1"/>
  <c r="I9771" i="4" s="1"/>
  <c r="I9772" i="4" a="1"/>
  <c r="I9772" i="4"/>
  <c r="I9773" i="4" a="1"/>
  <c r="I9773" i="4"/>
  <c r="I9774" i="4" a="1"/>
  <c r="I9774" i="4"/>
  <c r="I9775" i="4" a="1"/>
  <c r="I9775" i="4" s="1"/>
  <c r="I9776" i="4" a="1"/>
  <c r="I9776" i="4"/>
  <c r="I9777" i="4" a="1"/>
  <c r="I9777" i="4" s="1"/>
  <c r="I9778" i="4" a="1"/>
  <c r="I9778" i="4"/>
  <c r="I9779" i="4" a="1"/>
  <c r="I9779" i="4" s="1"/>
  <c r="I9780" i="4" a="1"/>
  <c r="I9780" i="4" s="1"/>
  <c r="I9781" i="4" a="1"/>
  <c r="I9781" i="4" s="1"/>
  <c r="I9782" i="4" a="1"/>
  <c r="I9782" i="4" s="1"/>
  <c r="I9783" i="4" a="1"/>
  <c r="I9783" i="4"/>
  <c r="I9784" i="4" a="1"/>
  <c r="I9784" i="4" s="1"/>
  <c r="I9785" i="4" a="1"/>
  <c r="I9785" i="4" s="1"/>
  <c r="I9786" i="4" a="1"/>
  <c r="I9786" i="4" s="1"/>
  <c r="I9787" i="4" a="1"/>
  <c r="I9787" i="4" s="1"/>
  <c r="I9788" i="4" a="1"/>
  <c r="I9788" i="4"/>
  <c r="I9789" i="4" a="1"/>
  <c r="I9789" i="4" s="1"/>
  <c r="I9790" i="4" a="1"/>
  <c r="I9790" i="4"/>
  <c r="I9791" i="4" a="1"/>
  <c r="I9791" i="4"/>
  <c r="I9792" i="4" a="1"/>
  <c r="I9792" i="4"/>
  <c r="I9793" i="4" a="1"/>
  <c r="I9793" i="4" s="1"/>
  <c r="I9794" i="4" a="1"/>
  <c r="I9794" i="4" s="1"/>
  <c r="I9795" i="4" a="1"/>
  <c r="I9795" i="4" s="1"/>
  <c r="I9796" i="4" a="1"/>
  <c r="I9796" i="4"/>
  <c r="I9797" i="4" a="1"/>
  <c r="I9797" i="4" s="1"/>
  <c r="I9798" i="4" a="1"/>
  <c r="I9798" i="4" s="1"/>
  <c r="I9799" i="4" a="1"/>
  <c r="I9799" i="4" s="1"/>
  <c r="I9800" i="4" a="1"/>
  <c r="I9800" i="4"/>
  <c r="I9801" i="4" a="1"/>
  <c r="I9801" i="4"/>
  <c r="I9802" i="4" a="1"/>
  <c r="I9802" i="4" s="1"/>
  <c r="I9803" i="4" a="1"/>
  <c r="I9803" i="4"/>
  <c r="I9804" i="4" a="1"/>
  <c r="I9804" i="4"/>
  <c r="I9805" i="4" a="1"/>
  <c r="I9805" i="4" s="1"/>
  <c r="I9806" i="4" a="1"/>
  <c r="I9806" i="4" s="1"/>
  <c r="I9807" i="4" a="1"/>
  <c r="I9807" i="4" s="1"/>
  <c r="I9808" i="4" a="1"/>
  <c r="I9808" i="4" s="1"/>
  <c r="I9809" i="4" a="1"/>
  <c r="I9809" i="4"/>
  <c r="I9810" i="4" a="1"/>
  <c r="I9810" i="4" s="1"/>
  <c r="I9811" i="4" a="1"/>
  <c r="I9811" i="4" s="1"/>
  <c r="I9812" i="4" a="1"/>
  <c r="I9812" i="4"/>
  <c r="I9813" i="4" a="1"/>
  <c r="I9813" i="4"/>
  <c r="I9814" i="4" a="1"/>
  <c r="I9814" i="4"/>
  <c r="I9815" i="4" a="1"/>
  <c r="I9815" i="4" s="1"/>
  <c r="I9816" i="4" a="1"/>
  <c r="I9816" i="4"/>
  <c r="I9817" i="4" a="1"/>
  <c r="I9817" i="4" s="1"/>
  <c r="I9818" i="4" a="1"/>
  <c r="I9818" i="4" s="1"/>
  <c r="I9819" i="4" a="1"/>
  <c r="I9819" i="4" s="1"/>
  <c r="I9820" i="4" a="1"/>
  <c r="I9820" i="4" s="1"/>
  <c r="I9821" i="4" a="1"/>
  <c r="I9821" i="4" s="1"/>
  <c r="I9822" i="4" a="1"/>
  <c r="I9822" i="4"/>
  <c r="I9823" i="4" a="1"/>
  <c r="I9823" i="4" s="1"/>
  <c r="I9824" i="4" a="1"/>
  <c r="I9824" i="4"/>
  <c r="I9825" i="4" a="1"/>
  <c r="I9825" i="4"/>
  <c r="I9826" i="4" a="1"/>
  <c r="I9826" i="4"/>
  <c r="I9827" i="4" a="1"/>
  <c r="I9827" i="4"/>
  <c r="I9828" i="4" a="1"/>
  <c r="I9828" i="4" s="1"/>
  <c r="I9829" i="4" a="1"/>
  <c r="I9829" i="4" s="1"/>
  <c r="I9830" i="4" a="1"/>
  <c r="I9830" i="4" s="1"/>
  <c r="I9831" i="4" a="1"/>
  <c r="I9831" i="4" s="1"/>
  <c r="I9832" i="4" a="1"/>
  <c r="I9832" i="4" s="1"/>
  <c r="I9833" i="4" a="1"/>
  <c r="I9833" i="4" s="1"/>
  <c r="I9834" i="4" a="1"/>
  <c r="I9834" i="4" s="1"/>
  <c r="I9835" i="4" a="1"/>
  <c r="I9835" i="4" s="1"/>
  <c r="I9836" i="4" a="1"/>
  <c r="I9836" i="4"/>
  <c r="I9837" i="4" a="1"/>
  <c r="I9837" i="4"/>
  <c r="I9838" i="4" a="1"/>
  <c r="I9838" i="4"/>
  <c r="I9839" i="4" a="1"/>
  <c r="I9839" i="4"/>
  <c r="I9840" i="4" a="1"/>
  <c r="I9840" i="4"/>
  <c r="I9841" i="4" a="1"/>
  <c r="I9841" i="4" s="1"/>
  <c r="I9842" i="4" a="1"/>
  <c r="I9842" i="4"/>
  <c r="I9843" i="4" a="1"/>
  <c r="I9843" i="4" s="1"/>
  <c r="I9844" i="4" a="1"/>
  <c r="I9844" i="4" s="1"/>
  <c r="I9845" i="4" a="1"/>
  <c r="I9845" i="4" s="1"/>
  <c r="I9846" i="4" a="1"/>
  <c r="I9846" i="4" s="1"/>
  <c r="I9847" i="4" a="1"/>
  <c r="I9847" i="4" s="1"/>
  <c r="I9848" i="4" a="1"/>
  <c r="I9848" i="4" s="1"/>
  <c r="I9849" i="4" a="1"/>
  <c r="I9849" i="4"/>
  <c r="I9850" i="4" a="1"/>
  <c r="I9850" i="4"/>
  <c r="I9851" i="4" a="1"/>
  <c r="I9851" i="4"/>
  <c r="I9852" i="4" a="1"/>
  <c r="I9852" i="4"/>
  <c r="I9853" i="4" a="1"/>
  <c r="I9853" i="4" s="1"/>
  <c r="I9854" i="4" a="1"/>
  <c r="I9854" i="4" s="1"/>
  <c r="I9855" i="4" a="1"/>
  <c r="I9855" i="4"/>
  <c r="I9856" i="4" a="1"/>
  <c r="I9856" i="4" s="1"/>
  <c r="I9857" i="4" a="1"/>
  <c r="I9857" i="4" s="1"/>
  <c r="I9858" i="4" a="1"/>
  <c r="I9858" i="4" s="1"/>
  <c r="I9859" i="4" a="1"/>
  <c r="I9859" i="4" s="1"/>
  <c r="I9860" i="4" a="1"/>
  <c r="I9860" i="4"/>
  <c r="I9861" i="4" a="1"/>
  <c r="I9861" i="4" s="1"/>
  <c r="I9862" i="4" a="1"/>
  <c r="I9862" i="4"/>
  <c r="I9863" i="4" a="1"/>
  <c r="I9863" i="4"/>
  <c r="I9864" i="4" a="1"/>
  <c r="I9864" i="4"/>
  <c r="I9865" i="4" a="1"/>
  <c r="I9865" i="4" s="1"/>
  <c r="I9866" i="4" a="1"/>
  <c r="I9866" i="4" s="1"/>
  <c r="I9867" i="4" a="1"/>
  <c r="I9867" i="4" s="1"/>
  <c r="I9868" i="4" a="1"/>
  <c r="I9868" i="4"/>
  <c r="I9869" i="4" a="1"/>
  <c r="I9869" i="4" s="1"/>
  <c r="I9870" i="4" a="1"/>
  <c r="I9870" i="4" s="1"/>
  <c r="I9871" i="4" a="1"/>
  <c r="I9871" i="4" s="1"/>
  <c r="I9872" i="4" a="1"/>
  <c r="I9872" i="4"/>
  <c r="I9873" i="4" a="1"/>
  <c r="I9873" i="4"/>
  <c r="I9874" i="4" a="1"/>
  <c r="I9874" i="4" s="1"/>
  <c r="I9875" i="4" a="1"/>
  <c r="I9875" i="4"/>
  <c r="I9876" i="4" a="1"/>
  <c r="I9876" i="4"/>
  <c r="I9877" i="4" a="1"/>
  <c r="I9877" i="4" s="1"/>
  <c r="I9878" i="4" a="1"/>
  <c r="I9878" i="4" s="1"/>
  <c r="I9879" i="4" a="1"/>
  <c r="I9879" i="4" s="1"/>
  <c r="I9880" i="4" a="1"/>
  <c r="I9880" i="4" s="1"/>
  <c r="I9881" i="4" a="1"/>
  <c r="I9881" i="4"/>
  <c r="I9882" i="4" a="1"/>
  <c r="I9882" i="4" s="1"/>
  <c r="I9883" i="4" a="1"/>
  <c r="I9883" i="4" s="1"/>
  <c r="I9884" i="4" a="1"/>
  <c r="I9884" i="4"/>
  <c r="I9885" i="4" a="1"/>
  <c r="I9885" i="4"/>
  <c r="I9886" i="4" a="1"/>
  <c r="I9886" i="4"/>
  <c r="I9887" i="4" a="1"/>
  <c r="I9887" i="4" s="1"/>
  <c r="I9888" i="4" a="1"/>
  <c r="I9888" i="4"/>
  <c r="I9889" i="4" a="1"/>
  <c r="I9889" i="4" s="1"/>
  <c r="I9890" i="4" a="1"/>
  <c r="I9890" i="4" s="1"/>
  <c r="I9891" i="4" a="1"/>
  <c r="I9891" i="4" s="1"/>
  <c r="I9892" i="4" a="1"/>
  <c r="I9892" i="4" s="1"/>
  <c r="I9893" i="4" a="1"/>
  <c r="I9893" i="4" s="1"/>
  <c r="I9894" i="4" a="1"/>
  <c r="I9894" i="4"/>
  <c r="I9895" i="4" a="1"/>
  <c r="I9895" i="4" s="1"/>
  <c r="I9896" i="4" a="1"/>
  <c r="I9896" i="4"/>
  <c r="I9897" i="4" a="1"/>
  <c r="I9897" i="4"/>
  <c r="I9898" i="4" a="1"/>
  <c r="I9898" i="4"/>
  <c r="I9899" i="4" a="1"/>
  <c r="I9899" i="4"/>
  <c r="I9900" i="4" a="1"/>
  <c r="I9900" i="4" s="1"/>
  <c r="I9901" i="4" a="1"/>
  <c r="I9901" i="4" s="1"/>
  <c r="I9902" i="4" a="1"/>
  <c r="I9902" i="4" s="1"/>
  <c r="I9903" i="4" a="1"/>
  <c r="I9903" i="4" s="1"/>
  <c r="I9904" i="4" a="1"/>
  <c r="I9904" i="4" s="1"/>
  <c r="I9905" i="4" a="1"/>
  <c r="I9905" i="4" s="1"/>
  <c r="I9906" i="4" a="1"/>
  <c r="I9906" i="4" s="1"/>
  <c r="I9907" i="4" a="1"/>
  <c r="I9907" i="4" s="1"/>
  <c r="I9908" i="4" a="1"/>
  <c r="I9908" i="4"/>
  <c r="I9909" i="4" a="1"/>
  <c r="I9909" i="4"/>
  <c r="I9910" i="4" a="1"/>
  <c r="I9910" i="4"/>
  <c r="I9911" i="4" a="1"/>
  <c r="I9911" i="4"/>
  <c r="I9912" i="4" a="1"/>
  <c r="I9912" i="4"/>
  <c r="I9913" i="4" a="1"/>
  <c r="I9913" i="4" s="1"/>
  <c r="I9914" i="4" a="1"/>
  <c r="I9914" i="4"/>
  <c r="I9915" i="4" a="1"/>
  <c r="I9915" i="4" s="1"/>
  <c r="I9916" i="4" a="1"/>
  <c r="I9916" i="4" s="1"/>
  <c r="I9917" i="4" a="1"/>
  <c r="I9917" i="4" s="1"/>
  <c r="I9918" i="4" a="1"/>
  <c r="I9918" i="4" s="1"/>
  <c r="I9919" i="4" a="1"/>
  <c r="I9919" i="4" s="1"/>
  <c r="I9920" i="4" a="1"/>
  <c r="I9920" i="4" s="1"/>
  <c r="I9921" i="4" a="1"/>
  <c r="I9921" i="4"/>
  <c r="I9922" i="4" a="1"/>
  <c r="I9922" i="4"/>
  <c r="I9923" i="4" a="1"/>
  <c r="I9923" i="4"/>
  <c r="I9924" i="4" a="1"/>
  <c r="I9924" i="4"/>
  <c r="I9925" i="4" a="1"/>
  <c r="I9925" i="4" s="1"/>
  <c r="I9926" i="4" a="1"/>
  <c r="I9926" i="4" s="1"/>
  <c r="I9927" i="4" a="1"/>
  <c r="I9927" i="4"/>
  <c r="I9928" i="4" a="1"/>
  <c r="I9928" i="4" s="1"/>
  <c r="I9929" i="4" a="1"/>
  <c r="I9929" i="4" s="1"/>
  <c r="I9930" i="4" a="1"/>
  <c r="I9930" i="4" s="1"/>
  <c r="I9931" i="4" a="1"/>
  <c r="I9931" i="4" s="1"/>
  <c r="I9932" i="4" a="1"/>
  <c r="I9932" i="4"/>
  <c r="I9933" i="4" a="1"/>
  <c r="I9933" i="4" s="1"/>
  <c r="I9934" i="4" a="1"/>
  <c r="I9934" i="4"/>
  <c r="I9935" i="4" a="1"/>
  <c r="I9935" i="4"/>
  <c r="I9936" i="4" a="1"/>
  <c r="I9936" i="4"/>
  <c r="I9937" i="4" a="1"/>
  <c r="I9937" i="4" s="1"/>
  <c r="I9938" i="4" a="1"/>
  <c r="I9938" i="4" s="1"/>
  <c r="I9939" i="4" a="1"/>
  <c r="I9939" i="4" s="1"/>
  <c r="I9940" i="4" a="1"/>
  <c r="I9940" i="4"/>
  <c r="I9941" i="4" a="1"/>
  <c r="I9941" i="4" s="1"/>
  <c r="I9942" i="4" a="1"/>
  <c r="I9942" i="4" s="1"/>
  <c r="I9943" i="4" a="1"/>
  <c r="I9943" i="4" s="1"/>
  <c r="I9944" i="4" a="1"/>
  <c r="I9944" i="4"/>
  <c r="I9945" i="4" a="1"/>
  <c r="I9945" i="4"/>
  <c r="I9946" i="4" a="1"/>
  <c r="I9946" i="4" s="1"/>
  <c r="I9947" i="4" a="1"/>
  <c r="I9947" i="4"/>
  <c r="I9948" i="4" a="1"/>
  <c r="I9948" i="4"/>
  <c r="I9949" i="4" a="1"/>
  <c r="I9949" i="4" s="1"/>
  <c r="I9950" i="4" a="1"/>
  <c r="I9950" i="4" s="1"/>
  <c r="I9951" i="4" a="1"/>
  <c r="I9951" i="4" s="1"/>
  <c r="I9952" i="4" a="1"/>
  <c r="I9952" i="4" s="1"/>
  <c r="I9953" i="4" a="1"/>
  <c r="I9953" i="4"/>
  <c r="I9954" i="4" a="1"/>
  <c r="I9954" i="4" s="1"/>
  <c r="I9955" i="4" a="1"/>
  <c r="I9955" i="4" s="1"/>
  <c r="I9956" i="4" a="1"/>
  <c r="I9956" i="4"/>
  <c r="I9957" i="4" a="1"/>
  <c r="I9957" i="4"/>
  <c r="I9958" i="4" a="1"/>
  <c r="I9958" i="4"/>
  <c r="I9959" i="4" a="1"/>
  <c r="I9959" i="4" s="1"/>
  <c r="I9960" i="4" a="1"/>
  <c r="I9960" i="4"/>
  <c r="I9961" i="4" a="1"/>
  <c r="I9961" i="4" s="1"/>
  <c r="I9962" i="4" a="1"/>
  <c r="I9962" i="4" s="1"/>
  <c r="I9963" i="4" a="1"/>
  <c r="I9963" i="4" s="1"/>
  <c r="I9964" i="4" a="1"/>
  <c r="I9964" i="4" s="1"/>
  <c r="I9965" i="4" a="1"/>
  <c r="I9965" i="4" s="1"/>
  <c r="I9966" i="4" a="1"/>
  <c r="I9966" i="4"/>
  <c r="I9967" i="4" a="1"/>
  <c r="I9967" i="4" s="1"/>
  <c r="I9968" i="4" a="1"/>
  <c r="I9968" i="4"/>
  <c r="I9969" i="4" a="1"/>
  <c r="I9969" i="4"/>
  <c r="I9970" i="4" a="1"/>
  <c r="I9970" i="4"/>
  <c r="I9971" i="4" a="1"/>
  <c r="I9971" i="4"/>
  <c r="I9972" i="4" a="1"/>
  <c r="I9972" i="4" s="1"/>
  <c r="I9973" i="4" a="1"/>
  <c r="I9973" i="4" s="1"/>
  <c r="I9974" i="4" a="1"/>
  <c r="I9974" i="4" s="1"/>
  <c r="I9975" i="4" a="1"/>
  <c r="I9975" i="4" s="1"/>
  <c r="I9976" i="4" a="1"/>
  <c r="I9976" i="4" s="1"/>
  <c r="I9977" i="4" a="1"/>
  <c r="I9977" i="4" s="1"/>
  <c r="I9978" i="4" a="1"/>
  <c r="I9978" i="4" s="1"/>
  <c r="I9979" i="4" a="1"/>
  <c r="I9979" i="4" s="1"/>
  <c r="I9980" i="4" a="1"/>
  <c r="I9980" i="4"/>
  <c r="I9981" i="4" a="1"/>
  <c r="I9981" i="4"/>
  <c r="I9982" i="4" a="1"/>
  <c r="I9982" i="4"/>
  <c r="I9983" i="4" a="1"/>
  <c r="I9983" i="4"/>
  <c r="I9984" i="4" a="1"/>
  <c r="I9984" i="4"/>
  <c r="I9985" i="4" a="1"/>
  <c r="I9985" i="4" s="1"/>
  <c r="I9986" i="4" a="1"/>
  <c r="I9986" i="4"/>
  <c r="I9987" i="4" a="1"/>
  <c r="I9987" i="4" s="1"/>
  <c r="I9988" i="4" a="1"/>
  <c r="I9988" i="4" s="1"/>
  <c r="I9989" i="4" a="1"/>
  <c r="I9989" i="4" s="1"/>
  <c r="I9990" i="4" a="1"/>
  <c r="I9990" i="4" s="1"/>
  <c r="I9991" i="4" a="1"/>
  <c r="I9991" i="4" s="1"/>
  <c r="I9992" i="4" a="1"/>
  <c r="I9992" i="4" s="1"/>
  <c r="I9993" i="4" a="1"/>
  <c r="I9993" i="4"/>
  <c r="I9994" i="4" a="1"/>
  <c r="I9994" i="4"/>
  <c r="I9995" i="4" a="1"/>
  <c r="I9995" i="4"/>
  <c r="I9996" i="4" a="1"/>
  <c r="I9996" i="4"/>
  <c r="I9997" i="4" a="1"/>
  <c r="I9997" i="4" s="1"/>
  <c r="I9998" i="4" a="1"/>
  <c r="I9998" i="4" s="1"/>
  <c r="I9999" i="4" a="1"/>
  <c r="I9999" i="4"/>
  <c r="I10000" i="4" a="1"/>
  <c r="I10000" i="4" s="1"/>
  <c r="I10001" i="4" a="1"/>
  <c r="I10001" i="4" s="1"/>
  <c r="I10002" i="4" a="1"/>
  <c r="I10002" i="4" s="1"/>
  <c r="I10003" i="4" a="1"/>
  <c r="I10003" i="4" s="1"/>
  <c r="I10004" i="4" a="1"/>
  <c r="I10004" i="4"/>
  <c r="I10005" i="4" a="1"/>
  <c r="I10005" i="4" s="1"/>
  <c r="I6" i="4" a="1"/>
  <c r="I6" i="4" s="1"/>
  <c r="H6" i="4"/>
  <c r="G6" i="3" a="1"/>
  <c r="H9448" i="3" s="1"/>
  <c r="G6" i="2" a="1"/>
  <c r="H241" i="2" s="1"/>
  <c r="C29" i="1" a="1"/>
  <c r="C29" i="1" s="1"/>
  <c r="C30" i="1" a="1"/>
  <c r="C30" i="1" s="1"/>
  <c r="C31" i="1" a="1"/>
  <c r="C31" i="1" s="1"/>
  <c r="C28" i="1" a="1"/>
  <c r="C28" i="1" s="1"/>
  <c r="C24" i="1" a="1"/>
  <c r="C24" i="1" s="1"/>
  <c r="C23" i="1" a="1"/>
  <c r="C23" i="1" s="1"/>
  <c r="C22" i="1" a="1"/>
  <c r="C22" i="1" s="1"/>
  <c r="C21" i="1" a="1"/>
  <c r="C21" i="1" s="1"/>
  <c r="H7" i="1" a="1"/>
  <c r="H7" i="1" s="1"/>
  <c r="H8" i="1" a="1"/>
  <c r="H8" i="1" s="1"/>
  <c r="H9" i="1" a="1"/>
  <c r="H9" i="1" s="1"/>
  <c r="H10" i="1" a="1"/>
  <c r="H10" i="1" s="1"/>
  <c r="H11" i="1" a="1"/>
  <c r="H11" i="1"/>
  <c r="H12" i="1" a="1"/>
  <c r="H12" i="1" s="1"/>
  <c r="H13" i="1" a="1"/>
  <c r="H13" i="1" s="1"/>
  <c r="H14" i="1" a="1"/>
  <c r="H14" i="1" s="1"/>
  <c r="H15" i="1" a="1"/>
  <c r="H15" i="1" s="1"/>
  <c r="H16" i="1" a="1"/>
  <c r="H16" i="1" s="1"/>
  <c r="H17" i="1" a="1"/>
  <c r="H17" i="1" s="1"/>
  <c r="H18" i="1" a="1"/>
  <c r="H18" i="1" s="1"/>
  <c r="H19" i="1" a="1"/>
  <c r="H19" i="1" s="1"/>
  <c r="H20" i="1" a="1"/>
  <c r="H20" i="1" s="1"/>
  <c r="H21" i="1" a="1"/>
  <c r="H21" i="1" s="1"/>
  <c r="H22" i="1" a="1"/>
  <c r="H22" i="1" s="1"/>
  <c r="H23" i="1" a="1"/>
  <c r="H23" i="1" s="1"/>
  <c r="H24" i="1" a="1"/>
  <c r="H24" i="1" s="1"/>
  <c r="H25" i="1" a="1"/>
  <c r="H25" i="1" s="1"/>
  <c r="H26" i="1" a="1"/>
  <c r="H26" i="1" s="1"/>
  <c r="H27" i="1" a="1"/>
  <c r="H27" i="1" s="1"/>
  <c r="H28" i="1" a="1"/>
  <c r="H28" i="1" s="1"/>
  <c r="H29" i="1" a="1"/>
  <c r="H29" i="1" s="1"/>
  <c r="H30" i="1" a="1"/>
  <c r="H30" i="1" s="1"/>
  <c r="H31" i="1" a="1"/>
  <c r="H31" i="1" s="1"/>
  <c r="H32" i="1" a="1"/>
  <c r="H32" i="1" s="1"/>
  <c r="H33" i="1" a="1"/>
  <c r="H33" i="1" s="1"/>
  <c r="H34" i="1" a="1"/>
  <c r="H34" i="1" s="1"/>
  <c r="H35" i="1" a="1"/>
  <c r="H35" i="1"/>
  <c r="H36" i="1" a="1"/>
  <c r="H36" i="1" s="1"/>
  <c r="H37" i="1" a="1"/>
  <c r="H37" i="1" s="1"/>
  <c r="H38" i="1" a="1"/>
  <c r="H38" i="1" s="1"/>
  <c r="H39" i="1" a="1"/>
  <c r="H39" i="1" s="1"/>
  <c r="H40" i="1" a="1"/>
  <c r="H40" i="1" s="1"/>
  <c r="H41" i="1" a="1"/>
  <c r="H41" i="1" s="1"/>
  <c r="H42" i="1" a="1"/>
  <c r="H42" i="1" s="1"/>
  <c r="H43" i="1" a="1"/>
  <c r="H43" i="1" s="1"/>
  <c r="H44" i="1" a="1"/>
  <c r="H44" i="1" s="1"/>
  <c r="H45" i="1" a="1"/>
  <c r="H45" i="1" s="1"/>
  <c r="H46" i="1" a="1"/>
  <c r="H46" i="1" s="1"/>
  <c r="H47" i="1" a="1"/>
  <c r="H47" i="1" s="1"/>
  <c r="H48" i="1" a="1"/>
  <c r="H48" i="1" s="1"/>
  <c r="H49" i="1" a="1"/>
  <c r="H49" i="1" s="1"/>
  <c r="H50" i="1" a="1"/>
  <c r="H50" i="1" s="1"/>
  <c r="H51" i="1" a="1"/>
  <c r="H51" i="1" s="1"/>
  <c r="H52" i="1" a="1"/>
  <c r="H52" i="1" s="1"/>
  <c r="H53" i="1" a="1"/>
  <c r="H53" i="1" s="1"/>
  <c r="H54" i="1" a="1"/>
  <c r="H54" i="1" s="1"/>
  <c r="H55" i="1" a="1"/>
  <c r="H55" i="1" s="1"/>
  <c r="H56" i="1" a="1"/>
  <c r="H56" i="1" s="1"/>
  <c r="H57" i="1" a="1"/>
  <c r="H57" i="1" s="1"/>
  <c r="H58" i="1" a="1"/>
  <c r="H58" i="1" s="1"/>
  <c r="H59" i="1" a="1"/>
  <c r="H59" i="1"/>
  <c r="H60" i="1" a="1"/>
  <c r="H60" i="1" s="1"/>
  <c r="H61" i="1" a="1"/>
  <c r="H61" i="1" s="1"/>
  <c r="H62" i="1" a="1"/>
  <c r="H62" i="1" s="1"/>
  <c r="H63" i="1" a="1"/>
  <c r="H63" i="1" s="1"/>
  <c r="H64" i="1" a="1"/>
  <c r="H64" i="1" s="1"/>
  <c r="H65" i="1" a="1"/>
  <c r="H65" i="1"/>
  <c r="H66" i="1" a="1"/>
  <c r="H66" i="1" s="1"/>
  <c r="H67" i="1" a="1"/>
  <c r="H67" i="1" s="1"/>
  <c r="H68" i="1" a="1"/>
  <c r="H68" i="1" s="1"/>
  <c r="H69" i="1" a="1"/>
  <c r="H69" i="1" s="1"/>
  <c r="H70" i="1" a="1"/>
  <c r="H70" i="1" s="1"/>
  <c r="H71" i="1" a="1"/>
  <c r="H71" i="1"/>
  <c r="H72" i="1" a="1"/>
  <c r="H72" i="1" s="1"/>
  <c r="H73" i="1" a="1"/>
  <c r="H73" i="1" s="1"/>
  <c r="H74" i="1" a="1"/>
  <c r="H74" i="1" s="1"/>
  <c r="H75" i="1" a="1"/>
  <c r="H75" i="1" s="1"/>
  <c r="H76" i="1" a="1"/>
  <c r="H76" i="1" s="1"/>
  <c r="H77" i="1" a="1"/>
  <c r="H77" i="1"/>
  <c r="H78" i="1" a="1"/>
  <c r="H78" i="1" s="1"/>
  <c r="H79" i="1" a="1"/>
  <c r="H79" i="1" s="1"/>
  <c r="H80" i="1" a="1"/>
  <c r="H80" i="1" s="1"/>
  <c r="H81" i="1" a="1"/>
  <c r="H81" i="1" s="1"/>
  <c r="H82" i="1" a="1"/>
  <c r="H82" i="1" s="1"/>
  <c r="H83" i="1" a="1"/>
  <c r="H83" i="1" s="1"/>
  <c r="H84" i="1" a="1"/>
  <c r="H84" i="1" s="1"/>
  <c r="H85" i="1" a="1"/>
  <c r="H85" i="1" s="1"/>
  <c r="H86" i="1" a="1"/>
  <c r="H86" i="1" s="1"/>
  <c r="H87" i="1" a="1"/>
  <c r="H87" i="1" s="1"/>
  <c r="H88" i="1" a="1"/>
  <c r="H88" i="1" s="1"/>
  <c r="H89" i="1" a="1"/>
  <c r="H89" i="1" s="1"/>
  <c r="H90" i="1" a="1"/>
  <c r="H90" i="1" s="1"/>
  <c r="H91" i="1" a="1"/>
  <c r="H91" i="1" s="1"/>
  <c r="H92" i="1" a="1"/>
  <c r="H92" i="1" s="1"/>
  <c r="H93" i="1" a="1"/>
  <c r="H93" i="1" s="1"/>
  <c r="H94" i="1" a="1"/>
  <c r="H94" i="1" s="1"/>
  <c r="H95" i="1" a="1"/>
  <c r="H95" i="1" s="1"/>
  <c r="H96" i="1" a="1"/>
  <c r="H96" i="1" s="1"/>
  <c r="H97" i="1" a="1"/>
  <c r="H97" i="1" s="1"/>
  <c r="H98" i="1" a="1"/>
  <c r="H98" i="1" s="1"/>
  <c r="H99" i="1" a="1"/>
  <c r="H99" i="1" s="1"/>
  <c r="H100" i="1" a="1"/>
  <c r="H100" i="1" s="1"/>
  <c r="H101" i="1" a="1"/>
  <c r="H101" i="1" s="1"/>
  <c r="H102" i="1" a="1"/>
  <c r="H102" i="1" s="1"/>
  <c r="H103" i="1" a="1"/>
  <c r="H103" i="1" s="1"/>
  <c r="H104" i="1" a="1"/>
  <c r="H104" i="1" s="1"/>
  <c r="H105" i="1" a="1"/>
  <c r="H105" i="1" s="1"/>
  <c r="H106" i="1" a="1"/>
  <c r="H106" i="1" s="1"/>
  <c r="H107" i="1" a="1"/>
  <c r="H107" i="1" s="1"/>
  <c r="H108" i="1" a="1"/>
  <c r="H108" i="1" s="1"/>
  <c r="H109" i="1" a="1"/>
  <c r="H109" i="1" s="1"/>
  <c r="H110" i="1" a="1"/>
  <c r="H110" i="1" s="1"/>
  <c r="H111" i="1" a="1"/>
  <c r="H111" i="1" s="1"/>
  <c r="H112" i="1" a="1"/>
  <c r="H112" i="1" s="1"/>
  <c r="H113" i="1" a="1"/>
  <c r="H113" i="1"/>
  <c r="H114" i="1" a="1"/>
  <c r="H114" i="1" s="1"/>
  <c r="H115" i="1" a="1"/>
  <c r="H115" i="1" s="1"/>
  <c r="H116" i="1" a="1"/>
  <c r="H116" i="1" s="1"/>
  <c r="H117" i="1" a="1"/>
  <c r="H117" i="1" s="1"/>
  <c r="H118" i="1" a="1"/>
  <c r="H118" i="1" s="1"/>
  <c r="H119" i="1" a="1"/>
  <c r="H119" i="1" s="1"/>
  <c r="H120" i="1" a="1"/>
  <c r="H120" i="1" s="1"/>
  <c r="H121" i="1" a="1"/>
  <c r="H121" i="1" s="1"/>
  <c r="H122" i="1" a="1"/>
  <c r="H122" i="1" s="1"/>
  <c r="H123" i="1" a="1"/>
  <c r="H123" i="1" s="1"/>
  <c r="H124" i="1" a="1"/>
  <c r="H124" i="1" s="1"/>
  <c r="H125" i="1" a="1"/>
  <c r="H125" i="1" s="1"/>
  <c r="H126" i="1" a="1"/>
  <c r="H126" i="1" s="1"/>
  <c r="H127" i="1" a="1"/>
  <c r="H127" i="1" s="1"/>
  <c r="H128" i="1" a="1"/>
  <c r="H128" i="1" s="1"/>
  <c r="H129" i="1" a="1"/>
  <c r="H129" i="1" s="1"/>
  <c r="H130" i="1" a="1"/>
  <c r="H130" i="1" s="1"/>
  <c r="H131" i="1" a="1"/>
  <c r="H131" i="1" s="1"/>
  <c r="H132" i="1" a="1"/>
  <c r="H132" i="1" s="1"/>
  <c r="H133" i="1" a="1"/>
  <c r="H133" i="1" s="1"/>
  <c r="H134" i="1" a="1"/>
  <c r="H134" i="1" s="1"/>
  <c r="H135" i="1" a="1"/>
  <c r="H135" i="1" s="1"/>
  <c r="H136" i="1" a="1"/>
  <c r="H136" i="1" s="1"/>
  <c r="H137" i="1" a="1"/>
  <c r="H137" i="1"/>
  <c r="H138" i="1" a="1"/>
  <c r="H138" i="1" s="1"/>
  <c r="H139" i="1" a="1"/>
  <c r="H139" i="1" s="1"/>
  <c r="H140" i="1" a="1"/>
  <c r="H140" i="1" s="1"/>
  <c r="H141" i="1" a="1"/>
  <c r="H141" i="1" s="1"/>
  <c r="H142" i="1" a="1"/>
  <c r="H142" i="1" s="1"/>
  <c r="H143" i="1" a="1"/>
  <c r="H143" i="1"/>
  <c r="H144" i="1" a="1"/>
  <c r="H144" i="1" s="1"/>
  <c r="H145" i="1" a="1"/>
  <c r="H145" i="1" s="1"/>
  <c r="H146" i="1" a="1"/>
  <c r="H146" i="1" s="1"/>
  <c r="H147" i="1" a="1"/>
  <c r="H147" i="1" s="1"/>
  <c r="H148" i="1" a="1"/>
  <c r="H148" i="1" s="1"/>
  <c r="H149" i="1" a="1"/>
  <c r="H149" i="1"/>
  <c r="H150" i="1" a="1"/>
  <c r="H150" i="1" s="1"/>
  <c r="H151" i="1" a="1"/>
  <c r="H151" i="1" s="1"/>
  <c r="H152" i="1" a="1"/>
  <c r="H152" i="1" s="1"/>
  <c r="H153" i="1" a="1"/>
  <c r="H153" i="1" s="1"/>
  <c r="H154" i="1" a="1"/>
  <c r="H154" i="1" s="1"/>
  <c r="H155" i="1" a="1"/>
  <c r="H155" i="1" s="1"/>
  <c r="H156" i="1" a="1"/>
  <c r="H156" i="1" s="1"/>
  <c r="H157" i="1" a="1"/>
  <c r="H157" i="1" s="1"/>
  <c r="H158" i="1" a="1"/>
  <c r="H158" i="1" s="1"/>
  <c r="H159" i="1" a="1"/>
  <c r="H159" i="1" s="1"/>
  <c r="H160" i="1" a="1"/>
  <c r="H160" i="1" s="1"/>
  <c r="H161" i="1" a="1"/>
  <c r="H161" i="1"/>
  <c r="H162" i="1" a="1"/>
  <c r="H162" i="1" s="1"/>
  <c r="H163" i="1" a="1"/>
  <c r="H163" i="1" s="1"/>
  <c r="H164" i="1" a="1"/>
  <c r="H164" i="1" s="1"/>
  <c r="H165" i="1" a="1"/>
  <c r="H165" i="1" s="1"/>
  <c r="H166" i="1" a="1"/>
  <c r="H166" i="1" s="1"/>
  <c r="H167" i="1" a="1"/>
  <c r="H167" i="1" s="1"/>
  <c r="H168" i="1" a="1"/>
  <c r="H168" i="1" s="1"/>
  <c r="H169" i="1" a="1"/>
  <c r="H169" i="1" s="1"/>
  <c r="H170" i="1" a="1"/>
  <c r="H170" i="1" s="1"/>
  <c r="H171" i="1" a="1"/>
  <c r="H171" i="1" s="1"/>
  <c r="H172" i="1" a="1"/>
  <c r="H172" i="1" s="1"/>
  <c r="H173" i="1" a="1"/>
  <c r="H173" i="1" s="1"/>
  <c r="H174" i="1" a="1"/>
  <c r="H174" i="1" s="1"/>
  <c r="H175" i="1" a="1"/>
  <c r="H175" i="1" s="1"/>
  <c r="H176" i="1" a="1"/>
  <c r="H176" i="1" s="1"/>
  <c r="H177" i="1" a="1"/>
  <c r="H177" i="1" s="1"/>
  <c r="H178" i="1" a="1"/>
  <c r="H178" i="1" s="1"/>
  <c r="H179" i="1" a="1"/>
  <c r="H179" i="1" s="1"/>
  <c r="H180" i="1" a="1"/>
  <c r="H180" i="1" s="1"/>
  <c r="H181" i="1" a="1"/>
  <c r="H181" i="1" s="1"/>
  <c r="H182" i="1" a="1"/>
  <c r="H182" i="1" s="1"/>
  <c r="H183" i="1" a="1"/>
  <c r="H183" i="1" s="1"/>
  <c r="H184" i="1" a="1"/>
  <c r="H184" i="1" s="1"/>
  <c r="H185" i="1" a="1"/>
  <c r="H185" i="1"/>
  <c r="H186" i="1" a="1"/>
  <c r="H186" i="1" s="1"/>
  <c r="H187" i="1" a="1"/>
  <c r="H187" i="1" s="1"/>
  <c r="H188" i="1" a="1"/>
  <c r="H188" i="1" s="1"/>
  <c r="H189" i="1" a="1"/>
  <c r="H189" i="1" s="1"/>
  <c r="H190" i="1" a="1"/>
  <c r="H190" i="1" s="1"/>
  <c r="H191" i="1" a="1"/>
  <c r="H191" i="1" s="1"/>
  <c r="H192" i="1" a="1"/>
  <c r="H192" i="1" s="1"/>
  <c r="H193" i="1" a="1"/>
  <c r="H193" i="1" s="1"/>
  <c r="H194" i="1" a="1"/>
  <c r="H194" i="1" s="1"/>
  <c r="H195" i="1" a="1"/>
  <c r="H195" i="1" s="1"/>
  <c r="H196" i="1" a="1"/>
  <c r="H196" i="1" s="1"/>
  <c r="H197" i="1" a="1"/>
  <c r="H197" i="1" s="1"/>
  <c r="H198" i="1" a="1"/>
  <c r="H198" i="1" s="1"/>
  <c r="H199" i="1" a="1"/>
  <c r="H199" i="1" s="1"/>
  <c r="H200" i="1" a="1"/>
  <c r="H200" i="1" s="1"/>
  <c r="H201" i="1" a="1"/>
  <c r="H201" i="1" s="1"/>
  <c r="H202" i="1" a="1"/>
  <c r="H202" i="1" s="1"/>
  <c r="H203" i="1" a="1"/>
  <c r="H203" i="1" s="1"/>
  <c r="H204" i="1" a="1"/>
  <c r="H204" i="1" s="1"/>
  <c r="H205" i="1" a="1"/>
  <c r="H205" i="1" s="1"/>
  <c r="H206" i="1" a="1"/>
  <c r="H206" i="1" s="1"/>
  <c r="H207" i="1" a="1"/>
  <c r="H207" i="1" s="1"/>
  <c r="H208" i="1" a="1"/>
  <c r="H208" i="1" s="1"/>
  <c r="H209" i="1" a="1"/>
  <c r="H209" i="1"/>
  <c r="H210" i="1" a="1"/>
  <c r="H210" i="1" s="1"/>
  <c r="H211" i="1" a="1"/>
  <c r="H211" i="1" s="1"/>
  <c r="H212" i="1" a="1"/>
  <c r="H212" i="1" s="1"/>
  <c r="H213" i="1" a="1"/>
  <c r="H213" i="1" s="1"/>
  <c r="H214" i="1" a="1"/>
  <c r="H214" i="1" s="1"/>
  <c r="H215" i="1" a="1"/>
  <c r="H215" i="1"/>
  <c r="H216" i="1" a="1"/>
  <c r="H216" i="1" s="1"/>
  <c r="H217" i="1" a="1"/>
  <c r="H217" i="1" s="1"/>
  <c r="H218" i="1" a="1"/>
  <c r="H218" i="1" s="1"/>
  <c r="H219" i="1" a="1"/>
  <c r="H219" i="1" s="1"/>
  <c r="H220" i="1" a="1"/>
  <c r="H220" i="1" s="1"/>
  <c r="H221" i="1" a="1"/>
  <c r="H221" i="1"/>
  <c r="H222" i="1" a="1"/>
  <c r="H222" i="1" s="1"/>
  <c r="H223" i="1" a="1"/>
  <c r="H223" i="1" s="1"/>
  <c r="H224" i="1" a="1"/>
  <c r="H224" i="1" s="1"/>
  <c r="H225" i="1" a="1"/>
  <c r="H225" i="1" s="1"/>
  <c r="H226" i="1" a="1"/>
  <c r="H226" i="1" s="1"/>
  <c r="H227" i="1" a="1"/>
  <c r="H227" i="1" s="1"/>
  <c r="H228" i="1" a="1"/>
  <c r="H228" i="1" s="1"/>
  <c r="H229" i="1" a="1"/>
  <c r="H229" i="1" s="1"/>
  <c r="H230" i="1" a="1"/>
  <c r="H230" i="1" s="1"/>
  <c r="H231" i="1" a="1"/>
  <c r="H231" i="1" s="1"/>
  <c r="H232" i="1" a="1"/>
  <c r="H232" i="1" s="1"/>
  <c r="H233" i="1" a="1"/>
  <c r="H233" i="1"/>
  <c r="H234" i="1" a="1"/>
  <c r="H234" i="1" s="1"/>
  <c r="H235" i="1" a="1"/>
  <c r="H235" i="1" s="1"/>
  <c r="H236" i="1" a="1"/>
  <c r="H236" i="1" s="1"/>
  <c r="H237" i="1" a="1"/>
  <c r="H237" i="1" s="1"/>
  <c r="H238" i="1" a="1"/>
  <c r="H238" i="1" s="1"/>
  <c r="H239" i="1" a="1"/>
  <c r="H239" i="1" s="1"/>
  <c r="H240" i="1" a="1"/>
  <c r="H240" i="1" s="1"/>
  <c r="H241" i="1" a="1"/>
  <c r="H241" i="1" s="1"/>
  <c r="H242" i="1" a="1"/>
  <c r="H242" i="1" s="1"/>
  <c r="H243" i="1" a="1"/>
  <c r="H243" i="1" s="1"/>
  <c r="H244" i="1" a="1"/>
  <c r="H244" i="1" s="1"/>
  <c r="H245" i="1" a="1"/>
  <c r="H245" i="1" s="1"/>
  <c r="H246" i="1" a="1"/>
  <c r="H246" i="1" s="1"/>
  <c r="H247" i="1" a="1"/>
  <c r="H247" i="1" s="1"/>
  <c r="H248" i="1" a="1"/>
  <c r="H248" i="1" s="1"/>
  <c r="H249" i="1" a="1"/>
  <c r="H249" i="1" s="1"/>
  <c r="H250" i="1" a="1"/>
  <c r="H250" i="1" s="1"/>
  <c r="H251" i="1" a="1"/>
  <c r="H251" i="1" s="1"/>
  <c r="H252" i="1" a="1"/>
  <c r="H252" i="1" s="1"/>
  <c r="H253" i="1" a="1"/>
  <c r="H253" i="1" s="1"/>
  <c r="H254" i="1" a="1"/>
  <c r="H254" i="1" s="1"/>
  <c r="H255" i="1" a="1"/>
  <c r="H255" i="1" s="1"/>
  <c r="H256" i="1" a="1"/>
  <c r="H256" i="1" s="1"/>
  <c r="H257" i="1" a="1"/>
  <c r="H257" i="1" s="1"/>
  <c r="H258" i="1" a="1"/>
  <c r="H258" i="1" s="1"/>
  <c r="H259" i="1" a="1"/>
  <c r="H259" i="1" s="1"/>
  <c r="H260" i="1" a="1"/>
  <c r="H260" i="1" s="1"/>
  <c r="H261" i="1" a="1"/>
  <c r="H261" i="1" s="1"/>
  <c r="H262" i="1" a="1"/>
  <c r="H262" i="1" s="1"/>
  <c r="H263" i="1" a="1"/>
  <c r="H263" i="1" s="1"/>
  <c r="H264" i="1" a="1"/>
  <c r="H264" i="1" s="1"/>
  <c r="H265" i="1" a="1"/>
  <c r="H265" i="1" s="1"/>
  <c r="H266" i="1" a="1"/>
  <c r="H266" i="1" s="1"/>
  <c r="H267" i="1" a="1"/>
  <c r="H267" i="1" s="1"/>
  <c r="H268" i="1" a="1"/>
  <c r="H268" i="1" s="1"/>
  <c r="H269" i="1" a="1"/>
  <c r="H269" i="1" s="1"/>
  <c r="H270" i="1" a="1"/>
  <c r="H270" i="1" s="1"/>
  <c r="H271" i="1" a="1"/>
  <c r="H271" i="1" s="1"/>
  <c r="H272" i="1" a="1"/>
  <c r="H272" i="1" s="1"/>
  <c r="H273" i="1" a="1"/>
  <c r="H273" i="1" s="1"/>
  <c r="H274" i="1" a="1"/>
  <c r="H274" i="1" s="1"/>
  <c r="H275" i="1" a="1"/>
  <c r="H275" i="1" s="1"/>
  <c r="H276" i="1" a="1"/>
  <c r="H276" i="1" s="1"/>
  <c r="H277" i="1" a="1"/>
  <c r="H277" i="1" s="1"/>
  <c r="H278" i="1" a="1"/>
  <c r="H278" i="1" s="1"/>
  <c r="H279" i="1" a="1"/>
  <c r="H279" i="1" s="1"/>
  <c r="H280" i="1" a="1"/>
  <c r="H280" i="1" s="1"/>
  <c r="H281" i="1" a="1"/>
  <c r="H281" i="1"/>
  <c r="H282" i="1" a="1"/>
  <c r="H282" i="1" s="1"/>
  <c r="H283" i="1" a="1"/>
  <c r="H283" i="1" s="1"/>
  <c r="H284" i="1" a="1"/>
  <c r="H284" i="1" s="1"/>
  <c r="H285" i="1" a="1"/>
  <c r="H285" i="1" s="1"/>
  <c r="H286" i="1" a="1"/>
  <c r="H286" i="1" s="1"/>
  <c r="H287" i="1" a="1"/>
  <c r="H287" i="1"/>
  <c r="H288" i="1" a="1"/>
  <c r="H288" i="1" s="1"/>
  <c r="H289" i="1" a="1"/>
  <c r="H289" i="1" s="1"/>
  <c r="H290" i="1" a="1"/>
  <c r="H290" i="1" s="1"/>
  <c r="H291" i="1" a="1"/>
  <c r="H291" i="1" s="1"/>
  <c r="H292" i="1" a="1"/>
  <c r="H292" i="1" s="1"/>
  <c r="H293" i="1" a="1"/>
  <c r="H293" i="1" s="1"/>
  <c r="H294" i="1" a="1"/>
  <c r="H294" i="1" s="1"/>
  <c r="H295" i="1" a="1"/>
  <c r="H295" i="1" s="1"/>
  <c r="H296" i="1" a="1"/>
  <c r="H296" i="1" s="1"/>
  <c r="H297" i="1" a="1"/>
  <c r="H297" i="1" s="1"/>
  <c r="H298" i="1" a="1"/>
  <c r="H298" i="1" s="1"/>
  <c r="H299" i="1" a="1"/>
  <c r="H299" i="1" s="1"/>
  <c r="H300" i="1" a="1"/>
  <c r="H300" i="1" s="1"/>
  <c r="H301" i="1" a="1"/>
  <c r="H301" i="1" s="1"/>
  <c r="H302" i="1" a="1"/>
  <c r="H302" i="1" s="1"/>
  <c r="H303" i="1" a="1"/>
  <c r="H303" i="1" s="1"/>
  <c r="H304" i="1" a="1"/>
  <c r="H304" i="1" s="1"/>
  <c r="H305" i="1" a="1"/>
  <c r="H305" i="1"/>
  <c r="H306" i="1" a="1"/>
  <c r="H306" i="1" s="1"/>
  <c r="H307" i="1" a="1"/>
  <c r="H307" i="1" s="1"/>
  <c r="H308" i="1" a="1"/>
  <c r="H308" i="1" s="1"/>
  <c r="H309" i="1" a="1"/>
  <c r="H309" i="1" s="1"/>
  <c r="H310" i="1" a="1"/>
  <c r="H310" i="1" s="1"/>
  <c r="H311" i="1" a="1"/>
  <c r="H311" i="1" s="1"/>
  <c r="H312" i="1" a="1"/>
  <c r="H312" i="1" s="1"/>
  <c r="H313" i="1" a="1"/>
  <c r="H313" i="1" s="1"/>
  <c r="H314" i="1" a="1"/>
  <c r="H314" i="1" s="1"/>
  <c r="H315" i="1" a="1"/>
  <c r="H315" i="1" s="1"/>
  <c r="H316" i="1" a="1"/>
  <c r="H316" i="1" s="1"/>
  <c r="H317" i="1" a="1"/>
  <c r="H317" i="1" s="1"/>
  <c r="H318" i="1" a="1"/>
  <c r="H318" i="1" s="1"/>
  <c r="H319" i="1" a="1"/>
  <c r="H319" i="1" s="1"/>
  <c r="H320" i="1" a="1"/>
  <c r="H320" i="1" s="1"/>
  <c r="H321" i="1" a="1"/>
  <c r="H321" i="1" s="1"/>
  <c r="H322" i="1" a="1"/>
  <c r="H322" i="1" s="1"/>
  <c r="H323" i="1" a="1"/>
  <c r="H323" i="1"/>
  <c r="H324" i="1" a="1"/>
  <c r="H324" i="1" s="1"/>
  <c r="H325" i="1" a="1"/>
  <c r="H325" i="1" s="1"/>
  <c r="H326" i="1" a="1"/>
  <c r="H326" i="1" s="1"/>
  <c r="H327" i="1" a="1"/>
  <c r="H327" i="1" s="1"/>
  <c r="H328" i="1" a="1"/>
  <c r="H328" i="1" s="1"/>
  <c r="H329" i="1" a="1"/>
  <c r="H329" i="1" s="1"/>
  <c r="H330" i="1" a="1"/>
  <c r="H330" i="1" s="1"/>
  <c r="H331" i="1" a="1"/>
  <c r="H331" i="1" s="1"/>
  <c r="H332" i="1" a="1"/>
  <c r="H332" i="1" s="1"/>
  <c r="H333" i="1" a="1"/>
  <c r="H333" i="1" s="1"/>
  <c r="H334" i="1" a="1"/>
  <c r="H334" i="1" s="1"/>
  <c r="H335" i="1" a="1"/>
  <c r="H335" i="1" s="1"/>
  <c r="H336" i="1" a="1"/>
  <c r="H336" i="1" s="1"/>
  <c r="H337" i="1" a="1"/>
  <c r="H337" i="1" s="1"/>
  <c r="H338" i="1" a="1"/>
  <c r="H338" i="1" s="1"/>
  <c r="H339" i="1" a="1"/>
  <c r="H339" i="1" s="1"/>
  <c r="H340" i="1" a="1"/>
  <c r="H340" i="1" s="1"/>
  <c r="H341" i="1" a="1"/>
  <c r="H341" i="1" s="1"/>
  <c r="H342" i="1" a="1"/>
  <c r="H342" i="1" s="1"/>
  <c r="H343" i="1" a="1"/>
  <c r="H343" i="1" s="1"/>
  <c r="H344" i="1" a="1"/>
  <c r="H344" i="1" s="1"/>
  <c r="H345" i="1" a="1"/>
  <c r="H345" i="1" s="1"/>
  <c r="H346" i="1" a="1"/>
  <c r="H346" i="1" s="1"/>
  <c r="H347" i="1" a="1"/>
  <c r="H347" i="1" s="1"/>
  <c r="H348" i="1" a="1"/>
  <c r="H348" i="1" s="1"/>
  <c r="H349" i="1" a="1"/>
  <c r="H349" i="1" s="1"/>
  <c r="H350" i="1" a="1"/>
  <c r="H350" i="1" s="1"/>
  <c r="H351" i="1" a="1"/>
  <c r="H351" i="1" s="1"/>
  <c r="H352" i="1" a="1"/>
  <c r="H352" i="1" s="1"/>
  <c r="H353" i="1" a="1"/>
  <c r="H353" i="1"/>
  <c r="H354" i="1" a="1"/>
  <c r="H354" i="1" s="1"/>
  <c r="H355" i="1" a="1"/>
  <c r="H355" i="1" s="1"/>
  <c r="H356" i="1" a="1"/>
  <c r="H356" i="1" s="1"/>
  <c r="H357" i="1" a="1"/>
  <c r="H357" i="1" s="1"/>
  <c r="H358" i="1" a="1"/>
  <c r="H358" i="1" s="1"/>
  <c r="H359" i="1" a="1"/>
  <c r="H359" i="1"/>
  <c r="H360" i="1" a="1"/>
  <c r="H360" i="1" s="1"/>
  <c r="H361" i="1" a="1"/>
  <c r="H361" i="1" s="1"/>
  <c r="H362" i="1" a="1"/>
  <c r="H362" i="1" s="1"/>
  <c r="H363" i="1" a="1"/>
  <c r="H363" i="1" s="1"/>
  <c r="H364" i="1" a="1"/>
  <c r="H364" i="1" s="1"/>
  <c r="H365" i="1" a="1"/>
  <c r="H365" i="1" s="1"/>
  <c r="H366" i="1" a="1"/>
  <c r="H366" i="1" s="1"/>
  <c r="H367" i="1" a="1"/>
  <c r="H367" i="1" s="1"/>
  <c r="H368" i="1" a="1"/>
  <c r="H368" i="1" s="1"/>
  <c r="H369" i="1" a="1"/>
  <c r="H369" i="1" s="1"/>
  <c r="H370" i="1" a="1"/>
  <c r="H370" i="1" s="1"/>
  <c r="H371" i="1" a="1"/>
  <c r="H371" i="1" s="1"/>
  <c r="H372" i="1" a="1"/>
  <c r="H372" i="1" s="1"/>
  <c r="H373" i="1" a="1"/>
  <c r="H373" i="1" s="1"/>
  <c r="H374" i="1" a="1"/>
  <c r="H374" i="1" s="1"/>
  <c r="H375" i="1" a="1"/>
  <c r="H375" i="1" s="1"/>
  <c r="H376" i="1" a="1"/>
  <c r="H376" i="1" s="1"/>
  <c r="H377" i="1" a="1"/>
  <c r="H377" i="1"/>
  <c r="H378" i="1" a="1"/>
  <c r="H378" i="1" s="1"/>
  <c r="H379" i="1" a="1"/>
  <c r="H379" i="1" s="1"/>
  <c r="H380" i="1" a="1"/>
  <c r="H380" i="1" s="1"/>
  <c r="H381" i="1" a="1"/>
  <c r="H381" i="1" s="1"/>
  <c r="H382" i="1" a="1"/>
  <c r="H382" i="1" s="1"/>
  <c r="H383" i="1" a="1"/>
  <c r="H383" i="1" s="1"/>
  <c r="H384" i="1" a="1"/>
  <c r="H384" i="1" s="1"/>
  <c r="H385" i="1" a="1"/>
  <c r="H385" i="1" s="1"/>
  <c r="H386" i="1" a="1"/>
  <c r="H386" i="1" s="1"/>
  <c r="H387" i="1" a="1"/>
  <c r="H387" i="1" s="1"/>
  <c r="H388" i="1" a="1"/>
  <c r="H388" i="1" s="1"/>
  <c r="H389" i="1" a="1"/>
  <c r="H389" i="1" s="1"/>
  <c r="H390" i="1" a="1"/>
  <c r="H390" i="1" s="1"/>
  <c r="H391" i="1" a="1"/>
  <c r="H391" i="1" s="1"/>
  <c r="H392" i="1" a="1"/>
  <c r="H392" i="1" s="1"/>
  <c r="H393" i="1" a="1"/>
  <c r="H393" i="1" s="1"/>
  <c r="H394" i="1" a="1"/>
  <c r="H394" i="1" s="1"/>
  <c r="H395" i="1" a="1"/>
  <c r="H395" i="1"/>
  <c r="H396" i="1" a="1"/>
  <c r="H396" i="1" s="1"/>
  <c r="H397" i="1" a="1"/>
  <c r="H397" i="1" s="1"/>
  <c r="H398" i="1" a="1"/>
  <c r="H398" i="1" s="1"/>
  <c r="H399" i="1" a="1"/>
  <c r="H399" i="1" s="1"/>
  <c r="H400" i="1" a="1"/>
  <c r="H400" i="1" s="1"/>
  <c r="H401" i="1" a="1"/>
  <c r="H401" i="1"/>
  <c r="H402" i="1" a="1"/>
  <c r="H402" i="1" s="1"/>
  <c r="H403" i="1" a="1"/>
  <c r="H403" i="1" s="1"/>
  <c r="H404" i="1" a="1"/>
  <c r="H404" i="1" s="1"/>
  <c r="H405" i="1" a="1"/>
  <c r="H405" i="1" s="1"/>
  <c r="H406" i="1" a="1"/>
  <c r="H406" i="1" s="1"/>
  <c r="H407" i="1" a="1"/>
  <c r="H407" i="1" s="1"/>
  <c r="H408" i="1" a="1"/>
  <c r="H408" i="1" s="1"/>
  <c r="H409" i="1" a="1"/>
  <c r="H409" i="1" s="1"/>
  <c r="H410" i="1" a="1"/>
  <c r="H410" i="1" s="1"/>
  <c r="H411" i="1" a="1"/>
  <c r="H411" i="1" s="1"/>
  <c r="H412" i="1" a="1"/>
  <c r="H412" i="1" s="1"/>
  <c r="H413" i="1" a="1"/>
  <c r="H413" i="1" s="1"/>
  <c r="H414" i="1" a="1"/>
  <c r="H414" i="1" s="1"/>
  <c r="H415" i="1" a="1"/>
  <c r="H415" i="1" s="1"/>
  <c r="H416" i="1" a="1"/>
  <c r="H416" i="1" s="1"/>
  <c r="H417" i="1" a="1"/>
  <c r="H417" i="1" s="1"/>
  <c r="H418" i="1" a="1"/>
  <c r="H418" i="1" s="1"/>
  <c r="H419" i="1" a="1"/>
  <c r="H419" i="1" s="1"/>
  <c r="H420" i="1" a="1"/>
  <c r="H420" i="1" s="1"/>
  <c r="H421" i="1" a="1"/>
  <c r="H421" i="1" s="1"/>
  <c r="H422" i="1" a="1"/>
  <c r="H422" i="1" s="1"/>
  <c r="H423" i="1" a="1"/>
  <c r="H423" i="1" s="1"/>
  <c r="H424" i="1" a="1"/>
  <c r="H424" i="1" s="1"/>
  <c r="H425" i="1" a="1"/>
  <c r="H425" i="1"/>
  <c r="H426" i="1" a="1"/>
  <c r="H426" i="1" s="1"/>
  <c r="H427" i="1" a="1"/>
  <c r="H427" i="1" s="1"/>
  <c r="H428" i="1" a="1"/>
  <c r="H428" i="1" s="1"/>
  <c r="H429" i="1" a="1"/>
  <c r="H429" i="1" s="1"/>
  <c r="H430" i="1" a="1"/>
  <c r="H430" i="1" s="1"/>
  <c r="H431" i="1" a="1"/>
  <c r="H431" i="1"/>
  <c r="H432" i="1" a="1"/>
  <c r="H432" i="1" s="1"/>
  <c r="H433" i="1" a="1"/>
  <c r="H433" i="1" s="1"/>
  <c r="H434" i="1" a="1"/>
  <c r="H434" i="1" s="1"/>
  <c r="H435" i="1" a="1"/>
  <c r="H435" i="1" s="1"/>
  <c r="H436" i="1" a="1"/>
  <c r="H436" i="1" s="1"/>
  <c r="H437" i="1" a="1"/>
  <c r="H437" i="1" s="1"/>
  <c r="H438" i="1" a="1"/>
  <c r="H438" i="1" s="1"/>
  <c r="H439" i="1" a="1"/>
  <c r="H439" i="1" s="1"/>
  <c r="H440" i="1" a="1"/>
  <c r="H440" i="1" s="1"/>
  <c r="H441" i="1" a="1"/>
  <c r="H441" i="1" s="1"/>
  <c r="H442" i="1" a="1"/>
  <c r="H442" i="1" s="1"/>
  <c r="H443" i="1" a="1"/>
  <c r="H443" i="1"/>
  <c r="H444" i="1" a="1"/>
  <c r="H444" i="1" s="1"/>
  <c r="H445" i="1" a="1"/>
  <c r="H445" i="1" s="1"/>
  <c r="H446" i="1" a="1"/>
  <c r="H446" i="1" s="1"/>
  <c r="H447" i="1" a="1"/>
  <c r="H447" i="1" s="1"/>
  <c r="H448" i="1" a="1"/>
  <c r="H448" i="1" s="1"/>
  <c r="H449" i="1" a="1"/>
  <c r="H449" i="1"/>
  <c r="H450" i="1" a="1"/>
  <c r="H450" i="1" s="1"/>
  <c r="H451" i="1" a="1"/>
  <c r="H451" i="1" s="1"/>
  <c r="H452" i="1" a="1"/>
  <c r="H452" i="1" s="1"/>
  <c r="H453" i="1" a="1"/>
  <c r="H453" i="1" s="1"/>
  <c r="H454" i="1" a="1"/>
  <c r="H454" i="1" s="1"/>
  <c r="H455" i="1" a="1"/>
  <c r="H455" i="1" s="1"/>
  <c r="H456" i="1" a="1"/>
  <c r="H456" i="1" s="1"/>
  <c r="H457" i="1" a="1"/>
  <c r="H457" i="1" s="1"/>
  <c r="H458" i="1" a="1"/>
  <c r="H458" i="1" s="1"/>
  <c r="H459" i="1" a="1"/>
  <c r="H459" i="1" s="1"/>
  <c r="H460" i="1" a="1"/>
  <c r="H460" i="1" s="1"/>
  <c r="H461" i="1" a="1"/>
  <c r="H461" i="1" s="1"/>
  <c r="H462" i="1" a="1"/>
  <c r="H462" i="1" s="1"/>
  <c r="H463" i="1" a="1"/>
  <c r="H463" i="1" s="1"/>
  <c r="H464" i="1" a="1"/>
  <c r="H464" i="1" s="1"/>
  <c r="H465" i="1" a="1"/>
  <c r="H465" i="1" s="1"/>
  <c r="H466" i="1" a="1"/>
  <c r="H466" i="1" s="1"/>
  <c r="H467" i="1" a="1"/>
  <c r="H467" i="1"/>
  <c r="H468" i="1" a="1"/>
  <c r="H468" i="1" s="1"/>
  <c r="H469" i="1" a="1"/>
  <c r="H469" i="1" s="1"/>
  <c r="H470" i="1" a="1"/>
  <c r="H470" i="1" s="1"/>
  <c r="H471" i="1" a="1"/>
  <c r="H471" i="1" s="1"/>
  <c r="H472" i="1" a="1"/>
  <c r="H472" i="1" s="1"/>
  <c r="H473" i="1" a="1"/>
  <c r="H473" i="1" s="1"/>
  <c r="H474" i="1" a="1"/>
  <c r="H474" i="1" s="1"/>
  <c r="H475" i="1" a="1"/>
  <c r="H475" i="1" s="1"/>
  <c r="H476" i="1" a="1"/>
  <c r="H476" i="1" s="1"/>
  <c r="H477" i="1" a="1"/>
  <c r="H477" i="1" s="1"/>
  <c r="H478" i="1" a="1"/>
  <c r="H478" i="1" s="1"/>
  <c r="H479" i="1" a="1"/>
  <c r="H479" i="1" s="1"/>
  <c r="H480" i="1" a="1"/>
  <c r="H480" i="1" s="1"/>
  <c r="H481" i="1" a="1"/>
  <c r="H481" i="1" s="1"/>
  <c r="H482" i="1" a="1"/>
  <c r="H482" i="1" s="1"/>
  <c r="H483" i="1" a="1"/>
  <c r="H483" i="1" s="1"/>
  <c r="H484" i="1" a="1"/>
  <c r="H484" i="1" s="1"/>
  <c r="H485" i="1" a="1"/>
  <c r="H485" i="1" s="1"/>
  <c r="H486" i="1" a="1"/>
  <c r="H486" i="1" s="1"/>
  <c r="H487" i="1" a="1"/>
  <c r="H487" i="1" s="1"/>
  <c r="H488" i="1" a="1"/>
  <c r="H488" i="1" s="1"/>
  <c r="H489" i="1" a="1"/>
  <c r="H489" i="1" s="1"/>
  <c r="H490" i="1" a="1"/>
  <c r="H490" i="1" s="1"/>
  <c r="H491" i="1" a="1"/>
  <c r="H491" i="1" s="1"/>
  <c r="H492" i="1" a="1"/>
  <c r="H492" i="1" s="1"/>
  <c r="H493" i="1" a="1"/>
  <c r="H493" i="1" s="1"/>
  <c r="H494" i="1" a="1"/>
  <c r="H494" i="1" s="1"/>
  <c r="H495" i="1" a="1"/>
  <c r="H495" i="1" s="1"/>
  <c r="H496" i="1" a="1"/>
  <c r="H496" i="1" s="1"/>
  <c r="H497" i="1" a="1"/>
  <c r="H497" i="1"/>
  <c r="H498" i="1" a="1"/>
  <c r="H498" i="1" s="1"/>
  <c r="H499" i="1" a="1"/>
  <c r="H499" i="1" s="1"/>
  <c r="H500" i="1" a="1"/>
  <c r="H500" i="1" s="1"/>
  <c r="H501" i="1" a="1"/>
  <c r="H501" i="1" s="1"/>
  <c r="H502" i="1" a="1"/>
  <c r="H502" i="1" s="1"/>
  <c r="H503" i="1" a="1"/>
  <c r="H503" i="1"/>
  <c r="H504" i="1" a="1"/>
  <c r="H504" i="1" s="1"/>
  <c r="H505" i="1" a="1"/>
  <c r="H505" i="1" s="1"/>
  <c r="H506" i="1" a="1"/>
  <c r="H506" i="1" s="1"/>
  <c r="H507" i="1" a="1"/>
  <c r="H507" i="1" s="1"/>
  <c r="H508" i="1" a="1"/>
  <c r="H508" i="1" s="1"/>
  <c r="H509" i="1" a="1"/>
  <c r="H509" i="1" s="1"/>
  <c r="H510" i="1" a="1"/>
  <c r="H510" i="1" s="1"/>
  <c r="H511" i="1" a="1"/>
  <c r="H511" i="1" s="1"/>
  <c r="H512" i="1" a="1"/>
  <c r="H512" i="1" s="1"/>
  <c r="H513" i="1" a="1"/>
  <c r="H513" i="1" s="1"/>
  <c r="H514" i="1" a="1"/>
  <c r="H514" i="1" s="1"/>
  <c r="H515" i="1" a="1"/>
  <c r="H515" i="1"/>
  <c r="H516" i="1" a="1"/>
  <c r="H516" i="1" s="1"/>
  <c r="H517" i="1" a="1"/>
  <c r="H517" i="1"/>
  <c r="H518" i="1" a="1"/>
  <c r="H518" i="1" s="1"/>
  <c r="H519" i="1" a="1"/>
  <c r="H519" i="1"/>
  <c r="H520" i="1" a="1"/>
  <c r="H520" i="1" s="1"/>
  <c r="H521" i="1" a="1"/>
  <c r="H521" i="1" s="1"/>
  <c r="H522" i="1" a="1"/>
  <c r="H522" i="1" s="1"/>
  <c r="H523" i="1" a="1"/>
  <c r="H523" i="1"/>
  <c r="H524" i="1" a="1"/>
  <c r="H524" i="1" s="1"/>
  <c r="H525" i="1" a="1"/>
  <c r="H525" i="1"/>
  <c r="H526" i="1" a="1"/>
  <c r="H526" i="1" s="1"/>
  <c r="H527" i="1" a="1"/>
  <c r="H527" i="1" s="1"/>
  <c r="H528" i="1" a="1"/>
  <c r="H528" i="1" s="1"/>
  <c r="H529" i="1" a="1"/>
  <c r="H529" i="1" s="1"/>
  <c r="H530" i="1" a="1"/>
  <c r="H530" i="1"/>
  <c r="H531" i="1" a="1"/>
  <c r="H531" i="1" s="1"/>
  <c r="H532" i="1" a="1"/>
  <c r="H532" i="1" s="1"/>
  <c r="H533" i="1" a="1"/>
  <c r="H533" i="1"/>
  <c r="H534" i="1" a="1"/>
  <c r="H534" i="1" s="1"/>
  <c r="H535" i="1" a="1"/>
  <c r="H535" i="1"/>
  <c r="H536" i="1" a="1"/>
  <c r="H536" i="1" s="1"/>
  <c r="H537" i="1" a="1"/>
  <c r="H537" i="1" s="1"/>
  <c r="H538" i="1" a="1"/>
  <c r="H538" i="1" s="1"/>
  <c r="H539" i="1" a="1"/>
  <c r="H539" i="1" s="1"/>
  <c r="H540" i="1" a="1"/>
  <c r="H540" i="1" s="1"/>
  <c r="H541" i="1" a="1"/>
  <c r="H541" i="1"/>
  <c r="H542" i="1" a="1"/>
  <c r="H542" i="1" s="1"/>
  <c r="H543" i="1" a="1"/>
  <c r="H543" i="1" s="1"/>
  <c r="H544" i="1" a="1"/>
  <c r="H544" i="1" s="1"/>
  <c r="H545" i="1" a="1"/>
  <c r="H545" i="1" s="1"/>
  <c r="H546" i="1" a="1"/>
  <c r="H546" i="1" s="1"/>
  <c r="H547" i="1" a="1"/>
  <c r="H547" i="1" s="1"/>
  <c r="H548" i="1" a="1"/>
  <c r="H548" i="1"/>
  <c r="H549" i="1" a="1"/>
  <c r="H549" i="1" s="1"/>
  <c r="H550" i="1" a="1"/>
  <c r="H550" i="1" s="1"/>
  <c r="H551" i="1" a="1"/>
  <c r="H551" i="1"/>
  <c r="H552" i="1" a="1"/>
  <c r="H552" i="1" s="1"/>
  <c r="H553" i="1" a="1"/>
  <c r="H553" i="1" s="1"/>
  <c r="H554" i="1" a="1"/>
  <c r="H554" i="1" s="1"/>
  <c r="H555" i="1" a="1"/>
  <c r="H555" i="1"/>
  <c r="H556" i="1" a="1"/>
  <c r="H556" i="1" s="1"/>
  <c r="H557" i="1" a="1"/>
  <c r="H557" i="1"/>
  <c r="H558" i="1" a="1"/>
  <c r="H558" i="1" s="1"/>
  <c r="H559" i="1" a="1"/>
  <c r="H559" i="1" s="1"/>
  <c r="H560" i="1" a="1"/>
  <c r="H560" i="1" s="1"/>
  <c r="H561" i="1" a="1"/>
  <c r="H561" i="1" s="1"/>
  <c r="H562" i="1" a="1"/>
  <c r="H562" i="1" s="1"/>
  <c r="H563" i="1" a="1"/>
  <c r="H563" i="1" s="1"/>
  <c r="H564" i="1" a="1"/>
  <c r="H564" i="1" s="1"/>
  <c r="H565" i="1" a="1"/>
  <c r="H565" i="1" s="1"/>
  <c r="H566" i="1" a="1"/>
  <c r="H566" i="1" s="1"/>
  <c r="H567" i="1" a="1"/>
  <c r="H567" i="1" s="1"/>
  <c r="H568" i="1" a="1"/>
  <c r="H568" i="1" s="1"/>
  <c r="H569" i="1" a="1"/>
  <c r="H569" i="1"/>
  <c r="H570" i="1" a="1"/>
  <c r="H570" i="1" s="1"/>
  <c r="H571" i="1" a="1"/>
  <c r="H571" i="1" s="1"/>
  <c r="H572" i="1" a="1"/>
  <c r="H572" i="1" s="1"/>
  <c r="H573" i="1" a="1"/>
  <c r="H573" i="1"/>
  <c r="H574" i="1" a="1"/>
  <c r="H574" i="1" s="1"/>
  <c r="H575" i="1" a="1"/>
  <c r="H575" i="1"/>
  <c r="H576" i="1" a="1"/>
  <c r="H576" i="1" s="1"/>
  <c r="H577" i="1" a="1"/>
  <c r="H577" i="1"/>
  <c r="H578" i="1" a="1"/>
  <c r="H578" i="1" s="1"/>
  <c r="H579" i="1" a="1"/>
  <c r="H579" i="1" s="1"/>
  <c r="H580" i="1" a="1"/>
  <c r="H580" i="1" s="1"/>
  <c r="H581" i="1" a="1"/>
  <c r="H581" i="1" s="1"/>
  <c r="H582" i="1" a="1"/>
  <c r="H582" i="1" s="1"/>
  <c r="H583" i="1" a="1"/>
  <c r="H583" i="1" s="1"/>
  <c r="H584" i="1" a="1"/>
  <c r="H584" i="1"/>
  <c r="H585" i="1" a="1"/>
  <c r="H585" i="1" s="1"/>
  <c r="H586" i="1" a="1"/>
  <c r="H586" i="1" s="1"/>
  <c r="H587" i="1" a="1"/>
  <c r="H587" i="1"/>
  <c r="H588" i="1" a="1"/>
  <c r="H588" i="1" s="1"/>
  <c r="H589" i="1" a="1"/>
  <c r="H589" i="1" s="1"/>
  <c r="H590" i="1" a="1"/>
  <c r="H590" i="1" s="1"/>
  <c r="H591" i="1" a="1"/>
  <c r="H591" i="1" s="1"/>
  <c r="H592" i="1" a="1"/>
  <c r="H592" i="1" s="1"/>
  <c r="H593" i="1" a="1"/>
  <c r="H593" i="1"/>
  <c r="H594" i="1" a="1"/>
  <c r="H594" i="1" s="1"/>
  <c r="H595" i="1" a="1"/>
  <c r="H595" i="1"/>
  <c r="H596" i="1" a="1"/>
  <c r="H596" i="1" s="1"/>
  <c r="H597" i="1" a="1"/>
  <c r="H597" i="1" s="1"/>
  <c r="H598" i="1" a="1"/>
  <c r="H598" i="1" s="1"/>
  <c r="H599" i="1" a="1"/>
  <c r="H599" i="1"/>
  <c r="H600" i="1" a="1"/>
  <c r="H600" i="1" s="1"/>
  <c r="H601" i="1" a="1"/>
  <c r="H601" i="1" s="1"/>
  <c r="H602" i="1" a="1"/>
  <c r="H602" i="1" s="1"/>
  <c r="H603" i="1" a="1"/>
  <c r="H603" i="1" s="1"/>
  <c r="H604" i="1" a="1"/>
  <c r="H604" i="1" s="1"/>
  <c r="H605" i="1" a="1"/>
  <c r="H605" i="1"/>
  <c r="H606" i="1" a="1"/>
  <c r="H606" i="1" s="1"/>
  <c r="H607" i="1" a="1"/>
  <c r="H607" i="1" s="1"/>
  <c r="H608" i="1" a="1"/>
  <c r="H608" i="1" s="1"/>
  <c r="H609" i="1" a="1"/>
  <c r="H609" i="1"/>
  <c r="H610" i="1" a="1"/>
  <c r="H610" i="1" s="1"/>
  <c r="H611" i="1" a="1"/>
  <c r="H611" i="1"/>
  <c r="H612" i="1" a="1"/>
  <c r="H612" i="1" s="1"/>
  <c r="H613" i="1" a="1"/>
  <c r="H613" i="1" s="1"/>
  <c r="H614" i="1" a="1"/>
  <c r="H614" i="1" s="1"/>
  <c r="H615" i="1" a="1"/>
  <c r="H615" i="1" s="1"/>
  <c r="H616" i="1" a="1"/>
  <c r="H616" i="1" s="1"/>
  <c r="H617" i="1" a="1"/>
  <c r="H617" i="1" s="1"/>
  <c r="H618" i="1" a="1"/>
  <c r="H618" i="1" s="1"/>
  <c r="H619" i="1" a="1"/>
  <c r="H619" i="1" s="1"/>
  <c r="H620" i="1" a="1"/>
  <c r="H620" i="1" s="1"/>
  <c r="H621" i="1" a="1"/>
  <c r="H621" i="1" s="1"/>
  <c r="H622" i="1" a="1"/>
  <c r="H622" i="1" s="1"/>
  <c r="H623" i="1" a="1"/>
  <c r="H623" i="1"/>
  <c r="H624" i="1" a="1"/>
  <c r="H624" i="1" s="1"/>
  <c r="H625" i="1" a="1"/>
  <c r="H625" i="1" s="1"/>
  <c r="H626" i="1" a="1"/>
  <c r="H626" i="1" s="1"/>
  <c r="H627" i="1" a="1"/>
  <c r="H627" i="1" s="1"/>
  <c r="H628" i="1" a="1"/>
  <c r="H628" i="1" s="1"/>
  <c r="H629" i="1" a="1"/>
  <c r="H629" i="1"/>
  <c r="H630" i="1" a="1"/>
  <c r="H630" i="1" s="1"/>
  <c r="H631" i="1" a="1"/>
  <c r="H631" i="1"/>
  <c r="H632" i="1" a="1"/>
  <c r="H632" i="1" s="1"/>
  <c r="H633" i="1" a="1"/>
  <c r="H633" i="1" s="1"/>
  <c r="H634" i="1" a="1"/>
  <c r="H634" i="1" s="1"/>
  <c r="H635" i="1" a="1"/>
  <c r="H635" i="1"/>
  <c r="H636" i="1" a="1"/>
  <c r="H636" i="1" s="1"/>
  <c r="H637" i="1" a="1"/>
  <c r="H637" i="1" s="1"/>
  <c r="H638" i="1" a="1"/>
  <c r="H638" i="1"/>
  <c r="H639" i="1" a="1"/>
  <c r="H639" i="1" s="1"/>
  <c r="H640" i="1" a="1"/>
  <c r="H640" i="1" s="1"/>
  <c r="H641" i="1" a="1"/>
  <c r="H641" i="1"/>
  <c r="H642" i="1" a="1"/>
  <c r="H642" i="1" s="1"/>
  <c r="H643" i="1" a="1"/>
  <c r="H643" i="1" s="1"/>
  <c r="H644" i="1" a="1"/>
  <c r="H644" i="1" s="1"/>
  <c r="H645" i="1" a="1"/>
  <c r="H645" i="1"/>
  <c r="H646" i="1" a="1"/>
  <c r="H646" i="1" s="1"/>
  <c r="H647" i="1" a="1"/>
  <c r="H647" i="1"/>
  <c r="H648" i="1" a="1"/>
  <c r="H648" i="1" s="1"/>
  <c r="H649" i="1" a="1"/>
  <c r="H649" i="1" s="1"/>
  <c r="H650" i="1" a="1"/>
  <c r="H650" i="1" s="1"/>
  <c r="H651" i="1" a="1"/>
  <c r="H651" i="1" s="1"/>
  <c r="H652" i="1" a="1"/>
  <c r="H652" i="1" s="1"/>
  <c r="H653" i="1" a="1"/>
  <c r="H653" i="1" s="1"/>
  <c r="H654" i="1" a="1"/>
  <c r="H654" i="1" s="1"/>
  <c r="H655" i="1" a="1"/>
  <c r="H655" i="1" s="1"/>
  <c r="H656" i="1" a="1"/>
  <c r="H656" i="1" s="1"/>
  <c r="H657" i="1" a="1"/>
  <c r="H657" i="1" s="1"/>
  <c r="H658" i="1" a="1"/>
  <c r="H658" i="1" s="1"/>
  <c r="H659" i="1" a="1"/>
  <c r="H659" i="1"/>
  <c r="H660" i="1" a="1"/>
  <c r="H660" i="1" s="1"/>
  <c r="H661" i="1" a="1"/>
  <c r="H661" i="1" s="1"/>
  <c r="H662" i="1" a="1"/>
  <c r="H662" i="1" s="1"/>
  <c r="H663" i="1" a="1"/>
  <c r="H663" i="1" s="1"/>
  <c r="H664" i="1" a="1"/>
  <c r="H664" i="1" s="1"/>
  <c r="H665" i="1" a="1"/>
  <c r="H665" i="1"/>
  <c r="H666" i="1" a="1"/>
  <c r="H666" i="1" s="1"/>
  <c r="H667" i="1" a="1"/>
  <c r="H667" i="1" s="1"/>
  <c r="H668" i="1" a="1"/>
  <c r="H668" i="1" s="1"/>
  <c r="H669" i="1" a="1"/>
  <c r="H669" i="1" s="1"/>
  <c r="H670" i="1" a="1"/>
  <c r="H670" i="1" s="1"/>
  <c r="H671" i="1" a="1"/>
  <c r="H671" i="1"/>
  <c r="H672" i="1" a="1"/>
  <c r="H672" i="1" s="1"/>
  <c r="H673" i="1" a="1"/>
  <c r="H673" i="1" s="1"/>
  <c r="H674" i="1" a="1"/>
  <c r="H674" i="1"/>
  <c r="H675" i="1" a="1"/>
  <c r="H675" i="1" s="1"/>
  <c r="H676" i="1" a="1"/>
  <c r="H676" i="1" s="1"/>
  <c r="H677" i="1" a="1"/>
  <c r="H677" i="1"/>
  <c r="H678" i="1" a="1"/>
  <c r="H678" i="1" s="1"/>
  <c r="H679" i="1" a="1"/>
  <c r="H679" i="1" s="1"/>
  <c r="H680" i="1" a="1"/>
  <c r="H680" i="1" s="1"/>
  <c r="H681" i="1" a="1"/>
  <c r="H681" i="1"/>
  <c r="H682" i="1" a="1"/>
  <c r="H682" i="1" s="1"/>
  <c r="H683" i="1" a="1"/>
  <c r="H683" i="1"/>
  <c r="H684" i="1" a="1"/>
  <c r="H684" i="1" s="1"/>
  <c r="H685" i="1" a="1"/>
  <c r="H685" i="1" s="1"/>
  <c r="H686" i="1" a="1"/>
  <c r="H686" i="1" s="1"/>
  <c r="H687" i="1" a="1"/>
  <c r="H687" i="1" s="1"/>
  <c r="H688" i="1" a="1"/>
  <c r="H688" i="1" s="1"/>
  <c r="H689" i="1" a="1"/>
  <c r="H689" i="1" s="1"/>
  <c r="H690" i="1" a="1"/>
  <c r="H690" i="1" s="1"/>
  <c r="H691" i="1" a="1"/>
  <c r="H691" i="1" s="1"/>
  <c r="H692" i="1" a="1"/>
  <c r="H692" i="1" s="1"/>
  <c r="H693" i="1" a="1"/>
  <c r="H693" i="1" s="1"/>
  <c r="H694" i="1" a="1"/>
  <c r="H694" i="1" s="1"/>
  <c r="H695" i="1" a="1"/>
  <c r="H695" i="1"/>
  <c r="H696" i="1" a="1"/>
  <c r="H696" i="1" s="1"/>
  <c r="H697" i="1" a="1"/>
  <c r="H697" i="1" s="1"/>
  <c r="H698" i="1" a="1"/>
  <c r="H698" i="1" s="1"/>
  <c r="H699" i="1" a="1"/>
  <c r="H699" i="1" s="1"/>
  <c r="H700" i="1" a="1"/>
  <c r="H700" i="1" s="1"/>
  <c r="H701" i="1" a="1"/>
  <c r="H701" i="1"/>
  <c r="H702" i="1" a="1"/>
  <c r="H702" i="1" s="1"/>
  <c r="H703" i="1" a="1"/>
  <c r="H703" i="1" s="1"/>
  <c r="H704" i="1" a="1"/>
  <c r="H704" i="1" s="1"/>
  <c r="H705" i="1" a="1"/>
  <c r="H705" i="1" s="1"/>
  <c r="H706" i="1" a="1"/>
  <c r="H706" i="1" s="1"/>
  <c r="H707" i="1" a="1"/>
  <c r="H707" i="1"/>
  <c r="H708" i="1" a="1"/>
  <c r="H708" i="1" s="1"/>
  <c r="H709" i="1" a="1"/>
  <c r="H709" i="1" s="1"/>
  <c r="H710" i="1" a="1"/>
  <c r="H710" i="1" s="1"/>
  <c r="H711" i="1" a="1"/>
  <c r="H711" i="1" s="1"/>
  <c r="H712" i="1" a="1"/>
  <c r="H712" i="1" s="1"/>
  <c r="H713" i="1" a="1"/>
  <c r="H713" i="1"/>
  <c r="H714" i="1" a="1"/>
  <c r="H714" i="1" s="1"/>
  <c r="H715" i="1" a="1"/>
  <c r="H715" i="1" s="1"/>
  <c r="H716" i="1" a="1"/>
  <c r="H716" i="1" s="1"/>
  <c r="H717" i="1" a="1"/>
  <c r="H717" i="1"/>
  <c r="H718" i="1" a="1"/>
  <c r="H718" i="1" s="1"/>
  <c r="H719" i="1" a="1"/>
  <c r="H719" i="1"/>
  <c r="H720" i="1" a="1"/>
  <c r="H720" i="1" s="1"/>
  <c r="H721" i="1" a="1"/>
  <c r="H721" i="1" s="1"/>
  <c r="H722" i="1" a="1"/>
  <c r="H722" i="1" s="1"/>
  <c r="H723" i="1" a="1"/>
  <c r="H723" i="1" s="1"/>
  <c r="H724" i="1" a="1"/>
  <c r="H724" i="1" s="1"/>
  <c r="H725" i="1" a="1"/>
  <c r="H725" i="1" s="1"/>
  <c r="H726" i="1" a="1"/>
  <c r="H726" i="1" s="1"/>
  <c r="H727" i="1" a="1"/>
  <c r="H727" i="1" s="1"/>
  <c r="H728" i="1" a="1"/>
  <c r="H728" i="1" s="1"/>
  <c r="H729" i="1" a="1"/>
  <c r="H729" i="1" s="1"/>
  <c r="H730" i="1" a="1"/>
  <c r="H730" i="1" s="1"/>
  <c r="H731" i="1" a="1"/>
  <c r="H731" i="1"/>
  <c r="H732" i="1" a="1"/>
  <c r="H732" i="1" s="1"/>
  <c r="H733" i="1" a="1"/>
  <c r="H733" i="1" s="1"/>
  <c r="H734" i="1" a="1"/>
  <c r="H734" i="1" s="1"/>
  <c r="H735" i="1" a="1"/>
  <c r="H735" i="1" s="1"/>
  <c r="H736" i="1" a="1"/>
  <c r="H736" i="1" s="1"/>
  <c r="H737" i="1" a="1"/>
  <c r="H737" i="1"/>
  <c r="H738" i="1" a="1"/>
  <c r="H738" i="1" s="1"/>
  <c r="H739" i="1" a="1"/>
  <c r="H739" i="1" s="1"/>
  <c r="H740" i="1" a="1"/>
  <c r="H740" i="1" s="1"/>
  <c r="H741" i="1" a="1"/>
  <c r="H741" i="1" s="1"/>
  <c r="H742" i="1" a="1"/>
  <c r="H742" i="1" s="1"/>
  <c r="H743" i="1" a="1"/>
  <c r="H743" i="1"/>
  <c r="H744" i="1" a="1"/>
  <c r="H744" i="1" s="1"/>
  <c r="H745" i="1" a="1"/>
  <c r="H745" i="1" s="1"/>
  <c r="H746" i="1" a="1"/>
  <c r="H746" i="1"/>
  <c r="H747" i="1" a="1"/>
  <c r="H747" i="1" s="1"/>
  <c r="H748" i="1" a="1"/>
  <c r="H748" i="1" s="1"/>
  <c r="H749" i="1" a="1"/>
  <c r="H749" i="1"/>
  <c r="H750" i="1" a="1"/>
  <c r="H750" i="1" s="1"/>
  <c r="H751" i="1" a="1"/>
  <c r="H751" i="1" s="1"/>
  <c r="H752" i="1" a="1"/>
  <c r="H752" i="1" s="1"/>
  <c r="H753" i="1" a="1"/>
  <c r="H753" i="1" s="1"/>
  <c r="H754" i="1" a="1"/>
  <c r="H754" i="1" s="1"/>
  <c r="H755" i="1" a="1"/>
  <c r="H755" i="1"/>
  <c r="H756" i="1" a="1"/>
  <c r="H756" i="1" s="1"/>
  <c r="H757" i="1" a="1"/>
  <c r="H757" i="1" s="1"/>
  <c r="H758" i="1" a="1"/>
  <c r="H758" i="1" s="1"/>
  <c r="H759" i="1" a="1"/>
  <c r="H759" i="1" s="1"/>
  <c r="H760" i="1" a="1"/>
  <c r="H760" i="1" s="1"/>
  <c r="H761" i="1" a="1"/>
  <c r="H761" i="1"/>
  <c r="H762" i="1" a="1"/>
  <c r="H762" i="1" s="1"/>
  <c r="H763" i="1" a="1"/>
  <c r="H763" i="1" s="1"/>
  <c r="H764" i="1" a="1"/>
  <c r="H764" i="1" s="1"/>
  <c r="H765" i="1" a="1"/>
  <c r="H765" i="1" s="1"/>
  <c r="H766" i="1" a="1"/>
  <c r="H766" i="1" s="1"/>
  <c r="H767" i="1" a="1"/>
  <c r="H767" i="1"/>
  <c r="H768" i="1" a="1"/>
  <c r="H768" i="1" s="1"/>
  <c r="H769" i="1" a="1"/>
  <c r="H769" i="1" s="1"/>
  <c r="H770" i="1" a="1"/>
  <c r="H770" i="1" s="1"/>
  <c r="H771" i="1" a="1"/>
  <c r="H771" i="1" s="1"/>
  <c r="H772" i="1" a="1"/>
  <c r="H772" i="1" s="1"/>
  <c r="H773" i="1" a="1"/>
  <c r="H773" i="1"/>
  <c r="H774" i="1" a="1"/>
  <c r="H774" i="1" s="1"/>
  <c r="H775" i="1" a="1"/>
  <c r="H775" i="1" s="1"/>
  <c r="H776" i="1" a="1"/>
  <c r="H776" i="1" s="1"/>
  <c r="H777" i="1" a="1"/>
  <c r="H777" i="1" s="1"/>
  <c r="H778" i="1" a="1"/>
  <c r="H778" i="1" s="1"/>
  <c r="H779" i="1" a="1"/>
  <c r="H779" i="1"/>
  <c r="H780" i="1" a="1"/>
  <c r="H780" i="1" s="1"/>
  <c r="H781" i="1" a="1"/>
  <c r="H781" i="1" s="1"/>
  <c r="H782" i="1" a="1"/>
  <c r="H782" i="1" s="1"/>
  <c r="H783" i="1" a="1"/>
  <c r="H783" i="1" s="1"/>
  <c r="H784" i="1" a="1"/>
  <c r="H784" i="1" s="1"/>
  <c r="H785" i="1" a="1"/>
  <c r="H785" i="1"/>
  <c r="H786" i="1" a="1"/>
  <c r="H786" i="1" s="1"/>
  <c r="H787" i="1" a="1"/>
  <c r="H787" i="1" s="1"/>
  <c r="H788" i="1" a="1"/>
  <c r="H788" i="1" s="1"/>
  <c r="H789" i="1" a="1"/>
  <c r="H789" i="1" s="1"/>
  <c r="H790" i="1" a="1"/>
  <c r="H790" i="1" s="1"/>
  <c r="H791" i="1" a="1"/>
  <c r="H791" i="1"/>
  <c r="H792" i="1" a="1"/>
  <c r="H792" i="1" s="1"/>
  <c r="H793" i="1" a="1"/>
  <c r="H793" i="1" s="1"/>
  <c r="H794" i="1" a="1"/>
  <c r="H794" i="1" s="1"/>
  <c r="H795" i="1" a="1"/>
  <c r="H795" i="1" s="1"/>
  <c r="H796" i="1" a="1"/>
  <c r="H796" i="1" s="1"/>
  <c r="H797" i="1" a="1"/>
  <c r="H797" i="1"/>
  <c r="H798" i="1" a="1"/>
  <c r="H798" i="1" s="1"/>
  <c r="H799" i="1" a="1"/>
  <c r="H799" i="1" s="1"/>
  <c r="H800" i="1" a="1"/>
  <c r="H800" i="1" s="1"/>
  <c r="H801" i="1" a="1"/>
  <c r="H801" i="1" s="1"/>
  <c r="H802" i="1" a="1"/>
  <c r="H802" i="1" s="1"/>
  <c r="H803" i="1" a="1"/>
  <c r="H803" i="1"/>
  <c r="H804" i="1" a="1"/>
  <c r="H804" i="1" s="1"/>
  <c r="H805" i="1" a="1"/>
  <c r="H805" i="1" s="1"/>
  <c r="H806" i="1" a="1"/>
  <c r="H806" i="1" s="1"/>
  <c r="H807" i="1" a="1"/>
  <c r="H807" i="1" s="1"/>
  <c r="H808" i="1" a="1"/>
  <c r="H808" i="1" s="1"/>
  <c r="H809" i="1" a="1"/>
  <c r="H809" i="1"/>
  <c r="H810" i="1" a="1"/>
  <c r="H810" i="1" s="1"/>
  <c r="H811" i="1" a="1"/>
  <c r="H811" i="1" s="1"/>
  <c r="H812" i="1" a="1"/>
  <c r="H812" i="1" s="1"/>
  <c r="H813" i="1" a="1"/>
  <c r="H813" i="1" s="1"/>
  <c r="H814" i="1" a="1"/>
  <c r="H814" i="1" s="1"/>
  <c r="H815" i="1" a="1"/>
  <c r="H815" i="1"/>
  <c r="H816" i="1" a="1"/>
  <c r="H816" i="1" s="1"/>
  <c r="H817" i="1" a="1"/>
  <c r="H817" i="1" s="1"/>
  <c r="H818" i="1" a="1"/>
  <c r="H818" i="1" s="1"/>
  <c r="H819" i="1" a="1"/>
  <c r="H819" i="1" s="1"/>
  <c r="H820" i="1" a="1"/>
  <c r="H820" i="1" s="1"/>
  <c r="H821" i="1" a="1"/>
  <c r="H821" i="1"/>
  <c r="H822" i="1" a="1"/>
  <c r="H822" i="1" s="1"/>
  <c r="H823" i="1" a="1"/>
  <c r="H823" i="1" s="1"/>
  <c r="H824" i="1" a="1"/>
  <c r="H824" i="1" s="1"/>
  <c r="H825" i="1" a="1"/>
  <c r="H825" i="1" s="1"/>
  <c r="H826" i="1" a="1"/>
  <c r="H826" i="1" s="1"/>
  <c r="H827" i="1" a="1"/>
  <c r="H827" i="1"/>
  <c r="H828" i="1" a="1"/>
  <c r="H828" i="1" s="1"/>
  <c r="H829" i="1" a="1"/>
  <c r="H829" i="1" s="1"/>
  <c r="H830" i="1" a="1"/>
  <c r="H830" i="1" s="1"/>
  <c r="H831" i="1" a="1"/>
  <c r="H831" i="1" s="1"/>
  <c r="H832" i="1" a="1"/>
  <c r="H832" i="1" s="1"/>
  <c r="H833" i="1" a="1"/>
  <c r="H833" i="1"/>
  <c r="H834" i="1" a="1"/>
  <c r="H834" i="1" s="1"/>
  <c r="H835" i="1" a="1"/>
  <c r="H835" i="1" s="1"/>
  <c r="H836" i="1" a="1"/>
  <c r="H836" i="1" s="1"/>
  <c r="H837" i="1" a="1"/>
  <c r="H837" i="1" s="1"/>
  <c r="H838" i="1" a="1"/>
  <c r="H838" i="1" s="1"/>
  <c r="H839" i="1" a="1"/>
  <c r="H839" i="1"/>
  <c r="H840" i="1" a="1"/>
  <c r="H840" i="1" s="1"/>
  <c r="H841" i="1" a="1"/>
  <c r="H841" i="1" s="1"/>
  <c r="H842" i="1" a="1"/>
  <c r="H842" i="1" s="1"/>
  <c r="H843" i="1" a="1"/>
  <c r="H843" i="1" s="1"/>
  <c r="H844" i="1" a="1"/>
  <c r="H844" i="1" s="1"/>
  <c r="H845" i="1" a="1"/>
  <c r="H845" i="1"/>
  <c r="H846" i="1" a="1"/>
  <c r="H846" i="1" s="1"/>
  <c r="H847" i="1" a="1"/>
  <c r="H847" i="1" s="1"/>
  <c r="H848" i="1" a="1"/>
  <c r="H848" i="1" s="1"/>
  <c r="H849" i="1" a="1"/>
  <c r="H849" i="1" s="1"/>
  <c r="H850" i="1" a="1"/>
  <c r="H850" i="1" s="1"/>
  <c r="H851" i="1" a="1"/>
  <c r="H851" i="1"/>
  <c r="H852" i="1" a="1"/>
  <c r="H852" i="1" s="1"/>
  <c r="H853" i="1" a="1"/>
  <c r="H853" i="1" s="1"/>
  <c r="H854" i="1" a="1"/>
  <c r="H854" i="1" s="1"/>
  <c r="H855" i="1" a="1"/>
  <c r="H855" i="1" s="1"/>
  <c r="H856" i="1" a="1"/>
  <c r="H856" i="1" s="1"/>
  <c r="H857" i="1" a="1"/>
  <c r="H857" i="1"/>
  <c r="H858" i="1" a="1"/>
  <c r="H858" i="1" s="1"/>
  <c r="H859" i="1" a="1"/>
  <c r="H859" i="1" s="1"/>
  <c r="H860" i="1" a="1"/>
  <c r="H860" i="1" s="1"/>
  <c r="H861" i="1" a="1"/>
  <c r="H861" i="1" s="1"/>
  <c r="H862" i="1" a="1"/>
  <c r="H862" i="1" s="1"/>
  <c r="H863" i="1" a="1"/>
  <c r="H863" i="1"/>
  <c r="H864" i="1" a="1"/>
  <c r="H864" i="1" s="1"/>
  <c r="H865" i="1" a="1"/>
  <c r="H865" i="1" s="1"/>
  <c r="H866" i="1" a="1"/>
  <c r="H866" i="1" s="1"/>
  <c r="H867" i="1" a="1"/>
  <c r="H867" i="1" s="1"/>
  <c r="H868" i="1" a="1"/>
  <c r="H868" i="1" s="1"/>
  <c r="H869" i="1" a="1"/>
  <c r="H869" i="1" s="1"/>
  <c r="H870" i="1" a="1"/>
  <c r="H870" i="1" s="1"/>
  <c r="H871" i="1" a="1"/>
  <c r="H871" i="1" s="1"/>
  <c r="H872" i="1" a="1"/>
  <c r="H872" i="1" s="1"/>
  <c r="H873" i="1" a="1"/>
  <c r="H873" i="1" s="1"/>
  <c r="H874" i="1" a="1"/>
  <c r="H874" i="1" s="1"/>
  <c r="H875" i="1" a="1"/>
  <c r="H875" i="1"/>
  <c r="H876" i="1" a="1"/>
  <c r="H876" i="1" s="1"/>
  <c r="H877" i="1" a="1"/>
  <c r="H877" i="1" s="1"/>
  <c r="H878" i="1" a="1"/>
  <c r="H878" i="1" s="1"/>
  <c r="H879" i="1" a="1"/>
  <c r="H879" i="1" s="1"/>
  <c r="H880" i="1" a="1"/>
  <c r="H880" i="1" s="1"/>
  <c r="H881" i="1" a="1"/>
  <c r="H881" i="1"/>
  <c r="H882" i="1" a="1"/>
  <c r="H882" i="1" s="1"/>
  <c r="H883" i="1" a="1"/>
  <c r="H883" i="1" s="1"/>
  <c r="H884" i="1" a="1"/>
  <c r="H884" i="1" s="1"/>
  <c r="H885" i="1" a="1"/>
  <c r="H885" i="1" s="1"/>
  <c r="H886" i="1" a="1"/>
  <c r="H886" i="1" s="1"/>
  <c r="H887" i="1" a="1"/>
  <c r="H887" i="1"/>
  <c r="H888" i="1" a="1"/>
  <c r="H888" i="1" s="1"/>
  <c r="H889" i="1" a="1"/>
  <c r="H889" i="1" s="1"/>
  <c r="H890" i="1" a="1"/>
  <c r="H890" i="1" s="1"/>
  <c r="H891" i="1" a="1"/>
  <c r="H891" i="1" s="1"/>
  <c r="H892" i="1" a="1"/>
  <c r="H892" i="1" s="1"/>
  <c r="H893" i="1" a="1"/>
  <c r="H893" i="1"/>
  <c r="H894" i="1" a="1"/>
  <c r="H894" i="1" s="1"/>
  <c r="H895" i="1" a="1"/>
  <c r="H895" i="1" s="1"/>
  <c r="H896" i="1" a="1"/>
  <c r="H896" i="1" s="1"/>
  <c r="H897" i="1" a="1"/>
  <c r="H897" i="1" s="1"/>
  <c r="H898" i="1" a="1"/>
  <c r="H898" i="1" s="1"/>
  <c r="H899" i="1" a="1"/>
  <c r="H899" i="1"/>
  <c r="H900" i="1" a="1"/>
  <c r="H900" i="1" s="1"/>
  <c r="H901" i="1" a="1"/>
  <c r="H901" i="1" s="1"/>
  <c r="H902" i="1" a="1"/>
  <c r="H902" i="1" s="1"/>
  <c r="H903" i="1" a="1"/>
  <c r="H903" i="1" s="1"/>
  <c r="H904" i="1" a="1"/>
  <c r="H904" i="1" s="1"/>
  <c r="H905" i="1" a="1"/>
  <c r="H905" i="1"/>
  <c r="H906" i="1" a="1"/>
  <c r="H906" i="1" s="1"/>
  <c r="H907" i="1" a="1"/>
  <c r="H907" i="1" s="1"/>
  <c r="H908" i="1" a="1"/>
  <c r="H908" i="1" s="1"/>
  <c r="H909" i="1" a="1"/>
  <c r="H909" i="1" s="1"/>
  <c r="H910" i="1" a="1"/>
  <c r="H910" i="1" s="1"/>
  <c r="H911" i="1" a="1"/>
  <c r="H911" i="1"/>
  <c r="H912" i="1" a="1"/>
  <c r="H912" i="1" s="1"/>
  <c r="H913" i="1" a="1"/>
  <c r="H913" i="1" s="1"/>
  <c r="H914" i="1" a="1"/>
  <c r="H914" i="1" s="1"/>
  <c r="H915" i="1" a="1"/>
  <c r="H915" i="1" s="1"/>
  <c r="H916" i="1" a="1"/>
  <c r="H916" i="1" s="1"/>
  <c r="H917" i="1" a="1"/>
  <c r="H917" i="1"/>
  <c r="H918" i="1" a="1"/>
  <c r="H918" i="1"/>
  <c r="H919" i="1" a="1"/>
  <c r="H919" i="1"/>
  <c r="H920" i="1" a="1"/>
  <c r="H920" i="1"/>
  <c r="H921" i="1" a="1"/>
  <c r="H921" i="1"/>
  <c r="H922" i="1" a="1"/>
  <c r="H922" i="1" s="1"/>
  <c r="H923" i="1" a="1"/>
  <c r="H923" i="1" s="1"/>
  <c r="H924" i="1" a="1"/>
  <c r="H924" i="1" s="1"/>
  <c r="H925" i="1" a="1"/>
  <c r="H925" i="1" s="1"/>
  <c r="H926" i="1" a="1"/>
  <c r="H926" i="1" s="1"/>
  <c r="H927" i="1" a="1"/>
  <c r="H927" i="1" s="1"/>
  <c r="H928" i="1" a="1"/>
  <c r="H928" i="1" s="1"/>
  <c r="H929" i="1" a="1"/>
  <c r="H929" i="1"/>
  <c r="H930" i="1" a="1"/>
  <c r="H930" i="1"/>
  <c r="H931" i="1" a="1"/>
  <c r="H931" i="1"/>
  <c r="H932" i="1" a="1"/>
  <c r="H932" i="1" s="1"/>
  <c r="H933" i="1" a="1"/>
  <c r="H933" i="1"/>
  <c r="H934" i="1" a="1"/>
  <c r="H934" i="1" s="1"/>
  <c r="H935" i="1" a="1"/>
  <c r="H935" i="1" s="1"/>
  <c r="H936" i="1" a="1"/>
  <c r="H936" i="1" s="1"/>
  <c r="H937" i="1" a="1"/>
  <c r="H937" i="1" s="1"/>
  <c r="H938" i="1" a="1"/>
  <c r="H938" i="1" s="1"/>
  <c r="H939" i="1" a="1"/>
  <c r="H939" i="1" s="1"/>
  <c r="H940" i="1" a="1"/>
  <c r="H940" i="1" s="1"/>
  <c r="H941" i="1" a="1"/>
  <c r="H941" i="1"/>
  <c r="H942" i="1" a="1"/>
  <c r="H942" i="1"/>
  <c r="H943" i="1" a="1"/>
  <c r="H943" i="1"/>
  <c r="H944" i="1" a="1"/>
  <c r="H944" i="1"/>
  <c r="H945" i="1" a="1"/>
  <c r="H945" i="1" s="1"/>
  <c r="H946" i="1" a="1"/>
  <c r="H946" i="1" s="1"/>
  <c r="H947" i="1" a="1"/>
  <c r="H947" i="1" s="1"/>
  <c r="H948" i="1" a="1"/>
  <c r="H948" i="1" s="1"/>
  <c r="H949" i="1" a="1"/>
  <c r="H949" i="1" s="1"/>
  <c r="H950" i="1" a="1"/>
  <c r="H950" i="1" s="1"/>
  <c r="H951" i="1" a="1"/>
  <c r="H951" i="1"/>
  <c r="H952" i="1" a="1"/>
  <c r="H952" i="1" s="1"/>
  <c r="H953" i="1" a="1"/>
  <c r="H953" i="1"/>
  <c r="H954" i="1" a="1"/>
  <c r="H954" i="1"/>
  <c r="H955" i="1" a="1"/>
  <c r="H955" i="1"/>
  <c r="H956" i="1" a="1"/>
  <c r="H956" i="1"/>
  <c r="H957" i="1" a="1"/>
  <c r="H957" i="1"/>
  <c r="H958" i="1" a="1"/>
  <c r="H958" i="1" s="1"/>
  <c r="H959" i="1" a="1"/>
  <c r="H959" i="1" s="1"/>
  <c r="H960" i="1" a="1"/>
  <c r="H960" i="1" s="1"/>
  <c r="H961" i="1" a="1"/>
  <c r="H961" i="1" s="1"/>
  <c r="H962" i="1" a="1"/>
  <c r="H962" i="1" s="1"/>
  <c r="H963" i="1" a="1"/>
  <c r="H963" i="1" s="1"/>
  <c r="H964" i="1" a="1"/>
  <c r="H964" i="1" s="1"/>
  <c r="H965" i="1" a="1"/>
  <c r="H965" i="1" s="1"/>
  <c r="H966" i="1" a="1"/>
  <c r="H966" i="1"/>
  <c r="H967" i="1" a="1"/>
  <c r="H967" i="1"/>
  <c r="H968" i="1" a="1"/>
  <c r="H968" i="1"/>
  <c r="H969" i="1" a="1"/>
  <c r="H969" i="1"/>
  <c r="H970" i="1" a="1"/>
  <c r="H970" i="1" s="1"/>
  <c r="H971" i="1" a="1"/>
  <c r="H971" i="1" s="1"/>
  <c r="H972" i="1" a="1"/>
  <c r="H972" i="1"/>
  <c r="H973" i="1" a="1"/>
  <c r="H973" i="1" s="1"/>
  <c r="H974" i="1" a="1"/>
  <c r="H974" i="1" s="1"/>
  <c r="H975" i="1" a="1"/>
  <c r="H975" i="1" s="1"/>
  <c r="H976" i="1" a="1"/>
  <c r="H976" i="1" s="1"/>
  <c r="H977" i="1" a="1"/>
  <c r="H977" i="1"/>
  <c r="H978" i="1" a="1"/>
  <c r="H978" i="1"/>
  <c r="H979" i="1" a="1"/>
  <c r="H979" i="1" s="1"/>
  <c r="H980" i="1" a="1"/>
  <c r="H980" i="1"/>
  <c r="H981" i="1" a="1"/>
  <c r="H981" i="1" s="1"/>
  <c r="H982" i="1" a="1"/>
  <c r="H982" i="1" s="1"/>
  <c r="H983" i="1" a="1"/>
  <c r="H983" i="1" s="1"/>
  <c r="H984" i="1" a="1"/>
  <c r="H984" i="1"/>
  <c r="H985" i="1" a="1"/>
  <c r="H985" i="1" s="1"/>
  <c r="H986" i="1" a="1"/>
  <c r="H986" i="1" s="1"/>
  <c r="H987" i="1" a="1"/>
  <c r="H987" i="1"/>
  <c r="H988" i="1" a="1"/>
  <c r="H988" i="1" s="1"/>
  <c r="H989" i="1" a="1"/>
  <c r="H989" i="1"/>
  <c r="H990" i="1" a="1"/>
  <c r="H990" i="1"/>
  <c r="H991" i="1" a="1"/>
  <c r="H991" i="1"/>
  <c r="H992" i="1" a="1"/>
  <c r="H992" i="1" s="1"/>
  <c r="H993" i="1" a="1"/>
  <c r="H993" i="1"/>
  <c r="H994" i="1" a="1"/>
  <c r="H994" i="1"/>
  <c r="H995" i="1" a="1"/>
  <c r="H995" i="1" s="1"/>
  <c r="H996" i="1" a="1"/>
  <c r="H996" i="1" s="1"/>
  <c r="H997" i="1" a="1"/>
  <c r="H997" i="1"/>
  <c r="H998" i="1" a="1"/>
  <c r="H998" i="1" s="1"/>
  <c r="H999" i="1" a="1"/>
  <c r="H999" i="1" s="1"/>
  <c r="H1000" i="1" a="1"/>
  <c r="H1000" i="1"/>
  <c r="H1001" i="1" a="1"/>
  <c r="H1001" i="1" s="1"/>
  <c r="H1002" i="1" a="1"/>
  <c r="H1002" i="1"/>
  <c r="H1003" i="1" a="1"/>
  <c r="H1003" i="1"/>
  <c r="H1004" i="1" a="1"/>
  <c r="H1004" i="1" s="1"/>
  <c r="H1005" i="1" a="1"/>
  <c r="H1005" i="1" s="1"/>
  <c r="H1006" i="1" a="1"/>
  <c r="H1006" i="1"/>
  <c r="H1007" i="1" a="1"/>
  <c r="H1007" i="1"/>
  <c r="H1008" i="1" a="1"/>
  <c r="H1008" i="1" s="1"/>
  <c r="H1009" i="1" a="1"/>
  <c r="H1009" i="1" s="1"/>
  <c r="H1010" i="1" a="1"/>
  <c r="H1010" i="1" s="1"/>
  <c r="H1011" i="1" a="1"/>
  <c r="H1011" i="1"/>
  <c r="H1012" i="1" a="1"/>
  <c r="H1012" i="1" s="1"/>
  <c r="H1013" i="1" a="1"/>
  <c r="H1013" i="1"/>
  <c r="H1014" i="1" a="1"/>
  <c r="H1014" i="1" s="1"/>
  <c r="H1015" i="1" a="1"/>
  <c r="H1015" i="1"/>
  <c r="H1016" i="1" a="1"/>
  <c r="H1016" i="1" s="1"/>
  <c r="H1017" i="1" a="1"/>
  <c r="H1017" i="1"/>
  <c r="H1018" i="1" a="1"/>
  <c r="H1018" i="1" s="1"/>
  <c r="H1019" i="1" a="1"/>
  <c r="H1019" i="1"/>
  <c r="H1020" i="1" a="1"/>
  <c r="H1020" i="1"/>
  <c r="H1021" i="1" a="1"/>
  <c r="H1021" i="1" s="1"/>
  <c r="H1022" i="1" a="1"/>
  <c r="H1022" i="1" s="1"/>
  <c r="H1023" i="1" a="1"/>
  <c r="H1023" i="1"/>
  <c r="H1024" i="1" a="1"/>
  <c r="H1024" i="1"/>
  <c r="H1025" i="1" a="1"/>
  <c r="H1025" i="1" s="1"/>
  <c r="H1026" i="1" a="1"/>
  <c r="H1026" i="1"/>
  <c r="H1027" i="1" a="1"/>
  <c r="H1027" i="1" s="1"/>
  <c r="H1028" i="1" a="1"/>
  <c r="H1028" i="1" s="1"/>
  <c r="H1029" i="1" a="1"/>
  <c r="H1029" i="1" s="1"/>
  <c r="H1030" i="1" a="1"/>
  <c r="H1030" i="1"/>
  <c r="H1031" i="1" a="1"/>
  <c r="H1031" i="1" s="1"/>
  <c r="H1032" i="1" a="1"/>
  <c r="H1032" i="1"/>
  <c r="H1033" i="1" a="1"/>
  <c r="H1033" i="1"/>
  <c r="H1034" i="1" a="1"/>
  <c r="H1034" i="1" s="1"/>
  <c r="H1035" i="1" a="1"/>
  <c r="H1035" i="1"/>
  <c r="H1036" i="1" a="1"/>
  <c r="H1036" i="1"/>
  <c r="H1037" i="1" a="1"/>
  <c r="H1037" i="1"/>
  <c r="H1038" i="1" a="1"/>
  <c r="H1038" i="1" s="1"/>
  <c r="H1039" i="1" a="1"/>
  <c r="H1039" i="1"/>
  <c r="H1040" i="1" a="1"/>
  <c r="H1040" i="1" s="1"/>
  <c r="H1041" i="1" a="1"/>
  <c r="H1041" i="1" s="1"/>
  <c r="H1042" i="1" a="1"/>
  <c r="H1042" i="1" s="1"/>
  <c r="H1043" i="1" a="1"/>
  <c r="H1043" i="1"/>
  <c r="H1044" i="1" a="1"/>
  <c r="H1044" i="1" s="1"/>
  <c r="H1045" i="1" a="1"/>
  <c r="H1045" i="1"/>
  <c r="H1046" i="1" a="1"/>
  <c r="H1046" i="1" s="1"/>
  <c r="H1047" i="1" a="1"/>
  <c r="H1047" i="1" s="1"/>
  <c r="H1048" i="1" a="1"/>
  <c r="H1048" i="1"/>
  <c r="H1049" i="1" a="1"/>
  <c r="H1049" i="1"/>
  <c r="H1050" i="1" a="1"/>
  <c r="H1050" i="1"/>
  <c r="H1051" i="1" a="1"/>
  <c r="H1051" i="1" s="1"/>
  <c r="H1052" i="1" a="1"/>
  <c r="H1052" i="1" s="1"/>
  <c r="H1053" i="1" a="1"/>
  <c r="H1053" i="1"/>
  <c r="H1054" i="1" a="1"/>
  <c r="H1054" i="1" s="1"/>
  <c r="H1055" i="1" a="1"/>
  <c r="H1055" i="1" s="1"/>
  <c r="H1056" i="1" a="1"/>
  <c r="H1056" i="1"/>
  <c r="H1057" i="1" a="1"/>
  <c r="H1057" i="1" s="1"/>
  <c r="H1058" i="1" a="1"/>
  <c r="H1058" i="1" s="1"/>
  <c r="H1059" i="1" a="1"/>
  <c r="H1059" i="1"/>
  <c r="H1060" i="1" a="1"/>
  <c r="H1060" i="1" s="1"/>
  <c r="H1061" i="1" a="1"/>
  <c r="H1061" i="1"/>
  <c r="H1062" i="1" a="1"/>
  <c r="H1062" i="1"/>
  <c r="H1063" i="1" a="1"/>
  <c r="H1063" i="1"/>
  <c r="H1064" i="1" a="1"/>
  <c r="H1064" i="1" s="1"/>
  <c r="H1065" i="1" a="1"/>
  <c r="H1065" i="1"/>
  <c r="H1066" i="1" a="1"/>
  <c r="H1066" i="1"/>
  <c r="H1067" i="1" a="1"/>
  <c r="H1067" i="1" s="1"/>
  <c r="H1068" i="1" a="1"/>
  <c r="H1068" i="1" s="1"/>
  <c r="H1069" i="1" a="1"/>
  <c r="H1069" i="1"/>
  <c r="H1070" i="1" a="1"/>
  <c r="H1070" i="1" s="1"/>
  <c r="H1071" i="1" a="1"/>
  <c r="H1071" i="1" s="1"/>
  <c r="H1072" i="1" a="1"/>
  <c r="H1072" i="1"/>
  <c r="H1073" i="1" a="1"/>
  <c r="H1073" i="1" s="1"/>
  <c r="H1074" i="1" a="1"/>
  <c r="H1074" i="1"/>
  <c r="H1075" i="1" a="1"/>
  <c r="H1075" i="1"/>
  <c r="H1076" i="1" a="1"/>
  <c r="H1076" i="1" s="1"/>
  <c r="H1077" i="1" a="1"/>
  <c r="H1077" i="1" s="1"/>
  <c r="H1078" i="1" a="1"/>
  <c r="H1078" i="1"/>
  <c r="H1079" i="1" a="1"/>
  <c r="H1079" i="1"/>
  <c r="H1080" i="1" a="1"/>
  <c r="H1080" i="1" s="1"/>
  <c r="H1081" i="1" a="1"/>
  <c r="H1081" i="1" s="1"/>
  <c r="H1082" i="1" a="1"/>
  <c r="H1082" i="1" s="1"/>
  <c r="H1083" i="1" a="1"/>
  <c r="H1083" i="1"/>
  <c r="H1084" i="1" a="1"/>
  <c r="H1084" i="1" s="1"/>
  <c r="H1085" i="1" a="1"/>
  <c r="H1085" i="1"/>
  <c r="H1086" i="1" a="1"/>
  <c r="H1086" i="1" s="1"/>
  <c r="H1087" i="1" a="1"/>
  <c r="H1087" i="1"/>
  <c r="H1088" i="1" a="1"/>
  <c r="H1088" i="1" s="1"/>
  <c r="H1089" i="1" a="1"/>
  <c r="H1089" i="1"/>
  <c r="H1090" i="1" a="1"/>
  <c r="H1090" i="1" s="1"/>
  <c r="H1091" i="1" a="1"/>
  <c r="H1091" i="1"/>
  <c r="H1092" i="1" a="1"/>
  <c r="H1092" i="1"/>
  <c r="H1093" i="1" a="1"/>
  <c r="H1093" i="1" s="1"/>
  <c r="H1094" i="1" a="1"/>
  <c r="H1094" i="1" s="1"/>
  <c r="H1095" i="1" a="1"/>
  <c r="H1095" i="1"/>
  <c r="H1096" i="1" a="1"/>
  <c r="H1096" i="1"/>
  <c r="H1097" i="1" a="1"/>
  <c r="H1097" i="1" s="1"/>
  <c r="H1098" i="1" a="1"/>
  <c r="H1098" i="1"/>
  <c r="H1099" i="1" a="1"/>
  <c r="H1099" i="1" s="1"/>
  <c r="H1100" i="1" a="1"/>
  <c r="H1100" i="1" s="1"/>
  <c r="H1101" i="1" a="1"/>
  <c r="H1101" i="1" s="1"/>
  <c r="H1102" i="1" a="1"/>
  <c r="H1102" i="1"/>
  <c r="H1103" i="1" a="1"/>
  <c r="H1103" i="1" s="1"/>
  <c r="H1104" i="1" a="1"/>
  <c r="H1104" i="1"/>
  <c r="H1105" i="1" a="1"/>
  <c r="H1105" i="1"/>
  <c r="H1106" i="1" a="1"/>
  <c r="H1106" i="1" s="1"/>
  <c r="H1107" i="1" a="1"/>
  <c r="H1107" i="1"/>
  <c r="H1108" i="1" a="1"/>
  <c r="H1108" i="1"/>
  <c r="H1109" i="1" a="1"/>
  <c r="H1109" i="1"/>
  <c r="H1110" i="1" a="1"/>
  <c r="H1110" i="1" s="1"/>
  <c r="H1111" i="1" a="1"/>
  <c r="H1111" i="1"/>
  <c r="H1112" i="1" a="1"/>
  <c r="H1112" i="1" s="1"/>
  <c r="H1113" i="1" a="1"/>
  <c r="H1113" i="1" s="1"/>
  <c r="H1114" i="1" a="1"/>
  <c r="H1114" i="1" s="1"/>
  <c r="H1115" i="1" a="1"/>
  <c r="H1115" i="1"/>
  <c r="H1116" i="1" a="1"/>
  <c r="H1116" i="1" s="1"/>
  <c r="H1117" i="1" a="1"/>
  <c r="H1117" i="1"/>
  <c r="H1118" i="1" a="1"/>
  <c r="H1118" i="1" s="1"/>
  <c r="H1119" i="1" a="1"/>
  <c r="H1119" i="1" s="1"/>
  <c r="H1120" i="1" a="1"/>
  <c r="H1120" i="1"/>
  <c r="H1121" i="1" a="1"/>
  <c r="H1121" i="1"/>
  <c r="H1122" i="1" a="1"/>
  <c r="H1122" i="1"/>
  <c r="H1123" i="1" a="1"/>
  <c r="H1123" i="1" s="1"/>
  <c r="H1124" i="1" a="1"/>
  <c r="H1124" i="1" s="1"/>
  <c r="H1125" i="1" a="1"/>
  <c r="H1125" i="1"/>
  <c r="H1126" i="1" a="1"/>
  <c r="H1126" i="1" s="1"/>
  <c r="H1127" i="1" a="1"/>
  <c r="H1127" i="1" s="1"/>
  <c r="H1128" i="1" a="1"/>
  <c r="H1128" i="1"/>
  <c r="H1129" i="1" a="1"/>
  <c r="H1129" i="1" s="1"/>
  <c r="H1130" i="1" a="1"/>
  <c r="H1130" i="1" s="1"/>
  <c r="H1131" i="1" a="1"/>
  <c r="H1131" i="1"/>
  <c r="H1132" i="1" a="1"/>
  <c r="H1132" i="1" s="1"/>
  <c r="H1133" i="1" a="1"/>
  <c r="H1133" i="1"/>
  <c r="H1134" i="1" a="1"/>
  <c r="H1134" i="1"/>
  <c r="H1135" i="1" a="1"/>
  <c r="H1135" i="1"/>
  <c r="H1136" i="1" a="1"/>
  <c r="H1136" i="1" s="1"/>
  <c r="H1137" i="1" a="1"/>
  <c r="H1137" i="1"/>
  <c r="H1138" i="1" a="1"/>
  <c r="H1138" i="1"/>
  <c r="H1139" i="1" a="1"/>
  <c r="H1139" i="1" s="1"/>
  <c r="H1140" i="1" a="1"/>
  <c r="H1140" i="1" s="1"/>
  <c r="H1141" i="1" a="1"/>
  <c r="H1141" i="1"/>
  <c r="H1142" i="1" a="1"/>
  <c r="H1142" i="1" s="1"/>
  <c r="H1143" i="1" a="1"/>
  <c r="H1143" i="1" s="1"/>
  <c r="H1144" i="1" a="1"/>
  <c r="H1144" i="1"/>
  <c r="H1145" i="1" a="1"/>
  <c r="H1145" i="1" s="1"/>
  <c r="H1146" i="1" a="1"/>
  <c r="H1146" i="1"/>
  <c r="H1147" i="1" a="1"/>
  <c r="H1147" i="1"/>
  <c r="H1148" i="1" a="1"/>
  <c r="H1148" i="1" s="1"/>
  <c r="H1149" i="1" a="1"/>
  <c r="H1149" i="1" s="1"/>
  <c r="H1150" i="1" a="1"/>
  <c r="H1150" i="1"/>
  <c r="H1151" i="1" a="1"/>
  <c r="H1151" i="1"/>
  <c r="H1152" i="1" a="1"/>
  <c r="H1152" i="1" s="1"/>
  <c r="H1153" i="1" a="1"/>
  <c r="H1153" i="1" s="1"/>
  <c r="H1154" i="1" a="1"/>
  <c r="H1154" i="1" s="1"/>
  <c r="H1155" i="1" a="1"/>
  <c r="H1155" i="1"/>
  <c r="H1156" i="1" a="1"/>
  <c r="H1156" i="1" s="1"/>
  <c r="H1157" i="1" a="1"/>
  <c r="H1157" i="1"/>
  <c r="H1158" i="1" a="1"/>
  <c r="H1158" i="1" s="1"/>
  <c r="H1159" i="1" a="1"/>
  <c r="H1159" i="1"/>
  <c r="H1160" i="1" a="1"/>
  <c r="H1160" i="1" s="1"/>
  <c r="H1161" i="1" a="1"/>
  <c r="H1161" i="1"/>
  <c r="H1162" i="1" a="1"/>
  <c r="H1162" i="1" s="1"/>
  <c r="H1163" i="1" a="1"/>
  <c r="H1163" i="1"/>
  <c r="H1164" i="1" a="1"/>
  <c r="H1164" i="1"/>
  <c r="H1165" i="1" a="1"/>
  <c r="H1165" i="1" s="1"/>
  <c r="H1166" i="1" a="1"/>
  <c r="H1166" i="1" s="1"/>
  <c r="H1167" i="1" a="1"/>
  <c r="H1167" i="1"/>
  <c r="H1168" i="1" a="1"/>
  <c r="H1168" i="1"/>
  <c r="H1169" i="1" a="1"/>
  <c r="H1169" i="1" s="1"/>
  <c r="H1170" i="1" a="1"/>
  <c r="H1170" i="1"/>
  <c r="H1171" i="1" a="1"/>
  <c r="H1171" i="1" s="1"/>
  <c r="H1172" i="1" a="1"/>
  <c r="H1172" i="1" s="1"/>
  <c r="H1173" i="1" a="1"/>
  <c r="H1173" i="1" s="1"/>
  <c r="H1174" i="1" a="1"/>
  <c r="H1174" i="1"/>
  <c r="H1175" i="1" a="1"/>
  <c r="H1175" i="1" s="1"/>
  <c r="H1176" i="1" a="1"/>
  <c r="H1176" i="1"/>
  <c r="H1177" i="1" a="1"/>
  <c r="H1177" i="1"/>
  <c r="H1178" i="1" a="1"/>
  <c r="H1178" i="1" s="1"/>
  <c r="H1179" i="1" a="1"/>
  <c r="H1179" i="1"/>
  <c r="H1180" i="1" a="1"/>
  <c r="H1180" i="1"/>
  <c r="H1181" i="1" a="1"/>
  <c r="H1181" i="1"/>
  <c r="H1182" i="1" a="1"/>
  <c r="H1182" i="1" s="1"/>
  <c r="H1183" i="1" a="1"/>
  <c r="H1183" i="1"/>
  <c r="H1184" i="1" a="1"/>
  <c r="H1184" i="1" s="1"/>
  <c r="H1185" i="1" a="1"/>
  <c r="H1185" i="1" s="1"/>
  <c r="H1186" i="1" a="1"/>
  <c r="H1186" i="1" s="1"/>
  <c r="H1187" i="1" a="1"/>
  <c r="H1187" i="1"/>
  <c r="H1188" i="1" a="1"/>
  <c r="H1188" i="1" s="1"/>
  <c r="H1189" i="1" a="1"/>
  <c r="H1189" i="1"/>
  <c r="H1190" i="1" a="1"/>
  <c r="H1190" i="1" s="1"/>
  <c r="H1191" i="1" a="1"/>
  <c r="H1191" i="1"/>
  <c r="H1192" i="1" a="1"/>
  <c r="H1192" i="1"/>
  <c r="H1193" i="1" a="1"/>
  <c r="H1193" i="1"/>
  <c r="H1194" i="1" a="1"/>
  <c r="H1194" i="1"/>
  <c r="H1195" i="1" a="1"/>
  <c r="H1195" i="1" s="1"/>
  <c r="H1196" i="1" a="1"/>
  <c r="H1196" i="1" s="1"/>
  <c r="H1197" i="1" a="1"/>
  <c r="H1197" i="1"/>
  <c r="H1198" i="1" a="1"/>
  <c r="H1198" i="1" s="1"/>
  <c r="H1199" i="1" a="1"/>
  <c r="H1199" i="1" s="1"/>
  <c r="H1200" i="1" a="1"/>
  <c r="H1200" i="1"/>
  <c r="H1201" i="1" a="1"/>
  <c r="H1201" i="1" s="1"/>
  <c r="H1202" i="1" a="1"/>
  <c r="H1202" i="1" s="1"/>
  <c r="H1203" i="1" a="1"/>
  <c r="H1203" i="1"/>
  <c r="H1204" i="1" a="1"/>
  <c r="H1204" i="1" s="1"/>
  <c r="H1205" i="1" a="1"/>
  <c r="H1205" i="1"/>
  <c r="H1206" i="1" a="1"/>
  <c r="H1206" i="1"/>
  <c r="H1207" i="1" a="1"/>
  <c r="H1207" i="1"/>
  <c r="H1208" i="1" a="1"/>
  <c r="H1208" i="1" s="1"/>
  <c r="H1209" i="1" a="1"/>
  <c r="H1209" i="1"/>
  <c r="H1210" i="1" a="1"/>
  <c r="H1210" i="1"/>
  <c r="H1211" i="1" a="1"/>
  <c r="H1211" i="1" s="1"/>
  <c r="H1212" i="1" a="1"/>
  <c r="H1212" i="1" s="1"/>
  <c r="H1213" i="1" a="1"/>
  <c r="H1213" i="1"/>
  <c r="H1214" i="1" a="1"/>
  <c r="H1214" i="1" s="1"/>
  <c r="H1215" i="1" a="1"/>
  <c r="H1215" i="1" s="1"/>
  <c r="H1216" i="1" a="1"/>
  <c r="H1216" i="1"/>
  <c r="H1217" i="1" a="1"/>
  <c r="H1217" i="1" s="1"/>
  <c r="H1218" i="1" a="1"/>
  <c r="H1218" i="1"/>
  <c r="H1219" i="1" a="1"/>
  <c r="H1219" i="1"/>
  <c r="H1220" i="1" a="1"/>
  <c r="H1220" i="1" s="1"/>
  <c r="H1221" i="1" a="1"/>
  <c r="H1221" i="1" s="1"/>
  <c r="H1222" i="1" a="1"/>
  <c r="H1222" i="1"/>
  <c r="H1223" i="1" a="1"/>
  <c r="H1223" i="1"/>
  <c r="H1224" i="1" a="1"/>
  <c r="H1224" i="1" s="1"/>
  <c r="H1225" i="1" a="1"/>
  <c r="H1225" i="1" s="1"/>
  <c r="H1226" i="1" a="1"/>
  <c r="H1226" i="1" s="1"/>
  <c r="H1227" i="1" a="1"/>
  <c r="H1227" i="1"/>
  <c r="H1228" i="1" a="1"/>
  <c r="H1228" i="1" s="1"/>
  <c r="H1229" i="1" a="1"/>
  <c r="H1229" i="1"/>
  <c r="H1230" i="1" a="1"/>
  <c r="H1230" i="1" s="1"/>
  <c r="H1231" i="1" a="1"/>
  <c r="H1231" i="1"/>
  <c r="H1232" i="1" a="1"/>
  <c r="H1232" i="1" s="1"/>
  <c r="H1233" i="1" a="1"/>
  <c r="H1233" i="1"/>
  <c r="H1234" i="1" a="1"/>
  <c r="H1234" i="1" s="1"/>
  <c r="H1235" i="1" a="1"/>
  <c r="H1235" i="1"/>
  <c r="H1236" i="1" a="1"/>
  <c r="H1236" i="1"/>
  <c r="H1237" i="1" a="1"/>
  <c r="H1237" i="1" s="1"/>
  <c r="H1238" i="1" a="1"/>
  <c r="H1238" i="1" s="1"/>
  <c r="H1239" i="1" a="1"/>
  <c r="H1239" i="1"/>
  <c r="H1240" i="1" a="1"/>
  <c r="H1240" i="1"/>
  <c r="H1241" i="1" a="1"/>
  <c r="H1241" i="1" s="1"/>
  <c r="H1242" i="1" a="1"/>
  <c r="H1242" i="1"/>
  <c r="H1243" i="1" a="1"/>
  <c r="H1243" i="1" s="1"/>
  <c r="H1244" i="1" a="1"/>
  <c r="H1244" i="1" s="1"/>
  <c r="H1245" i="1" a="1"/>
  <c r="H1245" i="1" s="1"/>
  <c r="H1246" i="1" a="1"/>
  <c r="H1246" i="1"/>
  <c r="H1247" i="1" a="1"/>
  <c r="H1247" i="1" s="1"/>
  <c r="H1248" i="1" a="1"/>
  <c r="H1248" i="1"/>
  <c r="H1249" i="1" a="1"/>
  <c r="H1249" i="1"/>
  <c r="H1250" i="1" a="1"/>
  <c r="H1250" i="1" s="1"/>
  <c r="H1251" i="1" a="1"/>
  <c r="H1251" i="1"/>
  <c r="H1252" i="1" a="1"/>
  <c r="H1252" i="1"/>
  <c r="H1253" i="1" a="1"/>
  <c r="H1253" i="1"/>
  <c r="H1254" i="1" a="1"/>
  <c r="H1254" i="1" s="1"/>
  <c r="H1255" i="1" a="1"/>
  <c r="H1255" i="1"/>
  <c r="H1256" i="1" a="1"/>
  <c r="H1256" i="1" s="1"/>
  <c r="H1257" i="1" a="1"/>
  <c r="H1257" i="1" s="1"/>
  <c r="H1258" i="1" a="1"/>
  <c r="H1258" i="1" s="1"/>
  <c r="H1259" i="1" a="1"/>
  <c r="H1259" i="1"/>
  <c r="H1260" i="1" a="1"/>
  <c r="H1260" i="1" s="1"/>
  <c r="H1261" i="1" a="1"/>
  <c r="H1261" i="1"/>
  <c r="H1262" i="1" a="1"/>
  <c r="H1262" i="1" s="1"/>
  <c r="H1263" i="1" a="1"/>
  <c r="H1263" i="1" s="1"/>
  <c r="H1264" i="1" a="1"/>
  <c r="H1264" i="1"/>
  <c r="H1265" i="1" a="1"/>
  <c r="H1265" i="1"/>
  <c r="H1266" i="1" a="1"/>
  <c r="H1266" i="1"/>
  <c r="H1267" i="1" a="1"/>
  <c r="H1267" i="1" s="1"/>
  <c r="H1268" i="1" a="1"/>
  <c r="H1268" i="1" s="1"/>
  <c r="H1269" i="1" a="1"/>
  <c r="H1269" i="1"/>
  <c r="H1270" i="1" a="1"/>
  <c r="H1270" i="1" s="1"/>
  <c r="H1271" i="1" a="1"/>
  <c r="H1271" i="1" s="1"/>
  <c r="H1272" i="1" a="1"/>
  <c r="H1272" i="1"/>
  <c r="H1273" i="1" a="1"/>
  <c r="H1273" i="1" s="1"/>
  <c r="H1274" i="1" a="1"/>
  <c r="H1274" i="1" s="1"/>
  <c r="H1275" i="1" a="1"/>
  <c r="H1275" i="1"/>
  <c r="H1276" i="1" a="1"/>
  <c r="H1276" i="1" s="1"/>
  <c r="H1277" i="1" a="1"/>
  <c r="H1277" i="1"/>
  <c r="H1278" i="1" a="1"/>
  <c r="H1278" i="1"/>
  <c r="H1279" i="1" a="1"/>
  <c r="H1279" i="1"/>
  <c r="H1280" i="1" a="1"/>
  <c r="H1280" i="1" s="1"/>
  <c r="H1281" i="1" a="1"/>
  <c r="H1281" i="1"/>
  <c r="H1282" i="1" a="1"/>
  <c r="H1282" i="1"/>
  <c r="H1283" i="1" a="1"/>
  <c r="H1283" i="1" s="1"/>
  <c r="H1284" i="1" a="1"/>
  <c r="H1284" i="1" s="1"/>
  <c r="H1285" i="1" a="1"/>
  <c r="H1285" i="1"/>
  <c r="H1286" i="1" a="1"/>
  <c r="H1286" i="1" s="1"/>
  <c r="H1287" i="1" a="1"/>
  <c r="H1287" i="1" s="1"/>
  <c r="H1288" i="1" a="1"/>
  <c r="H1288" i="1"/>
  <c r="H1289" i="1" a="1"/>
  <c r="H1289" i="1" s="1"/>
  <c r="H1290" i="1" a="1"/>
  <c r="H1290" i="1"/>
  <c r="H1291" i="1" a="1"/>
  <c r="H1291" i="1"/>
  <c r="H1292" i="1" a="1"/>
  <c r="H1292" i="1" s="1"/>
  <c r="H1293" i="1" a="1"/>
  <c r="H1293" i="1" s="1"/>
  <c r="H1294" i="1" a="1"/>
  <c r="H1294" i="1"/>
  <c r="H1295" i="1" a="1"/>
  <c r="H1295" i="1"/>
  <c r="H1296" i="1" a="1"/>
  <c r="H1296" i="1" s="1"/>
  <c r="H1297" i="1" a="1"/>
  <c r="H1297" i="1" s="1"/>
  <c r="H1298" i="1" a="1"/>
  <c r="H1298" i="1" s="1"/>
  <c r="H1299" i="1" a="1"/>
  <c r="H1299" i="1"/>
  <c r="H1300" i="1" a="1"/>
  <c r="H1300" i="1" s="1"/>
  <c r="H1301" i="1" a="1"/>
  <c r="H1301" i="1"/>
  <c r="H1302" i="1" a="1"/>
  <c r="H1302" i="1" s="1"/>
  <c r="H1303" i="1" a="1"/>
  <c r="H1303" i="1"/>
  <c r="H1304" i="1" a="1"/>
  <c r="H1304" i="1" s="1"/>
  <c r="H1305" i="1" a="1"/>
  <c r="H1305" i="1"/>
  <c r="H1306" i="1" a="1"/>
  <c r="H1306" i="1" s="1"/>
  <c r="H1307" i="1" a="1"/>
  <c r="H1307" i="1"/>
  <c r="H1308" i="1" a="1"/>
  <c r="H1308" i="1"/>
  <c r="H1309" i="1" a="1"/>
  <c r="H1309" i="1" s="1"/>
  <c r="H1310" i="1" a="1"/>
  <c r="H1310" i="1" s="1"/>
  <c r="H1311" i="1" a="1"/>
  <c r="H1311" i="1"/>
  <c r="H1312" i="1" a="1"/>
  <c r="H1312" i="1"/>
  <c r="H1313" i="1" a="1"/>
  <c r="H1313" i="1" s="1"/>
  <c r="H1314" i="1" a="1"/>
  <c r="H1314" i="1"/>
  <c r="H1315" i="1" a="1"/>
  <c r="H1315" i="1" s="1"/>
  <c r="H1316" i="1" a="1"/>
  <c r="H1316" i="1" s="1"/>
  <c r="H1317" i="1" a="1"/>
  <c r="H1317" i="1" s="1"/>
  <c r="H1318" i="1" a="1"/>
  <c r="H1318" i="1"/>
  <c r="H1319" i="1" a="1"/>
  <c r="H1319" i="1" s="1"/>
  <c r="H1320" i="1" a="1"/>
  <c r="H1320" i="1"/>
  <c r="H1321" i="1" a="1"/>
  <c r="H1321" i="1"/>
  <c r="H1322" i="1" a="1"/>
  <c r="H1322" i="1" s="1"/>
  <c r="H1323" i="1" a="1"/>
  <c r="H1323" i="1"/>
  <c r="H1324" i="1" a="1"/>
  <c r="H1324" i="1"/>
  <c r="H1325" i="1" a="1"/>
  <c r="H1325" i="1"/>
  <c r="H1326" i="1" a="1"/>
  <c r="H1326" i="1" s="1"/>
  <c r="H1327" i="1" a="1"/>
  <c r="H1327" i="1"/>
  <c r="H1328" i="1" a="1"/>
  <c r="H1328" i="1" s="1"/>
  <c r="H1329" i="1" a="1"/>
  <c r="H1329" i="1" s="1"/>
  <c r="H1330" i="1" a="1"/>
  <c r="H1330" i="1" s="1"/>
  <c r="H1331" i="1" a="1"/>
  <c r="H1331" i="1"/>
  <c r="H1332" i="1" a="1"/>
  <c r="H1332" i="1" s="1"/>
  <c r="H1333" i="1" a="1"/>
  <c r="H1333" i="1"/>
  <c r="H1334" i="1" a="1"/>
  <c r="H1334" i="1" s="1"/>
  <c r="H1335" i="1" a="1"/>
  <c r="H1335" i="1" s="1"/>
  <c r="H1336" i="1" a="1"/>
  <c r="H1336" i="1"/>
  <c r="H1337" i="1" a="1"/>
  <c r="H1337" i="1"/>
  <c r="H1338" i="1" a="1"/>
  <c r="H1338" i="1"/>
  <c r="H1339" i="1" a="1"/>
  <c r="H1339" i="1" s="1"/>
  <c r="H1340" i="1" a="1"/>
  <c r="H1340" i="1" s="1"/>
  <c r="H1341" i="1" a="1"/>
  <c r="H1341" i="1"/>
  <c r="H1342" i="1" a="1"/>
  <c r="H1342" i="1" s="1"/>
  <c r="H1343" i="1" a="1"/>
  <c r="H1343" i="1" s="1"/>
  <c r="H1344" i="1" a="1"/>
  <c r="H1344" i="1"/>
  <c r="H1345" i="1" a="1"/>
  <c r="H1345" i="1" s="1"/>
  <c r="H1346" i="1" a="1"/>
  <c r="H1346" i="1" s="1"/>
  <c r="H1347" i="1" a="1"/>
  <c r="H1347" i="1"/>
  <c r="H1348" i="1" a="1"/>
  <c r="H1348" i="1" s="1"/>
  <c r="H1349" i="1" a="1"/>
  <c r="H1349" i="1"/>
  <c r="H1350" i="1" a="1"/>
  <c r="H1350" i="1"/>
  <c r="H1351" i="1" a="1"/>
  <c r="H1351" i="1"/>
  <c r="H1352" i="1" a="1"/>
  <c r="H1352" i="1" s="1"/>
  <c r="H1353" i="1" a="1"/>
  <c r="H1353" i="1"/>
  <c r="H1354" i="1" a="1"/>
  <c r="H1354" i="1"/>
  <c r="H1355" i="1" a="1"/>
  <c r="H1355" i="1" s="1"/>
  <c r="H1356" i="1" a="1"/>
  <c r="H1356" i="1" s="1"/>
  <c r="H1357" i="1" a="1"/>
  <c r="H1357" i="1"/>
  <c r="H1358" i="1" a="1"/>
  <c r="H1358" i="1" s="1"/>
  <c r="H1359" i="1" a="1"/>
  <c r="H1359" i="1" s="1"/>
  <c r="H1360" i="1" a="1"/>
  <c r="H1360" i="1"/>
  <c r="H1361" i="1" a="1"/>
  <c r="H1361" i="1" s="1"/>
  <c r="H1362" i="1" a="1"/>
  <c r="H1362" i="1"/>
  <c r="H1363" i="1" a="1"/>
  <c r="H1363" i="1"/>
  <c r="H1364" i="1" a="1"/>
  <c r="H1364" i="1" s="1"/>
  <c r="H1365" i="1" a="1"/>
  <c r="H1365" i="1" s="1"/>
  <c r="H1366" i="1" a="1"/>
  <c r="H1366" i="1"/>
  <c r="H1367" i="1" a="1"/>
  <c r="H1367" i="1"/>
  <c r="H1368" i="1" a="1"/>
  <c r="H1368" i="1" s="1"/>
  <c r="H1369" i="1" a="1"/>
  <c r="H1369" i="1" s="1"/>
  <c r="H1370" i="1" a="1"/>
  <c r="H1370" i="1" s="1"/>
  <c r="H1371" i="1" a="1"/>
  <c r="H1371" i="1"/>
  <c r="H1372" i="1" a="1"/>
  <c r="H1372" i="1" s="1"/>
  <c r="H1373" i="1" a="1"/>
  <c r="H1373" i="1"/>
  <c r="H1374" i="1" a="1"/>
  <c r="H1374" i="1" s="1"/>
  <c r="H1375" i="1" a="1"/>
  <c r="H1375" i="1"/>
  <c r="H1376" i="1" a="1"/>
  <c r="H1376" i="1" s="1"/>
  <c r="H1377" i="1" a="1"/>
  <c r="H1377" i="1"/>
  <c r="H1378" i="1" a="1"/>
  <c r="H1378" i="1" s="1"/>
  <c r="H1379" i="1" a="1"/>
  <c r="H1379" i="1"/>
  <c r="H1380" i="1" a="1"/>
  <c r="H1380" i="1"/>
  <c r="H1381" i="1" a="1"/>
  <c r="H1381" i="1" s="1"/>
  <c r="H1382" i="1" a="1"/>
  <c r="H1382" i="1" s="1"/>
  <c r="H1383" i="1" a="1"/>
  <c r="H1383" i="1"/>
  <c r="H1384" i="1" a="1"/>
  <c r="H1384" i="1"/>
  <c r="H1385" i="1" a="1"/>
  <c r="H1385" i="1" s="1"/>
  <c r="H1386" i="1" a="1"/>
  <c r="H1386" i="1"/>
  <c r="H1387" i="1" a="1"/>
  <c r="H1387" i="1" s="1"/>
  <c r="H1388" i="1" a="1"/>
  <c r="H1388" i="1" s="1"/>
  <c r="H1389" i="1" a="1"/>
  <c r="H1389" i="1" s="1"/>
  <c r="H1390" i="1" a="1"/>
  <c r="H1390" i="1"/>
  <c r="H1391" i="1" a="1"/>
  <c r="H1391" i="1" s="1"/>
  <c r="H1392" i="1" a="1"/>
  <c r="H1392" i="1"/>
  <c r="H1393" i="1" a="1"/>
  <c r="H1393" i="1"/>
  <c r="H1394" i="1" a="1"/>
  <c r="H1394" i="1" s="1"/>
  <c r="H1395" i="1" a="1"/>
  <c r="H1395" i="1"/>
  <c r="H1396" i="1" a="1"/>
  <c r="H1396" i="1"/>
  <c r="H1397" i="1" a="1"/>
  <c r="H1397" i="1"/>
  <c r="H1398" i="1" a="1"/>
  <c r="H1398" i="1" s="1"/>
  <c r="H1399" i="1" a="1"/>
  <c r="H1399" i="1"/>
  <c r="H1400" i="1" a="1"/>
  <c r="H1400" i="1" s="1"/>
  <c r="H1401" i="1" a="1"/>
  <c r="H1401" i="1" s="1"/>
  <c r="H1402" i="1" a="1"/>
  <c r="H1402" i="1" s="1"/>
  <c r="H1403" i="1" a="1"/>
  <c r="H1403" i="1"/>
  <c r="H1404" i="1" a="1"/>
  <c r="H1404" i="1" s="1"/>
  <c r="H1405" i="1" a="1"/>
  <c r="H1405" i="1"/>
  <c r="H1406" i="1" a="1"/>
  <c r="H1406" i="1" s="1"/>
  <c r="H1407" i="1" a="1"/>
  <c r="H1407" i="1" s="1"/>
  <c r="H1408" i="1" a="1"/>
  <c r="H1408" i="1"/>
  <c r="H1409" i="1" a="1"/>
  <c r="H1409" i="1"/>
  <c r="H1410" i="1" a="1"/>
  <c r="H1410" i="1"/>
  <c r="H1411" i="1" a="1"/>
  <c r="H1411" i="1" s="1"/>
  <c r="H1412" i="1" a="1"/>
  <c r="H1412" i="1" s="1"/>
  <c r="H1413" i="1" a="1"/>
  <c r="H1413" i="1"/>
  <c r="H1414" i="1" a="1"/>
  <c r="H1414" i="1" s="1"/>
  <c r="H1415" i="1" a="1"/>
  <c r="H1415" i="1" s="1"/>
  <c r="H1416" i="1" a="1"/>
  <c r="H1416" i="1"/>
  <c r="H1417" i="1" a="1"/>
  <c r="H1417" i="1" s="1"/>
  <c r="H1418" i="1" a="1"/>
  <c r="H1418" i="1" s="1"/>
  <c r="H1419" i="1" a="1"/>
  <c r="H1419" i="1"/>
  <c r="H1420" i="1" a="1"/>
  <c r="H1420" i="1" s="1"/>
  <c r="H1421" i="1" a="1"/>
  <c r="H1421" i="1"/>
  <c r="H1422" i="1" a="1"/>
  <c r="H1422" i="1"/>
  <c r="H1423" i="1" a="1"/>
  <c r="H1423" i="1"/>
  <c r="H1424" i="1" a="1"/>
  <c r="H1424" i="1" s="1"/>
  <c r="H1425" i="1" a="1"/>
  <c r="H1425" i="1"/>
  <c r="H1426" i="1" a="1"/>
  <c r="H1426" i="1"/>
  <c r="H1427" i="1" a="1"/>
  <c r="H1427" i="1" s="1"/>
  <c r="H1428" i="1" a="1"/>
  <c r="H1428" i="1" s="1"/>
  <c r="H1429" i="1" a="1"/>
  <c r="H1429" i="1"/>
  <c r="H1430" i="1" a="1"/>
  <c r="H1430" i="1" s="1"/>
  <c r="H1431" i="1" a="1"/>
  <c r="H1431" i="1" s="1"/>
  <c r="H1432" i="1" a="1"/>
  <c r="H1432" i="1"/>
  <c r="H1433" i="1" a="1"/>
  <c r="H1433" i="1" s="1"/>
  <c r="H1434" i="1" a="1"/>
  <c r="H1434" i="1"/>
  <c r="H1435" i="1" a="1"/>
  <c r="H1435" i="1"/>
  <c r="H1436" i="1" a="1"/>
  <c r="H1436" i="1" s="1"/>
  <c r="H1437" i="1" a="1"/>
  <c r="H1437" i="1" s="1"/>
  <c r="H1438" i="1" a="1"/>
  <c r="H1438" i="1"/>
  <c r="H1439" i="1" a="1"/>
  <c r="H1439" i="1"/>
  <c r="H1440" i="1" a="1"/>
  <c r="H1440" i="1" s="1"/>
  <c r="H1441" i="1" a="1"/>
  <c r="H1441" i="1" s="1"/>
  <c r="H1442" i="1" a="1"/>
  <c r="H1442" i="1" s="1"/>
  <c r="H1443" i="1" a="1"/>
  <c r="H1443" i="1" s="1"/>
  <c r="H1444" i="1" a="1"/>
  <c r="H1444" i="1" s="1"/>
  <c r="H1445" i="1" a="1"/>
  <c r="H1445" i="1"/>
  <c r="H1446" i="1" a="1"/>
  <c r="H1446" i="1" s="1"/>
  <c r="H1447" i="1" a="1"/>
  <c r="H1447" i="1"/>
  <c r="H1448" i="1" a="1"/>
  <c r="H1448" i="1" s="1"/>
  <c r="H1449" i="1" a="1"/>
  <c r="H1449" i="1"/>
  <c r="H1450" i="1" a="1"/>
  <c r="H1450" i="1" s="1"/>
  <c r="H1451" i="1" a="1"/>
  <c r="H1451" i="1"/>
  <c r="H1452" i="1" a="1"/>
  <c r="H1452" i="1"/>
  <c r="H1453" i="1" a="1"/>
  <c r="H1453" i="1" s="1"/>
  <c r="H1454" i="1" a="1"/>
  <c r="H1454" i="1" s="1"/>
  <c r="H1455" i="1" a="1"/>
  <c r="H1455" i="1"/>
  <c r="H1456" i="1" a="1"/>
  <c r="H1456" i="1"/>
  <c r="H1457" i="1" a="1"/>
  <c r="H1457" i="1" s="1"/>
  <c r="H1458" i="1" a="1"/>
  <c r="H1458" i="1"/>
  <c r="H1459" i="1" a="1"/>
  <c r="H1459" i="1" s="1"/>
  <c r="H1460" i="1" a="1"/>
  <c r="H1460" i="1" s="1"/>
  <c r="H1461" i="1" a="1"/>
  <c r="H1461" i="1" s="1"/>
  <c r="H1462" i="1" a="1"/>
  <c r="H1462" i="1"/>
  <c r="H1463" i="1" a="1"/>
  <c r="H1463" i="1" s="1"/>
  <c r="H1464" i="1" a="1"/>
  <c r="H1464" i="1"/>
  <c r="H1465" i="1" a="1"/>
  <c r="H1465" i="1"/>
  <c r="H1466" i="1" a="1"/>
  <c r="H1466" i="1" s="1"/>
  <c r="H1467" i="1" a="1"/>
  <c r="H1467" i="1"/>
  <c r="H1468" i="1" a="1"/>
  <c r="H1468" i="1"/>
  <c r="H1469" i="1" a="1"/>
  <c r="H1469" i="1" s="1"/>
  <c r="H1470" i="1" a="1"/>
  <c r="H1470" i="1" s="1"/>
  <c r="H1471" i="1" a="1"/>
  <c r="H1471" i="1"/>
  <c r="H1472" i="1" a="1"/>
  <c r="H1472" i="1" s="1"/>
  <c r="H1473" i="1" a="1"/>
  <c r="H1473" i="1" s="1"/>
  <c r="H1474" i="1" a="1"/>
  <c r="H1474" i="1" s="1"/>
  <c r="H1475" i="1" a="1"/>
  <c r="H1475" i="1"/>
  <c r="H1476" i="1" a="1"/>
  <c r="H1476" i="1" s="1"/>
  <c r="H1477" i="1" a="1"/>
  <c r="H1477" i="1"/>
  <c r="H1478" i="1" a="1"/>
  <c r="H1478" i="1" s="1"/>
  <c r="H1479" i="1" a="1"/>
  <c r="H1479" i="1" s="1"/>
  <c r="H1480" i="1" a="1"/>
  <c r="H1480" i="1"/>
  <c r="H1481" i="1" a="1"/>
  <c r="H1481" i="1"/>
  <c r="H1482" i="1" a="1"/>
  <c r="H1482" i="1"/>
  <c r="H1483" i="1" a="1"/>
  <c r="H1483" i="1" s="1"/>
  <c r="H1484" i="1" a="1"/>
  <c r="H1484" i="1" s="1"/>
  <c r="H1485" i="1" a="1"/>
  <c r="H1485" i="1"/>
  <c r="H1486" i="1" a="1"/>
  <c r="H1486" i="1" s="1"/>
  <c r="H1487" i="1" a="1"/>
  <c r="H1487" i="1" s="1"/>
  <c r="H1488" i="1" a="1"/>
  <c r="H1488" i="1"/>
  <c r="H1489" i="1" a="1"/>
  <c r="H1489" i="1" s="1"/>
  <c r="H1490" i="1" a="1"/>
  <c r="H1490" i="1" s="1"/>
  <c r="H1491" i="1" a="1"/>
  <c r="H1491" i="1"/>
  <c r="H1492" i="1" a="1"/>
  <c r="H1492" i="1" s="1"/>
  <c r="H1493" i="1" a="1"/>
  <c r="H1493" i="1"/>
  <c r="H1494" i="1" a="1"/>
  <c r="H1494" i="1"/>
  <c r="H1495" i="1" a="1"/>
  <c r="H1495" i="1" s="1"/>
  <c r="H1496" i="1" a="1"/>
  <c r="H1496" i="1" s="1"/>
  <c r="H1497" i="1" a="1"/>
  <c r="H1497" i="1"/>
  <c r="H1498" i="1" a="1"/>
  <c r="H1498" i="1"/>
  <c r="H1499" i="1" a="1"/>
  <c r="H1499" i="1" s="1"/>
  <c r="H1500" i="1" a="1"/>
  <c r="H1500" i="1" s="1"/>
  <c r="H1501" i="1" a="1"/>
  <c r="H1501" i="1"/>
  <c r="H1502" i="1" a="1"/>
  <c r="H1502" i="1" s="1"/>
  <c r="H1503" i="1" a="1"/>
  <c r="H1503" i="1" s="1"/>
  <c r="H1504" i="1" a="1"/>
  <c r="H1504" i="1"/>
  <c r="H1505" i="1" a="1"/>
  <c r="H1505" i="1" s="1"/>
  <c r="H1506" i="1" a="1"/>
  <c r="H1506" i="1"/>
  <c r="H1507" i="1" a="1"/>
  <c r="H1507" i="1"/>
  <c r="H1508" i="1" a="1"/>
  <c r="H1508" i="1" s="1"/>
  <c r="H1509" i="1" a="1"/>
  <c r="H1509" i="1" s="1"/>
  <c r="H1510" i="1" a="1"/>
  <c r="H1510" i="1"/>
  <c r="H1511" i="1" a="1"/>
  <c r="H1511" i="1"/>
  <c r="H1512" i="1" a="1"/>
  <c r="H1512" i="1" s="1"/>
  <c r="H1513" i="1" a="1"/>
  <c r="H1513" i="1" s="1"/>
  <c r="H1514" i="1" a="1"/>
  <c r="H1514" i="1" s="1"/>
  <c r="H1515" i="1" a="1"/>
  <c r="H1515" i="1"/>
  <c r="H1516" i="1" a="1"/>
  <c r="H1516" i="1" s="1"/>
  <c r="H1517" i="1" a="1"/>
  <c r="H1517" i="1"/>
  <c r="H1518" i="1" a="1"/>
  <c r="H1518" i="1" s="1"/>
  <c r="H1519" i="1" a="1"/>
  <c r="H1519" i="1"/>
  <c r="H1520" i="1" a="1"/>
  <c r="H1520" i="1" s="1"/>
  <c r="H1521" i="1" a="1"/>
  <c r="H1521" i="1"/>
  <c r="H1522" i="1" a="1"/>
  <c r="H1522" i="1" s="1"/>
  <c r="H1523" i="1" a="1"/>
  <c r="H1523" i="1"/>
  <c r="H1524" i="1" a="1"/>
  <c r="H1524" i="1"/>
  <c r="H1525" i="1" a="1"/>
  <c r="H1525" i="1" s="1"/>
  <c r="H1526" i="1" a="1"/>
  <c r="H1526" i="1" s="1"/>
  <c r="H1527" i="1" a="1"/>
  <c r="H1527" i="1"/>
  <c r="H1528" i="1" a="1"/>
  <c r="H1528" i="1" s="1"/>
  <c r="H1529" i="1" a="1"/>
  <c r="H1529" i="1" s="1"/>
  <c r="H1530" i="1" a="1"/>
  <c r="H1530" i="1"/>
  <c r="H1531" i="1" a="1"/>
  <c r="H1531" i="1" s="1"/>
  <c r="H1532" i="1" a="1"/>
  <c r="H1532" i="1" s="1"/>
  <c r="H1533" i="1" a="1"/>
  <c r="H1533" i="1" s="1"/>
  <c r="H1534" i="1" a="1"/>
  <c r="H1534" i="1"/>
  <c r="H1535" i="1" a="1"/>
  <c r="H1535" i="1" s="1"/>
  <c r="H1536" i="1" a="1"/>
  <c r="H1536" i="1"/>
  <c r="H1537" i="1" a="1"/>
  <c r="H1537" i="1"/>
  <c r="H1538" i="1" a="1"/>
  <c r="H1538" i="1" s="1"/>
  <c r="H1539" i="1" a="1"/>
  <c r="H1539" i="1"/>
  <c r="H1540" i="1" a="1"/>
  <c r="H1540" i="1"/>
  <c r="H1541" i="1" a="1"/>
  <c r="H1541" i="1" s="1"/>
  <c r="H1542" i="1" a="1"/>
  <c r="H1542" i="1" s="1"/>
  <c r="H1543" i="1" a="1"/>
  <c r="H1543" i="1"/>
  <c r="H1544" i="1" a="1"/>
  <c r="H1544" i="1" s="1"/>
  <c r="H1545" i="1" a="1"/>
  <c r="H1545" i="1" s="1"/>
  <c r="H1546" i="1" a="1"/>
  <c r="H1546" i="1" s="1"/>
  <c r="H1547" i="1" a="1"/>
  <c r="H1547" i="1"/>
  <c r="H1548" i="1" a="1"/>
  <c r="H1548" i="1" s="1"/>
  <c r="H1549" i="1" a="1"/>
  <c r="H1549" i="1"/>
  <c r="H1550" i="1" a="1"/>
  <c r="H1550" i="1" s="1"/>
  <c r="H1551" i="1" a="1"/>
  <c r="H1551" i="1" s="1"/>
  <c r="H1552" i="1" a="1"/>
  <c r="H1552" i="1"/>
  <c r="H1553" i="1" a="1"/>
  <c r="H1553" i="1"/>
  <c r="H1554" i="1" a="1"/>
  <c r="H1554" i="1"/>
  <c r="H1555" i="1" a="1"/>
  <c r="H1555" i="1" s="1"/>
  <c r="H1556" i="1" a="1"/>
  <c r="H1556" i="1" s="1"/>
  <c r="H1557" i="1" a="1"/>
  <c r="H1557" i="1"/>
  <c r="H1558" i="1" a="1"/>
  <c r="H1558" i="1" s="1"/>
  <c r="H1559" i="1" a="1"/>
  <c r="H1559" i="1" s="1"/>
  <c r="H1560" i="1" a="1"/>
  <c r="H1560" i="1"/>
  <c r="H1561" i="1" a="1"/>
  <c r="H1561" i="1" s="1"/>
  <c r="H1562" i="1" a="1"/>
  <c r="H1562" i="1" s="1"/>
  <c r="H1563" i="1" a="1"/>
  <c r="H1563" i="1"/>
  <c r="H1564" i="1" a="1"/>
  <c r="H1564" i="1" s="1"/>
  <c r="H1565" i="1" a="1"/>
  <c r="H1565" i="1"/>
  <c r="H1566" i="1" a="1"/>
  <c r="H1566" i="1"/>
  <c r="H1567" i="1" a="1"/>
  <c r="H1567" i="1" s="1"/>
  <c r="H1568" i="1" a="1"/>
  <c r="H1568" i="1" s="1"/>
  <c r="H1569" i="1" a="1"/>
  <c r="H1569" i="1"/>
  <c r="H1570" i="1" a="1"/>
  <c r="H1570" i="1"/>
  <c r="H1571" i="1" a="1"/>
  <c r="H1571" i="1" s="1"/>
  <c r="H1572" i="1" a="1"/>
  <c r="H1572" i="1" s="1"/>
  <c r="H1573" i="1" a="1"/>
  <c r="H1573" i="1"/>
  <c r="H1574" i="1" a="1"/>
  <c r="H1574" i="1" s="1"/>
  <c r="H1575" i="1" a="1"/>
  <c r="H1575" i="1" s="1"/>
  <c r="H1576" i="1" a="1"/>
  <c r="H1576" i="1"/>
  <c r="H1577" i="1" a="1"/>
  <c r="H1577" i="1"/>
  <c r="H1578" i="1" a="1"/>
  <c r="H1578" i="1"/>
  <c r="H1579" i="1" a="1"/>
  <c r="H1579" i="1"/>
  <c r="H1580" i="1" a="1"/>
  <c r="H1580" i="1" s="1"/>
  <c r="H1581" i="1" a="1"/>
  <c r="H1581" i="1" s="1"/>
  <c r="H1582" i="1" a="1"/>
  <c r="H1582" i="1"/>
  <c r="H1583" i="1" a="1"/>
  <c r="H1583" i="1"/>
  <c r="H1584" i="1" a="1"/>
  <c r="H1584" i="1" s="1"/>
  <c r="H1585" i="1" a="1"/>
  <c r="H1585" i="1" s="1"/>
  <c r="H1586" i="1" a="1"/>
  <c r="H1586" i="1" s="1"/>
  <c r="H1587" i="1" a="1"/>
  <c r="H1587" i="1"/>
  <c r="H1588" i="1" a="1"/>
  <c r="H1588" i="1" s="1"/>
  <c r="H1589" i="1" a="1"/>
  <c r="H1589" i="1"/>
  <c r="H1590" i="1" a="1"/>
  <c r="H1590" i="1"/>
  <c r="H1591" i="1" a="1"/>
  <c r="H1591" i="1"/>
  <c r="H1592" i="1" a="1"/>
  <c r="H1592" i="1" s="1"/>
  <c r="H1593" i="1" a="1"/>
  <c r="H1593" i="1"/>
  <c r="H1594" i="1" a="1"/>
  <c r="H1594" i="1" s="1"/>
  <c r="H1595" i="1" a="1"/>
  <c r="H1595" i="1"/>
  <c r="H1596" i="1" a="1"/>
  <c r="H1596" i="1"/>
  <c r="H1597" i="1" a="1"/>
  <c r="H1597" i="1" s="1"/>
  <c r="H1598" i="1" a="1"/>
  <c r="H1598" i="1" s="1"/>
  <c r="H1599" i="1" a="1"/>
  <c r="H1599" i="1"/>
  <c r="H1600" i="1" a="1"/>
  <c r="H1600" i="1" s="1"/>
  <c r="H1601" i="1" a="1"/>
  <c r="H1601" i="1" s="1"/>
  <c r="H1602" i="1" a="1"/>
  <c r="H1602" i="1"/>
  <c r="H1603" i="1" a="1"/>
  <c r="H1603" i="1"/>
  <c r="H1604" i="1" a="1"/>
  <c r="H1604" i="1" s="1"/>
  <c r="H1605" i="1" a="1"/>
  <c r="H1605" i="1" s="1"/>
  <c r="H1606" i="1" a="1"/>
  <c r="H1606" i="1"/>
  <c r="H1607" i="1" a="1"/>
  <c r="H1607" i="1" s="1"/>
  <c r="H1608" i="1" a="1"/>
  <c r="H1608" i="1"/>
  <c r="H1609" i="1" a="1"/>
  <c r="H1609" i="1"/>
  <c r="H1610" i="1" a="1"/>
  <c r="H1610" i="1" s="1"/>
  <c r="H1611" i="1" a="1"/>
  <c r="H1611" i="1"/>
  <c r="H1612" i="1" a="1"/>
  <c r="H1612" i="1"/>
  <c r="H1613" i="1" a="1"/>
  <c r="H1613" i="1" s="1"/>
  <c r="H1614" i="1" a="1"/>
  <c r="H1614" i="1" s="1"/>
  <c r="H1615" i="1" a="1"/>
  <c r="H1615" i="1"/>
  <c r="H1616" i="1" a="1"/>
  <c r="H1616" i="1" s="1"/>
  <c r="H1617" i="1" a="1"/>
  <c r="H1617" i="1" s="1"/>
  <c r="H1618" i="1" a="1"/>
  <c r="H1618" i="1" s="1"/>
  <c r="H1619" i="1" a="1"/>
  <c r="H1619" i="1"/>
  <c r="H1620" i="1" a="1"/>
  <c r="H1620" i="1" s="1"/>
  <c r="H1621" i="1" a="1"/>
  <c r="H1621" i="1"/>
  <c r="H1622" i="1" a="1"/>
  <c r="H1622" i="1" s="1"/>
  <c r="H1623" i="1" a="1"/>
  <c r="H1623" i="1"/>
  <c r="H1624" i="1" a="1"/>
  <c r="H1624" i="1"/>
  <c r="H1625" i="1" a="1"/>
  <c r="H1625" i="1"/>
  <c r="H1626" i="1" a="1"/>
  <c r="H1626" i="1"/>
  <c r="H1627" i="1" a="1"/>
  <c r="H1627" i="1" s="1"/>
  <c r="H1628" i="1" a="1"/>
  <c r="H1628" i="1" s="1"/>
  <c r="H1629" i="1" a="1"/>
  <c r="H1629" i="1"/>
  <c r="H1630" i="1" a="1"/>
  <c r="H1630" i="1" s="1"/>
  <c r="H1631" i="1" a="1"/>
  <c r="H1631" i="1" s="1"/>
  <c r="H1632" i="1" a="1"/>
  <c r="H1632" i="1"/>
  <c r="H1633" i="1" a="1"/>
  <c r="H1633" i="1" s="1"/>
  <c r="H1634" i="1" a="1"/>
  <c r="H1634" i="1" s="1"/>
  <c r="H1635" i="1" a="1"/>
  <c r="H1635" i="1"/>
  <c r="H1636" i="1" a="1"/>
  <c r="H1636" i="1"/>
  <c r="H1637" i="1" a="1"/>
  <c r="H1637" i="1"/>
  <c r="H1638" i="1" a="1"/>
  <c r="H1638" i="1"/>
  <c r="H1639" i="1" a="1"/>
  <c r="H1639" i="1" s="1"/>
  <c r="H1640" i="1" a="1"/>
  <c r="H1640" i="1" s="1"/>
  <c r="H1641" i="1" a="1"/>
  <c r="H1641" i="1"/>
  <c r="H1642" i="1" a="1"/>
  <c r="H1642" i="1"/>
  <c r="H1643" i="1" a="1"/>
  <c r="H1643" i="1" s="1"/>
  <c r="H1644" i="1" a="1"/>
  <c r="H1644" i="1" s="1"/>
  <c r="H1645" i="1" a="1"/>
  <c r="H1645" i="1"/>
  <c r="H1646" i="1" a="1"/>
  <c r="H1646" i="1" s="1"/>
  <c r="H1647" i="1" a="1"/>
  <c r="H1647" i="1" s="1"/>
  <c r="H1648" i="1" a="1"/>
  <c r="H1648" i="1"/>
  <c r="H1649" i="1" a="1"/>
  <c r="H1649" i="1"/>
  <c r="H1650" i="1" a="1"/>
  <c r="H1650" i="1"/>
  <c r="H1651" i="1" a="1"/>
  <c r="H1651" i="1"/>
  <c r="H1652" i="1" a="1"/>
  <c r="H1652" i="1" s="1"/>
  <c r="H1653" i="1" a="1"/>
  <c r="H1653" i="1" s="1"/>
  <c r="H1654" i="1" a="1"/>
  <c r="H1654" i="1"/>
  <c r="H1655" i="1" a="1"/>
  <c r="H1655" i="1"/>
  <c r="H1656" i="1" a="1"/>
  <c r="H1656" i="1" s="1"/>
  <c r="H1657" i="1" a="1"/>
  <c r="H1657" i="1" s="1"/>
  <c r="H1658" i="1" a="1"/>
  <c r="H1658" i="1" s="1"/>
  <c r="H1659" i="1" a="1"/>
  <c r="H1659" i="1" s="1"/>
  <c r="H1660" i="1" a="1"/>
  <c r="H1660" i="1" s="1"/>
  <c r="H1661" i="1" a="1"/>
  <c r="H1661" i="1"/>
  <c r="H1662" i="1" a="1"/>
  <c r="H1662" i="1"/>
  <c r="H1663" i="1" a="1"/>
  <c r="H1663" i="1"/>
  <c r="H1664" i="1" a="1"/>
  <c r="H1664" i="1" s="1"/>
  <c r="H1665" i="1" a="1"/>
  <c r="H1665" i="1"/>
  <c r="H1666" i="1" a="1"/>
  <c r="H1666" i="1" s="1"/>
  <c r="H1667" i="1" a="1"/>
  <c r="H1667" i="1"/>
  <c r="H1668" i="1" a="1"/>
  <c r="H1668" i="1"/>
  <c r="H1669" i="1" a="1"/>
  <c r="H1669" i="1" s="1"/>
  <c r="H1670" i="1" a="1"/>
  <c r="H1670" i="1" s="1"/>
  <c r="H1671" i="1" a="1"/>
  <c r="H1671" i="1"/>
  <c r="H1672" i="1" a="1"/>
  <c r="H1672" i="1" s="1"/>
  <c r="H1673" i="1" a="1"/>
  <c r="H1673" i="1" s="1"/>
  <c r="H1674" i="1" a="1"/>
  <c r="H1674" i="1"/>
  <c r="H1675" i="1" a="1"/>
  <c r="H1675" i="1"/>
  <c r="H1676" i="1" a="1"/>
  <c r="H1676" i="1" s="1"/>
  <c r="H1677" i="1" a="1"/>
  <c r="H1677" i="1" s="1"/>
  <c r="H1678" i="1" a="1"/>
  <c r="H1678" i="1"/>
  <c r="H1679" i="1" a="1"/>
  <c r="H1679" i="1" s="1"/>
  <c r="H1680" i="1" a="1"/>
  <c r="H1680" i="1"/>
  <c r="H1681" i="1" a="1"/>
  <c r="H1681" i="1"/>
  <c r="H1682" i="1" a="1"/>
  <c r="H1682" i="1" s="1"/>
  <c r="H1683" i="1" a="1"/>
  <c r="H1683" i="1"/>
  <c r="H1684" i="1" a="1"/>
  <c r="H1684" i="1"/>
  <c r="H1685" i="1" a="1"/>
  <c r="H1685" i="1" s="1"/>
  <c r="H1686" i="1" a="1"/>
  <c r="H1686" i="1" s="1"/>
  <c r="H1687" i="1" a="1"/>
  <c r="H1687" i="1"/>
  <c r="H1688" i="1" a="1"/>
  <c r="H1688" i="1" s="1"/>
  <c r="H1689" i="1" a="1"/>
  <c r="H1689" i="1" s="1"/>
  <c r="H1690" i="1" a="1"/>
  <c r="H1690" i="1" s="1"/>
  <c r="H1691" i="1" a="1"/>
  <c r="H1691" i="1"/>
  <c r="H1692" i="1" a="1"/>
  <c r="H1692" i="1" s="1"/>
  <c r="H1693" i="1" a="1"/>
  <c r="H1693" i="1"/>
  <c r="H1694" i="1" a="1"/>
  <c r="H1694" i="1" s="1"/>
  <c r="H1695" i="1" a="1"/>
  <c r="H1695" i="1"/>
  <c r="H1696" i="1" a="1"/>
  <c r="H1696" i="1"/>
  <c r="H1697" i="1" a="1"/>
  <c r="H1697" i="1"/>
  <c r="H1698" i="1" a="1"/>
  <c r="H1698" i="1" s="1"/>
  <c r="H1699" i="1" a="1"/>
  <c r="H1699" i="1" s="1"/>
  <c r="H1700" i="1" a="1"/>
  <c r="H1700" i="1" s="1"/>
  <c r="H1701" i="1" a="1"/>
  <c r="H1701" i="1"/>
  <c r="H1702" i="1" a="1"/>
  <c r="H1702" i="1" s="1"/>
  <c r="H1703" i="1" a="1"/>
  <c r="H1703" i="1" s="1"/>
  <c r="H1704" i="1" a="1"/>
  <c r="H1704" i="1"/>
  <c r="H1705" i="1" a="1"/>
  <c r="H1705" i="1" s="1"/>
  <c r="H1706" i="1" a="1"/>
  <c r="H1706" i="1" s="1"/>
  <c r="H1707" i="1" a="1"/>
  <c r="H1707" i="1"/>
  <c r="H1708" i="1" a="1"/>
  <c r="H1708" i="1"/>
  <c r="H1709" i="1" a="1"/>
  <c r="H1709" i="1"/>
  <c r="H1710" i="1" a="1"/>
  <c r="H1710" i="1"/>
  <c r="H1711" i="1" a="1"/>
  <c r="H1711" i="1" s="1"/>
  <c r="H1712" i="1" a="1"/>
  <c r="H1712" i="1" s="1"/>
  <c r="H1713" i="1" a="1"/>
  <c r="H1713" i="1"/>
  <c r="H1714" i="1" a="1"/>
  <c r="H1714" i="1"/>
  <c r="H1715" i="1" a="1"/>
  <c r="H1715" i="1" s="1"/>
  <c r="H1716" i="1" a="1"/>
  <c r="H1716" i="1" s="1"/>
  <c r="H1717" i="1" a="1"/>
  <c r="H1717" i="1"/>
  <c r="H1718" i="1" a="1"/>
  <c r="H1718" i="1" s="1"/>
  <c r="H1719" i="1" a="1"/>
  <c r="H1719" i="1" s="1"/>
  <c r="H1720" i="1" a="1"/>
  <c r="H1720" i="1"/>
  <c r="H1721" i="1" a="1"/>
  <c r="H1721" i="1" s="1"/>
  <c r="H1722" i="1" a="1"/>
  <c r="H1722" i="1"/>
  <c r="H1723" i="1" a="1"/>
  <c r="H1723" i="1"/>
  <c r="H1724" i="1" a="1"/>
  <c r="H1724" i="1" s="1"/>
  <c r="H1725" i="1" a="1"/>
  <c r="H1725" i="1" s="1"/>
  <c r="H1726" i="1" a="1"/>
  <c r="H1726" i="1"/>
  <c r="H1727" i="1" a="1"/>
  <c r="H1727" i="1"/>
  <c r="H1728" i="1" a="1"/>
  <c r="H1728" i="1" s="1"/>
  <c r="H1729" i="1" a="1"/>
  <c r="H1729" i="1" s="1"/>
  <c r="H1730" i="1" a="1"/>
  <c r="H1730" i="1" s="1"/>
  <c r="H1731" i="1" a="1"/>
  <c r="H1731" i="1"/>
  <c r="H1732" i="1" a="1"/>
  <c r="H1732" i="1" s="1"/>
  <c r="H1733" i="1" a="1"/>
  <c r="H1733" i="1"/>
  <c r="H1734" i="1" a="1"/>
  <c r="H1734" i="1" s="1"/>
  <c r="H1735" i="1" a="1"/>
  <c r="H1735" i="1"/>
  <c r="H1736" i="1" a="1"/>
  <c r="H1736" i="1" s="1"/>
  <c r="H1737" i="1" a="1"/>
  <c r="H1737" i="1"/>
  <c r="H1738" i="1" a="1"/>
  <c r="H1738" i="1" s="1"/>
  <c r="H1739" i="1" a="1"/>
  <c r="H1739" i="1"/>
  <c r="H1740" i="1" a="1"/>
  <c r="H1740" i="1"/>
  <c r="H1741" i="1" a="1"/>
  <c r="H1741" i="1" s="1"/>
  <c r="H1742" i="1" a="1"/>
  <c r="H1742" i="1" s="1"/>
  <c r="H1743" i="1" a="1"/>
  <c r="H1743" i="1"/>
  <c r="H1744" i="1" a="1"/>
  <c r="H1744" i="1" s="1"/>
  <c r="H1745" i="1" a="1"/>
  <c r="H1745" i="1" s="1"/>
  <c r="H1746" i="1" a="1"/>
  <c r="H1746" i="1"/>
  <c r="H1747" i="1" a="1"/>
  <c r="H1747" i="1"/>
  <c r="H1748" i="1" a="1"/>
  <c r="H1748" i="1" s="1"/>
  <c r="H1749" i="1" a="1"/>
  <c r="H1749" i="1" s="1"/>
  <c r="H1750" i="1" a="1"/>
  <c r="H1750" i="1"/>
  <c r="H1751" i="1" a="1"/>
  <c r="H1751" i="1" s="1"/>
  <c r="H1752" i="1" a="1"/>
  <c r="H1752" i="1"/>
  <c r="H1753" i="1" a="1"/>
  <c r="H1753" i="1" s="1"/>
  <c r="H1754" i="1" a="1"/>
  <c r="H1754" i="1" s="1"/>
  <c r="H1755" i="1" a="1"/>
  <c r="H1755" i="1"/>
  <c r="H1756" i="1" a="1"/>
  <c r="H1756" i="1"/>
  <c r="H1757" i="1" a="1"/>
  <c r="H1757" i="1"/>
  <c r="H1758" i="1" a="1"/>
  <c r="H1758" i="1" s="1"/>
  <c r="H1759" i="1" a="1"/>
  <c r="H1759" i="1"/>
  <c r="H1760" i="1" a="1"/>
  <c r="H1760" i="1" s="1"/>
  <c r="H1761" i="1" a="1"/>
  <c r="H1761" i="1" s="1"/>
  <c r="H1762" i="1" a="1"/>
  <c r="H1762" i="1" s="1"/>
  <c r="H1763" i="1" a="1"/>
  <c r="H1763" i="1"/>
  <c r="H1764" i="1" a="1"/>
  <c r="H1764" i="1" s="1"/>
  <c r="H1765" i="1" a="1"/>
  <c r="H1765" i="1"/>
  <c r="H1766" i="1" a="1"/>
  <c r="H1766" i="1" s="1"/>
  <c r="H1767" i="1" a="1"/>
  <c r="H1767" i="1" s="1"/>
  <c r="H1768" i="1" a="1"/>
  <c r="H1768" i="1" s="1"/>
  <c r="H1769" i="1" a="1"/>
  <c r="H1769" i="1"/>
  <c r="H1770" i="1" a="1"/>
  <c r="H1770" i="1"/>
  <c r="H1771" i="1" a="1"/>
  <c r="H1771" i="1" s="1"/>
  <c r="H1772" i="1" a="1"/>
  <c r="H1772" i="1" s="1"/>
  <c r="H1773" i="1" a="1"/>
  <c r="H1773" i="1"/>
  <c r="H1774" i="1" a="1"/>
  <c r="H1774" i="1" s="1"/>
  <c r="H1775" i="1" a="1"/>
  <c r="H1775" i="1" s="1"/>
  <c r="H1776" i="1" a="1"/>
  <c r="H1776" i="1" s="1"/>
  <c r="H1777" i="1" a="1"/>
  <c r="H1777" i="1" s="1"/>
  <c r="H1778" i="1" a="1"/>
  <c r="H1778" i="1"/>
  <c r="H1779" i="1" a="1"/>
  <c r="H1779" i="1" s="1"/>
  <c r="H1780" i="1" a="1"/>
  <c r="H1780" i="1"/>
  <c r="H1781" i="1" a="1"/>
  <c r="H1781" i="1" s="1"/>
  <c r="H1782" i="1" a="1"/>
  <c r="H1782" i="1"/>
  <c r="H1783" i="1" a="1"/>
  <c r="H1783" i="1" s="1"/>
  <c r="H1784" i="1" a="1"/>
  <c r="H1784" i="1"/>
  <c r="H1785" i="1" a="1"/>
  <c r="H1785" i="1"/>
  <c r="H1786" i="1" a="1"/>
  <c r="H1786" i="1" s="1"/>
  <c r="H1787" i="1" a="1"/>
  <c r="H1787" i="1" s="1"/>
  <c r="H1788" i="1" a="1"/>
  <c r="H1788" i="1" s="1"/>
  <c r="H1789" i="1" a="1"/>
  <c r="H1789" i="1" s="1"/>
  <c r="H1790" i="1" a="1"/>
  <c r="H1790" i="1"/>
  <c r="H1791" i="1" a="1"/>
  <c r="H1791" i="1" s="1"/>
  <c r="H1792" i="1" a="1"/>
  <c r="H1792" i="1"/>
  <c r="H1793" i="1" a="1"/>
  <c r="H1793" i="1" s="1"/>
  <c r="H1794" i="1" a="1"/>
  <c r="H1794" i="1"/>
  <c r="H1795" i="1" a="1"/>
  <c r="H1795" i="1" s="1"/>
  <c r="H1796" i="1" a="1"/>
  <c r="H1796" i="1"/>
  <c r="H1797" i="1" a="1"/>
  <c r="H1797" i="1" s="1"/>
  <c r="H1798" i="1" a="1"/>
  <c r="H1798" i="1" s="1"/>
  <c r="H1799" i="1" a="1"/>
  <c r="H1799" i="1" s="1"/>
  <c r="H1800" i="1" a="1"/>
  <c r="H1800" i="1" s="1"/>
  <c r="H1801" i="1" a="1"/>
  <c r="H1801" i="1" s="1"/>
  <c r="H1802" i="1" a="1"/>
  <c r="H1802" i="1"/>
  <c r="H1803" i="1" a="1"/>
  <c r="H1803" i="1" s="1"/>
  <c r="H1804" i="1" a="1"/>
  <c r="H1804" i="1" s="1"/>
  <c r="H1805" i="1" a="1"/>
  <c r="H1805" i="1" s="1"/>
  <c r="H1806" i="1" a="1"/>
  <c r="H1806" i="1"/>
  <c r="H1807" i="1" a="1"/>
  <c r="H1807" i="1" s="1"/>
  <c r="H1808" i="1" a="1"/>
  <c r="H1808" i="1" s="1"/>
  <c r="H1809" i="1" a="1"/>
  <c r="H1809" i="1" s="1"/>
  <c r="H1810" i="1" a="1"/>
  <c r="H1810" i="1" s="1"/>
  <c r="H1811" i="1" a="1"/>
  <c r="H1811" i="1" s="1"/>
  <c r="H1812" i="1" a="1"/>
  <c r="H1812" i="1" s="1"/>
  <c r="H1813" i="1" a="1"/>
  <c r="H1813" i="1" s="1"/>
  <c r="H1814" i="1" a="1"/>
  <c r="H1814" i="1"/>
  <c r="H1815" i="1" a="1"/>
  <c r="H1815" i="1" s="1"/>
  <c r="H1816" i="1" a="1"/>
  <c r="H1816" i="1" s="1"/>
  <c r="H1817" i="1" a="1"/>
  <c r="H1817" i="1" s="1"/>
  <c r="H1818" i="1" a="1"/>
  <c r="H1818" i="1"/>
  <c r="H1819" i="1" a="1"/>
  <c r="H1819" i="1" s="1"/>
  <c r="H1820" i="1" a="1"/>
  <c r="H1820" i="1" s="1"/>
  <c r="H1821" i="1" a="1"/>
  <c r="H1821" i="1"/>
  <c r="H1822" i="1" a="1"/>
  <c r="H1822" i="1" s="1"/>
  <c r="H1823" i="1" a="1"/>
  <c r="H1823" i="1" s="1"/>
  <c r="H1824" i="1" a="1"/>
  <c r="H1824" i="1" s="1"/>
  <c r="H1825" i="1" a="1"/>
  <c r="H1825" i="1" s="1"/>
  <c r="H1826" i="1" a="1"/>
  <c r="H1826" i="1" s="1"/>
  <c r="H1827" i="1" a="1"/>
  <c r="H1827" i="1" s="1"/>
  <c r="H1828" i="1" a="1"/>
  <c r="H1828" i="1"/>
  <c r="H1829" i="1" a="1"/>
  <c r="H1829" i="1" s="1"/>
  <c r="H1830" i="1" a="1"/>
  <c r="H1830" i="1"/>
  <c r="H1831" i="1" a="1"/>
  <c r="H1831" i="1" s="1"/>
  <c r="H1832" i="1" a="1"/>
  <c r="H1832" i="1" s="1"/>
  <c r="H1833" i="1" a="1"/>
  <c r="H1833" i="1" s="1"/>
  <c r="H1834" i="1" a="1"/>
  <c r="H1834" i="1" s="1"/>
  <c r="H1835" i="1" a="1"/>
  <c r="H1835" i="1" s="1"/>
  <c r="H1836" i="1" a="1"/>
  <c r="H1836" i="1" s="1"/>
  <c r="H1837" i="1" a="1"/>
  <c r="H1837" i="1" s="1"/>
  <c r="H1838" i="1" a="1"/>
  <c r="H1838" i="1" s="1"/>
  <c r="H1839" i="1" a="1"/>
  <c r="H1839" i="1" s="1"/>
  <c r="H1840" i="1" a="1"/>
  <c r="H1840" i="1" s="1"/>
  <c r="H1841" i="1" a="1"/>
  <c r="H1841" i="1" s="1"/>
  <c r="H1842" i="1" a="1"/>
  <c r="H1842" i="1"/>
  <c r="H1843" i="1" a="1"/>
  <c r="H1843" i="1" s="1"/>
  <c r="H1844" i="1" a="1"/>
  <c r="H1844" i="1"/>
  <c r="H1845" i="1" a="1"/>
  <c r="H1845" i="1"/>
  <c r="H1846" i="1" a="1"/>
  <c r="H1846" i="1"/>
  <c r="H1847" i="1" a="1"/>
  <c r="H1847" i="1" s="1"/>
  <c r="H1848" i="1" a="1"/>
  <c r="H1848" i="1"/>
  <c r="H1849" i="1" a="1"/>
  <c r="H1849" i="1" s="1"/>
  <c r="H1850" i="1" a="1"/>
  <c r="H1850" i="1" s="1"/>
  <c r="H1851" i="1" a="1"/>
  <c r="H1851" i="1" s="1"/>
  <c r="H1852" i="1" a="1"/>
  <c r="H1852" i="1" s="1"/>
  <c r="H1853" i="1" a="1"/>
  <c r="H1853" i="1" s="1"/>
  <c r="H1854" i="1" a="1"/>
  <c r="H1854" i="1" s="1"/>
  <c r="H1855" i="1" a="1"/>
  <c r="H1855" i="1" s="1"/>
  <c r="H1856" i="1" a="1"/>
  <c r="H1856" i="1" s="1"/>
  <c r="H1857" i="1" a="1"/>
  <c r="H1857" i="1"/>
  <c r="H1858" i="1" a="1"/>
  <c r="H1858" i="1"/>
  <c r="H1859" i="1" a="1"/>
  <c r="H1859" i="1"/>
  <c r="H1860" i="1" a="1"/>
  <c r="H1860" i="1" s="1"/>
  <c r="H1861" i="1" a="1"/>
  <c r="H1861" i="1" s="1"/>
  <c r="H1862" i="1" a="1"/>
  <c r="H1862" i="1"/>
  <c r="H1863" i="1" a="1"/>
  <c r="H1863" i="1" s="1"/>
  <c r="H1864" i="1" a="1"/>
  <c r="H1864" i="1" s="1"/>
  <c r="H1865" i="1" a="1"/>
  <c r="H1865" i="1" s="1"/>
  <c r="H1866" i="1" a="1"/>
  <c r="H1866" i="1" s="1"/>
  <c r="H1867" i="1" a="1"/>
  <c r="H1867" i="1" s="1"/>
  <c r="H1868" i="1" a="1"/>
  <c r="H1868" i="1"/>
  <c r="H1869" i="1" a="1"/>
  <c r="H1869" i="1" s="1"/>
  <c r="H1870" i="1" a="1"/>
  <c r="H1870" i="1"/>
  <c r="H1871" i="1" a="1"/>
  <c r="H1871" i="1"/>
  <c r="H1872" i="1" a="1"/>
  <c r="H1872" i="1"/>
  <c r="H1873" i="1" a="1"/>
  <c r="H1873" i="1" s="1"/>
  <c r="H1874" i="1" a="1"/>
  <c r="H1874" i="1" s="1"/>
  <c r="H1875" i="1" a="1"/>
  <c r="H1875" i="1"/>
  <c r="H1876" i="1" a="1"/>
  <c r="H1876" i="1" s="1"/>
  <c r="H1877" i="1" a="1"/>
  <c r="H1877" i="1" s="1"/>
  <c r="H1878" i="1" a="1"/>
  <c r="H1878" i="1" s="1"/>
  <c r="H1879" i="1" a="1"/>
  <c r="H1879" i="1" s="1"/>
  <c r="H1880" i="1" a="1"/>
  <c r="H1880" i="1" s="1"/>
  <c r="H1881" i="1" a="1"/>
  <c r="H1881" i="1"/>
  <c r="H1882" i="1" a="1"/>
  <c r="H1882" i="1" s="1"/>
  <c r="H1883" i="1" a="1"/>
  <c r="H1883" i="1"/>
  <c r="H1884" i="1" a="1"/>
  <c r="H1884" i="1"/>
  <c r="H1885" i="1" a="1"/>
  <c r="H1885" i="1" s="1"/>
  <c r="H1886" i="1" a="1"/>
  <c r="H1886" i="1" s="1"/>
  <c r="H1887" i="1" a="1"/>
  <c r="H1887" i="1" s="1"/>
  <c r="H1888" i="1" a="1"/>
  <c r="H1888" i="1"/>
  <c r="H1889" i="1" a="1"/>
  <c r="H1889" i="1" s="1"/>
  <c r="H1890" i="1" a="1"/>
  <c r="H1890" i="1" s="1"/>
  <c r="H1891" i="1" a="1"/>
  <c r="H1891" i="1" s="1"/>
  <c r="H1892" i="1" a="1"/>
  <c r="H1892" i="1"/>
  <c r="H1893" i="1" a="1"/>
  <c r="H1893" i="1" s="1"/>
  <c r="H1894" i="1" a="1"/>
  <c r="H1894" i="1"/>
  <c r="H1895" i="1" a="1"/>
  <c r="H1895" i="1" s="1"/>
  <c r="H1896" i="1" a="1"/>
  <c r="H1896" i="1"/>
  <c r="H1897" i="1" a="1"/>
  <c r="H1897" i="1" s="1"/>
  <c r="H1898" i="1" a="1"/>
  <c r="H1898" i="1" s="1"/>
  <c r="H1899" i="1" a="1"/>
  <c r="H1899" i="1" s="1"/>
  <c r="H1900" i="1" a="1"/>
  <c r="H1900" i="1" s="1"/>
  <c r="H1901" i="1" a="1"/>
  <c r="H1901" i="1"/>
  <c r="H1902" i="1" a="1"/>
  <c r="H1902" i="1" s="1"/>
  <c r="H1903" i="1" a="1"/>
  <c r="H1903" i="1" s="1"/>
  <c r="H1904" i="1" a="1"/>
  <c r="H1904" i="1"/>
  <c r="H1905" i="1" a="1"/>
  <c r="H1905" i="1"/>
  <c r="H1906" i="1" a="1"/>
  <c r="H1906" i="1" s="1"/>
  <c r="H1907" i="1" a="1"/>
  <c r="H1907" i="1"/>
  <c r="H1908" i="1" a="1"/>
  <c r="H1908" i="1" s="1"/>
  <c r="H1909" i="1" a="1"/>
  <c r="H1909" i="1" s="1"/>
  <c r="H1910" i="1" a="1"/>
  <c r="H1910" i="1" s="1"/>
  <c r="H1911" i="1" a="1"/>
  <c r="H1911" i="1" s="1"/>
  <c r="H1912" i="1" a="1"/>
  <c r="H1912" i="1" s="1"/>
  <c r="H1913" i="1" a="1"/>
  <c r="H1913" i="1" s="1"/>
  <c r="H1914" i="1" a="1"/>
  <c r="H1914" i="1"/>
  <c r="H1915" i="1" a="1"/>
  <c r="H1915" i="1" s="1"/>
  <c r="H1916" i="1" a="1"/>
  <c r="H1916" i="1"/>
  <c r="H1917" i="1" a="1"/>
  <c r="H1917" i="1"/>
  <c r="H1918" i="1" a="1"/>
  <c r="H1918" i="1"/>
  <c r="H1919" i="1" a="1"/>
  <c r="H1919" i="1" s="1"/>
  <c r="H1920" i="1" a="1"/>
  <c r="H1920" i="1"/>
  <c r="H1921" i="1" a="1"/>
  <c r="H1921" i="1" s="1"/>
  <c r="H1922" i="1" a="1"/>
  <c r="H1922" i="1" s="1"/>
  <c r="H1923" i="1" a="1"/>
  <c r="H1923" i="1" s="1"/>
  <c r="H1924" i="1" a="1"/>
  <c r="H1924" i="1" s="1"/>
  <c r="H1925" i="1" a="1"/>
  <c r="H1925" i="1" s="1"/>
  <c r="H1926" i="1" a="1"/>
  <c r="H1926" i="1" s="1"/>
  <c r="H1927" i="1" a="1"/>
  <c r="H1927" i="1" s="1"/>
  <c r="H1928" i="1" a="1"/>
  <c r="H1928" i="1" s="1"/>
  <c r="H1929" i="1" a="1"/>
  <c r="H1929" i="1"/>
  <c r="H1930" i="1" a="1"/>
  <c r="H1930" i="1"/>
  <c r="H1931" i="1" a="1"/>
  <c r="H1931" i="1"/>
  <c r="H1932" i="1" a="1"/>
  <c r="H1932" i="1" s="1"/>
  <c r="H1933" i="1" a="1"/>
  <c r="H1933" i="1" s="1"/>
  <c r="H1934" i="1" a="1"/>
  <c r="H1934" i="1"/>
  <c r="H1935" i="1" a="1"/>
  <c r="H1935" i="1" s="1"/>
  <c r="H1936" i="1" a="1"/>
  <c r="H1936" i="1" s="1"/>
  <c r="H1937" i="1" a="1"/>
  <c r="H1937" i="1" s="1"/>
  <c r="H1938" i="1" a="1"/>
  <c r="H1938" i="1" s="1"/>
  <c r="H1939" i="1" a="1"/>
  <c r="H1939" i="1" s="1"/>
  <c r="H1940" i="1" a="1"/>
  <c r="H1940" i="1"/>
  <c r="H1941" i="1" a="1"/>
  <c r="H1941" i="1" s="1"/>
  <c r="H1942" i="1" a="1"/>
  <c r="H1942" i="1"/>
  <c r="H1943" i="1" a="1"/>
  <c r="H1943" i="1"/>
  <c r="H1944" i="1" a="1"/>
  <c r="H1944" i="1"/>
  <c r="H1945" i="1" a="1"/>
  <c r="H1945" i="1" s="1"/>
  <c r="H1946" i="1" a="1"/>
  <c r="H1946" i="1" s="1"/>
  <c r="H1947" i="1" a="1"/>
  <c r="H1947" i="1"/>
  <c r="H1948" i="1" a="1"/>
  <c r="H1948" i="1" s="1"/>
  <c r="H1949" i="1" a="1"/>
  <c r="H1949" i="1" s="1"/>
  <c r="H1950" i="1" a="1"/>
  <c r="H1950" i="1" s="1"/>
  <c r="H1951" i="1" a="1"/>
  <c r="H1951" i="1" s="1"/>
  <c r="H1952" i="1" a="1"/>
  <c r="H1952" i="1" s="1"/>
  <c r="H1953" i="1" a="1"/>
  <c r="H1953" i="1"/>
  <c r="H1954" i="1" a="1"/>
  <c r="H1954" i="1" s="1"/>
  <c r="H1955" i="1" a="1"/>
  <c r="H1955" i="1"/>
  <c r="H1956" i="1" a="1"/>
  <c r="H1956" i="1"/>
  <c r="H1957" i="1" a="1"/>
  <c r="H1957" i="1" s="1"/>
  <c r="H1958" i="1" a="1"/>
  <c r="H1958" i="1" s="1"/>
  <c r="H1959" i="1" a="1"/>
  <c r="H1959" i="1" s="1"/>
  <c r="H1960" i="1" a="1"/>
  <c r="H1960" i="1"/>
  <c r="H1961" i="1" a="1"/>
  <c r="H1961" i="1" s="1"/>
  <c r="H1962" i="1" a="1"/>
  <c r="H1962" i="1" s="1"/>
  <c r="H1963" i="1" a="1"/>
  <c r="H1963" i="1" s="1"/>
  <c r="H1964" i="1" a="1"/>
  <c r="H1964" i="1"/>
  <c r="H1965" i="1" a="1"/>
  <c r="H1965" i="1" s="1"/>
  <c r="H1966" i="1" a="1"/>
  <c r="H1966" i="1"/>
  <c r="H1967" i="1" a="1"/>
  <c r="H1967" i="1" s="1"/>
  <c r="H1968" i="1" a="1"/>
  <c r="H1968" i="1"/>
  <c r="H1969" i="1" a="1"/>
  <c r="H1969" i="1" s="1"/>
  <c r="H1970" i="1" a="1"/>
  <c r="H1970" i="1" s="1"/>
  <c r="H1971" i="1" a="1"/>
  <c r="H1971" i="1" s="1"/>
  <c r="H1972" i="1" a="1"/>
  <c r="H1972" i="1" s="1"/>
  <c r="H1973" i="1" a="1"/>
  <c r="H1973" i="1"/>
  <c r="H1974" i="1" a="1"/>
  <c r="H1974" i="1" s="1"/>
  <c r="H1975" i="1" a="1"/>
  <c r="H1975" i="1" s="1"/>
  <c r="H1976" i="1" a="1"/>
  <c r="H1976" i="1"/>
  <c r="H1977" i="1" a="1"/>
  <c r="H1977" i="1"/>
  <c r="H1978" i="1" a="1"/>
  <c r="H1978" i="1"/>
  <c r="H1979" i="1" a="1"/>
  <c r="H1979" i="1"/>
  <c r="H1980" i="1" a="1"/>
  <c r="H1980" i="1" s="1"/>
  <c r="H1981" i="1" a="1"/>
  <c r="H1981" i="1" s="1"/>
  <c r="H1982" i="1" a="1"/>
  <c r="H1982" i="1" s="1"/>
  <c r="H1983" i="1" a="1"/>
  <c r="H1983" i="1" s="1"/>
  <c r="H1984" i="1" a="1"/>
  <c r="H1984" i="1" s="1"/>
  <c r="H1985" i="1" a="1"/>
  <c r="H1985" i="1" s="1"/>
  <c r="H1986" i="1" a="1"/>
  <c r="H1986" i="1"/>
  <c r="H1987" i="1" a="1"/>
  <c r="H1987" i="1" s="1"/>
  <c r="H1988" i="1" a="1"/>
  <c r="H1988" i="1"/>
  <c r="H1989" i="1" a="1"/>
  <c r="H1989" i="1"/>
  <c r="H1990" i="1" a="1"/>
  <c r="H1990" i="1"/>
  <c r="H1991" i="1" a="1"/>
  <c r="H1991" i="1"/>
  <c r="H1992" i="1" a="1"/>
  <c r="H1992" i="1"/>
  <c r="H1993" i="1" a="1"/>
  <c r="H1993" i="1" s="1"/>
  <c r="H1994" i="1" a="1"/>
  <c r="H1994" i="1" s="1"/>
  <c r="H1995" i="1" a="1"/>
  <c r="H1995" i="1" s="1"/>
  <c r="H1996" i="1" a="1"/>
  <c r="H1996" i="1" s="1"/>
  <c r="H1997" i="1" a="1"/>
  <c r="H1997" i="1" s="1"/>
  <c r="H1998" i="1" a="1"/>
  <c r="H1998" i="1" s="1"/>
  <c r="H1999" i="1" a="1"/>
  <c r="H1999" i="1" s="1"/>
  <c r="H2000" i="1" a="1"/>
  <c r="H2000" i="1" s="1"/>
  <c r="H2001" i="1" a="1"/>
  <c r="H2001" i="1"/>
  <c r="H2002" i="1" a="1"/>
  <c r="H2002" i="1"/>
  <c r="H2003" i="1" a="1"/>
  <c r="H2003" i="1"/>
  <c r="H2004" i="1" a="1"/>
  <c r="H2004" i="1"/>
  <c r="H2005" i="1" a="1"/>
  <c r="H2005" i="1" s="1"/>
  <c r="H2006" i="1" a="1"/>
  <c r="H2006" i="1"/>
  <c r="H2007" i="1" a="1"/>
  <c r="H2007" i="1" s="1"/>
  <c r="H2008" i="1" a="1"/>
  <c r="H2008" i="1" s="1"/>
  <c r="H2009" i="1" a="1"/>
  <c r="H2009" i="1" s="1"/>
  <c r="H2010" i="1" a="1"/>
  <c r="H2010" i="1" s="1"/>
  <c r="H2011" i="1" a="1"/>
  <c r="H2011" i="1" s="1"/>
  <c r="H2012" i="1" a="1"/>
  <c r="H2012" i="1"/>
  <c r="H2013" i="1" a="1"/>
  <c r="H2013" i="1" s="1"/>
  <c r="H2014" i="1" a="1"/>
  <c r="H2014" i="1"/>
  <c r="H2015" i="1" a="1"/>
  <c r="H2015" i="1"/>
  <c r="H2016" i="1" a="1"/>
  <c r="H2016" i="1"/>
  <c r="H2017" i="1" a="1"/>
  <c r="H2017" i="1" s="1"/>
  <c r="H2018" i="1" a="1"/>
  <c r="H2018" i="1" s="1"/>
  <c r="H2019" i="1" a="1"/>
  <c r="H2019" i="1"/>
  <c r="H2020" i="1" a="1"/>
  <c r="H2020" i="1" s="1"/>
  <c r="H2021" i="1" a="1"/>
  <c r="H2021" i="1" s="1"/>
  <c r="H2022" i="1" a="1"/>
  <c r="H2022" i="1" s="1"/>
  <c r="H2023" i="1" a="1"/>
  <c r="H2023" i="1" s="1"/>
  <c r="H2024" i="1" a="1"/>
  <c r="H2024" i="1"/>
  <c r="H2025" i="1" a="1"/>
  <c r="H2025" i="1"/>
  <c r="H2026" i="1" a="1"/>
  <c r="H2026" i="1" s="1"/>
  <c r="H2027" i="1" a="1"/>
  <c r="H2027" i="1"/>
  <c r="H2028" i="1" a="1"/>
  <c r="H2028" i="1"/>
  <c r="H2029" i="1" a="1"/>
  <c r="H2029" i="1" s="1"/>
  <c r="H2030" i="1" a="1"/>
  <c r="H2030" i="1" s="1"/>
  <c r="H2031" i="1" a="1"/>
  <c r="H2031" i="1" s="1"/>
  <c r="H2032" i="1" a="1"/>
  <c r="H2032" i="1"/>
  <c r="H2033" i="1" a="1"/>
  <c r="H2033" i="1" s="1"/>
  <c r="H2034" i="1" a="1"/>
  <c r="H2034" i="1" s="1"/>
  <c r="H2035" i="1" a="1"/>
  <c r="H2035" i="1" s="1"/>
  <c r="H2036" i="1" a="1"/>
  <c r="H2036" i="1"/>
  <c r="H2037" i="1" a="1"/>
  <c r="H2037" i="1"/>
  <c r="H2038" i="1" a="1"/>
  <c r="H2038" i="1"/>
  <c r="H2039" i="1" a="1"/>
  <c r="H2039" i="1" s="1"/>
  <c r="H2040" i="1" a="1"/>
  <c r="H2040" i="1"/>
  <c r="H2041" i="1" a="1"/>
  <c r="H2041" i="1" s="1"/>
  <c r="H2042" i="1" a="1"/>
  <c r="H2042" i="1" s="1"/>
  <c r="H2043" i="1" a="1"/>
  <c r="H2043" i="1" s="1"/>
  <c r="H2044" i="1" a="1"/>
  <c r="H2044" i="1" s="1"/>
  <c r="H2045" i="1" a="1"/>
  <c r="H2045" i="1"/>
  <c r="H2046" i="1" a="1"/>
  <c r="H2046" i="1" s="1"/>
  <c r="H2047" i="1" a="1"/>
  <c r="H2047" i="1" s="1"/>
  <c r="H2048" i="1" a="1"/>
  <c r="H2048" i="1"/>
  <c r="H2049" i="1" a="1"/>
  <c r="H2049" i="1"/>
  <c r="H2050" i="1" a="1"/>
  <c r="H2050" i="1"/>
  <c r="H2051" i="1" a="1"/>
  <c r="H2051" i="1"/>
  <c r="H2052" i="1" a="1"/>
  <c r="H2052" i="1" s="1"/>
  <c r="H2053" i="1" a="1"/>
  <c r="H2053" i="1" s="1"/>
  <c r="H2054" i="1" a="1"/>
  <c r="H2054" i="1" s="1"/>
  <c r="H2055" i="1" a="1"/>
  <c r="H2055" i="1" s="1"/>
  <c r="H2056" i="1" a="1"/>
  <c r="H2056" i="1" s="1"/>
  <c r="H2057" i="1" a="1"/>
  <c r="H2057" i="1" s="1"/>
  <c r="H2058" i="1" a="1"/>
  <c r="H2058" i="1"/>
  <c r="H2059" i="1" a="1"/>
  <c r="H2059" i="1" s="1"/>
  <c r="H2060" i="1" a="1"/>
  <c r="H2060" i="1"/>
  <c r="H2061" i="1" a="1"/>
  <c r="H2061" i="1"/>
  <c r="H2062" i="1" a="1"/>
  <c r="H2062" i="1"/>
  <c r="H2063" i="1" a="1"/>
  <c r="H2063" i="1"/>
  <c r="H2064" i="1" a="1"/>
  <c r="H2064" i="1"/>
  <c r="H2065" i="1" a="1"/>
  <c r="H2065" i="1" s="1"/>
  <c r="H2066" i="1" a="1"/>
  <c r="H2066" i="1" s="1"/>
  <c r="H2067" i="1" a="1"/>
  <c r="H2067" i="1" s="1"/>
  <c r="H2068" i="1" a="1"/>
  <c r="H2068" i="1" s="1"/>
  <c r="H2069" i="1" a="1"/>
  <c r="H2069" i="1" s="1"/>
  <c r="H2070" i="1" a="1"/>
  <c r="H2070" i="1" s="1"/>
  <c r="H2071" i="1" a="1"/>
  <c r="H2071" i="1" s="1"/>
  <c r="H2072" i="1" a="1"/>
  <c r="H2072" i="1" s="1"/>
  <c r="H2073" i="1" a="1"/>
  <c r="H2073" i="1"/>
  <c r="H2074" i="1" a="1"/>
  <c r="H2074" i="1"/>
  <c r="H2075" i="1" a="1"/>
  <c r="H2075" i="1"/>
  <c r="H2076" i="1" a="1"/>
  <c r="H2076" i="1"/>
  <c r="H2077" i="1" a="1"/>
  <c r="H2077" i="1" s="1"/>
  <c r="H2078" i="1" a="1"/>
  <c r="H2078" i="1"/>
  <c r="H2079" i="1" a="1"/>
  <c r="H2079" i="1" s="1"/>
  <c r="H2080" i="1" a="1"/>
  <c r="H2080" i="1" s="1"/>
  <c r="H2081" i="1" a="1"/>
  <c r="H2081" i="1" s="1"/>
  <c r="H2082" i="1" a="1"/>
  <c r="H2082" i="1" s="1"/>
  <c r="H2083" i="1" a="1"/>
  <c r="H2083" i="1" s="1"/>
  <c r="H2084" i="1" a="1"/>
  <c r="H2084" i="1"/>
  <c r="H2085" i="1" a="1"/>
  <c r="H2085" i="1" s="1"/>
  <c r="H2086" i="1" a="1"/>
  <c r="H2086" i="1"/>
  <c r="H2087" i="1" a="1"/>
  <c r="H2087" i="1"/>
  <c r="H2088" i="1" a="1"/>
  <c r="H2088" i="1"/>
  <c r="H2089" i="1" a="1"/>
  <c r="H2089" i="1" s="1"/>
  <c r="H2090" i="1" a="1"/>
  <c r="H2090" i="1" s="1"/>
  <c r="H2091" i="1" a="1"/>
  <c r="H2091" i="1"/>
  <c r="H2092" i="1" a="1"/>
  <c r="H2092" i="1" s="1"/>
  <c r="H2093" i="1" a="1"/>
  <c r="H2093" i="1" s="1"/>
  <c r="H2094" i="1" a="1"/>
  <c r="H2094" i="1" s="1"/>
  <c r="H2095" i="1" a="1"/>
  <c r="H2095" i="1" s="1"/>
  <c r="H2096" i="1" a="1"/>
  <c r="H2096" i="1"/>
  <c r="H2097" i="1" a="1"/>
  <c r="H2097" i="1"/>
  <c r="H2098" i="1" a="1"/>
  <c r="H2098" i="1" s="1"/>
  <c r="H2099" i="1" a="1"/>
  <c r="H2099" i="1"/>
  <c r="H2100" i="1" a="1"/>
  <c r="H2100" i="1"/>
  <c r="H2101" i="1" a="1"/>
  <c r="H2101" i="1" s="1"/>
  <c r="H2102" i="1" a="1"/>
  <c r="H2102" i="1" s="1"/>
  <c r="H2103" i="1" a="1"/>
  <c r="H2103" i="1" s="1"/>
  <c r="H2104" i="1" a="1"/>
  <c r="H2104" i="1"/>
  <c r="H2105" i="1" a="1"/>
  <c r="H2105" i="1" s="1"/>
  <c r="H2106" i="1" a="1"/>
  <c r="H2106" i="1" s="1"/>
  <c r="H2107" i="1" a="1"/>
  <c r="H2107" i="1" s="1"/>
  <c r="H2108" i="1" a="1"/>
  <c r="H2108" i="1"/>
  <c r="H2109" i="1" a="1"/>
  <c r="H2109" i="1"/>
  <c r="H2110" i="1" a="1"/>
  <c r="H2110" i="1"/>
  <c r="H2111" i="1" a="1"/>
  <c r="H2111" i="1" s="1"/>
  <c r="H2112" i="1" a="1"/>
  <c r="H2112" i="1"/>
  <c r="H2113" i="1" a="1"/>
  <c r="H2113" i="1" s="1"/>
  <c r="H2114" i="1" a="1"/>
  <c r="H2114" i="1" s="1"/>
  <c r="H2115" i="1" a="1"/>
  <c r="H2115" i="1" s="1"/>
  <c r="H2116" i="1" a="1"/>
  <c r="H2116" i="1" s="1"/>
  <c r="H2117" i="1" a="1"/>
  <c r="H2117" i="1"/>
  <c r="H2118" i="1" a="1"/>
  <c r="H2118" i="1" s="1"/>
  <c r="H2119" i="1" a="1"/>
  <c r="H2119" i="1" s="1"/>
  <c r="H2120" i="1" a="1"/>
  <c r="H2120" i="1"/>
  <c r="H2121" i="1" a="1"/>
  <c r="H2121" i="1"/>
  <c r="H2122" i="1" a="1"/>
  <c r="H2122" i="1"/>
  <c r="H2123" i="1" a="1"/>
  <c r="H2123" i="1"/>
  <c r="H2124" i="1" a="1"/>
  <c r="H2124" i="1" s="1"/>
  <c r="H2125" i="1" a="1"/>
  <c r="H2125" i="1" s="1"/>
  <c r="H2126" i="1" a="1"/>
  <c r="H2126" i="1" s="1"/>
  <c r="H2127" i="1" a="1"/>
  <c r="H2127" i="1" s="1"/>
  <c r="H2128" i="1" a="1"/>
  <c r="H2128" i="1" s="1"/>
  <c r="H2129" i="1" a="1"/>
  <c r="H2129" i="1" s="1"/>
  <c r="H2130" i="1" a="1"/>
  <c r="H2130" i="1"/>
  <c r="H2131" i="1" a="1"/>
  <c r="H2131" i="1" s="1"/>
  <c r="H2132" i="1" a="1"/>
  <c r="H2132" i="1"/>
  <c r="H2133" i="1" a="1"/>
  <c r="H2133" i="1"/>
  <c r="H2134" i="1" a="1"/>
  <c r="H2134" i="1"/>
  <c r="H2135" i="1" a="1"/>
  <c r="H2135" i="1"/>
  <c r="H2136" i="1" a="1"/>
  <c r="H2136" i="1"/>
  <c r="H2137" i="1" a="1"/>
  <c r="H2137" i="1" s="1"/>
  <c r="H2138" i="1" a="1"/>
  <c r="H2138" i="1" s="1"/>
  <c r="H2139" i="1" a="1"/>
  <c r="H2139" i="1" s="1"/>
  <c r="H2140" i="1" a="1"/>
  <c r="H2140" i="1" s="1"/>
  <c r="H2141" i="1" a="1"/>
  <c r="H2141" i="1" s="1"/>
  <c r="H2142" i="1" a="1"/>
  <c r="H2142" i="1" s="1"/>
  <c r="H2143" i="1" a="1"/>
  <c r="H2143" i="1" s="1"/>
  <c r="H2144" i="1" a="1"/>
  <c r="H2144" i="1" s="1"/>
  <c r="H2145" i="1" a="1"/>
  <c r="H2145" i="1"/>
  <c r="H2146" i="1" a="1"/>
  <c r="H2146" i="1"/>
  <c r="H2147" i="1" a="1"/>
  <c r="H2147" i="1"/>
  <c r="H2148" i="1" a="1"/>
  <c r="H2148" i="1"/>
  <c r="H2149" i="1" a="1"/>
  <c r="H2149" i="1" s="1"/>
  <c r="H2150" i="1" a="1"/>
  <c r="H2150" i="1"/>
  <c r="H2151" i="1" a="1"/>
  <c r="H2151" i="1" s="1"/>
  <c r="H2152" i="1" a="1"/>
  <c r="H2152" i="1" s="1"/>
  <c r="H2153" i="1" a="1"/>
  <c r="H2153" i="1" s="1"/>
  <c r="H2154" i="1" a="1"/>
  <c r="H2154" i="1" s="1"/>
  <c r="H2155" i="1" a="1"/>
  <c r="H2155" i="1" s="1"/>
  <c r="H2156" i="1" a="1"/>
  <c r="H2156" i="1"/>
  <c r="H2157" i="1" a="1"/>
  <c r="H2157" i="1" s="1"/>
  <c r="H2158" i="1" a="1"/>
  <c r="H2158" i="1"/>
  <c r="H2159" i="1" a="1"/>
  <c r="H2159" i="1"/>
  <c r="H2160" i="1" a="1"/>
  <c r="H2160" i="1"/>
  <c r="H2161" i="1" a="1"/>
  <c r="H2161" i="1" s="1"/>
  <c r="H2162" i="1" a="1"/>
  <c r="H2162" i="1" s="1"/>
  <c r="H2163" i="1" a="1"/>
  <c r="H2163" i="1"/>
  <c r="H2164" i="1" a="1"/>
  <c r="H2164" i="1" s="1"/>
  <c r="H2165" i="1" a="1"/>
  <c r="H2165" i="1" s="1"/>
  <c r="H2166" i="1" a="1"/>
  <c r="H2166" i="1" s="1"/>
  <c r="H2167" i="1" a="1"/>
  <c r="H2167" i="1" s="1"/>
  <c r="H2168" i="1" a="1"/>
  <c r="H2168" i="1"/>
  <c r="H2169" i="1" a="1"/>
  <c r="H2169" i="1"/>
  <c r="H2170" i="1" a="1"/>
  <c r="H2170" i="1" s="1"/>
  <c r="H2171" i="1" a="1"/>
  <c r="H2171" i="1"/>
  <c r="H2172" i="1" a="1"/>
  <c r="H2172" i="1"/>
  <c r="H2173" i="1" a="1"/>
  <c r="H2173" i="1" s="1"/>
  <c r="H2174" i="1" a="1"/>
  <c r="H2174" i="1" s="1"/>
  <c r="H2175" i="1" a="1"/>
  <c r="H2175" i="1" s="1"/>
  <c r="H2176" i="1" a="1"/>
  <c r="H2176" i="1"/>
  <c r="H2177" i="1" a="1"/>
  <c r="H2177" i="1" s="1"/>
  <c r="H2178" i="1" a="1"/>
  <c r="H2178" i="1" s="1"/>
  <c r="H2179" i="1" a="1"/>
  <c r="H2179" i="1" s="1"/>
  <c r="H2180" i="1" a="1"/>
  <c r="H2180" i="1"/>
  <c r="H2181" i="1" a="1"/>
  <c r="H2181" i="1"/>
  <c r="H2182" i="1" a="1"/>
  <c r="H2182" i="1"/>
  <c r="H2183" i="1" a="1"/>
  <c r="H2183" i="1" s="1"/>
  <c r="H2184" i="1" a="1"/>
  <c r="H2184" i="1"/>
  <c r="H2185" i="1" a="1"/>
  <c r="H2185" i="1" s="1"/>
  <c r="H2186" i="1" a="1"/>
  <c r="H2186" i="1" s="1"/>
  <c r="H2187" i="1" a="1"/>
  <c r="H2187" i="1" s="1"/>
  <c r="H2188" i="1" a="1"/>
  <c r="H2188" i="1" s="1"/>
  <c r="H2189" i="1" a="1"/>
  <c r="H2189" i="1"/>
  <c r="H2190" i="1" a="1"/>
  <c r="H2190" i="1" s="1"/>
  <c r="H2191" i="1" a="1"/>
  <c r="H2191" i="1" s="1"/>
  <c r="H2192" i="1" a="1"/>
  <c r="H2192" i="1"/>
  <c r="H2193" i="1" a="1"/>
  <c r="H2193" i="1"/>
  <c r="H2194" i="1" a="1"/>
  <c r="H2194" i="1"/>
  <c r="H2195" i="1" a="1"/>
  <c r="H2195" i="1"/>
  <c r="H2196" i="1" a="1"/>
  <c r="H2196" i="1" s="1"/>
  <c r="H2197" i="1" a="1"/>
  <c r="H2197" i="1" s="1"/>
  <c r="H2198" i="1" a="1"/>
  <c r="H2198" i="1" s="1"/>
  <c r="H2199" i="1" a="1"/>
  <c r="H2199" i="1" s="1"/>
  <c r="H2200" i="1" a="1"/>
  <c r="H2200" i="1" s="1"/>
  <c r="H2201" i="1" a="1"/>
  <c r="H2201" i="1" s="1"/>
  <c r="H2202" i="1" a="1"/>
  <c r="H2202" i="1"/>
  <c r="H2203" i="1" a="1"/>
  <c r="H2203" i="1" s="1"/>
  <c r="H2204" i="1" a="1"/>
  <c r="H2204" i="1"/>
  <c r="H2205" i="1" a="1"/>
  <c r="H2205" i="1"/>
  <c r="H2206" i="1" a="1"/>
  <c r="H2206" i="1"/>
  <c r="H2207" i="1" a="1"/>
  <c r="H2207" i="1"/>
  <c r="H2208" i="1" a="1"/>
  <c r="H2208" i="1"/>
  <c r="H2209" i="1" a="1"/>
  <c r="H2209" i="1" s="1"/>
  <c r="H2210" i="1" a="1"/>
  <c r="H2210" i="1" s="1"/>
  <c r="H2211" i="1" a="1"/>
  <c r="H2211" i="1" s="1"/>
  <c r="H2212" i="1" a="1"/>
  <c r="H2212" i="1" s="1"/>
  <c r="H2213" i="1" a="1"/>
  <c r="H2213" i="1" s="1"/>
  <c r="H2214" i="1" a="1"/>
  <c r="H2214" i="1" s="1"/>
  <c r="H2215" i="1" a="1"/>
  <c r="H2215" i="1" s="1"/>
  <c r="H2216" i="1" a="1"/>
  <c r="H2216" i="1" s="1"/>
  <c r="H2217" i="1" a="1"/>
  <c r="H2217" i="1"/>
  <c r="H2218" i="1" a="1"/>
  <c r="H2218" i="1"/>
  <c r="H2219" i="1" a="1"/>
  <c r="H2219" i="1"/>
  <c r="H2220" i="1" a="1"/>
  <c r="H2220" i="1"/>
  <c r="H2221" i="1" a="1"/>
  <c r="H2221" i="1" s="1"/>
  <c r="H2222" i="1" a="1"/>
  <c r="H2222" i="1"/>
  <c r="H2223" i="1" a="1"/>
  <c r="H2223" i="1" s="1"/>
  <c r="H2224" i="1" a="1"/>
  <c r="H2224" i="1" s="1"/>
  <c r="H2225" i="1" a="1"/>
  <c r="H2225" i="1" s="1"/>
  <c r="H2226" i="1" a="1"/>
  <c r="H2226" i="1" s="1"/>
  <c r="H2227" i="1" a="1"/>
  <c r="H2227" i="1" s="1"/>
  <c r="H2228" i="1" a="1"/>
  <c r="H2228" i="1"/>
  <c r="H2229" i="1" a="1"/>
  <c r="H2229" i="1" s="1"/>
  <c r="H2230" i="1" a="1"/>
  <c r="H2230" i="1"/>
  <c r="H2231" i="1" a="1"/>
  <c r="H2231" i="1"/>
  <c r="H2232" i="1" a="1"/>
  <c r="H2232" i="1"/>
  <c r="H2233" i="1" a="1"/>
  <c r="H2233" i="1" s="1"/>
  <c r="H2234" i="1" a="1"/>
  <c r="H2234" i="1" s="1"/>
  <c r="H2235" i="1" a="1"/>
  <c r="H2235" i="1"/>
  <c r="H2236" i="1" a="1"/>
  <c r="H2236" i="1" s="1"/>
  <c r="H2237" i="1" a="1"/>
  <c r="H2237" i="1" s="1"/>
  <c r="H2238" i="1" a="1"/>
  <c r="H2238" i="1" s="1"/>
  <c r="H2239" i="1" a="1"/>
  <c r="H2239" i="1" s="1"/>
  <c r="H2240" i="1" a="1"/>
  <c r="H2240" i="1"/>
  <c r="H2241" i="1" a="1"/>
  <c r="H2241" i="1"/>
  <c r="H2242" i="1" a="1"/>
  <c r="H2242" i="1" s="1"/>
  <c r="H2243" i="1" a="1"/>
  <c r="H2243" i="1"/>
  <c r="H2244" i="1" a="1"/>
  <c r="H2244" i="1"/>
  <c r="H2245" i="1" a="1"/>
  <c r="H2245" i="1" s="1"/>
  <c r="H2246" i="1" a="1"/>
  <c r="H2246" i="1" s="1"/>
  <c r="H2247" i="1" a="1"/>
  <c r="H2247" i="1" s="1"/>
  <c r="H2248" i="1" a="1"/>
  <c r="H2248" i="1"/>
  <c r="H2249" i="1" a="1"/>
  <c r="H2249" i="1" s="1"/>
  <c r="H2250" i="1" a="1"/>
  <c r="H2250" i="1" s="1"/>
  <c r="H2251" i="1" a="1"/>
  <c r="H2251" i="1" s="1"/>
  <c r="H2252" i="1" a="1"/>
  <c r="H2252" i="1"/>
  <c r="H2253" i="1" a="1"/>
  <c r="H2253" i="1"/>
  <c r="H2254" i="1" a="1"/>
  <c r="H2254" i="1"/>
  <c r="H2255" i="1" a="1"/>
  <c r="H2255" i="1" s="1"/>
  <c r="H2256" i="1" a="1"/>
  <c r="H2256" i="1"/>
  <c r="H2257" i="1" a="1"/>
  <c r="H2257" i="1" s="1"/>
  <c r="H2258" i="1" a="1"/>
  <c r="H2258" i="1" s="1"/>
  <c r="H2259" i="1" a="1"/>
  <c r="H2259" i="1" s="1"/>
  <c r="H2260" i="1" a="1"/>
  <c r="H2260" i="1" s="1"/>
  <c r="H2261" i="1" a="1"/>
  <c r="H2261" i="1"/>
  <c r="H2262" i="1" a="1"/>
  <c r="H2262" i="1" s="1"/>
  <c r="H2263" i="1" a="1"/>
  <c r="H2263" i="1" s="1"/>
  <c r="H2264" i="1" a="1"/>
  <c r="H2264" i="1"/>
  <c r="H2265" i="1" a="1"/>
  <c r="H2265" i="1"/>
  <c r="H2266" i="1" a="1"/>
  <c r="H2266" i="1"/>
  <c r="H2267" i="1" a="1"/>
  <c r="H2267" i="1"/>
  <c r="H2268" i="1" a="1"/>
  <c r="H2268" i="1" s="1"/>
  <c r="H2269" i="1" a="1"/>
  <c r="H2269" i="1" s="1"/>
  <c r="H2270" i="1" a="1"/>
  <c r="H2270" i="1" s="1"/>
  <c r="H2271" i="1" a="1"/>
  <c r="H2271" i="1" s="1"/>
  <c r="H2272" i="1" a="1"/>
  <c r="H2272" i="1" s="1"/>
  <c r="H2273" i="1" a="1"/>
  <c r="H2273" i="1" s="1"/>
  <c r="H2274" i="1" a="1"/>
  <c r="H2274" i="1"/>
  <c r="H2275" i="1" a="1"/>
  <c r="H2275" i="1" s="1"/>
  <c r="H2276" i="1" a="1"/>
  <c r="H2276" i="1"/>
  <c r="H2277" i="1" a="1"/>
  <c r="H2277" i="1"/>
  <c r="H2278" i="1" a="1"/>
  <c r="H2278" i="1"/>
  <c r="H2279" i="1" a="1"/>
  <c r="H2279" i="1"/>
  <c r="H2280" i="1" a="1"/>
  <c r="H2280" i="1"/>
  <c r="H2281" i="1" a="1"/>
  <c r="H2281" i="1" s="1"/>
  <c r="H2282" i="1" a="1"/>
  <c r="H2282" i="1" s="1"/>
  <c r="H2283" i="1" a="1"/>
  <c r="H2283" i="1" s="1"/>
  <c r="H2284" i="1" a="1"/>
  <c r="H2284" i="1" s="1"/>
  <c r="H2285" i="1" a="1"/>
  <c r="H2285" i="1" s="1"/>
  <c r="H2286" i="1" a="1"/>
  <c r="H2286" i="1" s="1"/>
  <c r="H2287" i="1" a="1"/>
  <c r="H2287" i="1" s="1"/>
  <c r="H2288" i="1" a="1"/>
  <c r="H2288" i="1" s="1"/>
  <c r="H2289" i="1" a="1"/>
  <c r="H2289" i="1"/>
  <c r="H2290" i="1" a="1"/>
  <c r="H2290" i="1"/>
  <c r="H2291" i="1" a="1"/>
  <c r="H2291" i="1"/>
  <c r="H2292" i="1" a="1"/>
  <c r="H2292" i="1"/>
  <c r="H2293" i="1" a="1"/>
  <c r="H2293" i="1" s="1"/>
  <c r="H2294" i="1" a="1"/>
  <c r="H2294" i="1"/>
  <c r="H2295" i="1" a="1"/>
  <c r="H2295" i="1" s="1"/>
  <c r="H2296" i="1" a="1"/>
  <c r="H2296" i="1" s="1"/>
  <c r="H2297" i="1" a="1"/>
  <c r="H2297" i="1" s="1"/>
  <c r="H2298" i="1" a="1"/>
  <c r="H2298" i="1" s="1"/>
  <c r="H2299" i="1" a="1"/>
  <c r="H2299" i="1" s="1"/>
  <c r="H2300" i="1" a="1"/>
  <c r="H2300" i="1"/>
  <c r="H2301" i="1" a="1"/>
  <c r="H2301" i="1" s="1"/>
  <c r="H2302" i="1" a="1"/>
  <c r="H2302" i="1"/>
  <c r="H2303" i="1" a="1"/>
  <c r="H2303" i="1"/>
  <c r="H2304" i="1" a="1"/>
  <c r="H2304" i="1"/>
  <c r="H2305" i="1" a="1"/>
  <c r="H2305" i="1" s="1"/>
  <c r="H2306" i="1" a="1"/>
  <c r="H2306" i="1" s="1"/>
  <c r="H2307" i="1" a="1"/>
  <c r="H2307" i="1" s="1"/>
  <c r="H2308" i="1" a="1"/>
  <c r="H2308" i="1" s="1"/>
  <c r="H2309" i="1" a="1"/>
  <c r="H2309" i="1" s="1"/>
  <c r="H2310" i="1" a="1"/>
  <c r="H2310" i="1" s="1"/>
  <c r="H2311" i="1" a="1"/>
  <c r="H2311" i="1" s="1"/>
  <c r="H2312" i="1" a="1"/>
  <c r="H2312" i="1"/>
  <c r="H2313" i="1" a="1"/>
  <c r="H2313" i="1"/>
  <c r="H2314" i="1" a="1"/>
  <c r="H2314" i="1" s="1"/>
  <c r="H2315" i="1" a="1"/>
  <c r="H2315" i="1"/>
  <c r="H2316" i="1" a="1"/>
  <c r="H2316" i="1"/>
  <c r="H2317" i="1" a="1"/>
  <c r="H2317" i="1" s="1"/>
  <c r="H2318" i="1" a="1"/>
  <c r="H2318" i="1" s="1"/>
  <c r="H2319" i="1" a="1"/>
  <c r="H2319" i="1" s="1"/>
  <c r="H2320" i="1" a="1"/>
  <c r="H2320" i="1" s="1"/>
  <c r="H2321" i="1" a="1"/>
  <c r="H2321" i="1" s="1"/>
  <c r="H2322" i="1" a="1"/>
  <c r="H2322" i="1"/>
  <c r="H2323" i="1" a="1"/>
  <c r="H2323" i="1" s="1"/>
  <c r="H2324" i="1" a="1"/>
  <c r="H2324" i="1"/>
  <c r="H2325" i="1" a="1"/>
  <c r="H2325" i="1"/>
  <c r="H2326" i="1" a="1"/>
  <c r="H2326" i="1"/>
  <c r="H2327" i="1" a="1"/>
  <c r="H2327" i="1" s="1"/>
  <c r="H2328" i="1" a="1"/>
  <c r="H2328" i="1"/>
  <c r="H2329" i="1" a="1"/>
  <c r="H2329" i="1" s="1"/>
  <c r="H2330" i="1" a="1"/>
  <c r="H2330" i="1" s="1"/>
  <c r="H2331" i="1" a="1"/>
  <c r="H2331" i="1" s="1"/>
  <c r="H2332" i="1" a="1"/>
  <c r="H2332" i="1" s="1"/>
  <c r="H2333" i="1" a="1"/>
  <c r="H2333" i="1"/>
  <c r="H2334" i="1" a="1"/>
  <c r="H2334" i="1" s="1"/>
  <c r="H2335" i="1" a="1"/>
  <c r="H2335" i="1" s="1"/>
  <c r="H2336" i="1" a="1"/>
  <c r="H2336" i="1" s="1"/>
  <c r="H2337" i="1" a="1"/>
  <c r="H2337" i="1"/>
  <c r="H2338" i="1" a="1"/>
  <c r="H2338" i="1"/>
  <c r="H2339" i="1" a="1"/>
  <c r="H2339" i="1"/>
  <c r="H2340" i="1" a="1"/>
  <c r="H2340" i="1" s="1"/>
  <c r="H2341" i="1" a="1"/>
  <c r="H2341" i="1" s="1"/>
  <c r="H2342" i="1" a="1"/>
  <c r="H2342" i="1"/>
  <c r="H2343" i="1" a="1"/>
  <c r="H2343" i="1" s="1"/>
  <c r="H2344" i="1" a="1"/>
  <c r="H2344" i="1" s="1"/>
  <c r="H2345" i="1" a="1"/>
  <c r="H2345" i="1" s="1"/>
  <c r="H2346" i="1" a="1"/>
  <c r="H2346" i="1"/>
  <c r="H2347" i="1" a="1"/>
  <c r="H2347" i="1" s="1"/>
  <c r="H2348" i="1" a="1"/>
  <c r="H2348" i="1"/>
  <c r="H2349" i="1" a="1"/>
  <c r="H2349" i="1"/>
  <c r="H2350" i="1" a="1"/>
  <c r="H2350" i="1"/>
  <c r="H2351" i="1" a="1"/>
  <c r="H2351" i="1"/>
  <c r="H2352" i="1" a="1"/>
  <c r="H2352" i="1"/>
  <c r="H2353" i="1" a="1"/>
  <c r="H2353" i="1" s="1"/>
  <c r="H2354" i="1" a="1"/>
  <c r="H2354" i="1" s="1"/>
  <c r="H2355" i="1" a="1"/>
  <c r="H2355" i="1"/>
  <c r="H2356" i="1" a="1"/>
  <c r="H2356" i="1" s="1"/>
  <c r="H2357" i="1" a="1"/>
  <c r="H2357" i="1" s="1"/>
  <c r="H2358" i="1" a="1"/>
  <c r="H2358" i="1" s="1"/>
  <c r="H2359" i="1" a="1"/>
  <c r="H2359" i="1" s="1"/>
  <c r="H2360" i="1" a="1"/>
  <c r="H2360" i="1" s="1"/>
  <c r="H2361" i="1" a="1"/>
  <c r="H2361" i="1"/>
  <c r="H2362" i="1" a="1"/>
  <c r="H2362" i="1"/>
  <c r="H2363" i="1" a="1"/>
  <c r="H2363" i="1"/>
  <c r="H2364" i="1" a="1"/>
  <c r="H2364" i="1"/>
  <c r="H2365" i="1" a="1"/>
  <c r="H2365" i="1" s="1"/>
  <c r="H2366" i="1" a="1"/>
  <c r="H2366" i="1"/>
  <c r="H2367" i="1" a="1"/>
  <c r="H2367" i="1" s="1"/>
  <c r="H2368" i="1" a="1"/>
  <c r="H2368" i="1"/>
  <c r="H2369" i="1" a="1"/>
  <c r="H2369" i="1" s="1"/>
  <c r="H2370" i="1" a="1"/>
  <c r="H2370" i="1" s="1"/>
  <c r="H2371" i="1" a="1"/>
  <c r="H2371" i="1" s="1"/>
  <c r="H2372" i="1" a="1"/>
  <c r="H2372" i="1"/>
  <c r="H2373" i="1" a="1"/>
  <c r="H2373" i="1"/>
  <c r="H2374" i="1" a="1"/>
  <c r="H2374" i="1"/>
  <c r="H2375" i="1" a="1"/>
  <c r="H2375" i="1"/>
  <c r="H2376" i="1" a="1"/>
  <c r="H2376" i="1"/>
  <c r="H2377" i="1" a="1"/>
  <c r="H2377" i="1" s="1"/>
  <c r="H2378" i="1" a="1"/>
  <c r="H2378" i="1" s="1"/>
  <c r="H2379" i="1" a="1"/>
  <c r="H2379" i="1"/>
  <c r="H2380" i="1" a="1"/>
  <c r="H2380" i="1" s="1"/>
  <c r="H2381" i="1" a="1"/>
  <c r="H2381" i="1"/>
  <c r="H2382" i="1" a="1"/>
  <c r="H2382" i="1" s="1"/>
  <c r="H2383" i="1" a="1"/>
  <c r="H2383" i="1" s="1"/>
  <c r="H2384" i="1" a="1"/>
  <c r="H2384" i="1"/>
  <c r="H2385" i="1" a="1"/>
  <c r="H2385" i="1"/>
  <c r="H2386" i="1" a="1"/>
  <c r="H2386" i="1" s="1"/>
  <c r="H2387" i="1" a="1"/>
  <c r="H2387" i="1"/>
  <c r="H2388" i="1" a="1"/>
  <c r="H2388" i="1"/>
  <c r="H2389" i="1" a="1"/>
  <c r="H2389" i="1" s="1"/>
  <c r="H2390" i="1" a="1"/>
  <c r="H2390" i="1" s="1"/>
  <c r="H2391" i="1" a="1"/>
  <c r="H2391" i="1" s="1"/>
  <c r="H2392" i="1" a="1"/>
  <c r="H2392" i="1" s="1"/>
  <c r="H2393" i="1" a="1"/>
  <c r="H2393" i="1" s="1"/>
  <c r="H2394" i="1" a="1"/>
  <c r="H2394" i="1"/>
  <c r="H2395" i="1" a="1"/>
  <c r="H2395" i="1" s="1"/>
  <c r="H2396" i="1" a="1"/>
  <c r="H2396" i="1"/>
  <c r="H2397" i="1" a="1"/>
  <c r="H2397" i="1" s="1"/>
  <c r="H2398" i="1" a="1"/>
  <c r="H2398" i="1"/>
  <c r="H2399" i="1" a="1"/>
  <c r="H2399" i="1" s="1"/>
  <c r="H2400" i="1" a="1"/>
  <c r="H2400" i="1"/>
  <c r="H2401" i="1" a="1"/>
  <c r="H2401" i="1" s="1"/>
  <c r="H2402" i="1" a="1"/>
  <c r="H2402" i="1" s="1"/>
  <c r="H2403" i="1" a="1"/>
  <c r="H2403" i="1"/>
  <c r="H2404" i="1" a="1"/>
  <c r="H2404" i="1" s="1"/>
  <c r="H2405" i="1" a="1"/>
  <c r="H2405" i="1" s="1"/>
  <c r="H2406" i="1" a="1"/>
  <c r="H2406" i="1"/>
  <c r="H2407" i="1" a="1"/>
  <c r="H2407" i="1" s="1"/>
  <c r="H2408" i="1" a="1"/>
  <c r="H2408" i="1" s="1"/>
  <c r="H2409" i="1" a="1"/>
  <c r="H2409" i="1"/>
  <c r="H2410" i="1" a="1"/>
  <c r="H2410" i="1"/>
  <c r="H2411" i="1" a="1"/>
  <c r="H2411" i="1"/>
  <c r="H2412" i="1" a="1"/>
  <c r="H2412" i="1"/>
  <c r="H2413" i="1" a="1"/>
  <c r="H2413" i="1" s="1"/>
  <c r="H2414" i="1" a="1"/>
  <c r="H2414" i="1"/>
  <c r="H2415" i="1" a="1"/>
  <c r="H2415" i="1" s="1"/>
  <c r="H2416" i="1" a="1"/>
  <c r="H2416" i="1" s="1"/>
  <c r="H2417" i="1" a="1"/>
  <c r="H2417" i="1" s="1"/>
  <c r="H2418" i="1" a="1"/>
  <c r="H2418" i="1" s="1"/>
  <c r="H2419" i="1" a="1"/>
  <c r="H2419" i="1" s="1"/>
  <c r="H2420" i="1" a="1"/>
  <c r="H2420" i="1"/>
  <c r="H2421" i="1" a="1"/>
  <c r="H2421" i="1" s="1"/>
  <c r="H2422" i="1" a="1"/>
  <c r="H2422" i="1" s="1"/>
  <c r="H2423" i="1" a="1"/>
  <c r="H2423" i="1" s="1"/>
  <c r="H2424" i="1" a="1"/>
  <c r="H2424" i="1"/>
  <c r="H2425" i="1" a="1"/>
  <c r="H2425" i="1" s="1"/>
  <c r="H2426" i="1" a="1"/>
  <c r="H2426" i="1" s="1"/>
  <c r="H2427" i="1" a="1"/>
  <c r="H2427" i="1" s="1"/>
  <c r="H2428" i="1" a="1"/>
  <c r="H2428" i="1" s="1"/>
  <c r="H2429" i="1" a="1"/>
  <c r="H2429" i="1" s="1"/>
  <c r="H2430" i="1" a="1"/>
  <c r="H2430" i="1"/>
  <c r="H2431" i="1" a="1"/>
  <c r="H2431" i="1"/>
  <c r="H2432" i="1" a="1"/>
  <c r="H2432" i="1" s="1"/>
  <c r="H2433" i="1" a="1"/>
  <c r="H2433" i="1" s="1"/>
  <c r="H2434" i="1" a="1"/>
  <c r="H2434" i="1"/>
  <c r="H2435" i="1" a="1"/>
  <c r="H2435" i="1" s="1"/>
  <c r="H2436" i="1" a="1"/>
  <c r="H2436" i="1"/>
  <c r="H2437" i="1" a="1"/>
  <c r="H2437" i="1"/>
  <c r="H2438" i="1" a="1"/>
  <c r="H2438" i="1"/>
  <c r="H2439" i="1" a="1"/>
  <c r="H2439" i="1" s="1"/>
  <c r="H2440" i="1" a="1"/>
  <c r="H2440" i="1" s="1"/>
  <c r="H2441" i="1" a="1"/>
  <c r="H2441" i="1" s="1"/>
  <c r="H2442" i="1" a="1"/>
  <c r="H2442" i="1"/>
  <c r="H2443" i="1" a="1"/>
  <c r="H2443" i="1"/>
  <c r="H2444" i="1" a="1"/>
  <c r="H2444" i="1"/>
  <c r="H2445" i="1" a="1"/>
  <c r="H2445" i="1" s="1"/>
  <c r="H2446" i="1" a="1"/>
  <c r="H2446" i="1"/>
  <c r="H2447" i="1" a="1"/>
  <c r="H2447" i="1" s="1"/>
  <c r="H2448" i="1" a="1"/>
  <c r="H2448" i="1" s="1"/>
  <c r="H2449" i="1" a="1"/>
  <c r="H2449" i="1"/>
  <c r="H2450" i="1" a="1"/>
  <c r="H2450" i="1"/>
  <c r="H2451" i="1" a="1"/>
  <c r="H2451" i="1" s="1"/>
  <c r="H2452" i="1" a="1"/>
  <c r="H2452" i="1" s="1"/>
  <c r="H2453" i="1" a="1"/>
  <c r="H2453" i="1" s="1"/>
  <c r="H2454" i="1" a="1"/>
  <c r="H2454" i="1" s="1"/>
  <c r="H2455" i="1" a="1"/>
  <c r="H2455" i="1" s="1"/>
  <c r="H2456" i="1" a="1"/>
  <c r="H2456" i="1"/>
  <c r="H2457" i="1" a="1"/>
  <c r="H2457" i="1" s="1"/>
  <c r="H2458" i="1" a="1"/>
  <c r="H2458" i="1" s="1"/>
  <c r="H2459" i="1" a="1"/>
  <c r="H2459" i="1" s="1"/>
  <c r="H2460" i="1" a="1"/>
  <c r="H2460" i="1"/>
  <c r="H2461" i="1" a="1"/>
  <c r="H2461" i="1" s="1"/>
  <c r="H2462" i="1" a="1"/>
  <c r="H2462" i="1" s="1"/>
  <c r="H2463" i="1" a="1"/>
  <c r="H2463" i="1" s="1"/>
  <c r="H2464" i="1" a="1"/>
  <c r="H2464" i="1" s="1"/>
  <c r="H2465" i="1" a="1"/>
  <c r="H2465" i="1" s="1"/>
  <c r="H2466" i="1" a="1"/>
  <c r="H2466" i="1"/>
  <c r="H2467" i="1" a="1"/>
  <c r="H2467" i="1"/>
  <c r="H2468" i="1" a="1"/>
  <c r="H2468" i="1" s="1"/>
  <c r="H2469" i="1" a="1"/>
  <c r="H2469" i="1" s="1"/>
  <c r="H2470" i="1" a="1"/>
  <c r="H2470" i="1"/>
  <c r="H2471" i="1" a="1"/>
  <c r="H2471" i="1" s="1"/>
  <c r="H2472" i="1" a="1"/>
  <c r="H2472" i="1"/>
  <c r="H2473" i="1" a="1"/>
  <c r="H2473" i="1"/>
  <c r="H2474" i="1" a="1"/>
  <c r="H2474" i="1" s="1"/>
  <c r="H2475" i="1" a="1"/>
  <c r="H2475" i="1" s="1"/>
  <c r="H2476" i="1" a="1"/>
  <c r="H2476" i="1" s="1"/>
  <c r="H2477" i="1" a="1"/>
  <c r="H2477" i="1" s="1"/>
  <c r="H2478" i="1" a="1"/>
  <c r="H2478" i="1"/>
  <c r="H2479" i="1" a="1"/>
  <c r="H2479" i="1"/>
  <c r="H2480" i="1" a="1"/>
  <c r="H2480" i="1"/>
  <c r="H2481" i="1" a="1"/>
  <c r="H2481" i="1" s="1"/>
  <c r="H2482" i="1" a="1"/>
  <c r="H2482" i="1"/>
  <c r="H2483" i="1" a="1"/>
  <c r="H2483" i="1" s="1"/>
  <c r="H2484" i="1" a="1"/>
  <c r="H2484" i="1" s="1"/>
  <c r="H2485" i="1" a="1"/>
  <c r="H2485" i="1"/>
  <c r="H2486" i="1" a="1"/>
  <c r="H2486" i="1"/>
  <c r="H2487" i="1" a="1"/>
  <c r="H2487" i="1" s="1"/>
  <c r="H2488" i="1" a="1"/>
  <c r="H2488" i="1" s="1"/>
  <c r="H2489" i="1" a="1"/>
  <c r="H2489" i="1" s="1"/>
  <c r="H2490" i="1" a="1"/>
  <c r="H2490" i="1" s="1"/>
  <c r="H2491" i="1" a="1"/>
  <c r="H2491" i="1" s="1"/>
  <c r="H2492" i="1" a="1"/>
  <c r="H2492" i="1"/>
  <c r="H2493" i="1" a="1"/>
  <c r="H2493" i="1" s="1"/>
  <c r="H2494" i="1" a="1"/>
  <c r="H2494" i="1" s="1"/>
  <c r="H2495" i="1" a="1"/>
  <c r="H2495" i="1" s="1"/>
  <c r="H2496" i="1" a="1"/>
  <c r="H2496" i="1" s="1"/>
  <c r="H2497" i="1" a="1"/>
  <c r="H2497" i="1" s="1"/>
  <c r="H2498" i="1" a="1"/>
  <c r="H2498" i="1" s="1"/>
  <c r="H2499" i="1" a="1"/>
  <c r="H2499" i="1" s="1"/>
  <c r="H2500" i="1" a="1"/>
  <c r="H2500" i="1" s="1"/>
  <c r="H2501" i="1" a="1"/>
  <c r="H2501" i="1" s="1"/>
  <c r="H2502" i="1" a="1"/>
  <c r="H2502" i="1"/>
  <c r="H2503" i="1" a="1"/>
  <c r="H2503" i="1" s="1"/>
  <c r="H2504" i="1" a="1"/>
  <c r="H2504" i="1" s="1"/>
  <c r="H2505" i="1" a="1"/>
  <c r="H2505" i="1" s="1"/>
  <c r="H2506" i="1" a="1"/>
  <c r="H2506" i="1"/>
  <c r="H2507" i="1" a="1"/>
  <c r="H2507" i="1" s="1"/>
  <c r="H2508" i="1" a="1"/>
  <c r="H2508" i="1"/>
  <c r="H2509" i="1" a="1"/>
  <c r="H2509" i="1"/>
  <c r="H2510" i="1" a="1"/>
  <c r="H2510" i="1" s="1"/>
  <c r="H2511" i="1" a="1"/>
  <c r="H2511" i="1" s="1"/>
  <c r="H2512" i="1" a="1"/>
  <c r="H2512" i="1" s="1"/>
  <c r="H2513" i="1" a="1"/>
  <c r="H2513" i="1"/>
  <c r="H2514" i="1" a="1"/>
  <c r="H2514" i="1" s="1"/>
  <c r="H2515" i="1" a="1"/>
  <c r="H2515" i="1" s="1"/>
  <c r="H2516" i="1" a="1"/>
  <c r="H2516" i="1" s="1"/>
  <c r="H2517" i="1" a="1"/>
  <c r="H2517" i="1" s="1"/>
  <c r="H2518" i="1" a="1"/>
  <c r="H2518" i="1" s="1"/>
  <c r="H2519" i="1" a="1"/>
  <c r="H2519" i="1" s="1"/>
  <c r="H2520" i="1" a="1"/>
  <c r="H2520" i="1"/>
  <c r="H2521" i="1" a="1"/>
  <c r="H2521" i="1"/>
  <c r="H2522" i="1" a="1"/>
  <c r="H2522" i="1"/>
  <c r="H2523" i="1" a="1"/>
  <c r="H2523" i="1" s="1"/>
  <c r="H2524" i="1" a="1"/>
  <c r="H2524" i="1"/>
  <c r="H2525" i="1" a="1"/>
  <c r="H2525" i="1" s="1"/>
  <c r="H2526" i="1" a="1"/>
  <c r="H2526" i="1"/>
  <c r="H2527" i="1" a="1"/>
  <c r="H2527" i="1" s="1"/>
  <c r="H2528" i="1" a="1"/>
  <c r="H2528" i="1" s="1"/>
  <c r="H2529" i="1" a="1"/>
  <c r="H2529" i="1" s="1"/>
  <c r="H2530" i="1" a="1"/>
  <c r="H2530" i="1" s="1"/>
  <c r="H2531" i="1" a="1"/>
  <c r="H2531" i="1" s="1"/>
  <c r="H2532" i="1" a="1"/>
  <c r="H2532" i="1" s="1"/>
  <c r="H2533" i="1" a="1"/>
  <c r="H2533" i="1"/>
  <c r="H2534" i="1" a="1"/>
  <c r="H2534" i="1"/>
  <c r="H2535" i="1" a="1"/>
  <c r="H2535" i="1" s="1"/>
  <c r="H2536" i="1" a="1"/>
  <c r="H2536" i="1" s="1"/>
  <c r="H2537" i="1" a="1"/>
  <c r="H2537" i="1"/>
  <c r="H2538" i="1" a="1"/>
  <c r="H2538" i="1" s="1"/>
  <c r="H2539" i="1" a="1"/>
  <c r="H2539" i="1"/>
  <c r="H2540" i="1" a="1"/>
  <c r="H2540" i="1" s="1"/>
  <c r="H2541" i="1" a="1"/>
  <c r="H2541" i="1" s="1"/>
  <c r="H2542" i="1" a="1"/>
  <c r="H2542" i="1"/>
  <c r="H2543" i="1" a="1"/>
  <c r="H2543" i="1" s="1"/>
  <c r="H2544" i="1" a="1"/>
  <c r="H2544" i="1" s="1"/>
  <c r="H2545" i="1" a="1"/>
  <c r="H2545" i="1" s="1"/>
  <c r="H2546" i="1" a="1"/>
  <c r="H2546" i="1"/>
  <c r="H2547" i="1" a="1"/>
  <c r="H2547" i="1" s="1"/>
  <c r="H2548" i="1" a="1"/>
  <c r="H2548" i="1" s="1"/>
  <c r="H2549" i="1" a="1"/>
  <c r="H2549" i="1" s="1"/>
  <c r="H2550" i="1" a="1"/>
  <c r="H2550" i="1"/>
  <c r="H2551" i="1" a="1"/>
  <c r="H2551" i="1" s="1"/>
  <c r="H2552" i="1" a="1"/>
  <c r="H2552" i="1"/>
  <c r="H2553" i="1" a="1"/>
  <c r="H2553" i="1" s="1"/>
  <c r="H2554" i="1" a="1"/>
  <c r="H2554" i="1"/>
  <c r="H2555" i="1" a="1"/>
  <c r="H2555" i="1"/>
  <c r="H2556" i="1" a="1"/>
  <c r="H2556" i="1" s="1"/>
  <c r="H2557" i="1" a="1"/>
  <c r="H2557" i="1" s="1"/>
  <c r="H2558" i="1" a="1"/>
  <c r="H2558" i="1" s="1"/>
  <c r="H2559" i="1" a="1"/>
  <c r="H2559" i="1" s="1"/>
  <c r="H2560" i="1" a="1"/>
  <c r="H2560" i="1" s="1"/>
  <c r="H2561" i="1" a="1"/>
  <c r="H2561" i="1" s="1"/>
  <c r="H2562" i="1" a="1"/>
  <c r="H2562" i="1" s="1"/>
  <c r="H2563" i="1" a="1"/>
  <c r="H2563" i="1"/>
  <c r="H2564" i="1" a="1"/>
  <c r="H2564" i="1" s="1"/>
  <c r="H2565" i="1" a="1"/>
  <c r="H2565" i="1" s="1"/>
  <c r="H2566" i="1" a="1"/>
  <c r="H2566" i="1"/>
  <c r="H2567" i="1" a="1"/>
  <c r="H2567" i="1"/>
  <c r="H2568" i="1" a="1"/>
  <c r="H2568" i="1"/>
  <c r="H2569" i="1" a="1"/>
  <c r="H2569" i="1" s="1"/>
  <c r="H2570" i="1" a="1"/>
  <c r="H2570" i="1" s="1"/>
  <c r="H2571" i="1" a="1"/>
  <c r="H2571" i="1" s="1"/>
  <c r="H2572" i="1" a="1"/>
  <c r="H2572" i="1"/>
  <c r="H2573" i="1" a="1"/>
  <c r="H2573" i="1" s="1"/>
  <c r="H2574" i="1" a="1"/>
  <c r="H2574" i="1" s="1"/>
  <c r="H2575" i="1" a="1"/>
  <c r="H2575" i="1" s="1"/>
  <c r="H2576" i="1" a="1"/>
  <c r="H2576" i="1"/>
  <c r="H2577" i="1" a="1"/>
  <c r="H2577" i="1" s="1"/>
  <c r="H2578" i="1" a="1"/>
  <c r="H2578" i="1" s="1"/>
  <c r="H2579" i="1" a="1"/>
  <c r="H2579" i="1"/>
  <c r="H2580" i="1" a="1"/>
  <c r="H2580" i="1"/>
  <c r="H2581" i="1" a="1"/>
  <c r="H2581" i="1"/>
  <c r="H2582" i="1" a="1"/>
  <c r="H2582" i="1" s="1"/>
  <c r="H2583" i="1" a="1"/>
  <c r="H2583" i="1" s="1"/>
  <c r="H2584" i="1" a="1"/>
  <c r="H2584" i="1" s="1"/>
  <c r="H2585" i="1" a="1"/>
  <c r="H2585" i="1"/>
  <c r="H2586" i="1" a="1"/>
  <c r="H2586" i="1" s="1"/>
  <c r="H2587" i="1" a="1"/>
  <c r="H2587" i="1" s="1"/>
  <c r="H2588" i="1" a="1"/>
  <c r="H2588" i="1" s="1"/>
  <c r="H2589" i="1" a="1"/>
  <c r="H2589" i="1" s="1"/>
  <c r="H2590" i="1" a="1"/>
  <c r="H2590" i="1" s="1"/>
  <c r="H2591" i="1" a="1"/>
  <c r="H2591" i="1" s="1"/>
  <c r="H2592" i="1" a="1"/>
  <c r="H2592" i="1"/>
  <c r="H2593" i="1" a="1"/>
  <c r="H2593" i="1"/>
  <c r="H2594" i="1" a="1"/>
  <c r="H2594" i="1"/>
  <c r="H2595" i="1" a="1"/>
  <c r="H2595" i="1" s="1"/>
  <c r="H2596" i="1" a="1"/>
  <c r="H2596" i="1"/>
  <c r="H2597" i="1" a="1"/>
  <c r="H2597" i="1" s="1"/>
  <c r="H2598" i="1" a="1"/>
  <c r="H2598" i="1"/>
  <c r="H2599" i="1" a="1"/>
  <c r="H2599" i="1" s="1"/>
  <c r="H2600" i="1" a="1"/>
  <c r="H2600" i="1" s="1"/>
  <c r="H2601" i="1" a="1"/>
  <c r="H2601" i="1" s="1"/>
  <c r="H2602" i="1" a="1"/>
  <c r="H2602" i="1" s="1"/>
  <c r="H2603" i="1" a="1"/>
  <c r="H2603" i="1" s="1"/>
  <c r="H2604" i="1" a="1"/>
  <c r="H2604" i="1" s="1"/>
  <c r="H2605" i="1" a="1"/>
  <c r="H2605" i="1"/>
  <c r="H2606" i="1" a="1"/>
  <c r="H2606" i="1"/>
  <c r="H2607" i="1" a="1"/>
  <c r="H2607" i="1" s="1"/>
  <c r="H2608" i="1" a="1"/>
  <c r="H2608" i="1" s="1"/>
  <c r="H2609" i="1" a="1"/>
  <c r="H2609" i="1"/>
  <c r="H2610" i="1" a="1"/>
  <c r="H2610" i="1" s="1"/>
  <c r="H2611" i="1" a="1"/>
  <c r="H2611" i="1"/>
  <c r="H2612" i="1" a="1"/>
  <c r="H2612" i="1" s="1"/>
  <c r="H2613" i="1" a="1"/>
  <c r="H2613" i="1" s="1"/>
  <c r="H2614" i="1" a="1"/>
  <c r="H2614" i="1"/>
  <c r="H2615" i="1" a="1"/>
  <c r="H2615" i="1" s="1"/>
  <c r="H2616" i="1" a="1"/>
  <c r="H2616" i="1" s="1"/>
  <c r="H2617" i="1" a="1"/>
  <c r="H2617" i="1" s="1"/>
  <c r="H2618" i="1" a="1"/>
  <c r="H2618" i="1"/>
  <c r="H2619" i="1" a="1"/>
  <c r="H2619" i="1" s="1"/>
  <c r="H2620" i="1" a="1"/>
  <c r="H2620" i="1" s="1"/>
  <c r="H2621" i="1" a="1"/>
  <c r="H2621" i="1" s="1"/>
  <c r="H2622" i="1" a="1"/>
  <c r="H2622" i="1"/>
  <c r="H2623" i="1" a="1"/>
  <c r="H2623" i="1" s="1"/>
  <c r="H2624" i="1" a="1"/>
  <c r="H2624" i="1"/>
  <c r="H2625" i="1" a="1"/>
  <c r="H2625" i="1" s="1"/>
  <c r="H2626" i="1" a="1"/>
  <c r="H2626" i="1"/>
  <c r="H2627" i="1" a="1"/>
  <c r="H2627" i="1"/>
  <c r="H2628" i="1" a="1"/>
  <c r="H2628" i="1" s="1"/>
  <c r="H2629" i="1" a="1"/>
  <c r="H2629" i="1" s="1"/>
  <c r="H2630" i="1" a="1"/>
  <c r="H2630" i="1" s="1"/>
  <c r="H2631" i="1" a="1"/>
  <c r="H2631" i="1" s="1"/>
  <c r="H2632" i="1" a="1"/>
  <c r="H2632" i="1" s="1"/>
  <c r="H2633" i="1" a="1"/>
  <c r="H2633" i="1" s="1"/>
  <c r="H2634" i="1" a="1"/>
  <c r="H2634" i="1" s="1"/>
  <c r="H2635" i="1" a="1"/>
  <c r="H2635" i="1"/>
  <c r="H2636" i="1" a="1"/>
  <c r="H2636" i="1" s="1"/>
  <c r="H2637" i="1" a="1"/>
  <c r="H2637" i="1" s="1"/>
  <c r="H2638" i="1" a="1"/>
  <c r="H2638" i="1"/>
  <c r="H2639" i="1" a="1"/>
  <c r="H2639" i="1"/>
  <c r="H2640" i="1" a="1"/>
  <c r="H2640" i="1"/>
  <c r="H2641" i="1" a="1"/>
  <c r="H2641" i="1" s="1"/>
  <c r="H2642" i="1" a="1"/>
  <c r="H2642" i="1" s="1"/>
  <c r="H2643" i="1" a="1"/>
  <c r="H2643" i="1" s="1"/>
  <c r="H2644" i="1" a="1"/>
  <c r="H2644" i="1"/>
  <c r="H2645" i="1" a="1"/>
  <c r="H2645" i="1" s="1"/>
  <c r="H2646" i="1" a="1"/>
  <c r="H2646" i="1" s="1"/>
  <c r="H2647" i="1" a="1"/>
  <c r="H2647" i="1" s="1"/>
  <c r="H2648" i="1" a="1"/>
  <c r="H2648" i="1"/>
  <c r="H2649" i="1" a="1"/>
  <c r="H2649" i="1" s="1"/>
  <c r="H2650" i="1" a="1"/>
  <c r="H2650" i="1" s="1"/>
  <c r="H2651" i="1" a="1"/>
  <c r="H2651" i="1"/>
  <c r="H2652" i="1" a="1"/>
  <c r="H2652" i="1"/>
  <c r="H2653" i="1" a="1"/>
  <c r="H2653" i="1" s="1"/>
  <c r="H2654" i="1" a="1"/>
  <c r="H2654" i="1" s="1"/>
  <c r="H2655" i="1" a="1"/>
  <c r="H2655" i="1" s="1"/>
  <c r="H2656" i="1" a="1"/>
  <c r="H2656" i="1" s="1"/>
  <c r="H2657" i="1" a="1"/>
  <c r="H2657" i="1"/>
  <c r="H2658" i="1" a="1"/>
  <c r="H2658" i="1" s="1"/>
  <c r="H2659" i="1" a="1"/>
  <c r="H2659" i="1" s="1"/>
  <c r="H2660" i="1" a="1"/>
  <c r="H2660" i="1" s="1"/>
  <c r="H2661" i="1" a="1"/>
  <c r="H2661" i="1" s="1"/>
  <c r="H2662" i="1" a="1"/>
  <c r="H2662" i="1" s="1"/>
  <c r="H2663" i="1" a="1"/>
  <c r="H2663" i="1" s="1"/>
  <c r="H2664" i="1" a="1"/>
  <c r="H2664" i="1"/>
  <c r="H2665" i="1" a="1"/>
  <c r="H2665" i="1"/>
  <c r="H2666" i="1" a="1"/>
  <c r="H2666" i="1" s="1"/>
  <c r="H2667" i="1" a="1"/>
  <c r="H2667" i="1" s="1"/>
  <c r="H2668" i="1" a="1"/>
  <c r="H2668" i="1"/>
  <c r="H2669" i="1" a="1"/>
  <c r="H2669" i="1" s="1"/>
  <c r="H2670" i="1" a="1"/>
  <c r="H2670" i="1"/>
  <c r="H2671" i="1" a="1"/>
  <c r="H2671" i="1" s="1"/>
  <c r="H2672" i="1" a="1"/>
  <c r="H2672" i="1" s="1"/>
  <c r="H2673" i="1" a="1"/>
  <c r="H2673" i="1" s="1"/>
  <c r="H2674" i="1" a="1"/>
  <c r="H2674" i="1" s="1"/>
  <c r="H2675" i="1" a="1"/>
  <c r="H2675" i="1" s="1"/>
  <c r="H2676" i="1" a="1"/>
  <c r="H2676" i="1" s="1"/>
  <c r="H2677" i="1" a="1"/>
  <c r="H2677" i="1"/>
  <c r="H2678" i="1" a="1"/>
  <c r="H2678" i="1"/>
  <c r="H2679" i="1" a="1"/>
  <c r="H2679" i="1" s="1"/>
  <c r="H2680" i="1" a="1"/>
  <c r="H2680" i="1" s="1"/>
  <c r="H2681" i="1" a="1"/>
  <c r="H2681" i="1"/>
  <c r="H2682" i="1" a="1"/>
  <c r="H2682" i="1" s="1"/>
  <c r="H2683" i="1" a="1"/>
  <c r="H2683" i="1"/>
  <c r="H2684" i="1" a="1"/>
  <c r="H2684" i="1" s="1"/>
  <c r="H2685" i="1" a="1"/>
  <c r="H2685" i="1" s="1"/>
  <c r="H2686" i="1" a="1"/>
  <c r="H2686" i="1" s="1"/>
  <c r="H2687" i="1" a="1"/>
  <c r="H2687" i="1" s="1"/>
  <c r="H2688" i="1" a="1"/>
  <c r="H2688" i="1" s="1"/>
  <c r="H2689" i="1" a="1"/>
  <c r="H2689" i="1" s="1"/>
  <c r="H2690" i="1" a="1"/>
  <c r="H2690" i="1"/>
  <c r="H2691" i="1" a="1"/>
  <c r="H2691" i="1" s="1"/>
  <c r="H2692" i="1" a="1"/>
  <c r="H2692" i="1" s="1"/>
  <c r="H2693" i="1" a="1"/>
  <c r="H2693" i="1" s="1"/>
  <c r="H2694" i="1" a="1"/>
  <c r="H2694" i="1"/>
  <c r="H2695" i="1" a="1"/>
  <c r="H2695" i="1" s="1"/>
  <c r="H2696" i="1" a="1"/>
  <c r="H2696" i="1"/>
  <c r="H2697" i="1" a="1"/>
  <c r="H2697" i="1" s="1"/>
  <c r="H2698" i="1" a="1"/>
  <c r="H2698" i="1"/>
  <c r="H2699" i="1" a="1"/>
  <c r="H2699" i="1" s="1"/>
  <c r="H2700" i="1" a="1"/>
  <c r="H2700" i="1" s="1"/>
  <c r="H2701" i="1" a="1"/>
  <c r="H2701" i="1" s="1"/>
  <c r="H2702" i="1" a="1"/>
  <c r="H2702" i="1" s="1"/>
  <c r="H2703" i="1" a="1"/>
  <c r="H2703" i="1" s="1"/>
  <c r="H2704" i="1" a="1"/>
  <c r="H2704" i="1" s="1"/>
  <c r="H2705" i="1" a="1"/>
  <c r="H2705" i="1" s="1"/>
  <c r="H2706" i="1" a="1"/>
  <c r="H2706" i="1" s="1"/>
  <c r="H2707" i="1" a="1"/>
  <c r="H2707" i="1"/>
  <c r="H2708" i="1" a="1"/>
  <c r="H2708" i="1" s="1"/>
  <c r="H2709" i="1" a="1"/>
  <c r="H2709" i="1" s="1"/>
  <c r="H2710" i="1" a="1"/>
  <c r="H2710" i="1"/>
  <c r="H2711" i="1" a="1"/>
  <c r="H2711" i="1"/>
  <c r="H2712" i="1" a="1"/>
  <c r="H2712" i="1" s="1"/>
  <c r="H2713" i="1" a="1"/>
  <c r="H2713" i="1" s="1"/>
  <c r="H2714" i="1" a="1"/>
  <c r="H2714" i="1" s="1"/>
  <c r="H2715" i="1" a="1"/>
  <c r="H2715" i="1" s="1"/>
  <c r="H2716" i="1" a="1"/>
  <c r="H2716" i="1"/>
  <c r="H2717" i="1" a="1"/>
  <c r="H2717" i="1" s="1"/>
  <c r="H2718" i="1" a="1"/>
  <c r="H2718" i="1" s="1"/>
  <c r="H2719" i="1" a="1"/>
  <c r="H2719" i="1" s="1"/>
  <c r="H2720" i="1" a="1"/>
  <c r="H2720" i="1"/>
  <c r="H2721" i="1" a="1"/>
  <c r="H2721" i="1" s="1"/>
  <c r="H2722" i="1" a="1"/>
  <c r="H2722" i="1" s="1"/>
  <c r="H2723" i="1" a="1"/>
  <c r="H2723" i="1"/>
  <c r="H2724" i="1" a="1"/>
  <c r="H2724" i="1"/>
  <c r="H2725" i="1" a="1"/>
  <c r="H2725" i="1" s="1"/>
  <c r="H2726" i="1" a="1"/>
  <c r="H2726" i="1" s="1"/>
  <c r="H2727" i="1" a="1"/>
  <c r="H2727" i="1" s="1"/>
  <c r="H2728" i="1" a="1"/>
  <c r="H2728" i="1" s="1"/>
  <c r="H2729" i="1" a="1"/>
  <c r="H2729" i="1"/>
  <c r="H2730" i="1" a="1"/>
  <c r="H2730" i="1" s="1"/>
  <c r="H2731" i="1" a="1"/>
  <c r="H2731" i="1" s="1"/>
  <c r="H2732" i="1" a="1"/>
  <c r="H2732" i="1" s="1"/>
  <c r="H2733" i="1" a="1"/>
  <c r="H2733" i="1" s="1"/>
  <c r="H2734" i="1" a="1"/>
  <c r="H2734" i="1" s="1"/>
  <c r="H2735" i="1" a="1"/>
  <c r="H2735" i="1" s="1"/>
  <c r="H2736" i="1" a="1"/>
  <c r="H2736" i="1"/>
  <c r="H2737" i="1" a="1"/>
  <c r="H2737" i="1"/>
  <c r="H2738" i="1" a="1"/>
  <c r="H2738" i="1" s="1"/>
  <c r="H2739" i="1" a="1"/>
  <c r="H2739" i="1" s="1"/>
  <c r="H2740" i="1" a="1"/>
  <c r="H2740" i="1"/>
  <c r="H2741" i="1" a="1"/>
  <c r="H2741" i="1" s="1"/>
  <c r="H2742" i="1" a="1"/>
  <c r="H2742" i="1"/>
  <c r="H2743" i="1" a="1"/>
  <c r="H2743" i="1" s="1"/>
  <c r="H2744" i="1" a="1"/>
  <c r="H2744" i="1" s="1"/>
  <c r="H2745" i="1" a="1"/>
  <c r="H2745" i="1" s="1"/>
  <c r="H2746" i="1" a="1"/>
  <c r="H2746" i="1" s="1"/>
  <c r="H2747" i="1" a="1"/>
  <c r="H2747" i="1" s="1"/>
  <c r="H2748" i="1" a="1"/>
  <c r="H2748" i="1" s="1"/>
  <c r="H2749" i="1" a="1"/>
  <c r="H2749" i="1"/>
  <c r="H2750" i="1" a="1"/>
  <c r="H2750" i="1"/>
  <c r="H2751" i="1" a="1"/>
  <c r="H2751" i="1" s="1"/>
  <c r="H2752" i="1" a="1"/>
  <c r="H2752" i="1" s="1"/>
  <c r="H2753" i="1" a="1"/>
  <c r="H2753" i="1"/>
  <c r="H2754" i="1" a="1"/>
  <c r="H2754" i="1" s="1"/>
  <c r="H2755" i="1" a="1"/>
  <c r="H2755" i="1"/>
  <c r="H2756" i="1" a="1"/>
  <c r="H2756" i="1" s="1"/>
  <c r="H2757" i="1" a="1"/>
  <c r="H2757" i="1" s="1"/>
  <c r="H2758" i="1" a="1"/>
  <c r="H2758" i="1" s="1"/>
  <c r="H2759" i="1" a="1"/>
  <c r="H2759" i="1" s="1"/>
  <c r="H2760" i="1" a="1"/>
  <c r="H2760" i="1" s="1"/>
  <c r="H2761" i="1" a="1"/>
  <c r="H2761" i="1" s="1"/>
  <c r="H2762" i="1" a="1"/>
  <c r="H2762" i="1"/>
  <c r="H2763" i="1" a="1"/>
  <c r="H2763" i="1" s="1"/>
  <c r="H2764" i="1" a="1"/>
  <c r="H2764" i="1" s="1"/>
  <c r="H2765" i="1" a="1"/>
  <c r="H2765" i="1" s="1"/>
  <c r="H2766" i="1" a="1"/>
  <c r="H2766" i="1"/>
  <c r="H2767" i="1" a="1"/>
  <c r="H2767" i="1" s="1"/>
  <c r="H2768" i="1" a="1"/>
  <c r="H2768" i="1"/>
  <c r="H2769" i="1" a="1"/>
  <c r="H2769" i="1" s="1"/>
  <c r="H2770" i="1" a="1"/>
  <c r="H2770" i="1"/>
  <c r="H2771" i="1" a="1"/>
  <c r="H2771" i="1" s="1"/>
  <c r="H2772" i="1" a="1"/>
  <c r="H2772" i="1" s="1"/>
  <c r="H2773" i="1" a="1"/>
  <c r="H2773" i="1" s="1"/>
  <c r="H2774" i="1" a="1"/>
  <c r="H2774" i="1" s="1"/>
  <c r="H2775" i="1" a="1"/>
  <c r="H2775" i="1" s="1"/>
  <c r="H2776" i="1" a="1"/>
  <c r="H2776" i="1" s="1"/>
  <c r="H2777" i="1" a="1"/>
  <c r="H2777" i="1" s="1"/>
  <c r="H2778" i="1" a="1"/>
  <c r="H2778" i="1" s="1"/>
  <c r="H2779" i="1" a="1"/>
  <c r="H2779" i="1"/>
  <c r="H2780" i="1" a="1"/>
  <c r="H2780" i="1" s="1"/>
  <c r="H2781" i="1" a="1"/>
  <c r="H2781" i="1" s="1"/>
  <c r="H2782" i="1" a="1"/>
  <c r="H2782" i="1"/>
  <c r="H2783" i="1" a="1"/>
  <c r="H2783" i="1"/>
  <c r="H2784" i="1" a="1"/>
  <c r="H2784" i="1" s="1"/>
  <c r="H2785" i="1" a="1"/>
  <c r="H2785" i="1" s="1"/>
  <c r="H2786" i="1" a="1"/>
  <c r="H2786" i="1" s="1"/>
  <c r="H2787" i="1" a="1"/>
  <c r="H2787" i="1" s="1"/>
  <c r="H2788" i="1" a="1"/>
  <c r="H2788" i="1"/>
  <c r="H2789" i="1" a="1"/>
  <c r="H2789" i="1" s="1"/>
  <c r="H2790" i="1" a="1"/>
  <c r="H2790" i="1" s="1"/>
  <c r="H2791" i="1" a="1"/>
  <c r="H2791" i="1" s="1"/>
  <c r="H2792" i="1" a="1"/>
  <c r="H2792" i="1"/>
  <c r="H2793" i="1" a="1"/>
  <c r="H2793" i="1" s="1"/>
  <c r="H2794" i="1" a="1"/>
  <c r="H2794" i="1" s="1"/>
  <c r="H2795" i="1" a="1"/>
  <c r="H2795" i="1"/>
  <c r="H2796" i="1" a="1"/>
  <c r="H2796" i="1"/>
  <c r="H2797" i="1" a="1"/>
  <c r="H2797" i="1" s="1"/>
  <c r="H2798" i="1" a="1"/>
  <c r="H2798" i="1" s="1"/>
  <c r="H2799" i="1" a="1"/>
  <c r="H2799" i="1" s="1"/>
  <c r="H2800" i="1" a="1"/>
  <c r="H2800" i="1" s="1"/>
  <c r="H2801" i="1" a="1"/>
  <c r="H2801" i="1"/>
  <c r="H2802" i="1" a="1"/>
  <c r="H2802" i="1" s="1"/>
  <c r="H2803" i="1" a="1"/>
  <c r="H2803" i="1" s="1"/>
  <c r="H2804" i="1" a="1"/>
  <c r="H2804" i="1" s="1"/>
  <c r="H2805" i="1" a="1"/>
  <c r="H2805" i="1" s="1"/>
  <c r="H2806" i="1" a="1"/>
  <c r="H2806" i="1" s="1"/>
  <c r="H2807" i="1" a="1"/>
  <c r="H2807" i="1" s="1"/>
  <c r="H2808" i="1" a="1"/>
  <c r="H2808" i="1"/>
  <c r="H2809" i="1" a="1"/>
  <c r="H2809" i="1"/>
  <c r="H2810" i="1" a="1"/>
  <c r="H2810" i="1" s="1"/>
  <c r="H2811" i="1" a="1"/>
  <c r="H2811" i="1" s="1"/>
  <c r="H2812" i="1" a="1"/>
  <c r="H2812" i="1"/>
  <c r="H2813" i="1" a="1"/>
  <c r="H2813" i="1" s="1"/>
  <c r="H2814" i="1" a="1"/>
  <c r="H2814" i="1"/>
  <c r="H2815" i="1" a="1"/>
  <c r="H2815" i="1" s="1"/>
  <c r="H2816" i="1" a="1"/>
  <c r="H2816" i="1" s="1"/>
  <c r="H2817" i="1" a="1"/>
  <c r="H2817" i="1" s="1"/>
  <c r="H2818" i="1" a="1"/>
  <c r="H2818" i="1" s="1"/>
  <c r="H2819" i="1" a="1"/>
  <c r="H2819" i="1" s="1"/>
  <c r="H2820" i="1" a="1"/>
  <c r="H2820" i="1" s="1"/>
  <c r="H2821" i="1" a="1"/>
  <c r="H2821" i="1"/>
  <c r="H2822" i="1" a="1"/>
  <c r="H2822" i="1"/>
  <c r="H2823" i="1" a="1"/>
  <c r="H2823" i="1" s="1"/>
  <c r="H2824" i="1" a="1"/>
  <c r="H2824" i="1" s="1"/>
  <c r="H2825" i="1" a="1"/>
  <c r="H2825" i="1"/>
  <c r="H2826" i="1" a="1"/>
  <c r="H2826" i="1" s="1"/>
  <c r="H2827" i="1" a="1"/>
  <c r="H2827" i="1"/>
  <c r="H2828" i="1" a="1"/>
  <c r="H2828" i="1" s="1"/>
  <c r="H2829" i="1" a="1"/>
  <c r="H2829" i="1" s="1"/>
  <c r="H2830" i="1" a="1"/>
  <c r="H2830" i="1" s="1"/>
  <c r="H2831" i="1" a="1"/>
  <c r="H2831" i="1" s="1"/>
  <c r="H2832" i="1" a="1"/>
  <c r="H2832" i="1" s="1"/>
  <c r="H2833" i="1" a="1"/>
  <c r="H2833" i="1" s="1"/>
  <c r="H2834" i="1" a="1"/>
  <c r="H2834" i="1"/>
  <c r="H2835" i="1" a="1"/>
  <c r="H2835" i="1" s="1"/>
  <c r="H2836" i="1" a="1"/>
  <c r="H2836" i="1" s="1"/>
  <c r="H2837" i="1" a="1"/>
  <c r="H2837" i="1" s="1"/>
  <c r="H2838" i="1" a="1"/>
  <c r="H2838" i="1"/>
  <c r="H2839" i="1" a="1"/>
  <c r="H2839" i="1" s="1"/>
  <c r="H2840" i="1" a="1"/>
  <c r="H2840" i="1"/>
  <c r="H2841" i="1" a="1"/>
  <c r="H2841" i="1" s="1"/>
  <c r="H2842" i="1" a="1"/>
  <c r="H2842" i="1"/>
  <c r="H2843" i="1" a="1"/>
  <c r="H2843" i="1" s="1"/>
  <c r="H2844" i="1" a="1"/>
  <c r="H2844" i="1" s="1"/>
  <c r="H2845" i="1" a="1"/>
  <c r="H2845" i="1" s="1"/>
  <c r="H2846" i="1" a="1"/>
  <c r="H2846" i="1" s="1"/>
  <c r="H2847" i="1" a="1"/>
  <c r="H2847" i="1" s="1"/>
  <c r="H2848" i="1" a="1"/>
  <c r="H2848" i="1" s="1"/>
  <c r="H2849" i="1" a="1"/>
  <c r="H2849" i="1" s="1"/>
  <c r="H2850" i="1" a="1"/>
  <c r="H2850" i="1" s="1"/>
  <c r="H2851" i="1" a="1"/>
  <c r="H2851" i="1"/>
  <c r="H2852" i="1" a="1"/>
  <c r="H2852" i="1" s="1"/>
  <c r="H2853" i="1" a="1"/>
  <c r="H2853" i="1" s="1"/>
  <c r="H2854" i="1" a="1"/>
  <c r="H2854" i="1"/>
  <c r="H2855" i="1" a="1"/>
  <c r="H2855" i="1"/>
  <c r="H2856" i="1" a="1"/>
  <c r="H2856" i="1" s="1"/>
  <c r="H2857" i="1" a="1"/>
  <c r="H2857" i="1" s="1"/>
  <c r="H2858" i="1" a="1"/>
  <c r="H2858" i="1" s="1"/>
  <c r="H2859" i="1" a="1"/>
  <c r="H2859" i="1" s="1"/>
  <c r="H2860" i="1" a="1"/>
  <c r="H2860" i="1"/>
  <c r="H2861" i="1" a="1"/>
  <c r="H2861" i="1" s="1"/>
  <c r="H2862" i="1" a="1"/>
  <c r="H2862" i="1" s="1"/>
  <c r="H2863" i="1" a="1"/>
  <c r="H2863" i="1" s="1"/>
  <c r="H2864" i="1" a="1"/>
  <c r="H2864" i="1"/>
  <c r="H2865" i="1" a="1"/>
  <c r="H2865" i="1" s="1"/>
  <c r="H2866" i="1" a="1"/>
  <c r="H2866" i="1" s="1"/>
  <c r="H2867" i="1" a="1"/>
  <c r="H2867" i="1"/>
  <c r="H2868" i="1" a="1"/>
  <c r="H2868" i="1"/>
  <c r="H2869" i="1" a="1"/>
  <c r="H2869" i="1" s="1"/>
  <c r="H2870" i="1" a="1"/>
  <c r="H2870" i="1" s="1"/>
  <c r="H2871" i="1" a="1"/>
  <c r="H2871" i="1" s="1"/>
  <c r="H2872" i="1" a="1"/>
  <c r="H2872" i="1" s="1"/>
  <c r="H2873" i="1" a="1"/>
  <c r="H2873" i="1"/>
  <c r="H2874" i="1" a="1"/>
  <c r="H2874" i="1" s="1"/>
  <c r="H2875" i="1" a="1"/>
  <c r="H2875" i="1" s="1"/>
  <c r="H2876" i="1" a="1"/>
  <c r="H2876" i="1" s="1"/>
  <c r="H2877" i="1" a="1"/>
  <c r="H2877" i="1" s="1"/>
  <c r="H2878" i="1" a="1"/>
  <c r="H2878" i="1" s="1"/>
  <c r="H2879" i="1" a="1"/>
  <c r="H2879" i="1" s="1"/>
  <c r="H2880" i="1" a="1"/>
  <c r="H2880" i="1"/>
  <c r="H2881" i="1" a="1"/>
  <c r="H2881" i="1"/>
  <c r="H2882" i="1" a="1"/>
  <c r="H2882" i="1" s="1"/>
  <c r="H2883" i="1" a="1"/>
  <c r="H2883" i="1" s="1"/>
  <c r="H2884" i="1" a="1"/>
  <c r="H2884" i="1"/>
  <c r="H2885" i="1" a="1"/>
  <c r="H2885" i="1" s="1"/>
  <c r="H2886" i="1" a="1"/>
  <c r="H2886" i="1"/>
  <c r="H2887" i="1" a="1"/>
  <c r="H2887" i="1" s="1"/>
  <c r="H2888" i="1" a="1"/>
  <c r="H2888" i="1" s="1"/>
  <c r="H2889" i="1" a="1"/>
  <c r="H2889" i="1" s="1"/>
  <c r="H2890" i="1" a="1"/>
  <c r="H2890" i="1" s="1"/>
  <c r="H2891" i="1" a="1"/>
  <c r="H2891" i="1" s="1"/>
  <c r="H2892" i="1" a="1"/>
  <c r="H2892" i="1" s="1"/>
  <c r="H2893" i="1" a="1"/>
  <c r="H2893" i="1"/>
  <c r="H2894" i="1" a="1"/>
  <c r="H2894" i="1"/>
  <c r="H2895" i="1" a="1"/>
  <c r="H2895" i="1" s="1"/>
  <c r="H2896" i="1" a="1"/>
  <c r="H2896" i="1" s="1"/>
  <c r="H2897" i="1" a="1"/>
  <c r="H2897" i="1"/>
  <c r="H2898" i="1" a="1"/>
  <c r="H2898" i="1" s="1"/>
  <c r="H2899" i="1" a="1"/>
  <c r="H2899" i="1"/>
  <c r="H2900" i="1" a="1"/>
  <c r="H2900" i="1" s="1"/>
  <c r="H2901" i="1" a="1"/>
  <c r="H2901" i="1" s="1"/>
  <c r="H2902" i="1" a="1"/>
  <c r="H2902" i="1" s="1"/>
  <c r="H2903" i="1" a="1"/>
  <c r="H2903" i="1" s="1"/>
  <c r="H2904" i="1" a="1"/>
  <c r="H2904" i="1" s="1"/>
  <c r="H2905" i="1" a="1"/>
  <c r="H2905" i="1" s="1"/>
  <c r="H2906" i="1" a="1"/>
  <c r="H2906" i="1"/>
  <c r="H2907" i="1" a="1"/>
  <c r="H2907" i="1" s="1"/>
  <c r="H2908" i="1" a="1"/>
  <c r="H2908" i="1" s="1"/>
  <c r="H2909" i="1" a="1"/>
  <c r="H2909" i="1" s="1"/>
  <c r="H2910" i="1" a="1"/>
  <c r="H2910" i="1"/>
  <c r="H2911" i="1" a="1"/>
  <c r="H2911" i="1" s="1"/>
  <c r="H2912" i="1" a="1"/>
  <c r="H2912" i="1"/>
  <c r="H2913" i="1" a="1"/>
  <c r="H2913" i="1" s="1"/>
  <c r="H2914" i="1" a="1"/>
  <c r="H2914" i="1"/>
  <c r="H2915" i="1" a="1"/>
  <c r="H2915" i="1" s="1"/>
  <c r="H2916" i="1" a="1"/>
  <c r="H2916" i="1" s="1"/>
  <c r="H2917" i="1" a="1"/>
  <c r="H2917" i="1" s="1"/>
  <c r="H2918" i="1" a="1"/>
  <c r="H2918" i="1" s="1"/>
  <c r="H2919" i="1" a="1"/>
  <c r="H2919" i="1" s="1"/>
  <c r="H2920" i="1" a="1"/>
  <c r="H2920" i="1" s="1"/>
  <c r="H2921" i="1" a="1"/>
  <c r="H2921" i="1" s="1"/>
  <c r="H2922" i="1" a="1"/>
  <c r="H2922" i="1" s="1"/>
  <c r="H2923" i="1" a="1"/>
  <c r="H2923" i="1"/>
  <c r="H2924" i="1" a="1"/>
  <c r="H2924" i="1" s="1"/>
  <c r="H2925" i="1" a="1"/>
  <c r="H2925" i="1" s="1"/>
  <c r="H2926" i="1" a="1"/>
  <c r="H2926" i="1"/>
  <c r="H2927" i="1" a="1"/>
  <c r="H2927" i="1"/>
  <c r="H2928" i="1" a="1"/>
  <c r="H2928" i="1" s="1"/>
  <c r="H2929" i="1" a="1"/>
  <c r="H2929" i="1" s="1"/>
  <c r="H2930" i="1" a="1"/>
  <c r="H2930" i="1" s="1"/>
  <c r="H2931" i="1" a="1"/>
  <c r="H2931" i="1" s="1"/>
  <c r="H2932" i="1" a="1"/>
  <c r="H2932" i="1"/>
  <c r="H2933" i="1" a="1"/>
  <c r="H2933" i="1" s="1"/>
  <c r="H2934" i="1" a="1"/>
  <c r="H2934" i="1" s="1"/>
  <c r="H2935" i="1" a="1"/>
  <c r="H2935" i="1" s="1"/>
  <c r="H2936" i="1" a="1"/>
  <c r="H2936" i="1"/>
  <c r="H2937" i="1" a="1"/>
  <c r="H2937" i="1" s="1"/>
  <c r="H2938" i="1" a="1"/>
  <c r="H2938" i="1" s="1"/>
  <c r="H2939" i="1" a="1"/>
  <c r="H2939" i="1"/>
  <c r="H2940" i="1" a="1"/>
  <c r="H2940" i="1"/>
  <c r="H2941" i="1" a="1"/>
  <c r="H2941" i="1" s="1"/>
  <c r="H2942" i="1" a="1"/>
  <c r="H2942" i="1" s="1"/>
  <c r="H2943" i="1" a="1"/>
  <c r="H2943" i="1" s="1"/>
  <c r="H2944" i="1" a="1"/>
  <c r="H2944" i="1" s="1"/>
  <c r="H2945" i="1" a="1"/>
  <c r="H2945" i="1"/>
  <c r="H2946" i="1" a="1"/>
  <c r="H2946" i="1" s="1"/>
  <c r="H2947" i="1" a="1"/>
  <c r="H2947" i="1" s="1"/>
  <c r="H2948" i="1" a="1"/>
  <c r="H2948" i="1" s="1"/>
  <c r="H2949" i="1" a="1"/>
  <c r="H2949" i="1" s="1"/>
  <c r="H2950" i="1" a="1"/>
  <c r="H2950" i="1" s="1"/>
  <c r="H2951" i="1" a="1"/>
  <c r="H2951" i="1" s="1"/>
  <c r="H2952" i="1" a="1"/>
  <c r="H2952" i="1"/>
  <c r="H2953" i="1" a="1"/>
  <c r="H2953" i="1"/>
  <c r="H2954" i="1" a="1"/>
  <c r="H2954" i="1" s="1"/>
  <c r="H2955" i="1" a="1"/>
  <c r="H2955" i="1" s="1"/>
  <c r="H2956" i="1" a="1"/>
  <c r="H2956" i="1"/>
  <c r="H2957" i="1" a="1"/>
  <c r="H2957" i="1" s="1"/>
  <c r="H2958" i="1" a="1"/>
  <c r="H2958" i="1"/>
  <c r="H2959" i="1" a="1"/>
  <c r="H2959" i="1" s="1"/>
  <c r="H2960" i="1" a="1"/>
  <c r="H2960" i="1" s="1"/>
  <c r="H2961" i="1" a="1"/>
  <c r="H2961" i="1" s="1"/>
  <c r="H2962" i="1" a="1"/>
  <c r="H2962" i="1" s="1"/>
  <c r="H2963" i="1" a="1"/>
  <c r="H2963" i="1" s="1"/>
  <c r="H2964" i="1" a="1"/>
  <c r="H2964" i="1" s="1"/>
  <c r="H2965" i="1" a="1"/>
  <c r="H2965" i="1"/>
  <c r="H2966" i="1" a="1"/>
  <c r="H2966" i="1"/>
  <c r="H2967" i="1" a="1"/>
  <c r="H2967" i="1" s="1"/>
  <c r="H2968" i="1" a="1"/>
  <c r="H2968" i="1" s="1"/>
  <c r="H2969" i="1" a="1"/>
  <c r="H2969" i="1"/>
  <c r="H2970" i="1" a="1"/>
  <c r="H2970" i="1" s="1"/>
  <c r="H2971" i="1" a="1"/>
  <c r="H2971" i="1"/>
  <c r="H2972" i="1" a="1"/>
  <c r="H2972" i="1" s="1"/>
  <c r="H2973" i="1" a="1"/>
  <c r="H2973" i="1" s="1"/>
  <c r="H2974" i="1" a="1"/>
  <c r="H2974" i="1" s="1"/>
  <c r="H2975" i="1" a="1"/>
  <c r="H2975" i="1" s="1"/>
  <c r="H2976" i="1" a="1"/>
  <c r="H2976" i="1" s="1"/>
  <c r="H2977" i="1" a="1"/>
  <c r="H2977" i="1" s="1"/>
  <c r="H2978" i="1" a="1"/>
  <c r="H2978" i="1"/>
  <c r="H2979" i="1" a="1"/>
  <c r="H2979" i="1" s="1"/>
  <c r="H2980" i="1" a="1"/>
  <c r="H2980" i="1" s="1"/>
  <c r="H2981" i="1" a="1"/>
  <c r="H2981" i="1" s="1"/>
  <c r="H2982" i="1" a="1"/>
  <c r="H2982" i="1"/>
  <c r="H2983" i="1" a="1"/>
  <c r="H2983" i="1" s="1"/>
  <c r="H2984" i="1" a="1"/>
  <c r="H2984" i="1"/>
  <c r="H2985" i="1" a="1"/>
  <c r="H2985" i="1" s="1"/>
  <c r="H2986" i="1" a="1"/>
  <c r="H2986" i="1"/>
  <c r="H2987" i="1" a="1"/>
  <c r="H2987" i="1" s="1"/>
  <c r="H2988" i="1" a="1"/>
  <c r="H2988" i="1" s="1"/>
  <c r="H2989" i="1" a="1"/>
  <c r="H2989" i="1" s="1"/>
  <c r="H2990" i="1" a="1"/>
  <c r="H2990" i="1" s="1"/>
  <c r="H2991" i="1" a="1"/>
  <c r="H2991" i="1" s="1"/>
  <c r="H2992" i="1" a="1"/>
  <c r="H2992" i="1" s="1"/>
  <c r="H2993" i="1" a="1"/>
  <c r="H2993" i="1" s="1"/>
  <c r="H2994" i="1" a="1"/>
  <c r="H2994" i="1" s="1"/>
  <c r="H2995" i="1" a="1"/>
  <c r="H2995" i="1"/>
  <c r="H2996" i="1" a="1"/>
  <c r="H2996" i="1" s="1"/>
  <c r="H2997" i="1" a="1"/>
  <c r="H2997" i="1" s="1"/>
  <c r="H2998" i="1" a="1"/>
  <c r="H2998" i="1"/>
  <c r="H2999" i="1" a="1"/>
  <c r="H2999" i="1"/>
  <c r="H3000" i="1" a="1"/>
  <c r="H3000" i="1" s="1"/>
  <c r="H3001" i="1" a="1"/>
  <c r="H3001" i="1" s="1"/>
  <c r="H3002" i="1" a="1"/>
  <c r="H3002" i="1" s="1"/>
  <c r="H3003" i="1" a="1"/>
  <c r="H3003" i="1" s="1"/>
  <c r="H3004" i="1" a="1"/>
  <c r="H3004" i="1"/>
  <c r="H3005" i="1" a="1"/>
  <c r="H3005" i="1" s="1"/>
  <c r="H3006" i="1" a="1"/>
  <c r="H3006" i="1" s="1"/>
  <c r="H3007" i="1" a="1"/>
  <c r="H3007" i="1" s="1"/>
  <c r="H3008" i="1" a="1"/>
  <c r="H3008" i="1"/>
  <c r="H3009" i="1" a="1"/>
  <c r="H3009" i="1" s="1"/>
  <c r="H3010" i="1" a="1"/>
  <c r="H3010" i="1" s="1"/>
  <c r="H3011" i="1" a="1"/>
  <c r="H3011" i="1"/>
  <c r="H3012" i="1" a="1"/>
  <c r="H3012" i="1"/>
  <c r="H3013" i="1" a="1"/>
  <c r="H3013" i="1" s="1"/>
  <c r="H3014" i="1" a="1"/>
  <c r="H3014" i="1" s="1"/>
  <c r="H3015" i="1" a="1"/>
  <c r="H3015" i="1" s="1"/>
  <c r="H3016" i="1" a="1"/>
  <c r="H3016" i="1" s="1"/>
  <c r="H3017" i="1" a="1"/>
  <c r="H3017" i="1"/>
  <c r="H3018" i="1" a="1"/>
  <c r="H3018" i="1" s="1"/>
  <c r="H3019" i="1" a="1"/>
  <c r="H3019" i="1" s="1"/>
  <c r="H3020" i="1" a="1"/>
  <c r="H3020" i="1" s="1"/>
  <c r="H3021" i="1" a="1"/>
  <c r="H3021" i="1" s="1"/>
  <c r="H3022" i="1" a="1"/>
  <c r="H3022" i="1" s="1"/>
  <c r="H3023" i="1" a="1"/>
  <c r="H3023" i="1" s="1"/>
  <c r="H3024" i="1" a="1"/>
  <c r="H3024" i="1"/>
  <c r="H3025" i="1" a="1"/>
  <c r="H3025" i="1"/>
  <c r="H3026" i="1" a="1"/>
  <c r="H3026" i="1" s="1"/>
  <c r="H3027" i="1" a="1"/>
  <c r="H3027" i="1" s="1"/>
  <c r="H3028" i="1" a="1"/>
  <c r="H3028" i="1"/>
  <c r="H3029" i="1" a="1"/>
  <c r="H3029" i="1" s="1"/>
  <c r="H3030" i="1" a="1"/>
  <c r="H3030" i="1"/>
  <c r="H3031" i="1" a="1"/>
  <c r="H3031" i="1" s="1"/>
  <c r="H3032" i="1" a="1"/>
  <c r="H3032" i="1" s="1"/>
  <c r="H3033" i="1" a="1"/>
  <c r="H3033" i="1" s="1"/>
  <c r="H3034" i="1" a="1"/>
  <c r="H3034" i="1" s="1"/>
  <c r="H3035" i="1" a="1"/>
  <c r="H3035" i="1" s="1"/>
  <c r="H3036" i="1" a="1"/>
  <c r="H3036" i="1" s="1"/>
  <c r="H3037" i="1" a="1"/>
  <c r="H3037" i="1"/>
  <c r="H3038" i="1" a="1"/>
  <c r="H3038" i="1"/>
  <c r="H3039" i="1" a="1"/>
  <c r="H3039" i="1" s="1"/>
  <c r="H3040" i="1" a="1"/>
  <c r="H3040" i="1" s="1"/>
  <c r="H3041" i="1" a="1"/>
  <c r="H3041" i="1"/>
  <c r="H3042" i="1" a="1"/>
  <c r="H3042" i="1" s="1"/>
  <c r="H3043" i="1" a="1"/>
  <c r="H3043" i="1"/>
  <c r="H3044" i="1" a="1"/>
  <c r="H3044" i="1" s="1"/>
  <c r="H3045" i="1" a="1"/>
  <c r="H3045" i="1" s="1"/>
  <c r="H3046" i="1" a="1"/>
  <c r="H3046" i="1" s="1"/>
  <c r="H3047" i="1" a="1"/>
  <c r="H3047" i="1" s="1"/>
  <c r="H3048" i="1" a="1"/>
  <c r="H3048" i="1" s="1"/>
  <c r="H3049" i="1" a="1"/>
  <c r="H3049" i="1" s="1"/>
  <c r="H3050" i="1" a="1"/>
  <c r="H3050" i="1"/>
  <c r="H3051" i="1" a="1"/>
  <c r="H3051" i="1" s="1"/>
  <c r="H3052" i="1" a="1"/>
  <c r="H3052" i="1" s="1"/>
  <c r="H3053" i="1" a="1"/>
  <c r="H3053" i="1" s="1"/>
  <c r="H3054" i="1" a="1"/>
  <c r="H3054" i="1"/>
  <c r="H3055" i="1" a="1"/>
  <c r="H3055" i="1" s="1"/>
  <c r="H3056" i="1" a="1"/>
  <c r="H3056" i="1"/>
  <c r="H3057" i="1" a="1"/>
  <c r="H3057" i="1" s="1"/>
  <c r="H3058" i="1" a="1"/>
  <c r="H3058" i="1"/>
  <c r="H3059" i="1" a="1"/>
  <c r="H3059" i="1" s="1"/>
  <c r="H3060" i="1" a="1"/>
  <c r="H3060" i="1" s="1"/>
  <c r="H3061" i="1" a="1"/>
  <c r="H3061" i="1" s="1"/>
  <c r="H3062" i="1" a="1"/>
  <c r="H3062" i="1" s="1"/>
  <c r="H3063" i="1" a="1"/>
  <c r="H3063" i="1" s="1"/>
  <c r="H3064" i="1" a="1"/>
  <c r="H3064" i="1" s="1"/>
  <c r="H3065" i="1" a="1"/>
  <c r="H3065" i="1" s="1"/>
  <c r="H3066" i="1" a="1"/>
  <c r="H3066" i="1" s="1"/>
  <c r="H3067" i="1" a="1"/>
  <c r="H3067" i="1"/>
  <c r="H3068" i="1" a="1"/>
  <c r="H3068" i="1" s="1"/>
  <c r="H3069" i="1" a="1"/>
  <c r="H3069" i="1" s="1"/>
  <c r="H3070" i="1" a="1"/>
  <c r="H3070" i="1"/>
  <c r="H3071" i="1" a="1"/>
  <c r="H3071" i="1"/>
  <c r="H3072" i="1" a="1"/>
  <c r="H3072" i="1" s="1"/>
  <c r="H3073" i="1" a="1"/>
  <c r="H3073" i="1" s="1"/>
  <c r="H3074" i="1" a="1"/>
  <c r="H3074" i="1" s="1"/>
  <c r="H3075" i="1" a="1"/>
  <c r="H3075" i="1" s="1"/>
  <c r="H3076" i="1" a="1"/>
  <c r="H3076" i="1"/>
  <c r="H3077" i="1" a="1"/>
  <c r="H3077" i="1" s="1"/>
  <c r="H3078" i="1" a="1"/>
  <c r="H3078" i="1" s="1"/>
  <c r="H3079" i="1" a="1"/>
  <c r="H3079" i="1" s="1"/>
  <c r="H3080" i="1" a="1"/>
  <c r="H3080" i="1"/>
  <c r="H3081" i="1" a="1"/>
  <c r="H3081" i="1" s="1"/>
  <c r="H3082" i="1" a="1"/>
  <c r="H3082" i="1" s="1"/>
  <c r="H3083" i="1" a="1"/>
  <c r="H3083" i="1"/>
  <c r="H3084" i="1" a="1"/>
  <c r="H3084" i="1"/>
  <c r="H3085" i="1" a="1"/>
  <c r="H3085" i="1" s="1"/>
  <c r="H3086" i="1" a="1"/>
  <c r="H3086" i="1" s="1"/>
  <c r="H3087" i="1" a="1"/>
  <c r="H3087" i="1" s="1"/>
  <c r="H3088" i="1" a="1"/>
  <c r="H3088" i="1" s="1"/>
  <c r="H3089" i="1" a="1"/>
  <c r="H3089" i="1"/>
  <c r="H3090" i="1" a="1"/>
  <c r="H3090" i="1" s="1"/>
  <c r="H3091" i="1" a="1"/>
  <c r="H3091" i="1" s="1"/>
  <c r="H3092" i="1" a="1"/>
  <c r="H3092" i="1" s="1"/>
  <c r="H3093" i="1" a="1"/>
  <c r="H3093" i="1" s="1"/>
  <c r="H3094" i="1" a="1"/>
  <c r="H3094" i="1" s="1"/>
  <c r="H3095" i="1" a="1"/>
  <c r="H3095" i="1" s="1"/>
  <c r="H3096" i="1" a="1"/>
  <c r="H3096" i="1"/>
  <c r="H3097" i="1" a="1"/>
  <c r="H3097" i="1"/>
  <c r="H3098" i="1" a="1"/>
  <c r="H3098" i="1" s="1"/>
  <c r="H3099" i="1" a="1"/>
  <c r="H3099" i="1" s="1"/>
  <c r="H3100" i="1" a="1"/>
  <c r="H3100" i="1"/>
  <c r="H3101" i="1" a="1"/>
  <c r="H3101" i="1" s="1"/>
  <c r="H3102" i="1" a="1"/>
  <c r="H3102" i="1"/>
  <c r="H3103" i="1" a="1"/>
  <c r="H3103" i="1" s="1"/>
  <c r="H3104" i="1" a="1"/>
  <c r="H3104" i="1" s="1"/>
  <c r="H3105" i="1" a="1"/>
  <c r="H3105" i="1" s="1"/>
  <c r="H3106" i="1" a="1"/>
  <c r="H3106" i="1" s="1"/>
  <c r="H3107" i="1" a="1"/>
  <c r="H3107" i="1" s="1"/>
  <c r="H3108" i="1" a="1"/>
  <c r="H3108" i="1" s="1"/>
  <c r="H3109" i="1" a="1"/>
  <c r="H3109" i="1"/>
  <c r="H3110" i="1" a="1"/>
  <c r="H3110" i="1"/>
  <c r="H3111" i="1" a="1"/>
  <c r="H3111" i="1" s="1"/>
  <c r="H3112" i="1" a="1"/>
  <c r="H3112" i="1" s="1"/>
  <c r="H3113" i="1" a="1"/>
  <c r="H3113" i="1"/>
  <c r="H3114" i="1" a="1"/>
  <c r="H3114" i="1" s="1"/>
  <c r="H3115" i="1" a="1"/>
  <c r="H3115" i="1"/>
  <c r="H3116" i="1" a="1"/>
  <c r="H3116" i="1" s="1"/>
  <c r="H3117" i="1" a="1"/>
  <c r="H3117" i="1" s="1"/>
  <c r="H3118" i="1" a="1"/>
  <c r="H3118" i="1" s="1"/>
  <c r="H3119" i="1" a="1"/>
  <c r="H3119" i="1" s="1"/>
  <c r="H3120" i="1" a="1"/>
  <c r="H3120" i="1" s="1"/>
  <c r="H3121" i="1" a="1"/>
  <c r="H3121" i="1" s="1"/>
  <c r="H3122" i="1" a="1"/>
  <c r="H3122" i="1"/>
  <c r="H3123" i="1" a="1"/>
  <c r="H3123" i="1" s="1"/>
  <c r="H3124" i="1" a="1"/>
  <c r="H3124" i="1" s="1"/>
  <c r="H3125" i="1" a="1"/>
  <c r="H3125" i="1" s="1"/>
  <c r="H3126" i="1" a="1"/>
  <c r="H3126" i="1"/>
  <c r="H3127" i="1" a="1"/>
  <c r="H3127" i="1" s="1"/>
  <c r="H3128" i="1" a="1"/>
  <c r="H3128" i="1"/>
  <c r="H3129" i="1" a="1"/>
  <c r="H3129" i="1" s="1"/>
  <c r="H3130" i="1" a="1"/>
  <c r="H3130" i="1"/>
  <c r="H3131" i="1" a="1"/>
  <c r="H3131" i="1" s="1"/>
  <c r="H3132" i="1" a="1"/>
  <c r="H3132" i="1" s="1"/>
  <c r="H3133" i="1" a="1"/>
  <c r="H3133" i="1" s="1"/>
  <c r="H3134" i="1" a="1"/>
  <c r="H3134" i="1" s="1"/>
  <c r="H3135" i="1" a="1"/>
  <c r="H3135" i="1" s="1"/>
  <c r="H3136" i="1" a="1"/>
  <c r="H3136" i="1" s="1"/>
  <c r="H3137" i="1" a="1"/>
  <c r="H3137" i="1" s="1"/>
  <c r="H3138" i="1" a="1"/>
  <c r="H3138" i="1" s="1"/>
  <c r="H3139" i="1" a="1"/>
  <c r="H3139" i="1"/>
  <c r="H3140" i="1" a="1"/>
  <c r="H3140" i="1" s="1"/>
  <c r="H3141" i="1" a="1"/>
  <c r="H3141" i="1" s="1"/>
  <c r="H3142" i="1" a="1"/>
  <c r="H3142" i="1"/>
  <c r="H3143" i="1" a="1"/>
  <c r="H3143" i="1"/>
  <c r="H3144" i="1" a="1"/>
  <c r="H3144" i="1" s="1"/>
  <c r="H3145" i="1" a="1"/>
  <c r="H3145" i="1" s="1"/>
  <c r="H3146" i="1" a="1"/>
  <c r="H3146" i="1" s="1"/>
  <c r="H3147" i="1" a="1"/>
  <c r="H3147" i="1" s="1"/>
  <c r="H3148" i="1" a="1"/>
  <c r="H3148" i="1"/>
  <c r="H3149" i="1" a="1"/>
  <c r="H3149" i="1" s="1"/>
  <c r="H3150" i="1" a="1"/>
  <c r="H3150" i="1" s="1"/>
  <c r="H3151" i="1" a="1"/>
  <c r="H3151" i="1" s="1"/>
  <c r="H3152" i="1" a="1"/>
  <c r="H3152" i="1"/>
  <c r="H3153" i="1" a="1"/>
  <c r="H3153" i="1" s="1"/>
  <c r="H3154" i="1" a="1"/>
  <c r="H3154" i="1" s="1"/>
  <c r="H3155" i="1" a="1"/>
  <c r="H3155" i="1"/>
  <c r="H3156" i="1" a="1"/>
  <c r="H3156" i="1"/>
  <c r="H3157" i="1" a="1"/>
  <c r="H3157" i="1" s="1"/>
  <c r="H3158" i="1" a="1"/>
  <c r="H3158" i="1" s="1"/>
  <c r="H3159" i="1" a="1"/>
  <c r="H3159" i="1" s="1"/>
  <c r="H3160" i="1" a="1"/>
  <c r="H3160" i="1" s="1"/>
  <c r="H3161" i="1" a="1"/>
  <c r="H3161" i="1"/>
  <c r="H3162" i="1" a="1"/>
  <c r="H3162" i="1" s="1"/>
  <c r="H3163" i="1" a="1"/>
  <c r="H3163" i="1" s="1"/>
  <c r="H3164" i="1" a="1"/>
  <c r="H3164" i="1" s="1"/>
  <c r="H3165" i="1" a="1"/>
  <c r="H3165" i="1" s="1"/>
  <c r="H3166" i="1" a="1"/>
  <c r="H3166" i="1" s="1"/>
  <c r="H3167" i="1" a="1"/>
  <c r="H3167" i="1" s="1"/>
  <c r="H3168" i="1" a="1"/>
  <c r="H3168" i="1"/>
  <c r="H3169" i="1" a="1"/>
  <c r="H3169" i="1"/>
  <c r="H3170" i="1" a="1"/>
  <c r="H3170" i="1" s="1"/>
  <c r="H3171" i="1" a="1"/>
  <c r="H3171" i="1" s="1"/>
  <c r="H3172" i="1" a="1"/>
  <c r="H3172" i="1"/>
  <c r="H3173" i="1" a="1"/>
  <c r="H3173" i="1" s="1"/>
  <c r="H3174" i="1" a="1"/>
  <c r="H3174" i="1"/>
  <c r="H3175" i="1" a="1"/>
  <c r="H3175" i="1" s="1"/>
  <c r="H3176" i="1" a="1"/>
  <c r="H3176" i="1" s="1"/>
  <c r="H3177" i="1" a="1"/>
  <c r="H3177" i="1" s="1"/>
  <c r="H3178" i="1" a="1"/>
  <c r="H3178" i="1" s="1"/>
  <c r="H3179" i="1" a="1"/>
  <c r="H3179" i="1" s="1"/>
  <c r="H3180" i="1" a="1"/>
  <c r="H3180" i="1" s="1"/>
  <c r="H3181" i="1" a="1"/>
  <c r="H3181" i="1"/>
  <c r="H3182" i="1" a="1"/>
  <c r="H3182" i="1"/>
  <c r="H3183" i="1" a="1"/>
  <c r="H3183" i="1" s="1"/>
  <c r="H3184" i="1" a="1"/>
  <c r="H3184" i="1" s="1"/>
  <c r="H3185" i="1" a="1"/>
  <c r="H3185" i="1"/>
  <c r="H3186" i="1" a="1"/>
  <c r="H3186" i="1" s="1"/>
  <c r="H3187" i="1" a="1"/>
  <c r="H3187" i="1"/>
  <c r="H3188" i="1" a="1"/>
  <c r="H3188" i="1" s="1"/>
  <c r="H3189" i="1" a="1"/>
  <c r="H3189" i="1" s="1"/>
  <c r="H3190" i="1" a="1"/>
  <c r="H3190" i="1" s="1"/>
  <c r="H3191" i="1" a="1"/>
  <c r="H3191" i="1" s="1"/>
  <c r="H3192" i="1" a="1"/>
  <c r="H3192" i="1" s="1"/>
  <c r="H3193" i="1" a="1"/>
  <c r="H3193" i="1" s="1"/>
  <c r="H3194" i="1" a="1"/>
  <c r="H3194" i="1"/>
  <c r="H3195" i="1" a="1"/>
  <c r="H3195" i="1" s="1"/>
  <c r="H3196" i="1" a="1"/>
  <c r="H3196" i="1" s="1"/>
  <c r="H3197" i="1" a="1"/>
  <c r="H3197" i="1" s="1"/>
  <c r="H3198" i="1" a="1"/>
  <c r="H3198" i="1"/>
  <c r="H3199" i="1" a="1"/>
  <c r="H3199" i="1" s="1"/>
  <c r="H3200" i="1" a="1"/>
  <c r="H3200" i="1"/>
  <c r="H3201" i="1" a="1"/>
  <c r="H3201" i="1" s="1"/>
  <c r="H3202" i="1" a="1"/>
  <c r="H3202" i="1"/>
  <c r="H3203" i="1" a="1"/>
  <c r="H3203" i="1" s="1"/>
  <c r="H3204" i="1" a="1"/>
  <c r="H3204" i="1" s="1"/>
  <c r="H3205" i="1" a="1"/>
  <c r="H3205" i="1" s="1"/>
  <c r="H3206" i="1" a="1"/>
  <c r="H3206" i="1" s="1"/>
  <c r="H3207" i="1" a="1"/>
  <c r="H3207" i="1" s="1"/>
  <c r="H3208" i="1" a="1"/>
  <c r="H3208" i="1" s="1"/>
  <c r="H3209" i="1" a="1"/>
  <c r="H3209" i="1" s="1"/>
  <c r="H3210" i="1" a="1"/>
  <c r="H3210" i="1" s="1"/>
  <c r="H3211" i="1" a="1"/>
  <c r="H3211" i="1"/>
  <c r="H3212" i="1" a="1"/>
  <c r="H3212" i="1" s="1"/>
  <c r="H3213" i="1" a="1"/>
  <c r="H3213" i="1" s="1"/>
  <c r="H3214" i="1" a="1"/>
  <c r="H3214" i="1"/>
  <c r="H3215" i="1" a="1"/>
  <c r="H3215" i="1"/>
  <c r="H3216" i="1" a="1"/>
  <c r="H3216" i="1" s="1"/>
  <c r="H3217" i="1" a="1"/>
  <c r="H3217" i="1" s="1"/>
  <c r="H3218" i="1" a="1"/>
  <c r="H3218" i="1" s="1"/>
  <c r="H3219" i="1" a="1"/>
  <c r="H3219" i="1" s="1"/>
  <c r="H3220" i="1" a="1"/>
  <c r="H3220" i="1"/>
  <c r="H3221" i="1" a="1"/>
  <c r="H3221" i="1" s="1"/>
  <c r="H3222" i="1" a="1"/>
  <c r="H3222" i="1" s="1"/>
  <c r="H3223" i="1" a="1"/>
  <c r="H3223" i="1" s="1"/>
  <c r="H3224" i="1" a="1"/>
  <c r="H3224" i="1"/>
  <c r="H3225" i="1" a="1"/>
  <c r="H3225" i="1" s="1"/>
  <c r="H3226" i="1" a="1"/>
  <c r="H3226" i="1" s="1"/>
  <c r="H3227" i="1" a="1"/>
  <c r="H3227" i="1"/>
  <c r="H3228" i="1" a="1"/>
  <c r="H3228" i="1"/>
  <c r="H3229" i="1" a="1"/>
  <c r="H3229" i="1" s="1"/>
  <c r="H3230" i="1" a="1"/>
  <c r="H3230" i="1" s="1"/>
  <c r="H3231" i="1" a="1"/>
  <c r="H3231" i="1" s="1"/>
  <c r="H3232" i="1" a="1"/>
  <c r="H3232" i="1" s="1"/>
  <c r="H3233" i="1" a="1"/>
  <c r="H3233" i="1"/>
  <c r="H3234" i="1" a="1"/>
  <c r="H3234" i="1" s="1"/>
  <c r="H3235" i="1" a="1"/>
  <c r="H3235" i="1" s="1"/>
  <c r="H3236" i="1" a="1"/>
  <c r="H3236" i="1" s="1"/>
  <c r="H3237" i="1" a="1"/>
  <c r="H3237" i="1" s="1"/>
  <c r="H3238" i="1" a="1"/>
  <c r="H3238" i="1" s="1"/>
  <c r="H3239" i="1" a="1"/>
  <c r="H3239" i="1" s="1"/>
  <c r="H3240" i="1" a="1"/>
  <c r="H3240" i="1"/>
  <c r="H3241" i="1" a="1"/>
  <c r="H3241" i="1"/>
  <c r="H3242" i="1" a="1"/>
  <c r="H3242" i="1" s="1"/>
  <c r="H3243" i="1" a="1"/>
  <c r="H3243" i="1" s="1"/>
  <c r="H3244" i="1" a="1"/>
  <c r="H3244" i="1"/>
  <c r="H3245" i="1" a="1"/>
  <c r="H3245" i="1" s="1"/>
  <c r="H3246" i="1" a="1"/>
  <c r="H3246" i="1"/>
  <c r="H3247" i="1" a="1"/>
  <c r="H3247" i="1" s="1"/>
  <c r="H3248" i="1" a="1"/>
  <c r="H3248" i="1" s="1"/>
  <c r="H3249" i="1" a="1"/>
  <c r="H3249" i="1" s="1"/>
  <c r="H3250" i="1" a="1"/>
  <c r="H3250" i="1" s="1"/>
  <c r="H3251" i="1" a="1"/>
  <c r="H3251" i="1" s="1"/>
  <c r="H3252" i="1" a="1"/>
  <c r="H3252" i="1" s="1"/>
  <c r="H3253" i="1" a="1"/>
  <c r="H3253" i="1"/>
  <c r="H3254" i="1" a="1"/>
  <c r="H3254" i="1"/>
  <c r="H3255" i="1" a="1"/>
  <c r="H3255" i="1" s="1"/>
  <c r="H3256" i="1" a="1"/>
  <c r="H3256" i="1" s="1"/>
  <c r="H3257" i="1" a="1"/>
  <c r="H3257" i="1"/>
  <c r="H3258" i="1" a="1"/>
  <c r="H3258" i="1" s="1"/>
  <c r="H3259" i="1" a="1"/>
  <c r="H3259" i="1"/>
  <c r="H3260" i="1" a="1"/>
  <c r="H3260" i="1" s="1"/>
  <c r="H3261" i="1" a="1"/>
  <c r="H3261" i="1" s="1"/>
  <c r="H3262" i="1" a="1"/>
  <c r="H3262" i="1" s="1"/>
  <c r="H3263" i="1" a="1"/>
  <c r="H3263" i="1" s="1"/>
  <c r="H3264" i="1" a="1"/>
  <c r="H3264" i="1" s="1"/>
  <c r="H3265" i="1" a="1"/>
  <c r="H3265" i="1" s="1"/>
  <c r="H3266" i="1" a="1"/>
  <c r="H3266" i="1"/>
  <c r="H3267" i="1" a="1"/>
  <c r="H3267" i="1" s="1"/>
  <c r="H3268" i="1" a="1"/>
  <c r="H3268" i="1" s="1"/>
  <c r="H3269" i="1" a="1"/>
  <c r="H3269" i="1" s="1"/>
  <c r="H3270" i="1" a="1"/>
  <c r="H3270" i="1"/>
  <c r="H3271" i="1" a="1"/>
  <c r="H3271" i="1" s="1"/>
  <c r="H3272" i="1" a="1"/>
  <c r="H3272" i="1"/>
  <c r="H3273" i="1" a="1"/>
  <c r="H3273" i="1" s="1"/>
  <c r="H3274" i="1" a="1"/>
  <c r="H3274" i="1"/>
  <c r="H3275" i="1" a="1"/>
  <c r="H3275" i="1" s="1"/>
  <c r="H3276" i="1" a="1"/>
  <c r="H3276" i="1" s="1"/>
  <c r="H3277" i="1" a="1"/>
  <c r="H3277" i="1" s="1"/>
  <c r="H3278" i="1" a="1"/>
  <c r="H3278" i="1" s="1"/>
  <c r="H3279" i="1" a="1"/>
  <c r="H3279" i="1" s="1"/>
  <c r="H3280" i="1" a="1"/>
  <c r="H3280" i="1" s="1"/>
  <c r="H3281" i="1" a="1"/>
  <c r="H3281" i="1" s="1"/>
  <c r="H3282" i="1" a="1"/>
  <c r="H3282" i="1" s="1"/>
  <c r="H3283" i="1" a="1"/>
  <c r="H3283" i="1"/>
  <c r="H3284" i="1" a="1"/>
  <c r="H3284" i="1" s="1"/>
  <c r="H3285" i="1" a="1"/>
  <c r="H3285" i="1" s="1"/>
  <c r="H3286" i="1" a="1"/>
  <c r="H3286" i="1"/>
  <c r="H3287" i="1" a="1"/>
  <c r="H3287" i="1"/>
  <c r="H3288" i="1" a="1"/>
  <c r="H3288" i="1" s="1"/>
  <c r="H3289" i="1" a="1"/>
  <c r="H3289" i="1" s="1"/>
  <c r="H3290" i="1" a="1"/>
  <c r="H3290" i="1" s="1"/>
  <c r="H3291" i="1" a="1"/>
  <c r="H3291" i="1" s="1"/>
  <c r="H3292" i="1" a="1"/>
  <c r="H3292" i="1"/>
  <c r="H3293" i="1" a="1"/>
  <c r="H3293" i="1" s="1"/>
  <c r="H3294" i="1" a="1"/>
  <c r="H3294" i="1" s="1"/>
  <c r="H3295" i="1" a="1"/>
  <c r="H3295" i="1" s="1"/>
  <c r="H3296" i="1" a="1"/>
  <c r="H3296" i="1"/>
  <c r="H3297" i="1" a="1"/>
  <c r="H3297" i="1" s="1"/>
  <c r="H3298" i="1" a="1"/>
  <c r="H3298" i="1" s="1"/>
  <c r="H3299" i="1" a="1"/>
  <c r="H3299" i="1"/>
  <c r="H3300" i="1" a="1"/>
  <c r="H3300" i="1"/>
  <c r="H3301" i="1" a="1"/>
  <c r="H3301" i="1" s="1"/>
  <c r="H3302" i="1" a="1"/>
  <c r="H3302" i="1" s="1"/>
  <c r="H3303" i="1" a="1"/>
  <c r="H3303" i="1" s="1"/>
  <c r="H3304" i="1" a="1"/>
  <c r="H3304" i="1" s="1"/>
  <c r="H3305" i="1" a="1"/>
  <c r="H3305" i="1"/>
  <c r="H3306" i="1" a="1"/>
  <c r="H3306" i="1" s="1"/>
  <c r="H3307" i="1" a="1"/>
  <c r="H3307" i="1" s="1"/>
  <c r="H3308" i="1" a="1"/>
  <c r="H3308" i="1" s="1"/>
  <c r="H3309" i="1" a="1"/>
  <c r="H3309" i="1" s="1"/>
  <c r="H3310" i="1" a="1"/>
  <c r="H3310" i="1" s="1"/>
  <c r="H3311" i="1" a="1"/>
  <c r="H3311" i="1" s="1"/>
  <c r="H3312" i="1" a="1"/>
  <c r="H3312" i="1"/>
  <c r="H3313" i="1" a="1"/>
  <c r="H3313" i="1"/>
  <c r="H3314" i="1" a="1"/>
  <c r="H3314" i="1" s="1"/>
  <c r="H3315" i="1" a="1"/>
  <c r="H3315" i="1" s="1"/>
  <c r="H3316" i="1" a="1"/>
  <c r="H3316" i="1"/>
  <c r="H3317" i="1" a="1"/>
  <c r="H3317" i="1" s="1"/>
  <c r="H3318" i="1" a="1"/>
  <c r="H3318" i="1"/>
  <c r="H3319" i="1" a="1"/>
  <c r="H3319" i="1" s="1"/>
  <c r="H3320" i="1" a="1"/>
  <c r="H3320" i="1" s="1"/>
  <c r="H3321" i="1" a="1"/>
  <c r="H3321" i="1" s="1"/>
  <c r="H3322" i="1" a="1"/>
  <c r="H3322" i="1" s="1"/>
  <c r="H3323" i="1" a="1"/>
  <c r="H3323" i="1" s="1"/>
  <c r="H3324" i="1" a="1"/>
  <c r="H3324" i="1" s="1"/>
  <c r="H3325" i="1" a="1"/>
  <c r="H3325" i="1"/>
  <c r="H3326" i="1" a="1"/>
  <c r="H3326" i="1"/>
  <c r="H3327" i="1" a="1"/>
  <c r="H3327" i="1" s="1"/>
  <c r="H3328" i="1" a="1"/>
  <c r="H3328" i="1" s="1"/>
  <c r="H3329" i="1" a="1"/>
  <c r="H3329" i="1"/>
  <c r="H3330" i="1" a="1"/>
  <c r="H3330" i="1" s="1"/>
  <c r="H3331" i="1" a="1"/>
  <c r="H3331" i="1"/>
  <c r="H3332" i="1" a="1"/>
  <c r="H3332" i="1" s="1"/>
  <c r="H3333" i="1" a="1"/>
  <c r="H3333" i="1" s="1"/>
  <c r="H3334" i="1" a="1"/>
  <c r="H3334" i="1" s="1"/>
  <c r="H3335" i="1" a="1"/>
  <c r="H3335" i="1" s="1"/>
  <c r="H3336" i="1" a="1"/>
  <c r="H3336" i="1" s="1"/>
  <c r="H3337" i="1" a="1"/>
  <c r="H3337" i="1" s="1"/>
  <c r="H3338" i="1" a="1"/>
  <c r="H3338" i="1"/>
  <c r="H3339" i="1" a="1"/>
  <c r="H3339" i="1" s="1"/>
  <c r="H3340" i="1" a="1"/>
  <c r="H3340" i="1" s="1"/>
  <c r="H3341" i="1" a="1"/>
  <c r="H3341" i="1" s="1"/>
  <c r="H3342" i="1" a="1"/>
  <c r="H3342" i="1"/>
  <c r="H3343" i="1" a="1"/>
  <c r="H3343" i="1" s="1"/>
  <c r="H3344" i="1" a="1"/>
  <c r="H3344" i="1"/>
  <c r="H3345" i="1" a="1"/>
  <c r="H3345" i="1" s="1"/>
  <c r="H3346" i="1" a="1"/>
  <c r="H3346" i="1"/>
  <c r="H3347" i="1" a="1"/>
  <c r="H3347" i="1" s="1"/>
  <c r="H3348" i="1" a="1"/>
  <c r="H3348" i="1" s="1"/>
  <c r="H3349" i="1" a="1"/>
  <c r="H3349" i="1" s="1"/>
  <c r="H3350" i="1" a="1"/>
  <c r="H3350" i="1" s="1"/>
  <c r="H3351" i="1" a="1"/>
  <c r="H3351" i="1" s="1"/>
  <c r="H3352" i="1" a="1"/>
  <c r="H3352" i="1" s="1"/>
  <c r="H3353" i="1" a="1"/>
  <c r="H3353" i="1" s="1"/>
  <c r="H3354" i="1" a="1"/>
  <c r="H3354" i="1" s="1"/>
  <c r="H3355" i="1" a="1"/>
  <c r="H3355" i="1"/>
  <c r="H3356" i="1" a="1"/>
  <c r="H3356" i="1" s="1"/>
  <c r="H3357" i="1" a="1"/>
  <c r="H3357" i="1" s="1"/>
  <c r="H3358" i="1" a="1"/>
  <c r="H3358" i="1"/>
  <c r="H3359" i="1" a="1"/>
  <c r="H3359" i="1"/>
  <c r="H3360" i="1" a="1"/>
  <c r="H3360" i="1" s="1"/>
  <c r="H3361" i="1" a="1"/>
  <c r="H3361" i="1" s="1"/>
  <c r="H3362" i="1" a="1"/>
  <c r="H3362" i="1" s="1"/>
  <c r="H3363" i="1" a="1"/>
  <c r="H3363" i="1" s="1"/>
  <c r="H3364" i="1" a="1"/>
  <c r="H3364" i="1"/>
  <c r="H3365" i="1" a="1"/>
  <c r="H3365" i="1" s="1"/>
  <c r="H3366" i="1" a="1"/>
  <c r="H3366" i="1" s="1"/>
  <c r="H3367" i="1" a="1"/>
  <c r="H3367" i="1" s="1"/>
  <c r="H3368" i="1" a="1"/>
  <c r="H3368" i="1"/>
  <c r="H3369" i="1" a="1"/>
  <c r="H3369" i="1" s="1"/>
  <c r="H3370" i="1" a="1"/>
  <c r="H3370" i="1" s="1"/>
  <c r="H3371" i="1" a="1"/>
  <c r="H3371" i="1"/>
  <c r="H3372" i="1" a="1"/>
  <c r="H3372" i="1"/>
  <c r="H3373" i="1" a="1"/>
  <c r="H3373" i="1" s="1"/>
  <c r="H3374" i="1" a="1"/>
  <c r="H3374" i="1" s="1"/>
  <c r="H3375" i="1" a="1"/>
  <c r="H3375" i="1" s="1"/>
  <c r="H3376" i="1" a="1"/>
  <c r="H3376" i="1" s="1"/>
  <c r="H3377" i="1" a="1"/>
  <c r="H3377" i="1"/>
  <c r="H3378" i="1" a="1"/>
  <c r="H3378" i="1" s="1"/>
  <c r="H3379" i="1" a="1"/>
  <c r="H3379" i="1" s="1"/>
  <c r="H3380" i="1" a="1"/>
  <c r="H3380" i="1" s="1"/>
  <c r="H3381" i="1" a="1"/>
  <c r="H3381" i="1" s="1"/>
  <c r="H3382" i="1" a="1"/>
  <c r="H3382" i="1" s="1"/>
  <c r="H3383" i="1" a="1"/>
  <c r="H3383" i="1" s="1"/>
  <c r="H3384" i="1" a="1"/>
  <c r="H3384" i="1"/>
  <c r="H3385" i="1" a="1"/>
  <c r="H3385" i="1"/>
  <c r="H3386" i="1" a="1"/>
  <c r="H3386" i="1" s="1"/>
  <c r="H3387" i="1" a="1"/>
  <c r="H3387" i="1" s="1"/>
  <c r="H3388" i="1" a="1"/>
  <c r="H3388" i="1"/>
  <c r="H3389" i="1" a="1"/>
  <c r="H3389" i="1" s="1"/>
  <c r="H3390" i="1" a="1"/>
  <c r="H3390" i="1"/>
  <c r="H3391" i="1" a="1"/>
  <c r="H3391" i="1" s="1"/>
  <c r="H3392" i="1" a="1"/>
  <c r="H3392" i="1" s="1"/>
  <c r="H3393" i="1" a="1"/>
  <c r="H3393" i="1" s="1"/>
  <c r="H3394" i="1" a="1"/>
  <c r="H3394" i="1" s="1"/>
  <c r="H3395" i="1" a="1"/>
  <c r="H3395" i="1" s="1"/>
  <c r="H3396" i="1" a="1"/>
  <c r="H3396" i="1" s="1"/>
  <c r="H3397" i="1" a="1"/>
  <c r="H3397" i="1"/>
  <c r="H3398" i="1" a="1"/>
  <c r="H3398" i="1"/>
  <c r="H3399" i="1" a="1"/>
  <c r="H3399" i="1" s="1"/>
  <c r="H3400" i="1" a="1"/>
  <c r="H3400" i="1" s="1"/>
  <c r="H3401" i="1" a="1"/>
  <c r="H3401" i="1"/>
  <c r="H3402" i="1" a="1"/>
  <c r="H3402" i="1" s="1"/>
  <c r="H3403" i="1" a="1"/>
  <c r="H3403" i="1"/>
  <c r="H3404" i="1" a="1"/>
  <c r="H3404" i="1" s="1"/>
  <c r="H3405" i="1" a="1"/>
  <c r="H3405" i="1" s="1"/>
  <c r="H3406" i="1" a="1"/>
  <c r="H3406" i="1" s="1"/>
  <c r="H3407" i="1" a="1"/>
  <c r="H3407" i="1" s="1"/>
  <c r="H3408" i="1" a="1"/>
  <c r="H3408" i="1" s="1"/>
  <c r="H3409" i="1" a="1"/>
  <c r="H3409" i="1" s="1"/>
  <c r="H3410" i="1" a="1"/>
  <c r="H3410" i="1"/>
  <c r="H3411" i="1" a="1"/>
  <c r="H3411" i="1" s="1"/>
  <c r="H3412" i="1" a="1"/>
  <c r="H3412" i="1" s="1"/>
  <c r="H3413" i="1" a="1"/>
  <c r="H3413" i="1" s="1"/>
  <c r="H3414" i="1" a="1"/>
  <c r="H3414" i="1"/>
  <c r="H3415" i="1" a="1"/>
  <c r="H3415" i="1" s="1"/>
  <c r="H3416" i="1" a="1"/>
  <c r="H3416" i="1"/>
  <c r="H3417" i="1" a="1"/>
  <c r="H3417" i="1" s="1"/>
  <c r="H3418" i="1" a="1"/>
  <c r="H3418" i="1"/>
  <c r="H3419" i="1" a="1"/>
  <c r="H3419" i="1" s="1"/>
  <c r="H3420" i="1" a="1"/>
  <c r="H3420" i="1" s="1"/>
  <c r="H3421" i="1" a="1"/>
  <c r="H3421" i="1" s="1"/>
  <c r="H3422" i="1" a="1"/>
  <c r="H3422" i="1" s="1"/>
  <c r="H3423" i="1" a="1"/>
  <c r="H3423" i="1" s="1"/>
  <c r="H3424" i="1" a="1"/>
  <c r="H3424" i="1" s="1"/>
  <c r="H3425" i="1" a="1"/>
  <c r="H3425" i="1" s="1"/>
  <c r="H3426" i="1" a="1"/>
  <c r="H3426" i="1" s="1"/>
  <c r="H3427" i="1" a="1"/>
  <c r="H3427" i="1"/>
  <c r="H3428" i="1" a="1"/>
  <c r="H3428" i="1" s="1"/>
  <c r="H3429" i="1" a="1"/>
  <c r="H3429" i="1" s="1"/>
  <c r="H3430" i="1" a="1"/>
  <c r="H3430" i="1"/>
  <c r="H3431" i="1" a="1"/>
  <c r="H3431" i="1"/>
  <c r="H3432" i="1" a="1"/>
  <c r="H3432" i="1"/>
  <c r="H3433" i="1" a="1"/>
  <c r="H3433" i="1" s="1"/>
  <c r="H3434" i="1" a="1"/>
  <c r="H3434" i="1" s="1"/>
  <c r="H3435" i="1" a="1"/>
  <c r="H3435" i="1" s="1"/>
  <c r="H3436" i="1" a="1"/>
  <c r="H3436" i="1"/>
  <c r="H3437" i="1" a="1"/>
  <c r="H3437" i="1" s="1"/>
  <c r="H3438" i="1" a="1"/>
  <c r="H3438" i="1" s="1"/>
  <c r="H3439" i="1" a="1"/>
  <c r="H3439" i="1" s="1"/>
  <c r="H3440" i="1" a="1"/>
  <c r="H3440" i="1"/>
  <c r="H3441" i="1" a="1"/>
  <c r="H3441" i="1" s="1"/>
  <c r="H3442" i="1" a="1"/>
  <c r="H3442" i="1" s="1"/>
  <c r="H3443" i="1" a="1"/>
  <c r="H3443" i="1"/>
  <c r="H3444" i="1" a="1"/>
  <c r="H3444" i="1"/>
  <c r="H3445" i="1" a="1"/>
  <c r="H3445" i="1"/>
  <c r="H3446" i="1" a="1"/>
  <c r="H3446" i="1" s="1"/>
  <c r="H3447" i="1" a="1"/>
  <c r="H3447" i="1" s="1"/>
  <c r="H3448" i="1" a="1"/>
  <c r="H3448" i="1" s="1"/>
  <c r="H3449" i="1" a="1"/>
  <c r="H3449" i="1"/>
  <c r="H3450" i="1" a="1"/>
  <c r="H3450" i="1" s="1"/>
  <c r="H3451" i="1" a="1"/>
  <c r="H3451" i="1" s="1"/>
  <c r="H3452" i="1" a="1"/>
  <c r="H3452" i="1" s="1"/>
  <c r="H3453" i="1" a="1"/>
  <c r="H3453" i="1" s="1"/>
  <c r="H3454" i="1" a="1"/>
  <c r="H3454" i="1" s="1"/>
  <c r="H3455" i="1" a="1"/>
  <c r="H3455" i="1" s="1"/>
  <c r="H3456" i="1" a="1"/>
  <c r="H3456" i="1"/>
  <c r="H3457" i="1" a="1"/>
  <c r="H3457" i="1"/>
  <c r="H3458" i="1" a="1"/>
  <c r="H3458" i="1"/>
  <c r="H3459" i="1" a="1"/>
  <c r="H3459" i="1" s="1"/>
  <c r="H3460" i="1" a="1"/>
  <c r="H3460" i="1"/>
  <c r="H3461" i="1" a="1"/>
  <c r="H3461" i="1" s="1"/>
  <c r="H3462" i="1" a="1"/>
  <c r="H3462" i="1"/>
  <c r="H3463" i="1" a="1"/>
  <c r="H3463" i="1" s="1"/>
  <c r="H3464" i="1" a="1"/>
  <c r="H3464" i="1" s="1"/>
  <c r="H3465" i="1" a="1"/>
  <c r="H3465" i="1" s="1"/>
  <c r="H3466" i="1" a="1"/>
  <c r="H3466" i="1" s="1"/>
  <c r="H3467" i="1" a="1"/>
  <c r="H3467" i="1" s="1"/>
  <c r="H3468" i="1" a="1"/>
  <c r="H3468" i="1" s="1"/>
  <c r="H3469" i="1" a="1"/>
  <c r="H3469" i="1"/>
  <c r="H3470" i="1" a="1"/>
  <c r="H3470" i="1"/>
  <c r="H3471" i="1" a="1"/>
  <c r="H3471" i="1" s="1"/>
  <c r="H3472" i="1" a="1"/>
  <c r="H3472" i="1" s="1"/>
  <c r="H3473" i="1" a="1"/>
  <c r="H3473" i="1"/>
  <c r="H3474" i="1" a="1"/>
  <c r="H3474" i="1" s="1"/>
  <c r="H3475" i="1" a="1"/>
  <c r="H3475" i="1"/>
  <c r="H3476" i="1" a="1"/>
  <c r="H3476" i="1" s="1"/>
  <c r="H3477" i="1" a="1"/>
  <c r="H3477" i="1" s="1"/>
  <c r="H3478" i="1" a="1"/>
  <c r="H3478" i="1"/>
  <c r="H3479" i="1" a="1"/>
  <c r="H3479" i="1" s="1"/>
  <c r="H3480" i="1" a="1"/>
  <c r="H3480" i="1" s="1"/>
  <c r="H3481" i="1" a="1"/>
  <c r="H3481" i="1" s="1"/>
  <c r="H3482" i="1" a="1"/>
  <c r="H3482" i="1"/>
  <c r="H3483" i="1" a="1"/>
  <c r="H3483" i="1" s="1"/>
  <c r="H3484" i="1" a="1"/>
  <c r="H3484" i="1" s="1"/>
  <c r="H3485" i="1" a="1"/>
  <c r="H3485" i="1" s="1"/>
  <c r="H3486" i="1" a="1"/>
  <c r="H3486" i="1"/>
  <c r="H3487" i="1" a="1"/>
  <c r="H3487" i="1" s="1"/>
  <c r="H3488" i="1" a="1"/>
  <c r="H3488" i="1"/>
  <c r="H3489" i="1" a="1"/>
  <c r="H3489" i="1" s="1"/>
  <c r="H3490" i="1" a="1"/>
  <c r="H3490" i="1"/>
  <c r="H3491" i="1" a="1"/>
  <c r="H3491" i="1"/>
  <c r="H3492" i="1" a="1"/>
  <c r="H3492" i="1" s="1"/>
  <c r="H3493" i="1" a="1"/>
  <c r="H3493" i="1" s="1"/>
  <c r="H3494" i="1" a="1"/>
  <c r="H3494" i="1" s="1"/>
  <c r="H3495" i="1" a="1"/>
  <c r="H3495" i="1" s="1"/>
  <c r="H3496" i="1" a="1"/>
  <c r="H3496" i="1" s="1"/>
  <c r="H3497" i="1" a="1"/>
  <c r="H3497" i="1" s="1"/>
  <c r="H3498" i="1" a="1"/>
  <c r="H3498" i="1" s="1"/>
  <c r="H3499" i="1" a="1"/>
  <c r="H3499" i="1"/>
  <c r="H3500" i="1" a="1"/>
  <c r="H3500" i="1" s="1"/>
  <c r="H3501" i="1" a="1"/>
  <c r="H3501" i="1" s="1"/>
  <c r="H3502" i="1" a="1"/>
  <c r="H3502" i="1"/>
  <c r="H3503" i="1" a="1"/>
  <c r="H3503" i="1"/>
  <c r="H3504" i="1" a="1"/>
  <c r="H3504" i="1"/>
  <c r="H3505" i="1" a="1"/>
  <c r="H3505" i="1" s="1"/>
  <c r="H3506" i="1" a="1"/>
  <c r="H3506" i="1" s="1"/>
  <c r="H3507" i="1" a="1"/>
  <c r="H3507" i="1" s="1"/>
  <c r="H3508" i="1" a="1"/>
  <c r="H3508" i="1"/>
  <c r="H3509" i="1" a="1"/>
  <c r="H3509" i="1" s="1"/>
  <c r="H3510" i="1" a="1"/>
  <c r="H3510" i="1" s="1"/>
  <c r="H3511" i="1" a="1"/>
  <c r="H3511" i="1" s="1"/>
  <c r="H3512" i="1" a="1"/>
  <c r="H3512" i="1"/>
  <c r="H3513" i="1" a="1"/>
  <c r="H3513" i="1" s="1"/>
  <c r="H3514" i="1" a="1"/>
  <c r="H3514" i="1" s="1"/>
  <c r="H3515" i="1" a="1"/>
  <c r="H3515" i="1"/>
  <c r="H3516" i="1" a="1"/>
  <c r="H3516" i="1"/>
  <c r="H3517" i="1" a="1"/>
  <c r="H3517" i="1"/>
  <c r="H3518" i="1" a="1"/>
  <c r="H3518" i="1" s="1"/>
  <c r="H3519" i="1" a="1"/>
  <c r="H3519" i="1" s="1"/>
  <c r="H3520" i="1" a="1"/>
  <c r="H3520" i="1" s="1"/>
  <c r="H3521" i="1" a="1"/>
  <c r="H3521" i="1"/>
  <c r="H3522" i="1" a="1"/>
  <c r="H3522" i="1" s="1"/>
  <c r="H3523" i="1" a="1"/>
  <c r="H3523" i="1" s="1"/>
  <c r="H3524" i="1" a="1"/>
  <c r="H3524" i="1" s="1"/>
  <c r="H3525" i="1" a="1"/>
  <c r="H3525" i="1" s="1"/>
  <c r="H3526" i="1" a="1"/>
  <c r="H3526" i="1" s="1"/>
  <c r="H3527" i="1" a="1"/>
  <c r="H3527" i="1" s="1"/>
  <c r="H3528" i="1" a="1"/>
  <c r="H3528" i="1"/>
  <c r="H3529" i="1" a="1"/>
  <c r="H3529" i="1"/>
  <c r="H3530" i="1" a="1"/>
  <c r="H3530" i="1"/>
  <c r="H3531" i="1" a="1"/>
  <c r="H3531" i="1" s="1"/>
  <c r="H3532" i="1" a="1"/>
  <c r="H3532" i="1"/>
  <c r="H3533" i="1" a="1"/>
  <c r="H3533" i="1" s="1"/>
  <c r="H3534" i="1" a="1"/>
  <c r="H3534" i="1"/>
  <c r="H3535" i="1" a="1"/>
  <c r="H3535" i="1" s="1"/>
  <c r="H3536" i="1" a="1"/>
  <c r="H3536" i="1"/>
  <c r="H3537" i="1" a="1"/>
  <c r="H3537" i="1" s="1"/>
  <c r="H3538" i="1" a="1"/>
  <c r="H3538" i="1" s="1"/>
  <c r="H3539" i="1" a="1"/>
  <c r="H3539" i="1" s="1"/>
  <c r="H3540" i="1" a="1"/>
  <c r="H3540" i="1" s="1"/>
  <c r="H3541" i="1" a="1"/>
  <c r="H3541" i="1"/>
  <c r="H3542" i="1" a="1"/>
  <c r="H3542" i="1"/>
  <c r="H3543" i="1" a="1"/>
  <c r="H3543" i="1" s="1"/>
  <c r="H3544" i="1" a="1"/>
  <c r="H3544" i="1" s="1"/>
  <c r="H3545" i="1" a="1"/>
  <c r="H3545" i="1"/>
  <c r="H3546" i="1" a="1"/>
  <c r="H3546" i="1" s="1"/>
  <c r="H3547" i="1" a="1"/>
  <c r="H3547" i="1"/>
  <c r="H3548" i="1" a="1"/>
  <c r="H3548" i="1" s="1"/>
  <c r="H3549" i="1" a="1"/>
  <c r="H3549" i="1" s="1"/>
  <c r="H3550" i="1" a="1"/>
  <c r="H3550" i="1" s="1"/>
  <c r="H3551" i="1" a="1"/>
  <c r="H3551" i="1" s="1"/>
  <c r="H3552" i="1" a="1"/>
  <c r="H3552" i="1" s="1"/>
  <c r="H3553" i="1" a="1"/>
  <c r="H3553" i="1" s="1"/>
  <c r="H3554" i="1" a="1"/>
  <c r="H3554" i="1"/>
  <c r="H3555" i="1" a="1"/>
  <c r="H3555" i="1" s="1"/>
  <c r="H3556" i="1" a="1"/>
  <c r="H3556" i="1"/>
  <c r="H3557" i="1" a="1"/>
  <c r="H3557" i="1" s="1"/>
  <c r="H3558" i="1" a="1"/>
  <c r="H3558" i="1"/>
  <c r="H3559" i="1" a="1"/>
  <c r="H3559" i="1" s="1"/>
  <c r="H3560" i="1" a="1"/>
  <c r="H3560" i="1"/>
  <c r="H3561" i="1" a="1"/>
  <c r="H3561" i="1" s="1"/>
  <c r="H3562" i="1" a="1"/>
  <c r="H3562" i="1" s="1"/>
  <c r="H3563" i="1" a="1"/>
  <c r="H3563" i="1"/>
  <c r="H3564" i="1" a="1"/>
  <c r="H3564" i="1" s="1"/>
  <c r="H3565" i="1" a="1"/>
  <c r="H3565" i="1" s="1"/>
  <c r="H3566" i="1" a="1"/>
  <c r="H3566" i="1" s="1"/>
  <c r="H3567" i="1" a="1"/>
  <c r="H3567" i="1" s="1"/>
  <c r="H3568" i="1" a="1"/>
  <c r="H3568" i="1" s="1"/>
  <c r="H3569" i="1" a="1"/>
  <c r="H3569" i="1"/>
  <c r="H3570" i="1" a="1"/>
  <c r="H3570" i="1" s="1"/>
  <c r="H3571" i="1" a="1"/>
  <c r="H3571" i="1"/>
  <c r="H3572" i="1" a="1"/>
  <c r="H3572" i="1" s="1"/>
  <c r="H3573" i="1" a="1"/>
  <c r="H3573" i="1" s="1"/>
  <c r="H3574" i="1" a="1"/>
  <c r="H3574" i="1"/>
  <c r="H3575" i="1" a="1"/>
  <c r="H3575" i="1" s="1"/>
  <c r="H3576" i="1" a="1"/>
  <c r="H3576" i="1"/>
  <c r="H3577" i="1" a="1"/>
  <c r="H3577" i="1" s="1"/>
  <c r="H3578" i="1" a="1"/>
  <c r="H3578" i="1" s="1"/>
  <c r="H3579" i="1" a="1"/>
  <c r="H3579" i="1" s="1"/>
  <c r="H3580" i="1" a="1"/>
  <c r="H3580" i="1"/>
  <c r="H3581" i="1" a="1"/>
  <c r="H3581" i="1" s="1"/>
  <c r="H3582" i="1" a="1"/>
  <c r="H3582" i="1" s="1"/>
  <c r="H3583" i="1" a="1"/>
  <c r="H3583" i="1" s="1"/>
  <c r="H3584" i="1" a="1"/>
  <c r="H3584" i="1"/>
  <c r="H3585" i="1" a="1"/>
  <c r="H3585" i="1" s="1"/>
  <c r="H3586" i="1" a="1"/>
  <c r="H3586" i="1" s="1"/>
  <c r="H3587" i="1" a="1"/>
  <c r="H3587" i="1"/>
  <c r="H3588" i="1" a="1"/>
  <c r="H3588" i="1" s="1"/>
  <c r="H3589" i="1" a="1"/>
  <c r="H3589" i="1"/>
  <c r="H3590" i="1" a="1"/>
  <c r="H3590" i="1" s="1"/>
  <c r="H3591" i="1" a="1"/>
  <c r="H3591" i="1" s="1"/>
  <c r="H3592" i="1" a="1"/>
  <c r="H3592" i="1" s="1"/>
  <c r="H3593" i="1" a="1"/>
  <c r="H3593" i="1"/>
  <c r="H3594" i="1" a="1"/>
  <c r="H3594" i="1" s="1"/>
  <c r="H3595" i="1" a="1"/>
  <c r="H3595" i="1"/>
  <c r="H3596" i="1" a="1"/>
  <c r="H3596" i="1" s="1"/>
  <c r="H3597" i="1" a="1"/>
  <c r="H3597" i="1" s="1"/>
  <c r="H3598" i="1" a="1"/>
  <c r="H3598" i="1" s="1"/>
  <c r="H3599" i="1" a="1"/>
  <c r="H3599" i="1" s="1"/>
  <c r="H3600" i="1" a="1"/>
  <c r="H3600" i="1"/>
  <c r="H3601" i="1" a="1"/>
  <c r="H3601" i="1" s="1"/>
  <c r="H3602" i="1" a="1"/>
  <c r="H3602" i="1"/>
  <c r="H3603" i="1" a="1"/>
  <c r="H3603" i="1" s="1"/>
  <c r="H3604" i="1" a="1"/>
  <c r="H3604" i="1"/>
  <c r="H3605" i="1" a="1"/>
  <c r="H3605" i="1" s="1"/>
  <c r="H3606" i="1" a="1"/>
  <c r="H3606" i="1"/>
  <c r="H3607" i="1" a="1"/>
  <c r="H3607" i="1"/>
  <c r="H3608" i="1" a="1"/>
  <c r="H3608" i="1" s="1"/>
  <c r="H3609" i="1" a="1"/>
  <c r="H3609" i="1" s="1"/>
  <c r="H3610" i="1" a="1"/>
  <c r="H3610" i="1" s="1"/>
  <c r="H3611" i="1" a="1"/>
  <c r="H3611" i="1" s="1"/>
  <c r="H3612" i="1" a="1"/>
  <c r="H3612" i="1" s="1"/>
  <c r="H3613" i="1" a="1"/>
  <c r="H3613" i="1"/>
  <c r="H3614" i="1" a="1"/>
  <c r="H3614" i="1" s="1"/>
  <c r="H3615" i="1" a="1"/>
  <c r="H3615" i="1" s="1"/>
  <c r="H3616" i="1" a="1"/>
  <c r="H3616" i="1" s="1"/>
  <c r="H3617" i="1" a="1"/>
  <c r="H3617" i="1"/>
  <c r="H3618" i="1" a="1"/>
  <c r="H3618" i="1" s="1"/>
  <c r="H3619" i="1" a="1"/>
  <c r="H3619" i="1"/>
  <c r="H3620" i="1" a="1"/>
  <c r="H3620" i="1" s="1"/>
  <c r="H3621" i="1" a="1"/>
  <c r="H3621" i="1" s="1"/>
  <c r="H3622" i="1" a="1"/>
  <c r="H3622" i="1"/>
  <c r="H3623" i="1" a="1"/>
  <c r="H3623" i="1" s="1"/>
  <c r="H3624" i="1" a="1"/>
  <c r="H3624" i="1" s="1"/>
  <c r="H3625" i="1" a="1"/>
  <c r="H3625" i="1" s="1"/>
  <c r="H3626" i="1" a="1"/>
  <c r="H3626" i="1" s="1"/>
  <c r="H3627" i="1" a="1"/>
  <c r="H3627" i="1" s="1"/>
  <c r="H3628" i="1" a="1"/>
  <c r="H3628" i="1" s="1"/>
  <c r="H3629" i="1" a="1"/>
  <c r="H3629" i="1" s="1"/>
  <c r="H3630" i="1" a="1"/>
  <c r="H3630" i="1"/>
  <c r="H3631" i="1" a="1"/>
  <c r="H3631" i="1" s="1"/>
  <c r="H3632" i="1" a="1"/>
  <c r="H3632" i="1"/>
  <c r="H3633" i="1" a="1"/>
  <c r="H3633" i="1" s="1"/>
  <c r="H3634" i="1" a="1"/>
  <c r="H3634" i="1"/>
  <c r="H3635" i="1" a="1"/>
  <c r="H3635" i="1"/>
  <c r="H3636" i="1" a="1"/>
  <c r="H3636" i="1"/>
  <c r="H3637" i="1" a="1"/>
  <c r="H3637" i="1" s="1"/>
  <c r="H3638" i="1" a="1"/>
  <c r="H3638" i="1" s="1"/>
  <c r="H3639" i="1" a="1"/>
  <c r="H3639" i="1" s="1"/>
  <c r="H3640" i="1" a="1"/>
  <c r="H3640" i="1" s="1"/>
  <c r="H3641" i="1" a="1"/>
  <c r="H3641" i="1"/>
  <c r="H3642" i="1" a="1"/>
  <c r="H3642" i="1"/>
  <c r="H3643" i="1" a="1"/>
  <c r="H3643" i="1"/>
  <c r="H3644" i="1" a="1"/>
  <c r="H3644" i="1" s="1"/>
  <c r="H3645" i="1" a="1"/>
  <c r="H3645" i="1" s="1"/>
  <c r="H3646" i="1" a="1"/>
  <c r="H3646" i="1"/>
  <c r="H3647" i="1" a="1"/>
  <c r="H3647" i="1" s="1"/>
  <c r="H3648" i="1" a="1"/>
  <c r="H3648" i="1" s="1"/>
  <c r="H3649" i="1" a="1"/>
  <c r="H3649" i="1" s="1"/>
  <c r="H3650" i="1" a="1"/>
  <c r="H3650" i="1"/>
  <c r="H3651" i="1" a="1"/>
  <c r="H3651" i="1" s="1"/>
  <c r="H3652" i="1" a="1"/>
  <c r="H3652" i="1"/>
  <c r="H3653" i="1" a="1"/>
  <c r="H3653" i="1" s="1"/>
  <c r="H3654" i="1" a="1"/>
  <c r="H3654" i="1"/>
  <c r="H3655" i="1" a="1"/>
  <c r="H3655" i="1"/>
  <c r="H3656" i="1" a="1"/>
  <c r="H3656" i="1"/>
  <c r="H3657" i="1" a="1"/>
  <c r="H3657" i="1" s="1"/>
  <c r="H3658" i="1" a="1"/>
  <c r="H3658" i="1" s="1"/>
  <c r="H3659" i="1" a="1"/>
  <c r="H3659" i="1"/>
  <c r="H3660" i="1" a="1"/>
  <c r="H3660" i="1" s="1"/>
  <c r="H3661" i="1" a="1"/>
  <c r="H3661" i="1" s="1"/>
  <c r="H3662" i="1" a="1"/>
  <c r="H3662" i="1"/>
  <c r="H3663" i="1" a="1"/>
  <c r="H3663" i="1" s="1"/>
  <c r="H3664" i="1" a="1"/>
  <c r="H3664" i="1"/>
  <c r="H3665" i="1" a="1"/>
  <c r="H3665" i="1"/>
  <c r="H3666" i="1" a="1"/>
  <c r="H3666" i="1"/>
  <c r="H3667" i="1" a="1"/>
  <c r="H3667" i="1"/>
  <c r="H3668" i="1" a="1"/>
  <c r="H3668" i="1" s="1"/>
  <c r="H3669" i="1" a="1"/>
  <c r="H3669" i="1" s="1"/>
  <c r="H3670" i="1" a="1"/>
  <c r="H3670" i="1"/>
  <c r="H3671" i="1" a="1"/>
  <c r="H3671" i="1" s="1"/>
  <c r="H3672" i="1" a="1"/>
  <c r="H3672" i="1" s="1"/>
  <c r="H3673" i="1" a="1"/>
  <c r="H3673" i="1"/>
  <c r="H3674" i="1" a="1"/>
  <c r="H3674" i="1"/>
  <c r="H3675" i="1" a="1"/>
  <c r="H3675" i="1" s="1"/>
  <c r="H3676" i="1" a="1"/>
  <c r="H3676" i="1"/>
  <c r="H3677" i="1" a="1"/>
  <c r="H3677" i="1"/>
  <c r="H3678" i="1" a="1"/>
  <c r="H3678" i="1"/>
  <c r="H3679" i="1" a="1"/>
  <c r="H3679" i="1"/>
  <c r="H3680" i="1" a="1"/>
  <c r="H3680" i="1" s="1"/>
  <c r="H3681" i="1" a="1"/>
  <c r="H3681" i="1" s="1"/>
  <c r="H3682" i="1" a="1"/>
  <c r="H3682" i="1" s="1"/>
  <c r="H3683" i="1" a="1"/>
  <c r="H3683" i="1" s="1"/>
  <c r="H3684" i="1" a="1"/>
  <c r="H3684" i="1" s="1"/>
  <c r="H3685" i="1" a="1"/>
  <c r="H3685" i="1" s="1"/>
  <c r="H3686" i="1" a="1"/>
  <c r="H3686" i="1"/>
  <c r="H3687" i="1" a="1"/>
  <c r="H3687" i="1" s="1"/>
  <c r="H3688" i="1" a="1"/>
  <c r="H3688" i="1"/>
  <c r="H3689" i="1" a="1"/>
  <c r="H3689" i="1" s="1"/>
  <c r="H3690" i="1" a="1"/>
  <c r="H3690" i="1" s="1"/>
  <c r="H3691" i="1" a="1"/>
  <c r="H3691" i="1"/>
  <c r="H3692" i="1" a="1"/>
  <c r="H3692" i="1" s="1"/>
  <c r="H3693" i="1" a="1"/>
  <c r="H3693" i="1" s="1"/>
  <c r="H3694" i="1" a="1"/>
  <c r="H3694" i="1" s="1"/>
  <c r="H3695" i="1" a="1"/>
  <c r="H3695" i="1" s="1"/>
  <c r="H3696" i="1" a="1"/>
  <c r="H3696" i="1"/>
  <c r="H3697" i="1" a="1"/>
  <c r="H3697" i="1" s="1"/>
  <c r="H3698" i="1" a="1"/>
  <c r="H3698" i="1"/>
  <c r="H3699" i="1" a="1"/>
  <c r="H3699" i="1" s="1"/>
  <c r="H3700" i="1" a="1"/>
  <c r="H3700" i="1"/>
  <c r="H3701" i="1" a="1"/>
  <c r="H3701" i="1" s="1"/>
  <c r="H3702" i="1" a="1"/>
  <c r="H3702" i="1" s="1"/>
  <c r="H3703" i="1" a="1"/>
  <c r="H3703" i="1"/>
  <c r="H3704" i="1" a="1"/>
  <c r="H3704" i="1"/>
  <c r="H3705" i="1" a="1"/>
  <c r="H3705" i="1" s="1"/>
  <c r="H3706" i="1" a="1"/>
  <c r="H3706" i="1" s="1"/>
  <c r="H3707" i="1" a="1"/>
  <c r="H3707" i="1"/>
  <c r="H3708" i="1" a="1"/>
  <c r="H3708" i="1"/>
  <c r="H3709" i="1" a="1"/>
  <c r="H3709" i="1" s="1"/>
  <c r="H3710" i="1" a="1"/>
  <c r="H3710" i="1" s="1"/>
  <c r="H3711" i="1" a="1"/>
  <c r="H3711" i="1" s="1"/>
  <c r="H3712" i="1" a="1"/>
  <c r="H3712" i="1" s="1"/>
  <c r="H3713" i="1" a="1"/>
  <c r="H3713" i="1"/>
  <c r="H3714" i="1" a="1"/>
  <c r="H3714" i="1" s="1"/>
  <c r="H3715" i="1" a="1"/>
  <c r="H3715" i="1" s="1"/>
  <c r="H3716" i="1" a="1"/>
  <c r="H3716" i="1"/>
  <c r="H3717" i="1" a="1"/>
  <c r="H3717" i="1" s="1"/>
  <c r="H3718" i="1" a="1"/>
  <c r="H3718" i="1"/>
  <c r="H3719" i="1" a="1"/>
  <c r="H3719" i="1" s="1"/>
  <c r="H3720" i="1" a="1"/>
  <c r="H3720" i="1"/>
  <c r="H3721" i="1" a="1"/>
  <c r="H3721" i="1"/>
  <c r="H3722" i="1" a="1"/>
  <c r="H3722" i="1" s="1"/>
  <c r="H3723" i="1" a="1"/>
  <c r="H3723" i="1" s="1"/>
  <c r="H3724" i="1" a="1"/>
  <c r="H3724" i="1"/>
  <c r="H3725" i="1" a="1"/>
  <c r="H3725" i="1" s="1"/>
  <c r="H3726" i="1" a="1"/>
  <c r="H3726" i="1"/>
  <c r="H3727" i="1" a="1"/>
  <c r="H3727" i="1" s="1"/>
  <c r="H3728" i="1" a="1"/>
  <c r="H3728" i="1" s="1"/>
  <c r="H3729" i="1" a="1"/>
  <c r="H3729" i="1" s="1"/>
  <c r="H3730" i="1" a="1"/>
  <c r="H3730" i="1" s="1"/>
  <c r="H3731" i="1" a="1"/>
  <c r="H3731" i="1"/>
  <c r="H3732" i="1" a="1"/>
  <c r="H3732" i="1" s="1"/>
  <c r="H3733" i="1" a="1"/>
  <c r="H3733" i="1"/>
  <c r="H3734" i="1" a="1"/>
  <c r="H3734" i="1"/>
  <c r="H3735" i="1" a="1"/>
  <c r="H3735" i="1" s="1"/>
  <c r="H3736" i="1" a="1"/>
  <c r="H3736" i="1"/>
  <c r="H3737" i="1" a="1"/>
  <c r="H3737" i="1"/>
  <c r="H3738" i="1" a="1"/>
  <c r="H3738" i="1" s="1"/>
  <c r="H3739" i="1" a="1"/>
  <c r="H3739" i="1"/>
  <c r="H3740" i="1" a="1"/>
  <c r="H3740" i="1" s="1"/>
  <c r="H3741" i="1" a="1"/>
  <c r="H3741" i="1" s="1"/>
  <c r="H3742" i="1" a="1"/>
  <c r="H3742" i="1" s="1"/>
  <c r="H3743" i="1" a="1"/>
  <c r="H3743" i="1" s="1"/>
  <c r="H3744" i="1" a="1"/>
  <c r="H3744" i="1"/>
  <c r="H3745" i="1" a="1"/>
  <c r="H3745" i="1" s="1"/>
  <c r="H3746" i="1" a="1"/>
  <c r="H3746" i="1"/>
  <c r="H3747" i="1" a="1"/>
  <c r="H3747" i="1" s="1"/>
  <c r="H3748" i="1" a="1"/>
  <c r="H3748" i="1" s="1"/>
  <c r="H3749" i="1" a="1"/>
  <c r="H3749" i="1"/>
  <c r="H3750" i="1" a="1"/>
  <c r="H3750" i="1"/>
  <c r="H3751" i="1" a="1"/>
  <c r="H3751" i="1" s="1"/>
  <c r="H3752" i="1" a="1"/>
  <c r="H3752" i="1"/>
  <c r="H3753" i="1" a="1"/>
  <c r="H3753" i="1" s="1"/>
  <c r="H3754" i="1" a="1"/>
  <c r="H3754" i="1"/>
  <c r="H3755" i="1" a="1"/>
  <c r="H3755" i="1" s="1"/>
  <c r="H3756" i="1" a="1"/>
  <c r="H3756" i="1" s="1"/>
  <c r="H3757" i="1" a="1"/>
  <c r="H3757" i="1"/>
  <c r="H3758" i="1" a="1"/>
  <c r="H3758" i="1" s="1"/>
  <c r="H3759" i="1" a="1"/>
  <c r="H3759" i="1" s="1"/>
  <c r="H3760" i="1" a="1"/>
  <c r="H3760" i="1" s="1"/>
  <c r="H3761" i="1" a="1"/>
  <c r="H3761" i="1" s="1"/>
  <c r="H3762" i="1" a="1"/>
  <c r="H3762" i="1"/>
  <c r="H3763" i="1" a="1"/>
  <c r="H3763" i="1"/>
  <c r="H3764" i="1" a="1"/>
  <c r="H3764" i="1" s="1"/>
  <c r="H3765" i="1" a="1"/>
  <c r="H3765" i="1" s="1"/>
  <c r="H3766" i="1" a="1"/>
  <c r="H3766" i="1"/>
  <c r="H3767" i="1" a="1"/>
  <c r="H3767" i="1"/>
  <c r="H3768" i="1" a="1"/>
  <c r="H3768" i="1" s="1"/>
  <c r="H3769" i="1" a="1"/>
  <c r="H3769" i="1" s="1"/>
  <c r="H3770" i="1" a="1"/>
  <c r="H3770" i="1"/>
  <c r="H3771" i="1" a="1"/>
  <c r="H3771" i="1" s="1"/>
  <c r="H3772" i="1" a="1"/>
  <c r="H3772" i="1"/>
  <c r="H3773" i="1" a="1"/>
  <c r="H3773" i="1" s="1"/>
  <c r="H3774" i="1" a="1"/>
  <c r="H3774" i="1" s="1"/>
  <c r="H3775" i="1" a="1"/>
  <c r="H3775" i="1"/>
  <c r="H3776" i="1" a="1"/>
  <c r="H3776" i="1"/>
  <c r="H3777" i="1" a="1"/>
  <c r="H3777" i="1" s="1"/>
  <c r="H3778" i="1" a="1"/>
  <c r="H3778" i="1" s="1"/>
  <c r="H3779" i="1" a="1"/>
  <c r="H3779" i="1"/>
  <c r="H3780" i="1" a="1"/>
  <c r="H3780" i="1"/>
  <c r="H3781" i="1" a="1"/>
  <c r="H3781" i="1" s="1"/>
  <c r="H3782" i="1" a="1"/>
  <c r="H3782" i="1" s="1"/>
  <c r="H3783" i="1" a="1"/>
  <c r="H3783" i="1" s="1"/>
  <c r="H3784" i="1" a="1"/>
  <c r="H3784" i="1" s="1"/>
  <c r="H3785" i="1" a="1"/>
  <c r="H3785" i="1"/>
  <c r="H3786" i="1" a="1"/>
  <c r="H3786" i="1" s="1"/>
  <c r="H3787" i="1" a="1"/>
  <c r="H3787" i="1" s="1"/>
  <c r="H3788" i="1" a="1"/>
  <c r="H3788" i="1"/>
  <c r="H3789" i="1" a="1"/>
  <c r="H3789" i="1" s="1"/>
  <c r="H3790" i="1" a="1"/>
  <c r="H3790" i="1"/>
  <c r="H3791" i="1" a="1"/>
  <c r="H3791" i="1" s="1"/>
  <c r="H3792" i="1" a="1"/>
  <c r="H3792" i="1"/>
  <c r="H3793" i="1" a="1"/>
  <c r="H3793" i="1"/>
  <c r="H3794" i="1" a="1"/>
  <c r="H3794" i="1" s="1"/>
  <c r="H3795" i="1" a="1"/>
  <c r="H3795" i="1" s="1"/>
  <c r="H3796" i="1" a="1"/>
  <c r="H3796" i="1"/>
  <c r="H3797" i="1" a="1"/>
  <c r="H3797" i="1" s="1"/>
  <c r="H3798" i="1" a="1"/>
  <c r="H3798" i="1"/>
  <c r="H3799" i="1" a="1"/>
  <c r="H3799" i="1" s="1"/>
  <c r="H3800" i="1" a="1"/>
  <c r="H3800" i="1" s="1"/>
  <c r="H3801" i="1" a="1"/>
  <c r="H3801" i="1" s="1"/>
  <c r="H3802" i="1" a="1"/>
  <c r="H3802" i="1" s="1"/>
  <c r="H3803" i="1" a="1"/>
  <c r="H3803" i="1"/>
  <c r="H3804" i="1" a="1"/>
  <c r="H3804" i="1" s="1"/>
  <c r="H3805" i="1" a="1"/>
  <c r="H3805" i="1"/>
  <c r="H3806" i="1" a="1"/>
  <c r="H3806" i="1"/>
  <c r="H3807" i="1" a="1"/>
  <c r="H3807" i="1" s="1"/>
  <c r="H3808" i="1" a="1"/>
  <c r="H3808" i="1"/>
  <c r="H3809" i="1" a="1"/>
  <c r="H3809" i="1"/>
  <c r="H3810" i="1" a="1"/>
  <c r="H3810" i="1" s="1"/>
  <c r="H3811" i="1" a="1"/>
  <c r="H3811" i="1"/>
  <c r="H3812" i="1" a="1"/>
  <c r="H3812" i="1" s="1"/>
  <c r="H3813" i="1" a="1"/>
  <c r="H3813" i="1" s="1"/>
  <c r="H3814" i="1" a="1"/>
  <c r="H3814" i="1" s="1"/>
  <c r="H3815" i="1" a="1"/>
  <c r="H3815" i="1" s="1"/>
  <c r="H3816" i="1" a="1"/>
  <c r="H3816" i="1"/>
  <c r="H3817" i="1" a="1"/>
  <c r="H3817" i="1" s="1"/>
  <c r="H3818" i="1" a="1"/>
  <c r="H3818" i="1"/>
  <c r="H3819" i="1" a="1"/>
  <c r="H3819" i="1" s="1"/>
  <c r="H3820" i="1" a="1"/>
  <c r="H3820" i="1" s="1"/>
  <c r="H3821" i="1" a="1"/>
  <c r="H3821" i="1"/>
  <c r="H3822" i="1" a="1"/>
  <c r="H3822" i="1"/>
  <c r="H3823" i="1" a="1"/>
  <c r="H3823" i="1" s="1"/>
  <c r="H3824" i="1" a="1"/>
  <c r="H3824" i="1"/>
  <c r="H3825" i="1" a="1"/>
  <c r="H3825" i="1" s="1"/>
  <c r="H3826" i="1" a="1"/>
  <c r="H3826" i="1"/>
  <c r="H3827" i="1" a="1"/>
  <c r="H3827" i="1" s="1"/>
  <c r="H3828" i="1" a="1"/>
  <c r="H3828" i="1" s="1"/>
  <c r="H3829" i="1" a="1"/>
  <c r="H3829" i="1"/>
  <c r="H3830" i="1" a="1"/>
  <c r="H3830" i="1" s="1"/>
  <c r="H3831" i="1" a="1"/>
  <c r="H3831" i="1" s="1"/>
  <c r="H3832" i="1" a="1"/>
  <c r="H3832" i="1" s="1"/>
  <c r="H3833" i="1" a="1"/>
  <c r="H3833" i="1" s="1"/>
  <c r="H3834" i="1" a="1"/>
  <c r="H3834" i="1"/>
  <c r="H3835" i="1" a="1"/>
  <c r="H3835" i="1"/>
  <c r="H3836" i="1" a="1"/>
  <c r="H3836" i="1" s="1"/>
  <c r="H3837" i="1" a="1"/>
  <c r="H3837" i="1" s="1"/>
  <c r="H3838" i="1" a="1"/>
  <c r="H3838" i="1"/>
  <c r="H3839" i="1" a="1"/>
  <c r="H3839" i="1"/>
  <c r="H3840" i="1" a="1"/>
  <c r="H3840" i="1" s="1"/>
  <c r="H3841" i="1" a="1"/>
  <c r="H3841" i="1" s="1"/>
  <c r="H3842" i="1" a="1"/>
  <c r="H3842" i="1"/>
  <c r="H3843" i="1" a="1"/>
  <c r="H3843" i="1" s="1"/>
  <c r="H3844" i="1" a="1"/>
  <c r="H3844" i="1"/>
  <c r="H3845" i="1" a="1"/>
  <c r="H3845" i="1" s="1"/>
  <c r="H3846" i="1" a="1"/>
  <c r="H3846" i="1" s="1"/>
  <c r="H3847" i="1" a="1"/>
  <c r="H3847" i="1"/>
  <c r="H3848" i="1" a="1"/>
  <c r="H3848" i="1"/>
  <c r="H3849" i="1" a="1"/>
  <c r="H3849" i="1" s="1"/>
  <c r="H3850" i="1" a="1"/>
  <c r="H3850" i="1" s="1"/>
  <c r="H3851" i="1" a="1"/>
  <c r="H3851" i="1"/>
  <c r="H3852" i="1" a="1"/>
  <c r="H3852" i="1"/>
  <c r="H3853" i="1" a="1"/>
  <c r="H3853" i="1" s="1"/>
  <c r="H3854" i="1" a="1"/>
  <c r="H3854" i="1" s="1"/>
  <c r="H3855" i="1" a="1"/>
  <c r="H3855" i="1" s="1"/>
  <c r="H3856" i="1" a="1"/>
  <c r="H3856" i="1" s="1"/>
  <c r="H3857" i="1" a="1"/>
  <c r="H3857" i="1"/>
  <c r="H3858" i="1" a="1"/>
  <c r="H3858" i="1" s="1"/>
  <c r="H3859" i="1" a="1"/>
  <c r="H3859" i="1" s="1"/>
  <c r="H3860" i="1" a="1"/>
  <c r="H3860" i="1"/>
  <c r="H3861" i="1" a="1"/>
  <c r="H3861" i="1" s="1"/>
  <c r="H3862" i="1" a="1"/>
  <c r="H3862" i="1"/>
  <c r="H3863" i="1" a="1"/>
  <c r="H3863" i="1" s="1"/>
  <c r="H3864" i="1" a="1"/>
  <c r="H3864" i="1"/>
  <c r="H3865" i="1" a="1"/>
  <c r="H3865" i="1"/>
  <c r="H3866" i="1" a="1"/>
  <c r="H3866" i="1" s="1"/>
  <c r="H3867" i="1" a="1"/>
  <c r="H3867" i="1" s="1"/>
  <c r="H3868" i="1" a="1"/>
  <c r="H3868" i="1"/>
  <c r="H3869" i="1" a="1"/>
  <c r="H3869" i="1" s="1"/>
  <c r="H3870" i="1" a="1"/>
  <c r="H3870" i="1"/>
  <c r="H3871" i="1" a="1"/>
  <c r="H3871" i="1" s="1"/>
  <c r="H3872" i="1" a="1"/>
  <c r="H3872" i="1" s="1"/>
  <c r="H3873" i="1" a="1"/>
  <c r="H3873" i="1" s="1"/>
  <c r="H3874" i="1" a="1"/>
  <c r="H3874" i="1" s="1"/>
  <c r="H3875" i="1" a="1"/>
  <c r="H3875" i="1"/>
  <c r="H3876" i="1" a="1"/>
  <c r="H3876" i="1" s="1"/>
  <c r="H3877" i="1" a="1"/>
  <c r="H3877" i="1"/>
  <c r="H3878" i="1" a="1"/>
  <c r="H3878" i="1"/>
  <c r="H3879" i="1" a="1"/>
  <c r="H3879" i="1" s="1"/>
  <c r="H3880" i="1" a="1"/>
  <c r="H3880" i="1"/>
  <c r="H3881" i="1" a="1"/>
  <c r="H3881" i="1"/>
  <c r="H3882" i="1" a="1"/>
  <c r="H3882" i="1" s="1"/>
  <c r="H3883" i="1" a="1"/>
  <c r="H3883" i="1"/>
  <c r="H3884" i="1" a="1"/>
  <c r="H3884" i="1" s="1"/>
  <c r="H3885" i="1" a="1"/>
  <c r="H3885" i="1" s="1"/>
  <c r="H3886" i="1" a="1"/>
  <c r="H3886" i="1" s="1"/>
  <c r="H3887" i="1" a="1"/>
  <c r="H3887" i="1" s="1"/>
  <c r="H3888" i="1" a="1"/>
  <c r="H3888" i="1"/>
  <c r="H3889" i="1" a="1"/>
  <c r="H3889" i="1" s="1"/>
  <c r="H3890" i="1" a="1"/>
  <c r="H3890" i="1"/>
  <c r="H3891" i="1" a="1"/>
  <c r="H3891" i="1" s="1"/>
  <c r="H3892" i="1" a="1"/>
  <c r="H3892" i="1" s="1"/>
  <c r="H3893" i="1" a="1"/>
  <c r="H3893" i="1"/>
  <c r="H3894" i="1" a="1"/>
  <c r="H3894" i="1"/>
  <c r="H3895" i="1" a="1"/>
  <c r="H3895" i="1" s="1"/>
  <c r="H3896" i="1" a="1"/>
  <c r="H3896" i="1"/>
  <c r="H3897" i="1" a="1"/>
  <c r="H3897" i="1" s="1"/>
  <c r="H3898" i="1" a="1"/>
  <c r="H3898" i="1"/>
  <c r="H3899" i="1" a="1"/>
  <c r="H3899" i="1" s="1"/>
  <c r="H3900" i="1" a="1"/>
  <c r="H3900" i="1" s="1"/>
  <c r="H3901" i="1" a="1"/>
  <c r="H3901" i="1"/>
  <c r="H3902" i="1" a="1"/>
  <c r="H3902" i="1" s="1"/>
  <c r="H3903" i="1" a="1"/>
  <c r="H3903" i="1" s="1"/>
  <c r="H3904" i="1" a="1"/>
  <c r="H3904" i="1" s="1"/>
  <c r="H3905" i="1" a="1"/>
  <c r="H3905" i="1" s="1"/>
  <c r="H3906" i="1" a="1"/>
  <c r="H3906" i="1"/>
  <c r="H3907" i="1" a="1"/>
  <c r="H3907" i="1"/>
  <c r="H3908" i="1" a="1"/>
  <c r="H3908" i="1" s="1"/>
  <c r="H3909" i="1" a="1"/>
  <c r="H3909" i="1" s="1"/>
  <c r="H3910" i="1" a="1"/>
  <c r="H3910" i="1"/>
  <c r="H3911" i="1" a="1"/>
  <c r="H3911" i="1"/>
  <c r="H3912" i="1" a="1"/>
  <c r="H3912" i="1" s="1"/>
  <c r="H3913" i="1" a="1"/>
  <c r="H3913" i="1" s="1"/>
  <c r="H3914" i="1" a="1"/>
  <c r="H3914" i="1"/>
  <c r="H3915" i="1" a="1"/>
  <c r="H3915" i="1" s="1"/>
  <c r="H3916" i="1" a="1"/>
  <c r="H3916" i="1"/>
  <c r="H3917" i="1" a="1"/>
  <c r="H3917" i="1" s="1"/>
  <c r="H3918" i="1" a="1"/>
  <c r="H3918" i="1" s="1"/>
  <c r="H3919" i="1" a="1"/>
  <c r="H3919" i="1"/>
  <c r="H3920" i="1" a="1"/>
  <c r="H3920" i="1"/>
  <c r="H3921" i="1" a="1"/>
  <c r="H3921" i="1" s="1"/>
  <c r="H3922" i="1" a="1"/>
  <c r="H3922" i="1" s="1"/>
  <c r="H3923" i="1" a="1"/>
  <c r="H3923" i="1"/>
  <c r="H3924" i="1" a="1"/>
  <c r="H3924" i="1"/>
  <c r="H3925" i="1" a="1"/>
  <c r="H3925" i="1" s="1"/>
  <c r="H3926" i="1" a="1"/>
  <c r="H3926" i="1" s="1"/>
  <c r="H3927" i="1" a="1"/>
  <c r="H3927" i="1" s="1"/>
  <c r="H3928" i="1" a="1"/>
  <c r="H3928" i="1" s="1"/>
  <c r="H3929" i="1" a="1"/>
  <c r="H3929" i="1"/>
  <c r="H3930" i="1" a="1"/>
  <c r="H3930" i="1" s="1"/>
  <c r="H3931" i="1" a="1"/>
  <c r="H3931" i="1" s="1"/>
  <c r="H3932" i="1" a="1"/>
  <c r="H3932" i="1"/>
  <c r="H3933" i="1" a="1"/>
  <c r="H3933" i="1" s="1"/>
  <c r="H3934" i="1" a="1"/>
  <c r="H3934" i="1"/>
  <c r="H3935" i="1" a="1"/>
  <c r="H3935" i="1" s="1"/>
  <c r="H3936" i="1" a="1"/>
  <c r="H3936" i="1"/>
  <c r="H3937" i="1" a="1"/>
  <c r="H3937" i="1"/>
  <c r="H3938" i="1" a="1"/>
  <c r="H3938" i="1" s="1"/>
  <c r="H3939" i="1" a="1"/>
  <c r="H3939" i="1" s="1"/>
  <c r="H3940" i="1" a="1"/>
  <c r="H3940" i="1"/>
  <c r="H3941" i="1" a="1"/>
  <c r="H3941" i="1" s="1"/>
  <c r="H3942" i="1" a="1"/>
  <c r="H3942" i="1"/>
  <c r="H3943" i="1" a="1"/>
  <c r="H3943" i="1" s="1"/>
  <c r="H3944" i="1" a="1"/>
  <c r="H3944" i="1" s="1"/>
  <c r="H3945" i="1" a="1"/>
  <c r="H3945" i="1" s="1"/>
  <c r="H3946" i="1" a="1"/>
  <c r="H3946" i="1" s="1"/>
  <c r="H3947" i="1" a="1"/>
  <c r="H3947" i="1"/>
  <c r="H3948" i="1" a="1"/>
  <c r="H3948" i="1" s="1"/>
  <c r="H3949" i="1" a="1"/>
  <c r="H3949" i="1"/>
  <c r="H3950" i="1" a="1"/>
  <c r="H3950" i="1"/>
  <c r="H3951" i="1" a="1"/>
  <c r="H3951" i="1" s="1"/>
  <c r="H3952" i="1" a="1"/>
  <c r="H3952" i="1"/>
  <c r="H3953" i="1" a="1"/>
  <c r="H3953" i="1"/>
  <c r="H3954" i="1" a="1"/>
  <c r="H3954" i="1" s="1"/>
  <c r="H3955" i="1" a="1"/>
  <c r="H3955" i="1"/>
  <c r="H3956" i="1" a="1"/>
  <c r="H3956" i="1" s="1"/>
  <c r="H3957" i="1" a="1"/>
  <c r="H3957" i="1" s="1"/>
  <c r="H3958" i="1" a="1"/>
  <c r="H3958" i="1" s="1"/>
  <c r="H3959" i="1" a="1"/>
  <c r="H3959" i="1" s="1"/>
  <c r="H3960" i="1" a="1"/>
  <c r="H3960" i="1" s="1"/>
  <c r="H3961" i="1" a="1"/>
  <c r="H3961" i="1" s="1"/>
  <c r="H3962" i="1" a="1"/>
  <c r="H3962" i="1"/>
  <c r="H3963" i="1" a="1"/>
  <c r="H3963" i="1" s="1"/>
  <c r="H3964" i="1" a="1"/>
  <c r="H3964" i="1" s="1"/>
  <c r="H3965" i="1" a="1"/>
  <c r="H3965" i="1"/>
  <c r="H3966" i="1" a="1"/>
  <c r="H3966" i="1"/>
  <c r="H3967" i="1" a="1"/>
  <c r="H3967" i="1" s="1"/>
  <c r="H3968" i="1" a="1"/>
  <c r="H3968" i="1"/>
  <c r="H3969" i="1" a="1"/>
  <c r="H3969" i="1" s="1"/>
  <c r="H3970" i="1" a="1"/>
  <c r="H3970" i="1"/>
  <c r="H3971" i="1" a="1"/>
  <c r="H3971" i="1" s="1"/>
  <c r="H3972" i="1" a="1"/>
  <c r="H3972" i="1" s="1"/>
  <c r="H3973" i="1" a="1"/>
  <c r="H3973" i="1"/>
  <c r="H3974" i="1" a="1"/>
  <c r="H3974" i="1" s="1"/>
  <c r="H3975" i="1" a="1"/>
  <c r="H3975" i="1" s="1"/>
  <c r="H3976" i="1" a="1"/>
  <c r="H3976" i="1" s="1"/>
  <c r="H3977" i="1" a="1"/>
  <c r="H3977" i="1" s="1"/>
  <c r="H3978" i="1" a="1"/>
  <c r="H3978" i="1"/>
  <c r="H3979" i="1" a="1"/>
  <c r="H3979" i="1"/>
  <c r="H3980" i="1" a="1"/>
  <c r="H3980" i="1" s="1"/>
  <c r="H3981" i="1" a="1"/>
  <c r="H3981" i="1" s="1"/>
  <c r="H3982" i="1" a="1"/>
  <c r="H3982" i="1"/>
  <c r="H3983" i="1" a="1"/>
  <c r="H3983" i="1"/>
  <c r="H3984" i="1" a="1"/>
  <c r="H3984" i="1" s="1"/>
  <c r="H3985" i="1" a="1"/>
  <c r="H3985" i="1" s="1"/>
  <c r="H3986" i="1" a="1"/>
  <c r="H3986" i="1" s="1"/>
  <c r="H3987" i="1" a="1"/>
  <c r="H3987" i="1" s="1"/>
  <c r="H3988" i="1" a="1"/>
  <c r="H3988" i="1"/>
  <c r="H3989" i="1" a="1"/>
  <c r="H3989" i="1" s="1"/>
  <c r="H3990" i="1" a="1"/>
  <c r="H3990" i="1" s="1"/>
  <c r="H3991" i="1" a="1"/>
  <c r="H3991" i="1"/>
  <c r="H3992" i="1" a="1"/>
  <c r="H3992" i="1"/>
  <c r="H3993" i="1" a="1"/>
  <c r="H3993" i="1" s="1"/>
  <c r="H3994" i="1" a="1"/>
  <c r="H3994" i="1" s="1"/>
  <c r="H3995" i="1" a="1"/>
  <c r="H3995" i="1"/>
  <c r="H3996" i="1" a="1"/>
  <c r="H3996" i="1"/>
  <c r="H3997" i="1" a="1"/>
  <c r="H3997" i="1" s="1"/>
  <c r="H3998" i="1" a="1"/>
  <c r="H3998" i="1" s="1"/>
  <c r="H3999" i="1" a="1"/>
  <c r="H3999" i="1" s="1"/>
  <c r="H4000" i="1" a="1"/>
  <c r="H4000" i="1" s="1"/>
  <c r="H4001" i="1" a="1"/>
  <c r="H4001" i="1"/>
  <c r="H4002" i="1" a="1"/>
  <c r="H4002" i="1" s="1"/>
  <c r="H4003" i="1" a="1"/>
  <c r="H4003" i="1" s="1"/>
  <c r="H4004" i="1" a="1"/>
  <c r="H4004" i="1"/>
  <c r="H4005" i="1" a="1"/>
  <c r="H4005" i="1" s="1"/>
  <c r="H4006" i="1" a="1"/>
  <c r="H4006" i="1" s="1"/>
  <c r="H4007" i="1" a="1"/>
  <c r="H4007" i="1" s="1"/>
  <c r="H4008" i="1" a="1"/>
  <c r="H4008" i="1"/>
  <c r="H4009" i="1" a="1"/>
  <c r="H4009" i="1"/>
  <c r="H4010" i="1" a="1"/>
  <c r="H4010" i="1" s="1"/>
  <c r="H4011" i="1" a="1"/>
  <c r="H4011" i="1" s="1"/>
  <c r="H4012" i="1" a="1"/>
  <c r="H4012" i="1"/>
  <c r="H4013" i="1" a="1"/>
  <c r="H4013" i="1" s="1"/>
  <c r="H4014" i="1" a="1"/>
  <c r="H4014" i="1"/>
  <c r="H4015" i="1" a="1"/>
  <c r="H4015" i="1" s="1"/>
  <c r="H4016" i="1" a="1"/>
  <c r="H4016" i="1" s="1"/>
  <c r="H4017" i="1" a="1"/>
  <c r="H4017" i="1" s="1"/>
  <c r="H4018" i="1" a="1"/>
  <c r="H4018" i="1" s="1"/>
  <c r="H4019" i="1" a="1"/>
  <c r="H4019" i="1"/>
  <c r="H4020" i="1" a="1"/>
  <c r="H4020" i="1" s="1"/>
  <c r="H4021" i="1" a="1"/>
  <c r="H4021" i="1"/>
  <c r="H4022" i="1" a="1"/>
  <c r="H4022" i="1"/>
  <c r="H4023" i="1" a="1"/>
  <c r="H4023" i="1" s="1"/>
  <c r="H4024" i="1" a="1"/>
  <c r="H4024" i="1"/>
  <c r="H4025" i="1" a="1"/>
  <c r="H4025" i="1"/>
  <c r="H4026" i="1" a="1"/>
  <c r="H4026" i="1" s="1"/>
  <c r="H4027" i="1" a="1"/>
  <c r="H4027" i="1"/>
  <c r="H4028" i="1" a="1"/>
  <c r="H4028" i="1" s="1"/>
  <c r="H4029" i="1" a="1"/>
  <c r="H4029" i="1" s="1"/>
  <c r="H4030" i="1" a="1"/>
  <c r="H4030" i="1" s="1"/>
  <c r="H4031" i="1" a="1"/>
  <c r="H4031" i="1" s="1"/>
  <c r="H4032" i="1" a="1"/>
  <c r="H4032" i="1" s="1"/>
  <c r="H4033" i="1" a="1"/>
  <c r="H4033" i="1" s="1"/>
  <c r="H4034" i="1" a="1"/>
  <c r="H4034" i="1"/>
  <c r="H4035" i="1" a="1"/>
  <c r="H4035" i="1" s="1"/>
  <c r="H4036" i="1" a="1"/>
  <c r="H4036" i="1" s="1"/>
  <c r="H4037" i="1" a="1"/>
  <c r="H4037" i="1"/>
  <c r="H4038" i="1" a="1"/>
  <c r="H4038" i="1"/>
  <c r="H4039" i="1" a="1"/>
  <c r="H4039" i="1" s="1"/>
  <c r="H4040" i="1" a="1"/>
  <c r="H4040" i="1"/>
  <c r="H4041" i="1" a="1"/>
  <c r="H4041" i="1" s="1"/>
  <c r="H4042" i="1" a="1"/>
  <c r="H4042" i="1"/>
  <c r="H4043" i="1" a="1"/>
  <c r="H4043" i="1" s="1"/>
  <c r="H4044" i="1" a="1"/>
  <c r="H4044" i="1" s="1"/>
  <c r="H4045" i="1" a="1"/>
  <c r="H4045" i="1" s="1"/>
  <c r="H4046" i="1" a="1"/>
  <c r="H4046" i="1" s="1"/>
  <c r="H4047" i="1" a="1"/>
  <c r="H4047" i="1" s="1"/>
  <c r="H4048" i="1" a="1"/>
  <c r="H4048" i="1" s="1"/>
  <c r="H4049" i="1" a="1"/>
  <c r="H4049" i="1" s="1"/>
  <c r="H4050" i="1" a="1"/>
  <c r="H4050" i="1"/>
  <c r="H4051" i="1" a="1"/>
  <c r="H4051" i="1"/>
  <c r="H4052" i="1" a="1"/>
  <c r="H4052" i="1" s="1"/>
  <c r="H4053" i="1" a="1"/>
  <c r="H4053" i="1" s="1"/>
  <c r="H4054" i="1" a="1"/>
  <c r="H4054" i="1"/>
  <c r="H4055" i="1" a="1"/>
  <c r="H4055" i="1"/>
  <c r="H4056" i="1" a="1"/>
  <c r="H4056" i="1" s="1"/>
  <c r="H4057" i="1" a="1"/>
  <c r="H4057" i="1" s="1"/>
  <c r="H4058" i="1" a="1"/>
  <c r="H4058" i="1"/>
  <c r="H4059" i="1" a="1"/>
  <c r="H4059" i="1" s="1"/>
  <c r="H4060" i="1" a="1"/>
  <c r="H4060" i="1"/>
  <c r="H4061" i="1" a="1"/>
  <c r="H4061" i="1" s="1"/>
  <c r="H4062" i="1" a="1"/>
  <c r="H4062" i="1" s="1"/>
  <c r="H4063" i="1" a="1"/>
  <c r="H4063" i="1"/>
  <c r="H4064" i="1" a="1"/>
  <c r="H4064" i="1"/>
  <c r="H4065" i="1" a="1"/>
  <c r="H4065" i="1" s="1"/>
  <c r="H4066" i="1" a="1"/>
  <c r="H4066" i="1" s="1"/>
  <c r="H4067" i="1" a="1"/>
  <c r="H4067" i="1"/>
  <c r="H4068" i="1" a="1"/>
  <c r="H4068" i="1"/>
  <c r="H4069" i="1" a="1"/>
  <c r="H4069" i="1" s="1"/>
  <c r="H4070" i="1" a="1"/>
  <c r="H4070" i="1" s="1"/>
  <c r="H4071" i="1" a="1"/>
  <c r="H4071" i="1" s="1"/>
  <c r="H4072" i="1" a="1"/>
  <c r="H4072" i="1" s="1"/>
  <c r="H4073" i="1" a="1"/>
  <c r="H4073" i="1"/>
  <c r="H4074" i="1" a="1"/>
  <c r="H4074" i="1" s="1"/>
  <c r="H4075" i="1" a="1"/>
  <c r="H4075" i="1" s="1"/>
  <c r="H4076" i="1" a="1"/>
  <c r="H4076" i="1"/>
  <c r="H4077" i="1" a="1"/>
  <c r="H4077" i="1" s="1"/>
  <c r="H4078" i="1" a="1"/>
  <c r="H4078" i="1" s="1"/>
  <c r="H4079" i="1" a="1"/>
  <c r="H4079" i="1" s="1"/>
  <c r="H4080" i="1" a="1"/>
  <c r="H4080" i="1"/>
  <c r="H4081" i="1" a="1"/>
  <c r="H4081" i="1"/>
  <c r="H4082" i="1" a="1"/>
  <c r="H4082" i="1" s="1"/>
  <c r="H4083" i="1" a="1"/>
  <c r="H4083" i="1" s="1"/>
  <c r="H4084" i="1" a="1"/>
  <c r="H4084" i="1"/>
  <c r="H4085" i="1" a="1"/>
  <c r="H4085" i="1"/>
  <c r="H4086" i="1" a="1"/>
  <c r="H4086" i="1"/>
  <c r="H4087" i="1" a="1"/>
  <c r="H4087" i="1" s="1"/>
  <c r="H4088" i="1" a="1"/>
  <c r="H4088" i="1"/>
  <c r="H4089" i="1" a="1"/>
  <c r="H4089" i="1" s="1"/>
  <c r="H4090" i="1" a="1"/>
  <c r="H4090" i="1" s="1"/>
  <c r="H4091" i="1" a="1"/>
  <c r="H4091" i="1" s="1"/>
  <c r="H4092" i="1" a="1"/>
  <c r="H4092" i="1" s="1"/>
  <c r="H4093" i="1" a="1"/>
  <c r="H4093" i="1"/>
  <c r="H4094" i="1" a="1"/>
  <c r="H4094" i="1"/>
  <c r="H4095" i="1" a="1"/>
  <c r="H4095" i="1" s="1"/>
  <c r="H4096" i="1" a="1"/>
  <c r="H4096" i="1"/>
  <c r="H4097" i="1" a="1"/>
  <c r="H4097" i="1"/>
  <c r="H4098" i="1" a="1"/>
  <c r="H4098" i="1" s="1"/>
  <c r="H4099" i="1" a="1"/>
  <c r="H4099" i="1"/>
  <c r="H4100" i="1" a="1"/>
  <c r="H4100" i="1" s="1"/>
  <c r="H4101" i="1" a="1"/>
  <c r="H4101" i="1" s="1"/>
  <c r="H4102" i="1" a="1"/>
  <c r="H4102" i="1" s="1"/>
  <c r="H4103" i="1" a="1"/>
  <c r="H4103" i="1" s="1"/>
  <c r="H4104" i="1" a="1"/>
  <c r="H4104" i="1" s="1"/>
  <c r="H4105" i="1" a="1"/>
  <c r="H4105" i="1" s="1"/>
  <c r="H4106" i="1" a="1"/>
  <c r="H4106" i="1"/>
  <c r="H4107" i="1" a="1"/>
  <c r="H4107" i="1" s="1"/>
  <c r="H4108" i="1" a="1"/>
  <c r="H4108" i="1"/>
  <c r="H4109" i="1" a="1"/>
  <c r="H4109" i="1"/>
  <c r="H4110" i="1" a="1"/>
  <c r="H4110" i="1" s="1"/>
  <c r="H4111" i="1" a="1"/>
  <c r="H4111" i="1" s="1"/>
  <c r="H4112" i="1" a="1"/>
  <c r="H4112" i="1"/>
  <c r="H4113" i="1" a="1"/>
  <c r="H4113" i="1" s="1"/>
  <c r="H4114" i="1" a="1"/>
  <c r="H4114" i="1"/>
  <c r="H4115" i="1" a="1"/>
  <c r="H4115" i="1" s="1"/>
  <c r="H4116" i="1" a="1"/>
  <c r="H4116" i="1" s="1"/>
  <c r="H4117" i="1" a="1"/>
  <c r="H4117" i="1" s="1"/>
  <c r="H4118" i="1" a="1"/>
  <c r="H4118" i="1" s="1"/>
  <c r="H4119" i="1" a="1"/>
  <c r="H4119" i="1" s="1"/>
  <c r="H4120" i="1" a="1"/>
  <c r="H4120" i="1"/>
  <c r="H4121" i="1" a="1"/>
  <c r="H4121" i="1" s="1"/>
  <c r="H4122" i="1" a="1"/>
  <c r="H4122" i="1"/>
  <c r="H4123" i="1" a="1"/>
  <c r="H4123" i="1" s="1"/>
  <c r="H4124" i="1" a="1"/>
  <c r="H4124" i="1" s="1"/>
  <c r="H4125" i="1" a="1"/>
  <c r="H4125" i="1" s="1"/>
  <c r="H4126" i="1" a="1"/>
  <c r="H4126" i="1"/>
  <c r="H4127" i="1" a="1"/>
  <c r="H4127" i="1" s="1"/>
  <c r="H4128" i="1" a="1"/>
  <c r="H4128" i="1" s="1"/>
  <c r="H4129" i="1" a="1"/>
  <c r="H4129" i="1"/>
  <c r="H4130" i="1" a="1"/>
  <c r="H4130" i="1" s="1"/>
  <c r="H4131" i="1" a="1"/>
  <c r="H4131" i="1" s="1"/>
  <c r="H4132" i="1" a="1"/>
  <c r="H4132" i="1"/>
  <c r="H4133" i="1" a="1"/>
  <c r="H4133" i="1"/>
  <c r="H4134" i="1" a="1"/>
  <c r="H4134" i="1" s="1"/>
  <c r="H4135" i="1" a="1"/>
  <c r="H4135" i="1"/>
  <c r="H4136" i="1" a="1"/>
  <c r="H4136" i="1" s="1"/>
  <c r="H4137" i="1" a="1"/>
  <c r="H4137" i="1" s="1"/>
  <c r="H4138" i="1" a="1"/>
  <c r="H4138" i="1" s="1"/>
  <c r="H4139" i="1" a="1"/>
  <c r="H4139" i="1"/>
  <c r="H4140" i="1" a="1"/>
  <c r="H4140" i="1"/>
  <c r="H4141" i="1" a="1"/>
  <c r="H4141" i="1" s="1"/>
  <c r="H4142" i="1" a="1"/>
  <c r="H4142" i="1" s="1"/>
  <c r="H4143" i="1" a="1"/>
  <c r="H4143" i="1" s="1"/>
  <c r="H4144" i="1" a="1"/>
  <c r="H4144" i="1" s="1"/>
  <c r="H4145" i="1" a="1"/>
  <c r="H4145" i="1"/>
  <c r="H4146" i="1" a="1"/>
  <c r="H4146" i="1"/>
  <c r="H4147" i="1" a="1"/>
  <c r="H4147" i="1" s="1"/>
  <c r="H4148" i="1" a="1"/>
  <c r="H4148" i="1"/>
  <c r="H4149" i="1" a="1"/>
  <c r="H4149" i="1" s="1"/>
  <c r="H4150" i="1" a="1"/>
  <c r="H4150" i="1"/>
  <c r="H4151" i="1" a="1"/>
  <c r="H4151" i="1" s="1"/>
  <c r="H4152" i="1" a="1"/>
  <c r="H4152" i="1"/>
  <c r="H4153" i="1" a="1"/>
  <c r="H4153" i="1"/>
  <c r="H4154" i="1" a="1"/>
  <c r="H4154" i="1" s="1"/>
  <c r="H4155" i="1" a="1"/>
  <c r="H4155" i="1" s="1"/>
  <c r="H4156" i="1" a="1"/>
  <c r="H4156" i="1" s="1"/>
  <c r="H4157" i="1" a="1"/>
  <c r="H4157" i="1"/>
  <c r="H4158" i="1" a="1"/>
  <c r="H4158" i="1"/>
  <c r="H4159" i="1" a="1"/>
  <c r="H4159" i="1" s="1"/>
  <c r="H4160" i="1" a="1"/>
  <c r="H4160" i="1" s="1"/>
  <c r="H4161" i="1" a="1"/>
  <c r="H4161" i="1" s="1"/>
  <c r="H4162" i="1" a="1"/>
  <c r="H4162" i="1" s="1"/>
  <c r="H4163" i="1" a="1"/>
  <c r="H4163" i="1"/>
  <c r="H4164" i="1" a="1"/>
  <c r="H4164" i="1" s="1"/>
  <c r="H4165" i="1" a="1"/>
  <c r="H4165" i="1" s="1"/>
  <c r="H4166" i="1" a="1"/>
  <c r="H4166" i="1" s="1"/>
  <c r="H4167" i="1" a="1"/>
  <c r="H4167" i="1" s="1"/>
  <c r="H4168" i="1" a="1"/>
  <c r="H4168" i="1"/>
  <c r="H4169" i="1" a="1"/>
  <c r="H4169" i="1" s="1"/>
  <c r="H4170" i="1" a="1"/>
  <c r="H4170" i="1" s="1"/>
  <c r="H4171" i="1" a="1"/>
  <c r="H4171" i="1" s="1"/>
  <c r="H4172" i="1" a="1"/>
  <c r="H4172" i="1"/>
  <c r="H4173" i="1" a="1"/>
  <c r="H4173" i="1"/>
  <c r="H4174" i="1" a="1"/>
  <c r="H4174" i="1" s="1"/>
  <c r="H4175" i="1" a="1"/>
  <c r="H4175" i="1" s="1"/>
  <c r="H4176" i="1" a="1"/>
  <c r="H4176" i="1" s="1"/>
  <c r="H4177" i="1" a="1"/>
  <c r="H4177" i="1"/>
  <c r="H4178" i="1" a="1"/>
  <c r="H4178" i="1" s="1"/>
  <c r="H4179" i="1" a="1"/>
  <c r="H4179" i="1" s="1"/>
  <c r="H4180" i="1" a="1"/>
  <c r="H4180" i="1" s="1"/>
  <c r="H4181" i="1" a="1"/>
  <c r="H4181" i="1"/>
  <c r="H4182" i="1" a="1"/>
  <c r="H4182" i="1" s="1"/>
  <c r="H4183" i="1" a="1"/>
  <c r="H4183" i="1"/>
  <c r="H4184" i="1" a="1"/>
  <c r="H4184" i="1" s="1"/>
  <c r="H4185" i="1" a="1"/>
  <c r="H4185" i="1"/>
  <c r="H4186" i="1" a="1"/>
  <c r="H4186" i="1"/>
  <c r="H4187" i="1" a="1"/>
  <c r="H4187" i="1" s="1"/>
  <c r="H4188" i="1" a="1"/>
  <c r="H4188" i="1" s="1"/>
  <c r="H4189" i="1" a="1"/>
  <c r="H4189" i="1" s="1"/>
  <c r="H4190" i="1" a="1"/>
  <c r="H4190" i="1"/>
  <c r="H4191" i="1" a="1"/>
  <c r="H4191" i="1" s="1"/>
  <c r="H4192" i="1" a="1"/>
  <c r="H4192" i="1" s="1"/>
  <c r="H4193" i="1" a="1"/>
  <c r="H4193" i="1" s="1"/>
  <c r="H4194" i="1" a="1"/>
  <c r="H4194" i="1" s="1"/>
  <c r="H4195" i="1" a="1"/>
  <c r="H4195" i="1" s="1"/>
  <c r="H4196" i="1" a="1"/>
  <c r="H4196" i="1"/>
  <c r="H4197" i="1" a="1"/>
  <c r="H4197" i="1" s="1"/>
  <c r="H4198" i="1" a="1"/>
  <c r="H4198" i="1"/>
  <c r="H4199" i="1" a="1"/>
  <c r="H4199" i="1"/>
  <c r="H4200" i="1" a="1"/>
  <c r="H4200" i="1" s="1"/>
  <c r="H4201" i="1" a="1"/>
  <c r="H4201" i="1"/>
  <c r="H4202" i="1" a="1"/>
  <c r="H4202" i="1" s="1"/>
  <c r="H4203" i="1" a="1"/>
  <c r="H4203" i="1"/>
  <c r="H4204" i="1" a="1"/>
  <c r="H4204" i="1" s="1"/>
  <c r="H4205" i="1" a="1"/>
  <c r="H4205" i="1" s="1"/>
  <c r="H4206" i="1" a="1"/>
  <c r="H4206" i="1" s="1"/>
  <c r="H4207" i="1" a="1"/>
  <c r="H4207" i="1" s="1"/>
  <c r="H4208" i="1" a="1"/>
  <c r="H4208" i="1" s="1"/>
  <c r="H4209" i="1" a="1"/>
  <c r="H4209" i="1"/>
  <c r="H4210" i="1" a="1"/>
  <c r="H4210" i="1" s="1"/>
  <c r="H4211" i="1" a="1"/>
  <c r="H4211" i="1"/>
  <c r="H4212" i="1" a="1"/>
  <c r="H4212" i="1" s="1"/>
  <c r="H4213" i="1" a="1"/>
  <c r="H4213" i="1" s="1"/>
  <c r="H4214" i="1" a="1"/>
  <c r="H4214" i="1"/>
  <c r="H4215" i="1" a="1"/>
  <c r="H4215" i="1" s="1"/>
  <c r="H4216" i="1" a="1"/>
  <c r="H4216" i="1"/>
  <c r="H4217" i="1" a="1"/>
  <c r="H4217" i="1" s="1"/>
  <c r="H4218" i="1" a="1"/>
  <c r="H4218" i="1" s="1"/>
  <c r="H4219" i="1" a="1"/>
  <c r="H4219" i="1"/>
  <c r="H4220" i="1" a="1"/>
  <c r="H4220" i="1" s="1"/>
  <c r="H4221" i="1" a="1"/>
  <c r="H4221" i="1" s="1"/>
  <c r="H4222" i="1" a="1"/>
  <c r="H4222" i="1"/>
  <c r="H4223" i="1" a="1"/>
  <c r="H4223" i="1" s="1"/>
  <c r="H4224" i="1" a="1"/>
  <c r="H4224" i="1" s="1"/>
  <c r="H4225" i="1" a="1"/>
  <c r="H4225" i="1" s="1"/>
  <c r="H4226" i="1" a="1"/>
  <c r="H4226" i="1" s="1"/>
  <c r="H4227" i="1" a="1"/>
  <c r="H4227" i="1"/>
  <c r="H4228" i="1" a="1"/>
  <c r="H4228" i="1" s="1"/>
  <c r="H4229" i="1" a="1"/>
  <c r="H4229" i="1"/>
  <c r="H4230" i="1" a="1"/>
  <c r="H4230" i="1" s="1"/>
  <c r="H4231" i="1" a="1"/>
  <c r="H4231" i="1"/>
  <c r="H4232" i="1" a="1"/>
  <c r="H4232" i="1"/>
  <c r="H4233" i="1" a="1"/>
  <c r="H4233" i="1" s="1"/>
  <c r="H4234" i="1" a="1"/>
  <c r="H4234" i="1" s="1"/>
  <c r="H4235" i="1" a="1"/>
  <c r="H4235" i="1"/>
  <c r="H4236" i="1" a="1"/>
  <c r="H4236" i="1" s="1"/>
  <c r="H4237" i="1" a="1"/>
  <c r="H4237" i="1" s="1"/>
  <c r="H4238" i="1" a="1"/>
  <c r="H4238" i="1" s="1"/>
  <c r="H4239" i="1" a="1"/>
  <c r="H4239" i="1" s="1"/>
  <c r="H4240" i="1" a="1"/>
  <c r="H4240" i="1"/>
  <c r="H4241" i="1" a="1"/>
  <c r="H4241" i="1" s="1"/>
  <c r="H4242" i="1" a="1"/>
  <c r="H4242" i="1" s="1"/>
  <c r="H4243" i="1" a="1"/>
  <c r="H4243" i="1" s="1"/>
  <c r="H4244" i="1" a="1"/>
  <c r="H4244" i="1"/>
  <c r="H4245" i="1" a="1"/>
  <c r="H4245" i="1"/>
  <c r="H4246" i="1" a="1"/>
  <c r="H4246" i="1" s="1"/>
  <c r="H4247" i="1" a="1"/>
  <c r="H4247" i="1" s="1"/>
  <c r="H4248" i="1" a="1"/>
  <c r="H4248" i="1" s="1"/>
  <c r="H4249" i="1" a="1"/>
  <c r="H4249" i="1"/>
  <c r="H4250" i="1" a="1"/>
  <c r="H4250" i="1" s="1"/>
  <c r="H4251" i="1" a="1"/>
  <c r="H4251" i="1" s="1"/>
  <c r="H4252" i="1" a="1"/>
  <c r="H4252" i="1" s="1"/>
  <c r="H4253" i="1" a="1"/>
  <c r="H4253" i="1"/>
  <c r="H4254" i="1" a="1"/>
  <c r="H4254" i="1" s="1"/>
  <c r="H4255" i="1" a="1"/>
  <c r="H4255" i="1"/>
  <c r="H4256" i="1" a="1"/>
  <c r="H4256" i="1" s="1"/>
  <c r="H4257" i="1" a="1"/>
  <c r="H4257" i="1"/>
  <c r="H4258" i="1" a="1"/>
  <c r="H4258" i="1"/>
  <c r="H4259" i="1" a="1"/>
  <c r="H4259" i="1" s="1"/>
  <c r="H4260" i="1" a="1"/>
  <c r="H4260" i="1" s="1"/>
  <c r="H4261" i="1" a="1"/>
  <c r="H4261" i="1" s="1"/>
  <c r="H4262" i="1" a="1"/>
  <c r="H4262" i="1"/>
  <c r="H4263" i="1" a="1"/>
  <c r="H4263" i="1" s="1"/>
  <c r="H4264" i="1" a="1"/>
  <c r="H4264" i="1" s="1"/>
  <c r="H4265" i="1" a="1"/>
  <c r="H4265" i="1" s="1"/>
  <c r="H4266" i="1" a="1"/>
  <c r="H4266" i="1" s="1"/>
  <c r="H4267" i="1" a="1"/>
  <c r="H4267" i="1" s="1"/>
  <c r="H4268" i="1" a="1"/>
  <c r="H4268" i="1"/>
  <c r="H4269" i="1" a="1"/>
  <c r="H4269" i="1" s="1"/>
  <c r="H4270" i="1" a="1"/>
  <c r="H4270" i="1"/>
  <c r="H4271" i="1" a="1"/>
  <c r="H4271" i="1"/>
  <c r="H4272" i="1" a="1"/>
  <c r="H4272" i="1" s="1"/>
  <c r="H4273" i="1" a="1"/>
  <c r="H4273" i="1"/>
  <c r="H4274" i="1" a="1"/>
  <c r="H4274" i="1" s="1"/>
  <c r="H4275" i="1" a="1"/>
  <c r="H4275" i="1"/>
  <c r="H4276" i="1" a="1"/>
  <c r="H4276" i="1" s="1"/>
  <c r="H4277" i="1" a="1"/>
  <c r="H4277" i="1" s="1"/>
  <c r="H4278" i="1" a="1"/>
  <c r="H4278" i="1" s="1"/>
  <c r="H4279" i="1" a="1"/>
  <c r="H4279" i="1" s="1"/>
  <c r="H4280" i="1" a="1"/>
  <c r="H4280" i="1" s="1"/>
  <c r="H4281" i="1" a="1"/>
  <c r="H4281" i="1"/>
  <c r="H4282" i="1" a="1"/>
  <c r="H4282" i="1" s="1"/>
  <c r="H4283" i="1" a="1"/>
  <c r="H4283" i="1"/>
  <c r="H4284" i="1" a="1"/>
  <c r="H4284" i="1" s="1"/>
  <c r="H4285" i="1" a="1"/>
  <c r="H4285" i="1" s="1"/>
  <c r="H4286" i="1" a="1"/>
  <c r="H4286" i="1"/>
  <c r="H4287" i="1" a="1"/>
  <c r="H4287" i="1" s="1"/>
  <c r="H4288" i="1" a="1"/>
  <c r="H4288" i="1"/>
  <c r="H4289" i="1" a="1"/>
  <c r="H4289" i="1" s="1"/>
  <c r="H4290" i="1" a="1"/>
  <c r="H4290" i="1" s="1"/>
  <c r="H4291" i="1" a="1"/>
  <c r="H4291" i="1"/>
  <c r="H4292" i="1" a="1"/>
  <c r="H4292" i="1" s="1"/>
  <c r="H4293" i="1" a="1"/>
  <c r="H4293" i="1" s="1"/>
  <c r="H4294" i="1" a="1"/>
  <c r="H4294" i="1"/>
  <c r="H4295" i="1" a="1"/>
  <c r="H4295" i="1" s="1"/>
  <c r="H4296" i="1" a="1"/>
  <c r="H4296" i="1" s="1"/>
  <c r="H4297" i="1" a="1"/>
  <c r="H4297" i="1" s="1"/>
  <c r="H4298" i="1" a="1"/>
  <c r="H4298" i="1" s="1"/>
  <c r="H4299" i="1" a="1"/>
  <c r="H4299" i="1"/>
  <c r="H4300" i="1" a="1"/>
  <c r="H4300" i="1" s="1"/>
  <c r="H4301" i="1" a="1"/>
  <c r="H4301" i="1"/>
  <c r="H4302" i="1" a="1"/>
  <c r="H4302" i="1" s="1"/>
  <c r="H4303" i="1" a="1"/>
  <c r="H4303" i="1"/>
  <c r="H4304" i="1" a="1"/>
  <c r="H4304" i="1"/>
  <c r="H4305" i="1" a="1"/>
  <c r="H4305" i="1" s="1"/>
  <c r="H4306" i="1" a="1"/>
  <c r="H4306" i="1" s="1"/>
  <c r="H4307" i="1" a="1"/>
  <c r="H4307" i="1"/>
  <c r="H4308" i="1" a="1"/>
  <c r="H4308" i="1" s="1"/>
  <c r="H4309" i="1" a="1"/>
  <c r="H4309" i="1" s="1"/>
  <c r="H4310" i="1" a="1"/>
  <c r="H4310" i="1" s="1"/>
  <c r="H4311" i="1" a="1"/>
  <c r="H4311" i="1" s="1"/>
  <c r="H4312" i="1" a="1"/>
  <c r="H4312" i="1"/>
  <c r="H4313" i="1" a="1"/>
  <c r="H4313" i="1" s="1"/>
  <c r="H4314" i="1" a="1"/>
  <c r="H4314" i="1" s="1"/>
  <c r="H4315" i="1" a="1"/>
  <c r="H4315" i="1" s="1"/>
  <c r="H4316" i="1" a="1"/>
  <c r="H4316" i="1"/>
  <c r="H4317" i="1" a="1"/>
  <c r="H4317" i="1"/>
  <c r="H4318" i="1" a="1"/>
  <c r="H4318" i="1" s="1"/>
  <c r="H4319" i="1" a="1"/>
  <c r="H4319" i="1" s="1"/>
  <c r="H4320" i="1" a="1"/>
  <c r="H4320" i="1" s="1"/>
  <c r="H4321" i="1" a="1"/>
  <c r="H4321" i="1"/>
  <c r="H4322" i="1" a="1"/>
  <c r="H4322" i="1" s="1"/>
  <c r="H4323" i="1" a="1"/>
  <c r="H4323" i="1" s="1"/>
  <c r="H4324" i="1" a="1"/>
  <c r="H4324" i="1" s="1"/>
  <c r="H4325" i="1" a="1"/>
  <c r="H4325" i="1"/>
  <c r="H4326" i="1" a="1"/>
  <c r="H4326" i="1" s="1"/>
  <c r="H4327" i="1" a="1"/>
  <c r="H4327" i="1"/>
  <c r="H4328" i="1" a="1"/>
  <c r="H4328" i="1" s="1"/>
  <c r="H4329" i="1" a="1"/>
  <c r="H4329" i="1"/>
  <c r="H4330" i="1" a="1"/>
  <c r="H4330" i="1"/>
  <c r="H4331" i="1" a="1"/>
  <c r="H4331" i="1" s="1"/>
  <c r="H4332" i="1" a="1"/>
  <c r="H4332" i="1" s="1"/>
  <c r="H4333" i="1" a="1"/>
  <c r="H4333" i="1" s="1"/>
  <c r="H4334" i="1" a="1"/>
  <c r="H4334" i="1"/>
  <c r="H4335" i="1" a="1"/>
  <c r="H4335" i="1" s="1"/>
  <c r="H4336" i="1" a="1"/>
  <c r="H4336" i="1" s="1"/>
  <c r="H4337" i="1" a="1"/>
  <c r="H4337" i="1" s="1"/>
  <c r="H4338" i="1" a="1"/>
  <c r="H4338" i="1" s="1"/>
  <c r="H4339" i="1" a="1"/>
  <c r="H4339" i="1" s="1"/>
  <c r="H4340" i="1" a="1"/>
  <c r="H4340" i="1"/>
  <c r="H4341" i="1" a="1"/>
  <c r="H4341" i="1" s="1"/>
  <c r="H4342" i="1" a="1"/>
  <c r="H4342" i="1"/>
  <c r="H4343" i="1" a="1"/>
  <c r="H4343" i="1"/>
  <c r="H4344" i="1" a="1"/>
  <c r="H4344" i="1" s="1"/>
  <c r="H4345" i="1" a="1"/>
  <c r="H4345" i="1"/>
  <c r="H4346" i="1" a="1"/>
  <c r="H4346" i="1" s="1"/>
  <c r="H4347" i="1" a="1"/>
  <c r="H4347" i="1"/>
  <c r="H4348" i="1" a="1"/>
  <c r="H4348" i="1" s="1"/>
  <c r="H4349" i="1" a="1"/>
  <c r="H4349" i="1" s="1"/>
  <c r="H4350" i="1" a="1"/>
  <c r="H4350" i="1" s="1"/>
  <c r="H4351" i="1" a="1"/>
  <c r="H4351" i="1" s="1"/>
  <c r="H4352" i="1" a="1"/>
  <c r="H4352" i="1" s="1"/>
  <c r="H4353" i="1" a="1"/>
  <c r="H4353" i="1"/>
  <c r="H4354" i="1" a="1"/>
  <c r="H4354" i="1" s="1"/>
  <c r="H4355" i="1" a="1"/>
  <c r="H4355" i="1"/>
  <c r="H4356" i="1" a="1"/>
  <c r="H4356" i="1" s="1"/>
  <c r="H4357" i="1" a="1"/>
  <c r="H4357" i="1" s="1"/>
  <c r="H4358" i="1" a="1"/>
  <c r="H4358" i="1"/>
  <c r="H4359" i="1" a="1"/>
  <c r="H4359" i="1" s="1"/>
  <c r="H4360" i="1" a="1"/>
  <c r="H4360" i="1"/>
  <c r="H4361" i="1" a="1"/>
  <c r="H4361" i="1" s="1"/>
  <c r="H4362" i="1" a="1"/>
  <c r="H4362" i="1" s="1"/>
  <c r="H4363" i="1" a="1"/>
  <c r="H4363" i="1"/>
  <c r="H4364" i="1" a="1"/>
  <c r="H4364" i="1" s="1"/>
  <c r="H4365" i="1" a="1"/>
  <c r="H4365" i="1" s="1"/>
  <c r="H4366" i="1" a="1"/>
  <c r="H4366" i="1"/>
  <c r="H4367" i="1" a="1"/>
  <c r="H4367" i="1" s="1"/>
  <c r="H4368" i="1" a="1"/>
  <c r="H4368" i="1" s="1"/>
  <c r="H4369" i="1" a="1"/>
  <c r="H4369" i="1" s="1"/>
  <c r="H4370" i="1" a="1"/>
  <c r="H4370" i="1" s="1"/>
  <c r="H4371" i="1" a="1"/>
  <c r="H4371" i="1"/>
  <c r="H4372" i="1" a="1"/>
  <c r="H4372" i="1" s="1"/>
  <c r="H4373" i="1" a="1"/>
  <c r="H4373" i="1"/>
  <c r="H4374" i="1" a="1"/>
  <c r="H4374" i="1" s="1"/>
  <c r="H4375" i="1" a="1"/>
  <c r="H4375" i="1"/>
  <c r="H4376" i="1" a="1"/>
  <c r="H4376" i="1"/>
  <c r="H4377" i="1" a="1"/>
  <c r="H4377" i="1" s="1"/>
  <c r="H4378" i="1" a="1"/>
  <c r="H4378" i="1" s="1"/>
  <c r="H4379" i="1" a="1"/>
  <c r="H4379" i="1"/>
  <c r="H4380" i="1" a="1"/>
  <c r="H4380" i="1" s="1"/>
  <c r="H4381" i="1" a="1"/>
  <c r="H4381" i="1" s="1"/>
  <c r="H4382" i="1" a="1"/>
  <c r="H4382" i="1" s="1"/>
  <c r="H4383" i="1" a="1"/>
  <c r="H4383" i="1" s="1"/>
  <c r="H4384" i="1" a="1"/>
  <c r="H4384" i="1"/>
  <c r="H4385" i="1" a="1"/>
  <c r="H4385" i="1" s="1"/>
  <c r="H4386" i="1" a="1"/>
  <c r="H4386" i="1" s="1"/>
  <c r="H4387" i="1" a="1"/>
  <c r="H4387" i="1" s="1"/>
  <c r="H4388" i="1" a="1"/>
  <c r="H4388" i="1"/>
  <c r="H4389" i="1" a="1"/>
  <c r="H4389" i="1"/>
  <c r="H4390" i="1" a="1"/>
  <c r="H4390" i="1" s="1"/>
  <c r="H4391" i="1" a="1"/>
  <c r="H4391" i="1" s="1"/>
  <c r="H4392" i="1" a="1"/>
  <c r="H4392" i="1" s="1"/>
  <c r="H4393" i="1" a="1"/>
  <c r="H4393" i="1"/>
  <c r="H4394" i="1" a="1"/>
  <c r="H4394" i="1" s="1"/>
  <c r="H4395" i="1" a="1"/>
  <c r="H4395" i="1" s="1"/>
  <c r="H4396" i="1" a="1"/>
  <c r="H4396" i="1" s="1"/>
  <c r="H4397" i="1" a="1"/>
  <c r="H4397" i="1"/>
  <c r="H4398" i="1" a="1"/>
  <c r="H4398" i="1" s="1"/>
  <c r="H4399" i="1" a="1"/>
  <c r="H4399" i="1"/>
  <c r="H4400" i="1" a="1"/>
  <c r="H4400" i="1" s="1"/>
  <c r="H4401" i="1" a="1"/>
  <c r="H4401" i="1"/>
  <c r="H4402" i="1" a="1"/>
  <c r="H4402" i="1"/>
  <c r="H4403" i="1" a="1"/>
  <c r="H4403" i="1" s="1"/>
  <c r="H4404" i="1" a="1"/>
  <c r="H4404" i="1" s="1"/>
  <c r="H4405" i="1" a="1"/>
  <c r="H4405" i="1" s="1"/>
  <c r="H4406" i="1" a="1"/>
  <c r="H4406" i="1"/>
  <c r="H4407" i="1" a="1"/>
  <c r="H4407" i="1" s="1"/>
  <c r="H4408" i="1" a="1"/>
  <c r="H4408" i="1" s="1"/>
  <c r="H4409" i="1" a="1"/>
  <c r="H4409" i="1" s="1"/>
  <c r="H4410" i="1" a="1"/>
  <c r="H4410" i="1" s="1"/>
  <c r="H4411" i="1" a="1"/>
  <c r="H4411" i="1" s="1"/>
  <c r="H4412" i="1" a="1"/>
  <c r="H4412" i="1"/>
  <c r="H4413" i="1" a="1"/>
  <c r="H4413" i="1" s="1"/>
  <c r="H4414" i="1" a="1"/>
  <c r="H4414" i="1"/>
  <c r="H4415" i="1" a="1"/>
  <c r="H4415" i="1"/>
  <c r="H4416" i="1" a="1"/>
  <c r="H4416" i="1" s="1"/>
  <c r="H4417" i="1" a="1"/>
  <c r="H4417" i="1"/>
  <c r="H4418" i="1" a="1"/>
  <c r="H4418" i="1" s="1"/>
  <c r="H4419" i="1" a="1"/>
  <c r="H4419" i="1"/>
  <c r="H4420" i="1" a="1"/>
  <c r="H4420" i="1" s="1"/>
  <c r="H4421" i="1" a="1"/>
  <c r="H4421" i="1" s="1"/>
  <c r="H4422" i="1" a="1"/>
  <c r="H4422" i="1" s="1"/>
  <c r="H4423" i="1" a="1"/>
  <c r="H4423" i="1" s="1"/>
  <c r="H4424" i="1" a="1"/>
  <c r="H4424" i="1" s="1"/>
  <c r="H4425" i="1" a="1"/>
  <c r="H4425" i="1"/>
  <c r="H4426" i="1" a="1"/>
  <c r="H4426" i="1" s="1"/>
  <c r="H4427" i="1" a="1"/>
  <c r="H4427" i="1"/>
  <c r="H4428" i="1" a="1"/>
  <c r="H4428" i="1" s="1"/>
  <c r="H4429" i="1" a="1"/>
  <c r="H4429" i="1" s="1"/>
  <c r="H4430" i="1" a="1"/>
  <c r="H4430" i="1"/>
  <c r="H4431" i="1" a="1"/>
  <c r="H4431" i="1" s="1"/>
  <c r="H4432" i="1" a="1"/>
  <c r="H4432" i="1"/>
  <c r="H4433" i="1" a="1"/>
  <c r="H4433" i="1" s="1"/>
  <c r="H4434" i="1" a="1"/>
  <c r="H4434" i="1" s="1"/>
  <c r="H4435" i="1" a="1"/>
  <c r="H4435" i="1"/>
  <c r="H4436" i="1" a="1"/>
  <c r="H4436" i="1" s="1"/>
  <c r="H4437" i="1" a="1"/>
  <c r="H4437" i="1" s="1"/>
  <c r="H4438" i="1" a="1"/>
  <c r="H4438" i="1"/>
  <c r="H4439" i="1" a="1"/>
  <c r="H4439" i="1" s="1"/>
  <c r="H4440" i="1" a="1"/>
  <c r="H4440" i="1" s="1"/>
  <c r="H4441" i="1" a="1"/>
  <c r="H4441" i="1" s="1"/>
  <c r="H4442" i="1" a="1"/>
  <c r="H4442" i="1" s="1"/>
  <c r="H4443" i="1" a="1"/>
  <c r="H4443" i="1"/>
  <c r="H4444" i="1" a="1"/>
  <c r="H4444" i="1" s="1"/>
  <c r="H4445" i="1" a="1"/>
  <c r="H4445" i="1"/>
  <c r="H4446" i="1" a="1"/>
  <c r="H4446" i="1" s="1"/>
  <c r="H4447" i="1" a="1"/>
  <c r="H4447" i="1"/>
  <c r="H4448" i="1" a="1"/>
  <c r="H4448" i="1"/>
  <c r="H4449" i="1" a="1"/>
  <c r="H4449" i="1" s="1"/>
  <c r="H4450" i="1" a="1"/>
  <c r="H4450" i="1" s="1"/>
  <c r="H4451" i="1" a="1"/>
  <c r="H4451" i="1"/>
  <c r="H4452" i="1" a="1"/>
  <c r="H4452" i="1" s="1"/>
  <c r="H4453" i="1" a="1"/>
  <c r="H4453" i="1" s="1"/>
  <c r="H4454" i="1" a="1"/>
  <c r="H4454" i="1" s="1"/>
  <c r="H4455" i="1" a="1"/>
  <c r="H4455" i="1" s="1"/>
  <c r="H4456" i="1" a="1"/>
  <c r="H4456" i="1"/>
  <c r="H4457" i="1" a="1"/>
  <c r="H4457" i="1" s="1"/>
  <c r="H4458" i="1" a="1"/>
  <c r="H4458" i="1" s="1"/>
  <c r="H4459" i="1" a="1"/>
  <c r="H4459" i="1" s="1"/>
  <c r="H4460" i="1" a="1"/>
  <c r="H4460" i="1"/>
  <c r="H4461" i="1" a="1"/>
  <c r="H4461" i="1"/>
  <c r="H4462" i="1" a="1"/>
  <c r="H4462" i="1" s="1"/>
  <c r="H4463" i="1" a="1"/>
  <c r="H4463" i="1" s="1"/>
  <c r="H4464" i="1" a="1"/>
  <c r="H4464" i="1" s="1"/>
  <c r="H4465" i="1" a="1"/>
  <c r="H4465" i="1"/>
  <c r="H4466" i="1" a="1"/>
  <c r="H4466" i="1" s="1"/>
  <c r="H4467" i="1" a="1"/>
  <c r="H4467" i="1" s="1"/>
  <c r="H4468" i="1" a="1"/>
  <c r="H4468" i="1" s="1"/>
  <c r="H4469" i="1" a="1"/>
  <c r="H4469" i="1"/>
  <c r="H4470" i="1" a="1"/>
  <c r="H4470" i="1" s="1"/>
  <c r="H4471" i="1" a="1"/>
  <c r="H4471" i="1"/>
  <c r="H4472" i="1" a="1"/>
  <c r="H4472" i="1" s="1"/>
  <c r="H4473" i="1" a="1"/>
  <c r="H4473" i="1"/>
  <c r="H4474" i="1" a="1"/>
  <c r="H4474" i="1"/>
  <c r="H4475" i="1" a="1"/>
  <c r="H4475" i="1" s="1"/>
  <c r="H4476" i="1" a="1"/>
  <c r="H4476" i="1" s="1"/>
  <c r="H4477" i="1" a="1"/>
  <c r="H4477" i="1" s="1"/>
  <c r="H4478" i="1" a="1"/>
  <c r="H4478" i="1"/>
  <c r="H4479" i="1" a="1"/>
  <c r="H4479" i="1" s="1"/>
  <c r="H4480" i="1" a="1"/>
  <c r="H4480" i="1" s="1"/>
  <c r="H4481" i="1" a="1"/>
  <c r="H4481" i="1" s="1"/>
  <c r="H4482" i="1" a="1"/>
  <c r="H4482" i="1" s="1"/>
  <c r="H4483" i="1" a="1"/>
  <c r="H4483" i="1" s="1"/>
  <c r="H4484" i="1" a="1"/>
  <c r="H4484" i="1"/>
  <c r="H4485" i="1" a="1"/>
  <c r="H4485" i="1" s="1"/>
  <c r="H4486" i="1" a="1"/>
  <c r="H4486" i="1"/>
  <c r="H4487" i="1" a="1"/>
  <c r="H4487" i="1"/>
  <c r="H4488" i="1" a="1"/>
  <c r="H4488" i="1" s="1"/>
  <c r="H4489" i="1" a="1"/>
  <c r="H4489" i="1"/>
  <c r="H4490" i="1" a="1"/>
  <c r="H4490" i="1" s="1"/>
  <c r="H4491" i="1" a="1"/>
  <c r="H4491" i="1"/>
  <c r="H4492" i="1" a="1"/>
  <c r="H4492" i="1" s="1"/>
  <c r="H4493" i="1" a="1"/>
  <c r="H4493" i="1" s="1"/>
  <c r="H4494" i="1" a="1"/>
  <c r="H4494" i="1" s="1"/>
  <c r="H4495" i="1" a="1"/>
  <c r="H4495" i="1" s="1"/>
  <c r="H4496" i="1" a="1"/>
  <c r="H4496" i="1" s="1"/>
  <c r="H4497" i="1" a="1"/>
  <c r="H4497" i="1"/>
  <c r="H4498" i="1" a="1"/>
  <c r="H4498" i="1" s="1"/>
  <c r="H4499" i="1" a="1"/>
  <c r="H4499" i="1"/>
  <c r="H4500" i="1" a="1"/>
  <c r="H4500" i="1" s="1"/>
  <c r="H4501" i="1" a="1"/>
  <c r="H4501" i="1" s="1"/>
  <c r="H4502" i="1" a="1"/>
  <c r="H4502" i="1"/>
  <c r="H4503" i="1" a="1"/>
  <c r="H4503" i="1" s="1"/>
  <c r="H4504" i="1" a="1"/>
  <c r="H4504" i="1"/>
  <c r="H4505" i="1" a="1"/>
  <c r="H4505" i="1" s="1"/>
  <c r="H4506" i="1" a="1"/>
  <c r="H4506" i="1" s="1"/>
  <c r="H4507" i="1" a="1"/>
  <c r="H4507" i="1"/>
  <c r="H4508" i="1" a="1"/>
  <c r="H4508" i="1" s="1"/>
  <c r="H4509" i="1" a="1"/>
  <c r="H4509" i="1" s="1"/>
  <c r="H4510" i="1" a="1"/>
  <c r="H4510" i="1"/>
  <c r="H4511" i="1" a="1"/>
  <c r="H4511" i="1" s="1"/>
  <c r="H4512" i="1" a="1"/>
  <c r="H4512" i="1" s="1"/>
  <c r="H4513" i="1" a="1"/>
  <c r="H4513" i="1" s="1"/>
  <c r="H4514" i="1" a="1"/>
  <c r="H4514" i="1" s="1"/>
  <c r="H4515" i="1" a="1"/>
  <c r="H4515" i="1"/>
  <c r="H4516" i="1" a="1"/>
  <c r="H4516" i="1" s="1"/>
  <c r="H4517" i="1" a="1"/>
  <c r="H4517" i="1"/>
  <c r="H4518" i="1" a="1"/>
  <c r="H4518" i="1" s="1"/>
  <c r="H4519" i="1" a="1"/>
  <c r="H4519" i="1"/>
  <c r="H4520" i="1" a="1"/>
  <c r="H4520" i="1"/>
  <c r="H4521" i="1" a="1"/>
  <c r="H4521" i="1" s="1"/>
  <c r="H4522" i="1" a="1"/>
  <c r="H4522" i="1" s="1"/>
  <c r="H4523" i="1" a="1"/>
  <c r="H4523" i="1"/>
  <c r="H4524" i="1" a="1"/>
  <c r="H4524" i="1" s="1"/>
  <c r="H4525" i="1" a="1"/>
  <c r="H4525" i="1" s="1"/>
  <c r="H4526" i="1" a="1"/>
  <c r="H4526" i="1" s="1"/>
  <c r="H4527" i="1" a="1"/>
  <c r="H4527" i="1" s="1"/>
  <c r="H4528" i="1" a="1"/>
  <c r="H4528" i="1"/>
  <c r="H4529" i="1" a="1"/>
  <c r="H4529" i="1" s="1"/>
  <c r="H4530" i="1" a="1"/>
  <c r="H4530" i="1" s="1"/>
  <c r="H4531" i="1" a="1"/>
  <c r="H4531" i="1" s="1"/>
  <c r="H4532" i="1" a="1"/>
  <c r="H4532" i="1"/>
  <c r="H4533" i="1" a="1"/>
  <c r="H4533" i="1"/>
  <c r="H4534" i="1" a="1"/>
  <c r="H4534" i="1" s="1"/>
  <c r="H4535" i="1" a="1"/>
  <c r="H4535" i="1" s="1"/>
  <c r="H4536" i="1" a="1"/>
  <c r="H4536" i="1" s="1"/>
  <c r="H4537" i="1" a="1"/>
  <c r="H4537" i="1"/>
  <c r="H4538" i="1" a="1"/>
  <c r="H4538" i="1" s="1"/>
  <c r="H4539" i="1" a="1"/>
  <c r="H4539" i="1" s="1"/>
  <c r="H4540" i="1" a="1"/>
  <c r="H4540" i="1" s="1"/>
  <c r="H4541" i="1" a="1"/>
  <c r="H4541" i="1"/>
  <c r="H4542" i="1" a="1"/>
  <c r="H4542" i="1" s="1"/>
  <c r="H4543" i="1" a="1"/>
  <c r="H4543" i="1"/>
  <c r="H4544" i="1" a="1"/>
  <c r="H4544" i="1" s="1"/>
  <c r="H4545" i="1" a="1"/>
  <c r="H4545" i="1"/>
  <c r="H4546" i="1" a="1"/>
  <c r="H4546" i="1"/>
  <c r="H4547" i="1" a="1"/>
  <c r="H4547" i="1" s="1"/>
  <c r="H4548" i="1" a="1"/>
  <c r="H4548" i="1" s="1"/>
  <c r="H4549" i="1" a="1"/>
  <c r="H4549" i="1" s="1"/>
  <c r="H4550" i="1" a="1"/>
  <c r="H4550" i="1"/>
  <c r="H4551" i="1" a="1"/>
  <c r="H4551" i="1" s="1"/>
  <c r="H4552" i="1" a="1"/>
  <c r="H4552" i="1" s="1"/>
  <c r="H4553" i="1" a="1"/>
  <c r="H4553" i="1" s="1"/>
  <c r="H4554" i="1" a="1"/>
  <c r="H4554" i="1" s="1"/>
  <c r="H4555" i="1" a="1"/>
  <c r="H4555" i="1" s="1"/>
  <c r="H4556" i="1" a="1"/>
  <c r="H4556" i="1"/>
  <c r="H4557" i="1" a="1"/>
  <c r="H4557" i="1" s="1"/>
  <c r="H4558" i="1" a="1"/>
  <c r="H4558" i="1"/>
  <c r="H4559" i="1" a="1"/>
  <c r="H4559" i="1"/>
  <c r="H4560" i="1" a="1"/>
  <c r="H4560" i="1" s="1"/>
  <c r="H4561" i="1" a="1"/>
  <c r="H4561" i="1"/>
  <c r="H4562" i="1" a="1"/>
  <c r="H4562" i="1" s="1"/>
  <c r="H4563" i="1" a="1"/>
  <c r="H4563" i="1"/>
  <c r="H4564" i="1" a="1"/>
  <c r="H4564" i="1" s="1"/>
  <c r="H4565" i="1" a="1"/>
  <c r="H4565" i="1" s="1"/>
  <c r="H4566" i="1" a="1"/>
  <c r="H4566" i="1" s="1"/>
  <c r="H4567" i="1" a="1"/>
  <c r="H4567" i="1" s="1"/>
  <c r="H4568" i="1" a="1"/>
  <c r="H4568" i="1" s="1"/>
  <c r="H4569" i="1" a="1"/>
  <c r="H4569" i="1"/>
  <c r="H4570" i="1" a="1"/>
  <c r="H4570" i="1" s="1"/>
  <c r="H4571" i="1" a="1"/>
  <c r="H4571" i="1"/>
  <c r="H4572" i="1" a="1"/>
  <c r="H4572" i="1" s="1"/>
  <c r="H4573" i="1" a="1"/>
  <c r="H4573" i="1" s="1"/>
  <c r="H4574" i="1" a="1"/>
  <c r="H4574" i="1"/>
  <c r="H4575" i="1" a="1"/>
  <c r="H4575" i="1" s="1"/>
  <c r="H4576" i="1" a="1"/>
  <c r="H4576" i="1"/>
  <c r="H4577" i="1" a="1"/>
  <c r="H4577" i="1" s="1"/>
  <c r="H4578" i="1" a="1"/>
  <c r="H4578" i="1" s="1"/>
  <c r="H4579" i="1" a="1"/>
  <c r="H4579" i="1"/>
  <c r="H4580" i="1" a="1"/>
  <c r="H4580" i="1" s="1"/>
  <c r="H4581" i="1" a="1"/>
  <c r="H4581" i="1" s="1"/>
  <c r="H4582" i="1" a="1"/>
  <c r="H4582" i="1"/>
  <c r="H4583" i="1" a="1"/>
  <c r="H4583" i="1" s="1"/>
  <c r="H4584" i="1" a="1"/>
  <c r="H4584" i="1" s="1"/>
  <c r="H4585" i="1" a="1"/>
  <c r="H4585" i="1" s="1"/>
  <c r="H4586" i="1" a="1"/>
  <c r="H4586" i="1" s="1"/>
  <c r="H4587" i="1" a="1"/>
  <c r="H4587" i="1"/>
  <c r="H4588" i="1" a="1"/>
  <c r="H4588" i="1" s="1"/>
  <c r="H4589" i="1" a="1"/>
  <c r="H4589" i="1"/>
  <c r="H4590" i="1" a="1"/>
  <c r="H4590" i="1" s="1"/>
  <c r="H4591" i="1" a="1"/>
  <c r="H4591" i="1"/>
  <c r="H4592" i="1" a="1"/>
  <c r="H4592" i="1"/>
  <c r="H4593" i="1" a="1"/>
  <c r="H4593" i="1" s="1"/>
  <c r="H4594" i="1" a="1"/>
  <c r="H4594" i="1" s="1"/>
  <c r="H4595" i="1" a="1"/>
  <c r="H4595" i="1"/>
  <c r="H4596" i="1" a="1"/>
  <c r="H4596" i="1" s="1"/>
  <c r="H4597" i="1" a="1"/>
  <c r="H4597" i="1" s="1"/>
  <c r="H4598" i="1" a="1"/>
  <c r="H4598" i="1" s="1"/>
  <c r="H4599" i="1" a="1"/>
  <c r="H4599" i="1" s="1"/>
  <c r="H4600" i="1" a="1"/>
  <c r="H4600" i="1"/>
  <c r="H4601" i="1" a="1"/>
  <c r="H4601" i="1" s="1"/>
  <c r="H4602" i="1" a="1"/>
  <c r="H4602" i="1" s="1"/>
  <c r="H4603" i="1" a="1"/>
  <c r="H4603" i="1" s="1"/>
  <c r="H4604" i="1" a="1"/>
  <c r="H4604" i="1"/>
  <c r="H4605" i="1" a="1"/>
  <c r="H4605" i="1"/>
  <c r="H4606" i="1" a="1"/>
  <c r="H4606" i="1" s="1"/>
  <c r="H4607" i="1" a="1"/>
  <c r="H4607" i="1" s="1"/>
  <c r="H4608" i="1" a="1"/>
  <c r="H4608" i="1" s="1"/>
  <c r="H4609" i="1" a="1"/>
  <c r="H4609" i="1"/>
  <c r="H4610" i="1" a="1"/>
  <c r="H4610" i="1" s="1"/>
  <c r="H4611" i="1" a="1"/>
  <c r="H4611" i="1" s="1"/>
  <c r="H4612" i="1" a="1"/>
  <c r="H4612" i="1" s="1"/>
  <c r="H4613" i="1" a="1"/>
  <c r="H4613" i="1"/>
  <c r="H4614" i="1" a="1"/>
  <c r="H4614" i="1" s="1"/>
  <c r="H4615" i="1" a="1"/>
  <c r="H4615" i="1"/>
  <c r="H4616" i="1" a="1"/>
  <c r="H4616" i="1" s="1"/>
  <c r="H4617" i="1" a="1"/>
  <c r="H4617" i="1"/>
  <c r="H4618" i="1" a="1"/>
  <c r="H4618" i="1"/>
  <c r="H4619" i="1" a="1"/>
  <c r="H4619" i="1" s="1"/>
  <c r="H4620" i="1" a="1"/>
  <c r="H4620" i="1" s="1"/>
  <c r="H4621" i="1" a="1"/>
  <c r="H4621" i="1" s="1"/>
  <c r="H4622" i="1" a="1"/>
  <c r="H4622" i="1"/>
  <c r="H4623" i="1" a="1"/>
  <c r="H4623" i="1" s="1"/>
  <c r="H4624" i="1" a="1"/>
  <c r="H4624" i="1" s="1"/>
  <c r="H4625" i="1" a="1"/>
  <c r="H4625" i="1" s="1"/>
  <c r="H4626" i="1" a="1"/>
  <c r="H4626" i="1" s="1"/>
  <c r="H4627" i="1" a="1"/>
  <c r="H4627" i="1" s="1"/>
  <c r="H4628" i="1" a="1"/>
  <c r="H4628" i="1"/>
  <c r="H4629" i="1" a="1"/>
  <c r="H4629" i="1" s="1"/>
  <c r="H4630" i="1" a="1"/>
  <c r="H4630" i="1"/>
  <c r="H4631" i="1" a="1"/>
  <c r="H4631" i="1"/>
  <c r="H4632" i="1" a="1"/>
  <c r="H4632" i="1" s="1"/>
  <c r="H4633" i="1" a="1"/>
  <c r="H4633" i="1"/>
  <c r="H4634" i="1" a="1"/>
  <c r="H4634" i="1" s="1"/>
  <c r="H4635" i="1" a="1"/>
  <c r="H4635" i="1"/>
  <c r="H4636" i="1" a="1"/>
  <c r="H4636" i="1" s="1"/>
  <c r="H4637" i="1" a="1"/>
  <c r="H4637" i="1" s="1"/>
  <c r="H4638" i="1" a="1"/>
  <c r="H4638" i="1" s="1"/>
  <c r="H4639" i="1" a="1"/>
  <c r="H4639" i="1" s="1"/>
  <c r="H4640" i="1" a="1"/>
  <c r="H4640" i="1" s="1"/>
  <c r="H4641" i="1" a="1"/>
  <c r="H4641" i="1"/>
  <c r="H4642" i="1" a="1"/>
  <c r="H4642" i="1" s="1"/>
  <c r="H4643" i="1" a="1"/>
  <c r="H4643" i="1"/>
  <c r="H4644" i="1" a="1"/>
  <c r="H4644" i="1" s="1"/>
  <c r="H4645" i="1" a="1"/>
  <c r="H4645" i="1" s="1"/>
  <c r="H4646" i="1" a="1"/>
  <c r="H4646" i="1"/>
  <c r="H4647" i="1" a="1"/>
  <c r="H4647" i="1" s="1"/>
  <c r="H4648" i="1" a="1"/>
  <c r="H4648" i="1"/>
  <c r="H4649" i="1" a="1"/>
  <c r="H4649" i="1" s="1"/>
  <c r="H4650" i="1" a="1"/>
  <c r="H4650" i="1" s="1"/>
  <c r="H4651" i="1" a="1"/>
  <c r="H4651" i="1"/>
  <c r="H4652" i="1" a="1"/>
  <c r="H4652" i="1" s="1"/>
  <c r="H4653" i="1" a="1"/>
  <c r="H4653" i="1" s="1"/>
  <c r="H4654" i="1" a="1"/>
  <c r="H4654" i="1"/>
  <c r="H4655" i="1" a="1"/>
  <c r="H4655" i="1" s="1"/>
  <c r="H4656" i="1" a="1"/>
  <c r="H4656" i="1" s="1"/>
  <c r="H4657" i="1" a="1"/>
  <c r="H4657" i="1" s="1"/>
  <c r="H4658" i="1" a="1"/>
  <c r="H4658" i="1" s="1"/>
  <c r="H4659" i="1" a="1"/>
  <c r="H4659" i="1"/>
  <c r="H4660" i="1" a="1"/>
  <c r="H4660" i="1" s="1"/>
  <c r="H4661" i="1" a="1"/>
  <c r="H4661" i="1"/>
  <c r="H4662" i="1" a="1"/>
  <c r="H4662" i="1" s="1"/>
  <c r="H4663" i="1" a="1"/>
  <c r="H4663" i="1"/>
  <c r="H4664" i="1" a="1"/>
  <c r="H4664" i="1"/>
  <c r="H4665" i="1" a="1"/>
  <c r="H4665" i="1" s="1"/>
  <c r="H4666" i="1" a="1"/>
  <c r="H4666" i="1" s="1"/>
  <c r="H4667" i="1" a="1"/>
  <c r="H4667" i="1"/>
  <c r="H4668" i="1" a="1"/>
  <c r="H4668" i="1" s="1"/>
  <c r="H4669" i="1" a="1"/>
  <c r="H4669" i="1" s="1"/>
  <c r="H4670" i="1" a="1"/>
  <c r="H4670" i="1" s="1"/>
  <c r="H4671" i="1" a="1"/>
  <c r="H4671" i="1" s="1"/>
  <c r="H4672" i="1" a="1"/>
  <c r="H4672" i="1"/>
  <c r="H4673" i="1" a="1"/>
  <c r="H4673" i="1" s="1"/>
  <c r="H4674" i="1" a="1"/>
  <c r="H4674" i="1" s="1"/>
  <c r="H4675" i="1" a="1"/>
  <c r="H4675" i="1" s="1"/>
  <c r="H4676" i="1" a="1"/>
  <c r="H4676" i="1"/>
  <c r="H4677" i="1" a="1"/>
  <c r="H4677" i="1"/>
  <c r="H4678" i="1" a="1"/>
  <c r="H4678" i="1" s="1"/>
  <c r="H4679" i="1" a="1"/>
  <c r="H4679" i="1" s="1"/>
  <c r="H4680" i="1" a="1"/>
  <c r="H4680" i="1" s="1"/>
  <c r="H4681" i="1" a="1"/>
  <c r="H4681" i="1"/>
  <c r="H4682" i="1" a="1"/>
  <c r="H4682" i="1" s="1"/>
  <c r="H4683" i="1" a="1"/>
  <c r="H4683" i="1" s="1"/>
  <c r="H4684" i="1" a="1"/>
  <c r="H4684" i="1" s="1"/>
  <c r="H4685" i="1" a="1"/>
  <c r="H4685" i="1"/>
  <c r="H4686" i="1" a="1"/>
  <c r="H4686" i="1" s="1"/>
  <c r="H4687" i="1" a="1"/>
  <c r="H4687" i="1"/>
  <c r="H4688" i="1" a="1"/>
  <c r="H4688" i="1" s="1"/>
  <c r="H4689" i="1" a="1"/>
  <c r="H4689" i="1"/>
  <c r="H4690" i="1" a="1"/>
  <c r="H4690" i="1"/>
  <c r="H4691" i="1" a="1"/>
  <c r="H4691" i="1" s="1"/>
  <c r="H4692" i="1" a="1"/>
  <c r="H4692" i="1" s="1"/>
  <c r="H4693" i="1" a="1"/>
  <c r="H4693" i="1" s="1"/>
  <c r="H4694" i="1" a="1"/>
  <c r="H4694" i="1"/>
  <c r="H4695" i="1" a="1"/>
  <c r="H4695" i="1" s="1"/>
  <c r="H4696" i="1" a="1"/>
  <c r="H4696" i="1" s="1"/>
  <c r="H4697" i="1" a="1"/>
  <c r="H4697" i="1" s="1"/>
  <c r="H4698" i="1" a="1"/>
  <c r="H4698" i="1" s="1"/>
  <c r="H4699" i="1" a="1"/>
  <c r="H4699" i="1" s="1"/>
  <c r="H4700" i="1" a="1"/>
  <c r="H4700" i="1"/>
  <c r="H4701" i="1" a="1"/>
  <c r="H4701" i="1" s="1"/>
  <c r="H4702" i="1" a="1"/>
  <c r="H4702" i="1"/>
  <c r="H4703" i="1" a="1"/>
  <c r="H4703" i="1"/>
  <c r="H4704" i="1" a="1"/>
  <c r="H4704" i="1" s="1"/>
  <c r="H4705" i="1" a="1"/>
  <c r="H4705" i="1"/>
  <c r="H4706" i="1" a="1"/>
  <c r="H4706" i="1" s="1"/>
  <c r="H4707" i="1" a="1"/>
  <c r="H4707" i="1"/>
  <c r="H4708" i="1" a="1"/>
  <c r="H4708" i="1" s="1"/>
  <c r="H4709" i="1" a="1"/>
  <c r="H4709" i="1" s="1"/>
  <c r="H4710" i="1" a="1"/>
  <c r="H4710" i="1" s="1"/>
  <c r="H4711" i="1" a="1"/>
  <c r="H4711" i="1" s="1"/>
  <c r="H4712" i="1" a="1"/>
  <c r="H4712" i="1" s="1"/>
  <c r="H4713" i="1" a="1"/>
  <c r="H4713" i="1"/>
  <c r="H4714" i="1" a="1"/>
  <c r="H4714" i="1" s="1"/>
  <c r="H4715" i="1" a="1"/>
  <c r="H4715" i="1"/>
  <c r="H4716" i="1" a="1"/>
  <c r="H4716" i="1" s="1"/>
  <c r="H4717" i="1" a="1"/>
  <c r="H4717" i="1" s="1"/>
  <c r="H4718" i="1" a="1"/>
  <c r="H4718" i="1"/>
  <c r="H4719" i="1" a="1"/>
  <c r="H4719" i="1" s="1"/>
  <c r="H4720" i="1" a="1"/>
  <c r="H4720" i="1"/>
  <c r="H4721" i="1" a="1"/>
  <c r="H4721" i="1" s="1"/>
  <c r="H4722" i="1" a="1"/>
  <c r="H4722" i="1" s="1"/>
  <c r="H4723" i="1" a="1"/>
  <c r="H4723" i="1"/>
  <c r="H4724" i="1" a="1"/>
  <c r="H4724" i="1" s="1"/>
  <c r="H4725" i="1" a="1"/>
  <c r="H4725" i="1" s="1"/>
  <c r="H4726" i="1" a="1"/>
  <c r="H4726" i="1"/>
  <c r="H4727" i="1" a="1"/>
  <c r="H4727" i="1" s="1"/>
  <c r="H4728" i="1" a="1"/>
  <c r="H4728" i="1" s="1"/>
  <c r="H4729" i="1" a="1"/>
  <c r="H4729" i="1" s="1"/>
  <c r="H4730" i="1" a="1"/>
  <c r="H4730" i="1" s="1"/>
  <c r="H4731" i="1" a="1"/>
  <c r="H4731" i="1"/>
  <c r="H4732" i="1" a="1"/>
  <c r="H4732" i="1" s="1"/>
  <c r="H4733" i="1" a="1"/>
  <c r="H4733" i="1"/>
  <c r="H4734" i="1" a="1"/>
  <c r="H4734" i="1" s="1"/>
  <c r="H4735" i="1" a="1"/>
  <c r="H4735" i="1"/>
  <c r="H4736" i="1" a="1"/>
  <c r="H4736" i="1"/>
  <c r="H4737" i="1" a="1"/>
  <c r="H4737" i="1" s="1"/>
  <c r="H4738" i="1" a="1"/>
  <c r="H4738" i="1" s="1"/>
  <c r="H4739" i="1" a="1"/>
  <c r="H4739" i="1"/>
  <c r="H4740" i="1" a="1"/>
  <c r="H4740" i="1" s="1"/>
  <c r="H4741" i="1" a="1"/>
  <c r="H4741" i="1" s="1"/>
  <c r="H4742" i="1" a="1"/>
  <c r="H4742" i="1" s="1"/>
  <c r="H4743" i="1" a="1"/>
  <c r="H4743" i="1" s="1"/>
  <c r="H4744" i="1" a="1"/>
  <c r="H4744" i="1"/>
  <c r="H4745" i="1" a="1"/>
  <c r="H4745" i="1" s="1"/>
  <c r="H4746" i="1" a="1"/>
  <c r="H4746" i="1" s="1"/>
  <c r="H4747" i="1" a="1"/>
  <c r="H4747" i="1" s="1"/>
  <c r="H4748" i="1" a="1"/>
  <c r="H4748" i="1"/>
  <c r="H4749" i="1" a="1"/>
  <c r="H4749" i="1"/>
  <c r="H4750" i="1" a="1"/>
  <c r="H4750" i="1" s="1"/>
  <c r="H4751" i="1" a="1"/>
  <c r="H4751" i="1" s="1"/>
  <c r="H4752" i="1" a="1"/>
  <c r="H4752" i="1" s="1"/>
  <c r="H4753" i="1" a="1"/>
  <c r="H4753" i="1"/>
  <c r="H4754" i="1" a="1"/>
  <c r="H4754" i="1" s="1"/>
  <c r="H4755" i="1" a="1"/>
  <c r="H4755" i="1" s="1"/>
  <c r="H4756" i="1" a="1"/>
  <c r="H4756" i="1" s="1"/>
  <c r="H4757" i="1" a="1"/>
  <c r="H4757" i="1"/>
  <c r="H4758" i="1" a="1"/>
  <c r="H4758" i="1" s="1"/>
  <c r="H4759" i="1" a="1"/>
  <c r="H4759" i="1"/>
  <c r="H4760" i="1" a="1"/>
  <c r="H4760" i="1" s="1"/>
  <c r="H4761" i="1" a="1"/>
  <c r="H4761" i="1"/>
  <c r="H4762" i="1" a="1"/>
  <c r="H4762" i="1"/>
  <c r="H4763" i="1" a="1"/>
  <c r="H4763" i="1" s="1"/>
  <c r="H4764" i="1" a="1"/>
  <c r="H4764" i="1" s="1"/>
  <c r="H4765" i="1" a="1"/>
  <c r="H4765" i="1" s="1"/>
  <c r="H4766" i="1" a="1"/>
  <c r="H4766" i="1"/>
  <c r="H4767" i="1" a="1"/>
  <c r="H4767" i="1" s="1"/>
  <c r="H4768" i="1" a="1"/>
  <c r="H4768" i="1" s="1"/>
  <c r="H4769" i="1" a="1"/>
  <c r="H4769" i="1" s="1"/>
  <c r="H4770" i="1" a="1"/>
  <c r="H4770" i="1" s="1"/>
  <c r="H4771" i="1" a="1"/>
  <c r="H4771" i="1" s="1"/>
  <c r="H4772" i="1" a="1"/>
  <c r="H4772" i="1"/>
  <c r="H4773" i="1" a="1"/>
  <c r="H4773" i="1" s="1"/>
  <c r="H4774" i="1" a="1"/>
  <c r="H4774" i="1"/>
  <c r="H4775" i="1" a="1"/>
  <c r="H4775" i="1"/>
  <c r="H4776" i="1" a="1"/>
  <c r="H4776" i="1" s="1"/>
  <c r="H4777" i="1" a="1"/>
  <c r="H4777" i="1"/>
  <c r="H4778" i="1" a="1"/>
  <c r="H4778" i="1" s="1"/>
  <c r="H4779" i="1" a="1"/>
  <c r="H4779" i="1"/>
  <c r="H4780" i="1" a="1"/>
  <c r="H4780" i="1" s="1"/>
  <c r="H4781" i="1" a="1"/>
  <c r="H4781" i="1" s="1"/>
  <c r="H4782" i="1" a="1"/>
  <c r="H4782" i="1" s="1"/>
  <c r="H4783" i="1" a="1"/>
  <c r="H4783" i="1" s="1"/>
  <c r="H4784" i="1" a="1"/>
  <c r="H4784" i="1" s="1"/>
  <c r="H4785" i="1" a="1"/>
  <c r="H4785" i="1"/>
  <c r="H4786" i="1" a="1"/>
  <c r="H4786" i="1" s="1"/>
  <c r="H4787" i="1" a="1"/>
  <c r="H4787" i="1"/>
  <c r="H4788" i="1" a="1"/>
  <c r="H4788" i="1" s="1"/>
  <c r="H4789" i="1" a="1"/>
  <c r="H4789" i="1" s="1"/>
  <c r="H4790" i="1" a="1"/>
  <c r="H4790" i="1"/>
  <c r="H4791" i="1" a="1"/>
  <c r="H4791" i="1" s="1"/>
  <c r="H4792" i="1" a="1"/>
  <c r="H4792" i="1"/>
  <c r="H4793" i="1" a="1"/>
  <c r="H4793" i="1" s="1"/>
  <c r="H4794" i="1" a="1"/>
  <c r="H4794" i="1" s="1"/>
  <c r="H4795" i="1" a="1"/>
  <c r="H4795" i="1"/>
  <c r="H4796" i="1" a="1"/>
  <c r="H4796" i="1" s="1"/>
  <c r="H4797" i="1" a="1"/>
  <c r="H4797" i="1" s="1"/>
  <c r="H4798" i="1" a="1"/>
  <c r="H4798" i="1"/>
  <c r="H4799" i="1" a="1"/>
  <c r="H4799" i="1" s="1"/>
  <c r="H4800" i="1" a="1"/>
  <c r="H4800" i="1" s="1"/>
  <c r="H4801" i="1" a="1"/>
  <c r="H4801" i="1" s="1"/>
  <c r="H4802" i="1" a="1"/>
  <c r="H4802" i="1" s="1"/>
  <c r="H4803" i="1" a="1"/>
  <c r="H4803" i="1"/>
  <c r="H4804" i="1" a="1"/>
  <c r="H4804" i="1" s="1"/>
  <c r="H4805" i="1" a="1"/>
  <c r="H4805" i="1"/>
  <c r="H4806" i="1" a="1"/>
  <c r="H4806" i="1" s="1"/>
  <c r="H4807" i="1" a="1"/>
  <c r="H4807" i="1"/>
  <c r="H4808" i="1" a="1"/>
  <c r="H4808" i="1"/>
  <c r="H4809" i="1" a="1"/>
  <c r="H4809" i="1" s="1"/>
  <c r="H4810" i="1" a="1"/>
  <c r="H4810" i="1" s="1"/>
  <c r="H4811" i="1" a="1"/>
  <c r="H4811" i="1"/>
  <c r="H4812" i="1" a="1"/>
  <c r="H4812" i="1" s="1"/>
  <c r="H4813" i="1" a="1"/>
  <c r="H4813" i="1" s="1"/>
  <c r="H4814" i="1" a="1"/>
  <c r="H4814" i="1" s="1"/>
  <c r="H4815" i="1" a="1"/>
  <c r="H4815" i="1" s="1"/>
  <c r="H4816" i="1" a="1"/>
  <c r="H4816" i="1"/>
  <c r="H4817" i="1" a="1"/>
  <c r="H4817" i="1" s="1"/>
  <c r="H4818" i="1" a="1"/>
  <c r="H4818" i="1" s="1"/>
  <c r="H4819" i="1" a="1"/>
  <c r="H4819" i="1" s="1"/>
  <c r="H4820" i="1" a="1"/>
  <c r="H4820" i="1"/>
  <c r="H4821" i="1" a="1"/>
  <c r="H4821" i="1"/>
  <c r="H4822" i="1" a="1"/>
  <c r="H4822" i="1" s="1"/>
  <c r="H4823" i="1" a="1"/>
  <c r="H4823" i="1" s="1"/>
  <c r="H4824" i="1" a="1"/>
  <c r="H4824" i="1" s="1"/>
  <c r="H4825" i="1" a="1"/>
  <c r="H4825" i="1"/>
  <c r="H4826" i="1" a="1"/>
  <c r="H4826" i="1" s="1"/>
  <c r="H4827" i="1" a="1"/>
  <c r="H4827" i="1" s="1"/>
  <c r="H4828" i="1" a="1"/>
  <c r="H4828" i="1" s="1"/>
  <c r="H4829" i="1" a="1"/>
  <c r="H4829" i="1"/>
  <c r="H4830" i="1" a="1"/>
  <c r="H4830" i="1" s="1"/>
  <c r="H4831" i="1" a="1"/>
  <c r="H4831" i="1"/>
  <c r="H4832" i="1" a="1"/>
  <c r="H4832" i="1" s="1"/>
  <c r="H4833" i="1" a="1"/>
  <c r="H4833" i="1"/>
  <c r="H4834" i="1" a="1"/>
  <c r="H4834" i="1"/>
  <c r="H4835" i="1" a="1"/>
  <c r="H4835" i="1" s="1"/>
  <c r="H4836" i="1" a="1"/>
  <c r="H4836" i="1" s="1"/>
  <c r="H4837" i="1" a="1"/>
  <c r="H4837" i="1" s="1"/>
  <c r="H4838" i="1" a="1"/>
  <c r="H4838" i="1"/>
  <c r="H4839" i="1" a="1"/>
  <c r="H4839" i="1" s="1"/>
  <c r="H4840" i="1" a="1"/>
  <c r="H4840" i="1" s="1"/>
  <c r="H4841" i="1" a="1"/>
  <c r="H4841" i="1" s="1"/>
  <c r="H4842" i="1" a="1"/>
  <c r="H4842" i="1" s="1"/>
  <c r="H4843" i="1" a="1"/>
  <c r="H4843" i="1" s="1"/>
  <c r="H4844" i="1" a="1"/>
  <c r="H4844" i="1"/>
  <c r="H4845" i="1" a="1"/>
  <c r="H4845" i="1" s="1"/>
  <c r="H4846" i="1" a="1"/>
  <c r="H4846" i="1"/>
  <c r="H4847" i="1" a="1"/>
  <c r="H4847" i="1"/>
  <c r="H4848" i="1" a="1"/>
  <c r="H4848" i="1" s="1"/>
  <c r="H4849" i="1" a="1"/>
  <c r="H4849" i="1"/>
  <c r="H4850" i="1" a="1"/>
  <c r="H4850" i="1" s="1"/>
  <c r="H4851" i="1" a="1"/>
  <c r="H4851" i="1"/>
  <c r="H4852" i="1" a="1"/>
  <c r="H4852" i="1" s="1"/>
  <c r="H4853" i="1" a="1"/>
  <c r="H4853" i="1" s="1"/>
  <c r="H4854" i="1" a="1"/>
  <c r="H4854" i="1" s="1"/>
  <c r="H4855" i="1" a="1"/>
  <c r="H4855" i="1" s="1"/>
  <c r="H4856" i="1" a="1"/>
  <c r="H4856" i="1" s="1"/>
  <c r="H4857" i="1" a="1"/>
  <c r="H4857" i="1"/>
  <c r="H4858" i="1" a="1"/>
  <c r="H4858" i="1" s="1"/>
  <c r="H4859" i="1" a="1"/>
  <c r="H4859" i="1"/>
  <c r="H4860" i="1" a="1"/>
  <c r="H4860" i="1" s="1"/>
  <c r="H4861" i="1" a="1"/>
  <c r="H4861" i="1" s="1"/>
  <c r="H4862" i="1" a="1"/>
  <c r="H4862" i="1"/>
  <c r="H4863" i="1" a="1"/>
  <c r="H4863" i="1" s="1"/>
  <c r="H4864" i="1" a="1"/>
  <c r="H4864" i="1"/>
  <c r="H4865" i="1" a="1"/>
  <c r="H4865" i="1" s="1"/>
  <c r="H4866" i="1" a="1"/>
  <c r="H4866" i="1" s="1"/>
  <c r="H4867" i="1" a="1"/>
  <c r="H4867" i="1"/>
  <c r="H4868" i="1" a="1"/>
  <c r="H4868" i="1" s="1"/>
  <c r="H4869" i="1" a="1"/>
  <c r="H4869" i="1" s="1"/>
  <c r="H4870" i="1" a="1"/>
  <c r="H4870" i="1"/>
  <c r="H4871" i="1" a="1"/>
  <c r="H4871" i="1" s="1"/>
  <c r="H4872" i="1" a="1"/>
  <c r="H4872" i="1" s="1"/>
  <c r="H4873" i="1" a="1"/>
  <c r="H4873" i="1" s="1"/>
  <c r="H4874" i="1" a="1"/>
  <c r="H4874" i="1" s="1"/>
  <c r="H4875" i="1" a="1"/>
  <c r="H4875" i="1"/>
  <c r="H4876" i="1" a="1"/>
  <c r="H4876" i="1" s="1"/>
  <c r="H4877" i="1" a="1"/>
  <c r="H4877" i="1" s="1"/>
  <c r="H4878" i="1" a="1"/>
  <c r="H4878" i="1" s="1"/>
  <c r="H4879" i="1" a="1"/>
  <c r="H4879" i="1"/>
  <c r="H4880" i="1" a="1"/>
  <c r="H4880" i="1"/>
  <c r="H4881" i="1" a="1"/>
  <c r="H4881" i="1" s="1"/>
  <c r="H4882" i="1" a="1"/>
  <c r="H4882" i="1" s="1"/>
  <c r="H4883" i="1" a="1"/>
  <c r="H4883" i="1"/>
  <c r="H4884" i="1" a="1"/>
  <c r="H4884" i="1" s="1"/>
  <c r="H4885" i="1" a="1"/>
  <c r="H4885" i="1" s="1"/>
  <c r="H4886" i="1" a="1"/>
  <c r="H4886" i="1" s="1"/>
  <c r="H4887" i="1" a="1"/>
  <c r="H4887" i="1" s="1"/>
  <c r="H4888" i="1" a="1"/>
  <c r="H4888" i="1"/>
  <c r="H4889" i="1" a="1"/>
  <c r="H4889" i="1" s="1"/>
  <c r="H4890" i="1" a="1"/>
  <c r="H4890" i="1" s="1"/>
  <c r="H4891" i="1" a="1"/>
  <c r="H4891" i="1" s="1"/>
  <c r="H4892" i="1" a="1"/>
  <c r="H4892" i="1"/>
  <c r="H4893" i="1" a="1"/>
  <c r="H4893" i="1"/>
  <c r="H4894" i="1" a="1"/>
  <c r="H4894" i="1" s="1"/>
  <c r="H4895" i="1" a="1"/>
  <c r="H4895" i="1" s="1"/>
  <c r="H4896" i="1" a="1"/>
  <c r="H4896" i="1" s="1"/>
  <c r="H4897" i="1" a="1"/>
  <c r="H4897" i="1" s="1"/>
  <c r="H4898" i="1" a="1"/>
  <c r="H4898" i="1" s="1"/>
  <c r="H4899" i="1" a="1"/>
  <c r="H4899" i="1" s="1"/>
  <c r="H4900" i="1" a="1"/>
  <c r="H4900" i="1" s="1"/>
  <c r="H4901" i="1" a="1"/>
  <c r="H4901" i="1"/>
  <c r="H4902" i="1" a="1"/>
  <c r="H4902" i="1" s="1"/>
  <c r="H4903" i="1" a="1"/>
  <c r="H4903" i="1"/>
  <c r="H4904" i="1" a="1"/>
  <c r="H4904" i="1" s="1"/>
  <c r="H4905" i="1" a="1"/>
  <c r="H4905" i="1"/>
  <c r="H4906" i="1" a="1"/>
  <c r="H4906" i="1"/>
  <c r="H4907" i="1" a="1"/>
  <c r="H4907" i="1" s="1"/>
  <c r="H4908" i="1" a="1"/>
  <c r="H4908" i="1" s="1"/>
  <c r="H4909" i="1" a="1"/>
  <c r="H4909" i="1" s="1"/>
  <c r="H4910" i="1" a="1"/>
  <c r="H4910" i="1" s="1"/>
  <c r="H4911" i="1" a="1"/>
  <c r="H4911" i="1" s="1"/>
  <c r="H4912" i="1" a="1"/>
  <c r="H4912" i="1" s="1"/>
  <c r="H4913" i="1" a="1"/>
  <c r="H4913" i="1" s="1"/>
  <c r="H4914" i="1" a="1"/>
  <c r="H4914" i="1" s="1"/>
  <c r="H4915" i="1" a="1"/>
  <c r="H4915" i="1" s="1"/>
  <c r="H4916" i="1" a="1"/>
  <c r="H4916" i="1"/>
  <c r="H4917" i="1" a="1"/>
  <c r="H4917" i="1" s="1"/>
  <c r="H4918" i="1" a="1"/>
  <c r="H4918" i="1"/>
  <c r="H4919" i="1" a="1"/>
  <c r="H4919" i="1"/>
  <c r="H4920" i="1" a="1"/>
  <c r="H4920" i="1" s="1"/>
  <c r="H4921" i="1" a="1"/>
  <c r="H4921" i="1" s="1"/>
  <c r="H4922" i="1" a="1"/>
  <c r="H4922" i="1" s="1"/>
  <c r="H4923" i="1" a="1"/>
  <c r="H4923" i="1" s="1"/>
  <c r="H4924" i="1" a="1"/>
  <c r="H4924" i="1" s="1"/>
  <c r="H4925" i="1" a="1"/>
  <c r="H4925" i="1" s="1"/>
  <c r="H4926" i="1" a="1"/>
  <c r="H4926" i="1" s="1"/>
  <c r="H4927" i="1" a="1"/>
  <c r="H4927" i="1"/>
  <c r="H4928" i="1" a="1"/>
  <c r="H4928" i="1" s="1"/>
  <c r="H4929" i="1" a="1"/>
  <c r="H4929" i="1"/>
  <c r="H4930" i="1" a="1"/>
  <c r="H4930" i="1" s="1"/>
  <c r="H4931" i="1" a="1"/>
  <c r="H4931" i="1"/>
  <c r="H4932" i="1" a="1"/>
  <c r="H4932" i="1" s="1"/>
  <c r="H4933" i="1" a="1"/>
  <c r="H4933" i="1"/>
  <c r="H4934" i="1" a="1"/>
  <c r="H4934" i="1"/>
  <c r="H4935" i="1" a="1"/>
  <c r="H4935" i="1" s="1"/>
  <c r="H4936" i="1" a="1"/>
  <c r="H4936" i="1" s="1"/>
  <c r="H4937" i="1" a="1"/>
  <c r="H4937" i="1" s="1"/>
  <c r="H4938" i="1" a="1"/>
  <c r="H4938" i="1" s="1"/>
  <c r="H4939" i="1" a="1"/>
  <c r="H4939" i="1"/>
  <c r="H4940" i="1" a="1"/>
  <c r="H4940" i="1" s="1"/>
  <c r="H4941" i="1" a="1"/>
  <c r="H4941" i="1" s="1"/>
  <c r="H4942" i="1" a="1"/>
  <c r="H4942" i="1"/>
  <c r="H4943" i="1" a="1"/>
  <c r="H4943" i="1" s="1"/>
  <c r="H4944" i="1" a="1"/>
  <c r="H4944" i="1" s="1"/>
  <c r="H4945" i="1" a="1"/>
  <c r="H4945" i="1" s="1"/>
  <c r="H4946" i="1" a="1"/>
  <c r="H4946" i="1" s="1"/>
  <c r="H4947" i="1" a="1"/>
  <c r="H4947" i="1"/>
  <c r="H4948" i="1" a="1"/>
  <c r="H4948" i="1" s="1"/>
  <c r="H4949" i="1" a="1"/>
  <c r="H4949" i="1" s="1"/>
  <c r="H4950" i="1" a="1"/>
  <c r="H4950" i="1" s="1"/>
  <c r="H4951" i="1" a="1"/>
  <c r="H4951" i="1"/>
  <c r="H4952" i="1" a="1"/>
  <c r="H4952" i="1"/>
  <c r="H4953" i="1" a="1"/>
  <c r="H4953" i="1" s="1"/>
  <c r="H4954" i="1" a="1"/>
  <c r="H4954" i="1"/>
  <c r="H4955" i="1" a="1"/>
  <c r="H4955" i="1"/>
  <c r="H4956" i="1" a="1"/>
  <c r="H4956" i="1" s="1"/>
  <c r="H4957" i="1" a="1"/>
  <c r="H4957" i="1" s="1"/>
  <c r="H4958" i="1" a="1"/>
  <c r="H4958" i="1" s="1"/>
  <c r="H4959" i="1" a="1"/>
  <c r="H4959" i="1" s="1"/>
  <c r="H4960" i="1" a="1"/>
  <c r="H4960" i="1" s="1"/>
  <c r="H4961" i="1" a="1"/>
  <c r="H4961" i="1" s="1"/>
  <c r="H4962" i="1" a="1"/>
  <c r="H4962" i="1"/>
  <c r="H4963" i="1" a="1"/>
  <c r="H4963" i="1" s="1"/>
  <c r="H4964" i="1" a="1"/>
  <c r="H4964" i="1" s="1"/>
  <c r="H4965" i="1" a="1"/>
  <c r="H4965" i="1"/>
  <c r="H4966" i="1" a="1"/>
  <c r="H4966" i="1" s="1"/>
  <c r="H4967" i="1" a="1"/>
  <c r="H4967" i="1" s="1"/>
  <c r="H4968" i="1" a="1"/>
  <c r="H4968" i="1" s="1"/>
  <c r="H4969" i="1" a="1"/>
  <c r="H4969" i="1" s="1"/>
  <c r="H4970" i="1" a="1"/>
  <c r="H4970" i="1" s="1"/>
  <c r="H4971" i="1" a="1"/>
  <c r="H4971" i="1" s="1"/>
  <c r="H4972" i="1" a="1"/>
  <c r="H4972" i="1" s="1"/>
  <c r="H4973" i="1" a="1"/>
  <c r="H4973" i="1" s="1"/>
  <c r="H4974" i="1" a="1"/>
  <c r="H4974" i="1" s="1"/>
  <c r="H4975" i="1" a="1"/>
  <c r="H4975" i="1" s="1"/>
  <c r="H4976" i="1" a="1"/>
  <c r="H4976" i="1" s="1"/>
  <c r="H4977" i="1" a="1"/>
  <c r="H4977" i="1" s="1"/>
  <c r="H4978" i="1" a="1"/>
  <c r="H4978" i="1"/>
  <c r="H4979" i="1" a="1"/>
  <c r="H4979" i="1" s="1"/>
  <c r="H4980" i="1" a="1"/>
  <c r="H4980" i="1" s="1"/>
  <c r="H4981" i="1" a="1"/>
  <c r="H4981" i="1" s="1"/>
  <c r="H4982" i="1" a="1"/>
  <c r="H4982" i="1" s="1"/>
  <c r="H4983" i="1" a="1"/>
  <c r="H4983" i="1" s="1"/>
  <c r="H4984" i="1" a="1"/>
  <c r="H4984" i="1" s="1"/>
  <c r="H4985" i="1" a="1"/>
  <c r="H4985" i="1" s="1"/>
  <c r="H4986" i="1" a="1"/>
  <c r="H4986" i="1"/>
  <c r="H4987" i="1" a="1"/>
  <c r="H4987" i="1" s="1"/>
  <c r="H4988" i="1" a="1"/>
  <c r="H4988" i="1" s="1"/>
  <c r="H4989" i="1" a="1"/>
  <c r="H4989" i="1"/>
  <c r="H4990" i="1" a="1"/>
  <c r="H4990" i="1" s="1"/>
  <c r="H4991" i="1" a="1"/>
  <c r="H4991" i="1" s="1"/>
  <c r="H4992" i="1" a="1"/>
  <c r="H4992" i="1" s="1"/>
  <c r="H4993" i="1" a="1"/>
  <c r="H4993" i="1" s="1"/>
  <c r="H4994" i="1" a="1"/>
  <c r="H4994" i="1" s="1"/>
  <c r="H4995" i="1" a="1"/>
  <c r="H4995" i="1" s="1"/>
  <c r="H4996" i="1" a="1"/>
  <c r="H4996" i="1" s="1"/>
  <c r="H4997" i="1" a="1"/>
  <c r="H4997" i="1" s="1"/>
  <c r="H4998" i="1" a="1"/>
  <c r="H4998" i="1" s="1"/>
  <c r="H4999" i="1" a="1"/>
  <c r="H4999" i="1" s="1"/>
  <c r="H5000" i="1" a="1"/>
  <c r="H5000" i="1" s="1"/>
  <c r="H5001" i="1" a="1"/>
  <c r="H5001" i="1" s="1"/>
  <c r="H5002" i="1" a="1"/>
  <c r="H5002" i="1"/>
  <c r="H5003" i="1" a="1"/>
  <c r="H5003" i="1" s="1"/>
  <c r="H5004" i="1" a="1"/>
  <c r="H5004" i="1" s="1"/>
  <c r="H5005" i="1" a="1"/>
  <c r="H5005" i="1" s="1"/>
  <c r="H5006" i="1" a="1"/>
  <c r="H5006" i="1" s="1"/>
  <c r="H5007" i="1" a="1"/>
  <c r="H5007" i="1" s="1"/>
  <c r="H5008" i="1" a="1"/>
  <c r="H5008" i="1" s="1"/>
  <c r="H5009" i="1" a="1"/>
  <c r="H5009" i="1" s="1"/>
  <c r="H5010" i="1" a="1"/>
  <c r="H5010" i="1"/>
  <c r="H5011" i="1" a="1"/>
  <c r="H5011" i="1" s="1"/>
  <c r="H5012" i="1" a="1"/>
  <c r="H5012" i="1" s="1"/>
  <c r="H5013" i="1" a="1"/>
  <c r="H5013" i="1"/>
  <c r="H5014" i="1" a="1"/>
  <c r="H5014" i="1" s="1"/>
  <c r="H5015" i="1" a="1"/>
  <c r="H5015" i="1" s="1"/>
  <c r="H5016" i="1" a="1"/>
  <c r="H5016" i="1" s="1"/>
  <c r="H5017" i="1" a="1"/>
  <c r="H5017" i="1" s="1"/>
  <c r="H5018" i="1" a="1"/>
  <c r="H5018" i="1" s="1"/>
  <c r="H5019" i="1" a="1"/>
  <c r="H5019" i="1" s="1"/>
  <c r="H5020" i="1" a="1"/>
  <c r="H5020" i="1" s="1"/>
  <c r="H5021" i="1" a="1"/>
  <c r="H5021" i="1" s="1"/>
  <c r="H5022" i="1" a="1"/>
  <c r="H5022" i="1" s="1"/>
  <c r="H5023" i="1" a="1"/>
  <c r="H5023" i="1" s="1"/>
  <c r="H5024" i="1" a="1"/>
  <c r="H5024" i="1" s="1"/>
  <c r="H5025" i="1" a="1"/>
  <c r="H5025" i="1" s="1"/>
  <c r="H5026" i="1" a="1"/>
  <c r="H5026" i="1"/>
  <c r="H5027" i="1" a="1"/>
  <c r="H5027" i="1" s="1"/>
  <c r="H5028" i="1" a="1"/>
  <c r="H5028" i="1" s="1"/>
  <c r="H5029" i="1" a="1"/>
  <c r="H5029" i="1" s="1"/>
  <c r="H5030" i="1" a="1"/>
  <c r="H5030" i="1" s="1"/>
  <c r="H5031" i="1" a="1"/>
  <c r="H5031" i="1" s="1"/>
  <c r="H5032" i="1" a="1"/>
  <c r="H5032" i="1" s="1"/>
  <c r="H5033" i="1" a="1"/>
  <c r="H5033" i="1" s="1"/>
  <c r="H5034" i="1" a="1"/>
  <c r="H5034" i="1"/>
  <c r="H5035" i="1" a="1"/>
  <c r="H5035" i="1" s="1"/>
  <c r="H5036" i="1" a="1"/>
  <c r="H5036" i="1" s="1"/>
  <c r="H5037" i="1" a="1"/>
  <c r="H5037" i="1"/>
  <c r="H5038" i="1" a="1"/>
  <c r="H5038" i="1" s="1"/>
  <c r="H5039" i="1" a="1"/>
  <c r="H5039" i="1" s="1"/>
  <c r="H5040" i="1" a="1"/>
  <c r="H5040" i="1" s="1"/>
  <c r="H5041" i="1" a="1"/>
  <c r="H5041" i="1" s="1"/>
  <c r="H5042" i="1" a="1"/>
  <c r="H5042" i="1" s="1"/>
  <c r="H5043" i="1" a="1"/>
  <c r="H5043" i="1" s="1"/>
  <c r="H5044" i="1" a="1"/>
  <c r="H5044" i="1" s="1"/>
  <c r="H5045" i="1" a="1"/>
  <c r="H5045" i="1" s="1"/>
  <c r="H5046" i="1" a="1"/>
  <c r="H5046" i="1" s="1"/>
  <c r="H5047" i="1" a="1"/>
  <c r="H5047" i="1" s="1"/>
  <c r="H5048" i="1" a="1"/>
  <c r="H5048" i="1" s="1"/>
  <c r="H5049" i="1" a="1"/>
  <c r="H5049" i="1"/>
  <c r="H5050" i="1" a="1"/>
  <c r="H5050" i="1"/>
  <c r="H5051" i="1" a="1"/>
  <c r="H5051" i="1" s="1"/>
  <c r="H5052" i="1" a="1"/>
  <c r="H5052" i="1" s="1"/>
  <c r="H5053" i="1" a="1"/>
  <c r="H5053" i="1" s="1"/>
  <c r="H5054" i="1" a="1"/>
  <c r="H5054" i="1" s="1"/>
  <c r="H5055" i="1" a="1"/>
  <c r="H5055" i="1" s="1"/>
  <c r="H5056" i="1" a="1"/>
  <c r="H5056" i="1" s="1"/>
  <c r="H5057" i="1" a="1"/>
  <c r="H5057" i="1" s="1"/>
  <c r="H5058" i="1" a="1"/>
  <c r="H5058" i="1"/>
  <c r="H5059" i="1" a="1"/>
  <c r="H5059" i="1" s="1"/>
  <c r="H5060" i="1" a="1"/>
  <c r="H5060" i="1" s="1"/>
  <c r="H5061" i="1" a="1"/>
  <c r="H5061" i="1"/>
  <c r="H5062" i="1" a="1"/>
  <c r="H5062" i="1" s="1"/>
  <c r="H5063" i="1" a="1"/>
  <c r="H5063" i="1" s="1"/>
  <c r="H5064" i="1" a="1"/>
  <c r="H5064" i="1" s="1"/>
  <c r="H5065" i="1" a="1"/>
  <c r="H5065" i="1" s="1"/>
  <c r="H5066" i="1" a="1"/>
  <c r="H5066" i="1" s="1"/>
  <c r="H5067" i="1" a="1"/>
  <c r="H5067" i="1" s="1"/>
  <c r="H5068" i="1" a="1"/>
  <c r="H5068" i="1" s="1"/>
  <c r="H5069" i="1" a="1"/>
  <c r="H5069" i="1" s="1"/>
  <c r="H5070" i="1" a="1"/>
  <c r="H5070" i="1" s="1"/>
  <c r="H5071" i="1" a="1"/>
  <c r="H5071" i="1" s="1"/>
  <c r="H5072" i="1" a="1"/>
  <c r="H5072" i="1" s="1"/>
  <c r="H5073" i="1" a="1"/>
  <c r="H5073" i="1"/>
  <c r="H5074" i="1" a="1"/>
  <c r="H5074" i="1"/>
  <c r="H5075" i="1" a="1"/>
  <c r="H5075" i="1" s="1"/>
  <c r="H5076" i="1" a="1"/>
  <c r="H5076" i="1" s="1"/>
  <c r="H5077" i="1" a="1"/>
  <c r="H5077" i="1" s="1"/>
  <c r="H5078" i="1" a="1"/>
  <c r="H5078" i="1" s="1"/>
  <c r="H5079" i="1" a="1"/>
  <c r="H5079" i="1" s="1"/>
  <c r="H5080" i="1" a="1"/>
  <c r="H5080" i="1" s="1"/>
  <c r="H5081" i="1" a="1"/>
  <c r="H5081" i="1" s="1"/>
  <c r="H5082" i="1" a="1"/>
  <c r="H5082" i="1"/>
  <c r="H5083" i="1" a="1"/>
  <c r="H5083" i="1" s="1"/>
  <c r="H5084" i="1" a="1"/>
  <c r="H5084" i="1" s="1"/>
  <c r="H5085" i="1" a="1"/>
  <c r="H5085" i="1"/>
  <c r="H5086" i="1" a="1"/>
  <c r="H5086" i="1" s="1"/>
  <c r="H5087" i="1" a="1"/>
  <c r="H5087" i="1" s="1"/>
  <c r="H5088" i="1" a="1"/>
  <c r="H5088" i="1" s="1"/>
  <c r="H5089" i="1" a="1"/>
  <c r="H5089" i="1" s="1"/>
  <c r="H5090" i="1" a="1"/>
  <c r="H5090" i="1" s="1"/>
  <c r="H5091" i="1" a="1"/>
  <c r="H5091" i="1" s="1"/>
  <c r="H5092" i="1" a="1"/>
  <c r="H5092" i="1" s="1"/>
  <c r="H5093" i="1" a="1"/>
  <c r="H5093" i="1" s="1"/>
  <c r="H5094" i="1" a="1"/>
  <c r="H5094" i="1" s="1"/>
  <c r="H5095" i="1" a="1"/>
  <c r="H5095" i="1" s="1"/>
  <c r="H5096" i="1" a="1"/>
  <c r="H5096" i="1" s="1"/>
  <c r="H5097" i="1" a="1"/>
  <c r="H5097" i="1"/>
  <c r="H5098" i="1" a="1"/>
  <c r="H5098" i="1"/>
  <c r="H5099" i="1" a="1"/>
  <c r="H5099" i="1" s="1"/>
  <c r="H5100" i="1" a="1"/>
  <c r="H5100" i="1" s="1"/>
  <c r="H5101" i="1" a="1"/>
  <c r="H5101" i="1" s="1"/>
  <c r="H5102" i="1" a="1"/>
  <c r="H5102" i="1" s="1"/>
  <c r="H5103" i="1" a="1"/>
  <c r="H5103" i="1"/>
  <c r="H5104" i="1" a="1"/>
  <c r="H5104" i="1" s="1"/>
  <c r="H5105" i="1" a="1"/>
  <c r="H5105" i="1" s="1"/>
  <c r="H5106" i="1" a="1"/>
  <c r="H5106" i="1" s="1"/>
  <c r="H5107" i="1" a="1"/>
  <c r="H5107" i="1" s="1"/>
  <c r="H5108" i="1" a="1"/>
  <c r="H5108" i="1" s="1"/>
  <c r="H5109" i="1" a="1"/>
  <c r="H5109" i="1"/>
  <c r="H5110" i="1" a="1"/>
  <c r="H5110" i="1" s="1"/>
  <c r="H5111" i="1" a="1"/>
  <c r="H5111" i="1" s="1"/>
  <c r="H5112" i="1" a="1"/>
  <c r="H5112" i="1" s="1"/>
  <c r="H5113" i="1" a="1"/>
  <c r="H5113" i="1" s="1"/>
  <c r="H5114" i="1" a="1"/>
  <c r="H5114" i="1" s="1"/>
  <c r="H5115" i="1" a="1"/>
  <c r="H5115" i="1" s="1"/>
  <c r="H5116" i="1" a="1"/>
  <c r="H5116" i="1" s="1"/>
  <c r="H5117" i="1" a="1"/>
  <c r="H5117" i="1" s="1"/>
  <c r="H5118" i="1" a="1"/>
  <c r="H5118" i="1" s="1"/>
  <c r="H5119" i="1" a="1"/>
  <c r="H5119" i="1" s="1"/>
  <c r="H5120" i="1" a="1"/>
  <c r="H5120" i="1" s="1"/>
  <c r="H5121" i="1" a="1"/>
  <c r="H5121" i="1"/>
  <c r="H5122" i="1" a="1"/>
  <c r="H5122" i="1" s="1"/>
  <c r="H5123" i="1" a="1"/>
  <c r="H5123" i="1" s="1"/>
  <c r="H5124" i="1" a="1"/>
  <c r="H5124" i="1" s="1"/>
  <c r="H5125" i="1" a="1"/>
  <c r="H5125" i="1"/>
  <c r="H5126" i="1" a="1"/>
  <c r="H5126" i="1" s="1"/>
  <c r="H5127" i="1" a="1"/>
  <c r="H5127" i="1"/>
  <c r="H5128" i="1" a="1"/>
  <c r="H5128" i="1"/>
  <c r="H5129" i="1" a="1"/>
  <c r="H5129" i="1" s="1"/>
  <c r="H5130" i="1" a="1"/>
  <c r="H5130" i="1" s="1"/>
  <c r="H5131" i="1" a="1"/>
  <c r="H5131" i="1" s="1"/>
  <c r="H5132" i="1" a="1"/>
  <c r="H5132" i="1" s="1"/>
  <c r="H5133" i="1" a="1"/>
  <c r="H5133" i="1" s="1"/>
  <c r="H5134" i="1" a="1"/>
  <c r="H5134" i="1"/>
  <c r="H5135" i="1" a="1"/>
  <c r="H5135" i="1" s="1"/>
  <c r="H5136" i="1" a="1"/>
  <c r="H5136" i="1"/>
  <c r="H5137" i="1" a="1"/>
  <c r="H5137" i="1" s="1"/>
  <c r="H5138" i="1" a="1"/>
  <c r="H5138" i="1" s="1"/>
  <c r="H5139" i="1" a="1"/>
  <c r="H5139" i="1"/>
  <c r="H5140" i="1" a="1"/>
  <c r="H5140" i="1" s="1"/>
  <c r="H5141" i="1" a="1"/>
  <c r="H5141" i="1" s="1"/>
  <c r="H5142" i="1" a="1"/>
  <c r="H5142" i="1" s="1"/>
  <c r="H5143" i="1" a="1"/>
  <c r="H5143" i="1"/>
  <c r="H5144" i="1" a="1"/>
  <c r="H5144" i="1" s="1"/>
  <c r="H5145" i="1" a="1"/>
  <c r="H5145" i="1"/>
  <c r="H5146" i="1" a="1"/>
  <c r="H5146" i="1"/>
  <c r="H5147" i="1" a="1"/>
  <c r="H5147" i="1" s="1"/>
  <c r="H5148" i="1" a="1"/>
  <c r="H5148" i="1"/>
  <c r="H5149" i="1" a="1"/>
  <c r="H5149" i="1" s="1"/>
  <c r="H5150" i="1" a="1"/>
  <c r="H5150" i="1" s="1"/>
  <c r="H5151" i="1" a="1"/>
  <c r="H5151" i="1" s="1"/>
  <c r="H5152" i="1" a="1"/>
  <c r="H5152" i="1"/>
  <c r="H5153" i="1" a="1"/>
  <c r="H5153" i="1" s="1"/>
  <c r="H5154" i="1" a="1"/>
  <c r="H5154" i="1"/>
  <c r="H5155" i="1" a="1"/>
  <c r="H5155" i="1"/>
  <c r="H5156" i="1" a="1"/>
  <c r="H5156" i="1" s="1"/>
  <c r="H5157" i="1" a="1"/>
  <c r="H5157" i="1"/>
  <c r="H5158" i="1" a="1"/>
  <c r="H5158" i="1" s="1"/>
  <c r="H5159" i="1" a="1"/>
  <c r="H5159" i="1" s="1"/>
  <c r="H5160" i="1" a="1"/>
  <c r="H5160" i="1" s="1"/>
  <c r="H5161" i="1" a="1"/>
  <c r="H5161" i="1"/>
  <c r="H5162" i="1" a="1"/>
  <c r="H5162" i="1" s="1"/>
  <c r="H5163" i="1" a="1"/>
  <c r="H5163" i="1"/>
  <c r="H5164" i="1" a="1"/>
  <c r="H5164" i="1"/>
  <c r="H5165" i="1" a="1"/>
  <c r="H5165" i="1" s="1"/>
  <c r="H5166" i="1" a="1"/>
  <c r="H5166" i="1" s="1"/>
  <c r="H5167" i="1" a="1"/>
  <c r="H5167" i="1" s="1"/>
  <c r="H5168" i="1" a="1"/>
  <c r="H5168" i="1" s="1"/>
  <c r="H5169" i="1" a="1"/>
  <c r="H5169" i="1" s="1"/>
  <c r="H5170" i="1" a="1"/>
  <c r="H5170" i="1"/>
  <c r="H5171" i="1" a="1"/>
  <c r="H5171" i="1" s="1"/>
  <c r="H5172" i="1" a="1"/>
  <c r="H5172" i="1"/>
  <c r="H5173" i="1" a="1"/>
  <c r="H5173" i="1" s="1"/>
  <c r="H5174" i="1" a="1"/>
  <c r="H5174" i="1" s="1"/>
  <c r="H5175" i="1" a="1"/>
  <c r="H5175" i="1"/>
  <c r="H5176" i="1" a="1"/>
  <c r="H5176" i="1" s="1"/>
  <c r="H5177" i="1" a="1"/>
  <c r="H5177" i="1" s="1"/>
  <c r="H5178" i="1" a="1"/>
  <c r="H5178" i="1" s="1"/>
  <c r="H5179" i="1" a="1"/>
  <c r="H5179" i="1"/>
  <c r="H5180" i="1" a="1"/>
  <c r="H5180" i="1" s="1"/>
  <c r="H5181" i="1" a="1"/>
  <c r="H5181" i="1"/>
  <c r="H5182" i="1" a="1"/>
  <c r="H5182" i="1"/>
  <c r="H5183" i="1" a="1"/>
  <c r="H5183" i="1" s="1"/>
  <c r="H5184" i="1" a="1"/>
  <c r="H5184" i="1"/>
  <c r="H5185" i="1" a="1"/>
  <c r="H5185" i="1" s="1"/>
  <c r="H5186" i="1" a="1"/>
  <c r="H5186" i="1" s="1"/>
  <c r="H5187" i="1" a="1"/>
  <c r="H5187" i="1" s="1"/>
  <c r="H5188" i="1" a="1"/>
  <c r="H5188" i="1"/>
  <c r="H5189" i="1" a="1"/>
  <c r="H5189" i="1" s="1"/>
  <c r="H5190" i="1" a="1"/>
  <c r="H5190" i="1"/>
  <c r="H5191" i="1" a="1"/>
  <c r="H5191" i="1"/>
  <c r="H5192" i="1" a="1"/>
  <c r="H5192" i="1" s="1"/>
  <c r="H5193" i="1" a="1"/>
  <c r="H5193" i="1"/>
  <c r="H5194" i="1" a="1"/>
  <c r="H5194" i="1" s="1"/>
  <c r="H5195" i="1" a="1"/>
  <c r="H5195" i="1" s="1"/>
  <c r="H5196" i="1" a="1"/>
  <c r="H5196" i="1" s="1"/>
  <c r="H5197" i="1" a="1"/>
  <c r="H5197" i="1"/>
  <c r="H5198" i="1" a="1"/>
  <c r="H5198" i="1" s="1"/>
  <c r="H5199" i="1" a="1"/>
  <c r="H5199" i="1"/>
  <c r="H5200" i="1" a="1"/>
  <c r="H5200" i="1"/>
  <c r="H5201" i="1" a="1"/>
  <c r="H5201" i="1" s="1"/>
  <c r="H5202" i="1" a="1"/>
  <c r="H5202" i="1" s="1"/>
  <c r="H5203" i="1" a="1"/>
  <c r="H5203" i="1" s="1"/>
  <c r="H5204" i="1" a="1"/>
  <c r="H5204" i="1" s="1"/>
  <c r="H5205" i="1" a="1"/>
  <c r="H5205" i="1" s="1"/>
  <c r="H5206" i="1" a="1"/>
  <c r="H5206" i="1"/>
  <c r="H5207" i="1" a="1"/>
  <c r="H5207" i="1" s="1"/>
  <c r="H5208" i="1" a="1"/>
  <c r="H5208" i="1"/>
  <c r="H5209" i="1" a="1"/>
  <c r="H5209" i="1" s="1"/>
  <c r="H5210" i="1" a="1"/>
  <c r="H5210" i="1" s="1"/>
  <c r="H5211" i="1" a="1"/>
  <c r="H5211" i="1"/>
  <c r="H5212" i="1" a="1"/>
  <c r="H5212" i="1" s="1"/>
  <c r="H5213" i="1" a="1"/>
  <c r="H5213" i="1" s="1"/>
  <c r="H5214" i="1" a="1"/>
  <c r="H5214" i="1" s="1"/>
  <c r="H5215" i="1" a="1"/>
  <c r="H5215" i="1"/>
  <c r="H5216" i="1" a="1"/>
  <c r="H5216" i="1" s="1"/>
  <c r="H5217" i="1" a="1"/>
  <c r="H5217" i="1"/>
  <c r="H5218" i="1" a="1"/>
  <c r="H5218" i="1"/>
  <c r="H5219" i="1" a="1"/>
  <c r="H5219" i="1" s="1"/>
  <c r="H5220" i="1" a="1"/>
  <c r="H5220" i="1"/>
  <c r="H5221" i="1" a="1"/>
  <c r="H5221" i="1" s="1"/>
  <c r="H5222" i="1" a="1"/>
  <c r="H5222" i="1" s="1"/>
  <c r="H5223" i="1" a="1"/>
  <c r="H5223" i="1" s="1"/>
  <c r="H5224" i="1" a="1"/>
  <c r="H5224" i="1"/>
  <c r="H5225" i="1" a="1"/>
  <c r="H5225" i="1" s="1"/>
  <c r="H5226" i="1" a="1"/>
  <c r="H5226" i="1"/>
  <c r="H5227" i="1" a="1"/>
  <c r="H5227" i="1"/>
  <c r="H5228" i="1" a="1"/>
  <c r="H5228" i="1" s="1"/>
  <c r="H5229" i="1" a="1"/>
  <c r="H5229" i="1"/>
  <c r="H5230" i="1" a="1"/>
  <c r="H5230" i="1" s="1"/>
  <c r="H5231" i="1" a="1"/>
  <c r="H5231" i="1" s="1"/>
  <c r="H5232" i="1" a="1"/>
  <c r="H5232" i="1" s="1"/>
  <c r="H5233" i="1" a="1"/>
  <c r="H5233" i="1"/>
  <c r="H5234" i="1" a="1"/>
  <c r="H5234" i="1" s="1"/>
  <c r="H5235" i="1" a="1"/>
  <c r="H5235" i="1"/>
  <c r="H5236" i="1" a="1"/>
  <c r="H5236" i="1"/>
  <c r="H5237" i="1" a="1"/>
  <c r="H5237" i="1" s="1"/>
  <c r="H5238" i="1" a="1"/>
  <c r="H5238" i="1" s="1"/>
  <c r="H5239" i="1" a="1"/>
  <c r="H5239" i="1" s="1"/>
  <c r="H5240" i="1" a="1"/>
  <c r="H5240" i="1" s="1"/>
  <c r="H5241" i="1" a="1"/>
  <c r="H5241" i="1" s="1"/>
  <c r="H5242" i="1" a="1"/>
  <c r="H5242" i="1"/>
  <c r="H5243" i="1" a="1"/>
  <c r="H5243" i="1" s="1"/>
  <c r="H5244" i="1" a="1"/>
  <c r="H5244" i="1"/>
  <c r="H5245" i="1" a="1"/>
  <c r="H5245" i="1" s="1"/>
  <c r="H5246" i="1" a="1"/>
  <c r="H5246" i="1" s="1"/>
  <c r="H5247" i="1" a="1"/>
  <c r="H5247" i="1"/>
  <c r="H5248" i="1" a="1"/>
  <c r="H5248" i="1" s="1"/>
  <c r="H5249" i="1" a="1"/>
  <c r="H5249" i="1" s="1"/>
  <c r="H5250" i="1" a="1"/>
  <c r="H5250" i="1" s="1"/>
  <c r="H5251" i="1" a="1"/>
  <c r="H5251" i="1"/>
  <c r="H5252" i="1" a="1"/>
  <c r="H5252" i="1" s="1"/>
  <c r="H5253" i="1" a="1"/>
  <c r="H5253" i="1"/>
  <c r="H5254" i="1" a="1"/>
  <c r="H5254" i="1"/>
  <c r="H5255" i="1" a="1"/>
  <c r="H5255" i="1" s="1"/>
  <c r="H5256" i="1" a="1"/>
  <c r="H5256" i="1"/>
  <c r="H5257" i="1" a="1"/>
  <c r="H5257" i="1" s="1"/>
  <c r="H5258" i="1" a="1"/>
  <c r="H5258" i="1" s="1"/>
  <c r="H5259" i="1" a="1"/>
  <c r="H5259" i="1"/>
  <c r="H5260" i="1" a="1"/>
  <c r="H5260" i="1"/>
  <c r="H5261" i="1" a="1"/>
  <c r="H5261" i="1" s="1"/>
  <c r="H5262" i="1" a="1"/>
  <c r="H5262" i="1"/>
  <c r="H5263" i="1" a="1"/>
  <c r="H5263" i="1"/>
  <c r="H5264" i="1" a="1"/>
  <c r="H5264" i="1" s="1"/>
  <c r="H5265" i="1" a="1"/>
  <c r="H5265" i="1"/>
  <c r="H5266" i="1" a="1"/>
  <c r="H5266" i="1" s="1"/>
  <c r="H5267" i="1" a="1"/>
  <c r="H5267" i="1" s="1"/>
  <c r="H5268" i="1" a="1"/>
  <c r="H5268" i="1" s="1"/>
  <c r="H5269" i="1" a="1"/>
  <c r="H5269" i="1"/>
  <c r="H5270" i="1" a="1"/>
  <c r="H5270" i="1" s="1"/>
  <c r="H5271" i="1" a="1"/>
  <c r="H5271" i="1"/>
  <c r="H5272" i="1" a="1"/>
  <c r="H5272" i="1"/>
  <c r="H5273" i="1" a="1"/>
  <c r="H5273" i="1" s="1"/>
  <c r="H5274" i="1" a="1"/>
  <c r="H5274" i="1" s="1"/>
  <c r="H5275" i="1" a="1"/>
  <c r="H5275" i="1" s="1"/>
  <c r="H5276" i="1" a="1"/>
  <c r="H5276" i="1" s="1"/>
  <c r="H5277" i="1" a="1"/>
  <c r="H5277" i="1" s="1"/>
  <c r="H5278" i="1" a="1"/>
  <c r="H5278" i="1"/>
  <c r="H5279" i="1" a="1"/>
  <c r="H5279" i="1" s="1"/>
  <c r="H5280" i="1" a="1"/>
  <c r="H5280" i="1"/>
  <c r="H5281" i="1" a="1"/>
  <c r="H5281" i="1" s="1"/>
  <c r="H5282" i="1" a="1"/>
  <c r="H5282" i="1" s="1"/>
  <c r="H5283" i="1" a="1"/>
  <c r="H5283" i="1"/>
  <c r="H5284" i="1" a="1"/>
  <c r="H5284" i="1" s="1"/>
  <c r="H5285" i="1" a="1"/>
  <c r="H5285" i="1" s="1"/>
  <c r="H5286" i="1" a="1"/>
  <c r="H5286" i="1" s="1"/>
  <c r="H5287" i="1" a="1"/>
  <c r="H5287" i="1" s="1"/>
  <c r="H5288" i="1" a="1"/>
  <c r="H5288" i="1" s="1"/>
  <c r="H5289" i="1" a="1"/>
  <c r="H5289" i="1"/>
  <c r="H5290" i="1" a="1"/>
  <c r="H5290" i="1"/>
  <c r="H5291" i="1" a="1"/>
  <c r="H5291" i="1" s="1"/>
  <c r="H5292" i="1" a="1"/>
  <c r="H5292" i="1"/>
  <c r="H5293" i="1" a="1"/>
  <c r="H5293" i="1" s="1"/>
  <c r="H5294" i="1" a="1"/>
  <c r="H5294" i="1" s="1"/>
  <c r="H5295" i="1" a="1"/>
  <c r="H5295" i="1"/>
  <c r="H5296" i="1" a="1"/>
  <c r="H5296" i="1"/>
  <c r="H5297" i="1" a="1"/>
  <c r="H5297" i="1" s="1"/>
  <c r="H5298" i="1" a="1"/>
  <c r="H5298" i="1"/>
  <c r="H5299" i="1" a="1"/>
  <c r="H5299" i="1"/>
  <c r="H5300" i="1" a="1"/>
  <c r="H5300" i="1" s="1"/>
  <c r="H5301" i="1" a="1"/>
  <c r="H5301" i="1"/>
  <c r="H5302" i="1" a="1"/>
  <c r="H5302" i="1" s="1"/>
  <c r="H5303" i="1" a="1"/>
  <c r="H5303" i="1" s="1"/>
  <c r="H5304" i="1" a="1"/>
  <c r="H5304" i="1" s="1"/>
  <c r="H5305" i="1" a="1"/>
  <c r="H5305" i="1"/>
  <c r="H5306" i="1" a="1"/>
  <c r="H5306" i="1" s="1"/>
  <c r="H5307" i="1" a="1"/>
  <c r="H5307" i="1"/>
  <c r="H5308" i="1" a="1"/>
  <c r="H5308" i="1"/>
  <c r="H5309" i="1" a="1"/>
  <c r="H5309" i="1" s="1"/>
  <c r="H5310" i="1" a="1"/>
  <c r="H5310" i="1"/>
  <c r="H5311" i="1" a="1"/>
  <c r="H5311" i="1"/>
  <c r="H5312" i="1" a="1"/>
  <c r="H5312" i="1" s="1"/>
  <c r="H5313" i="1" a="1"/>
  <c r="H5313" i="1"/>
  <c r="H5314" i="1" a="1"/>
  <c r="H5314" i="1" s="1"/>
  <c r="H5315" i="1" a="1"/>
  <c r="H5315" i="1" s="1"/>
  <c r="H5316" i="1" a="1"/>
  <c r="H5316" i="1" s="1"/>
  <c r="H5317" i="1" a="1"/>
  <c r="H5317" i="1" s="1"/>
  <c r="H5318" i="1" a="1"/>
  <c r="H5318" i="1" s="1"/>
  <c r="H5319" i="1" a="1"/>
  <c r="H5319" i="1" s="1"/>
  <c r="H5320" i="1" a="1"/>
  <c r="H5320" i="1"/>
  <c r="H5321" i="1" a="1"/>
  <c r="H5321" i="1"/>
  <c r="H5322" i="1" a="1"/>
  <c r="H5322" i="1" s="1"/>
  <c r="H5323" i="1" a="1"/>
  <c r="H5323" i="1"/>
  <c r="H5324" i="1" a="1"/>
  <c r="H5324" i="1" s="1"/>
  <c r="H5325" i="1" a="1"/>
  <c r="H5325" i="1"/>
  <c r="H5326" i="1" a="1"/>
  <c r="H5326" i="1"/>
  <c r="H5327" i="1" a="1"/>
  <c r="H5327" i="1" s="1"/>
  <c r="H5328" i="1" a="1"/>
  <c r="H5328" i="1" s="1"/>
  <c r="H5329" i="1" a="1"/>
  <c r="H5329" i="1" s="1"/>
  <c r="H5330" i="1" a="1"/>
  <c r="H5330" i="1" s="1"/>
  <c r="H5331" i="1" a="1"/>
  <c r="H5331" i="1"/>
  <c r="H5332" i="1" a="1"/>
  <c r="H5332" i="1" s="1"/>
  <c r="H5333" i="1" a="1"/>
  <c r="H5333" i="1"/>
  <c r="H5334" i="1" a="1"/>
  <c r="H5334" i="1"/>
  <c r="H5335" i="1" a="1"/>
  <c r="H5335" i="1" s="1"/>
  <c r="H5336" i="1" a="1"/>
  <c r="H5336" i="1" s="1"/>
  <c r="H5337" i="1" a="1"/>
  <c r="H5337" i="1" s="1"/>
  <c r="H5338" i="1" a="1"/>
  <c r="H5338" i="1"/>
  <c r="H5339" i="1" a="1"/>
  <c r="H5339" i="1"/>
  <c r="H5340" i="1" a="1"/>
  <c r="H5340" i="1" s="1"/>
  <c r="H5341" i="1" a="1"/>
  <c r="H5341" i="1" s="1"/>
  <c r="H5342" i="1" a="1"/>
  <c r="H5342" i="1" s="1"/>
  <c r="H5343" i="1" a="1"/>
  <c r="H5343" i="1"/>
  <c r="H5344" i="1" a="1"/>
  <c r="H5344" i="1"/>
  <c r="H5345" i="1" a="1"/>
  <c r="H5345" i="1" s="1"/>
  <c r="H5346" i="1" a="1"/>
  <c r="H5346" i="1"/>
  <c r="H5347" i="1" a="1"/>
  <c r="H5347" i="1"/>
  <c r="H5348" i="1" a="1"/>
  <c r="H5348" i="1" s="1"/>
  <c r="H5349" i="1" a="1"/>
  <c r="H5349" i="1" s="1"/>
  <c r="H5350" i="1" a="1"/>
  <c r="H5350" i="1" s="1"/>
  <c r="H5351" i="1" a="1"/>
  <c r="H5351" i="1"/>
  <c r="H5352" i="1" a="1"/>
  <c r="H5352" i="1"/>
  <c r="H5353" i="1" a="1"/>
  <c r="H5353" i="1" s="1"/>
  <c r="H5354" i="1" a="1"/>
  <c r="H5354" i="1" s="1"/>
  <c r="H5355" i="1" a="1"/>
  <c r="H5355" i="1" s="1"/>
  <c r="H5356" i="1" a="1"/>
  <c r="H5356" i="1"/>
  <c r="H5357" i="1" a="1"/>
  <c r="H5357" i="1"/>
  <c r="H5358" i="1" a="1"/>
  <c r="H5358" i="1" s="1"/>
  <c r="H5359" i="1" a="1"/>
  <c r="H5359" i="1"/>
  <c r="H5360" i="1" a="1"/>
  <c r="H5360" i="1" s="1"/>
  <c r="H5361" i="1" a="1"/>
  <c r="H5361" i="1" s="1"/>
  <c r="H5362" i="1" a="1"/>
  <c r="H5362" i="1" s="1"/>
  <c r="H5363" i="1" a="1"/>
  <c r="H5363" i="1" s="1"/>
  <c r="H5364" i="1" a="1"/>
  <c r="H5364" i="1"/>
  <c r="H5365" i="1" a="1"/>
  <c r="H5365" i="1"/>
  <c r="H5366" i="1" a="1"/>
  <c r="H5366" i="1" s="1"/>
  <c r="H5367" i="1" a="1"/>
  <c r="H5367" i="1"/>
  <c r="H5368" i="1" a="1"/>
  <c r="H5368" i="1" s="1"/>
  <c r="H5369" i="1" a="1"/>
  <c r="H5369" i="1"/>
  <c r="H5370" i="1" a="1"/>
  <c r="H5370" i="1"/>
  <c r="H5371" i="1" a="1"/>
  <c r="H5371" i="1" s="1"/>
  <c r="H5372" i="1" a="1"/>
  <c r="H5372" i="1" s="1"/>
  <c r="H5373" i="1" a="1"/>
  <c r="H5373" i="1" s="1"/>
  <c r="H5374" i="1" a="1"/>
  <c r="H5374" i="1" s="1"/>
  <c r="H5375" i="1" a="1"/>
  <c r="H5375" i="1" s="1"/>
  <c r="H5376" i="1" a="1"/>
  <c r="H5376" i="1" s="1"/>
  <c r="H5377" i="1" a="1"/>
  <c r="H5377" i="1"/>
  <c r="H5378" i="1" a="1"/>
  <c r="H5378" i="1" s="1"/>
  <c r="H5379" i="1" a="1"/>
  <c r="H5379" i="1"/>
  <c r="H5380" i="1" a="1"/>
  <c r="H5380" i="1"/>
  <c r="H5381" i="1" a="1"/>
  <c r="H5381" i="1" s="1"/>
  <c r="H5382" i="1" a="1"/>
  <c r="H5382" i="1"/>
  <c r="H5383" i="1" a="1"/>
  <c r="H5383" i="1"/>
  <c r="H5384" i="1" a="1"/>
  <c r="H5384" i="1" s="1"/>
  <c r="H5385" i="1" a="1"/>
  <c r="H5385" i="1"/>
  <c r="H5386" i="1" a="1"/>
  <c r="H5386" i="1" s="1"/>
  <c r="H5387" i="1" a="1"/>
  <c r="H5387" i="1" s="1"/>
  <c r="H5388" i="1" a="1"/>
  <c r="H5388" i="1" s="1"/>
  <c r="H5389" i="1" a="1"/>
  <c r="H5389" i="1" s="1"/>
  <c r="H5390" i="1" a="1"/>
  <c r="H5390" i="1" s="1"/>
  <c r="H5391" i="1" a="1"/>
  <c r="H5391" i="1" s="1"/>
  <c r="H5392" i="1" a="1"/>
  <c r="H5392" i="1"/>
  <c r="H5393" i="1" a="1"/>
  <c r="H5393" i="1"/>
  <c r="H5394" i="1" a="1"/>
  <c r="H5394" i="1" s="1"/>
  <c r="H5395" i="1" a="1"/>
  <c r="H5395" i="1"/>
  <c r="H5396" i="1" a="1"/>
  <c r="H5396" i="1" s="1"/>
  <c r="H5397" i="1" a="1"/>
  <c r="H5397" i="1"/>
  <c r="H5398" i="1" a="1"/>
  <c r="H5398" i="1"/>
  <c r="H5399" i="1" a="1"/>
  <c r="H5399" i="1" s="1"/>
  <c r="H5400" i="1" a="1"/>
  <c r="H5400" i="1" s="1"/>
  <c r="H5401" i="1" a="1"/>
  <c r="H5401" i="1" s="1"/>
  <c r="H5402" i="1" a="1"/>
  <c r="H5402" i="1" s="1"/>
  <c r="H5403" i="1" a="1"/>
  <c r="H5403" i="1"/>
  <c r="H5404" i="1" a="1"/>
  <c r="H5404" i="1" s="1"/>
  <c r="H5405" i="1" a="1"/>
  <c r="H5405" i="1"/>
  <c r="H5406" i="1" a="1"/>
  <c r="H5406" i="1"/>
  <c r="H5407" i="1" a="1"/>
  <c r="H5407" i="1" s="1"/>
  <c r="H5408" i="1" a="1"/>
  <c r="H5408" i="1" s="1"/>
  <c r="H5409" i="1" a="1"/>
  <c r="H5409" i="1" s="1"/>
  <c r="H5410" i="1" a="1"/>
  <c r="H5410" i="1"/>
  <c r="H5411" i="1" a="1"/>
  <c r="H5411" i="1"/>
  <c r="H5412" i="1" a="1"/>
  <c r="H5412" i="1" s="1"/>
  <c r="H5413" i="1" a="1"/>
  <c r="H5413" i="1" s="1"/>
  <c r="H5414" i="1" a="1"/>
  <c r="H5414" i="1" s="1"/>
  <c r="H5415" i="1" a="1"/>
  <c r="H5415" i="1"/>
  <c r="H5416" i="1" a="1"/>
  <c r="H5416" i="1"/>
  <c r="H5417" i="1" a="1"/>
  <c r="H5417" i="1" s="1"/>
  <c r="H5418" i="1" a="1"/>
  <c r="H5418" i="1"/>
  <c r="H5419" i="1" a="1"/>
  <c r="H5419" i="1"/>
  <c r="H5420" i="1" a="1"/>
  <c r="H5420" i="1" s="1"/>
  <c r="H5421" i="1" a="1"/>
  <c r="H5421" i="1" s="1"/>
  <c r="H5422" i="1" a="1"/>
  <c r="H5422" i="1" s="1"/>
  <c r="H5423" i="1" a="1"/>
  <c r="H5423" i="1"/>
  <c r="H5424" i="1" a="1"/>
  <c r="H5424" i="1"/>
  <c r="H5425" i="1" a="1"/>
  <c r="H5425" i="1" s="1"/>
  <c r="H5426" i="1" a="1"/>
  <c r="H5426" i="1" s="1"/>
  <c r="H5427" i="1" a="1"/>
  <c r="H5427" i="1" s="1"/>
  <c r="H5428" i="1" a="1"/>
  <c r="H5428" i="1"/>
  <c r="H5429" i="1" a="1"/>
  <c r="H5429" i="1"/>
  <c r="H5430" i="1" a="1"/>
  <c r="H5430" i="1" s="1"/>
  <c r="H5431" i="1" a="1"/>
  <c r="H5431" i="1"/>
  <c r="H5432" i="1" a="1"/>
  <c r="H5432" i="1" s="1"/>
  <c r="H5433" i="1" a="1"/>
  <c r="H5433" i="1" s="1"/>
  <c r="H5434" i="1" a="1"/>
  <c r="H5434" i="1" s="1"/>
  <c r="H5435" i="1" a="1"/>
  <c r="H5435" i="1" s="1"/>
  <c r="H5436" i="1" a="1"/>
  <c r="H5436" i="1"/>
  <c r="H5437" i="1" a="1"/>
  <c r="H5437" i="1"/>
  <c r="H5438" i="1" a="1"/>
  <c r="H5438" i="1" s="1"/>
  <c r="H5439" i="1" a="1"/>
  <c r="H5439" i="1"/>
  <c r="H5440" i="1" a="1"/>
  <c r="H5440" i="1" s="1"/>
  <c r="H5441" i="1" a="1"/>
  <c r="H5441" i="1"/>
  <c r="H5442" i="1" a="1"/>
  <c r="H5442" i="1"/>
  <c r="H5443" i="1" a="1"/>
  <c r="H5443" i="1" s="1"/>
  <c r="H5444" i="1" a="1"/>
  <c r="H5444" i="1" s="1"/>
  <c r="H5445" i="1" a="1"/>
  <c r="H5445" i="1" s="1"/>
  <c r="H5446" i="1" a="1"/>
  <c r="H5446" i="1" s="1"/>
  <c r="H5447" i="1" a="1"/>
  <c r="H5447" i="1" s="1"/>
  <c r="H5448" i="1" a="1"/>
  <c r="H5448" i="1" s="1"/>
  <c r="H5449" i="1" a="1"/>
  <c r="H5449" i="1"/>
  <c r="H5450" i="1" a="1"/>
  <c r="H5450" i="1" s="1"/>
  <c r="H5451" i="1" a="1"/>
  <c r="H5451" i="1"/>
  <c r="H5452" i="1" a="1"/>
  <c r="H5452" i="1"/>
  <c r="H5453" i="1" a="1"/>
  <c r="H5453" i="1" s="1"/>
  <c r="H5454" i="1" a="1"/>
  <c r="H5454" i="1"/>
  <c r="H5455" i="1" a="1"/>
  <c r="H5455" i="1"/>
  <c r="H5456" i="1" a="1"/>
  <c r="H5456" i="1" s="1"/>
  <c r="H5457" i="1" a="1"/>
  <c r="H5457" i="1"/>
  <c r="H5458" i="1" a="1"/>
  <c r="H5458" i="1" s="1"/>
  <c r="H5459" i="1" a="1"/>
  <c r="H5459" i="1" s="1"/>
  <c r="H5460" i="1" a="1"/>
  <c r="H5460" i="1" s="1"/>
  <c r="H5461" i="1" a="1"/>
  <c r="H5461" i="1" s="1"/>
  <c r="H5462" i="1" a="1"/>
  <c r="H5462" i="1" s="1"/>
  <c r="H5463" i="1" a="1"/>
  <c r="H5463" i="1" s="1"/>
  <c r="H5464" i="1" a="1"/>
  <c r="H5464" i="1"/>
  <c r="H5465" i="1" a="1"/>
  <c r="H5465" i="1"/>
  <c r="H5466" i="1" a="1"/>
  <c r="H5466" i="1" s="1"/>
  <c r="H5467" i="1" a="1"/>
  <c r="H5467" i="1"/>
  <c r="H5468" i="1" a="1"/>
  <c r="H5468" i="1" s="1"/>
  <c r="H5469" i="1" a="1"/>
  <c r="H5469" i="1"/>
  <c r="H5470" i="1" a="1"/>
  <c r="H5470" i="1"/>
  <c r="H5471" i="1" a="1"/>
  <c r="H5471" i="1" s="1"/>
  <c r="H5472" i="1" a="1"/>
  <c r="H5472" i="1" s="1"/>
  <c r="H5473" i="1" a="1"/>
  <c r="H5473" i="1" s="1"/>
  <c r="H5474" i="1" a="1"/>
  <c r="H5474" i="1" s="1"/>
  <c r="H5475" i="1" a="1"/>
  <c r="H5475" i="1"/>
  <c r="H5476" i="1" a="1"/>
  <c r="H5476" i="1" s="1"/>
  <c r="H5477" i="1" a="1"/>
  <c r="H5477" i="1"/>
  <c r="H5478" i="1" a="1"/>
  <c r="H5478" i="1"/>
  <c r="H5479" i="1" a="1"/>
  <c r="H5479" i="1" s="1"/>
  <c r="H5480" i="1" a="1"/>
  <c r="H5480" i="1" s="1"/>
  <c r="H5481" i="1" a="1"/>
  <c r="H5481" i="1" s="1"/>
  <c r="H5482" i="1" a="1"/>
  <c r="H5482" i="1"/>
  <c r="H5483" i="1" a="1"/>
  <c r="H5483" i="1"/>
  <c r="H5484" i="1" a="1"/>
  <c r="H5484" i="1" s="1"/>
  <c r="H5485" i="1" a="1"/>
  <c r="H5485" i="1" s="1"/>
  <c r="H5486" i="1" a="1"/>
  <c r="H5486" i="1" s="1"/>
  <c r="H5487" i="1" a="1"/>
  <c r="H5487" i="1"/>
  <c r="H5488" i="1" a="1"/>
  <c r="H5488" i="1"/>
  <c r="H5489" i="1" a="1"/>
  <c r="H5489" i="1" s="1"/>
  <c r="H5490" i="1" a="1"/>
  <c r="H5490" i="1"/>
  <c r="H5491" i="1" a="1"/>
  <c r="H5491" i="1"/>
  <c r="H5492" i="1" a="1"/>
  <c r="H5492" i="1" s="1"/>
  <c r="H5493" i="1" a="1"/>
  <c r="H5493" i="1" s="1"/>
  <c r="H5494" i="1" a="1"/>
  <c r="H5494" i="1" s="1"/>
  <c r="H5495" i="1" a="1"/>
  <c r="H5495" i="1"/>
  <c r="H5496" i="1" a="1"/>
  <c r="H5496" i="1"/>
  <c r="H5497" i="1" a="1"/>
  <c r="H5497" i="1" s="1"/>
  <c r="H5498" i="1" a="1"/>
  <c r="H5498" i="1" s="1"/>
  <c r="H5499" i="1" a="1"/>
  <c r="H5499" i="1" s="1"/>
  <c r="H5500" i="1" a="1"/>
  <c r="H5500" i="1"/>
  <c r="H5501" i="1" a="1"/>
  <c r="H5501" i="1"/>
  <c r="H5502" i="1" a="1"/>
  <c r="H5502" i="1" s="1"/>
  <c r="H5503" i="1" a="1"/>
  <c r="H5503" i="1"/>
  <c r="H5504" i="1" a="1"/>
  <c r="H5504" i="1" s="1"/>
  <c r="H5505" i="1" a="1"/>
  <c r="H5505" i="1" s="1"/>
  <c r="H5506" i="1" a="1"/>
  <c r="H5506" i="1" s="1"/>
  <c r="H5507" i="1" a="1"/>
  <c r="H5507" i="1" s="1"/>
  <c r="H5508" i="1" a="1"/>
  <c r="H5508" i="1"/>
  <c r="H5509" i="1" a="1"/>
  <c r="H5509" i="1"/>
  <c r="H5510" i="1" a="1"/>
  <c r="H5510" i="1" s="1"/>
  <c r="H5511" i="1" a="1"/>
  <c r="H5511" i="1"/>
  <c r="H5512" i="1" a="1"/>
  <c r="H5512" i="1" s="1"/>
  <c r="H5513" i="1" a="1"/>
  <c r="H5513" i="1"/>
  <c r="H5514" i="1" a="1"/>
  <c r="H5514" i="1"/>
  <c r="H5515" i="1" a="1"/>
  <c r="H5515" i="1" s="1"/>
  <c r="H5516" i="1" a="1"/>
  <c r="H5516" i="1" s="1"/>
  <c r="H5517" i="1" a="1"/>
  <c r="H5517" i="1" s="1"/>
  <c r="H5518" i="1" a="1"/>
  <c r="H5518" i="1" s="1"/>
  <c r="H5519" i="1" a="1"/>
  <c r="H5519" i="1" s="1"/>
  <c r="H5520" i="1" a="1"/>
  <c r="H5520" i="1" s="1"/>
  <c r="H5521" i="1" a="1"/>
  <c r="H5521" i="1"/>
  <c r="H5522" i="1" a="1"/>
  <c r="H5522" i="1" s="1"/>
  <c r="H5523" i="1" a="1"/>
  <c r="H5523" i="1"/>
  <c r="H5524" i="1" a="1"/>
  <c r="H5524" i="1"/>
  <c r="H5525" i="1" a="1"/>
  <c r="H5525" i="1" s="1"/>
  <c r="H5526" i="1" a="1"/>
  <c r="H5526" i="1"/>
  <c r="H5527" i="1" a="1"/>
  <c r="H5527" i="1"/>
  <c r="H5528" i="1" a="1"/>
  <c r="H5528" i="1" s="1"/>
  <c r="H5529" i="1" a="1"/>
  <c r="H5529" i="1"/>
  <c r="H5530" i="1" a="1"/>
  <c r="H5530" i="1" s="1"/>
  <c r="H5531" i="1" a="1"/>
  <c r="H5531" i="1" s="1"/>
  <c r="H5532" i="1" a="1"/>
  <c r="H5532" i="1" s="1"/>
  <c r="H5533" i="1" a="1"/>
  <c r="H5533" i="1" s="1"/>
  <c r="H5534" i="1" a="1"/>
  <c r="H5534" i="1" s="1"/>
  <c r="H5535" i="1" a="1"/>
  <c r="H5535" i="1" s="1"/>
  <c r="H5536" i="1" a="1"/>
  <c r="H5536" i="1"/>
  <c r="H5537" i="1" a="1"/>
  <c r="H5537" i="1"/>
  <c r="H5538" i="1" a="1"/>
  <c r="H5538" i="1"/>
  <c r="H5539" i="1" a="1"/>
  <c r="H5539" i="1"/>
  <c r="H5540" i="1" a="1"/>
  <c r="H5540" i="1" s="1"/>
  <c r="H5541" i="1" a="1"/>
  <c r="H5541" i="1"/>
  <c r="H5542" i="1" a="1"/>
  <c r="H5542" i="1"/>
  <c r="H5543" i="1" a="1"/>
  <c r="H5543" i="1" s="1"/>
  <c r="H5544" i="1" a="1"/>
  <c r="H5544" i="1"/>
  <c r="H5545" i="1" a="1"/>
  <c r="H5545" i="1" s="1"/>
  <c r="H5546" i="1" a="1"/>
  <c r="H5546" i="1" s="1"/>
  <c r="H5547" i="1" a="1"/>
  <c r="H5547" i="1"/>
  <c r="H5548" i="1" a="1"/>
  <c r="H5548" i="1" s="1"/>
  <c r="H5549" i="1" a="1"/>
  <c r="H5549" i="1"/>
  <c r="H5550" i="1" a="1"/>
  <c r="H5550" i="1"/>
  <c r="H5551" i="1" a="1"/>
  <c r="H5551" i="1" s="1"/>
  <c r="H5552" i="1" a="1"/>
  <c r="H5552" i="1" s="1"/>
  <c r="H5553" i="1" a="1"/>
  <c r="H5553" i="1" s="1"/>
  <c r="H5554" i="1" a="1"/>
  <c r="H5554" i="1"/>
  <c r="H5555" i="1" a="1"/>
  <c r="H5555" i="1"/>
  <c r="H5556" i="1" a="1"/>
  <c r="H5556" i="1" s="1"/>
  <c r="H5557" i="1" a="1"/>
  <c r="H5557" i="1" s="1"/>
  <c r="H5558" i="1" a="1"/>
  <c r="H5558" i="1" s="1"/>
  <c r="H5559" i="1" a="1"/>
  <c r="H5559" i="1"/>
  <c r="H5560" i="1" a="1"/>
  <c r="H5560" i="1"/>
  <c r="H5561" i="1" a="1"/>
  <c r="H5561" i="1" s="1"/>
  <c r="H5562" i="1" a="1"/>
  <c r="H5562" i="1"/>
  <c r="H5563" i="1" a="1"/>
  <c r="H5563" i="1"/>
  <c r="H5564" i="1" a="1"/>
  <c r="H5564" i="1" s="1"/>
  <c r="H5565" i="1" a="1"/>
  <c r="H5565" i="1" s="1"/>
  <c r="H5566" i="1" a="1"/>
  <c r="H5566" i="1" s="1"/>
  <c r="H5567" i="1" a="1"/>
  <c r="H5567" i="1"/>
  <c r="H5568" i="1" a="1"/>
  <c r="H5568" i="1"/>
  <c r="H5569" i="1" a="1"/>
  <c r="H5569" i="1" s="1"/>
  <c r="H5570" i="1" a="1"/>
  <c r="H5570" i="1" s="1"/>
  <c r="H5571" i="1" a="1"/>
  <c r="H5571" i="1"/>
  <c r="H5572" i="1" a="1"/>
  <c r="H5572" i="1"/>
  <c r="H5573" i="1" a="1"/>
  <c r="H5573" i="1"/>
  <c r="H5574" i="1" a="1"/>
  <c r="H5574" i="1" s="1"/>
  <c r="H5575" i="1" a="1"/>
  <c r="H5575" i="1"/>
  <c r="H5576" i="1" a="1"/>
  <c r="H5576" i="1" s="1"/>
  <c r="H5577" i="1" a="1"/>
  <c r="H5577" i="1" s="1"/>
  <c r="H5578" i="1" a="1"/>
  <c r="H5578" i="1" s="1"/>
  <c r="H5579" i="1" a="1"/>
  <c r="H5579" i="1" s="1"/>
  <c r="H5580" i="1" a="1"/>
  <c r="H5580" i="1"/>
  <c r="H5581" i="1" a="1"/>
  <c r="H5581" i="1"/>
  <c r="H5582" i="1" a="1"/>
  <c r="H5582" i="1" s="1"/>
  <c r="H5583" i="1" a="1"/>
  <c r="H5583" i="1"/>
  <c r="H5584" i="1" a="1"/>
  <c r="H5584" i="1"/>
  <c r="H5585" i="1" a="1"/>
  <c r="H5585" i="1"/>
  <c r="H5586" i="1" a="1"/>
  <c r="H5586" i="1"/>
  <c r="H5587" i="1" a="1"/>
  <c r="H5587" i="1" s="1"/>
  <c r="H5588" i="1" a="1"/>
  <c r="H5588" i="1" s="1"/>
  <c r="H5589" i="1" a="1"/>
  <c r="H5589" i="1" s="1"/>
  <c r="H5590" i="1" a="1"/>
  <c r="H5590" i="1" s="1"/>
  <c r="H5591" i="1" a="1"/>
  <c r="H5591" i="1" s="1"/>
  <c r="H5592" i="1" a="1"/>
  <c r="H5592" i="1" s="1"/>
  <c r="H5593" i="1" a="1"/>
  <c r="H5593" i="1" s="1"/>
  <c r="H5594" i="1" a="1"/>
  <c r="H5594" i="1" s="1"/>
  <c r="H5595" i="1" a="1"/>
  <c r="H5595" i="1"/>
  <c r="H5596" i="1" a="1"/>
  <c r="H5596" i="1"/>
  <c r="H5597" i="1" a="1"/>
  <c r="H5597" i="1" s="1"/>
  <c r="H5598" i="1" a="1"/>
  <c r="H5598" i="1" s="1"/>
  <c r="H5599" i="1" a="1"/>
  <c r="H5599" i="1"/>
  <c r="H5600" i="1" a="1"/>
  <c r="H5600" i="1" s="1"/>
  <c r="H5601" i="1" a="1"/>
  <c r="H5601" i="1"/>
  <c r="H5602" i="1" a="1"/>
  <c r="H5602" i="1" s="1"/>
  <c r="H5603" i="1" a="1"/>
  <c r="H5603" i="1" s="1"/>
  <c r="H5604" i="1" a="1"/>
  <c r="H5604" i="1" s="1"/>
  <c r="H5605" i="1" a="1"/>
  <c r="H5605" i="1" s="1"/>
  <c r="H5606" i="1" a="1"/>
  <c r="H5606" i="1" s="1"/>
  <c r="H5607" i="1" a="1"/>
  <c r="H5607" i="1" s="1"/>
  <c r="H5608" i="1" a="1"/>
  <c r="H5608" i="1" s="1"/>
  <c r="H5609" i="1" a="1"/>
  <c r="H5609" i="1"/>
  <c r="H5610" i="1" a="1"/>
  <c r="H5610" i="1" s="1"/>
  <c r="H5611" i="1" a="1"/>
  <c r="H5611" i="1"/>
  <c r="H5612" i="1" a="1"/>
  <c r="H5612" i="1"/>
  <c r="H5613" i="1" a="1"/>
  <c r="H5613" i="1" s="1"/>
  <c r="H5614" i="1" a="1"/>
  <c r="H5614" i="1" s="1"/>
  <c r="H5615" i="1" a="1"/>
  <c r="H5615" i="1"/>
  <c r="H5616" i="1" a="1"/>
  <c r="H5616" i="1"/>
  <c r="H5617" i="1" a="1"/>
  <c r="H5617" i="1" s="1"/>
  <c r="H5618" i="1" a="1"/>
  <c r="H5618" i="1"/>
  <c r="H5619" i="1" a="1"/>
  <c r="H5619" i="1" s="1"/>
  <c r="H5620" i="1" a="1"/>
  <c r="H5620" i="1"/>
  <c r="H5621" i="1" a="1"/>
  <c r="H5621" i="1"/>
  <c r="H5622" i="1" a="1"/>
  <c r="H5622" i="1" s="1"/>
  <c r="H5623" i="1" a="1"/>
  <c r="H5623" i="1" s="1"/>
  <c r="H5624" i="1" a="1"/>
  <c r="H5624" i="1"/>
  <c r="H5625" i="1" a="1"/>
  <c r="H5625" i="1" s="1"/>
  <c r="H5626" i="1" a="1"/>
  <c r="H5626" i="1" s="1"/>
  <c r="H5627" i="1" a="1"/>
  <c r="H5627" i="1"/>
  <c r="H5628" i="1" a="1"/>
  <c r="H5628" i="1"/>
  <c r="H5629" i="1" a="1"/>
  <c r="H5629" i="1"/>
  <c r="H5630" i="1" a="1"/>
  <c r="H5630" i="1"/>
  <c r="H5631" i="1" a="1"/>
  <c r="H5631" i="1" s="1"/>
  <c r="H5632" i="1" a="1"/>
  <c r="H5632" i="1"/>
  <c r="H5633" i="1" a="1"/>
  <c r="H5633" i="1"/>
  <c r="H5634" i="1" a="1"/>
  <c r="H5634" i="1" s="1"/>
  <c r="H5635" i="1" a="1"/>
  <c r="H5635" i="1" s="1"/>
  <c r="H5636" i="1" a="1"/>
  <c r="H5636" i="1"/>
  <c r="H5637" i="1" a="1"/>
  <c r="H5637" i="1" s="1"/>
  <c r="H5638" i="1" a="1"/>
  <c r="H5638" i="1" s="1"/>
  <c r="H5639" i="1" a="1"/>
  <c r="H5639" i="1" s="1"/>
  <c r="H5640" i="1" a="1"/>
  <c r="H5640" i="1" s="1"/>
  <c r="H5641" i="1" a="1"/>
  <c r="H5641" i="1"/>
  <c r="H5642" i="1" a="1"/>
  <c r="H5642" i="1"/>
  <c r="H5643" i="1" a="1"/>
  <c r="H5643" i="1" s="1"/>
  <c r="H5644" i="1" a="1"/>
  <c r="H5644" i="1"/>
  <c r="H5645" i="1" a="1"/>
  <c r="H5645" i="1"/>
  <c r="H5646" i="1" a="1"/>
  <c r="H5646" i="1"/>
  <c r="H5647" i="1" a="1"/>
  <c r="H5647" i="1" s="1"/>
  <c r="H5648" i="1" a="1"/>
  <c r="H5648" i="1" s="1"/>
  <c r="H5649" i="1" a="1"/>
  <c r="H5649" i="1" s="1"/>
  <c r="H5650" i="1" a="1"/>
  <c r="H5650" i="1" s="1"/>
  <c r="H5651" i="1" a="1"/>
  <c r="H5651" i="1" s="1"/>
  <c r="H5652" i="1" a="1"/>
  <c r="H5652" i="1" s="1"/>
  <c r="H5653" i="1" a="1"/>
  <c r="H5653" i="1" s="1"/>
  <c r="H5654" i="1" a="1"/>
  <c r="H5654" i="1"/>
  <c r="H5655" i="1" a="1"/>
  <c r="H5655" i="1" s="1"/>
  <c r="H5656" i="1" a="1"/>
  <c r="H5656" i="1" s="1"/>
  <c r="H5657" i="1" a="1"/>
  <c r="H5657" i="1"/>
  <c r="H5658" i="1" a="1"/>
  <c r="H5658" i="1"/>
  <c r="H5659" i="1" a="1"/>
  <c r="H5659" i="1"/>
  <c r="H5660" i="1" a="1"/>
  <c r="H5660" i="1" s="1"/>
  <c r="H5661" i="1" a="1"/>
  <c r="H5661" i="1" s="1"/>
  <c r="H5662" i="1" a="1"/>
  <c r="H5662" i="1"/>
  <c r="H5663" i="1" a="1"/>
  <c r="H5663" i="1" s="1"/>
  <c r="H5664" i="1" a="1"/>
  <c r="H5664" i="1" s="1"/>
  <c r="H5665" i="1" a="1"/>
  <c r="H5665" i="1" s="1"/>
  <c r="H5666" i="1" a="1"/>
  <c r="H5666" i="1" s="1"/>
  <c r="H5667" i="1" a="1"/>
  <c r="H5667" i="1" s="1"/>
  <c r="H5668" i="1" a="1"/>
  <c r="H5668" i="1" s="1"/>
  <c r="H5669" i="1" a="1"/>
  <c r="H5669" i="1" s="1"/>
  <c r="H5670" i="1" a="1"/>
  <c r="H5670" i="1"/>
  <c r="H5671" i="1" a="1"/>
  <c r="H5671" i="1"/>
  <c r="H5672" i="1" a="1"/>
  <c r="H5672" i="1"/>
  <c r="H5673" i="1" a="1"/>
  <c r="H5673" i="1" s="1"/>
  <c r="H5674" i="1" a="1"/>
  <c r="H5674" i="1"/>
  <c r="H5675" i="1" a="1"/>
  <c r="H5675" i="1"/>
  <c r="H5676" i="1" a="1"/>
  <c r="H5676" i="1" s="1"/>
  <c r="H5677" i="1" a="1"/>
  <c r="H5677" i="1" s="1"/>
  <c r="H5678" i="1" a="1"/>
  <c r="H5678" i="1" s="1"/>
  <c r="H5679" i="1" a="1"/>
  <c r="H5679" i="1" s="1"/>
  <c r="H5680" i="1" a="1"/>
  <c r="H5680" i="1" s="1"/>
  <c r="H5681" i="1" a="1"/>
  <c r="H5681" i="1" s="1"/>
  <c r="H5682" i="1" a="1"/>
  <c r="H5682" i="1" s="1"/>
  <c r="H5683" i="1" a="1"/>
  <c r="H5683" i="1"/>
  <c r="H5684" i="1" a="1"/>
  <c r="H5684" i="1"/>
  <c r="H5685" i="1" a="1"/>
  <c r="H5685" i="1" s="1"/>
  <c r="H5686" i="1" a="1"/>
  <c r="H5686" i="1" s="1"/>
  <c r="H5687" i="1" a="1"/>
  <c r="H5687" i="1"/>
  <c r="H5688" i="1" a="1"/>
  <c r="H5688" i="1"/>
  <c r="H5689" i="1" a="1"/>
  <c r="H5689" i="1" s="1"/>
  <c r="H5690" i="1" a="1"/>
  <c r="H5690" i="1" s="1"/>
  <c r="H5691" i="1" a="1"/>
  <c r="H5691" i="1" s="1"/>
  <c r="H5692" i="1" a="1"/>
  <c r="H5692" i="1"/>
  <c r="H5693" i="1" a="1"/>
  <c r="H5693" i="1" s="1"/>
  <c r="H5694" i="1" a="1"/>
  <c r="H5694" i="1" s="1"/>
  <c r="H5695" i="1" a="1"/>
  <c r="H5695" i="1" s="1"/>
  <c r="H5696" i="1" a="1"/>
  <c r="H5696" i="1"/>
  <c r="H5697" i="1" a="1"/>
  <c r="H5697" i="1" s="1"/>
  <c r="H5698" i="1" a="1"/>
  <c r="H5698" i="1" s="1"/>
  <c r="H5699" i="1" a="1"/>
  <c r="H5699" i="1" s="1"/>
  <c r="H5700" i="1" a="1"/>
  <c r="H5700" i="1"/>
  <c r="H5701" i="1" a="1"/>
  <c r="H5701" i="1"/>
  <c r="H5702" i="1" a="1"/>
  <c r="H5702" i="1" s="1"/>
  <c r="H5703" i="1" a="1"/>
  <c r="H5703" i="1" s="1"/>
  <c r="H5704" i="1" a="1"/>
  <c r="H5704" i="1"/>
  <c r="H5705" i="1" a="1"/>
  <c r="H5705" i="1"/>
  <c r="H5706" i="1" a="1"/>
  <c r="H5706" i="1" s="1"/>
  <c r="H5707" i="1" a="1"/>
  <c r="H5707" i="1" s="1"/>
  <c r="H5708" i="1" a="1"/>
  <c r="H5708" i="1" s="1"/>
  <c r="H5709" i="1" a="1"/>
  <c r="H5709" i="1" s="1"/>
  <c r="H5710" i="1" a="1"/>
  <c r="H5710" i="1" s="1"/>
  <c r="H5711" i="1" a="1"/>
  <c r="H5711" i="1" s="1"/>
  <c r="H5712" i="1" a="1"/>
  <c r="H5712" i="1" s="1"/>
  <c r="H5713" i="1" a="1"/>
  <c r="H5713" i="1"/>
  <c r="H5714" i="1" a="1"/>
  <c r="H5714" i="1"/>
  <c r="H5715" i="1" a="1"/>
  <c r="H5715" i="1" s="1"/>
  <c r="H5716" i="1" a="1"/>
  <c r="H5716" i="1"/>
  <c r="H5717" i="1" a="1"/>
  <c r="H5717" i="1"/>
  <c r="H5718" i="1" a="1"/>
  <c r="H5718" i="1"/>
  <c r="H5719" i="1" a="1"/>
  <c r="H5719" i="1" s="1"/>
  <c r="H5720" i="1" a="1"/>
  <c r="H5720" i="1" s="1"/>
  <c r="H5721" i="1" a="1"/>
  <c r="H5721" i="1" s="1"/>
  <c r="H5722" i="1" a="1"/>
  <c r="H5722" i="1" s="1"/>
  <c r="H5723" i="1" a="1"/>
  <c r="H5723" i="1" s="1"/>
  <c r="H5724" i="1" a="1"/>
  <c r="H5724" i="1" s="1"/>
  <c r="H5725" i="1" a="1"/>
  <c r="H5725" i="1" s="1"/>
  <c r="H5726" i="1" a="1"/>
  <c r="H5726" i="1"/>
  <c r="H5727" i="1" a="1"/>
  <c r="H5727" i="1" s="1"/>
  <c r="H5728" i="1" a="1"/>
  <c r="H5728" i="1" s="1"/>
  <c r="H5729" i="1" a="1"/>
  <c r="H5729" i="1"/>
  <c r="H5730" i="1" a="1"/>
  <c r="H5730" i="1"/>
  <c r="H5731" i="1" a="1"/>
  <c r="H5731" i="1"/>
  <c r="H5732" i="1" a="1"/>
  <c r="H5732" i="1" s="1"/>
  <c r="H5733" i="1" a="1"/>
  <c r="H5733" i="1" s="1"/>
  <c r="H5734" i="1" a="1"/>
  <c r="H5734" i="1"/>
  <c r="H5735" i="1" a="1"/>
  <c r="H5735" i="1" s="1"/>
  <c r="H5736" i="1" a="1"/>
  <c r="H5736" i="1" s="1"/>
  <c r="H5737" i="1" a="1"/>
  <c r="H5737" i="1" s="1"/>
  <c r="H5738" i="1" a="1"/>
  <c r="H5738" i="1" s="1"/>
  <c r="H5739" i="1" a="1"/>
  <c r="H5739" i="1" s="1"/>
  <c r="H5740" i="1" a="1"/>
  <c r="H5740" i="1" s="1"/>
  <c r="H5741" i="1" a="1"/>
  <c r="H5741" i="1" s="1"/>
  <c r="H5742" i="1" a="1"/>
  <c r="H5742" i="1"/>
  <c r="H5743" i="1" a="1"/>
  <c r="H5743" i="1"/>
  <c r="H5744" i="1" a="1"/>
  <c r="H5744" i="1"/>
  <c r="H5745" i="1" a="1"/>
  <c r="H5745" i="1" s="1"/>
  <c r="H5746" i="1" a="1"/>
  <c r="H5746" i="1"/>
  <c r="H5747" i="1" a="1"/>
  <c r="H5747" i="1"/>
  <c r="H5748" i="1" a="1"/>
  <c r="H5748" i="1" s="1"/>
  <c r="H5749" i="1" a="1"/>
  <c r="H5749" i="1" s="1"/>
  <c r="H5750" i="1" a="1"/>
  <c r="H5750" i="1" s="1"/>
  <c r="H5751" i="1" a="1"/>
  <c r="H5751" i="1" s="1"/>
  <c r="H5752" i="1" a="1"/>
  <c r="H5752" i="1" s="1"/>
  <c r="H5753" i="1" a="1"/>
  <c r="H5753" i="1" s="1"/>
  <c r="H5754" i="1" a="1"/>
  <c r="H5754" i="1" s="1"/>
  <c r="H5755" i="1" a="1"/>
  <c r="H5755" i="1"/>
  <c r="H5756" i="1" a="1"/>
  <c r="H5756" i="1"/>
  <c r="H5757" i="1" a="1"/>
  <c r="H5757" i="1" s="1"/>
  <c r="H5758" i="1" a="1"/>
  <c r="H5758" i="1" s="1"/>
  <c r="H5759" i="1" a="1"/>
  <c r="H5759" i="1"/>
  <c r="H5760" i="1" a="1"/>
  <c r="H5760" i="1"/>
  <c r="H5761" i="1" a="1"/>
  <c r="H5761" i="1" s="1"/>
  <c r="H5762" i="1" a="1"/>
  <c r="H5762" i="1" s="1"/>
  <c r="H5763" i="1" a="1"/>
  <c r="H5763" i="1" s="1"/>
  <c r="H5764" i="1" a="1"/>
  <c r="H5764" i="1"/>
  <c r="H5765" i="1" a="1"/>
  <c r="H5765" i="1" s="1"/>
  <c r="H5766" i="1" a="1"/>
  <c r="H5766" i="1" s="1"/>
  <c r="H5767" i="1" a="1"/>
  <c r="H5767" i="1" s="1"/>
  <c r="H5768" i="1" a="1"/>
  <c r="H5768" i="1"/>
  <c r="H5769" i="1" a="1"/>
  <c r="H5769" i="1" s="1"/>
  <c r="H5770" i="1" a="1"/>
  <c r="H5770" i="1" s="1"/>
  <c r="H5771" i="1" a="1"/>
  <c r="H5771" i="1" s="1"/>
  <c r="H5772" i="1" a="1"/>
  <c r="H5772" i="1"/>
  <c r="H5773" i="1" a="1"/>
  <c r="H5773" i="1"/>
  <c r="H5774" i="1" a="1"/>
  <c r="H5774" i="1" s="1"/>
  <c r="H5775" i="1" a="1"/>
  <c r="H5775" i="1" s="1"/>
  <c r="H5776" i="1" a="1"/>
  <c r="H5776" i="1"/>
  <c r="H5777" i="1" a="1"/>
  <c r="H5777" i="1"/>
  <c r="H5778" i="1" a="1"/>
  <c r="H5778" i="1" s="1"/>
  <c r="H5779" i="1" a="1"/>
  <c r="H5779" i="1" s="1"/>
  <c r="H5780" i="1" a="1"/>
  <c r="H5780" i="1" s="1"/>
  <c r="H5781" i="1" a="1"/>
  <c r="H5781" i="1" s="1"/>
  <c r="H5782" i="1" a="1"/>
  <c r="H5782" i="1" s="1"/>
  <c r="H5783" i="1" a="1"/>
  <c r="H5783" i="1" s="1"/>
  <c r="H5784" i="1" a="1"/>
  <c r="H5784" i="1" s="1"/>
  <c r="H5785" i="1" a="1"/>
  <c r="H5785" i="1"/>
  <c r="H5786" i="1" a="1"/>
  <c r="H5786" i="1"/>
  <c r="H5787" i="1" a="1"/>
  <c r="H5787" i="1" s="1"/>
  <c r="H5788" i="1" a="1"/>
  <c r="H5788" i="1"/>
  <c r="H5789" i="1" a="1"/>
  <c r="H5789" i="1"/>
  <c r="H5790" i="1" a="1"/>
  <c r="H5790" i="1"/>
  <c r="H5791" i="1" a="1"/>
  <c r="H5791" i="1" s="1"/>
  <c r="H5792" i="1" a="1"/>
  <c r="H5792" i="1" s="1"/>
  <c r="H5793" i="1" a="1"/>
  <c r="H5793" i="1" s="1"/>
  <c r="H5794" i="1" a="1"/>
  <c r="H5794" i="1" s="1"/>
  <c r="H5795" i="1" a="1"/>
  <c r="H5795" i="1" s="1"/>
  <c r="H5796" i="1" a="1"/>
  <c r="H5796" i="1" s="1"/>
  <c r="H5797" i="1" a="1"/>
  <c r="H5797" i="1" s="1"/>
  <c r="H5798" i="1" a="1"/>
  <c r="H5798" i="1"/>
  <c r="H5799" i="1" a="1"/>
  <c r="H5799" i="1" s="1"/>
  <c r="H5800" i="1" a="1"/>
  <c r="H5800" i="1" s="1"/>
  <c r="H5801" i="1" a="1"/>
  <c r="H5801" i="1"/>
  <c r="H5802" i="1" a="1"/>
  <c r="H5802" i="1"/>
  <c r="H5803" i="1" a="1"/>
  <c r="H5803" i="1"/>
  <c r="H5804" i="1" a="1"/>
  <c r="H5804" i="1" s="1"/>
  <c r="H5805" i="1" a="1"/>
  <c r="H5805" i="1" s="1"/>
  <c r="H5806" i="1" a="1"/>
  <c r="H5806" i="1"/>
  <c r="H5807" i="1" a="1"/>
  <c r="H5807" i="1" s="1"/>
  <c r="H5808" i="1" a="1"/>
  <c r="H5808" i="1" s="1"/>
  <c r="H5809" i="1" a="1"/>
  <c r="H5809" i="1" s="1"/>
  <c r="H5810" i="1" a="1"/>
  <c r="H5810" i="1" s="1"/>
  <c r="H5811" i="1" a="1"/>
  <c r="H5811" i="1" s="1"/>
  <c r="H5812" i="1" a="1"/>
  <c r="H5812" i="1" s="1"/>
  <c r="H5813" i="1" a="1"/>
  <c r="H5813" i="1" s="1"/>
  <c r="H5814" i="1" a="1"/>
  <c r="H5814" i="1"/>
  <c r="H5815" i="1" a="1"/>
  <c r="H5815" i="1"/>
  <c r="H5816" i="1" a="1"/>
  <c r="H5816" i="1"/>
  <c r="H5817" i="1" a="1"/>
  <c r="H5817" i="1" s="1"/>
  <c r="H5818" i="1" a="1"/>
  <c r="H5818" i="1"/>
  <c r="H5819" i="1" a="1"/>
  <c r="H5819" i="1"/>
  <c r="H5820" i="1" a="1"/>
  <c r="H5820" i="1" s="1"/>
  <c r="H5821" i="1" a="1"/>
  <c r="H5821" i="1" s="1"/>
  <c r="H5822" i="1" a="1"/>
  <c r="H5822" i="1" s="1"/>
  <c r="H5823" i="1" a="1"/>
  <c r="H5823" i="1" s="1"/>
  <c r="H5824" i="1" a="1"/>
  <c r="H5824" i="1" s="1"/>
  <c r="H5825" i="1" a="1"/>
  <c r="H5825" i="1" s="1"/>
  <c r="H5826" i="1" a="1"/>
  <c r="H5826" i="1" s="1"/>
  <c r="H5827" i="1" a="1"/>
  <c r="H5827" i="1"/>
  <c r="H5828" i="1" a="1"/>
  <c r="H5828" i="1"/>
  <c r="H5829" i="1" a="1"/>
  <c r="H5829" i="1" s="1"/>
  <c r="H5830" i="1" a="1"/>
  <c r="H5830" i="1" s="1"/>
  <c r="H5831" i="1" a="1"/>
  <c r="H5831" i="1"/>
  <c r="H5832" i="1" a="1"/>
  <c r="H5832" i="1"/>
  <c r="H5833" i="1" a="1"/>
  <c r="H5833" i="1" s="1"/>
  <c r="H5834" i="1" a="1"/>
  <c r="H5834" i="1" s="1"/>
  <c r="H5835" i="1" a="1"/>
  <c r="H5835" i="1" s="1"/>
  <c r="H5836" i="1" a="1"/>
  <c r="H5836" i="1"/>
  <c r="H5837" i="1" a="1"/>
  <c r="H5837" i="1" s="1"/>
  <c r="H5838" i="1" a="1"/>
  <c r="H5838" i="1" s="1"/>
  <c r="H5839" i="1" a="1"/>
  <c r="H5839" i="1" s="1"/>
  <c r="H5840" i="1" a="1"/>
  <c r="H5840" i="1"/>
  <c r="H5841" i="1" a="1"/>
  <c r="H5841" i="1" s="1"/>
  <c r="H5842" i="1" a="1"/>
  <c r="H5842" i="1" s="1"/>
  <c r="H5843" i="1" a="1"/>
  <c r="H5843" i="1" s="1"/>
  <c r="H5844" i="1" a="1"/>
  <c r="H5844" i="1"/>
  <c r="H5845" i="1" a="1"/>
  <c r="H5845" i="1"/>
  <c r="H5846" i="1" a="1"/>
  <c r="H5846" i="1" s="1"/>
  <c r="H5847" i="1" a="1"/>
  <c r="H5847" i="1" s="1"/>
  <c r="H5848" i="1" a="1"/>
  <c r="H5848" i="1"/>
  <c r="H5849" i="1" a="1"/>
  <c r="H5849" i="1"/>
  <c r="H5850" i="1" a="1"/>
  <c r="H5850" i="1" s="1"/>
  <c r="H5851" i="1" a="1"/>
  <c r="H5851" i="1" s="1"/>
  <c r="H5852" i="1" a="1"/>
  <c r="H5852" i="1" s="1"/>
  <c r="H5853" i="1" a="1"/>
  <c r="H5853" i="1" s="1"/>
  <c r="H5854" i="1" a="1"/>
  <c r="H5854" i="1" s="1"/>
  <c r="H5855" i="1" a="1"/>
  <c r="H5855" i="1" s="1"/>
  <c r="H5856" i="1" a="1"/>
  <c r="H5856" i="1" s="1"/>
  <c r="H5857" i="1" a="1"/>
  <c r="H5857" i="1"/>
  <c r="H5858" i="1" a="1"/>
  <c r="H5858" i="1"/>
  <c r="H5859" i="1" a="1"/>
  <c r="H5859" i="1" s="1"/>
  <c r="H5860" i="1" a="1"/>
  <c r="H5860" i="1"/>
  <c r="H5861" i="1" a="1"/>
  <c r="H5861" i="1"/>
  <c r="H5862" i="1" a="1"/>
  <c r="H5862" i="1"/>
  <c r="H5863" i="1" a="1"/>
  <c r="H5863" i="1" s="1"/>
  <c r="H5864" i="1" a="1"/>
  <c r="H5864" i="1" s="1"/>
  <c r="H5865" i="1" a="1"/>
  <c r="H5865" i="1" s="1"/>
  <c r="H5866" i="1" a="1"/>
  <c r="H5866" i="1" s="1"/>
  <c r="H5867" i="1" a="1"/>
  <c r="H5867" i="1" s="1"/>
  <c r="H5868" i="1" a="1"/>
  <c r="H5868" i="1" s="1"/>
  <c r="H5869" i="1" a="1"/>
  <c r="H5869" i="1" s="1"/>
  <c r="H5870" i="1" a="1"/>
  <c r="H5870" i="1"/>
  <c r="H5871" i="1" a="1"/>
  <c r="H5871" i="1" s="1"/>
  <c r="H5872" i="1" a="1"/>
  <c r="H5872" i="1" s="1"/>
  <c r="H5873" i="1" a="1"/>
  <c r="H5873" i="1"/>
  <c r="H5874" i="1" a="1"/>
  <c r="H5874" i="1"/>
  <c r="H5875" i="1" a="1"/>
  <c r="H5875" i="1"/>
  <c r="H5876" i="1" a="1"/>
  <c r="H5876" i="1" s="1"/>
  <c r="H5877" i="1" a="1"/>
  <c r="H5877" i="1" s="1"/>
  <c r="H5878" i="1" a="1"/>
  <c r="H5878" i="1"/>
  <c r="H5879" i="1" a="1"/>
  <c r="H5879" i="1" s="1"/>
  <c r="H5880" i="1" a="1"/>
  <c r="H5880" i="1" s="1"/>
  <c r="H5881" i="1" a="1"/>
  <c r="H5881" i="1" s="1"/>
  <c r="H5882" i="1" a="1"/>
  <c r="H5882" i="1" s="1"/>
  <c r="H5883" i="1" a="1"/>
  <c r="H5883" i="1" s="1"/>
  <c r="H5884" i="1" a="1"/>
  <c r="H5884" i="1" s="1"/>
  <c r="H5885" i="1" a="1"/>
  <c r="H5885" i="1" s="1"/>
  <c r="H5886" i="1" a="1"/>
  <c r="H5886" i="1"/>
  <c r="H5887" i="1" a="1"/>
  <c r="H5887" i="1"/>
  <c r="H5888" i="1" a="1"/>
  <c r="H5888" i="1"/>
  <c r="H5889" i="1" a="1"/>
  <c r="H5889" i="1" s="1"/>
  <c r="H5890" i="1" a="1"/>
  <c r="H5890" i="1"/>
  <c r="H5891" i="1" a="1"/>
  <c r="H5891" i="1"/>
  <c r="H5892" i="1" a="1"/>
  <c r="H5892" i="1" s="1"/>
  <c r="H5893" i="1" a="1"/>
  <c r="H5893" i="1" s="1"/>
  <c r="H5894" i="1" a="1"/>
  <c r="H5894" i="1" s="1"/>
  <c r="H5895" i="1" a="1"/>
  <c r="H5895" i="1" s="1"/>
  <c r="H5896" i="1" a="1"/>
  <c r="H5896" i="1" s="1"/>
  <c r="H5897" i="1" a="1"/>
  <c r="H5897" i="1" s="1"/>
  <c r="H5898" i="1" a="1"/>
  <c r="H5898" i="1" s="1"/>
  <c r="H5899" i="1" a="1"/>
  <c r="H5899" i="1"/>
  <c r="H5900" i="1" a="1"/>
  <c r="H5900" i="1"/>
  <c r="H5901" i="1" a="1"/>
  <c r="H5901" i="1" s="1"/>
  <c r="H5902" i="1" a="1"/>
  <c r="H5902" i="1" s="1"/>
  <c r="H5903" i="1" a="1"/>
  <c r="H5903" i="1"/>
  <c r="H5904" i="1" a="1"/>
  <c r="H5904" i="1"/>
  <c r="H5905" i="1" a="1"/>
  <c r="H5905" i="1" s="1"/>
  <c r="H5906" i="1" a="1"/>
  <c r="H5906" i="1" s="1"/>
  <c r="H5907" i="1" a="1"/>
  <c r="H5907" i="1" s="1"/>
  <c r="H5908" i="1" a="1"/>
  <c r="H5908" i="1"/>
  <c r="H5909" i="1" a="1"/>
  <c r="H5909" i="1" s="1"/>
  <c r="H5910" i="1" a="1"/>
  <c r="H5910" i="1" s="1"/>
  <c r="H5911" i="1" a="1"/>
  <c r="H5911" i="1" s="1"/>
  <c r="H5912" i="1" a="1"/>
  <c r="H5912" i="1"/>
  <c r="H5913" i="1" a="1"/>
  <c r="H5913" i="1" s="1"/>
  <c r="H5914" i="1" a="1"/>
  <c r="H5914" i="1" s="1"/>
  <c r="H5915" i="1" a="1"/>
  <c r="H5915" i="1" s="1"/>
  <c r="H5916" i="1" a="1"/>
  <c r="H5916" i="1"/>
  <c r="H5917" i="1" a="1"/>
  <c r="H5917" i="1"/>
  <c r="H5918" i="1" a="1"/>
  <c r="H5918" i="1" s="1"/>
  <c r="H5919" i="1" a="1"/>
  <c r="H5919" i="1" s="1"/>
  <c r="H5920" i="1" a="1"/>
  <c r="H5920" i="1"/>
  <c r="H5921" i="1" a="1"/>
  <c r="H5921" i="1"/>
  <c r="H5922" i="1" a="1"/>
  <c r="H5922" i="1" s="1"/>
  <c r="H5923" i="1" a="1"/>
  <c r="H5923" i="1" s="1"/>
  <c r="H5924" i="1" a="1"/>
  <c r="H5924" i="1" s="1"/>
  <c r="H5925" i="1" a="1"/>
  <c r="H5925" i="1" s="1"/>
  <c r="H5926" i="1" a="1"/>
  <c r="H5926" i="1" s="1"/>
  <c r="H5927" i="1" a="1"/>
  <c r="H5927" i="1" s="1"/>
  <c r="H5928" i="1" a="1"/>
  <c r="H5928" i="1" s="1"/>
  <c r="H5929" i="1" a="1"/>
  <c r="H5929" i="1"/>
  <c r="H5930" i="1" a="1"/>
  <c r="H5930" i="1"/>
  <c r="H5931" i="1" a="1"/>
  <c r="H5931" i="1" s="1"/>
  <c r="H5932" i="1" a="1"/>
  <c r="H5932" i="1"/>
  <c r="H5933" i="1" a="1"/>
  <c r="H5933" i="1"/>
  <c r="H5934" i="1" a="1"/>
  <c r="H5934" i="1"/>
  <c r="H5935" i="1" a="1"/>
  <c r="H5935" i="1" s="1"/>
  <c r="H5936" i="1" a="1"/>
  <c r="H5936" i="1" s="1"/>
  <c r="H5937" i="1" a="1"/>
  <c r="H5937" i="1" s="1"/>
  <c r="H5938" i="1" a="1"/>
  <c r="H5938" i="1" s="1"/>
  <c r="H5939" i="1" a="1"/>
  <c r="H5939" i="1" s="1"/>
  <c r="H5940" i="1" a="1"/>
  <c r="H5940" i="1" s="1"/>
  <c r="H5941" i="1" a="1"/>
  <c r="H5941" i="1" s="1"/>
  <c r="H5942" i="1" a="1"/>
  <c r="H5942" i="1"/>
  <c r="H5943" i="1" a="1"/>
  <c r="H5943" i="1" s="1"/>
  <c r="H5944" i="1" a="1"/>
  <c r="H5944" i="1" s="1"/>
  <c r="H5945" i="1" a="1"/>
  <c r="H5945" i="1"/>
  <c r="H5946" i="1" a="1"/>
  <c r="H5946" i="1"/>
  <c r="H5947" i="1" a="1"/>
  <c r="H5947" i="1"/>
  <c r="H5948" i="1" a="1"/>
  <c r="H5948" i="1" s="1"/>
  <c r="H5949" i="1" a="1"/>
  <c r="H5949" i="1" s="1"/>
  <c r="H5950" i="1" a="1"/>
  <c r="H5950" i="1"/>
  <c r="H5951" i="1" a="1"/>
  <c r="H5951" i="1" s="1"/>
  <c r="H5952" i="1" a="1"/>
  <c r="H5952" i="1" s="1"/>
  <c r="H5953" i="1" a="1"/>
  <c r="H5953" i="1" s="1"/>
  <c r="H5954" i="1" a="1"/>
  <c r="H5954" i="1" s="1"/>
  <c r="H5955" i="1" a="1"/>
  <c r="H5955" i="1" s="1"/>
  <c r="H5956" i="1" a="1"/>
  <c r="H5956" i="1" s="1"/>
  <c r="H5957" i="1" a="1"/>
  <c r="H5957" i="1" s="1"/>
  <c r="H5958" i="1" a="1"/>
  <c r="H5958" i="1"/>
  <c r="H5959" i="1" a="1"/>
  <c r="H5959" i="1"/>
  <c r="H5960" i="1" a="1"/>
  <c r="H5960" i="1"/>
  <c r="H5961" i="1" a="1"/>
  <c r="H5961" i="1" s="1"/>
  <c r="H5962" i="1" a="1"/>
  <c r="H5962" i="1"/>
  <c r="H5963" i="1" a="1"/>
  <c r="H5963" i="1"/>
  <c r="H5964" i="1" a="1"/>
  <c r="H5964" i="1" s="1"/>
  <c r="H5965" i="1" a="1"/>
  <c r="H5965" i="1" s="1"/>
  <c r="H5966" i="1" a="1"/>
  <c r="H5966" i="1" s="1"/>
  <c r="H5967" i="1" a="1"/>
  <c r="H5967" i="1" s="1"/>
  <c r="H5968" i="1" a="1"/>
  <c r="H5968" i="1" s="1"/>
  <c r="H5969" i="1" a="1"/>
  <c r="H5969" i="1" s="1"/>
  <c r="H5970" i="1" a="1"/>
  <c r="H5970" i="1" s="1"/>
  <c r="H5971" i="1" a="1"/>
  <c r="H5971" i="1"/>
  <c r="H5972" i="1" a="1"/>
  <c r="H5972" i="1"/>
  <c r="H5973" i="1" a="1"/>
  <c r="H5973" i="1" s="1"/>
  <c r="H5974" i="1" a="1"/>
  <c r="H5974" i="1" s="1"/>
  <c r="H5975" i="1" a="1"/>
  <c r="H5975" i="1"/>
  <c r="H5976" i="1" a="1"/>
  <c r="H5976" i="1"/>
  <c r="H5977" i="1" a="1"/>
  <c r="H5977" i="1" s="1"/>
  <c r="H5978" i="1" a="1"/>
  <c r="H5978" i="1" s="1"/>
  <c r="H5979" i="1" a="1"/>
  <c r="H5979" i="1" s="1"/>
  <c r="H5980" i="1" a="1"/>
  <c r="H5980" i="1"/>
  <c r="H5981" i="1" a="1"/>
  <c r="H5981" i="1" s="1"/>
  <c r="H5982" i="1" a="1"/>
  <c r="H5982" i="1" s="1"/>
  <c r="H5983" i="1" a="1"/>
  <c r="H5983" i="1" s="1"/>
  <c r="H5984" i="1" a="1"/>
  <c r="H5984" i="1"/>
  <c r="H5985" i="1" a="1"/>
  <c r="H5985" i="1" s="1"/>
  <c r="H5986" i="1" a="1"/>
  <c r="H5986" i="1" s="1"/>
  <c r="H5987" i="1" a="1"/>
  <c r="H5987" i="1" s="1"/>
  <c r="H5988" i="1" a="1"/>
  <c r="H5988" i="1"/>
  <c r="H5989" i="1" a="1"/>
  <c r="H5989" i="1"/>
  <c r="H5990" i="1" a="1"/>
  <c r="H5990" i="1" s="1"/>
  <c r="H5991" i="1" a="1"/>
  <c r="H5991" i="1" s="1"/>
  <c r="H5992" i="1" a="1"/>
  <c r="H5992" i="1"/>
  <c r="H5993" i="1" a="1"/>
  <c r="H5993" i="1"/>
  <c r="H5994" i="1" a="1"/>
  <c r="H5994" i="1" s="1"/>
  <c r="H5995" i="1" a="1"/>
  <c r="H5995" i="1" s="1"/>
  <c r="H5996" i="1" a="1"/>
  <c r="H5996" i="1" s="1"/>
  <c r="H5997" i="1" a="1"/>
  <c r="H5997" i="1" s="1"/>
  <c r="H5998" i="1" a="1"/>
  <c r="H5998" i="1" s="1"/>
  <c r="H5999" i="1" a="1"/>
  <c r="H5999" i="1" s="1"/>
  <c r="H6000" i="1" a="1"/>
  <c r="H6000" i="1" s="1"/>
  <c r="H6001" i="1" a="1"/>
  <c r="H6001" i="1"/>
  <c r="H6002" i="1" a="1"/>
  <c r="H6002" i="1"/>
  <c r="H6003" i="1" a="1"/>
  <c r="H6003" i="1" s="1"/>
  <c r="H6004" i="1" a="1"/>
  <c r="H6004" i="1"/>
  <c r="H6005" i="1" a="1"/>
  <c r="H6005" i="1"/>
  <c r="H6006" i="1" a="1"/>
  <c r="H6006" i="1"/>
  <c r="H6007" i="1" a="1"/>
  <c r="H6007" i="1" s="1"/>
  <c r="H6008" i="1" a="1"/>
  <c r="H6008" i="1" s="1"/>
  <c r="H6009" i="1" a="1"/>
  <c r="H6009" i="1" s="1"/>
  <c r="H6010" i="1" a="1"/>
  <c r="H6010" i="1" s="1"/>
  <c r="H6011" i="1" a="1"/>
  <c r="H6011" i="1" s="1"/>
  <c r="H6012" i="1" a="1"/>
  <c r="H6012" i="1" s="1"/>
  <c r="H6013" i="1" a="1"/>
  <c r="H6013" i="1" s="1"/>
  <c r="H6014" i="1" a="1"/>
  <c r="H6014" i="1"/>
  <c r="H6015" i="1" a="1"/>
  <c r="H6015" i="1" s="1"/>
  <c r="H6016" i="1" a="1"/>
  <c r="H6016" i="1" s="1"/>
  <c r="H6017" i="1" a="1"/>
  <c r="H6017" i="1"/>
  <c r="H6018" i="1" a="1"/>
  <c r="H6018" i="1"/>
  <c r="H6019" i="1" a="1"/>
  <c r="H6019" i="1"/>
  <c r="H6020" i="1" a="1"/>
  <c r="H6020" i="1" s="1"/>
  <c r="H6021" i="1" a="1"/>
  <c r="H6021" i="1" s="1"/>
  <c r="H6022" i="1" a="1"/>
  <c r="H6022" i="1"/>
  <c r="H6023" i="1" a="1"/>
  <c r="H6023" i="1" s="1"/>
  <c r="H6024" i="1" a="1"/>
  <c r="H6024" i="1" s="1"/>
  <c r="H6025" i="1" a="1"/>
  <c r="H6025" i="1" s="1"/>
  <c r="H6026" i="1" a="1"/>
  <c r="H6026" i="1" s="1"/>
  <c r="H6027" i="1" a="1"/>
  <c r="H6027" i="1" s="1"/>
  <c r="H6028" i="1" a="1"/>
  <c r="H6028" i="1" s="1"/>
  <c r="H6029" i="1" a="1"/>
  <c r="H6029" i="1" s="1"/>
  <c r="H6030" i="1" a="1"/>
  <c r="H6030" i="1"/>
  <c r="H6031" i="1" a="1"/>
  <c r="H6031" i="1"/>
  <c r="H6032" i="1" a="1"/>
  <c r="H6032" i="1"/>
  <c r="H6033" i="1" a="1"/>
  <c r="H6033" i="1" s="1"/>
  <c r="H6034" i="1" a="1"/>
  <c r="H6034" i="1"/>
  <c r="H6035" i="1" a="1"/>
  <c r="H6035" i="1"/>
  <c r="H6036" i="1" a="1"/>
  <c r="H6036" i="1" s="1"/>
  <c r="H6037" i="1" a="1"/>
  <c r="H6037" i="1" s="1"/>
  <c r="H6038" i="1" a="1"/>
  <c r="H6038" i="1" s="1"/>
  <c r="H6039" i="1" a="1"/>
  <c r="H6039" i="1" s="1"/>
  <c r="H6040" i="1" a="1"/>
  <c r="H6040" i="1" s="1"/>
  <c r="H6041" i="1" a="1"/>
  <c r="H6041" i="1" s="1"/>
  <c r="H6042" i="1" a="1"/>
  <c r="H6042" i="1" s="1"/>
  <c r="H6043" i="1" a="1"/>
  <c r="H6043" i="1"/>
  <c r="H6044" i="1" a="1"/>
  <c r="H6044" i="1"/>
  <c r="H6045" i="1" a="1"/>
  <c r="H6045" i="1" s="1"/>
  <c r="H6046" i="1" a="1"/>
  <c r="H6046" i="1" s="1"/>
  <c r="H6047" i="1" a="1"/>
  <c r="H6047" i="1"/>
  <c r="H6048" i="1" a="1"/>
  <c r="H6048" i="1"/>
  <c r="H6049" i="1" a="1"/>
  <c r="H6049" i="1" s="1"/>
  <c r="H6050" i="1" a="1"/>
  <c r="H6050" i="1" s="1"/>
  <c r="H6051" i="1" a="1"/>
  <c r="H6051" i="1" s="1"/>
  <c r="H6052" i="1" a="1"/>
  <c r="H6052" i="1"/>
  <c r="H6053" i="1" a="1"/>
  <c r="H6053" i="1" s="1"/>
  <c r="H6054" i="1" a="1"/>
  <c r="H6054" i="1" s="1"/>
  <c r="H6055" i="1" a="1"/>
  <c r="H6055" i="1" s="1"/>
  <c r="H6056" i="1" a="1"/>
  <c r="H6056" i="1"/>
  <c r="H6057" i="1" a="1"/>
  <c r="H6057" i="1" s="1"/>
  <c r="H6058" i="1" a="1"/>
  <c r="H6058" i="1" s="1"/>
  <c r="H6059" i="1" a="1"/>
  <c r="H6059" i="1" s="1"/>
  <c r="H6060" i="1" a="1"/>
  <c r="H6060" i="1"/>
  <c r="H6061" i="1" a="1"/>
  <c r="H6061" i="1"/>
  <c r="H6062" i="1" a="1"/>
  <c r="H6062" i="1" s="1"/>
  <c r="H6063" i="1" a="1"/>
  <c r="H6063" i="1" s="1"/>
  <c r="H6064" i="1" a="1"/>
  <c r="H6064" i="1"/>
  <c r="H6065" i="1" a="1"/>
  <c r="H6065" i="1"/>
  <c r="H6066" i="1" a="1"/>
  <c r="H6066" i="1" s="1"/>
  <c r="H6067" i="1" a="1"/>
  <c r="H6067" i="1" s="1"/>
  <c r="H6068" i="1" a="1"/>
  <c r="H6068" i="1" s="1"/>
  <c r="H6069" i="1" a="1"/>
  <c r="H6069" i="1" s="1"/>
  <c r="H6070" i="1" a="1"/>
  <c r="H6070" i="1" s="1"/>
  <c r="H6071" i="1" a="1"/>
  <c r="H6071" i="1" s="1"/>
  <c r="H6072" i="1" a="1"/>
  <c r="H6072" i="1"/>
  <c r="H6073" i="1" a="1"/>
  <c r="H6073" i="1"/>
  <c r="H6074" i="1" a="1"/>
  <c r="H6074" i="1"/>
  <c r="H6075" i="1" a="1"/>
  <c r="H6075" i="1" s="1"/>
  <c r="H6076" i="1" a="1"/>
  <c r="H6076" i="1"/>
  <c r="H6077" i="1" a="1"/>
  <c r="H6077" i="1"/>
  <c r="H6078" i="1" a="1"/>
  <c r="H6078" i="1"/>
  <c r="H6079" i="1" a="1"/>
  <c r="H6079" i="1" s="1"/>
  <c r="H6080" i="1" a="1"/>
  <c r="H6080" i="1" s="1"/>
  <c r="H6081" i="1" a="1"/>
  <c r="H6081" i="1" s="1"/>
  <c r="H6082" i="1" a="1"/>
  <c r="H6082" i="1" s="1"/>
  <c r="H6083" i="1" a="1"/>
  <c r="H6083" i="1" s="1"/>
  <c r="H6084" i="1" a="1"/>
  <c r="H6084" i="1" s="1"/>
  <c r="H6085" i="1" a="1"/>
  <c r="H6085" i="1"/>
  <c r="H6086" i="1" a="1"/>
  <c r="H6086" i="1"/>
  <c r="H6087" i="1" a="1"/>
  <c r="H6087" i="1" s="1"/>
  <c r="H6088" i="1" a="1"/>
  <c r="H6088" i="1" s="1"/>
  <c r="H6089" i="1" a="1"/>
  <c r="H6089" i="1"/>
  <c r="H6090" i="1" a="1"/>
  <c r="H6090" i="1"/>
  <c r="H6091" i="1" a="1"/>
  <c r="H6091" i="1"/>
  <c r="H6092" i="1" a="1"/>
  <c r="H6092" i="1" s="1"/>
  <c r="H6093" i="1" a="1"/>
  <c r="H6093" i="1" s="1"/>
  <c r="H6094" i="1" a="1"/>
  <c r="H6094" i="1"/>
  <c r="H6095" i="1" a="1"/>
  <c r="H6095" i="1" s="1"/>
  <c r="H6096" i="1" a="1"/>
  <c r="H6096" i="1" s="1"/>
  <c r="H6097" i="1" a="1"/>
  <c r="H6097" i="1" s="1"/>
  <c r="H6098" i="1" a="1"/>
  <c r="H6098" i="1"/>
  <c r="H6099" i="1" a="1"/>
  <c r="H6099" i="1" s="1"/>
  <c r="H6100" i="1" a="1"/>
  <c r="H6100" i="1" s="1"/>
  <c r="H6101" i="1" a="1"/>
  <c r="H6101" i="1" s="1"/>
  <c r="H6102" i="1" a="1"/>
  <c r="H6102" i="1"/>
  <c r="H6103" i="1" a="1"/>
  <c r="H6103" i="1"/>
  <c r="H6104" i="1" a="1"/>
  <c r="H6104" i="1"/>
  <c r="H6105" i="1" a="1"/>
  <c r="H6105" i="1" s="1"/>
  <c r="H6106" i="1" a="1"/>
  <c r="H6106" i="1"/>
  <c r="H6107" i="1" a="1"/>
  <c r="H6107" i="1"/>
  <c r="H6108" i="1" a="1"/>
  <c r="H6108" i="1" s="1"/>
  <c r="H6109" i="1" a="1"/>
  <c r="H6109" i="1" s="1"/>
  <c r="H6110" i="1" a="1"/>
  <c r="H6110" i="1" s="1"/>
  <c r="H6111" i="1" a="1"/>
  <c r="H6111" i="1" s="1"/>
  <c r="H6112" i="1" a="1"/>
  <c r="H6112" i="1" s="1"/>
  <c r="H6113" i="1" a="1"/>
  <c r="H6113" i="1" s="1"/>
  <c r="H6114" i="1" a="1"/>
  <c r="H6114" i="1" s="1"/>
  <c r="H6115" i="1" a="1"/>
  <c r="H6115" i="1"/>
  <c r="H6116" i="1" a="1"/>
  <c r="H6116" i="1"/>
  <c r="H6117" i="1" a="1"/>
  <c r="H6117" i="1" s="1"/>
  <c r="H6118" i="1" a="1"/>
  <c r="H6118" i="1"/>
  <c r="H6119" i="1" a="1"/>
  <c r="H6119" i="1"/>
  <c r="H6120" i="1" a="1"/>
  <c r="H6120" i="1"/>
  <c r="H6121" i="1" a="1"/>
  <c r="H6121" i="1" s="1"/>
  <c r="H6122" i="1" a="1"/>
  <c r="H6122" i="1" s="1"/>
  <c r="H6123" i="1" a="1"/>
  <c r="H6123" i="1" s="1"/>
  <c r="H6124" i="1" a="1"/>
  <c r="H6124" i="1"/>
  <c r="H6125" i="1" a="1"/>
  <c r="H6125" i="1" s="1"/>
  <c r="H6126" i="1" a="1"/>
  <c r="H6126" i="1" s="1"/>
  <c r="H6127" i="1" a="1"/>
  <c r="H6127" i="1" s="1"/>
  <c r="H6128" i="1" a="1"/>
  <c r="H6128" i="1"/>
  <c r="H6129" i="1" a="1"/>
  <c r="H6129" i="1" s="1"/>
  <c r="H6130" i="1" a="1"/>
  <c r="H6130" i="1" s="1"/>
  <c r="H6131" i="1" a="1"/>
  <c r="H6131" i="1"/>
  <c r="H6132" i="1" a="1"/>
  <c r="H6132" i="1"/>
  <c r="H6133" i="1" a="1"/>
  <c r="H6133" i="1"/>
  <c r="H6134" i="1" a="1"/>
  <c r="H6134" i="1" s="1"/>
  <c r="H6135" i="1" a="1"/>
  <c r="H6135" i="1" s="1"/>
  <c r="H6136" i="1" a="1"/>
  <c r="H6136" i="1"/>
  <c r="H6137" i="1" a="1"/>
  <c r="H6137" i="1"/>
  <c r="H6138" i="1" a="1"/>
  <c r="H6138" i="1" s="1"/>
  <c r="H6139" i="1" a="1"/>
  <c r="H6139" i="1" s="1"/>
  <c r="H6140" i="1" a="1"/>
  <c r="H6140" i="1" s="1"/>
  <c r="H6141" i="1" a="1"/>
  <c r="H6141" i="1" s="1"/>
  <c r="H6142" i="1" a="1"/>
  <c r="H6142" i="1" s="1"/>
  <c r="H6143" i="1" a="1"/>
  <c r="H6143" i="1" s="1"/>
  <c r="H6144" i="1" a="1"/>
  <c r="H6144" i="1"/>
  <c r="H6145" i="1" a="1"/>
  <c r="H6145" i="1"/>
  <c r="H6146" i="1" a="1"/>
  <c r="H6146" i="1"/>
  <c r="H6147" i="1" a="1"/>
  <c r="H6147" i="1" s="1"/>
  <c r="H6148" i="1" a="1"/>
  <c r="H6148" i="1"/>
  <c r="H6149" i="1" a="1"/>
  <c r="H6149" i="1"/>
  <c r="H6150" i="1" a="1"/>
  <c r="H6150" i="1"/>
  <c r="H6151" i="1" a="1"/>
  <c r="H6151" i="1" s="1"/>
  <c r="H6152" i="1" a="1"/>
  <c r="H6152" i="1" s="1"/>
  <c r="H6153" i="1" a="1"/>
  <c r="H6153" i="1" s="1"/>
  <c r="H6154" i="1" a="1"/>
  <c r="H6154" i="1" s="1"/>
  <c r="H6155" i="1" a="1"/>
  <c r="H6155" i="1" s="1"/>
  <c r="H6156" i="1" a="1"/>
  <c r="H6156" i="1" s="1"/>
  <c r="H6157" i="1" a="1"/>
  <c r="H6157" i="1"/>
  <c r="H6158" i="1" a="1"/>
  <c r="H6158" i="1"/>
  <c r="H6159" i="1" a="1"/>
  <c r="H6159" i="1" s="1"/>
  <c r="H6160" i="1" a="1"/>
  <c r="H6160" i="1" s="1"/>
  <c r="H6161" i="1" a="1"/>
  <c r="H6161" i="1"/>
  <c r="H6162" i="1" a="1"/>
  <c r="H6162" i="1"/>
  <c r="H6163" i="1" a="1"/>
  <c r="H6163" i="1"/>
  <c r="H6164" i="1" a="1"/>
  <c r="H6164" i="1" s="1"/>
  <c r="H6165" i="1" a="1"/>
  <c r="H6165" i="1" s="1"/>
  <c r="H6166" i="1" a="1"/>
  <c r="H6166" i="1"/>
  <c r="H6167" i="1" a="1"/>
  <c r="H6167" i="1" s="1"/>
  <c r="H6168" i="1" a="1"/>
  <c r="H6168" i="1" s="1"/>
  <c r="H6169" i="1" a="1"/>
  <c r="H6169" i="1" s="1"/>
  <c r="H6170" i="1" a="1"/>
  <c r="H6170" i="1"/>
  <c r="H6171" i="1" a="1"/>
  <c r="H6171" i="1" s="1"/>
  <c r="H6172" i="1" a="1"/>
  <c r="H6172" i="1" s="1"/>
  <c r="H6173" i="1" a="1"/>
  <c r="H6173" i="1" s="1"/>
  <c r="H6174" i="1" a="1"/>
  <c r="H6174" i="1"/>
  <c r="H6175" i="1" a="1"/>
  <c r="H6175" i="1"/>
  <c r="H6176" i="1" a="1"/>
  <c r="H6176" i="1"/>
  <c r="H6177" i="1" a="1"/>
  <c r="H6177" i="1" s="1"/>
  <c r="H6178" i="1" a="1"/>
  <c r="H6178" i="1"/>
  <c r="H6179" i="1" a="1"/>
  <c r="H6179" i="1"/>
  <c r="H6180" i="1" a="1"/>
  <c r="H6180" i="1" s="1"/>
  <c r="H6181" i="1" a="1"/>
  <c r="H6181" i="1" s="1"/>
  <c r="H6182" i="1" a="1"/>
  <c r="H6182" i="1" s="1"/>
  <c r="H6183" i="1" a="1"/>
  <c r="H6183" i="1" s="1"/>
  <c r="H6184" i="1" a="1"/>
  <c r="H6184" i="1" s="1"/>
  <c r="H6185" i="1" a="1"/>
  <c r="H6185" i="1" s="1"/>
  <c r="H6186" i="1" a="1"/>
  <c r="H6186" i="1" s="1"/>
  <c r="H6187" i="1" a="1"/>
  <c r="H6187" i="1"/>
  <c r="H6188" i="1" a="1"/>
  <c r="H6188" i="1"/>
  <c r="H6189" i="1" a="1"/>
  <c r="H6189" i="1" s="1"/>
  <c r="H6190" i="1" a="1"/>
  <c r="H6190" i="1"/>
  <c r="H6191" i="1" a="1"/>
  <c r="H6191" i="1"/>
  <c r="H6192" i="1" a="1"/>
  <c r="H6192" i="1"/>
  <c r="H6193" i="1" a="1"/>
  <c r="H6193" i="1" s="1"/>
  <c r="H6194" i="1" a="1"/>
  <c r="H6194" i="1" s="1"/>
  <c r="H6195" i="1" a="1"/>
  <c r="H6195" i="1" s="1"/>
  <c r="H6196" i="1" a="1"/>
  <c r="H6196" i="1"/>
  <c r="H6197" i="1" a="1"/>
  <c r="H6197" i="1" s="1"/>
  <c r="H6198" i="1" a="1"/>
  <c r="H6198" i="1" s="1"/>
  <c r="H6199" i="1" a="1"/>
  <c r="H6199" i="1" s="1"/>
  <c r="H6200" i="1" a="1"/>
  <c r="H6200" i="1"/>
  <c r="H6201" i="1" a="1"/>
  <c r="H6201" i="1" s="1"/>
  <c r="H6202" i="1" a="1"/>
  <c r="H6202" i="1" s="1"/>
  <c r="H6203" i="1" a="1"/>
  <c r="H6203" i="1"/>
  <c r="H6204" i="1" a="1"/>
  <c r="H6204" i="1"/>
  <c r="H6205" i="1" a="1"/>
  <c r="H6205" i="1"/>
  <c r="H6206" i="1" a="1"/>
  <c r="H6206" i="1" s="1"/>
  <c r="H6207" i="1" a="1"/>
  <c r="H6207" i="1" s="1"/>
  <c r="H6208" i="1" a="1"/>
  <c r="H6208" i="1"/>
  <c r="H6209" i="1" a="1"/>
  <c r="H6209" i="1"/>
  <c r="H6210" i="1" a="1"/>
  <c r="H6210" i="1" s="1"/>
  <c r="H6211" i="1" a="1"/>
  <c r="H6211" i="1" s="1"/>
  <c r="H6212" i="1" a="1"/>
  <c r="H6212" i="1" s="1"/>
  <c r="H6213" i="1" a="1"/>
  <c r="H6213" i="1" s="1"/>
  <c r="H6214" i="1" a="1"/>
  <c r="H6214" i="1" s="1"/>
  <c r="H6215" i="1" a="1"/>
  <c r="H6215" i="1" s="1"/>
  <c r="H6216" i="1" a="1"/>
  <c r="H6216" i="1"/>
  <c r="H6217" i="1" a="1"/>
  <c r="H6217" i="1"/>
  <c r="H6218" i="1" a="1"/>
  <c r="H6218" i="1"/>
  <c r="H6219" i="1" a="1"/>
  <c r="H6219" i="1" s="1"/>
  <c r="H6220" i="1" a="1"/>
  <c r="H6220" i="1"/>
  <c r="H6221" i="1" a="1"/>
  <c r="H6221" i="1"/>
  <c r="H6222" i="1" a="1"/>
  <c r="H6222" i="1"/>
  <c r="H6223" i="1" a="1"/>
  <c r="H6223" i="1" s="1"/>
  <c r="H6224" i="1" a="1"/>
  <c r="H6224" i="1" s="1"/>
  <c r="H6225" i="1" a="1"/>
  <c r="H6225" i="1" s="1"/>
  <c r="H6226" i="1" a="1"/>
  <c r="H6226" i="1" s="1"/>
  <c r="H6227" i="1" a="1"/>
  <c r="H6227" i="1" s="1"/>
  <c r="H6228" i="1" a="1"/>
  <c r="H6228" i="1" s="1"/>
  <c r="H6229" i="1" a="1"/>
  <c r="H6229" i="1"/>
  <c r="H6230" i="1" a="1"/>
  <c r="H6230" i="1"/>
  <c r="H6231" i="1" a="1"/>
  <c r="H6231" i="1" s="1"/>
  <c r="H6232" i="1" a="1"/>
  <c r="H6232" i="1" s="1"/>
  <c r="H6233" i="1" a="1"/>
  <c r="H6233" i="1"/>
  <c r="H6234" i="1" a="1"/>
  <c r="H6234" i="1"/>
  <c r="H6235" i="1" a="1"/>
  <c r="H6235" i="1"/>
  <c r="H6236" i="1" a="1"/>
  <c r="H6236" i="1" s="1"/>
  <c r="H6237" i="1" a="1"/>
  <c r="H6237" i="1" s="1"/>
  <c r="H6238" i="1" a="1"/>
  <c r="H6238" i="1"/>
  <c r="H6239" i="1" a="1"/>
  <c r="H6239" i="1" s="1"/>
  <c r="H6240" i="1" a="1"/>
  <c r="H6240" i="1" s="1"/>
  <c r="H6241" i="1" a="1"/>
  <c r="H6241" i="1" s="1"/>
  <c r="H6242" i="1" a="1"/>
  <c r="H6242" i="1"/>
  <c r="H6243" i="1" a="1"/>
  <c r="H6243" i="1" s="1"/>
  <c r="H6244" i="1" a="1"/>
  <c r="H6244" i="1" s="1"/>
  <c r="H6245" i="1" a="1"/>
  <c r="H6245" i="1" s="1"/>
  <c r="H6246" i="1" a="1"/>
  <c r="H6246" i="1"/>
  <c r="H6247" i="1" a="1"/>
  <c r="H6247" i="1"/>
  <c r="H6248" i="1" a="1"/>
  <c r="H6248" i="1"/>
  <c r="H6249" i="1" a="1"/>
  <c r="H6249" i="1" s="1"/>
  <c r="H6250" i="1" a="1"/>
  <c r="H6250" i="1"/>
  <c r="H6251" i="1" a="1"/>
  <c r="H6251" i="1"/>
  <c r="H6252" i="1" a="1"/>
  <c r="H6252" i="1" s="1"/>
  <c r="H6253" i="1" a="1"/>
  <c r="H6253" i="1" s="1"/>
  <c r="H6254" i="1" a="1"/>
  <c r="H6254" i="1" s="1"/>
  <c r="H6255" i="1" a="1"/>
  <c r="H6255" i="1" s="1"/>
  <c r="H6256" i="1" a="1"/>
  <c r="H6256" i="1" s="1"/>
  <c r="H6257" i="1" a="1"/>
  <c r="H6257" i="1" s="1"/>
  <c r="H6258" i="1" a="1"/>
  <c r="H6258" i="1" s="1"/>
  <c r="H6259" i="1" a="1"/>
  <c r="H6259" i="1"/>
  <c r="H6260" i="1" a="1"/>
  <c r="H6260" i="1"/>
  <c r="H6261" i="1" a="1"/>
  <c r="H6261" i="1" s="1"/>
  <c r="H6262" i="1" a="1"/>
  <c r="H6262" i="1"/>
  <c r="H6263" i="1" a="1"/>
  <c r="H6263" i="1"/>
  <c r="H6264" i="1" a="1"/>
  <c r="H6264" i="1"/>
  <c r="H6265" i="1" a="1"/>
  <c r="H6265" i="1" s="1"/>
  <c r="H6266" i="1" a="1"/>
  <c r="H6266" i="1" s="1"/>
  <c r="H6267" i="1" a="1"/>
  <c r="H6267" i="1" s="1"/>
  <c r="H6268" i="1" a="1"/>
  <c r="H6268" i="1"/>
  <c r="H6269" i="1" a="1"/>
  <c r="H6269" i="1" s="1"/>
  <c r="H6270" i="1" a="1"/>
  <c r="H6270" i="1" s="1"/>
  <c r="H6271" i="1" a="1"/>
  <c r="H6271" i="1" s="1"/>
  <c r="H6272" i="1" a="1"/>
  <c r="H6272" i="1"/>
  <c r="H6273" i="1" a="1"/>
  <c r="H6273" i="1" s="1"/>
  <c r="H6274" i="1" a="1"/>
  <c r="H6274" i="1" s="1"/>
  <c r="H6275" i="1" a="1"/>
  <c r="H6275" i="1"/>
  <c r="H6276" i="1" a="1"/>
  <c r="H6276" i="1"/>
  <c r="H6277" i="1" a="1"/>
  <c r="H6277" i="1"/>
  <c r="H6278" i="1" a="1"/>
  <c r="H6278" i="1" s="1"/>
  <c r="H6279" i="1" a="1"/>
  <c r="H6279" i="1" s="1"/>
  <c r="H6280" i="1" a="1"/>
  <c r="H6280" i="1"/>
  <c r="H6281" i="1" a="1"/>
  <c r="H6281" i="1"/>
  <c r="H6282" i="1" a="1"/>
  <c r="H6282" i="1" s="1"/>
  <c r="H6283" i="1" a="1"/>
  <c r="H6283" i="1" s="1"/>
  <c r="H6284" i="1" a="1"/>
  <c r="H6284" i="1" s="1"/>
  <c r="H6285" i="1" a="1"/>
  <c r="H6285" i="1" s="1"/>
  <c r="H6286" i="1" a="1"/>
  <c r="H6286" i="1" s="1"/>
  <c r="H6287" i="1" a="1"/>
  <c r="H6287" i="1" s="1"/>
  <c r="H6288" i="1" a="1"/>
  <c r="H6288" i="1" s="1"/>
  <c r="H6289" i="1" a="1"/>
  <c r="H6289" i="1"/>
  <c r="H6290" i="1" a="1"/>
  <c r="H6290" i="1"/>
  <c r="H6291" i="1" a="1"/>
  <c r="H6291" i="1" s="1"/>
  <c r="H6292" i="1" a="1"/>
  <c r="H6292" i="1"/>
  <c r="H6293" i="1" a="1"/>
  <c r="H6293" i="1"/>
  <c r="H6294" i="1" a="1"/>
  <c r="H6294" i="1"/>
  <c r="H6295" i="1" a="1"/>
  <c r="H6295" i="1" s="1"/>
  <c r="H6296" i="1" a="1"/>
  <c r="H6296" i="1" s="1"/>
  <c r="H6297" i="1" a="1"/>
  <c r="H6297" i="1" s="1"/>
  <c r="H6298" i="1" a="1"/>
  <c r="H6298" i="1" s="1"/>
  <c r="H6299" i="1" a="1"/>
  <c r="H6299" i="1" s="1"/>
  <c r="H6300" i="1" a="1"/>
  <c r="H6300" i="1" s="1"/>
  <c r="H6301" i="1" a="1"/>
  <c r="H6301" i="1" s="1"/>
  <c r="H6302" i="1" a="1"/>
  <c r="H6302" i="1"/>
  <c r="H6303" i="1" a="1"/>
  <c r="H6303" i="1" s="1"/>
  <c r="H6304" i="1" a="1"/>
  <c r="H6304" i="1" s="1"/>
  <c r="H6305" i="1" a="1"/>
  <c r="H6305" i="1"/>
  <c r="H6306" i="1" a="1"/>
  <c r="H6306" i="1"/>
  <c r="H6307" i="1" a="1"/>
  <c r="H6307" i="1"/>
  <c r="H6308" i="1" a="1"/>
  <c r="H6308" i="1" s="1"/>
  <c r="H6309" i="1" a="1"/>
  <c r="H6309" i="1" s="1"/>
  <c r="H6310" i="1" a="1"/>
  <c r="H6310" i="1"/>
  <c r="H6311" i="1" a="1"/>
  <c r="H6311" i="1" s="1"/>
  <c r="H6312" i="1" a="1"/>
  <c r="H6312" i="1" s="1"/>
  <c r="H6313" i="1" a="1"/>
  <c r="H6313" i="1" s="1"/>
  <c r="H6314" i="1" a="1"/>
  <c r="H6314" i="1"/>
  <c r="H6315" i="1" a="1"/>
  <c r="H6315" i="1" s="1"/>
  <c r="H6316" i="1" a="1"/>
  <c r="H6316" i="1" s="1"/>
  <c r="H6317" i="1" a="1"/>
  <c r="H6317" i="1" s="1"/>
  <c r="H6318" i="1" a="1"/>
  <c r="H6318" i="1"/>
  <c r="H6319" i="1" a="1"/>
  <c r="H6319" i="1"/>
  <c r="H6320" i="1" a="1"/>
  <c r="H6320" i="1" s="1"/>
  <c r="H6321" i="1" a="1"/>
  <c r="H6321" i="1" s="1"/>
  <c r="H6322" i="1" a="1"/>
  <c r="H6322" i="1"/>
  <c r="H6323" i="1" a="1"/>
  <c r="H6323" i="1"/>
  <c r="H6324" i="1" a="1"/>
  <c r="H6324" i="1"/>
  <c r="H6325" i="1" a="1"/>
  <c r="H6325" i="1" s="1"/>
  <c r="H6326" i="1" a="1"/>
  <c r="H6326" i="1" s="1"/>
  <c r="H6327" i="1" a="1"/>
  <c r="H6327" i="1" s="1"/>
  <c r="H6328" i="1" a="1"/>
  <c r="H6328" i="1"/>
  <c r="H6329" i="1" a="1"/>
  <c r="H6329" i="1" s="1"/>
  <c r="H6330" i="1" a="1"/>
  <c r="H6330" i="1"/>
  <c r="H6331" i="1" a="1"/>
  <c r="H6331" i="1" s="1"/>
  <c r="H6332" i="1" a="1"/>
  <c r="H6332" i="1"/>
  <c r="H6333" i="1" a="1"/>
  <c r="H6333" i="1" s="1"/>
  <c r="H6334" i="1" a="1"/>
  <c r="H6334" i="1" s="1"/>
  <c r="H6335" i="1" a="1"/>
  <c r="H6335" i="1"/>
  <c r="H6336" i="1" a="1"/>
  <c r="H6336" i="1"/>
  <c r="H6337" i="1" a="1"/>
  <c r="H6337" i="1" s="1"/>
  <c r="H6338" i="1" a="1"/>
  <c r="H6338" i="1" s="1"/>
  <c r="H6339" i="1" a="1"/>
  <c r="H6339" i="1" s="1"/>
  <c r="H6340" i="1" a="1"/>
  <c r="H6340" i="1"/>
  <c r="H6341" i="1" a="1"/>
  <c r="H6341" i="1" s="1"/>
  <c r="H6342" i="1" a="1"/>
  <c r="H6342" i="1" s="1"/>
  <c r="H6343" i="1" a="1"/>
  <c r="H6343" i="1" s="1"/>
  <c r="H6344" i="1" a="1"/>
  <c r="H6344" i="1"/>
  <c r="H6345" i="1" a="1"/>
  <c r="H6345" i="1" s="1"/>
  <c r="H6346" i="1" a="1"/>
  <c r="H6346" i="1"/>
  <c r="H6347" i="1" a="1"/>
  <c r="H6347" i="1" s="1"/>
  <c r="H6348" i="1" a="1"/>
  <c r="H6348" i="1" s="1"/>
  <c r="H6349" i="1" a="1"/>
  <c r="H6349" i="1"/>
  <c r="H6350" i="1" a="1"/>
  <c r="H6350" i="1"/>
  <c r="H6351" i="1" a="1"/>
  <c r="H6351" i="1" s="1"/>
  <c r="H6352" i="1" a="1"/>
  <c r="H6352" i="1" s="1"/>
  <c r="H6353" i="1" a="1"/>
  <c r="H6353" i="1"/>
  <c r="H6354" i="1" a="1"/>
  <c r="H6354" i="1" s="1"/>
  <c r="H6355" i="1" a="1"/>
  <c r="H6355" i="1"/>
  <c r="H6356" i="1" a="1"/>
  <c r="H6356" i="1" s="1"/>
  <c r="H6357" i="1" a="1"/>
  <c r="H6357" i="1" s="1"/>
  <c r="H6358" i="1" a="1"/>
  <c r="H6358" i="1" s="1"/>
  <c r="H6359" i="1" a="1"/>
  <c r="H6359" i="1"/>
  <c r="H6360" i="1" a="1"/>
  <c r="H6360" i="1" s="1"/>
  <c r="H6361" i="1" a="1"/>
  <c r="H6361" i="1"/>
  <c r="H6362" i="1" a="1"/>
  <c r="H6362" i="1"/>
  <c r="H6363" i="1" a="1"/>
  <c r="H6363" i="1" s="1"/>
  <c r="H6364" i="1" a="1"/>
  <c r="H6364" i="1"/>
  <c r="H6365" i="1" a="1"/>
  <c r="H6365" i="1" s="1"/>
  <c r="H6366" i="1" a="1"/>
  <c r="H6366" i="1"/>
  <c r="H6367" i="1" a="1"/>
  <c r="H6367" i="1" s="1"/>
  <c r="H6368" i="1" a="1"/>
  <c r="H6368" i="1"/>
  <c r="H6369" i="1" a="1"/>
  <c r="H6369" i="1" s="1"/>
  <c r="H6370" i="1" a="1"/>
  <c r="H6370" i="1"/>
  <c r="H6371" i="1" a="1"/>
  <c r="H6371" i="1" s="1"/>
  <c r="H6372" i="1" a="1"/>
  <c r="H6372" i="1"/>
  <c r="H6373" i="1" a="1"/>
  <c r="H6373" i="1" s="1"/>
  <c r="H6374" i="1" a="1"/>
  <c r="H6374" i="1" s="1"/>
  <c r="H6375" i="1" a="1"/>
  <c r="H6375" i="1" s="1"/>
  <c r="H6376" i="1" a="1"/>
  <c r="H6376" i="1" s="1"/>
  <c r="H6377" i="1" a="1"/>
  <c r="H6377" i="1"/>
  <c r="H6378" i="1" a="1"/>
  <c r="H6378" i="1" s="1"/>
  <c r="H6379" i="1" a="1"/>
  <c r="H6379" i="1"/>
  <c r="H6380" i="1" a="1"/>
  <c r="H6380" i="1" s="1"/>
  <c r="H6381" i="1" a="1"/>
  <c r="H6381" i="1" s="1"/>
  <c r="H6382" i="1" a="1"/>
  <c r="H6382" i="1"/>
  <c r="H6383" i="1" a="1"/>
  <c r="H6383" i="1"/>
  <c r="H6384" i="1" a="1"/>
  <c r="H6384" i="1" s="1"/>
  <c r="H6385" i="1" a="1"/>
  <c r="H6385" i="1"/>
  <c r="H6386" i="1" a="1"/>
  <c r="H6386" i="1" s="1"/>
  <c r="H6387" i="1" a="1"/>
  <c r="H6387" i="1" s="1"/>
  <c r="H6388" i="1" a="1"/>
  <c r="H6388" i="1"/>
  <c r="H6389" i="1" a="1"/>
  <c r="H6389" i="1" s="1"/>
  <c r="H6390" i="1" a="1"/>
  <c r="H6390" i="1"/>
  <c r="H6391" i="1" a="1"/>
  <c r="H6391" i="1" s="1"/>
  <c r="H6392" i="1" a="1"/>
  <c r="H6392" i="1"/>
  <c r="H6393" i="1" a="1"/>
  <c r="H6393" i="1" s="1"/>
  <c r="H6394" i="1" a="1"/>
  <c r="H6394" i="1" s="1"/>
  <c r="H6395" i="1" a="1"/>
  <c r="H6395" i="1"/>
  <c r="H6396" i="1" a="1"/>
  <c r="H6396" i="1"/>
  <c r="H6397" i="1" a="1"/>
  <c r="H6397" i="1" s="1"/>
  <c r="H6398" i="1" a="1"/>
  <c r="H6398" i="1"/>
  <c r="H6399" i="1" a="1"/>
  <c r="H6399" i="1" s="1"/>
  <c r="H6400" i="1" a="1"/>
  <c r="H6400" i="1" s="1"/>
  <c r="H6401" i="1" a="1"/>
  <c r="H6401" i="1"/>
  <c r="H6402" i="1" a="1"/>
  <c r="H6402" i="1" s="1"/>
  <c r="H6403" i="1" a="1"/>
  <c r="H6403" i="1"/>
  <c r="H6404" i="1" a="1"/>
  <c r="H6404" i="1" s="1"/>
  <c r="H6405" i="1" a="1"/>
  <c r="H6405" i="1" s="1"/>
  <c r="H6406" i="1" a="1"/>
  <c r="H6406" i="1" s="1"/>
  <c r="H6407" i="1" a="1"/>
  <c r="H6407" i="1" s="1"/>
  <c r="H6408" i="1" a="1"/>
  <c r="H6408" i="1"/>
  <c r="H6409" i="1" a="1"/>
  <c r="H6409" i="1"/>
  <c r="H6410" i="1" a="1"/>
  <c r="H6410" i="1" s="1"/>
  <c r="H6411" i="1" a="1"/>
  <c r="H6411" i="1" s="1"/>
  <c r="H6412" i="1" a="1"/>
  <c r="H6412" i="1"/>
  <c r="H6413" i="1" a="1"/>
  <c r="H6413" i="1" s="1"/>
  <c r="H6414" i="1" a="1"/>
  <c r="H6414" i="1"/>
  <c r="H6415" i="1" a="1"/>
  <c r="H6415" i="1" s="1"/>
  <c r="H6416" i="1" a="1"/>
  <c r="H6416" i="1"/>
  <c r="H6417" i="1" a="1"/>
  <c r="H6417" i="1" s="1"/>
  <c r="H6418" i="1" a="1"/>
  <c r="H6418" i="1"/>
  <c r="H6419" i="1" a="1"/>
  <c r="H6419" i="1" s="1"/>
  <c r="H6420" i="1" a="1"/>
  <c r="H6420" i="1" s="1"/>
  <c r="H6421" i="1" a="1"/>
  <c r="H6421" i="1"/>
  <c r="H6422" i="1" a="1"/>
  <c r="H6422" i="1"/>
  <c r="H6423" i="1" a="1"/>
  <c r="H6423" i="1" s="1"/>
  <c r="H6424" i="1" a="1"/>
  <c r="H6424" i="1" s="1"/>
  <c r="H6425" i="1" a="1"/>
  <c r="H6425" i="1"/>
  <c r="H6426" i="1" a="1"/>
  <c r="H6426" i="1" s="1"/>
  <c r="H6427" i="1" a="1"/>
  <c r="H6427" i="1"/>
  <c r="H6428" i="1" a="1"/>
  <c r="H6428" i="1" s="1"/>
  <c r="H6429" i="1" a="1"/>
  <c r="H6429" i="1" s="1"/>
  <c r="H6430" i="1" a="1"/>
  <c r="H6430" i="1" s="1"/>
  <c r="H6431" i="1" a="1"/>
  <c r="H6431" i="1"/>
  <c r="H6432" i="1" a="1"/>
  <c r="H6432" i="1" s="1"/>
  <c r="H6433" i="1" a="1"/>
  <c r="H6433" i="1" s="1"/>
  <c r="H6434" i="1" a="1"/>
  <c r="H6434" i="1"/>
  <c r="H6435" i="1" a="1"/>
  <c r="H6435" i="1" s="1"/>
  <c r="H6436" i="1" a="1"/>
  <c r="H6436" i="1" s="1"/>
  <c r="H6437" i="1" a="1"/>
  <c r="H6437" i="1" s="1"/>
  <c r="H6438" i="1" a="1"/>
  <c r="H6438" i="1"/>
  <c r="H6439" i="1" a="1"/>
  <c r="H6439" i="1" s="1"/>
  <c r="H6440" i="1" a="1"/>
  <c r="H6440" i="1"/>
  <c r="H6441" i="1" a="1"/>
  <c r="H6441" i="1" s="1"/>
  <c r="H6442" i="1" a="1"/>
  <c r="H6442" i="1"/>
  <c r="H6443" i="1" a="1"/>
  <c r="H6443" i="1" s="1"/>
  <c r="H6444" i="1" a="1"/>
  <c r="H6444" i="1"/>
  <c r="H6445" i="1" a="1"/>
  <c r="H6445" i="1" s="1"/>
  <c r="H6446" i="1" a="1"/>
  <c r="H6446" i="1" s="1"/>
  <c r="H6447" i="1" a="1"/>
  <c r="H6447" i="1" s="1"/>
  <c r="H6448" i="1" a="1"/>
  <c r="H6448" i="1" s="1"/>
  <c r="H6449" i="1" a="1"/>
  <c r="H6449" i="1" s="1"/>
  <c r="H6450" i="1" a="1"/>
  <c r="H6450" i="1" s="1"/>
  <c r="H6451" i="1" a="1"/>
  <c r="H6451" i="1"/>
  <c r="H6452" i="1" a="1"/>
  <c r="H6452" i="1" s="1"/>
  <c r="H6453" i="1" a="1"/>
  <c r="H6453" i="1" s="1"/>
  <c r="H6454" i="1" a="1"/>
  <c r="H6454" i="1"/>
  <c r="H6455" i="1" a="1"/>
  <c r="H6455" i="1"/>
  <c r="H6456" i="1" a="1"/>
  <c r="H6456" i="1" s="1"/>
  <c r="H6457" i="1" a="1"/>
  <c r="H6457" i="1"/>
  <c r="H6458" i="1" a="1"/>
  <c r="H6458" i="1" s="1"/>
  <c r="H6459" i="1" a="1"/>
  <c r="H6459" i="1" s="1"/>
  <c r="H6460" i="1" a="1"/>
  <c r="H6460" i="1"/>
  <c r="H6461" i="1" a="1"/>
  <c r="H6461" i="1" s="1"/>
  <c r="H6462" i="1" a="1"/>
  <c r="H6462" i="1" s="1"/>
  <c r="H6463" i="1" a="1"/>
  <c r="H6463" i="1" s="1"/>
  <c r="H6464" i="1" a="1"/>
  <c r="H6464" i="1"/>
  <c r="H6465" i="1" a="1"/>
  <c r="H6465" i="1" s="1"/>
  <c r="H6466" i="1" a="1"/>
  <c r="H6466" i="1" s="1"/>
  <c r="H6467" i="1" a="1"/>
  <c r="H6467" i="1"/>
  <c r="H6468" i="1" a="1"/>
  <c r="H6468" i="1"/>
  <c r="H6469" i="1" a="1"/>
  <c r="H6469" i="1" s="1"/>
  <c r="H6470" i="1" a="1"/>
  <c r="H6470" i="1"/>
  <c r="H6471" i="1" a="1"/>
  <c r="H6471" i="1" s="1"/>
  <c r="H6472" i="1" a="1"/>
  <c r="H6472" i="1" s="1"/>
  <c r="H6473" i="1" a="1"/>
  <c r="H6473" i="1"/>
  <c r="H6474" i="1" a="1"/>
  <c r="H6474" i="1" s="1"/>
  <c r="H6475" i="1" a="1"/>
  <c r="H6475" i="1"/>
  <c r="H6476" i="1" a="1"/>
  <c r="H6476" i="1" s="1"/>
  <c r="H6477" i="1" a="1"/>
  <c r="H6477" i="1" s="1"/>
  <c r="H6478" i="1" a="1"/>
  <c r="H6478" i="1" s="1"/>
  <c r="H6479" i="1" a="1"/>
  <c r="H6479" i="1" s="1"/>
  <c r="H6480" i="1" a="1"/>
  <c r="H6480" i="1"/>
  <c r="H6481" i="1" a="1"/>
  <c r="H6481" i="1"/>
  <c r="H6482" i="1" a="1"/>
  <c r="H6482" i="1" s="1"/>
  <c r="H6483" i="1" a="1"/>
  <c r="H6483" i="1" s="1"/>
  <c r="H6484" i="1" a="1"/>
  <c r="H6484" i="1"/>
  <c r="H6485" i="1" a="1"/>
  <c r="H6485" i="1" s="1"/>
  <c r="H6486" i="1" a="1"/>
  <c r="H6486" i="1"/>
  <c r="H6487" i="1" a="1"/>
  <c r="H6487" i="1" s="1"/>
  <c r="H6488" i="1" a="1"/>
  <c r="H6488" i="1"/>
  <c r="H6489" i="1" a="1"/>
  <c r="H6489" i="1" s="1"/>
  <c r="H6490" i="1" a="1"/>
  <c r="H6490" i="1"/>
  <c r="H6491" i="1" a="1"/>
  <c r="H6491" i="1" s="1"/>
  <c r="H6492" i="1" a="1"/>
  <c r="H6492" i="1" s="1"/>
  <c r="H6493" i="1" a="1"/>
  <c r="H6493" i="1"/>
  <c r="H6494" i="1" a="1"/>
  <c r="H6494" i="1"/>
  <c r="H6495" i="1" a="1"/>
  <c r="H6495" i="1" s="1"/>
  <c r="H6496" i="1" a="1"/>
  <c r="H6496" i="1" s="1"/>
  <c r="H6497" i="1" a="1"/>
  <c r="H6497" i="1"/>
  <c r="H6498" i="1" a="1"/>
  <c r="H6498" i="1" s="1"/>
  <c r="H6499" i="1" a="1"/>
  <c r="H6499" i="1"/>
  <c r="H6500" i="1" a="1"/>
  <c r="H6500" i="1" s="1"/>
  <c r="H6501" i="1" a="1"/>
  <c r="H6501" i="1" s="1"/>
  <c r="H6502" i="1" a="1"/>
  <c r="H6502" i="1" s="1"/>
  <c r="H6503" i="1" a="1"/>
  <c r="H6503" i="1"/>
  <c r="H6504" i="1" a="1"/>
  <c r="H6504" i="1"/>
  <c r="H6505" i="1" a="1"/>
  <c r="H6505" i="1" s="1"/>
  <c r="H6506" i="1" a="1"/>
  <c r="H6506" i="1"/>
  <c r="H6507" i="1" a="1"/>
  <c r="H6507" i="1" s="1"/>
  <c r="H6508" i="1" a="1"/>
  <c r="H6508" i="1" s="1"/>
  <c r="H6509" i="1" a="1"/>
  <c r="H6509" i="1" s="1"/>
  <c r="H6510" i="1" a="1"/>
  <c r="H6510" i="1"/>
  <c r="H6511" i="1" a="1"/>
  <c r="H6511" i="1" s="1"/>
  <c r="H6512" i="1" a="1"/>
  <c r="H6512" i="1"/>
  <c r="H6513" i="1" a="1"/>
  <c r="H6513" i="1" s="1"/>
  <c r="H6514" i="1" a="1"/>
  <c r="H6514" i="1"/>
  <c r="H6515" i="1" a="1"/>
  <c r="H6515" i="1" s="1"/>
  <c r="H6516" i="1" a="1"/>
  <c r="H6516" i="1"/>
  <c r="H6517" i="1" a="1"/>
  <c r="H6517" i="1" s="1"/>
  <c r="H6518" i="1" a="1"/>
  <c r="H6518" i="1" s="1"/>
  <c r="H6519" i="1" a="1"/>
  <c r="H6519" i="1" s="1"/>
  <c r="H6520" i="1" a="1"/>
  <c r="H6520" i="1" s="1"/>
  <c r="H6521" i="1" a="1"/>
  <c r="H6521" i="1" s="1"/>
  <c r="H6522" i="1" a="1"/>
  <c r="H6522" i="1" s="1"/>
  <c r="H6523" i="1" a="1"/>
  <c r="H6523" i="1" s="1"/>
  <c r="H6524" i="1" a="1"/>
  <c r="H6524" i="1"/>
  <c r="H6525" i="1" a="1"/>
  <c r="H6525" i="1" s="1"/>
  <c r="H6526" i="1" a="1"/>
  <c r="H6526" i="1"/>
  <c r="H6527" i="1" a="1"/>
  <c r="H6527" i="1" s="1"/>
  <c r="H6528" i="1" a="1"/>
  <c r="H6528" i="1" s="1"/>
  <c r="H6529" i="1" a="1"/>
  <c r="H6529" i="1"/>
  <c r="H6530" i="1" a="1"/>
  <c r="H6530" i="1"/>
  <c r="H6531" i="1" a="1"/>
  <c r="H6531" i="1" s="1"/>
  <c r="H6532" i="1" a="1"/>
  <c r="H6532" i="1"/>
  <c r="H6533" i="1" a="1"/>
  <c r="H6533" i="1"/>
  <c r="H6534" i="1" a="1"/>
  <c r="H6534" i="1"/>
  <c r="H6535" i="1" a="1"/>
  <c r="H6535" i="1" s="1"/>
  <c r="H6536" i="1" a="1"/>
  <c r="H6536" i="1" s="1"/>
  <c r="H6537" i="1" a="1"/>
  <c r="H6537" i="1" s="1"/>
  <c r="H6538" i="1" a="1"/>
  <c r="H6538" i="1" s="1"/>
  <c r="H6539" i="1" a="1"/>
  <c r="H6539" i="1" s="1"/>
  <c r="H6540" i="1" a="1"/>
  <c r="H6540" i="1"/>
  <c r="H6541" i="1" a="1"/>
  <c r="H6541" i="1" s="1"/>
  <c r="H6542" i="1" a="1"/>
  <c r="H6542" i="1" s="1"/>
  <c r="H6543" i="1" a="1"/>
  <c r="H6543" i="1" s="1"/>
  <c r="H6544" i="1" a="1"/>
  <c r="H6544" i="1" s="1"/>
  <c r="H6545" i="1" a="1"/>
  <c r="H6545" i="1"/>
  <c r="H6546" i="1" a="1"/>
  <c r="H6546" i="1" s="1"/>
  <c r="H6547" i="1" a="1"/>
  <c r="H6547" i="1" s="1"/>
  <c r="H6548" i="1" a="1"/>
  <c r="H6548" i="1" s="1"/>
  <c r="H6549" i="1" a="1"/>
  <c r="H6549" i="1" s="1"/>
  <c r="H6550" i="1" a="1"/>
  <c r="H6550" i="1" s="1"/>
  <c r="H6551" i="1" a="1"/>
  <c r="H6551" i="1"/>
  <c r="H6552" i="1" a="1"/>
  <c r="H6552" i="1" s="1"/>
  <c r="H6553" i="1" a="1"/>
  <c r="H6553" i="1" s="1"/>
  <c r="H6554" i="1" a="1"/>
  <c r="H6554" i="1"/>
  <c r="H6555" i="1" a="1"/>
  <c r="H6555" i="1" s="1"/>
  <c r="H6556" i="1" a="1"/>
  <c r="H6556" i="1" s="1"/>
  <c r="H6557" i="1" a="1"/>
  <c r="H6557" i="1"/>
  <c r="H6558" i="1" a="1"/>
  <c r="H6558" i="1" s="1"/>
  <c r="H6559" i="1" a="1"/>
  <c r="H6559" i="1" s="1"/>
  <c r="H6560" i="1" a="1"/>
  <c r="H6560" i="1"/>
  <c r="H6561" i="1" a="1"/>
  <c r="H6561" i="1"/>
  <c r="H6562" i="1" a="1"/>
  <c r="H6562" i="1" s="1"/>
  <c r="H6563" i="1" a="1"/>
  <c r="H6563" i="1"/>
  <c r="H6564" i="1" a="1"/>
  <c r="H6564" i="1" s="1"/>
  <c r="H6565" i="1" a="1"/>
  <c r="H6565" i="1" s="1"/>
  <c r="H6566" i="1" a="1"/>
  <c r="H6566" i="1"/>
  <c r="H6567" i="1" a="1"/>
  <c r="H6567" i="1"/>
  <c r="H6568" i="1" a="1"/>
  <c r="H6568" i="1" s="1"/>
  <c r="H6569" i="1" a="1"/>
  <c r="H6569" i="1"/>
  <c r="H6570" i="1" a="1"/>
  <c r="H6570" i="1"/>
  <c r="H6571" i="1" a="1"/>
  <c r="H6571" i="1" s="1"/>
  <c r="H6572" i="1" a="1"/>
  <c r="H6572" i="1" s="1"/>
  <c r="H6573" i="1" a="1"/>
  <c r="H6573" i="1" s="1"/>
  <c r="H6574" i="1" a="1"/>
  <c r="H6574" i="1" s="1"/>
  <c r="H6575" i="1" a="1"/>
  <c r="H6575" i="1" s="1"/>
  <c r="H6576" i="1" a="1"/>
  <c r="H6576" i="1"/>
  <c r="H6577" i="1" a="1"/>
  <c r="H6577" i="1" s="1"/>
  <c r="H6578" i="1" a="1"/>
  <c r="H6578" i="1" s="1"/>
  <c r="H6579" i="1" a="1"/>
  <c r="H6579" i="1" s="1"/>
  <c r="H6580" i="1" a="1"/>
  <c r="H6580" i="1" s="1"/>
  <c r="H6581" i="1" a="1"/>
  <c r="H6581" i="1"/>
  <c r="H6582" i="1" a="1"/>
  <c r="H6582" i="1" s="1"/>
  <c r="H6583" i="1" a="1"/>
  <c r="H6583" i="1" s="1"/>
  <c r="H6584" i="1" a="1"/>
  <c r="H6584" i="1" s="1"/>
  <c r="H6585" i="1" a="1"/>
  <c r="H6585" i="1" s="1"/>
  <c r="H6586" i="1" a="1"/>
  <c r="H6586" i="1" s="1"/>
  <c r="H6587" i="1" a="1"/>
  <c r="H6587" i="1"/>
  <c r="H6588" i="1" a="1"/>
  <c r="H6588" i="1" s="1"/>
  <c r="H6589" i="1" a="1"/>
  <c r="H6589" i="1" s="1"/>
  <c r="H6590" i="1" a="1"/>
  <c r="H6590" i="1"/>
  <c r="H6591" i="1" a="1"/>
  <c r="H6591" i="1" s="1"/>
  <c r="H6592" i="1" a="1"/>
  <c r="H6592" i="1" s="1"/>
  <c r="H6593" i="1" a="1"/>
  <c r="H6593" i="1" s="1"/>
  <c r="H6594" i="1" a="1"/>
  <c r="H6594" i="1" s="1"/>
  <c r="H6595" i="1" a="1"/>
  <c r="H6595" i="1" s="1"/>
  <c r="H6596" i="1" a="1"/>
  <c r="H6596" i="1"/>
  <c r="H6597" i="1" a="1"/>
  <c r="H6597" i="1"/>
  <c r="H6598" i="1" a="1"/>
  <c r="H6598" i="1" s="1"/>
  <c r="H6599" i="1" a="1"/>
  <c r="H6599" i="1"/>
  <c r="H6600" i="1" a="1"/>
  <c r="H6600" i="1" s="1"/>
  <c r="H6601" i="1" a="1"/>
  <c r="H6601" i="1" s="1"/>
  <c r="H6602" i="1" a="1"/>
  <c r="H6602" i="1"/>
  <c r="H6603" i="1" a="1"/>
  <c r="H6603" i="1" s="1"/>
  <c r="H6604" i="1" a="1"/>
  <c r="H6604" i="1" s="1"/>
  <c r="H6605" i="1" a="1"/>
  <c r="H6605" i="1"/>
  <c r="H6606" i="1" a="1"/>
  <c r="H6606" i="1"/>
  <c r="H6607" i="1" a="1"/>
  <c r="H6607" i="1" s="1"/>
  <c r="H6608" i="1" a="1"/>
  <c r="H6608" i="1" s="1"/>
  <c r="H6609" i="1" a="1"/>
  <c r="H6609" i="1" s="1"/>
  <c r="H6610" i="1" a="1"/>
  <c r="H6610" i="1" s="1"/>
  <c r="H6611" i="1" a="1"/>
  <c r="H6611" i="1" s="1"/>
  <c r="H6612" i="1" a="1"/>
  <c r="H6612" i="1"/>
  <c r="H6613" i="1" a="1"/>
  <c r="H6613" i="1" s="1"/>
  <c r="H6614" i="1" a="1"/>
  <c r="H6614" i="1" s="1"/>
  <c r="H6615" i="1" a="1"/>
  <c r="H6615" i="1" s="1"/>
  <c r="H6616" i="1" a="1"/>
  <c r="H6616" i="1" s="1"/>
  <c r="H6617" i="1" a="1"/>
  <c r="H6617" i="1"/>
  <c r="H6618" i="1" a="1"/>
  <c r="H6618" i="1" s="1"/>
  <c r="H6619" i="1" a="1"/>
  <c r="H6619" i="1" s="1"/>
  <c r="H6620" i="1" a="1"/>
  <c r="H6620" i="1" s="1"/>
  <c r="H6621" i="1" a="1"/>
  <c r="H6621" i="1" s="1"/>
  <c r="H6622" i="1" a="1"/>
  <c r="H6622" i="1" s="1"/>
  <c r="H6623" i="1" a="1"/>
  <c r="H6623" i="1"/>
  <c r="H6624" i="1" a="1"/>
  <c r="H6624" i="1" s="1"/>
  <c r="H6625" i="1" a="1"/>
  <c r="H6625" i="1" s="1"/>
  <c r="H6626" i="1" a="1"/>
  <c r="H6626" i="1"/>
  <c r="H6627" i="1" a="1"/>
  <c r="H6627" i="1" s="1"/>
  <c r="H6628" i="1" a="1"/>
  <c r="H6628" i="1" s="1"/>
  <c r="H6629" i="1" a="1"/>
  <c r="H6629" i="1" s="1"/>
  <c r="H6630" i="1" a="1"/>
  <c r="H6630" i="1" s="1"/>
  <c r="H6631" i="1" a="1"/>
  <c r="H6631" i="1" s="1"/>
  <c r="H6632" i="1" a="1"/>
  <c r="H6632" i="1"/>
  <c r="H6633" i="1" a="1"/>
  <c r="H6633" i="1"/>
  <c r="H6634" i="1" a="1"/>
  <c r="H6634" i="1" s="1"/>
  <c r="H6635" i="1" a="1"/>
  <c r="H6635" i="1"/>
  <c r="H6636" i="1" a="1"/>
  <c r="H6636" i="1" s="1"/>
  <c r="H6637" i="1" a="1"/>
  <c r="H6637" i="1" s="1"/>
  <c r="H6638" i="1" a="1"/>
  <c r="H6638" i="1"/>
  <c r="H6639" i="1" a="1"/>
  <c r="H6639" i="1" s="1"/>
  <c r="H6640" i="1" a="1"/>
  <c r="H6640" i="1" s="1"/>
  <c r="H6641" i="1" a="1"/>
  <c r="H6641" i="1"/>
  <c r="H6642" i="1" a="1"/>
  <c r="H6642" i="1"/>
  <c r="H6643" i="1" a="1"/>
  <c r="H6643" i="1" s="1"/>
  <c r="H6644" i="1" a="1"/>
  <c r="H6644" i="1" s="1"/>
  <c r="H6645" i="1" a="1"/>
  <c r="H6645" i="1" s="1"/>
  <c r="H6646" i="1" a="1"/>
  <c r="H6646" i="1" s="1"/>
  <c r="H6647" i="1" a="1"/>
  <c r="H6647" i="1" s="1"/>
  <c r="H6648" i="1" a="1"/>
  <c r="H6648" i="1"/>
  <c r="H6649" i="1" a="1"/>
  <c r="H6649" i="1" s="1"/>
  <c r="H6650" i="1" a="1"/>
  <c r="H6650" i="1"/>
  <c r="H6651" i="1" a="1"/>
  <c r="H6651" i="1" s="1"/>
  <c r="H6652" i="1" a="1"/>
  <c r="H6652" i="1" s="1"/>
  <c r="H6653" i="1" a="1"/>
  <c r="H6653" i="1"/>
  <c r="H6654" i="1" a="1"/>
  <c r="H6654" i="1" s="1"/>
  <c r="H6655" i="1" a="1"/>
  <c r="H6655" i="1" s="1"/>
  <c r="H6656" i="1" a="1"/>
  <c r="H6656" i="1" s="1"/>
  <c r="H6657" i="1" a="1"/>
  <c r="H6657" i="1" s="1"/>
  <c r="H6658" i="1" a="1"/>
  <c r="H6658" i="1" s="1"/>
  <c r="H6659" i="1" a="1"/>
  <c r="H6659" i="1"/>
  <c r="H6660" i="1" a="1"/>
  <c r="H6660" i="1"/>
  <c r="H6661" i="1" a="1"/>
  <c r="H6661" i="1" s="1"/>
  <c r="H6662" i="1" a="1"/>
  <c r="H6662" i="1"/>
  <c r="H6663" i="1" a="1"/>
  <c r="H6663" i="1" s="1"/>
  <c r="H6664" i="1" a="1"/>
  <c r="H6664" i="1" s="1"/>
  <c r="H6665" i="1" a="1"/>
  <c r="H6665" i="1" s="1"/>
  <c r="H6666" i="1" a="1"/>
  <c r="H6666" i="1" s="1"/>
  <c r="H6667" i="1" a="1"/>
  <c r="H6667" i="1" s="1"/>
  <c r="H6668" i="1" a="1"/>
  <c r="H6668" i="1"/>
  <c r="H6669" i="1" a="1"/>
  <c r="H6669" i="1"/>
  <c r="H6670" i="1" a="1"/>
  <c r="H6670" i="1" s="1"/>
  <c r="H6671" i="1" a="1"/>
  <c r="H6671" i="1"/>
  <c r="H6672" i="1" a="1"/>
  <c r="H6672" i="1" s="1"/>
  <c r="H6673" i="1" a="1"/>
  <c r="H6673" i="1" s="1"/>
  <c r="H6674" i="1" a="1"/>
  <c r="H6674" i="1"/>
  <c r="H6675" i="1" a="1"/>
  <c r="H6675" i="1" s="1"/>
  <c r="H6676" i="1" a="1"/>
  <c r="H6676" i="1" s="1"/>
  <c r="H6677" i="1" a="1"/>
  <c r="H6677" i="1"/>
  <c r="H6678" i="1" a="1"/>
  <c r="H6678" i="1"/>
  <c r="H6679" i="1" a="1"/>
  <c r="H6679" i="1" s="1"/>
  <c r="H6680" i="1" a="1"/>
  <c r="H6680" i="1" s="1"/>
  <c r="H6681" i="1" a="1"/>
  <c r="H6681" i="1" s="1"/>
  <c r="H6682" i="1" a="1"/>
  <c r="H6682" i="1" s="1"/>
  <c r="H6683" i="1" a="1"/>
  <c r="H6683" i="1" s="1"/>
  <c r="H6684" i="1" a="1"/>
  <c r="H6684" i="1"/>
  <c r="H6685" i="1" a="1"/>
  <c r="H6685" i="1" s="1"/>
  <c r="H6686" i="1" a="1"/>
  <c r="H6686" i="1"/>
  <c r="H6687" i="1" a="1"/>
  <c r="H6687" i="1" s="1"/>
  <c r="H6688" i="1" a="1"/>
  <c r="H6688" i="1" s="1"/>
  <c r="H6689" i="1" a="1"/>
  <c r="H6689" i="1"/>
  <c r="H6690" i="1" a="1"/>
  <c r="H6690" i="1" s="1"/>
  <c r="H6691" i="1" a="1"/>
  <c r="H6691" i="1" s="1"/>
  <c r="H6692" i="1" a="1"/>
  <c r="H6692" i="1" s="1"/>
  <c r="H6693" i="1" a="1"/>
  <c r="H6693" i="1"/>
  <c r="H6694" i="1" a="1"/>
  <c r="H6694" i="1" s="1"/>
  <c r="H6695" i="1" a="1"/>
  <c r="H6695" i="1"/>
  <c r="H6696" i="1" a="1"/>
  <c r="H6696" i="1"/>
  <c r="H6697" i="1" a="1"/>
  <c r="H6697" i="1" s="1"/>
  <c r="H6698" i="1" a="1"/>
  <c r="H6698" i="1"/>
  <c r="H6699" i="1" a="1"/>
  <c r="H6699" i="1" s="1"/>
  <c r="H6700" i="1" a="1"/>
  <c r="H6700" i="1" s="1"/>
  <c r="H6701" i="1" a="1"/>
  <c r="H6701" i="1" s="1"/>
  <c r="H6702" i="1" a="1"/>
  <c r="H6702" i="1"/>
  <c r="H6703" i="1" a="1"/>
  <c r="H6703" i="1" s="1"/>
  <c r="H6704" i="1" a="1"/>
  <c r="H6704" i="1"/>
  <c r="H6705" i="1" a="1"/>
  <c r="H6705" i="1"/>
  <c r="H6706" i="1" a="1"/>
  <c r="H6706" i="1" s="1"/>
  <c r="H6707" i="1" a="1"/>
  <c r="H6707" i="1"/>
  <c r="H6708" i="1" a="1"/>
  <c r="H6708" i="1" s="1"/>
  <c r="H6709" i="1" a="1"/>
  <c r="H6709" i="1" s="1"/>
  <c r="H6710" i="1" a="1"/>
  <c r="H6710" i="1" s="1"/>
  <c r="H6711" i="1" a="1"/>
  <c r="H6711" i="1" s="1"/>
  <c r="H6712" i="1" a="1"/>
  <c r="H6712" i="1" s="1"/>
  <c r="H6713" i="1" a="1"/>
  <c r="H6713" i="1"/>
  <c r="H6714" i="1" a="1"/>
  <c r="H6714" i="1"/>
  <c r="H6715" i="1" a="1"/>
  <c r="H6715" i="1" s="1"/>
  <c r="H6716" i="1" a="1"/>
  <c r="H6716" i="1" s="1"/>
  <c r="H6717" i="1" a="1"/>
  <c r="H6717" i="1" s="1"/>
  <c r="H6718" i="1" a="1"/>
  <c r="H6718" i="1" s="1"/>
  <c r="H6719" i="1" a="1"/>
  <c r="H6719" i="1" s="1"/>
  <c r="H6720" i="1" a="1"/>
  <c r="H6720" i="1"/>
  <c r="H6721" i="1" a="1"/>
  <c r="H6721" i="1" s="1"/>
  <c r="H6722" i="1" a="1"/>
  <c r="H6722" i="1"/>
  <c r="H6723" i="1" a="1"/>
  <c r="H6723" i="1" s="1"/>
  <c r="H6724" i="1" a="1"/>
  <c r="H6724" i="1" s="1"/>
  <c r="H6725" i="1" a="1"/>
  <c r="H6725" i="1"/>
  <c r="H6726" i="1" a="1"/>
  <c r="H6726" i="1" s="1"/>
  <c r="H6727" i="1" a="1"/>
  <c r="H6727" i="1" s="1"/>
  <c r="H6728" i="1" a="1"/>
  <c r="H6728" i="1" s="1"/>
  <c r="H6729" i="1" a="1"/>
  <c r="H6729" i="1"/>
  <c r="H6730" i="1" a="1"/>
  <c r="H6730" i="1" s="1"/>
  <c r="H6731" i="1" a="1"/>
  <c r="H6731" i="1"/>
  <c r="H6732" i="1" a="1"/>
  <c r="H6732" i="1"/>
  <c r="H6733" i="1" a="1"/>
  <c r="H6733" i="1" s="1"/>
  <c r="H6734" i="1" a="1"/>
  <c r="H6734" i="1"/>
  <c r="H6735" i="1" a="1"/>
  <c r="H6735" i="1" s="1"/>
  <c r="H6736" i="1" a="1"/>
  <c r="H6736" i="1" s="1"/>
  <c r="H6737" i="1" a="1"/>
  <c r="H6737" i="1" s="1"/>
  <c r="H6738" i="1" a="1"/>
  <c r="H6738" i="1"/>
  <c r="H6739" i="1" a="1"/>
  <c r="H6739" i="1" s="1"/>
  <c r="H6740" i="1" a="1"/>
  <c r="H6740" i="1"/>
  <c r="H6741" i="1" a="1"/>
  <c r="H6741" i="1"/>
  <c r="H6742" i="1" a="1"/>
  <c r="H6742" i="1" s="1"/>
  <c r="H6743" i="1" a="1"/>
  <c r="H6743" i="1"/>
  <c r="H6744" i="1" a="1"/>
  <c r="H6744" i="1" s="1"/>
  <c r="H6745" i="1" a="1"/>
  <c r="H6745" i="1" s="1"/>
  <c r="H6746" i="1" a="1"/>
  <c r="H6746" i="1" s="1"/>
  <c r="H6747" i="1" a="1"/>
  <c r="H6747" i="1" s="1"/>
  <c r="H6748" i="1" a="1"/>
  <c r="H6748" i="1" s="1"/>
  <c r="H6749" i="1" a="1"/>
  <c r="H6749" i="1"/>
  <c r="H6750" i="1" a="1"/>
  <c r="H6750" i="1"/>
  <c r="H6751" i="1" a="1"/>
  <c r="H6751" i="1" s="1"/>
  <c r="H6752" i="1" a="1"/>
  <c r="H6752" i="1" s="1"/>
  <c r="H6753" i="1" a="1"/>
  <c r="H6753" i="1" s="1"/>
  <c r="H6754" i="1" a="1"/>
  <c r="H6754" i="1" s="1"/>
  <c r="H6755" i="1" a="1"/>
  <c r="H6755" i="1" s="1"/>
  <c r="H6756" i="1" a="1"/>
  <c r="H6756" i="1"/>
  <c r="H6757" i="1" a="1"/>
  <c r="H6757" i="1" s="1"/>
  <c r="H6758" i="1" a="1"/>
  <c r="H6758" i="1"/>
  <c r="H6759" i="1" a="1"/>
  <c r="H6759" i="1" s="1"/>
  <c r="H6760" i="1" a="1"/>
  <c r="H6760" i="1" s="1"/>
  <c r="H6761" i="1" a="1"/>
  <c r="H6761" i="1"/>
  <c r="H6762" i="1" a="1"/>
  <c r="H6762" i="1" s="1"/>
  <c r="H6763" i="1" a="1"/>
  <c r="H6763" i="1" s="1"/>
  <c r="H6764" i="1" a="1"/>
  <c r="H6764" i="1" s="1"/>
  <c r="H6765" i="1" a="1"/>
  <c r="H6765" i="1"/>
  <c r="H6766" i="1" a="1"/>
  <c r="H6766" i="1" s="1"/>
  <c r="H6767" i="1" a="1"/>
  <c r="H6767" i="1"/>
  <c r="H6768" i="1" a="1"/>
  <c r="H6768" i="1"/>
  <c r="H6769" i="1" a="1"/>
  <c r="H6769" i="1" s="1"/>
  <c r="H6770" i="1" a="1"/>
  <c r="H6770" i="1"/>
  <c r="H6771" i="1" a="1"/>
  <c r="H6771" i="1" s="1"/>
  <c r="H6772" i="1" a="1"/>
  <c r="H6772" i="1" s="1"/>
  <c r="H6773" i="1" a="1"/>
  <c r="H6773" i="1" s="1"/>
  <c r="H6774" i="1" a="1"/>
  <c r="H6774" i="1"/>
  <c r="H6775" i="1" a="1"/>
  <c r="H6775" i="1" s="1"/>
  <c r="H6776" i="1" a="1"/>
  <c r="H6776" i="1"/>
  <c r="H6777" i="1" a="1"/>
  <c r="H6777" i="1"/>
  <c r="H6778" i="1" a="1"/>
  <c r="H6778" i="1" s="1"/>
  <c r="H6779" i="1" a="1"/>
  <c r="H6779" i="1"/>
  <c r="H6780" i="1" a="1"/>
  <c r="H6780" i="1" s="1"/>
  <c r="H6781" i="1" a="1"/>
  <c r="H6781" i="1" s="1"/>
  <c r="H6782" i="1" a="1"/>
  <c r="H6782" i="1" s="1"/>
  <c r="H6783" i="1" a="1"/>
  <c r="H6783" i="1" s="1"/>
  <c r="H6784" i="1" a="1"/>
  <c r="H6784" i="1" s="1"/>
  <c r="H6785" i="1" a="1"/>
  <c r="H6785" i="1"/>
  <c r="H6786" i="1" a="1"/>
  <c r="H6786" i="1"/>
  <c r="H6787" i="1" a="1"/>
  <c r="H6787" i="1" s="1"/>
  <c r="H6788" i="1" a="1"/>
  <c r="H6788" i="1" s="1"/>
  <c r="H6789" i="1" a="1"/>
  <c r="H6789" i="1" s="1"/>
  <c r="H6790" i="1" a="1"/>
  <c r="H6790" i="1" s="1"/>
  <c r="H6791" i="1" a="1"/>
  <c r="H6791" i="1" s="1"/>
  <c r="H6792" i="1" a="1"/>
  <c r="H6792" i="1"/>
  <c r="H6793" i="1" a="1"/>
  <c r="H6793" i="1" s="1"/>
  <c r="H6794" i="1" a="1"/>
  <c r="H6794" i="1"/>
  <c r="H6795" i="1" a="1"/>
  <c r="H6795" i="1" s="1"/>
  <c r="H6796" i="1" a="1"/>
  <c r="H6796" i="1" s="1"/>
  <c r="H6797" i="1" a="1"/>
  <c r="H6797" i="1"/>
  <c r="H6798" i="1" a="1"/>
  <c r="H6798" i="1" s="1"/>
  <c r="H6799" i="1" a="1"/>
  <c r="H6799" i="1" s="1"/>
  <c r="H6800" i="1" a="1"/>
  <c r="H6800" i="1" s="1"/>
  <c r="H6801" i="1" a="1"/>
  <c r="H6801" i="1"/>
  <c r="H6802" i="1" a="1"/>
  <c r="H6802" i="1" s="1"/>
  <c r="H6803" i="1" a="1"/>
  <c r="H6803" i="1"/>
  <c r="H6804" i="1" a="1"/>
  <c r="H6804" i="1"/>
  <c r="H6805" i="1" a="1"/>
  <c r="H6805" i="1" s="1"/>
  <c r="H6806" i="1" a="1"/>
  <c r="H6806" i="1"/>
  <c r="H6807" i="1" a="1"/>
  <c r="H6807" i="1" s="1"/>
  <c r="H6808" i="1" a="1"/>
  <c r="H6808" i="1" s="1"/>
  <c r="H6809" i="1" a="1"/>
  <c r="H6809" i="1" s="1"/>
  <c r="H6810" i="1" a="1"/>
  <c r="H6810" i="1"/>
  <c r="H6811" i="1" a="1"/>
  <c r="H6811" i="1" s="1"/>
  <c r="H6812" i="1" a="1"/>
  <c r="H6812" i="1"/>
  <c r="H6813" i="1" a="1"/>
  <c r="H6813" i="1"/>
  <c r="H6814" i="1" a="1"/>
  <c r="H6814" i="1" s="1"/>
  <c r="H6815" i="1" a="1"/>
  <c r="H6815" i="1"/>
  <c r="H6816" i="1" a="1"/>
  <c r="H6816" i="1" s="1"/>
  <c r="H6817" i="1" a="1"/>
  <c r="H6817" i="1" s="1"/>
  <c r="H6818" i="1" a="1"/>
  <c r="H6818" i="1" s="1"/>
  <c r="H6819" i="1" a="1"/>
  <c r="H6819" i="1" s="1"/>
  <c r="H6820" i="1" a="1"/>
  <c r="H6820" i="1" s="1"/>
  <c r="H6821" i="1" a="1"/>
  <c r="H6821" i="1"/>
  <c r="H6822" i="1" a="1"/>
  <c r="H6822" i="1"/>
  <c r="H6823" i="1" a="1"/>
  <c r="H6823" i="1" s="1"/>
  <c r="H6824" i="1" a="1"/>
  <c r="H6824" i="1" s="1"/>
  <c r="H6825" i="1" a="1"/>
  <c r="H6825" i="1" s="1"/>
  <c r="H6826" i="1" a="1"/>
  <c r="H6826" i="1" s="1"/>
  <c r="H6827" i="1" a="1"/>
  <c r="H6827" i="1" s="1"/>
  <c r="H6828" i="1" a="1"/>
  <c r="H6828" i="1"/>
  <c r="H6829" i="1" a="1"/>
  <c r="H6829" i="1" s="1"/>
  <c r="H6830" i="1" a="1"/>
  <c r="H6830" i="1"/>
  <c r="H6831" i="1" a="1"/>
  <c r="H6831" i="1" s="1"/>
  <c r="H6832" i="1" a="1"/>
  <c r="H6832" i="1" s="1"/>
  <c r="H6833" i="1" a="1"/>
  <c r="H6833" i="1"/>
  <c r="H6834" i="1" a="1"/>
  <c r="H6834" i="1" s="1"/>
  <c r="H6835" i="1" a="1"/>
  <c r="H6835" i="1" s="1"/>
  <c r="H6836" i="1" a="1"/>
  <c r="H6836" i="1" s="1"/>
  <c r="H6837" i="1" a="1"/>
  <c r="H6837" i="1"/>
  <c r="H6838" i="1" a="1"/>
  <c r="H6838" i="1" s="1"/>
  <c r="H6839" i="1" a="1"/>
  <c r="H6839" i="1"/>
  <c r="H6840" i="1" a="1"/>
  <c r="H6840" i="1"/>
  <c r="H6841" i="1" a="1"/>
  <c r="H6841" i="1" s="1"/>
  <c r="H6842" i="1" a="1"/>
  <c r="H6842" i="1"/>
  <c r="H6843" i="1" a="1"/>
  <c r="H6843" i="1" s="1"/>
  <c r="H6844" i="1" a="1"/>
  <c r="H6844" i="1" s="1"/>
  <c r="H6845" i="1" a="1"/>
  <c r="H6845" i="1" s="1"/>
  <c r="H6846" i="1" a="1"/>
  <c r="H6846" i="1"/>
  <c r="H6847" i="1" a="1"/>
  <c r="H6847" i="1" s="1"/>
  <c r="H6848" i="1" a="1"/>
  <c r="H6848" i="1"/>
  <c r="H6849" i="1" a="1"/>
  <c r="H6849" i="1"/>
  <c r="H6850" i="1" a="1"/>
  <c r="H6850" i="1" s="1"/>
  <c r="H6851" i="1" a="1"/>
  <c r="H6851" i="1"/>
  <c r="H6852" i="1" a="1"/>
  <c r="H6852" i="1" s="1"/>
  <c r="H6853" i="1" a="1"/>
  <c r="H6853" i="1" s="1"/>
  <c r="H6854" i="1" a="1"/>
  <c r="H6854" i="1" s="1"/>
  <c r="H6855" i="1" a="1"/>
  <c r="H6855" i="1" s="1"/>
  <c r="H6856" i="1" a="1"/>
  <c r="H6856" i="1" s="1"/>
  <c r="H6857" i="1" a="1"/>
  <c r="H6857" i="1"/>
  <c r="H6858" i="1" a="1"/>
  <c r="H6858" i="1"/>
  <c r="H6859" i="1" a="1"/>
  <c r="H6859" i="1" s="1"/>
  <c r="H6860" i="1" a="1"/>
  <c r="H6860" i="1" s="1"/>
  <c r="H6861" i="1" a="1"/>
  <c r="H6861" i="1" s="1"/>
  <c r="H6862" i="1" a="1"/>
  <c r="H6862" i="1" s="1"/>
  <c r="H6863" i="1" a="1"/>
  <c r="H6863" i="1" s="1"/>
  <c r="H6864" i="1" a="1"/>
  <c r="H6864" i="1"/>
  <c r="H6865" i="1" a="1"/>
  <c r="H6865" i="1" s="1"/>
  <c r="H6866" i="1" a="1"/>
  <c r="H6866" i="1"/>
  <c r="H6867" i="1" a="1"/>
  <c r="H6867" i="1" s="1"/>
  <c r="H6868" i="1" a="1"/>
  <c r="H6868" i="1" s="1"/>
  <c r="H6869" i="1" a="1"/>
  <c r="H6869" i="1"/>
  <c r="H6870" i="1" a="1"/>
  <c r="H6870" i="1" s="1"/>
  <c r="H6871" i="1" a="1"/>
  <c r="H6871" i="1" s="1"/>
  <c r="H6872" i="1" a="1"/>
  <c r="H6872" i="1" s="1"/>
  <c r="H6873" i="1" a="1"/>
  <c r="H6873" i="1"/>
  <c r="H6874" i="1" a="1"/>
  <c r="H6874" i="1" s="1"/>
  <c r="H6875" i="1" a="1"/>
  <c r="H6875" i="1"/>
  <c r="H6876" i="1" a="1"/>
  <c r="H6876" i="1"/>
  <c r="H6877" i="1" a="1"/>
  <c r="H6877" i="1" s="1"/>
  <c r="H6878" i="1" a="1"/>
  <c r="H6878" i="1"/>
  <c r="H6879" i="1" a="1"/>
  <c r="H6879" i="1" s="1"/>
  <c r="H6880" i="1" a="1"/>
  <c r="H6880" i="1" s="1"/>
  <c r="H6881" i="1" a="1"/>
  <c r="H6881" i="1" s="1"/>
  <c r="H6882" i="1" a="1"/>
  <c r="H6882" i="1"/>
  <c r="H6883" i="1" a="1"/>
  <c r="H6883" i="1" s="1"/>
  <c r="H6884" i="1" a="1"/>
  <c r="H6884" i="1"/>
  <c r="H6885" i="1" a="1"/>
  <c r="H6885" i="1"/>
  <c r="H6886" i="1" a="1"/>
  <c r="H6886" i="1" s="1"/>
  <c r="H6887" i="1" a="1"/>
  <c r="H6887" i="1"/>
  <c r="H6888" i="1" a="1"/>
  <c r="H6888" i="1" s="1"/>
  <c r="H6889" i="1" a="1"/>
  <c r="H6889" i="1" s="1"/>
  <c r="H6890" i="1" a="1"/>
  <c r="H6890" i="1" s="1"/>
  <c r="H6891" i="1" a="1"/>
  <c r="H6891" i="1" s="1"/>
  <c r="H6892" i="1" a="1"/>
  <c r="H6892" i="1" s="1"/>
  <c r="H6893" i="1" a="1"/>
  <c r="H6893" i="1"/>
  <c r="H6894" i="1" a="1"/>
  <c r="H6894" i="1"/>
  <c r="H6895" i="1" a="1"/>
  <c r="H6895" i="1" s="1"/>
  <c r="H6896" i="1" a="1"/>
  <c r="H6896" i="1" s="1"/>
  <c r="H6897" i="1" a="1"/>
  <c r="H6897" i="1" s="1"/>
  <c r="H6898" i="1" a="1"/>
  <c r="H6898" i="1" s="1"/>
  <c r="H6899" i="1" a="1"/>
  <c r="H6899" i="1" s="1"/>
  <c r="H6900" i="1" a="1"/>
  <c r="H6900" i="1"/>
  <c r="H6901" i="1" a="1"/>
  <c r="H6901" i="1" s="1"/>
  <c r="H6902" i="1" a="1"/>
  <c r="H6902" i="1"/>
  <c r="H6903" i="1" a="1"/>
  <c r="H6903" i="1" s="1"/>
  <c r="H6904" i="1" a="1"/>
  <c r="H6904" i="1" s="1"/>
  <c r="H6905" i="1" a="1"/>
  <c r="H6905" i="1"/>
  <c r="H6906" i="1" a="1"/>
  <c r="H6906" i="1" s="1"/>
  <c r="H6907" i="1" a="1"/>
  <c r="H6907" i="1" s="1"/>
  <c r="H6908" i="1" a="1"/>
  <c r="H6908" i="1" s="1"/>
  <c r="H6909" i="1" a="1"/>
  <c r="H6909" i="1"/>
  <c r="H6910" i="1" a="1"/>
  <c r="H6910" i="1" s="1"/>
  <c r="H6911" i="1" a="1"/>
  <c r="H6911" i="1"/>
  <c r="H6912" i="1" a="1"/>
  <c r="H6912" i="1"/>
  <c r="H6913" i="1" a="1"/>
  <c r="H6913" i="1" s="1"/>
  <c r="H6914" i="1" a="1"/>
  <c r="H6914" i="1"/>
  <c r="H6915" i="1" a="1"/>
  <c r="H6915" i="1" s="1"/>
  <c r="H6916" i="1" a="1"/>
  <c r="H6916" i="1" s="1"/>
  <c r="H6917" i="1" a="1"/>
  <c r="H6917" i="1" s="1"/>
  <c r="H6918" i="1" a="1"/>
  <c r="H6918" i="1"/>
  <c r="H6919" i="1" a="1"/>
  <c r="H6919" i="1" s="1"/>
  <c r="H6920" i="1" a="1"/>
  <c r="H6920" i="1"/>
  <c r="H6921" i="1" a="1"/>
  <c r="H6921" i="1"/>
  <c r="H6922" i="1" a="1"/>
  <c r="H6922" i="1" s="1"/>
  <c r="H6923" i="1" a="1"/>
  <c r="H6923" i="1"/>
  <c r="H6924" i="1" a="1"/>
  <c r="H6924" i="1" s="1"/>
  <c r="H6925" i="1" a="1"/>
  <c r="H6925" i="1" s="1"/>
  <c r="H6926" i="1" a="1"/>
  <c r="H6926" i="1" s="1"/>
  <c r="H6927" i="1" a="1"/>
  <c r="H6927" i="1" s="1"/>
  <c r="H6928" i="1" a="1"/>
  <c r="H6928" i="1" s="1"/>
  <c r="H6929" i="1" a="1"/>
  <c r="H6929" i="1"/>
  <c r="H6930" i="1" a="1"/>
  <c r="H6930" i="1"/>
  <c r="H6931" i="1" a="1"/>
  <c r="H6931" i="1" s="1"/>
  <c r="H6932" i="1" a="1"/>
  <c r="H6932" i="1" s="1"/>
  <c r="H6933" i="1" a="1"/>
  <c r="H6933" i="1" s="1"/>
  <c r="H6934" i="1" a="1"/>
  <c r="H6934" i="1" s="1"/>
  <c r="H6935" i="1" a="1"/>
  <c r="H6935" i="1" s="1"/>
  <c r="H6936" i="1" a="1"/>
  <c r="H6936" i="1"/>
  <c r="H6937" i="1" a="1"/>
  <c r="H6937" i="1" s="1"/>
  <c r="H6938" i="1" a="1"/>
  <c r="H6938" i="1"/>
  <c r="H6939" i="1" a="1"/>
  <c r="H6939" i="1" s="1"/>
  <c r="H6940" i="1" a="1"/>
  <c r="H6940" i="1" s="1"/>
  <c r="H6941" i="1" a="1"/>
  <c r="H6941" i="1"/>
  <c r="H6942" i="1" a="1"/>
  <c r="H6942" i="1" s="1"/>
  <c r="H6943" i="1" a="1"/>
  <c r="H6943" i="1" s="1"/>
  <c r="H6944" i="1" a="1"/>
  <c r="H6944" i="1" s="1"/>
  <c r="H6945" i="1" a="1"/>
  <c r="H6945" i="1"/>
  <c r="H6946" i="1" a="1"/>
  <c r="H6946" i="1" s="1"/>
  <c r="H6947" i="1" a="1"/>
  <c r="H6947" i="1"/>
  <c r="H6948" i="1" a="1"/>
  <c r="H6948" i="1"/>
  <c r="H6949" i="1" a="1"/>
  <c r="H6949" i="1" s="1"/>
  <c r="H6950" i="1" a="1"/>
  <c r="H6950" i="1"/>
  <c r="H6951" i="1" a="1"/>
  <c r="H6951" i="1" s="1"/>
  <c r="H6952" i="1" a="1"/>
  <c r="H6952" i="1" s="1"/>
  <c r="H6953" i="1" a="1"/>
  <c r="H6953" i="1" s="1"/>
  <c r="H6954" i="1" a="1"/>
  <c r="H6954" i="1"/>
  <c r="H6955" i="1" a="1"/>
  <c r="H6955" i="1" s="1"/>
  <c r="H6956" i="1" a="1"/>
  <c r="H6956" i="1"/>
  <c r="H6957" i="1" a="1"/>
  <c r="H6957" i="1"/>
  <c r="H6958" i="1" a="1"/>
  <c r="H6958" i="1" s="1"/>
  <c r="H6959" i="1" a="1"/>
  <c r="H6959" i="1"/>
  <c r="H6960" i="1" a="1"/>
  <c r="H6960" i="1" s="1"/>
  <c r="H6961" i="1" a="1"/>
  <c r="H6961" i="1" s="1"/>
  <c r="H6962" i="1" a="1"/>
  <c r="H6962" i="1" s="1"/>
  <c r="H6963" i="1" a="1"/>
  <c r="H6963" i="1" s="1"/>
  <c r="H6964" i="1" a="1"/>
  <c r="H6964" i="1" s="1"/>
  <c r="H6965" i="1" a="1"/>
  <c r="H6965" i="1"/>
  <c r="H6966" i="1" a="1"/>
  <c r="H6966" i="1"/>
  <c r="H6967" i="1" a="1"/>
  <c r="H6967" i="1" s="1"/>
  <c r="H6968" i="1" a="1"/>
  <c r="H6968" i="1" s="1"/>
  <c r="H6969" i="1" a="1"/>
  <c r="H6969" i="1" s="1"/>
  <c r="H6970" i="1" a="1"/>
  <c r="H6970" i="1" s="1"/>
  <c r="H6971" i="1" a="1"/>
  <c r="H6971" i="1" s="1"/>
  <c r="H6972" i="1" a="1"/>
  <c r="H6972" i="1"/>
  <c r="H6973" i="1" a="1"/>
  <c r="H6973" i="1" s="1"/>
  <c r="H6974" i="1" a="1"/>
  <c r="H6974" i="1"/>
  <c r="H6975" i="1" a="1"/>
  <c r="H6975" i="1" s="1"/>
  <c r="H6976" i="1" a="1"/>
  <c r="H6976" i="1" s="1"/>
  <c r="H6977" i="1" a="1"/>
  <c r="H6977" i="1"/>
  <c r="H6978" i="1" a="1"/>
  <c r="H6978" i="1" s="1"/>
  <c r="H6979" i="1" a="1"/>
  <c r="H6979" i="1" s="1"/>
  <c r="H6980" i="1" a="1"/>
  <c r="H6980" i="1" s="1"/>
  <c r="H6981" i="1" a="1"/>
  <c r="H6981" i="1"/>
  <c r="H6982" i="1" a="1"/>
  <c r="H6982" i="1" s="1"/>
  <c r="H6983" i="1" a="1"/>
  <c r="H6983" i="1"/>
  <c r="H6984" i="1" a="1"/>
  <c r="H6984" i="1"/>
  <c r="H6985" i="1" a="1"/>
  <c r="H6985" i="1" s="1"/>
  <c r="H6986" i="1" a="1"/>
  <c r="H6986" i="1"/>
  <c r="H6987" i="1" a="1"/>
  <c r="H6987" i="1" s="1"/>
  <c r="H6988" i="1" a="1"/>
  <c r="H6988" i="1" s="1"/>
  <c r="H6989" i="1" a="1"/>
  <c r="H6989" i="1" s="1"/>
  <c r="H6990" i="1" a="1"/>
  <c r="H6990" i="1"/>
  <c r="H6991" i="1" a="1"/>
  <c r="H6991" i="1" s="1"/>
  <c r="H6992" i="1" a="1"/>
  <c r="H6992" i="1"/>
  <c r="H6993" i="1" a="1"/>
  <c r="H6993" i="1"/>
  <c r="H6994" i="1" a="1"/>
  <c r="H6994" i="1" s="1"/>
  <c r="H6995" i="1" a="1"/>
  <c r="H6995" i="1"/>
  <c r="H6996" i="1" a="1"/>
  <c r="H6996" i="1" s="1"/>
  <c r="H6997" i="1" a="1"/>
  <c r="H6997" i="1" s="1"/>
  <c r="H6998" i="1" a="1"/>
  <c r="H6998" i="1" s="1"/>
  <c r="H6999" i="1" a="1"/>
  <c r="H6999" i="1" s="1"/>
  <c r="H7000" i="1" a="1"/>
  <c r="H7000" i="1" s="1"/>
  <c r="H7001" i="1" a="1"/>
  <c r="H7001" i="1"/>
  <c r="H7002" i="1" a="1"/>
  <c r="H7002" i="1"/>
  <c r="H7003" i="1" a="1"/>
  <c r="H7003" i="1" s="1"/>
  <c r="H7004" i="1" a="1"/>
  <c r="H7004" i="1" s="1"/>
  <c r="H7005" i="1" a="1"/>
  <c r="H7005" i="1" s="1"/>
  <c r="H7006" i="1" a="1"/>
  <c r="H7006" i="1" s="1"/>
  <c r="H7007" i="1" a="1"/>
  <c r="H7007" i="1" s="1"/>
  <c r="H7008" i="1" a="1"/>
  <c r="H7008" i="1"/>
  <c r="H7009" i="1" a="1"/>
  <c r="H7009" i="1" s="1"/>
  <c r="H7010" i="1" a="1"/>
  <c r="H7010" i="1"/>
  <c r="H7011" i="1" a="1"/>
  <c r="H7011" i="1" s="1"/>
  <c r="H7012" i="1" a="1"/>
  <c r="H7012" i="1" s="1"/>
  <c r="H7013" i="1" a="1"/>
  <c r="H7013" i="1"/>
  <c r="H7014" i="1" a="1"/>
  <c r="H7014" i="1" s="1"/>
  <c r="H7015" i="1" a="1"/>
  <c r="H7015" i="1" s="1"/>
  <c r="H7016" i="1" a="1"/>
  <c r="H7016" i="1" s="1"/>
  <c r="H7017" i="1" a="1"/>
  <c r="H7017" i="1"/>
  <c r="H7018" i="1" a="1"/>
  <c r="H7018" i="1" s="1"/>
  <c r="H7019" i="1" a="1"/>
  <c r="H7019" i="1"/>
  <c r="H7020" i="1" a="1"/>
  <c r="H7020" i="1"/>
  <c r="H7021" i="1" a="1"/>
  <c r="H7021" i="1" s="1"/>
  <c r="H7022" i="1" a="1"/>
  <c r="H7022" i="1"/>
  <c r="H7023" i="1" a="1"/>
  <c r="H7023" i="1" s="1"/>
  <c r="H7024" i="1" a="1"/>
  <c r="H7024" i="1" s="1"/>
  <c r="H7025" i="1" a="1"/>
  <c r="H7025" i="1" s="1"/>
  <c r="H7026" i="1" a="1"/>
  <c r="H7026" i="1"/>
  <c r="H7027" i="1" a="1"/>
  <c r="H7027" i="1" s="1"/>
  <c r="H7028" i="1" a="1"/>
  <c r="H7028" i="1"/>
  <c r="H7029" i="1" a="1"/>
  <c r="H7029" i="1"/>
  <c r="H7030" i="1" a="1"/>
  <c r="H7030" i="1" s="1"/>
  <c r="H7031" i="1" a="1"/>
  <c r="H7031" i="1"/>
  <c r="H7032" i="1" a="1"/>
  <c r="H7032" i="1" s="1"/>
  <c r="H7033" i="1" a="1"/>
  <c r="H7033" i="1" s="1"/>
  <c r="H7034" i="1" a="1"/>
  <c r="H7034" i="1" s="1"/>
  <c r="H7035" i="1" a="1"/>
  <c r="H7035" i="1" s="1"/>
  <c r="H7036" i="1" a="1"/>
  <c r="H7036" i="1" s="1"/>
  <c r="H7037" i="1" a="1"/>
  <c r="H7037" i="1"/>
  <c r="H7038" i="1" a="1"/>
  <c r="H7038" i="1"/>
  <c r="H7039" i="1" a="1"/>
  <c r="H7039" i="1" s="1"/>
  <c r="H7040" i="1" a="1"/>
  <c r="H7040" i="1" s="1"/>
  <c r="H7041" i="1" a="1"/>
  <c r="H7041" i="1" s="1"/>
  <c r="H7042" i="1" a="1"/>
  <c r="H7042" i="1" s="1"/>
  <c r="H7043" i="1" a="1"/>
  <c r="H7043" i="1" s="1"/>
  <c r="H7044" i="1" a="1"/>
  <c r="H7044" i="1"/>
  <c r="H7045" i="1" a="1"/>
  <c r="H7045" i="1" s="1"/>
  <c r="H7046" i="1" a="1"/>
  <c r="H7046" i="1"/>
  <c r="H7047" i="1" a="1"/>
  <c r="H7047" i="1" s="1"/>
  <c r="H7048" i="1" a="1"/>
  <c r="H7048" i="1" s="1"/>
  <c r="H7049" i="1" a="1"/>
  <c r="H7049" i="1"/>
  <c r="H7050" i="1" a="1"/>
  <c r="H7050" i="1" s="1"/>
  <c r="H7051" i="1" a="1"/>
  <c r="H7051" i="1" s="1"/>
  <c r="H7052" i="1" a="1"/>
  <c r="H7052" i="1" s="1"/>
  <c r="H7053" i="1" a="1"/>
  <c r="H7053" i="1"/>
  <c r="H7054" i="1" a="1"/>
  <c r="H7054" i="1" s="1"/>
  <c r="H7055" i="1" a="1"/>
  <c r="H7055" i="1"/>
  <c r="H7056" i="1" a="1"/>
  <c r="H7056" i="1"/>
  <c r="H7057" i="1" a="1"/>
  <c r="H7057" i="1" s="1"/>
  <c r="H7058" i="1" a="1"/>
  <c r="H7058" i="1"/>
  <c r="H7059" i="1" a="1"/>
  <c r="H7059" i="1" s="1"/>
  <c r="H7060" i="1" a="1"/>
  <c r="H7060" i="1" s="1"/>
  <c r="H7061" i="1" a="1"/>
  <c r="H7061" i="1" s="1"/>
  <c r="H7062" i="1" a="1"/>
  <c r="H7062" i="1"/>
  <c r="H7063" i="1" a="1"/>
  <c r="H7063" i="1" s="1"/>
  <c r="H7064" i="1" a="1"/>
  <c r="H7064" i="1"/>
  <c r="H7065" i="1" a="1"/>
  <c r="H7065" i="1"/>
  <c r="H7066" i="1" a="1"/>
  <c r="H7066" i="1" s="1"/>
  <c r="H7067" i="1" a="1"/>
  <c r="H7067" i="1"/>
  <c r="H7068" i="1" a="1"/>
  <c r="H7068" i="1" s="1"/>
  <c r="H7069" i="1" a="1"/>
  <c r="H7069" i="1" s="1"/>
  <c r="H7070" i="1" a="1"/>
  <c r="H7070" i="1" s="1"/>
  <c r="H7071" i="1" a="1"/>
  <c r="H7071" i="1" s="1"/>
  <c r="H7072" i="1" a="1"/>
  <c r="H7072" i="1" s="1"/>
  <c r="H7073" i="1" a="1"/>
  <c r="H7073" i="1"/>
  <c r="H7074" i="1" a="1"/>
  <c r="H7074" i="1"/>
  <c r="H7075" i="1" a="1"/>
  <c r="H7075" i="1" s="1"/>
  <c r="H7076" i="1" a="1"/>
  <c r="H7076" i="1" s="1"/>
  <c r="H7077" i="1" a="1"/>
  <c r="H7077" i="1" s="1"/>
  <c r="H7078" i="1" a="1"/>
  <c r="H7078" i="1" s="1"/>
  <c r="H7079" i="1" a="1"/>
  <c r="H7079" i="1" s="1"/>
  <c r="H7080" i="1" a="1"/>
  <c r="H7080" i="1"/>
  <c r="H7081" i="1" a="1"/>
  <c r="H7081" i="1" s="1"/>
  <c r="H7082" i="1" a="1"/>
  <c r="H7082" i="1"/>
  <c r="H7083" i="1" a="1"/>
  <c r="H7083" i="1" s="1"/>
  <c r="H7084" i="1" a="1"/>
  <c r="H7084" i="1" s="1"/>
  <c r="H7085" i="1" a="1"/>
  <c r="H7085" i="1"/>
  <c r="H7086" i="1" a="1"/>
  <c r="H7086" i="1" s="1"/>
  <c r="H7087" i="1" a="1"/>
  <c r="H7087" i="1" s="1"/>
  <c r="H7088" i="1" a="1"/>
  <c r="H7088" i="1" s="1"/>
  <c r="H7089" i="1" a="1"/>
  <c r="H7089" i="1"/>
  <c r="H7090" i="1" a="1"/>
  <c r="H7090" i="1" s="1"/>
  <c r="H7091" i="1" a="1"/>
  <c r="H7091" i="1"/>
  <c r="H7092" i="1" a="1"/>
  <c r="H7092" i="1"/>
  <c r="H7093" i="1" a="1"/>
  <c r="H7093" i="1" s="1"/>
  <c r="H7094" i="1" a="1"/>
  <c r="H7094" i="1"/>
  <c r="H7095" i="1" a="1"/>
  <c r="H7095" i="1" s="1"/>
  <c r="H7096" i="1" a="1"/>
  <c r="H7096" i="1" s="1"/>
  <c r="H7097" i="1" a="1"/>
  <c r="H7097" i="1" s="1"/>
  <c r="H7098" i="1" a="1"/>
  <c r="H7098" i="1"/>
  <c r="H7099" i="1" a="1"/>
  <c r="H7099" i="1" s="1"/>
  <c r="H7100" i="1" a="1"/>
  <c r="H7100" i="1" s="1"/>
  <c r="H7101" i="1" a="1"/>
  <c r="H7101" i="1"/>
  <c r="H7102" i="1" a="1"/>
  <c r="H7102" i="1" s="1"/>
  <c r="H7103" i="1" a="1"/>
  <c r="H7103" i="1"/>
  <c r="H7104" i="1" a="1"/>
  <c r="H7104" i="1" s="1"/>
  <c r="H7105" i="1" a="1"/>
  <c r="H7105" i="1" s="1"/>
  <c r="H7106" i="1" a="1"/>
  <c r="H7106" i="1" s="1"/>
  <c r="H7107" i="1" a="1"/>
  <c r="H7107" i="1" s="1"/>
  <c r="H7108" i="1" a="1"/>
  <c r="H7108" i="1" s="1"/>
  <c r="H7109" i="1" a="1"/>
  <c r="H7109" i="1"/>
  <c r="H7110" i="1" a="1"/>
  <c r="H7110" i="1"/>
  <c r="H7111" i="1" a="1"/>
  <c r="H7111" i="1" s="1"/>
  <c r="H7112" i="1" a="1"/>
  <c r="H7112" i="1" s="1"/>
  <c r="H7113" i="1" a="1"/>
  <c r="H7113" i="1" s="1"/>
  <c r="H7114" i="1" a="1"/>
  <c r="H7114" i="1" s="1"/>
  <c r="H7115" i="1" a="1"/>
  <c r="H7115" i="1" s="1"/>
  <c r="H7116" i="1" a="1"/>
  <c r="H7116" i="1"/>
  <c r="H7117" i="1" a="1"/>
  <c r="H7117" i="1" s="1"/>
  <c r="H7118" i="1" a="1"/>
  <c r="H7118" i="1"/>
  <c r="H7119" i="1" a="1"/>
  <c r="H7119" i="1" s="1"/>
  <c r="H7120" i="1" a="1"/>
  <c r="H7120" i="1" s="1"/>
  <c r="H7121" i="1" a="1"/>
  <c r="H7121" i="1"/>
  <c r="H7122" i="1" a="1"/>
  <c r="H7122" i="1" s="1"/>
  <c r="H7123" i="1" a="1"/>
  <c r="H7123" i="1" s="1"/>
  <c r="H7124" i="1" a="1"/>
  <c r="H7124" i="1" s="1"/>
  <c r="H7125" i="1" a="1"/>
  <c r="H7125" i="1"/>
  <c r="H7126" i="1" a="1"/>
  <c r="H7126" i="1" s="1"/>
  <c r="H7127" i="1" a="1"/>
  <c r="H7127" i="1"/>
  <c r="H7128" i="1" a="1"/>
  <c r="H7128" i="1"/>
  <c r="H7129" i="1" a="1"/>
  <c r="H7129" i="1" s="1"/>
  <c r="H7130" i="1" a="1"/>
  <c r="H7130" i="1"/>
  <c r="H7131" i="1" a="1"/>
  <c r="H7131" i="1" s="1"/>
  <c r="H7132" i="1" a="1"/>
  <c r="H7132" i="1" s="1"/>
  <c r="H7133" i="1" a="1"/>
  <c r="H7133" i="1"/>
  <c r="H7134" i="1" a="1"/>
  <c r="H7134" i="1"/>
  <c r="H7135" i="1" a="1"/>
  <c r="H7135" i="1" s="1"/>
  <c r="H7136" i="1" a="1"/>
  <c r="H7136" i="1" s="1"/>
  <c r="H7137" i="1" a="1"/>
  <c r="H7137" i="1"/>
  <c r="H7138" i="1" a="1"/>
  <c r="H7138" i="1" s="1"/>
  <c r="H7139" i="1" a="1"/>
  <c r="H7139" i="1"/>
  <c r="H7140" i="1" a="1"/>
  <c r="H7140" i="1"/>
  <c r="H7141" i="1" a="1"/>
  <c r="H7141" i="1" s="1"/>
  <c r="H7142" i="1" a="1"/>
  <c r="H7142" i="1" s="1"/>
  <c r="H7143" i="1" a="1"/>
  <c r="H7143" i="1" s="1"/>
  <c r="H7144" i="1" a="1"/>
  <c r="H7144" i="1" s="1"/>
  <c r="H7145" i="1" a="1"/>
  <c r="H7145" i="1"/>
  <c r="H7146" i="1" a="1"/>
  <c r="H7146" i="1"/>
  <c r="H7147" i="1" a="1"/>
  <c r="H7147" i="1" s="1"/>
  <c r="H7148" i="1" a="1"/>
  <c r="H7148" i="1" s="1"/>
  <c r="H7149" i="1" a="1"/>
  <c r="H7149" i="1" s="1"/>
  <c r="H7150" i="1" a="1"/>
  <c r="H7150" i="1" s="1"/>
  <c r="H7151" i="1" a="1"/>
  <c r="H7151" i="1" s="1"/>
  <c r="H7152" i="1" a="1"/>
  <c r="H7152" i="1"/>
  <c r="H7153" i="1" a="1"/>
  <c r="H7153" i="1" s="1"/>
  <c r="H7154" i="1" a="1"/>
  <c r="H7154" i="1"/>
  <c r="H7155" i="1" a="1"/>
  <c r="H7155" i="1" s="1"/>
  <c r="H7156" i="1" a="1"/>
  <c r="H7156" i="1" s="1"/>
  <c r="H7157" i="1" a="1"/>
  <c r="H7157" i="1"/>
  <c r="H7158" i="1" a="1"/>
  <c r="H7158" i="1" s="1"/>
  <c r="H7159" i="1" a="1"/>
  <c r="H7159" i="1" s="1"/>
  <c r="H7160" i="1" a="1"/>
  <c r="H7160" i="1" s="1"/>
  <c r="H7161" i="1" a="1"/>
  <c r="H7161" i="1"/>
  <c r="H7162" i="1" a="1"/>
  <c r="H7162" i="1" s="1"/>
  <c r="H7163" i="1" a="1"/>
  <c r="H7163" i="1"/>
  <c r="H7164" i="1" a="1"/>
  <c r="H7164" i="1"/>
  <c r="H7165" i="1" a="1"/>
  <c r="H7165" i="1" s="1"/>
  <c r="H7166" i="1" a="1"/>
  <c r="H7166" i="1"/>
  <c r="H7167" i="1" a="1"/>
  <c r="H7167" i="1" s="1"/>
  <c r="H7168" i="1" a="1"/>
  <c r="H7168" i="1" s="1"/>
  <c r="H7169" i="1" a="1"/>
  <c r="H7169" i="1"/>
  <c r="H7170" i="1" a="1"/>
  <c r="H7170" i="1"/>
  <c r="H7171" i="1" a="1"/>
  <c r="H7171" i="1" s="1"/>
  <c r="H7172" i="1" a="1"/>
  <c r="H7172" i="1" s="1"/>
  <c r="H7173" i="1" a="1"/>
  <c r="H7173" i="1"/>
  <c r="H7174" i="1" a="1"/>
  <c r="H7174" i="1" s="1"/>
  <c r="H7175" i="1" a="1"/>
  <c r="H7175" i="1"/>
  <c r="H7176" i="1" a="1"/>
  <c r="H7176" i="1"/>
  <c r="H7177" i="1" a="1"/>
  <c r="H7177" i="1" s="1"/>
  <c r="H7178" i="1" a="1"/>
  <c r="H7178" i="1" s="1"/>
  <c r="H7179" i="1" a="1"/>
  <c r="H7179" i="1" s="1"/>
  <c r="H7180" i="1" a="1"/>
  <c r="H7180" i="1" s="1"/>
  <c r="H7181" i="1" a="1"/>
  <c r="H7181" i="1"/>
  <c r="H7182" i="1" a="1"/>
  <c r="H7182" i="1"/>
  <c r="H7183" i="1" a="1"/>
  <c r="H7183" i="1" s="1"/>
  <c r="H7184" i="1" a="1"/>
  <c r="H7184" i="1" s="1"/>
  <c r="H7185" i="1" a="1"/>
  <c r="H7185" i="1" s="1"/>
  <c r="H7186" i="1" a="1"/>
  <c r="H7186" i="1" s="1"/>
  <c r="H7187" i="1" a="1"/>
  <c r="H7187" i="1" s="1"/>
  <c r="H7188" i="1" a="1"/>
  <c r="H7188" i="1"/>
  <c r="H7189" i="1" a="1"/>
  <c r="H7189" i="1" s="1"/>
  <c r="H7190" i="1" a="1"/>
  <c r="H7190" i="1"/>
  <c r="H7191" i="1" a="1"/>
  <c r="H7191" i="1" s="1"/>
  <c r="H7192" i="1" a="1"/>
  <c r="H7192" i="1" s="1"/>
  <c r="H7193" i="1" a="1"/>
  <c r="H7193" i="1"/>
  <c r="H7194" i="1" a="1"/>
  <c r="H7194" i="1" s="1"/>
  <c r="H7195" i="1" a="1"/>
  <c r="H7195" i="1" s="1"/>
  <c r="H7196" i="1" a="1"/>
  <c r="H7196" i="1" s="1"/>
  <c r="H7197" i="1" a="1"/>
  <c r="H7197" i="1"/>
  <c r="H7198" i="1" a="1"/>
  <c r="H7198" i="1" s="1"/>
  <c r="H7199" i="1" a="1"/>
  <c r="H7199" i="1"/>
  <c r="H7200" i="1" a="1"/>
  <c r="H7200" i="1"/>
  <c r="H7201" i="1" a="1"/>
  <c r="H7201" i="1" s="1"/>
  <c r="H7202" i="1" a="1"/>
  <c r="H7202" i="1"/>
  <c r="H7203" i="1" a="1"/>
  <c r="H7203" i="1" s="1"/>
  <c r="H7204" i="1" a="1"/>
  <c r="H7204" i="1" s="1"/>
  <c r="H7205" i="1" a="1"/>
  <c r="H7205" i="1"/>
  <c r="H7206" i="1" a="1"/>
  <c r="H7206" i="1"/>
  <c r="H7207" i="1" a="1"/>
  <c r="H7207" i="1" s="1"/>
  <c r="H7208" i="1" a="1"/>
  <c r="H7208" i="1" s="1"/>
  <c r="H7209" i="1" a="1"/>
  <c r="H7209" i="1"/>
  <c r="H7210" i="1" a="1"/>
  <c r="H7210" i="1" s="1"/>
  <c r="H7211" i="1" a="1"/>
  <c r="H7211" i="1"/>
  <c r="H7212" i="1" a="1"/>
  <c r="H7212" i="1"/>
  <c r="H7213" i="1" a="1"/>
  <c r="H7213" i="1" s="1"/>
  <c r="H7214" i="1" a="1"/>
  <c r="H7214" i="1" s="1"/>
  <c r="H7215" i="1" a="1"/>
  <c r="H7215" i="1" s="1"/>
  <c r="H7216" i="1" a="1"/>
  <c r="H7216" i="1" s="1"/>
  <c r="H7217" i="1" a="1"/>
  <c r="H7217" i="1"/>
  <c r="H7218" i="1" a="1"/>
  <c r="H7218" i="1"/>
  <c r="H7219" i="1" a="1"/>
  <c r="H7219" i="1" s="1"/>
  <c r="H7220" i="1" a="1"/>
  <c r="H7220" i="1" s="1"/>
  <c r="H7221" i="1" a="1"/>
  <c r="H7221" i="1" s="1"/>
  <c r="H7222" i="1" a="1"/>
  <c r="H7222" i="1" s="1"/>
  <c r="H7223" i="1" a="1"/>
  <c r="H7223" i="1" s="1"/>
  <c r="H7224" i="1" a="1"/>
  <c r="H7224" i="1"/>
  <c r="H7225" i="1" a="1"/>
  <c r="H7225" i="1" s="1"/>
  <c r="H7226" i="1" a="1"/>
  <c r="H7226" i="1"/>
  <c r="H7227" i="1" a="1"/>
  <c r="H7227" i="1" s="1"/>
  <c r="H7228" i="1" a="1"/>
  <c r="H7228" i="1" s="1"/>
  <c r="H7229" i="1" a="1"/>
  <c r="H7229" i="1"/>
  <c r="H7230" i="1" a="1"/>
  <c r="H7230" i="1" s="1"/>
  <c r="H7231" i="1" a="1"/>
  <c r="H7231" i="1" s="1"/>
  <c r="H7232" i="1" a="1"/>
  <c r="H7232" i="1" s="1"/>
  <c r="H7233" i="1" a="1"/>
  <c r="H7233" i="1"/>
  <c r="H7234" i="1" a="1"/>
  <c r="H7234" i="1" s="1"/>
  <c r="H7235" i="1" a="1"/>
  <c r="H7235" i="1"/>
  <c r="H7236" i="1" a="1"/>
  <c r="H7236" i="1"/>
  <c r="H7237" i="1" a="1"/>
  <c r="H7237" i="1" s="1"/>
  <c r="H7238" i="1" a="1"/>
  <c r="H7238" i="1"/>
  <c r="H7239" i="1" a="1"/>
  <c r="H7239" i="1" s="1"/>
  <c r="H7240" i="1" a="1"/>
  <c r="H7240" i="1" s="1"/>
  <c r="H7241" i="1" a="1"/>
  <c r="H7241" i="1"/>
  <c r="H7242" i="1" a="1"/>
  <c r="H7242" i="1"/>
  <c r="H7243" i="1" a="1"/>
  <c r="H7243" i="1" s="1"/>
  <c r="H7244" i="1" a="1"/>
  <c r="H7244" i="1" s="1"/>
  <c r="H7245" i="1" a="1"/>
  <c r="H7245" i="1"/>
  <c r="H7246" i="1" a="1"/>
  <c r="H7246" i="1" s="1"/>
  <c r="H7247" i="1" a="1"/>
  <c r="H7247" i="1"/>
  <c r="H7248" i="1" a="1"/>
  <c r="H7248" i="1"/>
  <c r="H7249" i="1" a="1"/>
  <c r="H7249" i="1" s="1"/>
  <c r="H7250" i="1" a="1"/>
  <c r="H7250" i="1" s="1"/>
  <c r="H7251" i="1" a="1"/>
  <c r="H7251" i="1" s="1"/>
  <c r="H7252" i="1" a="1"/>
  <c r="H7252" i="1" s="1"/>
  <c r="H7253" i="1" a="1"/>
  <c r="H7253" i="1"/>
  <c r="H7254" i="1" a="1"/>
  <c r="H7254" i="1"/>
  <c r="H7255" i="1" a="1"/>
  <c r="H7255" i="1" s="1"/>
  <c r="H7256" i="1" a="1"/>
  <c r="H7256" i="1" s="1"/>
  <c r="H7257" i="1" a="1"/>
  <c r="H7257" i="1" s="1"/>
  <c r="H7258" i="1" a="1"/>
  <c r="H7258" i="1" s="1"/>
  <c r="H7259" i="1" a="1"/>
  <c r="H7259" i="1" s="1"/>
  <c r="H7260" i="1" a="1"/>
  <c r="H7260" i="1"/>
  <c r="H7261" i="1" a="1"/>
  <c r="H7261" i="1" s="1"/>
  <c r="H7262" i="1" a="1"/>
  <c r="H7262" i="1"/>
  <c r="H7263" i="1" a="1"/>
  <c r="H7263" i="1" s="1"/>
  <c r="H7264" i="1" a="1"/>
  <c r="H7264" i="1" s="1"/>
  <c r="H7265" i="1" a="1"/>
  <c r="H7265" i="1"/>
  <c r="H7266" i="1" a="1"/>
  <c r="H7266" i="1" s="1"/>
  <c r="H7267" i="1" a="1"/>
  <c r="H7267" i="1" s="1"/>
  <c r="H7268" i="1" a="1"/>
  <c r="H7268" i="1" s="1"/>
  <c r="H7269" i="1" a="1"/>
  <c r="H7269" i="1"/>
  <c r="H7270" i="1" a="1"/>
  <c r="H7270" i="1" s="1"/>
  <c r="H7271" i="1" a="1"/>
  <c r="H7271" i="1"/>
  <c r="H7272" i="1" a="1"/>
  <c r="H7272" i="1"/>
  <c r="H7273" i="1" a="1"/>
  <c r="H7273" i="1" s="1"/>
  <c r="H7274" i="1" a="1"/>
  <c r="H7274" i="1"/>
  <c r="H7275" i="1" a="1"/>
  <c r="H7275" i="1" s="1"/>
  <c r="H7276" i="1" a="1"/>
  <c r="H7276" i="1" s="1"/>
  <c r="H7277" i="1" a="1"/>
  <c r="H7277" i="1"/>
  <c r="H7278" i="1" a="1"/>
  <c r="H7278" i="1"/>
  <c r="H7279" i="1" a="1"/>
  <c r="H7279" i="1" s="1"/>
  <c r="H7280" i="1" a="1"/>
  <c r="H7280" i="1" s="1"/>
  <c r="H7281" i="1" a="1"/>
  <c r="H7281" i="1"/>
  <c r="H7282" i="1" a="1"/>
  <c r="H7282" i="1" s="1"/>
  <c r="H7283" i="1" a="1"/>
  <c r="H7283" i="1"/>
  <c r="H7284" i="1" a="1"/>
  <c r="H7284" i="1"/>
  <c r="H7285" i="1" a="1"/>
  <c r="H7285" i="1" s="1"/>
  <c r="H7286" i="1" a="1"/>
  <c r="H7286" i="1" s="1"/>
  <c r="H7287" i="1" a="1"/>
  <c r="H7287" i="1" s="1"/>
  <c r="H7288" i="1" a="1"/>
  <c r="H7288" i="1" s="1"/>
  <c r="H7289" i="1" a="1"/>
  <c r="H7289" i="1"/>
  <c r="H7290" i="1" a="1"/>
  <c r="H7290" i="1"/>
  <c r="H7291" i="1" a="1"/>
  <c r="H7291" i="1" s="1"/>
  <c r="H7292" i="1" a="1"/>
  <c r="H7292" i="1" s="1"/>
  <c r="H7293" i="1" a="1"/>
  <c r="H7293" i="1" s="1"/>
  <c r="H7294" i="1" a="1"/>
  <c r="H7294" i="1" s="1"/>
  <c r="H7295" i="1" a="1"/>
  <c r="H7295" i="1"/>
  <c r="H7296" i="1" a="1"/>
  <c r="H7296" i="1" s="1"/>
  <c r="H7297" i="1" a="1"/>
  <c r="H7297" i="1" s="1"/>
  <c r="H7298" i="1" a="1"/>
  <c r="H7298" i="1"/>
  <c r="H7299" i="1" a="1"/>
  <c r="H7299" i="1"/>
  <c r="H7300" i="1" a="1"/>
  <c r="H7300" i="1"/>
  <c r="H7301" i="1" a="1"/>
  <c r="H7301" i="1" s="1"/>
  <c r="H7302" i="1" a="1"/>
  <c r="H7302" i="1"/>
  <c r="H7303" i="1" a="1"/>
  <c r="H7303" i="1" s="1"/>
  <c r="H7304" i="1" a="1"/>
  <c r="H7304" i="1"/>
  <c r="H7305" i="1" a="1"/>
  <c r="H7305" i="1" s="1"/>
  <c r="H7306" i="1" a="1"/>
  <c r="H7306" i="1" s="1"/>
  <c r="H7307" i="1" a="1"/>
  <c r="H7307" i="1" s="1"/>
  <c r="H7308" i="1" a="1"/>
  <c r="H7308" i="1"/>
  <c r="H7309" i="1" a="1"/>
  <c r="H7309" i="1" s="1"/>
  <c r="H7310" i="1" a="1"/>
  <c r="H7310" i="1"/>
  <c r="H7311" i="1" a="1"/>
  <c r="H7311" i="1"/>
  <c r="H7312" i="1" a="1"/>
  <c r="H7312" i="1"/>
  <c r="H7313" i="1" a="1"/>
  <c r="H7313" i="1"/>
  <c r="H7314" i="1" a="1"/>
  <c r="H7314" i="1" s="1"/>
  <c r="H7315" i="1" a="1"/>
  <c r="H7315" i="1" s="1"/>
  <c r="H7316" i="1" a="1"/>
  <c r="H7316" i="1" s="1"/>
  <c r="H7317" i="1" a="1"/>
  <c r="H7317" i="1"/>
  <c r="H7318" i="1" a="1"/>
  <c r="H7318" i="1" s="1"/>
  <c r="H7319" i="1" a="1"/>
  <c r="H7319" i="1" s="1"/>
  <c r="H7320" i="1" a="1"/>
  <c r="H7320" i="1" s="1"/>
  <c r="H7321" i="1" a="1"/>
  <c r="H7321" i="1" s="1"/>
  <c r="H7322" i="1" a="1"/>
  <c r="H7322" i="1"/>
  <c r="H7323" i="1" a="1"/>
  <c r="H7323" i="1"/>
  <c r="H7324" i="1" a="1"/>
  <c r="H7324" i="1"/>
  <c r="H7325" i="1" a="1"/>
  <c r="H7325" i="1"/>
  <c r="H7326" i="1" a="1"/>
  <c r="H7326" i="1"/>
  <c r="H7327" i="1" a="1"/>
  <c r="H7327" i="1" s="1"/>
  <c r="H7328" i="1" a="1"/>
  <c r="H7328" i="1" s="1"/>
  <c r="H7329" i="1" a="1"/>
  <c r="H7329" i="1" s="1"/>
  <c r="H7330" i="1" a="1"/>
  <c r="H7330" i="1"/>
  <c r="H7331" i="1" a="1"/>
  <c r="H7331" i="1" s="1"/>
  <c r="H7332" i="1" a="1"/>
  <c r="H7332" i="1" s="1"/>
  <c r="H7333" i="1" a="1"/>
  <c r="H7333" i="1" s="1"/>
  <c r="H7334" i="1" a="1"/>
  <c r="H7334" i="1" s="1"/>
  <c r="H7335" i="1" a="1"/>
  <c r="H7335" i="1"/>
  <c r="H7336" i="1" a="1"/>
  <c r="H7336" i="1"/>
  <c r="H7337" i="1" a="1"/>
  <c r="H7337" i="1"/>
  <c r="H7338" i="1" a="1"/>
  <c r="H7338" i="1"/>
  <c r="H7339" i="1" a="1"/>
  <c r="H7339" i="1" s="1"/>
  <c r="H7340" i="1" a="1"/>
  <c r="H7340" i="1" s="1"/>
  <c r="H7341" i="1" a="1"/>
  <c r="H7341" i="1"/>
  <c r="H7342" i="1" a="1"/>
  <c r="H7342" i="1" s="1"/>
  <c r="H7343" i="1" a="1"/>
  <c r="H7343" i="1"/>
  <c r="H7344" i="1" a="1"/>
  <c r="H7344" i="1" s="1"/>
  <c r="H7345" i="1" a="1"/>
  <c r="H7345" i="1" s="1"/>
  <c r="H7346" i="1" a="1"/>
  <c r="H7346" i="1"/>
  <c r="H7347" i="1" a="1"/>
  <c r="H7347" i="1" s="1"/>
  <c r="H7348" i="1" a="1"/>
  <c r="H7348" i="1"/>
  <c r="H7349" i="1" a="1"/>
  <c r="H7349" i="1"/>
  <c r="H7350" i="1" a="1"/>
  <c r="H7350" i="1"/>
  <c r="H7351" i="1" a="1"/>
  <c r="H7351" i="1" s="1"/>
  <c r="H7352" i="1" a="1"/>
  <c r="H7352" i="1" s="1"/>
  <c r="H7353" i="1" a="1"/>
  <c r="H7353" i="1" s="1"/>
  <c r="H7354" i="1" a="1"/>
  <c r="H7354" i="1"/>
  <c r="H7355" i="1" a="1"/>
  <c r="H7355" i="1" s="1"/>
  <c r="H7356" i="1" a="1"/>
  <c r="H7356" i="1"/>
  <c r="H7357" i="1" a="1"/>
  <c r="H7357" i="1" s="1"/>
  <c r="H7358" i="1" a="1"/>
  <c r="H7358" i="1"/>
  <c r="H7359" i="1" a="1"/>
  <c r="H7359" i="1"/>
  <c r="H7360" i="1" a="1"/>
  <c r="H7360" i="1" s="1"/>
  <c r="H7361" i="1" a="1"/>
  <c r="H7361" i="1"/>
  <c r="H7362" i="1" a="1"/>
  <c r="H7362" i="1"/>
  <c r="H7363" i="1" a="1"/>
  <c r="H7363" i="1" s="1"/>
  <c r="H7364" i="1" a="1"/>
  <c r="H7364" i="1" s="1"/>
  <c r="H7365" i="1" a="1"/>
  <c r="H7365" i="1" s="1"/>
  <c r="H7366" i="1" a="1"/>
  <c r="H7366" i="1" s="1"/>
  <c r="H7367" i="1" a="1"/>
  <c r="H7367" i="1"/>
  <c r="H7368" i="1" a="1"/>
  <c r="H7368" i="1" s="1"/>
  <c r="H7369" i="1" a="1"/>
  <c r="H7369" i="1" s="1"/>
  <c r="H7370" i="1" a="1"/>
  <c r="H7370" i="1"/>
  <c r="H7371" i="1" a="1"/>
  <c r="H7371" i="1"/>
  <c r="H7372" i="1" a="1"/>
  <c r="H7372" i="1"/>
  <c r="H7373" i="1" a="1"/>
  <c r="H7373" i="1" s="1"/>
  <c r="H7374" i="1" a="1"/>
  <c r="H7374" i="1"/>
  <c r="H7375" i="1" a="1"/>
  <c r="H7375" i="1" s="1"/>
  <c r="H7376" i="1" a="1"/>
  <c r="H7376" i="1"/>
  <c r="H7377" i="1" a="1"/>
  <c r="H7377" i="1" s="1"/>
  <c r="H7378" i="1" a="1"/>
  <c r="H7378" i="1" s="1"/>
  <c r="H7379" i="1" a="1"/>
  <c r="H7379" i="1" s="1"/>
  <c r="H7380" i="1" a="1"/>
  <c r="H7380" i="1"/>
  <c r="H7381" i="1" a="1"/>
  <c r="H7381" i="1" s="1"/>
  <c r="H7382" i="1" a="1"/>
  <c r="H7382" i="1"/>
  <c r="H7383" i="1" a="1"/>
  <c r="H7383" i="1" s="1"/>
  <c r="H7384" i="1" a="1"/>
  <c r="H7384" i="1"/>
  <c r="H7385" i="1" a="1"/>
  <c r="H7385" i="1"/>
  <c r="H7386" i="1" a="1"/>
  <c r="H7386" i="1" s="1"/>
  <c r="H7387" i="1" a="1"/>
  <c r="H7387" i="1" s="1"/>
  <c r="H7388" i="1" a="1"/>
  <c r="H7388" i="1" s="1"/>
  <c r="H7389" i="1" a="1"/>
  <c r="H7389" i="1"/>
  <c r="H7390" i="1" a="1"/>
  <c r="H7390" i="1" s="1"/>
  <c r="H7391" i="1" a="1"/>
  <c r="H7391" i="1" s="1"/>
  <c r="H7392" i="1" a="1"/>
  <c r="H7392" i="1" s="1"/>
  <c r="H7393" i="1" a="1"/>
  <c r="H7393" i="1" s="1"/>
  <c r="H7394" i="1" a="1"/>
  <c r="H7394" i="1"/>
  <c r="H7395" i="1" a="1"/>
  <c r="H7395" i="1"/>
  <c r="H7396" i="1" a="1"/>
  <c r="H7396" i="1" s="1"/>
  <c r="H7397" i="1" a="1"/>
  <c r="H7397" i="1"/>
  <c r="H7398" i="1" a="1"/>
  <c r="H7398" i="1"/>
  <c r="H7399" i="1" a="1"/>
  <c r="H7399" i="1" s="1"/>
  <c r="H7400" i="1" a="1"/>
  <c r="H7400" i="1"/>
  <c r="H7401" i="1" a="1"/>
  <c r="H7401" i="1" s="1"/>
  <c r="H7402" i="1" a="1"/>
  <c r="H7402" i="1"/>
  <c r="H7403" i="1" a="1"/>
  <c r="H7403" i="1" s="1"/>
  <c r="H7404" i="1" a="1"/>
  <c r="H7404" i="1" s="1"/>
  <c r="H7405" i="1" a="1"/>
  <c r="H7405" i="1" s="1"/>
  <c r="H7406" i="1" a="1"/>
  <c r="H7406" i="1" s="1"/>
  <c r="H7407" i="1" a="1"/>
  <c r="H7407" i="1"/>
  <c r="H7408" i="1" a="1"/>
  <c r="H7408" i="1"/>
  <c r="H7409" i="1" a="1"/>
  <c r="H7409" i="1" s="1"/>
  <c r="H7410" i="1" a="1"/>
  <c r="H7410" i="1"/>
  <c r="H7411" i="1" a="1"/>
  <c r="H7411" i="1" s="1"/>
  <c r="H7412" i="1" a="1"/>
  <c r="H7412" i="1" s="1"/>
  <c r="H7413" i="1" a="1"/>
  <c r="H7413" i="1"/>
  <c r="H7414" i="1" a="1"/>
  <c r="H7414" i="1" s="1"/>
  <c r="H7415" i="1" a="1"/>
  <c r="H7415" i="1"/>
  <c r="H7416" i="1" a="1"/>
  <c r="H7416" i="1" s="1"/>
  <c r="H7417" i="1" a="1"/>
  <c r="H7417" i="1" s="1"/>
  <c r="H7418" i="1" a="1"/>
  <c r="H7418" i="1"/>
  <c r="H7419" i="1" a="1"/>
  <c r="H7419" i="1" s="1"/>
  <c r="H7420" i="1" a="1"/>
  <c r="H7420" i="1"/>
  <c r="H7421" i="1" a="1"/>
  <c r="H7421" i="1"/>
  <c r="H7422" i="1" a="1"/>
  <c r="H7422" i="1" s="1"/>
  <c r="H7423" i="1" a="1"/>
  <c r="H7423" i="1" s="1"/>
  <c r="H7424" i="1" a="1"/>
  <c r="H7424" i="1" s="1"/>
  <c r="H7425" i="1" a="1"/>
  <c r="H7425" i="1" s="1"/>
  <c r="H7426" i="1" a="1"/>
  <c r="H7426" i="1"/>
  <c r="H7427" i="1" a="1"/>
  <c r="H7427" i="1" s="1"/>
  <c r="H7428" i="1" a="1"/>
  <c r="H7428" i="1"/>
  <c r="H7429" i="1" a="1"/>
  <c r="H7429" i="1" s="1"/>
  <c r="H7430" i="1" a="1"/>
  <c r="H7430" i="1"/>
  <c r="H7431" i="1" a="1"/>
  <c r="H7431" i="1"/>
  <c r="H7432" i="1" a="1"/>
  <c r="H7432" i="1" s="1"/>
  <c r="H7433" i="1" a="1"/>
  <c r="H7433" i="1"/>
  <c r="H7434" i="1" a="1"/>
  <c r="H7434" i="1"/>
  <c r="H7435" i="1" a="1"/>
  <c r="H7435" i="1" s="1"/>
  <c r="H7436" i="1" a="1"/>
  <c r="H7436" i="1" s="1"/>
  <c r="H7437" i="1" a="1"/>
  <c r="H7437" i="1" s="1"/>
  <c r="H7438" i="1" a="1"/>
  <c r="H7438" i="1" s="1"/>
  <c r="H7439" i="1" a="1"/>
  <c r="H7439" i="1"/>
  <c r="H7440" i="1" a="1"/>
  <c r="H7440" i="1" s="1"/>
  <c r="H7441" i="1" a="1"/>
  <c r="H7441" i="1" s="1"/>
  <c r="H7442" i="1" a="1"/>
  <c r="H7442" i="1" s="1"/>
  <c r="H7443" i="1" a="1"/>
  <c r="H7443" i="1"/>
  <c r="H7444" i="1" a="1"/>
  <c r="H7444" i="1"/>
  <c r="H7445" i="1" a="1"/>
  <c r="H7445" i="1" s="1"/>
  <c r="H7446" i="1" a="1"/>
  <c r="H7446" i="1"/>
  <c r="H7447" i="1" a="1"/>
  <c r="H7447" i="1" s="1"/>
  <c r="H7448" i="1" a="1"/>
  <c r="H7448" i="1"/>
  <c r="H7449" i="1" a="1"/>
  <c r="H7449" i="1" s="1"/>
  <c r="H7450" i="1" a="1"/>
  <c r="H7450" i="1" s="1"/>
  <c r="H7451" i="1" a="1"/>
  <c r="H7451" i="1" s="1"/>
  <c r="H7452" i="1" a="1"/>
  <c r="H7452" i="1" s="1"/>
  <c r="H7453" i="1" a="1"/>
  <c r="H7453" i="1" s="1"/>
  <c r="H7454" i="1" a="1"/>
  <c r="H7454" i="1"/>
  <c r="H7455" i="1" a="1"/>
  <c r="H7455" i="1" s="1"/>
  <c r="H7456" i="1" a="1"/>
  <c r="H7456" i="1"/>
  <c r="H7457" i="1" a="1"/>
  <c r="H7457" i="1"/>
  <c r="H7458" i="1" a="1"/>
  <c r="H7458" i="1" s="1"/>
  <c r="H7459" i="1" a="1"/>
  <c r="H7459" i="1" s="1"/>
  <c r="H7460" i="1" a="1"/>
  <c r="H7460" i="1" s="1"/>
  <c r="H7461" i="1" a="1"/>
  <c r="H7461" i="1"/>
  <c r="H7462" i="1" a="1"/>
  <c r="H7462" i="1" s="1"/>
  <c r="H7463" i="1" a="1"/>
  <c r="H7463" i="1" s="1"/>
  <c r="H7464" i="1" a="1"/>
  <c r="H7464" i="1" s="1"/>
  <c r="H7465" i="1" a="1"/>
  <c r="H7465" i="1" s="1"/>
  <c r="H7466" i="1" a="1"/>
  <c r="H7466" i="1"/>
  <c r="H7467" i="1" a="1"/>
  <c r="H7467" i="1"/>
  <c r="H7468" i="1" a="1"/>
  <c r="H7468" i="1" s="1"/>
  <c r="H7469" i="1" a="1"/>
  <c r="H7469" i="1"/>
  <c r="H7470" i="1" a="1"/>
  <c r="H7470" i="1"/>
  <c r="H7471" i="1" a="1"/>
  <c r="H7471" i="1" s="1"/>
  <c r="H7472" i="1" a="1"/>
  <c r="H7472" i="1"/>
  <c r="H7473" i="1" a="1"/>
  <c r="H7473" i="1" s="1"/>
  <c r="H7474" i="1" a="1"/>
  <c r="H7474" i="1"/>
  <c r="H7475" i="1" a="1"/>
  <c r="H7475" i="1" s="1"/>
  <c r="H7476" i="1" a="1"/>
  <c r="H7476" i="1" s="1"/>
  <c r="H7477" i="1" a="1"/>
  <c r="H7477" i="1" s="1"/>
  <c r="H7478" i="1" a="1"/>
  <c r="H7478" i="1" s="1"/>
  <c r="H7479" i="1" a="1"/>
  <c r="H7479" i="1"/>
  <c r="H7480" i="1" a="1"/>
  <c r="H7480" i="1"/>
  <c r="H7481" i="1" a="1"/>
  <c r="H7481" i="1" s="1"/>
  <c r="H7482" i="1" a="1"/>
  <c r="H7482" i="1"/>
  <c r="H7483" i="1" a="1"/>
  <c r="H7483" i="1" s="1"/>
  <c r="H7484" i="1" a="1"/>
  <c r="H7484" i="1" s="1"/>
  <c r="H7485" i="1" a="1"/>
  <c r="H7485" i="1"/>
  <c r="H7486" i="1" a="1"/>
  <c r="H7486" i="1" s="1"/>
  <c r="H7487" i="1" a="1"/>
  <c r="H7487" i="1"/>
  <c r="H7488" i="1" a="1"/>
  <c r="H7488" i="1" s="1"/>
  <c r="H7489" i="1" a="1"/>
  <c r="H7489" i="1" s="1"/>
  <c r="H7490" i="1" a="1"/>
  <c r="H7490" i="1"/>
  <c r="H7491" i="1" a="1"/>
  <c r="H7491" i="1" s="1"/>
  <c r="H7492" i="1" a="1"/>
  <c r="H7492" i="1"/>
  <c r="H7493" i="1" a="1"/>
  <c r="H7493" i="1"/>
  <c r="H7494" i="1" a="1"/>
  <c r="H7494" i="1" s="1"/>
  <c r="H7495" i="1" a="1"/>
  <c r="H7495" i="1" s="1"/>
  <c r="H7496" i="1" a="1"/>
  <c r="H7496" i="1" s="1"/>
  <c r="H7497" i="1" a="1"/>
  <c r="H7497" i="1" s="1"/>
  <c r="H7498" i="1" a="1"/>
  <c r="H7498" i="1"/>
  <c r="H7499" i="1" a="1"/>
  <c r="H7499" i="1" s="1"/>
  <c r="H7500" i="1" a="1"/>
  <c r="H7500" i="1"/>
  <c r="H7501" i="1" a="1"/>
  <c r="H7501" i="1" s="1"/>
  <c r="H7502" i="1" a="1"/>
  <c r="H7502" i="1"/>
  <c r="H7503" i="1" a="1"/>
  <c r="H7503" i="1"/>
  <c r="H7504" i="1" a="1"/>
  <c r="H7504" i="1" s="1"/>
  <c r="H7505" i="1" a="1"/>
  <c r="H7505" i="1"/>
  <c r="H7506" i="1" a="1"/>
  <c r="H7506" i="1"/>
  <c r="H7507" i="1" a="1"/>
  <c r="H7507" i="1" s="1"/>
  <c r="H7508" i="1" a="1"/>
  <c r="H7508" i="1" s="1"/>
  <c r="H7509" i="1" a="1"/>
  <c r="H7509" i="1" s="1"/>
  <c r="H7510" i="1" a="1"/>
  <c r="H7510" i="1" s="1"/>
  <c r="H7511" i="1" a="1"/>
  <c r="H7511" i="1" s="1"/>
  <c r="H7512" i="1" a="1"/>
  <c r="H7512" i="1" s="1"/>
  <c r="H7513" i="1" a="1"/>
  <c r="H7513" i="1" s="1"/>
  <c r="H7514" i="1" a="1"/>
  <c r="H7514" i="1" s="1"/>
  <c r="H7515" i="1" a="1"/>
  <c r="H7515" i="1"/>
  <c r="H7516" i="1" a="1"/>
  <c r="H7516" i="1"/>
  <c r="H7517" i="1" a="1"/>
  <c r="H7517" i="1" s="1"/>
  <c r="H7518" i="1" a="1"/>
  <c r="H7518" i="1"/>
  <c r="H7519" i="1" a="1"/>
  <c r="H7519" i="1" s="1"/>
  <c r="H7520" i="1" a="1"/>
  <c r="H7520" i="1"/>
  <c r="H7521" i="1" a="1"/>
  <c r="H7521" i="1" s="1"/>
  <c r="H7522" i="1" a="1"/>
  <c r="H7522" i="1" s="1"/>
  <c r="H7523" i="1" a="1"/>
  <c r="H7523" i="1" s="1"/>
  <c r="H7524" i="1" a="1"/>
  <c r="H7524" i="1"/>
  <c r="H7525" i="1" a="1"/>
  <c r="H7525" i="1" s="1"/>
  <c r="H7526" i="1" a="1"/>
  <c r="H7526" i="1"/>
  <c r="H7527" i="1" a="1"/>
  <c r="H7527" i="1" s="1"/>
  <c r="H7528" i="1" a="1"/>
  <c r="H7528" i="1"/>
  <c r="H7529" i="1" a="1"/>
  <c r="H7529" i="1"/>
  <c r="H7530" i="1" a="1"/>
  <c r="H7530" i="1" s="1"/>
  <c r="H7531" i="1" a="1"/>
  <c r="H7531" i="1" s="1"/>
  <c r="H7532" i="1" a="1"/>
  <c r="H7532" i="1" s="1"/>
  <c r="H7533" i="1" a="1"/>
  <c r="H7533" i="1"/>
  <c r="H7534" i="1" a="1"/>
  <c r="H7534" i="1" s="1"/>
  <c r="H7535" i="1" a="1"/>
  <c r="H7535" i="1" s="1"/>
  <c r="H7536" i="1" a="1"/>
  <c r="H7536" i="1" s="1"/>
  <c r="H7537" i="1" a="1"/>
  <c r="H7537" i="1" s="1"/>
  <c r="H7538" i="1" a="1"/>
  <c r="H7538" i="1"/>
  <c r="H7539" i="1" a="1"/>
  <c r="H7539" i="1"/>
  <c r="H7540" i="1" a="1"/>
  <c r="H7540" i="1" s="1"/>
  <c r="H7541" i="1" a="1"/>
  <c r="H7541" i="1"/>
  <c r="H7542" i="1" a="1"/>
  <c r="H7542" i="1"/>
  <c r="H7543" i="1" a="1"/>
  <c r="H7543" i="1" s="1"/>
  <c r="H7544" i="1" a="1"/>
  <c r="H7544" i="1"/>
  <c r="H7545" i="1" a="1"/>
  <c r="H7545" i="1" s="1"/>
  <c r="H7546" i="1" a="1"/>
  <c r="H7546" i="1"/>
  <c r="H7547" i="1" a="1"/>
  <c r="H7547" i="1" s="1"/>
  <c r="H7548" i="1" a="1"/>
  <c r="H7548" i="1" s="1"/>
  <c r="H7549" i="1" a="1"/>
  <c r="H7549" i="1" s="1"/>
  <c r="H7550" i="1" a="1"/>
  <c r="H7550" i="1" s="1"/>
  <c r="H7551" i="1" a="1"/>
  <c r="H7551" i="1"/>
  <c r="H7552" i="1" a="1"/>
  <c r="H7552" i="1"/>
  <c r="H7553" i="1" a="1"/>
  <c r="H7553" i="1" s="1"/>
  <c r="H7554" i="1" a="1"/>
  <c r="H7554" i="1"/>
  <c r="H7555" i="1" a="1"/>
  <c r="H7555" i="1" s="1"/>
  <c r="H7556" i="1" a="1"/>
  <c r="H7556" i="1" s="1"/>
  <c r="H7557" i="1" a="1"/>
  <c r="H7557" i="1"/>
  <c r="H7558" i="1" a="1"/>
  <c r="H7558" i="1" s="1"/>
  <c r="H7559" i="1" a="1"/>
  <c r="H7559" i="1"/>
  <c r="H7560" i="1" a="1"/>
  <c r="H7560" i="1" s="1"/>
  <c r="H7561" i="1" a="1"/>
  <c r="H7561" i="1" s="1"/>
  <c r="H7562" i="1" a="1"/>
  <c r="H7562" i="1"/>
  <c r="H7563" i="1" a="1"/>
  <c r="H7563" i="1" s="1"/>
  <c r="H7564" i="1" a="1"/>
  <c r="H7564" i="1"/>
  <c r="H7565" i="1" a="1"/>
  <c r="H7565" i="1"/>
  <c r="H7566" i="1" a="1"/>
  <c r="H7566" i="1" s="1"/>
  <c r="H7567" i="1" a="1"/>
  <c r="H7567" i="1" s="1"/>
  <c r="H7568" i="1" a="1"/>
  <c r="H7568" i="1" s="1"/>
  <c r="H7569" i="1" a="1"/>
  <c r="H7569" i="1" s="1"/>
  <c r="H7570" i="1" a="1"/>
  <c r="H7570" i="1" s="1"/>
  <c r="H7571" i="1" a="1"/>
  <c r="H7571" i="1" s="1"/>
  <c r="H7572" i="1" a="1"/>
  <c r="H7572" i="1"/>
  <c r="H7573" i="1" a="1"/>
  <c r="H7573" i="1" s="1"/>
  <c r="H7574" i="1" a="1"/>
  <c r="H7574" i="1"/>
  <c r="H7575" i="1" a="1"/>
  <c r="H7575" i="1"/>
  <c r="H7576" i="1" a="1"/>
  <c r="H7576" i="1" s="1"/>
  <c r="H7577" i="1" a="1"/>
  <c r="H7577" i="1"/>
  <c r="H7578" i="1" a="1"/>
  <c r="H7578" i="1"/>
  <c r="H7579" i="1" a="1"/>
  <c r="H7579" i="1" s="1"/>
  <c r="H7580" i="1" a="1"/>
  <c r="H7580" i="1" s="1"/>
  <c r="H7581" i="1" a="1"/>
  <c r="H7581" i="1" s="1"/>
  <c r="H7582" i="1" a="1"/>
  <c r="H7582" i="1" s="1"/>
  <c r="H7583" i="1" a="1"/>
  <c r="H7583" i="1"/>
  <c r="H7584" i="1" a="1"/>
  <c r="H7584" i="1" s="1"/>
  <c r="H7585" i="1" a="1"/>
  <c r="H7585" i="1" s="1"/>
  <c r="H7586" i="1" a="1"/>
  <c r="H7586" i="1" s="1"/>
  <c r="H7587" i="1" a="1"/>
  <c r="H7587" i="1"/>
  <c r="H7588" i="1" a="1"/>
  <c r="H7588" i="1"/>
  <c r="H7589" i="1" a="1"/>
  <c r="H7589" i="1" s="1"/>
  <c r="H7590" i="1" a="1"/>
  <c r="H7590" i="1"/>
  <c r="H7591" i="1" a="1"/>
  <c r="H7591" i="1" s="1"/>
  <c r="H7592" i="1" a="1"/>
  <c r="H7592" i="1"/>
  <c r="H7593" i="1" a="1"/>
  <c r="H7593" i="1" s="1"/>
  <c r="H7594" i="1" a="1"/>
  <c r="H7594" i="1" s="1"/>
  <c r="H7595" i="1" a="1"/>
  <c r="H7595" i="1" s="1"/>
  <c r="H7596" i="1" a="1"/>
  <c r="H7596" i="1"/>
  <c r="H7597" i="1" a="1"/>
  <c r="H7597" i="1" s="1"/>
  <c r="H7598" i="1" a="1"/>
  <c r="H7598" i="1"/>
  <c r="H7599" i="1" a="1"/>
  <c r="H7599" i="1" s="1"/>
  <c r="H7600" i="1" a="1"/>
  <c r="H7600" i="1"/>
  <c r="H7601" i="1" a="1"/>
  <c r="H7601" i="1"/>
  <c r="H7602" i="1" a="1"/>
  <c r="H7602" i="1" s="1"/>
  <c r="H7603" i="1" a="1"/>
  <c r="H7603" i="1" s="1"/>
  <c r="H7604" i="1" a="1"/>
  <c r="H7604" i="1" s="1"/>
  <c r="H7605" i="1" a="1"/>
  <c r="H7605" i="1"/>
  <c r="H7606" i="1" a="1"/>
  <c r="H7606" i="1" s="1"/>
  <c r="H7607" i="1" a="1"/>
  <c r="H7607" i="1" s="1"/>
  <c r="H7608" i="1" a="1"/>
  <c r="H7608" i="1" s="1"/>
  <c r="H7609" i="1" a="1"/>
  <c r="H7609" i="1" s="1"/>
  <c r="H7610" i="1" a="1"/>
  <c r="H7610" i="1"/>
  <c r="H7611" i="1" a="1"/>
  <c r="H7611" i="1"/>
  <c r="H7612" i="1" a="1"/>
  <c r="H7612" i="1" s="1"/>
  <c r="H7613" i="1" a="1"/>
  <c r="H7613" i="1"/>
  <c r="H7614" i="1" a="1"/>
  <c r="H7614" i="1"/>
  <c r="H7615" i="1" a="1"/>
  <c r="H7615" i="1" s="1"/>
  <c r="H7616" i="1" a="1"/>
  <c r="H7616" i="1"/>
  <c r="H7617" i="1" a="1"/>
  <c r="H7617" i="1" s="1"/>
  <c r="H7618" i="1" a="1"/>
  <c r="H7618" i="1"/>
  <c r="H7619" i="1" a="1"/>
  <c r="H7619" i="1" s="1"/>
  <c r="H7620" i="1" a="1"/>
  <c r="H7620" i="1" s="1"/>
  <c r="H7621" i="1" a="1"/>
  <c r="H7621" i="1" s="1"/>
  <c r="H7622" i="1" a="1"/>
  <c r="H7622" i="1" s="1"/>
  <c r="H7623" i="1" a="1"/>
  <c r="H7623" i="1"/>
  <c r="H7624" i="1" a="1"/>
  <c r="H7624" i="1"/>
  <c r="H7625" i="1" a="1"/>
  <c r="H7625" i="1" s="1"/>
  <c r="H7626" i="1" a="1"/>
  <c r="H7626" i="1"/>
  <c r="H7627" i="1" a="1"/>
  <c r="H7627" i="1" s="1"/>
  <c r="H7628" i="1" a="1"/>
  <c r="H7628" i="1" s="1"/>
  <c r="H7629" i="1" a="1"/>
  <c r="H7629" i="1" s="1"/>
  <c r="H7630" i="1" a="1"/>
  <c r="H7630" i="1" s="1"/>
  <c r="H7631" i="1" a="1"/>
  <c r="H7631" i="1"/>
  <c r="H7632" i="1" a="1"/>
  <c r="H7632" i="1" s="1"/>
  <c r="H7633" i="1" a="1"/>
  <c r="H7633" i="1" s="1"/>
  <c r="H7634" i="1" a="1"/>
  <c r="H7634" i="1"/>
  <c r="H7635" i="1" a="1"/>
  <c r="H7635" i="1" s="1"/>
  <c r="H7636" i="1" a="1"/>
  <c r="H7636" i="1"/>
  <c r="H7637" i="1" a="1"/>
  <c r="H7637" i="1"/>
  <c r="H7638" i="1" a="1"/>
  <c r="H7638" i="1" s="1"/>
  <c r="H7639" i="1" a="1"/>
  <c r="H7639" i="1" s="1"/>
  <c r="H7640" i="1" a="1"/>
  <c r="H7640" i="1" s="1"/>
  <c r="H7641" i="1" a="1"/>
  <c r="H7641" i="1" s="1"/>
  <c r="H7642" i="1" a="1"/>
  <c r="H7642" i="1"/>
  <c r="H7643" i="1" a="1"/>
  <c r="H7643" i="1" s="1"/>
  <c r="H7644" i="1" a="1"/>
  <c r="H7644" i="1"/>
  <c r="H7645" i="1" a="1"/>
  <c r="H7645" i="1" s="1"/>
  <c r="H7646" i="1" a="1"/>
  <c r="H7646" i="1"/>
  <c r="H7647" i="1" a="1"/>
  <c r="H7647" i="1"/>
  <c r="H7648" i="1" a="1"/>
  <c r="H7648" i="1" s="1"/>
  <c r="H7649" i="1" a="1"/>
  <c r="H7649" i="1"/>
  <c r="H7650" i="1" a="1"/>
  <c r="H7650" i="1"/>
  <c r="H7651" i="1" a="1"/>
  <c r="H7651" i="1" s="1"/>
  <c r="H7652" i="1" a="1"/>
  <c r="H7652" i="1" s="1"/>
  <c r="H7653" i="1" a="1"/>
  <c r="H7653" i="1" s="1"/>
  <c r="H7654" i="1" a="1"/>
  <c r="H7654" i="1" s="1"/>
  <c r="H7655" i="1" a="1"/>
  <c r="H7655" i="1"/>
  <c r="H7656" i="1" a="1"/>
  <c r="H7656" i="1" s="1"/>
  <c r="H7657" i="1" a="1"/>
  <c r="H7657" i="1" s="1"/>
  <c r="H7658" i="1" a="1"/>
  <c r="H7658" i="1" s="1"/>
  <c r="H7659" i="1" a="1"/>
  <c r="H7659" i="1"/>
  <c r="H7660" i="1" a="1"/>
  <c r="H7660" i="1"/>
  <c r="H7661" i="1" a="1"/>
  <c r="H7661" i="1" s="1"/>
  <c r="H7662" i="1" a="1"/>
  <c r="H7662" i="1"/>
  <c r="H7663" i="1" a="1"/>
  <c r="H7663" i="1" s="1"/>
  <c r="H7664" i="1" a="1"/>
  <c r="H7664" i="1"/>
  <c r="H7665" i="1" a="1"/>
  <c r="H7665" i="1" s="1"/>
  <c r="H7666" i="1" a="1"/>
  <c r="H7666" i="1" s="1"/>
  <c r="H7667" i="1" a="1"/>
  <c r="H7667" i="1" s="1"/>
  <c r="H7668" i="1" a="1"/>
  <c r="H7668" i="1"/>
  <c r="H7669" i="1" a="1"/>
  <c r="H7669" i="1" s="1"/>
  <c r="H7670" i="1" a="1"/>
  <c r="H7670" i="1"/>
  <c r="H7671" i="1" a="1"/>
  <c r="H7671" i="1" s="1"/>
  <c r="H7672" i="1" a="1"/>
  <c r="H7672" i="1"/>
  <c r="H7673" i="1" a="1"/>
  <c r="H7673" i="1"/>
  <c r="H7674" i="1" a="1"/>
  <c r="H7674" i="1" s="1"/>
  <c r="H7675" i="1" a="1"/>
  <c r="H7675" i="1" s="1"/>
  <c r="H7676" i="1" a="1"/>
  <c r="H7676" i="1" s="1"/>
  <c r="H7677" i="1" a="1"/>
  <c r="H7677" i="1"/>
  <c r="H7678" i="1" a="1"/>
  <c r="H7678" i="1" s="1"/>
  <c r="H7679" i="1" a="1"/>
  <c r="H7679" i="1" s="1"/>
  <c r="H7680" i="1" a="1"/>
  <c r="H7680" i="1" s="1"/>
  <c r="H7681" i="1" a="1"/>
  <c r="H7681" i="1" s="1"/>
  <c r="H7682" i="1" a="1"/>
  <c r="H7682" i="1"/>
  <c r="H7683" i="1" a="1"/>
  <c r="H7683" i="1"/>
  <c r="H7684" i="1" a="1"/>
  <c r="H7684" i="1" s="1"/>
  <c r="H7685" i="1" a="1"/>
  <c r="H7685" i="1"/>
  <c r="H7686" i="1" a="1"/>
  <c r="H7686" i="1"/>
  <c r="H7687" i="1" a="1"/>
  <c r="H7687" i="1" s="1"/>
  <c r="H7688" i="1" a="1"/>
  <c r="H7688" i="1" s="1"/>
  <c r="H7689" i="1" a="1"/>
  <c r="H7689" i="1" s="1"/>
  <c r="H7690" i="1" a="1"/>
  <c r="H7690" i="1"/>
  <c r="H7691" i="1" a="1"/>
  <c r="H7691" i="1" s="1"/>
  <c r="H7692" i="1" a="1"/>
  <c r="H7692" i="1" s="1"/>
  <c r="H7693" i="1" a="1"/>
  <c r="H7693" i="1" s="1"/>
  <c r="H7694" i="1" a="1"/>
  <c r="H7694" i="1" s="1"/>
  <c r="H7695" i="1" a="1"/>
  <c r="H7695" i="1"/>
  <c r="H7696" i="1" a="1"/>
  <c r="H7696" i="1"/>
  <c r="H7697" i="1" a="1"/>
  <c r="H7697" i="1" s="1"/>
  <c r="H7698" i="1" a="1"/>
  <c r="H7698" i="1"/>
  <c r="H7699" i="1" a="1"/>
  <c r="H7699" i="1" s="1"/>
  <c r="H7700" i="1" a="1"/>
  <c r="H7700" i="1" s="1"/>
  <c r="H7701" i="1" a="1"/>
  <c r="H7701" i="1"/>
  <c r="H7702" i="1" a="1"/>
  <c r="H7702" i="1" s="1"/>
  <c r="H7703" i="1" a="1"/>
  <c r="H7703" i="1"/>
  <c r="H7704" i="1" a="1"/>
  <c r="H7704" i="1" s="1"/>
  <c r="H7705" i="1" a="1"/>
  <c r="H7705" i="1" s="1"/>
  <c r="H7706" i="1" a="1"/>
  <c r="H7706" i="1"/>
  <c r="H7707" i="1" a="1"/>
  <c r="H7707" i="1" s="1"/>
  <c r="H7708" i="1" a="1"/>
  <c r="H7708" i="1"/>
  <c r="H7709" i="1" a="1"/>
  <c r="H7709" i="1"/>
  <c r="H7710" i="1" a="1"/>
  <c r="H7710" i="1" s="1"/>
  <c r="H7711" i="1" a="1"/>
  <c r="H7711" i="1" s="1"/>
  <c r="H7712" i="1" a="1"/>
  <c r="H7712" i="1" s="1"/>
  <c r="H7713" i="1" a="1"/>
  <c r="H7713" i="1" s="1"/>
  <c r="H7714" i="1" a="1"/>
  <c r="H7714" i="1"/>
  <c r="H7715" i="1" a="1"/>
  <c r="H7715" i="1" s="1"/>
  <c r="H7716" i="1" a="1"/>
  <c r="H7716" i="1"/>
  <c r="H7717" i="1" a="1"/>
  <c r="H7717" i="1" s="1"/>
  <c r="H7718" i="1" a="1"/>
  <c r="H7718" i="1"/>
  <c r="H7719" i="1" a="1"/>
  <c r="H7719" i="1"/>
  <c r="H7720" i="1" a="1"/>
  <c r="H7720" i="1" s="1"/>
  <c r="H7721" i="1" a="1"/>
  <c r="H7721" i="1"/>
  <c r="H7722" i="1" a="1"/>
  <c r="H7722" i="1"/>
  <c r="H7723" i="1" a="1"/>
  <c r="H7723" i="1" s="1"/>
  <c r="H7724" i="1" a="1"/>
  <c r="H7724" i="1" s="1"/>
  <c r="H7725" i="1" a="1"/>
  <c r="H7725" i="1" s="1"/>
  <c r="H7726" i="1" a="1"/>
  <c r="H7726" i="1" s="1"/>
  <c r="H7727" i="1" a="1"/>
  <c r="H7727" i="1"/>
  <c r="H7728" i="1" a="1"/>
  <c r="H7728" i="1" s="1"/>
  <c r="H7729" i="1" a="1"/>
  <c r="H7729" i="1" s="1"/>
  <c r="H7730" i="1" a="1"/>
  <c r="H7730" i="1"/>
  <c r="H7731" i="1" a="1"/>
  <c r="H7731" i="1"/>
  <c r="H7732" i="1" a="1"/>
  <c r="H7732" i="1"/>
  <c r="H7733" i="1" a="1"/>
  <c r="H7733" i="1" s="1"/>
  <c r="H7734" i="1" a="1"/>
  <c r="H7734" i="1"/>
  <c r="H7735" i="1" a="1"/>
  <c r="H7735" i="1" s="1"/>
  <c r="H7736" i="1" a="1"/>
  <c r="H7736" i="1"/>
  <c r="H7737" i="1" a="1"/>
  <c r="H7737" i="1" s="1"/>
  <c r="H7738" i="1" a="1"/>
  <c r="H7738" i="1" s="1"/>
  <c r="H7739" i="1" a="1"/>
  <c r="H7739" i="1" s="1"/>
  <c r="H7740" i="1" a="1"/>
  <c r="H7740" i="1"/>
  <c r="H7741" i="1" a="1"/>
  <c r="H7741" i="1" s="1"/>
  <c r="H7742" i="1" a="1"/>
  <c r="H7742" i="1"/>
  <c r="H7743" i="1" a="1"/>
  <c r="H7743" i="1" s="1"/>
  <c r="H7744" i="1" a="1"/>
  <c r="H7744" i="1"/>
  <c r="H7745" i="1" a="1"/>
  <c r="H7745" i="1"/>
  <c r="H7746" i="1" a="1"/>
  <c r="H7746" i="1" s="1"/>
  <c r="H7747" i="1" a="1"/>
  <c r="H7747" i="1" s="1"/>
  <c r="H7748" i="1" a="1"/>
  <c r="H7748" i="1" s="1"/>
  <c r="H7749" i="1" a="1"/>
  <c r="H7749" i="1"/>
  <c r="H7750" i="1" a="1"/>
  <c r="H7750" i="1" s="1"/>
  <c r="H7751" i="1" a="1"/>
  <c r="H7751" i="1" s="1"/>
  <c r="H7752" i="1" a="1"/>
  <c r="H7752" i="1" s="1"/>
  <c r="H7753" i="1" a="1"/>
  <c r="H7753" i="1" s="1"/>
  <c r="H7754" i="1" a="1"/>
  <c r="H7754" i="1"/>
  <c r="H7755" i="1" a="1"/>
  <c r="H7755" i="1"/>
  <c r="H7756" i="1" a="1"/>
  <c r="H7756" i="1" s="1"/>
  <c r="H7757" i="1" a="1"/>
  <c r="H7757" i="1"/>
  <c r="H7758" i="1" a="1"/>
  <c r="H7758" i="1"/>
  <c r="H7759" i="1" a="1"/>
  <c r="H7759" i="1" s="1"/>
  <c r="H7760" i="1" a="1"/>
  <c r="H7760" i="1"/>
  <c r="H7761" i="1" a="1"/>
  <c r="H7761" i="1" s="1"/>
  <c r="H7762" i="1" a="1"/>
  <c r="H7762" i="1"/>
  <c r="H7763" i="1" a="1"/>
  <c r="H7763" i="1" s="1"/>
  <c r="H7764" i="1" a="1"/>
  <c r="H7764" i="1" s="1"/>
  <c r="H7765" i="1" a="1"/>
  <c r="H7765" i="1" s="1"/>
  <c r="H7766" i="1" a="1"/>
  <c r="H7766" i="1" s="1"/>
  <c r="H7767" i="1" a="1"/>
  <c r="H7767" i="1"/>
  <c r="H7768" i="1" a="1"/>
  <c r="H7768" i="1"/>
  <c r="H7769" i="1" a="1"/>
  <c r="H7769" i="1" s="1"/>
  <c r="H7770" i="1" a="1"/>
  <c r="H7770" i="1"/>
  <c r="H7771" i="1" a="1"/>
  <c r="H7771" i="1" s="1"/>
  <c r="H7772" i="1" a="1"/>
  <c r="H7772" i="1" s="1"/>
  <c r="H7773" i="1" a="1"/>
  <c r="H7773" i="1"/>
  <c r="H7774" i="1" a="1"/>
  <c r="H7774" i="1" s="1"/>
  <c r="H7775" i="1" a="1"/>
  <c r="H7775" i="1"/>
  <c r="H7776" i="1" a="1"/>
  <c r="H7776" i="1" s="1"/>
  <c r="H7777" i="1" a="1"/>
  <c r="H7777" i="1" s="1"/>
  <c r="H7778" i="1" a="1"/>
  <c r="H7778" i="1"/>
  <c r="H7779" i="1" a="1"/>
  <c r="H7779" i="1" s="1"/>
  <c r="H7780" i="1" a="1"/>
  <c r="H7780" i="1"/>
  <c r="H7781" i="1" a="1"/>
  <c r="H7781" i="1"/>
  <c r="H7782" i="1" a="1"/>
  <c r="H7782" i="1"/>
  <c r="H7783" i="1" a="1"/>
  <c r="H7783" i="1" s="1"/>
  <c r="H7784" i="1" a="1"/>
  <c r="H7784" i="1" s="1"/>
  <c r="H7785" i="1" a="1"/>
  <c r="H7785" i="1" s="1"/>
  <c r="H7786" i="1" a="1"/>
  <c r="H7786" i="1"/>
  <c r="H7787" i="1" a="1"/>
  <c r="H7787" i="1" s="1"/>
  <c r="H7788" i="1" a="1"/>
  <c r="H7788" i="1"/>
  <c r="H7789" i="1" a="1"/>
  <c r="H7789" i="1" s="1"/>
  <c r="H7790" i="1" a="1"/>
  <c r="H7790" i="1"/>
  <c r="H7791" i="1" a="1"/>
  <c r="H7791" i="1"/>
  <c r="H7792" i="1" a="1"/>
  <c r="H7792" i="1" s="1"/>
  <c r="H7793" i="1" a="1"/>
  <c r="H7793" i="1"/>
  <c r="H7794" i="1" a="1"/>
  <c r="H7794" i="1"/>
  <c r="H7795" i="1" a="1"/>
  <c r="H7795" i="1" s="1"/>
  <c r="H7796" i="1" a="1"/>
  <c r="H7796" i="1" s="1"/>
  <c r="H7797" i="1" a="1"/>
  <c r="H7797" i="1" s="1"/>
  <c r="H7798" i="1" a="1"/>
  <c r="H7798" i="1" s="1"/>
  <c r="H7799" i="1" a="1"/>
  <c r="H7799" i="1"/>
  <c r="H7800" i="1" a="1"/>
  <c r="H7800" i="1" s="1"/>
  <c r="H7801" i="1" a="1"/>
  <c r="H7801" i="1" s="1"/>
  <c r="H7802" i="1" a="1"/>
  <c r="H7802" i="1" s="1"/>
  <c r="H7803" i="1" a="1"/>
  <c r="H7803" i="1"/>
  <c r="H7804" i="1" a="1"/>
  <c r="H7804" i="1"/>
  <c r="H7805" i="1" a="1"/>
  <c r="H7805" i="1" s="1"/>
  <c r="H7806" i="1" a="1"/>
  <c r="H7806" i="1"/>
  <c r="H7807" i="1" a="1"/>
  <c r="H7807" i="1" s="1"/>
  <c r="H7808" i="1" a="1"/>
  <c r="H7808" i="1"/>
  <c r="H7809" i="1" a="1"/>
  <c r="H7809" i="1" s="1"/>
  <c r="H7810" i="1" a="1"/>
  <c r="H7810" i="1" s="1"/>
  <c r="H7811" i="1" a="1"/>
  <c r="H7811" i="1" s="1"/>
  <c r="H7812" i="1" a="1"/>
  <c r="H7812" i="1" s="1"/>
  <c r="H7813" i="1" a="1"/>
  <c r="H7813" i="1" s="1"/>
  <c r="H7814" i="1" a="1"/>
  <c r="H7814" i="1"/>
  <c r="H7815" i="1" a="1"/>
  <c r="H7815" i="1" s="1"/>
  <c r="H7816" i="1" a="1"/>
  <c r="H7816" i="1"/>
  <c r="H7817" i="1" a="1"/>
  <c r="H7817" i="1"/>
  <c r="H7818" i="1" a="1"/>
  <c r="H7818" i="1" s="1"/>
  <c r="H7819" i="1" a="1"/>
  <c r="H7819" i="1" s="1"/>
  <c r="H7820" i="1" a="1"/>
  <c r="H7820" i="1" s="1"/>
  <c r="H7821" i="1" a="1"/>
  <c r="H7821" i="1"/>
  <c r="H7822" i="1" a="1"/>
  <c r="H7822" i="1" s="1"/>
  <c r="H7823" i="1" a="1"/>
  <c r="H7823" i="1" s="1"/>
  <c r="H7824" i="1" a="1"/>
  <c r="H7824" i="1" s="1"/>
  <c r="H7825" i="1" a="1"/>
  <c r="H7825" i="1" s="1"/>
  <c r="H7826" i="1" a="1"/>
  <c r="H7826" i="1"/>
  <c r="H7827" i="1" a="1"/>
  <c r="H7827" i="1"/>
  <c r="H7828" i="1" a="1"/>
  <c r="H7828" i="1"/>
  <c r="H7829" i="1" a="1"/>
  <c r="H7829" i="1"/>
  <c r="H7830" i="1" a="1"/>
  <c r="H7830" i="1"/>
  <c r="H7831" i="1" a="1"/>
  <c r="H7831" i="1" s="1"/>
  <c r="H7832" i="1" a="1"/>
  <c r="H7832" i="1"/>
  <c r="H7833" i="1" a="1"/>
  <c r="H7833" i="1" s="1"/>
  <c r="H7834" i="1" a="1"/>
  <c r="H7834" i="1"/>
  <c r="H7835" i="1" a="1"/>
  <c r="H7835" i="1" s="1"/>
  <c r="H7836" i="1" a="1"/>
  <c r="H7836" i="1" s="1"/>
  <c r="H7837" i="1" a="1"/>
  <c r="H7837" i="1" s="1"/>
  <c r="H7838" i="1" a="1"/>
  <c r="H7838" i="1" s="1"/>
  <c r="H7839" i="1" a="1"/>
  <c r="H7839" i="1"/>
  <c r="H7840" i="1" a="1"/>
  <c r="H7840" i="1"/>
  <c r="H7841" i="1" a="1"/>
  <c r="H7841" i="1" s="1"/>
  <c r="H7842" i="1" a="1"/>
  <c r="H7842" i="1"/>
  <c r="H7843" i="1" a="1"/>
  <c r="H7843" i="1" s="1"/>
  <c r="H7844" i="1" a="1"/>
  <c r="H7844" i="1" s="1"/>
  <c r="H7845" i="1" a="1"/>
  <c r="H7845" i="1"/>
  <c r="H7846" i="1" a="1"/>
  <c r="H7846" i="1" s="1"/>
  <c r="H7847" i="1" a="1"/>
  <c r="H7847" i="1"/>
  <c r="H7848" i="1" a="1"/>
  <c r="H7848" i="1" s="1"/>
  <c r="H7849" i="1" a="1"/>
  <c r="H7849" i="1" s="1"/>
  <c r="H7850" i="1" a="1"/>
  <c r="H7850" i="1"/>
  <c r="H7851" i="1" a="1"/>
  <c r="H7851" i="1" s="1"/>
  <c r="H7852" i="1" a="1"/>
  <c r="H7852" i="1"/>
  <c r="H7853" i="1" a="1"/>
  <c r="H7853" i="1"/>
  <c r="H7854" i="1" a="1"/>
  <c r="H7854" i="1" s="1"/>
  <c r="H7855" i="1" a="1"/>
  <c r="H7855" i="1" s="1"/>
  <c r="H7856" i="1" a="1"/>
  <c r="H7856" i="1" s="1"/>
  <c r="H7857" i="1" a="1"/>
  <c r="H7857" i="1" s="1"/>
  <c r="H7858" i="1" a="1"/>
  <c r="H7858" i="1"/>
  <c r="H7859" i="1" a="1"/>
  <c r="H7859" i="1" s="1"/>
  <c r="H7860" i="1" a="1"/>
  <c r="H7860" i="1"/>
  <c r="H7861" i="1" a="1"/>
  <c r="H7861" i="1" s="1"/>
  <c r="H7862" i="1" a="1"/>
  <c r="H7862" i="1"/>
  <c r="H7863" i="1" a="1"/>
  <c r="H7863" i="1"/>
  <c r="H7864" i="1" a="1"/>
  <c r="H7864" i="1" s="1"/>
  <c r="H7865" i="1" a="1"/>
  <c r="H7865" i="1"/>
  <c r="H7866" i="1" a="1"/>
  <c r="H7866" i="1"/>
  <c r="H7867" i="1" a="1"/>
  <c r="H7867" i="1" s="1"/>
  <c r="H7868" i="1" a="1"/>
  <c r="H7868" i="1" s="1"/>
  <c r="H7869" i="1" a="1"/>
  <c r="H7869" i="1" s="1"/>
  <c r="H7870" i="1" a="1"/>
  <c r="H7870" i="1" s="1"/>
  <c r="H7871" i="1" a="1"/>
  <c r="H7871" i="1" s="1"/>
  <c r="H7872" i="1" a="1"/>
  <c r="H7872" i="1" s="1"/>
  <c r="H7873" i="1" a="1"/>
  <c r="H7873" i="1" s="1"/>
  <c r="H7874" i="1" a="1"/>
  <c r="H7874" i="1"/>
  <c r="H7875" i="1" a="1"/>
  <c r="H7875" i="1"/>
  <c r="H7876" i="1" a="1"/>
  <c r="H7876" i="1"/>
  <c r="H7877" i="1" a="1"/>
  <c r="H7877" i="1" s="1"/>
  <c r="H7878" i="1" a="1"/>
  <c r="H7878" i="1"/>
  <c r="H7879" i="1" a="1"/>
  <c r="H7879" i="1" s="1"/>
  <c r="H7880" i="1" a="1"/>
  <c r="H7880" i="1" s="1"/>
  <c r="H7881" i="1" a="1"/>
  <c r="H7881" i="1"/>
  <c r="H7882" i="1" a="1"/>
  <c r="H7882" i="1"/>
  <c r="H7883" i="1" a="1"/>
  <c r="H7883" i="1" s="1"/>
  <c r="H7884" i="1" a="1"/>
  <c r="H7884" i="1"/>
  <c r="H7885" i="1" a="1"/>
  <c r="H7885" i="1" s="1"/>
  <c r="H7886" i="1" a="1"/>
  <c r="H7886" i="1"/>
  <c r="H7887" i="1" a="1"/>
  <c r="H7887" i="1" s="1"/>
  <c r="H7888" i="1" a="1"/>
  <c r="H7888" i="1"/>
  <c r="H7889" i="1" a="1"/>
  <c r="H7889" i="1" s="1"/>
  <c r="H7890" i="1" a="1"/>
  <c r="H7890" i="1"/>
  <c r="H7891" i="1" a="1"/>
  <c r="H7891" i="1" s="1"/>
  <c r="H7892" i="1" a="1"/>
  <c r="H7892" i="1" s="1"/>
  <c r="H7893" i="1" a="1"/>
  <c r="H7893" i="1" s="1"/>
  <c r="H7894" i="1" a="1"/>
  <c r="H7894" i="1"/>
  <c r="H7895" i="1" a="1"/>
  <c r="H7895" i="1" s="1"/>
  <c r="H7896" i="1" a="1"/>
  <c r="H7896" i="1" s="1"/>
  <c r="H7897" i="1" a="1"/>
  <c r="H7897" i="1" s="1"/>
  <c r="H7898" i="1" a="1"/>
  <c r="H7898" i="1"/>
  <c r="H7899" i="1" a="1"/>
  <c r="H7899" i="1"/>
  <c r="H7900" i="1" a="1"/>
  <c r="H7900" i="1" s="1"/>
  <c r="H7901" i="1" a="1"/>
  <c r="H7901" i="1"/>
  <c r="H7902" i="1" a="1"/>
  <c r="H7902" i="1" s="1"/>
  <c r="H7903" i="1" a="1"/>
  <c r="H7903" i="1" s="1"/>
  <c r="H7904" i="1" a="1"/>
  <c r="H7904" i="1"/>
  <c r="H7905" i="1" a="1"/>
  <c r="H7905" i="1" s="1"/>
  <c r="H7906" i="1" a="1"/>
  <c r="H7906" i="1" s="1"/>
  <c r="H7907" i="1" a="1"/>
  <c r="H7907" i="1"/>
  <c r="H7908" i="1" a="1"/>
  <c r="H7908" i="1" s="1"/>
  <c r="H7909" i="1" a="1"/>
  <c r="H7909" i="1" s="1"/>
  <c r="H7910" i="1" a="1"/>
  <c r="H7910" i="1"/>
  <c r="H7911" i="1" a="1"/>
  <c r="H7911" i="1"/>
  <c r="H7912" i="1" a="1"/>
  <c r="H7912" i="1"/>
  <c r="H7913" i="1" a="1"/>
  <c r="H7913" i="1" s="1"/>
  <c r="H7914" i="1" a="1"/>
  <c r="H7914" i="1"/>
  <c r="H7915" i="1" a="1"/>
  <c r="H7915" i="1" s="1"/>
  <c r="H7916" i="1" a="1"/>
  <c r="H7916" i="1" s="1"/>
  <c r="H7917" i="1" a="1"/>
  <c r="H7917" i="1"/>
  <c r="H7918" i="1" a="1"/>
  <c r="H7918" i="1" s="1"/>
  <c r="H7919" i="1" a="1"/>
  <c r="H7919" i="1" s="1"/>
  <c r="H7920" i="1" a="1"/>
  <c r="H7920" i="1"/>
  <c r="H7921" i="1" a="1"/>
  <c r="H7921" i="1" s="1"/>
  <c r="H7922" i="1" a="1"/>
  <c r="H7922" i="1" s="1"/>
  <c r="H7923" i="1" a="1"/>
  <c r="H7923" i="1"/>
  <c r="H7924" i="1" a="1"/>
  <c r="H7924" i="1"/>
  <c r="H7925" i="1" a="1"/>
  <c r="H7925" i="1"/>
  <c r="H7926" i="1" a="1"/>
  <c r="H7926" i="1" s="1"/>
  <c r="H7927" i="1" a="1"/>
  <c r="H7927" i="1" s="1"/>
  <c r="H7928" i="1" a="1"/>
  <c r="H7928" i="1" s="1"/>
  <c r="H7929" i="1" a="1"/>
  <c r="H7929" i="1" s="1"/>
  <c r="H7930" i="1" a="1"/>
  <c r="H7930" i="1"/>
  <c r="H7931" i="1" a="1"/>
  <c r="H7931" i="1" s="1"/>
  <c r="H7932" i="1" a="1"/>
  <c r="H7932" i="1" s="1"/>
  <c r="H7933" i="1" a="1"/>
  <c r="H7933" i="1" s="1"/>
  <c r="H7934" i="1" a="1"/>
  <c r="H7934" i="1"/>
  <c r="H7935" i="1" a="1"/>
  <c r="H7935" i="1" s="1"/>
  <c r="H7936" i="1" a="1"/>
  <c r="H7936" i="1"/>
  <c r="H7937" i="1" a="1"/>
  <c r="H7937" i="1"/>
  <c r="H7938" i="1" a="1"/>
  <c r="H7938" i="1"/>
  <c r="H7939" i="1" a="1"/>
  <c r="H7939" i="1" s="1"/>
  <c r="H7940" i="1" a="1"/>
  <c r="H7940" i="1"/>
  <c r="H7941" i="1" a="1"/>
  <c r="H7941" i="1" s="1"/>
  <c r="H7942" i="1" a="1"/>
  <c r="H7942" i="1" s="1"/>
  <c r="H7943" i="1" a="1"/>
  <c r="H7943" i="1"/>
  <c r="H7944" i="1" a="1"/>
  <c r="H7944" i="1" s="1"/>
  <c r="H7945" i="1" a="1"/>
  <c r="H7945" i="1" s="1"/>
  <c r="H7946" i="1" a="1"/>
  <c r="H7946" i="1" s="1"/>
  <c r="H7947" i="1" a="1"/>
  <c r="H7947" i="1"/>
  <c r="H7948" i="1" a="1"/>
  <c r="H7948" i="1" s="1"/>
  <c r="H7949" i="1" a="1"/>
  <c r="H7949" i="1"/>
  <c r="H7950" i="1" a="1"/>
  <c r="H7950" i="1" s="1"/>
  <c r="H7951" i="1" a="1"/>
  <c r="H7951" i="1" s="1"/>
  <c r="H7952" i="1" a="1"/>
  <c r="H7952" i="1" s="1"/>
  <c r="H7953" i="1" a="1"/>
  <c r="H7953" i="1"/>
  <c r="H7954" i="1" a="1"/>
  <c r="H7954" i="1" s="1"/>
  <c r="H7955" i="1" a="1"/>
  <c r="H7955" i="1" s="1"/>
  <c r="H7956" i="1" a="1"/>
  <c r="H7956" i="1"/>
  <c r="H7957" i="1" a="1"/>
  <c r="H7957" i="1" s="1"/>
  <c r="H7958" i="1" a="1"/>
  <c r="H7958" i="1"/>
  <c r="H7959" i="1" a="1"/>
  <c r="H7959" i="1" s="1"/>
  <c r="H7960" i="1" a="1"/>
  <c r="H7960" i="1"/>
  <c r="H7961" i="1" a="1"/>
  <c r="H7961" i="1" s="1"/>
  <c r="H7962" i="1" a="1"/>
  <c r="H7962" i="1"/>
  <c r="H7963" i="1" a="1"/>
  <c r="H7963" i="1" s="1"/>
  <c r="H7964" i="1" a="1"/>
  <c r="H7964" i="1" s="1"/>
  <c r="H7965" i="1" a="1"/>
  <c r="H7965" i="1" s="1"/>
  <c r="H7966" i="1" a="1"/>
  <c r="H7966" i="1"/>
  <c r="H7967" i="1" a="1"/>
  <c r="H7967" i="1" s="1"/>
  <c r="H7968" i="1" a="1"/>
  <c r="H7968" i="1" s="1"/>
  <c r="H7969" i="1" a="1"/>
  <c r="H7969" i="1" s="1"/>
  <c r="H7970" i="1" a="1"/>
  <c r="H7970" i="1" s="1"/>
  <c r="H7971" i="1" a="1"/>
  <c r="H7971" i="1"/>
  <c r="H7972" i="1" a="1"/>
  <c r="H7972" i="1" s="1"/>
  <c r="H7973" i="1" a="1"/>
  <c r="H7973" i="1"/>
  <c r="H7974" i="1" a="1"/>
  <c r="H7974" i="1" s="1"/>
  <c r="H7975" i="1" a="1"/>
  <c r="H7975" i="1" s="1"/>
  <c r="H7976" i="1" a="1"/>
  <c r="H7976" i="1"/>
  <c r="H7977" i="1" a="1"/>
  <c r="H7977" i="1" s="1"/>
  <c r="H7978" i="1" a="1"/>
  <c r="H7978" i="1" s="1"/>
  <c r="H7979" i="1" a="1"/>
  <c r="H7979" i="1"/>
  <c r="H7980" i="1" a="1"/>
  <c r="H7980" i="1" s="1"/>
  <c r="H7981" i="1" a="1"/>
  <c r="H7981" i="1" s="1"/>
  <c r="H7982" i="1" a="1"/>
  <c r="H7982" i="1"/>
  <c r="H7983" i="1" a="1"/>
  <c r="H7983" i="1" s="1"/>
  <c r="H7984" i="1" a="1"/>
  <c r="H7984" i="1"/>
  <c r="H7985" i="1" a="1"/>
  <c r="H7985" i="1" s="1"/>
  <c r="H7986" i="1" a="1"/>
  <c r="H7986" i="1"/>
  <c r="H7987" i="1" a="1"/>
  <c r="H7987" i="1" s="1"/>
  <c r="H7988" i="1" a="1"/>
  <c r="H7988" i="1" s="1"/>
  <c r="H7989" i="1" a="1"/>
  <c r="H7989" i="1"/>
  <c r="H7990" i="1" a="1"/>
  <c r="H7990" i="1" s="1"/>
  <c r="H7991" i="1" a="1"/>
  <c r="H7991" i="1" s="1"/>
  <c r="H7992" i="1" a="1"/>
  <c r="H7992" i="1"/>
  <c r="H7993" i="1" a="1"/>
  <c r="H7993" i="1" s="1"/>
  <c r="H7994" i="1" a="1"/>
  <c r="H7994" i="1" s="1"/>
  <c r="H7995" i="1" a="1"/>
  <c r="H7995" i="1"/>
  <c r="H7996" i="1" a="1"/>
  <c r="H7996" i="1" s="1"/>
  <c r="H7997" i="1" a="1"/>
  <c r="H7997" i="1"/>
  <c r="H7998" i="1" a="1"/>
  <c r="H7998" i="1" s="1"/>
  <c r="H7999" i="1" a="1"/>
  <c r="H7999" i="1" s="1"/>
  <c r="H8000" i="1" a="1"/>
  <c r="H8000" i="1" s="1"/>
  <c r="H8001" i="1" a="1"/>
  <c r="H8001" i="1" s="1"/>
  <c r="H8002" i="1" a="1"/>
  <c r="H8002" i="1"/>
  <c r="H8003" i="1" a="1"/>
  <c r="H8003" i="1" s="1"/>
  <c r="H8004" i="1" a="1"/>
  <c r="H8004" i="1" s="1"/>
  <c r="H8005" i="1" a="1"/>
  <c r="H8005" i="1" s="1"/>
  <c r="H8006" i="1" a="1"/>
  <c r="H8006" i="1"/>
  <c r="H8007" i="1" a="1"/>
  <c r="H8007" i="1" s="1"/>
  <c r="H8008" i="1" a="1"/>
  <c r="H8008" i="1"/>
  <c r="H8009" i="1" a="1"/>
  <c r="H8009" i="1" s="1"/>
  <c r="H8010" i="1" a="1"/>
  <c r="H8010" i="1"/>
  <c r="H8011" i="1" a="1"/>
  <c r="H8011" i="1" s="1"/>
  <c r="H8012" i="1" a="1"/>
  <c r="H8012" i="1"/>
  <c r="H8013" i="1" a="1"/>
  <c r="H8013" i="1" s="1"/>
  <c r="H8014" i="1" a="1"/>
  <c r="H8014" i="1" s="1"/>
  <c r="H8015" i="1" a="1"/>
  <c r="H8015" i="1"/>
  <c r="H8016" i="1" a="1"/>
  <c r="H8016" i="1" s="1"/>
  <c r="H8017" i="1" a="1"/>
  <c r="H8017" i="1" s="1"/>
  <c r="H8018" i="1" a="1"/>
  <c r="H8018" i="1" s="1"/>
  <c r="H8019" i="1" a="1"/>
  <c r="H8019" i="1"/>
  <c r="H8020" i="1" a="1"/>
  <c r="H8020" i="1" s="1"/>
  <c r="H8021" i="1" a="1"/>
  <c r="H8021" i="1"/>
  <c r="H8022" i="1" a="1"/>
  <c r="H8022" i="1" s="1"/>
  <c r="H8023" i="1" a="1"/>
  <c r="H8023" i="1" s="1"/>
  <c r="H8024" i="1" a="1"/>
  <c r="H8024" i="1" s="1"/>
  <c r="H8025" i="1" a="1"/>
  <c r="H8025" i="1"/>
  <c r="H8026" i="1" a="1"/>
  <c r="H8026" i="1" s="1"/>
  <c r="H8027" i="1" a="1"/>
  <c r="H8027" i="1" s="1"/>
  <c r="H8028" i="1" a="1"/>
  <c r="H8028" i="1"/>
  <c r="H8029" i="1" a="1"/>
  <c r="H8029" i="1" s="1"/>
  <c r="H8030" i="1" a="1"/>
  <c r="H8030" i="1"/>
  <c r="H8031" i="1" a="1"/>
  <c r="H8031" i="1" s="1"/>
  <c r="H8032" i="1" a="1"/>
  <c r="H8032" i="1"/>
  <c r="H8033" i="1" a="1"/>
  <c r="H8033" i="1" s="1"/>
  <c r="H8034" i="1" a="1"/>
  <c r="H8034" i="1"/>
  <c r="H8035" i="1" a="1"/>
  <c r="H8035" i="1" s="1"/>
  <c r="H8036" i="1" a="1"/>
  <c r="H8036" i="1" s="1"/>
  <c r="H8037" i="1" a="1"/>
  <c r="H8037" i="1" s="1"/>
  <c r="H8038" i="1" a="1"/>
  <c r="H8038" i="1"/>
  <c r="H8039" i="1" a="1"/>
  <c r="H8039" i="1" s="1"/>
  <c r="H8040" i="1" a="1"/>
  <c r="H8040" i="1" s="1"/>
  <c r="H8041" i="1" a="1"/>
  <c r="H8041" i="1" s="1"/>
  <c r="H8042" i="1" a="1"/>
  <c r="H8042" i="1" s="1"/>
  <c r="H8043" i="1" a="1"/>
  <c r="H8043" i="1"/>
  <c r="H8044" i="1" a="1"/>
  <c r="H8044" i="1" s="1"/>
  <c r="H8045" i="1" a="1"/>
  <c r="H8045" i="1"/>
  <c r="H8046" i="1" a="1"/>
  <c r="H8046" i="1" s="1"/>
  <c r="H8047" i="1" a="1"/>
  <c r="H8047" i="1" s="1"/>
  <c r="H8048" i="1" a="1"/>
  <c r="H8048" i="1"/>
  <c r="H8049" i="1" a="1"/>
  <c r="H8049" i="1" s="1"/>
  <c r="H8050" i="1" a="1"/>
  <c r="H8050" i="1" s="1"/>
  <c r="H8051" i="1" a="1"/>
  <c r="H8051" i="1"/>
  <c r="H8052" i="1" a="1"/>
  <c r="H8052" i="1" s="1"/>
  <c r="H8053" i="1" a="1"/>
  <c r="H8053" i="1" s="1"/>
  <c r="H8054" i="1" a="1"/>
  <c r="H8054" i="1"/>
  <c r="H8055" i="1" a="1"/>
  <c r="H8055" i="1" s="1"/>
  <c r="H8056" i="1" a="1"/>
  <c r="H8056" i="1"/>
  <c r="H8057" i="1" a="1"/>
  <c r="H8057" i="1" s="1"/>
  <c r="H8058" i="1" a="1"/>
  <c r="H8058" i="1"/>
  <c r="H8059" i="1" a="1"/>
  <c r="H8059" i="1" s="1"/>
  <c r="H8060" i="1" a="1"/>
  <c r="H8060" i="1" s="1"/>
  <c r="H8061" i="1" a="1"/>
  <c r="H8061" i="1"/>
  <c r="H8062" i="1" a="1"/>
  <c r="H8062" i="1" s="1"/>
  <c r="H8063" i="1" a="1"/>
  <c r="H8063" i="1" s="1"/>
  <c r="H8064" i="1" a="1"/>
  <c r="H8064" i="1"/>
  <c r="H8065" i="1" a="1"/>
  <c r="H8065" i="1" s="1"/>
  <c r="H8066" i="1" a="1"/>
  <c r="H8066" i="1" s="1"/>
  <c r="H8067" i="1" a="1"/>
  <c r="H8067" i="1"/>
  <c r="H8068" i="1" a="1"/>
  <c r="H8068" i="1" s="1"/>
  <c r="H8069" i="1" a="1"/>
  <c r="H8069" i="1"/>
  <c r="H8070" i="1" a="1"/>
  <c r="H8070" i="1" s="1"/>
  <c r="H8071" i="1" a="1"/>
  <c r="H8071" i="1" s="1"/>
  <c r="H8072" i="1" a="1"/>
  <c r="H8072" i="1" s="1"/>
  <c r="H8073" i="1" a="1"/>
  <c r="H8073" i="1" s="1"/>
  <c r="H8074" i="1" a="1"/>
  <c r="H8074" i="1"/>
  <c r="H8075" i="1" a="1"/>
  <c r="H8075" i="1" s="1"/>
  <c r="H8076" i="1" a="1"/>
  <c r="H8076" i="1" s="1"/>
  <c r="H8077" i="1" a="1"/>
  <c r="H8077" i="1" s="1"/>
  <c r="H8078" i="1" a="1"/>
  <c r="H8078" i="1"/>
  <c r="H8079" i="1" a="1"/>
  <c r="H8079" i="1" s="1"/>
  <c r="H8080" i="1" a="1"/>
  <c r="H8080" i="1"/>
  <c r="H8081" i="1" a="1"/>
  <c r="H8081" i="1" s="1"/>
  <c r="H8082" i="1" a="1"/>
  <c r="H8082" i="1"/>
  <c r="H8083" i="1" a="1"/>
  <c r="H8083" i="1" s="1"/>
  <c r="H8084" i="1" a="1"/>
  <c r="H8084" i="1"/>
  <c r="H8085" i="1" a="1"/>
  <c r="H8085" i="1" s="1"/>
  <c r="H8086" i="1" a="1"/>
  <c r="H8086" i="1" s="1"/>
  <c r="H8087" i="1" a="1"/>
  <c r="H8087" i="1"/>
  <c r="H8088" i="1" a="1"/>
  <c r="H8088" i="1" s="1"/>
  <c r="H8089" i="1" a="1"/>
  <c r="H8089" i="1" s="1"/>
  <c r="H8090" i="1" a="1"/>
  <c r="H8090" i="1" s="1"/>
  <c r="H8091" i="1" a="1"/>
  <c r="H8091" i="1"/>
  <c r="H8092" i="1" a="1"/>
  <c r="H8092" i="1" s="1"/>
  <c r="H8093" i="1" a="1"/>
  <c r="H8093" i="1"/>
  <c r="H8094" i="1" a="1"/>
  <c r="H8094" i="1" s="1"/>
  <c r="H8095" i="1" a="1"/>
  <c r="H8095" i="1" s="1"/>
  <c r="H8096" i="1" a="1"/>
  <c r="H8096" i="1" s="1"/>
  <c r="H8097" i="1" a="1"/>
  <c r="H8097" i="1"/>
  <c r="H8098" i="1" a="1"/>
  <c r="H8098" i="1" s="1"/>
  <c r="H8099" i="1" a="1"/>
  <c r="H8099" i="1" s="1"/>
  <c r="H8100" i="1" a="1"/>
  <c r="H8100" i="1"/>
  <c r="H8101" i="1" a="1"/>
  <c r="H8101" i="1" s="1"/>
  <c r="H8102" i="1" a="1"/>
  <c r="H8102" i="1"/>
  <c r="H8103" i="1" a="1"/>
  <c r="H8103" i="1" s="1"/>
  <c r="H8104" i="1" a="1"/>
  <c r="H8104" i="1"/>
  <c r="H8105" i="1" a="1"/>
  <c r="H8105" i="1" s="1"/>
  <c r="H8106" i="1" a="1"/>
  <c r="H8106" i="1"/>
  <c r="H8107" i="1" a="1"/>
  <c r="H8107" i="1" s="1"/>
  <c r="H8108" i="1" a="1"/>
  <c r="H8108" i="1" s="1"/>
  <c r="H8109" i="1" a="1"/>
  <c r="H8109" i="1" s="1"/>
  <c r="H8110" i="1" a="1"/>
  <c r="H8110" i="1"/>
  <c r="H8111" i="1" a="1"/>
  <c r="H8111" i="1" s="1"/>
  <c r="H8112" i="1" a="1"/>
  <c r="H8112" i="1" s="1"/>
  <c r="H8113" i="1" a="1"/>
  <c r="H8113" i="1" s="1"/>
  <c r="H8114" i="1" a="1"/>
  <c r="H8114" i="1" s="1"/>
  <c r="H8115" i="1" a="1"/>
  <c r="H8115" i="1"/>
  <c r="H8116" i="1" a="1"/>
  <c r="H8116" i="1" s="1"/>
  <c r="H8117" i="1" a="1"/>
  <c r="H8117" i="1"/>
  <c r="H8118" i="1" a="1"/>
  <c r="H8118" i="1" s="1"/>
  <c r="H8119" i="1" a="1"/>
  <c r="H8119" i="1" s="1"/>
  <c r="H8120" i="1" a="1"/>
  <c r="H8120" i="1"/>
  <c r="H8121" i="1" a="1"/>
  <c r="H8121" i="1" s="1"/>
  <c r="H8122" i="1" a="1"/>
  <c r="H8122" i="1" s="1"/>
  <c r="H8123" i="1" a="1"/>
  <c r="H8123" i="1"/>
  <c r="H8124" i="1" a="1"/>
  <c r="H8124" i="1" s="1"/>
  <c r="H8125" i="1" a="1"/>
  <c r="H8125" i="1" s="1"/>
  <c r="H8126" i="1" a="1"/>
  <c r="H8126" i="1"/>
  <c r="H8127" i="1" a="1"/>
  <c r="H8127" i="1" s="1"/>
  <c r="H8128" i="1" a="1"/>
  <c r="H8128" i="1"/>
  <c r="H8129" i="1" a="1"/>
  <c r="H8129" i="1" s="1"/>
  <c r="H8130" i="1" a="1"/>
  <c r="H8130" i="1"/>
  <c r="H8131" i="1" a="1"/>
  <c r="H8131" i="1" s="1"/>
  <c r="H8132" i="1" a="1"/>
  <c r="H8132" i="1" s="1"/>
  <c r="H8133" i="1" a="1"/>
  <c r="H8133" i="1"/>
  <c r="H8134" i="1" a="1"/>
  <c r="H8134" i="1" s="1"/>
  <c r="H8135" i="1" a="1"/>
  <c r="H8135" i="1" s="1"/>
  <c r="H8136" i="1" a="1"/>
  <c r="H8136" i="1"/>
  <c r="H8137" i="1" a="1"/>
  <c r="H8137" i="1" s="1"/>
  <c r="H8138" i="1" a="1"/>
  <c r="H8138" i="1" s="1"/>
  <c r="H8139" i="1" a="1"/>
  <c r="H8139" i="1"/>
  <c r="H8140" i="1" a="1"/>
  <c r="H8140" i="1" s="1"/>
  <c r="H8141" i="1" a="1"/>
  <c r="H8141" i="1"/>
  <c r="H8142" i="1" a="1"/>
  <c r="H8142" i="1" s="1"/>
  <c r="H8143" i="1" a="1"/>
  <c r="H8143" i="1" s="1"/>
  <c r="H8144" i="1" a="1"/>
  <c r="H8144" i="1" s="1"/>
  <c r="H8145" i="1" a="1"/>
  <c r="H8145" i="1" s="1"/>
  <c r="H8146" i="1" a="1"/>
  <c r="H8146" i="1"/>
  <c r="H8147" i="1" a="1"/>
  <c r="H8147" i="1" s="1"/>
  <c r="H8148" i="1" a="1"/>
  <c r="H8148" i="1" s="1"/>
  <c r="H8149" i="1" a="1"/>
  <c r="H8149" i="1" s="1"/>
  <c r="H8150" i="1" a="1"/>
  <c r="H8150" i="1"/>
  <c r="H8151" i="1" a="1"/>
  <c r="H8151" i="1" s="1"/>
  <c r="H8152" i="1" a="1"/>
  <c r="H8152" i="1"/>
  <c r="H8153" i="1" a="1"/>
  <c r="H8153" i="1" s="1"/>
  <c r="H8154" i="1" a="1"/>
  <c r="H8154" i="1"/>
  <c r="H8155" i="1" a="1"/>
  <c r="H8155" i="1" s="1"/>
  <c r="H8156" i="1" a="1"/>
  <c r="H8156" i="1"/>
  <c r="H8157" i="1" a="1"/>
  <c r="H8157" i="1" s="1"/>
  <c r="H8158" i="1" a="1"/>
  <c r="H8158" i="1" s="1"/>
  <c r="H8159" i="1" a="1"/>
  <c r="H8159" i="1"/>
  <c r="H8160" i="1" a="1"/>
  <c r="H8160" i="1" s="1"/>
  <c r="H8161" i="1" a="1"/>
  <c r="H8161" i="1" s="1"/>
  <c r="H8162" i="1" a="1"/>
  <c r="H8162" i="1" s="1"/>
  <c r="H8163" i="1" a="1"/>
  <c r="H8163" i="1"/>
  <c r="H8164" i="1" a="1"/>
  <c r="H8164" i="1" s="1"/>
  <c r="H8165" i="1" a="1"/>
  <c r="H8165" i="1"/>
  <c r="H8166" i="1" a="1"/>
  <c r="H8166" i="1" s="1"/>
  <c r="H8167" i="1" a="1"/>
  <c r="H8167" i="1" s="1"/>
  <c r="H8168" i="1" a="1"/>
  <c r="H8168" i="1" s="1"/>
  <c r="H8169" i="1" a="1"/>
  <c r="H8169" i="1"/>
  <c r="H8170" i="1" a="1"/>
  <c r="H8170" i="1" s="1"/>
  <c r="H8171" i="1" a="1"/>
  <c r="H8171" i="1" s="1"/>
  <c r="H8172" i="1" a="1"/>
  <c r="H8172" i="1"/>
  <c r="H8173" i="1" a="1"/>
  <c r="H8173" i="1" s="1"/>
  <c r="H8174" i="1" a="1"/>
  <c r="H8174" i="1"/>
  <c r="H8175" i="1" a="1"/>
  <c r="H8175" i="1" s="1"/>
  <c r="H8176" i="1" a="1"/>
  <c r="H8176" i="1"/>
  <c r="H8177" i="1" a="1"/>
  <c r="H8177" i="1" s="1"/>
  <c r="H8178" i="1" a="1"/>
  <c r="H8178" i="1"/>
  <c r="H8179" i="1" a="1"/>
  <c r="H8179" i="1" s="1"/>
  <c r="H8180" i="1" a="1"/>
  <c r="H8180" i="1" s="1"/>
  <c r="H8181" i="1" a="1"/>
  <c r="H8181" i="1" s="1"/>
  <c r="H8182" i="1" a="1"/>
  <c r="H8182" i="1"/>
  <c r="H8183" i="1" a="1"/>
  <c r="H8183" i="1" s="1"/>
  <c r="H8184" i="1" a="1"/>
  <c r="H8184" i="1" s="1"/>
  <c r="H8185" i="1" a="1"/>
  <c r="H8185" i="1" s="1"/>
  <c r="H8186" i="1" a="1"/>
  <c r="H8186" i="1" s="1"/>
  <c r="H8187" i="1" a="1"/>
  <c r="H8187" i="1"/>
  <c r="H8188" i="1" a="1"/>
  <c r="H8188" i="1" s="1"/>
  <c r="H8189" i="1" a="1"/>
  <c r="H8189" i="1"/>
  <c r="H8190" i="1" a="1"/>
  <c r="H8190" i="1" s="1"/>
  <c r="H8191" i="1" a="1"/>
  <c r="H8191" i="1" s="1"/>
  <c r="H8192" i="1" a="1"/>
  <c r="H8192" i="1"/>
  <c r="H8193" i="1" a="1"/>
  <c r="H8193" i="1" s="1"/>
  <c r="H8194" i="1" a="1"/>
  <c r="H8194" i="1" s="1"/>
  <c r="H8195" i="1" a="1"/>
  <c r="H8195" i="1"/>
  <c r="H8196" i="1" a="1"/>
  <c r="H8196" i="1" s="1"/>
  <c r="H8197" i="1" a="1"/>
  <c r="H8197" i="1" s="1"/>
  <c r="H8198" i="1" a="1"/>
  <c r="H8198" i="1"/>
  <c r="H8199" i="1" a="1"/>
  <c r="H8199" i="1" s="1"/>
  <c r="H8200" i="1" a="1"/>
  <c r="H8200" i="1"/>
  <c r="H8201" i="1" a="1"/>
  <c r="H8201" i="1" s="1"/>
  <c r="H8202" i="1" a="1"/>
  <c r="H8202" i="1"/>
  <c r="H8203" i="1" a="1"/>
  <c r="H8203" i="1" s="1"/>
  <c r="H8204" i="1" a="1"/>
  <c r="H8204" i="1" s="1"/>
  <c r="H8205" i="1" a="1"/>
  <c r="H8205" i="1"/>
  <c r="H8206" i="1" a="1"/>
  <c r="H8206" i="1" s="1"/>
  <c r="H8207" i="1" a="1"/>
  <c r="H8207" i="1" s="1"/>
  <c r="H8208" i="1" a="1"/>
  <c r="H8208" i="1"/>
  <c r="H8209" i="1" a="1"/>
  <c r="H8209" i="1" s="1"/>
  <c r="H8210" i="1" a="1"/>
  <c r="H8210" i="1" s="1"/>
  <c r="H8211" i="1" a="1"/>
  <c r="H8211" i="1"/>
  <c r="H8212" i="1" a="1"/>
  <c r="H8212" i="1" s="1"/>
  <c r="H8213" i="1" a="1"/>
  <c r="H8213" i="1"/>
  <c r="H8214" i="1" a="1"/>
  <c r="H8214" i="1" s="1"/>
  <c r="H8215" i="1" a="1"/>
  <c r="H8215" i="1" s="1"/>
  <c r="H8216" i="1" a="1"/>
  <c r="H8216" i="1" s="1"/>
  <c r="H8217" i="1" a="1"/>
  <c r="H8217" i="1" s="1"/>
  <c r="H8218" i="1" a="1"/>
  <c r="H8218" i="1"/>
  <c r="H8219" i="1" a="1"/>
  <c r="H8219" i="1" s="1"/>
  <c r="H8220" i="1" a="1"/>
  <c r="H8220" i="1" s="1"/>
  <c r="H8221" i="1" a="1"/>
  <c r="H8221" i="1" s="1"/>
  <c r="H8222" i="1" a="1"/>
  <c r="H8222" i="1"/>
  <c r="H8223" i="1" a="1"/>
  <c r="H8223" i="1"/>
  <c r="H8224" i="1" a="1"/>
  <c r="H8224" i="1"/>
  <c r="H8225" i="1" a="1"/>
  <c r="H8225" i="1" s="1"/>
  <c r="H8226" i="1" a="1"/>
  <c r="H8226" i="1"/>
  <c r="H8227" i="1" a="1"/>
  <c r="H8227" i="1" s="1"/>
  <c r="H8228" i="1" a="1"/>
  <c r="H8228" i="1"/>
  <c r="H8229" i="1" a="1"/>
  <c r="H8229" i="1" s="1"/>
  <c r="H8230" i="1" a="1"/>
  <c r="H8230" i="1" s="1"/>
  <c r="H8231" i="1" a="1"/>
  <c r="H8231" i="1"/>
  <c r="H8232" i="1" a="1"/>
  <c r="H8232" i="1" s="1"/>
  <c r="H8233" i="1" a="1"/>
  <c r="H8233" i="1" s="1"/>
  <c r="H8234" i="1" a="1"/>
  <c r="H8234" i="1" s="1"/>
  <c r="H8235" i="1" a="1"/>
  <c r="H8235" i="1"/>
  <c r="H8236" i="1" a="1"/>
  <c r="H8236" i="1"/>
  <c r="H8237" i="1" a="1"/>
  <c r="H8237" i="1"/>
  <c r="H8238" i="1" a="1"/>
  <c r="H8238" i="1" s="1"/>
  <c r="H8239" i="1" a="1"/>
  <c r="H8239" i="1" s="1"/>
  <c r="H8240" i="1" a="1"/>
  <c r="H8240" i="1" s="1"/>
  <c r="H8241" i="1" a="1"/>
  <c r="H8241" i="1"/>
  <c r="H8242" i="1" a="1"/>
  <c r="H8242" i="1" s="1"/>
  <c r="H8243" i="1" a="1"/>
  <c r="H8243" i="1" s="1"/>
  <c r="H8244" i="1" a="1"/>
  <c r="H8244" i="1"/>
  <c r="H8245" i="1" a="1"/>
  <c r="H8245" i="1" s="1"/>
  <c r="H8246" i="1" a="1"/>
  <c r="H8246" i="1"/>
  <c r="H8247" i="1" a="1"/>
  <c r="H8247" i="1" s="1"/>
  <c r="H8248" i="1" a="1"/>
  <c r="H8248" i="1"/>
  <c r="H8249" i="1" a="1"/>
  <c r="H8249" i="1"/>
  <c r="H8250" i="1" a="1"/>
  <c r="H8250" i="1"/>
  <c r="H8251" i="1" a="1"/>
  <c r="H8251" i="1" s="1"/>
  <c r="H8252" i="1" a="1"/>
  <c r="H8252" i="1" s="1"/>
  <c r="H8253" i="1" a="1"/>
  <c r="H8253" i="1" s="1"/>
  <c r="H8254" i="1" a="1"/>
  <c r="H8254" i="1"/>
  <c r="H8255" i="1" a="1"/>
  <c r="H8255" i="1" s="1"/>
  <c r="H8256" i="1" a="1"/>
  <c r="H8256" i="1" s="1"/>
  <c r="H8257" i="1" a="1"/>
  <c r="H8257" i="1" s="1"/>
  <c r="H8258" i="1" a="1"/>
  <c r="H8258" i="1" s="1"/>
  <c r="H8259" i="1" a="1"/>
  <c r="H8259" i="1"/>
  <c r="H8260" i="1" a="1"/>
  <c r="H8260" i="1" s="1"/>
  <c r="H8261" i="1" a="1"/>
  <c r="H8261" i="1"/>
  <c r="H8262" i="1" a="1"/>
  <c r="H8262" i="1"/>
  <c r="H8263" i="1" a="1"/>
  <c r="H8263" i="1" s="1"/>
  <c r="H8264" i="1" a="1"/>
  <c r="H8264" i="1"/>
  <c r="H8265" i="1" a="1"/>
  <c r="H8265" i="1" s="1"/>
  <c r="H8266" i="1" a="1"/>
  <c r="H8266" i="1" s="1"/>
  <c r="H8267" i="1" a="1"/>
  <c r="H8267" i="1"/>
  <c r="H8268" i="1" a="1"/>
  <c r="H8268" i="1" s="1"/>
  <c r="H8269" i="1" a="1"/>
  <c r="H8269" i="1" s="1"/>
  <c r="H8270" i="1" a="1"/>
  <c r="H8270" i="1"/>
  <c r="H8271" i="1" a="1"/>
  <c r="H8271" i="1" s="1"/>
  <c r="H8272" i="1" a="1"/>
  <c r="H8272" i="1"/>
  <c r="H8273" i="1" a="1"/>
  <c r="H8273" i="1" s="1"/>
  <c r="H8274" i="1" a="1"/>
  <c r="H8274" i="1"/>
  <c r="H8275" i="1" a="1"/>
  <c r="H8275" i="1" s="1"/>
  <c r="H8276" i="1" a="1"/>
  <c r="H8276" i="1" s="1"/>
  <c r="H8277" i="1" a="1"/>
  <c r="H8277" i="1"/>
  <c r="H8278" i="1" a="1"/>
  <c r="H8278" i="1" s="1"/>
  <c r="H8279" i="1" a="1"/>
  <c r="H8279" i="1" s="1"/>
  <c r="H8280" i="1" a="1"/>
  <c r="H8280" i="1"/>
  <c r="H8281" i="1" a="1"/>
  <c r="H8281" i="1" s="1"/>
  <c r="H8282" i="1" a="1"/>
  <c r="H8282" i="1"/>
  <c r="H8283" i="1" a="1"/>
  <c r="H8283" i="1"/>
  <c r="H8284" i="1" a="1"/>
  <c r="H8284" i="1" s="1"/>
  <c r="H8285" i="1" a="1"/>
  <c r="H8285" i="1"/>
  <c r="H8286" i="1" a="1"/>
  <c r="H8286" i="1" s="1"/>
  <c r="H8287" i="1" a="1"/>
  <c r="H8287" i="1" s="1"/>
  <c r="H8288" i="1" a="1"/>
  <c r="H8288" i="1" s="1"/>
  <c r="H8289" i="1" a="1"/>
  <c r="H8289" i="1" s="1"/>
  <c r="H8290" i="1" a="1"/>
  <c r="H8290" i="1"/>
  <c r="H8291" i="1" a="1"/>
  <c r="H8291" i="1" s="1"/>
  <c r="H8292" i="1" a="1"/>
  <c r="H8292" i="1" s="1"/>
  <c r="H8293" i="1" a="1"/>
  <c r="H8293" i="1" s="1"/>
  <c r="H8294" i="1" a="1"/>
  <c r="H8294" i="1"/>
  <c r="H8295" i="1" a="1"/>
  <c r="H8295" i="1"/>
  <c r="H8296" i="1" a="1"/>
  <c r="H8296" i="1"/>
  <c r="H8297" i="1" a="1"/>
  <c r="H8297" i="1" s="1"/>
  <c r="H8298" i="1" a="1"/>
  <c r="H8298" i="1"/>
  <c r="H8299" i="1" a="1"/>
  <c r="H8299" i="1" s="1"/>
  <c r="H8300" i="1" a="1"/>
  <c r="H8300" i="1"/>
  <c r="H8301" i="1" a="1"/>
  <c r="H8301" i="1" s="1"/>
  <c r="H8302" i="1" a="1"/>
  <c r="H8302" i="1" s="1"/>
  <c r="H8303" i="1" a="1"/>
  <c r="H8303" i="1"/>
  <c r="H8304" i="1" a="1"/>
  <c r="H8304" i="1" s="1"/>
  <c r="H8305" i="1" a="1"/>
  <c r="H8305" i="1" s="1"/>
  <c r="H8306" i="1" a="1"/>
  <c r="H8306" i="1" s="1"/>
  <c r="H8307" i="1" a="1"/>
  <c r="H8307" i="1"/>
  <c r="H8308" i="1" a="1"/>
  <c r="H8308" i="1"/>
  <c r="H8309" i="1" a="1"/>
  <c r="H8309" i="1"/>
  <c r="H8310" i="1" a="1"/>
  <c r="H8310" i="1" s="1"/>
  <c r="H8311" i="1" a="1"/>
  <c r="H8311" i="1" s="1"/>
  <c r="H8312" i="1" a="1"/>
  <c r="H8312" i="1" s="1"/>
  <c r="H8313" i="1" a="1"/>
  <c r="H8313" i="1"/>
  <c r="H8314" i="1" a="1"/>
  <c r="H8314" i="1" s="1"/>
  <c r="H8315" i="1" a="1"/>
  <c r="H8315" i="1" s="1"/>
  <c r="H8316" i="1" a="1"/>
  <c r="H8316" i="1"/>
  <c r="H8317" i="1" a="1"/>
  <c r="H8317" i="1" s="1"/>
  <c r="H8318" i="1" a="1"/>
  <c r="H8318" i="1"/>
  <c r="H8319" i="1" a="1"/>
  <c r="H8319" i="1" s="1"/>
  <c r="H8320" i="1" a="1"/>
  <c r="H8320" i="1"/>
  <c r="H8321" i="1" a="1"/>
  <c r="H8321" i="1"/>
  <c r="H8322" i="1" a="1"/>
  <c r="H8322" i="1"/>
  <c r="H8323" i="1" a="1"/>
  <c r="H8323" i="1" s="1"/>
  <c r="H8324" i="1" a="1"/>
  <c r="H8324" i="1" s="1"/>
  <c r="H8325" i="1" a="1"/>
  <c r="H8325" i="1" s="1"/>
  <c r="H8326" i="1" a="1"/>
  <c r="H8326" i="1"/>
  <c r="H8327" i="1" a="1"/>
  <c r="H8327" i="1" s="1"/>
  <c r="H8328" i="1" a="1"/>
  <c r="H8328" i="1" s="1"/>
  <c r="H8329" i="1" a="1"/>
  <c r="H8329" i="1" s="1"/>
  <c r="H8330" i="1" a="1"/>
  <c r="H8330" i="1" s="1"/>
  <c r="H8331" i="1" a="1"/>
  <c r="H8331" i="1"/>
  <c r="H8332" i="1" a="1"/>
  <c r="H8332" i="1" s="1"/>
  <c r="H8333" i="1" a="1"/>
  <c r="H8333" i="1"/>
  <c r="H8334" i="1" a="1"/>
  <c r="H8334" i="1"/>
  <c r="H8335" i="1" a="1"/>
  <c r="H8335" i="1" s="1"/>
  <c r="H8336" i="1" a="1"/>
  <c r="H8336" i="1"/>
  <c r="H8337" i="1" a="1"/>
  <c r="H8337" i="1" s="1"/>
  <c r="H8338" i="1" a="1"/>
  <c r="H8338" i="1" s="1"/>
  <c r="H8339" i="1" a="1"/>
  <c r="H8339" i="1"/>
  <c r="H8340" i="1" a="1"/>
  <c r="H8340" i="1" s="1"/>
  <c r="H8341" i="1" a="1"/>
  <c r="H8341" i="1" s="1"/>
  <c r="H8342" i="1" a="1"/>
  <c r="H8342" i="1"/>
  <c r="H8343" i="1" a="1"/>
  <c r="H8343" i="1" s="1"/>
  <c r="H8344" i="1" a="1"/>
  <c r="H8344" i="1"/>
  <c r="H8345" i="1" a="1"/>
  <c r="H8345" i="1" s="1"/>
  <c r="H8346" i="1" a="1"/>
  <c r="H8346" i="1"/>
  <c r="H8347" i="1" a="1"/>
  <c r="H8347" i="1" s="1"/>
  <c r="H8348" i="1" a="1"/>
  <c r="H8348" i="1" s="1"/>
  <c r="H8349" i="1" a="1"/>
  <c r="H8349" i="1"/>
  <c r="H8350" i="1" a="1"/>
  <c r="H8350" i="1" s="1"/>
  <c r="H8351" i="1" a="1"/>
  <c r="H8351" i="1"/>
  <c r="H8352" i="1" a="1"/>
  <c r="H8352" i="1"/>
  <c r="H8353" i="1" a="1"/>
  <c r="H8353" i="1" s="1"/>
  <c r="H8354" i="1" a="1"/>
  <c r="H8354" i="1"/>
  <c r="H8355" i="1" a="1"/>
  <c r="H8355" i="1"/>
  <c r="H8356" i="1" a="1"/>
  <c r="H8356" i="1" s="1"/>
  <c r="H8357" i="1" a="1"/>
  <c r="H8357" i="1"/>
  <c r="H8358" i="1" a="1"/>
  <c r="H8358" i="1" s="1"/>
  <c r="H8359" i="1" a="1"/>
  <c r="H8359" i="1" s="1"/>
  <c r="H8360" i="1" a="1"/>
  <c r="H8360" i="1" s="1"/>
  <c r="H8361" i="1" a="1"/>
  <c r="H8361" i="1" s="1"/>
  <c r="H8362" i="1" a="1"/>
  <c r="H8362" i="1"/>
  <c r="H8363" i="1" a="1"/>
  <c r="H8363" i="1" s="1"/>
  <c r="H8364" i="1" a="1"/>
  <c r="H8364" i="1" s="1"/>
  <c r="H8365" i="1" a="1"/>
  <c r="H8365" i="1" s="1"/>
  <c r="H8366" i="1" a="1"/>
  <c r="H8366" i="1"/>
  <c r="H8367" i="1" a="1"/>
  <c r="H8367" i="1"/>
  <c r="H8368" i="1" a="1"/>
  <c r="H8368" i="1"/>
  <c r="H8369" i="1" a="1"/>
  <c r="H8369" i="1" s="1"/>
  <c r="H8370" i="1" a="1"/>
  <c r="H8370" i="1"/>
  <c r="H8371" i="1" a="1"/>
  <c r="H8371" i="1" s="1"/>
  <c r="H8372" i="1" a="1"/>
  <c r="H8372" i="1"/>
  <c r="H8373" i="1" a="1"/>
  <c r="H8373" i="1" s="1"/>
  <c r="H8374" i="1" a="1"/>
  <c r="H8374" i="1" s="1"/>
  <c r="H8375" i="1" a="1"/>
  <c r="H8375" i="1"/>
  <c r="H8376" i="1" a="1"/>
  <c r="H8376" i="1" s="1"/>
  <c r="H8377" i="1" a="1"/>
  <c r="H8377" i="1" s="1"/>
  <c r="H8378" i="1" a="1"/>
  <c r="H8378" i="1" s="1"/>
  <c r="H8379" i="1" a="1"/>
  <c r="H8379" i="1"/>
  <c r="H8380" i="1" a="1"/>
  <c r="H8380" i="1"/>
  <c r="H8381" i="1" a="1"/>
  <c r="H8381" i="1"/>
  <c r="H8382" i="1" a="1"/>
  <c r="H8382" i="1" s="1"/>
  <c r="H8383" i="1" a="1"/>
  <c r="H8383" i="1" s="1"/>
  <c r="H8384" i="1" a="1"/>
  <c r="H8384" i="1"/>
  <c r="H8385" i="1" a="1"/>
  <c r="H8385" i="1"/>
  <c r="H8386" i="1" a="1"/>
  <c r="H8386" i="1" s="1"/>
  <c r="H8387" i="1" a="1"/>
  <c r="H8387" i="1" s="1"/>
  <c r="H8388" i="1" a="1"/>
  <c r="H8388" i="1"/>
  <c r="H8389" i="1" a="1"/>
  <c r="H8389" i="1" s="1"/>
  <c r="H8390" i="1" a="1"/>
  <c r="H8390" i="1"/>
  <c r="H8391" i="1" a="1"/>
  <c r="H8391" i="1" s="1"/>
  <c r="H8392" i="1" a="1"/>
  <c r="H8392" i="1"/>
  <c r="H8393" i="1" a="1"/>
  <c r="H8393" i="1"/>
  <c r="H8394" i="1" a="1"/>
  <c r="H8394" i="1"/>
  <c r="H8395" i="1" a="1"/>
  <c r="H8395" i="1" s="1"/>
  <c r="H8396" i="1" a="1"/>
  <c r="H8396" i="1" s="1"/>
  <c r="H8397" i="1" a="1"/>
  <c r="H8397" i="1" s="1"/>
  <c r="H8398" i="1" a="1"/>
  <c r="H8398" i="1"/>
  <c r="H8399" i="1" a="1"/>
  <c r="H8399" i="1" s="1"/>
  <c r="H8400" i="1" a="1"/>
  <c r="H8400" i="1" s="1"/>
  <c r="H8401" i="1" a="1"/>
  <c r="H8401" i="1" s="1"/>
  <c r="H8402" i="1" a="1"/>
  <c r="H8402" i="1" s="1"/>
  <c r="H8403" i="1" a="1"/>
  <c r="H8403" i="1"/>
  <c r="H8404" i="1" a="1"/>
  <c r="H8404" i="1" s="1"/>
  <c r="H8405" i="1" a="1"/>
  <c r="H8405" i="1"/>
  <c r="H8406" i="1" a="1"/>
  <c r="H8406" i="1"/>
  <c r="H8407" i="1" a="1"/>
  <c r="H8407" i="1" s="1"/>
  <c r="H8408" i="1" a="1"/>
  <c r="H8408" i="1"/>
  <c r="H8409" i="1" a="1"/>
  <c r="H8409" i="1" s="1"/>
  <c r="H8410" i="1" a="1"/>
  <c r="H8410" i="1" s="1"/>
  <c r="H8411" i="1" a="1"/>
  <c r="H8411" i="1"/>
  <c r="H8412" i="1" a="1"/>
  <c r="H8412" i="1" s="1"/>
  <c r="H8413" i="1" a="1"/>
  <c r="H8413" i="1" s="1"/>
  <c r="H8414" i="1" a="1"/>
  <c r="H8414" i="1"/>
  <c r="H8415" i="1" a="1"/>
  <c r="H8415" i="1"/>
  <c r="H8416" i="1" a="1"/>
  <c r="H8416" i="1"/>
  <c r="H8417" i="1" a="1"/>
  <c r="H8417" i="1" s="1"/>
  <c r="H8418" i="1" a="1"/>
  <c r="H8418" i="1" s="1"/>
  <c r="H8419" i="1" a="1"/>
  <c r="H8419" i="1" s="1"/>
  <c r="H8420" i="1" a="1"/>
  <c r="H8420" i="1" s="1"/>
  <c r="H8421" i="1" a="1"/>
  <c r="H8421" i="1"/>
  <c r="H8422" i="1" a="1"/>
  <c r="H8422" i="1" s="1"/>
  <c r="H8423" i="1" a="1"/>
  <c r="H8423" i="1"/>
  <c r="H8424" i="1" a="1"/>
  <c r="H8424" i="1"/>
  <c r="H8425" i="1" a="1"/>
  <c r="H8425" i="1" s="1"/>
  <c r="H8426" i="1" a="1"/>
  <c r="H8426" i="1"/>
  <c r="H8427" i="1" a="1"/>
  <c r="H8427" i="1"/>
  <c r="H8428" i="1" a="1"/>
  <c r="H8428" i="1" s="1"/>
  <c r="H8429" i="1" a="1"/>
  <c r="H8429" i="1"/>
  <c r="H8430" i="1" a="1"/>
  <c r="H8430" i="1" s="1"/>
  <c r="H8431" i="1" a="1"/>
  <c r="H8431" i="1" s="1"/>
  <c r="H8432" i="1" a="1"/>
  <c r="H8432" i="1" s="1"/>
  <c r="H8433" i="1" a="1"/>
  <c r="H8433" i="1" s="1"/>
  <c r="H8434" i="1" a="1"/>
  <c r="H8434" i="1"/>
  <c r="H8435" i="1" a="1"/>
  <c r="H8435" i="1" s="1"/>
  <c r="H8436" i="1" a="1"/>
  <c r="H8436" i="1" s="1"/>
  <c r="H8437" i="1" a="1"/>
  <c r="H8437" i="1" s="1"/>
  <c r="H8438" i="1" a="1"/>
  <c r="H8438" i="1"/>
  <c r="H8439" i="1" a="1"/>
  <c r="H8439" i="1" s="1"/>
  <c r="H8440" i="1" a="1"/>
  <c r="H8440" i="1"/>
  <c r="H8441" i="1" a="1"/>
  <c r="H8441" i="1" s="1"/>
  <c r="H8442" i="1" a="1"/>
  <c r="H8442" i="1"/>
  <c r="H8443" i="1" a="1"/>
  <c r="H8443" i="1" s="1"/>
  <c r="H8444" i="1" a="1"/>
  <c r="H8444" i="1"/>
  <c r="H8445" i="1" a="1"/>
  <c r="H8445" i="1"/>
  <c r="H8446" i="1" a="1"/>
  <c r="H8446" i="1" s="1"/>
  <c r="H8447" i="1" a="1"/>
  <c r="H8447" i="1"/>
  <c r="H8448" i="1" a="1"/>
  <c r="H8448" i="1" s="1"/>
  <c r="H8449" i="1" a="1"/>
  <c r="H8449" i="1" s="1"/>
  <c r="H8450" i="1" a="1"/>
  <c r="H8450" i="1" s="1"/>
  <c r="H8451" i="1" a="1"/>
  <c r="H8451" i="1" s="1"/>
  <c r="H8452" i="1" a="1"/>
  <c r="H8452" i="1" s="1"/>
  <c r="H8453" i="1" a="1"/>
  <c r="H8453" i="1"/>
  <c r="H8454" i="1" a="1"/>
  <c r="H8454" i="1"/>
  <c r="H8455" i="1" a="1"/>
  <c r="H8455" i="1" s="1"/>
  <c r="H8456" i="1" a="1"/>
  <c r="H8456" i="1"/>
  <c r="H8457" i="1" a="1"/>
  <c r="H8457" i="1"/>
  <c r="H8458" i="1" a="1"/>
  <c r="H8458" i="1" s="1"/>
  <c r="H8459" i="1" a="1"/>
  <c r="H8459" i="1" s="1"/>
  <c r="H8460" i="1" a="1"/>
  <c r="H8460" i="1"/>
  <c r="H8461" i="1" a="1"/>
  <c r="H8461" i="1" s="1"/>
  <c r="H8462" i="1" a="1"/>
  <c r="H8462" i="1"/>
  <c r="H8463" i="1" a="1"/>
  <c r="H8463" i="1" s="1"/>
  <c r="H8464" i="1" a="1"/>
  <c r="H8464" i="1" s="1"/>
  <c r="H8465" i="1" a="1"/>
  <c r="H8465" i="1" s="1"/>
  <c r="H8466" i="1" a="1"/>
  <c r="H8466" i="1"/>
  <c r="H8467" i="1" a="1"/>
  <c r="H8467" i="1" s="1"/>
  <c r="H8468" i="1" a="1"/>
  <c r="H8468" i="1" s="1"/>
  <c r="H8469" i="1" a="1"/>
  <c r="H8469" i="1"/>
  <c r="H8470" i="1" a="1"/>
  <c r="H8470" i="1"/>
  <c r="H8471" i="1" a="1"/>
  <c r="H8471" i="1" s="1"/>
  <c r="H8472" i="1" a="1"/>
  <c r="H8472" i="1" s="1"/>
  <c r="H8473" i="1" a="1"/>
  <c r="H8473" i="1" s="1"/>
  <c r="H8474" i="1" a="1"/>
  <c r="H8474" i="1" s="1"/>
  <c r="H8475" i="1" a="1"/>
  <c r="H8475" i="1"/>
  <c r="H8476" i="1" a="1"/>
  <c r="H8476" i="1" s="1"/>
  <c r="H8477" i="1" a="1"/>
  <c r="H8477" i="1"/>
  <c r="H8478" i="1" a="1"/>
  <c r="H8478" i="1" s="1"/>
  <c r="H8479" i="1" a="1"/>
  <c r="H8479" i="1" s="1"/>
  <c r="H8480" i="1" a="1"/>
  <c r="H8480" i="1" s="1"/>
  <c r="H8481" i="1" a="1"/>
  <c r="H8481" i="1" s="1"/>
  <c r="H8482" i="1" a="1"/>
  <c r="H8482" i="1" s="1"/>
  <c r="H8483" i="1" a="1"/>
  <c r="H8483" i="1"/>
  <c r="H8484" i="1" a="1"/>
  <c r="H8484" i="1"/>
  <c r="H8485" i="1" a="1"/>
  <c r="H8485" i="1" s="1"/>
  <c r="H8486" i="1" a="1"/>
  <c r="H8486" i="1"/>
  <c r="H8487" i="1" a="1"/>
  <c r="H8487" i="1" s="1"/>
  <c r="H8488" i="1" a="1"/>
  <c r="H8488" i="1"/>
  <c r="H8489" i="1" a="1"/>
  <c r="H8489" i="1" s="1"/>
  <c r="H8490" i="1" a="1"/>
  <c r="H8490" i="1" s="1"/>
  <c r="H8491" i="1" a="1"/>
  <c r="H8491" i="1"/>
  <c r="H8492" i="1" a="1"/>
  <c r="H8492" i="1"/>
  <c r="H8493" i="1" a="1"/>
  <c r="H8493" i="1"/>
  <c r="H8494" i="1" a="1"/>
  <c r="H8494" i="1" s="1"/>
  <c r="H8495" i="1" a="1"/>
  <c r="H8495" i="1" s="1"/>
  <c r="H8496" i="1" a="1"/>
  <c r="H8496" i="1" s="1"/>
  <c r="H8497" i="1" a="1"/>
  <c r="H8497" i="1"/>
  <c r="H8498" i="1" a="1"/>
  <c r="H8498" i="1"/>
  <c r="H8499" i="1" a="1"/>
  <c r="H8499" i="1" s="1"/>
  <c r="H8500" i="1" a="1"/>
  <c r="H8500" i="1" s="1"/>
  <c r="H8501" i="1" a="1"/>
  <c r="H8501" i="1" s="1"/>
  <c r="H8502" i="1" a="1"/>
  <c r="H8502" i="1" s="1"/>
  <c r="H8503" i="1" a="1"/>
  <c r="H8503" i="1" s="1"/>
  <c r="H8504" i="1" a="1"/>
  <c r="H8504" i="1"/>
  <c r="H8505" i="1" a="1"/>
  <c r="H8505" i="1"/>
  <c r="H8506" i="1" a="1"/>
  <c r="H8506" i="1"/>
  <c r="H8507" i="1" a="1"/>
  <c r="H8507" i="1" s="1"/>
  <c r="H8508" i="1" a="1"/>
  <c r="H8508" i="1"/>
  <c r="H8509" i="1" a="1"/>
  <c r="H8509" i="1" s="1"/>
  <c r="H8510" i="1" a="1"/>
  <c r="H8510" i="1"/>
  <c r="H8511" i="1" a="1"/>
  <c r="H8511" i="1"/>
  <c r="H8512" i="1" a="1"/>
  <c r="H8512" i="1" s="1"/>
  <c r="H8513" i="1" a="1"/>
  <c r="H8513" i="1" s="1"/>
  <c r="H8514" i="1" a="1"/>
  <c r="H8514" i="1" s="1"/>
  <c r="H8515" i="1" a="1"/>
  <c r="H8515" i="1" s="1"/>
  <c r="H8516" i="1" a="1"/>
  <c r="H8516" i="1" s="1"/>
  <c r="H8517" i="1" a="1"/>
  <c r="H8517" i="1"/>
  <c r="H8518" i="1" a="1"/>
  <c r="H8518" i="1"/>
  <c r="H8519" i="1" a="1"/>
  <c r="H8519" i="1" s="1"/>
  <c r="H8520" i="1" a="1"/>
  <c r="H8520" i="1" s="1"/>
  <c r="H8521" i="1" a="1"/>
  <c r="H8521" i="1"/>
  <c r="H8522" i="1" a="1"/>
  <c r="H8522" i="1" s="1"/>
  <c r="H8523" i="1" a="1"/>
  <c r="H8523" i="1"/>
  <c r="H8524" i="1" a="1"/>
  <c r="H8524" i="1"/>
  <c r="H8525" i="1" a="1"/>
  <c r="H8525" i="1" s="1"/>
  <c r="H8526" i="1" a="1"/>
  <c r="H8526" i="1"/>
  <c r="H8527" i="1" a="1"/>
  <c r="H8527" i="1" s="1"/>
  <c r="H8528" i="1" a="1"/>
  <c r="H8528" i="1" s="1"/>
  <c r="H8529" i="1" a="1"/>
  <c r="H8529" i="1" s="1"/>
  <c r="H8530" i="1" a="1"/>
  <c r="H8530" i="1"/>
  <c r="H8531" i="1" a="1"/>
  <c r="H8531" i="1" s="1"/>
  <c r="H8532" i="1" a="1"/>
  <c r="H8532" i="1" s="1"/>
  <c r="H8533" i="1" a="1"/>
  <c r="H8533" i="1" s="1"/>
  <c r="H8534" i="1" a="1"/>
  <c r="H8534" i="1"/>
  <c r="H8535" i="1" a="1"/>
  <c r="H8535" i="1" s="1"/>
  <c r="H8536" i="1" a="1"/>
  <c r="H8536" i="1"/>
  <c r="H8537" i="1" a="1"/>
  <c r="H8537" i="1" s="1"/>
  <c r="H8538" i="1" a="1"/>
  <c r="H8538" i="1"/>
  <c r="H8539" i="1" a="1"/>
  <c r="H8539" i="1"/>
  <c r="H8540" i="1" a="1"/>
  <c r="H8540" i="1" s="1"/>
  <c r="H8541" i="1" a="1"/>
  <c r="H8541" i="1" s="1"/>
  <c r="H8542" i="1" a="1"/>
  <c r="H8542" i="1" s="1"/>
  <c r="H8543" i="1" a="1"/>
  <c r="H8543" i="1" s="1"/>
  <c r="H8544" i="1" a="1"/>
  <c r="H8544" i="1"/>
  <c r="H8545" i="1" a="1"/>
  <c r="H8545" i="1" s="1"/>
  <c r="H8546" i="1" a="1"/>
  <c r="H8546" i="1" s="1"/>
  <c r="H8547" i="1" a="1"/>
  <c r="H8547" i="1"/>
  <c r="H8548" i="1" a="1"/>
  <c r="H8548" i="1" s="1"/>
  <c r="H8549" i="1" a="1"/>
  <c r="H8549" i="1" s="1"/>
  <c r="H8550" i="1" a="1"/>
  <c r="H8550" i="1"/>
  <c r="H8551" i="1" a="1"/>
  <c r="H8551" i="1"/>
  <c r="H8552" i="1" a="1"/>
  <c r="H8552" i="1"/>
  <c r="H8553" i="1" a="1"/>
  <c r="H8553" i="1" s="1"/>
  <c r="H8554" i="1" a="1"/>
  <c r="H8554" i="1" s="1"/>
  <c r="H8555" i="1" a="1"/>
  <c r="H8555" i="1" s="1"/>
  <c r="H8556" i="1" a="1"/>
  <c r="H8556" i="1"/>
  <c r="H8557" i="1" a="1"/>
  <c r="H8557" i="1"/>
  <c r="H8558" i="1" a="1"/>
  <c r="H8558" i="1" s="1"/>
  <c r="H8559" i="1" a="1"/>
  <c r="H8559" i="1" s="1"/>
  <c r="H8560" i="1" a="1"/>
  <c r="H8560" i="1"/>
  <c r="H8561" i="1" a="1"/>
  <c r="H8561" i="1" s="1"/>
  <c r="H8562" i="1" a="1"/>
  <c r="H8562" i="1" s="1"/>
  <c r="H8563" i="1" a="1"/>
  <c r="H8563" i="1" s="1"/>
  <c r="H8564" i="1" a="1"/>
  <c r="H8564" i="1"/>
  <c r="H8565" i="1" a="1"/>
  <c r="H8565" i="1"/>
  <c r="H8566" i="1" a="1"/>
  <c r="H8566" i="1" s="1"/>
  <c r="H8567" i="1" a="1"/>
  <c r="H8567" i="1" s="1"/>
  <c r="H8568" i="1" a="1"/>
  <c r="H8568" i="1" s="1"/>
  <c r="H8569" i="1" a="1"/>
  <c r="H8569" i="1"/>
  <c r="H8570" i="1" a="1"/>
  <c r="H8570" i="1"/>
  <c r="H8571" i="1" a="1"/>
  <c r="H8571" i="1" s="1"/>
  <c r="H8572" i="1" a="1"/>
  <c r="H8572" i="1" s="1"/>
  <c r="H8573" i="1" a="1"/>
  <c r="H8573" i="1" s="1"/>
  <c r="H8574" i="1" a="1"/>
  <c r="H8574" i="1" s="1"/>
  <c r="H8575" i="1" a="1"/>
  <c r="H8575" i="1" s="1"/>
  <c r="H8576" i="1" a="1"/>
  <c r="H8576" i="1"/>
  <c r="H8577" i="1" a="1"/>
  <c r="H8577" i="1"/>
  <c r="H8578" i="1" a="1"/>
  <c r="H8578" i="1"/>
  <c r="H8579" i="1" a="1"/>
  <c r="H8579" i="1" s="1"/>
  <c r="H8580" i="1" a="1"/>
  <c r="H8580" i="1"/>
  <c r="H8581" i="1" a="1"/>
  <c r="H8581" i="1" s="1"/>
  <c r="H8582" i="1" a="1"/>
  <c r="H8582" i="1"/>
  <c r="H8583" i="1" a="1"/>
  <c r="H8583" i="1"/>
  <c r="H8584" i="1" a="1"/>
  <c r="H8584" i="1" s="1"/>
  <c r="H8585" i="1" a="1"/>
  <c r="H8585" i="1" s="1"/>
  <c r="H8586" i="1" a="1"/>
  <c r="H8586" i="1" s="1"/>
  <c r="H8587" i="1" a="1"/>
  <c r="H8587" i="1" s="1"/>
  <c r="H8588" i="1" a="1"/>
  <c r="H8588" i="1" s="1"/>
  <c r="H8589" i="1" a="1"/>
  <c r="H8589" i="1"/>
  <c r="H8590" i="1" a="1"/>
  <c r="H8590" i="1"/>
  <c r="H8591" i="1" a="1"/>
  <c r="H8591" i="1" s="1"/>
  <c r="H8592" i="1" a="1"/>
  <c r="H8592" i="1" s="1"/>
  <c r="H8593" i="1" a="1"/>
  <c r="H8593" i="1"/>
  <c r="H8594" i="1" a="1"/>
  <c r="H8594" i="1" s="1"/>
  <c r="H8595" i="1" a="1"/>
  <c r="H8595" i="1"/>
  <c r="H8596" i="1" a="1"/>
  <c r="H8596" i="1"/>
  <c r="H8597" i="1" a="1"/>
  <c r="H8597" i="1" s="1"/>
  <c r="H8598" i="1" a="1"/>
  <c r="H8598" i="1"/>
  <c r="H8599" i="1" a="1"/>
  <c r="H8599" i="1" s="1"/>
  <c r="H8600" i="1" a="1"/>
  <c r="H8600" i="1" s="1"/>
  <c r="H8601" i="1" a="1"/>
  <c r="H8601" i="1" s="1"/>
  <c r="H8602" i="1" a="1"/>
  <c r="H8602" i="1"/>
  <c r="H8603" i="1" a="1"/>
  <c r="H8603" i="1" s="1"/>
  <c r="H8604" i="1" a="1"/>
  <c r="H8604" i="1" s="1"/>
  <c r="H8605" i="1" a="1"/>
  <c r="H8605" i="1" s="1"/>
  <c r="H8606" i="1" a="1"/>
  <c r="H8606" i="1"/>
  <c r="H8607" i="1" a="1"/>
  <c r="H8607" i="1" s="1"/>
  <c r="H8608" i="1" a="1"/>
  <c r="H8608" i="1"/>
  <c r="H8609" i="1" a="1"/>
  <c r="H8609" i="1" s="1"/>
  <c r="H8610" i="1" a="1"/>
  <c r="H8610" i="1"/>
  <c r="H8611" i="1" a="1"/>
  <c r="H8611" i="1"/>
  <c r="H8612" i="1" a="1"/>
  <c r="H8612" i="1" s="1"/>
  <c r="H8613" i="1" a="1"/>
  <c r="H8613" i="1" s="1"/>
  <c r="H8614" i="1" a="1"/>
  <c r="H8614" i="1" s="1"/>
  <c r="H8615" i="1" a="1"/>
  <c r="H8615" i="1" s="1"/>
  <c r="H8616" i="1" a="1"/>
  <c r="H8616" i="1"/>
  <c r="H8617" i="1" a="1"/>
  <c r="H8617" i="1" s="1"/>
  <c r="H8618" i="1" a="1"/>
  <c r="H8618" i="1" s="1"/>
  <c r="H8619" i="1" a="1"/>
  <c r="H8619" i="1"/>
  <c r="H8620" i="1" a="1"/>
  <c r="H8620" i="1" s="1"/>
  <c r="H8621" i="1" a="1"/>
  <c r="H8621" i="1" s="1"/>
  <c r="H8622" i="1" a="1"/>
  <c r="H8622" i="1"/>
  <c r="H8623" i="1" a="1"/>
  <c r="H8623" i="1"/>
  <c r="H8624" i="1" a="1"/>
  <c r="H8624" i="1"/>
  <c r="H8625" i="1" a="1"/>
  <c r="H8625" i="1" s="1"/>
  <c r="H8626" i="1" a="1"/>
  <c r="H8626" i="1" s="1"/>
  <c r="H8627" i="1" a="1"/>
  <c r="H8627" i="1" s="1"/>
  <c r="H8628" i="1" a="1"/>
  <c r="H8628" i="1"/>
  <c r="H8629" i="1" a="1"/>
  <c r="H8629" i="1"/>
  <c r="H8630" i="1" a="1"/>
  <c r="H8630" i="1" s="1"/>
  <c r="H8631" i="1" a="1"/>
  <c r="H8631" i="1" s="1"/>
  <c r="H8632" i="1" a="1"/>
  <c r="H8632" i="1"/>
  <c r="H8633" i="1" a="1"/>
  <c r="H8633" i="1" s="1"/>
  <c r="H8634" i="1" a="1"/>
  <c r="H8634" i="1" s="1"/>
  <c r="H8635" i="1" a="1"/>
  <c r="H8635" i="1"/>
  <c r="H8636" i="1" a="1"/>
  <c r="H8636" i="1"/>
  <c r="H8637" i="1" a="1"/>
  <c r="H8637" i="1"/>
  <c r="H8638" i="1" a="1"/>
  <c r="H8638" i="1" s="1"/>
  <c r="H8639" i="1" a="1"/>
  <c r="H8639" i="1" s="1"/>
  <c r="H8640" i="1" a="1"/>
  <c r="H8640" i="1" s="1"/>
  <c r="H8641" i="1" a="1"/>
  <c r="H8641" i="1"/>
  <c r="H8642" i="1" a="1"/>
  <c r="H8642" i="1"/>
  <c r="H8643" i="1" a="1"/>
  <c r="H8643" i="1" s="1"/>
  <c r="H8644" i="1" a="1"/>
  <c r="H8644" i="1" s="1"/>
  <c r="H8645" i="1" a="1"/>
  <c r="H8645" i="1" s="1"/>
  <c r="H8646" i="1" a="1"/>
  <c r="H8646" i="1" s="1"/>
  <c r="H8647" i="1" a="1"/>
  <c r="H8647" i="1" s="1"/>
  <c r="H8648" i="1" a="1"/>
  <c r="H8648" i="1" s="1"/>
  <c r="H8649" i="1" a="1"/>
  <c r="H8649" i="1"/>
  <c r="H8650" i="1" a="1"/>
  <c r="H8650" i="1"/>
  <c r="H8651" i="1" a="1"/>
  <c r="H8651" i="1" s="1"/>
  <c r="H8652" i="1" a="1"/>
  <c r="H8652" i="1"/>
  <c r="H8653" i="1" a="1"/>
  <c r="H8653" i="1" s="1"/>
  <c r="H8654" i="1" a="1"/>
  <c r="H8654" i="1"/>
  <c r="H8655" i="1" a="1"/>
  <c r="H8655" i="1"/>
  <c r="H8656" i="1" a="1"/>
  <c r="H8656" i="1" s="1"/>
  <c r="H8657" i="1" a="1"/>
  <c r="H8657" i="1" s="1"/>
  <c r="H8658" i="1" a="1"/>
  <c r="H8658" i="1" s="1"/>
  <c r="H8659" i="1" a="1"/>
  <c r="H8659" i="1" s="1"/>
  <c r="H8660" i="1" a="1"/>
  <c r="H8660" i="1" s="1"/>
  <c r="H8661" i="1" a="1"/>
  <c r="H8661" i="1" s="1"/>
  <c r="H8662" i="1" a="1"/>
  <c r="H8662" i="1"/>
  <c r="H8663" i="1" a="1"/>
  <c r="H8663" i="1" s="1"/>
  <c r="H8664" i="1" a="1"/>
  <c r="H8664" i="1" s="1"/>
  <c r="H8665" i="1" a="1"/>
  <c r="H8665" i="1"/>
  <c r="H8666" i="1" a="1"/>
  <c r="H8666" i="1" s="1"/>
  <c r="H8667" i="1" a="1"/>
  <c r="H8667" i="1"/>
  <c r="H8668" i="1" a="1"/>
  <c r="H8668" i="1"/>
  <c r="H8669" i="1" a="1"/>
  <c r="H8669" i="1" s="1"/>
  <c r="H8670" i="1" a="1"/>
  <c r="H8670" i="1"/>
  <c r="H8671" i="1" a="1"/>
  <c r="H8671" i="1" s="1"/>
  <c r="H8672" i="1" a="1"/>
  <c r="H8672" i="1" s="1"/>
  <c r="H8673" i="1" a="1"/>
  <c r="H8673" i="1" s="1"/>
  <c r="H8674" i="1" a="1"/>
  <c r="H8674" i="1" s="1"/>
  <c r="H8675" i="1" a="1"/>
  <c r="H8675" i="1" s="1"/>
  <c r="H8676" i="1" a="1"/>
  <c r="H8676" i="1" s="1"/>
  <c r="H8677" i="1" a="1"/>
  <c r="H8677" i="1" s="1"/>
  <c r="H8678" i="1" a="1"/>
  <c r="H8678" i="1"/>
  <c r="H8679" i="1" a="1"/>
  <c r="H8679" i="1" s="1"/>
  <c r="H8680" i="1" a="1"/>
  <c r="H8680" i="1"/>
  <c r="H8681" i="1" a="1"/>
  <c r="H8681" i="1" s="1"/>
  <c r="H8682" i="1" a="1"/>
  <c r="H8682" i="1"/>
  <c r="H8683" i="1" a="1"/>
  <c r="H8683" i="1"/>
  <c r="H8684" i="1" a="1"/>
  <c r="H8684" i="1" s="1"/>
  <c r="H8685" i="1" a="1"/>
  <c r="H8685" i="1" s="1"/>
  <c r="H8686" i="1" a="1"/>
  <c r="H8686" i="1" s="1"/>
  <c r="H8687" i="1" a="1"/>
  <c r="H8687" i="1" s="1"/>
  <c r="H8688" i="1" a="1"/>
  <c r="H8688" i="1"/>
  <c r="H8689" i="1" a="1"/>
  <c r="H8689" i="1" s="1"/>
  <c r="H8690" i="1" a="1"/>
  <c r="H8690" i="1" s="1"/>
  <c r="H8691" i="1" a="1"/>
  <c r="H8691" i="1"/>
  <c r="H8692" i="1" a="1"/>
  <c r="H8692" i="1" s="1"/>
  <c r="H8693" i="1" a="1"/>
  <c r="H8693" i="1" s="1"/>
  <c r="H8694" i="1" a="1"/>
  <c r="H8694" i="1" s="1"/>
  <c r="H8695" i="1" a="1"/>
  <c r="H8695" i="1"/>
  <c r="H8696" i="1" a="1"/>
  <c r="H8696" i="1"/>
  <c r="H8697" i="1" a="1"/>
  <c r="H8697" i="1" s="1"/>
  <c r="H8698" i="1" a="1"/>
  <c r="H8698" i="1" s="1"/>
  <c r="H8699" i="1" a="1"/>
  <c r="H8699" i="1" s="1"/>
  <c r="H8700" i="1" a="1"/>
  <c r="H8700" i="1"/>
  <c r="H8701" i="1" a="1"/>
  <c r="H8701" i="1"/>
  <c r="H8702" i="1" a="1"/>
  <c r="H8702" i="1" s="1"/>
  <c r="H8703" i="1" a="1"/>
  <c r="H8703" i="1" s="1"/>
  <c r="H8704" i="1" a="1"/>
  <c r="H8704" i="1"/>
  <c r="H8705" i="1" a="1"/>
  <c r="H8705" i="1" s="1"/>
  <c r="H8706" i="1" a="1"/>
  <c r="H8706" i="1" s="1"/>
  <c r="H8707" i="1" a="1"/>
  <c r="H8707" i="1" s="1"/>
  <c r="H8708" i="1" a="1"/>
  <c r="H8708" i="1"/>
  <c r="H8709" i="1" a="1"/>
  <c r="H8709" i="1"/>
  <c r="H8710" i="1" a="1"/>
  <c r="H8710" i="1" s="1"/>
  <c r="H8711" i="1" a="1"/>
  <c r="H8711" i="1" s="1"/>
  <c r="H8712" i="1" a="1"/>
  <c r="H8712" i="1" s="1"/>
  <c r="H8713" i="1" a="1"/>
  <c r="H8713" i="1"/>
  <c r="H8714" i="1" a="1"/>
  <c r="H8714" i="1"/>
  <c r="H8715" i="1" a="1"/>
  <c r="H8715" i="1" s="1"/>
  <c r="H8716" i="1" a="1"/>
  <c r="H8716" i="1" s="1"/>
  <c r="H8717" i="1" a="1"/>
  <c r="H8717" i="1" s="1"/>
  <c r="H8718" i="1" a="1"/>
  <c r="H8718" i="1" s="1"/>
  <c r="H8719" i="1" a="1"/>
  <c r="H8719" i="1" s="1"/>
  <c r="H8720" i="1" a="1"/>
  <c r="H8720" i="1" s="1"/>
  <c r="H8721" i="1" a="1"/>
  <c r="H8721" i="1"/>
  <c r="H8722" i="1" a="1"/>
  <c r="H8722" i="1"/>
  <c r="H8723" i="1" a="1"/>
  <c r="H8723" i="1" s="1"/>
  <c r="H8724" i="1" a="1"/>
  <c r="H8724" i="1"/>
  <c r="H8725" i="1" a="1"/>
  <c r="H8725" i="1" s="1"/>
  <c r="H8726" i="1" a="1"/>
  <c r="H8726" i="1"/>
  <c r="H8727" i="1" a="1"/>
  <c r="H8727" i="1"/>
  <c r="H8728" i="1" a="1"/>
  <c r="H8728" i="1" s="1"/>
  <c r="H8729" i="1" a="1"/>
  <c r="H8729" i="1" s="1"/>
  <c r="H8730" i="1" a="1"/>
  <c r="H8730" i="1" s="1"/>
  <c r="H8731" i="1" a="1"/>
  <c r="H8731" i="1" s="1"/>
  <c r="H8732" i="1" a="1"/>
  <c r="H8732" i="1" s="1"/>
  <c r="H8733" i="1" a="1"/>
  <c r="H8733" i="1" s="1"/>
  <c r="H8734" i="1" a="1"/>
  <c r="H8734" i="1"/>
  <c r="H8735" i="1" a="1"/>
  <c r="H8735" i="1" s="1"/>
  <c r="H8736" i="1" a="1"/>
  <c r="H8736" i="1" s="1"/>
  <c r="H8737" i="1" a="1"/>
  <c r="H8737" i="1"/>
  <c r="H8738" i="1" a="1"/>
  <c r="H8738" i="1" s="1"/>
  <c r="H8739" i="1" a="1"/>
  <c r="H8739" i="1"/>
  <c r="H8740" i="1" a="1"/>
  <c r="H8740" i="1"/>
  <c r="H8741" i="1" a="1"/>
  <c r="H8741" i="1" s="1"/>
  <c r="H8742" i="1" a="1"/>
  <c r="H8742" i="1"/>
  <c r="H8743" i="1" a="1"/>
  <c r="H8743" i="1" s="1"/>
  <c r="H8744" i="1" a="1"/>
  <c r="H8744" i="1" s="1"/>
  <c r="H8745" i="1" a="1"/>
  <c r="H8745" i="1" s="1"/>
  <c r="H8746" i="1" a="1"/>
  <c r="H8746" i="1" s="1"/>
  <c r="H8747" i="1" a="1"/>
  <c r="H8747" i="1" s="1"/>
  <c r="H8748" i="1" a="1"/>
  <c r="H8748" i="1" s="1"/>
  <c r="H8749" i="1" a="1"/>
  <c r="H8749" i="1" s="1"/>
  <c r="H8750" i="1" a="1"/>
  <c r="H8750" i="1"/>
  <c r="H8751" i="1" a="1"/>
  <c r="H8751" i="1" s="1"/>
  <c r="H8752" i="1" a="1"/>
  <c r="H8752" i="1"/>
  <c r="H8753" i="1" a="1"/>
  <c r="H8753" i="1" s="1"/>
  <c r="H8754" i="1" a="1"/>
  <c r="H8754" i="1"/>
  <c r="H8755" i="1" a="1"/>
  <c r="H8755" i="1"/>
  <c r="H8756" i="1" a="1"/>
  <c r="H8756" i="1" s="1"/>
  <c r="H8757" i="1" a="1"/>
  <c r="H8757" i="1" s="1"/>
  <c r="H8758" i="1" a="1"/>
  <c r="H8758" i="1" s="1"/>
  <c r="H8759" i="1" a="1"/>
  <c r="H8759" i="1" s="1"/>
  <c r="H8760" i="1" a="1"/>
  <c r="H8760" i="1"/>
  <c r="H8761" i="1" a="1"/>
  <c r="H8761" i="1" s="1"/>
  <c r="H8762" i="1" a="1"/>
  <c r="H8762" i="1" s="1"/>
  <c r="H8763" i="1" a="1"/>
  <c r="H8763" i="1"/>
  <c r="H8764" i="1" a="1"/>
  <c r="H8764" i="1" s="1"/>
  <c r="H8765" i="1" a="1"/>
  <c r="H8765" i="1" s="1"/>
  <c r="H8766" i="1" a="1"/>
  <c r="H8766" i="1" s="1"/>
  <c r="H8767" i="1" a="1"/>
  <c r="H8767" i="1"/>
  <c r="H8768" i="1" a="1"/>
  <c r="H8768" i="1"/>
  <c r="H8769" i="1" a="1"/>
  <c r="H8769" i="1" s="1"/>
  <c r="H8770" i="1" a="1"/>
  <c r="H8770" i="1" s="1"/>
  <c r="H8771" i="1" a="1"/>
  <c r="H8771" i="1" s="1"/>
  <c r="H8772" i="1" a="1"/>
  <c r="H8772" i="1"/>
  <c r="H8773" i="1" a="1"/>
  <c r="H8773" i="1"/>
  <c r="H8774" i="1" a="1"/>
  <c r="H8774" i="1" s="1"/>
  <c r="H8775" i="1" a="1"/>
  <c r="H8775" i="1" s="1"/>
  <c r="H8776" i="1" a="1"/>
  <c r="H8776" i="1"/>
  <c r="H8777" i="1" a="1"/>
  <c r="H8777" i="1" s="1"/>
  <c r="H8778" i="1" a="1"/>
  <c r="H8778" i="1" s="1"/>
  <c r="H8779" i="1" a="1"/>
  <c r="H8779" i="1" s="1"/>
  <c r="H8780" i="1" a="1"/>
  <c r="H8780" i="1"/>
  <c r="H8781" i="1" a="1"/>
  <c r="H8781" i="1"/>
  <c r="H8782" i="1" a="1"/>
  <c r="H8782" i="1" s="1"/>
  <c r="H8783" i="1" a="1"/>
  <c r="H8783" i="1" s="1"/>
  <c r="H8784" i="1" a="1"/>
  <c r="H8784" i="1" s="1"/>
  <c r="H8785" i="1" a="1"/>
  <c r="H8785" i="1"/>
  <c r="H8786" i="1" a="1"/>
  <c r="H8786" i="1"/>
  <c r="H8787" i="1" a="1"/>
  <c r="H8787" i="1" s="1"/>
  <c r="H8788" i="1" a="1"/>
  <c r="H8788" i="1" s="1"/>
  <c r="H8789" i="1" a="1"/>
  <c r="H8789" i="1" s="1"/>
  <c r="H8790" i="1" a="1"/>
  <c r="H8790" i="1" s="1"/>
  <c r="H8791" i="1" a="1"/>
  <c r="H8791" i="1" s="1"/>
  <c r="H8792" i="1" a="1"/>
  <c r="H8792" i="1" s="1"/>
  <c r="H8793" i="1" a="1"/>
  <c r="H8793" i="1"/>
  <c r="H8794" i="1" a="1"/>
  <c r="H8794" i="1"/>
  <c r="H8795" i="1" a="1"/>
  <c r="H8795" i="1" s="1"/>
  <c r="H8796" i="1" a="1"/>
  <c r="H8796" i="1"/>
  <c r="H8797" i="1" a="1"/>
  <c r="H8797" i="1" s="1"/>
  <c r="H8798" i="1" a="1"/>
  <c r="H8798" i="1"/>
  <c r="H8799" i="1" a="1"/>
  <c r="H8799" i="1"/>
  <c r="H8800" i="1" a="1"/>
  <c r="H8800" i="1" s="1"/>
  <c r="H8801" i="1" a="1"/>
  <c r="H8801" i="1" s="1"/>
  <c r="H8802" i="1" a="1"/>
  <c r="H8802" i="1" s="1"/>
  <c r="H8803" i="1" a="1"/>
  <c r="H8803" i="1" s="1"/>
  <c r="H8804" i="1" a="1"/>
  <c r="H8804" i="1" s="1"/>
  <c r="H8805" i="1" a="1"/>
  <c r="H8805" i="1" s="1"/>
  <c r="H8806" i="1" a="1"/>
  <c r="H8806" i="1"/>
  <c r="H8807" i="1" a="1"/>
  <c r="H8807" i="1" s="1"/>
  <c r="H8808" i="1" a="1"/>
  <c r="H8808" i="1" s="1"/>
  <c r="H8809" i="1" a="1"/>
  <c r="H8809" i="1"/>
  <c r="H8810" i="1" a="1"/>
  <c r="H8810" i="1" s="1"/>
  <c r="H8811" i="1" a="1"/>
  <c r="H8811" i="1"/>
  <c r="H8812" i="1" a="1"/>
  <c r="H8812" i="1"/>
  <c r="H8813" i="1" a="1"/>
  <c r="H8813" i="1" s="1"/>
  <c r="H8814" i="1" a="1"/>
  <c r="H8814" i="1"/>
  <c r="H8815" i="1" a="1"/>
  <c r="H8815" i="1" s="1"/>
  <c r="H8816" i="1" a="1"/>
  <c r="H8816" i="1" s="1"/>
  <c r="H8817" i="1" a="1"/>
  <c r="H8817" i="1" s="1"/>
  <c r="H8818" i="1" a="1"/>
  <c r="H8818" i="1" s="1"/>
  <c r="H8819" i="1" a="1"/>
  <c r="H8819" i="1" s="1"/>
  <c r="H8820" i="1" a="1"/>
  <c r="H8820" i="1" s="1"/>
  <c r="H8821" i="1" a="1"/>
  <c r="H8821" i="1" s="1"/>
  <c r="H8822" i="1" a="1"/>
  <c r="H8822" i="1"/>
  <c r="H8823" i="1" a="1"/>
  <c r="H8823" i="1" s="1"/>
  <c r="H8824" i="1" a="1"/>
  <c r="H8824" i="1"/>
  <c r="H8825" i="1" a="1"/>
  <c r="H8825" i="1" s="1"/>
  <c r="H8826" i="1" a="1"/>
  <c r="H8826" i="1"/>
  <c r="H8827" i="1" a="1"/>
  <c r="H8827" i="1"/>
  <c r="H8828" i="1" a="1"/>
  <c r="H8828" i="1" s="1"/>
  <c r="H8829" i="1" a="1"/>
  <c r="H8829" i="1" s="1"/>
  <c r="H8830" i="1" a="1"/>
  <c r="H8830" i="1" s="1"/>
  <c r="H8831" i="1" a="1"/>
  <c r="H8831" i="1" s="1"/>
  <c r="H8832" i="1" a="1"/>
  <c r="H8832" i="1"/>
  <c r="H8833" i="1" a="1"/>
  <c r="H8833" i="1" s="1"/>
  <c r="H8834" i="1" a="1"/>
  <c r="H8834" i="1" s="1"/>
  <c r="H8835" i="1" a="1"/>
  <c r="H8835" i="1"/>
  <c r="H8836" i="1" a="1"/>
  <c r="H8836" i="1" s="1"/>
  <c r="H8837" i="1" a="1"/>
  <c r="H8837" i="1" s="1"/>
  <c r="H8838" i="1" a="1"/>
  <c r="H8838" i="1" s="1"/>
  <c r="H8839" i="1" a="1"/>
  <c r="H8839" i="1"/>
  <c r="H8840" i="1" a="1"/>
  <c r="H8840" i="1"/>
  <c r="H8841" i="1" a="1"/>
  <c r="H8841" i="1" s="1"/>
  <c r="H8842" i="1" a="1"/>
  <c r="H8842" i="1" s="1"/>
  <c r="H8843" i="1" a="1"/>
  <c r="H8843" i="1" s="1"/>
  <c r="H8844" i="1" a="1"/>
  <c r="H8844" i="1"/>
  <c r="H8845" i="1" a="1"/>
  <c r="H8845" i="1"/>
  <c r="H8846" i="1" a="1"/>
  <c r="H8846" i="1" s="1"/>
  <c r="H8847" i="1" a="1"/>
  <c r="H8847" i="1" s="1"/>
  <c r="H8848" i="1" a="1"/>
  <c r="H8848" i="1"/>
  <c r="H8849" i="1" a="1"/>
  <c r="H8849" i="1" s="1"/>
  <c r="H8850" i="1" a="1"/>
  <c r="H8850" i="1" s="1"/>
  <c r="H8851" i="1" a="1"/>
  <c r="H8851" i="1" s="1"/>
  <c r="H8852" i="1" a="1"/>
  <c r="H8852" i="1"/>
  <c r="H8853" i="1" a="1"/>
  <c r="H8853" i="1"/>
  <c r="H8854" i="1" a="1"/>
  <c r="H8854" i="1" s="1"/>
  <c r="H8855" i="1" a="1"/>
  <c r="H8855" i="1" s="1"/>
  <c r="H8856" i="1" a="1"/>
  <c r="H8856" i="1" s="1"/>
  <c r="H8857" i="1" a="1"/>
  <c r="H8857" i="1"/>
  <c r="H8858" i="1" a="1"/>
  <c r="H8858" i="1"/>
  <c r="H8859" i="1" a="1"/>
  <c r="H8859" i="1" s="1"/>
  <c r="H8860" i="1" a="1"/>
  <c r="H8860" i="1" s="1"/>
  <c r="H8861" i="1" a="1"/>
  <c r="H8861" i="1" s="1"/>
  <c r="H8862" i="1" a="1"/>
  <c r="H8862" i="1" s="1"/>
  <c r="H8863" i="1" a="1"/>
  <c r="H8863" i="1" s="1"/>
  <c r="H8864" i="1" a="1"/>
  <c r="H8864" i="1" s="1"/>
  <c r="H8865" i="1" a="1"/>
  <c r="H8865" i="1"/>
  <c r="H8866" i="1" a="1"/>
  <c r="H8866" i="1"/>
  <c r="H8867" i="1" a="1"/>
  <c r="H8867" i="1" s="1"/>
  <c r="H8868" i="1" a="1"/>
  <c r="H8868" i="1"/>
  <c r="H8869" i="1" a="1"/>
  <c r="H8869" i="1" s="1"/>
  <c r="H8870" i="1" a="1"/>
  <c r="H8870" i="1"/>
  <c r="H8871" i="1" a="1"/>
  <c r="H8871" i="1"/>
  <c r="H8872" i="1" a="1"/>
  <c r="H8872" i="1" s="1"/>
  <c r="H8873" i="1" a="1"/>
  <c r="H8873" i="1" s="1"/>
  <c r="H8874" i="1" a="1"/>
  <c r="H8874" i="1" s="1"/>
  <c r="H8875" i="1" a="1"/>
  <c r="H8875" i="1" s="1"/>
  <c r="H8876" i="1" a="1"/>
  <c r="H8876" i="1" s="1"/>
  <c r="H8877" i="1" a="1"/>
  <c r="H8877" i="1" s="1"/>
  <c r="H8878" i="1" a="1"/>
  <c r="H8878" i="1"/>
  <c r="H8879" i="1" a="1"/>
  <c r="H8879" i="1" s="1"/>
  <c r="H8880" i="1" a="1"/>
  <c r="H8880" i="1" s="1"/>
  <c r="H8881" i="1" a="1"/>
  <c r="H8881" i="1"/>
  <c r="H8882" i="1" a="1"/>
  <c r="H8882" i="1" s="1"/>
  <c r="H8883" i="1" a="1"/>
  <c r="H8883" i="1"/>
  <c r="H8884" i="1" a="1"/>
  <c r="H8884" i="1"/>
  <c r="H8885" i="1" a="1"/>
  <c r="H8885" i="1" s="1"/>
  <c r="H8886" i="1" a="1"/>
  <c r="H8886" i="1"/>
  <c r="H8887" i="1" a="1"/>
  <c r="H8887" i="1" s="1"/>
  <c r="H8888" i="1" a="1"/>
  <c r="H8888" i="1" s="1"/>
  <c r="H8889" i="1" a="1"/>
  <c r="H8889" i="1" s="1"/>
  <c r="H8890" i="1" a="1"/>
  <c r="H8890" i="1" s="1"/>
  <c r="H8891" i="1" a="1"/>
  <c r="H8891" i="1" s="1"/>
  <c r="H8892" i="1" a="1"/>
  <c r="H8892" i="1" s="1"/>
  <c r="H8893" i="1" a="1"/>
  <c r="H8893" i="1" s="1"/>
  <c r="H8894" i="1" a="1"/>
  <c r="H8894" i="1"/>
  <c r="H8895" i="1" a="1"/>
  <c r="H8895" i="1" s="1"/>
  <c r="H8896" i="1" a="1"/>
  <c r="H8896" i="1"/>
  <c r="H8897" i="1" a="1"/>
  <c r="H8897" i="1" s="1"/>
  <c r="H8898" i="1" a="1"/>
  <c r="H8898" i="1"/>
  <c r="H8899" i="1" a="1"/>
  <c r="H8899" i="1"/>
  <c r="H8900" i="1" a="1"/>
  <c r="H8900" i="1" s="1"/>
  <c r="H8901" i="1" a="1"/>
  <c r="H8901" i="1" s="1"/>
  <c r="H8902" i="1" a="1"/>
  <c r="H8902" i="1" s="1"/>
  <c r="H8903" i="1" a="1"/>
  <c r="H8903" i="1" s="1"/>
  <c r="H8904" i="1" a="1"/>
  <c r="H8904" i="1"/>
  <c r="H8905" i="1" a="1"/>
  <c r="H8905" i="1" s="1"/>
  <c r="H8906" i="1" a="1"/>
  <c r="H8906" i="1" s="1"/>
  <c r="H8907" i="1" a="1"/>
  <c r="H8907" i="1"/>
  <c r="H8908" i="1" a="1"/>
  <c r="H8908" i="1" s="1"/>
  <c r="H8909" i="1" a="1"/>
  <c r="H8909" i="1" s="1"/>
  <c r="H8910" i="1" a="1"/>
  <c r="H8910" i="1" s="1"/>
  <c r="H8911" i="1" a="1"/>
  <c r="H8911" i="1"/>
  <c r="H8912" i="1" a="1"/>
  <c r="H8912" i="1"/>
  <c r="H8913" i="1" a="1"/>
  <c r="H8913" i="1" s="1"/>
  <c r="H8914" i="1" a="1"/>
  <c r="H8914" i="1" s="1"/>
  <c r="H8915" i="1" a="1"/>
  <c r="H8915" i="1" s="1"/>
  <c r="H8916" i="1" a="1"/>
  <c r="H8916" i="1"/>
  <c r="H8917" i="1" a="1"/>
  <c r="H8917" i="1"/>
  <c r="H8918" i="1" a="1"/>
  <c r="H8918" i="1" s="1"/>
  <c r="H8919" i="1" a="1"/>
  <c r="H8919" i="1" s="1"/>
  <c r="H8920" i="1" a="1"/>
  <c r="H8920" i="1"/>
  <c r="H8921" i="1" a="1"/>
  <c r="H8921" i="1" s="1"/>
  <c r="H8922" i="1" a="1"/>
  <c r="H8922" i="1" s="1"/>
  <c r="H8923" i="1" a="1"/>
  <c r="H8923" i="1" s="1"/>
  <c r="H8924" i="1" a="1"/>
  <c r="H8924" i="1"/>
  <c r="H8925" i="1" a="1"/>
  <c r="H8925" i="1"/>
  <c r="H8926" i="1" a="1"/>
  <c r="H8926" i="1" s="1"/>
  <c r="H8927" i="1" a="1"/>
  <c r="H8927" i="1" s="1"/>
  <c r="H8928" i="1" a="1"/>
  <c r="H8928" i="1" s="1"/>
  <c r="H8929" i="1" a="1"/>
  <c r="H8929" i="1"/>
  <c r="H8930" i="1" a="1"/>
  <c r="H8930" i="1"/>
  <c r="H8931" i="1" a="1"/>
  <c r="H8931" i="1" s="1"/>
  <c r="H8932" i="1" a="1"/>
  <c r="H8932" i="1" s="1"/>
  <c r="H8933" i="1" a="1"/>
  <c r="H8933" i="1" s="1"/>
  <c r="H8934" i="1" a="1"/>
  <c r="H8934" i="1" s="1"/>
  <c r="H8935" i="1" a="1"/>
  <c r="H8935" i="1" s="1"/>
  <c r="H8936" i="1" a="1"/>
  <c r="H8936" i="1" s="1"/>
  <c r="H8937" i="1" a="1"/>
  <c r="H8937" i="1"/>
  <c r="H8938" i="1" a="1"/>
  <c r="H8938" i="1"/>
  <c r="H8939" i="1" a="1"/>
  <c r="H8939" i="1" s="1"/>
  <c r="H8940" i="1" a="1"/>
  <c r="H8940" i="1"/>
  <c r="H8941" i="1" a="1"/>
  <c r="H8941" i="1" s="1"/>
  <c r="H8942" i="1" a="1"/>
  <c r="H8942" i="1"/>
  <c r="H8943" i="1" a="1"/>
  <c r="H8943" i="1"/>
  <c r="H8944" i="1" a="1"/>
  <c r="H8944" i="1" s="1"/>
  <c r="H8945" i="1" a="1"/>
  <c r="H8945" i="1" s="1"/>
  <c r="H8946" i="1" a="1"/>
  <c r="H8946" i="1" s="1"/>
  <c r="H8947" i="1" a="1"/>
  <c r="H8947" i="1" s="1"/>
  <c r="H8948" i="1" a="1"/>
  <c r="H8948" i="1" s="1"/>
  <c r="H8949" i="1" a="1"/>
  <c r="H8949" i="1" s="1"/>
  <c r="H8950" i="1" a="1"/>
  <c r="H8950" i="1"/>
  <c r="H8951" i="1" a="1"/>
  <c r="H8951" i="1" s="1"/>
  <c r="H8952" i="1" a="1"/>
  <c r="H8952" i="1" s="1"/>
  <c r="H8953" i="1" a="1"/>
  <c r="H8953" i="1"/>
  <c r="H8954" i="1" a="1"/>
  <c r="H8954" i="1" s="1"/>
  <c r="H8955" i="1" a="1"/>
  <c r="H8955" i="1"/>
  <c r="H8956" i="1" a="1"/>
  <c r="H8956" i="1"/>
  <c r="H8957" i="1" a="1"/>
  <c r="H8957" i="1" s="1"/>
  <c r="H8958" i="1" a="1"/>
  <c r="H8958" i="1"/>
  <c r="H8959" i="1" a="1"/>
  <c r="H8959" i="1" s="1"/>
  <c r="H8960" i="1" a="1"/>
  <c r="H8960" i="1" s="1"/>
  <c r="H8961" i="1" a="1"/>
  <c r="H8961" i="1" s="1"/>
  <c r="H8962" i="1" a="1"/>
  <c r="H8962" i="1" s="1"/>
  <c r="H8963" i="1" a="1"/>
  <c r="H8963" i="1" s="1"/>
  <c r="H8964" i="1" a="1"/>
  <c r="H8964" i="1" s="1"/>
  <c r="H8965" i="1" a="1"/>
  <c r="H8965" i="1" s="1"/>
  <c r="H8966" i="1" a="1"/>
  <c r="H8966" i="1"/>
  <c r="H8967" i="1" a="1"/>
  <c r="H8967" i="1" s="1"/>
  <c r="H8968" i="1" a="1"/>
  <c r="H8968" i="1"/>
  <c r="H8969" i="1" a="1"/>
  <c r="H8969" i="1" s="1"/>
  <c r="H8970" i="1" a="1"/>
  <c r="H8970" i="1"/>
  <c r="H8971" i="1" a="1"/>
  <c r="H8971" i="1"/>
  <c r="H8972" i="1" a="1"/>
  <c r="H8972" i="1" s="1"/>
  <c r="H8973" i="1" a="1"/>
  <c r="H8973" i="1" s="1"/>
  <c r="H8974" i="1" a="1"/>
  <c r="H8974" i="1" s="1"/>
  <c r="H8975" i="1" a="1"/>
  <c r="H8975" i="1" s="1"/>
  <c r="H8976" i="1" a="1"/>
  <c r="H8976" i="1"/>
  <c r="H8977" i="1" a="1"/>
  <c r="H8977" i="1" s="1"/>
  <c r="H8978" i="1" a="1"/>
  <c r="H8978" i="1" s="1"/>
  <c r="H8979" i="1" a="1"/>
  <c r="H8979" i="1"/>
  <c r="H8980" i="1" a="1"/>
  <c r="H8980" i="1" s="1"/>
  <c r="H8981" i="1" a="1"/>
  <c r="H8981" i="1" s="1"/>
  <c r="H8982" i="1" a="1"/>
  <c r="H8982" i="1" s="1"/>
  <c r="H8983" i="1" a="1"/>
  <c r="H8983" i="1"/>
  <c r="H8984" i="1" a="1"/>
  <c r="H8984" i="1"/>
  <c r="H8985" i="1" a="1"/>
  <c r="H8985" i="1" s="1"/>
  <c r="H8986" i="1" a="1"/>
  <c r="H8986" i="1" s="1"/>
  <c r="H8987" i="1" a="1"/>
  <c r="H8987" i="1" s="1"/>
  <c r="H8988" i="1" a="1"/>
  <c r="H8988" i="1"/>
  <c r="H8989" i="1" a="1"/>
  <c r="H8989" i="1"/>
  <c r="H8990" i="1" a="1"/>
  <c r="H8990" i="1" s="1"/>
  <c r="H8991" i="1" a="1"/>
  <c r="H8991" i="1" s="1"/>
  <c r="H8992" i="1" a="1"/>
  <c r="H8992" i="1"/>
  <c r="H8993" i="1" a="1"/>
  <c r="H8993" i="1" s="1"/>
  <c r="H8994" i="1" a="1"/>
  <c r="H8994" i="1" s="1"/>
  <c r="H8995" i="1" a="1"/>
  <c r="H8995" i="1" s="1"/>
  <c r="H8996" i="1" a="1"/>
  <c r="H8996" i="1"/>
  <c r="H8997" i="1" a="1"/>
  <c r="H8997" i="1"/>
  <c r="H8998" i="1" a="1"/>
  <c r="H8998" i="1" s="1"/>
  <c r="H8999" i="1" a="1"/>
  <c r="H8999" i="1" s="1"/>
  <c r="H9000" i="1" a="1"/>
  <c r="H9000" i="1" s="1"/>
  <c r="H9001" i="1" a="1"/>
  <c r="H9001" i="1"/>
  <c r="H9002" i="1" a="1"/>
  <c r="H9002" i="1"/>
  <c r="H9003" i="1" a="1"/>
  <c r="H9003" i="1" s="1"/>
  <c r="H9004" i="1" a="1"/>
  <c r="H9004" i="1" s="1"/>
  <c r="H9005" i="1" a="1"/>
  <c r="H9005" i="1" s="1"/>
  <c r="H9006" i="1" a="1"/>
  <c r="H9006" i="1" s="1"/>
  <c r="H9007" i="1" a="1"/>
  <c r="H9007" i="1" s="1"/>
  <c r="H9008" i="1" a="1"/>
  <c r="H9008" i="1" s="1"/>
  <c r="H9009" i="1" a="1"/>
  <c r="H9009" i="1"/>
  <c r="H9010" i="1" a="1"/>
  <c r="H9010" i="1"/>
  <c r="H9011" i="1" a="1"/>
  <c r="H9011" i="1" s="1"/>
  <c r="H9012" i="1" a="1"/>
  <c r="H9012" i="1"/>
  <c r="H9013" i="1" a="1"/>
  <c r="H9013" i="1" s="1"/>
  <c r="H9014" i="1" a="1"/>
  <c r="H9014" i="1"/>
  <c r="H9015" i="1" a="1"/>
  <c r="H9015" i="1"/>
  <c r="H9016" i="1" a="1"/>
  <c r="H9016" i="1" s="1"/>
  <c r="H9017" i="1" a="1"/>
  <c r="H9017" i="1" s="1"/>
  <c r="H9018" i="1" a="1"/>
  <c r="H9018" i="1" s="1"/>
  <c r="H9019" i="1" a="1"/>
  <c r="H9019" i="1" s="1"/>
  <c r="H9020" i="1" a="1"/>
  <c r="H9020" i="1" s="1"/>
  <c r="H9021" i="1" a="1"/>
  <c r="H9021" i="1" s="1"/>
  <c r="H9022" i="1" a="1"/>
  <c r="H9022" i="1"/>
  <c r="H9023" i="1" a="1"/>
  <c r="H9023" i="1" s="1"/>
  <c r="H9024" i="1" a="1"/>
  <c r="H9024" i="1" s="1"/>
  <c r="H9025" i="1" a="1"/>
  <c r="H9025" i="1"/>
  <c r="H9026" i="1" a="1"/>
  <c r="H9026" i="1" s="1"/>
  <c r="H9027" i="1" a="1"/>
  <c r="H9027" i="1"/>
  <c r="H9028" i="1" a="1"/>
  <c r="H9028" i="1"/>
  <c r="H9029" i="1" a="1"/>
  <c r="H9029" i="1" s="1"/>
  <c r="H9030" i="1" a="1"/>
  <c r="H9030" i="1"/>
  <c r="H9031" i="1" a="1"/>
  <c r="H9031" i="1" s="1"/>
  <c r="H9032" i="1" a="1"/>
  <c r="H9032" i="1" s="1"/>
  <c r="H9033" i="1" a="1"/>
  <c r="H9033" i="1" s="1"/>
  <c r="H9034" i="1" a="1"/>
  <c r="H9034" i="1" s="1"/>
  <c r="H9035" i="1" a="1"/>
  <c r="H9035" i="1" s="1"/>
  <c r="H9036" i="1" a="1"/>
  <c r="H9036" i="1" s="1"/>
  <c r="H9037" i="1" a="1"/>
  <c r="H9037" i="1" s="1"/>
  <c r="H9038" i="1" a="1"/>
  <c r="H9038" i="1"/>
  <c r="H9039" i="1" a="1"/>
  <c r="H9039" i="1" s="1"/>
  <c r="H9040" i="1" a="1"/>
  <c r="H9040" i="1"/>
  <c r="H9041" i="1" a="1"/>
  <c r="H9041" i="1" s="1"/>
  <c r="H9042" i="1" a="1"/>
  <c r="H9042" i="1"/>
  <c r="H9043" i="1" a="1"/>
  <c r="H9043" i="1"/>
  <c r="H9044" i="1" a="1"/>
  <c r="H9044" i="1" s="1"/>
  <c r="H9045" i="1" a="1"/>
  <c r="H9045" i="1" s="1"/>
  <c r="H9046" i="1" a="1"/>
  <c r="H9046" i="1" s="1"/>
  <c r="H9047" i="1" a="1"/>
  <c r="H9047" i="1" s="1"/>
  <c r="H9048" i="1" a="1"/>
  <c r="H9048" i="1"/>
  <c r="H9049" i="1" a="1"/>
  <c r="H9049" i="1" s="1"/>
  <c r="H9050" i="1" a="1"/>
  <c r="H9050" i="1" s="1"/>
  <c r="H9051" i="1" a="1"/>
  <c r="H9051" i="1"/>
  <c r="H9052" i="1" a="1"/>
  <c r="H9052" i="1" s="1"/>
  <c r="H9053" i="1" a="1"/>
  <c r="H9053" i="1" s="1"/>
  <c r="H9054" i="1" a="1"/>
  <c r="H9054" i="1" s="1"/>
  <c r="H9055" i="1" a="1"/>
  <c r="H9055" i="1"/>
  <c r="H9056" i="1" a="1"/>
  <c r="H9056" i="1"/>
  <c r="H9057" i="1" a="1"/>
  <c r="H9057" i="1" s="1"/>
  <c r="H9058" i="1" a="1"/>
  <c r="H9058" i="1" s="1"/>
  <c r="H9059" i="1" a="1"/>
  <c r="H9059" i="1" s="1"/>
  <c r="H9060" i="1" a="1"/>
  <c r="H9060" i="1"/>
  <c r="H9061" i="1" a="1"/>
  <c r="H9061" i="1"/>
  <c r="H9062" i="1" a="1"/>
  <c r="H9062" i="1" s="1"/>
  <c r="H9063" i="1" a="1"/>
  <c r="H9063" i="1" s="1"/>
  <c r="H9064" i="1" a="1"/>
  <c r="H9064" i="1"/>
  <c r="H9065" i="1" a="1"/>
  <c r="H9065" i="1" s="1"/>
  <c r="H9066" i="1" a="1"/>
  <c r="H9066" i="1" s="1"/>
  <c r="H9067" i="1" a="1"/>
  <c r="H9067" i="1" s="1"/>
  <c r="H9068" i="1" a="1"/>
  <c r="H9068" i="1"/>
  <c r="H9069" i="1" a="1"/>
  <c r="H9069" i="1"/>
  <c r="H9070" i="1" a="1"/>
  <c r="H9070" i="1" s="1"/>
  <c r="H9071" i="1" a="1"/>
  <c r="H9071" i="1" s="1"/>
  <c r="H9072" i="1" a="1"/>
  <c r="H9072" i="1" s="1"/>
  <c r="H9073" i="1" a="1"/>
  <c r="H9073" i="1"/>
  <c r="H9074" i="1" a="1"/>
  <c r="H9074" i="1"/>
  <c r="H9075" i="1" a="1"/>
  <c r="H9075" i="1" s="1"/>
  <c r="H9076" i="1" a="1"/>
  <c r="H9076" i="1" s="1"/>
  <c r="H9077" i="1" a="1"/>
  <c r="H9077" i="1" s="1"/>
  <c r="H9078" i="1" a="1"/>
  <c r="H9078" i="1" s="1"/>
  <c r="H9079" i="1" a="1"/>
  <c r="H9079" i="1" s="1"/>
  <c r="H9080" i="1" a="1"/>
  <c r="H9080" i="1" s="1"/>
  <c r="H9081" i="1" a="1"/>
  <c r="H9081" i="1"/>
  <c r="H9082" i="1" a="1"/>
  <c r="H9082" i="1"/>
  <c r="H9083" i="1" a="1"/>
  <c r="H9083" i="1" s="1"/>
  <c r="H9084" i="1" a="1"/>
  <c r="H9084" i="1"/>
  <c r="H9085" i="1" a="1"/>
  <c r="H9085" i="1" s="1"/>
  <c r="H9086" i="1" a="1"/>
  <c r="H9086" i="1"/>
  <c r="H9087" i="1" a="1"/>
  <c r="H9087" i="1"/>
  <c r="H9088" i="1" a="1"/>
  <c r="H9088" i="1" s="1"/>
  <c r="H9089" i="1" a="1"/>
  <c r="H9089" i="1" s="1"/>
  <c r="H9090" i="1" a="1"/>
  <c r="H9090" i="1" s="1"/>
  <c r="H9091" i="1" a="1"/>
  <c r="H9091" i="1" s="1"/>
  <c r="H9092" i="1" a="1"/>
  <c r="H9092" i="1" s="1"/>
  <c r="H9093" i="1" a="1"/>
  <c r="H9093" i="1" s="1"/>
  <c r="H9094" i="1" a="1"/>
  <c r="H9094" i="1"/>
  <c r="H9095" i="1" a="1"/>
  <c r="H9095" i="1" s="1"/>
  <c r="H9096" i="1" a="1"/>
  <c r="H9096" i="1" s="1"/>
  <c r="H9097" i="1" a="1"/>
  <c r="H9097" i="1"/>
  <c r="H9098" i="1" a="1"/>
  <c r="H9098" i="1" s="1"/>
  <c r="H9099" i="1" a="1"/>
  <c r="H9099" i="1"/>
  <c r="H9100" i="1" a="1"/>
  <c r="H9100" i="1"/>
  <c r="H9101" i="1" a="1"/>
  <c r="H9101" i="1" s="1"/>
  <c r="H9102" i="1" a="1"/>
  <c r="H9102" i="1"/>
  <c r="H9103" i="1" a="1"/>
  <c r="H9103" i="1" s="1"/>
  <c r="H9104" i="1" a="1"/>
  <c r="H9104" i="1" s="1"/>
  <c r="H9105" i="1" a="1"/>
  <c r="H9105" i="1" s="1"/>
  <c r="H9106" i="1" a="1"/>
  <c r="H9106" i="1" s="1"/>
  <c r="H9107" i="1" a="1"/>
  <c r="H9107" i="1" s="1"/>
  <c r="H9108" i="1" a="1"/>
  <c r="H9108" i="1" s="1"/>
  <c r="H9109" i="1" a="1"/>
  <c r="H9109" i="1" s="1"/>
  <c r="H9110" i="1" a="1"/>
  <c r="H9110" i="1"/>
  <c r="H9111" i="1" a="1"/>
  <c r="H9111" i="1" s="1"/>
  <c r="H9112" i="1" a="1"/>
  <c r="H9112" i="1"/>
  <c r="H9113" i="1" a="1"/>
  <c r="H9113" i="1" s="1"/>
  <c r="H9114" i="1" a="1"/>
  <c r="H9114" i="1"/>
  <c r="H9115" i="1" a="1"/>
  <c r="H9115" i="1"/>
  <c r="H9116" i="1" a="1"/>
  <c r="H9116" i="1" s="1"/>
  <c r="H9117" i="1" a="1"/>
  <c r="H9117" i="1" s="1"/>
  <c r="H9118" i="1" a="1"/>
  <c r="H9118" i="1" s="1"/>
  <c r="H9119" i="1" a="1"/>
  <c r="H9119" i="1" s="1"/>
  <c r="H9120" i="1" a="1"/>
  <c r="H9120" i="1"/>
  <c r="H9121" i="1" a="1"/>
  <c r="H9121" i="1" s="1"/>
  <c r="H9122" i="1" a="1"/>
  <c r="H9122" i="1" s="1"/>
  <c r="H9123" i="1" a="1"/>
  <c r="H9123" i="1"/>
  <c r="H9124" i="1" a="1"/>
  <c r="H9124" i="1" s="1"/>
  <c r="H9125" i="1" a="1"/>
  <c r="H9125" i="1" s="1"/>
  <c r="H9126" i="1" a="1"/>
  <c r="H9126" i="1" s="1"/>
  <c r="H9127" i="1" a="1"/>
  <c r="H9127" i="1"/>
  <c r="H9128" i="1" a="1"/>
  <c r="H9128" i="1"/>
  <c r="H9129" i="1" a="1"/>
  <c r="H9129" i="1" s="1"/>
  <c r="H9130" i="1" a="1"/>
  <c r="H9130" i="1" s="1"/>
  <c r="H9131" i="1" a="1"/>
  <c r="H9131" i="1" s="1"/>
  <c r="H9132" i="1" a="1"/>
  <c r="H9132" i="1"/>
  <c r="H9133" i="1" a="1"/>
  <c r="H9133" i="1"/>
  <c r="H9134" i="1" a="1"/>
  <c r="H9134" i="1" s="1"/>
  <c r="H9135" i="1" a="1"/>
  <c r="H9135" i="1" s="1"/>
  <c r="H9136" i="1" a="1"/>
  <c r="H9136" i="1"/>
  <c r="H9137" i="1" a="1"/>
  <c r="H9137" i="1" s="1"/>
  <c r="H9138" i="1" a="1"/>
  <c r="H9138" i="1" s="1"/>
  <c r="H9139" i="1" a="1"/>
  <c r="H9139" i="1" s="1"/>
  <c r="H9140" i="1" a="1"/>
  <c r="H9140" i="1"/>
  <c r="H9141" i="1" a="1"/>
  <c r="H9141" i="1"/>
  <c r="H9142" i="1" a="1"/>
  <c r="H9142" i="1" s="1"/>
  <c r="H9143" i="1" a="1"/>
  <c r="H9143" i="1" s="1"/>
  <c r="H9144" i="1" a="1"/>
  <c r="H9144" i="1" s="1"/>
  <c r="H9145" i="1" a="1"/>
  <c r="H9145" i="1"/>
  <c r="H9146" i="1" a="1"/>
  <c r="H9146" i="1"/>
  <c r="H9147" i="1" a="1"/>
  <c r="H9147" i="1" s="1"/>
  <c r="H9148" i="1" a="1"/>
  <c r="H9148" i="1" s="1"/>
  <c r="H9149" i="1" a="1"/>
  <c r="H9149" i="1" s="1"/>
  <c r="H9150" i="1" a="1"/>
  <c r="H9150" i="1" s="1"/>
  <c r="H9151" i="1" a="1"/>
  <c r="H9151" i="1" s="1"/>
  <c r="H9152" i="1" a="1"/>
  <c r="H9152" i="1" s="1"/>
  <c r="H9153" i="1" a="1"/>
  <c r="H9153" i="1"/>
  <c r="H9154" i="1" a="1"/>
  <c r="H9154" i="1"/>
  <c r="H9155" i="1" a="1"/>
  <c r="H9155" i="1" s="1"/>
  <c r="H9156" i="1" a="1"/>
  <c r="H9156" i="1"/>
  <c r="H9157" i="1" a="1"/>
  <c r="H9157" i="1"/>
  <c r="H9158" i="1" a="1"/>
  <c r="H9158" i="1"/>
  <c r="H9159" i="1" a="1"/>
  <c r="H9159" i="1"/>
  <c r="H9160" i="1" a="1"/>
  <c r="H9160" i="1" s="1"/>
  <c r="H9161" i="1" a="1"/>
  <c r="H9161" i="1" s="1"/>
  <c r="H9162" i="1" a="1"/>
  <c r="H9162" i="1" s="1"/>
  <c r="H9163" i="1" a="1"/>
  <c r="H9163" i="1" s="1"/>
  <c r="H9164" i="1" a="1"/>
  <c r="H9164" i="1" s="1"/>
  <c r="H9165" i="1" a="1"/>
  <c r="H9165" i="1" s="1"/>
  <c r="H9166" i="1" a="1"/>
  <c r="H9166" i="1"/>
  <c r="H9167" i="1" a="1"/>
  <c r="H9167" i="1" s="1"/>
  <c r="H9168" i="1" a="1"/>
  <c r="H9168" i="1" s="1"/>
  <c r="H9169" i="1" a="1"/>
  <c r="H9169" i="1"/>
  <c r="H9170" i="1" a="1"/>
  <c r="H9170" i="1"/>
  <c r="H9171" i="1" a="1"/>
  <c r="H9171" i="1"/>
  <c r="H9172" i="1" a="1"/>
  <c r="H9172" i="1"/>
  <c r="H9173" i="1" a="1"/>
  <c r="H9173" i="1" s="1"/>
  <c r="H9174" i="1" a="1"/>
  <c r="H9174" i="1"/>
  <c r="H9175" i="1" a="1"/>
  <c r="H9175" i="1" s="1"/>
  <c r="H9176" i="1" a="1"/>
  <c r="H9176" i="1" s="1"/>
  <c r="H9177" i="1" a="1"/>
  <c r="H9177" i="1" s="1"/>
  <c r="H9178" i="1" a="1"/>
  <c r="H9178" i="1" s="1"/>
  <c r="H9179" i="1" a="1"/>
  <c r="H9179" i="1" s="1"/>
  <c r="H9180" i="1" a="1"/>
  <c r="H9180" i="1" s="1"/>
  <c r="H9181" i="1" a="1"/>
  <c r="H9181" i="1" s="1"/>
  <c r="H9182" i="1" a="1"/>
  <c r="H9182" i="1"/>
  <c r="H9183" i="1" a="1"/>
  <c r="H9183" i="1" s="1"/>
  <c r="H9184" i="1" a="1"/>
  <c r="H9184" i="1"/>
  <c r="H9185" i="1" a="1"/>
  <c r="H9185" i="1" s="1"/>
  <c r="H9186" i="1" a="1"/>
  <c r="H9186" i="1"/>
  <c r="H9187" i="1" a="1"/>
  <c r="H9187" i="1"/>
  <c r="H9188" i="1" a="1"/>
  <c r="H9188" i="1" s="1"/>
  <c r="H9189" i="1" a="1"/>
  <c r="H9189" i="1" s="1"/>
  <c r="H9190" i="1" a="1"/>
  <c r="H9190" i="1" s="1"/>
  <c r="H9191" i="1" a="1"/>
  <c r="H9191" i="1" s="1"/>
  <c r="H9192" i="1" a="1"/>
  <c r="H9192" i="1"/>
  <c r="H9193" i="1" a="1"/>
  <c r="H9193" i="1" s="1"/>
  <c r="H9194" i="1" a="1"/>
  <c r="H9194" i="1" s="1"/>
  <c r="H9195" i="1" a="1"/>
  <c r="H9195" i="1"/>
  <c r="H9196" i="1" a="1"/>
  <c r="H9196" i="1" s="1"/>
  <c r="H9197" i="1" a="1"/>
  <c r="H9197" i="1" s="1"/>
  <c r="H9198" i="1" a="1"/>
  <c r="H9198" i="1" s="1"/>
  <c r="H9199" i="1" a="1"/>
  <c r="H9199" i="1"/>
  <c r="H9200" i="1" a="1"/>
  <c r="H9200" i="1"/>
  <c r="H9201" i="1" a="1"/>
  <c r="H9201" i="1" s="1"/>
  <c r="H9202" i="1" a="1"/>
  <c r="H9202" i="1" s="1"/>
  <c r="H9203" i="1" a="1"/>
  <c r="H9203" i="1" s="1"/>
  <c r="H9204" i="1" a="1"/>
  <c r="H9204" i="1"/>
  <c r="H9205" i="1" a="1"/>
  <c r="H9205" i="1"/>
  <c r="H9206" i="1" a="1"/>
  <c r="H9206" i="1" s="1"/>
  <c r="H9207" i="1" a="1"/>
  <c r="H9207" i="1" s="1"/>
  <c r="H9208" i="1" a="1"/>
  <c r="H9208" i="1"/>
  <c r="H9209" i="1" a="1"/>
  <c r="H9209" i="1" s="1"/>
  <c r="H9210" i="1" a="1"/>
  <c r="H9210" i="1" s="1"/>
  <c r="H9211" i="1" a="1"/>
  <c r="H9211" i="1" s="1"/>
  <c r="H9212" i="1" a="1"/>
  <c r="H9212" i="1"/>
  <c r="H9213" i="1" a="1"/>
  <c r="H9213" i="1"/>
  <c r="H9214" i="1" a="1"/>
  <c r="H9214" i="1" s="1"/>
  <c r="H9215" i="1" a="1"/>
  <c r="H9215" i="1" s="1"/>
  <c r="H9216" i="1" a="1"/>
  <c r="H9216" i="1"/>
  <c r="H9217" i="1" a="1"/>
  <c r="H9217" i="1"/>
  <c r="H9218" i="1" a="1"/>
  <c r="H9218" i="1"/>
  <c r="H9219" i="1" a="1"/>
  <c r="H9219" i="1" s="1"/>
  <c r="H9220" i="1" a="1"/>
  <c r="H9220" i="1" s="1"/>
  <c r="H9221" i="1" a="1"/>
  <c r="H9221" i="1" s="1"/>
  <c r="H9222" i="1" a="1"/>
  <c r="H9222" i="1" s="1"/>
  <c r="H9223" i="1" a="1"/>
  <c r="H9223" i="1" s="1"/>
  <c r="H9224" i="1" a="1"/>
  <c r="H9224" i="1" s="1"/>
  <c r="H9225" i="1" a="1"/>
  <c r="H9225" i="1"/>
  <c r="H9226" i="1" a="1"/>
  <c r="H9226" i="1"/>
  <c r="H9227" i="1" a="1"/>
  <c r="H9227" i="1" s="1"/>
  <c r="H9228" i="1" a="1"/>
  <c r="H9228" i="1"/>
  <c r="H9229" i="1" a="1"/>
  <c r="H9229" i="1"/>
  <c r="H9230" i="1" a="1"/>
  <c r="H9230" i="1"/>
  <c r="H9231" i="1" a="1"/>
  <c r="H9231" i="1"/>
  <c r="H9232" i="1" a="1"/>
  <c r="H9232" i="1"/>
  <c r="H9233" i="1" a="1"/>
  <c r="H9233" i="1" s="1"/>
  <c r="H9234" i="1" a="1"/>
  <c r="H9234" i="1" s="1"/>
  <c r="H9235" i="1" a="1"/>
  <c r="H9235" i="1" s="1"/>
  <c r="H9236" i="1" a="1"/>
  <c r="H9236" i="1" s="1"/>
  <c r="H9237" i="1" a="1"/>
  <c r="H9237" i="1" s="1"/>
  <c r="H9238" i="1" a="1"/>
  <c r="H9238" i="1"/>
  <c r="H9239" i="1" a="1"/>
  <c r="H9239" i="1" s="1"/>
  <c r="H9240" i="1" a="1"/>
  <c r="H9240" i="1" s="1"/>
  <c r="H9241" i="1" a="1"/>
  <c r="H9241" i="1"/>
  <c r="H9242" i="1" a="1"/>
  <c r="H9242" i="1"/>
  <c r="H9243" i="1" a="1"/>
  <c r="H9243" i="1"/>
  <c r="H9244" i="1" a="1"/>
  <c r="H9244" i="1"/>
  <c r="H9245" i="1" a="1"/>
  <c r="H9245" i="1"/>
  <c r="H9246" i="1" a="1"/>
  <c r="H9246" i="1" s="1"/>
  <c r="H9247" i="1" a="1"/>
  <c r="H9247" i="1"/>
  <c r="H9248" i="1" a="1"/>
  <c r="H9248" i="1"/>
  <c r="H9249" i="1" a="1"/>
  <c r="H9249" i="1"/>
  <c r="H9250" i="1" a="1"/>
  <c r="H9250" i="1"/>
  <c r="H9251" i="1" a="1"/>
  <c r="H9251" i="1" s="1"/>
  <c r="H9252" i="1" a="1"/>
  <c r="H9252" i="1" s="1"/>
  <c r="H9253" i="1" a="1"/>
  <c r="H9253" i="1"/>
  <c r="H9254" i="1" a="1"/>
  <c r="H9254" i="1" s="1"/>
  <c r="H9255" i="1" a="1"/>
  <c r="H9255" i="1"/>
  <c r="H9256" i="1" a="1"/>
  <c r="H9256" i="1" s="1"/>
  <c r="H9257" i="1" a="1"/>
  <c r="H9257" i="1"/>
  <c r="H9258" i="1" a="1"/>
  <c r="H9258" i="1" s="1"/>
  <c r="H9259" i="1" a="1"/>
  <c r="H9259" i="1"/>
  <c r="H9260" i="1" a="1"/>
  <c r="H9260" i="1" s="1"/>
  <c r="H9261" i="1" a="1"/>
  <c r="H9261" i="1"/>
  <c r="H9262" i="1" a="1"/>
  <c r="H9262" i="1"/>
  <c r="H9263" i="1" a="1"/>
  <c r="H9263" i="1" s="1"/>
  <c r="H9264" i="1" a="1"/>
  <c r="H9264" i="1" s="1"/>
  <c r="H9265" i="1" a="1"/>
  <c r="H9265" i="1"/>
  <c r="H9266" i="1" a="1"/>
  <c r="H9266" i="1"/>
  <c r="H9267" i="1" a="1"/>
  <c r="H9267" i="1"/>
  <c r="H9268" i="1" a="1"/>
  <c r="H9268" i="1"/>
  <c r="H9269" i="1" a="1"/>
  <c r="H9269" i="1" s="1"/>
  <c r="H9270" i="1" a="1"/>
  <c r="H9270" i="1" s="1"/>
  <c r="H9271" i="1" a="1"/>
  <c r="H9271" i="1"/>
  <c r="H9272" i="1" a="1"/>
  <c r="H9272" i="1" s="1"/>
  <c r="H9273" i="1" a="1"/>
  <c r="H9273" i="1"/>
  <c r="H9274" i="1" a="1"/>
  <c r="H9274" i="1"/>
  <c r="H9275" i="1" a="1"/>
  <c r="H9275" i="1"/>
  <c r="H9276" i="1" a="1"/>
  <c r="H9276" i="1" s="1"/>
  <c r="H9277" i="1" a="1"/>
  <c r="H9277" i="1"/>
  <c r="H9278" i="1" a="1"/>
  <c r="H9278" i="1"/>
  <c r="H9279" i="1" a="1"/>
  <c r="H9279" i="1"/>
  <c r="H9280" i="1" a="1"/>
  <c r="H9280" i="1" s="1"/>
  <c r="H9281" i="1" a="1"/>
  <c r="H9281" i="1"/>
  <c r="H9282" i="1" a="1"/>
  <c r="H9282" i="1" s="1"/>
  <c r="H9283" i="1" a="1"/>
  <c r="H9283" i="1" s="1"/>
  <c r="H9284" i="1" a="1"/>
  <c r="H9284" i="1" s="1"/>
  <c r="H9285" i="1" a="1"/>
  <c r="H9285" i="1" s="1"/>
  <c r="H9286" i="1" a="1"/>
  <c r="H9286" i="1" s="1"/>
  <c r="H9287" i="1" a="1"/>
  <c r="H9287" i="1"/>
  <c r="H9288" i="1" a="1"/>
  <c r="H9288" i="1" s="1"/>
  <c r="H9289" i="1" a="1"/>
  <c r="H9289" i="1" s="1"/>
  <c r="H9290" i="1" a="1"/>
  <c r="H9290" i="1"/>
  <c r="H9291" i="1" a="1"/>
  <c r="H9291" i="1"/>
  <c r="H9292" i="1" a="1"/>
  <c r="H9292" i="1"/>
  <c r="H9293" i="1" a="1"/>
  <c r="H9293" i="1" s="1"/>
  <c r="H9294" i="1" a="1"/>
  <c r="H9294" i="1" s="1"/>
  <c r="H9295" i="1" a="1"/>
  <c r="H9295" i="1"/>
  <c r="H9296" i="1" a="1"/>
  <c r="H9296" i="1" s="1"/>
  <c r="H9297" i="1" a="1"/>
  <c r="H9297" i="1" s="1"/>
  <c r="H9298" i="1" a="1"/>
  <c r="H9298" i="1" s="1"/>
  <c r="H9299" i="1" a="1"/>
  <c r="H9299" i="1" s="1"/>
  <c r="H9300" i="1" a="1"/>
  <c r="H9300" i="1" s="1"/>
  <c r="H9301" i="1" a="1"/>
  <c r="H9301" i="1"/>
  <c r="H9302" i="1" a="1"/>
  <c r="H9302" i="1" s="1"/>
  <c r="H9303" i="1" a="1"/>
  <c r="H9303" i="1"/>
  <c r="H9304" i="1" a="1"/>
  <c r="H9304" i="1"/>
  <c r="H9305" i="1" a="1"/>
  <c r="H9305" i="1"/>
  <c r="H9306" i="1" a="1"/>
  <c r="H9306" i="1" s="1"/>
  <c r="H9307" i="1" a="1"/>
  <c r="H9307" i="1"/>
  <c r="H9308" i="1" a="1"/>
  <c r="H9308" i="1"/>
  <c r="H9309" i="1" a="1"/>
  <c r="H9309" i="1" s="1"/>
  <c r="H9310" i="1" a="1"/>
  <c r="H9310" i="1" s="1"/>
  <c r="H9311" i="1" a="1"/>
  <c r="H9311" i="1" s="1"/>
  <c r="H9312" i="1" a="1"/>
  <c r="H9312" i="1" s="1"/>
  <c r="H9313" i="1" a="1"/>
  <c r="H9313" i="1" s="1"/>
  <c r="H9314" i="1" a="1"/>
  <c r="H9314" i="1"/>
  <c r="H9315" i="1" a="1"/>
  <c r="H9315" i="1" s="1"/>
  <c r="H9316" i="1" a="1"/>
  <c r="H9316" i="1"/>
  <c r="H9317" i="1" a="1"/>
  <c r="H9317" i="1"/>
  <c r="H9318" i="1" a="1"/>
  <c r="H9318" i="1" s="1"/>
  <c r="H9319" i="1" a="1"/>
  <c r="H9319" i="1" s="1"/>
  <c r="H9320" i="1" a="1"/>
  <c r="H9320" i="1"/>
  <c r="H9321" i="1" a="1"/>
  <c r="H9321" i="1"/>
  <c r="H9322" i="1" a="1"/>
  <c r="H9322" i="1" s="1"/>
  <c r="H9323" i="1" a="1"/>
  <c r="H9323" i="1" s="1"/>
  <c r="H9324" i="1" a="1"/>
  <c r="H9324" i="1" s="1"/>
  <c r="H9325" i="1" a="1"/>
  <c r="H9325" i="1"/>
  <c r="H9326" i="1" a="1"/>
  <c r="H9326" i="1" s="1"/>
  <c r="H9327" i="1" a="1"/>
  <c r="H9327" i="1"/>
  <c r="H9328" i="1" a="1"/>
  <c r="H9328" i="1" s="1"/>
  <c r="H9329" i="1" a="1"/>
  <c r="H9329" i="1"/>
  <c r="H9330" i="1" a="1"/>
  <c r="H9330" i="1" s="1"/>
  <c r="H9331" i="1" a="1"/>
  <c r="H9331" i="1" s="1"/>
  <c r="H9332" i="1" a="1"/>
  <c r="H9332" i="1" s="1"/>
  <c r="H9333" i="1" a="1"/>
  <c r="H9333" i="1"/>
  <c r="H9334" i="1" a="1"/>
  <c r="H9334" i="1"/>
  <c r="H9335" i="1" a="1"/>
  <c r="H9335" i="1" s="1"/>
  <c r="H9336" i="1" a="1"/>
  <c r="H9336" i="1" s="1"/>
  <c r="H9337" i="1" a="1"/>
  <c r="H9337" i="1"/>
  <c r="H9338" i="1" a="1"/>
  <c r="H9338" i="1"/>
  <c r="H9339" i="1" a="1"/>
  <c r="H9339" i="1" s="1"/>
  <c r="H9340" i="1" a="1"/>
  <c r="H9340" i="1"/>
  <c r="H9341" i="1" a="1"/>
  <c r="H9341" i="1" s="1"/>
  <c r="H9342" i="1" a="1"/>
  <c r="H9342" i="1" s="1"/>
  <c r="H9343" i="1" a="1"/>
  <c r="H9343" i="1" s="1"/>
  <c r="H9344" i="1" a="1"/>
  <c r="H9344" i="1" s="1"/>
  <c r="H9345" i="1" a="1"/>
  <c r="H9345" i="1" s="1"/>
  <c r="H9346" i="1" a="1"/>
  <c r="H9346" i="1"/>
  <c r="H9347" i="1" a="1"/>
  <c r="H9347" i="1"/>
  <c r="H9348" i="1" a="1"/>
  <c r="H9348" i="1" s="1"/>
  <c r="H9349" i="1" a="1"/>
  <c r="H9349" i="1"/>
  <c r="H9350" i="1" a="1"/>
  <c r="H9350" i="1"/>
  <c r="H9351" i="1" a="1"/>
  <c r="H9351" i="1"/>
  <c r="H9352" i="1" a="1"/>
  <c r="H9352" i="1" s="1"/>
  <c r="H9353" i="1" a="1"/>
  <c r="H9353" i="1"/>
  <c r="H9354" i="1" a="1"/>
  <c r="H9354" i="1" s="1"/>
  <c r="H9355" i="1" a="1"/>
  <c r="H9355" i="1" s="1"/>
  <c r="H9356" i="1" a="1"/>
  <c r="H9356" i="1" s="1"/>
  <c r="H9357" i="1" a="1"/>
  <c r="H9357" i="1" s="1"/>
  <c r="H9358" i="1" a="1"/>
  <c r="H9358" i="1"/>
  <c r="H9359" i="1" a="1"/>
  <c r="H9359" i="1"/>
  <c r="H9360" i="1" a="1"/>
  <c r="H9360" i="1" s="1"/>
  <c r="H9361" i="1" a="1"/>
  <c r="H9361" i="1" s="1"/>
  <c r="H9362" i="1" a="1"/>
  <c r="H9362" i="1"/>
  <c r="H9363" i="1" a="1"/>
  <c r="H9363" i="1"/>
  <c r="H9364" i="1" a="1"/>
  <c r="H9364" i="1"/>
  <c r="H9365" i="1" a="1"/>
  <c r="H9365" i="1" s="1"/>
  <c r="H9366" i="1" a="1"/>
  <c r="H9366" i="1" s="1"/>
  <c r="H9367" i="1" a="1"/>
  <c r="H9367" i="1"/>
  <c r="H9368" i="1" a="1"/>
  <c r="H9368" i="1" s="1"/>
  <c r="H9369" i="1" a="1"/>
  <c r="H9369" i="1"/>
  <c r="H9370" i="1" a="1"/>
  <c r="H9370" i="1" s="1"/>
  <c r="H9371" i="1" a="1"/>
  <c r="H9371" i="1" s="1"/>
  <c r="H9372" i="1" a="1"/>
  <c r="H9372" i="1" s="1"/>
  <c r="H9373" i="1" a="1"/>
  <c r="H9373" i="1"/>
  <c r="H9374" i="1" a="1"/>
  <c r="H9374" i="1" s="1"/>
  <c r="H9375" i="1" a="1"/>
  <c r="H9375" i="1"/>
  <c r="H9376" i="1" a="1"/>
  <c r="H9376" i="1"/>
  <c r="H9377" i="1" a="1"/>
  <c r="H9377" i="1"/>
  <c r="H9378" i="1" a="1"/>
  <c r="H9378" i="1" s="1"/>
  <c r="H9379" i="1" a="1"/>
  <c r="H9379" i="1"/>
  <c r="H9380" i="1" a="1"/>
  <c r="H9380" i="1"/>
  <c r="H9381" i="1" a="1"/>
  <c r="H9381" i="1" s="1"/>
  <c r="H9382" i="1" a="1"/>
  <c r="H9382" i="1"/>
  <c r="H9383" i="1" a="1"/>
  <c r="H9383" i="1" s="1"/>
  <c r="H9384" i="1" a="1"/>
  <c r="H9384" i="1" s="1"/>
  <c r="H9385" i="1" a="1"/>
  <c r="H9385" i="1" s="1"/>
  <c r="H9386" i="1" a="1"/>
  <c r="H9386" i="1"/>
  <c r="H9387" i="1" a="1"/>
  <c r="H9387" i="1"/>
  <c r="H9388" i="1" a="1"/>
  <c r="H9388" i="1"/>
  <c r="H9389" i="1" a="1"/>
  <c r="H9389" i="1"/>
  <c r="H9390" i="1" a="1"/>
  <c r="H9390" i="1" s="1"/>
  <c r="H9391" i="1" a="1"/>
  <c r="H9391" i="1"/>
  <c r="H9392" i="1" a="1"/>
  <c r="H9392" i="1"/>
  <c r="H9393" i="1" a="1"/>
  <c r="H9393" i="1"/>
  <c r="H9394" i="1" a="1"/>
  <c r="H9394" i="1" s="1"/>
  <c r="H9395" i="1" a="1"/>
  <c r="H9395" i="1"/>
  <c r="H9396" i="1" a="1"/>
  <c r="H9396" i="1" s="1"/>
  <c r="H9397" i="1" a="1"/>
  <c r="H9397" i="1"/>
  <c r="H9398" i="1" a="1"/>
  <c r="H9398" i="1" s="1"/>
  <c r="H9399" i="1" a="1"/>
  <c r="H9399" i="1"/>
  <c r="H9400" i="1" a="1"/>
  <c r="H9400" i="1" s="1"/>
  <c r="H9401" i="1" a="1"/>
  <c r="H9401" i="1"/>
  <c r="H9402" i="1" a="1"/>
  <c r="H9402" i="1" s="1"/>
  <c r="H9403" i="1" a="1"/>
  <c r="H9403" i="1" s="1"/>
  <c r="H9404" i="1" a="1"/>
  <c r="H9404" i="1"/>
  <c r="H9405" i="1" a="1"/>
  <c r="H9405" i="1"/>
  <c r="H9406" i="1" a="1"/>
  <c r="H9406" i="1" s="1"/>
  <c r="H9407" i="1" a="1"/>
  <c r="H9407" i="1" s="1"/>
  <c r="H9408" i="1" a="1"/>
  <c r="H9408" i="1" s="1"/>
  <c r="H9409" i="1" a="1"/>
  <c r="H9409" i="1"/>
  <c r="H9410" i="1" a="1"/>
  <c r="H9410" i="1" s="1"/>
  <c r="H9411" i="1" a="1"/>
  <c r="H9411" i="1" s="1"/>
  <c r="H9412" i="1" a="1"/>
  <c r="H9412" i="1"/>
  <c r="H9413" i="1" a="1"/>
  <c r="H9413" i="1" s="1"/>
  <c r="H9414" i="1" a="1"/>
  <c r="H9414" i="1"/>
  <c r="H9415" i="1" a="1"/>
  <c r="H9415" i="1"/>
  <c r="H9416" i="1" a="1"/>
  <c r="H9416" i="1" s="1"/>
  <c r="H9417" i="1" a="1"/>
  <c r="H9417" i="1" s="1"/>
  <c r="H9418" i="1" a="1"/>
  <c r="H9418" i="1"/>
  <c r="H9419" i="1" a="1"/>
  <c r="H9419" i="1"/>
  <c r="H9420" i="1" a="1"/>
  <c r="H9420" i="1"/>
  <c r="H9421" i="1" a="1"/>
  <c r="H9421" i="1"/>
  <c r="H9422" i="1" a="1"/>
  <c r="H9422" i="1"/>
  <c r="H9423" i="1" a="1"/>
  <c r="H9423" i="1" s="1"/>
  <c r="H9424" i="1" a="1"/>
  <c r="H9424" i="1" s="1"/>
  <c r="H9425" i="1" a="1"/>
  <c r="H9425" i="1" s="1"/>
  <c r="H9426" i="1" a="1"/>
  <c r="H9426" i="1" s="1"/>
  <c r="H9427" i="1" a="1"/>
  <c r="H9427" i="1" s="1"/>
  <c r="H9428" i="1" a="1"/>
  <c r="H9428" i="1"/>
  <c r="H9429" i="1" a="1"/>
  <c r="H9429" i="1" s="1"/>
  <c r="H9430" i="1" a="1"/>
  <c r="H9430" i="1" s="1"/>
  <c r="H9431" i="1" a="1"/>
  <c r="H9431" i="1"/>
  <c r="H9432" i="1" a="1"/>
  <c r="H9432" i="1"/>
  <c r="H9433" i="1" a="1"/>
  <c r="H9433" i="1" s="1"/>
  <c r="H9434" i="1" a="1"/>
  <c r="H9434" i="1"/>
  <c r="H9435" i="1" a="1"/>
  <c r="H9435" i="1" s="1"/>
  <c r="H9436" i="1" a="1"/>
  <c r="H9436" i="1" s="1"/>
  <c r="H9437" i="1" a="1"/>
  <c r="H9437" i="1"/>
  <c r="H9438" i="1" a="1"/>
  <c r="H9438" i="1" s="1"/>
  <c r="H9439" i="1" a="1"/>
  <c r="H9439" i="1" s="1"/>
  <c r="H9440" i="1" a="1"/>
  <c r="H9440" i="1" s="1"/>
  <c r="H9441" i="1" a="1"/>
  <c r="H9441" i="1" s="1"/>
  <c r="H9442" i="1" a="1"/>
  <c r="H9442" i="1"/>
  <c r="H9443" i="1" a="1"/>
  <c r="H9443" i="1" s="1"/>
  <c r="H9444" i="1" a="1"/>
  <c r="H9444" i="1"/>
  <c r="H9445" i="1" a="1"/>
  <c r="H9445" i="1"/>
  <c r="H9446" i="1" a="1"/>
  <c r="H9446" i="1" s="1"/>
  <c r="H9447" i="1" a="1"/>
  <c r="H9447" i="1" s="1"/>
  <c r="H9448" i="1" a="1"/>
  <c r="H9448" i="1"/>
  <c r="H9449" i="1" a="1"/>
  <c r="H9449" i="1" s="1"/>
  <c r="H9450" i="1" a="1"/>
  <c r="H9450" i="1"/>
  <c r="H9451" i="1" a="1"/>
  <c r="H9451" i="1" s="1"/>
  <c r="H9452" i="1" a="1"/>
  <c r="H9452" i="1" s="1"/>
  <c r="H9453" i="1" a="1"/>
  <c r="H9453" i="1" s="1"/>
  <c r="H9454" i="1" a="1"/>
  <c r="H9454" i="1"/>
  <c r="H9455" i="1" a="1"/>
  <c r="H9455" i="1"/>
  <c r="H9456" i="1" a="1"/>
  <c r="H9456" i="1" s="1"/>
  <c r="H9457" i="1" a="1"/>
  <c r="H9457" i="1"/>
  <c r="H9458" i="1" a="1"/>
  <c r="H9458" i="1"/>
  <c r="H9459" i="1" a="1"/>
  <c r="H9459" i="1" s="1"/>
  <c r="H9460" i="1" a="1"/>
  <c r="H9460" i="1" s="1"/>
  <c r="H9461" i="1" a="1"/>
  <c r="H9461" i="1"/>
  <c r="H9462" i="1" a="1"/>
  <c r="H9462" i="1" s="1"/>
  <c r="H9463" i="1" a="1"/>
  <c r="H9463" i="1" s="1"/>
  <c r="H9464" i="1" a="1"/>
  <c r="H9464" i="1" s="1"/>
  <c r="H9465" i="1" a="1"/>
  <c r="H9465" i="1" s="1"/>
  <c r="H9466" i="1" a="1"/>
  <c r="H9466" i="1" s="1"/>
  <c r="H9467" i="1" a="1"/>
  <c r="H9467" i="1"/>
  <c r="H9468" i="1" a="1"/>
  <c r="H9468" i="1"/>
  <c r="H9469" i="1" a="1"/>
  <c r="H9469" i="1" s="1"/>
  <c r="H9470" i="1" a="1"/>
  <c r="H9470" i="1"/>
  <c r="H9471" i="1" a="1"/>
  <c r="H9471" i="1" s="1"/>
  <c r="H9472" i="1" a="1"/>
  <c r="H9472" i="1" s="1"/>
  <c r="H9473" i="1" a="1"/>
  <c r="H9473" i="1" s="1"/>
  <c r="H9474" i="1" a="1"/>
  <c r="H9474" i="1"/>
  <c r="H9475" i="1" a="1"/>
  <c r="H9475" i="1" s="1"/>
  <c r="H9476" i="1" a="1"/>
  <c r="H9476" i="1" s="1"/>
  <c r="H9477" i="1" a="1"/>
  <c r="H9477" i="1" s="1"/>
  <c r="H9478" i="1" a="1"/>
  <c r="H9478" i="1"/>
  <c r="H9479" i="1" a="1"/>
  <c r="H9479" i="1" s="1"/>
  <c r="H9480" i="1" a="1"/>
  <c r="H9480" i="1"/>
  <c r="H9481" i="1" a="1"/>
  <c r="H9481" i="1"/>
  <c r="H9482" i="1" a="1"/>
  <c r="H9482" i="1" s="1"/>
  <c r="H9483" i="1" a="1"/>
  <c r="H9483" i="1" s="1"/>
  <c r="H9484" i="1" a="1"/>
  <c r="H9484" i="1" s="1"/>
  <c r="H9485" i="1" a="1"/>
  <c r="H9485" i="1" s="1"/>
  <c r="H9486" i="1" a="1"/>
  <c r="H9486" i="1" s="1"/>
  <c r="H9487" i="1" a="1"/>
  <c r="H9487" i="1"/>
  <c r="H9488" i="1" a="1"/>
  <c r="H9488" i="1" s="1"/>
  <c r="H9489" i="1" a="1"/>
  <c r="H9489" i="1" s="1"/>
  <c r="H9490" i="1" a="1"/>
  <c r="H9490" i="1"/>
  <c r="H9491" i="1" a="1"/>
  <c r="H9491" i="1"/>
  <c r="H9492" i="1" a="1"/>
  <c r="H9492" i="1" s="1"/>
  <c r="H9493" i="1" a="1"/>
  <c r="H9493" i="1"/>
  <c r="H9494" i="1" a="1"/>
  <c r="H9494" i="1"/>
  <c r="H9495" i="1" a="1"/>
  <c r="H9495" i="1" s="1"/>
  <c r="H9496" i="1" a="1"/>
  <c r="H9496" i="1" s="1"/>
  <c r="H9497" i="1" a="1"/>
  <c r="H9497" i="1" s="1"/>
  <c r="H9498" i="1" a="1"/>
  <c r="H9498" i="1" s="1"/>
  <c r="H9499" i="1" a="1"/>
  <c r="H9499" i="1" s="1"/>
  <c r="H9500" i="1" a="1"/>
  <c r="H9500" i="1"/>
  <c r="H9501" i="1" a="1"/>
  <c r="H9501" i="1" s="1"/>
  <c r="H9502" i="1" a="1"/>
  <c r="H9502" i="1" s="1"/>
  <c r="H9503" i="1" a="1"/>
  <c r="H9503" i="1"/>
  <c r="H9504" i="1" a="1"/>
  <c r="H9504" i="1"/>
  <c r="H9505" i="1" a="1"/>
  <c r="H9505" i="1" s="1"/>
  <c r="H9506" i="1" a="1"/>
  <c r="H9506" i="1"/>
  <c r="H9507" i="1" a="1"/>
  <c r="H9507" i="1" s="1"/>
  <c r="H9508" i="1" a="1"/>
  <c r="H9508" i="1" s="1"/>
  <c r="H9509" i="1" a="1"/>
  <c r="H9509" i="1" s="1"/>
  <c r="H9510" i="1" a="1"/>
  <c r="H9510" i="1" s="1"/>
  <c r="H9511" i="1" a="1"/>
  <c r="H9511" i="1" s="1"/>
  <c r="H9512" i="1" a="1"/>
  <c r="H9512" i="1" s="1"/>
  <c r="H9513" i="1" a="1"/>
  <c r="H9513" i="1" s="1"/>
  <c r="H9514" i="1" a="1"/>
  <c r="H9514" i="1"/>
  <c r="H9515" i="1" a="1"/>
  <c r="H9515" i="1" s="1"/>
  <c r="H9516" i="1" a="1"/>
  <c r="H9516" i="1"/>
  <c r="H9517" i="1" a="1"/>
  <c r="H9517" i="1"/>
  <c r="H9518" i="1" a="1"/>
  <c r="H9518" i="1" s="1"/>
  <c r="H9519" i="1" a="1"/>
  <c r="H9519" i="1" s="1"/>
  <c r="H9520" i="1" a="1"/>
  <c r="H9520" i="1"/>
  <c r="H9521" i="1" a="1"/>
  <c r="H9521" i="1" s="1"/>
  <c r="H9522" i="1" a="1"/>
  <c r="H9522" i="1" s="1"/>
  <c r="H9523" i="1" a="1"/>
  <c r="H9523" i="1" s="1"/>
  <c r="H9524" i="1" a="1"/>
  <c r="H9524" i="1" s="1"/>
  <c r="H9525" i="1" a="1"/>
  <c r="H9525" i="1" s="1"/>
  <c r="H9526" i="1" a="1"/>
  <c r="H9526" i="1"/>
  <c r="H9527" i="1" a="1"/>
  <c r="H9527" i="1"/>
  <c r="H9528" i="1" a="1"/>
  <c r="H9528" i="1" s="1"/>
  <c r="H9529" i="1" a="1"/>
  <c r="H9529" i="1"/>
  <c r="H9530" i="1" a="1"/>
  <c r="H9530" i="1"/>
  <c r="H9531" i="1" a="1"/>
  <c r="H9531" i="1" s="1"/>
  <c r="H9532" i="1" a="1"/>
  <c r="H9532" i="1" s="1"/>
  <c r="H9533" i="1" a="1"/>
  <c r="H9533" i="1"/>
  <c r="H9534" i="1" a="1"/>
  <c r="H9534" i="1" s="1"/>
  <c r="H9535" i="1" a="1"/>
  <c r="H9535" i="1" s="1"/>
  <c r="H9536" i="1" a="1"/>
  <c r="H9536" i="1" s="1"/>
  <c r="H9537" i="1" a="1"/>
  <c r="H9537" i="1" s="1"/>
  <c r="H9538" i="1" a="1"/>
  <c r="H9538" i="1" s="1"/>
  <c r="H9539" i="1" a="1"/>
  <c r="H9539" i="1"/>
  <c r="H9540" i="1" a="1"/>
  <c r="H9540" i="1"/>
  <c r="H9541" i="1" a="1"/>
  <c r="H9541" i="1" s="1"/>
  <c r="H9542" i="1" a="1"/>
  <c r="H9542" i="1"/>
  <c r="H9543" i="1" a="1"/>
  <c r="H9543" i="1" s="1"/>
  <c r="H9544" i="1" a="1"/>
  <c r="H9544" i="1" s="1"/>
  <c r="H9545" i="1" a="1"/>
  <c r="H9545" i="1" s="1"/>
  <c r="H9546" i="1" a="1"/>
  <c r="H9546" i="1"/>
  <c r="H9547" i="1" a="1"/>
  <c r="H9547" i="1" s="1"/>
  <c r="H9548" i="1" a="1"/>
  <c r="H9548" i="1" s="1"/>
  <c r="H9549" i="1" a="1"/>
  <c r="H9549" i="1" s="1"/>
  <c r="H9550" i="1" a="1"/>
  <c r="H9550" i="1"/>
  <c r="H9551" i="1" a="1"/>
  <c r="H9551" i="1" s="1"/>
  <c r="H9552" i="1" a="1"/>
  <c r="H9552" i="1"/>
  <c r="H9553" i="1" a="1"/>
  <c r="H9553" i="1"/>
  <c r="H9554" i="1" a="1"/>
  <c r="H9554" i="1" s="1"/>
  <c r="H9555" i="1" a="1"/>
  <c r="H9555" i="1" s="1"/>
  <c r="H9556" i="1" a="1"/>
  <c r="H9556" i="1" s="1"/>
  <c r="H9557" i="1" a="1"/>
  <c r="H9557" i="1" s="1"/>
  <c r="H9558" i="1" a="1"/>
  <c r="H9558" i="1" s="1"/>
  <c r="H9559" i="1" a="1"/>
  <c r="H9559" i="1"/>
  <c r="H9560" i="1" a="1"/>
  <c r="H9560" i="1" s="1"/>
  <c r="H9561" i="1" a="1"/>
  <c r="H9561" i="1" s="1"/>
  <c r="H9562" i="1" a="1"/>
  <c r="H9562" i="1"/>
  <c r="H9563" i="1" a="1"/>
  <c r="H9563" i="1"/>
  <c r="H9564" i="1" a="1"/>
  <c r="H9564" i="1" s="1"/>
  <c r="H9565" i="1" a="1"/>
  <c r="H9565" i="1"/>
  <c r="H9566" i="1" a="1"/>
  <c r="H9566" i="1"/>
  <c r="H9567" i="1" a="1"/>
  <c r="H9567" i="1" s="1"/>
  <c r="H9568" i="1" a="1"/>
  <c r="H9568" i="1" s="1"/>
  <c r="H9569" i="1" a="1"/>
  <c r="H9569" i="1" s="1"/>
  <c r="H9570" i="1" a="1"/>
  <c r="H9570" i="1" s="1"/>
  <c r="H9571" i="1" a="1"/>
  <c r="H9571" i="1" s="1"/>
  <c r="H9572" i="1" a="1"/>
  <c r="H9572" i="1"/>
  <c r="H9573" i="1" a="1"/>
  <c r="H9573" i="1" s="1"/>
  <c r="H9574" i="1" a="1"/>
  <c r="H9574" i="1" s="1"/>
  <c r="H9575" i="1" a="1"/>
  <c r="H9575" i="1"/>
  <c r="H9576" i="1" a="1"/>
  <c r="H9576" i="1"/>
  <c r="H9577" i="1" a="1"/>
  <c r="H9577" i="1" s="1"/>
  <c r="H9578" i="1" a="1"/>
  <c r="H9578" i="1"/>
  <c r="H9579" i="1" a="1"/>
  <c r="H9579" i="1" s="1"/>
  <c r="H9580" i="1" a="1"/>
  <c r="H9580" i="1" s="1"/>
  <c r="H9581" i="1" a="1"/>
  <c r="H9581" i="1" s="1"/>
  <c r="H9582" i="1" a="1"/>
  <c r="H9582" i="1" s="1"/>
  <c r="H9583" i="1" a="1"/>
  <c r="H9583" i="1" s="1"/>
  <c r="H9584" i="1" a="1"/>
  <c r="H9584" i="1" s="1"/>
  <c r="H9585" i="1" a="1"/>
  <c r="H9585" i="1" s="1"/>
  <c r="H9586" i="1" a="1"/>
  <c r="H9586" i="1"/>
  <c r="H9587" i="1" a="1"/>
  <c r="H9587" i="1" s="1"/>
  <c r="H9588" i="1" a="1"/>
  <c r="H9588" i="1"/>
  <c r="H9589" i="1" a="1"/>
  <c r="H9589" i="1"/>
  <c r="H9590" i="1" a="1"/>
  <c r="H9590" i="1" s="1"/>
  <c r="H9591" i="1" a="1"/>
  <c r="H9591" i="1" s="1"/>
  <c r="H9592" i="1" a="1"/>
  <c r="H9592" i="1"/>
  <c r="H9593" i="1" a="1"/>
  <c r="H9593" i="1" s="1"/>
  <c r="H9594" i="1" a="1"/>
  <c r="H9594" i="1" s="1"/>
  <c r="H9595" i="1" a="1"/>
  <c r="H9595" i="1" s="1"/>
  <c r="H9596" i="1" a="1"/>
  <c r="H9596" i="1" s="1"/>
  <c r="H9597" i="1" a="1"/>
  <c r="H9597" i="1" s="1"/>
  <c r="H9598" i="1" a="1"/>
  <c r="H9598" i="1"/>
  <c r="H9599" i="1" a="1"/>
  <c r="H9599" i="1"/>
  <c r="H9600" i="1" a="1"/>
  <c r="H9600" i="1" s="1"/>
  <c r="H9601" i="1" a="1"/>
  <c r="H9601" i="1"/>
  <c r="H9602" i="1" a="1"/>
  <c r="H9602" i="1"/>
  <c r="H9603" i="1" a="1"/>
  <c r="H9603" i="1" s="1"/>
  <c r="H9604" i="1" a="1"/>
  <c r="H9604" i="1" s="1"/>
  <c r="H9605" i="1" a="1"/>
  <c r="H9605" i="1"/>
  <c r="H9606" i="1" a="1"/>
  <c r="H9606" i="1" s="1"/>
  <c r="H9607" i="1" a="1"/>
  <c r="H9607" i="1" s="1"/>
  <c r="H9608" i="1" a="1"/>
  <c r="H9608" i="1" s="1"/>
  <c r="H9609" i="1" a="1"/>
  <c r="H9609" i="1" s="1"/>
  <c r="H9610" i="1" a="1"/>
  <c r="H9610" i="1" s="1"/>
  <c r="H9611" i="1" a="1"/>
  <c r="H9611" i="1"/>
  <c r="H9612" i="1" a="1"/>
  <c r="H9612" i="1"/>
  <c r="H9613" i="1" a="1"/>
  <c r="H9613" i="1" s="1"/>
  <c r="H9614" i="1" a="1"/>
  <c r="H9614" i="1"/>
  <c r="H9615" i="1" a="1"/>
  <c r="H9615" i="1" s="1"/>
  <c r="H9616" i="1" a="1"/>
  <c r="H9616" i="1" s="1"/>
  <c r="H9617" i="1" a="1"/>
  <c r="H9617" i="1" s="1"/>
  <c r="H9618" i="1" a="1"/>
  <c r="H9618" i="1"/>
  <c r="H9619" i="1" a="1"/>
  <c r="H9619" i="1" s="1"/>
  <c r="H9620" i="1" a="1"/>
  <c r="H9620" i="1" s="1"/>
  <c r="H9621" i="1" a="1"/>
  <c r="H9621" i="1" s="1"/>
  <c r="H9622" i="1" a="1"/>
  <c r="H9622" i="1"/>
  <c r="H9623" i="1" a="1"/>
  <c r="H9623" i="1" s="1"/>
  <c r="H9624" i="1" a="1"/>
  <c r="H9624" i="1"/>
  <c r="H9625" i="1" a="1"/>
  <c r="H9625" i="1"/>
  <c r="H9626" i="1" a="1"/>
  <c r="H9626" i="1" s="1"/>
  <c r="H9627" i="1" a="1"/>
  <c r="H9627" i="1" s="1"/>
  <c r="H9628" i="1" a="1"/>
  <c r="H9628" i="1" s="1"/>
  <c r="H9629" i="1" a="1"/>
  <c r="H9629" i="1" s="1"/>
  <c r="H9630" i="1" a="1"/>
  <c r="H9630" i="1" s="1"/>
  <c r="H9631" i="1" a="1"/>
  <c r="H9631" i="1"/>
  <c r="H9632" i="1" a="1"/>
  <c r="H9632" i="1" s="1"/>
  <c r="H9633" i="1" a="1"/>
  <c r="H9633" i="1" s="1"/>
  <c r="H9634" i="1" a="1"/>
  <c r="H9634" i="1"/>
  <c r="H9635" i="1" a="1"/>
  <c r="H9635" i="1"/>
  <c r="H9636" i="1" a="1"/>
  <c r="H9636" i="1" s="1"/>
  <c r="H9637" i="1" a="1"/>
  <c r="H9637" i="1"/>
  <c r="H9638" i="1" a="1"/>
  <c r="H9638" i="1"/>
  <c r="H9639" i="1" a="1"/>
  <c r="H9639" i="1" s="1"/>
  <c r="H9640" i="1" a="1"/>
  <c r="H9640" i="1" s="1"/>
  <c r="H9641" i="1" a="1"/>
  <c r="H9641" i="1" s="1"/>
  <c r="H9642" i="1" a="1"/>
  <c r="H9642" i="1" s="1"/>
  <c r="H9643" i="1" a="1"/>
  <c r="H9643" i="1" s="1"/>
  <c r="H9644" i="1" a="1"/>
  <c r="H9644" i="1"/>
  <c r="H9645" i="1" a="1"/>
  <c r="H9645" i="1" s="1"/>
  <c r="H9646" i="1" a="1"/>
  <c r="H9646" i="1" s="1"/>
  <c r="H9647" i="1" a="1"/>
  <c r="H9647" i="1"/>
  <c r="H9648" i="1" a="1"/>
  <c r="H9648" i="1"/>
  <c r="H9649" i="1" a="1"/>
  <c r="H9649" i="1" s="1"/>
  <c r="H9650" i="1" a="1"/>
  <c r="H9650" i="1"/>
  <c r="H9651" i="1" a="1"/>
  <c r="H9651" i="1" s="1"/>
  <c r="H9652" i="1" a="1"/>
  <c r="H9652" i="1" s="1"/>
  <c r="H9653" i="1" a="1"/>
  <c r="H9653" i="1" s="1"/>
  <c r="H9654" i="1" a="1"/>
  <c r="H9654" i="1" s="1"/>
  <c r="H9655" i="1" a="1"/>
  <c r="H9655" i="1" s="1"/>
  <c r="H9656" i="1" a="1"/>
  <c r="H9656" i="1" s="1"/>
  <c r="H9657" i="1" a="1"/>
  <c r="H9657" i="1" s="1"/>
  <c r="H9658" i="1" a="1"/>
  <c r="H9658" i="1"/>
  <c r="H9659" i="1" a="1"/>
  <c r="H9659" i="1" s="1"/>
  <c r="H9660" i="1" a="1"/>
  <c r="H9660" i="1"/>
  <c r="H9661" i="1" a="1"/>
  <c r="H9661" i="1"/>
  <c r="H9662" i="1" a="1"/>
  <c r="H9662" i="1" s="1"/>
  <c r="H9663" i="1" a="1"/>
  <c r="H9663" i="1" s="1"/>
  <c r="H9664" i="1" a="1"/>
  <c r="H9664" i="1"/>
  <c r="H9665" i="1" a="1"/>
  <c r="H9665" i="1" s="1"/>
  <c r="H9666" i="1" a="1"/>
  <c r="H9666" i="1" s="1"/>
  <c r="H9667" i="1" a="1"/>
  <c r="H9667" i="1" s="1"/>
  <c r="H9668" i="1" a="1"/>
  <c r="H9668" i="1" s="1"/>
  <c r="H9669" i="1" a="1"/>
  <c r="H9669" i="1" s="1"/>
  <c r="H9670" i="1" a="1"/>
  <c r="H9670" i="1"/>
  <c r="H9671" i="1" a="1"/>
  <c r="H9671" i="1"/>
  <c r="H9672" i="1" a="1"/>
  <c r="H9672" i="1" s="1"/>
  <c r="H9673" i="1" a="1"/>
  <c r="H9673" i="1"/>
  <c r="H9674" i="1" a="1"/>
  <c r="H9674" i="1"/>
  <c r="H9675" i="1" a="1"/>
  <c r="H9675" i="1" s="1"/>
  <c r="H9676" i="1" a="1"/>
  <c r="H9676" i="1" s="1"/>
  <c r="H9677" i="1" a="1"/>
  <c r="H9677" i="1"/>
  <c r="H9678" i="1" a="1"/>
  <c r="H9678" i="1" s="1"/>
  <c r="H9679" i="1" a="1"/>
  <c r="H9679" i="1" s="1"/>
  <c r="H9680" i="1" a="1"/>
  <c r="H9680" i="1" s="1"/>
  <c r="H9681" i="1" a="1"/>
  <c r="H9681" i="1" s="1"/>
  <c r="H9682" i="1" a="1"/>
  <c r="H9682" i="1" s="1"/>
  <c r="H9683" i="1" a="1"/>
  <c r="H9683" i="1"/>
  <c r="H9684" i="1" a="1"/>
  <c r="H9684" i="1"/>
  <c r="H9685" i="1" a="1"/>
  <c r="H9685" i="1" s="1"/>
  <c r="H9686" i="1" a="1"/>
  <c r="H9686" i="1"/>
  <c r="H9687" i="1" a="1"/>
  <c r="H9687" i="1" s="1"/>
  <c r="H9688" i="1" a="1"/>
  <c r="H9688" i="1" s="1"/>
  <c r="H9689" i="1" a="1"/>
  <c r="H9689" i="1" s="1"/>
  <c r="H9690" i="1" a="1"/>
  <c r="H9690" i="1"/>
  <c r="H9691" i="1" a="1"/>
  <c r="H9691" i="1" s="1"/>
  <c r="H9692" i="1" a="1"/>
  <c r="H9692" i="1" s="1"/>
  <c r="H9693" i="1" a="1"/>
  <c r="H9693" i="1" s="1"/>
  <c r="H9694" i="1" a="1"/>
  <c r="H9694" i="1"/>
  <c r="H9695" i="1" a="1"/>
  <c r="H9695" i="1" s="1"/>
  <c r="H9696" i="1" a="1"/>
  <c r="H9696" i="1"/>
  <c r="H9697" i="1" a="1"/>
  <c r="H9697" i="1"/>
  <c r="H9698" i="1" a="1"/>
  <c r="H9698" i="1" s="1"/>
  <c r="H9699" i="1" a="1"/>
  <c r="H9699" i="1" s="1"/>
  <c r="H9700" i="1" a="1"/>
  <c r="H9700" i="1" s="1"/>
  <c r="H9701" i="1" a="1"/>
  <c r="H9701" i="1" s="1"/>
  <c r="H9702" i="1" a="1"/>
  <c r="H9702" i="1" s="1"/>
  <c r="H9703" i="1" a="1"/>
  <c r="H9703" i="1"/>
  <c r="H9704" i="1" a="1"/>
  <c r="H9704" i="1" s="1"/>
  <c r="H9705" i="1" a="1"/>
  <c r="H9705" i="1" s="1"/>
  <c r="H9706" i="1" a="1"/>
  <c r="H9706" i="1"/>
  <c r="H9707" i="1" a="1"/>
  <c r="H9707" i="1"/>
  <c r="H9708" i="1" a="1"/>
  <c r="H9708" i="1" s="1"/>
  <c r="H9709" i="1" a="1"/>
  <c r="H9709" i="1"/>
  <c r="H9710" i="1" a="1"/>
  <c r="H9710" i="1"/>
  <c r="H9711" i="1" a="1"/>
  <c r="H9711" i="1" s="1"/>
  <c r="H9712" i="1" a="1"/>
  <c r="H9712" i="1" s="1"/>
  <c r="H9713" i="1" a="1"/>
  <c r="H9713" i="1" s="1"/>
  <c r="H9714" i="1" a="1"/>
  <c r="H9714" i="1" s="1"/>
  <c r="H9715" i="1" a="1"/>
  <c r="H9715" i="1" s="1"/>
  <c r="H9716" i="1" a="1"/>
  <c r="H9716" i="1"/>
  <c r="H9717" i="1" a="1"/>
  <c r="H9717" i="1" s="1"/>
  <c r="H9718" i="1" a="1"/>
  <c r="H9718" i="1" s="1"/>
  <c r="H9719" i="1" a="1"/>
  <c r="H9719" i="1"/>
  <c r="H9720" i="1" a="1"/>
  <c r="H9720" i="1"/>
  <c r="H9721" i="1" a="1"/>
  <c r="H9721" i="1" s="1"/>
  <c r="H9722" i="1" a="1"/>
  <c r="H9722" i="1"/>
  <c r="H9723" i="1" a="1"/>
  <c r="H9723" i="1" s="1"/>
  <c r="H9724" i="1" a="1"/>
  <c r="H9724" i="1" s="1"/>
  <c r="H9725" i="1" a="1"/>
  <c r="H9725" i="1" s="1"/>
  <c r="H9726" i="1" a="1"/>
  <c r="H9726" i="1" s="1"/>
  <c r="H9727" i="1" a="1"/>
  <c r="H9727" i="1" s="1"/>
  <c r="H9728" i="1" a="1"/>
  <c r="H9728" i="1" s="1"/>
  <c r="H9729" i="1" a="1"/>
  <c r="H9729" i="1" s="1"/>
  <c r="H9730" i="1" a="1"/>
  <c r="H9730" i="1"/>
  <c r="H9731" i="1" a="1"/>
  <c r="H9731" i="1" s="1"/>
  <c r="H9732" i="1" a="1"/>
  <c r="H9732" i="1"/>
  <c r="H9733" i="1" a="1"/>
  <c r="H9733" i="1"/>
  <c r="H9734" i="1" a="1"/>
  <c r="H9734" i="1" s="1"/>
  <c r="H9735" i="1" a="1"/>
  <c r="H9735" i="1" s="1"/>
  <c r="H9736" i="1" a="1"/>
  <c r="H9736" i="1"/>
  <c r="H9737" i="1" a="1"/>
  <c r="H9737" i="1" s="1"/>
  <c r="H9738" i="1" a="1"/>
  <c r="H9738" i="1" s="1"/>
  <c r="H9739" i="1" a="1"/>
  <c r="H9739" i="1" s="1"/>
  <c r="H9740" i="1" a="1"/>
  <c r="H9740" i="1" s="1"/>
  <c r="H9741" i="1" a="1"/>
  <c r="H9741" i="1" s="1"/>
  <c r="H9742" i="1" a="1"/>
  <c r="H9742" i="1"/>
  <c r="H9743" i="1" a="1"/>
  <c r="H9743" i="1"/>
  <c r="H9744" i="1" a="1"/>
  <c r="H9744" i="1" s="1"/>
  <c r="H9745" i="1" a="1"/>
  <c r="H9745" i="1" s="1"/>
  <c r="H9746" i="1" a="1"/>
  <c r="H9746" i="1"/>
  <c r="H9747" i="1" a="1"/>
  <c r="H9747" i="1" s="1"/>
  <c r="H9748" i="1" a="1"/>
  <c r="H9748" i="1" s="1"/>
  <c r="H9749" i="1" a="1"/>
  <c r="H9749" i="1"/>
  <c r="H9750" i="1" a="1"/>
  <c r="H9750" i="1" s="1"/>
  <c r="H9751" i="1" a="1"/>
  <c r="H9751" i="1"/>
  <c r="H9752" i="1" a="1"/>
  <c r="H9752" i="1" s="1"/>
  <c r="H9753" i="1" a="1"/>
  <c r="H9753" i="1" s="1"/>
  <c r="H9754" i="1" a="1"/>
  <c r="H9754" i="1" s="1"/>
  <c r="H9755" i="1" a="1"/>
  <c r="H9755" i="1"/>
  <c r="H9756" i="1" a="1"/>
  <c r="H9756" i="1"/>
  <c r="H9757" i="1" a="1"/>
  <c r="H9757" i="1"/>
  <c r="H9758" i="1" a="1"/>
  <c r="H9758" i="1" s="1"/>
  <c r="H9759" i="1" a="1"/>
  <c r="H9759" i="1" s="1"/>
  <c r="H9760" i="1" a="1"/>
  <c r="H9760" i="1" s="1"/>
  <c r="H9761" i="1" a="1"/>
  <c r="H9761" i="1" s="1"/>
  <c r="H9762" i="1" a="1"/>
  <c r="H9762" i="1"/>
  <c r="H9763" i="1" a="1"/>
  <c r="H9763" i="1" s="1"/>
  <c r="H9764" i="1" a="1"/>
  <c r="H9764" i="1"/>
  <c r="H9765" i="1" a="1"/>
  <c r="H9765" i="1" s="1"/>
  <c r="H9766" i="1" a="1"/>
  <c r="H9766" i="1"/>
  <c r="H9767" i="1" a="1"/>
  <c r="H9767" i="1" s="1"/>
  <c r="H9768" i="1" a="1"/>
  <c r="H9768" i="1"/>
  <c r="H9769" i="1" a="1"/>
  <c r="H9769" i="1"/>
  <c r="H9770" i="1" a="1"/>
  <c r="H9770" i="1"/>
  <c r="H9771" i="1" a="1"/>
  <c r="H9771" i="1" s="1"/>
  <c r="H9772" i="1" a="1"/>
  <c r="H9772" i="1" s="1"/>
  <c r="H9773" i="1" a="1"/>
  <c r="H9773" i="1" s="1"/>
  <c r="H9774" i="1" a="1"/>
  <c r="H9774" i="1" s="1"/>
  <c r="H9775" i="1" a="1"/>
  <c r="H9775" i="1"/>
  <c r="H9776" i="1" a="1"/>
  <c r="H9776" i="1" s="1"/>
  <c r="H9777" i="1" a="1"/>
  <c r="H9777" i="1" s="1"/>
  <c r="H9778" i="1" a="1"/>
  <c r="H9778" i="1" s="1"/>
  <c r="H9779" i="1" a="1"/>
  <c r="H9779" i="1"/>
  <c r="H9780" i="1" a="1"/>
  <c r="H9780" i="1" s="1"/>
  <c r="H9781" i="1" a="1"/>
  <c r="H9781" i="1"/>
  <c r="H9782" i="1" a="1"/>
  <c r="H9782" i="1"/>
  <c r="H9783" i="1" a="1"/>
  <c r="H9783" i="1" s="1"/>
  <c r="H9784" i="1" a="1"/>
  <c r="H9784" i="1"/>
  <c r="H9785" i="1" a="1"/>
  <c r="H9785" i="1" s="1"/>
  <c r="H9786" i="1" a="1"/>
  <c r="H9786" i="1" s="1"/>
  <c r="H9787" i="1" a="1"/>
  <c r="H9787" i="1" s="1"/>
  <c r="H9788" i="1" a="1"/>
  <c r="H9788" i="1"/>
  <c r="H9789" i="1" a="1"/>
  <c r="H9789" i="1" s="1"/>
  <c r="H9790" i="1" a="1"/>
  <c r="H9790" i="1"/>
  <c r="H9791" i="1" a="1"/>
  <c r="H9791" i="1" s="1"/>
  <c r="H9792" i="1" a="1"/>
  <c r="H9792" i="1"/>
  <c r="H9793" i="1" a="1"/>
  <c r="H9793" i="1" s="1"/>
  <c r="H9794" i="1" a="1"/>
  <c r="H9794" i="1"/>
  <c r="H9795" i="1" a="1"/>
  <c r="H9795" i="1" s="1"/>
  <c r="H9796" i="1" a="1"/>
  <c r="H9796" i="1" s="1"/>
  <c r="H9797" i="1" a="1"/>
  <c r="H9797" i="1"/>
  <c r="H9798" i="1" a="1"/>
  <c r="H9798" i="1" s="1"/>
  <c r="H9799" i="1" a="1"/>
  <c r="H9799" i="1" s="1"/>
  <c r="H9800" i="1" a="1"/>
  <c r="H9800" i="1" s="1"/>
  <c r="H9801" i="1" a="1"/>
  <c r="H9801" i="1" s="1"/>
  <c r="H9802" i="1" a="1"/>
  <c r="H9802" i="1"/>
  <c r="H9803" i="1" a="1"/>
  <c r="H9803" i="1"/>
  <c r="H9804" i="1" a="1"/>
  <c r="H9804" i="1" s="1"/>
  <c r="H9805" i="1" a="1"/>
  <c r="H9805" i="1"/>
  <c r="H9806" i="1" a="1"/>
  <c r="H9806" i="1" s="1"/>
  <c r="H9807" i="1" a="1"/>
  <c r="H9807" i="1" s="1"/>
  <c r="H9808" i="1" a="1"/>
  <c r="H9808" i="1"/>
  <c r="H9809" i="1" a="1"/>
  <c r="H9809" i="1" s="1"/>
  <c r="H9810" i="1" a="1"/>
  <c r="H9810" i="1"/>
  <c r="H9811" i="1" a="1"/>
  <c r="H9811" i="1" s="1"/>
  <c r="H9812" i="1" a="1"/>
  <c r="H9812" i="1" s="1"/>
  <c r="H9813" i="1" a="1"/>
  <c r="H9813" i="1" s="1"/>
  <c r="H9814" i="1" a="1"/>
  <c r="H9814" i="1"/>
  <c r="H9815" i="1" a="1"/>
  <c r="H9815" i="1"/>
  <c r="H9816" i="1" a="1"/>
  <c r="H9816" i="1"/>
  <c r="H9817" i="1" a="1"/>
  <c r="H9817" i="1" s="1"/>
  <c r="H9818" i="1" a="1"/>
  <c r="H9818" i="1"/>
  <c r="H9819" i="1" a="1"/>
  <c r="H9819" i="1" s="1"/>
  <c r="H9820" i="1" a="1"/>
  <c r="H9820" i="1" s="1"/>
  <c r="H9821" i="1" a="1"/>
  <c r="H9821" i="1"/>
  <c r="H9822" i="1" a="1"/>
  <c r="H9822" i="1" s="1"/>
  <c r="H9823" i="1" a="1"/>
  <c r="H9823" i="1"/>
  <c r="H9824" i="1" a="1"/>
  <c r="H9824" i="1" s="1"/>
  <c r="H9825" i="1" a="1"/>
  <c r="H9825" i="1" s="1"/>
  <c r="H9826" i="1" a="1"/>
  <c r="H9826" i="1"/>
  <c r="H9827" i="1" a="1"/>
  <c r="H9827" i="1"/>
  <c r="H9828" i="1" a="1"/>
  <c r="H9828" i="1"/>
  <c r="H9829" i="1" a="1"/>
  <c r="H9829" i="1"/>
  <c r="H9830" i="1" a="1"/>
  <c r="H9830" i="1" s="1"/>
  <c r="H9831" i="1" a="1"/>
  <c r="H9831" i="1" s="1"/>
  <c r="H9832" i="1" a="1"/>
  <c r="H9832" i="1" s="1"/>
  <c r="H9833" i="1" a="1"/>
  <c r="H9833" i="1" s="1"/>
  <c r="H9834" i="1" a="1"/>
  <c r="H9834" i="1"/>
  <c r="H9835" i="1" a="1"/>
  <c r="H9835" i="1" s="1"/>
  <c r="H9836" i="1" a="1"/>
  <c r="H9836" i="1"/>
  <c r="H9837" i="1" a="1"/>
  <c r="H9837" i="1" s="1"/>
  <c r="H9838" i="1" a="1"/>
  <c r="H9838" i="1"/>
  <c r="H9839" i="1" a="1"/>
  <c r="H9839" i="1" s="1"/>
  <c r="H9840" i="1" a="1"/>
  <c r="H9840" i="1"/>
  <c r="H9841" i="1" a="1"/>
  <c r="H9841" i="1"/>
  <c r="H9842" i="1" a="1"/>
  <c r="H9842" i="1"/>
  <c r="H9843" i="1" a="1"/>
  <c r="H9843" i="1" s="1"/>
  <c r="H9844" i="1" a="1"/>
  <c r="H9844" i="1" s="1"/>
  <c r="H9845" i="1" a="1"/>
  <c r="H9845" i="1" s="1"/>
  <c r="H9846" i="1" a="1"/>
  <c r="H9846" i="1" s="1"/>
  <c r="H9847" i="1" a="1"/>
  <c r="H9847" i="1"/>
  <c r="H9848" i="1" a="1"/>
  <c r="H9848" i="1" s="1"/>
  <c r="H9849" i="1" a="1"/>
  <c r="H9849" i="1" s="1"/>
  <c r="H9850" i="1" a="1"/>
  <c r="H9850" i="1" s="1"/>
  <c r="H9851" i="1" a="1"/>
  <c r="H9851" i="1"/>
  <c r="H9852" i="1" a="1"/>
  <c r="H9852" i="1" s="1"/>
  <c r="H9853" i="1" a="1"/>
  <c r="H9853" i="1"/>
  <c r="H9854" i="1" a="1"/>
  <c r="H9854" i="1"/>
  <c r="H9855" i="1" a="1"/>
  <c r="H9855" i="1" s="1"/>
  <c r="H9856" i="1" a="1"/>
  <c r="H9856" i="1"/>
  <c r="H9857" i="1" a="1"/>
  <c r="H9857" i="1" s="1"/>
  <c r="H9858" i="1" a="1"/>
  <c r="H9858" i="1" s="1"/>
  <c r="H9859" i="1" a="1"/>
  <c r="H9859" i="1" s="1"/>
  <c r="H9860" i="1" a="1"/>
  <c r="H9860" i="1"/>
  <c r="H9861" i="1" a="1"/>
  <c r="H9861" i="1" s="1"/>
  <c r="H9862" i="1" a="1"/>
  <c r="H9862" i="1"/>
  <c r="H9863" i="1" a="1"/>
  <c r="H9863" i="1" s="1"/>
  <c r="H9864" i="1" a="1"/>
  <c r="H9864" i="1" s="1"/>
  <c r="H9865" i="1" a="1"/>
  <c r="H9865" i="1" s="1"/>
  <c r="H9866" i="1" a="1"/>
  <c r="H9866" i="1"/>
  <c r="H9867" i="1" a="1"/>
  <c r="H9867" i="1" s="1"/>
  <c r="H9868" i="1" a="1"/>
  <c r="H9868" i="1"/>
  <c r="H9869" i="1" a="1"/>
  <c r="H9869" i="1" s="1"/>
  <c r="H9870" i="1" a="1"/>
  <c r="H9870" i="1" s="1"/>
  <c r="H9871" i="1" a="1"/>
  <c r="H9871" i="1" s="1"/>
  <c r="H9872" i="1" a="1"/>
  <c r="H9872" i="1"/>
  <c r="H9873" i="1" a="1"/>
  <c r="H9873" i="1" s="1"/>
  <c r="H9874" i="1" a="1"/>
  <c r="H9874" i="1"/>
  <c r="H9875" i="1" a="1"/>
  <c r="H9875" i="1" s="1"/>
  <c r="H9876" i="1" a="1"/>
  <c r="H9876" i="1" s="1"/>
  <c r="H9877" i="1" a="1"/>
  <c r="H9877" i="1" s="1"/>
  <c r="H9878" i="1" a="1"/>
  <c r="H9878" i="1"/>
  <c r="H9879" i="1" a="1"/>
  <c r="H9879" i="1" s="1"/>
  <c r="H9880" i="1" a="1"/>
  <c r="H9880" i="1"/>
  <c r="H9881" i="1" a="1"/>
  <c r="H9881" i="1" s="1"/>
  <c r="H9882" i="1" a="1"/>
  <c r="H9882" i="1" s="1"/>
  <c r="H9883" i="1" a="1"/>
  <c r="H9883" i="1" s="1"/>
  <c r="H9884" i="1" a="1"/>
  <c r="H9884" i="1"/>
  <c r="H9885" i="1" a="1"/>
  <c r="H9885" i="1" s="1"/>
  <c r="H9886" i="1" a="1"/>
  <c r="H9886" i="1"/>
  <c r="H9887" i="1" a="1"/>
  <c r="H9887" i="1" s="1"/>
  <c r="H9888" i="1" a="1"/>
  <c r="H9888" i="1" s="1"/>
  <c r="H9889" i="1" a="1"/>
  <c r="H9889" i="1" s="1"/>
  <c r="H9890" i="1" a="1"/>
  <c r="H9890" i="1"/>
  <c r="H9891" i="1" a="1"/>
  <c r="H9891" i="1" s="1"/>
  <c r="H9892" i="1" a="1"/>
  <c r="H9892" i="1"/>
  <c r="H9893" i="1" a="1"/>
  <c r="H9893" i="1" s="1"/>
  <c r="H9894" i="1" a="1"/>
  <c r="H9894" i="1" s="1"/>
  <c r="H9895" i="1" a="1"/>
  <c r="H9895" i="1" s="1"/>
  <c r="H9896" i="1" a="1"/>
  <c r="H9896" i="1"/>
  <c r="H9897" i="1" a="1"/>
  <c r="H9897" i="1" s="1"/>
  <c r="H9898" i="1" a="1"/>
  <c r="H9898" i="1"/>
  <c r="H9899" i="1" a="1"/>
  <c r="H9899" i="1" s="1"/>
  <c r="H9900" i="1" a="1"/>
  <c r="H9900" i="1" s="1"/>
  <c r="H9901" i="1" a="1"/>
  <c r="H9901" i="1" s="1"/>
  <c r="H9902" i="1" a="1"/>
  <c r="H9902" i="1"/>
  <c r="H9903" i="1" a="1"/>
  <c r="H9903" i="1" s="1"/>
  <c r="H9904" i="1" a="1"/>
  <c r="H9904" i="1"/>
  <c r="H9905" i="1" a="1"/>
  <c r="H9905" i="1" s="1"/>
  <c r="H9906" i="1" a="1"/>
  <c r="H9906" i="1" s="1"/>
  <c r="H9907" i="1" a="1"/>
  <c r="H9907" i="1" s="1"/>
  <c r="H9908" i="1" a="1"/>
  <c r="H9908" i="1"/>
  <c r="H9909" i="1" a="1"/>
  <c r="H9909" i="1" s="1"/>
  <c r="H9910" i="1" a="1"/>
  <c r="H9910" i="1"/>
  <c r="H9911" i="1" a="1"/>
  <c r="H9911" i="1" s="1"/>
  <c r="H9912" i="1" a="1"/>
  <c r="H9912" i="1" s="1"/>
  <c r="H9913" i="1" a="1"/>
  <c r="H9913" i="1" s="1"/>
  <c r="H9914" i="1" a="1"/>
  <c r="H9914" i="1"/>
  <c r="H9915" i="1" a="1"/>
  <c r="H9915" i="1" s="1"/>
  <c r="H9916" i="1" a="1"/>
  <c r="H9916" i="1"/>
  <c r="H9917" i="1" a="1"/>
  <c r="H9917" i="1" s="1"/>
  <c r="H9918" i="1" a="1"/>
  <c r="H9918" i="1" s="1"/>
  <c r="H9919" i="1" a="1"/>
  <c r="H9919" i="1" s="1"/>
  <c r="H9920" i="1" a="1"/>
  <c r="H9920" i="1"/>
  <c r="H9921" i="1" a="1"/>
  <c r="H9921" i="1" s="1"/>
  <c r="H9922" i="1" a="1"/>
  <c r="H9922" i="1"/>
  <c r="H9923" i="1" a="1"/>
  <c r="H9923" i="1" s="1"/>
  <c r="H9924" i="1" a="1"/>
  <c r="H9924" i="1" s="1"/>
  <c r="H9925" i="1" a="1"/>
  <c r="H9925" i="1" s="1"/>
  <c r="H9926" i="1" a="1"/>
  <c r="H9926" i="1"/>
  <c r="H9927" i="1" a="1"/>
  <c r="H9927" i="1" s="1"/>
  <c r="H9928" i="1" a="1"/>
  <c r="H9928" i="1" s="1"/>
  <c r="H9929" i="1" a="1"/>
  <c r="H9929" i="1" s="1"/>
  <c r="H9930" i="1" a="1"/>
  <c r="H9930" i="1" s="1"/>
  <c r="H9931" i="1" a="1"/>
  <c r="H9931" i="1" s="1"/>
  <c r="H9932" i="1" a="1"/>
  <c r="H9932" i="1"/>
  <c r="H9933" i="1" a="1"/>
  <c r="H9933" i="1" s="1"/>
  <c r="H9934" i="1" a="1"/>
  <c r="H9934" i="1" s="1"/>
  <c r="H9935" i="1" a="1"/>
  <c r="H9935" i="1" s="1"/>
  <c r="H9936" i="1" a="1"/>
  <c r="H9936" i="1" s="1"/>
  <c r="H9937" i="1" a="1"/>
  <c r="H9937" i="1" s="1"/>
  <c r="H9938" i="1" a="1"/>
  <c r="H9938" i="1"/>
  <c r="H9939" i="1" a="1"/>
  <c r="H9939" i="1" s="1"/>
  <c r="H9940" i="1" a="1"/>
  <c r="H9940" i="1" s="1"/>
  <c r="H9941" i="1" a="1"/>
  <c r="H9941" i="1" s="1"/>
  <c r="H9942" i="1" a="1"/>
  <c r="H9942" i="1" s="1"/>
  <c r="H9943" i="1" a="1"/>
  <c r="H9943" i="1" s="1"/>
  <c r="H9944" i="1" a="1"/>
  <c r="H9944" i="1"/>
  <c r="H9945" i="1" a="1"/>
  <c r="H9945" i="1" s="1"/>
  <c r="H9946" i="1" a="1"/>
  <c r="H9946" i="1" s="1"/>
  <c r="H9947" i="1" a="1"/>
  <c r="H9947" i="1" s="1"/>
  <c r="H9948" i="1" a="1"/>
  <c r="H9948" i="1" s="1"/>
  <c r="H9949" i="1" a="1"/>
  <c r="H9949" i="1" s="1"/>
  <c r="H9950" i="1" a="1"/>
  <c r="H9950" i="1"/>
  <c r="H9951" i="1" a="1"/>
  <c r="H9951" i="1" s="1"/>
  <c r="H9952" i="1" a="1"/>
  <c r="H9952" i="1" s="1"/>
  <c r="H9953" i="1" a="1"/>
  <c r="H9953" i="1" s="1"/>
  <c r="H9954" i="1" a="1"/>
  <c r="H9954" i="1" s="1"/>
  <c r="H9955" i="1" a="1"/>
  <c r="H9955" i="1" s="1"/>
  <c r="H9956" i="1" a="1"/>
  <c r="H9956" i="1"/>
  <c r="H9957" i="1" a="1"/>
  <c r="H9957" i="1" s="1"/>
  <c r="H9958" i="1" a="1"/>
  <c r="H9958" i="1" s="1"/>
  <c r="H9959" i="1" a="1"/>
  <c r="H9959" i="1" s="1"/>
  <c r="H9960" i="1" a="1"/>
  <c r="H9960" i="1" s="1"/>
  <c r="H9961" i="1" a="1"/>
  <c r="H9961" i="1" s="1"/>
  <c r="H9962" i="1" a="1"/>
  <c r="H9962" i="1"/>
  <c r="H9963" i="1" a="1"/>
  <c r="H9963" i="1" s="1"/>
  <c r="H9964" i="1" a="1"/>
  <c r="H9964" i="1" s="1"/>
  <c r="H9965" i="1" a="1"/>
  <c r="H9965" i="1" s="1"/>
  <c r="H9966" i="1" a="1"/>
  <c r="H9966" i="1" s="1"/>
  <c r="H9967" i="1" a="1"/>
  <c r="H9967" i="1" s="1"/>
  <c r="H9968" i="1" a="1"/>
  <c r="H9968" i="1"/>
  <c r="H9969" i="1" a="1"/>
  <c r="H9969" i="1" s="1"/>
  <c r="H9970" i="1" a="1"/>
  <c r="H9970" i="1" s="1"/>
  <c r="H9971" i="1" a="1"/>
  <c r="H9971" i="1" s="1"/>
  <c r="H9972" i="1" a="1"/>
  <c r="H9972" i="1" s="1"/>
  <c r="H9973" i="1" a="1"/>
  <c r="H9973" i="1" s="1"/>
  <c r="H9974" i="1" a="1"/>
  <c r="H9974" i="1"/>
  <c r="H9975" i="1" a="1"/>
  <c r="H9975" i="1" s="1"/>
  <c r="H9976" i="1" a="1"/>
  <c r="H9976" i="1" s="1"/>
  <c r="H9977" i="1" a="1"/>
  <c r="H9977" i="1" s="1"/>
  <c r="H9978" i="1" a="1"/>
  <c r="H9978" i="1" s="1"/>
  <c r="H9979" i="1" a="1"/>
  <c r="H9979" i="1" s="1"/>
  <c r="H9980" i="1" a="1"/>
  <c r="H9980" i="1"/>
  <c r="H9981" i="1" a="1"/>
  <c r="H9981" i="1" s="1"/>
  <c r="H9982" i="1" a="1"/>
  <c r="H9982" i="1" s="1"/>
  <c r="H9983" i="1" a="1"/>
  <c r="H9983" i="1" s="1"/>
  <c r="H9984" i="1" a="1"/>
  <c r="H9984" i="1" s="1"/>
  <c r="H9985" i="1" a="1"/>
  <c r="H9985" i="1" s="1"/>
  <c r="H9986" i="1" a="1"/>
  <c r="H9986" i="1"/>
  <c r="H9987" i="1" a="1"/>
  <c r="H9987" i="1" s="1"/>
  <c r="H9988" i="1" a="1"/>
  <c r="H9988" i="1" s="1"/>
  <c r="H9989" i="1" a="1"/>
  <c r="H9989" i="1" s="1"/>
  <c r="H9990" i="1" a="1"/>
  <c r="H9990" i="1" s="1"/>
  <c r="H9991" i="1" a="1"/>
  <c r="H9991" i="1" s="1"/>
  <c r="H9992" i="1" a="1"/>
  <c r="H9992" i="1"/>
  <c r="H9993" i="1" a="1"/>
  <c r="H9993" i="1" s="1"/>
  <c r="H9994" i="1" a="1"/>
  <c r="H9994" i="1" s="1"/>
  <c r="H9995" i="1" a="1"/>
  <c r="H9995" i="1" s="1"/>
  <c r="H9996" i="1" a="1"/>
  <c r="H9996" i="1" s="1"/>
  <c r="H9997" i="1" a="1"/>
  <c r="H9997" i="1" s="1"/>
  <c r="H9998" i="1" a="1"/>
  <c r="H9998" i="1"/>
  <c r="H9999" i="1" a="1"/>
  <c r="H9999" i="1" s="1"/>
  <c r="H10000" i="1" a="1"/>
  <c r="H10000" i="1" s="1"/>
  <c r="H10001" i="1" a="1"/>
  <c r="H10001" i="1" s="1"/>
  <c r="H10002" i="1" a="1"/>
  <c r="H10002" i="1" s="1"/>
  <c r="H10003" i="1" a="1"/>
  <c r="H10003" i="1" s="1"/>
  <c r="H10004" i="1" a="1"/>
  <c r="H10004" i="1"/>
  <c r="H10005" i="1" a="1"/>
  <c r="H10005" i="1" s="1"/>
  <c r="H10005" i="4"/>
  <c r="H10004" i="4"/>
  <c r="H10003" i="4"/>
  <c r="H10002" i="4"/>
  <c r="H10001" i="4"/>
  <c r="H10000" i="4"/>
  <c r="H9999" i="4"/>
  <c r="H9998" i="4"/>
  <c r="H9997" i="4"/>
  <c r="H9996" i="4"/>
  <c r="H9995" i="4"/>
  <c r="H9994" i="4"/>
  <c r="H9993" i="4"/>
  <c r="H9992" i="4"/>
  <c r="H9991" i="4"/>
  <c r="H9990" i="4"/>
  <c r="H9989" i="4"/>
  <c r="H9988" i="4"/>
  <c r="H9987" i="4"/>
  <c r="H9986" i="4"/>
  <c r="H9985" i="4"/>
  <c r="H9984" i="4"/>
  <c r="H9983" i="4"/>
  <c r="H9982" i="4"/>
  <c r="H9981" i="4"/>
  <c r="H9980" i="4"/>
  <c r="H9979" i="4"/>
  <c r="H9978" i="4"/>
  <c r="H9977" i="4"/>
  <c r="H9976" i="4"/>
  <c r="H9975" i="4"/>
  <c r="H9974" i="4"/>
  <c r="H9973" i="4"/>
  <c r="H9972" i="4"/>
  <c r="H9971" i="4"/>
  <c r="H9970" i="4"/>
  <c r="H9969" i="4"/>
  <c r="H9968" i="4"/>
  <c r="H9967" i="4"/>
  <c r="H9966" i="4"/>
  <c r="H9965" i="4"/>
  <c r="H9964" i="4"/>
  <c r="H9963" i="4"/>
  <c r="H9962" i="4"/>
  <c r="H9961" i="4"/>
  <c r="H9960" i="4"/>
  <c r="H9959" i="4"/>
  <c r="H9958" i="4"/>
  <c r="H9957" i="4"/>
  <c r="H9956" i="4"/>
  <c r="H9955" i="4"/>
  <c r="H9954" i="4"/>
  <c r="H9953" i="4"/>
  <c r="H9952" i="4"/>
  <c r="H9951" i="4"/>
  <c r="H9950" i="4"/>
  <c r="H9949" i="4"/>
  <c r="H9948" i="4"/>
  <c r="H9947" i="4"/>
  <c r="H9946" i="4"/>
  <c r="H9945" i="4"/>
  <c r="H9944" i="4"/>
  <c r="H9943" i="4"/>
  <c r="H9942" i="4"/>
  <c r="H9941" i="4"/>
  <c r="H9940" i="4"/>
  <c r="H9939" i="4"/>
  <c r="H9938" i="4"/>
  <c r="H9937" i="4"/>
  <c r="H9936" i="4"/>
  <c r="H9935" i="4"/>
  <c r="H9934" i="4"/>
  <c r="H9933" i="4"/>
  <c r="H9932" i="4"/>
  <c r="H9931" i="4"/>
  <c r="H9930" i="4"/>
  <c r="H9929" i="4"/>
  <c r="H9928" i="4"/>
  <c r="H9927" i="4"/>
  <c r="H9926" i="4"/>
  <c r="H9925" i="4"/>
  <c r="H9924" i="4"/>
  <c r="H9923" i="4"/>
  <c r="H9922" i="4"/>
  <c r="H9921" i="4"/>
  <c r="H9920" i="4"/>
  <c r="H9919" i="4"/>
  <c r="H9918" i="4"/>
  <c r="H9917" i="4"/>
  <c r="H9916" i="4"/>
  <c r="H9915" i="4"/>
  <c r="H9914" i="4"/>
  <c r="H9913" i="4"/>
  <c r="H9912" i="4"/>
  <c r="H9911" i="4"/>
  <c r="H9910" i="4"/>
  <c r="H9909" i="4"/>
  <c r="H9908" i="4"/>
  <c r="H9907" i="4"/>
  <c r="H9906" i="4"/>
  <c r="H9905" i="4"/>
  <c r="H9904" i="4"/>
  <c r="H9903" i="4"/>
  <c r="H9902" i="4"/>
  <c r="H9901" i="4"/>
  <c r="H9900" i="4"/>
  <c r="H9899" i="4"/>
  <c r="H9898" i="4"/>
  <c r="H9897" i="4"/>
  <c r="H9896" i="4"/>
  <c r="H9895" i="4"/>
  <c r="H9894" i="4"/>
  <c r="H9893" i="4"/>
  <c r="H9892" i="4"/>
  <c r="H9891" i="4"/>
  <c r="H9890" i="4"/>
  <c r="H9889" i="4"/>
  <c r="H9888" i="4"/>
  <c r="H9887" i="4"/>
  <c r="H9886" i="4"/>
  <c r="H9885" i="4"/>
  <c r="H9884" i="4"/>
  <c r="H9883" i="4"/>
  <c r="H9882" i="4"/>
  <c r="H9881" i="4"/>
  <c r="H9880" i="4"/>
  <c r="H9879" i="4"/>
  <c r="H9878" i="4"/>
  <c r="H9877" i="4"/>
  <c r="H9876" i="4"/>
  <c r="H9875" i="4"/>
  <c r="H9874" i="4"/>
  <c r="H9873" i="4"/>
  <c r="H9872" i="4"/>
  <c r="H9871" i="4"/>
  <c r="H9870" i="4"/>
  <c r="H9869" i="4"/>
  <c r="H9868" i="4"/>
  <c r="H9867" i="4"/>
  <c r="H9866" i="4"/>
  <c r="H9865" i="4"/>
  <c r="H9864" i="4"/>
  <c r="H9863" i="4"/>
  <c r="H9862" i="4"/>
  <c r="H9861" i="4"/>
  <c r="H9860" i="4"/>
  <c r="H9859" i="4"/>
  <c r="H9858" i="4"/>
  <c r="H9857" i="4"/>
  <c r="H9856" i="4"/>
  <c r="H9855" i="4"/>
  <c r="H9854" i="4"/>
  <c r="H9853" i="4"/>
  <c r="H9852" i="4"/>
  <c r="H9851" i="4"/>
  <c r="H9850" i="4"/>
  <c r="H9849" i="4"/>
  <c r="H9848" i="4"/>
  <c r="H9847" i="4"/>
  <c r="H9846" i="4"/>
  <c r="H9845" i="4"/>
  <c r="H9844" i="4"/>
  <c r="H9843" i="4"/>
  <c r="H9842" i="4"/>
  <c r="H9841" i="4"/>
  <c r="H9840" i="4"/>
  <c r="H9839" i="4"/>
  <c r="H9838" i="4"/>
  <c r="H9837" i="4"/>
  <c r="H9836" i="4"/>
  <c r="H9835" i="4"/>
  <c r="H9834" i="4"/>
  <c r="H9833" i="4"/>
  <c r="H9832" i="4"/>
  <c r="H9831" i="4"/>
  <c r="H9830" i="4"/>
  <c r="H9829" i="4"/>
  <c r="H9828" i="4"/>
  <c r="H9827" i="4"/>
  <c r="H9826" i="4"/>
  <c r="H9825" i="4"/>
  <c r="H9824" i="4"/>
  <c r="H9823" i="4"/>
  <c r="H9822" i="4"/>
  <c r="H9821" i="4"/>
  <c r="H9820" i="4"/>
  <c r="H9819" i="4"/>
  <c r="H9818" i="4"/>
  <c r="H9817" i="4"/>
  <c r="H9816" i="4"/>
  <c r="H9815" i="4"/>
  <c r="H9814" i="4"/>
  <c r="H9813" i="4"/>
  <c r="H9812" i="4"/>
  <c r="H9811" i="4"/>
  <c r="H9810" i="4"/>
  <c r="H9809" i="4"/>
  <c r="H9808" i="4"/>
  <c r="H9807" i="4"/>
  <c r="H9806" i="4"/>
  <c r="H9805" i="4"/>
  <c r="H9804" i="4"/>
  <c r="H9803" i="4"/>
  <c r="H9802" i="4"/>
  <c r="H9801" i="4"/>
  <c r="H9800" i="4"/>
  <c r="H9799" i="4"/>
  <c r="H9798" i="4"/>
  <c r="H9797" i="4"/>
  <c r="H9796" i="4"/>
  <c r="H9795" i="4"/>
  <c r="H9794" i="4"/>
  <c r="H9793" i="4"/>
  <c r="H9792" i="4"/>
  <c r="H9791" i="4"/>
  <c r="H9790" i="4"/>
  <c r="H9789" i="4"/>
  <c r="H9788" i="4"/>
  <c r="H9787" i="4"/>
  <c r="H9786" i="4"/>
  <c r="H9785" i="4"/>
  <c r="H9784" i="4"/>
  <c r="H9783" i="4"/>
  <c r="H9782" i="4"/>
  <c r="H9781" i="4"/>
  <c r="H9780" i="4"/>
  <c r="H9779" i="4"/>
  <c r="H9778" i="4"/>
  <c r="H9777" i="4"/>
  <c r="H9776" i="4"/>
  <c r="H9775" i="4"/>
  <c r="H9774" i="4"/>
  <c r="H9773" i="4"/>
  <c r="H9772" i="4"/>
  <c r="H9771" i="4"/>
  <c r="H9770" i="4"/>
  <c r="H9769" i="4"/>
  <c r="H9768" i="4"/>
  <c r="H9767" i="4"/>
  <c r="H9766" i="4"/>
  <c r="H9765" i="4"/>
  <c r="H9764" i="4"/>
  <c r="H9763" i="4"/>
  <c r="H9762" i="4"/>
  <c r="H9761" i="4"/>
  <c r="H9760" i="4"/>
  <c r="H9759" i="4"/>
  <c r="H9758" i="4"/>
  <c r="H9757" i="4"/>
  <c r="H9756" i="4"/>
  <c r="H9755" i="4"/>
  <c r="H9754" i="4"/>
  <c r="H9753" i="4"/>
  <c r="H9752" i="4"/>
  <c r="H9751" i="4"/>
  <c r="H9750" i="4"/>
  <c r="H9749" i="4"/>
  <c r="H9748" i="4"/>
  <c r="H9747" i="4"/>
  <c r="H9746" i="4"/>
  <c r="H9745" i="4"/>
  <c r="H9744" i="4"/>
  <c r="H9743" i="4"/>
  <c r="H9742" i="4"/>
  <c r="H9741" i="4"/>
  <c r="H9740" i="4"/>
  <c r="H9739" i="4"/>
  <c r="H9738" i="4"/>
  <c r="H9737" i="4"/>
  <c r="H9736" i="4"/>
  <c r="H9735" i="4"/>
  <c r="H9734" i="4"/>
  <c r="H9733" i="4"/>
  <c r="H9732" i="4"/>
  <c r="H9731" i="4"/>
  <c r="H9730" i="4"/>
  <c r="H9729" i="4"/>
  <c r="H9728" i="4"/>
  <c r="H9727" i="4"/>
  <c r="H9726" i="4"/>
  <c r="H9725" i="4"/>
  <c r="H9724" i="4"/>
  <c r="H9723" i="4"/>
  <c r="H9722" i="4"/>
  <c r="H9721" i="4"/>
  <c r="H9720" i="4"/>
  <c r="H9719" i="4"/>
  <c r="H9718" i="4"/>
  <c r="H9717" i="4"/>
  <c r="H9716" i="4"/>
  <c r="H9715" i="4"/>
  <c r="H9714" i="4"/>
  <c r="H9713" i="4"/>
  <c r="H9712" i="4"/>
  <c r="H9711" i="4"/>
  <c r="H9710" i="4"/>
  <c r="H9709" i="4"/>
  <c r="H9708" i="4"/>
  <c r="H9707" i="4"/>
  <c r="H9706" i="4"/>
  <c r="H9705" i="4"/>
  <c r="H9704" i="4"/>
  <c r="H9703" i="4"/>
  <c r="H9702" i="4"/>
  <c r="H9701" i="4"/>
  <c r="H9700" i="4"/>
  <c r="H9699" i="4"/>
  <c r="H9698" i="4"/>
  <c r="H9697" i="4"/>
  <c r="H9696" i="4"/>
  <c r="H9695" i="4"/>
  <c r="H9694" i="4"/>
  <c r="H9693" i="4"/>
  <c r="H9692" i="4"/>
  <c r="H9691" i="4"/>
  <c r="H9690" i="4"/>
  <c r="H9689" i="4"/>
  <c r="H9688" i="4"/>
  <c r="H9687" i="4"/>
  <c r="H9686" i="4"/>
  <c r="H9685" i="4"/>
  <c r="H9684" i="4"/>
  <c r="H9683" i="4"/>
  <c r="H9682" i="4"/>
  <c r="H9681" i="4"/>
  <c r="H9680" i="4"/>
  <c r="H9679" i="4"/>
  <c r="H9678" i="4"/>
  <c r="H9677" i="4"/>
  <c r="H9676" i="4"/>
  <c r="H9675" i="4"/>
  <c r="H9674" i="4"/>
  <c r="H9673" i="4"/>
  <c r="H9672" i="4"/>
  <c r="H9671" i="4"/>
  <c r="H9670" i="4"/>
  <c r="H9669" i="4"/>
  <c r="H9668" i="4"/>
  <c r="H9667" i="4"/>
  <c r="H9666" i="4"/>
  <c r="H9665" i="4"/>
  <c r="H9664" i="4"/>
  <c r="H9663" i="4"/>
  <c r="H9662" i="4"/>
  <c r="H9661" i="4"/>
  <c r="H9660" i="4"/>
  <c r="H9659" i="4"/>
  <c r="H9658" i="4"/>
  <c r="H9657" i="4"/>
  <c r="H9656" i="4"/>
  <c r="H9655" i="4"/>
  <c r="H9654" i="4"/>
  <c r="H9653" i="4"/>
  <c r="H9652" i="4"/>
  <c r="H9651" i="4"/>
  <c r="H9650" i="4"/>
  <c r="H9649" i="4"/>
  <c r="H9648" i="4"/>
  <c r="H9647" i="4"/>
  <c r="H9646" i="4"/>
  <c r="H9645" i="4"/>
  <c r="H9644" i="4"/>
  <c r="H9643" i="4"/>
  <c r="H9642" i="4"/>
  <c r="H9641" i="4"/>
  <c r="H9640" i="4"/>
  <c r="H9639" i="4"/>
  <c r="H9638" i="4"/>
  <c r="H9637" i="4"/>
  <c r="H9636" i="4"/>
  <c r="H9635" i="4"/>
  <c r="H9634" i="4"/>
  <c r="H9633" i="4"/>
  <c r="H9632" i="4"/>
  <c r="H9631" i="4"/>
  <c r="H9630" i="4"/>
  <c r="H9629" i="4"/>
  <c r="H9628" i="4"/>
  <c r="H9627" i="4"/>
  <c r="H9626" i="4"/>
  <c r="H9625" i="4"/>
  <c r="H9624" i="4"/>
  <c r="H9623" i="4"/>
  <c r="H9622" i="4"/>
  <c r="H9621" i="4"/>
  <c r="H9620" i="4"/>
  <c r="H9619" i="4"/>
  <c r="H9618" i="4"/>
  <c r="H9617" i="4"/>
  <c r="H9616" i="4"/>
  <c r="H9615" i="4"/>
  <c r="H9614" i="4"/>
  <c r="H9613" i="4"/>
  <c r="H9612" i="4"/>
  <c r="H9611" i="4"/>
  <c r="H9610" i="4"/>
  <c r="H9609" i="4"/>
  <c r="H9608" i="4"/>
  <c r="H9607" i="4"/>
  <c r="H9606" i="4"/>
  <c r="H9605" i="4"/>
  <c r="H9604" i="4"/>
  <c r="H9603" i="4"/>
  <c r="H9602" i="4"/>
  <c r="H9601" i="4"/>
  <c r="H9600" i="4"/>
  <c r="H9599" i="4"/>
  <c r="H9598" i="4"/>
  <c r="H9597" i="4"/>
  <c r="H9596" i="4"/>
  <c r="H9595" i="4"/>
  <c r="H9594" i="4"/>
  <c r="H9593" i="4"/>
  <c r="H9592" i="4"/>
  <c r="H9591" i="4"/>
  <c r="H9590" i="4"/>
  <c r="H9589" i="4"/>
  <c r="H9588" i="4"/>
  <c r="H9587" i="4"/>
  <c r="H9586" i="4"/>
  <c r="H9585" i="4"/>
  <c r="H9584" i="4"/>
  <c r="H9583" i="4"/>
  <c r="H9582" i="4"/>
  <c r="H9581" i="4"/>
  <c r="H9580" i="4"/>
  <c r="H9579" i="4"/>
  <c r="H9578" i="4"/>
  <c r="H9577" i="4"/>
  <c r="H9576" i="4"/>
  <c r="H9575" i="4"/>
  <c r="H9574" i="4"/>
  <c r="H9573" i="4"/>
  <c r="H9572" i="4"/>
  <c r="H9571" i="4"/>
  <c r="H9570" i="4"/>
  <c r="H9569" i="4"/>
  <c r="H9568" i="4"/>
  <c r="H9567" i="4"/>
  <c r="H9566" i="4"/>
  <c r="H9565" i="4"/>
  <c r="H9564" i="4"/>
  <c r="H9563" i="4"/>
  <c r="H9562" i="4"/>
  <c r="H9561" i="4"/>
  <c r="H9560" i="4"/>
  <c r="H9559" i="4"/>
  <c r="H9558" i="4"/>
  <c r="H9557" i="4"/>
  <c r="H9556" i="4"/>
  <c r="H9555" i="4"/>
  <c r="H9554" i="4"/>
  <c r="H9553" i="4"/>
  <c r="H9552" i="4"/>
  <c r="H9551" i="4"/>
  <c r="H9550" i="4"/>
  <c r="H9549" i="4"/>
  <c r="H9548" i="4"/>
  <c r="H9547" i="4"/>
  <c r="H9546" i="4"/>
  <c r="H9545" i="4"/>
  <c r="H9544" i="4"/>
  <c r="H9543" i="4"/>
  <c r="H9542" i="4"/>
  <c r="H9541" i="4"/>
  <c r="H9540" i="4"/>
  <c r="H9539" i="4"/>
  <c r="H9538" i="4"/>
  <c r="H9537" i="4"/>
  <c r="H9536" i="4"/>
  <c r="H9535" i="4"/>
  <c r="H9534" i="4"/>
  <c r="H9533" i="4"/>
  <c r="H9532" i="4"/>
  <c r="H9531" i="4"/>
  <c r="H9530" i="4"/>
  <c r="H9529" i="4"/>
  <c r="H9528" i="4"/>
  <c r="H9527" i="4"/>
  <c r="H9526" i="4"/>
  <c r="H9525" i="4"/>
  <c r="H9524" i="4"/>
  <c r="H9523" i="4"/>
  <c r="H9522" i="4"/>
  <c r="H9521" i="4"/>
  <c r="H9520" i="4"/>
  <c r="H9519" i="4"/>
  <c r="H9518" i="4"/>
  <c r="H9517" i="4"/>
  <c r="H9516" i="4"/>
  <c r="H9515" i="4"/>
  <c r="H9514" i="4"/>
  <c r="H9513" i="4"/>
  <c r="H9512" i="4"/>
  <c r="H9511" i="4"/>
  <c r="H9510" i="4"/>
  <c r="H9509" i="4"/>
  <c r="H9508" i="4"/>
  <c r="H9507" i="4"/>
  <c r="H9506" i="4"/>
  <c r="H9505" i="4"/>
  <c r="H9504" i="4"/>
  <c r="H9503" i="4"/>
  <c r="H9502" i="4"/>
  <c r="H9501" i="4"/>
  <c r="H9500" i="4"/>
  <c r="H9499" i="4"/>
  <c r="H9498" i="4"/>
  <c r="H9497" i="4"/>
  <c r="H9496" i="4"/>
  <c r="H9495" i="4"/>
  <c r="H9494" i="4"/>
  <c r="H9493" i="4"/>
  <c r="H9492" i="4"/>
  <c r="H9491" i="4"/>
  <c r="H9490" i="4"/>
  <c r="H9489" i="4"/>
  <c r="H9488" i="4"/>
  <c r="H9487" i="4"/>
  <c r="H9486" i="4"/>
  <c r="H9485" i="4"/>
  <c r="H9484" i="4"/>
  <c r="H9483" i="4"/>
  <c r="H9482" i="4"/>
  <c r="H9481" i="4"/>
  <c r="H9480" i="4"/>
  <c r="H9479" i="4"/>
  <c r="H9478" i="4"/>
  <c r="H9477" i="4"/>
  <c r="H9476" i="4"/>
  <c r="H9475" i="4"/>
  <c r="H9474" i="4"/>
  <c r="H9473" i="4"/>
  <c r="H9472" i="4"/>
  <c r="H9471" i="4"/>
  <c r="H9470" i="4"/>
  <c r="H9469" i="4"/>
  <c r="H9468" i="4"/>
  <c r="H9467" i="4"/>
  <c r="H9466" i="4"/>
  <c r="H9465" i="4"/>
  <c r="H9464" i="4"/>
  <c r="H9463" i="4"/>
  <c r="H9462" i="4"/>
  <c r="H9461" i="4"/>
  <c r="H9460" i="4"/>
  <c r="H9459" i="4"/>
  <c r="H9458" i="4"/>
  <c r="H9457" i="4"/>
  <c r="H9456" i="4"/>
  <c r="H9455" i="4"/>
  <c r="H9454" i="4"/>
  <c r="H9453" i="4"/>
  <c r="H9452" i="4"/>
  <c r="H9451" i="4"/>
  <c r="H9450" i="4"/>
  <c r="H9449" i="4"/>
  <c r="H9448" i="4"/>
  <c r="H9447" i="4"/>
  <c r="H9446" i="4"/>
  <c r="H9445" i="4"/>
  <c r="H9444" i="4"/>
  <c r="H9443" i="4"/>
  <c r="H9442" i="4"/>
  <c r="H9441" i="4"/>
  <c r="H9440" i="4"/>
  <c r="H9439" i="4"/>
  <c r="H9438" i="4"/>
  <c r="H9437" i="4"/>
  <c r="H9436" i="4"/>
  <c r="H9435" i="4"/>
  <c r="H9434" i="4"/>
  <c r="H9433" i="4"/>
  <c r="H9432" i="4"/>
  <c r="H9431" i="4"/>
  <c r="H9430" i="4"/>
  <c r="H9429" i="4"/>
  <c r="H9428" i="4"/>
  <c r="H9427" i="4"/>
  <c r="H9426" i="4"/>
  <c r="H9425" i="4"/>
  <c r="H9424" i="4"/>
  <c r="H9423" i="4"/>
  <c r="H9422" i="4"/>
  <c r="H9421" i="4"/>
  <c r="H9420" i="4"/>
  <c r="H9419" i="4"/>
  <c r="H9418" i="4"/>
  <c r="H9417" i="4"/>
  <c r="H9416" i="4"/>
  <c r="H9415" i="4"/>
  <c r="H9414" i="4"/>
  <c r="H9413" i="4"/>
  <c r="H9412" i="4"/>
  <c r="H9411" i="4"/>
  <c r="H9410" i="4"/>
  <c r="H9409" i="4"/>
  <c r="H9408" i="4"/>
  <c r="H9407" i="4"/>
  <c r="H9406" i="4"/>
  <c r="H9405" i="4"/>
  <c r="H9404" i="4"/>
  <c r="H9403" i="4"/>
  <c r="H9402" i="4"/>
  <c r="H9401" i="4"/>
  <c r="H9400" i="4"/>
  <c r="H9399" i="4"/>
  <c r="H9398" i="4"/>
  <c r="H9397" i="4"/>
  <c r="H9396" i="4"/>
  <c r="H9395" i="4"/>
  <c r="H9394" i="4"/>
  <c r="H9393" i="4"/>
  <c r="H9392" i="4"/>
  <c r="H9391" i="4"/>
  <c r="H9390" i="4"/>
  <c r="H9389" i="4"/>
  <c r="H9388" i="4"/>
  <c r="H9387" i="4"/>
  <c r="H9386" i="4"/>
  <c r="H9385" i="4"/>
  <c r="H9384" i="4"/>
  <c r="H9383" i="4"/>
  <c r="H9382" i="4"/>
  <c r="H9381" i="4"/>
  <c r="H9380" i="4"/>
  <c r="H9379" i="4"/>
  <c r="H9378" i="4"/>
  <c r="H9377" i="4"/>
  <c r="H9376" i="4"/>
  <c r="H9375" i="4"/>
  <c r="H9374" i="4"/>
  <c r="H9373" i="4"/>
  <c r="H9372" i="4"/>
  <c r="H9371" i="4"/>
  <c r="H9370" i="4"/>
  <c r="H9369" i="4"/>
  <c r="H9368" i="4"/>
  <c r="H9367" i="4"/>
  <c r="H9366" i="4"/>
  <c r="H9365" i="4"/>
  <c r="H9364" i="4"/>
  <c r="H9363" i="4"/>
  <c r="H9362" i="4"/>
  <c r="H9361" i="4"/>
  <c r="H9360" i="4"/>
  <c r="H9359" i="4"/>
  <c r="H9358" i="4"/>
  <c r="H9357" i="4"/>
  <c r="H9356" i="4"/>
  <c r="H9355" i="4"/>
  <c r="H9354" i="4"/>
  <c r="H9353" i="4"/>
  <c r="H9352" i="4"/>
  <c r="H9351" i="4"/>
  <c r="H9350" i="4"/>
  <c r="H9349" i="4"/>
  <c r="H9348" i="4"/>
  <c r="H9347" i="4"/>
  <c r="H9346" i="4"/>
  <c r="H9345" i="4"/>
  <c r="H9344" i="4"/>
  <c r="H9343" i="4"/>
  <c r="H9342" i="4"/>
  <c r="H9341" i="4"/>
  <c r="H9340" i="4"/>
  <c r="H9339" i="4"/>
  <c r="H9338" i="4"/>
  <c r="H9337" i="4"/>
  <c r="H9336" i="4"/>
  <c r="H9335" i="4"/>
  <c r="H9334" i="4"/>
  <c r="H9333" i="4"/>
  <c r="H9332" i="4"/>
  <c r="H9331" i="4"/>
  <c r="H9330" i="4"/>
  <c r="H9329" i="4"/>
  <c r="H9328" i="4"/>
  <c r="H9327" i="4"/>
  <c r="H9326" i="4"/>
  <c r="H9325" i="4"/>
  <c r="H9324" i="4"/>
  <c r="H9323" i="4"/>
  <c r="H9322" i="4"/>
  <c r="H9321" i="4"/>
  <c r="H9320" i="4"/>
  <c r="H9319" i="4"/>
  <c r="H9318" i="4"/>
  <c r="H9317" i="4"/>
  <c r="H9316" i="4"/>
  <c r="H9315" i="4"/>
  <c r="H9314" i="4"/>
  <c r="H9313" i="4"/>
  <c r="H9312" i="4"/>
  <c r="H9311" i="4"/>
  <c r="H9310" i="4"/>
  <c r="H9309" i="4"/>
  <c r="H9308" i="4"/>
  <c r="H9307" i="4"/>
  <c r="H9306" i="4"/>
  <c r="H9305" i="4"/>
  <c r="H9304" i="4"/>
  <c r="H9303" i="4"/>
  <c r="H9302" i="4"/>
  <c r="H9301" i="4"/>
  <c r="H9300" i="4"/>
  <c r="H9299" i="4"/>
  <c r="H9298" i="4"/>
  <c r="H9297" i="4"/>
  <c r="H9296" i="4"/>
  <c r="H9295" i="4"/>
  <c r="H9294" i="4"/>
  <c r="H9293" i="4"/>
  <c r="H9292" i="4"/>
  <c r="H9291" i="4"/>
  <c r="H9290" i="4"/>
  <c r="H9289" i="4"/>
  <c r="H9288" i="4"/>
  <c r="H9287" i="4"/>
  <c r="H9286" i="4"/>
  <c r="H9285" i="4"/>
  <c r="H9284" i="4"/>
  <c r="H9283" i="4"/>
  <c r="H9282" i="4"/>
  <c r="H9281" i="4"/>
  <c r="H9280" i="4"/>
  <c r="H9279" i="4"/>
  <c r="H9278" i="4"/>
  <c r="H9277" i="4"/>
  <c r="H9276" i="4"/>
  <c r="H9275" i="4"/>
  <c r="H9274" i="4"/>
  <c r="H9273" i="4"/>
  <c r="H9272" i="4"/>
  <c r="H9271" i="4"/>
  <c r="H9270" i="4"/>
  <c r="H9269" i="4"/>
  <c r="H9268" i="4"/>
  <c r="H9267" i="4"/>
  <c r="H9266" i="4"/>
  <c r="H9265" i="4"/>
  <c r="H9264" i="4"/>
  <c r="H9263" i="4"/>
  <c r="H9262" i="4"/>
  <c r="H9261" i="4"/>
  <c r="H9260" i="4"/>
  <c r="H9259" i="4"/>
  <c r="H9258" i="4"/>
  <c r="H9257" i="4"/>
  <c r="H9256" i="4"/>
  <c r="H9255" i="4"/>
  <c r="H9254" i="4"/>
  <c r="H9253" i="4"/>
  <c r="H9252" i="4"/>
  <c r="H9251" i="4"/>
  <c r="H9250" i="4"/>
  <c r="H9249" i="4"/>
  <c r="H9248" i="4"/>
  <c r="H9247" i="4"/>
  <c r="H9246" i="4"/>
  <c r="H9245" i="4"/>
  <c r="H9244" i="4"/>
  <c r="H9243" i="4"/>
  <c r="H9242" i="4"/>
  <c r="H9241" i="4"/>
  <c r="H9240" i="4"/>
  <c r="H9239" i="4"/>
  <c r="H9238" i="4"/>
  <c r="H9237" i="4"/>
  <c r="H9236" i="4"/>
  <c r="H9235" i="4"/>
  <c r="H9234" i="4"/>
  <c r="H9233" i="4"/>
  <c r="H9232" i="4"/>
  <c r="H9231" i="4"/>
  <c r="H9230" i="4"/>
  <c r="H9229" i="4"/>
  <c r="H9228" i="4"/>
  <c r="H9227" i="4"/>
  <c r="H9226" i="4"/>
  <c r="H9225" i="4"/>
  <c r="H9224" i="4"/>
  <c r="H9223" i="4"/>
  <c r="H9222" i="4"/>
  <c r="H9221" i="4"/>
  <c r="H9220" i="4"/>
  <c r="H9219" i="4"/>
  <c r="H9218" i="4"/>
  <c r="H9217" i="4"/>
  <c r="H9216" i="4"/>
  <c r="H9215" i="4"/>
  <c r="H9214" i="4"/>
  <c r="H9213" i="4"/>
  <c r="H9212" i="4"/>
  <c r="H9211" i="4"/>
  <c r="H9210" i="4"/>
  <c r="H9209" i="4"/>
  <c r="H9208" i="4"/>
  <c r="H9207" i="4"/>
  <c r="H9206" i="4"/>
  <c r="H9205" i="4"/>
  <c r="H9204" i="4"/>
  <c r="H9203" i="4"/>
  <c r="H9202" i="4"/>
  <c r="H9201" i="4"/>
  <c r="H9200" i="4"/>
  <c r="H9199" i="4"/>
  <c r="H9198" i="4"/>
  <c r="H9197" i="4"/>
  <c r="H9196" i="4"/>
  <c r="H9195" i="4"/>
  <c r="H9194" i="4"/>
  <c r="H9193" i="4"/>
  <c r="H9192" i="4"/>
  <c r="H9191" i="4"/>
  <c r="H9190" i="4"/>
  <c r="H9189" i="4"/>
  <c r="H9188" i="4"/>
  <c r="H9187" i="4"/>
  <c r="H9186" i="4"/>
  <c r="H9185" i="4"/>
  <c r="H9184" i="4"/>
  <c r="H9183" i="4"/>
  <c r="H9182" i="4"/>
  <c r="H9181" i="4"/>
  <c r="H9180" i="4"/>
  <c r="H9179" i="4"/>
  <c r="H9178" i="4"/>
  <c r="H9177" i="4"/>
  <c r="H9176" i="4"/>
  <c r="H9175" i="4"/>
  <c r="H9174" i="4"/>
  <c r="H9173" i="4"/>
  <c r="H9172" i="4"/>
  <c r="H9171" i="4"/>
  <c r="H9170" i="4"/>
  <c r="H9169" i="4"/>
  <c r="H9168" i="4"/>
  <c r="H9167" i="4"/>
  <c r="H9166" i="4"/>
  <c r="H9165" i="4"/>
  <c r="H9164" i="4"/>
  <c r="H9163" i="4"/>
  <c r="H9162" i="4"/>
  <c r="H9161" i="4"/>
  <c r="H9160" i="4"/>
  <c r="H9159" i="4"/>
  <c r="H9158" i="4"/>
  <c r="H9157" i="4"/>
  <c r="H9156" i="4"/>
  <c r="H9155" i="4"/>
  <c r="H9154" i="4"/>
  <c r="H9153" i="4"/>
  <c r="H9152" i="4"/>
  <c r="H9151" i="4"/>
  <c r="H9150" i="4"/>
  <c r="H9149" i="4"/>
  <c r="H9148" i="4"/>
  <c r="H9147" i="4"/>
  <c r="H9146" i="4"/>
  <c r="H9145" i="4"/>
  <c r="H9144" i="4"/>
  <c r="H9143" i="4"/>
  <c r="H9142" i="4"/>
  <c r="H9141" i="4"/>
  <c r="H9140" i="4"/>
  <c r="H9139" i="4"/>
  <c r="H9138" i="4"/>
  <c r="H9137" i="4"/>
  <c r="H9136" i="4"/>
  <c r="H9135" i="4"/>
  <c r="H9134" i="4"/>
  <c r="H9133" i="4"/>
  <c r="H9132" i="4"/>
  <c r="H9131" i="4"/>
  <c r="H9130" i="4"/>
  <c r="H9129" i="4"/>
  <c r="H9128" i="4"/>
  <c r="H9127" i="4"/>
  <c r="H9126" i="4"/>
  <c r="H9125" i="4"/>
  <c r="H9124" i="4"/>
  <c r="H9123" i="4"/>
  <c r="H9122" i="4"/>
  <c r="H9121" i="4"/>
  <c r="H9120" i="4"/>
  <c r="H9119" i="4"/>
  <c r="H9118" i="4"/>
  <c r="H9117" i="4"/>
  <c r="H9116" i="4"/>
  <c r="H9115" i="4"/>
  <c r="H9114" i="4"/>
  <c r="H9113" i="4"/>
  <c r="H9112" i="4"/>
  <c r="H9111" i="4"/>
  <c r="H9110" i="4"/>
  <c r="H9109" i="4"/>
  <c r="H9108" i="4"/>
  <c r="H9107" i="4"/>
  <c r="H9106" i="4"/>
  <c r="H9105" i="4"/>
  <c r="H9104" i="4"/>
  <c r="H9103" i="4"/>
  <c r="H9102" i="4"/>
  <c r="H9101" i="4"/>
  <c r="H9100" i="4"/>
  <c r="H9099" i="4"/>
  <c r="H9098" i="4"/>
  <c r="H9097" i="4"/>
  <c r="H9096" i="4"/>
  <c r="H9095" i="4"/>
  <c r="H9094" i="4"/>
  <c r="H9093" i="4"/>
  <c r="H9092" i="4"/>
  <c r="H9091" i="4"/>
  <c r="H9090" i="4"/>
  <c r="H9089" i="4"/>
  <c r="H9088" i="4"/>
  <c r="H9087" i="4"/>
  <c r="H9086" i="4"/>
  <c r="H9085" i="4"/>
  <c r="H9084" i="4"/>
  <c r="H9083" i="4"/>
  <c r="H9082" i="4"/>
  <c r="H9081" i="4"/>
  <c r="H9080" i="4"/>
  <c r="H9079" i="4"/>
  <c r="H9078" i="4"/>
  <c r="H9077" i="4"/>
  <c r="H9076" i="4"/>
  <c r="H9075" i="4"/>
  <c r="H9074" i="4"/>
  <c r="H9073" i="4"/>
  <c r="H9072" i="4"/>
  <c r="H9071" i="4"/>
  <c r="H9070" i="4"/>
  <c r="H9069" i="4"/>
  <c r="H9068" i="4"/>
  <c r="H9067" i="4"/>
  <c r="H9066" i="4"/>
  <c r="H9065" i="4"/>
  <c r="H9064" i="4"/>
  <c r="H9063" i="4"/>
  <c r="H9062" i="4"/>
  <c r="H9061" i="4"/>
  <c r="H9060" i="4"/>
  <c r="H9059" i="4"/>
  <c r="H9058" i="4"/>
  <c r="H9057" i="4"/>
  <c r="H9056" i="4"/>
  <c r="H9055" i="4"/>
  <c r="H9054" i="4"/>
  <c r="H9053" i="4"/>
  <c r="H9052" i="4"/>
  <c r="H9051" i="4"/>
  <c r="H9050" i="4"/>
  <c r="H9049" i="4"/>
  <c r="H9048" i="4"/>
  <c r="H9047" i="4"/>
  <c r="H9046" i="4"/>
  <c r="H9045" i="4"/>
  <c r="H9044" i="4"/>
  <c r="H9043" i="4"/>
  <c r="H9042" i="4"/>
  <c r="H9041" i="4"/>
  <c r="H9040" i="4"/>
  <c r="H9039" i="4"/>
  <c r="H9038" i="4"/>
  <c r="H9037" i="4"/>
  <c r="H9036" i="4"/>
  <c r="H9035" i="4"/>
  <c r="H9034" i="4"/>
  <c r="H9033" i="4"/>
  <c r="H9032" i="4"/>
  <c r="H9031" i="4"/>
  <c r="H9030" i="4"/>
  <c r="H9029" i="4"/>
  <c r="H9028" i="4"/>
  <c r="H9027" i="4"/>
  <c r="H9026" i="4"/>
  <c r="H9025" i="4"/>
  <c r="H9024" i="4"/>
  <c r="H9023" i="4"/>
  <c r="H9022" i="4"/>
  <c r="H9021" i="4"/>
  <c r="H9020" i="4"/>
  <c r="H9019" i="4"/>
  <c r="H9018" i="4"/>
  <c r="H9017" i="4"/>
  <c r="H9016" i="4"/>
  <c r="H9015" i="4"/>
  <c r="H9014" i="4"/>
  <c r="H9013" i="4"/>
  <c r="H9012" i="4"/>
  <c r="H9011" i="4"/>
  <c r="H9010" i="4"/>
  <c r="H9009" i="4"/>
  <c r="H9008" i="4"/>
  <c r="H9007" i="4"/>
  <c r="H9006" i="4"/>
  <c r="H9005" i="4"/>
  <c r="H9004" i="4"/>
  <c r="H9003" i="4"/>
  <c r="H9002" i="4"/>
  <c r="H9001" i="4"/>
  <c r="H9000" i="4"/>
  <c r="H8999" i="4"/>
  <c r="H8998" i="4"/>
  <c r="H8997" i="4"/>
  <c r="H8996" i="4"/>
  <c r="H8995" i="4"/>
  <c r="H8994" i="4"/>
  <c r="H8993" i="4"/>
  <c r="H8992" i="4"/>
  <c r="H8991" i="4"/>
  <c r="H8990" i="4"/>
  <c r="H8989" i="4"/>
  <c r="H8988" i="4"/>
  <c r="H8987" i="4"/>
  <c r="H8986" i="4"/>
  <c r="H8985" i="4"/>
  <c r="H8984" i="4"/>
  <c r="H8983" i="4"/>
  <c r="H8982" i="4"/>
  <c r="H8981" i="4"/>
  <c r="H8980" i="4"/>
  <c r="H8979" i="4"/>
  <c r="H8978" i="4"/>
  <c r="H8977" i="4"/>
  <c r="H8976" i="4"/>
  <c r="H8975" i="4"/>
  <c r="H8974" i="4"/>
  <c r="H8973" i="4"/>
  <c r="H8972" i="4"/>
  <c r="H8971" i="4"/>
  <c r="H8970" i="4"/>
  <c r="H8969" i="4"/>
  <c r="H8968" i="4"/>
  <c r="H8967" i="4"/>
  <c r="H8966" i="4"/>
  <c r="H8965" i="4"/>
  <c r="H8964" i="4"/>
  <c r="H8963" i="4"/>
  <c r="H8962" i="4"/>
  <c r="H8961" i="4"/>
  <c r="H8960" i="4"/>
  <c r="H8959" i="4"/>
  <c r="H8958" i="4"/>
  <c r="H8957" i="4"/>
  <c r="H8956" i="4"/>
  <c r="H8955" i="4"/>
  <c r="H8954" i="4"/>
  <c r="H8953" i="4"/>
  <c r="H8952" i="4"/>
  <c r="H8951" i="4"/>
  <c r="H8950" i="4"/>
  <c r="H8949" i="4"/>
  <c r="H8948" i="4"/>
  <c r="H8947" i="4"/>
  <c r="H8946" i="4"/>
  <c r="H8945" i="4"/>
  <c r="H8944" i="4"/>
  <c r="H8943" i="4"/>
  <c r="H8942" i="4"/>
  <c r="H8941" i="4"/>
  <c r="H8940" i="4"/>
  <c r="H8939" i="4"/>
  <c r="H8938" i="4"/>
  <c r="H8937" i="4"/>
  <c r="H8936" i="4"/>
  <c r="H8935" i="4"/>
  <c r="H8934" i="4"/>
  <c r="H8933" i="4"/>
  <c r="H8932" i="4"/>
  <c r="H8931" i="4"/>
  <c r="H8930" i="4"/>
  <c r="H8929" i="4"/>
  <c r="H8928" i="4"/>
  <c r="H8927" i="4"/>
  <c r="H8926" i="4"/>
  <c r="H8925" i="4"/>
  <c r="H8924" i="4"/>
  <c r="H8923" i="4"/>
  <c r="H8922" i="4"/>
  <c r="H8921" i="4"/>
  <c r="H8920" i="4"/>
  <c r="H8919" i="4"/>
  <c r="H8918" i="4"/>
  <c r="H8917" i="4"/>
  <c r="H8916" i="4"/>
  <c r="H8915" i="4"/>
  <c r="H8914" i="4"/>
  <c r="H8913" i="4"/>
  <c r="H8912" i="4"/>
  <c r="H8911" i="4"/>
  <c r="H8910" i="4"/>
  <c r="H8909" i="4"/>
  <c r="H8908" i="4"/>
  <c r="H8907" i="4"/>
  <c r="H8906" i="4"/>
  <c r="H8905" i="4"/>
  <c r="H8904" i="4"/>
  <c r="H8903" i="4"/>
  <c r="H8902" i="4"/>
  <c r="H8901" i="4"/>
  <c r="H8900" i="4"/>
  <c r="H8899" i="4"/>
  <c r="H8898" i="4"/>
  <c r="H8897" i="4"/>
  <c r="H8896" i="4"/>
  <c r="H8895" i="4"/>
  <c r="H8894" i="4"/>
  <c r="H8893" i="4"/>
  <c r="H8892" i="4"/>
  <c r="H8891" i="4"/>
  <c r="H8890" i="4"/>
  <c r="H8889" i="4"/>
  <c r="H8888" i="4"/>
  <c r="H8887" i="4"/>
  <c r="H8886" i="4"/>
  <c r="H8885" i="4"/>
  <c r="H8884" i="4"/>
  <c r="H8883" i="4"/>
  <c r="H8882" i="4"/>
  <c r="H8881" i="4"/>
  <c r="H8880" i="4"/>
  <c r="H8879" i="4"/>
  <c r="H8878" i="4"/>
  <c r="H8877" i="4"/>
  <c r="H8876" i="4"/>
  <c r="H8875" i="4"/>
  <c r="H8874" i="4"/>
  <c r="H8873" i="4"/>
  <c r="H8872" i="4"/>
  <c r="H8871" i="4"/>
  <c r="H8870" i="4"/>
  <c r="H8869" i="4"/>
  <c r="H8868" i="4"/>
  <c r="H8867" i="4"/>
  <c r="H8866" i="4"/>
  <c r="H8865" i="4"/>
  <c r="H8864" i="4"/>
  <c r="H8863" i="4"/>
  <c r="H8862" i="4"/>
  <c r="H8861" i="4"/>
  <c r="H8860" i="4"/>
  <c r="H8859" i="4"/>
  <c r="H8858" i="4"/>
  <c r="H8857" i="4"/>
  <c r="H8856" i="4"/>
  <c r="H8855" i="4"/>
  <c r="H8854" i="4"/>
  <c r="H8853" i="4"/>
  <c r="H8852" i="4"/>
  <c r="H8851" i="4"/>
  <c r="H8850" i="4"/>
  <c r="H8849" i="4"/>
  <c r="H8848" i="4"/>
  <c r="H8847" i="4"/>
  <c r="H8846" i="4"/>
  <c r="H8845" i="4"/>
  <c r="H8844" i="4"/>
  <c r="H8843" i="4"/>
  <c r="H8842" i="4"/>
  <c r="H8841" i="4"/>
  <c r="H8840" i="4"/>
  <c r="H8839" i="4"/>
  <c r="H8838" i="4"/>
  <c r="H8837" i="4"/>
  <c r="H8836" i="4"/>
  <c r="H8835" i="4"/>
  <c r="H8834" i="4"/>
  <c r="H8833" i="4"/>
  <c r="H8832" i="4"/>
  <c r="H8831" i="4"/>
  <c r="H8830" i="4"/>
  <c r="H8829" i="4"/>
  <c r="H8828" i="4"/>
  <c r="H8827" i="4"/>
  <c r="H8826" i="4"/>
  <c r="H8825" i="4"/>
  <c r="H8824" i="4"/>
  <c r="H8823" i="4"/>
  <c r="H8822" i="4"/>
  <c r="H8821" i="4"/>
  <c r="H8820" i="4"/>
  <c r="H8819" i="4"/>
  <c r="H8818" i="4"/>
  <c r="H8817" i="4"/>
  <c r="H8816" i="4"/>
  <c r="H8815" i="4"/>
  <c r="H8814" i="4"/>
  <c r="H8813" i="4"/>
  <c r="H8812" i="4"/>
  <c r="H8811" i="4"/>
  <c r="H8810" i="4"/>
  <c r="H8809" i="4"/>
  <c r="H8808" i="4"/>
  <c r="H8807" i="4"/>
  <c r="H8806" i="4"/>
  <c r="H8805" i="4"/>
  <c r="H8804" i="4"/>
  <c r="H8803" i="4"/>
  <c r="H8802" i="4"/>
  <c r="H8801" i="4"/>
  <c r="H8800" i="4"/>
  <c r="H8799" i="4"/>
  <c r="H8798" i="4"/>
  <c r="H8797" i="4"/>
  <c r="H8796" i="4"/>
  <c r="H8795" i="4"/>
  <c r="H8794" i="4"/>
  <c r="H8793" i="4"/>
  <c r="H8792" i="4"/>
  <c r="H8791" i="4"/>
  <c r="H8790" i="4"/>
  <c r="H8789" i="4"/>
  <c r="H8788" i="4"/>
  <c r="H8787" i="4"/>
  <c r="H8786" i="4"/>
  <c r="H8785" i="4"/>
  <c r="H8784" i="4"/>
  <c r="H8783" i="4"/>
  <c r="H8782" i="4"/>
  <c r="H8781" i="4"/>
  <c r="H8780" i="4"/>
  <c r="H8779" i="4"/>
  <c r="H8778" i="4"/>
  <c r="H8777" i="4"/>
  <c r="H8776" i="4"/>
  <c r="H8775" i="4"/>
  <c r="H8774" i="4"/>
  <c r="H8773" i="4"/>
  <c r="H8772" i="4"/>
  <c r="H8771" i="4"/>
  <c r="H8770" i="4"/>
  <c r="H8769" i="4"/>
  <c r="H8768" i="4"/>
  <c r="H8767" i="4"/>
  <c r="H8766" i="4"/>
  <c r="H8765" i="4"/>
  <c r="H8764" i="4"/>
  <c r="H8763" i="4"/>
  <c r="H8762" i="4"/>
  <c r="H8761" i="4"/>
  <c r="H8760" i="4"/>
  <c r="H8759" i="4"/>
  <c r="H8758" i="4"/>
  <c r="H8757" i="4"/>
  <c r="H8756" i="4"/>
  <c r="H8755" i="4"/>
  <c r="H8754" i="4"/>
  <c r="H8753" i="4"/>
  <c r="H8752" i="4"/>
  <c r="H8751" i="4"/>
  <c r="H8750" i="4"/>
  <c r="H8749" i="4"/>
  <c r="H8748" i="4"/>
  <c r="H8747" i="4"/>
  <c r="H8746" i="4"/>
  <c r="H8745" i="4"/>
  <c r="H8744" i="4"/>
  <c r="H8743" i="4"/>
  <c r="H8742" i="4"/>
  <c r="H8741" i="4"/>
  <c r="H8740" i="4"/>
  <c r="H8739" i="4"/>
  <c r="H8738" i="4"/>
  <c r="H8737" i="4"/>
  <c r="H8736" i="4"/>
  <c r="H8735" i="4"/>
  <c r="H8734" i="4"/>
  <c r="H8733" i="4"/>
  <c r="H8732" i="4"/>
  <c r="H8731" i="4"/>
  <c r="H8730" i="4"/>
  <c r="H8729" i="4"/>
  <c r="H8728" i="4"/>
  <c r="H8727" i="4"/>
  <c r="H8726" i="4"/>
  <c r="H8725" i="4"/>
  <c r="H8724" i="4"/>
  <c r="H8723" i="4"/>
  <c r="H8722" i="4"/>
  <c r="H8721" i="4"/>
  <c r="H8720" i="4"/>
  <c r="H8719" i="4"/>
  <c r="H8718" i="4"/>
  <c r="H8717" i="4"/>
  <c r="H8716" i="4"/>
  <c r="H8715" i="4"/>
  <c r="H8714" i="4"/>
  <c r="H8713" i="4"/>
  <c r="H8712" i="4"/>
  <c r="H8711" i="4"/>
  <c r="H8710" i="4"/>
  <c r="H8709" i="4"/>
  <c r="H8708" i="4"/>
  <c r="H8707" i="4"/>
  <c r="H8706" i="4"/>
  <c r="H8705" i="4"/>
  <c r="H8704" i="4"/>
  <c r="H8703" i="4"/>
  <c r="H8702" i="4"/>
  <c r="H8701" i="4"/>
  <c r="H8700" i="4"/>
  <c r="H8699" i="4"/>
  <c r="H8698" i="4"/>
  <c r="H8697" i="4"/>
  <c r="H8696" i="4"/>
  <c r="H8695" i="4"/>
  <c r="H8694" i="4"/>
  <c r="H8693" i="4"/>
  <c r="H8692" i="4"/>
  <c r="H8691" i="4"/>
  <c r="H8690" i="4"/>
  <c r="H8689" i="4"/>
  <c r="H8688" i="4"/>
  <c r="H8687" i="4"/>
  <c r="H8686" i="4"/>
  <c r="H8685" i="4"/>
  <c r="H8684" i="4"/>
  <c r="H8683" i="4"/>
  <c r="H8682" i="4"/>
  <c r="H8681" i="4"/>
  <c r="H8680" i="4"/>
  <c r="H8679" i="4"/>
  <c r="H8678" i="4"/>
  <c r="H8677" i="4"/>
  <c r="H8676" i="4"/>
  <c r="H8675" i="4"/>
  <c r="H8674" i="4"/>
  <c r="H8673" i="4"/>
  <c r="H8672" i="4"/>
  <c r="H8671" i="4"/>
  <c r="H8670" i="4"/>
  <c r="H8669" i="4"/>
  <c r="H8668" i="4"/>
  <c r="H8667" i="4"/>
  <c r="H8666" i="4"/>
  <c r="H8665" i="4"/>
  <c r="H8664" i="4"/>
  <c r="H8663" i="4"/>
  <c r="H8662" i="4"/>
  <c r="H8661" i="4"/>
  <c r="H8660" i="4"/>
  <c r="H8659" i="4"/>
  <c r="H8658" i="4"/>
  <c r="H8657" i="4"/>
  <c r="H8656" i="4"/>
  <c r="H8655" i="4"/>
  <c r="H8654" i="4"/>
  <c r="H8653" i="4"/>
  <c r="H8652" i="4"/>
  <c r="H8651" i="4"/>
  <c r="H8650" i="4"/>
  <c r="H8649" i="4"/>
  <c r="H8648" i="4"/>
  <c r="H8647" i="4"/>
  <c r="H8646" i="4"/>
  <c r="H8645" i="4"/>
  <c r="H8644" i="4"/>
  <c r="H8643" i="4"/>
  <c r="H8642" i="4"/>
  <c r="H8641" i="4"/>
  <c r="H8640" i="4"/>
  <c r="H8639" i="4"/>
  <c r="H8638" i="4"/>
  <c r="H8637" i="4"/>
  <c r="H8636" i="4"/>
  <c r="H8635" i="4"/>
  <c r="H8634" i="4"/>
  <c r="H8633" i="4"/>
  <c r="H8632" i="4"/>
  <c r="H8631" i="4"/>
  <c r="H8630" i="4"/>
  <c r="H8629" i="4"/>
  <c r="H8628" i="4"/>
  <c r="H8627" i="4"/>
  <c r="H8626" i="4"/>
  <c r="H8625" i="4"/>
  <c r="H8624" i="4"/>
  <c r="H8623" i="4"/>
  <c r="H8622" i="4"/>
  <c r="H8621" i="4"/>
  <c r="H8620" i="4"/>
  <c r="H8619" i="4"/>
  <c r="H8618" i="4"/>
  <c r="H8617" i="4"/>
  <c r="H8616" i="4"/>
  <c r="H8615" i="4"/>
  <c r="H8614" i="4"/>
  <c r="H8613" i="4"/>
  <c r="H8612" i="4"/>
  <c r="H8611" i="4"/>
  <c r="H8610" i="4"/>
  <c r="H8609" i="4"/>
  <c r="H8608" i="4"/>
  <c r="H8607" i="4"/>
  <c r="H8606" i="4"/>
  <c r="H8605" i="4"/>
  <c r="H8604" i="4"/>
  <c r="H8603" i="4"/>
  <c r="H8602" i="4"/>
  <c r="H8601" i="4"/>
  <c r="H8600" i="4"/>
  <c r="H8599" i="4"/>
  <c r="H8598" i="4"/>
  <c r="H8597" i="4"/>
  <c r="H8596" i="4"/>
  <c r="H8595" i="4"/>
  <c r="H8594" i="4"/>
  <c r="H8593" i="4"/>
  <c r="H8592" i="4"/>
  <c r="H8591" i="4"/>
  <c r="H8590" i="4"/>
  <c r="H8589" i="4"/>
  <c r="H8588" i="4"/>
  <c r="H8587" i="4"/>
  <c r="H8586" i="4"/>
  <c r="H8585" i="4"/>
  <c r="H8584" i="4"/>
  <c r="H8583" i="4"/>
  <c r="H8582" i="4"/>
  <c r="H8581" i="4"/>
  <c r="H8580" i="4"/>
  <c r="H8579" i="4"/>
  <c r="H8578" i="4"/>
  <c r="H8577" i="4"/>
  <c r="H8576" i="4"/>
  <c r="H8575" i="4"/>
  <c r="H8574" i="4"/>
  <c r="H8573" i="4"/>
  <c r="H8572" i="4"/>
  <c r="H8571" i="4"/>
  <c r="H8570" i="4"/>
  <c r="H8569" i="4"/>
  <c r="H8568" i="4"/>
  <c r="H8567" i="4"/>
  <c r="H8566" i="4"/>
  <c r="H8565" i="4"/>
  <c r="H8564" i="4"/>
  <c r="H8563" i="4"/>
  <c r="H8562" i="4"/>
  <c r="H8561" i="4"/>
  <c r="H8560" i="4"/>
  <c r="H8559" i="4"/>
  <c r="H8558" i="4"/>
  <c r="H8557" i="4"/>
  <c r="H8556" i="4"/>
  <c r="H8555" i="4"/>
  <c r="H8554" i="4"/>
  <c r="H8553" i="4"/>
  <c r="H8552" i="4"/>
  <c r="H8551" i="4"/>
  <c r="H8550" i="4"/>
  <c r="H8549" i="4"/>
  <c r="H8548" i="4"/>
  <c r="H8547" i="4"/>
  <c r="H8546" i="4"/>
  <c r="H8545" i="4"/>
  <c r="H8544" i="4"/>
  <c r="H8543" i="4"/>
  <c r="H8542" i="4"/>
  <c r="H8541" i="4"/>
  <c r="H8540" i="4"/>
  <c r="H8539" i="4"/>
  <c r="H8538" i="4"/>
  <c r="H8537" i="4"/>
  <c r="H8536" i="4"/>
  <c r="H8535" i="4"/>
  <c r="H8534" i="4"/>
  <c r="H8533" i="4"/>
  <c r="H8532" i="4"/>
  <c r="H8531" i="4"/>
  <c r="H8530" i="4"/>
  <c r="H8529" i="4"/>
  <c r="H8528" i="4"/>
  <c r="H8527" i="4"/>
  <c r="H8526" i="4"/>
  <c r="H8525" i="4"/>
  <c r="H8524" i="4"/>
  <c r="H8523" i="4"/>
  <c r="H8522" i="4"/>
  <c r="H8521" i="4"/>
  <c r="H8520" i="4"/>
  <c r="H8519" i="4"/>
  <c r="H8518" i="4"/>
  <c r="H8517" i="4"/>
  <c r="H8516" i="4"/>
  <c r="H8515" i="4"/>
  <c r="H8514" i="4"/>
  <c r="H8513" i="4"/>
  <c r="H8512" i="4"/>
  <c r="H8511" i="4"/>
  <c r="H8510" i="4"/>
  <c r="H8509" i="4"/>
  <c r="H8508" i="4"/>
  <c r="H8507" i="4"/>
  <c r="H8506" i="4"/>
  <c r="H8505" i="4"/>
  <c r="H8504" i="4"/>
  <c r="H8503" i="4"/>
  <c r="H8502" i="4"/>
  <c r="H8501" i="4"/>
  <c r="H8500" i="4"/>
  <c r="H8499" i="4"/>
  <c r="H8498" i="4"/>
  <c r="H8497" i="4"/>
  <c r="H8496" i="4"/>
  <c r="H8495" i="4"/>
  <c r="H8494" i="4"/>
  <c r="H8493" i="4"/>
  <c r="H8492" i="4"/>
  <c r="H8491" i="4"/>
  <c r="H8490" i="4"/>
  <c r="H8489" i="4"/>
  <c r="H8488" i="4"/>
  <c r="H8487" i="4"/>
  <c r="H8486" i="4"/>
  <c r="H8485" i="4"/>
  <c r="H8484" i="4"/>
  <c r="H8483" i="4"/>
  <c r="H8482" i="4"/>
  <c r="H8481" i="4"/>
  <c r="H8480" i="4"/>
  <c r="H8479" i="4"/>
  <c r="H8478" i="4"/>
  <c r="H8477" i="4"/>
  <c r="H8476" i="4"/>
  <c r="H8475" i="4"/>
  <c r="H8474" i="4"/>
  <c r="H8473" i="4"/>
  <c r="H8472" i="4"/>
  <c r="H8471" i="4"/>
  <c r="H8470" i="4"/>
  <c r="H8469" i="4"/>
  <c r="H8468" i="4"/>
  <c r="H8467" i="4"/>
  <c r="H8466" i="4"/>
  <c r="H8465" i="4"/>
  <c r="H8464" i="4"/>
  <c r="H8463" i="4"/>
  <c r="H8462" i="4"/>
  <c r="H8461" i="4"/>
  <c r="H8460" i="4"/>
  <c r="H8459" i="4"/>
  <c r="H8458" i="4"/>
  <c r="H8457" i="4"/>
  <c r="H8456" i="4"/>
  <c r="H8455" i="4"/>
  <c r="H8454" i="4"/>
  <c r="H8453" i="4"/>
  <c r="H8452" i="4"/>
  <c r="H8451" i="4"/>
  <c r="H8450" i="4"/>
  <c r="H8449" i="4"/>
  <c r="H8448" i="4"/>
  <c r="H8447" i="4"/>
  <c r="H8446" i="4"/>
  <c r="H8445" i="4"/>
  <c r="H8444" i="4"/>
  <c r="H8443" i="4"/>
  <c r="H8442" i="4"/>
  <c r="H8441" i="4"/>
  <c r="H8440" i="4"/>
  <c r="H8439" i="4"/>
  <c r="H8438" i="4"/>
  <c r="H8437" i="4"/>
  <c r="H8436" i="4"/>
  <c r="H8435" i="4"/>
  <c r="H8434" i="4"/>
  <c r="H8433" i="4"/>
  <c r="H8432" i="4"/>
  <c r="H8431" i="4"/>
  <c r="H8430" i="4"/>
  <c r="H8429" i="4"/>
  <c r="H8428" i="4"/>
  <c r="H8427" i="4"/>
  <c r="H8426" i="4"/>
  <c r="H8425" i="4"/>
  <c r="H8424" i="4"/>
  <c r="H8423" i="4"/>
  <c r="H8422" i="4"/>
  <c r="H8421" i="4"/>
  <c r="H8420" i="4"/>
  <c r="H8419" i="4"/>
  <c r="H8418" i="4"/>
  <c r="H8417" i="4"/>
  <c r="H8416" i="4"/>
  <c r="H8415" i="4"/>
  <c r="H8414" i="4"/>
  <c r="H8413" i="4"/>
  <c r="H8412" i="4"/>
  <c r="H8411" i="4"/>
  <c r="H8410" i="4"/>
  <c r="H8409" i="4"/>
  <c r="H8408" i="4"/>
  <c r="H8407" i="4"/>
  <c r="H8406" i="4"/>
  <c r="H8405" i="4"/>
  <c r="H8404" i="4"/>
  <c r="H8403" i="4"/>
  <c r="H8402" i="4"/>
  <c r="H8401" i="4"/>
  <c r="H8400" i="4"/>
  <c r="H8399" i="4"/>
  <c r="H8398" i="4"/>
  <c r="H8397" i="4"/>
  <c r="H8396" i="4"/>
  <c r="H8395" i="4"/>
  <c r="H8394" i="4"/>
  <c r="H8393" i="4"/>
  <c r="H8392" i="4"/>
  <c r="H8391" i="4"/>
  <c r="H8390" i="4"/>
  <c r="H8389" i="4"/>
  <c r="H8388" i="4"/>
  <c r="H8387" i="4"/>
  <c r="H8386" i="4"/>
  <c r="H8385" i="4"/>
  <c r="H8384" i="4"/>
  <c r="H8383" i="4"/>
  <c r="H8382" i="4"/>
  <c r="H8381" i="4"/>
  <c r="H8380" i="4"/>
  <c r="H8379" i="4"/>
  <c r="H8378" i="4"/>
  <c r="H8377" i="4"/>
  <c r="H8376" i="4"/>
  <c r="H8375" i="4"/>
  <c r="H8374" i="4"/>
  <c r="H8373" i="4"/>
  <c r="H8372" i="4"/>
  <c r="H8371" i="4"/>
  <c r="H8370" i="4"/>
  <c r="H8369" i="4"/>
  <c r="H8368" i="4"/>
  <c r="H8367" i="4"/>
  <c r="H8366" i="4"/>
  <c r="H8365" i="4"/>
  <c r="H8364" i="4"/>
  <c r="H8363" i="4"/>
  <c r="H8362" i="4"/>
  <c r="H8361" i="4"/>
  <c r="H8360" i="4"/>
  <c r="H8359" i="4"/>
  <c r="H8358" i="4"/>
  <c r="H8357" i="4"/>
  <c r="H8356" i="4"/>
  <c r="H8355" i="4"/>
  <c r="H8354" i="4"/>
  <c r="H8353" i="4"/>
  <c r="H8352" i="4"/>
  <c r="H8351" i="4"/>
  <c r="H8350" i="4"/>
  <c r="H8349" i="4"/>
  <c r="H8348" i="4"/>
  <c r="H8347" i="4"/>
  <c r="H8346" i="4"/>
  <c r="H8345" i="4"/>
  <c r="H8344" i="4"/>
  <c r="H8343" i="4"/>
  <c r="H8342" i="4"/>
  <c r="H8341" i="4"/>
  <c r="H8340" i="4"/>
  <c r="H8339" i="4"/>
  <c r="H8338" i="4"/>
  <c r="H8337" i="4"/>
  <c r="H8336" i="4"/>
  <c r="H8335" i="4"/>
  <c r="H8334" i="4"/>
  <c r="H8333" i="4"/>
  <c r="H8332" i="4"/>
  <c r="H8331" i="4"/>
  <c r="H8330" i="4"/>
  <c r="H8329" i="4"/>
  <c r="H8328" i="4"/>
  <c r="H8327" i="4"/>
  <c r="H8326" i="4"/>
  <c r="H8325" i="4"/>
  <c r="H8324" i="4"/>
  <c r="H8323" i="4"/>
  <c r="H8322" i="4"/>
  <c r="H8321" i="4"/>
  <c r="H8320" i="4"/>
  <c r="H8319" i="4"/>
  <c r="H8318" i="4"/>
  <c r="H8317" i="4"/>
  <c r="H8316" i="4"/>
  <c r="H8315" i="4"/>
  <c r="H8314" i="4"/>
  <c r="H8313" i="4"/>
  <c r="H8312" i="4"/>
  <c r="H8311" i="4"/>
  <c r="H8310" i="4"/>
  <c r="H8309" i="4"/>
  <c r="H8308" i="4"/>
  <c r="H8307" i="4"/>
  <c r="H8306" i="4"/>
  <c r="H8305" i="4"/>
  <c r="H8304" i="4"/>
  <c r="H8303" i="4"/>
  <c r="H8302" i="4"/>
  <c r="H8301" i="4"/>
  <c r="H8300" i="4"/>
  <c r="H8299" i="4"/>
  <c r="H8298" i="4"/>
  <c r="H8297" i="4"/>
  <c r="H8296" i="4"/>
  <c r="H8295" i="4"/>
  <c r="H8294" i="4"/>
  <c r="H8293" i="4"/>
  <c r="H8292" i="4"/>
  <c r="H8291" i="4"/>
  <c r="H8290" i="4"/>
  <c r="H8289" i="4"/>
  <c r="H8288" i="4"/>
  <c r="H8287" i="4"/>
  <c r="H8286" i="4"/>
  <c r="H8285" i="4"/>
  <c r="H8284" i="4"/>
  <c r="H8283" i="4"/>
  <c r="H8282" i="4"/>
  <c r="H8281" i="4"/>
  <c r="H8280" i="4"/>
  <c r="H8279" i="4"/>
  <c r="H8278" i="4"/>
  <c r="H8277" i="4"/>
  <c r="H8276" i="4"/>
  <c r="H8275" i="4"/>
  <c r="H8274" i="4"/>
  <c r="H8273" i="4"/>
  <c r="H8272" i="4"/>
  <c r="H8271" i="4"/>
  <c r="H8270" i="4"/>
  <c r="H8269" i="4"/>
  <c r="H8268" i="4"/>
  <c r="H8267" i="4"/>
  <c r="H8266" i="4"/>
  <c r="H8265" i="4"/>
  <c r="H8264" i="4"/>
  <c r="H8263" i="4"/>
  <c r="H8262" i="4"/>
  <c r="H8261" i="4"/>
  <c r="H8260" i="4"/>
  <c r="H8259" i="4"/>
  <c r="H8258" i="4"/>
  <c r="H8257" i="4"/>
  <c r="H8256" i="4"/>
  <c r="H8255" i="4"/>
  <c r="H8254" i="4"/>
  <c r="H8253" i="4"/>
  <c r="H8252" i="4"/>
  <c r="H8251" i="4"/>
  <c r="H8250" i="4"/>
  <c r="H8249" i="4"/>
  <c r="H8248" i="4"/>
  <c r="H8247" i="4"/>
  <c r="H8246" i="4"/>
  <c r="H8245" i="4"/>
  <c r="H8244" i="4"/>
  <c r="H8243" i="4"/>
  <c r="H8242" i="4"/>
  <c r="H8241" i="4"/>
  <c r="H8240" i="4"/>
  <c r="H8239" i="4"/>
  <c r="H8238" i="4"/>
  <c r="H8237" i="4"/>
  <c r="H8236" i="4"/>
  <c r="H8235" i="4"/>
  <c r="H8234" i="4"/>
  <c r="H8233" i="4"/>
  <c r="H8232" i="4"/>
  <c r="H8231" i="4"/>
  <c r="H8230" i="4"/>
  <c r="H8229" i="4"/>
  <c r="H8228" i="4"/>
  <c r="H8227" i="4"/>
  <c r="H8226" i="4"/>
  <c r="H8225" i="4"/>
  <c r="H8224" i="4"/>
  <c r="H8223" i="4"/>
  <c r="H8222" i="4"/>
  <c r="H8221" i="4"/>
  <c r="H8220" i="4"/>
  <c r="H8219" i="4"/>
  <c r="H8218" i="4"/>
  <c r="H8217" i="4"/>
  <c r="H8216" i="4"/>
  <c r="H8215" i="4"/>
  <c r="H8214" i="4"/>
  <c r="H8213" i="4"/>
  <c r="H8212" i="4"/>
  <c r="H8211" i="4"/>
  <c r="H8210" i="4"/>
  <c r="H8209" i="4"/>
  <c r="H8208" i="4"/>
  <c r="H8207" i="4"/>
  <c r="H8206" i="4"/>
  <c r="H8205" i="4"/>
  <c r="H8204" i="4"/>
  <c r="H8203" i="4"/>
  <c r="H8202" i="4"/>
  <c r="H8201" i="4"/>
  <c r="H8200" i="4"/>
  <c r="H8199" i="4"/>
  <c r="H8198" i="4"/>
  <c r="H8197" i="4"/>
  <c r="H8196" i="4"/>
  <c r="H8195" i="4"/>
  <c r="H8194" i="4"/>
  <c r="H8193" i="4"/>
  <c r="H8192" i="4"/>
  <c r="H8191" i="4"/>
  <c r="H8190" i="4"/>
  <c r="H8189" i="4"/>
  <c r="H8188" i="4"/>
  <c r="H8187" i="4"/>
  <c r="H8186" i="4"/>
  <c r="H8185" i="4"/>
  <c r="H8184" i="4"/>
  <c r="H8183" i="4"/>
  <c r="H8182" i="4"/>
  <c r="H8181" i="4"/>
  <c r="H8180" i="4"/>
  <c r="H8179" i="4"/>
  <c r="H8178" i="4"/>
  <c r="H8177" i="4"/>
  <c r="H8176" i="4"/>
  <c r="H8175" i="4"/>
  <c r="H8174" i="4"/>
  <c r="H8173" i="4"/>
  <c r="H8172" i="4"/>
  <c r="H8171" i="4"/>
  <c r="H8170" i="4"/>
  <c r="H8169" i="4"/>
  <c r="H8168" i="4"/>
  <c r="H8167" i="4"/>
  <c r="H8166" i="4"/>
  <c r="H8165" i="4"/>
  <c r="H8164" i="4"/>
  <c r="H8163" i="4"/>
  <c r="H8162" i="4"/>
  <c r="H8161" i="4"/>
  <c r="H8160" i="4"/>
  <c r="H8159" i="4"/>
  <c r="H8158" i="4"/>
  <c r="H8157" i="4"/>
  <c r="H8156" i="4"/>
  <c r="H8155" i="4"/>
  <c r="H8154" i="4"/>
  <c r="H8153" i="4"/>
  <c r="H8152" i="4"/>
  <c r="H8151" i="4"/>
  <c r="H8150" i="4"/>
  <c r="H8149" i="4"/>
  <c r="H8148" i="4"/>
  <c r="H8147" i="4"/>
  <c r="H8146" i="4"/>
  <c r="H8145" i="4"/>
  <c r="H8144" i="4"/>
  <c r="H8143" i="4"/>
  <c r="H8142" i="4"/>
  <c r="H8141" i="4"/>
  <c r="H8140" i="4"/>
  <c r="H8139" i="4"/>
  <c r="H8138" i="4"/>
  <c r="H8137" i="4"/>
  <c r="H8136" i="4"/>
  <c r="H8135" i="4"/>
  <c r="H8134" i="4"/>
  <c r="H8133" i="4"/>
  <c r="H8132" i="4"/>
  <c r="H8131" i="4"/>
  <c r="H8130" i="4"/>
  <c r="H8129" i="4"/>
  <c r="H8128" i="4"/>
  <c r="H8127" i="4"/>
  <c r="H8126" i="4"/>
  <c r="H8125" i="4"/>
  <c r="H8124" i="4"/>
  <c r="H8123" i="4"/>
  <c r="H8122" i="4"/>
  <c r="H8121" i="4"/>
  <c r="H8120" i="4"/>
  <c r="H8119" i="4"/>
  <c r="H8118" i="4"/>
  <c r="H8117" i="4"/>
  <c r="H8116" i="4"/>
  <c r="H8115" i="4"/>
  <c r="H8114" i="4"/>
  <c r="H8113" i="4"/>
  <c r="H8112" i="4"/>
  <c r="H8111" i="4"/>
  <c r="H8110" i="4"/>
  <c r="H8109" i="4"/>
  <c r="H8108" i="4"/>
  <c r="H8107" i="4"/>
  <c r="H8106" i="4"/>
  <c r="H8105" i="4"/>
  <c r="H8104" i="4"/>
  <c r="H8103" i="4"/>
  <c r="H8102" i="4"/>
  <c r="H8101" i="4"/>
  <c r="H8100" i="4"/>
  <c r="H8099" i="4"/>
  <c r="H8098" i="4"/>
  <c r="H8097" i="4"/>
  <c r="H8096" i="4"/>
  <c r="H8095" i="4"/>
  <c r="H8094" i="4"/>
  <c r="H8093" i="4"/>
  <c r="H8092" i="4"/>
  <c r="H8091" i="4"/>
  <c r="H8090" i="4"/>
  <c r="H8089" i="4"/>
  <c r="H8088" i="4"/>
  <c r="H8087" i="4"/>
  <c r="H8086" i="4"/>
  <c r="H8085" i="4"/>
  <c r="H8084" i="4"/>
  <c r="H8083" i="4"/>
  <c r="H8082" i="4"/>
  <c r="H8081" i="4"/>
  <c r="H8080" i="4"/>
  <c r="H8079" i="4"/>
  <c r="H8078" i="4"/>
  <c r="H8077" i="4"/>
  <c r="H8076" i="4"/>
  <c r="H8075" i="4"/>
  <c r="H8074" i="4"/>
  <c r="H8073" i="4"/>
  <c r="H8072" i="4"/>
  <c r="H8071" i="4"/>
  <c r="H8070" i="4"/>
  <c r="H8069" i="4"/>
  <c r="H8068" i="4"/>
  <c r="H8067" i="4"/>
  <c r="H8066" i="4"/>
  <c r="H8065" i="4"/>
  <c r="H8064" i="4"/>
  <c r="H8063" i="4"/>
  <c r="H8062" i="4"/>
  <c r="H8061" i="4"/>
  <c r="H8060" i="4"/>
  <c r="H8059" i="4"/>
  <c r="H8058" i="4"/>
  <c r="H8057" i="4"/>
  <c r="H8056" i="4"/>
  <c r="H8055" i="4"/>
  <c r="H8054" i="4"/>
  <c r="H8053" i="4"/>
  <c r="H8052" i="4"/>
  <c r="H8051" i="4"/>
  <c r="H8050" i="4"/>
  <c r="H8049" i="4"/>
  <c r="H8048" i="4"/>
  <c r="H8047" i="4"/>
  <c r="H8046" i="4"/>
  <c r="H8045" i="4"/>
  <c r="H8044" i="4"/>
  <c r="H8043" i="4"/>
  <c r="H8042" i="4"/>
  <c r="H8041" i="4"/>
  <c r="H8040" i="4"/>
  <c r="H8039" i="4"/>
  <c r="H8038" i="4"/>
  <c r="H8037" i="4"/>
  <c r="H8036" i="4"/>
  <c r="H8035" i="4"/>
  <c r="H8034" i="4"/>
  <c r="H8033" i="4"/>
  <c r="H8032" i="4"/>
  <c r="H8031" i="4"/>
  <c r="H8030" i="4"/>
  <c r="H8029" i="4"/>
  <c r="H8028" i="4"/>
  <c r="H8027" i="4"/>
  <c r="H8026" i="4"/>
  <c r="H8025" i="4"/>
  <c r="H8024" i="4"/>
  <c r="H8023" i="4"/>
  <c r="H8022" i="4"/>
  <c r="H8021" i="4"/>
  <c r="H8020" i="4"/>
  <c r="H8019" i="4"/>
  <c r="H8018" i="4"/>
  <c r="H8017" i="4"/>
  <c r="H8016" i="4"/>
  <c r="H8015" i="4"/>
  <c r="H8014" i="4"/>
  <c r="H8013" i="4"/>
  <c r="H8012" i="4"/>
  <c r="H8011" i="4"/>
  <c r="H8010" i="4"/>
  <c r="H8009" i="4"/>
  <c r="H8008" i="4"/>
  <c r="H8007" i="4"/>
  <c r="H8006" i="4"/>
  <c r="H8005" i="4"/>
  <c r="H8004" i="4"/>
  <c r="H8003" i="4"/>
  <c r="H8002" i="4"/>
  <c r="H8001" i="4"/>
  <c r="H8000" i="4"/>
  <c r="H7999" i="4"/>
  <c r="H7998" i="4"/>
  <c r="H7997" i="4"/>
  <c r="H7996" i="4"/>
  <c r="H7995" i="4"/>
  <c r="H7994" i="4"/>
  <c r="H7993" i="4"/>
  <c r="H7992" i="4"/>
  <c r="H7991" i="4"/>
  <c r="H7990" i="4"/>
  <c r="H7989" i="4"/>
  <c r="H7988" i="4"/>
  <c r="H7987" i="4"/>
  <c r="H7986" i="4"/>
  <c r="H7985" i="4"/>
  <c r="H7984" i="4"/>
  <c r="H7983" i="4"/>
  <c r="H7982" i="4"/>
  <c r="H7981" i="4"/>
  <c r="H7980" i="4"/>
  <c r="H7979" i="4"/>
  <c r="H7978" i="4"/>
  <c r="H7977" i="4"/>
  <c r="H7976" i="4"/>
  <c r="H7975" i="4"/>
  <c r="H7974" i="4"/>
  <c r="H7973" i="4"/>
  <c r="H7972" i="4"/>
  <c r="H7971" i="4"/>
  <c r="H7970" i="4"/>
  <c r="H7969" i="4"/>
  <c r="H7968" i="4"/>
  <c r="H7967" i="4"/>
  <c r="H7966" i="4"/>
  <c r="H7965" i="4"/>
  <c r="H7964" i="4"/>
  <c r="H7963" i="4"/>
  <c r="H7962" i="4"/>
  <c r="H7961" i="4"/>
  <c r="H7960" i="4"/>
  <c r="H7959" i="4"/>
  <c r="H7958" i="4"/>
  <c r="H7957" i="4"/>
  <c r="H7956" i="4"/>
  <c r="H7955" i="4"/>
  <c r="H7954" i="4"/>
  <c r="H7953" i="4"/>
  <c r="H7952" i="4"/>
  <c r="H7951" i="4"/>
  <c r="H7950" i="4"/>
  <c r="H7949" i="4"/>
  <c r="H7948" i="4"/>
  <c r="H7947" i="4"/>
  <c r="H7946" i="4"/>
  <c r="H7945" i="4"/>
  <c r="H7944" i="4"/>
  <c r="H7943" i="4"/>
  <c r="H7942" i="4"/>
  <c r="H7941" i="4"/>
  <c r="H7940" i="4"/>
  <c r="H7939" i="4"/>
  <c r="H7938" i="4"/>
  <c r="H7937" i="4"/>
  <c r="H7936" i="4"/>
  <c r="H7935" i="4"/>
  <c r="H7934" i="4"/>
  <c r="H7933" i="4"/>
  <c r="H7932" i="4"/>
  <c r="H7931" i="4"/>
  <c r="H7930" i="4"/>
  <c r="H7929" i="4"/>
  <c r="H7928" i="4"/>
  <c r="H7927" i="4"/>
  <c r="H7926" i="4"/>
  <c r="H7925" i="4"/>
  <c r="H7924" i="4"/>
  <c r="H7923" i="4"/>
  <c r="H7922" i="4"/>
  <c r="H7921" i="4"/>
  <c r="H7920" i="4"/>
  <c r="H7919" i="4"/>
  <c r="H7918" i="4"/>
  <c r="H7917" i="4"/>
  <c r="H7916" i="4"/>
  <c r="H7915" i="4"/>
  <c r="H7914" i="4"/>
  <c r="H7913" i="4"/>
  <c r="H7912" i="4"/>
  <c r="H7911" i="4"/>
  <c r="H7910" i="4"/>
  <c r="H7909" i="4"/>
  <c r="H7908" i="4"/>
  <c r="H7907" i="4"/>
  <c r="H7906" i="4"/>
  <c r="H7905" i="4"/>
  <c r="H7904" i="4"/>
  <c r="H7903" i="4"/>
  <c r="H7902" i="4"/>
  <c r="H7901" i="4"/>
  <c r="H7900" i="4"/>
  <c r="H7899" i="4"/>
  <c r="H7898" i="4"/>
  <c r="H7897" i="4"/>
  <c r="H7896" i="4"/>
  <c r="H7895" i="4"/>
  <c r="H7894" i="4"/>
  <c r="H7893" i="4"/>
  <c r="H7892" i="4"/>
  <c r="H7891" i="4"/>
  <c r="H7890" i="4"/>
  <c r="H7889" i="4"/>
  <c r="H7888" i="4"/>
  <c r="H7887" i="4"/>
  <c r="H7886" i="4"/>
  <c r="H7885" i="4"/>
  <c r="H7884" i="4"/>
  <c r="H7883" i="4"/>
  <c r="H7882" i="4"/>
  <c r="H7881" i="4"/>
  <c r="H7880" i="4"/>
  <c r="H7879" i="4"/>
  <c r="H7878" i="4"/>
  <c r="H7877" i="4"/>
  <c r="H7876" i="4"/>
  <c r="H7875" i="4"/>
  <c r="H7874" i="4"/>
  <c r="H7873" i="4"/>
  <c r="H7872" i="4"/>
  <c r="H7871" i="4"/>
  <c r="H7870" i="4"/>
  <c r="H7869" i="4"/>
  <c r="H7868" i="4"/>
  <c r="H7867" i="4"/>
  <c r="H7866" i="4"/>
  <c r="H7865" i="4"/>
  <c r="H7864" i="4"/>
  <c r="H7863" i="4"/>
  <c r="H7862" i="4"/>
  <c r="H7861" i="4"/>
  <c r="H7860" i="4"/>
  <c r="H7859" i="4"/>
  <c r="H7858" i="4"/>
  <c r="H7857" i="4"/>
  <c r="H7856" i="4"/>
  <c r="H7855" i="4"/>
  <c r="H7854" i="4"/>
  <c r="H7853" i="4"/>
  <c r="H7852" i="4"/>
  <c r="H7851" i="4"/>
  <c r="H7850" i="4"/>
  <c r="H7849" i="4"/>
  <c r="H7848" i="4"/>
  <c r="H7847" i="4"/>
  <c r="H7846" i="4"/>
  <c r="H7845" i="4"/>
  <c r="H7844" i="4"/>
  <c r="H7843" i="4"/>
  <c r="H7842" i="4"/>
  <c r="H7841" i="4"/>
  <c r="H7840" i="4"/>
  <c r="H7839" i="4"/>
  <c r="H7838" i="4"/>
  <c r="H7837" i="4"/>
  <c r="H7836" i="4"/>
  <c r="H7835" i="4"/>
  <c r="H7834" i="4"/>
  <c r="H7833" i="4"/>
  <c r="H7832" i="4"/>
  <c r="H7831" i="4"/>
  <c r="H7830" i="4"/>
  <c r="H7829" i="4"/>
  <c r="H7828" i="4"/>
  <c r="H7827" i="4"/>
  <c r="H7826" i="4"/>
  <c r="H7825" i="4"/>
  <c r="H7824" i="4"/>
  <c r="H7823" i="4"/>
  <c r="H7822" i="4"/>
  <c r="H7821" i="4"/>
  <c r="H7820" i="4"/>
  <c r="H7819" i="4"/>
  <c r="H7818" i="4"/>
  <c r="H7817" i="4"/>
  <c r="H7816" i="4"/>
  <c r="H7815" i="4"/>
  <c r="H7814" i="4"/>
  <c r="H7813" i="4"/>
  <c r="H7812" i="4"/>
  <c r="H7811" i="4"/>
  <c r="H7810" i="4"/>
  <c r="H7809" i="4"/>
  <c r="H7808" i="4"/>
  <c r="H7807" i="4"/>
  <c r="H7806" i="4"/>
  <c r="H7805" i="4"/>
  <c r="H7804" i="4"/>
  <c r="H7803" i="4"/>
  <c r="H7802" i="4"/>
  <c r="H7801" i="4"/>
  <c r="H7800" i="4"/>
  <c r="H7799" i="4"/>
  <c r="H7798" i="4"/>
  <c r="H7797" i="4"/>
  <c r="H7796" i="4"/>
  <c r="H7795" i="4"/>
  <c r="H7794" i="4"/>
  <c r="H7793" i="4"/>
  <c r="H7792" i="4"/>
  <c r="H7791" i="4"/>
  <c r="H7790" i="4"/>
  <c r="H7789" i="4"/>
  <c r="H7788" i="4"/>
  <c r="H7787" i="4"/>
  <c r="H7786" i="4"/>
  <c r="H7785" i="4"/>
  <c r="H7784" i="4"/>
  <c r="H7783" i="4"/>
  <c r="H7782" i="4"/>
  <c r="H7781" i="4"/>
  <c r="H7780" i="4"/>
  <c r="H7779" i="4"/>
  <c r="H7778" i="4"/>
  <c r="H7777" i="4"/>
  <c r="H7776" i="4"/>
  <c r="H7775" i="4"/>
  <c r="H7774" i="4"/>
  <c r="H7773" i="4"/>
  <c r="H7772" i="4"/>
  <c r="H7771" i="4"/>
  <c r="H7770" i="4"/>
  <c r="H7769" i="4"/>
  <c r="H7768" i="4"/>
  <c r="H7767" i="4"/>
  <c r="H7766" i="4"/>
  <c r="H7765" i="4"/>
  <c r="H7764" i="4"/>
  <c r="H7763" i="4"/>
  <c r="H7762" i="4"/>
  <c r="H7761" i="4"/>
  <c r="H7760" i="4"/>
  <c r="H7759" i="4"/>
  <c r="H7758" i="4"/>
  <c r="H7757" i="4"/>
  <c r="H7756" i="4"/>
  <c r="H7755" i="4"/>
  <c r="H7754" i="4"/>
  <c r="H7753" i="4"/>
  <c r="H7752" i="4"/>
  <c r="H7751" i="4"/>
  <c r="H7750" i="4"/>
  <c r="H7749" i="4"/>
  <c r="H7748" i="4"/>
  <c r="H7747" i="4"/>
  <c r="H7746" i="4"/>
  <c r="H7745" i="4"/>
  <c r="H7744" i="4"/>
  <c r="H7743" i="4"/>
  <c r="H7742" i="4"/>
  <c r="H7741" i="4"/>
  <c r="H7740" i="4"/>
  <c r="H7739" i="4"/>
  <c r="H7738" i="4"/>
  <c r="H7737" i="4"/>
  <c r="H7736" i="4"/>
  <c r="H7735" i="4"/>
  <c r="H7734" i="4"/>
  <c r="H7733" i="4"/>
  <c r="H7732" i="4"/>
  <c r="H7731" i="4"/>
  <c r="H7730" i="4"/>
  <c r="H7729" i="4"/>
  <c r="H7728" i="4"/>
  <c r="H7727" i="4"/>
  <c r="H7726" i="4"/>
  <c r="H7725" i="4"/>
  <c r="H7724" i="4"/>
  <c r="H7723" i="4"/>
  <c r="H7722" i="4"/>
  <c r="H7721" i="4"/>
  <c r="H7720" i="4"/>
  <c r="H7719" i="4"/>
  <c r="H7718" i="4"/>
  <c r="H7717" i="4"/>
  <c r="H7716" i="4"/>
  <c r="H7715" i="4"/>
  <c r="H7714" i="4"/>
  <c r="H7713" i="4"/>
  <c r="H7712" i="4"/>
  <c r="H7711" i="4"/>
  <c r="H7710" i="4"/>
  <c r="H7709" i="4"/>
  <c r="H7708" i="4"/>
  <c r="H7707" i="4"/>
  <c r="H7706" i="4"/>
  <c r="H7705" i="4"/>
  <c r="H7704" i="4"/>
  <c r="H7703" i="4"/>
  <c r="H7702" i="4"/>
  <c r="H7701" i="4"/>
  <c r="H7700" i="4"/>
  <c r="H7699" i="4"/>
  <c r="H7698" i="4"/>
  <c r="H7697" i="4"/>
  <c r="H7696" i="4"/>
  <c r="H7695" i="4"/>
  <c r="H7694" i="4"/>
  <c r="H7693" i="4"/>
  <c r="H7692" i="4"/>
  <c r="H7691" i="4"/>
  <c r="H7690" i="4"/>
  <c r="H7689" i="4"/>
  <c r="H7688" i="4"/>
  <c r="H7687" i="4"/>
  <c r="H7686" i="4"/>
  <c r="H7685" i="4"/>
  <c r="H7684" i="4"/>
  <c r="H7683" i="4"/>
  <c r="H7682" i="4"/>
  <c r="H7681" i="4"/>
  <c r="H7680" i="4"/>
  <c r="H7679" i="4"/>
  <c r="H7678" i="4"/>
  <c r="H7677" i="4"/>
  <c r="H7676" i="4"/>
  <c r="H7675" i="4"/>
  <c r="H7674" i="4"/>
  <c r="H7673" i="4"/>
  <c r="H7672" i="4"/>
  <c r="H7671" i="4"/>
  <c r="H7670" i="4"/>
  <c r="H7669" i="4"/>
  <c r="H7668" i="4"/>
  <c r="H7667" i="4"/>
  <c r="H7666" i="4"/>
  <c r="H7665" i="4"/>
  <c r="H7664" i="4"/>
  <c r="H7663" i="4"/>
  <c r="H7662" i="4"/>
  <c r="H7661" i="4"/>
  <c r="H7660" i="4"/>
  <c r="H7659" i="4"/>
  <c r="H7658" i="4"/>
  <c r="H7657" i="4"/>
  <c r="H7656" i="4"/>
  <c r="H7655" i="4"/>
  <c r="H7654" i="4"/>
  <c r="H7653" i="4"/>
  <c r="H7652" i="4"/>
  <c r="H7651" i="4"/>
  <c r="H7650" i="4"/>
  <c r="H7649" i="4"/>
  <c r="H7648" i="4"/>
  <c r="H7647" i="4"/>
  <c r="H7646" i="4"/>
  <c r="H7645" i="4"/>
  <c r="H7644" i="4"/>
  <c r="H7643" i="4"/>
  <c r="H7642" i="4"/>
  <c r="H7641" i="4"/>
  <c r="H7640" i="4"/>
  <c r="H7639" i="4"/>
  <c r="H7638" i="4"/>
  <c r="H7637" i="4"/>
  <c r="H7636" i="4"/>
  <c r="H7635" i="4"/>
  <c r="H7634" i="4"/>
  <c r="H7633" i="4"/>
  <c r="H7632" i="4"/>
  <c r="H7631" i="4"/>
  <c r="H7630" i="4"/>
  <c r="H7629" i="4"/>
  <c r="H7628" i="4"/>
  <c r="H7627" i="4"/>
  <c r="H7626" i="4"/>
  <c r="H7625" i="4"/>
  <c r="H7624" i="4"/>
  <c r="H7623" i="4"/>
  <c r="H7622" i="4"/>
  <c r="H7621" i="4"/>
  <c r="H7620" i="4"/>
  <c r="H7619" i="4"/>
  <c r="H7618" i="4"/>
  <c r="H7617" i="4"/>
  <c r="H7616" i="4"/>
  <c r="H7615" i="4"/>
  <c r="H7614" i="4"/>
  <c r="H7613" i="4"/>
  <c r="H7612" i="4"/>
  <c r="H7611" i="4"/>
  <c r="H7610" i="4"/>
  <c r="H7609" i="4"/>
  <c r="H7608" i="4"/>
  <c r="H7607" i="4"/>
  <c r="H7606" i="4"/>
  <c r="H7605" i="4"/>
  <c r="H7604" i="4"/>
  <c r="H7603" i="4"/>
  <c r="H7602" i="4"/>
  <c r="H7601" i="4"/>
  <c r="H7600" i="4"/>
  <c r="H7599" i="4"/>
  <c r="H7598" i="4"/>
  <c r="H7597" i="4"/>
  <c r="H7596" i="4"/>
  <c r="H7595" i="4"/>
  <c r="H7594" i="4"/>
  <c r="H7593" i="4"/>
  <c r="H7592" i="4"/>
  <c r="H7591" i="4"/>
  <c r="H7590" i="4"/>
  <c r="H7589" i="4"/>
  <c r="H7588" i="4"/>
  <c r="H7587" i="4"/>
  <c r="H7586" i="4"/>
  <c r="H7585" i="4"/>
  <c r="H7584" i="4"/>
  <c r="H7583" i="4"/>
  <c r="H7582" i="4"/>
  <c r="H7581" i="4"/>
  <c r="H7580" i="4"/>
  <c r="H7579" i="4"/>
  <c r="H7578" i="4"/>
  <c r="H7577" i="4"/>
  <c r="H7576" i="4"/>
  <c r="H7575" i="4"/>
  <c r="H7574" i="4"/>
  <c r="H7573" i="4"/>
  <c r="H7572" i="4"/>
  <c r="H7571" i="4"/>
  <c r="H7570" i="4"/>
  <c r="H7569" i="4"/>
  <c r="H7568" i="4"/>
  <c r="H7567" i="4"/>
  <c r="H7566" i="4"/>
  <c r="H7565" i="4"/>
  <c r="H7564" i="4"/>
  <c r="H7563" i="4"/>
  <c r="H7562" i="4"/>
  <c r="H7561" i="4"/>
  <c r="H7560" i="4"/>
  <c r="H7559" i="4"/>
  <c r="H7558" i="4"/>
  <c r="H7557" i="4"/>
  <c r="H7556" i="4"/>
  <c r="H7555" i="4"/>
  <c r="H7554" i="4"/>
  <c r="H7553" i="4"/>
  <c r="H7552" i="4"/>
  <c r="H7551" i="4"/>
  <c r="H7550" i="4"/>
  <c r="H7549" i="4"/>
  <c r="H7548" i="4"/>
  <c r="H7547" i="4"/>
  <c r="H7546" i="4"/>
  <c r="H7545" i="4"/>
  <c r="H7544" i="4"/>
  <c r="H7543" i="4"/>
  <c r="H7542" i="4"/>
  <c r="H7541" i="4"/>
  <c r="H7540" i="4"/>
  <c r="H7539" i="4"/>
  <c r="H7538" i="4"/>
  <c r="H7537" i="4"/>
  <c r="H7536" i="4"/>
  <c r="H7535" i="4"/>
  <c r="H7534" i="4"/>
  <c r="H7533" i="4"/>
  <c r="H7532" i="4"/>
  <c r="H7531" i="4"/>
  <c r="H7530" i="4"/>
  <c r="H7529" i="4"/>
  <c r="H7528" i="4"/>
  <c r="H7527" i="4"/>
  <c r="H7526" i="4"/>
  <c r="H7525" i="4"/>
  <c r="H7524" i="4"/>
  <c r="H7523" i="4"/>
  <c r="H7522" i="4"/>
  <c r="H7521" i="4"/>
  <c r="H7520" i="4"/>
  <c r="H7519" i="4"/>
  <c r="H7518" i="4"/>
  <c r="H7517" i="4"/>
  <c r="H7516" i="4"/>
  <c r="H7515" i="4"/>
  <c r="H7514" i="4"/>
  <c r="H7513" i="4"/>
  <c r="H7512" i="4"/>
  <c r="H7511" i="4"/>
  <c r="H7510" i="4"/>
  <c r="H7509" i="4"/>
  <c r="H7508" i="4"/>
  <c r="H7507" i="4"/>
  <c r="H7506" i="4"/>
  <c r="H7505" i="4"/>
  <c r="H7504" i="4"/>
  <c r="H7503" i="4"/>
  <c r="H7502" i="4"/>
  <c r="H7501" i="4"/>
  <c r="H7500" i="4"/>
  <c r="H7499" i="4"/>
  <c r="H7498" i="4"/>
  <c r="H7497" i="4"/>
  <c r="H7496" i="4"/>
  <c r="H7495" i="4"/>
  <c r="H7494" i="4"/>
  <c r="H7493" i="4"/>
  <c r="H7492" i="4"/>
  <c r="H7491" i="4"/>
  <c r="H7490" i="4"/>
  <c r="H7489" i="4"/>
  <c r="H7488" i="4"/>
  <c r="H7487" i="4"/>
  <c r="H7486" i="4"/>
  <c r="H7485" i="4"/>
  <c r="H7484" i="4"/>
  <c r="H7483" i="4"/>
  <c r="H7482" i="4"/>
  <c r="H7481" i="4"/>
  <c r="H7480" i="4"/>
  <c r="H7479" i="4"/>
  <c r="H7478" i="4"/>
  <c r="H7477" i="4"/>
  <c r="H7476" i="4"/>
  <c r="H7475" i="4"/>
  <c r="H7474" i="4"/>
  <c r="H7473" i="4"/>
  <c r="H7472" i="4"/>
  <c r="H7471" i="4"/>
  <c r="H7470" i="4"/>
  <c r="H7469" i="4"/>
  <c r="H7468" i="4"/>
  <c r="H7467" i="4"/>
  <c r="H7466" i="4"/>
  <c r="H7465" i="4"/>
  <c r="H7464" i="4"/>
  <c r="H7463" i="4"/>
  <c r="H7462" i="4"/>
  <c r="H7461" i="4"/>
  <c r="H7460" i="4"/>
  <c r="H7459" i="4"/>
  <c r="H7458" i="4"/>
  <c r="H7457" i="4"/>
  <c r="H7456" i="4"/>
  <c r="H7455" i="4"/>
  <c r="H7454" i="4"/>
  <c r="H7453" i="4"/>
  <c r="H7452" i="4"/>
  <c r="H7451" i="4"/>
  <c r="H7450" i="4"/>
  <c r="H7449" i="4"/>
  <c r="H7448" i="4"/>
  <c r="H7447" i="4"/>
  <c r="H7446" i="4"/>
  <c r="H7445" i="4"/>
  <c r="H7444" i="4"/>
  <c r="H7443" i="4"/>
  <c r="H7442" i="4"/>
  <c r="H7441" i="4"/>
  <c r="H7440" i="4"/>
  <c r="H7439" i="4"/>
  <c r="H7438" i="4"/>
  <c r="H7437" i="4"/>
  <c r="H7436" i="4"/>
  <c r="H7435" i="4"/>
  <c r="H7434" i="4"/>
  <c r="H7433" i="4"/>
  <c r="H7432" i="4"/>
  <c r="H7431" i="4"/>
  <c r="H7430" i="4"/>
  <c r="H7429" i="4"/>
  <c r="H7428" i="4"/>
  <c r="H7427" i="4"/>
  <c r="H7426" i="4"/>
  <c r="H7425" i="4"/>
  <c r="H7424" i="4"/>
  <c r="H7423" i="4"/>
  <c r="H7422" i="4"/>
  <c r="H7421" i="4"/>
  <c r="H7420" i="4"/>
  <c r="H7419" i="4"/>
  <c r="H7418" i="4"/>
  <c r="H7417" i="4"/>
  <c r="H7416" i="4"/>
  <c r="H7415" i="4"/>
  <c r="H7414" i="4"/>
  <c r="H7413" i="4"/>
  <c r="H7412" i="4"/>
  <c r="H7411" i="4"/>
  <c r="H7410" i="4"/>
  <c r="H7409" i="4"/>
  <c r="H7408" i="4"/>
  <c r="H7407" i="4"/>
  <c r="H7406" i="4"/>
  <c r="H7405" i="4"/>
  <c r="H7404" i="4"/>
  <c r="H7403" i="4"/>
  <c r="H7402" i="4"/>
  <c r="H7401" i="4"/>
  <c r="H7400" i="4"/>
  <c r="H7399" i="4"/>
  <c r="H7398" i="4"/>
  <c r="H7397" i="4"/>
  <c r="H7396" i="4"/>
  <c r="H7395" i="4"/>
  <c r="H7394" i="4"/>
  <c r="H7393" i="4"/>
  <c r="H7392" i="4"/>
  <c r="H7391" i="4"/>
  <c r="H7390" i="4"/>
  <c r="H7389" i="4"/>
  <c r="H7388" i="4"/>
  <c r="H7387" i="4"/>
  <c r="H7386" i="4"/>
  <c r="H7385" i="4"/>
  <c r="H7384" i="4"/>
  <c r="H7383" i="4"/>
  <c r="H7382" i="4"/>
  <c r="H7381" i="4"/>
  <c r="H7380" i="4"/>
  <c r="H7379" i="4"/>
  <c r="H7378" i="4"/>
  <c r="H7377" i="4"/>
  <c r="H7376" i="4"/>
  <c r="H7375" i="4"/>
  <c r="H7374" i="4"/>
  <c r="H7373" i="4"/>
  <c r="H7372" i="4"/>
  <c r="H7371" i="4"/>
  <c r="H7370" i="4"/>
  <c r="H7369" i="4"/>
  <c r="H7368" i="4"/>
  <c r="H7367" i="4"/>
  <c r="H7366" i="4"/>
  <c r="H7365" i="4"/>
  <c r="H7364" i="4"/>
  <c r="H7363" i="4"/>
  <c r="H7362" i="4"/>
  <c r="H7361" i="4"/>
  <c r="H7360" i="4"/>
  <c r="H7359" i="4"/>
  <c r="H7358" i="4"/>
  <c r="H7357" i="4"/>
  <c r="H7356" i="4"/>
  <c r="H7355" i="4"/>
  <c r="H7354" i="4"/>
  <c r="H7353" i="4"/>
  <c r="H7352" i="4"/>
  <c r="H7351" i="4"/>
  <c r="H7350" i="4"/>
  <c r="H7349" i="4"/>
  <c r="H7348" i="4"/>
  <c r="H7347" i="4"/>
  <c r="H7346" i="4"/>
  <c r="H7345" i="4"/>
  <c r="H7344" i="4"/>
  <c r="H7343" i="4"/>
  <c r="H7342" i="4"/>
  <c r="H7341" i="4"/>
  <c r="H7340" i="4"/>
  <c r="H7339" i="4"/>
  <c r="H7338" i="4"/>
  <c r="H7337" i="4"/>
  <c r="H7336" i="4"/>
  <c r="H7335" i="4"/>
  <c r="H7334" i="4"/>
  <c r="H7333" i="4"/>
  <c r="H7332" i="4"/>
  <c r="H7331" i="4"/>
  <c r="H7330" i="4"/>
  <c r="H7329" i="4"/>
  <c r="H7328" i="4"/>
  <c r="H7327" i="4"/>
  <c r="H7326" i="4"/>
  <c r="H7325" i="4"/>
  <c r="H7324" i="4"/>
  <c r="H7323" i="4"/>
  <c r="H7322" i="4"/>
  <c r="H7321" i="4"/>
  <c r="H7320" i="4"/>
  <c r="H7319" i="4"/>
  <c r="H7318" i="4"/>
  <c r="H7317" i="4"/>
  <c r="H7316" i="4"/>
  <c r="H7315" i="4"/>
  <c r="H7314" i="4"/>
  <c r="H7313" i="4"/>
  <c r="H7312" i="4"/>
  <c r="H7311" i="4"/>
  <c r="H7310" i="4"/>
  <c r="H7309" i="4"/>
  <c r="H7308" i="4"/>
  <c r="H7307" i="4"/>
  <c r="H7306" i="4"/>
  <c r="H7305" i="4"/>
  <c r="H7304" i="4"/>
  <c r="H7303" i="4"/>
  <c r="H7302" i="4"/>
  <c r="H7301" i="4"/>
  <c r="H7300" i="4"/>
  <c r="H7299" i="4"/>
  <c r="H7298" i="4"/>
  <c r="H7297" i="4"/>
  <c r="H7296" i="4"/>
  <c r="H7295" i="4"/>
  <c r="H7294" i="4"/>
  <c r="H7293" i="4"/>
  <c r="H7292" i="4"/>
  <c r="H7291" i="4"/>
  <c r="H7290" i="4"/>
  <c r="H7289" i="4"/>
  <c r="H7288" i="4"/>
  <c r="H7287" i="4"/>
  <c r="H7286" i="4"/>
  <c r="H7285" i="4"/>
  <c r="H7284" i="4"/>
  <c r="H7283" i="4"/>
  <c r="H7282" i="4"/>
  <c r="H7281" i="4"/>
  <c r="H7280" i="4"/>
  <c r="H7279" i="4"/>
  <c r="H7278" i="4"/>
  <c r="H7277" i="4"/>
  <c r="H7276" i="4"/>
  <c r="H7275" i="4"/>
  <c r="H7274" i="4"/>
  <c r="H7273" i="4"/>
  <c r="H7272" i="4"/>
  <c r="H7271" i="4"/>
  <c r="H7270" i="4"/>
  <c r="H7269" i="4"/>
  <c r="H7268" i="4"/>
  <c r="H7267" i="4"/>
  <c r="H7266" i="4"/>
  <c r="H7265" i="4"/>
  <c r="H7264" i="4"/>
  <c r="H7263" i="4"/>
  <c r="H7262" i="4"/>
  <c r="H7261" i="4"/>
  <c r="H7260" i="4"/>
  <c r="H7259" i="4"/>
  <c r="H7258" i="4"/>
  <c r="H7257" i="4"/>
  <c r="H7256" i="4"/>
  <c r="H7255" i="4"/>
  <c r="H7254" i="4"/>
  <c r="H7253" i="4"/>
  <c r="H7252" i="4"/>
  <c r="H7251" i="4"/>
  <c r="H7250" i="4"/>
  <c r="H7249" i="4"/>
  <c r="H7248" i="4"/>
  <c r="H7247" i="4"/>
  <c r="H7246" i="4"/>
  <c r="H7245" i="4"/>
  <c r="H7244" i="4"/>
  <c r="H7243" i="4"/>
  <c r="H7242" i="4"/>
  <c r="H7241" i="4"/>
  <c r="H7240" i="4"/>
  <c r="H7239" i="4"/>
  <c r="H7238" i="4"/>
  <c r="H7237" i="4"/>
  <c r="H7236" i="4"/>
  <c r="H7235" i="4"/>
  <c r="H7234" i="4"/>
  <c r="H7233" i="4"/>
  <c r="H7232" i="4"/>
  <c r="H7231" i="4"/>
  <c r="H7230" i="4"/>
  <c r="H7229" i="4"/>
  <c r="H7228" i="4"/>
  <c r="H7227" i="4"/>
  <c r="H7226" i="4"/>
  <c r="H7225" i="4"/>
  <c r="H7224" i="4"/>
  <c r="H7223" i="4"/>
  <c r="H7222" i="4"/>
  <c r="H7221" i="4"/>
  <c r="H7220" i="4"/>
  <c r="H7219" i="4"/>
  <c r="H7218" i="4"/>
  <c r="H7217" i="4"/>
  <c r="H7216" i="4"/>
  <c r="H7215" i="4"/>
  <c r="H7214" i="4"/>
  <c r="H7213" i="4"/>
  <c r="H7212" i="4"/>
  <c r="H7211" i="4"/>
  <c r="H7210" i="4"/>
  <c r="H7209" i="4"/>
  <c r="H7208" i="4"/>
  <c r="H7207" i="4"/>
  <c r="H7206" i="4"/>
  <c r="H7205" i="4"/>
  <c r="H7204" i="4"/>
  <c r="H7203" i="4"/>
  <c r="H7202" i="4"/>
  <c r="H7201" i="4"/>
  <c r="H7200" i="4"/>
  <c r="H7199" i="4"/>
  <c r="H7198" i="4"/>
  <c r="H7197" i="4"/>
  <c r="H7196" i="4"/>
  <c r="H7195" i="4"/>
  <c r="H7194" i="4"/>
  <c r="H7193" i="4"/>
  <c r="H7192" i="4"/>
  <c r="H7191" i="4"/>
  <c r="H7190" i="4"/>
  <c r="H7189" i="4"/>
  <c r="H7188" i="4"/>
  <c r="H7187" i="4"/>
  <c r="H7186" i="4"/>
  <c r="H7185" i="4"/>
  <c r="H7184" i="4"/>
  <c r="H7183" i="4"/>
  <c r="H7182" i="4"/>
  <c r="H7181" i="4"/>
  <c r="H7180" i="4"/>
  <c r="H7179" i="4"/>
  <c r="H7178" i="4"/>
  <c r="H7177" i="4"/>
  <c r="H7176" i="4"/>
  <c r="H7175" i="4"/>
  <c r="H7174" i="4"/>
  <c r="H7173" i="4"/>
  <c r="H7172" i="4"/>
  <c r="H7171" i="4"/>
  <c r="H7170" i="4"/>
  <c r="H7169" i="4"/>
  <c r="H7168" i="4"/>
  <c r="H7167" i="4"/>
  <c r="H7166" i="4"/>
  <c r="H7165" i="4"/>
  <c r="H7164" i="4"/>
  <c r="H7163" i="4"/>
  <c r="H7162" i="4"/>
  <c r="H7161" i="4"/>
  <c r="H7160" i="4"/>
  <c r="H7159" i="4"/>
  <c r="H7158" i="4"/>
  <c r="H7157" i="4"/>
  <c r="H7156" i="4"/>
  <c r="H7155" i="4"/>
  <c r="H7154" i="4"/>
  <c r="H7153" i="4"/>
  <c r="H7152" i="4"/>
  <c r="H7151" i="4"/>
  <c r="H7150" i="4"/>
  <c r="H7149" i="4"/>
  <c r="H7148" i="4"/>
  <c r="H7147" i="4"/>
  <c r="H7146" i="4"/>
  <c r="H7145" i="4"/>
  <c r="H7144" i="4"/>
  <c r="H7143" i="4"/>
  <c r="H7142" i="4"/>
  <c r="H7141" i="4"/>
  <c r="H7140" i="4"/>
  <c r="H7139" i="4"/>
  <c r="H7138" i="4"/>
  <c r="H7137" i="4"/>
  <c r="H7136" i="4"/>
  <c r="H7135" i="4"/>
  <c r="H7134" i="4"/>
  <c r="H7133" i="4"/>
  <c r="H7132" i="4"/>
  <c r="H7131" i="4"/>
  <c r="H7130" i="4"/>
  <c r="H7129" i="4"/>
  <c r="H7128" i="4"/>
  <c r="H7127" i="4"/>
  <c r="H7126" i="4"/>
  <c r="H7125" i="4"/>
  <c r="H7124" i="4"/>
  <c r="H7123" i="4"/>
  <c r="H7122" i="4"/>
  <c r="H7121" i="4"/>
  <c r="H7120" i="4"/>
  <c r="H7119" i="4"/>
  <c r="H7118" i="4"/>
  <c r="H7117" i="4"/>
  <c r="H7116" i="4"/>
  <c r="H7115" i="4"/>
  <c r="H7114" i="4"/>
  <c r="H7113" i="4"/>
  <c r="H7112" i="4"/>
  <c r="H7111" i="4"/>
  <c r="H7110" i="4"/>
  <c r="H7109" i="4"/>
  <c r="H7108" i="4"/>
  <c r="H7107" i="4"/>
  <c r="H7106" i="4"/>
  <c r="H7105" i="4"/>
  <c r="H7104" i="4"/>
  <c r="H7103" i="4"/>
  <c r="H7102" i="4"/>
  <c r="H7101" i="4"/>
  <c r="H7100" i="4"/>
  <c r="H7099" i="4"/>
  <c r="H7098" i="4"/>
  <c r="H7097" i="4"/>
  <c r="H7096" i="4"/>
  <c r="H7095" i="4"/>
  <c r="H7094" i="4"/>
  <c r="H7093" i="4"/>
  <c r="H7092" i="4"/>
  <c r="H7091" i="4"/>
  <c r="H7090" i="4"/>
  <c r="H7089" i="4"/>
  <c r="H7088" i="4"/>
  <c r="H7087" i="4"/>
  <c r="H7086" i="4"/>
  <c r="H7085" i="4"/>
  <c r="H7084" i="4"/>
  <c r="H7083" i="4"/>
  <c r="H7082" i="4"/>
  <c r="H7081" i="4"/>
  <c r="H7080" i="4"/>
  <c r="H7079" i="4"/>
  <c r="H7078" i="4"/>
  <c r="H7077" i="4"/>
  <c r="H7076" i="4"/>
  <c r="H7075" i="4"/>
  <c r="H7074" i="4"/>
  <c r="H7073" i="4"/>
  <c r="H7072" i="4"/>
  <c r="H7071" i="4"/>
  <c r="H7070" i="4"/>
  <c r="H7069" i="4"/>
  <c r="H7068" i="4"/>
  <c r="H7067" i="4"/>
  <c r="H7066" i="4"/>
  <c r="H7065" i="4"/>
  <c r="H7064" i="4"/>
  <c r="H7063" i="4"/>
  <c r="H7062" i="4"/>
  <c r="H7061" i="4"/>
  <c r="H7060" i="4"/>
  <c r="H7059" i="4"/>
  <c r="H7058" i="4"/>
  <c r="H7057" i="4"/>
  <c r="H7056" i="4"/>
  <c r="H7055" i="4"/>
  <c r="H7054" i="4"/>
  <c r="H7053" i="4"/>
  <c r="H7052" i="4"/>
  <c r="H7051" i="4"/>
  <c r="H7050" i="4"/>
  <c r="H7049" i="4"/>
  <c r="H7048" i="4"/>
  <c r="H7047" i="4"/>
  <c r="H7046" i="4"/>
  <c r="H7045" i="4"/>
  <c r="H7044" i="4"/>
  <c r="H7043" i="4"/>
  <c r="H7042" i="4"/>
  <c r="H7041" i="4"/>
  <c r="H7040" i="4"/>
  <c r="H7039" i="4"/>
  <c r="H7038" i="4"/>
  <c r="H7037" i="4"/>
  <c r="H7036" i="4"/>
  <c r="H7035" i="4"/>
  <c r="H7034" i="4"/>
  <c r="H7033" i="4"/>
  <c r="H7032" i="4"/>
  <c r="H7031" i="4"/>
  <c r="H7030" i="4"/>
  <c r="H7029" i="4"/>
  <c r="H7028" i="4"/>
  <c r="H7027" i="4"/>
  <c r="H7026" i="4"/>
  <c r="H7025" i="4"/>
  <c r="H7024" i="4"/>
  <c r="H7023" i="4"/>
  <c r="H7022" i="4"/>
  <c r="H7021" i="4"/>
  <c r="H7020" i="4"/>
  <c r="H7019" i="4"/>
  <c r="H7018" i="4"/>
  <c r="H7017" i="4"/>
  <c r="H7016" i="4"/>
  <c r="H7015" i="4"/>
  <c r="H7014" i="4"/>
  <c r="H7013" i="4"/>
  <c r="H7012" i="4"/>
  <c r="H7011" i="4"/>
  <c r="H7010" i="4"/>
  <c r="H7009" i="4"/>
  <c r="H7008" i="4"/>
  <c r="H7007" i="4"/>
  <c r="H7006" i="4"/>
  <c r="H7005" i="4"/>
  <c r="H7004" i="4"/>
  <c r="H7003" i="4"/>
  <c r="H7002" i="4"/>
  <c r="H7001" i="4"/>
  <c r="H7000" i="4"/>
  <c r="H6999" i="4"/>
  <c r="H6998" i="4"/>
  <c r="H6997" i="4"/>
  <c r="H6996" i="4"/>
  <c r="H6995" i="4"/>
  <c r="H6994" i="4"/>
  <c r="H6993" i="4"/>
  <c r="H6992" i="4"/>
  <c r="H6991" i="4"/>
  <c r="H6990" i="4"/>
  <c r="H6989" i="4"/>
  <c r="H6988" i="4"/>
  <c r="H6987" i="4"/>
  <c r="H6986" i="4"/>
  <c r="H6985" i="4"/>
  <c r="H6984" i="4"/>
  <c r="H6983" i="4"/>
  <c r="H6982" i="4"/>
  <c r="H6981" i="4"/>
  <c r="H6980" i="4"/>
  <c r="H6979" i="4"/>
  <c r="H6978" i="4"/>
  <c r="H6977" i="4"/>
  <c r="H6976" i="4"/>
  <c r="H6975" i="4"/>
  <c r="H6974" i="4"/>
  <c r="H6973" i="4"/>
  <c r="H6972" i="4"/>
  <c r="H6971" i="4"/>
  <c r="H6970" i="4"/>
  <c r="H6969" i="4"/>
  <c r="H6968" i="4"/>
  <c r="H6967" i="4"/>
  <c r="H6966" i="4"/>
  <c r="H6965" i="4"/>
  <c r="H6964" i="4"/>
  <c r="H6963" i="4"/>
  <c r="H6962" i="4"/>
  <c r="H6961" i="4"/>
  <c r="H6960" i="4"/>
  <c r="H6959" i="4"/>
  <c r="H6958" i="4"/>
  <c r="H6957" i="4"/>
  <c r="H6956" i="4"/>
  <c r="H6955" i="4"/>
  <c r="H6954" i="4"/>
  <c r="H6953" i="4"/>
  <c r="H6952" i="4"/>
  <c r="H6951" i="4"/>
  <c r="H6950" i="4"/>
  <c r="H6949" i="4"/>
  <c r="H6948" i="4"/>
  <c r="H6947" i="4"/>
  <c r="H6946" i="4"/>
  <c r="H6945" i="4"/>
  <c r="H6944" i="4"/>
  <c r="H6943" i="4"/>
  <c r="H6942" i="4"/>
  <c r="H6941" i="4"/>
  <c r="H6940" i="4"/>
  <c r="H6939" i="4"/>
  <c r="H6938" i="4"/>
  <c r="H6937" i="4"/>
  <c r="H6936" i="4"/>
  <c r="H6935" i="4"/>
  <c r="H6934" i="4"/>
  <c r="H6933" i="4"/>
  <c r="H6932" i="4"/>
  <c r="H6931" i="4"/>
  <c r="H6930" i="4"/>
  <c r="H6929" i="4"/>
  <c r="H6928" i="4"/>
  <c r="H6927" i="4"/>
  <c r="H6926" i="4"/>
  <c r="H6925" i="4"/>
  <c r="H6924" i="4"/>
  <c r="H6923" i="4"/>
  <c r="H6922" i="4"/>
  <c r="H6921" i="4"/>
  <c r="H6920" i="4"/>
  <c r="H6919" i="4"/>
  <c r="H6918" i="4"/>
  <c r="H6917" i="4"/>
  <c r="H6916" i="4"/>
  <c r="H6915" i="4"/>
  <c r="H6914" i="4"/>
  <c r="H6913" i="4"/>
  <c r="H6912" i="4"/>
  <c r="H6911" i="4"/>
  <c r="H6910" i="4"/>
  <c r="H6909" i="4"/>
  <c r="H6908" i="4"/>
  <c r="H6907" i="4"/>
  <c r="H6906" i="4"/>
  <c r="H6905" i="4"/>
  <c r="H6904" i="4"/>
  <c r="H6903" i="4"/>
  <c r="H6902" i="4"/>
  <c r="H6901" i="4"/>
  <c r="H6900" i="4"/>
  <c r="H6899" i="4"/>
  <c r="H6898" i="4"/>
  <c r="H6897" i="4"/>
  <c r="H6896" i="4"/>
  <c r="H6895" i="4"/>
  <c r="H6894" i="4"/>
  <c r="H6893" i="4"/>
  <c r="H6892" i="4"/>
  <c r="H6891" i="4"/>
  <c r="H6890" i="4"/>
  <c r="H6889" i="4"/>
  <c r="H6888" i="4"/>
  <c r="H6887" i="4"/>
  <c r="H6886" i="4"/>
  <c r="H6885" i="4"/>
  <c r="H6884" i="4"/>
  <c r="H6883" i="4"/>
  <c r="H6882" i="4"/>
  <c r="H6881" i="4"/>
  <c r="H6880" i="4"/>
  <c r="H6879" i="4"/>
  <c r="H6878" i="4"/>
  <c r="H6877" i="4"/>
  <c r="H6876" i="4"/>
  <c r="H6875" i="4"/>
  <c r="H6874" i="4"/>
  <c r="H6873" i="4"/>
  <c r="H6872" i="4"/>
  <c r="H6871" i="4"/>
  <c r="H6870" i="4"/>
  <c r="H6869" i="4"/>
  <c r="H6868" i="4"/>
  <c r="H6867" i="4"/>
  <c r="H6866" i="4"/>
  <c r="H6865" i="4"/>
  <c r="H6864" i="4"/>
  <c r="H6863" i="4"/>
  <c r="H6862" i="4"/>
  <c r="H6861" i="4"/>
  <c r="H6860" i="4"/>
  <c r="H6859" i="4"/>
  <c r="H6858" i="4"/>
  <c r="H6857" i="4"/>
  <c r="H6856" i="4"/>
  <c r="H6855" i="4"/>
  <c r="H6854" i="4"/>
  <c r="H6853" i="4"/>
  <c r="H6852" i="4"/>
  <c r="H6851" i="4"/>
  <c r="H6850" i="4"/>
  <c r="H6849" i="4"/>
  <c r="H6848" i="4"/>
  <c r="H6847" i="4"/>
  <c r="H6846" i="4"/>
  <c r="H6845" i="4"/>
  <c r="H6844" i="4"/>
  <c r="H6843" i="4"/>
  <c r="H6842" i="4"/>
  <c r="H6841" i="4"/>
  <c r="H6840" i="4"/>
  <c r="H6839" i="4"/>
  <c r="H6838" i="4"/>
  <c r="H6837" i="4"/>
  <c r="H6836" i="4"/>
  <c r="H6835" i="4"/>
  <c r="H6834" i="4"/>
  <c r="H6833" i="4"/>
  <c r="H6832" i="4"/>
  <c r="H6831" i="4"/>
  <c r="H6830" i="4"/>
  <c r="H6829" i="4"/>
  <c r="H6828" i="4"/>
  <c r="H6827" i="4"/>
  <c r="H6826" i="4"/>
  <c r="H6825" i="4"/>
  <c r="H6824" i="4"/>
  <c r="H6823" i="4"/>
  <c r="H6822" i="4"/>
  <c r="H6821" i="4"/>
  <c r="H6820" i="4"/>
  <c r="H6819" i="4"/>
  <c r="H6818" i="4"/>
  <c r="H6817" i="4"/>
  <c r="H6816" i="4"/>
  <c r="H6815" i="4"/>
  <c r="H6814" i="4"/>
  <c r="H6813" i="4"/>
  <c r="H6812" i="4"/>
  <c r="H6811" i="4"/>
  <c r="H6810" i="4"/>
  <c r="H6809" i="4"/>
  <c r="H6808" i="4"/>
  <c r="H6807" i="4"/>
  <c r="H6806" i="4"/>
  <c r="H6805" i="4"/>
  <c r="H6804" i="4"/>
  <c r="H6803" i="4"/>
  <c r="H6802" i="4"/>
  <c r="H6801" i="4"/>
  <c r="H6800" i="4"/>
  <c r="H6799" i="4"/>
  <c r="H6798" i="4"/>
  <c r="H6797" i="4"/>
  <c r="H6796" i="4"/>
  <c r="H6795" i="4"/>
  <c r="H6794" i="4"/>
  <c r="H6793" i="4"/>
  <c r="H6792" i="4"/>
  <c r="H6791" i="4"/>
  <c r="H6790" i="4"/>
  <c r="H6789" i="4"/>
  <c r="H6788" i="4"/>
  <c r="H6787" i="4"/>
  <c r="H6786" i="4"/>
  <c r="H6785" i="4"/>
  <c r="H6784" i="4"/>
  <c r="H6783" i="4"/>
  <c r="H6782" i="4"/>
  <c r="H6781" i="4"/>
  <c r="H6780" i="4"/>
  <c r="H6779" i="4"/>
  <c r="H6778" i="4"/>
  <c r="H6777" i="4"/>
  <c r="H6776" i="4"/>
  <c r="H6775" i="4"/>
  <c r="H6774" i="4"/>
  <c r="H6773" i="4"/>
  <c r="H6772" i="4"/>
  <c r="H6771" i="4"/>
  <c r="H6770" i="4"/>
  <c r="H6769" i="4"/>
  <c r="H6768" i="4"/>
  <c r="H6767" i="4"/>
  <c r="H6766" i="4"/>
  <c r="H6765" i="4"/>
  <c r="H6764" i="4"/>
  <c r="H6763" i="4"/>
  <c r="H6762" i="4"/>
  <c r="H6761" i="4"/>
  <c r="H6760" i="4"/>
  <c r="H6759" i="4"/>
  <c r="H6758" i="4"/>
  <c r="H6757" i="4"/>
  <c r="H6756" i="4"/>
  <c r="H6755" i="4"/>
  <c r="H6754" i="4"/>
  <c r="H6753" i="4"/>
  <c r="H6752" i="4"/>
  <c r="H6751" i="4"/>
  <c r="H6750" i="4"/>
  <c r="H6749" i="4"/>
  <c r="H6748" i="4"/>
  <c r="H6747" i="4"/>
  <c r="H6746" i="4"/>
  <c r="H6745" i="4"/>
  <c r="H6744" i="4"/>
  <c r="H6743" i="4"/>
  <c r="H6742" i="4"/>
  <c r="H6741" i="4"/>
  <c r="H6740" i="4"/>
  <c r="H6739" i="4"/>
  <c r="H6738" i="4"/>
  <c r="H6737" i="4"/>
  <c r="H6736" i="4"/>
  <c r="H6735" i="4"/>
  <c r="H6734" i="4"/>
  <c r="H6733" i="4"/>
  <c r="H6732" i="4"/>
  <c r="H6731" i="4"/>
  <c r="H6730" i="4"/>
  <c r="H6729" i="4"/>
  <c r="H6728" i="4"/>
  <c r="H6727" i="4"/>
  <c r="H6726" i="4"/>
  <c r="H6725" i="4"/>
  <c r="H6724" i="4"/>
  <c r="H6723" i="4"/>
  <c r="H6722" i="4"/>
  <c r="H6721" i="4"/>
  <c r="H6720" i="4"/>
  <c r="H6719" i="4"/>
  <c r="H6718" i="4"/>
  <c r="H6717" i="4"/>
  <c r="H6716" i="4"/>
  <c r="H6715" i="4"/>
  <c r="H6714" i="4"/>
  <c r="H6713" i="4"/>
  <c r="H6712" i="4"/>
  <c r="H6711" i="4"/>
  <c r="H6710" i="4"/>
  <c r="H6709" i="4"/>
  <c r="H6708" i="4"/>
  <c r="H6707" i="4"/>
  <c r="H6706" i="4"/>
  <c r="H6705" i="4"/>
  <c r="H6704" i="4"/>
  <c r="H6703" i="4"/>
  <c r="H6702" i="4"/>
  <c r="H6701" i="4"/>
  <c r="H6700" i="4"/>
  <c r="H6699" i="4"/>
  <c r="H6698" i="4"/>
  <c r="H6697" i="4"/>
  <c r="H6696" i="4"/>
  <c r="H6695" i="4"/>
  <c r="H6694" i="4"/>
  <c r="H6693" i="4"/>
  <c r="H6692" i="4"/>
  <c r="H6691" i="4"/>
  <c r="H6690" i="4"/>
  <c r="H6689" i="4"/>
  <c r="H6688" i="4"/>
  <c r="H6687" i="4"/>
  <c r="H6686" i="4"/>
  <c r="H6685" i="4"/>
  <c r="H6684" i="4"/>
  <c r="H6683" i="4"/>
  <c r="H6682" i="4"/>
  <c r="H6681" i="4"/>
  <c r="H6680" i="4"/>
  <c r="H6679" i="4"/>
  <c r="H6678" i="4"/>
  <c r="H6677" i="4"/>
  <c r="H6676" i="4"/>
  <c r="H6675" i="4"/>
  <c r="H6674" i="4"/>
  <c r="H6673" i="4"/>
  <c r="H6672" i="4"/>
  <c r="H6671" i="4"/>
  <c r="H6670" i="4"/>
  <c r="H6669" i="4"/>
  <c r="H6668" i="4"/>
  <c r="H6667" i="4"/>
  <c r="H6666" i="4"/>
  <c r="H6665" i="4"/>
  <c r="H6664" i="4"/>
  <c r="H6663" i="4"/>
  <c r="H6662" i="4"/>
  <c r="H6661" i="4"/>
  <c r="H6660" i="4"/>
  <c r="H6659" i="4"/>
  <c r="H6658" i="4"/>
  <c r="H6657" i="4"/>
  <c r="H6656" i="4"/>
  <c r="H6655" i="4"/>
  <c r="H6654" i="4"/>
  <c r="H6653" i="4"/>
  <c r="H6652" i="4"/>
  <c r="H6651" i="4"/>
  <c r="H6650" i="4"/>
  <c r="H6649" i="4"/>
  <c r="H6648" i="4"/>
  <c r="H6647" i="4"/>
  <c r="H6646" i="4"/>
  <c r="H6645" i="4"/>
  <c r="H6644" i="4"/>
  <c r="H6643" i="4"/>
  <c r="H6642" i="4"/>
  <c r="H6641" i="4"/>
  <c r="H6640" i="4"/>
  <c r="H6639" i="4"/>
  <c r="H6638" i="4"/>
  <c r="H6637" i="4"/>
  <c r="H6636" i="4"/>
  <c r="H6635" i="4"/>
  <c r="H6634" i="4"/>
  <c r="H6633" i="4"/>
  <c r="H6632" i="4"/>
  <c r="H6631" i="4"/>
  <c r="H6630" i="4"/>
  <c r="H6629" i="4"/>
  <c r="H6628" i="4"/>
  <c r="H6627" i="4"/>
  <c r="H6626" i="4"/>
  <c r="H6625" i="4"/>
  <c r="H6624" i="4"/>
  <c r="H6623" i="4"/>
  <c r="H6622" i="4"/>
  <c r="H6621" i="4"/>
  <c r="H6620" i="4"/>
  <c r="H6619" i="4"/>
  <c r="H6618" i="4"/>
  <c r="H6617" i="4"/>
  <c r="H6616" i="4"/>
  <c r="H6615" i="4"/>
  <c r="H6614" i="4"/>
  <c r="H6613" i="4"/>
  <c r="H6612" i="4"/>
  <c r="H6611" i="4"/>
  <c r="H6610" i="4"/>
  <c r="H6609" i="4"/>
  <c r="H6608" i="4"/>
  <c r="H6607" i="4"/>
  <c r="H6606" i="4"/>
  <c r="H6605" i="4"/>
  <c r="H6604" i="4"/>
  <c r="H6603" i="4"/>
  <c r="H6602" i="4"/>
  <c r="H6601" i="4"/>
  <c r="H6600" i="4"/>
  <c r="H6599" i="4"/>
  <c r="H6598" i="4"/>
  <c r="H6597" i="4"/>
  <c r="H6596" i="4"/>
  <c r="H6595" i="4"/>
  <c r="H6594" i="4"/>
  <c r="H6593" i="4"/>
  <c r="H6592" i="4"/>
  <c r="H6591" i="4"/>
  <c r="H6590" i="4"/>
  <c r="H6589" i="4"/>
  <c r="H6588" i="4"/>
  <c r="H6587" i="4"/>
  <c r="H6586" i="4"/>
  <c r="H6585" i="4"/>
  <c r="H6584" i="4"/>
  <c r="H6583" i="4"/>
  <c r="H6582" i="4"/>
  <c r="H6581" i="4"/>
  <c r="H6580" i="4"/>
  <c r="H6579" i="4"/>
  <c r="H6578" i="4"/>
  <c r="H6577" i="4"/>
  <c r="H6576" i="4"/>
  <c r="H6575" i="4"/>
  <c r="H6574" i="4"/>
  <c r="H6573" i="4"/>
  <c r="H6572" i="4"/>
  <c r="H6571" i="4"/>
  <c r="H6570" i="4"/>
  <c r="H6569" i="4"/>
  <c r="H6568" i="4"/>
  <c r="H6567" i="4"/>
  <c r="H6566" i="4"/>
  <c r="H6565" i="4"/>
  <c r="H6564" i="4"/>
  <c r="H6563" i="4"/>
  <c r="H6562" i="4"/>
  <c r="H6561" i="4"/>
  <c r="H6560" i="4"/>
  <c r="H6559" i="4"/>
  <c r="H6558" i="4"/>
  <c r="H6557" i="4"/>
  <c r="H6556" i="4"/>
  <c r="H6555" i="4"/>
  <c r="H6554" i="4"/>
  <c r="H6553" i="4"/>
  <c r="H6552" i="4"/>
  <c r="H6551" i="4"/>
  <c r="H6550" i="4"/>
  <c r="H6549" i="4"/>
  <c r="H6548" i="4"/>
  <c r="H6547" i="4"/>
  <c r="H6546" i="4"/>
  <c r="H6545" i="4"/>
  <c r="H6544" i="4"/>
  <c r="H6543" i="4"/>
  <c r="H6542" i="4"/>
  <c r="H6541" i="4"/>
  <c r="H6540" i="4"/>
  <c r="H6539" i="4"/>
  <c r="H6538" i="4"/>
  <c r="H6537" i="4"/>
  <c r="H6536" i="4"/>
  <c r="H6535" i="4"/>
  <c r="H6534" i="4"/>
  <c r="H6533" i="4"/>
  <c r="H6532" i="4"/>
  <c r="H6531" i="4"/>
  <c r="H6530" i="4"/>
  <c r="H6529" i="4"/>
  <c r="H6528" i="4"/>
  <c r="H6527" i="4"/>
  <c r="H6526" i="4"/>
  <c r="H6525" i="4"/>
  <c r="H6524" i="4"/>
  <c r="H6523" i="4"/>
  <c r="H6522" i="4"/>
  <c r="H6521" i="4"/>
  <c r="H6520" i="4"/>
  <c r="H6519" i="4"/>
  <c r="H6518" i="4"/>
  <c r="H6517" i="4"/>
  <c r="H6516" i="4"/>
  <c r="H6515" i="4"/>
  <c r="H6514" i="4"/>
  <c r="H6513" i="4"/>
  <c r="H6512" i="4"/>
  <c r="H6511" i="4"/>
  <c r="H6510" i="4"/>
  <c r="H6509" i="4"/>
  <c r="H6508" i="4"/>
  <c r="H6507" i="4"/>
  <c r="H6506" i="4"/>
  <c r="H6505" i="4"/>
  <c r="H6504" i="4"/>
  <c r="H6503" i="4"/>
  <c r="H6502" i="4"/>
  <c r="H6501" i="4"/>
  <c r="H6500" i="4"/>
  <c r="H6499" i="4"/>
  <c r="H6498" i="4"/>
  <c r="H6497" i="4"/>
  <c r="H6496" i="4"/>
  <c r="H6495" i="4"/>
  <c r="H6494" i="4"/>
  <c r="H6493" i="4"/>
  <c r="H6492" i="4"/>
  <c r="H6491" i="4"/>
  <c r="H6490" i="4"/>
  <c r="H6489" i="4"/>
  <c r="H6488" i="4"/>
  <c r="H6487" i="4"/>
  <c r="H6486" i="4"/>
  <c r="H6485" i="4"/>
  <c r="H6484" i="4"/>
  <c r="H6483" i="4"/>
  <c r="H6482" i="4"/>
  <c r="H6481" i="4"/>
  <c r="H6480" i="4"/>
  <c r="H6479" i="4"/>
  <c r="H6478" i="4"/>
  <c r="H6477" i="4"/>
  <c r="H6476" i="4"/>
  <c r="H6475" i="4"/>
  <c r="H6474" i="4"/>
  <c r="H6473" i="4"/>
  <c r="H6472" i="4"/>
  <c r="H6471" i="4"/>
  <c r="H6470" i="4"/>
  <c r="H6469" i="4"/>
  <c r="H6468" i="4"/>
  <c r="H6467" i="4"/>
  <c r="H6466" i="4"/>
  <c r="H6465" i="4"/>
  <c r="H6464" i="4"/>
  <c r="H6463" i="4"/>
  <c r="H6462" i="4"/>
  <c r="H6461" i="4"/>
  <c r="H6460" i="4"/>
  <c r="H6459" i="4"/>
  <c r="H6458" i="4"/>
  <c r="H6457" i="4"/>
  <c r="H6456" i="4"/>
  <c r="H6455" i="4"/>
  <c r="H6454" i="4"/>
  <c r="H6453" i="4"/>
  <c r="H6452" i="4"/>
  <c r="H6451" i="4"/>
  <c r="H6450" i="4"/>
  <c r="H6449" i="4"/>
  <c r="H6448" i="4"/>
  <c r="H6447" i="4"/>
  <c r="H6446" i="4"/>
  <c r="H6445" i="4"/>
  <c r="H6444" i="4"/>
  <c r="H6443" i="4"/>
  <c r="H6442" i="4"/>
  <c r="H6441" i="4"/>
  <c r="H6440" i="4"/>
  <c r="H6439" i="4"/>
  <c r="H6438" i="4"/>
  <c r="H6437" i="4"/>
  <c r="H6436" i="4"/>
  <c r="H6435" i="4"/>
  <c r="H6434" i="4"/>
  <c r="H6433" i="4"/>
  <c r="H6432" i="4"/>
  <c r="H6431" i="4"/>
  <c r="H6430" i="4"/>
  <c r="H6429" i="4"/>
  <c r="H6428" i="4"/>
  <c r="H6427" i="4"/>
  <c r="H6426" i="4"/>
  <c r="H6425" i="4"/>
  <c r="H6424" i="4"/>
  <c r="H6423" i="4"/>
  <c r="H6422" i="4"/>
  <c r="H6421" i="4"/>
  <c r="H6420" i="4"/>
  <c r="H6419" i="4"/>
  <c r="H6418" i="4"/>
  <c r="H6417" i="4"/>
  <c r="H6416" i="4"/>
  <c r="H6415" i="4"/>
  <c r="H6414" i="4"/>
  <c r="H6413" i="4"/>
  <c r="H6412" i="4"/>
  <c r="H6411" i="4"/>
  <c r="H6410" i="4"/>
  <c r="H6409" i="4"/>
  <c r="H6408" i="4"/>
  <c r="H6407" i="4"/>
  <c r="H6406" i="4"/>
  <c r="H6405" i="4"/>
  <c r="H6404" i="4"/>
  <c r="H6403" i="4"/>
  <c r="H6402" i="4"/>
  <c r="H6401" i="4"/>
  <c r="H6400" i="4"/>
  <c r="H6399" i="4"/>
  <c r="H6398" i="4"/>
  <c r="H6397" i="4"/>
  <c r="H6396" i="4"/>
  <c r="H6395" i="4"/>
  <c r="H6394" i="4"/>
  <c r="H6393" i="4"/>
  <c r="H6392" i="4"/>
  <c r="H6391" i="4"/>
  <c r="H6390" i="4"/>
  <c r="H6389" i="4"/>
  <c r="H6388" i="4"/>
  <c r="H6387" i="4"/>
  <c r="H6386" i="4"/>
  <c r="H6385" i="4"/>
  <c r="H6384" i="4"/>
  <c r="H6383" i="4"/>
  <c r="H6382" i="4"/>
  <c r="H6381" i="4"/>
  <c r="H6380" i="4"/>
  <c r="H6379" i="4"/>
  <c r="H6378" i="4"/>
  <c r="H6377" i="4"/>
  <c r="H6376" i="4"/>
  <c r="H6375" i="4"/>
  <c r="H6374" i="4"/>
  <c r="H6373" i="4"/>
  <c r="H6372" i="4"/>
  <c r="H6371" i="4"/>
  <c r="H6370" i="4"/>
  <c r="H6369" i="4"/>
  <c r="H6368" i="4"/>
  <c r="H6367" i="4"/>
  <c r="H6366" i="4"/>
  <c r="H6365" i="4"/>
  <c r="H6364" i="4"/>
  <c r="H6363" i="4"/>
  <c r="H6362" i="4"/>
  <c r="H6361" i="4"/>
  <c r="H6360" i="4"/>
  <c r="H6359" i="4"/>
  <c r="H6358" i="4"/>
  <c r="H6357" i="4"/>
  <c r="H6356" i="4"/>
  <c r="H6355" i="4"/>
  <c r="H6354" i="4"/>
  <c r="H6353" i="4"/>
  <c r="H6352" i="4"/>
  <c r="H6351" i="4"/>
  <c r="H6350" i="4"/>
  <c r="H6349" i="4"/>
  <c r="H6348" i="4"/>
  <c r="H6347" i="4"/>
  <c r="H6346" i="4"/>
  <c r="H6345" i="4"/>
  <c r="H6344" i="4"/>
  <c r="H6343" i="4"/>
  <c r="H6342" i="4"/>
  <c r="H6341" i="4"/>
  <c r="H6340" i="4"/>
  <c r="H6339" i="4"/>
  <c r="H6338" i="4"/>
  <c r="H6337" i="4"/>
  <c r="H6336" i="4"/>
  <c r="H6335" i="4"/>
  <c r="H6334" i="4"/>
  <c r="H6333" i="4"/>
  <c r="H6332" i="4"/>
  <c r="H6331" i="4"/>
  <c r="H6330" i="4"/>
  <c r="H6329" i="4"/>
  <c r="H6328" i="4"/>
  <c r="H6327" i="4"/>
  <c r="H6326" i="4"/>
  <c r="H6325" i="4"/>
  <c r="H6324" i="4"/>
  <c r="H6323" i="4"/>
  <c r="H6322" i="4"/>
  <c r="H6321" i="4"/>
  <c r="H6320" i="4"/>
  <c r="H6319" i="4"/>
  <c r="H6318" i="4"/>
  <c r="H6317" i="4"/>
  <c r="H6316" i="4"/>
  <c r="H6315" i="4"/>
  <c r="H6314" i="4"/>
  <c r="H6313" i="4"/>
  <c r="H6312" i="4"/>
  <c r="H6311" i="4"/>
  <c r="H6310" i="4"/>
  <c r="H6309" i="4"/>
  <c r="H6308" i="4"/>
  <c r="H6307" i="4"/>
  <c r="H6306" i="4"/>
  <c r="H6305" i="4"/>
  <c r="H6304" i="4"/>
  <c r="H6303" i="4"/>
  <c r="H6302" i="4"/>
  <c r="H6301" i="4"/>
  <c r="H6300" i="4"/>
  <c r="H6299" i="4"/>
  <c r="H6298" i="4"/>
  <c r="H6297" i="4"/>
  <c r="H6296" i="4"/>
  <c r="H6295" i="4"/>
  <c r="H6294" i="4"/>
  <c r="H6293" i="4"/>
  <c r="H6292" i="4"/>
  <c r="H6291" i="4"/>
  <c r="H6290" i="4"/>
  <c r="H6289" i="4"/>
  <c r="H6288" i="4"/>
  <c r="H6287" i="4"/>
  <c r="H6286" i="4"/>
  <c r="H6285" i="4"/>
  <c r="H6284" i="4"/>
  <c r="H6283" i="4"/>
  <c r="H6282" i="4"/>
  <c r="H6281" i="4"/>
  <c r="H6280" i="4"/>
  <c r="H6279" i="4"/>
  <c r="H6278" i="4"/>
  <c r="H6277" i="4"/>
  <c r="H6276" i="4"/>
  <c r="H6275" i="4"/>
  <c r="H6274" i="4"/>
  <c r="H6273" i="4"/>
  <c r="H6272" i="4"/>
  <c r="H6271" i="4"/>
  <c r="H6270" i="4"/>
  <c r="H6269" i="4"/>
  <c r="H6268" i="4"/>
  <c r="H6267" i="4"/>
  <c r="H6266" i="4"/>
  <c r="H6265" i="4"/>
  <c r="H6264" i="4"/>
  <c r="H6263" i="4"/>
  <c r="H6262" i="4"/>
  <c r="H6261" i="4"/>
  <c r="H6260" i="4"/>
  <c r="H6259" i="4"/>
  <c r="H6258" i="4"/>
  <c r="H6257" i="4"/>
  <c r="H6256" i="4"/>
  <c r="H6255" i="4"/>
  <c r="H6254" i="4"/>
  <c r="H6253" i="4"/>
  <c r="H6252" i="4"/>
  <c r="H6251" i="4"/>
  <c r="H6250" i="4"/>
  <c r="H6249" i="4"/>
  <c r="H6248" i="4"/>
  <c r="H6247" i="4"/>
  <c r="H6246" i="4"/>
  <c r="H6245" i="4"/>
  <c r="H6244" i="4"/>
  <c r="H6243" i="4"/>
  <c r="H6242" i="4"/>
  <c r="H6241" i="4"/>
  <c r="H6240" i="4"/>
  <c r="H6239" i="4"/>
  <c r="H6238" i="4"/>
  <c r="H6237" i="4"/>
  <c r="H6236" i="4"/>
  <c r="H6235" i="4"/>
  <c r="H6234" i="4"/>
  <c r="H6233" i="4"/>
  <c r="H6232" i="4"/>
  <c r="H6231" i="4"/>
  <c r="H6230" i="4"/>
  <c r="H6229" i="4"/>
  <c r="H6228" i="4"/>
  <c r="H6227" i="4"/>
  <c r="H6226" i="4"/>
  <c r="H6225" i="4"/>
  <c r="H6224" i="4"/>
  <c r="H6223" i="4"/>
  <c r="H6222" i="4"/>
  <c r="H6221" i="4"/>
  <c r="H6220" i="4"/>
  <c r="H6219" i="4"/>
  <c r="H6218" i="4"/>
  <c r="H6217" i="4"/>
  <c r="H6216" i="4"/>
  <c r="H6215" i="4"/>
  <c r="H6214" i="4"/>
  <c r="H6213" i="4"/>
  <c r="H6212" i="4"/>
  <c r="H6211" i="4"/>
  <c r="H6210" i="4"/>
  <c r="H6209" i="4"/>
  <c r="H6208" i="4"/>
  <c r="H6207" i="4"/>
  <c r="H6206" i="4"/>
  <c r="H6205" i="4"/>
  <c r="H6204" i="4"/>
  <c r="H6203" i="4"/>
  <c r="H6202" i="4"/>
  <c r="H6201" i="4"/>
  <c r="H6200" i="4"/>
  <c r="H6199" i="4"/>
  <c r="H6198" i="4"/>
  <c r="H6197" i="4"/>
  <c r="H6196" i="4"/>
  <c r="H6195" i="4"/>
  <c r="H6194" i="4"/>
  <c r="H6193" i="4"/>
  <c r="H6192" i="4"/>
  <c r="H6191" i="4"/>
  <c r="H6190" i="4"/>
  <c r="H6189" i="4"/>
  <c r="H6188" i="4"/>
  <c r="H6187" i="4"/>
  <c r="H6186" i="4"/>
  <c r="H6185" i="4"/>
  <c r="H6184" i="4"/>
  <c r="H6183" i="4"/>
  <c r="H6182" i="4"/>
  <c r="H6181" i="4"/>
  <c r="H6180" i="4"/>
  <c r="H6179" i="4"/>
  <c r="H6178" i="4"/>
  <c r="H6177" i="4"/>
  <c r="H6176" i="4"/>
  <c r="H6175" i="4"/>
  <c r="H6174" i="4"/>
  <c r="H6173" i="4"/>
  <c r="H6172" i="4"/>
  <c r="H6171" i="4"/>
  <c r="H6170" i="4"/>
  <c r="H6169" i="4"/>
  <c r="H6168" i="4"/>
  <c r="H6167" i="4"/>
  <c r="H6166" i="4"/>
  <c r="H6165" i="4"/>
  <c r="H6164" i="4"/>
  <c r="H6163" i="4"/>
  <c r="H6162" i="4"/>
  <c r="H6161" i="4"/>
  <c r="H6160" i="4"/>
  <c r="H6159" i="4"/>
  <c r="H6158" i="4"/>
  <c r="H6157" i="4"/>
  <c r="H6156" i="4"/>
  <c r="H6155" i="4"/>
  <c r="H6154" i="4"/>
  <c r="H6153" i="4"/>
  <c r="H6152" i="4"/>
  <c r="H6151" i="4"/>
  <c r="H6150" i="4"/>
  <c r="H6149" i="4"/>
  <c r="H6148" i="4"/>
  <c r="H6147" i="4"/>
  <c r="H6146" i="4"/>
  <c r="H6145" i="4"/>
  <c r="H6144" i="4"/>
  <c r="H6143" i="4"/>
  <c r="H6142" i="4"/>
  <c r="H6141" i="4"/>
  <c r="H6140" i="4"/>
  <c r="H6139" i="4"/>
  <c r="H6138" i="4"/>
  <c r="H6137" i="4"/>
  <c r="H6136" i="4"/>
  <c r="H6135" i="4"/>
  <c r="H6134" i="4"/>
  <c r="H6133" i="4"/>
  <c r="H6132" i="4"/>
  <c r="H6131" i="4"/>
  <c r="H6130" i="4"/>
  <c r="H6129" i="4"/>
  <c r="H6128" i="4"/>
  <c r="H6127" i="4"/>
  <c r="H6126" i="4"/>
  <c r="H6125" i="4"/>
  <c r="H6124" i="4"/>
  <c r="H6123" i="4"/>
  <c r="H6122" i="4"/>
  <c r="H6121" i="4"/>
  <c r="H6120" i="4"/>
  <c r="H6119" i="4"/>
  <c r="H6118" i="4"/>
  <c r="H6117" i="4"/>
  <c r="H6116" i="4"/>
  <c r="H6115" i="4"/>
  <c r="H6114" i="4"/>
  <c r="H6113" i="4"/>
  <c r="H6112" i="4"/>
  <c r="H6111" i="4"/>
  <c r="H6110" i="4"/>
  <c r="H6109" i="4"/>
  <c r="H6108" i="4"/>
  <c r="H6107" i="4"/>
  <c r="H6106" i="4"/>
  <c r="H6105" i="4"/>
  <c r="H6104" i="4"/>
  <c r="H6103" i="4"/>
  <c r="H6102" i="4"/>
  <c r="H6101" i="4"/>
  <c r="H6100" i="4"/>
  <c r="H6099" i="4"/>
  <c r="H6098" i="4"/>
  <c r="H6097" i="4"/>
  <c r="H6096" i="4"/>
  <c r="H6095" i="4"/>
  <c r="H6094" i="4"/>
  <c r="H6093" i="4"/>
  <c r="H6092" i="4"/>
  <c r="H6091" i="4"/>
  <c r="H6090" i="4"/>
  <c r="H6089" i="4"/>
  <c r="H6088" i="4"/>
  <c r="H6087" i="4"/>
  <c r="H6086" i="4"/>
  <c r="H6085" i="4"/>
  <c r="H6084" i="4"/>
  <c r="H6083" i="4"/>
  <c r="H6082" i="4"/>
  <c r="H6081" i="4"/>
  <c r="H6080" i="4"/>
  <c r="H6079" i="4"/>
  <c r="H6078" i="4"/>
  <c r="H6077" i="4"/>
  <c r="H6076" i="4"/>
  <c r="H6075" i="4"/>
  <c r="H6074" i="4"/>
  <c r="H6073" i="4"/>
  <c r="H6072" i="4"/>
  <c r="H6071" i="4"/>
  <c r="H6070" i="4"/>
  <c r="H6069" i="4"/>
  <c r="H6068" i="4"/>
  <c r="H6067" i="4"/>
  <c r="H6066" i="4"/>
  <c r="H6065" i="4"/>
  <c r="H6064" i="4"/>
  <c r="H6063" i="4"/>
  <c r="H6062" i="4"/>
  <c r="H6061" i="4"/>
  <c r="H6060" i="4"/>
  <c r="H6059" i="4"/>
  <c r="H6058" i="4"/>
  <c r="H6057" i="4"/>
  <c r="H6056" i="4"/>
  <c r="H6055" i="4"/>
  <c r="H6054" i="4"/>
  <c r="H6053" i="4"/>
  <c r="H6052" i="4"/>
  <c r="H6051" i="4"/>
  <c r="H6050" i="4"/>
  <c r="H6049" i="4"/>
  <c r="H6048" i="4"/>
  <c r="H6047" i="4"/>
  <c r="H6046" i="4"/>
  <c r="H6045" i="4"/>
  <c r="H6044" i="4"/>
  <c r="H6043" i="4"/>
  <c r="H6042" i="4"/>
  <c r="H6041" i="4"/>
  <c r="H6040" i="4"/>
  <c r="H6039" i="4"/>
  <c r="H6038" i="4"/>
  <c r="H6037" i="4"/>
  <c r="H6036" i="4"/>
  <c r="H6035" i="4"/>
  <c r="H6034" i="4"/>
  <c r="H6033" i="4"/>
  <c r="H6032" i="4"/>
  <c r="H6031" i="4"/>
  <c r="H6030" i="4"/>
  <c r="H6029" i="4"/>
  <c r="H6028" i="4"/>
  <c r="H6027" i="4"/>
  <c r="H6026" i="4"/>
  <c r="H6025" i="4"/>
  <c r="H6024" i="4"/>
  <c r="H6023" i="4"/>
  <c r="H6022" i="4"/>
  <c r="H6021" i="4"/>
  <c r="H6020" i="4"/>
  <c r="H6019" i="4"/>
  <c r="H6018" i="4"/>
  <c r="H6017" i="4"/>
  <c r="H6016" i="4"/>
  <c r="H6015" i="4"/>
  <c r="H6014" i="4"/>
  <c r="H6013" i="4"/>
  <c r="H6012" i="4"/>
  <c r="H6011" i="4"/>
  <c r="H6010" i="4"/>
  <c r="H6009" i="4"/>
  <c r="H6008" i="4"/>
  <c r="H6007" i="4"/>
  <c r="H6006" i="4"/>
  <c r="H6005" i="4"/>
  <c r="H6004" i="4"/>
  <c r="H6003" i="4"/>
  <c r="H6002" i="4"/>
  <c r="H6001" i="4"/>
  <c r="H6000" i="4"/>
  <c r="H5999" i="4"/>
  <c r="H5998" i="4"/>
  <c r="H5997" i="4"/>
  <c r="H5996" i="4"/>
  <c r="H5995" i="4"/>
  <c r="H5994" i="4"/>
  <c r="H5993" i="4"/>
  <c r="H5992" i="4"/>
  <c r="H5991" i="4"/>
  <c r="H5990" i="4"/>
  <c r="H5989" i="4"/>
  <c r="H5988" i="4"/>
  <c r="H5987" i="4"/>
  <c r="H5986" i="4"/>
  <c r="H5985" i="4"/>
  <c r="H5984" i="4"/>
  <c r="H5983" i="4"/>
  <c r="H5982" i="4"/>
  <c r="H5981" i="4"/>
  <c r="H5980" i="4"/>
  <c r="H5979" i="4"/>
  <c r="H5978" i="4"/>
  <c r="H5977" i="4"/>
  <c r="H5976" i="4"/>
  <c r="H5975" i="4"/>
  <c r="H5974" i="4"/>
  <c r="H5973" i="4"/>
  <c r="H5972" i="4"/>
  <c r="H5971" i="4"/>
  <c r="H5970" i="4"/>
  <c r="H5969" i="4"/>
  <c r="H5968" i="4"/>
  <c r="H5967" i="4"/>
  <c r="H5966" i="4"/>
  <c r="H5965" i="4"/>
  <c r="H5964" i="4"/>
  <c r="H5963" i="4"/>
  <c r="H5962" i="4"/>
  <c r="H5961" i="4"/>
  <c r="H5960" i="4"/>
  <c r="H5959" i="4"/>
  <c r="H5958" i="4"/>
  <c r="H5957" i="4"/>
  <c r="H5956" i="4"/>
  <c r="H5955" i="4"/>
  <c r="H5954" i="4"/>
  <c r="H5953" i="4"/>
  <c r="H5952" i="4"/>
  <c r="H5951" i="4"/>
  <c r="H5950" i="4"/>
  <c r="H5949" i="4"/>
  <c r="H5948" i="4"/>
  <c r="H5947" i="4"/>
  <c r="H5946" i="4"/>
  <c r="H5945" i="4"/>
  <c r="H5944" i="4"/>
  <c r="H5943" i="4"/>
  <c r="H5942" i="4"/>
  <c r="H5941" i="4"/>
  <c r="H5940" i="4"/>
  <c r="H5939" i="4"/>
  <c r="H5938" i="4"/>
  <c r="H5937" i="4"/>
  <c r="H5936" i="4"/>
  <c r="H5935" i="4"/>
  <c r="H5934" i="4"/>
  <c r="H5933" i="4"/>
  <c r="H5932" i="4"/>
  <c r="H5931" i="4"/>
  <c r="H5930" i="4"/>
  <c r="H5929" i="4"/>
  <c r="H5928" i="4"/>
  <c r="H5927" i="4"/>
  <c r="H5926" i="4"/>
  <c r="H5925" i="4"/>
  <c r="H5924" i="4"/>
  <c r="H5923" i="4"/>
  <c r="H5922" i="4"/>
  <c r="H5921" i="4"/>
  <c r="H5920" i="4"/>
  <c r="H5919" i="4"/>
  <c r="H5918" i="4"/>
  <c r="H5917" i="4"/>
  <c r="H5916" i="4"/>
  <c r="H5915" i="4"/>
  <c r="H5914" i="4"/>
  <c r="H5913" i="4"/>
  <c r="H5912" i="4"/>
  <c r="H5911" i="4"/>
  <c r="H5910" i="4"/>
  <c r="H5909" i="4"/>
  <c r="H5908" i="4"/>
  <c r="H5907" i="4"/>
  <c r="H5906" i="4"/>
  <c r="H5905" i="4"/>
  <c r="H5904" i="4"/>
  <c r="H5903" i="4"/>
  <c r="H5902" i="4"/>
  <c r="H5901" i="4"/>
  <c r="H5900" i="4"/>
  <c r="H5899" i="4"/>
  <c r="H5898" i="4"/>
  <c r="H5897" i="4"/>
  <c r="H5896" i="4"/>
  <c r="H5895" i="4"/>
  <c r="H5894" i="4"/>
  <c r="H5893" i="4"/>
  <c r="H5892" i="4"/>
  <c r="H5891" i="4"/>
  <c r="H5890" i="4"/>
  <c r="H5889" i="4"/>
  <c r="H5888" i="4"/>
  <c r="H5887" i="4"/>
  <c r="H5886" i="4"/>
  <c r="H5885" i="4"/>
  <c r="H5884" i="4"/>
  <c r="H5883" i="4"/>
  <c r="H5882" i="4"/>
  <c r="H5881" i="4"/>
  <c r="H5880" i="4"/>
  <c r="H5879" i="4"/>
  <c r="H5878" i="4"/>
  <c r="H5877" i="4"/>
  <c r="H5876" i="4"/>
  <c r="H5875" i="4"/>
  <c r="H5874" i="4"/>
  <c r="H5873" i="4"/>
  <c r="H5872" i="4"/>
  <c r="H5871" i="4"/>
  <c r="H5870" i="4"/>
  <c r="H5869" i="4"/>
  <c r="H5868" i="4"/>
  <c r="H5867" i="4"/>
  <c r="H5866" i="4"/>
  <c r="H5865" i="4"/>
  <c r="H5864" i="4"/>
  <c r="H5863" i="4"/>
  <c r="H5862" i="4"/>
  <c r="H5861" i="4"/>
  <c r="H5860" i="4"/>
  <c r="H5859" i="4"/>
  <c r="H5858" i="4"/>
  <c r="H5857" i="4"/>
  <c r="H5856" i="4"/>
  <c r="H5855" i="4"/>
  <c r="H5854" i="4"/>
  <c r="H5853" i="4"/>
  <c r="H5852" i="4"/>
  <c r="H5851" i="4"/>
  <c r="H5850" i="4"/>
  <c r="H5849" i="4"/>
  <c r="H5848" i="4"/>
  <c r="H5847" i="4"/>
  <c r="H5846" i="4"/>
  <c r="H5845" i="4"/>
  <c r="H5844" i="4"/>
  <c r="H5843" i="4"/>
  <c r="H5842" i="4"/>
  <c r="H5841" i="4"/>
  <c r="H5840" i="4"/>
  <c r="H5839" i="4"/>
  <c r="H5838" i="4"/>
  <c r="H5837" i="4"/>
  <c r="H5836" i="4"/>
  <c r="H5835" i="4"/>
  <c r="H5834" i="4"/>
  <c r="H5833" i="4"/>
  <c r="H5832" i="4"/>
  <c r="H5831" i="4"/>
  <c r="H5830" i="4"/>
  <c r="H5829" i="4"/>
  <c r="H5828" i="4"/>
  <c r="H5827" i="4"/>
  <c r="H5826" i="4"/>
  <c r="H5825" i="4"/>
  <c r="H5824" i="4"/>
  <c r="H5823" i="4"/>
  <c r="H5822" i="4"/>
  <c r="H5821" i="4"/>
  <c r="H5820" i="4"/>
  <c r="H5819" i="4"/>
  <c r="H5818" i="4"/>
  <c r="H5817" i="4"/>
  <c r="H5816" i="4"/>
  <c r="H5815" i="4"/>
  <c r="H5814" i="4"/>
  <c r="H5813" i="4"/>
  <c r="H5812" i="4"/>
  <c r="H5811" i="4"/>
  <c r="H5810" i="4"/>
  <c r="H5809" i="4"/>
  <c r="H5808" i="4"/>
  <c r="H5807" i="4"/>
  <c r="H5806" i="4"/>
  <c r="H5805" i="4"/>
  <c r="H5804" i="4"/>
  <c r="H5803" i="4"/>
  <c r="H5802" i="4"/>
  <c r="H5801" i="4"/>
  <c r="H5800" i="4"/>
  <c r="H5799" i="4"/>
  <c r="H5798" i="4"/>
  <c r="H5797" i="4"/>
  <c r="H5796" i="4"/>
  <c r="H5795" i="4"/>
  <c r="H5794" i="4"/>
  <c r="H5793" i="4"/>
  <c r="H5792" i="4"/>
  <c r="H5791" i="4"/>
  <c r="H5790" i="4"/>
  <c r="H5789" i="4"/>
  <c r="H5788" i="4"/>
  <c r="H5787" i="4"/>
  <c r="H5786" i="4"/>
  <c r="H5785" i="4"/>
  <c r="H5784" i="4"/>
  <c r="H5783" i="4"/>
  <c r="H5782" i="4"/>
  <c r="H5781" i="4"/>
  <c r="H5780" i="4"/>
  <c r="H5779" i="4"/>
  <c r="H5778" i="4"/>
  <c r="H5777" i="4"/>
  <c r="H5776" i="4"/>
  <c r="H5775" i="4"/>
  <c r="H5774" i="4"/>
  <c r="H5773" i="4"/>
  <c r="H5772" i="4"/>
  <c r="H5771" i="4"/>
  <c r="H5770" i="4"/>
  <c r="H5769" i="4"/>
  <c r="H5768" i="4"/>
  <c r="H5767" i="4"/>
  <c r="H5766" i="4"/>
  <c r="H5765" i="4"/>
  <c r="H5764" i="4"/>
  <c r="H5763" i="4"/>
  <c r="H5762" i="4"/>
  <c r="H5761" i="4"/>
  <c r="H5760" i="4"/>
  <c r="H5759" i="4"/>
  <c r="H5758" i="4"/>
  <c r="H5757" i="4"/>
  <c r="H5756" i="4"/>
  <c r="H5755" i="4"/>
  <c r="H5754" i="4"/>
  <c r="H5753" i="4"/>
  <c r="H5752" i="4"/>
  <c r="H5751" i="4"/>
  <c r="H5750" i="4"/>
  <c r="H5749" i="4"/>
  <c r="H5748" i="4"/>
  <c r="H5747" i="4"/>
  <c r="H5746" i="4"/>
  <c r="H5745" i="4"/>
  <c r="H5744" i="4"/>
  <c r="H5743" i="4"/>
  <c r="H5742" i="4"/>
  <c r="H5741" i="4"/>
  <c r="H5740" i="4"/>
  <c r="H5739" i="4"/>
  <c r="H5738" i="4"/>
  <c r="H5737" i="4"/>
  <c r="H5736" i="4"/>
  <c r="H5735" i="4"/>
  <c r="H5734" i="4"/>
  <c r="H5733" i="4"/>
  <c r="H5732" i="4"/>
  <c r="H5731" i="4"/>
  <c r="H5730" i="4"/>
  <c r="H5729" i="4"/>
  <c r="H5728" i="4"/>
  <c r="H5727" i="4"/>
  <c r="H5726" i="4"/>
  <c r="H5725" i="4"/>
  <c r="H5724" i="4"/>
  <c r="H5723" i="4"/>
  <c r="H5722" i="4"/>
  <c r="H5721" i="4"/>
  <c r="H5720" i="4"/>
  <c r="H5719" i="4"/>
  <c r="H5718" i="4"/>
  <c r="H5717" i="4"/>
  <c r="H5716" i="4"/>
  <c r="H5715" i="4"/>
  <c r="H5714" i="4"/>
  <c r="H5713" i="4"/>
  <c r="H5712" i="4"/>
  <c r="H5711" i="4"/>
  <c r="H5710" i="4"/>
  <c r="H5709" i="4"/>
  <c r="H5708" i="4"/>
  <c r="H5707" i="4"/>
  <c r="H5706" i="4"/>
  <c r="H5705" i="4"/>
  <c r="H5704" i="4"/>
  <c r="H5703" i="4"/>
  <c r="H5702" i="4"/>
  <c r="H5701" i="4"/>
  <c r="H5700" i="4"/>
  <c r="H5699" i="4"/>
  <c r="H5698" i="4"/>
  <c r="H5697" i="4"/>
  <c r="H5696" i="4"/>
  <c r="H5695" i="4"/>
  <c r="H5694" i="4"/>
  <c r="H5693" i="4"/>
  <c r="H5692" i="4"/>
  <c r="H5691" i="4"/>
  <c r="H5690" i="4"/>
  <c r="H5689" i="4"/>
  <c r="H5688" i="4"/>
  <c r="H5687" i="4"/>
  <c r="H5686" i="4"/>
  <c r="H5685" i="4"/>
  <c r="H5684" i="4"/>
  <c r="H5683" i="4"/>
  <c r="H5682" i="4"/>
  <c r="H5681" i="4"/>
  <c r="H5680" i="4"/>
  <c r="H5679" i="4"/>
  <c r="H5678" i="4"/>
  <c r="H5677" i="4"/>
  <c r="H5676" i="4"/>
  <c r="H5675" i="4"/>
  <c r="H5674" i="4"/>
  <c r="H5673" i="4"/>
  <c r="H5672" i="4"/>
  <c r="H5671" i="4"/>
  <c r="H5670" i="4"/>
  <c r="H5669" i="4"/>
  <c r="H5668" i="4"/>
  <c r="H5667" i="4"/>
  <c r="H5666" i="4"/>
  <c r="H5665" i="4"/>
  <c r="H5664" i="4"/>
  <c r="H5663" i="4"/>
  <c r="H5662" i="4"/>
  <c r="H5661" i="4"/>
  <c r="H5660" i="4"/>
  <c r="H5659" i="4"/>
  <c r="H5658" i="4"/>
  <c r="H5657" i="4"/>
  <c r="H5656" i="4"/>
  <c r="H5655" i="4"/>
  <c r="H5654" i="4"/>
  <c r="H5653" i="4"/>
  <c r="H5652" i="4"/>
  <c r="H5651" i="4"/>
  <c r="H5650" i="4"/>
  <c r="H5649" i="4"/>
  <c r="H5648" i="4"/>
  <c r="H5647" i="4"/>
  <c r="H5646" i="4"/>
  <c r="H5645" i="4"/>
  <c r="H5644" i="4"/>
  <c r="H5643" i="4"/>
  <c r="H5642" i="4"/>
  <c r="H5641" i="4"/>
  <c r="H5640" i="4"/>
  <c r="H5639" i="4"/>
  <c r="H5638" i="4"/>
  <c r="H5637" i="4"/>
  <c r="H5636" i="4"/>
  <c r="H5635" i="4"/>
  <c r="H5634" i="4"/>
  <c r="H5633" i="4"/>
  <c r="H5632" i="4"/>
  <c r="H5631" i="4"/>
  <c r="H5630" i="4"/>
  <c r="H5629" i="4"/>
  <c r="H5628" i="4"/>
  <c r="H5627" i="4"/>
  <c r="H5626" i="4"/>
  <c r="H5625" i="4"/>
  <c r="H5624" i="4"/>
  <c r="H5623" i="4"/>
  <c r="H5622" i="4"/>
  <c r="H5621" i="4"/>
  <c r="H5620" i="4"/>
  <c r="H5619" i="4"/>
  <c r="H5618" i="4"/>
  <c r="H5617" i="4"/>
  <c r="H5616" i="4"/>
  <c r="H5615" i="4"/>
  <c r="H5614" i="4"/>
  <c r="H5613" i="4"/>
  <c r="H5612" i="4"/>
  <c r="H5611" i="4"/>
  <c r="H5610" i="4"/>
  <c r="H5609" i="4"/>
  <c r="H5608" i="4"/>
  <c r="H5607" i="4"/>
  <c r="H5606" i="4"/>
  <c r="H5605" i="4"/>
  <c r="H5604" i="4"/>
  <c r="H5603" i="4"/>
  <c r="H5602" i="4"/>
  <c r="H5601" i="4"/>
  <c r="H5600" i="4"/>
  <c r="H5599" i="4"/>
  <c r="H5598" i="4"/>
  <c r="H5597" i="4"/>
  <c r="H5596" i="4"/>
  <c r="H5595" i="4"/>
  <c r="H5594" i="4"/>
  <c r="H5593" i="4"/>
  <c r="H5592" i="4"/>
  <c r="H5591" i="4"/>
  <c r="H5590" i="4"/>
  <c r="H5589" i="4"/>
  <c r="H5588" i="4"/>
  <c r="H5587" i="4"/>
  <c r="H5586" i="4"/>
  <c r="H5585" i="4"/>
  <c r="H5584" i="4"/>
  <c r="H5583" i="4"/>
  <c r="H5582" i="4"/>
  <c r="H5581" i="4"/>
  <c r="H5580" i="4"/>
  <c r="H5579" i="4"/>
  <c r="H5578" i="4"/>
  <c r="H5577" i="4"/>
  <c r="H5576" i="4"/>
  <c r="H5575" i="4"/>
  <c r="H5574" i="4"/>
  <c r="H5573" i="4"/>
  <c r="H5572" i="4"/>
  <c r="H5571" i="4"/>
  <c r="H5570" i="4"/>
  <c r="H5569" i="4"/>
  <c r="H5568" i="4"/>
  <c r="H5567" i="4"/>
  <c r="H5566" i="4"/>
  <c r="H5565" i="4"/>
  <c r="H5564" i="4"/>
  <c r="H5563" i="4"/>
  <c r="H5562" i="4"/>
  <c r="H5561" i="4"/>
  <c r="H5560" i="4"/>
  <c r="H5559" i="4"/>
  <c r="H5558" i="4"/>
  <c r="H5557" i="4"/>
  <c r="H5556" i="4"/>
  <c r="H5555" i="4"/>
  <c r="H5554" i="4"/>
  <c r="H5553" i="4"/>
  <c r="H5552" i="4"/>
  <c r="H5551" i="4"/>
  <c r="H5550" i="4"/>
  <c r="H5549" i="4"/>
  <c r="H5548" i="4"/>
  <c r="H5547" i="4"/>
  <c r="H5546" i="4"/>
  <c r="H5545" i="4"/>
  <c r="H5544" i="4"/>
  <c r="H5543" i="4"/>
  <c r="H5542" i="4"/>
  <c r="H5541" i="4"/>
  <c r="H5540" i="4"/>
  <c r="H5539" i="4"/>
  <c r="H5538" i="4"/>
  <c r="H5537" i="4"/>
  <c r="H5536" i="4"/>
  <c r="H5535" i="4"/>
  <c r="H5534" i="4"/>
  <c r="H5533" i="4"/>
  <c r="H5532" i="4"/>
  <c r="H5531" i="4"/>
  <c r="H5530" i="4"/>
  <c r="H5529" i="4"/>
  <c r="H5528" i="4"/>
  <c r="H5527" i="4"/>
  <c r="H5526" i="4"/>
  <c r="H5525" i="4"/>
  <c r="H5524" i="4"/>
  <c r="H5523" i="4"/>
  <c r="H5522" i="4"/>
  <c r="H5521" i="4"/>
  <c r="H5520" i="4"/>
  <c r="H5519" i="4"/>
  <c r="H5518" i="4"/>
  <c r="H5517" i="4"/>
  <c r="H5516" i="4"/>
  <c r="H5515" i="4"/>
  <c r="H5514" i="4"/>
  <c r="H5513" i="4"/>
  <c r="H5512" i="4"/>
  <c r="H5511" i="4"/>
  <c r="H5510" i="4"/>
  <c r="H5509" i="4"/>
  <c r="H5508" i="4"/>
  <c r="H5507" i="4"/>
  <c r="H5506" i="4"/>
  <c r="H5505" i="4"/>
  <c r="H5504" i="4"/>
  <c r="H5503" i="4"/>
  <c r="H5502" i="4"/>
  <c r="H5501" i="4"/>
  <c r="H5500" i="4"/>
  <c r="H5499" i="4"/>
  <c r="H5498" i="4"/>
  <c r="H5497" i="4"/>
  <c r="H5496" i="4"/>
  <c r="H5495" i="4"/>
  <c r="H5494" i="4"/>
  <c r="H5493" i="4"/>
  <c r="H5492" i="4"/>
  <c r="H5491" i="4"/>
  <c r="H5490" i="4"/>
  <c r="H5489" i="4"/>
  <c r="H5488" i="4"/>
  <c r="H5487" i="4"/>
  <c r="H5486" i="4"/>
  <c r="H5485" i="4"/>
  <c r="H5484" i="4"/>
  <c r="H5483" i="4"/>
  <c r="H5482" i="4"/>
  <c r="H5481" i="4"/>
  <c r="H5480" i="4"/>
  <c r="H5479" i="4"/>
  <c r="H5478" i="4"/>
  <c r="H5477" i="4"/>
  <c r="H5476" i="4"/>
  <c r="H5475" i="4"/>
  <c r="H5474" i="4"/>
  <c r="H5473" i="4"/>
  <c r="H5472" i="4"/>
  <c r="H5471" i="4"/>
  <c r="H5470" i="4"/>
  <c r="H5469" i="4"/>
  <c r="H5468" i="4"/>
  <c r="H5467" i="4"/>
  <c r="H5466" i="4"/>
  <c r="H5465" i="4"/>
  <c r="H5464" i="4"/>
  <c r="H5463" i="4"/>
  <c r="H5462" i="4"/>
  <c r="H5461" i="4"/>
  <c r="H5460" i="4"/>
  <c r="H5459" i="4"/>
  <c r="H5458" i="4"/>
  <c r="H5457" i="4"/>
  <c r="H5456" i="4"/>
  <c r="H5455" i="4"/>
  <c r="H5454" i="4"/>
  <c r="H5453" i="4"/>
  <c r="H5452" i="4"/>
  <c r="H5451" i="4"/>
  <c r="H5450" i="4"/>
  <c r="H5449" i="4"/>
  <c r="H5448" i="4"/>
  <c r="H5447" i="4"/>
  <c r="H5446" i="4"/>
  <c r="H5445" i="4"/>
  <c r="H5444" i="4"/>
  <c r="H5443" i="4"/>
  <c r="H5442" i="4"/>
  <c r="H5441" i="4"/>
  <c r="H5440" i="4"/>
  <c r="H5439" i="4"/>
  <c r="H5438" i="4"/>
  <c r="H5437" i="4"/>
  <c r="H5436" i="4"/>
  <c r="H5435" i="4"/>
  <c r="H5434" i="4"/>
  <c r="H5433" i="4"/>
  <c r="H5432" i="4"/>
  <c r="H5431" i="4"/>
  <c r="H5430" i="4"/>
  <c r="H5429" i="4"/>
  <c r="H5428" i="4"/>
  <c r="H5427" i="4"/>
  <c r="H5426" i="4"/>
  <c r="H5425" i="4"/>
  <c r="H5424" i="4"/>
  <c r="H5423" i="4"/>
  <c r="H5422" i="4"/>
  <c r="H5421" i="4"/>
  <c r="H5420" i="4"/>
  <c r="H5419" i="4"/>
  <c r="H5418" i="4"/>
  <c r="H5417" i="4"/>
  <c r="H5416" i="4"/>
  <c r="H5415" i="4"/>
  <c r="H5414" i="4"/>
  <c r="H5413" i="4"/>
  <c r="H5412" i="4"/>
  <c r="H5411" i="4"/>
  <c r="H5410" i="4"/>
  <c r="H5409" i="4"/>
  <c r="H5408" i="4"/>
  <c r="H5407" i="4"/>
  <c r="H5406" i="4"/>
  <c r="H5405" i="4"/>
  <c r="H5404" i="4"/>
  <c r="H5403" i="4"/>
  <c r="H5402" i="4"/>
  <c r="H5401" i="4"/>
  <c r="H5400" i="4"/>
  <c r="H5399" i="4"/>
  <c r="H5398" i="4"/>
  <c r="H5397" i="4"/>
  <c r="H5396" i="4"/>
  <c r="H5395" i="4"/>
  <c r="H5394" i="4"/>
  <c r="H5393" i="4"/>
  <c r="H5392" i="4"/>
  <c r="H5391" i="4"/>
  <c r="H5390" i="4"/>
  <c r="H5389" i="4"/>
  <c r="H5388" i="4"/>
  <c r="H5387" i="4"/>
  <c r="H5386" i="4"/>
  <c r="H5385" i="4"/>
  <c r="H5384" i="4"/>
  <c r="H5383" i="4"/>
  <c r="H5382" i="4"/>
  <c r="H5381" i="4"/>
  <c r="H5380" i="4"/>
  <c r="H5379" i="4"/>
  <c r="H5378" i="4"/>
  <c r="H5377" i="4"/>
  <c r="H5376" i="4"/>
  <c r="H5375" i="4"/>
  <c r="H5374" i="4"/>
  <c r="H5373" i="4"/>
  <c r="H5372" i="4"/>
  <c r="H5371" i="4"/>
  <c r="H5370" i="4"/>
  <c r="H5369" i="4"/>
  <c r="H5368" i="4"/>
  <c r="H5367" i="4"/>
  <c r="H5366" i="4"/>
  <c r="H5365" i="4"/>
  <c r="H5364" i="4"/>
  <c r="H5363" i="4"/>
  <c r="H5362" i="4"/>
  <c r="H5361" i="4"/>
  <c r="H5360" i="4"/>
  <c r="H5359" i="4"/>
  <c r="H5358" i="4"/>
  <c r="H5357" i="4"/>
  <c r="H5356" i="4"/>
  <c r="H5355" i="4"/>
  <c r="H5354" i="4"/>
  <c r="H5353" i="4"/>
  <c r="H5352" i="4"/>
  <c r="H5351" i="4"/>
  <c r="H5350" i="4"/>
  <c r="H5349" i="4"/>
  <c r="H5348" i="4"/>
  <c r="H5347" i="4"/>
  <c r="H5346" i="4"/>
  <c r="H5345" i="4"/>
  <c r="H5344" i="4"/>
  <c r="H5343" i="4"/>
  <c r="H5342" i="4"/>
  <c r="H5341" i="4"/>
  <c r="H5340" i="4"/>
  <c r="H5339" i="4"/>
  <c r="H5338" i="4"/>
  <c r="H5337" i="4"/>
  <c r="H5336" i="4"/>
  <c r="H5335" i="4"/>
  <c r="H5334" i="4"/>
  <c r="H5333" i="4"/>
  <c r="H5332" i="4"/>
  <c r="H5331" i="4"/>
  <c r="H5330" i="4"/>
  <c r="H5329" i="4"/>
  <c r="H5328" i="4"/>
  <c r="H5327" i="4"/>
  <c r="H5326" i="4"/>
  <c r="H5325" i="4"/>
  <c r="H5324" i="4"/>
  <c r="H5323" i="4"/>
  <c r="H5322" i="4"/>
  <c r="H5321" i="4"/>
  <c r="H5320" i="4"/>
  <c r="H5319" i="4"/>
  <c r="H5318" i="4"/>
  <c r="H5317" i="4"/>
  <c r="H5316" i="4"/>
  <c r="H5315" i="4"/>
  <c r="H5314" i="4"/>
  <c r="H5313" i="4"/>
  <c r="H5312" i="4"/>
  <c r="H5311" i="4"/>
  <c r="H5310" i="4"/>
  <c r="H5309" i="4"/>
  <c r="H5308" i="4"/>
  <c r="H5307" i="4"/>
  <c r="H5306" i="4"/>
  <c r="H5305" i="4"/>
  <c r="H5304" i="4"/>
  <c r="H5303" i="4"/>
  <c r="H5302" i="4"/>
  <c r="H5301" i="4"/>
  <c r="H5300" i="4"/>
  <c r="H5299" i="4"/>
  <c r="H5298" i="4"/>
  <c r="H5297" i="4"/>
  <c r="H5296" i="4"/>
  <c r="H5295" i="4"/>
  <c r="H5294" i="4"/>
  <c r="H5293" i="4"/>
  <c r="H5292" i="4"/>
  <c r="H5291" i="4"/>
  <c r="H5290" i="4"/>
  <c r="H5289" i="4"/>
  <c r="H5288" i="4"/>
  <c r="H5287" i="4"/>
  <c r="H5286" i="4"/>
  <c r="H5285" i="4"/>
  <c r="H5284" i="4"/>
  <c r="H5283" i="4"/>
  <c r="H5282" i="4"/>
  <c r="H5281" i="4"/>
  <c r="H5280" i="4"/>
  <c r="H5279" i="4"/>
  <c r="H5278" i="4"/>
  <c r="H5277" i="4"/>
  <c r="H5276" i="4"/>
  <c r="H5275" i="4"/>
  <c r="H5274" i="4"/>
  <c r="H5273" i="4"/>
  <c r="H5272" i="4"/>
  <c r="H5271" i="4"/>
  <c r="H5270" i="4"/>
  <c r="H5269" i="4"/>
  <c r="H5268" i="4"/>
  <c r="H5267" i="4"/>
  <c r="H5266" i="4"/>
  <c r="H5265" i="4"/>
  <c r="H5264" i="4"/>
  <c r="H5263" i="4"/>
  <c r="H5262" i="4"/>
  <c r="H5261" i="4"/>
  <c r="H5260" i="4"/>
  <c r="H5259" i="4"/>
  <c r="H5258" i="4"/>
  <c r="H5257" i="4"/>
  <c r="H5256" i="4"/>
  <c r="H5255" i="4"/>
  <c r="H5254" i="4"/>
  <c r="H5253" i="4"/>
  <c r="H5252" i="4"/>
  <c r="H5251" i="4"/>
  <c r="H5250" i="4"/>
  <c r="H5249" i="4"/>
  <c r="H5248" i="4"/>
  <c r="H5247" i="4"/>
  <c r="H5246" i="4"/>
  <c r="H5245" i="4"/>
  <c r="H5244" i="4"/>
  <c r="H5243" i="4"/>
  <c r="H5242" i="4"/>
  <c r="H5241" i="4"/>
  <c r="H5240" i="4"/>
  <c r="H5239" i="4"/>
  <c r="H5238" i="4"/>
  <c r="H5237" i="4"/>
  <c r="H5236" i="4"/>
  <c r="H5235" i="4"/>
  <c r="H5234" i="4"/>
  <c r="H5233" i="4"/>
  <c r="H5232" i="4"/>
  <c r="H5231" i="4"/>
  <c r="H5230" i="4"/>
  <c r="H5229" i="4"/>
  <c r="H5228" i="4"/>
  <c r="H5227" i="4"/>
  <c r="H5226" i="4"/>
  <c r="H5225" i="4"/>
  <c r="H5224" i="4"/>
  <c r="H5223" i="4"/>
  <c r="H5222" i="4"/>
  <c r="H5221" i="4"/>
  <c r="H5220" i="4"/>
  <c r="H5219" i="4"/>
  <c r="H5218" i="4"/>
  <c r="H5217" i="4"/>
  <c r="H5216" i="4"/>
  <c r="H5215" i="4"/>
  <c r="H5214" i="4"/>
  <c r="H5213" i="4"/>
  <c r="H5212" i="4"/>
  <c r="H5211" i="4"/>
  <c r="H5210" i="4"/>
  <c r="H5209" i="4"/>
  <c r="H5208" i="4"/>
  <c r="H5207" i="4"/>
  <c r="H5206" i="4"/>
  <c r="H5205" i="4"/>
  <c r="H5204" i="4"/>
  <c r="H5203" i="4"/>
  <c r="H5202" i="4"/>
  <c r="H5201" i="4"/>
  <c r="H5200" i="4"/>
  <c r="H5199" i="4"/>
  <c r="H5198" i="4"/>
  <c r="H5197" i="4"/>
  <c r="H5196" i="4"/>
  <c r="H5195" i="4"/>
  <c r="H5194" i="4"/>
  <c r="H5193" i="4"/>
  <c r="H5192" i="4"/>
  <c r="H5191" i="4"/>
  <c r="H5190" i="4"/>
  <c r="H5189" i="4"/>
  <c r="H5188" i="4"/>
  <c r="H5187" i="4"/>
  <c r="H5186" i="4"/>
  <c r="H5185" i="4"/>
  <c r="H5184" i="4"/>
  <c r="H5183" i="4"/>
  <c r="H5182" i="4"/>
  <c r="H5181" i="4"/>
  <c r="H5180" i="4"/>
  <c r="H5179" i="4"/>
  <c r="H5178" i="4"/>
  <c r="H5177" i="4"/>
  <c r="H5176" i="4"/>
  <c r="H5175" i="4"/>
  <c r="H5174" i="4"/>
  <c r="H5173" i="4"/>
  <c r="H5172" i="4"/>
  <c r="H5171" i="4"/>
  <c r="H5170" i="4"/>
  <c r="H5169" i="4"/>
  <c r="H5168" i="4"/>
  <c r="H5167" i="4"/>
  <c r="H5166" i="4"/>
  <c r="H5165" i="4"/>
  <c r="H5164" i="4"/>
  <c r="H5163" i="4"/>
  <c r="H5162" i="4"/>
  <c r="H5161" i="4"/>
  <c r="H5160" i="4"/>
  <c r="H5159" i="4"/>
  <c r="H5158" i="4"/>
  <c r="H5157" i="4"/>
  <c r="H5156" i="4"/>
  <c r="H5155" i="4"/>
  <c r="H5154" i="4"/>
  <c r="H5153" i="4"/>
  <c r="H5152" i="4"/>
  <c r="H5151" i="4"/>
  <c r="H5150" i="4"/>
  <c r="H5149" i="4"/>
  <c r="H5148" i="4"/>
  <c r="H5147" i="4"/>
  <c r="H5146" i="4"/>
  <c r="H5145" i="4"/>
  <c r="H5144" i="4"/>
  <c r="H5143" i="4"/>
  <c r="H5142" i="4"/>
  <c r="H5141" i="4"/>
  <c r="H5140" i="4"/>
  <c r="H5139" i="4"/>
  <c r="H5138" i="4"/>
  <c r="H5137" i="4"/>
  <c r="H5136" i="4"/>
  <c r="H5135" i="4"/>
  <c r="H5134" i="4"/>
  <c r="H5133" i="4"/>
  <c r="H5132" i="4"/>
  <c r="H5131" i="4"/>
  <c r="H5130" i="4"/>
  <c r="H5129" i="4"/>
  <c r="H5128" i="4"/>
  <c r="H5127" i="4"/>
  <c r="H5126" i="4"/>
  <c r="H5125" i="4"/>
  <c r="H5124" i="4"/>
  <c r="H5123" i="4"/>
  <c r="H5122" i="4"/>
  <c r="H5121" i="4"/>
  <c r="H5120" i="4"/>
  <c r="H5119" i="4"/>
  <c r="H5118" i="4"/>
  <c r="H5117" i="4"/>
  <c r="H5116" i="4"/>
  <c r="H5115" i="4"/>
  <c r="H5114" i="4"/>
  <c r="H5113" i="4"/>
  <c r="H5112" i="4"/>
  <c r="H5111" i="4"/>
  <c r="H5110" i="4"/>
  <c r="H5109" i="4"/>
  <c r="H5108" i="4"/>
  <c r="H5107" i="4"/>
  <c r="H5106" i="4"/>
  <c r="H5105" i="4"/>
  <c r="H5104" i="4"/>
  <c r="H5103" i="4"/>
  <c r="H5102" i="4"/>
  <c r="H5101" i="4"/>
  <c r="H5100" i="4"/>
  <c r="H5099" i="4"/>
  <c r="H5098" i="4"/>
  <c r="H5097" i="4"/>
  <c r="H5096" i="4"/>
  <c r="H5095" i="4"/>
  <c r="H5094" i="4"/>
  <c r="H5093" i="4"/>
  <c r="H5092" i="4"/>
  <c r="H5091" i="4"/>
  <c r="H5090" i="4"/>
  <c r="H5089" i="4"/>
  <c r="H5088" i="4"/>
  <c r="H5087" i="4"/>
  <c r="H5086" i="4"/>
  <c r="H5085" i="4"/>
  <c r="H5084" i="4"/>
  <c r="H5083" i="4"/>
  <c r="H5082" i="4"/>
  <c r="H5081" i="4"/>
  <c r="H5080" i="4"/>
  <c r="H5079" i="4"/>
  <c r="H5078" i="4"/>
  <c r="H5077" i="4"/>
  <c r="H5076" i="4"/>
  <c r="H5075" i="4"/>
  <c r="H5074" i="4"/>
  <c r="H5073" i="4"/>
  <c r="H5072" i="4"/>
  <c r="H5071" i="4"/>
  <c r="H5070" i="4"/>
  <c r="H5069" i="4"/>
  <c r="H5068" i="4"/>
  <c r="H5067" i="4"/>
  <c r="H5066" i="4"/>
  <c r="H5065" i="4"/>
  <c r="H5064" i="4"/>
  <c r="H5063" i="4"/>
  <c r="H5062" i="4"/>
  <c r="H5061" i="4"/>
  <c r="H5060" i="4"/>
  <c r="H5059" i="4"/>
  <c r="H5058" i="4"/>
  <c r="H5057" i="4"/>
  <c r="H5056" i="4"/>
  <c r="H5055" i="4"/>
  <c r="H5054" i="4"/>
  <c r="H5053" i="4"/>
  <c r="H5052" i="4"/>
  <c r="H5051" i="4"/>
  <c r="H5050" i="4"/>
  <c r="H5049" i="4"/>
  <c r="H5048" i="4"/>
  <c r="H5047" i="4"/>
  <c r="H5046" i="4"/>
  <c r="H5045" i="4"/>
  <c r="H5044" i="4"/>
  <c r="H5043" i="4"/>
  <c r="H5042" i="4"/>
  <c r="H5041" i="4"/>
  <c r="H5040" i="4"/>
  <c r="H5039" i="4"/>
  <c r="H5038" i="4"/>
  <c r="H5037" i="4"/>
  <c r="H5036" i="4"/>
  <c r="H5035" i="4"/>
  <c r="H5034" i="4"/>
  <c r="H5033" i="4"/>
  <c r="H5032" i="4"/>
  <c r="H5031" i="4"/>
  <c r="H5030" i="4"/>
  <c r="H5029" i="4"/>
  <c r="H5028" i="4"/>
  <c r="H5027" i="4"/>
  <c r="H5026" i="4"/>
  <c r="H5025" i="4"/>
  <c r="H5024" i="4"/>
  <c r="H5023" i="4"/>
  <c r="H5022" i="4"/>
  <c r="H5021" i="4"/>
  <c r="H5020" i="4"/>
  <c r="H5019" i="4"/>
  <c r="H5018" i="4"/>
  <c r="H5017" i="4"/>
  <c r="H5016" i="4"/>
  <c r="H5015" i="4"/>
  <c r="H5014" i="4"/>
  <c r="H5013" i="4"/>
  <c r="H5012" i="4"/>
  <c r="H5011" i="4"/>
  <c r="H5010" i="4"/>
  <c r="H5009" i="4"/>
  <c r="H5008" i="4"/>
  <c r="H5007" i="4"/>
  <c r="H5006" i="4"/>
  <c r="H5005" i="4"/>
  <c r="H5004" i="4"/>
  <c r="H5003" i="4"/>
  <c r="H5002" i="4"/>
  <c r="H5001" i="4"/>
  <c r="H5000" i="4"/>
  <c r="H4999" i="4"/>
  <c r="H4998" i="4"/>
  <c r="H4997" i="4"/>
  <c r="H4996" i="4"/>
  <c r="H4995" i="4"/>
  <c r="H4994" i="4"/>
  <c r="H4993" i="4"/>
  <c r="H4992" i="4"/>
  <c r="H4991" i="4"/>
  <c r="H4990" i="4"/>
  <c r="H4989" i="4"/>
  <c r="H4988" i="4"/>
  <c r="H4987" i="4"/>
  <c r="H4986" i="4"/>
  <c r="H4985" i="4"/>
  <c r="H4984" i="4"/>
  <c r="H4983" i="4"/>
  <c r="H4982" i="4"/>
  <c r="H4981" i="4"/>
  <c r="H4980" i="4"/>
  <c r="H4979" i="4"/>
  <c r="H4978" i="4"/>
  <c r="H4977" i="4"/>
  <c r="H4976" i="4"/>
  <c r="H4975" i="4"/>
  <c r="H4974" i="4"/>
  <c r="H4973" i="4"/>
  <c r="H4972" i="4"/>
  <c r="H4971" i="4"/>
  <c r="H4970" i="4"/>
  <c r="H4969" i="4"/>
  <c r="H4968" i="4"/>
  <c r="H4967" i="4"/>
  <c r="H4966" i="4"/>
  <c r="H4965" i="4"/>
  <c r="H4964" i="4"/>
  <c r="H4963" i="4"/>
  <c r="H4962" i="4"/>
  <c r="H4961" i="4"/>
  <c r="H4960" i="4"/>
  <c r="H4959" i="4"/>
  <c r="H4958" i="4"/>
  <c r="H4957" i="4"/>
  <c r="H4956" i="4"/>
  <c r="H4955" i="4"/>
  <c r="H4954" i="4"/>
  <c r="H4953" i="4"/>
  <c r="H4952" i="4"/>
  <c r="H4951" i="4"/>
  <c r="H4950" i="4"/>
  <c r="H4949" i="4"/>
  <c r="H4948" i="4"/>
  <c r="H4947" i="4"/>
  <c r="H4946" i="4"/>
  <c r="H4945" i="4"/>
  <c r="H4944" i="4"/>
  <c r="H4943" i="4"/>
  <c r="H4942" i="4"/>
  <c r="H4941" i="4"/>
  <c r="H4940" i="4"/>
  <c r="H4939" i="4"/>
  <c r="H4938" i="4"/>
  <c r="H4937" i="4"/>
  <c r="H4936" i="4"/>
  <c r="H4935" i="4"/>
  <c r="H4934" i="4"/>
  <c r="H4933" i="4"/>
  <c r="H4932" i="4"/>
  <c r="H4931" i="4"/>
  <c r="H4930" i="4"/>
  <c r="H4929" i="4"/>
  <c r="H4928" i="4"/>
  <c r="H4927" i="4"/>
  <c r="H4926" i="4"/>
  <c r="H4925" i="4"/>
  <c r="H4924" i="4"/>
  <c r="H4923" i="4"/>
  <c r="H4922" i="4"/>
  <c r="H4921" i="4"/>
  <c r="H4920" i="4"/>
  <c r="H4919" i="4"/>
  <c r="H4918" i="4"/>
  <c r="H4917" i="4"/>
  <c r="H4916" i="4"/>
  <c r="H4915" i="4"/>
  <c r="H4914" i="4"/>
  <c r="H4913" i="4"/>
  <c r="H4912" i="4"/>
  <c r="H4911" i="4"/>
  <c r="H4910" i="4"/>
  <c r="H4909" i="4"/>
  <c r="H4908" i="4"/>
  <c r="H4907" i="4"/>
  <c r="H4906" i="4"/>
  <c r="H4905" i="4"/>
  <c r="H4904" i="4"/>
  <c r="H4903" i="4"/>
  <c r="H4902" i="4"/>
  <c r="H4901" i="4"/>
  <c r="H4900" i="4"/>
  <c r="H4899" i="4"/>
  <c r="H4898" i="4"/>
  <c r="H4897" i="4"/>
  <c r="H4896" i="4"/>
  <c r="H4895" i="4"/>
  <c r="H4894" i="4"/>
  <c r="H4893" i="4"/>
  <c r="H4892" i="4"/>
  <c r="H4891" i="4"/>
  <c r="H4890" i="4"/>
  <c r="H4889" i="4"/>
  <c r="H4888" i="4"/>
  <c r="H4887" i="4"/>
  <c r="H4886" i="4"/>
  <c r="H4885" i="4"/>
  <c r="H4884" i="4"/>
  <c r="H4883" i="4"/>
  <c r="H4882" i="4"/>
  <c r="H4881" i="4"/>
  <c r="H4880" i="4"/>
  <c r="H4879" i="4"/>
  <c r="H4878" i="4"/>
  <c r="H4877" i="4"/>
  <c r="H4876" i="4"/>
  <c r="H4875" i="4"/>
  <c r="H4874" i="4"/>
  <c r="H4873" i="4"/>
  <c r="H4872" i="4"/>
  <c r="H4871" i="4"/>
  <c r="H4870" i="4"/>
  <c r="H4869" i="4"/>
  <c r="H4868" i="4"/>
  <c r="H4867" i="4"/>
  <c r="H4866" i="4"/>
  <c r="H4865" i="4"/>
  <c r="H4864" i="4"/>
  <c r="H4863" i="4"/>
  <c r="H4862" i="4"/>
  <c r="H4861" i="4"/>
  <c r="H4860" i="4"/>
  <c r="H4859" i="4"/>
  <c r="H4858" i="4"/>
  <c r="H4857" i="4"/>
  <c r="H4856" i="4"/>
  <c r="H4855" i="4"/>
  <c r="H4854" i="4"/>
  <c r="H4853" i="4"/>
  <c r="H4852" i="4"/>
  <c r="H4851" i="4"/>
  <c r="H4850" i="4"/>
  <c r="H4849" i="4"/>
  <c r="H4848" i="4"/>
  <c r="H4847" i="4"/>
  <c r="H4846" i="4"/>
  <c r="H4845" i="4"/>
  <c r="H4844" i="4"/>
  <c r="H4843" i="4"/>
  <c r="H4842" i="4"/>
  <c r="H4841" i="4"/>
  <c r="H4840" i="4"/>
  <c r="H4839" i="4"/>
  <c r="H4838" i="4"/>
  <c r="H4837" i="4"/>
  <c r="H4836" i="4"/>
  <c r="H4835" i="4"/>
  <c r="H4834" i="4"/>
  <c r="H4833" i="4"/>
  <c r="H4832" i="4"/>
  <c r="H4831" i="4"/>
  <c r="H4830" i="4"/>
  <c r="H4829" i="4"/>
  <c r="H4828" i="4"/>
  <c r="H4827" i="4"/>
  <c r="H4826" i="4"/>
  <c r="H4825" i="4"/>
  <c r="H4824" i="4"/>
  <c r="H4823" i="4"/>
  <c r="H4822" i="4"/>
  <c r="H4821" i="4"/>
  <c r="H4820" i="4"/>
  <c r="H4819" i="4"/>
  <c r="H4818" i="4"/>
  <c r="H4817" i="4"/>
  <c r="H4816" i="4"/>
  <c r="H4815" i="4"/>
  <c r="H4814" i="4"/>
  <c r="H4813" i="4"/>
  <c r="H4812" i="4"/>
  <c r="H4811" i="4"/>
  <c r="H4810" i="4"/>
  <c r="H4809" i="4"/>
  <c r="H4808" i="4"/>
  <c r="H4807" i="4"/>
  <c r="H4806" i="4"/>
  <c r="H4805" i="4"/>
  <c r="H4804" i="4"/>
  <c r="H4803" i="4"/>
  <c r="H4802" i="4"/>
  <c r="H4801" i="4"/>
  <c r="H4800" i="4"/>
  <c r="H4799" i="4"/>
  <c r="H4798" i="4"/>
  <c r="H4797" i="4"/>
  <c r="H4796" i="4"/>
  <c r="H4795" i="4"/>
  <c r="H4794" i="4"/>
  <c r="H4793" i="4"/>
  <c r="H4792" i="4"/>
  <c r="H4791" i="4"/>
  <c r="H4790" i="4"/>
  <c r="H4789" i="4"/>
  <c r="H4788" i="4"/>
  <c r="H4787" i="4"/>
  <c r="H4786" i="4"/>
  <c r="H4785" i="4"/>
  <c r="H4784" i="4"/>
  <c r="H4783" i="4"/>
  <c r="H4782" i="4"/>
  <c r="H4781" i="4"/>
  <c r="H4780" i="4"/>
  <c r="H4779" i="4"/>
  <c r="H4778" i="4"/>
  <c r="H4777" i="4"/>
  <c r="H4776" i="4"/>
  <c r="H4775" i="4"/>
  <c r="H4774" i="4"/>
  <c r="H4773" i="4"/>
  <c r="H4772" i="4"/>
  <c r="H4771" i="4"/>
  <c r="H4770" i="4"/>
  <c r="H4769" i="4"/>
  <c r="H4768" i="4"/>
  <c r="H4767" i="4"/>
  <c r="H4766" i="4"/>
  <c r="H4765" i="4"/>
  <c r="H4764" i="4"/>
  <c r="H4763" i="4"/>
  <c r="H4762" i="4"/>
  <c r="H4761" i="4"/>
  <c r="H4760" i="4"/>
  <c r="H4759" i="4"/>
  <c r="H4758" i="4"/>
  <c r="H4757" i="4"/>
  <c r="H4756" i="4"/>
  <c r="H4755" i="4"/>
  <c r="H4754" i="4"/>
  <c r="H4753" i="4"/>
  <c r="H4752" i="4"/>
  <c r="H4751" i="4"/>
  <c r="H4750" i="4"/>
  <c r="H4749" i="4"/>
  <c r="H4748" i="4"/>
  <c r="H4747" i="4"/>
  <c r="H4746" i="4"/>
  <c r="H4745" i="4"/>
  <c r="H4744" i="4"/>
  <c r="H4743" i="4"/>
  <c r="H4742" i="4"/>
  <c r="H4741" i="4"/>
  <c r="H4740" i="4"/>
  <c r="H4739" i="4"/>
  <c r="H4738" i="4"/>
  <c r="H4737" i="4"/>
  <c r="H4736" i="4"/>
  <c r="H4735" i="4"/>
  <c r="H4734" i="4"/>
  <c r="H4733" i="4"/>
  <c r="H4732" i="4"/>
  <c r="H4731" i="4"/>
  <c r="H4730" i="4"/>
  <c r="H4729" i="4"/>
  <c r="H4728" i="4"/>
  <c r="H4727" i="4"/>
  <c r="H4726" i="4"/>
  <c r="H4725" i="4"/>
  <c r="H4724" i="4"/>
  <c r="H4723" i="4"/>
  <c r="H4722" i="4"/>
  <c r="H4721" i="4"/>
  <c r="H4720" i="4"/>
  <c r="H4719" i="4"/>
  <c r="H4718" i="4"/>
  <c r="H4717" i="4"/>
  <c r="H4716" i="4"/>
  <c r="H4715" i="4"/>
  <c r="H4714" i="4"/>
  <c r="H4713" i="4"/>
  <c r="H4712" i="4"/>
  <c r="H4711" i="4"/>
  <c r="H4710" i="4"/>
  <c r="H4709" i="4"/>
  <c r="H4708" i="4"/>
  <c r="H4707" i="4"/>
  <c r="H4706" i="4"/>
  <c r="H4705" i="4"/>
  <c r="H4704" i="4"/>
  <c r="H4703" i="4"/>
  <c r="H4702" i="4"/>
  <c r="H4701" i="4"/>
  <c r="H4700" i="4"/>
  <c r="H4699" i="4"/>
  <c r="H4698" i="4"/>
  <c r="H4697" i="4"/>
  <c r="H4696" i="4"/>
  <c r="H4695" i="4"/>
  <c r="H4694" i="4"/>
  <c r="H4693" i="4"/>
  <c r="H4692" i="4"/>
  <c r="H4691" i="4"/>
  <c r="H4690" i="4"/>
  <c r="H4689" i="4"/>
  <c r="H4688" i="4"/>
  <c r="H4687" i="4"/>
  <c r="H4686" i="4"/>
  <c r="H4685" i="4"/>
  <c r="H4684" i="4"/>
  <c r="H4683" i="4"/>
  <c r="H4682" i="4"/>
  <c r="H4681" i="4"/>
  <c r="H4680" i="4"/>
  <c r="H4679" i="4"/>
  <c r="H4678" i="4"/>
  <c r="H4677" i="4"/>
  <c r="H4676" i="4"/>
  <c r="H4675" i="4"/>
  <c r="H4674" i="4"/>
  <c r="H4673" i="4"/>
  <c r="H4672" i="4"/>
  <c r="H4671" i="4"/>
  <c r="H4670" i="4"/>
  <c r="H4669" i="4"/>
  <c r="H4668" i="4"/>
  <c r="H4667" i="4"/>
  <c r="H4666" i="4"/>
  <c r="H4665" i="4"/>
  <c r="H4664" i="4"/>
  <c r="H4663" i="4"/>
  <c r="H4662" i="4"/>
  <c r="H4661" i="4"/>
  <c r="H4660" i="4"/>
  <c r="H4659" i="4"/>
  <c r="H4658" i="4"/>
  <c r="H4657" i="4"/>
  <c r="H4656" i="4"/>
  <c r="H4655" i="4"/>
  <c r="H4654" i="4"/>
  <c r="H4653" i="4"/>
  <c r="H4652" i="4"/>
  <c r="H4651" i="4"/>
  <c r="H4650" i="4"/>
  <c r="H4649" i="4"/>
  <c r="H4648" i="4"/>
  <c r="H4647" i="4"/>
  <c r="H4646" i="4"/>
  <c r="H4645" i="4"/>
  <c r="H4644" i="4"/>
  <c r="H4643" i="4"/>
  <c r="H4642" i="4"/>
  <c r="H4641" i="4"/>
  <c r="H4640" i="4"/>
  <c r="H4639" i="4"/>
  <c r="H4638" i="4"/>
  <c r="H4637" i="4"/>
  <c r="H4636" i="4"/>
  <c r="H4635" i="4"/>
  <c r="H4634" i="4"/>
  <c r="H4633" i="4"/>
  <c r="H4632" i="4"/>
  <c r="H4631" i="4"/>
  <c r="H4630" i="4"/>
  <c r="H4629" i="4"/>
  <c r="H4628" i="4"/>
  <c r="H4627" i="4"/>
  <c r="H4626" i="4"/>
  <c r="H4625" i="4"/>
  <c r="H4624" i="4"/>
  <c r="H4623" i="4"/>
  <c r="H4622" i="4"/>
  <c r="H4621" i="4"/>
  <c r="H4620" i="4"/>
  <c r="H4619" i="4"/>
  <c r="H4618" i="4"/>
  <c r="H4617" i="4"/>
  <c r="H4616" i="4"/>
  <c r="H4615" i="4"/>
  <c r="H4614" i="4"/>
  <c r="H4613" i="4"/>
  <c r="H4612" i="4"/>
  <c r="H4611" i="4"/>
  <c r="H4610" i="4"/>
  <c r="H4609" i="4"/>
  <c r="H4608" i="4"/>
  <c r="H4607" i="4"/>
  <c r="H4606" i="4"/>
  <c r="H4605" i="4"/>
  <c r="H4604" i="4"/>
  <c r="H4603" i="4"/>
  <c r="H4602" i="4"/>
  <c r="H4601" i="4"/>
  <c r="H4600" i="4"/>
  <c r="H4599" i="4"/>
  <c r="H4598" i="4"/>
  <c r="H4597" i="4"/>
  <c r="H4596" i="4"/>
  <c r="H4595" i="4"/>
  <c r="H4594" i="4"/>
  <c r="H4593" i="4"/>
  <c r="H4592" i="4"/>
  <c r="H4591" i="4"/>
  <c r="H4590" i="4"/>
  <c r="H4589" i="4"/>
  <c r="H4588" i="4"/>
  <c r="H4587" i="4"/>
  <c r="H4586" i="4"/>
  <c r="H4585" i="4"/>
  <c r="H4584" i="4"/>
  <c r="H4583" i="4"/>
  <c r="H4582" i="4"/>
  <c r="H4581" i="4"/>
  <c r="H4580" i="4"/>
  <c r="H4579" i="4"/>
  <c r="H4578" i="4"/>
  <c r="H4577" i="4"/>
  <c r="H4576" i="4"/>
  <c r="H4575" i="4"/>
  <c r="H4574" i="4"/>
  <c r="H4573" i="4"/>
  <c r="H4572" i="4"/>
  <c r="H4571" i="4"/>
  <c r="H4570" i="4"/>
  <c r="H4569" i="4"/>
  <c r="H4568" i="4"/>
  <c r="H4567" i="4"/>
  <c r="H4566" i="4"/>
  <c r="H4565" i="4"/>
  <c r="H4564" i="4"/>
  <c r="H4563" i="4"/>
  <c r="H4562" i="4"/>
  <c r="H4561" i="4"/>
  <c r="H4560" i="4"/>
  <c r="H4559" i="4"/>
  <c r="H4558" i="4"/>
  <c r="H4557" i="4"/>
  <c r="H4556" i="4"/>
  <c r="H4555" i="4"/>
  <c r="H4554" i="4"/>
  <c r="H4553" i="4"/>
  <c r="H4552" i="4"/>
  <c r="H4551" i="4"/>
  <c r="H4550" i="4"/>
  <c r="H4549" i="4"/>
  <c r="H4548" i="4"/>
  <c r="H4547" i="4"/>
  <c r="H4546" i="4"/>
  <c r="H4545" i="4"/>
  <c r="H4544" i="4"/>
  <c r="H4543" i="4"/>
  <c r="H4542" i="4"/>
  <c r="H4541" i="4"/>
  <c r="H4540" i="4"/>
  <c r="H4539" i="4"/>
  <c r="H4538" i="4"/>
  <c r="H4537" i="4"/>
  <c r="H4536" i="4"/>
  <c r="H4535" i="4"/>
  <c r="H4534" i="4"/>
  <c r="H4533" i="4"/>
  <c r="H4532" i="4"/>
  <c r="H4531" i="4"/>
  <c r="H4530" i="4"/>
  <c r="H4529" i="4"/>
  <c r="H4528" i="4"/>
  <c r="H4527" i="4"/>
  <c r="H4526" i="4"/>
  <c r="H4525" i="4"/>
  <c r="H4524" i="4"/>
  <c r="H4523" i="4"/>
  <c r="H4522" i="4"/>
  <c r="H4521" i="4"/>
  <c r="H4520" i="4"/>
  <c r="H4519" i="4"/>
  <c r="H4518" i="4"/>
  <c r="H4517" i="4"/>
  <c r="H4516" i="4"/>
  <c r="H4515" i="4"/>
  <c r="H4514" i="4"/>
  <c r="H4513" i="4"/>
  <c r="H4512" i="4"/>
  <c r="H4511" i="4"/>
  <c r="H4510" i="4"/>
  <c r="H4509" i="4"/>
  <c r="H4508" i="4"/>
  <c r="H4507" i="4"/>
  <c r="H4506" i="4"/>
  <c r="H4505" i="4"/>
  <c r="H4504" i="4"/>
  <c r="H4503" i="4"/>
  <c r="H4502" i="4"/>
  <c r="H4501" i="4"/>
  <c r="H4500" i="4"/>
  <c r="H4499" i="4"/>
  <c r="H4498" i="4"/>
  <c r="H4497" i="4"/>
  <c r="H4496" i="4"/>
  <c r="H4495" i="4"/>
  <c r="H4494" i="4"/>
  <c r="H4493" i="4"/>
  <c r="H4492" i="4"/>
  <c r="H4491" i="4"/>
  <c r="H4490" i="4"/>
  <c r="H4489" i="4"/>
  <c r="H4488" i="4"/>
  <c r="H4487" i="4"/>
  <c r="H4486" i="4"/>
  <c r="H4485" i="4"/>
  <c r="H4484" i="4"/>
  <c r="H4483" i="4"/>
  <c r="H4482" i="4"/>
  <c r="H4481" i="4"/>
  <c r="H4480" i="4"/>
  <c r="H4479" i="4"/>
  <c r="H4478" i="4"/>
  <c r="H4477" i="4"/>
  <c r="H4476" i="4"/>
  <c r="H4475" i="4"/>
  <c r="H4474" i="4"/>
  <c r="H4473" i="4"/>
  <c r="H4472" i="4"/>
  <c r="H4471" i="4"/>
  <c r="H4470" i="4"/>
  <c r="H4469" i="4"/>
  <c r="H4468" i="4"/>
  <c r="H4467" i="4"/>
  <c r="H4466" i="4"/>
  <c r="H4465" i="4"/>
  <c r="H4464" i="4"/>
  <c r="H4463" i="4"/>
  <c r="H4462" i="4"/>
  <c r="H4461" i="4"/>
  <c r="H4460" i="4"/>
  <c r="H4459" i="4"/>
  <c r="H4458" i="4"/>
  <c r="H4457" i="4"/>
  <c r="H4456" i="4"/>
  <c r="H4455" i="4"/>
  <c r="H4454" i="4"/>
  <c r="H4453" i="4"/>
  <c r="H4452" i="4"/>
  <c r="H4451" i="4"/>
  <c r="H4450" i="4"/>
  <c r="H4449" i="4"/>
  <c r="H4448" i="4"/>
  <c r="H4447" i="4"/>
  <c r="H4446" i="4"/>
  <c r="H4445" i="4"/>
  <c r="H4444" i="4"/>
  <c r="H4443" i="4"/>
  <c r="H4442" i="4"/>
  <c r="H4441" i="4"/>
  <c r="H4440" i="4"/>
  <c r="H4439" i="4"/>
  <c r="H4438" i="4"/>
  <c r="H4437" i="4"/>
  <c r="H4436" i="4"/>
  <c r="H4435" i="4"/>
  <c r="H4434" i="4"/>
  <c r="H4433" i="4"/>
  <c r="H4432" i="4"/>
  <c r="H4431" i="4"/>
  <c r="H4430" i="4"/>
  <c r="H4429" i="4"/>
  <c r="H4428" i="4"/>
  <c r="H4427" i="4"/>
  <c r="H4426" i="4"/>
  <c r="H4425" i="4"/>
  <c r="H4424" i="4"/>
  <c r="H4423" i="4"/>
  <c r="H4422" i="4"/>
  <c r="H4421" i="4"/>
  <c r="H4420" i="4"/>
  <c r="H4419" i="4"/>
  <c r="H4418" i="4"/>
  <c r="H4417" i="4"/>
  <c r="H4416" i="4"/>
  <c r="H4415" i="4"/>
  <c r="H4414" i="4"/>
  <c r="H4413" i="4"/>
  <c r="H4412" i="4"/>
  <c r="H4411" i="4"/>
  <c r="H4410" i="4"/>
  <c r="H4409" i="4"/>
  <c r="H4408" i="4"/>
  <c r="H4407" i="4"/>
  <c r="H4406" i="4"/>
  <c r="H4405" i="4"/>
  <c r="H4404" i="4"/>
  <c r="H4403" i="4"/>
  <c r="H4402" i="4"/>
  <c r="H4401" i="4"/>
  <c r="H4400" i="4"/>
  <c r="H4399" i="4"/>
  <c r="H4398" i="4"/>
  <c r="H4397" i="4"/>
  <c r="H4396" i="4"/>
  <c r="H4395" i="4"/>
  <c r="H4394" i="4"/>
  <c r="H4393" i="4"/>
  <c r="H4392" i="4"/>
  <c r="H4391" i="4"/>
  <c r="H4390" i="4"/>
  <c r="H4389" i="4"/>
  <c r="H4388" i="4"/>
  <c r="H4387" i="4"/>
  <c r="H4386" i="4"/>
  <c r="H4385" i="4"/>
  <c r="H4384" i="4"/>
  <c r="H4383" i="4"/>
  <c r="H4382" i="4"/>
  <c r="H4381" i="4"/>
  <c r="H4380" i="4"/>
  <c r="H4379" i="4"/>
  <c r="H4378" i="4"/>
  <c r="H4377" i="4"/>
  <c r="H4376" i="4"/>
  <c r="H4375" i="4"/>
  <c r="H4374" i="4"/>
  <c r="H4373" i="4"/>
  <c r="H4372" i="4"/>
  <c r="H4371" i="4"/>
  <c r="H4370" i="4"/>
  <c r="H4369" i="4"/>
  <c r="H4368" i="4"/>
  <c r="H4367" i="4"/>
  <c r="H4366" i="4"/>
  <c r="H4365" i="4"/>
  <c r="H4364" i="4"/>
  <c r="H4363" i="4"/>
  <c r="H4362" i="4"/>
  <c r="H4361" i="4"/>
  <c r="H4360" i="4"/>
  <c r="H4359" i="4"/>
  <c r="H4358" i="4"/>
  <c r="H4357" i="4"/>
  <c r="H4356" i="4"/>
  <c r="H4355" i="4"/>
  <c r="H4354" i="4"/>
  <c r="H4353" i="4"/>
  <c r="H4352" i="4"/>
  <c r="H4351" i="4"/>
  <c r="H4350" i="4"/>
  <c r="H4349" i="4"/>
  <c r="H4348" i="4"/>
  <c r="H4347" i="4"/>
  <c r="H4346" i="4"/>
  <c r="H4345" i="4"/>
  <c r="H4344" i="4"/>
  <c r="H4343" i="4"/>
  <c r="H4342" i="4"/>
  <c r="H4341" i="4"/>
  <c r="H4340" i="4"/>
  <c r="H4339" i="4"/>
  <c r="H4338" i="4"/>
  <c r="H4337" i="4"/>
  <c r="H4336" i="4"/>
  <c r="H4335" i="4"/>
  <c r="H4334" i="4"/>
  <c r="H4333" i="4"/>
  <c r="H4332" i="4"/>
  <c r="H4331" i="4"/>
  <c r="H4330" i="4"/>
  <c r="H4329" i="4"/>
  <c r="H4328" i="4"/>
  <c r="H4327" i="4"/>
  <c r="H4326" i="4"/>
  <c r="H4325" i="4"/>
  <c r="H4324" i="4"/>
  <c r="H4323" i="4"/>
  <c r="H4322" i="4"/>
  <c r="H4321" i="4"/>
  <c r="H4320" i="4"/>
  <c r="H4319" i="4"/>
  <c r="H4318" i="4"/>
  <c r="H4317" i="4"/>
  <c r="H4316" i="4"/>
  <c r="H4315" i="4"/>
  <c r="H4314" i="4"/>
  <c r="H4313" i="4"/>
  <c r="H4312" i="4"/>
  <c r="H4311" i="4"/>
  <c r="H4310" i="4"/>
  <c r="H4309" i="4"/>
  <c r="H4308" i="4"/>
  <c r="H4307" i="4"/>
  <c r="H4306" i="4"/>
  <c r="H4305" i="4"/>
  <c r="H4304" i="4"/>
  <c r="H4303" i="4"/>
  <c r="H4302" i="4"/>
  <c r="H4301" i="4"/>
  <c r="H4300" i="4"/>
  <c r="H4299" i="4"/>
  <c r="H4298" i="4"/>
  <c r="H4297" i="4"/>
  <c r="H4296" i="4"/>
  <c r="H4295" i="4"/>
  <c r="H4294" i="4"/>
  <c r="H4293" i="4"/>
  <c r="H4292" i="4"/>
  <c r="H4291" i="4"/>
  <c r="H4290" i="4"/>
  <c r="H4289" i="4"/>
  <c r="H4288" i="4"/>
  <c r="H4287" i="4"/>
  <c r="H4286" i="4"/>
  <c r="H4285" i="4"/>
  <c r="H4284" i="4"/>
  <c r="H4283" i="4"/>
  <c r="H4282" i="4"/>
  <c r="H4281" i="4"/>
  <c r="H4280" i="4"/>
  <c r="H4279" i="4"/>
  <c r="H4278" i="4"/>
  <c r="H4277" i="4"/>
  <c r="H4276" i="4"/>
  <c r="H4275" i="4"/>
  <c r="H4274" i="4"/>
  <c r="H4273" i="4"/>
  <c r="H4272" i="4"/>
  <c r="H4271" i="4"/>
  <c r="H4270" i="4"/>
  <c r="H4269" i="4"/>
  <c r="H4268" i="4"/>
  <c r="H4267" i="4"/>
  <c r="H4266" i="4"/>
  <c r="H4265" i="4"/>
  <c r="H4264" i="4"/>
  <c r="H4263" i="4"/>
  <c r="H4262" i="4"/>
  <c r="H4261" i="4"/>
  <c r="H4260" i="4"/>
  <c r="H4259" i="4"/>
  <c r="H4258" i="4"/>
  <c r="H4257" i="4"/>
  <c r="H4256" i="4"/>
  <c r="H4255" i="4"/>
  <c r="H4254" i="4"/>
  <c r="H4253" i="4"/>
  <c r="H4252" i="4"/>
  <c r="H4251" i="4"/>
  <c r="H4250" i="4"/>
  <c r="H4249" i="4"/>
  <c r="H4248" i="4"/>
  <c r="H4247" i="4"/>
  <c r="H4246" i="4"/>
  <c r="H4245" i="4"/>
  <c r="H4244" i="4"/>
  <c r="H4243" i="4"/>
  <c r="H4242" i="4"/>
  <c r="H4241" i="4"/>
  <c r="H4240" i="4"/>
  <c r="H4239" i="4"/>
  <c r="H4238" i="4"/>
  <c r="H4237" i="4"/>
  <c r="H4236" i="4"/>
  <c r="H4235" i="4"/>
  <c r="H4234" i="4"/>
  <c r="H4233" i="4"/>
  <c r="H4232" i="4"/>
  <c r="H4231" i="4"/>
  <c r="H4230" i="4"/>
  <c r="H4229" i="4"/>
  <c r="H4228" i="4"/>
  <c r="H4227" i="4"/>
  <c r="H4226" i="4"/>
  <c r="H4225" i="4"/>
  <c r="H4224" i="4"/>
  <c r="H4223" i="4"/>
  <c r="H4222" i="4"/>
  <c r="H4221" i="4"/>
  <c r="H4220" i="4"/>
  <c r="H4219" i="4"/>
  <c r="H4218" i="4"/>
  <c r="H4217" i="4"/>
  <c r="H4216" i="4"/>
  <c r="H4215" i="4"/>
  <c r="H4214" i="4"/>
  <c r="H4213" i="4"/>
  <c r="H4212" i="4"/>
  <c r="H4211" i="4"/>
  <c r="H4210" i="4"/>
  <c r="H4209" i="4"/>
  <c r="H4208" i="4"/>
  <c r="H4207" i="4"/>
  <c r="H4206" i="4"/>
  <c r="H4205" i="4"/>
  <c r="H4204" i="4"/>
  <c r="H4203" i="4"/>
  <c r="H4202" i="4"/>
  <c r="H4201" i="4"/>
  <c r="H4200" i="4"/>
  <c r="H4199" i="4"/>
  <c r="H4198" i="4"/>
  <c r="H4197" i="4"/>
  <c r="H4196" i="4"/>
  <c r="H4195" i="4"/>
  <c r="H4194" i="4"/>
  <c r="H4193" i="4"/>
  <c r="H4192" i="4"/>
  <c r="H4191" i="4"/>
  <c r="H4190" i="4"/>
  <c r="H4189" i="4"/>
  <c r="H4188" i="4"/>
  <c r="H4187" i="4"/>
  <c r="H4186" i="4"/>
  <c r="H4185" i="4"/>
  <c r="H4184" i="4"/>
  <c r="H4183" i="4"/>
  <c r="H4182" i="4"/>
  <c r="H4181" i="4"/>
  <c r="H4180" i="4"/>
  <c r="H4179" i="4"/>
  <c r="H4178" i="4"/>
  <c r="H4177" i="4"/>
  <c r="H4176" i="4"/>
  <c r="H4175" i="4"/>
  <c r="H4174" i="4"/>
  <c r="H4173" i="4"/>
  <c r="H4172" i="4"/>
  <c r="H4171" i="4"/>
  <c r="H4170" i="4"/>
  <c r="H4169" i="4"/>
  <c r="H4168" i="4"/>
  <c r="H4167" i="4"/>
  <c r="H4166" i="4"/>
  <c r="H4165" i="4"/>
  <c r="H4164" i="4"/>
  <c r="H4163" i="4"/>
  <c r="H4162" i="4"/>
  <c r="H4161" i="4"/>
  <c r="H4160" i="4"/>
  <c r="H4159" i="4"/>
  <c r="H4158" i="4"/>
  <c r="H4157" i="4"/>
  <c r="H4156" i="4"/>
  <c r="H4155" i="4"/>
  <c r="H4154" i="4"/>
  <c r="H4153" i="4"/>
  <c r="H4152" i="4"/>
  <c r="H4151" i="4"/>
  <c r="H4150" i="4"/>
  <c r="H4149" i="4"/>
  <c r="H4148" i="4"/>
  <c r="H4147" i="4"/>
  <c r="H4146" i="4"/>
  <c r="H4145" i="4"/>
  <c r="H4144" i="4"/>
  <c r="H4143" i="4"/>
  <c r="H4142" i="4"/>
  <c r="H4141" i="4"/>
  <c r="H4140" i="4"/>
  <c r="H4139" i="4"/>
  <c r="H4138" i="4"/>
  <c r="H4137" i="4"/>
  <c r="H4136" i="4"/>
  <c r="H4135" i="4"/>
  <c r="H4134" i="4"/>
  <c r="H4133" i="4"/>
  <c r="H4132" i="4"/>
  <c r="H4131" i="4"/>
  <c r="H4130" i="4"/>
  <c r="H4129" i="4"/>
  <c r="H4128" i="4"/>
  <c r="H4127" i="4"/>
  <c r="H4126" i="4"/>
  <c r="H4125" i="4"/>
  <c r="H4124" i="4"/>
  <c r="H4123" i="4"/>
  <c r="H4122" i="4"/>
  <c r="H4121" i="4"/>
  <c r="H4120" i="4"/>
  <c r="H4119" i="4"/>
  <c r="H4118" i="4"/>
  <c r="H4117" i="4"/>
  <c r="H4116" i="4"/>
  <c r="H4115" i="4"/>
  <c r="H4114" i="4"/>
  <c r="H4113" i="4"/>
  <c r="H4112" i="4"/>
  <c r="H4111" i="4"/>
  <c r="H4110" i="4"/>
  <c r="H4109" i="4"/>
  <c r="H4108" i="4"/>
  <c r="H4107" i="4"/>
  <c r="H4106" i="4"/>
  <c r="H4105" i="4"/>
  <c r="H4104" i="4"/>
  <c r="H4103" i="4"/>
  <c r="H4102" i="4"/>
  <c r="H4101" i="4"/>
  <c r="H4100" i="4"/>
  <c r="H4099" i="4"/>
  <c r="H4098" i="4"/>
  <c r="H4097" i="4"/>
  <c r="H4096" i="4"/>
  <c r="H4095" i="4"/>
  <c r="H4094" i="4"/>
  <c r="H4093" i="4"/>
  <c r="H4092" i="4"/>
  <c r="H4091" i="4"/>
  <c r="H4090" i="4"/>
  <c r="H4089" i="4"/>
  <c r="H4088" i="4"/>
  <c r="H4087" i="4"/>
  <c r="H4086" i="4"/>
  <c r="H4085" i="4"/>
  <c r="H4084" i="4"/>
  <c r="H4083" i="4"/>
  <c r="H4082" i="4"/>
  <c r="H4081" i="4"/>
  <c r="H4080" i="4"/>
  <c r="H4079" i="4"/>
  <c r="H4078" i="4"/>
  <c r="H4077" i="4"/>
  <c r="H4076" i="4"/>
  <c r="H4075" i="4"/>
  <c r="H4074" i="4"/>
  <c r="H4073" i="4"/>
  <c r="H4072" i="4"/>
  <c r="H4071" i="4"/>
  <c r="H4070" i="4"/>
  <c r="H4069" i="4"/>
  <c r="H4068" i="4"/>
  <c r="H4067" i="4"/>
  <c r="H4066" i="4"/>
  <c r="H4065" i="4"/>
  <c r="H4064" i="4"/>
  <c r="H4063" i="4"/>
  <c r="H4062" i="4"/>
  <c r="H4061" i="4"/>
  <c r="H4060" i="4"/>
  <c r="H4059" i="4"/>
  <c r="H4058" i="4"/>
  <c r="H4057" i="4"/>
  <c r="H4056" i="4"/>
  <c r="H4055" i="4"/>
  <c r="H4054" i="4"/>
  <c r="H4053" i="4"/>
  <c r="H4052" i="4"/>
  <c r="H4051" i="4"/>
  <c r="H4050" i="4"/>
  <c r="H4049" i="4"/>
  <c r="H4048" i="4"/>
  <c r="H4047" i="4"/>
  <c r="H4046" i="4"/>
  <c r="H4045" i="4"/>
  <c r="H4044" i="4"/>
  <c r="H4043" i="4"/>
  <c r="H4042" i="4"/>
  <c r="H4041" i="4"/>
  <c r="H4040" i="4"/>
  <c r="H4039" i="4"/>
  <c r="H4038" i="4"/>
  <c r="H4037" i="4"/>
  <c r="H4036" i="4"/>
  <c r="H4035" i="4"/>
  <c r="H4034" i="4"/>
  <c r="H4033" i="4"/>
  <c r="H4032" i="4"/>
  <c r="H4031" i="4"/>
  <c r="H4030" i="4"/>
  <c r="H4029" i="4"/>
  <c r="H4028" i="4"/>
  <c r="H4027" i="4"/>
  <c r="H4026" i="4"/>
  <c r="H4025" i="4"/>
  <c r="H4024" i="4"/>
  <c r="H4023" i="4"/>
  <c r="H4022" i="4"/>
  <c r="H4021" i="4"/>
  <c r="H4020" i="4"/>
  <c r="H4019" i="4"/>
  <c r="H4018" i="4"/>
  <c r="H4017" i="4"/>
  <c r="H4016" i="4"/>
  <c r="H4015" i="4"/>
  <c r="H4014" i="4"/>
  <c r="H4013" i="4"/>
  <c r="H4012" i="4"/>
  <c r="H4011" i="4"/>
  <c r="H4010" i="4"/>
  <c r="H4009" i="4"/>
  <c r="H4008" i="4"/>
  <c r="H4007" i="4"/>
  <c r="H4006" i="4"/>
  <c r="H4005" i="4"/>
  <c r="H4004" i="4"/>
  <c r="H4003" i="4"/>
  <c r="H4002" i="4"/>
  <c r="H4001" i="4"/>
  <c r="H4000" i="4"/>
  <c r="H3999" i="4"/>
  <c r="H3998" i="4"/>
  <c r="H3997" i="4"/>
  <c r="H3996" i="4"/>
  <c r="H3995" i="4"/>
  <c r="H3994" i="4"/>
  <c r="H3993" i="4"/>
  <c r="H3992" i="4"/>
  <c r="H3991" i="4"/>
  <c r="H3990" i="4"/>
  <c r="H3989" i="4"/>
  <c r="H3988" i="4"/>
  <c r="H3987" i="4"/>
  <c r="H3986" i="4"/>
  <c r="H3985" i="4"/>
  <c r="H3984" i="4"/>
  <c r="H3983" i="4"/>
  <c r="H3982" i="4"/>
  <c r="H3981" i="4"/>
  <c r="H3980" i="4"/>
  <c r="H3979" i="4"/>
  <c r="H3978" i="4"/>
  <c r="H3977" i="4"/>
  <c r="H3976" i="4"/>
  <c r="H3975" i="4"/>
  <c r="H3974" i="4"/>
  <c r="H3973" i="4"/>
  <c r="H3972" i="4"/>
  <c r="H3971" i="4"/>
  <c r="H3970" i="4"/>
  <c r="H3969" i="4"/>
  <c r="H3968" i="4"/>
  <c r="H3967" i="4"/>
  <c r="H3966" i="4"/>
  <c r="H3965" i="4"/>
  <c r="H3964" i="4"/>
  <c r="H3963" i="4"/>
  <c r="H3962" i="4"/>
  <c r="H3961" i="4"/>
  <c r="H3960" i="4"/>
  <c r="H3959" i="4"/>
  <c r="H3958" i="4"/>
  <c r="H3957" i="4"/>
  <c r="H3956" i="4"/>
  <c r="H3955" i="4"/>
  <c r="H3954" i="4"/>
  <c r="H3953" i="4"/>
  <c r="H3952" i="4"/>
  <c r="H3951" i="4"/>
  <c r="H3950" i="4"/>
  <c r="H3949" i="4"/>
  <c r="H3948" i="4"/>
  <c r="H3947" i="4"/>
  <c r="H3946" i="4"/>
  <c r="H3945" i="4"/>
  <c r="H3944" i="4"/>
  <c r="H3943" i="4"/>
  <c r="H3942" i="4"/>
  <c r="H3941" i="4"/>
  <c r="H3940" i="4"/>
  <c r="H3939" i="4"/>
  <c r="H3938" i="4"/>
  <c r="H3937" i="4"/>
  <c r="H3936" i="4"/>
  <c r="H3935" i="4"/>
  <c r="H3934" i="4"/>
  <c r="H3933" i="4"/>
  <c r="H3932" i="4"/>
  <c r="H3931" i="4"/>
  <c r="H3930" i="4"/>
  <c r="H3929" i="4"/>
  <c r="H3928" i="4"/>
  <c r="H3927" i="4"/>
  <c r="H3926" i="4"/>
  <c r="H3925" i="4"/>
  <c r="H3924" i="4"/>
  <c r="H3923" i="4"/>
  <c r="H3922" i="4"/>
  <c r="H3921" i="4"/>
  <c r="H3920" i="4"/>
  <c r="H3919" i="4"/>
  <c r="H3918" i="4"/>
  <c r="H3917" i="4"/>
  <c r="H3916" i="4"/>
  <c r="H3915" i="4"/>
  <c r="H3914" i="4"/>
  <c r="H3913" i="4"/>
  <c r="H3912" i="4"/>
  <c r="H3911" i="4"/>
  <c r="H3910" i="4"/>
  <c r="H3909" i="4"/>
  <c r="H3908" i="4"/>
  <c r="H3907" i="4"/>
  <c r="H3906" i="4"/>
  <c r="H3905" i="4"/>
  <c r="H3904" i="4"/>
  <c r="H3903" i="4"/>
  <c r="H3902" i="4"/>
  <c r="H3901" i="4"/>
  <c r="H3900" i="4"/>
  <c r="H3899" i="4"/>
  <c r="H3898" i="4"/>
  <c r="H3897" i="4"/>
  <c r="H3896" i="4"/>
  <c r="H3895" i="4"/>
  <c r="H3894" i="4"/>
  <c r="H3893" i="4"/>
  <c r="H3892" i="4"/>
  <c r="H3891" i="4"/>
  <c r="H3890" i="4"/>
  <c r="H3889" i="4"/>
  <c r="H3888" i="4"/>
  <c r="H3887" i="4"/>
  <c r="H3886" i="4"/>
  <c r="H3885" i="4"/>
  <c r="H3884" i="4"/>
  <c r="H3883" i="4"/>
  <c r="H3882" i="4"/>
  <c r="H3881" i="4"/>
  <c r="H3880" i="4"/>
  <c r="H3879" i="4"/>
  <c r="H3878" i="4"/>
  <c r="H3877" i="4"/>
  <c r="H3876" i="4"/>
  <c r="H3875" i="4"/>
  <c r="H3874" i="4"/>
  <c r="H3873" i="4"/>
  <c r="H3872" i="4"/>
  <c r="H3871" i="4"/>
  <c r="H3870" i="4"/>
  <c r="H3869" i="4"/>
  <c r="H3868" i="4"/>
  <c r="H3867" i="4"/>
  <c r="H3866" i="4"/>
  <c r="H3865" i="4"/>
  <c r="H3864" i="4"/>
  <c r="H3863" i="4"/>
  <c r="H3862" i="4"/>
  <c r="H3861" i="4"/>
  <c r="H3860" i="4"/>
  <c r="H3859" i="4"/>
  <c r="H3858" i="4"/>
  <c r="H3857" i="4"/>
  <c r="H3856" i="4"/>
  <c r="H3855" i="4"/>
  <c r="H3854" i="4"/>
  <c r="H3853" i="4"/>
  <c r="H3852" i="4"/>
  <c r="H3851" i="4"/>
  <c r="H3850" i="4"/>
  <c r="H3849" i="4"/>
  <c r="H3848" i="4"/>
  <c r="H3847" i="4"/>
  <c r="H3846" i="4"/>
  <c r="H3845" i="4"/>
  <c r="H3844" i="4"/>
  <c r="H3843" i="4"/>
  <c r="H3842" i="4"/>
  <c r="H3841" i="4"/>
  <c r="H3840" i="4"/>
  <c r="H3839" i="4"/>
  <c r="H3838" i="4"/>
  <c r="H3837" i="4"/>
  <c r="H3836" i="4"/>
  <c r="H3835" i="4"/>
  <c r="H3834" i="4"/>
  <c r="H3833" i="4"/>
  <c r="H3832" i="4"/>
  <c r="H3831" i="4"/>
  <c r="H3830" i="4"/>
  <c r="H3829" i="4"/>
  <c r="H3828" i="4"/>
  <c r="H3827" i="4"/>
  <c r="H3826" i="4"/>
  <c r="H3825" i="4"/>
  <c r="H3824" i="4"/>
  <c r="H3823" i="4"/>
  <c r="H3822" i="4"/>
  <c r="H3821" i="4"/>
  <c r="H3820" i="4"/>
  <c r="H3819" i="4"/>
  <c r="H3818" i="4"/>
  <c r="H3817" i="4"/>
  <c r="H3816" i="4"/>
  <c r="H3815" i="4"/>
  <c r="H3814" i="4"/>
  <c r="H3813" i="4"/>
  <c r="H3812" i="4"/>
  <c r="H3811" i="4"/>
  <c r="H3810" i="4"/>
  <c r="H3809" i="4"/>
  <c r="H3808" i="4"/>
  <c r="H3807" i="4"/>
  <c r="H3806" i="4"/>
  <c r="H3805" i="4"/>
  <c r="H3804" i="4"/>
  <c r="H3803" i="4"/>
  <c r="H3802" i="4"/>
  <c r="H3801" i="4"/>
  <c r="H3800" i="4"/>
  <c r="H3799" i="4"/>
  <c r="H3798" i="4"/>
  <c r="H3797" i="4"/>
  <c r="H3796" i="4"/>
  <c r="H3795" i="4"/>
  <c r="H3794" i="4"/>
  <c r="H3793" i="4"/>
  <c r="H3792" i="4"/>
  <c r="H3791" i="4"/>
  <c r="H3790" i="4"/>
  <c r="H3789" i="4"/>
  <c r="H3788" i="4"/>
  <c r="H3787" i="4"/>
  <c r="H3786" i="4"/>
  <c r="H3785" i="4"/>
  <c r="H3784" i="4"/>
  <c r="H3783" i="4"/>
  <c r="H3782" i="4"/>
  <c r="H3781" i="4"/>
  <c r="H3780" i="4"/>
  <c r="H3779" i="4"/>
  <c r="H3778" i="4"/>
  <c r="H3777" i="4"/>
  <c r="H3776" i="4"/>
  <c r="H3775" i="4"/>
  <c r="H3774" i="4"/>
  <c r="H3773" i="4"/>
  <c r="H3772" i="4"/>
  <c r="H3771" i="4"/>
  <c r="H3770" i="4"/>
  <c r="H3769" i="4"/>
  <c r="H3768" i="4"/>
  <c r="H3767" i="4"/>
  <c r="H3766" i="4"/>
  <c r="H3765" i="4"/>
  <c r="H3764" i="4"/>
  <c r="H3763" i="4"/>
  <c r="H3762" i="4"/>
  <c r="H3761" i="4"/>
  <c r="H3760" i="4"/>
  <c r="H3759" i="4"/>
  <c r="H3758" i="4"/>
  <c r="H3757" i="4"/>
  <c r="H3756" i="4"/>
  <c r="H3755" i="4"/>
  <c r="H3754" i="4"/>
  <c r="H3753" i="4"/>
  <c r="H3752" i="4"/>
  <c r="H3751" i="4"/>
  <c r="H3750" i="4"/>
  <c r="H3749" i="4"/>
  <c r="H3748" i="4"/>
  <c r="H3747" i="4"/>
  <c r="H3746" i="4"/>
  <c r="H3745" i="4"/>
  <c r="H3744" i="4"/>
  <c r="H3743" i="4"/>
  <c r="H3742" i="4"/>
  <c r="H3741" i="4"/>
  <c r="H3740" i="4"/>
  <c r="H3739" i="4"/>
  <c r="H3738" i="4"/>
  <c r="H3737" i="4"/>
  <c r="H3736" i="4"/>
  <c r="H3735" i="4"/>
  <c r="H3734" i="4"/>
  <c r="H3733" i="4"/>
  <c r="H3732" i="4"/>
  <c r="H3731" i="4"/>
  <c r="H3730" i="4"/>
  <c r="H3729" i="4"/>
  <c r="H3728" i="4"/>
  <c r="H3727" i="4"/>
  <c r="H3726" i="4"/>
  <c r="H3725" i="4"/>
  <c r="H3724" i="4"/>
  <c r="H3723" i="4"/>
  <c r="H3722" i="4"/>
  <c r="H3721" i="4"/>
  <c r="H3720" i="4"/>
  <c r="H3719" i="4"/>
  <c r="H3718" i="4"/>
  <c r="H3717" i="4"/>
  <c r="H3716" i="4"/>
  <c r="H3715" i="4"/>
  <c r="H3714" i="4"/>
  <c r="H3713" i="4"/>
  <c r="H3712" i="4"/>
  <c r="H3711" i="4"/>
  <c r="H3710" i="4"/>
  <c r="H3709" i="4"/>
  <c r="H3708" i="4"/>
  <c r="H3707" i="4"/>
  <c r="H3706" i="4"/>
  <c r="H3705" i="4"/>
  <c r="H3704" i="4"/>
  <c r="H3703" i="4"/>
  <c r="H3702" i="4"/>
  <c r="H3701" i="4"/>
  <c r="H3700" i="4"/>
  <c r="H3699" i="4"/>
  <c r="H3698" i="4"/>
  <c r="H3697" i="4"/>
  <c r="H3696" i="4"/>
  <c r="H3695" i="4"/>
  <c r="H3694" i="4"/>
  <c r="H3693" i="4"/>
  <c r="H3692" i="4"/>
  <c r="H3691" i="4"/>
  <c r="H3690" i="4"/>
  <c r="H3689" i="4"/>
  <c r="H3688" i="4"/>
  <c r="H3687" i="4"/>
  <c r="H3686" i="4"/>
  <c r="H3685" i="4"/>
  <c r="H3684" i="4"/>
  <c r="H3683" i="4"/>
  <c r="H3682" i="4"/>
  <c r="H3681" i="4"/>
  <c r="H3680" i="4"/>
  <c r="H3679" i="4"/>
  <c r="H3678" i="4"/>
  <c r="H3677" i="4"/>
  <c r="H3676" i="4"/>
  <c r="H3675" i="4"/>
  <c r="H3674" i="4"/>
  <c r="H3673" i="4"/>
  <c r="H3672" i="4"/>
  <c r="H3671" i="4"/>
  <c r="H3670" i="4"/>
  <c r="H3669" i="4"/>
  <c r="H3668" i="4"/>
  <c r="H3667" i="4"/>
  <c r="H3666" i="4"/>
  <c r="H3665" i="4"/>
  <c r="H3664" i="4"/>
  <c r="H3663" i="4"/>
  <c r="H3662" i="4"/>
  <c r="H3661" i="4"/>
  <c r="H3660" i="4"/>
  <c r="H3659" i="4"/>
  <c r="H3658" i="4"/>
  <c r="H3657" i="4"/>
  <c r="H3656" i="4"/>
  <c r="H3655" i="4"/>
  <c r="H3654" i="4"/>
  <c r="H3653" i="4"/>
  <c r="H3652" i="4"/>
  <c r="H3651" i="4"/>
  <c r="H3650" i="4"/>
  <c r="H3649" i="4"/>
  <c r="H3648" i="4"/>
  <c r="H3647" i="4"/>
  <c r="H3646" i="4"/>
  <c r="H3645" i="4"/>
  <c r="H3644" i="4"/>
  <c r="H3643" i="4"/>
  <c r="H3642" i="4"/>
  <c r="H3641" i="4"/>
  <c r="H3640" i="4"/>
  <c r="H3639" i="4"/>
  <c r="H3638" i="4"/>
  <c r="H3637" i="4"/>
  <c r="H3636" i="4"/>
  <c r="H3635" i="4"/>
  <c r="H3634" i="4"/>
  <c r="H3633" i="4"/>
  <c r="H3632" i="4"/>
  <c r="H3631" i="4"/>
  <c r="H3630" i="4"/>
  <c r="H3629" i="4"/>
  <c r="H3628" i="4"/>
  <c r="H3627" i="4"/>
  <c r="H3626" i="4"/>
  <c r="H3625" i="4"/>
  <c r="H3624" i="4"/>
  <c r="H3623" i="4"/>
  <c r="H3622" i="4"/>
  <c r="H3621" i="4"/>
  <c r="H3620" i="4"/>
  <c r="H3619" i="4"/>
  <c r="H3618" i="4"/>
  <c r="H3617" i="4"/>
  <c r="H3616" i="4"/>
  <c r="H3615" i="4"/>
  <c r="H3614" i="4"/>
  <c r="H3613" i="4"/>
  <c r="H3612" i="4"/>
  <c r="H3611" i="4"/>
  <c r="H3610" i="4"/>
  <c r="H3609" i="4"/>
  <c r="H3608" i="4"/>
  <c r="H3607" i="4"/>
  <c r="H3606" i="4"/>
  <c r="H3605" i="4"/>
  <c r="H3604" i="4"/>
  <c r="H3603" i="4"/>
  <c r="H3602" i="4"/>
  <c r="H3601" i="4"/>
  <c r="H3600" i="4"/>
  <c r="H3599" i="4"/>
  <c r="H3598" i="4"/>
  <c r="H3597" i="4"/>
  <c r="H3596" i="4"/>
  <c r="H3595" i="4"/>
  <c r="H3594" i="4"/>
  <c r="H3593" i="4"/>
  <c r="H3592" i="4"/>
  <c r="H3591" i="4"/>
  <c r="H3590" i="4"/>
  <c r="H3589" i="4"/>
  <c r="H3588" i="4"/>
  <c r="H3587" i="4"/>
  <c r="H3586" i="4"/>
  <c r="H3585" i="4"/>
  <c r="H3584" i="4"/>
  <c r="H3583" i="4"/>
  <c r="H3582" i="4"/>
  <c r="H3581" i="4"/>
  <c r="H3580" i="4"/>
  <c r="H3579" i="4"/>
  <c r="H3578" i="4"/>
  <c r="H3577" i="4"/>
  <c r="H3576" i="4"/>
  <c r="H3575" i="4"/>
  <c r="H3574" i="4"/>
  <c r="H3573" i="4"/>
  <c r="H3572" i="4"/>
  <c r="H3571" i="4"/>
  <c r="H3570" i="4"/>
  <c r="H3569" i="4"/>
  <c r="H3568" i="4"/>
  <c r="H3567" i="4"/>
  <c r="H3566" i="4"/>
  <c r="H3565" i="4"/>
  <c r="H3564" i="4"/>
  <c r="H3563" i="4"/>
  <c r="H3562" i="4"/>
  <c r="H3561" i="4"/>
  <c r="H3560" i="4"/>
  <c r="H3559" i="4"/>
  <c r="H3558" i="4"/>
  <c r="H3557" i="4"/>
  <c r="H3556" i="4"/>
  <c r="H3555" i="4"/>
  <c r="H3554" i="4"/>
  <c r="H3553" i="4"/>
  <c r="H3552" i="4"/>
  <c r="H3551" i="4"/>
  <c r="H3550" i="4"/>
  <c r="H3549" i="4"/>
  <c r="H3548" i="4"/>
  <c r="H3547" i="4"/>
  <c r="H3546" i="4"/>
  <c r="H3545" i="4"/>
  <c r="H3544" i="4"/>
  <c r="H3543" i="4"/>
  <c r="H3542" i="4"/>
  <c r="H3541" i="4"/>
  <c r="H3540" i="4"/>
  <c r="H3539" i="4"/>
  <c r="H3538" i="4"/>
  <c r="H3537" i="4"/>
  <c r="H3536" i="4"/>
  <c r="H3535" i="4"/>
  <c r="H3534" i="4"/>
  <c r="H3533" i="4"/>
  <c r="H3532" i="4"/>
  <c r="H3531" i="4"/>
  <c r="H3530" i="4"/>
  <c r="H3529" i="4"/>
  <c r="H3528" i="4"/>
  <c r="H3527" i="4"/>
  <c r="H3526" i="4"/>
  <c r="H3525" i="4"/>
  <c r="H3524" i="4"/>
  <c r="H3523" i="4"/>
  <c r="H3522" i="4"/>
  <c r="H3521" i="4"/>
  <c r="H3520" i="4"/>
  <c r="H3519" i="4"/>
  <c r="H3518" i="4"/>
  <c r="H3517" i="4"/>
  <c r="H3516" i="4"/>
  <c r="H3515" i="4"/>
  <c r="H3514" i="4"/>
  <c r="H3513" i="4"/>
  <c r="H3512" i="4"/>
  <c r="H3511" i="4"/>
  <c r="H3510" i="4"/>
  <c r="H3509" i="4"/>
  <c r="H3508" i="4"/>
  <c r="H3507" i="4"/>
  <c r="H3506" i="4"/>
  <c r="H3505" i="4"/>
  <c r="H3504" i="4"/>
  <c r="H3503" i="4"/>
  <c r="H3502" i="4"/>
  <c r="H3501" i="4"/>
  <c r="H3500" i="4"/>
  <c r="H3499" i="4"/>
  <c r="H3498" i="4"/>
  <c r="H3497" i="4"/>
  <c r="H3496" i="4"/>
  <c r="H3495" i="4"/>
  <c r="H3494" i="4"/>
  <c r="H3493" i="4"/>
  <c r="H3492" i="4"/>
  <c r="H3491" i="4"/>
  <c r="H3490" i="4"/>
  <c r="H3489" i="4"/>
  <c r="H3488" i="4"/>
  <c r="H3487" i="4"/>
  <c r="H3486" i="4"/>
  <c r="H3485" i="4"/>
  <c r="H3484" i="4"/>
  <c r="H3483" i="4"/>
  <c r="H3482" i="4"/>
  <c r="H3481" i="4"/>
  <c r="H3480" i="4"/>
  <c r="H3479" i="4"/>
  <c r="H3478" i="4"/>
  <c r="H3477" i="4"/>
  <c r="H3476" i="4"/>
  <c r="H3475" i="4"/>
  <c r="H3474" i="4"/>
  <c r="H3473" i="4"/>
  <c r="H3472" i="4"/>
  <c r="H3471" i="4"/>
  <c r="H3470" i="4"/>
  <c r="H3469" i="4"/>
  <c r="H3468" i="4"/>
  <c r="H3467" i="4"/>
  <c r="H3466" i="4"/>
  <c r="H3465" i="4"/>
  <c r="H3464" i="4"/>
  <c r="H3463" i="4"/>
  <c r="H3462" i="4"/>
  <c r="H3461" i="4"/>
  <c r="H3460" i="4"/>
  <c r="H3459" i="4"/>
  <c r="H3458" i="4"/>
  <c r="H3457" i="4"/>
  <c r="H3456" i="4"/>
  <c r="H3455" i="4"/>
  <c r="H3454" i="4"/>
  <c r="H3453" i="4"/>
  <c r="H3452" i="4"/>
  <c r="H3451" i="4"/>
  <c r="H3450" i="4"/>
  <c r="H3449" i="4"/>
  <c r="H3448" i="4"/>
  <c r="H3447" i="4"/>
  <c r="H3446" i="4"/>
  <c r="H3445" i="4"/>
  <c r="H3444" i="4"/>
  <c r="H3443" i="4"/>
  <c r="H3442" i="4"/>
  <c r="H3441" i="4"/>
  <c r="H3440" i="4"/>
  <c r="H3439" i="4"/>
  <c r="H3438" i="4"/>
  <c r="H3437" i="4"/>
  <c r="H3436" i="4"/>
  <c r="H3435" i="4"/>
  <c r="H3434" i="4"/>
  <c r="H3433" i="4"/>
  <c r="H3432" i="4"/>
  <c r="H3431" i="4"/>
  <c r="H3430" i="4"/>
  <c r="H3429" i="4"/>
  <c r="H3428" i="4"/>
  <c r="H3427" i="4"/>
  <c r="H3426" i="4"/>
  <c r="H3425" i="4"/>
  <c r="H3424" i="4"/>
  <c r="H3423" i="4"/>
  <c r="H3422" i="4"/>
  <c r="H3421" i="4"/>
  <c r="H3420" i="4"/>
  <c r="H3419" i="4"/>
  <c r="H3418" i="4"/>
  <c r="H3417" i="4"/>
  <c r="H3416" i="4"/>
  <c r="H3415" i="4"/>
  <c r="H3414" i="4"/>
  <c r="H3413" i="4"/>
  <c r="H3412" i="4"/>
  <c r="H3411" i="4"/>
  <c r="H3410" i="4"/>
  <c r="H3409" i="4"/>
  <c r="H3408" i="4"/>
  <c r="H3407" i="4"/>
  <c r="H3406" i="4"/>
  <c r="H3405" i="4"/>
  <c r="H3404" i="4"/>
  <c r="H3403" i="4"/>
  <c r="H3402" i="4"/>
  <c r="H3401" i="4"/>
  <c r="H3400" i="4"/>
  <c r="H3399" i="4"/>
  <c r="H3398" i="4"/>
  <c r="H3397" i="4"/>
  <c r="H3396" i="4"/>
  <c r="H3395" i="4"/>
  <c r="H3394" i="4"/>
  <c r="H3393" i="4"/>
  <c r="H3392" i="4"/>
  <c r="H3391" i="4"/>
  <c r="H3390" i="4"/>
  <c r="H3389" i="4"/>
  <c r="H3388" i="4"/>
  <c r="H3387" i="4"/>
  <c r="H3386" i="4"/>
  <c r="H3385" i="4"/>
  <c r="H3384" i="4"/>
  <c r="H3383" i="4"/>
  <c r="H3382" i="4"/>
  <c r="H3381" i="4"/>
  <c r="H3380" i="4"/>
  <c r="H3379" i="4"/>
  <c r="H3378" i="4"/>
  <c r="H3377" i="4"/>
  <c r="H3376" i="4"/>
  <c r="H3375" i="4"/>
  <c r="H3374" i="4"/>
  <c r="H3373" i="4"/>
  <c r="H3372" i="4"/>
  <c r="H3371" i="4"/>
  <c r="H3370" i="4"/>
  <c r="H3369" i="4"/>
  <c r="H3368" i="4"/>
  <c r="H3367" i="4"/>
  <c r="H3366" i="4"/>
  <c r="H3365" i="4"/>
  <c r="H3364" i="4"/>
  <c r="H3363" i="4"/>
  <c r="H3362" i="4"/>
  <c r="H3361" i="4"/>
  <c r="H3360" i="4"/>
  <c r="H3359" i="4"/>
  <c r="H3358" i="4"/>
  <c r="H3357" i="4"/>
  <c r="H3356" i="4"/>
  <c r="H3355" i="4"/>
  <c r="H3354" i="4"/>
  <c r="H3353" i="4"/>
  <c r="H3352" i="4"/>
  <c r="H3351" i="4"/>
  <c r="H3350" i="4"/>
  <c r="H3349" i="4"/>
  <c r="H3348" i="4"/>
  <c r="H3347" i="4"/>
  <c r="H3346" i="4"/>
  <c r="H3345" i="4"/>
  <c r="H3344" i="4"/>
  <c r="H3343" i="4"/>
  <c r="H3342" i="4"/>
  <c r="H3341" i="4"/>
  <c r="H3340" i="4"/>
  <c r="H3339" i="4"/>
  <c r="H3338" i="4"/>
  <c r="H3337" i="4"/>
  <c r="H3336" i="4"/>
  <c r="H3335" i="4"/>
  <c r="H3334" i="4"/>
  <c r="H3333" i="4"/>
  <c r="H3332" i="4"/>
  <c r="H3331" i="4"/>
  <c r="H3330" i="4"/>
  <c r="H3329" i="4"/>
  <c r="H3328" i="4"/>
  <c r="H3327" i="4"/>
  <c r="H3326" i="4"/>
  <c r="H3325" i="4"/>
  <c r="H3324" i="4"/>
  <c r="H3323" i="4"/>
  <c r="H3322" i="4"/>
  <c r="H3321" i="4"/>
  <c r="H3320" i="4"/>
  <c r="H3319" i="4"/>
  <c r="H3318" i="4"/>
  <c r="H3317" i="4"/>
  <c r="H3316" i="4"/>
  <c r="H3315" i="4"/>
  <c r="H3314" i="4"/>
  <c r="H3313" i="4"/>
  <c r="H3312" i="4"/>
  <c r="H3311" i="4"/>
  <c r="H3310" i="4"/>
  <c r="H3309" i="4"/>
  <c r="H3308" i="4"/>
  <c r="H3307" i="4"/>
  <c r="H3306" i="4"/>
  <c r="H3305" i="4"/>
  <c r="H3304" i="4"/>
  <c r="H3303" i="4"/>
  <c r="H3302" i="4"/>
  <c r="H3301" i="4"/>
  <c r="H3300" i="4"/>
  <c r="H3299" i="4"/>
  <c r="H3298" i="4"/>
  <c r="H3297" i="4"/>
  <c r="H3296" i="4"/>
  <c r="H3295" i="4"/>
  <c r="H3294" i="4"/>
  <c r="H3293" i="4"/>
  <c r="H3292" i="4"/>
  <c r="H3291" i="4"/>
  <c r="H3290" i="4"/>
  <c r="H3289" i="4"/>
  <c r="H3288" i="4"/>
  <c r="H3287" i="4"/>
  <c r="H3286" i="4"/>
  <c r="H3285" i="4"/>
  <c r="H3284" i="4"/>
  <c r="H3283" i="4"/>
  <c r="H3282" i="4"/>
  <c r="H3281" i="4"/>
  <c r="H3280" i="4"/>
  <c r="H3279" i="4"/>
  <c r="H3278" i="4"/>
  <c r="H3277" i="4"/>
  <c r="H3276" i="4"/>
  <c r="H3275" i="4"/>
  <c r="H3274" i="4"/>
  <c r="H3273" i="4"/>
  <c r="H3272" i="4"/>
  <c r="H3271" i="4"/>
  <c r="H3270" i="4"/>
  <c r="H3269" i="4"/>
  <c r="H3268" i="4"/>
  <c r="H3267" i="4"/>
  <c r="H3266" i="4"/>
  <c r="H3265" i="4"/>
  <c r="H3264" i="4"/>
  <c r="H3263" i="4"/>
  <c r="H3262" i="4"/>
  <c r="H3261" i="4"/>
  <c r="H3260" i="4"/>
  <c r="H3259" i="4"/>
  <c r="H3258" i="4"/>
  <c r="H3257" i="4"/>
  <c r="H3256" i="4"/>
  <c r="H3255" i="4"/>
  <c r="H3254" i="4"/>
  <c r="H3253" i="4"/>
  <c r="H3252" i="4"/>
  <c r="H3251" i="4"/>
  <c r="H3250" i="4"/>
  <c r="H3249" i="4"/>
  <c r="H3248" i="4"/>
  <c r="H3247" i="4"/>
  <c r="H3246" i="4"/>
  <c r="H3245" i="4"/>
  <c r="H3244" i="4"/>
  <c r="H3243" i="4"/>
  <c r="H3242" i="4"/>
  <c r="H3241" i="4"/>
  <c r="H3240" i="4"/>
  <c r="H3239" i="4"/>
  <c r="H3238" i="4"/>
  <c r="H3237" i="4"/>
  <c r="H3236" i="4"/>
  <c r="H3235" i="4"/>
  <c r="H3234" i="4"/>
  <c r="H3233" i="4"/>
  <c r="H3232" i="4"/>
  <c r="H3231" i="4"/>
  <c r="H3230" i="4"/>
  <c r="H3229" i="4"/>
  <c r="H3228" i="4"/>
  <c r="H3227" i="4"/>
  <c r="H3226" i="4"/>
  <c r="H3225" i="4"/>
  <c r="H3224" i="4"/>
  <c r="H3223" i="4"/>
  <c r="H3222" i="4"/>
  <c r="H3221" i="4"/>
  <c r="H3220" i="4"/>
  <c r="H3219" i="4"/>
  <c r="H3218" i="4"/>
  <c r="H3217" i="4"/>
  <c r="H3216" i="4"/>
  <c r="H3215" i="4"/>
  <c r="H3214" i="4"/>
  <c r="H3213" i="4"/>
  <c r="H3212" i="4"/>
  <c r="H3211" i="4"/>
  <c r="H3210" i="4"/>
  <c r="H3209" i="4"/>
  <c r="H3208" i="4"/>
  <c r="H3207" i="4"/>
  <c r="H3206" i="4"/>
  <c r="H3205" i="4"/>
  <c r="H3204" i="4"/>
  <c r="H3203" i="4"/>
  <c r="H3202" i="4"/>
  <c r="H3201" i="4"/>
  <c r="H3200" i="4"/>
  <c r="H3199" i="4"/>
  <c r="H3198" i="4"/>
  <c r="H3197" i="4"/>
  <c r="H3196" i="4"/>
  <c r="H3195" i="4"/>
  <c r="H3194" i="4"/>
  <c r="H3193" i="4"/>
  <c r="H3192" i="4"/>
  <c r="H3191" i="4"/>
  <c r="H3190" i="4"/>
  <c r="H3189" i="4"/>
  <c r="H3188" i="4"/>
  <c r="H3187" i="4"/>
  <c r="H3186" i="4"/>
  <c r="H3185" i="4"/>
  <c r="H3184" i="4"/>
  <c r="H3183" i="4"/>
  <c r="H3182" i="4"/>
  <c r="H3181" i="4"/>
  <c r="H3180" i="4"/>
  <c r="H3179" i="4"/>
  <c r="H3178" i="4"/>
  <c r="H3177" i="4"/>
  <c r="H3176" i="4"/>
  <c r="H3175" i="4"/>
  <c r="H3174" i="4"/>
  <c r="H3173" i="4"/>
  <c r="H3172" i="4"/>
  <c r="H3171" i="4"/>
  <c r="H3170" i="4"/>
  <c r="H3169" i="4"/>
  <c r="H3168" i="4"/>
  <c r="H3167" i="4"/>
  <c r="H3166" i="4"/>
  <c r="H3165" i="4"/>
  <c r="H3164" i="4"/>
  <c r="H3163" i="4"/>
  <c r="H3162" i="4"/>
  <c r="H3161" i="4"/>
  <c r="H3160" i="4"/>
  <c r="H3159" i="4"/>
  <c r="H3158" i="4"/>
  <c r="H3157" i="4"/>
  <c r="H3156" i="4"/>
  <c r="H3155" i="4"/>
  <c r="H3154" i="4"/>
  <c r="H3153" i="4"/>
  <c r="H3152" i="4"/>
  <c r="H3151" i="4"/>
  <c r="H3150" i="4"/>
  <c r="H3149" i="4"/>
  <c r="H3148" i="4"/>
  <c r="H3147" i="4"/>
  <c r="H3146" i="4"/>
  <c r="H3145" i="4"/>
  <c r="H3144" i="4"/>
  <c r="H3143" i="4"/>
  <c r="H3142" i="4"/>
  <c r="H3141" i="4"/>
  <c r="H3140" i="4"/>
  <c r="H3139" i="4"/>
  <c r="H3138" i="4"/>
  <c r="H3137" i="4"/>
  <c r="H3136" i="4"/>
  <c r="H3135" i="4"/>
  <c r="H3134" i="4"/>
  <c r="H3133" i="4"/>
  <c r="H3132" i="4"/>
  <c r="H3131" i="4"/>
  <c r="H3130" i="4"/>
  <c r="H3129" i="4"/>
  <c r="H3128" i="4"/>
  <c r="H3127" i="4"/>
  <c r="H3126" i="4"/>
  <c r="H3125" i="4"/>
  <c r="H3124" i="4"/>
  <c r="H3123" i="4"/>
  <c r="H3122" i="4"/>
  <c r="H3121" i="4"/>
  <c r="H3120" i="4"/>
  <c r="H3119" i="4"/>
  <c r="H3118" i="4"/>
  <c r="H3117" i="4"/>
  <c r="H3116" i="4"/>
  <c r="H3115" i="4"/>
  <c r="H3114" i="4"/>
  <c r="H3113" i="4"/>
  <c r="H3112" i="4"/>
  <c r="H3111" i="4"/>
  <c r="H3110" i="4"/>
  <c r="H3109" i="4"/>
  <c r="H3108" i="4"/>
  <c r="H3107" i="4"/>
  <c r="H3106" i="4"/>
  <c r="H3105" i="4"/>
  <c r="H3104" i="4"/>
  <c r="H3103" i="4"/>
  <c r="H3102" i="4"/>
  <c r="H3101" i="4"/>
  <c r="H3100" i="4"/>
  <c r="H3099" i="4"/>
  <c r="H3098" i="4"/>
  <c r="H3097" i="4"/>
  <c r="H3096" i="4"/>
  <c r="H3095" i="4"/>
  <c r="H3094" i="4"/>
  <c r="H3093" i="4"/>
  <c r="H3092" i="4"/>
  <c r="H3091" i="4"/>
  <c r="H3090" i="4"/>
  <c r="H3089" i="4"/>
  <c r="H3088" i="4"/>
  <c r="H3087" i="4"/>
  <c r="H3086" i="4"/>
  <c r="H3085" i="4"/>
  <c r="H3084" i="4"/>
  <c r="H3083" i="4"/>
  <c r="H3082" i="4"/>
  <c r="H3081" i="4"/>
  <c r="H3080" i="4"/>
  <c r="H3079" i="4"/>
  <c r="H3078" i="4"/>
  <c r="H3077" i="4"/>
  <c r="H3076" i="4"/>
  <c r="H3075" i="4"/>
  <c r="H3074" i="4"/>
  <c r="H3073" i="4"/>
  <c r="H3072" i="4"/>
  <c r="H3071" i="4"/>
  <c r="H3070" i="4"/>
  <c r="H3069" i="4"/>
  <c r="H3068" i="4"/>
  <c r="H3067" i="4"/>
  <c r="H3066" i="4"/>
  <c r="H3065" i="4"/>
  <c r="H3064" i="4"/>
  <c r="H3063" i="4"/>
  <c r="H3062" i="4"/>
  <c r="H3061" i="4"/>
  <c r="H3060" i="4"/>
  <c r="H3059" i="4"/>
  <c r="H3058" i="4"/>
  <c r="H3057" i="4"/>
  <c r="H3056" i="4"/>
  <c r="H3055" i="4"/>
  <c r="H3054" i="4"/>
  <c r="H3053" i="4"/>
  <c r="H3052" i="4"/>
  <c r="H3051" i="4"/>
  <c r="H3050" i="4"/>
  <c r="H3049" i="4"/>
  <c r="H3048" i="4"/>
  <c r="H3047" i="4"/>
  <c r="H3046" i="4"/>
  <c r="H3045" i="4"/>
  <c r="H3044" i="4"/>
  <c r="H3043" i="4"/>
  <c r="H3042" i="4"/>
  <c r="H3041" i="4"/>
  <c r="H3040" i="4"/>
  <c r="H3039" i="4"/>
  <c r="H3038" i="4"/>
  <c r="H3037" i="4"/>
  <c r="H3036" i="4"/>
  <c r="H3035" i="4"/>
  <c r="H3034" i="4"/>
  <c r="H3033" i="4"/>
  <c r="H3032" i="4"/>
  <c r="H3031" i="4"/>
  <c r="H3030" i="4"/>
  <c r="H3029" i="4"/>
  <c r="H3028" i="4"/>
  <c r="H3027" i="4"/>
  <c r="H3026" i="4"/>
  <c r="H3025" i="4"/>
  <c r="H3024" i="4"/>
  <c r="H3023" i="4"/>
  <c r="H3022" i="4"/>
  <c r="H3021" i="4"/>
  <c r="H3020" i="4"/>
  <c r="H3019" i="4"/>
  <c r="H3018" i="4"/>
  <c r="H3017" i="4"/>
  <c r="H3016" i="4"/>
  <c r="H3015" i="4"/>
  <c r="H3014" i="4"/>
  <c r="H3013" i="4"/>
  <c r="H3012" i="4"/>
  <c r="H3011" i="4"/>
  <c r="H3010" i="4"/>
  <c r="H3009" i="4"/>
  <c r="H3008" i="4"/>
  <c r="H3007" i="4"/>
  <c r="H3006" i="4"/>
  <c r="H3005" i="4"/>
  <c r="H3004" i="4"/>
  <c r="H3003" i="4"/>
  <c r="H3002" i="4"/>
  <c r="H3001" i="4"/>
  <c r="H3000" i="4"/>
  <c r="H2999" i="4"/>
  <c r="H2998" i="4"/>
  <c r="H2997" i="4"/>
  <c r="H2996" i="4"/>
  <c r="H2995" i="4"/>
  <c r="H2994" i="4"/>
  <c r="H2993" i="4"/>
  <c r="H2992" i="4"/>
  <c r="H2991" i="4"/>
  <c r="H2990" i="4"/>
  <c r="H2989" i="4"/>
  <c r="H2988" i="4"/>
  <c r="H2987" i="4"/>
  <c r="H2986" i="4"/>
  <c r="H2985" i="4"/>
  <c r="H2984" i="4"/>
  <c r="H2983" i="4"/>
  <c r="H2982" i="4"/>
  <c r="H2981" i="4"/>
  <c r="H2980" i="4"/>
  <c r="H2979" i="4"/>
  <c r="H2978" i="4"/>
  <c r="H2977" i="4"/>
  <c r="H2976" i="4"/>
  <c r="H2975" i="4"/>
  <c r="H2974" i="4"/>
  <c r="H2973" i="4"/>
  <c r="H2972" i="4"/>
  <c r="H2971" i="4"/>
  <c r="H2970" i="4"/>
  <c r="H2969" i="4"/>
  <c r="H2968" i="4"/>
  <c r="H2967" i="4"/>
  <c r="H2966" i="4"/>
  <c r="H2965" i="4"/>
  <c r="H2964" i="4"/>
  <c r="H2963" i="4"/>
  <c r="H2962" i="4"/>
  <c r="H2961" i="4"/>
  <c r="H2960" i="4"/>
  <c r="H2959" i="4"/>
  <c r="H2958" i="4"/>
  <c r="H2957" i="4"/>
  <c r="H2956" i="4"/>
  <c r="H2955" i="4"/>
  <c r="H2954" i="4"/>
  <c r="H2953" i="4"/>
  <c r="H2952" i="4"/>
  <c r="H2951" i="4"/>
  <c r="H2950" i="4"/>
  <c r="H2949" i="4"/>
  <c r="H2948" i="4"/>
  <c r="H2947" i="4"/>
  <c r="H2946" i="4"/>
  <c r="H2945" i="4"/>
  <c r="H2944" i="4"/>
  <c r="H2943" i="4"/>
  <c r="H2942" i="4"/>
  <c r="H2941" i="4"/>
  <c r="H2940" i="4"/>
  <c r="H2939" i="4"/>
  <c r="H2938" i="4"/>
  <c r="H2937" i="4"/>
  <c r="H2936" i="4"/>
  <c r="H2935" i="4"/>
  <c r="H2934" i="4"/>
  <c r="H2933" i="4"/>
  <c r="H2932" i="4"/>
  <c r="H2931" i="4"/>
  <c r="H2930" i="4"/>
  <c r="H2929" i="4"/>
  <c r="H2928" i="4"/>
  <c r="H2927" i="4"/>
  <c r="H2926" i="4"/>
  <c r="H2925" i="4"/>
  <c r="H2924" i="4"/>
  <c r="H2923" i="4"/>
  <c r="H2922" i="4"/>
  <c r="H2921" i="4"/>
  <c r="H2920" i="4"/>
  <c r="H2919" i="4"/>
  <c r="H2918" i="4"/>
  <c r="H2917" i="4"/>
  <c r="H2916" i="4"/>
  <c r="H2915" i="4"/>
  <c r="H2914" i="4"/>
  <c r="H2913" i="4"/>
  <c r="H2912" i="4"/>
  <c r="H2911" i="4"/>
  <c r="H2910" i="4"/>
  <c r="H2909" i="4"/>
  <c r="H2908" i="4"/>
  <c r="H2907" i="4"/>
  <c r="H2906" i="4"/>
  <c r="H2905" i="4"/>
  <c r="H2904" i="4"/>
  <c r="H2903" i="4"/>
  <c r="H2902" i="4"/>
  <c r="H2901" i="4"/>
  <c r="H2900" i="4"/>
  <c r="H2899" i="4"/>
  <c r="H2898" i="4"/>
  <c r="H2897" i="4"/>
  <c r="H2896" i="4"/>
  <c r="H2895" i="4"/>
  <c r="H2894" i="4"/>
  <c r="H2893" i="4"/>
  <c r="H2892" i="4"/>
  <c r="H2891" i="4"/>
  <c r="H2890" i="4"/>
  <c r="H2889" i="4"/>
  <c r="H2888" i="4"/>
  <c r="H2887" i="4"/>
  <c r="H2886" i="4"/>
  <c r="H2885" i="4"/>
  <c r="H2884" i="4"/>
  <c r="H2883" i="4"/>
  <c r="H2882" i="4"/>
  <c r="H2881" i="4"/>
  <c r="H2880" i="4"/>
  <c r="H2879" i="4"/>
  <c r="H2878" i="4"/>
  <c r="H2877" i="4"/>
  <c r="H2876" i="4"/>
  <c r="H2875" i="4"/>
  <c r="H2874" i="4"/>
  <c r="H2873" i="4"/>
  <c r="H2872" i="4"/>
  <c r="H2871" i="4"/>
  <c r="H2870" i="4"/>
  <c r="H2869" i="4"/>
  <c r="H2868" i="4"/>
  <c r="H2867" i="4"/>
  <c r="H2866" i="4"/>
  <c r="H2865" i="4"/>
  <c r="H2864" i="4"/>
  <c r="H2863" i="4"/>
  <c r="H2862" i="4"/>
  <c r="H2861" i="4"/>
  <c r="H2860" i="4"/>
  <c r="H2859" i="4"/>
  <c r="H2858" i="4"/>
  <c r="H2857" i="4"/>
  <c r="H2856" i="4"/>
  <c r="H2855" i="4"/>
  <c r="H2854" i="4"/>
  <c r="H2853" i="4"/>
  <c r="H2852" i="4"/>
  <c r="H2851" i="4"/>
  <c r="H2850" i="4"/>
  <c r="H2849" i="4"/>
  <c r="H2848" i="4"/>
  <c r="H2847" i="4"/>
  <c r="H2846" i="4"/>
  <c r="H2845" i="4"/>
  <c r="H2844" i="4"/>
  <c r="H2843" i="4"/>
  <c r="H2842" i="4"/>
  <c r="H2841" i="4"/>
  <c r="H2840" i="4"/>
  <c r="H2839" i="4"/>
  <c r="H2838" i="4"/>
  <c r="H2837" i="4"/>
  <c r="H2836" i="4"/>
  <c r="H2835" i="4"/>
  <c r="H2834" i="4"/>
  <c r="H2833" i="4"/>
  <c r="H2832" i="4"/>
  <c r="H2831" i="4"/>
  <c r="H2830" i="4"/>
  <c r="H2829" i="4"/>
  <c r="H2828" i="4"/>
  <c r="H2827" i="4"/>
  <c r="H2826" i="4"/>
  <c r="H2825" i="4"/>
  <c r="H2824" i="4"/>
  <c r="H2823" i="4"/>
  <c r="H2822" i="4"/>
  <c r="H2821" i="4"/>
  <c r="H2820" i="4"/>
  <c r="H2819" i="4"/>
  <c r="H2818" i="4"/>
  <c r="H2817" i="4"/>
  <c r="H2816" i="4"/>
  <c r="H2815" i="4"/>
  <c r="H2814" i="4"/>
  <c r="H2813" i="4"/>
  <c r="H2812" i="4"/>
  <c r="H2811" i="4"/>
  <c r="H2810" i="4"/>
  <c r="H2809" i="4"/>
  <c r="H2808" i="4"/>
  <c r="H2807" i="4"/>
  <c r="H2806" i="4"/>
  <c r="H2805" i="4"/>
  <c r="H2804" i="4"/>
  <c r="H2803" i="4"/>
  <c r="H2802" i="4"/>
  <c r="H2801" i="4"/>
  <c r="H2800" i="4"/>
  <c r="H2799" i="4"/>
  <c r="H2798" i="4"/>
  <c r="H2797" i="4"/>
  <c r="H2796" i="4"/>
  <c r="H2795" i="4"/>
  <c r="H2794" i="4"/>
  <c r="H2793" i="4"/>
  <c r="H2792" i="4"/>
  <c r="H2791" i="4"/>
  <c r="H2790" i="4"/>
  <c r="H2789" i="4"/>
  <c r="H2788" i="4"/>
  <c r="H2787" i="4"/>
  <c r="H2786" i="4"/>
  <c r="H2785" i="4"/>
  <c r="H2784" i="4"/>
  <c r="H2783" i="4"/>
  <c r="H2782" i="4"/>
  <c r="H2781" i="4"/>
  <c r="H2780" i="4"/>
  <c r="H2779" i="4"/>
  <c r="H2778" i="4"/>
  <c r="H2777" i="4"/>
  <c r="H2776" i="4"/>
  <c r="H2775" i="4"/>
  <c r="H2774" i="4"/>
  <c r="H2773" i="4"/>
  <c r="H2772" i="4"/>
  <c r="H2771" i="4"/>
  <c r="H2770" i="4"/>
  <c r="H2769" i="4"/>
  <c r="H2768" i="4"/>
  <c r="H2767" i="4"/>
  <c r="H2766" i="4"/>
  <c r="H2765" i="4"/>
  <c r="H2764" i="4"/>
  <c r="H2763" i="4"/>
  <c r="H2762" i="4"/>
  <c r="H2761" i="4"/>
  <c r="H2760" i="4"/>
  <c r="H2759" i="4"/>
  <c r="H2758" i="4"/>
  <c r="H2757" i="4"/>
  <c r="H2756" i="4"/>
  <c r="H2755" i="4"/>
  <c r="H2754" i="4"/>
  <c r="H2753" i="4"/>
  <c r="H2752" i="4"/>
  <c r="H2751" i="4"/>
  <c r="H2750" i="4"/>
  <c r="H2749" i="4"/>
  <c r="H2748" i="4"/>
  <c r="H2747" i="4"/>
  <c r="H2746" i="4"/>
  <c r="H2745" i="4"/>
  <c r="H2744" i="4"/>
  <c r="H2743" i="4"/>
  <c r="H2742" i="4"/>
  <c r="H2741" i="4"/>
  <c r="H2740" i="4"/>
  <c r="H2739" i="4"/>
  <c r="H2738" i="4"/>
  <c r="H2737" i="4"/>
  <c r="H2736" i="4"/>
  <c r="H2735" i="4"/>
  <c r="H2734" i="4"/>
  <c r="H2733" i="4"/>
  <c r="H2732" i="4"/>
  <c r="H2731" i="4"/>
  <c r="H2730" i="4"/>
  <c r="H2729" i="4"/>
  <c r="H2728" i="4"/>
  <c r="H2727" i="4"/>
  <c r="H2726" i="4"/>
  <c r="H2725" i="4"/>
  <c r="H2724" i="4"/>
  <c r="H2723" i="4"/>
  <c r="H2722" i="4"/>
  <c r="H2721" i="4"/>
  <c r="H2720" i="4"/>
  <c r="H2719" i="4"/>
  <c r="H2718" i="4"/>
  <c r="H2717" i="4"/>
  <c r="H2716" i="4"/>
  <c r="H2715" i="4"/>
  <c r="H2714" i="4"/>
  <c r="H2713" i="4"/>
  <c r="H2712" i="4"/>
  <c r="H2711" i="4"/>
  <c r="H2710" i="4"/>
  <c r="H2709" i="4"/>
  <c r="H2708" i="4"/>
  <c r="H2707" i="4"/>
  <c r="H2706" i="4"/>
  <c r="H2705" i="4"/>
  <c r="H2704" i="4"/>
  <c r="H2703" i="4"/>
  <c r="H2702" i="4"/>
  <c r="H2701" i="4"/>
  <c r="H2700" i="4"/>
  <c r="H2699" i="4"/>
  <c r="H2698" i="4"/>
  <c r="H2697" i="4"/>
  <c r="H2696" i="4"/>
  <c r="H2695" i="4"/>
  <c r="H2694" i="4"/>
  <c r="H2693" i="4"/>
  <c r="H2692" i="4"/>
  <c r="H2691" i="4"/>
  <c r="H2690" i="4"/>
  <c r="H2689" i="4"/>
  <c r="H2688" i="4"/>
  <c r="H2687" i="4"/>
  <c r="H2686" i="4"/>
  <c r="H2685" i="4"/>
  <c r="H2684" i="4"/>
  <c r="H2683" i="4"/>
  <c r="H2682" i="4"/>
  <c r="H2681" i="4"/>
  <c r="H2680" i="4"/>
  <c r="H2679" i="4"/>
  <c r="H2678" i="4"/>
  <c r="H2677" i="4"/>
  <c r="H2676" i="4"/>
  <c r="H2675" i="4"/>
  <c r="H2674" i="4"/>
  <c r="H2673" i="4"/>
  <c r="H2672" i="4"/>
  <c r="H2671" i="4"/>
  <c r="H2670" i="4"/>
  <c r="H2669" i="4"/>
  <c r="H2668" i="4"/>
  <c r="H2667" i="4"/>
  <c r="H2666" i="4"/>
  <c r="H2665" i="4"/>
  <c r="H2664" i="4"/>
  <c r="H2663" i="4"/>
  <c r="H2662" i="4"/>
  <c r="H2661" i="4"/>
  <c r="H2660" i="4"/>
  <c r="H2659" i="4"/>
  <c r="H2658" i="4"/>
  <c r="H2657" i="4"/>
  <c r="H2656" i="4"/>
  <c r="H2655" i="4"/>
  <c r="H2654" i="4"/>
  <c r="H2653" i="4"/>
  <c r="H2652" i="4"/>
  <c r="H2651" i="4"/>
  <c r="H2650" i="4"/>
  <c r="H2649" i="4"/>
  <c r="H2648" i="4"/>
  <c r="H2647" i="4"/>
  <c r="H2646" i="4"/>
  <c r="H2645" i="4"/>
  <c r="H2644" i="4"/>
  <c r="H2643" i="4"/>
  <c r="H2642" i="4"/>
  <c r="H2641" i="4"/>
  <c r="H2640" i="4"/>
  <c r="H2639" i="4"/>
  <c r="H2638" i="4"/>
  <c r="H2637" i="4"/>
  <c r="H2636" i="4"/>
  <c r="H2635" i="4"/>
  <c r="H2634" i="4"/>
  <c r="H2633" i="4"/>
  <c r="H2632" i="4"/>
  <c r="H2631" i="4"/>
  <c r="H2630" i="4"/>
  <c r="H2629" i="4"/>
  <c r="H2628" i="4"/>
  <c r="H2627" i="4"/>
  <c r="H2626" i="4"/>
  <c r="H2625" i="4"/>
  <c r="H2624" i="4"/>
  <c r="H2623" i="4"/>
  <c r="H2622" i="4"/>
  <c r="H2621" i="4"/>
  <c r="H2620" i="4"/>
  <c r="H2619" i="4"/>
  <c r="H2618" i="4"/>
  <c r="H2617" i="4"/>
  <c r="H2616" i="4"/>
  <c r="H2615" i="4"/>
  <c r="H2614" i="4"/>
  <c r="H2613" i="4"/>
  <c r="H2612" i="4"/>
  <c r="H2611" i="4"/>
  <c r="H2610" i="4"/>
  <c r="H2609" i="4"/>
  <c r="H2608" i="4"/>
  <c r="H2607" i="4"/>
  <c r="H2606" i="4"/>
  <c r="H2605" i="4"/>
  <c r="H2604" i="4"/>
  <c r="H2603" i="4"/>
  <c r="H2602" i="4"/>
  <c r="H2601" i="4"/>
  <c r="H2600" i="4"/>
  <c r="H2599" i="4"/>
  <c r="H2598" i="4"/>
  <c r="H2597" i="4"/>
  <c r="H2596" i="4"/>
  <c r="H2595" i="4"/>
  <c r="H2594" i="4"/>
  <c r="H2593" i="4"/>
  <c r="H2592" i="4"/>
  <c r="H2591" i="4"/>
  <c r="H2590" i="4"/>
  <c r="H2589" i="4"/>
  <c r="H2588" i="4"/>
  <c r="H2587" i="4"/>
  <c r="H2586" i="4"/>
  <c r="H2585" i="4"/>
  <c r="H2584" i="4"/>
  <c r="H2583" i="4"/>
  <c r="H2582" i="4"/>
  <c r="H2581" i="4"/>
  <c r="H2580" i="4"/>
  <c r="H2579" i="4"/>
  <c r="H2578" i="4"/>
  <c r="H2577" i="4"/>
  <c r="H2576" i="4"/>
  <c r="H2575" i="4"/>
  <c r="H2574" i="4"/>
  <c r="H2573" i="4"/>
  <c r="H2572" i="4"/>
  <c r="H2571" i="4"/>
  <c r="H2570" i="4"/>
  <c r="H2569" i="4"/>
  <c r="H2568" i="4"/>
  <c r="H2567" i="4"/>
  <c r="H2566" i="4"/>
  <c r="H2565" i="4"/>
  <c r="H2564" i="4"/>
  <c r="H2563" i="4"/>
  <c r="H2562" i="4"/>
  <c r="H2561" i="4"/>
  <c r="H2560" i="4"/>
  <c r="H2559" i="4"/>
  <c r="H2558" i="4"/>
  <c r="H2557" i="4"/>
  <c r="H2556" i="4"/>
  <c r="H2555" i="4"/>
  <c r="H2554" i="4"/>
  <c r="H2553" i="4"/>
  <c r="H2552" i="4"/>
  <c r="H2551" i="4"/>
  <c r="H2550" i="4"/>
  <c r="H2549" i="4"/>
  <c r="H2548" i="4"/>
  <c r="H2547" i="4"/>
  <c r="H2546" i="4"/>
  <c r="H2545" i="4"/>
  <c r="H2544" i="4"/>
  <c r="H2543" i="4"/>
  <c r="H2542" i="4"/>
  <c r="H2541" i="4"/>
  <c r="H2540" i="4"/>
  <c r="H2539" i="4"/>
  <c r="H2538" i="4"/>
  <c r="H2537" i="4"/>
  <c r="H2536" i="4"/>
  <c r="H2535" i="4"/>
  <c r="H2534" i="4"/>
  <c r="H2533" i="4"/>
  <c r="H2532" i="4"/>
  <c r="H2531" i="4"/>
  <c r="H2530" i="4"/>
  <c r="H2529" i="4"/>
  <c r="H2528" i="4"/>
  <c r="H2527" i="4"/>
  <c r="H2526" i="4"/>
  <c r="H2525" i="4"/>
  <c r="H2524" i="4"/>
  <c r="H2523" i="4"/>
  <c r="H2522" i="4"/>
  <c r="H2521" i="4"/>
  <c r="H2520" i="4"/>
  <c r="H2519" i="4"/>
  <c r="H2518" i="4"/>
  <c r="H2517" i="4"/>
  <c r="H2516" i="4"/>
  <c r="H2515" i="4"/>
  <c r="H2514" i="4"/>
  <c r="H2513" i="4"/>
  <c r="H2512" i="4"/>
  <c r="H2511" i="4"/>
  <c r="H2510" i="4"/>
  <c r="H2509" i="4"/>
  <c r="H2508" i="4"/>
  <c r="H2507" i="4"/>
  <c r="H2506" i="4"/>
  <c r="H2505" i="4"/>
  <c r="H2504" i="4"/>
  <c r="H2503" i="4"/>
  <c r="H2502" i="4"/>
  <c r="H2501" i="4"/>
  <c r="H2500" i="4"/>
  <c r="H2499" i="4"/>
  <c r="H2498" i="4"/>
  <c r="H2497" i="4"/>
  <c r="H2496" i="4"/>
  <c r="H2495" i="4"/>
  <c r="H2494" i="4"/>
  <c r="H2493" i="4"/>
  <c r="H2492" i="4"/>
  <c r="H2491" i="4"/>
  <c r="H2490" i="4"/>
  <c r="H2489" i="4"/>
  <c r="H2488" i="4"/>
  <c r="H2487" i="4"/>
  <c r="H2486" i="4"/>
  <c r="H2485" i="4"/>
  <c r="H2484" i="4"/>
  <c r="H2483" i="4"/>
  <c r="H2482" i="4"/>
  <c r="H2481" i="4"/>
  <c r="H2480" i="4"/>
  <c r="H2479" i="4"/>
  <c r="H2478" i="4"/>
  <c r="H2477" i="4"/>
  <c r="H2476" i="4"/>
  <c r="H2475" i="4"/>
  <c r="H2474" i="4"/>
  <c r="H2473" i="4"/>
  <c r="H2472" i="4"/>
  <c r="H2471" i="4"/>
  <c r="H2470" i="4"/>
  <c r="H2469" i="4"/>
  <c r="H2468" i="4"/>
  <c r="H2467" i="4"/>
  <c r="H2466" i="4"/>
  <c r="H2465" i="4"/>
  <c r="H2464" i="4"/>
  <c r="H2463" i="4"/>
  <c r="H2462" i="4"/>
  <c r="H2461" i="4"/>
  <c r="H2460" i="4"/>
  <c r="H2459" i="4"/>
  <c r="H2458" i="4"/>
  <c r="H2457" i="4"/>
  <c r="H2456" i="4"/>
  <c r="H2455" i="4"/>
  <c r="H2454" i="4"/>
  <c r="H2453" i="4"/>
  <c r="H2452" i="4"/>
  <c r="H2451" i="4"/>
  <c r="H2450" i="4"/>
  <c r="H2449" i="4"/>
  <c r="H2448" i="4"/>
  <c r="H2447" i="4"/>
  <c r="H2446" i="4"/>
  <c r="H2445" i="4"/>
  <c r="H2444" i="4"/>
  <c r="H2443" i="4"/>
  <c r="H2442" i="4"/>
  <c r="H2441" i="4"/>
  <c r="H2440" i="4"/>
  <c r="H2439" i="4"/>
  <c r="H2438" i="4"/>
  <c r="H2437" i="4"/>
  <c r="H2436" i="4"/>
  <c r="H2435" i="4"/>
  <c r="H2434" i="4"/>
  <c r="H2433" i="4"/>
  <c r="H2432" i="4"/>
  <c r="H2431" i="4"/>
  <c r="H2430" i="4"/>
  <c r="H2429" i="4"/>
  <c r="H2428" i="4"/>
  <c r="H2427" i="4"/>
  <c r="H2426" i="4"/>
  <c r="H2425" i="4"/>
  <c r="H2424" i="4"/>
  <c r="H2423" i="4"/>
  <c r="H2422" i="4"/>
  <c r="H2421" i="4"/>
  <c r="H2420" i="4"/>
  <c r="H2419" i="4"/>
  <c r="H2418" i="4"/>
  <c r="H2417" i="4"/>
  <c r="H2416" i="4"/>
  <c r="H2415" i="4"/>
  <c r="H2414" i="4"/>
  <c r="H2413" i="4"/>
  <c r="H2412" i="4"/>
  <c r="H2411" i="4"/>
  <c r="H2410" i="4"/>
  <c r="H2409" i="4"/>
  <c r="H2408" i="4"/>
  <c r="H2407" i="4"/>
  <c r="H2406" i="4"/>
  <c r="H2405" i="4"/>
  <c r="H2404" i="4"/>
  <c r="H2403" i="4"/>
  <c r="H2402" i="4"/>
  <c r="H2401" i="4"/>
  <c r="H2400" i="4"/>
  <c r="H2399" i="4"/>
  <c r="H2398" i="4"/>
  <c r="H2397" i="4"/>
  <c r="H2396" i="4"/>
  <c r="H2395" i="4"/>
  <c r="H2394" i="4"/>
  <c r="H2393" i="4"/>
  <c r="H2392" i="4"/>
  <c r="H2391" i="4"/>
  <c r="H2390" i="4"/>
  <c r="H2389" i="4"/>
  <c r="H2388" i="4"/>
  <c r="H2387" i="4"/>
  <c r="H2386" i="4"/>
  <c r="H2385" i="4"/>
  <c r="H2384" i="4"/>
  <c r="H2383" i="4"/>
  <c r="H2382" i="4"/>
  <c r="H2381" i="4"/>
  <c r="H2380" i="4"/>
  <c r="H2379" i="4"/>
  <c r="H2378" i="4"/>
  <c r="H2377" i="4"/>
  <c r="H2376" i="4"/>
  <c r="H2375" i="4"/>
  <c r="H2374" i="4"/>
  <c r="H2373" i="4"/>
  <c r="H2372" i="4"/>
  <c r="H2371" i="4"/>
  <c r="H2370" i="4"/>
  <c r="H2369" i="4"/>
  <c r="H2368" i="4"/>
  <c r="H2367" i="4"/>
  <c r="H2366" i="4"/>
  <c r="H2365" i="4"/>
  <c r="H2364" i="4"/>
  <c r="H2363" i="4"/>
  <c r="H2362" i="4"/>
  <c r="H2361" i="4"/>
  <c r="H2360" i="4"/>
  <c r="H2359" i="4"/>
  <c r="H2358" i="4"/>
  <c r="H2357" i="4"/>
  <c r="H2356" i="4"/>
  <c r="H2355" i="4"/>
  <c r="H2354" i="4"/>
  <c r="H2353" i="4"/>
  <c r="H2352" i="4"/>
  <c r="H2351" i="4"/>
  <c r="H2350" i="4"/>
  <c r="H2349" i="4"/>
  <c r="H2348" i="4"/>
  <c r="H2347" i="4"/>
  <c r="H2346" i="4"/>
  <c r="H2345" i="4"/>
  <c r="H2344" i="4"/>
  <c r="H2343" i="4"/>
  <c r="H2342" i="4"/>
  <c r="H2341" i="4"/>
  <c r="H2340" i="4"/>
  <c r="H2339" i="4"/>
  <c r="H2338" i="4"/>
  <c r="H2337" i="4"/>
  <c r="H2336" i="4"/>
  <c r="H2335" i="4"/>
  <c r="H2334" i="4"/>
  <c r="H2333" i="4"/>
  <c r="H2332" i="4"/>
  <c r="H2331" i="4"/>
  <c r="H2330" i="4"/>
  <c r="H2329" i="4"/>
  <c r="H2328" i="4"/>
  <c r="H2327" i="4"/>
  <c r="H2326" i="4"/>
  <c r="H2325" i="4"/>
  <c r="H2324" i="4"/>
  <c r="H2323" i="4"/>
  <c r="H2322" i="4"/>
  <c r="H2321" i="4"/>
  <c r="H2320" i="4"/>
  <c r="H2319" i="4"/>
  <c r="H2318" i="4"/>
  <c r="H2317" i="4"/>
  <c r="H2316" i="4"/>
  <c r="H2315" i="4"/>
  <c r="H2314" i="4"/>
  <c r="H2313" i="4"/>
  <c r="H2312" i="4"/>
  <c r="H2311" i="4"/>
  <c r="H2310" i="4"/>
  <c r="H2309" i="4"/>
  <c r="H2308" i="4"/>
  <c r="H2307" i="4"/>
  <c r="H2306" i="4"/>
  <c r="H2305" i="4"/>
  <c r="H2304" i="4"/>
  <c r="H2303" i="4"/>
  <c r="H2302" i="4"/>
  <c r="H2301" i="4"/>
  <c r="H2300" i="4"/>
  <c r="H2299" i="4"/>
  <c r="H2298" i="4"/>
  <c r="H2297" i="4"/>
  <c r="H2296" i="4"/>
  <c r="H2295" i="4"/>
  <c r="H2294" i="4"/>
  <c r="H2293" i="4"/>
  <c r="H2292" i="4"/>
  <c r="H2291" i="4"/>
  <c r="H2290" i="4"/>
  <c r="H2289" i="4"/>
  <c r="H2288" i="4"/>
  <c r="H2287" i="4"/>
  <c r="H2286" i="4"/>
  <c r="H2285" i="4"/>
  <c r="H2284" i="4"/>
  <c r="H2283" i="4"/>
  <c r="H2282" i="4"/>
  <c r="H2281" i="4"/>
  <c r="H2280" i="4"/>
  <c r="H2279" i="4"/>
  <c r="H2278" i="4"/>
  <c r="H2277" i="4"/>
  <c r="H2276" i="4"/>
  <c r="H2275" i="4"/>
  <c r="H2274" i="4"/>
  <c r="H2273" i="4"/>
  <c r="H2272" i="4"/>
  <c r="H2271" i="4"/>
  <c r="H2270" i="4"/>
  <c r="H2269" i="4"/>
  <c r="H2268" i="4"/>
  <c r="H2267" i="4"/>
  <c r="H2266" i="4"/>
  <c r="H2265" i="4"/>
  <c r="H2264" i="4"/>
  <c r="H2263" i="4"/>
  <c r="H2262" i="4"/>
  <c r="H2261" i="4"/>
  <c r="H2260" i="4"/>
  <c r="H2259" i="4"/>
  <c r="H2258" i="4"/>
  <c r="H2257" i="4"/>
  <c r="H2256" i="4"/>
  <c r="H2255" i="4"/>
  <c r="H2254" i="4"/>
  <c r="H2253" i="4"/>
  <c r="H2252" i="4"/>
  <c r="H2251" i="4"/>
  <c r="H2250" i="4"/>
  <c r="H2249" i="4"/>
  <c r="H2248" i="4"/>
  <c r="H2247" i="4"/>
  <c r="H2246" i="4"/>
  <c r="H2245" i="4"/>
  <c r="H2244" i="4"/>
  <c r="H2243" i="4"/>
  <c r="H2242" i="4"/>
  <c r="H2241" i="4"/>
  <c r="H2240" i="4"/>
  <c r="H2239" i="4"/>
  <c r="H2238" i="4"/>
  <c r="H2237" i="4"/>
  <c r="H2236" i="4"/>
  <c r="H2235" i="4"/>
  <c r="H2234" i="4"/>
  <c r="H2233" i="4"/>
  <c r="H2232" i="4"/>
  <c r="H2231" i="4"/>
  <c r="H2230" i="4"/>
  <c r="H2229" i="4"/>
  <c r="H2228" i="4"/>
  <c r="H2227" i="4"/>
  <c r="H2226" i="4"/>
  <c r="H2225" i="4"/>
  <c r="H2224" i="4"/>
  <c r="H2223" i="4"/>
  <c r="H2222" i="4"/>
  <c r="H2221" i="4"/>
  <c r="H2220" i="4"/>
  <c r="H2219" i="4"/>
  <c r="H2218" i="4"/>
  <c r="H2217" i="4"/>
  <c r="H2216" i="4"/>
  <c r="H2215" i="4"/>
  <c r="H2214" i="4"/>
  <c r="H2213" i="4"/>
  <c r="H2212" i="4"/>
  <c r="H2211" i="4"/>
  <c r="H2210" i="4"/>
  <c r="H2209" i="4"/>
  <c r="H2208" i="4"/>
  <c r="H2207" i="4"/>
  <c r="H2206" i="4"/>
  <c r="H2205" i="4"/>
  <c r="H2204" i="4"/>
  <c r="H2203" i="4"/>
  <c r="H2202" i="4"/>
  <c r="H2201" i="4"/>
  <c r="H2200" i="4"/>
  <c r="H2199" i="4"/>
  <c r="H2198" i="4"/>
  <c r="H2197" i="4"/>
  <c r="H2196" i="4"/>
  <c r="H2195" i="4"/>
  <c r="H2194" i="4"/>
  <c r="H2193" i="4"/>
  <c r="H2192" i="4"/>
  <c r="H2191" i="4"/>
  <c r="H2190" i="4"/>
  <c r="H2189" i="4"/>
  <c r="H2188" i="4"/>
  <c r="H2187" i="4"/>
  <c r="H2186" i="4"/>
  <c r="H2185" i="4"/>
  <c r="H2184" i="4"/>
  <c r="H2183" i="4"/>
  <c r="H2182" i="4"/>
  <c r="H2181" i="4"/>
  <c r="H2180" i="4"/>
  <c r="H2179" i="4"/>
  <c r="H2178" i="4"/>
  <c r="H2177" i="4"/>
  <c r="H2176" i="4"/>
  <c r="H2175" i="4"/>
  <c r="H2174" i="4"/>
  <c r="H2173" i="4"/>
  <c r="H2172" i="4"/>
  <c r="H2171" i="4"/>
  <c r="H2170" i="4"/>
  <c r="H2169" i="4"/>
  <c r="H2168" i="4"/>
  <c r="H2167" i="4"/>
  <c r="H2166" i="4"/>
  <c r="H2165" i="4"/>
  <c r="H2164" i="4"/>
  <c r="H2163" i="4"/>
  <c r="H2162" i="4"/>
  <c r="H2161" i="4"/>
  <c r="H2160" i="4"/>
  <c r="H2159" i="4"/>
  <c r="H2158" i="4"/>
  <c r="H2157" i="4"/>
  <c r="H2156" i="4"/>
  <c r="H2155" i="4"/>
  <c r="H2154" i="4"/>
  <c r="H2153" i="4"/>
  <c r="H2152" i="4"/>
  <c r="H2151" i="4"/>
  <c r="H2150" i="4"/>
  <c r="H2149" i="4"/>
  <c r="H2148" i="4"/>
  <c r="H2147" i="4"/>
  <c r="H2146" i="4"/>
  <c r="H2145" i="4"/>
  <c r="H2144" i="4"/>
  <c r="H2143" i="4"/>
  <c r="H2142" i="4"/>
  <c r="H2141" i="4"/>
  <c r="H2140" i="4"/>
  <c r="H2139" i="4"/>
  <c r="H2138" i="4"/>
  <c r="H2137" i="4"/>
  <c r="H2136" i="4"/>
  <c r="H2135" i="4"/>
  <c r="H2134" i="4"/>
  <c r="H2133" i="4"/>
  <c r="H2132" i="4"/>
  <c r="H2131" i="4"/>
  <c r="H2130" i="4"/>
  <c r="H2129" i="4"/>
  <c r="H2128" i="4"/>
  <c r="H2127" i="4"/>
  <c r="H2126" i="4"/>
  <c r="H2125" i="4"/>
  <c r="H2124" i="4"/>
  <c r="H2123" i="4"/>
  <c r="H2122" i="4"/>
  <c r="H2121" i="4"/>
  <c r="H2120" i="4"/>
  <c r="H2119" i="4"/>
  <c r="H2118" i="4"/>
  <c r="H2117" i="4"/>
  <c r="H2116" i="4"/>
  <c r="H2115" i="4"/>
  <c r="H2114" i="4"/>
  <c r="H2113" i="4"/>
  <c r="H2112" i="4"/>
  <c r="H2111" i="4"/>
  <c r="H2110" i="4"/>
  <c r="H2109" i="4"/>
  <c r="H2108" i="4"/>
  <c r="H2107" i="4"/>
  <c r="H2106" i="4"/>
  <c r="H2105" i="4"/>
  <c r="H2104" i="4"/>
  <c r="H2103" i="4"/>
  <c r="H2102" i="4"/>
  <c r="H2101" i="4"/>
  <c r="H2100" i="4"/>
  <c r="H2099" i="4"/>
  <c r="H2098" i="4"/>
  <c r="H2097" i="4"/>
  <c r="H2096" i="4"/>
  <c r="H2095" i="4"/>
  <c r="H2094" i="4"/>
  <c r="H2093" i="4"/>
  <c r="H2092" i="4"/>
  <c r="H2091" i="4"/>
  <c r="H2090" i="4"/>
  <c r="H2089" i="4"/>
  <c r="H2088" i="4"/>
  <c r="H2087" i="4"/>
  <c r="H2086" i="4"/>
  <c r="H2085" i="4"/>
  <c r="H2084" i="4"/>
  <c r="H2083" i="4"/>
  <c r="H2082" i="4"/>
  <c r="H2081" i="4"/>
  <c r="H2080" i="4"/>
  <c r="H2079" i="4"/>
  <c r="H2078" i="4"/>
  <c r="H2077" i="4"/>
  <c r="H2076" i="4"/>
  <c r="H2075" i="4"/>
  <c r="H2074" i="4"/>
  <c r="H2073" i="4"/>
  <c r="H2072" i="4"/>
  <c r="H2071" i="4"/>
  <c r="H2070" i="4"/>
  <c r="H2069" i="4"/>
  <c r="H2068" i="4"/>
  <c r="H2067" i="4"/>
  <c r="H2066" i="4"/>
  <c r="H2065" i="4"/>
  <c r="H2064" i="4"/>
  <c r="H2063" i="4"/>
  <c r="H2062" i="4"/>
  <c r="H2061" i="4"/>
  <c r="H2060" i="4"/>
  <c r="H2059" i="4"/>
  <c r="H2058" i="4"/>
  <c r="H2057" i="4"/>
  <c r="H2056" i="4"/>
  <c r="H2055" i="4"/>
  <c r="H2054" i="4"/>
  <c r="H2053" i="4"/>
  <c r="H2052" i="4"/>
  <c r="H2051" i="4"/>
  <c r="H2050" i="4"/>
  <c r="H2049" i="4"/>
  <c r="H2048" i="4"/>
  <c r="H2047" i="4"/>
  <c r="H2046" i="4"/>
  <c r="H2045" i="4"/>
  <c r="H2044" i="4"/>
  <c r="H2043" i="4"/>
  <c r="H2042" i="4"/>
  <c r="H2041" i="4"/>
  <c r="H2040" i="4"/>
  <c r="H2039" i="4"/>
  <c r="H2038" i="4"/>
  <c r="H2037" i="4"/>
  <c r="H2036" i="4"/>
  <c r="H2035" i="4"/>
  <c r="H2034" i="4"/>
  <c r="H2033" i="4"/>
  <c r="H2032" i="4"/>
  <c r="H2031" i="4"/>
  <c r="H2030" i="4"/>
  <c r="H2029" i="4"/>
  <c r="H2028" i="4"/>
  <c r="H2027" i="4"/>
  <c r="H2026" i="4"/>
  <c r="H2025" i="4"/>
  <c r="H2024" i="4"/>
  <c r="H2023" i="4"/>
  <c r="H2022" i="4"/>
  <c r="H2021" i="4"/>
  <c r="H2020" i="4"/>
  <c r="H2019" i="4"/>
  <c r="H2018" i="4"/>
  <c r="H2017" i="4"/>
  <c r="H2016" i="4"/>
  <c r="H2015" i="4"/>
  <c r="H2014" i="4"/>
  <c r="H2013" i="4"/>
  <c r="H2012" i="4"/>
  <c r="H2011" i="4"/>
  <c r="H2010" i="4"/>
  <c r="H2009" i="4"/>
  <c r="H2008" i="4"/>
  <c r="H2007" i="4"/>
  <c r="H2006" i="4"/>
  <c r="H2005" i="4"/>
  <c r="H2004" i="4"/>
  <c r="H2003" i="4"/>
  <c r="H2002" i="4"/>
  <c r="H2001" i="4"/>
  <c r="H2000" i="4"/>
  <c r="H1999" i="4"/>
  <c r="H1998" i="4"/>
  <c r="H1997" i="4"/>
  <c r="H1996" i="4"/>
  <c r="H1995" i="4"/>
  <c r="H1994" i="4"/>
  <c r="H1993" i="4"/>
  <c r="H1992" i="4"/>
  <c r="H1991" i="4"/>
  <c r="H1990" i="4"/>
  <c r="H1989" i="4"/>
  <c r="H1988" i="4"/>
  <c r="H1987" i="4"/>
  <c r="H1986" i="4"/>
  <c r="H1985" i="4"/>
  <c r="H1984" i="4"/>
  <c r="H1983" i="4"/>
  <c r="H1982" i="4"/>
  <c r="H1981" i="4"/>
  <c r="H1980" i="4"/>
  <c r="H1979" i="4"/>
  <c r="H1978" i="4"/>
  <c r="H1977" i="4"/>
  <c r="H1976" i="4"/>
  <c r="H1975" i="4"/>
  <c r="H1974" i="4"/>
  <c r="H1973" i="4"/>
  <c r="H1972" i="4"/>
  <c r="H1971" i="4"/>
  <c r="H1970" i="4"/>
  <c r="H1969" i="4"/>
  <c r="H1968" i="4"/>
  <c r="H1967" i="4"/>
  <c r="H1966" i="4"/>
  <c r="H1965" i="4"/>
  <c r="H1964" i="4"/>
  <c r="H1963" i="4"/>
  <c r="H1962" i="4"/>
  <c r="H1961" i="4"/>
  <c r="H1960" i="4"/>
  <c r="H1959" i="4"/>
  <c r="H1958" i="4"/>
  <c r="H1957" i="4"/>
  <c r="H1956" i="4"/>
  <c r="H1955" i="4"/>
  <c r="H1954" i="4"/>
  <c r="H1953" i="4"/>
  <c r="H1952" i="4"/>
  <c r="H1951" i="4"/>
  <c r="H1950" i="4"/>
  <c r="H1949" i="4"/>
  <c r="H1948" i="4"/>
  <c r="H1947" i="4"/>
  <c r="H1946" i="4"/>
  <c r="H1945" i="4"/>
  <c r="H1944" i="4"/>
  <c r="H1943" i="4"/>
  <c r="H1942" i="4"/>
  <c r="H1941" i="4"/>
  <c r="H1940" i="4"/>
  <c r="H1939" i="4"/>
  <c r="H1938" i="4"/>
  <c r="H1937" i="4"/>
  <c r="H1936" i="4"/>
  <c r="H1935" i="4"/>
  <c r="H1934" i="4"/>
  <c r="H1933" i="4"/>
  <c r="H1932" i="4"/>
  <c r="H1931" i="4"/>
  <c r="H1930" i="4"/>
  <c r="H1929" i="4"/>
  <c r="H1928" i="4"/>
  <c r="H1927" i="4"/>
  <c r="H1926" i="4"/>
  <c r="H1925" i="4"/>
  <c r="H1924" i="4"/>
  <c r="H1923" i="4"/>
  <c r="H1922" i="4"/>
  <c r="H1921" i="4"/>
  <c r="H1920" i="4"/>
  <c r="H1919" i="4"/>
  <c r="H1918" i="4"/>
  <c r="H1917" i="4"/>
  <c r="H1916" i="4"/>
  <c r="H1915" i="4"/>
  <c r="H1914" i="4"/>
  <c r="H1913" i="4"/>
  <c r="H1912" i="4"/>
  <c r="H1911" i="4"/>
  <c r="H1910" i="4"/>
  <c r="H1909" i="4"/>
  <c r="H1908" i="4"/>
  <c r="H1907" i="4"/>
  <c r="H1906" i="4"/>
  <c r="H1905" i="4"/>
  <c r="H1904" i="4"/>
  <c r="H1903" i="4"/>
  <c r="H1902" i="4"/>
  <c r="H1901" i="4"/>
  <c r="H1900" i="4"/>
  <c r="H1899" i="4"/>
  <c r="H1898" i="4"/>
  <c r="H1897" i="4"/>
  <c r="H1896" i="4"/>
  <c r="H1895" i="4"/>
  <c r="H1894" i="4"/>
  <c r="H1893" i="4"/>
  <c r="H1892" i="4"/>
  <c r="H1891" i="4"/>
  <c r="H1890" i="4"/>
  <c r="H1889" i="4"/>
  <c r="H1888" i="4"/>
  <c r="H1887" i="4"/>
  <c r="H1886" i="4"/>
  <c r="H1885" i="4"/>
  <c r="H1884" i="4"/>
  <c r="H1883" i="4"/>
  <c r="H1882" i="4"/>
  <c r="H1881" i="4"/>
  <c r="H1880" i="4"/>
  <c r="H1879" i="4"/>
  <c r="H1878" i="4"/>
  <c r="H1877" i="4"/>
  <c r="H1876" i="4"/>
  <c r="H1875" i="4"/>
  <c r="H1874" i="4"/>
  <c r="H1873" i="4"/>
  <c r="H1872" i="4"/>
  <c r="H1871" i="4"/>
  <c r="H1870" i="4"/>
  <c r="H1869" i="4"/>
  <c r="H1868" i="4"/>
  <c r="H1867" i="4"/>
  <c r="H1866" i="4"/>
  <c r="H1865" i="4"/>
  <c r="H1864" i="4"/>
  <c r="H1863" i="4"/>
  <c r="H1862" i="4"/>
  <c r="H1861" i="4"/>
  <c r="H1860" i="4"/>
  <c r="H1859" i="4"/>
  <c r="H1858" i="4"/>
  <c r="H1857" i="4"/>
  <c r="H1856" i="4"/>
  <c r="H1855" i="4"/>
  <c r="H1854" i="4"/>
  <c r="H1853" i="4"/>
  <c r="H1852" i="4"/>
  <c r="H1851" i="4"/>
  <c r="H1850" i="4"/>
  <c r="H1849" i="4"/>
  <c r="H1848" i="4"/>
  <c r="H1847" i="4"/>
  <c r="H1846" i="4"/>
  <c r="H1845" i="4"/>
  <c r="H1844" i="4"/>
  <c r="H1843" i="4"/>
  <c r="H1842" i="4"/>
  <c r="H1841" i="4"/>
  <c r="H1840" i="4"/>
  <c r="H1839" i="4"/>
  <c r="H1838" i="4"/>
  <c r="H1837" i="4"/>
  <c r="H1836" i="4"/>
  <c r="H1835" i="4"/>
  <c r="H1834" i="4"/>
  <c r="H1833" i="4"/>
  <c r="H1832" i="4"/>
  <c r="H1831" i="4"/>
  <c r="H1830" i="4"/>
  <c r="H1829" i="4"/>
  <c r="H1828" i="4"/>
  <c r="H1827" i="4"/>
  <c r="H1826" i="4"/>
  <c r="H1825" i="4"/>
  <c r="H1824" i="4"/>
  <c r="H1823" i="4"/>
  <c r="H1822" i="4"/>
  <c r="H1821" i="4"/>
  <c r="H1820" i="4"/>
  <c r="H1819" i="4"/>
  <c r="H1818" i="4"/>
  <c r="H1817" i="4"/>
  <c r="H1816" i="4"/>
  <c r="H1815" i="4"/>
  <c r="H1814" i="4"/>
  <c r="H1813" i="4"/>
  <c r="H1812" i="4"/>
  <c r="H1811" i="4"/>
  <c r="H1810" i="4"/>
  <c r="H1809" i="4"/>
  <c r="H1808" i="4"/>
  <c r="H1807" i="4"/>
  <c r="H1806" i="4"/>
  <c r="H1805" i="4"/>
  <c r="H1804" i="4"/>
  <c r="H1803" i="4"/>
  <c r="H1802" i="4"/>
  <c r="H1801" i="4"/>
  <c r="H1800" i="4"/>
  <c r="H1799" i="4"/>
  <c r="H1798" i="4"/>
  <c r="H1797" i="4"/>
  <c r="H1796" i="4"/>
  <c r="H1795" i="4"/>
  <c r="H1794" i="4"/>
  <c r="H1793" i="4"/>
  <c r="H1792" i="4"/>
  <c r="H1791" i="4"/>
  <c r="H1790" i="4"/>
  <c r="H1789" i="4"/>
  <c r="H1788" i="4"/>
  <c r="H1787" i="4"/>
  <c r="H1786" i="4"/>
  <c r="H1785" i="4"/>
  <c r="H1784" i="4"/>
  <c r="H1783" i="4"/>
  <c r="H1782" i="4"/>
  <c r="H1781" i="4"/>
  <c r="H1780" i="4"/>
  <c r="H1779" i="4"/>
  <c r="H1778" i="4"/>
  <c r="H1777" i="4"/>
  <c r="H1776" i="4"/>
  <c r="H1775" i="4"/>
  <c r="H1774" i="4"/>
  <c r="H1773" i="4"/>
  <c r="H1772" i="4"/>
  <c r="H1771" i="4"/>
  <c r="H1770" i="4"/>
  <c r="H1769" i="4"/>
  <c r="H1768" i="4"/>
  <c r="H1767" i="4"/>
  <c r="H1766" i="4"/>
  <c r="H1765" i="4"/>
  <c r="H1764" i="4"/>
  <c r="H1763" i="4"/>
  <c r="H1762" i="4"/>
  <c r="H1761" i="4"/>
  <c r="H1760" i="4"/>
  <c r="H1759" i="4"/>
  <c r="H1758" i="4"/>
  <c r="H1757" i="4"/>
  <c r="H1756" i="4"/>
  <c r="H1755" i="4"/>
  <c r="H1754" i="4"/>
  <c r="H1753" i="4"/>
  <c r="H1752" i="4"/>
  <c r="H1751" i="4"/>
  <c r="H1750" i="4"/>
  <c r="H1749" i="4"/>
  <c r="H1748" i="4"/>
  <c r="H1747" i="4"/>
  <c r="H1746" i="4"/>
  <c r="H1745" i="4"/>
  <c r="H1744" i="4"/>
  <c r="H1743" i="4"/>
  <c r="H1742" i="4"/>
  <c r="H1741" i="4"/>
  <c r="H1740" i="4"/>
  <c r="H1739" i="4"/>
  <c r="H1738" i="4"/>
  <c r="H1737" i="4"/>
  <c r="H1736" i="4"/>
  <c r="H1735" i="4"/>
  <c r="H1734" i="4"/>
  <c r="H1733" i="4"/>
  <c r="H1732" i="4"/>
  <c r="H1731" i="4"/>
  <c r="H1730" i="4"/>
  <c r="H1729" i="4"/>
  <c r="H1728" i="4"/>
  <c r="H1727" i="4"/>
  <c r="H1726" i="4"/>
  <c r="H1725" i="4"/>
  <c r="H1724" i="4"/>
  <c r="H1723" i="4"/>
  <c r="H1722" i="4"/>
  <c r="H1721" i="4"/>
  <c r="H1720" i="4"/>
  <c r="H1719" i="4"/>
  <c r="H1718" i="4"/>
  <c r="H1717" i="4"/>
  <c r="H1716" i="4"/>
  <c r="H1715" i="4"/>
  <c r="H1714" i="4"/>
  <c r="H1713" i="4"/>
  <c r="H1712" i="4"/>
  <c r="H1711" i="4"/>
  <c r="H1710" i="4"/>
  <c r="H1709" i="4"/>
  <c r="H1708" i="4"/>
  <c r="H1707" i="4"/>
  <c r="H1706" i="4"/>
  <c r="H1705" i="4"/>
  <c r="H1704" i="4"/>
  <c r="H1703" i="4"/>
  <c r="H1702" i="4"/>
  <c r="H1701" i="4"/>
  <c r="H1700" i="4"/>
  <c r="H1699" i="4"/>
  <c r="H1698" i="4"/>
  <c r="H1697" i="4"/>
  <c r="H1696" i="4"/>
  <c r="H1695" i="4"/>
  <c r="H1694" i="4"/>
  <c r="H1693" i="4"/>
  <c r="H1692" i="4"/>
  <c r="H1691" i="4"/>
  <c r="H1690" i="4"/>
  <c r="H1689" i="4"/>
  <c r="H1688" i="4"/>
  <c r="H1687" i="4"/>
  <c r="H1686" i="4"/>
  <c r="H1685" i="4"/>
  <c r="H1684" i="4"/>
  <c r="H1683" i="4"/>
  <c r="H1682" i="4"/>
  <c r="H1681" i="4"/>
  <c r="H1680" i="4"/>
  <c r="H1679" i="4"/>
  <c r="H1678" i="4"/>
  <c r="H1677" i="4"/>
  <c r="H1676" i="4"/>
  <c r="H1675" i="4"/>
  <c r="H1674" i="4"/>
  <c r="H1673" i="4"/>
  <c r="H1672" i="4"/>
  <c r="H1671" i="4"/>
  <c r="H1670" i="4"/>
  <c r="H1669" i="4"/>
  <c r="H1668" i="4"/>
  <c r="H1667" i="4"/>
  <c r="H1666" i="4"/>
  <c r="H1665" i="4"/>
  <c r="H1664" i="4"/>
  <c r="H1663" i="4"/>
  <c r="H1662" i="4"/>
  <c r="H1661" i="4"/>
  <c r="H1660" i="4"/>
  <c r="H1659" i="4"/>
  <c r="H1658" i="4"/>
  <c r="H1657" i="4"/>
  <c r="H1656" i="4"/>
  <c r="H1655" i="4"/>
  <c r="H1654" i="4"/>
  <c r="H1653" i="4"/>
  <c r="H1652" i="4"/>
  <c r="H1651" i="4"/>
  <c r="H1650" i="4"/>
  <c r="H1649" i="4"/>
  <c r="H1648" i="4"/>
  <c r="H1647" i="4"/>
  <c r="H1646" i="4"/>
  <c r="H1645" i="4"/>
  <c r="H1644" i="4"/>
  <c r="H1643" i="4"/>
  <c r="H1642" i="4"/>
  <c r="H1641" i="4"/>
  <c r="H1640" i="4"/>
  <c r="H1639" i="4"/>
  <c r="H1638" i="4"/>
  <c r="H1637" i="4"/>
  <c r="H1636" i="4"/>
  <c r="H1635" i="4"/>
  <c r="H1634" i="4"/>
  <c r="H1633" i="4"/>
  <c r="H1632" i="4"/>
  <c r="H1631" i="4"/>
  <c r="H1630" i="4"/>
  <c r="H1629" i="4"/>
  <c r="H1628" i="4"/>
  <c r="H1627" i="4"/>
  <c r="H1626" i="4"/>
  <c r="H1625" i="4"/>
  <c r="H1624" i="4"/>
  <c r="H1623" i="4"/>
  <c r="H1622" i="4"/>
  <c r="H1621" i="4"/>
  <c r="H1620" i="4"/>
  <c r="H1619" i="4"/>
  <c r="H1618" i="4"/>
  <c r="H1617" i="4"/>
  <c r="H1616" i="4"/>
  <c r="H1615" i="4"/>
  <c r="H1614" i="4"/>
  <c r="H1613" i="4"/>
  <c r="H1612" i="4"/>
  <c r="H1611" i="4"/>
  <c r="H1610" i="4"/>
  <c r="H1609" i="4"/>
  <c r="H1608" i="4"/>
  <c r="H1607" i="4"/>
  <c r="H1606" i="4"/>
  <c r="H1605" i="4"/>
  <c r="H1604" i="4"/>
  <c r="H1603" i="4"/>
  <c r="H1602" i="4"/>
  <c r="H1601" i="4"/>
  <c r="H1600" i="4"/>
  <c r="H1599" i="4"/>
  <c r="H1598" i="4"/>
  <c r="H1597" i="4"/>
  <c r="H1596" i="4"/>
  <c r="H1595" i="4"/>
  <c r="H1594" i="4"/>
  <c r="H1593" i="4"/>
  <c r="H1592" i="4"/>
  <c r="H1591" i="4"/>
  <c r="H1590" i="4"/>
  <c r="H1589" i="4"/>
  <c r="H1588" i="4"/>
  <c r="H1587" i="4"/>
  <c r="H1586" i="4"/>
  <c r="H1585" i="4"/>
  <c r="H1584" i="4"/>
  <c r="H1583" i="4"/>
  <c r="H1582" i="4"/>
  <c r="H1581" i="4"/>
  <c r="H1580" i="4"/>
  <c r="H1579" i="4"/>
  <c r="H1578" i="4"/>
  <c r="H1577" i="4"/>
  <c r="H1576" i="4"/>
  <c r="H1575" i="4"/>
  <c r="H1574" i="4"/>
  <c r="H1573" i="4"/>
  <c r="H1572" i="4"/>
  <c r="H1571" i="4"/>
  <c r="H1570" i="4"/>
  <c r="H1569" i="4"/>
  <c r="H1568" i="4"/>
  <c r="H1567" i="4"/>
  <c r="H1566" i="4"/>
  <c r="H1565" i="4"/>
  <c r="H1564" i="4"/>
  <c r="H1563" i="4"/>
  <c r="H1562" i="4"/>
  <c r="H1561" i="4"/>
  <c r="H1560" i="4"/>
  <c r="H1559" i="4"/>
  <c r="H1558" i="4"/>
  <c r="H1557" i="4"/>
  <c r="H1556" i="4"/>
  <c r="H1555" i="4"/>
  <c r="H1554" i="4"/>
  <c r="H1553" i="4"/>
  <c r="H1552" i="4"/>
  <c r="H1551" i="4"/>
  <c r="H1550" i="4"/>
  <c r="H1549" i="4"/>
  <c r="H1548" i="4"/>
  <c r="H1547" i="4"/>
  <c r="H1546" i="4"/>
  <c r="H1545" i="4"/>
  <c r="H1544" i="4"/>
  <c r="H1543" i="4"/>
  <c r="H1542" i="4"/>
  <c r="H1541" i="4"/>
  <c r="H1540" i="4"/>
  <c r="H1539" i="4"/>
  <c r="H1538" i="4"/>
  <c r="H1537" i="4"/>
  <c r="H1536" i="4"/>
  <c r="H1535" i="4"/>
  <c r="H1534" i="4"/>
  <c r="H1533" i="4"/>
  <c r="H1532" i="4"/>
  <c r="H1531" i="4"/>
  <c r="H1530" i="4"/>
  <c r="H1529" i="4"/>
  <c r="H1528" i="4"/>
  <c r="H1527" i="4"/>
  <c r="H1526" i="4"/>
  <c r="H1525" i="4"/>
  <c r="H1524" i="4"/>
  <c r="H1523" i="4"/>
  <c r="H1522" i="4"/>
  <c r="H1521" i="4"/>
  <c r="H1520" i="4"/>
  <c r="H1519" i="4"/>
  <c r="H1518" i="4"/>
  <c r="H1517" i="4"/>
  <c r="H1516" i="4"/>
  <c r="H1515" i="4"/>
  <c r="H1514" i="4"/>
  <c r="H1513" i="4"/>
  <c r="H1512" i="4"/>
  <c r="H1511" i="4"/>
  <c r="H1510" i="4"/>
  <c r="H1509" i="4"/>
  <c r="H1508" i="4"/>
  <c r="H1507" i="4"/>
  <c r="H1506" i="4"/>
  <c r="H1505" i="4"/>
  <c r="H1504" i="4"/>
  <c r="H1503" i="4"/>
  <c r="H1502" i="4"/>
  <c r="H1501" i="4"/>
  <c r="H1500" i="4"/>
  <c r="H1499" i="4"/>
  <c r="H1498" i="4"/>
  <c r="H1497" i="4"/>
  <c r="H1496" i="4"/>
  <c r="H1495" i="4"/>
  <c r="H1494" i="4"/>
  <c r="H1493" i="4"/>
  <c r="H1492" i="4"/>
  <c r="H1491" i="4"/>
  <c r="H1490" i="4"/>
  <c r="H1489" i="4"/>
  <c r="H1488" i="4"/>
  <c r="H1487" i="4"/>
  <c r="H1486" i="4"/>
  <c r="H1485" i="4"/>
  <c r="H1484" i="4"/>
  <c r="H1483" i="4"/>
  <c r="H1482" i="4"/>
  <c r="H1481" i="4"/>
  <c r="H1480" i="4"/>
  <c r="H1479" i="4"/>
  <c r="H1478" i="4"/>
  <c r="H1477" i="4"/>
  <c r="H1476" i="4"/>
  <c r="H1475" i="4"/>
  <c r="H1474" i="4"/>
  <c r="H1473" i="4"/>
  <c r="H1472" i="4"/>
  <c r="H1471" i="4"/>
  <c r="H1470" i="4"/>
  <c r="H1469" i="4"/>
  <c r="H1468" i="4"/>
  <c r="H1467" i="4"/>
  <c r="H1466" i="4"/>
  <c r="H1465" i="4"/>
  <c r="H1464" i="4"/>
  <c r="H1463" i="4"/>
  <c r="H1462" i="4"/>
  <c r="H1461" i="4"/>
  <c r="H1460" i="4"/>
  <c r="H1459" i="4"/>
  <c r="H1458" i="4"/>
  <c r="H1457" i="4"/>
  <c r="H1456" i="4"/>
  <c r="H1455" i="4"/>
  <c r="H1454" i="4"/>
  <c r="H1453" i="4"/>
  <c r="H1452" i="4"/>
  <c r="H1451" i="4"/>
  <c r="H1450" i="4"/>
  <c r="H1449" i="4"/>
  <c r="H1448" i="4"/>
  <c r="H1447" i="4"/>
  <c r="H1446" i="4"/>
  <c r="H1445" i="4"/>
  <c r="H1444" i="4"/>
  <c r="H1443" i="4"/>
  <c r="H1442" i="4"/>
  <c r="H1441" i="4"/>
  <c r="H1440" i="4"/>
  <c r="H1439" i="4"/>
  <c r="H1438" i="4"/>
  <c r="H1437" i="4"/>
  <c r="H1436" i="4"/>
  <c r="H1435" i="4"/>
  <c r="H1434" i="4"/>
  <c r="H1433" i="4"/>
  <c r="H1432" i="4"/>
  <c r="H1431" i="4"/>
  <c r="H1430" i="4"/>
  <c r="H1429" i="4"/>
  <c r="H1428" i="4"/>
  <c r="H1427" i="4"/>
  <c r="H1426" i="4"/>
  <c r="H1425" i="4"/>
  <c r="H1424" i="4"/>
  <c r="H1423" i="4"/>
  <c r="H1422" i="4"/>
  <c r="H1421" i="4"/>
  <c r="H1420" i="4"/>
  <c r="H1419" i="4"/>
  <c r="H1418" i="4"/>
  <c r="H1417" i="4"/>
  <c r="H1416" i="4"/>
  <c r="H1415" i="4"/>
  <c r="H1414" i="4"/>
  <c r="H1413" i="4"/>
  <c r="H1412" i="4"/>
  <c r="H1411" i="4"/>
  <c r="H1410" i="4"/>
  <c r="H1409" i="4"/>
  <c r="H1408" i="4"/>
  <c r="H1407" i="4"/>
  <c r="H1406" i="4"/>
  <c r="H1405" i="4"/>
  <c r="H1404" i="4"/>
  <c r="H1403" i="4"/>
  <c r="H1402" i="4"/>
  <c r="H1401" i="4"/>
  <c r="H1400" i="4"/>
  <c r="H1399" i="4"/>
  <c r="H1398" i="4"/>
  <c r="H1397" i="4"/>
  <c r="H1396" i="4"/>
  <c r="H1395" i="4"/>
  <c r="H1394" i="4"/>
  <c r="H1393" i="4"/>
  <c r="H1392" i="4"/>
  <c r="H1391" i="4"/>
  <c r="H1390" i="4"/>
  <c r="H1389" i="4"/>
  <c r="H1388" i="4"/>
  <c r="H1387" i="4"/>
  <c r="H1386" i="4"/>
  <c r="H1385" i="4"/>
  <c r="H1384" i="4"/>
  <c r="H1383" i="4"/>
  <c r="H1382" i="4"/>
  <c r="H1381" i="4"/>
  <c r="H1380" i="4"/>
  <c r="H1379" i="4"/>
  <c r="H1378" i="4"/>
  <c r="H1377" i="4"/>
  <c r="H1376" i="4"/>
  <c r="H1375" i="4"/>
  <c r="H1374" i="4"/>
  <c r="H1373" i="4"/>
  <c r="H1372" i="4"/>
  <c r="H1371" i="4"/>
  <c r="H1370" i="4"/>
  <c r="H1369" i="4"/>
  <c r="H1368" i="4"/>
  <c r="H1367" i="4"/>
  <c r="H1366" i="4"/>
  <c r="H1365" i="4"/>
  <c r="H1364" i="4"/>
  <c r="H1363" i="4"/>
  <c r="H1362" i="4"/>
  <c r="H1361" i="4"/>
  <c r="H1360" i="4"/>
  <c r="H1359" i="4"/>
  <c r="H1358" i="4"/>
  <c r="H1357" i="4"/>
  <c r="H1356" i="4"/>
  <c r="H1355" i="4"/>
  <c r="H1354" i="4"/>
  <c r="H1353" i="4"/>
  <c r="H1352" i="4"/>
  <c r="H1351" i="4"/>
  <c r="H1350" i="4"/>
  <c r="H1349" i="4"/>
  <c r="H1348" i="4"/>
  <c r="H1347" i="4"/>
  <c r="H1346" i="4"/>
  <c r="H1345" i="4"/>
  <c r="H1344" i="4"/>
  <c r="H1343" i="4"/>
  <c r="H1342" i="4"/>
  <c r="H1341" i="4"/>
  <c r="H1340" i="4"/>
  <c r="H1339" i="4"/>
  <c r="H1338" i="4"/>
  <c r="H1337" i="4"/>
  <c r="H1336" i="4"/>
  <c r="H1335" i="4"/>
  <c r="H1334" i="4"/>
  <c r="H1333" i="4"/>
  <c r="H1332" i="4"/>
  <c r="H1331" i="4"/>
  <c r="H1330" i="4"/>
  <c r="H1329" i="4"/>
  <c r="H1328" i="4"/>
  <c r="H1327" i="4"/>
  <c r="H1326" i="4"/>
  <c r="H1325" i="4"/>
  <c r="H1324" i="4"/>
  <c r="H1323" i="4"/>
  <c r="H1322" i="4"/>
  <c r="H1321" i="4"/>
  <c r="H1320" i="4"/>
  <c r="H1319" i="4"/>
  <c r="H1318" i="4"/>
  <c r="H1317" i="4"/>
  <c r="H1316" i="4"/>
  <c r="H1315" i="4"/>
  <c r="H1314" i="4"/>
  <c r="H1313" i="4"/>
  <c r="H1312" i="4"/>
  <c r="H1311" i="4"/>
  <c r="H1310" i="4"/>
  <c r="H1309" i="4"/>
  <c r="H1308" i="4"/>
  <c r="H1307" i="4"/>
  <c r="H1306" i="4"/>
  <c r="H1305" i="4"/>
  <c r="H1304" i="4"/>
  <c r="H1303" i="4"/>
  <c r="H1302" i="4"/>
  <c r="H1301" i="4"/>
  <c r="H1300" i="4"/>
  <c r="H1299" i="4"/>
  <c r="H1298" i="4"/>
  <c r="H1297" i="4"/>
  <c r="H1296" i="4"/>
  <c r="H1295" i="4"/>
  <c r="H1294" i="4"/>
  <c r="H1293" i="4"/>
  <c r="H1292" i="4"/>
  <c r="H1291" i="4"/>
  <c r="H1290" i="4"/>
  <c r="H1289" i="4"/>
  <c r="H1288" i="4"/>
  <c r="H1287" i="4"/>
  <c r="H1286" i="4"/>
  <c r="H1285" i="4"/>
  <c r="H1284" i="4"/>
  <c r="H1283" i="4"/>
  <c r="H1282" i="4"/>
  <c r="H1281" i="4"/>
  <c r="H1280" i="4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D11" i="4" a="1"/>
  <c r="D11" i="4" s="1"/>
  <c r="C11" i="4" a="1"/>
  <c r="C11" i="4" s="1"/>
  <c r="B11" i="4" a="1"/>
  <c r="B11" i="4" s="1"/>
  <c r="B6" i="4" a="1"/>
  <c r="B6" i="4" s="1"/>
  <c r="B6" i="3" a="1"/>
  <c r="B6" i="3" s="1"/>
  <c r="B6" i="2" a="1"/>
  <c r="B6" i="2" s="1"/>
  <c r="H9998" i="2" l="1"/>
  <c r="H9986" i="2"/>
  <c r="H9974" i="2"/>
  <c r="H9962" i="2"/>
  <c r="H9950" i="2"/>
  <c r="H9938" i="2"/>
  <c r="H9926" i="2"/>
  <c r="H9914" i="2"/>
  <c r="H9902" i="2"/>
  <c r="H9890" i="2"/>
  <c r="H9878" i="2"/>
  <c r="H9866" i="2"/>
  <c r="H9854" i="2"/>
  <c r="H9842" i="2"/>
  <c r="H9830" i="2"/>
  <c r="H9818" i="2"/>
  <c r="H9806" i="2"/>
  <c r="H9794" i="2"/>
  <c r="H9782" i="2"/>
  <c r="H9770" i="2"/>
  <c r="H9758" i="2"/>
  <c r="H9746" i="2"/>
  <c r="H9734" i="2"/>
  <c r="H9722" i="2"/>
  <c r="H9710" i="2"/>
  <c r="H9698" i="2"/>
  <c r="H9686" i="2"/>
  <c r="H9674" i="2"/>
  <c r="H9662" i="2"/>
  <c r="H9650" i="2"/>
  <c r="H9638" i="2"/>
  <c r="H9626" i="2"/>
  <c r="H9614" i="2"/>
  <c r="H9602" i="2"/>
  <c r="H9590" i="2"/>
  <c r="H9578" i="2"/>
  <c r="H9566" i="2"/>
  <c r="H9554" i="2"/>
  <c r="H9542" i="2"/>
  <c r="H9530" i="2"/>
  <c r="H9518" i="2"/>
  <c r="H9506" i="2"/>
  <c r="H9494" i="2"/>
  <c r="H9482" i="2"/>
  <c r="H9470" i="2"/>
  <c r="H9458" i="2"/>
  <c r="H9446" i="2"/>
  <c r="H9434" i="2"/>
  <c r="H9422" i="2"/>
  <c r="H9410" i="2"/>
  <c r="H9398" i="2"/>
  <c r="H9386" i="2"/>
  <c r="H9374" i="2"/>
  <c r="H9362" i="2"/>
  <c r="H9350" i="2"/>
  <c r="H9338" i="2"/>
  <c r="H9326" i="2"/>
  <c r="H9314" i="2"/>
  <c r="H9302" i="2"/>
  <c r="H9290" i="2"/>
  <c r="H9278" i="2"/>
  <c r="H9266" i="2"/>
  <c r="H9254" i="2"/>
  <c r="H9242" i="2"/>
  <c r="H9230" i="2"/>
  <c r="H9218" i="2"/>
  <c r="H9206" i="2"/>
  <c r="H9194" i="2"/>
  <c r="H9182" i="2"/>
  <c r="H9170" i="2"/>
  <c r="H9158" i="2"/>
  <c r="H9146" i="2"/>
  <c r="H9134" i="2"/>
  <c r="H9122" i="2"/>
  <c r="H9110" i="2"/>
  <c r="H9098" i="2"/>
  <c r="H9086" i="2"/>
  <c r="H9074" i="2"/>
  <c r="H9062" i="2"/>
  <c r="H9050" i="2"/>
  <c r="H9038" i="2"/>
  <c r="H9026" i="2"/>
  <c r="H9014" i="2"/>
  <c r="H9002" i="2"/>
  <c r="H8990" i="2"/>
  <c r="H8978" i="2"/>
  <c r="H8966" i="2"/>
  <c r="H8954" i="2"/>
  <c r="H8942" i="2"/>
  <c r="H8930" i="2"/>
  <c r="H8918" i="2"/>
  <c r="H8906" i="2"/>
  <c r="H8894" i="2"/>
  <c r="H8882" i="2"/>
  <c r="H8870" i="2"/>
  <c r="H8858" i="2"/>
  <c r="H8846" i="2"/>
  <c r="H8834" i="2"/>
  <c r="H8822" i="2"/>
  <c r="H8810" i="2"/>
  <c r="H8798" i="2"/>
  <c r="H8786" i="2"/>
  <c r="H8774" i="2"/>
  <c r="H8762" i="2"/>
  <c r="H8750" i="2"/>
  <c r="H8738" i="2"/>
  <c r="H8726" i="2"/>
  <c r="H8714" i="2"/>
  <c r="H8702" i="2"/>
  <c r="H8690" i="2"/>
  <c r="H8678" i="2"/>
  <c r="H8666" i="2"/>
  <c r="H8654" i="2"/>
  <c r="H8642" i="2"/>
  <c r="H8630" i="2"/>
  <c r="H8618" i="2"/>
  <c r="H8606" i="2"/>
  <c r="H8594" i="2"/>
  <c r="H8582" i="2"/>
  <c r="H8568" i="2"/>
  <c r="H8554" i="2"/>
  <c r="H8539" i="2"/>
  <c r="H8525" i="2"/>
  <c r="H8511" i="2"/>
  <c r="H8496" i="2"/>
  <c r="H8482" i="2"/>
  <c r="H8467" i="2"/>
  <c r="H8453" i="2"/>
  <c r="H8439" i="2"/>
  <c r="H8424" i="2"/>
  <c r="H8410" i="2"/>
  <c r="H8395" i="2"/>
  <c r="H8381" i="2"/>
  <c r="H8367" i="2"/>
  <c r="H8352" i="2"/>
  <c r="H8338" i="2"/>
  <c r="H8323" i="2"/>
  <c r="H8309" i="2"/>
  <c r="H8295" i="2"/>
  <c r="H8280" i="2"/>
  <c r="H8266" i="2"/>
  <c r="H8251" i="2"/>
  <c r="H8237" i="2"/>
  <c r="H8223" i="2"/>
  <c r="H8208" i="2"/>
  <c r="H8194" i="2"/>
  <c r="H8179" i="2"/>
  <c r="H8165" i="2"/>
  <c r="H8151" i="2"/>
  <c r="H8136" i="2"/>
  <c r="H8122" i="2"/>
  <c r="H8107" i="2"/>
  <c r="H8093" i="2"/>
  <c r="H8079" i="2"/>
  <c r="H8064" i="2"/>
  <c r="H8050" i="2"/>
  <c r="H8035" i="2"/>
  <c r="H8021" i="2"/>
  <c r="H8007" i="2"/>
  <c r="H7992" i="2"/>
  <c r="H7978" i="2"/>
  <c r="H7963" i="2"/>
  <c r="H7949" i="2"/>
  <c r="H7935" i="2"/>
  <c r="H7915" i="2"/>
  <c r="H7899" i="2"/>
  <c r="H7879" i="2"/>
  <c r="H7863" i="2"/>
  <c r="H7843" i="2"/>
  <c r="H7827" i="2"/>
  <c r="H7807" i="2"/>
  <c r="H7791" i="2"/>
  <c r="H7771" i="2"/>
  <c r="H7755" i="2"/>
  <c r="H7735" i="2"/>
  <c r="H7719" i="2"/>
  <c r="H7699" i="2"/>
  <c r="H7683" i="2"/>
  <c r="H7663" i="2"/>
  <c r="H7647" i="2"/>
  <c r="H7627" i="2"/>
  <c r="H7611" i="2"/>
  <c r="H7591" i="2"/>
  <c r="H7575" i="2"/>
  <c r="H7555" i="2"/>
  <c r="H7539" i="2"/>
  <c r="H7519" i="2"/>
  <c r="H7503" i="2"/>
  <c r="H7483" i="2"/>
  <c r="H7467" i="2"/>
  <c r="H7447" i="2"/>
  <c r="H7431" i="2"/>
  <c r="H7411" i="2"/>
  <c r="H7395" i="2"/>
  <c r="H7375" i="2"/>
  <c r="H7359" i="2"/>
  <c r="H7339" i="2"/>
  <c r="H7323" i="2"/>
  <c r="H7303" i="2"/>
  <c r="H7287" i="2"/>
  <c r="H7267" i="2"/>
  <c r="H7251" i="2"/>
  <c r="H7231" i="2"/>
  <c r="H7215" i="2"/>
  <c r="H7195" i="2"/>
  <c r="H7179" i="2"/>
  <c r="H7159" i="2"/>
  <c r="H7143" i="2"/>
  <c r="H7123" i="2"/>
  <c r="H7107" i="2"/>
  <c r="H7087" i="2"/>
  <c r="H7071" i="2"/>
  <c r="H7049" i="2"/>
  <c r="H7029" i="2"/>
  <c r="H7008" i="2"/>
  <c r="H6988" i="2"/>
  <c r="H6965" i="2"/>
  <c r="H6940" i="2"/>
  <c r="H6911" i="2"/>
  <c r="H6881" i="2"/>
  <c r="H6849" i="2"/>
  <c r="H6813" i="2"/>
  <c r="H6767" i="2"/>
  <c r="H6719" i="2"/>
  <c r="H6671" i="2"/>
  <c r="H6623" i="2"/>
  <c r="H6575" i="2"/>
  <c r="H6527" i="2"/>
  <c r="H6479" i="2"/>
  <c r="H6431" i="2"/>
  <c r="H6383" i="2"/>
  <c r="H6335" i="2"/>
  <c r="H6287" i="2"/>
  <c r="H6239" i="2"/>
  <c r="H6183" i="2"/>
  <c r="H6125" i="2"/>
  <c r="H6067" i="2"/>
  <c r="H6010" i="2"/>
  <c r="H5952" i="2"/>
  <c r="H5895" i="2"/>
  <c r="H5837" i="2"/>
  <c r="H5779" i="2"/>
  <c r="H5722" i="2"/>
  <c r="H5664" i="2"/>
  <c r="H5597" i="2"/>
  <c r="H5525" i="2"/>
  <c r="H5453" i="2"/>
  <c r="H5372" i="2"/>
  <c r="H5291" i="2"/>
  <c r="H5208" i="2"/>
  <c r="H5127" i="2"/>
  <c r="H4984" i="2"/>
  <c r="H4793" i="2"/>
  <c r="H4577" i="2"/>
  <c r="H4313" i="2"/>
  <c r="H4025" i="2"/>
  <c r="H3611" i="2"/>
  <c r="H1824" i="2"/>
  <c r="H9961" i="2"/>
  <c r="H9913" i="2"/>
  <c r="H9865" i="2"/>
  <c r="H9817" i="2"/>
  <c r="H9769" i="2"/>
  <c r="H9709" i="2"/>
  <c r="H9661" i="2"/>
  <c r="H9613" i="2"/>
  <c r="H9577" i="2"/>
  <c r="H9541" i="2"/>
  <c r="H9493" i="2"/>
  <c r="H9457" i="2"/>
  <c r="H9409" i="2"/>
  <c r="H9361" i="2"/>
  <c r="H9313" i="2"/>
  <c r="H9253" i="2"/>
  <c r="H9205" i="2"/>
  <c r="H9169" i="2"/>
  <c r="H9121" i="2"/>
  <c r="H9073" i="2"/>
  <c r="H9013" i="2"/>
  <c r="H8965" i="2"/>
  <c r="H8905" i="2"/>
  <c r="H8857" i="2"/>
  <c r="H8809" i="2"/>
  <c r="H8761" i="2"/>
  <c r="H8713" i="2"/>
  <c r="H8665" i="2"/>
  <c r="H8617" i="2"/>
  <c r="H8581" i="2"/>
  <c r="H8524" i="2"/>
  <c r="H8481" i="2"/>
  <c r="H8423" i="2"/>
  <c r="H8366" i="2"/>
  <c r="H8322" i="2"/>
  <c r="H8279" i="2"/>
  <c r="H8222" i="2"/>
  <c r="H8178" i="2"/>
  <c r="H8135" i="2"/>
  <c r="H8078" i="2"/>
  <c r="H8020" i="2"/>
  <c r="H7962" i="2"/>
  <c r="H7932" i="2"/>
  <c r="H7878" i="2"/>
  <c r="H7824" i="2"/>
  <c r="H7770" i="2"/>
  <c r="H7716" i="2"/>
  <c r="H7644" i="2"/>
  <c r="H7590" i="2"/>
  <c r="H7518" i="2"/>
  <c r="H7446" i="2"/>
  <c r="H7374" i="2"/>
  <c r="H7302" i="2"/>
  <c r="H7230" i="2"/>
  <c r="H7158" i="2"/>
  <c r="H7104" i="2"/>
  <c r="H7026" i="2"/>
  <c r="H6936" i="2"/>
  <c r="H6809" i="2"/>
  <c r="H6669" i="2"/>
  <c r="H6477" i="2"/>
  <c r="H6381" i="2"/>
  <c r="H6180" i="2"/>
  <c r="H6007" i="2"/>
  <c r="H5835" i="2"/>
  <c r="H5662" i="2"/>
  <c r="H5451" i="2"/>
  <c r="H5204" i="2"/>
  <c r="H4792" i="2"/>
  <c r="H4024" i="2"/>
  <c r="H9996" i="2"/>
  <c r="H9984" i="2"/>
  <c r="H9972" i="2"/>
  <c r="H9960" i="2"/>
  <c r="H9948" i="2"/>
  <c r="H9936" i="2"/>
  <c r="H9924" i="2"/>
  <c r="H9912" i="2"/>
  <c r="H9900" i="2"/>
  <c r="H9888" i="2"/>
  <c r="H9876" i="2"/>
  <c r="H9864" i="2"/>
  <c r="H9852" i="2"/>
  <c r="H9840" i="2"/>
  <c r="H9828" i="2"/>
  <c r="H9816" i="2"/>
  <c r="H9804" i="2"/>
  <c r="H9792" i="2"/>
  <c r="H9780" i="2"/>
  <c r="H9768" i="2"/>
  <c r="H9756" i="2"/>
  <c r="H9744" i="2"/>
  <c r="H9732" i="2"/>
  <c r="H9720" i="2"/>
  <c r="H9708" i="2"/>
  <c r="H9696" i="2"/>
  <c r="H9684" i="2"/>
  <c r="H9672" i="2"/>
  <c r="H9660" i="2"/>
  <c r="H9648" i="2"/>
  <c r="H9636" i="2"/>
  <c r="H9624" i="2"/>
  <c r="H9612" i="2"/>
  <c r="H9600" i="2"/>
  <c r="H9588" i="2"/>
  <c r="H9576" i="2"/>
  <c r="H9564" i="2"/>
  <c r="H9552" i="2"/>
  <c r="H9540" i="2"/>
  <c r="H9528" i="2"/>
  <c r="H9516" i="2"/>
  <c r="H9504" i="2"/>
  <c r="H9492" i="2"/>
  <c r="H9480" i="2"/>
  <c r="H9468" i="2"/>
  <c r="H9456" i="2"/>
  <c r="H9444" i="2"/>
  <c r="H9432" i="2"/>
  <c r="H9420" i="2"/>
  <c r="H9408" i="2"/>
  <c r="H9396" i="2"/>
  <c r="H9384" i="2"/>
  <c r="H9372" i="2"/>
  <c r="H9360" i="2"/>
  <c r="H9348" i="2"/>
  <c r="H9336" i="2"/>
  <c r="H9324" i="2"/>
  <c r="H9312" i="2"/>
  <c r="H9300" i="2"/>
  <c r="H9288" i="2"/>
  <c r="H9276" i="2"/>
  <c r="H9264" i="2"/>
  <c r="H9252" i="2"/>
  <c r="H9240" i="2"/>
  <c r="H9228" i="2"/>
  <c r="H9216" i="2"/>
  <c r="H9204" i="2"/>
  <c r="H9192" i="2"/>
  <c r="H9180" i="2"/>
  <c r="H9168" i="2"/>
  <c r="H9156" i="2"/>
  <c r="H9144" i="2"/>
  <c r="H9132" i="2"/>
  <c r="H9120" i="2"/>
  <c r="H9108" i="2"/>
  <c r="H9096" i="2"/>
  <c r="H9084" i="2"/>
  <c r="H9072" i="2"/>
  <c r="H9060" i="2"/>
  <c r="H9048" i="2"/>
  <c r="H9036" i="2"/>
  <c r="H9024" i="2"/>
  <c r="H9012" i="2"/>
  <c r="H9000" i="2"/>
  <c r="H8988" i="2"/>
  <c r="H8976" i="2"/>
  <c r="H8964" i="2"/>
  <c r="H8952" i="2"/>
  <c r="H8940" i="2"/>
  <c r="H8928" i="2"/>
  <c r="H8916" i="2"/>
  <c r="H8904" i="2"/>
  <c r="H8892" i="2"/>
  <c r="H8880" i="2"/>
  <c r="H8868" i="2"/>
  <c r="H8856" i="2"/>
  <c r="H8844" i="2"/>
  <c r="H8832" i="2"/>
  <c r="H8820" i="2"/>
  <c r="H8808" i="2"/>
  <c r="H8796" i="2"/>
  <c r="H8784" i="2"/>
  <c r="H8772" i="2"/>
  <c r="H8760" i="2"/>
  <c r="H8748" i="2"/>
  <c r="H8736" i="2"/>
  <c r="H8724" i="2"/>
  <c r="H8712" i="2"/>
  <c r="H8700" i="2"/>
  <c r="H8688" i="2"/>
  <c r="H8676" i="2"/>
  <c r="H8664" i="2"/>
  <c r="H8652" i="2"/>
  <c r="H8640" i="2"/>
  <c r="H8628" i="2"/>
  <c r="H8616" i="2"/>
  <c r="H8604" i="2"/>
  <c r="H8592" i="2"/>
  <c r="H8580" i="2"/>
  <c r="H8566" i="2"/>
  <c r="H8551" i="2"/>
  <c r="H8537" i="2"/>
  <c r="H8523" i="2"/>
  <c r="H8508" i="2"/>
  <c r="H8494" i="2"/>
  <c r="H8479" i="2"/>
  <c r="H8465" i="2"/>
  <c r="H8451" i="2"/>
  <c r="H8436" i="2"/>
  <c r="H8422" i="2"/>
  <c r="H8407" i="2"/>
  <c r="H8393" i="2"/>
  <c r="H8379" i="2"/>
  <c r="H8364" i="2"/>
  <c r="H8350" i="2"/>
  <c r="H8335" i="2"/>
  <c r="H8321" i="2"/>
  <c r="H8307" i="2"/>
  <c r="H8292" i="2"/>
  <c r="H8278" i="2"/>
  <c r="H8263" i="2"/>
  <c r="H8249" i="2"/>
  <c r="H8235" i="2"/>
  <c r="H8220" i="2"/>
  <c r="H8206" i="2"/>
  <c r="H8191" i="2"/>
  <c r="H8177" i="2"/>
  <c r="H8163" i="2"/>
  <c r="H8148" i="2"/>
  <c r="H8134" i="2"/>
  <c r="H8119" i="2"/>
  <c r="H8105" i="2"/>
  <c r="H8091" i="2"/>
  <c r="H8076" i="2"/>
  <c r="H8062" i="2"/>
  <c r="H8047" i="2"/>
  <c r="H8033" i="2"/>
  <c r="H8019" i="2"/>
  <c r="H8004" i="2"/>
  <c r="H7990" i="2"/>
  <c r="H7975" i="2"/>
  <c r="H7961" i="2"/>
  <c r="H7947" i="2"/>
  <c r="H7931" i="2"/>
  <c r="H7913" i="2"/>
  <c r="H7895" i="2"/>
  <c r="H7877" i="2"/>
  <c r="H7859" i="2"/>
  <c r="H7841" i="2"/>
  <c r="H7823" i="2"/>
  <c r="H7805" i="2"/>
  <c r="H7787" i="2"/>
  <c r="H7769" i="2"/>
  <c r="H7751" i="2"/>
  <c r="H7733" i="2"/>
  <c r="H7715" i="2"/>
  <c r="H7697" i="2"/>
  <c r="H7679" i="2"/>
  <c r="H7661" i="2"/>
  <c r="H7643" i="2"/>
  <c r="H7625" i="2"/>
  <c r="H7607" i="2"/>
  <c r="H7589" i="2"/>
  <c r="H7571" i="2"/>
  <c r="H7553" i="2"/>
  <c r="H7535" i="2"/>
  <c r="H7517" i="2"/>
  <c r="H7499" i="2"/>
  <c r="H7481" i="2"/>
  <c r="H7463" i="2"/>
  <c r="H7445" i="2"/>
  <c r="H7427" i="2"/>
  <c r="H7409" i="2"/>
  <c r="H7391" i="2"/>
  <c r="H7373" i="2"/>
  <c r="H7355" i="2"/>
  <c r="H7337" i="2"/>
  <c r="H7319" i="2"/>
  <c r="H7301" i="2"/>
  <c r="H7283" i="2"/>
  <c r="H7265" i="2"/>
  <c r="H7247" i="2"/>
  <c r="H7229" i="2"/>
  <c r="H7211" i="2"/>
  <c r="H7193" i="2"/>
  <c r="H7175" i="2"/>
  <c r="H7157" i="2"/>
  <c r="H7139" i="2"/>
  <c r="H7121" i="2"/>
  <c r="H7103" i="2"/>
  <c r="H7085" i="2"/>
  <c r="H7067" i="2"/>
  <c r="H7047" i="2"/>
  <c r="H7025" i="2"/>
  <c r="H7005" i="2"/>
  <c r="H6984" i="2"/>
  <c r="H6960" i="2"/>
  <c r="H6935" i="2"/>
  <c r="H6905" i="2"/>
  <c r="H6876" i="2"/>
  <c r="H6840" i="2"/>
  <c r="H6804" i="2"/>
  <c r="H6756" i="2"/>
  <c r="H6708" i="2"/>
  <c r="H6660" i="2"/>
  <c r="H6612" i="2"/>
  <c r="H6564" i="2"/>
  <c r="H6516" i="2"/>
  <c r="H6468" i="2"/>
  <c r="H6420" i="2"/>
  <c r="H6372" i="2"/>
  <c r="H6324" i="2"/>
  <c r="H6276" i="2"/>
  <c r="H6227" i="2"/>
  <c r="H6169" i="2"/>
  <c r="H6112" i="2"/>
  <c r="H6054" i="2"/>
  <c r="H5996" i="2"/>
  <c r="H5939" i="2"/>
  <c r="H5881" i="2"/>
  <c r="H5824" i="2"/>
  <c r="H5766" i="2"/>
  <c r="H5708" i="2"/>
  <c r="H5651" i="2"/>
  <c r="H5580" i="2"/>
  <c r="H5508" i="2"/>
  <c r="H5436" i="2"/>
  <c r="H5355" i="2"/>
  <c r="H5272" i="2"/>
  <c r="H5189" i="2"/>
  <c r="H5104" i="2"/>
  <c r="H4959" i="2"/>
  <c r="H4757" i="2"/>
  <c r="H4541" i="2"/>
  <c r="H4265" i="2"/>
  <c r="H3977" i="2"/>
  <c r="H3419" i="2"/>
  <c r="G6" i="2"/>
  <c r="H6" i="2" s="1"/>
  <c r="H13" i="2"/>
  <c r="H25" i="2"/>
  <c r="H37" i="2"/>
  <c r="H49" i="2"/>
  <c r="H61" i="2"/>
  <c r="H73" i="2"/>
  <c r="H85" i="2"/>
  <c r="H97" i="2"/>
  <c r="H109" i="2"/>
  <c r="H7" i="2"/>
  <c r="H19" i="2"/>
  <c r="H31" i="2"/>
  <c r="H43" i="2"/>
  <c r="H55" i="2"/>
  <c r="H67" i="2"/>
  <c r="H79" i="2"/>
  <c r="H91" i="2"/>
  <c r="H103" i="2"/>
  <c r="H115" i="2"/>
  <c r="H8" i="2"/>
  <c r="H20" i="2"/>
  <c r="H32" i="2"/>
  <c r="H44" i="2"/>
  <c r="H56" i="2"/>
  <c r="H68" i="2"/>
  <c r="H80" i="2"/>
  <c r="H92" i="2"/>
  <c r="H104" i="2"/>
  <c r="H116" i="2"/>
  <c r="H128" i="2"/>
  <c r="H140" i="2"/>
  <c r="H152" i="2"/>
  <c r="H164" i="2"/>
  <c r="H176" i="2"/>
  <c r="H188" i="2"/>
  <c r="H200" i="2"/>
  <c r="H212" i="2"/>
  <c r="H224" i="2"/>
  <c r="H236" i="2"/>
  <c r="H248" i="2"/>
  <c r="H260" i="2"/>
  <c r="H272" i="2"/>
  <c r="H284" i="2"/>
  <c r="H296" i="2"/>
  <c r="H308" i="2"/>
  <c r="H320" i="2"/>
  <c r="H332" i="2"/>
  <c r="H344" i="2"/>
  <c r="H356" i="2"/>
  <c r="H368" i="2"/>
  <c r="H380" i="2"/>
  <c r="H392" i="2"/>
  <c r="H404" i="2"/>
  <c r="H416" i="2"/>
  <c r="H428" i="2"/>
  <c r="H440" i="2"/>
  <c r="H452" i="2"/>
  <c r="H464" i="2"/>
  <c r="H476" i="2"/>
  <c r="H488" i="2"/>
  <c r="H500" i="2"/>
  <c r="H512" i="2"/>
  <c r="H524" i="2"/>
  <c r="H536" i="2"/>
  <c r="H548" i="2"/>
  <c r="H560" i="2"/>
  <c r="H572" i="2"/>
  <c r="H584" i="2"/>
  <c r="H596" i="2"/>
  <c r="H608" i="2"/>
  <c r="H620" i="2"/>
  <c r="H632" i="2"/>
  <c r="H644" i="2"/>
  <c r="H656" i="2"/>
  <c r="H668" i="2"/>
  <c r="H680" i="2"/>
  <c r="H692" i="2"/>
  <c r="H704" i="2"/>
  <c r="H716" i="2"/>
  <c r="H728" i="2"/>
  <c r="H740" i="2"/>
  <c r="H752" i="2"/>
  <c r="H764" i="2"/>
  <c r="H776" i="2"/>
  <c r="H788" i="2"/>
  <c r="H800" i="2"/>
  <c r="H812" i="2"/>
  <c r="H824" i="2"/>
  <c r="H836" i="2"/>
  <c r="H848" i="2"/>
  <c r="H860" i="2"/>
  <c r="H872" i="2"/>
  <c r="H884" i="2"/>
  <c r="H896" i="2"/>
  <c r="H908" i="2"/>
  <c r="H920" i="2"/>
  <c r="H932" i="2"/>
  <c r="H944" i="2"/>
  <c r="H956" i="2"/>
  <c r="H968" i="2"/>
  <c r="H980" i="2"/>
  <c r="H992" i="2"/>
  <c r="H1004" i="2"/>
  <c r="H1016" i="2"/>
  <c r="H1028" i="2"/>
  <c r="H1040" i="2"/>
  <c r="H1052" i="2"/>
  <c r="H1064" i="2"/>
  <c r="H1076" i="2"/>
  <c r="H1088" i="2"/>
  <c r="H1100" i="2"/>
  <c r="H1112" i="2"/>
  <c r="H1124" i="2"/>
  <c r="H1136" i="2"/>
  <c r="H1148" i="2"/>
  <c r="H1160" i="2"/>
  <c r="H1172" i="2"/>
  <c r="H1184" i="2"/>
  <c r="H1196" i="2"/>
  <c r="H1208" i="2"/>
  <c r="H1220" i="2"/>
  <c r="H1232" i="2"/>
  <c r="H1244" i="2"/>
  <c r="H1256" i="2"/>
  <c r="H1268" i="2"/>
  <c r="H1280" i="2"/>
  <c r="H1292" i="2"/>
  <c r="H1304" i="2"/>
  <c r="H1316" i="2"/>
  <c r="H1328" i="2"/>
  <c r="H1340" i="2"/>
  <c r="H1352" i="2"/>
  <c r="H1364" i="2"/>
  <c r="H1376" i="2"/>
  <c r="H1388" i="2"/>
  <c r="H1400" i="2"/>
  <c r="H1412" i="2"/>
  <c r="H1424" i="2"/>
  <c r="H1436" i="2"/>
  <c r="H1448" i="2"/>
  <c r="H1460" i="2"/>
  <c r="H1472" i="2"/>
  <c r="H1484" i="2"/>
  <c r="H1496" i="2"/>
  <c r="H1508" i="2"/>
  <c r="H1520" i="2"/>
  <c r="H1532" i="2"/>
  <c r="H1544" i="2"/>
  <c r="H1556" i="2"/>
  <c r="H12" i="2"/>
  <c r="H24" i="2"/>
  <c r="H36" i="2"/>
  <c r="H48" i="2"/>
  <c r="H60" i="2"/>
  <c r="H72" i="2"/>
  <c r="H84" i="2"/>
  <c r="H96" i="2"/>
  <c r="H108" i="2"/>
  <c r="H120" i="2"/>
  <c r="H132" i="2"/>
  <c r="H144" i="2"/>
  <c r="H156" i="2"/>
  <c r="H168" i="2"/>
  <c r="H180" i="2"/>
  <c r="H192" i="2"/>
  <c r="H204" i="2"/>
  <c r="H216" i="2"/>
  <c r="H228" i="2"/>
  <c r="H240" i="2"/>
  <c r="H252" i="2"/>
  <c r="H264" i="2"/>
  <c r="H276" i="2"/>
  <c r="H288" i="2"/>
  <c r="H300" i="2"/>
  <c r="H312" i="2"/>
  <c r="H324" i="2"/>
  <c r="H336" i="2"/>
  <c r="H348" i="2"/>
  <c r="H360" i="2"/>
  <c r="H372" i="2"/>
  <c r="H384" i="2"/>
  <c r="H396" i="2"/>
  <c r="H408" i="2"/>
  <c r="H420" i="2"/>
  <c r="H432" i="2"/>
  <c r="H444" i="2"/>
  <c r="H456" i="2"/>
  <c r="H468" i="2"/>
  <c r="H480" i="2"/>
  <c r="H492" i="2"/>
  <c r="H504" i="2"/>
  <c r="H516" i="2"/>
  <c r="H528" i="2"/>
  <c r="H540" i="2"/>
  <c r="H552" i="2"/>
  <c r="H564" i="2"/>
  <c r="H576" i="2"/>
  <c r="H588" i="2"/>
  <c r="H600" i="2"/>
  <c r="H612" i="2"/>
  <c r="H624" i="2"/>
  <c r="H636" i="2"/>
  <c r="H648" i="2"/>
  <c r="H660" i="2"/>
  <c r="H672" i="2"/>
  <c r="H684" i="2"/>
  <c r="H696" i="2"/>
  <c r="H708" i="2"/>
  <c r="H720" i="2"/>
  <c r="H732" i="2"/>
  <c r="H744" i="2"/>
  <c r="H756" i="2"/>
  <c r="H768" i="2"/>
  <c r="H780" i="2"/>
  <c r="H792" i="2"/>
  <c r="H804" i="2"/>
  <c r="H816" i="2"/>
  <c r="H828" i="2"/>
  <c r="H840" i="2"/>
  <c r="H852" i="2"/>
  <c r="H864" i="2"/>
  <c r="H876" i="2"/>
  <c r="H888" i="2"/>
  <c r="H900" i="2"/>
  <c r="H912" i="2"/>
  <c r="H924" i="2"/>
  <c r="H936" i="2"/>
  <c r="H948" i="2"/>
  <c r="H960" i="2"/>
  <c r="H972" i="2"/>
  <c r="H984" i="2"/>
  <c r="H996" i="2"/>
  <c r="H1008" i="2"/>
  <c r="H1020" i="2"/>
  <c r="H1032" i="2"/>
  <c r="H1044" i="2"/>
  <c r="H1056" i="2"/>
  <c r="H1068" i="2"/>
  <c r="H1080" i="2"/>
  <c r="H1092" i="2"/>
  <c r="H1104" i="2"/>
  <c r="H1116" i="2"/>
  <c r="H1128" i="2"/>
  <c r="H1140" i="2"/>
  <c r="H1152" i="2"/>
  <c r="H1164" i="2"/>
  <c r="H1176" i="2"/>
  <c r="H1188" i="2"/>
  <c r="H1200" i="2"/>
  <c r="H1212" i="2"/>
  <c r="H1224" i="2"/>
  <c r="H1236" i="2"/>
  <c r="H1248" i="2"/>
  <c r="H1260" i="2"/>
  <c r="H1272" i="2"/>
  <c r="H1284" i="2"/>
  <c r="H1296" i="2"/>
  <c r="H1308" i="2"/>
  <c r="H1320" i="2"/>
  <c r="H1332" i="2"/>
  <c r="H1344" i="2"/>
  <c r="H1356" i="2"/>
  <c r="H1368" i="2"/>
  <c r="H1380" i="2"/>
  <c r="H1392" i="2"/>
  <c r="H1404" i="2"/>
  <c r="H1416" i="2"/>
  <c r="H1428" i="2"/>
  <c r="H1440" i="2"/>
  <c r="H1452" i="2"/>
  <c r="H1464" i="2"/>
  <c r="H1476" i="2"/>
  <c r="H1488" i="2"/>
  <c r="H1500" i="2"/>
  <c r="H1512" i="2"/>
  <c r="H1524" i="2"/>
  <c r="H1536" i="2"/>
  <c r="H1548" i="2"/>
  <c r="H1560" i="2"/>
  <c r="H14" i="2"/>
  <c r="H30" i="2"/>
  <c r="H50" i="2"/>
  <c r="H66" i="2"/>
  <c r="H86" i="2"/>
  <c r="H102" i="2"/>
  <c r="H121" i="2"/>
  <c r="H135" i="2"/>
  <c r="H149" i="2"/>
  <c r="H163" i="2"/>
  <c r="H178" i="2"/>
  <c r="H193" i="2"/>
  <c r="H207" i="2"/>
  <c r="H221" i="2"/>
  <c r="H235" i="2"/>
  <c r="H250" i="2"/>
  <c r="H265" i="2"/>
  <c r="H279" i="2"/>
  <c r="H293" i="2"/>
  <c r="H307" i="2"/>
  <c r="H322" i="2"/>
  <c r="H337" i="2"/>
  <c r="H351" i="2"/>
  <c r="H365" i="2"/>
  <c r="H379" i="2"/>
  <c r="H394" i="2"/>
  <c r="H409" i="2"/>
  <c r="H423" i="2"/>
  <c r="H437" i="2"/>
  <c r="H451" i="2"/>
  <c r="H466" i="2"/>
  <c r="H481" i="2"/>
  <c r="H495" i="2"/>
  <c r="H509" i="2"/>
  <c r="H523" i="2"/>
  <c r="H538" i="2"/>
  <c r="H553" i="2"/>
  <c r="H567" i="2"/>
  <c r="H581" i="2"/>
  <c r="H595" i="2"/>
  <c r="H610" i="2"/>
  <c r="H625" i="2"/>
  <c r="H639" i="2"/>
  <c r="H653" i="2"/>
  <c r="H667" i="2"/>
  <c r="H682" i="2"/>
  <c r="H697" i="2"/>
  <c r="H711" i="2"/>
  <c r="H725" i="2"/>
  <c r="H739" i="2"/>
  <c r="H754" i="2"/>
  <c r="H769" i="2"/>
  <c r="H783" i="2"/>
  <c r="H797" i="2"/>
  <c r="H811" i="2"/>
  <c r="H826" i="2"/>
  <c r="H841" i="2"/>
  <c r="H855" i="2"/>
  <c r="H869" i="2"/>
  <c r="H883" i="2"/>
  <c r="H898" i="2"/>
  <c r="H913" i="2"/>
  <c r="H927" i="2"/>
  <c r="H941" i="2"/>
  <c r="H955" i="2"/>
  <c r="H970" i="2"/>
  <c r="H985" i="2"/>
  <c r="H999" i="2"/>
  <c r="H1013" i="2"/>
  <c r="H1027" i="2"/>
  <c r="H1042" i="2"/>
  <c r="H1057" i="2"/>
  <c r="H1071" i="2"/>
  <c r="H1085" i="2"/>
  <c r="H1099" i="2"/>
  <c r="H1114" i="2"/>
  <c r="H1129" i="2"/>
  <c r="H1143" i="2"/>
  <c r="H1157" i="2"/>
  <c r="H1171" i="2"/>
  <c r="H1186" i="2"/>
  <c r="H1201" i="2"/>
  <c r="H1215" i="2"/>
  <c r="H1229" i="2"/>
  <c r="H1243" i="2"/>
  <c r="H1258" i="2"/>
  <c r="H1273" i="2"/>
  <c r="H1287" i="2"/>
  <c r="H1301" i="2"/>
  <c r="H1315" i="2"/>
  <c r="H1330" i="2"/>
  <c r="H1345" i="2"/>
  <c r="H1359" i="2"/>
  <c r="H1373" i="2"/>
  <c r="H1387" i="2"/>
  <c r="H1402" i="2"/>
  <c r="H1417" i="2"/>
  <c r="H1431" i="2"/>
  <c r="H1445" i="2"/>
  <c r="H1459" i="2"/>
  <c r="H1474" i="2"/>
  <c r="H1489" i="2"/>
  <c r="H1503" i="2"/>
  <c r="H1517" i="2"/>
  <c r="H1531" i="2"/>
  <c r="H1546" i="2"/>
  <c r="H1561" i="2"/>
  <c r="H1573" i="2"/>
  <c r="H1585" i="2"/>
  <c r="H1597" i="2"/>
  <c r="H1609" i="2"/>
  <c r="H1621" i="2"/>
  <c r="H1633" i="2"/>
  <c r="H1645" i="2"/>
  <c r="H1657" i="2"/>
  <c r="H1669" i="2"/>
  <c r="H1681" i="2"/>
  <c r="H1693" i="2"/>
  <c r="H1705" i="2"/>
  <c r="H1717" i="2"/>
  <c r="H1729" i="2"/>
  <c r="H1741" i="2"/>
  <c r="H1753" i="2"/>
  <c r="H1765" i="2"/>
  <c r="H1777" i="2"/>
  <c r="H1789" i="2"/>
  <c r="H1801" i="2"/>
  <c r="H1813" i="2"/>
  <c r="H1825" i="2"/>
  <c r="H1837" i="2"/>
  <c r="H1849" i="2"/>
  <c r="H1861" i="2"/>
  <c r="H1873" i="2"/>
  <c r="H1885" i="2"/>
  <c r="H1897" i="2"/>
  <c r="H1909" i="2"/>
  <c r="H1921" i="2"/>
  <c r="H1933" i="2"/>
  <c r="H1945" i="2"/>
  <c r="H1957" i="2"/>
  <c r="H1969" i="2"/>
  <c r="H1981" i="2"/>
  <c r="H1993" i="2"/>
  <c r="H2005" i="2"/>
  <c r="H2017" i="2"/>
  <c r="H2029" i="2"/>
  <c r="H2041" i="2"/>
  <c r="H2053" i="2"/>
  <c r="H2065" i="2"/>
  <c r="H2077" i="2"/>
  <c r="H2089" i="2"/>
  <c r="H2101" i="2"/>
  <c r="H2113" i="2"/>
  <c r="H2125" i="2"/>
  <c r="H2137" i="2"/>
  <c r="H2149" i="2"/>
  <c r="H2161" i="2"/>
  <c r="H2173" i="2"/>
  <c r="H2185" i="2"/>
  <c r="H2197" i="2"/>
  <c r="H2209" i="2"/>
  <c r="H2221" i="2"/>
  <c r="H2233" i="2"/>
  <c r="H2245" i="2"/>
  <c r="H2257" i="2"/>
  <c r="H2269" i="2"/>
  <c r="H2281" i="2"/>
  <c r="H15" i="2"/>
  <c r="H33" i="2"/>
  <c r="H51" i="2"/>
  <c r="H69" i="2"/>
  <c r="H87" i="2"/>
  <c r="H105" i="2"/>
  <c r="H122" i="2"/>
  <c r="H136" i="2"/>
  <c r="H150" i="2"/>
  <c r="H165" i="2"/>
  <c r="H179" i="2"/>
  <c r="H194" i="2"/>
  <c r="H208" i="2"/>
  <c r="H222" i="2"/>
  <c r="H237" i="2"/>
  <c r="H251" i="2"/>
  <c r="H266" i="2"/>
  <c r="H280" i="2"/>
  <c r="H294" i="2"/>
  <c r="H309" i="2"/>
  <c r="H323" i="2"/>
  <c r="H338" i="2"/>
  <c r="H352" i="2"/>
  <c r="H366" i="2"/>
  <c r="H381" i="2"/>
  <c r="H395" i="2"/>
  <c r="H410" i="2"/>
  <c r="H424" i="2"/>
  <c r="H438" i="2"/>
  <c r="H453" i="2"/>
  <c r="H467" i="2"/>
  <c r="H482" i="2"/>
  <c r="H496" i="2"/>
  <c r="H510" i="2"/>
  <c r="H525" i="2"/>
  <c r="H539" i="2"/>
  <c r="H554" i="2"/>
  <c r="H568" i="2"/>
  <c r="H582" i="2"/>
  <c r="H597" i="2"/>
  <c r="H611" i="2"/>
  <c r="H626" i="2"/>
  <c r="H640" i="2"/>
  <c r="H654" i="2"/>
  <c r="H669" i="2"/>
  <c r="H683" i="2"/>
  <c r="H698" i="2"/>
  <c r="H712" i="2"/>
  <c r="H726" i="2"/>
  <c r="H741" i="2"/>
  <c r="H755" i="2"/>
  <c r="H770" i="2"/>
  <c r="H784" i="2"/>
  <c r="H798" i="2"/>
  <c r="H813" i="2"/>
  <c r="H827" i="2"/>
  <c r="H842" i="2"/>
  <c r="H856" i="2"/>
  <c r="H870" i="2"/>
  <c r="H885" i="2"/>
  <c r="H899" i="2"/>
  <c r="H914" i="2"/>
  <c r="H928" i="2"/>
  <c r="H942" i="2"/>
  <c r="H957" i="2"/>
  <c r="H971" i="2"/>
  <c r="H986" i="2"/>
  <c r="H1000" i="2"/>
  <c r="H1014" i="2"/>
  <c r="H1029" i="2"/>
  <c r="H1043" i="2"/>
  <c r="H1058" i="2"/>
  <c r="H1072" i="2"/>
  <c r="H1086" i="2"/>
  <c r="H1101" i="2"/>
  <c r="H1115" i="2"/>
  <c r="H1130" i="2"/>
  <c r="H1144" i="2"/>
  <c r="H1158" i="2"/>
  <c r="H1173" i="2"/>
  <c r="H1187" i="2"/>
  <c r="H1202" i="2"/>
  <c r="H1216" i="2"/>
  <c r="H1230" i="2"/>
  <c r="H1245" i="2"/>
  <c r="H1259" i="2"/>
  <c r="H1274" i="2"/>
  <c r="H1288" i="2"/>
  <c r="H1302" i="2"/>
  <c r="H1317" i="2"/>
  <c r="H1331" i="2"/>
  <c r="H1346" i="2"/>
  <c r="H1360" i="2"/>
  <c r="H1374" i="2"/>
  <c r="H1389" i="2"/>
  <c r="H1403" i="2"/>
  <c r="H1418" i="2"/>
  <c r="H1432" i="2"/>
  <c r="H1446" i="2"/>
  <c r="H1461" i="2"/>
  <c r="H1475" i="2"/>
  <c r="H1490" i="2"/>
  <c r="H1504" i="2"/>
  <c r="H1518" i="2"/>
  <c r="H1533" i="2"/>
  <c r="H1547" i="2"/>
  <c r="H1562" i="2"/>
  <c r="H1574" i="2"/>
  <c r="H1586" i="2"/>
  <c r="H1598" i="2"/>
  <c r="H1610" i="2"/>
  <c r="H1622" i="2"/>
  <c r="H1634" i="2"/>
  <c r="H1646" i="2"/>
  <c r="H1658" i="2"/>
  <c r="H1670" i="2"/>
  <c r="H1682" i="2"/>
  <c r="H1694" i="2"/>
  <c r="H1706" i="2"/>
  <c r="H1718" i="2"/>
  <c r="H1730" i="2"/>
  <c r="H1742" i="2"/>
  <c r="H1754" i="2"/>
  <c r="H1766" i="2"/>
  <c r="H1778" i="2"/>
  <c r="H1790" i="2"/>
  <c r="H1802" i="2"/>
  <c r="H1814" i="2"/>
  <c r="H1826" i="2"/>
  <c r="H1838" i="2"/>
  <c r="H1850" i="2"/>
  <c r="H1862" i="2"/>
  <c r="H1874" i="2"/>
  <c r="H1886" i="2"/>
  <c r="H1898" i="2"/>
  <c r="H1910" i="2"/>
  <c r="H1922" i="2"/>
  <c r="H1934" i="2"/>
  <c r="H1946" i="2"/>
  <c r="H1958" i="2"/>
  <c r="H1970" i="2"/>
  <c r="H1982" i="2"/>
  <c r="H1994" i="2"/>
  <c r="H2006" i="2"/>
  <c r="H2018" i="2"/>
  <c r="H2030" i="2"/>
  <c r="H2042" i="2"/>
  <c r="H2054" i="2"/>
  <c r="H2066" i="2"/>
  <c r="H2078" i="2"/>
  <c r="H2090" i="2"/>
  <c r="H2102" i="2"/>
  <c r="H16" i="2"/>
  <c r="H34" i="2"/>
  <c r="H52" i="2"/>
  <c r="H70" i="2"/>
  <c r="H88" i="2"/>
  <c r="H106" i="2"/>
  <c r="H123" i="2"/>
  <c r="H137" i="2"/>
  <c r="H151" i="2"/>
  <c r="H166" i="2"/>
  <c r="H181" i="2"/>
  <c r="H195" i="2"/>
  <c r="H209" i="2"/>
  <c r="H223" i="2"/>
  <c r="H238" i="2"/>
  <c r="H253" i="2"/>
  <c r="H267" i="2"/>
  <c r="H281" i="2"/>
  <c r="H295" i="2"/>
  <c r="H310" i="2"/>
  <c r="H325" i="2"/>
  <c r="H339" i="2"/>
  <c r="H353" i="2"/>
  <c r="H367" i="2"/>
  <c r="H382" i="2"/>
  <c r="H397" i="2"/>
  <c r="H411" i="2"/>
  <c r="H425" i="2"/>
  <c r="H439" i="2"/>
  <c r="H454" i="2"/>
  <c r="H469" i="2"/>
  <c r="H483" i="2"/>
  <c r="H497" i="2"/>
  <c r="H511" i="2"/>
  <c r="H526" i="2"/>
  <c r="H541" i="2"/>
  <c r="H555" i="2"/>
  <c r="H569" i="2"/>
  <c r="H583" i="2"/>
  <c r="H598" i="2"/>
  <c r="H613" i="2"/>
  <c r="H627" i="2"/>
  <c r="H641" i="2"/>
  <c r="H655" i="2"/>
  <c r="H670" i="2"/>
  <c r="H685" i="2"/>
  <c r="H699" i="2"/>
  <c r="H713" i="2"/>
  <c r="H727" i="2"/>
  <c r="H742" i="2"/>
  <c r="H757" i="2"/>
  <c r="H771" i="2"/>
  <c r="H785" i="2"/>
  <c r="H799" i="2"/>
  <c r="H814" i="2"/>
  <c r="H829" i="2"/>
  <c r="H843" i="2"/>
  <c r="H857" i="2"/>
  <c r="H871" i="2"/>
  <c r="H886" i="2"/>
  <c r="H901" i="2"/>
  <c r="H915" i="2"/>
  <c r="H929" i="2"/>
  <c r="H943" i="2"/>
  <c r="H958" i="2"/>
  <c r="H973" i="2"/>
  <c r="H987" i="2"/>
  <c r="H1001" i="2"/>
  <c r="H1015" i="2"/>
  <c r="H1030" i="2"/>
  <c r="H1045" i="2"/>
  <c r="H1059" i="2"/>
  <c r="H1073" i="2"/>
  <c r="H1087" i="2"/>
  <c r="H1102" i="2"/>
  <c r="H1117" i="2"/>
  <c r="H1131" i="2"/>
  <c r="H1145" i="2"/>
  <c r="H1159" i="2"/>
  <c r="H1174" i="2"/>
  <c r="H1189" i="2"/>
  <c r="H1203" i="2"/>
  <c r="H1217" i="2"/>
  <c r="H1231" i="2"/>
  <c r="H1246" i="2"/>
  <c r="H1261" i="2"/>
  <c r="H1275" i="2"/>
  <c r="H1289" i="2"/>
  <c r="H1303" i="2"/>
  <c r="H1318" i="2"/>
  <c r="H1333" i="2"/>
  <c r="H1347" i="2"/>
  <c r="H1361" i="2"/>
  <c r="H1375" i="2"/>
  <c r="H1390" i="2"/>
  <c r="H1405" i="2"/>
  <c r="H1419" i="2"/>
  <c r="H1433" i="2"/>
  <c r="H1447" i="2"/>
  <c r="H1462" i="2"/>
  <c r="H1477" i="2"/>
  <c r="H1491" i="2"/>
  <c r="H1505" i="2"/>
  <c r="H1519" i="2"/>
  <c r="H1534" i="2"/>
  <c r="H1549" i="2"/>
  <c r="H1563" i="2"/>
  <c r="H1575" i="2"/>
  <c r="H1587" i="2"/>
  <c r="H1599" i="2"/>
  <c r="H1611" i="2"/>
  <c r="H1623" i="2"/>
  <c r="H1635" i="2"/>
  <c r="H1647" i="2"/>
  <c r="H1659" i="2"/>
  <c r="H1671" i="2"/>
  <c r="H1683" i="2"/>
  <c r="H1695" i="2"/>
  <c r="H1707" i="2"/>
  <c r="H1719" i="2"/>
  <c r="H1731" i="2"/>
  <c r="H1743" i="2"/>
  <c r="H1755" i="2"/>
  <c r="H1767" i="2"/>
  <c r="H1779" i="2"/>
  <c r="H1791" i="2"/>
  <c r="H1803" i="2"/>
  <c r="H1815" i="2"/>
  <c r="H1827" i="2"/>
  <c r="H1839" i="2"/>
  <c r="H1851" i="2"/>
  <c r="H1863" i="2"/>
  <c r="H1875" i="2"/>
  <c r="H1887" i="2"/>
  <c r="H1899" i="2"/>
  <c r="H1911" i="2"/>
  <c r="H1923" i="2"/>
  <c r="H1935" i="2"/>
  <c r="H17" i="2"/>
  <c r="H35" i="2"/>
  <c r="H53" i="2"/>
  <c r="H71" i="2"/>
  <c r="H89" i="2"/>
  <c r="H107" i="2"/>
  <c r="H124" i="2"/>
  <c r="H138" i="2"/>
  <c r="H153" i="2"/>
  <c r="H167" i="2"/>
  <c r="H182" i="2"/>
  <c r="H196" i="2"/>
  <c r="H210" i="2"/>
  <c r="H225" i="2"/>
  <c r="H239" i="2"/>
  <c r="H254" i="2"/>
  <c r="H268" i="2"/>
  <c r="H282" i="2"/>
  <c r="H297" i="2"/>
  <c r="H311" i="2"/>
  <c r="H326" i="2"/>
  <c r="H340" i="2"/>
  <c r="H354" i="2"/>
  <c r="H369" i="2"/>
  <c r="H383" i="2"/>
  <c r="H398" i="2"/>
  <c r="H412" i="2"/>
  <c r="H426" i="2"/>
  <c r="H441" i="2"/>
  <c r="H455" i="2"/>
  <c r="H470" i="2"/>
  <c r="H484" i="2"/>
  <c r="H498" i="2"/>
  <c r="H513" i="2"/>
  <c r="H527" i="2"/>
  <c r="H542" i="2"/>
  <c r="H556" i="2"/>
  <c r="H570" i="2"/>
  <c r="H585" i="2"/>
  <c r="H599" i="2"/>
  <c r="H614" i="2"/>
  <c r="H628" i="2"/>
  <c r="H642" i="2"/>
  <c r="H657" i="2"/>
  <c r="H671" i="2"/>
  <c r="H686" i="2"/>
  <c r="H700" i="2"/>
  <c r="H714" i="2"/>
  <c r="H729" i="2"/>
  <c r="H743" i="2"/>
  <c r="H758" i="2"/>
  <c r="H772" i="2"/>
  <c r="H786" i="2"/>
  <c r="H801" i="2"/>
  <c r="H815" i="2"/>
  <c r="H830" i="2"/>
  <c r="H844" i="2"/>
  <c r="H858" i="2"/>
  <c r="H873" i="2"/>
  <c r="H887" i="2"/>
  <c r="H902" i="2"/>
  <c r="H916" i="2"/>
  <c r="H930" i="2"/>
  <c r="H945" i="2"/>
  <c r="H959" i="2"/>
  <c r="H974" i="2"/>
  <c r="H988" i="2"/>
  <c r="H1002" i="2"/>
  <c r="H1017" i="2"/>
  <c r="H1031" i="2"/>
  <c r="H1046" i="2"/>
  <c r="H1060" i="2"/>
  <c r="H1074" i="2"/>
  <c r="H1089" i="2"/>
  <c r="H1103" i="2"/>
  <c r="H1118" i="2"/>
  <c r="H1132" i="2"/>
  <c r="H1146" i="2"/>
  <c r="H1161" i="2"/>
  <c r="H1175" i="2"/>
  <c r="H1190" i="2"/>
  <c r="H1204" i="2"/>
  <c r="H1218" i="2"/>
  <c r="H1233" i="2"/>
  <c r="H1247" i="2"/>
  <c r="H1262" i="2"/>
  <c r="H1276" i="2"/>
  <c r="H1290" i="2"/>
  <c r="H1305" i="2"/>
  <c r="H1319" i="2"/>
  <c r="H1334" i="2"/>
  <c r="H1348" i="2"/>
  <c r="H1362" i="2"/>
  <c r="H1377" i="2"/>
  <c r="H1391" i="2"/>
  <c r="H1406" i="2"/>
  <c r="H1420" i="2"/>
  <c r="H1434" i="2"/>
  <c r="H1449" i="2"/>
  <c r="H1463" i="2"/>
  <c r="H1478" i="2"/>
  <c r="H1492" i="2"/>
  <c r="H1506" i="2"/>
  <c r="H1521" i="2"/>
  <c r="H1535" i="2"/>
  <c r="H1550" i="2"/>
  <c r="H1564" i="2"/>
  <c r="H1576" i="2"/>
  <c r="H1588" i="2"/>
  <c r="H1600" i="2"/>
  <c r="H1612" i="2"/>
  <c r="H1624" i="2"/>
  <c r="H1636" i="2"/>
  <c r="H1648" i="2"/>
  <c r="H1660" i="2"/>
  <c r="H1672" i="2"/>
  <c r="H1684" i="2"/>
  <c r="H1696" i="2"/>
  <c r="H1708" i="2"/>
  <c r="H1720" i="2"/>
  <c r="H1732" i="2"/>
  <c r="H1744" i="2"/>
  <c r="H1756" i="2"/>
  <c r="H1768" i="2"/>
  <c r="H1780" i="2"/>
  <c r="H1792" i="2"/>
  <c r="H1804" i="2"/>
  <c r="H1816" i="2"/>
  <c r="H1828" i="2"/>
  <c r="H18" i="2"/>
  <c r="H38" i="2"/>
  <c r="H54" i="2"/>
  <c r="H74" i="2"/>
  <c r="H90" i="2"/>
  <c r="H110" i="2"/>
  <c r="H125" i="2"/>
  <c r="H139" i="2"/>
  <c r="H154" i="2"/>
  <c r="H169" i="2"/>
  <c r="H183" i="2"/>
  <c r="H197" i="2"/>
  <c r="H211" i="2"/>
  <c r="H226" i="2"/>
  <c r="H21" i="2"/>
  <c r="H39" i="2"/>
  <c r="H57" i="2"/>
  <c r="H75" i="2"/>
  <c r="H93" i="2"/>
  <c r="H111" i="2"/>
  <c r="H126" i="2"/>
  <c r="H141" i="2"/>
  <c r="H155" i="2"/>
  <c r="H170" i="2"/>
  <c r="H184" i="2"/>
  <c r="H198" i="2"/>
  <c r="H213" i="2"/>
  <c r="H227" i="2"/>
  <c r="H242" i="2"/>
  <c r="H256" i="2"/>
  <c r="H270" i="2"/>
  <c r="H285" i="2"/>
  <c r="H299" i="2"/>
  <c r="H314" i="2"/>
  <c r="H328" i="2"/>
  <c r="H342" i="2"/>
  <c r="H357" i="2"/>
  <c r="H371" i="2"/>
  <c r="H386" i="2"/>
  <c r="H400" i="2"/>
  <c r="H414" i="2"/>
  <c r="H429" i="2"/>
  <c r="H443" i="2"/>
  <c r="H458" i="2"/>
  <c r="H472" i="2"/>
  <c r="H486" i="2"/>
  <c r="H501" i="2"/>
  <c r="H515" i="2"/>
  <c r="H530" i="2"/>
  <c r="H544" i="2"/>
  <c r="H558" i="2"/>
  <c r="H573" i="2"/>
  <c r="H587" i="2"/>
  <c r="H602" i="2"/>
  <c r="H616" i="2"/>
  <c r="H630" i="2"/>
  <c r="H645" i="2"/>
  <c r="H659" i="2"/>
  <c r="H674" i="2"/>
  <c r="H688" i="2"/>
  <c r="H702" i="2"/>
  <c r="H717" i="2"/>
  <c r="H731" i="2"/>
  <c r="H746" i="2"/>
  <c r="H760" i="2"/>
  <c r="H774" i="2"/>
  <c r="H789" i="2"/>
  <c r="H803" i="2"/>
  <c r="H818" i="2"/>
  <c r="H832" i="2"/>
  <c r="H846" i="2"/>
  <c r="H861" i="2"/>
  <c r="H875" i="2"/>
  <c r="H890" i="2"/>
  <c r="H904" i="2"/>
  <c r="H918" i="2"/>
  <c r="H933" i="2"/>
  <c r="H947" i="2"/>
  <c r="H962" i="2"/>
  <c r="H976" i="2"/>
  <c r="H990" i="2"/>
  <c r="H1005" i="2"/>
  <c r="H1019" i="2"/>
  <c r="H1034" i="2"/>
  <c r="H22" i="2"/>
  <c r="H40" i="2"/>
  <c r="H58" i="2"/>
  <c r="H76" i="2"/>
  <c r="H94" i="2"/>
  <c r="H112" i="2"/>
  <c r="H127" i="2"/>
  <c r="H142" i="2"/>
  <c r="H157" i="2"/>
  <c r="H171" i="2"/>
  <c r="H185" i="2"/>
  <c r="H199" i="2"/>
  <c r="H214" i="2"/>
  <c r="H229" i="2"/>
  <c r="H243" i="2"/>
  <c r="H257" i="2"/>
  <c r="H271" i="2"/>
  <c r="H286" i="2"/>
  <c r="H301" i="2"/>
  <c r="H315" i="2"/>
  <c r="H329" i="2"/>
  <c r="H343" i="2"/>
  <c r="H358" i="2"/>
  <c r="H373" i="2"/>
  <c r="H387" i="2"/>
  <c r="H401" i="2"/>
  <c r="H415" i="2"/>
  <c r="H430" i="2"/>
  <c r="H445" i="2"/>
  <c r="H459" i="2"/>
  <c r="H473" i="2"/>
  <c r="H487" i="2"/>
  <c r="H502" i="2"/>
  <c r="H517" i="2"/>
  <c r="H531" i="2"/>
  <c r="H545" i="2"/>
  <c r="H559" i="2"/>
  <c r="H574" i="2"/>
  <c r="H589" i="2"/>
  <c r="H603" i="2"/>
  <c r="H617" i="2"/>
  <c r="H631" i="2"/>
  <c r="H646" i="2"/>
  <c r="H661" i="2"/>
  <c r="H675" i="2"/>
  <c r="H689" i="2"/>
  <c r="H703" i="2"/>
  <c r="H718" i="2"/>
  <c r="H733" i="2"/>
  <c r="H747" i="2"/>
  <c r="H761" i="2"/>
  <c r="H775" i="2"/>
  <c r="H790" i="2"/>
  <c r="H805" i="2"/>
  <c r="H819" i="2"/>
  <c r="H833" i="2"/>
  <c r="H847" i="2"/>
  <c r="H862" i="2"/>
  <c r="H877" i="2"/>
  <c r="H891" i="2"/>
  <c r="H905" i="2"/>
  <c r="H919" i="2"/>
  <c r="H934" i="2"/>
  <c r="H949" i="2"/>
  <c r="H963" i="2"/>
  <c r="H977" i="2"/>
  <c r="H991" i="2"/>
  <c r="H1006" i="2"/>
  <c r="H1021" i="2"/>
  <c r="H1035" i="2"/>
  <c r="H1049" i="2"/>
  <c r="H1063" i="2"/>
  <c r="H1078" i="2"/>
  <c r="H1093" i="2"/>
  <c r="H1107" i="2"/>
  <c r="H1121" i="2"/>
  <c r="H1135" i="2"/>
  <c r="H1150" i="2"/>
  <c r="H1165" i="2"/>
  <c r="H1179" i="2"/>
  <c r="H1193" i="2"/>
  <c r="H1207" i="2"/>
  <c r="H1222" i="2"/>
  <c r="H1237" i="2"/>
  <c r="H1251" i="2"/>
  <c r="H1265" i="2"/>
  <c r="H1279" i="2"/>
  <c r="H1294" i="2"/>
  <c r="H1309" i="2"/>
  <c r="H1323" i="2"/>
  <c r="H1337" i="2"/>
  <c r="H1351" i="2"/>
  <c r="H1366" i="2"/>
  <c r="H1381" i="2"/>
  <c r="H1395" i="2"/>
  <c r="H1409" i="2"/>
  <c r="H1423" i="2"/>
  <c r="H1438" i="2"/>
  <c r="H1453" i="2"/>
  <c r="H1467" i="2"/>
  <c r="H1481" i="2"/>
  <c r="H1495" i="2"/>
  <c r="H1510" i="2"/>
  <c r="H1525" i="2"/>
  <c r="H1539" i="2"/>
  <c r="H1553" i="2"/>
  <c r="H1567" i="2"/>
  <c r="H1579" i="2"/>
  <c r="H1591" i="2"/>
  <c r="H1603" i="2"/>
  <c r="H1615" i="2"/>
  <c r="H1627" i="2"/>
  <c r="H1639" i="2"/>
  <c r="H1651" i="2"/>
  <c r="H1663" i="2"/>
  <c r="H1675" i="2"/>
  <c r="H1687" i="2"/>
  <c r="H1699" i="2"/>
  <c r="H1711" i="2"/>
  <c r="H1723" i="2"/>
  <c r="H1735" i="2"/>
  <c r="H1747" i="2"/>
  <c r="H1759" i="2"/>
  <c r="H1771" i="2"/>
  <c r="H1783" i="2"/>
  <c r="H1795" i="2"/>
  <c r="H1807" i="2"/>
  <c r="H1819" i="2"/>
  <c r="H1831" i="2"/>
  <c r="H1843" i="2"/>
  <c r="H1855" i="2"/>
  <c r="H1867" i="2"/>
  <c r="H1879" i="2"/>
  <c r="H1891" i="2"/>
  <c r="H1903" i="2"/>
  <c r="H1915" i="2"/>
  <c r="H1927" i="2"/>
  <c r="H1939" i="2"/>
  <c r="H1951" i="2"/>
  <c r="H1963" i="2"/>
  <c r="H1975" i="2"/>
  <c r="H1987" i="2"/>
  <c r="H1999" i="2"/>
  <c r="H2011" i="2"/>
  <c r="H2023" i="2"/>
  <c r="H2035" i="2"/>
  <c r="H2047" i="2"/>
  <c r="H2059" i="2"/>
  <c r="H2071" i="2"/>
  <c r="H2083" i="2"/>
  <c r="H2095" i="2"/>
  <c r="H2107" i="2"/>
  <c r="H2119" i="2"/>
  <c r="H2131" i="2"/>
  <c r="H2143" i="2"/>
  <c r="H2155" i="2"/>
  <c r="H2167" i="2"/>
  <c r="H2179" i="2"/>
  <c r="H2191" i="2"/>
  <c r="H2203" i="2"/>
  <c r="H2215" i="2"/>
  <c r="H2227" i="2"/>
  <c r="H2239" i="2"/>
  <c r="H2251" i="2"/>
  <c r="H2263" i="2"/>
  <c r="H2275" i="2"/>
  <c r="H2287" i="2"/>
  <c r="H23" i="2"/>
  <c r="H41" i="2"/>
  <c r="H59" i="2"/>
  <c r="H77" i="2"/>
  <c r="H95" i="2"/>
  <c r="H113" i="2"/>
  <c r="H129" i="2"/>
  <c r="H143" i="2"/>
  <c r="H158" i="2"/>
  <c r="H172" i="2"/>
  <c r="H186" i="2"/>
  <c r="H201" i="2"/>
  <c r="H215" i="2"/>
  <c r="H230" i="2"/>
  <c r="H244" i="2"/>
  <c r="H258" i="2"/>
  <c r="H273" i="2"/>
  <c r="H287" i="2"/>
  <c r="H302" i="2"/>
  <c r="H316" i="2"/>
  <c r="H330" i="2"/>
  <c r="H345" i="2"/>
  <c r="H359" i="2"/>
  <c r="H374" i="2"/>
  <c r="H388" i="2"/>
  <c r="H402" i="2"/>
  <c r="H417" i="2"/>
  <c r="H431" i="2"/>
  <c r="H446" i="2"/>
  <c r="H460" i="2"/>
  <c r="H474" i="2"/>
  <c r="H489" i="2"/>
  <c r="H503" i="2"/>
  <c r="H518" i="2"/>
  <c r="H532" i="2"/>
  <c r="H546" i="2"/>
  <c r="H561" i="2"/>
  <c r="H575" i="2"/>
  <c r="H590" i="2"/>
  <c r="H604" i="2"/>
  <c r="H618" i="2"/>
  <c r="H633" i="2"/>
  <c r="H647" i="2"/>
  <c r="H662" i="2"/>
  <c r="H676" i="2"/>
  <c r="H690" i="2"/>
  <c r="H705" i="2"/>
  <c r="H719" i="2"/>
  <c r="H734" i="2"/>
  <c r="H748" i="2"/>
  <c r="H762" i="2"/>
  <c r="H777" i="2"/>
  <c r="H791" i="2"/>
  <c r="H806" i="2"/>
  <c r="H820" i="2"/>
  <c r="H834" i="2"/>
  <c r="H849" i="2"/>
  <c r="H863" i="2"/>
  <c r="H878" i="2"/>
  <c r="H892" i="2"/>
  <c r="H906" i="2"/>
  <c r="H921" i="2"/>
  <c r="H935" i="2"/>
  <c r="H950" i="2"/>
  <c r="H964" i="2"/>
  <c r="H978" i="2"/>
  <c r="H993" i="2"/>
  <c r="H1007" i="2"/>
  <c r="H1022" i="2"/>
  <c r="H1036" i="2"/>
  <c r="H1050" i="2"/>
  <c r="H1065" i="2"/>
  <c r="H1079" i="2"/>
  <c r="H1094" i="2"/>
  <c r="H1108" i="2"/>
  <c r="H1122" i="2"/>
  <c r="H1137" i="2"/>
  <c r="H1151" i="2"/>
  <c r="H1166" i="2"/>
  <c r="H1180" i="2"/>
  <c r="H1194" i="2"/>
  <c r="H1209" i="2"/>
  <c r="H1223" i="2"/>
  <c r="H1238" i="2"/>
  <c r="H1252" i="2"/>
  <c r="H1266" i="2"/>
  <c r="H1281" i="2"/>
  <c r="H1295" i="2"/>
  <c r="H1310" i="2"/>
  <c r="H1324" i="2"/>
  <c r="H1338" i="2"/>
  <c r="H1353" i="2"/>
  <c r="H1367" i="2"/>
  <c r="H1382" i="2"/>
  <c r="H1396" i="2"/>
  <c r="H1410" i="2"/>
  <c r="H1425" i="2"/>
  <c r="H1439" i="2"/>
  <c r="H1454" i="2"/>
  <c r="H1468" i="2"/>
  <c r="H1482" i="2"/>
  <c r="H1497" i="2"/>
  <c r="H1511" i="2"/>
  <c r="H1526" i="2"/>
  <c r="H1540" i="2"/>
  <c r="H1554" i="2"/>
  <c r="H1568" i="2"/>
  <c r="H1580" i="2"/>
  <c r="H1592" i="2"/>
  <c r="H1604" i="2"/>
  <c r="H1616" i="2"/>
  <c r="H1628" i="2"/>
  <c r="H1640" i="2"/>
  <c r="H1652" i="2"/>
  <c r="H1664" i="2"/>
  <c r="H1676" i="2"/>
  <c r="H1688" i="2"/>
  <c r="H1700" i="2"/>
  <c r="H1712" i="2"/>
  <c r="H1724" i="2"/>
  <c r="H1736" i="2"/>
  <c r="H1748" i="2"/>
  <c r="H1760" i="2"/>
  <c r="H1772" i="2"/>
  <c r="H1784" i="2"/>
  <c r="H1796" i="2"/>
  <c r="H1808" i="2"/>
  <c r="H1820" i="2"/>
  <c r="H1832" i="2"/>
  <c r="H1844" i="2"/>
  <c r="H1856" i="2"/>
  <c r="H1868" i="2"/>
  <c r="H1880" i="2"/>
  <c r="H1892" i="2"/>
  <c r="H1904" i="2"/>
  <c r="H1916" i="2"/>
  <c r="H1928" i="2"/>
  <c r="H1940" i="2"/>
  <c r="H1952" i="2"/>
  <c r="H1964" i="2"/>
  <c r="H1976" i="2"/>
  <c r="H1988" i="2"/>
  <c r="H2000" i="2"/>
  <c r="H2012" i="2"/>
  <c r="H2024" i="2"/>
  <c r="H2036" i="2"/>
  <c r="H2048" i="2"/>
  <c r="H2060" i="2"/>
  <c r="H2072" i="2"/>
  <c r="H2084" i="2"/>
  <c r="H2096" i="2"/>
  <c r="H2108" i="2"/>
  <c r="H2120" i="2"/>
  <c r="H2132" i="2"/>
  <c r="H2144" i="2"/>
  <c r="H2156" i="2"/>
  <c r="H2168" i="2"/>
  <c r="H2180" i="2"/>
  <c r="H2192" i="2"/>
  <c r="H2204" i="2"/>
  <c r="H2216" i="2"/>
  <c r="H2228" i="2"/>
  <c r="H2240" i="2"/>
  <c r="H2252" i="2"/>
  <c r="H2264" i="2"/>
  <c r="H2276" i="2"/>
  <c r="H2288" i="2"/>
  <c r="H9" i="2"/>
  <c r="H27" i="2"/>
  <c r="H45" i="2"/>
  <c r="H63" i="2"/>
  <c r="H81" i="2"/>
  <c r="H99" i="2"/>
  <c r="H117" i="2"/>
  <c r="H131" i="2"/>
  <c r="H146" i="2"/>
  <c r="H160" i="2"/>
  <c r="H174" i="2"/>
  <c r="H189" i="2"/>
  <c r="H203" i="2"/>
  <c r="H218" i="2"/>
  <c r="H232" i="2"/>
  <c r="H246" i="2"/>
  <c r="H261" i="2"/>
  <c r="H275" i="2"/>
  <c r="H290" i="2"/>
  <c r="H304" i="2"/>
  <c r="H318" i="2"/>
  <c r="H333" i="2"/>
  <c r="H347" i="2"/>
  <c r="H362" i="2"/>
  <c r="H376" i="2"/>
  <c r="H390" i="2"/>
  <c r="H405" i="2"/>
  <c r="H419" i="2"/>
  <c r="H434" i="2"/>
  <c r="H448" i="2"/>
  <c r="H462" i="2"/>
  <c r="H477" i="2"/>
  <c r="H491" i="2"/>
  <c r="H506" i="2"/>
  <c r="H520" i="2"/>
  <c r="H534" i="2"/>
  <c r="H549" i="2"/>
  <c r="H563" i="2"/>
  <c r="H578" i="2"/>
  <c r="H592" i="2"/>
  <c r="H606" i="2"/>
  <c r="H621" i="2"/>
  <c r="H635" i="2"/>
  <c r="H650" i="2"/>
  <c r="H664" i="2"/>
  <c r="H678" i="2"/>
  <c r="H693" i="2"/>
  <c r="H707" i="2"/>
  <c r="H722" i="2"/>
  <c r="H736" i="2"/>
  <c r="H750" i="2"/>
  <c r="H765" i="2"/>
  <c r="H779" i="2"/>
  <c r="H794" i="2"/>
  <c r="H808" i="2"/>
  <c r="H822" i="2"/>
  <c r="H837" i="2"/>
  <c r="H851" i="2"/>
  <c r="H866" i="2"/>
  <c r="H880" i="2"/>
  <c r="H894" i="2"/>
  <c r="H909" i="2"/>
  <c r="H923" i="2"/>
  <c r="H938" i="2"/>
  <c r="H952" i="2"/>
  <c r="H966" i="2"/>
  <c r="H981" i="2"/>
  <c r="H995" i="2"/>
  <c r="H1010" i="2"/>
  <c r="H1024" i="2"/>
  <c r="H1038" i="2"/>
  <c r="H1053" i="2"/>
  <c r="H1067" i="2"/>
  <c r="H1082" i="2"/>
  <c r="H1096" i="2"/>
  <c r="H1110" i="2"/>
  <c r="H1125" i="2"/>
  <c r="H1139" i="2"/>
  <c r="H1154" i="2"/>
  <c r="H1168" i="2"/>
  <c r="H1182" i="2"/>
  <c r="H1197" i="2"/>
  <c r="H1211" i="2"/>
  <c r="H1226" i="2"/>
  <c r="H1240" i="2"/>
  <c r="H1254" i="2"/>
  <c r="H1269" i="2"/>
  <c r="H1283" i="2"/>
  <c r="H1298" i="2"/>
  <c r="H1312" i="2"/>
  <c r="H1326" i="2"/>
  <c r="H1341" i="2"/>
  <c r="H1355" i="2"/>
  <c r="H1370" i="2"/>
  <c r="H1384" i="2"/>
  <c r="H1398" i="2"/>
  <c r="H1413" i="2"/>
  <c r="H1427" i="2"/>
  <c r="H1442" i="2"/>
  <c r="H1456" i="2"/>
  <c r="H1470" i="2"/>
  <c r="H1485" i="2"/>
  <c r="H1499" i="2"/>
  <c r="H1514" i="2"/>
  <c r="H1528" i="2"/>
  <c r="H1542" i="2"/>
  <c r="H1557" i="2"/>
  <c r="H1570" i="2"/>
  <c r="H1582" i="2"/>
  <c r="H1594" i="2"/>
  <c r="H1606" i="2"/>
  <c r="H1618" i="2"/>
  <c r="H1630" i="2"/>
  <c r="H1642" i="2"/>
  <c r="H1654" i="2"/>
  <c r="H1666" i="2"/>
  <c r="H1678" i="2"/>
  <c r="H1690" i="2"/>
  <c r="H1702" i="2"/>
  <c r="H1714" i="2"/>
  <c r="H1726" i="2"/>
  <c r="H1738" i="2"/>
  <c r="H1750" i="2"/>
  <c r="H1762" i="2"/>
  <c r="H1774" i="2"/>
  <c r="H1786" i="2"/>
  <c r="H1798" i="2"/>
  <c r="H1810" i="2"/>
  <c r="H1822" i="2"/>
  <c r="H1834" i="2"/>
  <c r="H1846" i="2"/>
  <c r="H1858" i="2"/>
  <c r="H1870" i="2"/>
  <c r="H1882" i="2"/>
  <c r="H1894" i="2"/>
  <c r="H1906" i="2"/>
  <c r="H1918" i="2"/>
  <c r="H1930" i="2"/>
  <c r="H1942" i="2"/>
  <c r="H1954" i="2"/>
  <c r="H1966" i="2"/>
  <c r="H1978" i="2"/>
  <c r="H1990" i="2"/>
  <c r="H2002" i="2"/>
  <c r="H2014" i="2"/>
  <c r="H2026" i="2"/>
  <c r="H2038" i="2"/>
  <c r="H2050" i="2"/>
  <c r="H2062" i="2"/>
  <c r="H2074" i="2"/>
  <c r="H2086" i="2"/>
  <c r="H2098" i="2"/>
  <c r="H2110" i="2"/>
  <c r="H2122" i="2"/>
  <c r="H2134" i="2"/>
  <c r="H2146" i="2"/>
  <c r="H2158" i="2"/>
  <c r="H2170" i="2"/>
  <c r="H2182" i="2"/>
  <c r="H2194" i="2"/>
  <c r="H2206" i="2"/>
  <c r="H2218" i="2"/>
  <c r="H2230" i="2"/>
  <c r="H2242" i="2"/>
  <c r="H2254" i="2"/>
  <c r="H2266" i="2"/>
  <c r="H2278" i="2"/>
  <c r="H2290" i="2"/>
  <c r="H10" i="2"/>
  <c r="H28" i="2"/>
  <c r="H46" i="2"/>
  <c r="H64" i="2"/>
  <c r="H82" i="2"/>
  <c r="H100" i="2"/>
  <c r="H118" i="2"/>
  <c r="H133" i="2"/>
  <c r="H147" i="2"/>
  <c r="H161" i="2"/>
  <c r="H175" i="2"/>
  <c r="H190" i="2"/>
  <c r="H205" i="2"/>
  <c r="H219" i="2"/>
  <c r="H233" i="2"/>
  <c r="H247" i="2"/>
  <c r="H262" i="2"/>
  <c r="H277" i="2"/>
  <c r="H291" i="2"/>
  <c r="H305" i="2"/>
  <c r="H319" i="2"/>
  <c r="H334" i="2"/>
  <c r="H349" i="2"/>
  <c r="H363" i="2"/>
  <c r="H377" i="2"/>
  <c r="H391" i="2"/>
  <c r="H406" i="2"/>
  <c r="H421" i="2"/>
  <c r="H435" i="2"/>
  <c r="H449" i="2"/>
  <c r="H463" i="2"/>
  <c r="H478" i="2"/>
  <c r="H493" i="2"/>
  <c r="H507" i="2"/>
  <c r="H521" i="2"/>
  <c r="H535" i="2"/>
  <c r="H550" i="2"/>
  <c r="H565" i="2"/>
  <c r="H579" i="2"/>
  <c r="H593" i="2"/>
  <c r="H607" i="2"/>
  <c r="H622" i="2"/>
  <c r="H637" i="2"/>
  <c r="H651" i="2"/>
  <c r="H665" i="2"/>
  <c r="H679" i="2"/>
  <c r="H694" i="2"/>
  <c r="H709" i="2"/>
  <c r="H723" i="2"/>
  <c r="H737" i="2"/>
  <c r="H751" i="2"/>
  <c r="H766" i="2"/>
  <c r="H781" i="2"/>
  <c r="H795" i="2"/>
  <c r="H809" i="2"/>
  <c r="H823" i="2"/>
  <c r="H838" i="2"/>
  <c r="H853" i="2"/>
  <c r="H867" i="2"/>
  <c r="H881" i="2"/>
  <c r="H895" i="2"/>
  <c r="H910" i="2"/>
  <c r="H925" i="2"/>
  <c r="H939" i="2"/>
  <c r="H953" i="2"/>
  <c r="H967" i="2"/>
  <c r="H982" i="2"/>
  <c r="H997" i="2"/>
  <c r="H1011" i="2"/>
  <c r="H1025" i="2"/>
  <c r="H1039" i="2"/>
  <c r="H1054" i="2"/>
  <c r="H1069" i="2"/>
  <c r="H1083" i="2"/>
  <c r="H1097" i="2"/>
  <c r="H1111" i="2"/>
  <c r="H1126" i="2"/>
  <c r="H1141" i="2"/>
  <c r="H1155" i="2"/>
  <c r="H1169" i="2"/>
  <c r="H1183" i="2"/>
  <c r="H1198" i="2"/>
  <c r="H1213" i="2"/>
  <c r="H1227" i="2"/>
  <c r="H1241" i="2"/>
  <c r="H1255" i="2"/>
  <c r="H1270" i="2"/>
  <c r="H1285" i="2"/>
  <c r="H1299" i="2"/>
  <c r="H1313" i="2"/>
  <c r="H1327" i="2"/>
  <c r="H1342" i="2"/>
  <c r="H1357" i="2"/>
  <c r="H1371" i="2"/>
  <c r="H1385" i="2"/>
  <c r="H1399" i="2"/>
  <c r="H1414" i="2"/>
  <c r="H1429" i="2"/>
  <c r="H1443" i="2"/>
  <c r="H1457" i="2"/>
  <c r="H1471" i="2"/>
  <c r="H1486" i="2"/>
  <c r="H1501" i="2"/>
  <c r="H1515" i="2"/>
  <c r="H1529" i="2"/>
  <c r="H1543" i="2"/>
  <c r="H1558" i="2"/>
  <c r="H1571" i="2"/>
  <c r="H1583" i="2"/>
  <c r="H1595" i="2"/>
  <c r="H1607" i="2"/>
  <c r="H1619" i="2"/>
  <c r="H1631" i="2"/>
  <c r="H1643" i="2"/>
  <c r="H1655" i="2"/>
  <c r="H1667" i="2"/>
  <c r="H1679" i="2"/>
  <c r="H1691" i="2"/>
  <c r="H1703" i="2"/>
  <c r="H1715" i="2"/>
  <c r="H1727" i="2"/>
  <c r="H1739" i="2"/>
  <c r="H1751" i="2"/>
  <c r="H1763" i="2"/>
  <c r="H1775" i="2"/>
  <c r="H1787" i="2"/>
  <c r="H1799" i="2"/>
  <c r="H1811" i="2"/>
  <c r="H1823" i="2"/>
  <c r="H1835" i="2"/>
  <c r="H1847" i="2"/>
  <c r="H1859" i="2"/>
  <c r="H1871" i="2"/>
  <c r="H1883" i="2"/>
  <c r="H1895" i="2"/>
  <c r="H1907" i="2"/>
  <c r="H1919" i="2"/>
  <c r="H1931" i="2"/>
  <c r="H1943" i="2"/>
  <c r="H1955" i="2"/>
  <c r="H1967" i="2"/>
  <c r="H1979" i="2"/>
  <c r="H1991" i="2"/>
  <c r="H2003" i="2"/>
  <c r="H2015" i="2"/>
  <c r="H2027" i="2"/>
  <c r="H2039" i="2"/>
  <c r="H2051" i="2"/>
  <c r="H2063" i="2"/>
  <c r="H2075" i="2"/>
  <c r="H2087" i="2"/>
  <c r="H2099" i="2"/>
  <c r="H11" i="2"/>
  <c r="H29" i="2"/>
  <c r="H47" i="2"/>
  <c r="H65" i="2"/>
  <c r="H83" i="2"/>
  <c r="H101" i="2"/>
  <c r="H119" i="2"/>
  <c r="H134" i="2"/>
  <c r="H148" i="2"/>
  <c r="H162" i="2"/>
  <c r="H177" i="2"/>
  <c r="H191" i="2"/>
  <c r="H206" i="2"/>
  <c r="H220" i="2"/>
  <c r="H234" i="2"/>
  <c r="H249" i="2"/>
  <c r="H263" i="2"/>
  <c r="H278" i="2"/>
  <c r="H292" i="2"/>
  <c r="H306" i="2"/>
  <c r="H321" i="2"/>
  <c r="H335" i="2"/>
  <c r="H350" i="2"/>
  <c r="H364" i="2"/>
  <c r="H378" i="2"/>
  <c r="H393" i="2"/>
  <c r="H407" i="2"/>
  <c r="H422" i="2"/>
  <c r="H436" i="2"/>
  <c r="H450" i="2"/>
  <c r="H465" i="2"/>
  <c r="H479" i="2"/>
  <c r="H494" i="2"/>
  <c r="H508" i="2"/>
  <c r="H522" i="2"/>
  <c r="H537" i="2"/>
  <c r="H551" i="2"/>
  <c r="H566" i="2"/>
  <c r="H580" i="2"/>
  <c r="H594" i="2"/>
  <c r="H609" i="2"/>
  <c r="H623" i="2"/>
  <c r="H638" i="2"/>
  <c r="H652" i="2"/>
  <c r="H666" i="2"/>
  <c r="H681" i="2"/>
  <c r="H695" i="2"/>
  <c r="H710" i="2"/>
  <c r="H724" i="2"/>
  <c r="H738" i="2"/>
  <c r="H753" i="2"/>
  <c r="H767" i="2"/>
  <c r="H782" i="2"/>
  <c r="H796" i="2"/>
  <c r="H810" i="2"/>
  <c r="H825" i="2"/>
  <c r="H839" i="2"/>
  <c r="H854" i="2"/>
  <c r="H868" i="2"/>
  <c r="H882" i="2"/>
  <c r="H897" i="2"/>
  <c r="H911" i="2"/>
  <c r="H926" i="2"/>
  <c r="H940" i="2"/>
  <c r="H954" i="2"/>
  <c r="H969" i="2"/>
  <c r="H983" i="2"/>
  <c r="H998" i="2"/>
  <c r="H1012" i="2"/>
  <c r="H1026" i="2"/>
  <c r="H1041" i="2"/>
  <c r="H1055" i="2"/>
  <c r="H1070" i="2"/>
  <c r="H1084" i="2"/>
  <c r="H1098" i="2"/>
  <c r="H1113" i="2"/>
  <c r="H1127" i="2"/>
  <c r="H1142" i="2"/>
  <c r="H1156" i="2"/>
  <c r="H1170" i="2"/>
  <c r="H1185" i="2"/>
  <c r="H1199" i="2"/>
  <c r="H1214" i="2"/>
  <c r="H1228" i="2"/>
  <c r="H1242" i="2"/>
  <c r="H1257" i="2"/>
  <c r="H1271" i="2"/>
  <c r="H1286" i="2"/>
  <c r="H1300" i="2"/>
  <c r="H1314" i="2"/>
  <c r="H1329" i="2"/>
  <c r="H1343" i="2"/>
  <c r="H1358" i="2"/>
  <c r="H1372" i="2"/>
  <c r="H1386" i="2"/>
  <c r="H1401" i="2"/>
  <c r="H1415" i="2"/>
  <c r="H1430" i="2"/>
  <c r="H1444" i="2"/>
  <c r="H1458" i="2"/>
  <c r="H1473" i="2"/>
  <c r="H1487" i="2"/>
  <c r="H1502" i="2"/>
  <c r="H1516" i="2"/>
  <c r="H1530" i="2"/>
  <c r="H1545" i="2"/>
  <c r="H1559" i="2"/>
  <c r="H1572" i="2"/>
  <c r="H1584" i="2"/>
  <c r="H1596" i="2"/>
  <c r="H1608" i="2"/>
  <c r="H1620" i="2"/>
  <c r="H1632" i="2"/>
  <c r="H1644" i="2"/>
  <c r="H1656" i="2"/>
  <c r="H1668" i="2"/>
  <c r="H1680" i="2"/>
  <c r="H1692" i="2"/>
  <c r="H1704" i="2"/>
  <c r="H1716" i="2"/>
  <c r="H1728" i="2"/>
  <c r="H1740" i="2"/>
  <c r="H1752" i="2"/>
  <c r="H1764" i="2"/>
  <c r="H1776" i="2"/>
  <c r="H1788" i="2"/>
  <c r="H98" i="2"/>
  <c r="H255" i="2"/>
  <c r="H341" i="2"/>
  <c r="H427" i="2"/>
  <c r="H514" i="2"/>
  <c r="H601" i="2"/>
  <c r="H687" i="2"/>
  <c r="H773" i="2"/>
  <c r="H859" i="2"/>
  <c r="H946" i="2"/>
  <c r="H1033" i="2"/>
  <c r="H1091" i="2"/>
  <c r="H1149" i="2"/>
  <c r="H1206" i="2"/>
  <c r="H1264" i="2"/>
  <c r="H1322" i="2"/>
  <c r="H1379" i="2"/>
  <c r="H1437" i="2"/>
  <c r="H1494" i="2"/>
  <c r="H1552" i="2"/>
  <c r="H1602" i="2"/>
  <c r="H1650" i="2"/>
  <c r="H1698" i="2"/>
  <c r="H1746" i="2"/>
  <c r="H1794" i="2"/>
  <c r="H1830" i="2"/>
  <c r="H1860" i="2"/>
  <c r="H1889" i="2"/>
  <c r="H1917" i="2"/>
  <c r="H1947" i="2"/>
  <c r="H1971" i="2"/>
  <c r="H1995" i="2"/>
  <c r="H2019" i="2"/>
  <c r="H2043" i="2"/>
  <c r="H2067" i="2"/>
  <c r="H2091" i="2"/>
  <c r="H2112" i="2"/>
  <c r="H2129" i="2"/>
  <c r="H2148" i="2"/>
  <c r="H2165" i="2"/>
  <c r="H2184" i="2"/>
  <c r="H2201" i="2"/>
  <c r="H2220" i="2"/>
  <c r="H2237" i="2"/>
  <c r="H2256" i="2"/>
  <c r="H2273" i="2"/>
  <c r="H2292" i="2"/>
  <c r="H2304" i="2"/>
  <c r="H2316" i="2"/>
  <c r="H2328" i="2"/>
  <c r="H2340" i="2"/>
  <c r="H2352" i="2"/>
  <c r="H2364" i="2"/>
  <c r="H2376" i="2"/>
  <c r="H2388" i="2"/>
  <c r="H2400" i="2"/>
  <c r="H2412" i="2"/>
  <c r="H2424" i="2"/>
  <c r="H2436" i="2"/>
  <c r="H2448" i="2"/>
  <c r="H2460" i="2"/>
  <c r="H2472" i="2"/>
  <c r="H2484" i="2"/>
  <c r="H2496" i="2"/>
  <c r="H2508" i="2"/>
  <c r="H2520" i="2"/>
  <c r="H2532" i="2"/>
  <c r="H2544" i="2"/>
  <c r="H2556" i="2"/>
  <c r="H2568" i="2"/>
  <c r="H2580" i="2"/>
  <c r="H2592" i="2"/>
  <c r="H2604" i="2"/>
  <c r="H2616" i="2"/>
  <c r="H2628" i="2"/>
  <c r="H2640" i="2"/>
  <c r="H2652" i="2"/>
  <c r="H2664" i="2"/>
  <c r="H2676" i="2"/>
  <c r="H2688" i="2"/>
  <c r="H2700" i="2"/>
  <c r="H2712" i="2"/>
  <c r="H2724" i="2"/>
  <c r="H2736" i="2"/>
  <c r="H2748" i="2"/>
  <c r="H2760" i="2"/>
  <c r="H2772" i="2"/>
  <c r="H2784" i="2"/>
  <c r="H2796" i="2"/>
  <c r="H2808" i="2"/>
  <c r="H2820" i="2"/>
  <c r="H2832" i="2"/>
  <c r="H2844" i="2"/>
  <c r="H2856" i="2"/>
  <c r="H2868" i="2"/>
  <c r="H2880" i="2"/>
  <c r="H2892" i="2"/>
  <c r="H2904" i="2"/>
  <c r="H2916" i="2"/>
  <c r="H2928" i="2"/>
  <c r="H2940" i="2"/>
  <c r="H2952" i="2"/>
  <c r="H2964" i="2"/>
  <c r="H2976" i="2"/>
  <c r="H2988" i="2"/>
  <c r="H3000" i="2"/>
  <c r="H3012" i="2"/>
  <c r="H3024" i="2"/>
  <c r="H3036" i="2"/>
  <c r="H3048" i="2"/>
  <c r="H3060" i="2"/>
  <c r="H3072" i="2"/>
  <c r="H3084" i="2"/>
  <c r="H3096" i="2"/>
  <c r="H3108" i="2"/>
  <c r="H3120" i="2"/>
  <c r="H3132" i="2"/>
  <c r="H3144" i="2"/>
  <c r="H3156" i="2"/>
  <c r="H3168" i="2"/>
  <c r="H3180" i="2"/>
  <c r="H3192" i="2"/>
  <c r="H3204" i="2"/>
  <c r="H3216" i="2"/>
  <c r="H3228" i="2"/>
  <c r="H3240" i="2"/>
  <c r="H3252" i="2"/>
  <c r="H3264" i="2"/>
  <c r="H3276" i="2"/>
  <c r="H3288" i="2"/>
  <c r="H3300" i="2"/>
  <c r="H3312" i="2"/>
  <c r="H3324" i="2"/>
  <c r="H3336" i="2"/>
  <c r="H3348" i="2"/>
  <c r="H3360" i="2"/>
  <c r="H3372" i="2"/>
  <c r="H3384" i="2"/>
  <c r="H3396" i="2"/>
  <c r="H3408" i="2"/>
  <c r="H3420" i="2"/>
  <c r="H3432" i="2"/>
  <c r="H3444" i="2"/>
  <c r="H3456" i="2"/>
  <c r="H3468" i="2"/>
  <c r="H3480" i="2"/>
  <c r="H3492" i="2"/>
  <c r="H3504" i="2"/>
  <c r="H3516" i="2"/>
  <c r="H3528" i="2"/>
  <c r="H3540" i="2"/>
  <c r="H3552" i="2"/>
  <c r="H3564" i="2"/>
  <c r="H3576" i="2"/>
  <c r="H3588" i="2"/>
  <c r="H3600" i="2"/>
  <c r="H3612" i="2"/>
  <c r="H3624" i="2"/>
  <c r="H3636" i="2"/>
  <c r="H3648" i="2"/>
  <c r="H3660" i="2"/>
  <c r="H3672" i="2"/>
  <c r="H3684" i="2"/>
  <c r="H3696" i="2"/>
  <c r="H3708" i="2"/>
  <c r="H3720" i="2"/>
  <c r="H3732" i="2"/>
  <c r="H3744" i="2"/>
  <c r="H3756" i="2"/>
  <c r="H3768" i="2"/>
  <c r="H3780" i="2"/>
  <c r="H114" i="2"/>
  <c r="H259" i="2"/>
  <c r="H346" i="2"/>
  <c r="H433" i="2"/>
  <c r="H519" i="2"/>
  <c r="H605" i="2"/>
  <c r="H691" i="2"/>
  <c r="H778" i="2"/>
  <c r="H865" i="2"/>
  <c r="H951" i="2"/>
  <c r="H1037" i="2"/>
  <c r="H1095" i="2"/>
  <c r="H1153" i="2"/>
  <c r="H1210" i="2"/>
  <c r="H1267" i="2"/>
  <c r="H1325" i="2"/>
  <c r="H1383" i="2"/>
  <c r="H1441" i="2"/>
  <c r="H1498" i="2"/>
  <c r="H1555" i="2"/>
  <c r="H1605" i="2"/>
  <c r="H1653" i="2"/>
  <c r="H1701" i="2"/>
  <c r="H1749" i="2"/>
  <c r="H1797" i="2"/>
  <c r="H1833" i="2"/>
  <c r="H1864" i="2"/>
  <c r="H1890" i="2"/>
  <c r="H1920" i="2"/>
  <c r="H1948" i="2"/>
  <c r="H1972" i="2"/>
  <c r="H1996" i="2"/>
  <c r="H2020" i="2"/>
  <c r="H2044" i="2"/>
  <c r="H2068" i="2"/>
  <c r="H2092" i="2"/>
  <c r="H2114" i="2"/>
  <c r="H2130" i="2"/>
  <c r="H2150" i="2"/>
  <c r="H2166" i="2"/>
  <c r="H2186" i="2"/>
  <c r="H2202" i="2"/>
  <c r="H2222" i="2"/>
  <c r="H2238" i="2"/>
  <c r="H2258" i="2"/>
  <c r="H2274" i="2"/>
  <c r="H2293" i="2"/>
  <c r="H2305" i="2"/>
  <c r="H2317" i="2"/>
  <c r="H2329" i="2"/>
  <c r="H2341" i="2"/>
  <c r="H2353" i="2"/>
  <c r="H2365" i="2"/>
  <c r="H2377" i="2"/>
  <c r="H2389" i="2"/>
  <c r="H2401" i="2"/>
  <c r="H2413" i="2"/>
  <c r="H2425" i="2"/>
  <c r="H2437" i="2"/>
  <c r="H2449" i="2"/>
  <c r="H2461" i="2"/>
  <c r="H2473" i="2"/>
  <c r="H2485" i="2"/>
  <c r="H2497" i="2"/>
  <c r="H2509" i="2"/>
  <c r="H2521" i="2"/>
  <c r="H2533" i="2"/>
  <c r="H2545" i="2"/>
  <c r="H2557" i="2"/>
  <c r="H2569" i="2"/>
  <c r="H2581" i="2"/>
  <c r="H2593" i="2"/>
  <c r="H2605" i="2"/>
  <c r="H2617" i="2"/>
  <c r="H2629" i="2"/>
  <c r="H2641" i="2"/>
  <c r="H2653" i="2"/>
  <c r="H2665" i="2"/>
  <c r="H2677" i="2"/>
  <c r="H2689" i="2"/>
  <c r="H2701" i="2"/>
  <c r="H2713" i="2"/>
  <c r="H2725" i="2"/>
  <c r="H2737" i="2"/>
  <c r="H2749" i="2"/>
  <c r="H2761" i="2"/>
  <c r="H2773" i="2"/>
  <c r="H2785" i="2"/>
  <c r="H2797" i="2"/>
  <c r="H2809" i="2"/>
  <c r="H2821" i="2"/>
  <c r="H2833" i="2"/>
  <c r="H2845" i="2"/>
  <c r="H2857" i="2"/>
  <c r="H2869" i="2"/>
  <c r="H2881" i="2"/>
  <c r="H2893" i="2"/>
  <c r="H2905" i="2"/>
  <c r="H2917" i="2"/>
  <c r="H2929" i="2"/>
  <c r="H2941" i="2"/>
  <c r="H2953" i="2"/>
  <c r="H2965" i="2"/>
  <c r="H2977" i="2"/>
  <c r="H2989" i="2"/>
  <c r="H3001" i="2"/>
  <c r="H3013" i="2"/>
  <c r="H3025" i="2"/>
  <c r="H3037" i="2"/>
  <c r="H3049" i="2"/>
  <c r="H3061" i="2"/>
  <c r="H3073" i="2"/>
  <c r="H3085" i="2"/>
  <c r="H3097" i="2"/>
  <c r="H3109" i="2"/>
  <c r="H3121" i="2"/>
  <c r="H3133" i="2"/>
  <c r="H3145" i="2"/>
  <c r="H3157" i="2"/>
  <c r="H3169" i="2"/>
  <c r="H3181" i="2"/>
  <c r="H3193" i="2"/>
  <c r="H3205" i="2"/>
  <c r="H3217" i="2"/>
  <c r="H3229" i="2"/>
  <c r="H3241" i="2"/>
  <c r="H3253" i="2"/>
  <c r="H3265" i="2"/>
  <c r="H3277" i="2"/>
  <c r="H3289" i="2"/>
  <c r="H3301" i="2"/>
  <c r="H3313" i="2"/>
  <c r="H3325" i="2"/>
  <c r="H3337" i="2"/>
  <c r="H3349" i="2"/>
  <c r="H3361" i="2"/>
  <c r="H3373" i="2"/>
  <c r="H3385" i="2"/>
  <c r="H3397" i="2"/>
  <c r="H3409" i="2"/>
  <c r="H3421" i="2"/>
  <c r="H3433" i="2"/>
  <c r="H3445" i="2"/>
  <c r="H3457" i="2"/>
  <c r="H3469" i="2"/>
  <c r="H3481" i="2"/>
  <c r="H3493" i="2"/>
  <c r="H3505" i="2"/>
  <c r="H3517" i="2"/>
  <c r="H3529" i="2"/>
  <c r="H3541" i="2"/>
  <c r="H3553" i="2"/>
  <c r="H3565" i="2"/>
  <c r="H3577" i="2"/>
  <c r="H3589" i="2"/>
  <c r="H3601" i="2"/>
  <c r="H3613" i="2"/>
  <c r="H3625" i="2"/>
  <c r="H3637" i="2"/>
  <c r="H3649" i="2"/>
  <c r="H3661" i="2"/>
  <c r="H3673" i="2"/>
  <c r="H3685" i="2"/>
  <c r="H3697" i="2"/>
  <c r="H3709" i="2"/>
  <c r="H3721" i="2"/>
  <c r="H3733" i="2"/>
  <c r="H3745" i="2"/>
  <c r="H3757" i="2"/>
  <c r="H3769" i="2"/>
  <c r="H3781" i="2"/>
  <c r="H130" i="2"/>
  <c r="H269" i="2"/>
  <c r="H355" i="2"/>
  <c r="H442" i="2"/>
  <c r="H529" i="2"/>
  <c r="H615" i="2"/>
  <c r="H701" i="2"/>
  <c r="H787" i="2"/>
  <c r="H874" i="2"/>
  <c r="H961" i="2"/>
  <c r="H1047" i="2"/>
  <c r="H1105" i="2"/>
  <c r="H1162" i="2"/>
  <c r="H1219" i="2"/>
  <c r="H1277" i="2"/>
  <c r="H1335" i="2"/>
  <c r="H1393" i="2"/>
  <c r="H1450" i="2"/>
  <c r="H1507" i="2"/>
  <c r="H1565" i="2"/>
  <c r="H1613" i="2"/>
  <c r="H1661" i="2"/>
  <c r="H1709" i="2"/>
  <c r="H1757" i="2"/>
  <c r="H1800" i="2"/>
  <c r="H1836" i="2"/>
  <c r="H1865" i="2"/>
  <c r="H1893" i="2"/>
  <c r="H1924" i="2"/>
  <c r="H1949" i="2"/>
  <c r="H1973" i="2"/>
  <c r="H1997" i="2"/>
  <c r="H2021" i="2"/>
  <c r="H2045" i="2"/>
  <c r="H2069" i="2"/>
  <c r="H2093" i="2"/>
  <c r="H2115" i="2"/>
  <c r="H2133" i="2"/>
  <c r="H2151" i="2"/>
  <c r="H2169" i="2"/>
  <c r="H2187" i="2"/>
  <c r="H2205" i="2"/>
  <c r="H2223" i="2"/>
  <c r="H2241" i="2"/>
  <c r="H2259" i="2"/>
  <c r="H2277" i="2"/>
  <c r="H2294" i="2"/>
  <c r="H2306" i="2"/>
  <c r="H2318" i="2"/>
  <c r="H2330" i="2"/>
  <c r="H2342" i="2"/>
  <c r="H2354" i="2"/>
  <c r="H2366" i="2"/>
  <c r="H2378" i="2"/>
  <c r="H2390" i="2"/>
  <c r="H2402" i="2"/>
  <c r="H2414" i="2"/>
  <c r="H2426" i="2"/>
  <c r="H2438" i="2"/>
  <c r="H2450" i="2"/>
  <c r="H2462" i="2"/>
  <c r="H2474" i="2"/>
  <c r="H2486" i="2"/>
  <c r="H2498" i="2"/>
  <c r="H2510" i="2"/>
  <c r="H2522" i="2"/>
  <c r="H2534" i="2"/>
  <c r="H2546" i="2"/>
  <c r="H2558" i="2"/>
  <c r="H2570" i="2"/>
  <c r="H2582" i="2"/>
  <c r="H2594" i="2"/>
  <c r="H2606" i="2"/>
  <c r="H2618" i="2"/>
  <c r="H2630" i="2"/>
  <c r="H2642" i="2"/>
  <c r="H2654" i="2"/>
  <c r="H2666" i="2"/>
  <c r="H2678" i="2"/>
  <c r="H2690" i="2"/>
  <c r="H2702" i="2"/>
  <c r="H2714" i="2"/>
  <c r="H2726" i="2"/>
  <c r="H2738" i="2"/>
  <c r="H2750" i="2"/>
  <c r="H2762" i="2"/>
  <c r="H2774" i="2"/>
  <c r="H2786" i="2"/>
  <c r="H2798" i="2"/>
  <c r="H2810" i="2"/>
  <c r="H2822" i="2"/>
  <c r="H2834" i="2"/>
  <c r="H2846" i="2"/>
  <c r="H2858" i="2"/>
  <c r="H2870" i="2"/>
  <c r="H2882" i="2"/>
  <c r="H2894" i="2"/>
  <c r="H2906" i="2"/>
  <c r="H2918" i="2"/>
  <c r="H2930" i="2"/>
  <c r="H2942" i="2"/>
  <c r="H2954" i="2"/>
  <c r="H2966" i="2"/>
  <c r="H2978" i="2"/>
  <c r="H2990" i="2"/>
  <c r="H3002" i="2"/>
  <c r="H3014" i="2"/>
  <c r="H3026" i="2"/>
  <c r="H3038" i="2"/>
  <c r="H3050" i="2"/>
  <c r="H3062" i="2"/>
  <c r="H3074" i="2"/>
  <c r="H3086" i="2"/>
  <c r="H3098" i="2"/>
  <c r="H3110" i="2"/>
  <c r="H3122" i="2"/>
  <c r="H3134" i="2"/>
  <c r="H3146" i="2"/>
  <c r="H3158" i="2"/>
  <c r="H3170" i="2"/>
  <c r="H3182" i="2"/>
  <c r="H3194" i="2"/>
  <c r="H3206" i="2"/>
  <c r="H3218" i="2"/>
  <c r="H3230" i="2"/>
  <c r="H3242" i="2"/>
  <c r="H3254" i="2"/>
  <c r="H3266" i="2"/>
  <c r="H3278" i="2"/>
  <c r="H3290" i="2"/>
  <c r="H3302" i="2"/>
  <c r="H3314" i="2"/>
  <c r="H3326" i="2"/>
  <c r="H3338" i="2"/>
  <c r="H3350" i="2"/>
  <c r="H3362" i="2"/>
  <c r="H3374" i="2"/>
  <c r="H3386" i="2"/>
  <c r="H3398" i="2"/>
  <c r="H3410" i="2"/>
  <c r="H3422" i="2"/>
  <c r="H3434" i="2"/>
  <c r="H3446" i="2"/>
  <c r="H3458" i="2"/>
  <c r="H3470" i="2"/>
  <c r="H3482" i="2"/>
  <c r="H3494" i="2"/>
  <c r="H3506" i="2"/>
  <c r="H3518" i="2"/>
  <c r="H3530" i="2"/>
  <c r="H3542" i="2"/>
  <c r="H3554" i="2"/>
  <c r="H3566" i="2"/>
  <c r="H3578" i="2"/>
  <c r="H3590" i="2"/>
  <c r="H3602" i="2"/>
  <c r="H3614" i="2"/>
  <c r="H3626" i="2"/>
  <c r="H3638" i="2"/>
  <c r="H3650" i="2"/>
  <c r="H3662" i="2"/>
  <c r="H3674" i="2"/>
  <c r="H3686" i="2"/>
  <c r="H3698" i="2"/>
  <c r="H3710" i="2"/>
  <c r="H3722" i="2"/>
  <c r="H3734" i="2"/>
  <c r="H3746" i="2"/>
  <c r="H3758" i="2"/>
  <c r="H145" i="2"/>
  <c r="H274" i="2"/>
  <c r="H361" i="2"/>
  <c r="H447" i="2"/>
  <c r="H533" i="2"/>
  <c r="H619" i="2"/>
  <c r="H706" i="2"/>
  <c r="H793" i="2"/>
  <c r="H879" i="2"/>
  <c r="H965" i="2"/>
  <c r="H1048" i="2"/>
  <c r="H1106" i="2"/>
  <c r="H1163" i="2"/>
  <c r="H1221" i="2"/>
  <c r="H1278" i="2"/>
  <c r="H1336" i="2"/>
  <c r="H1394" i="2"/>
  <c r="H1451" i="2"/>
  <c r="H1509" i="2"/>
  <c r="H1566" i="2"/>
  <c r="H1614" i="2"/>
  <c r="H1662" i="2"/>
  <c r="H1710" i="2"/>
  <c r="H1758" i="2"/>
  <c r="H1805" i="2"/>
  <c r="H1840" i="2"/>
  <c r="H1866" i="2"/>
  <c r="H1896" i="2"/>
  <c r="H1925" i="2"/>
  <c r="H1950" i="2"/>
  <c r="H1974" i="2"/>
  <c r="H1998" i="2"/>
  <c r="H2022" i="2"/>
  <c r="H2046" i="2"/>
  <c r="H2070" i="2"/>
  <c r="H2094" i="2"/>
  <c r="H2116" i="2"/>
  <c r="H2135" i="2"/>
  <c r="H2152" i="2"/>
  <c r="H2171" i="2"/>
  <c r="H2188" i="2"/>
  <c r="H2207" i="2"/>
  <c r="H2224" i="2"/>
  <c r="H2243" i="2"/>
  <c r="H2260" i="2"/>
  <c r="H2279" i="2"/>
  <c r="H2295" i="2"/>
  <c r="H2307" i="2"/>
  <c r="H2319" i="2"/>
  <c r="H2331" i="2"/>
  <c r="H2343" i="2"/>
  <c r="H2355" i="2"/>
  <c r="H2367" i="2"/>
  <c r="H2379" i="2"/>
  <c r="H2391" i="2"/>
  <c r="H2403" i="2"/>
  <c r="H2415" i="2"/>
  <c r="H2427" i="2"/>
  <c r="H2439" i="2"/>
  <c r="H2451" i="2"/>
  <c r="H2463" i="2"/>
  <c r="H2475" i="2"/>
  <c r="H2487" i="2"/>
  <c r="H2499" i="2"/>
  <c r="H2511" i="2"/>
  <c r="H2523" i="2"/>
  <c r="H2535" i="2"/>
  <c r="H2547" i="2"/>
  <c r="H2559" i="2"/>
  <c r="H2571" i="2"/>
  <c r="H2583" i="2"/>
  <c r="H2595" i="2"/>
  <c r="H2607" i="2"/>
  <c r="H2619" i="2"/>
  <c r="H2631" i="2"/>
  <c r="H2643" i="2"/>
  <c r="H2655" i="2"/>
  <c r="H2667" i="2"/>
  <c r="H2679" i="2"/>
  <c r="H2691" i="2"/>
  <c r="H2703" i="2"/>
  <c r="H2715" i="2"/>
  <c r="H2727" i="2"/>
  <c r="H2739" i="2"/>
  <c r="H2751" i="2"/>
  <c r="H2763" i="2"/>
  <c r="H2775" i="2"/>
  <c r="H2787" i="2"/>
  <c r="H2799" i="2"/>
  <c r="H2811" i="2"/>
  <c r="H2823" i="2"/>
  <c r="H2835" i="2"/>
  <c r="H2847" i="2"/>
  <c r="H2859" i="2"/>
  <c r="H2871" i="2"/>
  <c r="H2883" i="2"/>
  <c r="H2895" i="2"/>
  <c r="H2907" i="2"/>
  <c r="H2919" i="2"/>
  <c r="H2931" i="2"/>
  <c r="H2943" i="2"/>
  <c r="H2955" i="2"/>
  <c r="H2967" i="2"/>
  <c r="H2979" i="2"/>
  <c r="H2991" i="2"/>
  <c r="H3003" i="2"/>
  <c r="H3015" i="2"/>
  <c r="H3027" i="2"/>
  <c r="H3039" i="2"/>
  <c r="H3051" i="2"/>
  <c r="H3063" i="2"/>
  <c r="H3075" i="2"/>
  <c r="H3087" i="2"/>
  <c r="H3099" i="2"/>
  <c r="H3111" i="2"/>
  <c r="H3123" i="2"/>
  <c r="H3135" i="2"/>
  <c r="H3147" i="2"/>
  <c r="H3159" i="2"/>
  <c r="H3171" i="2"/>
  <c r="H3183" i="2"/>
  <c r="H3195" i="2"/>
  <c r="H3207" i="2"/>
  <c r="H3219" i="2"/>
  <c r="H3231" i="2"/>
  <c r="H3243" i="2"/>
  <c r="H3255" i="2"/>
  <c r="H3267" i="2"/>
  <c r="H3279" i="2"/>
  <c r="H3291" i="2"/>
  <c r="H3303" i="2"/>
  <c r="H159" i="2"/>
  <c r="H283" i="2"/>
  <c r="H370" i="2"/>
  <c r="H457" i="2"/>
  <c r="H543" i="2"/>
  <c r="H629" i="2"/>
  <c r="H715" i="2"/>
  <c r="H802" i="2"/>
  <c r="H889" i="2"/>
  <c r="H975" i="2"/>
  <c r="H1051" i="2"/>
  <c r="H1109" i="2"/>
  <c r="H1167" i="2"/>
  <c r="H1225" i="2"/>
  <c r="H1282" i="2"/>
  <c r="H1339" i="2"/>
  <c r="H1397" i="2"/>
  <c r="H1455" i="2"/>
  <c r="H1513" i="2"/>
  <c r="H1569" i="2"/>
  <c r="H1617" i="2"/>
  <c r="H1665" i="2"/>
  <c r="H1713" i="2"/>
  <c r="H1761" i="2"/>
  <c r="H1806" i="2"/>
  <c r="H1841" i="2"/>
  <c r="H1869" i="2"/>
  <c r="H1900" i="2"/>
  <c r="H1926" i="2"/>
  <c r="H1953" i="2"/>
  <c r="H1977" i="2"/>
  <c r="H2001" i="2"/>
  <c r="H2025" i="2"/>
  <c r="H2049" i="2"/>
  <c r="H2073" i="2"/>
  <c r="H2097" i="2"/>
  <c r="H2117" i="2"/>
  <c r="H2136" i="2"/>
  <c r="H2153" i="2"/>
  <c r="H2172" i="2"/>
  <c r="H2189" i="2"/>
  <c r="H2208" i="2"/>
  <c r="H2225" i="2"/>
  <c r="H2244" i="2"/>
  <c r="H2261" i="2"/>
  <c r="H2280" i="2"/>
  <c r="H2296" i="2"/>
  <c r="H2308" i="2"/>
  <c r="H2320" i="2"/>
  <c r="H2332" i="2"/>
  <c r="H2344" i="2"/>
  <c r="H2356" i="2"/>
  <c r="H2368" i="2"/>
  <c r="H2380" i="2"/>
  <c r="H2392" i="2"/>
  <c r="H2404" i="2"/>
  <c r="H2416" i="2"/>
  <c r="H2428" i="2"/>
  <c r="H2440" i="2"/>
  <c r="H2452" i="2"/>
  <c r="H2464" i="2"/>
  <c r="H2476" i="2"/>
  <c r="H2488" i="2"/>
  <c r="H2500" i="2"/>
  <c r="H2512" i="2"/>
  <c r="H2524" i="2"/>
  <c r="H2536" i="2"/>
  <c r="H2548" i="2"/>
  <c r="H2560" i="2"/>
  <c r="H2572" i="2"/>
  <c r="H2584" i="2"/>
  <c r="H2596" i="2"/>
  <c r="H2608" i="2"/>
  <c r="H2620" i="2"/>
  <c r="H2632" i="2"/>
  <c r="H2644" i="2"/>
  <c r="H2656" i="2"/>
  <c r="H2668" i="2"/>
  <c r="H2680" i="2"/>
  <c r="H2692" i="2"/>
  <c r="H2704" i="2"/>
  <c r="H2716" i="2"/>
  <c r="H2728" i="2"/>
  <c r="H2740" i="2"/>
  <c r="H2752" i="2"/>
  <c r="H2764" i="2"/>
  <c r="H2776" i="2"/>
  <c r="H2788" i="2"/>
  <c r="H2800" i="2"/>
  <c r="H2812" i="2"/>
  <c r="H2824" i="2"/>
  <c r="H2836" i="2"/>
  <c r="H2848" i="2"/>
  <c r="H2860" i="2"/>
  <c r="H2872" i="2"/>
  <c r="H2884" i="2"/>
  <c r="H2896" i="2"/>
  <c r="H2908" i="2"/>
  <c r="H2920" i="2"/>
  <c r="H2932" i="2"/>
  <c r="H2944" i="2"/>
  <c r="H2956" i="2"/>
  <c r="H2968" i="2"/>
  <c r="H2980" i="2"/>
  <c r="H2992" i="2"/>
  <c r="H3004" i="2"/>
  <c r="H3016" i="2"/>
  <c r="H3028" i="2"/>
  <c r="H3040" i="2"/>
  <c r="H3052" i="2"/>
  <c r="H3064" i="2"/>
  <c r="H3076" i="2"/>
  <c r="H3088" i="2"/>
  <c r="H3100" i="2"/>
  <c r="H3112" i="2"/>
  <c r="H3124" i="2"/>
  <c r="H3136" i="2"/>
  <c r="H3148" i="2"/>
  <c r="H3160" i="2"/>
  <c r="H3172" i="2"/>
  <c r="H3184" i="2"/>
  <c r="H3196" i="2"/>
  <c r="H3208" i="2"/>
  <c r="H3220" i="2"/>
  <c r="H3232" i="2"/>
  <c r="H3244" i="2"/>
  <c r="H3256" i="2"/>
  <c r="H3268" i="2"/>
  <c r="H3280" i="2"/>
  <c r="H3292" i="2"/>
  <c r="H3304" i="2"/>
  <c r="H3316" i="2"/>
  <c r="H3328" i="2"/>
  <c r="H3340" i="2"/>
  <c r="H3352" i="2"/>
  <c r="H3364" i="2"/>
  <c r="H3376" i="2"/>
  <c r="H3388" i="2"/>
  <c r="H3400" i="2"/>
  <c r="H3412" i="2"/>
  <c r="H3424" i="2"/>
  <c r="H3436" i="2"/>
  <c r="H3448" i="2"/>
  <c r="H3460" i="2"/>
  <c r="H3472" i="2"/>
  <c r="H3484" i="2"/>
  <c r="H3496" i="2"/>
  <c r="H3508" i="2"/>
  <c r="H3520" i="2"/>
  <c r="H3532" i="2"/>
  <c r="H3544" i="2"/>
  <c r="H3556" i="2"/>
  <c r="H3568" i="2"/>
  <c r="H3580" i="2"/>
  <c r="H3592" i="2"/>
  <c r="H3604" i="2"/>
  <c r="H3616" i="2"/>
  <c r="H3628" i="2"/>
  <c r="H3640" i="2"/>
  <c r="H3652" i="2"/>
  <c r="H3664" i="2"/>
  <c r="H3676" i="2"/>
  <c r="H3688" i="2"/>
  <c r="H3700" i="2"/>
  <c r="H3712" i="2"/>
  <c r="H3724" i="2"/>
  <c r="H3736" i="2"/>
  <c r="H3748" i="2"/>
  <c r="H3760" i="2"/>
  <c r="H173" i="2"/>
  <c r="H289" i="2"/>
  <c r="H375" i="2"/>
  <c r="H461" i="2"/>
  <c r="H547" i="2"/>
  <c r="H634" i="2"/>
  <c r="H721" i="2"/>
  <c r="H807" i="2"/>
  <c r="H893" i="2"/>
  <c r="H979" i="2"/>
  <c r="H1061" i="2"/>
  <c r="H1119" i="2"/>
  <c r="H1177" i="2"/>
  <c r="H1234" i="2"/>
  <c r="H1291" i="2"/>
  <c r="H1349" i="2"/>
  <c r="H1407" i="2"/>
  <c r="H1465" i="2"/>
  <c r="H1522" i="2"/>
  <c r="H1577" i="2"/>
  <c r="H1625" i="2"/>
  <c r="H1673" i="2"/>
  <c r="H1721" i="2"/>
  <c r="H1769" i="2"/>
  <c r="H1809" i="2"/>
  <c r="H1842" i="2"/>
  <c r="H1872" i="2"/>
  <c r="H1901" i="2"/>
  <c r="H1929" i="2"/>
  <c r="H1956" i="2"/>
  <c r="H1980" i="2"/>
  <c r="H2004" i="2"/>
  <c r="H2028" i="2"/>
  <c r="H2052" i="2"/>
  <c r="H2076" i="2"/>
  <c r="H2100" i="2"/>
  <c r="H2118" i="2"/>
  <c r="H2138" i="2"/>
  <c r="H2154" i="2"/>
  <c r="H2174" i="2"/>
  <c r="H2190" i="2"/>
  <c r="H2210" i="2"/>
  <c r="H2226" i="2"/>
  <c r="H2246" i="2"/>
  <c r="H2262" i="2"/>
  <c r="H2282" i="2"/>
  <c r="H2297" i="2"/>
  <c r="H2309" i="2"/>
  <c r="H2321" i="2"/>
  <c r="H2333" i="2"/>
  <c r="H2345" i="2"/>
  <c r="H2357" i="2"/>
  <c r="H2369" i="2"/>
  <c r="H2381" i="2"/>
  <c r="H2393" i="2"/>
  <c r="H2405" i="2"/>
  <c r="H2417" i="2"/>
  <c r="H2429" i="2"/>
  <c r="H2441" i="2"/>
  <c r="H2453" i="2"/>
  <c r="H2465" i="2"/>
  <c r="H2477" i="2"/>
  <c r="H2489" i="2"/>
  <c r="H2501" i="2"/>
  <c r="H2513" i="2"/>
  <c r="H2525" i="2"/>
  <c r="H2537" i="2"/>
  <c r="H2549" i="2"/>
  <c r="H2561" i="2"/>
  <c r="H2573" i="2"/>
  <c r="H2585" i="2"/>
  <c r="H2597" i="2"/>
  <c r="H2609" i="2"/>
  <c r="H2621" i="2"/>
  <c r="H2633" i="2"/>
  <c r="H2645" i="2"/>
  <c r="H2657" i="2"/>
  <c r="H2669" i="2"/>
  <c r="H2681" i="2"/>
  <c r="H2693" i="2"/>
  <c r="H2705" i="2"/>
  <c r="H2717" i="2"/>
  <c r="H2729" i="2"/>
  <c r="H2741" i="2"/>
  <c r="H2753" i="2"/>
  <c r="H2765" i="2"/>
  <c r="H2777" i="2"/>
  <c r="H2789" i="2"/>
  <c r="H2801" i="2"/>
  <c r="H2813" i="2"/>
  <c r="H2825" i="2"/>
  <c r="H2837" i="2"/>
  <c r="H2849" i="2"/>
  <c r="H2861" i="2"/>
  <c r="H2873" i="2"/>
  <c r="H2885" i="2"/>
  <c r="H2897" i="2"/>
  <c r="H2909" i="2"/>
  <c r="H2921" i="2"/>
  <c r="H2933" i="2"/>
  <c r="H2945" i="2"/>
  <c r="H2957" i="2"/>
  <c r="H2969" i="2"/>
  <c r="H2981" i="2"/>
  <c r="H2993" i="2"/>
  <c r="H3005" i="2"/>
  <c r="H3017" i="2"/>
  <c r="H3029" i="2"/>
  <c r="H3041" i="2"/>
  <c r="H3053" i="2"/>
  <c r="H3065" i="2"/>
  <c r="H3077" i="2"/>
  <c r="H3089" i="2"/>
  <c r="H3101" i="2"/>
  <c r="H3113" i="2"/>
  <c r="H3125" i="2"/>
  <c r="H3137" i="2"/>
  <c r="H3149" i="2"/>
  <c r="H3161" i="2"/>
  <c r="H3173" i="2"/>
  <c r="H3185" i="2"/>
  <c r="H3197" i="2"/>
  <c r="H3209" i="2"/>
  <c r="H3221" i="2"/>
  <c r="H3233" i="2"/>
  <c r="H3245" i="2"/>
  <c r="H3257" i="2"/>
  <c r="H3269" i="2"/>
  <c r="H3281" i="2"/>
  <c r="H3293" i="2"/>
  <c r="H3305" i="2"/>
  <c r="H3317" i="2"/>
  <c r="H3329" i="2"/>
  <c r="H3341" i="2"/>
  <c r="H3353" i="2"/>
  <c r="H3365" i="2"/>
  <c r="H3377" i="2"/>
  <c r="H3389" i="2"/>
  <c r="H3401" i="2"/>
  <c r="H3413" i="2"/>
  <c r="H3425" i="2"/>
  <c r="H3437" i="2"/>
  <c r="H3449" i="2"/>
  <c r="H3461" i="2"/>
  <c r="H3473" i="2"/>
  <c r="H3485" i="2"/>
  <c r="H3497" i="2"/>
  <c r="H3509" i="2"/>
  <c r="H3521" i="2"/>
  <c r="H3533" i="2"/>
  <c r="H3545" i="2"/>
  <c r="H3557" i="2"/>
  <c r="H3569" i="2"/>
  <c r="H3581" i="2"/>
  <c r="H3593" i="2"/>
  <c r="H3605" i="2"/>
  <c r="H3617" i="2"/>
  <c r="H3629" i="2"/>
  <c r="H3641" i="2"/>
  <c r="H3653" i="2"/>
  <c r="H3665" i="2"/>
  <c r="H3677" i="2"/>
  <c r="H3689" i="2"/>
  <c r="H3701" i="2"/>
  <c r="H3713" i="2"/>
  <c r="H3725" i="2"/>
  <c r="H3737" i="2"/>
  <c r="H3749" i="2"/>
  <c r="H3761" i="2"/>
  <c r="H3773" i="2"/>
  <c r="H187" i="2"/>
  <c r="H298" i="2"/>
  <c r="H385" i="2"/>
  <c r="H471" i="2"/>
  <c r="H557" i="2"/>
  <c r="H643" i="2"/>
  <c r="H730" i="2"/>
  <c r="H817" i="2"/>
  <c r="H903" i="2"/>
  <c r="H989" i="2"/>
  <c r="H1062" i="2"/>
  <c r="H1120" i="2"/>
  <c r="H1178" i="2"/>
  <c r="H1235" i="2"/>
  <c r="H1293" i="2"/>
  <c r="H1350" i="2"/>
  <c r="H1408" i="2"/>
  <c r="H1466" i="2"/>
  <c r="H1523" i="2"/>
  <c r="H1578" i="2"/>
  <c r="H1626" i="2"/>
  <c r="H1674" i="2"/>
  <c r="H1722" i="2"/>
  <c r="H1770" i="2"/>
  <c r="H1812" i="2"/>
  <c r="H1845" i="2"/>
  <c r="H1876" i="2"/>
  <c r="H1902" i="2"/>
  <c r="H1932" i="2"/>
  <c r="H1959" i="2"/>
  <c r="H1983" i="2"/>
  <c r="H2007" i="2"/>
  <c r="H2031" i="2"/>
  <c r="H2055" i="2"/>
  <c r="H2079" i="2"/>
  <c r="H2103" i="2"/>
  <c r="H2121" i="2"/>
  <c r="H2139" i="2"/>
  <c r="H2157" i="2"/>
  <c r="H2175" i="2"/>
  <c r="H2193" i="2"/>
  <c r="H2211" i="2"/>
  <c r="H2229" i="2"/>
  <c r="H2247" i="2"/>
  <c r="H2265" i="2"/>
  <c r="H2283" i="2"/>
  <c r="H2298" i="2"/>
  <c r="H2310" i="2"/>
  <c r="H2322" i="2"/>
  <c r="H2334" i="2"/>
  <c r="H2346" i="2"/>
  <c r="H2358" i="2"/>
  <c r="H2370" i="2"/>
  <c r="H2382" i="2"/>
  <c r="H2394" i="2"/>
  <c r="H2406" i="2"/>
  <c r="H2418" i="2"/>
  <c r="H2430" i="2"/>
  <c r="H2442" i="2"/>
  <c r="H2454" i="2"/>
  <c r="H2466" i="2"/>
  <c r="H2478" i="2"/>
  <c r="H2490" i="2"/>
  <c r="H2502" i="2"/>
  <c r="H2514" i="2"/>
  <c r="H2526" i="2"/>
  <c r="H2538" i="2"/>
  <c r="H2550" i="2"/>
  <c r="H2562" i="2"/>
  <c r="H2574" i="2"/>
  <c r="H2586" i="2"/>
  <c r="H2598" i="2"/>
  <c r="H2610" i="2"/>
  <c r="H2622" i="2"/>
  <c r="H2634" i="2"/>
  <c r="H2646" i="2"/>
  <c r="H2658" i="2"/>
  <c r="H2670" i="2"/>
  <c r="H2682" i="2"/>
  <c r="H2694" i="2"/>
  <c r="H2706" i="2"/>
  <c r="H2718" i="2"/>
  <c r="H2730" i="2"/>
  <c r="H2742" i="2"/>
  <c r="H2754" i="2"/>
  <c r="H2766" i="2"/>
  <c r="H2778" i="2"/>
  <c r="H2790" i="2"/>
  <c r="H2802" i="2"/>
  <c r="H2814" i="2"/>
  <c r="H2826" i="2"/>
  <c r="H2838" i="2"/>
  <c r="H2850" i="2"/>
  <c r="H2862" i="2"/>
  <c r="H2874" i="2"/>
  <c r="H2886" i="2"/>
  <c r="H2898" i="2"/>
  <c r="H2910" i="2"/>
  <c r="H2922" i="2"/>
  <c r="H2934" i="2"/>
  <c r="H2946" i="2"/>
  <c r="H2958" i="2"/>
  <c r="H2970" i="2"/>
  <c r="H2982" i="2"/>
  <c r="H2994" i="2"/>
  <c r="H3006" i="2"/>
  <c r="H3018" i="2"/>
  <c r="H3030" i="2"/>
  <c r="H3042" i="2"/>
  <c r="H3054" i="2"/>
  <c r="H3066" i="2"/>
  <c r="H3078" i="2"/>
  <c r="H3090" i="2"/>
  <c r="H3102" i="2"/>
  <c r="H3114" i="2"/>
  <c r="H3126" i="2"/>
  <c r="H3138" i="2"/>
  <c r="H3150" i="2"/>
  <c r="H3162" i="2"/>
  <c r="H3174" i="2"/>
  <c r="H3186" i="2"/>
  <c r="H3198" i="2"/>
  <c r="H3210" i="2"/>
  <c r="H3222" i="2"/>
  <c r="H3234" i="2"/>
  <c r="H3246" i="2"/>
  <c r="H3258" i="2"/>
  <c r="H3270" i="2"/>
  <c r="H3282" i="2"/>
  <c r="H3294" i="2"/>
  <c r="H3306" i="2"/>
  <c r="H3318" i="2"/>
  <c r="H3330" i="2"/>
  <c r="H3342" i="2"/>
  <c r="H3354" i="2"/>
  <c r="H3366" i="2"/>
  <c r="H3378" i="2"/>
  <c r="H3390" i="2"/>
  <c r="H3402" i="2"/>
  <c r="H3414" i="2"/>
  <c r="H3426" i="2"/>
  <c r="H3438" i="2"/>
  <c r="H3450" i="2"/>
  <c r="H3462" i="2"/>
  <c r="H3474" i="2"/>
  <c r="H3486" i="2"/>
  <c r="H3498" i="2"/>
  <c r="H3510" i="2"/>
  <c r="H3522" i="2"/>
  <c r="H3534" i="2"/>
  <c r="H3546" i="2"/>
  <c r="H3558" i="2"/>
  <c r="H3570" i="2"/>
  <c r="H3582" i="2"/>
  <c r="H3594" i="2"/>
  <c r="H3606" i="2"/>
  <c r="H3618" i="2"/>
  <c r="H3630" i="2"/>
  <c r="H3642" i="2"/>
  <c r="H3654" i="2"/>
  <c r="H3666" i="2"/>
  <c r="H3678" i="2"/>
  <c r="H3690" i="2"/>
  <c r="H3702" i="2"/>
  <c r="H3714" i="2"/>
  <c r="H3726" i="2"/>
  <c r="H3738" i="2"/>
  <c r="H3750" i="2"/>
  <c r="H3762" i="2"/>
  <c r="H3774" i="2"/>
  <c r="H3786" i="2"/>
  <c r="H202" i="2"/>
  <c r="H303" i="2"/>
  <c r="H389" i="2"/>
  <c r="H475" i="2"/>
  <c r="H562" i="2"/>
  <c r="H649" i="2"/>
  <c r="H735" i="2"/>
  <c r="H821" i="2"/>
  <c r="H907" i="2"/>
  <c r="H994" i="2"/>
  <c r="H1066" i="2"/>
  <c r="H1123" i="2"/>
  <c r="H1181" i="2"/>
  <c r="H1239" i="2"/>
  <c r="H1297" i="2"/>
  <c r="H1354" i="2"/>
  <c r="H1411" i="2"/>
  <c r="H1469" i="2"/>
  <c r="H1527" i="2"/>
  <c r="H1581" i="2"/>
  <c r="H1629" i="2"/>
  <c r="H1677" i="2"/>
  <c r="H1725" i="2"/>
  <c r="H1773" i="2"/>
  <c r="H1817" i="2"/>
  <c r="H1848" i="2"/>
  <c r="H1877" i="2"/>
  <c r="H1905" i="2"/>
  <c r="H1936" i="2"/>
  <c r="H1960" i="2"/>
  <c r="H1984" i="2"/>
  <c r="H2008" i="2"/>
  <c r="H2032" i="2"/>
  <c r="H2056" i="2"/>
  <c r="H2080" i="2"/>
  <c r="H2104" i="2"/>
  <c r="H2123" i="2"/>
  <c r="H2140" i="2"/>
  <c r="H2159" i="2"/>
  <c r="H2176" i="2"/>
  <c r="H2195" i="2"/>
  <c r="H2212" i="2"/>
  <c r="H2231" i="2"/>
  <c r="H2248" i="2"/>
  <c r="H2267" i="2"/>
  <c r="H2284" i="2"/>
  <c r="H2299" i="2"/>
  <c r="H2311" i="2"/>
  <c r="H2323" i="2"/>
  <c r="H2335" i="2"/>
  <c r="H2347" i="2"/>
  <c r="H2359" i="2"/>
  <c r="H2371" i="2"/>
  <c r="H2383" i="2"/>
  <c r="H2395" i="2"/>
  <c r="H2407" i="2"/>
  <c r="H2419" i="2"/>
  <c r="H2431" i="2"/>
  <c r="H2443" i="2"/>
  <c r="H2455" i="2"/>
  <c r="H2467" i="2"/>
  <c r="H2479" i="2"/>
  <c r="H2491" i="2"/>
  <c r="H2503" i="2"/>
  <c r="H2515" i="2"/>
  <c r="H2527" i="2"/>
  <c r="H2539" i="2"/>
  <c r="H2551" i="2"/>
  <c r="H2563" i="2"/>
  <c r="H2575" i="2"/>
  <c r="H2587" i="2"/>
  <c r="H2599" i="2"/>
  <c r="H2611" i="2"/>
  <c r="H2623" i="2"/>
  <c r="H2635" i="2"/>
  <c r="H2647" i="2"/>
  <c r="H2659" i="2"/>
  <c r="H2671" i="2"/>
  <c r="H2683" i="2"/>
  <c r="H2695" i="2"/>
  <c r="H2707" i="2"/>
  <c r="H2719" i="2"/>
  <c r="H2731" i="2"/>
  <c r="H2743" i="2"/>
  <c r="H2755" i="2"/>
  <c r="H2767" i="2"/>
  <c r="H2779" i="2"/>
  <c r="H2791" i="2"/>
  <c r="H2803" i="2"/>
  <c r="H2815" i="2"/>
  <c r="H2827" i="2"/>
  <c r="H2839" i="2"/>
  <c r="H2851" i="2"/>
  <c r="H2863" i="2"/>
  <c r="H2875" i="2"/>
  <c r="H2887" i="2"/>
  <c r="H2899" i="2"/>
  <c r="H2911" i="2"/>
  <c r="H2923" i="2"/>
  <c r="H2935" i="2"/>
  <c r="H2947" i="2"/>
  <c r="H2959" i="2"/>
  <c r="H2971" i="2"/>
  <c r="H2983" i="2"/>
  <c r="H2995" i="2"/>
  <c r="H3007" i="2"/>
  <c r="H3019" i="2"/>
  <c r="H3031" i="2"/>
  <c r="H3043" i="2"/>
  <c r="H3055" i="2"/>
  <c r="H3067" i="2"/>
  <c r="H3079" i="2"/>
  <c r="H3091" i="2"/>
  <c r="H3103" i="2"/>
  <c r="H3115" i="2"/>
  <c r="H3127" i="2"/>
  <c r="H3139" i="2"/>
  <c r="H3151" i="2"/>
  <c r="H3163" i="2"/>
  <c r="H3175" i="2"/>
  <c r="H3187" i="2"/>
  <c r="H3199" i="2"/>
  <c r="H3211" i="2"/>
  <c r="H3223" i="2"/>
  <c r="H3235" i="2"/>
  <c r="H3247" i="2"/>
  <c r="H3259" i="2"/>
  <c r="H3271" i="2"/>
  <c r="H3283" i="2"/>
  <c r="H3295" i="2"/>
  <c r="H3307" i="2"/>
  <c r="H3319" i="2"/>
  <c r="H3331" i="2"/>
  <c r="H3343" i="2"/>
  <c r="H3355" i="2"/>
  <c r="H3367" i="2"/>
  <c r="H3379" i="2"/>
  <c r="H3391" i="2"/>
  <c r="H3403" i="2"/>
  <c r="H3415" i="2"/>
  <c r="H3427" i="2"/>
  <c r="H3439" i="2"/>
  <c r="H3451" i="2"/>
  <c r="H3463" i="2"/>
  <c r="H3475" i="2"/>
  <c r="H3487" i="2"/>
  <c r="H3499" i="2"/>
  <c r="H3511" i="2"/>
  <c r="H3523" i="2"/>
  <c r="H3535" i="2"/>
  <c r="H3547" i="2"/>
  <c r="H3559" i="2"/>
  <c r="H3571" i="2"/>
  <c r="H3583" i="2"/>
  <c r="H3595" i="2"/>
  <c r="H3607" i="2"/>
  <c r="H3619" i="2"/>
  <c r="H3631" i="2"/>
  <c r="H3643" i="2"/>
  <c r="H3655" i="2"/>
  <c r="H3667" i="2"/>
  <c r="H3679" i="2"/>
  <c r="H3691" i="2"/>
  <c r="H3703" i="2"/>
  <c r="H3715" i="2"/>
  <c r="H3727" i="2"/>
  <c r="H3739" i="2"/>
  <c r="H3751" i="2"/>
  <c r="H3763" i="2"/>
  <c r="H3775" i="2"/>
  <c r="H26" i="2"/>
  <c r="H217" i="2"/>
  <c r="H313" i="2"/>
  <c r="H399" i="2"/>
  <c r="H485" i="2"/>
  <c r="H571" i="2"/>
  <c r="H658" i="2"/>
  <c r="H745" i="2"/>
  <c r="H831" i="2"/>
  <c r="H917" i="2"/>
  <c r="H1003" i="2"/>
  <c r="H1075" i="2"/>
  <c r="H1133" i="2"/>
  <c r="H1191" i="2"/>
  <c r="H1249" i="2"/>
  <c r="H1306" i="2"/>
  <c r="H1363" i="2"/>
  <c r="H1421" i="2"/>
  <c r="H1479" i="2"/>
  <c r="H1537" i="2"/>
  <c r="H1589" i="2"/>
  <c r="H1637" i="2"/>
  <c r="H1685" i="2"/>
  <c r="H1733" i="2"/>
  <c r="H1781" i="2"/>
  <c r="H1818" i="2"/>
  <c r="H1852" i="2"/>
  <c r="H1878" i="2"/>
  <c r="H1908" i="2"/>
  <c r="H1937" i="2"/>
  <c r="H1961" i="2"/>
  <c r="H1985" i="2"/>
  <c r="H2009" i="2"/>
  <c r="H2033" i="2"/>
  <c r="H2057" i="2"/>
  <c r="H2081" i="2"/>
  <c r="H2105" i="2"/>
  <c r="H2124" i="2"/>
  <c r="H2141" i="2"/>
  <c r="H2160" i="2"/>
  <c r="H2177" i="2"/>
  <c r="H2196" i="2"/>
  <c r="H2213" i="2"/>
  <c r="H2232" i="2"/>
  <c r="H2249" i="2"/>
  <c r="H2268" i="2"/>
  <c r="H2285" i="2"/>
  <c r="H2300" i="2"/>
  <c r="H2312" i="2"/>
  <c r="H2324" i="2"/>
  <c r="H2336" i="2"/>
  <c r="H2348" i="2"/>
  <c r="H2360" i="2"/>
  <c r="H2372" i="2"/>
  <c r="H2384" i="2"/>
  <c r="H2396" i="2"/>
  <c r="H2408" i="2"/>
  <c r="H2420" i="2"/>
  <c r="H2432" i="2"/>
  <c r="H2444" i="2"/>
  <c r="H2456" i="2"/>
  <c r="H2468" i="2"/>
  <c r="H2480" i="2"/>
  <c r="H2492" i="2"/>
  <c r="H2504" i="2"/>
  <c r="H2516" i="2"/>
  <c r="H2528" i="2"/>
  <c r="H2540" i="2"/>
  <c r="H2552" i="2"/>
  <c r="H2564" i="2"/>
  <c r="H2576" i="2"/>
  <c r="H2588" i="2"/>
  <c r="H2600" i="2"/>
  <c r="H2612" i="2"/>
  <c r="H2624" i="2"/>
  <c r="H2636" i="2"/>
  <c r="H2648" i="2"/>
  <c r="H2660" i="2"/>
  <c r="H2672" i="2"/>
  <c r="H2684" i="2"/>
  <c r="H2696" i="2"/>
  <c r="H2708" i="2"/>
  <c r="H2720" i="2"/>
  <c r="H2732" i="2"/>
  <c r="H2744" i="2"/>
  <c r="H2756" i="2"/>
  <c r="H2768" i="2"/>
  <c r="H2780" i="2"/>
  <c r="H2792" i="2"/>
  <c r="H2804" i="2"/>
  <c r="H2816" i="2"/>
  <c r="H2828" i="2"/>
  <c r="H2840" i="2"/>
  <c r="H2852" i="2"/>
  <c r="H2864" i="2"/>
  <c r="H2876" i="2"/>
  <c r="H2888" i="2"/>
  <c r="H2900" i="2"/>
  <c r="H2912" i="2"/>
  <c r="H2924" i="2"/>
  <c r="H2936" i="2"/>
  <c r="H2948" i="2"/>
  <c r="H2960" i="2"/>
  <c r="H2972" i="2"/>
  <c r="H2984" i="2"/>
  <c r="H2996" i="2"/>
  <c r="H3008" i="2"/>
  <c r="H3020" i="2"/>
  <c r="H3032" i="2"/>
  <c r="H3044" i="2"/>
  <c r="H3056" i="2"/>
  <c r="H3068" i="2"/>
  <c r="H3080" i="2"/>
  <c r="H3092" i="2"/>
  <c r="H3104" i="2"/>
  <c r="H3116" i="2"/>
  <c r="H3128" i="2"/>
  <c r="H3140" i="2"/>
  <c r="H3152" i="2"/>
  <c r="H3164" i="2"/>
  <c r="H3176" i="2"/>
  <c r="H3188" i="2"/>
  <c r="H3200" i="2"/>
  <c r="H3212" i="2"/>
  <c r="H3224" i="2"/>
  <c r="H3236" i="2"/>
  <c r="H3248" i="2"/>
  <c r="H3260" i="2"/>
  <c r="H3272" i="2"/>
  <c r="H3284" i="2"/>
  <c r="H3296" i="2"/>
  <c r="H3308" i="2"/>
  <c r="H3320" i="2"/>
  <c r="H3332" i="2"/>
  <c r="H3344" i="2"/>
  <c r="H3356" i="2"/>
  <c r="H3368" i="2"/>
  <c r="H3380" i="2"/>
  <c r="H3392" i="2"/>
  <c r="H3404" i="2"/>
  <c r="H3416" i="2"/>
  <c r="H3428" i="2"/>
  <c r="H3440" i="2"/>
  <c r="H3452" i="2"/>
  <c r="H3464" i="2"/>
  <c r="H3476" i="2"/>
  <c r="H3488" i="2"/>
  <c r="H3500" i="2"/>
  <c r="H3512" i="2"/>
  <c r="H3524" i="2"/>
  <c r="H3536" i="2"/>
  <c r="H3548" i="2"/>
  <c r="H3560" i="2"/>
  <c r="H3572" i="2"/>
  <c r="H3584" i="2"/>
  <c r="H3596" i="2"/>
  <c r="H3608" i="2"/>
  <c r="H3620" i="2"/>
  <c r="H3632" i="2"/>
  <c r="H3644" i="2"/>
  <c r="H3656" i="2"/>
  <c r="H3668" i="2"/>
  <c r="H3680" i="2"/>
  <c r="H3692" i="2"/>
  <c r="H3704" i="2"/>
  <c r="H3716" i="2"/>
  <c r="H3728" i="2"/>
  <c r="H3740" i="2"/>
  <c r="H3752" i="2"/>
  <c r="H3764" i="2"/>
  <c r="H42" i="2"/>
  <c r="H231" i="2"/>
  <c r="H317" i="2"/>
  <c r="H403" i="2"/>
  <c r="H490" i="2"/>
  <c r="H577" i="2"/>
  <c r="H663" i="2"/>
  <c r="H749" i="2"/>
  <c r="H835" i="2"/>
  <c r="H922" i="2"/>
  <c r="H1009" i="2"/>
  <c r="H1077" i="2"/>
  <c r="H1134" i="2"/>
  <c r="H1192" i="2"/>
  <c r="H1250" i="2"/>
  <c r="H1307" i="2"/>
  <c r="H1365" i="2"/>
  <c r="H1422" i="2"/>
  <c r="H1480" i="2"/>
  <c r="H1538" i="2"/>
  <c r="H1590" i="2"/>
  <c r="H1638" i="2"/>
  <c r="H1686" i="2"/>
  <c r="H1734" i="2"/>
  <c r="H1782" i="2"/>
  <c r="H1821" i="2"/>
  <c r="H1853" i="2"/>
  <c r="H1881" i="2"/>
  <c r="H1912" i="2"/>
  <c r="H1938" i="2"/>
  <c r="H1962" i="2"/>
  <c r="H1986" i="2"/>
  <c r="H2010" i="2"/>
  <c r="H2034" i="2"/>
  <c r="H2058" i="2"/>
  <c r="H2082" i="2"/>
  <c r="H2106" i="2"/>
  <c r="H2126" i="2"/>
  <c r="H2142" i="2"/>
  <c r="H2162" i="2"/>
  <c r="H2178" i="2"/>
  <c r="H2198" i="2"/>
  <c r="H2214" i="2"/>
  <c r="H2234" i="2"/>
  <c r="H2250" i="2"/>
  <c r="H2270" i="2"/>
  <c r="H2286" i="2"/>
  <c r="H2301" i="2"/>
  <c r="H2313" i="2"/>
  <c r="H2325" i="2"/>
  <c r="H2337" i="2"/>
  <c r="H2349" i="2"/>
  <c r="H2361" i="2"/>
  <c r="H2373" i="2"/>
  <c r="H2385" i="2"/>
  <c r="H2397" i="2"/>
  <c r="H2409" i="2"/>
  <c r="H2421" i="2"/>
  <c r="H2433" i="2"/>
  <c r="H2445" i="2"/>
  <c r="H2457" i="2"/>
  <c r="H2469" i="2"/>
  <c r="H2481" i="2"/>
  <c r="H2493" i="2"/>
  <c r="H2505" i="2"/>
  <c r="H2517" i="2"/>
  <c r="H2529" i="2"/>
  <c r="H2541" i="2"/>
  <c r="H2553" i="2"/>
  <c r="H2565" i="2"/>
  <c r="H2577" i="2"/>
  <c r="H2589" i="2"/>
  <c r="H2601" i="2"/>
  <c r="H2613" i="2"/>
  <c r="H2625" i="2"/>
  <c r="H2637" i="2"/>
  <c r="H2649" i="2"/>
  <c r="H2661" i="2"/>
  <c r="H2673" i="2"/>
  <c r="H2685" i="2"/>
  <c r="H2697" i="2"/>
  <c r="H2709" i="2"/>
  <c r="H2721" i="2"/>
  <c r="H2733" i="2"/>
  <c r="H2745" i="2"/>
  <c r="H2757" i="2"/>
  <c r="H2769" i="2"/>
  <c r="H2781" i="2"/>
  <c r="H2793" i="2"/>
  <c r="H2805" i="2"/>
  <c r="H2817" i="2"/>
  <c r="H2829" i="2"/>
  <c r="H2841" i="2"/>
  <c r="H2853" i="2"/>
  <c r="H2865" i="2"/>
  <c r="H2877" i="2"/>
  <c r="H2889" i="2"/>
  <c r="H2901" i="2"/>
  <c r="H2913" i="2"/>
  <c r="H2925" i="2"/>
  <c r="H2937" i="2"/>
  <c r="H2949" i="2"/>
  <c r="H2961" i="2"/>
  <c r="H2973" i="2"/>
  <c r="H2985" i="2"/>
  <c r="H2997" i="2"/>
  <c r="H3009" i="2"/>
  <c r="H3021" i="2"/>
  <c r="H3033" i="2"/>
  <c r="H3045" i="2"/>
  <c r="H3057" i="2"/>
  <c r="H3069" i="2"/>
  <c r="H3081" i="2"/>
  <c r="H3093" i="2"/>
  <c r="H3105" i="2"/>
  <c r="H3117" i="2"/>
  <c r="H3129" i="2"/>
  <c r="H3141" i="2"/>
  <c r="H3153" i="2"/>
  <c r="H3165" i="2"/>
  <c r="H3177" i="2"/>
  <c r="H3189" i="2"/>
  <c r="H3201" i="2"/>
  <c r="H3213" i="2"/>
  <c r="H3225" i="2"/>
  <c r="H3237" i="2"/>
  <c r="H3249" i="2"/>
  <c r="H3261" i="2"/>
  <c r="H3273" i="2"/>
  <c r="H3285" i="2"/>
  <c r="H3297" i="2"/>
  <c r="H3309" i="2"/>
  <c r="H3321" i="2"/>
  <c r="H3333" i="2"/>
  <c r="H3345" i="2"/>
  <c r="H3357" i="2"/>
  <c r="H3369" i="2"/>
  <c r="H3381" i="2"/>
  <c r="H3393" i="2"/>
  <c r="H3405" i="2"/>
  <c r="H3417" i="2"/>
  <c r="H3429" i="2"/>
  <c r="H3441" i="2"/>
  <c r="H3453" i="2"/>
  <c r="H3465" i="2"/>
  <c r="H3477" i="2"/>
  <c r="H3489" i="2"/>
  <c r="H3501" i="2"/>
  <c r="H3513" i="2"/>
  <c r="H3525" i="2"/>
  <c r="H3537" i="2"/>
  <c r="H3549" i="2"/>
  <c r="H3561" i="2"/>
  <c r="H3573" i="2"/>
  <c r="H3585" i="2"/>
  <c r="H3597" i="2"/>
  <c r="H3609" i="2"/>
  <c r="H3621" i="2"/>
  <c r="H3633" i="2"/>
  <c r="H3645" i="2"/>
  <c r="H3657" i="2"/>
  <c r="H3669" i="2"/>
  <c r="H3681" i="2"/>
  <c r="H3693" i="2"/>
  <c r="H3705" i="2"/>
  <c r="H3717" i="2"/>
  <c r="H3729" i="2"/>
  <c r="H3741" i="2"/>
  <c r="H3753" i="2"/>
  <c r="H3765" i="2"/>
  <c r="H3777" i="2"/>
  <c r="H327" i="2"/>
  <c r="H845" i="2"/>
  <c r="H1253" i="2"/>
  <c r="H1593" i="2"/>
  <c r="H1854" i="2"/>
  <c r="H2013" i="2"/>
  <c r="H2145" i="2"/>
  <c r="H2253" i="2"/>
  <c r="H2338" i="2"/>
  <c r="H2410" i="2"/>
  <c r="H2482" i="2"/>
  <c r="H2554" i="2"/>
  <c r="H2626" i="2"/>
  <c r="H2698" i="2"/>
  <c r="H2770" i="2"/>
  <c r="H2842" i="2"/>
  <c r="H2914" i="2"/>
  <c r="H2986" i="2"/>
  <c r="H3058" i="2"/>
  <c r="H3130" i="2"/>
  <c r="H3202" i="2"/>
  <c r="H3274" i="2"/>
  <c r="H3334" i="2"/>
  <c r="H3382" i="2"/>
  <c r="H3430" i="2"/>
  <c r="H3478" i="2"/>
  <c r="H3526" i="2"/>
  <c r="H3574" i="2"/>
  <c r="H3622" i="2"/>
  <c r="H3670" i="2"/>
  <c r="H3718" i="2"/>
  <c r="H3766" i="2"/>
  <c r="H3787" i="2"/>
  <c r="H3799" i="2"/>
  <c r="H3811" i="2"/>
  <c r="H3823" i="2"/>
  <c r="H3835" i="2"/>
  <c r="H3847" i="2"/>
  <c r="H3859" i="2"/>
  <c r="H3871" i="2"/>
  <c r="H3883" i="2"/>
  <c r="H3895" i="2"/>
  <c r="H3907" i="2"/>
  <c r="H3919" i="2"/>
  <c r="H3931" i="2"/>
  <c r="H3943" i="2"/>
  <c r="H3955" i="2"/>
  <c r="H3967" i="2"/>
  <c r="H3979" i="2"/>
  <c r="H3991" i="2"/>
  <c r="H4003" i="2"/>
  <c r="H4015" i="2"/>
  <c r="H4027" i="2"/>
  <c r="H4039" i="2"/>
  <c r="H4051" i="2"/>
  <c r="H4063" i="2"/>
  <c r="H4075" i="2"/>
  <c r="H4087" i="2"/>
  <c r="H4099" i="2"/>
  <c r="H4111" i="2"/>
  <c r="H4123" i="2"/>
  <c r="H4135" i="2"/>
  <c r="H4147" i="2"/>
  <c r="H4159" i="2"/>
  <c r="H4171" i="2"/>
  <c r="H4183" i="2"/>
  <c r="H4195" i="2"/>
  <c r="H4207" i="2"/>
  <c r="H4219" i="2"/>
  <c r="H4231" i="2"/>
  <c r="H4243" i="2"/>
  <c r="H4255" i="2"/>
  <c r="H4267" i="2"/>
  <c r="H4279" i="2"/>
  <c r="H4291" i="2"/>
  <c r="H4303" i="2"/>
  <c r="H4315" i="2"/>
  <c r="H4327" i="2"/>
  <c r="H4339" i="2"/>
  <c r="H4351" i="2"/>
  <c r="H4363" i="2"/>
  <c r="H4375" i="2"/>
  <c r="H4387" i="2"/>
  <c r="H4399" i="2"/>
  <c r="H4411" i="2"/>
  <c r="H4423" i="2"/>
  <c r="H4435" i="2"/>
  <c r="H4447" i="2"/>
  <c r="H4459" i="2"/>
  <c r="H4471" i="2"/>
  <c r="H4483" i="2"/>
  <c r="H4495" i="2"/>
  <c r="H4507" i="2"/>
  <c r="H4519" i="2"/>
  <c r="H4531" i="2"/>
  <c r="H4543" i="2"/>
  <c r="H4555" i="2"/>
  <c r="H4567" i="2"/>
  <c r="H4579" i="2"/>
  <c r="H4591" i="2"/>
  <c r="H4603" i="2"/>
  <c r="H4615" i="2"/>
  <c r="H4627" i="2"/>
  <c r="H4639" i="2"/>
  <c r="H4651" i="2"/>
  <c r="H4663" i="2"/>
  <c r="H4675" i="2"/>
  <c r="H4687" i="2"/>
  <c r="H4699" i="2"/>
  <c r="H4711" i="2"/>
  <c r="H4723" i="2"/>
  <c r="H4735" i="2"/>
  <c r="H4747" i="2"/>
  <c r="H4759" i="2"/>
  <c r="H4771" i="2"/>
  <c r="H4783" i="2"/>
  <c r="H4795" i="2"/>
  <c r="H4807" i="2"/>
  <c r="H4819" i="2"/>
  <c r="H4831" i="2"/>
  <c r="H4843" i="2"/>
  <c r="H4855" i="2"/>
  <c r="H4867" i="2"/>
  <c r="H4879" i="2"/>
  <c r="H4891" i="2"/>
  <c r="H4903" i="2"/>
  <c r="H4915" i="2"/>
  <c r="H4927" i="2"/>
  <c r="H4939" i="2"/>
  <c r="H4951" i="2"/>
  <c r="H4963" i="2"/>
  <c r="H331" i="2"/>
  <c r="H850" i="2"/>
  <c r="H1263" i="2"/>
  <c r="H1601" i="2"/>
  <c r="H1857" i="2"/>
  <c r="H2016" i="2"/>
  <c r="H2147" i="2"/>
  <c r="H2255" i="2"/>
  <c r="H2339" i="2"/>
  <c r="H2411" i="2"/>
  <c r="H2483" i="2"/>
  <c r="H2555" i="2"/>
  <c r="H2627" i="2"/>
  <c r="H2699" i="2"/>
  <c r="H2771" i="2"/>
  <c r="H2843" i="2"/>
  <c r="H2915" i="2"/>
  <c r="H2987" i="2"/>
  <c r="H3059" i="2"/>
  <c r="H3131" i="2"/>
  <c r="H3203" i="2"/>
  <c r="H3275" i="2"/>
  <c r="H3335" i="2"/>
  <c r="H3383" i="2"/>
  <c r="H3431" i="2"/>
  <c r="H3479" i="2"/>
  <c r="H3527" i="2"/>
  <c r="H3575" i="2"/>
  <c r="H3623" i="2"/>
  <c r="H3671" i="2"/>
  <c r="H3719" i="2"/>
  <c r="H3767" i="2"/>
  <c r="H3788" i="2"/>
  <c r="H3800" i="2"/>
  <c r="H3812" i="2"/>
  <c r="H3824" i="2"/>
  <c r="H3836" i="2"/>
  <c r="H3848" i="2"/>
  <c r="H3860" i="2"/>
  <c r="H3872" i="2"/>
  <c r="H3884" i="2"/>
  <c r="H3896" i="2"/>
  <c r="H3908" i="2"/>
  <c r="H3920" i="2"/>
  <c r="H3932" i="2"/>
  <c r="H3944" i="2"/>
  <c r="H3956" i="2"/>
  <c r="H3968" i="2"/>
  <c r="H3980" i="2"/>
  <c r="H3992" i="2"/>
  <c r="H4004" i="2"/>
  <c r="H4016" i="2"/>
  <c r="H4028" i="2"/>
  <c r="H4040" i="2"/>
  <c r="H4052" i="2"/>
  <c r="H4064" i="2"/>
  <c r="H4076" i="2"/>
  <c r="H4088" i="2"/>
  <c r="H4100" i="2"/>
  <c r="H4112" i="2"/>
  <c r="H4124" i="2"/>
  <c r="H4136" i="2"/>
  <c r="H4148" i="2"/>
  <c r="H4160" i="2"/>
  <c r="H4172" i="2"/>
  <c r="H4184" i="2"/>
  <c r="H4196" i="2"/>
  <c r="H4208" i="2"/>
  <c r="H4220" i="2"/>
  <c r="H4232" i="2"/>
  <c r="H4244" i="2"/>
  <c r="H4256" i="2"/>
  <c r="H4268" i="2"/>
  <c r="H4280" i="2"/>
  <c r="H4292" i="2"/>
  <c r="H4304" i="2"/>
  <c r="H4316" i="2"/>
  <c r="H4328" i="2"/>
  <c r="H4340" i="2"/>
  <c r="H4352" i="2"/>
  <c r="H4364" i="2"/>
  <c r="H4376" i="2"/>
  <c r="H4388" i="2"/>
  <c r="H4400" i="2"/>
  <c r="H4412" i="2"/>
  <c r="H4424" i="2"/>
  <c r="H4436" i="2"/>
  <c r="H4448" i="2"/>
  <c r="H4460" i="2"/>
  <c r="H4472" i="2"/>
  <c r="H4484" i="2"/>
  <c r="H4496" i="2"/>
  <c r="H4508" i="2"/>
  <c r="H4520" i="2"/>
  <c r="H4532" i="2"/>
  <c r="H4544" i="2"/>
  <c r="H4556" i="2"/>
  <c r="H4568" i="2"/>
  <c r="H4580" i="2"/>
  <c r="H4592" i="2"/>
  <c r="H4604" i="2"/>
  <c r="H4616" i="2"/>
  <c r="H4628" i="2"/>
  <c r="H4640" i="2"/>
  <c r="H4652" i="2"/>
  <c r="H4664" i="2"/>
  <c r="H4676" i="2"/>
  <c r="H4688" i="2"/>
  <c r="H4700" i="2"/>
  <c r="H4712" i="2"/>
  <c r="H4724" i="2"/>
  <c r="H4736" i="2"/>
  <c r="H4748" i="2"/>
  <c r="H4760" i="2"/>
  <c r="H4772" i="2"/>
  <c r="H4784" i="2"/>
  <c r="H4796" i="2"/>
  <c r="H4808" i="2"/>
  <c r="H4820" i="2"/>
  <c r="H4832" i="2"/>
  <c r="H4844" i="2"/>
  <c r="H4856" i="2"/>
  <c r="H4868" i="2"/>
  <c r="H4880" i="2"/>
  <c r="H4892" i="2"/>
  <c r="H4904" i="2"/>
  <c r="H4916" i="2"/>
  <c r="H4928" i="2"/>
  <c r="H4940" i="2"/>
  <c r="H4952" i="2"/>
  <c r="H4964" i="2"/>
  <c r="H4976" i="2"/>
  <c r="H4988" i="2"/>
  <c r="H5000" i="2"/>
  <c r="H5012" i="2"/>
  <c r="H5024" i="2"/>
  <c r="H5036" i="2"/>
  <c r="H5048" i="2"/>
  <c r="H5060" i="2"/>
  <c r="H5072" i="2"/>
  <c r="H5084" i="2"/>
  <c r="H5096" i="2"/>
  <c r="H5108" i="2"/>
  <c r="H5120" i="2"/>
  <c r="H413" i="2"/>
  <c r="H931" i="2"/>
  <c r="H1311" i="2"/>
  <c r="H1641" i="2"/>
  <c r="H1884" i="2"/>
  <c r="H2037" i="2"/>
  <c r="H2163" i="2"/>
  <c r="H2271" i="2"/>
  <c r="H2350" i="2"/>
  <c r="H2422" i="2"/>
  <c r="H2494" i="2"/>
  <c r="H2566" i="2"/>
  <c r="H2638" i="2"/>
  <c r="H2710" i="2"/>
  <c r="H2782" i="2"/>
  <c r="H2854" i="2"/>
  <c r="H2926" i="2"/>
  <c r="H2998" i="2"/>
  <c r="H3070" i="2"/>
  <c r="H3142" i="2"/>
  <c r="H3214" i="2"/>
  <c r="H3286" i="2"/>
  <c r="H3339" i="2"/>
  <c r="H3387" i="2"/>
  <c r="H3435" i="2"/>
  <c r="H3483" i="2"/>
  <c r="H3531" i="2"/>
  <c r="H3579" i="2"/>
  <c r="H3627" i="2"/>
  <c r="H3675" i="2"/>
  <c r="H3723" i="2"/>
  <c r="H3770" i="2"/>
  <c r="H3789" i="2"/>
  <c r="H3801" i="2"/>
  <c r="H3813" i="2"/>
  <c r="H3825" i="2"/>
  <c r="H3837" i="2"/>
  <c r="H3849" i="2"/>
  <c r="H3861" i="2"/>
  <c r="H3873" i="2"/>
  <c r="H3885" i="2"/>
  <c r="H3897" i="2"/>
  <c r="H3909" i="2"/>
  <c r="H3921" i="2"/>
  <c r="H3933" i="2"/>
  <c r="H3945" i="2"/>
  <c r="H3957" i="2"/>
  <c r="H3969" i="2"/>
  <c r="H3981" i="2"/>
  <c r="H3993" i="2"/>
  <c r="H4005" i="2"/>
  <c r="H4017" i="2"/>
  <c r="H4029" i="2"/>
  <c r="H4041" i="2"/>
  <c r="H4053" i="2"/>
  <c r="H4065" i="2"/>
  <c r="H4077" i="2"/>
  <c r="H4089" i="2"/>
  <c r="H4101" i="2"/>
  <c r="H4113" i="2"/>
  <c r="H4125" i="2"/>
  <c r="H4137" i="2"/>
  <c r="H4149" i="2"/>
  <c r="H4161" i="2"/>
  <c r="H4173" i="2"/>
  <c r="H4185" i="2"/>
  <c r="H4197" i="2"/>
  <c r="H4209" i="2"/>
  <c r="H4221" i="2"/>
  <c r="H4233" i="2"/>
  <c r="H4245" i="2"/>
  <c r="H4257" i="2"/>
  <c r="H4269" i="2"/>
  <c r="H4281" i="2"/>
  <c r="H4293" i="2"/>
  <c r="H4305" i="2"/>
  <c r="H4317" i="2"/>
  <c r="H4329" i="2"/>
  <c r="H4341" i="2"/>
  <c r="H4353" i="2"/>
  <c r="H4365" i="2"/>
  <c r="H4377" i="2"/>
  <c r="H4389" i="2"/>
  <c r="H4401" i="2"/>
  <c r="H4413" i="2"/>
  <c r="H4425" i="2"/>
  <c r="H4437" i="2"/>
  <c r="H4449" i="2"/>
  <c r="H4461" i="2"/>
  <c r="H4473" i="2"/>
  <c r="H4485" i="2"/>
  <c r="H4497" i="2"/>
  <c r="H4509" i="2"/>
  <c r="H4521" i="2"/>
  <c r="H4533" i="2"/>
  <c r="H4545" i="2"/>
  <c r="H4557" i="2"/>
  <c r="H4569" i="2"/>
  <c r="H4581" i="2"/>
  <c r="H4593" i="2"/>
  <c r="H4605" i="2"/>
  <c r="H4617" i="2"/>
  <c r="H4629" i="2"/>
  <c r="H4641" i="2"/>
  <c r="H4653" i="2"/>
  <c r="H4665" i="2"/>
  <c r="H4677" i="2"/>
  <c r="H4689" i="2"/>
  <c r="H4701" i="2"/>
  <c r="H4713" i="2"/>
  <c r="H4725" i="2"/>
  <c r="H4737" i="2"/>
  <c r="H4749" i="2"/>
  <c r="H4761" i="2"/>
  <c r="H4773" i="2"/>
  <c r="H4785" i="2"/>
  <c r="H4797" i="2"/>
  <c r="H4809" i="2"/>
  <c r="H4821" i="2"/>
  <c r="H4833" i="2"/>
  <c r="H4845" i="2"/>
  <c r="H4857" i="2"/>
  <c r="H4869" i="2"/>
  <c r="H4881" i="2"/>
  <c r="H4893" i="2"/>
  <c r="H4905" i="2"/>
  <c r="H4917" i="2"/>
  <c r="H4929" i="2"/>
  <c r="H4941" i="2"/>
  <c r="H4953" i="2"/>
  <c r="H4965" i="2"/>
  <c r="H4977" i="2"/>
  <c r="H4989" i="2"/>
  <c r="H5001" i="2"/>
  <c r="H5013" i="2"/>
  <c r="H5025" i="2"/>
  <c r="H5037" i="2"/>
  <c r="H5049" i="2"/>
  <c r="H5061" i="2"/>
  <c r="H5073" i="2"/>
  <c r="H5085" i="2"/>
  <c r="H5097" i="2"/>
  <c r="H5109" i="2"/>
  <c r="H5121" i="2"/>
  <c r="H5133" i="2"/>
  <c r="H5145" i="2"/>
  <c r="H5157" i="2"/>
  <c r="H5169" i="2"/>
  <c r="H5181" i="2"/>
  <c r="H5193" i="2"/>
  <c r="H5205" i="2"/>
  <c r="H5217" i="2"/>
  <c r="H5229" i="2"/>
  <c r="H5241" i="2"/>
  <c r="H5253" i="2"/>
  <c r="H5265" i="2"/>
  <c r="H5277" i="2"/>
  <c r="H5289" i="2"/>
  <c r="H5301" i="2"/>
  <c r="H5313" i="2"/>
  <c r="H5325" i="2"/>
  <c r="H5337" i="2"/>
  <c r="H5349" i="2"/>
  <c r="H5361" i="2"/>
  <c r="H5373" i="2"/>
  <c r="H5385" i="2"/>
  <c r="H5397" i="2"/>
  <c r="H5409" i="2"/>
  <c r="H5421" i="2"/>
  <c r="H5433" i="2"/>
  <c r="H5445" i="2"/>
  <c r="H5457" i="2"/>
  <c r="H5469" i="2"/>
  <c r="H5481" i="2"/>
  <c r="H5493" i="2"/>
  <c r="H5505" i="2"/>
  <c r="H5517" i="2"/>
  <c r="H5529" i="2"/>
  <c r="H5541" i="2"/>
  <c r="H5553" i="2"/>
  <c r="H5565" i="2"/>
  <c r="H5577" i="2"/>
  <c r="H5589" i="2"/>
  <c r="H5601" i="2"/>
  <c r="H5613" i="2"/>
  <c r="H5625" i="2"/>
  <c r="H5637" i="2"/>
  <c r="H5649" i="2"/>
  <c r="H5661" i="2"/>
  <c r="H5673" i="2"/>
  <c r="H5685" i="2"/>
  <c r="H5697" i="2"/>
  <c r="H5709" i="2"/>
  <c r="H5721" i="2"/>
  <c r="H5733" i="2"/>
  <c r="H5745" i="2"/>
  <c r="H5757" i="2"/>
  <c r="H5769" i="2"/>
  <c r="H5781" i="2"/>
  <c r="H5793" i="2"/>
  <c r="H5805" i="2"/>
  <c r="H5817" i="2"/>
  <c r="H5829" i="2"/>
  <c r="H5841" i="2"/>
  <c r="H5853" i="2"/>
  <c r="H5865" i="2"/>
  <c r="H5877" i="2"/>
  <c r="H5889" i="2"/>
  <c r="H5901" i="2"/>
  <c r="H5913" i="2"/>
  <c r="H5925" i="2"/>
  <c r="H5937" i="2"/>
  <c r="H5949" i="2"/>
  <c r="H5961" i="2"/>
  <c r="H5973" i="2"/>
  <c r="H5985" i="2"/>
  <c r="H5997" i="2"/>
  <c r="H6009" i="2"/>
  <c r="H6021" i="2"/>
  <c r="H6033" i="2"/>
  <c r="H6045" i="2"/>
  <c r="H6057" i="2"/>
  <c r="H6069" i="2"/>
  <c r="H6081" i="2"/>
  <c r="H6093" i="2"/>
  <c r="H6105" i="2"/>
  <c r="H6117" i="2"/>
  <c r="H6129" i="2"/>
  <c r="H6141" i="2"/>
  <c r="H6153" i="2"/>
  <c r="H6165" i="2"/>
  <c r="H6177" i="2"/>
  <c r="H6189" i="2"/>
  <c r="H6201" i="2"/>
  <c r="H6213" i="2"/>
  <c r="H6225" i="2"/>
  <c r="H418" i="2"/>
  <c r="H937" i="2"/>
  <c r="H1321" i="2"/>
  <c r="H1649" i="2"/>
  <c r="H1888" i="2"/>
  <c r="H2040" i="2"/>
  <c r="H2164" i="2"/>
  <c r="H2272" i="2"/>
  <c r="H2351" i="2"/>
  <c r="H2423" i="2"/>
  <c r="H2495" i="2"/>
  <c r="H2567" i="2"/>
  <c r="H2639" i="2"/>
  <c r="H2711" i="2"/>
  <c r="H2783" i="2"/>
  <c r="H2855" i="2"/>
  <c r="H2927" i="2"/>
  <c r="H2999" i="2"/>
  <c r="H3071" i="2"/>
  <c r="H3143" i="2"/>
  <c r="H3215" i="2"/>
  <c r="H3287" i="2"/>
  <c r="H3346" i="2"/>
  <c r="H3394" i="2"/>
  <c r="H3442" i="2"/>
  <c r="H3490" i="2"/>
  <c r="H3538" i="2"/>
  <c r="H3586" i="2"/>
  <c r="H3634" i="2"/>
  <c r="H3682" i="2"/>
  <c r="H3730" i="2"/>
  <c r="H3771" i="2"/>
  <c r="H3790" i="2"/>
  <c r="H3802" i="2"/>
  <c r="H3814" i="2"/>
  <c r="H3826" i="2"/>
  <c r="H3838" i="2"/>
  <c r="H3850" i="2"/>
  <c r="H3862" i="2"/>
  <c r="H3874" i="2"/>
  <c r="H3886" i="2"/>
  <c r="H3898" i="2"/>
  <c r="H3910" i="2"/>
  <c r="H3922" i="2"/>
  <c r="H3934" i="2"/>
  <c r="H3946" i="2"/>
  <c r="H3958" i="2"/>
  <c r="H3970" i="2"/>
  <c r="H3982" i="2"/>
  <c r="H3994" i="2"/>
  <c r="H4006" i="2"/>
  <c r="H4018" i="2"/>
  <c r="H4030" i="2"/>
  <c r="H4042" i="2"/>
  <c r="H4054" i="2"/>
  <c r="H4066" i="2"/>
  <c r="H4078" i="2"/>
  <c r="H4090" i="2"/>
  <c r="H4102" i="2"/>
  <c r="H4114" i="2"/>
  <c r="H4126" i="2"/>
  <c r="H4138" i="2"/>
  <c r="H4150" i="2"/>
  <c r="H4162" i="2"/>
  <c r="H4174" i="2"/>
  <c r="H4186" i="2"/>
  <c r="H4198" i="2"/>
  <c r="H4210" i="2"/>
  <c r="H4222" i="2"/>
  <c r="H4234" i="2"/>
  <c r="H4246" i="2"/>
  <c r="H4258" i="2"/>
  <c r="H4270" i="2"/>
  <c r="H4282" i="2"/>
  <c r="H4294" i="2"/>
  <c r="H4306" i="2"/>
  <c r="H4318" i="2"/>
  <c r="H4330" i="2"/>
  <c r="H4342" i="2"/>
  <c r="H4354" i="2"/>
  <c r="H4366" i="2"/>
  <c r="H4378" i="2"/>
  <c r="H4390" i="2"/>
  <c r="H4402" i="2"/>
  <c r="H4414" i="2"/>
  <c r="H4426" i="2"/>
  <c r="H4438" i="2"/>
  <c r="H4450" i="2"/>
  <c r="H4462" i="2"/>
  <c r="H4474" i="2"/>
  <c r="H4486" i="2"/>
  <c r="H4498" i="2"/>
  <c r="H4510" i="2"/>
  <c r="H4522" i="2"/>
  <c r="H4534" i="2"/>
  <c r="H4546" i="2"/>
  <c r="H4558" i="2"/>
  <c r="H4570" i="2"/>
  <c r="H4582" i="2"/>
  <c r="H4594" i="2"/>
  <c r="H4606" i="2"/>
  <c r="H4618" i="2"/>
  <c r="H4630" i="2"/>
  <c r="H4642" i="2"/>
  <c r="H4654" i="2"/>
  <c r="H4666" i="2"/>
  <c r="H4678" i="2"/>
  <c r="H4690" i="2"/>
  <c r="H4702" i="2"/>
  <c r="H4714" i="2"/>
  <c r="H4726" i="2"/>
  <c r="H4738" i="2"/>
  <c r="H4750" i="2"/>
  <c r="H4762" i="2"/>
  <c r="H4774" i="2"/>
  <c r="H4786" i="2"/>
  <c r="H4798" i="2"/>
  <c r="H4810" i="2"/>
  <c r="H4822" i="2"/>
  <c r="H4834" i="2"/>
  <c r="H4846" i="2"/>
  <c r="H4858" i="2"/>
  <c r="H4870" i="2"/>
  <c r="H4882" i="2"/>
  <c r="H4894" i="2"/>
  <c r="H4906" i="2"/>
  <c r="H4918" i="2"/>
  <c r="H4930" i="2"/>
  <c r="H4942" i="2"/>
  <c r="H4954" i="2"/>
  <c r="H4966" i="2"/>
  <c r="H4978" i="2"/>
  <c r="H4990" i="2"/>
  <c r="H5002" i="2"/>
  <c r="H5014" i="2"/>
  <c r="H5026" i="2"/>
  <c r="H5038" i="2"/>
  <c r="H5050" i="2"/>
  <c r="H5062" i="2"/>
  <c r="H5074" i="2"/>
  <c r="H5086" i="2"/>
  <c r="H5098" i="2"/>
  <c r="H5110" i="2"/>
  <c r="H5122" i="2"/>
  <c r="H5134" i="2"/>
  <c r="H5146" i="2"/>
  <c r="H5158" i="2"/>
  <c r="H5170" i="2"/>
  <c r="H5182" i="2"/>
  <c r="H5194" i="2"/>
  <c r="H5206" i="2"/>
  <c r="H5218" i="2"/>
  <c r="H5230" i="2"/>
  <c r="H5242" i="2"/>
  <c r="H5254" i="2"/>
  <c r="H5266" i="2"/>
  <c r="H5278" i="2"/>
  <c r="H5290" i="2"/>
  <c r="H5302" i="2"/>
  <c r="H5314" i="2"/>
  <c r="H5326" i="2"/>
  <c r="H5338" i="2"/>
  <c r="H5350" i="2"/>
  <c r="H5362" i="2"/>
  <c r="H5374" i="2"/>
  <c r="H5386" i="2"/>
  <c r="H5398" i="2"/>
  <c r="H5410" i="2"/>
  <c r="H5422" i="2"/>
  <c r="H5434" i="2"/>
  <c r="H499" i="2"/>
  <c r="H1018" i="2"/>
  <c r="H1369" i="2"/>
  <c r="H1689" i="2"/>
  <c r="H1913" i="2"/>
  <c r="H2061" i="2"/>
  <c r="H2181" i="2"/>
  <c r="H2289" i="2"/>
  <c r="H2362" i="2"/>
  <c r="H2434" i="2"/>
  <c r="H2506" i="2"/>
  <c r="H2578" i="2"/>
  <c r="H2650" i="2"/>
  <c r="H2722" i="2"/>
  <c r="H2794" i="2"/>
  <c r="H2866" i="2"/>
  <c r="H2938" i="2"/>
  <c r="H3010" i="2"/>
  <c r="H3082" i="2"/>
  <c r="H3154" i="2"/>
  <c r="H3226" i="2"/>
  <c r="H3298" i="2"/>
  <c r="H3347" i="2"/>
  <c r="H3395" i="2"/>
  <c r="H3443" i="2"/>
  <c r="H3491" i="2"/>
  <c r="H3539" i="2"/>
  <c r="H3587" i="2"/>
  <c r="H3635" i="2"/>
  <c r="H3683" i="2"/>
  <c r="H3731" i="2"/>
  <c r="H3772" i="2"/>
  <c r="H3791" i="2"/>
  <c r="H3803" i="2"/>
  <c r="H3815" i="2"/>
  <c r="H3827" i="2"/>
  <c r="H3839" i="2"/>
  <c r="H3851" i="2"/>
  <c r="H3863" i="2"/>
  <c r="H3875" i="2"/>
  <c r="H3887" i="2"/>
  <c r="H3899" i="2"/>
  <c r="H3911" i="2"/>
  <c r="H3923" i="2"/>
  <c r="H3935" i="2"/>
  <c r="H3947" i="2"/>
  <c r="H3959" i="2"/>
  <c r="H3971" i="2"/>
  <c r="H3983" i="2"/>
  <c r="H3995" i="2"/>
  <c r="H4007" i="2"/>
  <c r="H4019" i="2"/>
  <c r="H4031" i="2"/>
  <c r="H4043" i="2"/>
  <c r="H4055" i="2"/>
  <c r="H4067" i="2"/>
  <c r="H4079" i="2"/>
  <c r="H4091" i="2"/>
  <c r="H4103" i="2"/>
  <c r="H4115" i="2"/>
  <c r="H4127" i="2"/>
  <c r="H4139" i="2"/>
  <c r="H4151" i="2"/>
  <c r="H4163" i="2"/>
  <c r="H4175" i="2"/>
  <c r="H4187" i="2"/>
  <c r="H4199" i="2"/>
  <c r="H4211" i="2"/>
  <c r="H4223" i="2"/>
  <c r="H4235" i="2"/>
  <c r="H4247" i="2"/>
  <c r="H4259" i="2"/>
  <c r="H4271" i="2"/>
  <c r="H4283" i="2"/>
  <c r="H4295" i="2"/>
  <c r="H4307" i="2"/>
  <c r="H4319" i="2"/>
  <c r="H4331" i="2"/>
  <c r="H4343" i="2"/>
  <c r="H4355" i="2"/>
  <c r="H4367" i="2"/>
  <c r="H4379" i="2"/>
  <c r="H4391" i="2"/>
  <c r="H4403" i="2"/>
  <c r="H4415" i="2"/>
  <c r="H4427" i="2"/>
  <c r="H4439" i="2"/>
  <c r="H4451" i="2"/>
  <c r="H4463" i="2"/>
  <c r="H4475" i="2"/>
  <c r="H4487" i="2"/>
  <c r="H4499" i="2"/>
  <c r="H4511" i="2"/>
  <c r="H4523" i="2"/>
  <c r="H4535" i="2"/>
  <c r="H4547" i="2"/>
  <c r="H4559" i="2"/>
  <c r="H4571" i="2"/>
  <c r="H4583" i="2"/>
  <c r="H4595" i="2"/>
  <c r="H4607" i="2"/>
  <c r="H4619" i="2"/>
  <c r="H4631" i="2"/>
  <c r="H4643" i="2"/>
  <c r="H4655" i="2"/>
  <c r="H4667" i="2"/>
  <c r="H4679" i="2"/>
  <c r="H4691" i="2"/>
  <c r="H4703" i="2"/>
  <c r="H4715" i="2"/>
  <c r="H4727" i="2"/>
  <c r="H4739" i="2"/>
  <c r="H4751" i="2"/>
  <c r="H4763" i="2"/>
  <c r="H4775" i="2"/>
  <c r="H4787" i="2"/>
  <c r="H4799" i="2"/>
  <c r="H4811" i="2"/>
  <c r="H4823" i="2"/>
  <c r="H4835" i="2"/>
  <c r="H4847" i="2"/>
  <c r="H4859" i="2"/>
  <c r="H4871" i="2"/>
  <c r="H4883" i="2"/>
  <c r="H505" i="2"/>
  <c r="H1023" i="2"/>
  <c r="H1378" i="2"/>
  <c r="H1697" i="2"/>
  <c r="H1914" i="2"/>
  <c r="H2064" i="2"/>
  <c r="H2183" i="2"/>
  <c r="H2291" i="2"/>
  <c r="H2363" i="2"/>
  <c r="H2435" i="2"/>
  <c r="H2507" i="2"/>
  <c r="H2579" i="2"/>
  <c r="H2651" i="2"/>
  <c r="H2723" i="2"/>
  <c r="H2795" i="2"/>
  <c r="H2867" i="2"/>
  <c r="H2939" i="2"/>
  <c r="H3011" i="2"/>
  <c r="H3083" i="2"/>
  <c r="H3155" i="2"/>
  <c r="H3227" i="2"/>
  <c r="H3299" i="2"/>
  <c r="H3351" i="2"/>
  <c r="H3399" i="2"/>
  <c r="H3447" i="2"/>
  <c r="H3495" i="2"/>
  <c r="H3543" i="2"/>
  <c r="H3591" i="2"/>
  <c r="H3639" i="2"/>
  <c r="H3687" i="2"/>
  <c r="H3735" i="2"/>
  <c r="H3776" i="2"/>
  <c r="H3792" i="2"/>
  <c r="H3804" i="2"/>
  <c r="H3816" i="2"/>
  <c r="H3828" i="2"/>
  <c r="H3840" i="2"/>
  <c r="H3852" i="2"/>
  <c r="H3864" i="2"/>
  <c r="H3876" i="2"/>
  <c r="H3888" i="2"/>
  <c r="H3900" i="2"/>
  <c r="H3912" i="2"/>
  <c r="H3924" i="2"/>
  <c r="H3936" i="2"/>
  <c r="H3948" i="2"/>
  <c r="H3960" i="2"/>
  <c r="H3972" i="2"/>
  <c r="H3984" i="2"/>
  <c r="H3996" i="2"/>
  <c r="H4008" i="2"/>
  <c r="H4020" i="2"/>
  <c r="H4032" i="2"/>
  <c r="H4044" i="2"/>
  <c r="H4056" i="2"/>
  <c r="H4068" i="2"/>
  <c r="H4080" i="2"/>
  <c r="H4092" i="2"/>
  <c r="H4104" i="2"/>
  <c r="H4116" i="2"/>
  <c r="H4128" i="2"/>
  <c r="H4140" i="2"/>
  <c r="H4152" i="2"/>
  <c r="H4164" i="2"/>
  <c r="H4176" i="2"/>
  <c r="H4188" i="2"/>
  <c r="H4200" i="2"/>
  <c r="H4212" i="2"/>
  <c r="H4224" i="2"/>
  <c r="H4236" i="2"/>
  <c r="H4248" i="2"/>
  <c r="H4260" i="2"/>
  <c r="H4272" i="2"/>
  <c r="H4284" i="2"/>
  <c r="H4296" i="2"/>
  <c r="H4308" i="2"/>
  <c r="H4320" i="2"/>
  <c r="H4332" i="2"/>
  <c r="H4344" i="2"/>
  <c r="H4356" i="2"/>
  <c r="H4368" i="2"/>
  <c r="H4380" i="2"/>
  <c r="H4392" i="2"/>
  <c r="H4404" i="2"/>
  <c r="H4416" i="2"/>
  <c r="H4428" i="2"/>
  <c r="H4440" i="2"/>
  <c r="H4452" i="2"/>
  <c r="H4464" i="2"/>
  <c r="H4476" i="2"/>
  <c r="H4488" i="2"/>
  <c r="H4500" i="2"/>
  <c r="H586" i="2"/>
  <c r="H1081" i="2"/>
  <c r="H1426" i="2"/>
  <c r="H1737" i="2"/>
  <c r="H1941" i="2"/>
  <c r="H2085" i="2"/>
  <c r="H2199" i="2"/>
  <c r="H2302" i="2"/>
  <c r="H2374" i="2"/>
  <c r="H2446" i="2"/>
  <c r="H2518" i="2"/>
  <c r="H2590" i="2"/>
  <c r="H2662" i="2"/>
  <c r="H2734" i="2"/>
  <c r="H2806" i="2"/>
  <c r="H2878" i="2"/>
  <c r="H2950" i="2"/>
  <c r="H3022" i="2"/>
  <c r="H3094" i="2"/>
  <c r="H3166" i="2"/>
  <c r="H3238" i="2"/>
  <c r="H3310" i="2"/>
  <c r="H3358" i="2"/>
  <c r="H3406" i="2"/>
  <c r="H3454" i="2"/>
  <c r="H3502" i="2"/>
  <c r="H3550" i="2"/>
  <c r="H3598" i="2"/>
  <c r="H3646" i="2"/>
  <c r="H3694" i="2"/>
  <c r="H3742" i="2"/>
  <c r="H3778" i="2"/>
  <c r="H3793" i="2"/>
  <c r="H3805" i="2"/>
  <c r="H3817" i="2"/>
  <c r="H3829" i="2"/>
  <c r="H3841" i="2"/>
  <c r="H3853" i="2"/>
  <c r="H3865" i="2"/>
  <c r="H3877" i="2"/>
  <c r="H3889" i="2"/>
  <c r="H3901" i="2"/>
  <c r="H3913" i="2"/>
  <c r="H3925" i="2"/>
  <c r="H3937" i="2"/>
  <c r="H3949" i="2"/>
  <c r="H3961" i="2"/>
  <c r="H3973" i="2"/>
  <c r="H3985" i="2"/>
  <c r="H3997" i="2"/>
  <c r="H4009" i="2"/>
  <c r="H4021" i="2"/>
  <c r="H4033" i="2"/>
  <c r="H4045" i="2"/>
  <c r="H4057" i="2"/>
  <c r="H4069" i="2"/>
  <c r="H4081" i="2"/>
  <c r="H4093" i="2"/>
  <c r="H4105" i="2"/>
  <c r="H4117" i="2"/>
  <c r="H4129" i="2"/>
  <c r="H4141" i="2"/>
  <c r="H4153" i="2"/>
  <c r="H4165" i="2"/>
  <c r="H4177" i="2"/>
  <c r="H4189" i="2"/>
  <c r="H4201" i="2"/>
  <c r="H4213" i="2"/>
  <c r="H4225" i="2"/>
  <c r="H4237" i="2"/>
  <c r="H4249" i="2"/>
  <c r="H4261" i="2"/>
  <c r="H4273" i="2"/>
  <c r="H4285" i="2"/>
  <c r="H4297" i="2"/>
  <c r="H4309" i="2"/>
  <c r="H4321" i="2"/>
  <c r="H4333" i="2"/>
  <c r="H4345" i="2"/>
  <c r="H4357" i="2"/>
  <c r="H4369" i="2"/>
  <c r="H4381" i="2"/>
  <c r="H4393" i="2"/>
  <c r="H4405" i="2"/>
  <c r="H4417" i="2"/>
  <c r="H4429" i="2"/>
  <c r="H4441" i="2"/>
  <c r="H4453" i="2"/>
  <c r="H4465" i="2"/>
  <c r="H4477" i="2"/>
  <c r="H4489" i="2"/>
  <c r="H4501" i="2"/>
  <c r="H4513" i="2"/>
  <c r="H4525" i="2"/>
  <c r="H4537" i="2"/>
  <c r="H4549" i="2"/>
  <c r="H4561" i="2"/>
  <c r="H4573" i="2"/>
  <c r="H4585" i="2"/>
  <c r="H4597" i="2"/>
  <c r="H4609" i="2"/>
  <c r="H4621" i="2"/>
  <c r="H4633" i="2"/>
  <c r="H4645" i="2"/>
  <c r="H4657" i="2"/>
  <c r="H4669" i="2"/>
  <c r="H4681" i="2"/>
  <c r="H4693" i="2"/>
  <c r="H4705" i="2"/>
  <c r="H4717" i="2"/>
  <c r="H4729" i="2"/>
  <c r="H4741" i="2"/>
  <c r="H4753" i="2"/>
  <c r="H4765" i="2"/>
  <c r="H4777" i="2"/>
  <c r="H4789" i="2"/>
  <c r="H4801" i="2"/>
  <c r="H4813" i="2"/>
  <c r="H4825" i="2"/>
  <c r="H4837" i="2"/>
  <c r="H4849" i="2"/>
  <c r="H4861" i="2"/>
  <c r="H4873" i="2"/>
  <c r="H4885" i="2"/>
  <c r="H4897" i="2"/>
  <c r="H4909" i="2"/>
  <c r="H4921" i="2"/>
  <c r="H4933" i="2"/>
  <c r="H4945" i="2"/>
  <c r="H4957" i="2"/>
  <c r="H4969" i="2"/>
  <c r="H4981" i="2"/>
  <c r="H4993" i="2"/>
  <c r="H5005" i="2"/>
  <c r="H5017" i="2"/>
  <c r="H5029" i="2"/>
  <c r="H5041" i="2"/>
  <c r="H5053" i="2"/>
  <c r="H5065" i="2"/>
  <c r="H5077" i="2"/>
  <c r="H5089" i="2"/>
  <c r="H5101" i="2"/>
  <c r="H5113" i="2"/>
  <c r="H5125" i="2"/>
  <c r="H5137" i="2"/>
  <c r="H5149" i="2"/>
  <c r="H5161" i="2"/>
  <c r="H5173" i="2"/>
  <c r="H5185" i="2"/>
  <c r="H5197" i="2"/>
  <c r="H5209" i="2"/>
  <c r="H5221" i="2"/>
  <c r="H5233" i="2"/>
  <c r="H5245" i="2"/>
  <c r="H5257" i="2"/>
  <c r="H5269" i="2"/>
  <c r="H5281" i="2"/>
  <c r="H5293" i="2"/>
  <c r="H5305" i="2"/>
  <c r="H5317" i="2"/>
  <c r="H5329" i="2"/>
  <c r="H5341" i="2"/>
  <c r="H5353" i="2"/>
  <c r="H5365" i="2"/>
  <c r="H5377" i="2"/>
  <c r="H5389" i="2"/>
  <c r="H5401" i="2"/>
  <c r="H5413" i="2"/>
  <c r="H5425" i="2"/>
  <c r="H5437" i="2"/>
  <c r="H5449" i="2"/>
  <c r="H5461" i="2"/>
  <c r="H5473" i="2"/>
  <c r="H5485" i="2"/>
  <c r="H5497" i="2"/>
  <c r="H5509" i="2"/>
  <c r="H5521" i="2"/>
  <c r="H5533" i="2"/>
  <c r="H5545" i="2"/>
  <c r="H5557" i="2"/>
  <c r="H5569" i="2"/>
  <c r="H5581" i="2"/>
  <c r="H5593" i="2"/>
  <c r="H5605" i="2"/>
  <c r="H5617" i="2"/>
  <c r="H5629" i="2"/>
  <c r="H5641" i="2"/>
  <c r="H591" i="2"/>
  <c r="H1090" i="2"/>
  <c r="H1435" i="2"/>
  <c r="H1745" i="2"/>
  <c r="H1944" i="2"/>
  <c r="H2088" i="2"/>
  <c r="H2200" i="2"/>
  <c r="H2303" i="2"/>
  <c r="H2375" i="2"/>
  <c r="H2447" i="2"/>
  <c r="H2519" i="2"/>
  <c r="H2591" i="2"/>
  <c r="H2663" i="2"/>
  <c r="H2735" i="2"/>
  <c r="H2807" i="2"/>
  <c r="H2879" i="2"/>
  <c r="H2951" i="2"/>
  <c r="H3023" i="2"/>
  <c r="H3095" i="2"/>
  <c r="H3167" i="2"/>
  <c r="H3239" i="2"/>
  <c r="H3311" i="2"/>
  <c r="H3359" i="2"/>
  <c r="H3407" i="2"/>
  <c r="H3455" i="2"/>
  <c r="H3503" i="2"/>
  <c r="H3551" i="2"/>
  <c r="H3599" i="2"/>
  <c r="H3647" i="2"/>
  <c r="H3695" i="2"/>
  <c r="H3743" i="2"/>
  <c r="H3779" i="2"/>
  <c r="H3794" i="2"/>
  <c r="H3806" i="2"/>
  <c r="H3818" i="2"/>
  <c r="H3830" i="2"/>
  <c r="H3842" i="2"/>
  <c r="H3854" i="2"/>
  <c r="H3866" i="2"/>
  <c r="H3878" i="2"/>
  <c r="H3890" i="2"/>
  <c r="H3902" i="2"/>
  <c r="H3914" i="2"/>
  <c r="H3926" i="2"/>
  <c r="H3938" i="2"/>
  <c r="H3950" i="2"/>
  <c r="H3962" i="2"/>
  <c r="H3974" i="2"/>
  <c r="H3986" i="2"/>
  <c r="H3998" i="2"/>
  <c r="H4010" i="2"/>
  <c r="H4022" i="2"/>
  <c r="H4034" i="2"/>
  <c r="H4046" i="2"/>
  <c r="H4058" i="2"/>
  <c r="H4070" i="2"/>
  <c r="H4082" i="2"/>
  <c r="H4094" i="2"/>
  <c r="H4106" i="2"/>
  <c r="H4118" i="2"/>
  <c r="H4130" i="2"/>
  <c r="H4142" i="2"/>
  <c r="H4154" i="2"/>
  <c r="H4166" i="2"/>
  <c r="H4178" i="2"/>
  <c r="H4190" i="2"/>
  <c r="H4202" i="2"/>
  <c r="H4214" i="2"/>
  <c r="H4226" i="2"/>
  <c r="H4238" i="2"/>
  <c r="H4250" i="2"/>
  <c r="H4262" i="2"/>
  <c r="H4274" i="2"/>
  <c r="H4286" i="2"/>
  <c r="H4298" i="2"/>
  <c r="H4310" i="2"/>
  <c r="H4322" i="2"/>
  <c r="H4334" i="2"/>
  <c r="H4346" i="2"/>
  <c r="H4358" i="2"/>
  <c r="H4370" i="2"/>
  <c r="H4382" i="2"/>
  <c r="H4394" i="2"/>
  <c r="H4406" i="2"/>
  <c r="H4418" i="2"/>
  <c r="H4430" i="2"/>
  <c r="H4442" i="2"/>
  <c r="H4454" i="2"/>
  <c r="H4466" i="2"/>
  <c r="H4478" i="2"/>
  <c r="H4490" i="2"/>
  <c r="H4502" i="2"/>
  <c r="H4514" i="2"/>
  <c r="H4526" i="2"/>
  <c r="H4538" i="2"/>
  <c r="H4550" i="2"/>
  <c r="H4562" i="2"/>
  <c r="H4574" i="2"/>
  <c r="H4586" i="2"/>
  <c r="H4598" i="2"/>
  <c r="H4610" i="2"/>
  <c r="H4622" i="2"/>
  <c r="H4634" i="2"/>
  <c r="H4646" i="2"/>
  <c r="H4658" i="2"/>
  <c r="H4670" i="2"/>
  <c r="H4682" i="2"/>
  <c r="H4694" i="2"/>
  <c r="H4706" i="2"/>
  <c r="H4718" i="2"/>
  <c r="H4730" i="2"/>
  <c r="H4742" i="2"/>
  <c r="H4754" i="2"/>
  <c r="H4766" i="2"/>
  <c r="H4778" i="2"/>
  <c r="H4790" i="2"/>
  <c r="H4802" i="2"/>
  <c r="H4814" i="2"/>
  <c r="H4826" i="2"/>
  <c r="H4838" i="2"/>
  <c r="H4850" i="2"/>
  <c r="H4862" i="2"/>
  <c r="H4874" i="2"/>
  <c r="H4886" i="2"/>
  <c r="H4898" i="2"/>
  <c r="H4910" i="2"/>
  <c r="H4922" i="2"/>
  <c r="H4934" i="2"/>
  <c r="H4946" i="2"/>
  <c r="H4958" i="2"/>
  <c r="H4970" i="2"/>
  <c r="H4982" i="2"/>
  <c r="H4994" i="2"/>
  <c r="H5006" i="2"/>
  <c r="H5018" i="2"/>
  <c r="H5030" i="2"/>
  <c r="H5042" i="2"/>
  <c r="H5054" i="2"/>
  <c r="H5066" i="2"/>
  <c r="H5078" i="2"/>
  <c r="H5090" i="2"/>
  <c r="H5102" i="2"/>
  <c r="H5114" i="2"/>
  <c r="H5126" i="2"/>
  <c r="H5138" i="2"/>
  <c r="H5150" i="2"/>
  <c r="H5162" i="2"/>
  <c r="H5174" i="2"/>
  <c r="H5186" i="2"/>
  <c r="H5198" i="2"/>
  <c r="H5210" i="2"/>
  <c r="H5222" i="2"/>
  <c r="H5234" i="2"/>
  <c r="H5246" i="2"/>
  <c r="H5258" i="2"/>
  <c r="H5270" i="2"/>
  <c r="H5282" i="2"/>
  <c r="H5294" i="2"/>
  <c r="H5306" i="2"/>
  <c r="H5318" i="2"/>
  <c r="H5330" i="2"/>
  <c r="H5342" i="2"/>
  <c r="H5354" i="2"/>
  <c r="H5366" i="2"/>
  <c r="H5378" i="2"/>
  <c r="H5390" i="2"/>
  <c r="H5402" i="2"/>
  <c r="H5414" i="2"/>
  <c r="H5426" i="2"/>
  <c r="H5438" i="2"/>
  <c r="H5450" i="2"/>
  <c r="H5462" i="2"/>
  <c r="H5474" i="2"/>
  <c r="H5486" i="2"/>
  <c r="H5498" i="2"/>
  <c r="H5510" i="2"/>
  <c r="H5522" i="2"/>
  <c r="H5534" i="2"/>
  <c r="H5546" i="2"/>
  <c r="H5558" i="2"/>
  <c r="H5570" i="2"/>
  <c r="H5582" i="2"/>
  <c r="H5594" i="2"/>
  <c r="H5606" i="2"/>
  <c r="H5618" i="2"/>
  <c r="H5630" i="2"/>
  <c r="H5642" i="2"/>
  <c r="H5654" i="2"/>
  <c r="H5666" i="2"/>
  <c r="H5678" i="2"/>
  <c r="H5690" i="2"/>
  <c r="H5702" i="2"/>
  <c r="H5714" i="2"/>
  <c r="H5726" i="2"/>
  <c r="H5738" i="2"/>
  <c r="H5750" i="2"/>
  <c r="H5762" i="2"/>
  <c r="H5774" i="2"/>
  <c r="H5786" i="2"/>
  <c r="H5798" i="2"/>
  <c r="H5810" i="2"/>
  <c r="H5822" i="2"/>
  <c r="H5834" i="2"/>
  <c r="H5846" i="2"/>
  <c r="H5858" i="2"/>
  <c r="H5870" i="2"/>
  <c r="H5882" i="2"/>
  <c r="H5894" i="2"/>
  <c r="H5906" i="2"/>
  <c r="H5918" i="2"/>
  <c r="H5930" i="2"/>
  <c r="H5942" i="2"/>
  <c r="H5954" i="2"/>
  <c r="H5966" i="2"/>
  <c r="H5978" i="2"/>
  <c r="H5990" i="2"/>
  <c r="H6002" i="2"/>
  <c r="H6014" i="2"/>
  <c r="H6026" i="2"/>
  <c r="H6038" i="2"/>
  <c r="H6050" i="2"/>
  <c r="H6062" i="2"/>
  <c r="H6074" i="2"/>
  <c r="H6086" i="2"/>
  <c r="H6098" i="2"/>
  <c r="H6110" i="2"/>
  <c r="H6122" i="2"/>
  <c r="H6134" i="2"/>
  <c r="H6146" i="2"/>
  <c r="H6158" i="2"/>
  <c r="H6170" i="2"/>
  <c r="H6182" i="2"/>
  <c r="H6194" i="2"/>
  <c r="H6206" i="2"/>
  <c r="H6218" i="2"/>
  <c r="H6230" i="2"/>
  <c r="H245" i="2"/>
  <c r="H763" i="2"/>
  <c r="H1205" i="2"/>
  <c r="H1551" i="2"/>
  <c r="H1829" i="2"/>
  <c r="H1992" i="2"/>
  <c r="H2128" i="2"/>
  <c r="H2236" i="2"/>
  <c r="H2327" i="2"/>
  <c r="H2399" i="2"/>
  <c r="H2471" i="2"/>
  <c r="H2543" i="2"/>
  <c r="H2615" i="2"/>
  <c r="H2687" i="2"/>
  <c r="H2759" i="2"/>
  <c r="H2831" i="2"/>
  <c r="H2903" i="2"/>
  <c r="H2975" i="2"/>
  <c r="H3047" i="2"/>
  <c r="H3119" i="2"/>
  <c r="H3191" i="2"/>
  <c r="H3263" i="2"/>
  <c r="H3327" i="2"/>
  <c r="H3375" i="2"/>
  <c r="H3423" i="2"/>
  <c r="H3471" i="2"/>
  <c r="H3519" i="2"/>
  <c r="H3567" i="2"/>
  <c r="H3615" i="2"/>
  <c r="H3663" i="2"/>
  <c r="H3711" i="2"/>
  <c r="H3759" i="2"/>
  <c r="H3785" i="2"/>
  <c r="H3798" i="2"/>
  <c r="H3810" i="2"/>
  <c r="H3822" i="2"/>
  <c r="H3834" i="2"/>
  <c r="H3846" i="2"/>
  <c r="H3858" i="2"/>
  <c r="H3870" i="2"/>
  <c r="H3882" i="2"/>
  <c r="H3894" i="2"/>
  <c r="H3906" i="2"/>
  <c r="H3918" i="2"/>
  <c r="H3930" i="2"/>
  <c r="H3942" i="2"/>
  <c r="H3954" i="2"/>
  <c r="H3966" i="2"/>
  <c r="H3978" i="2"/>
  <c r="H3990" i="2"/>
  <c r="H4002" i="2"/>
  <c r="H4014" i="2"/>
  <c r="H4026" i="2"/>
  <c r="H4038" i="2"/>
  <c r="H4050" i="2"/>
  <c r="H4062" i="2"/>
  <c r="H4074" i="2"/>
  <c r="H4086" i="2"/>
  <c r="H4098" i="2"/>
  <c r="H4110" i="2"/>
  <c r="H4122" i="2"/>
  <c r="H4134" i="2"/>
  <c r="H4146" i="2"/>
  <c r="H4158" i="2"/>
  <c r="H4170" i="2"/>
  <c r="H4182" i="2"/>
  <c r="H4194" i="2"/>
  <c r="H4206" i="2"/>
  <c r="H4218" i="2"/>
  <c r="H4230" i="2"/>
  <c r="H4242" i="2"/>
  <c r="H4254" i="2"/>
  <c r="H4266" i="2"/>
  <c r="H4278" i="2"/>
  <c r="H4290" i="2"/>
  <c r="H4302" i="2"/>
  <c r="H4314" i="2"/>
  <c r="H4326" i="2"/>
  <c r="H4338" i="2"/>
  <c r="H4350" i="2"/>
  <c r="H4362" i="2"/>
  <c r="H4374" i="2"/>
  <c r="H4386" i="2"/>
  <c r="H4398" i="2"/>
  <c r="H4410" i="2"/>
  <c r="H4422" i="2"/>
  <c r="H4434" i="2"/>
  <c r="H4446" i="2"/>
  <c r="H4458" i="2"/>
  <c r="H4470" i="2"/>
  <c r="H4482" i="2"/>
  <c r="H4494" i="2"/>
  <c r="H4506" i="2"/>
  <c r="H4518" i="2"/>
  <c r="H4530" i="2"/>
  <c r="H4542" i="2"/>
  <c r="H4554" i="2"/>
  <c r="H4566" i="2"/>
  <c r="H4578" i="2"/>
  <c r="H4590" i="2"/>
  <c r="H4602" i="2"/>
  <c r="H4614" i="2"/>
  <c r="H4626" i="2"/>
  <c r="H4638" i="2"/>
  <c r="H4650" i="2"/>
  <c r="H4662" i="2"/>
  <c r="H4674" i="2"/>
  <c r="H4686" i="2"/>
  <c r="H4698" i="2"/>
  <c r="H4710" i="2"/>
  <c r="H4722" i="2"/>
  <c r="H4734" i="2"/>
  <c r="H4746" i="2"/>
  <c r="H4758" i="2"/>
  <c r="H4770" i="2"/>
  <c r="H4782" i="2"/>
  <c r="H4794" i="2"/>
  <c r="H4806" i="2"/>
  <c r="H4818" i="2"/>
  <c r="H4830" i="2"/>
  <c r="H4842" i="2"/>
  <c r="H4854" i="2"/>
  <c r="H4866" i="2"/>
  <c r="H4878" i="2"/>
  <c r="H4890" i="2"/>
  <c r="H4902" i="2"/>
  <c r="H4914" i="2"/>
  <c r="H4926" i="2"/>
  <c r="H4938" i="2"/>
  <c r="H4950" i="2"/>
  <c r="H4962" i="2"/>
  <c r="H4974" i="2"/>
  <c r="H4986" i="2"/>
  <c r="H4998" i="2"/>
  <c r="H5010" i="2"/>
  <c r="H5022" i="2"/>
  <c r="H5034" i="2"/>
  <c r="H5046" i="2"/>
  <c r="H5058" i="2"/>
  <c r="H5070" i="2"/>
  <c r="H5082" i="2"/>
  <c r="H5094" i="2"/>
  <c r="H5106" i="2"/>
  <c r="H5118" i="2"/>
  <c r="H5130" i="2"/>
  <c r="H5142" i="2"/>
  <c r="H5154" i="2"/>
  <c r="H5166" i="2"/>
  <c r="H5178" i="2"/>
  <c r="H5190" i="2"/>
  <c r="H5202" i="2"/>
  <c r="H5214" i="2"/>
  <c r="H5226" i="2"/>
  <c r="H5238" i="2"/>
  <c r="H5250" i="2"/>
  <c r="H5262" i="2"/>
  <c r="H5274" i="2"/>
  <c r="H5286" i="2"/>
  <c r="H5298" i="2"/>
  <c r="H5310" i="2"/>
  <c r="H5322" i="2"/>
  <c r="H5334" i="2"/>
  <c r="H5346" i="2"/>
  <c r="H5358" i="2"/>
  <c r="H5370" i="2"/>
  <c r="H5382" i="2"/>
  <c r="H5394" i="2"/>
  <c r="H5406" i="2"/>
  <c r="H5418" i="2"/>
  <c r="H5430" i="2"/>
  <c r="H5442" i="2"/>
  <c r="H5454" i="2"/>
  <c r="H5466" i="2"/>
  <c r="H5478" i="2"/>
  <c r="H5490" i="2"/>
  <c r="H5502" i="2"/>
  <c r="H5514" i="2"/>
  <c r="H5526" i="2"/>
  <c r="H5538" i="2"/>
  <c r="H5550" i="2"/>
  <c r="H5562" i="2"/>
  <c r="H5574" i="2"/>
  <c r="H5586" i="2"/>
  <c r="H5598" i="2"/>
  <c r="H5610" i="2"/>
  <c r="H5622" i="2"/>
  <c r="H5634" i="2"/>
  <c r="H677" i="2"/>
  <c r="H1968" i="2"/>
  <c r="H2387" i="2"/>
  <c r="H2675" i="2"/>
  <c r="H2963" i="2"/>
  <c r="H3251" i="2"/>
  <c r="H3466" i="2"/>
  <c r="H3658" i="2"/>
  <c r="H3796" i="2"/>
  <c r="H3844" i="2"/>
  <c r="H3892" i="2"/>
  <c r="H3940" i="2"/>
  <c r="H3988" i="2"/>
  <c r="H4036" i="2"/>
  <c r="H4084" i="2"/>
  <c r="H4132" i="2"/>
  <c r="H4180" i="2"/>
  <c r="H4228" i="2"/>
  <c r="H4276" i="2"/>
  <c r="H4324" i="2"/>
  <c r="H4372" i="2"/>
  <c r="H4420" i="2"/>
  <c r="H4468" i="2"/>
  <c r="H4515" i="2"/>
  <c r="H4551" i="2"/>
  <c r="H4587" i="2"/>
  <c r="H4623" i="2"/>
  <c r="H4659" i="2"/>
  <c r="H4695" i="2"/>
  <c r="H4731" i="2"/>
  <c r="H4767" i="2"/>
  <c r="H4803" i="2"/>
  <c r="H4839" i="2"/>
  <c r="H4875" i="2"/>
  <c r="H4907" i="2"/>
  <c r="H4935" i="2"/>
  <c r="H4961" i="2"/>
  <c r="H4987" i="2"/>
  <c r="H5011" i="2"/>
  <c r="H5035" i="2"/>
  <c r="H5059" i="2"/>
  <c r="H5083" i="2"/>
  <c r="H5107" i="2"/>
  <c r="H5131" i="2"/>
  <c r="H5152" i="2"/>
  <c r="H5172" i="2"/>
  <c r="H5192" i="2"/>
  <c r="H5213" i="2"/>
  <c r="H5235" i="2"/>
  <c r="H5255" i="2"/>
  <c r="H5275" i="2"/>
  <c r="H5296" i="2"/>
  <c r="H5316" i="2"/>
  <c r="H5336" i="2"/>
  <c r="H5357" i="2"/>
  <c r="H5379" i="2"/>
  <c r="H5399" i="2"/>
  <c r="H5419" i="2"/>
  <c r="H5440" i="2"/>
  <c r="H5458" i="2"/>
  <c r="H5476" i="2"/>
  <c r="H5494" i="2"/>
  <c r="H5512" i="2"/>
  <c r="H5530" i="2"/>
  <c r="H5548" i="2"/>
  <c r="H5566" i="2"/>
  <c r="H5584" i="2"/>
  <c r="H5602" i="2"/>
  <c r="H5620" i="2"/>
  <c r="H5638" i="2"/>
  <c r="H5653" i="2"/>
  <c r="H5668" i="2"/>
  <c r="H5682" i="2"/>
  <c r="H5696" i="2"/>
  <c r="H5711" i="2"/>
  <c r="H5725" i="2"/>
  <c r="H5740" i="2"/>
  <c r="H5754" i="2"/>
  <c r="H5768" i="2"/>
  <c r="H5783" i="2"/>
  <c r="H5797" i="2"/>
  <c r="H5812" i="2"/>
  <c r="H5826" i="2"/>
  <c r="H5840" i="2"/>
  <c r="H5855" i="2"/>
  <c r="H5869" i="2"/>
  <c r="H5884" i="2"/>
  <c r="H5898" i="2"/>
  <c r="H5912" i="2"/>
  <c r="H5927" i="2"/>
  <c r="H5941" i="2"/>
  <c r="H5956" i="2"/>
  <c r="H5970" i="2"/>
  <c r="H5984" i="2"/>
  <c r="H5999" i="2"/>
  <c r="H6013" i="2"/>
  <c r="H6028" i="2"/>
  <c r="H6042" i="2"/>
  <c r="H6056" i="2"/>
  <c r="H6071" i="2"/>
  <c r="H6085" i="2"/>
  <c r="H6100" i="2"/>
  <c r="H6114" i="2"/>
  <c r="H6128" i="2"/>
  <c r="H6143" i="2"/>
  <c r="H6157" i="2"/>
  <c r="H6172" i="2"/>
  <c r="H6186" i="2"/>
  <c r="H6200" i="2"/>
  <c r="H6215" i="2"/>
  <c r="H6229" i="2"/>
  <c r="H6242" i="2"/>
  <c r="H6254" i="2"/>
  <c r="H6266" i="2"/>
  <c r="H6278" i="2"/>
  <c r="H6290" i="2"/>
  <c r="H6302" i="2"/>
  <c r="H6314" i="2"/>
  <c r="H6326" i="2"/>
  <c r="H6338" i="2"/>
  <c r="H6350" i="2"/>
  <c r="H6362" i="2"/>
  <c r="H6374" i="2"/>
  <c r="H6386" i="2"/>
  <c r="H6398" i="2"/>
  <c r="H6410" i="2"/>
  <c r="H6422" i="2"/>
  <c r="H6434" i="2"/>
  <c r="H6446" i="2"/>
  <c r="H6458" i="2"/>
  <c r="H6470" i="2"/>
  <c r="H6482" i="2"/>
  <c r="H6494" i="2"/>
  <c r="H6506" i="2"/>
  <c r="H6518" i="2"/>
  <c r="H6530" i="2"/>
  <c r="H6542" i="2"/>
  <c r="H6554" i="2"/>
  <c r="H6566" i="2"/>
  <c r="H6578" i="2"/>
  <c r="H6590" i="2"/>
  <c r="H6602" i="2"/>
  <c r="H6614" i="2"/>
  <c r="H6626" i="2"/>
  <c r="H6638" i="2"/>
  <c r="H6650" i="2"/>
  <c r="H6662" i="2"/>
  <c r="H6674" i="2"/>
  <c r="H6686" i="2"/>
  <c r="H6698" i="2"/>
  <c r="H6710" i="2"/>
  <c r="H6722" i="2"/>
  <c r="H6734" i="2"/>
  <c r="H6746" i="2"/>
  <c r="H6758" i="2"/>
  <c r="H6770" i="2"/>
  <c r="H6782" i="2"/>
  <c r="H6794" i="2"/>
  <c r="H6806" i="2"/>
  <c r="H6818" i="2"/>
  <c r="H6830" i="2"/>
  <c r="H6842" i="2"/>
  <c r="H6854" i="2"/>
  <c r="H6866" i="2"/>
  <c r="H6878" i="2"/>
  <c r="H6890" i="2"/>
  <c r="H6902" i="2"/>
  <c r="H6914" i="2"/>
  <c r="H6926" i="2"/>
  <c r="H6938" i="2"/>
  <c r="H6950" i="2"/>
  <c r="H6962" i="2"/>
  <c r="H6974" i="2"/>
  <c r="H6986" i="2"/>
  <c r="H6998" i="2"/>
  <c r="H7010" i="2"/>
  <c r="H7022" i="2"/>
  <c r="H7034" i="2"/>
  <c r="H7046" i="2"/>
  <c r="H7058" i="2"/>
  <c r="H7070" i="2"/>
  <c r="H7082" i="2"/>
  <c r="H7094" i="2"/>
  <c r="H7106" i="2"/>
  <c r="H7118" i="2"/>
  <c r="H7130" i="2"/>
  <c r="H7142" i="2"/>
  <c r="H7154" i="2"/>
  <c r="H7166" i="2"/>
  <c r="H7178" i="2"/>
  <c r="H7190" i="2"/>
  <c r="H7202" i="2"/>
  <c r="H7214" i="2"/>
  <c r="H7226" i="2"/>
  <c r="H7238" i="2"/>
  <c r="H7250" i="2"/>
  <c r="H7262" i="2"/>
  <c r="H7274" i="2"/>
  <c r="H7286" i="2"/>
  <c r="H7298" i="2"/>
  <c r="H7310" i="2"/>
  <c r="H7322" i="2"/>
  <c r="H7334" i="2"/>
  <c r="H7346" i="2"/>
  <c r="H7358" i="2"/>
  <c r="H7370" i="2"/>
  <c r="H7382" i="2"/>
  <c r="H7394" i="2"/>
  <c r="H7406" i="2"/>
  <c r="H7418" i="2"/>
  <c r="H7430" i="2"/>
  <c r="H7442" i="2"/>
  <c r="H7454" i="2"/>
  <c r="H7466" i="2"/>
  <c r="H7478" i="2"/>
  <c r="H7490" i="2"/>
  <c r="H7502" i="2"/>
  <c r="H7514" i="2"/>
  <c r="H7526" i="2"/>
  <c r="H7538" i="2"/>
  <c r="H7550" i="2"/>
  <c r="H7562" i="2"/>
  <c r="H7574" i="2"/>
  <c r="H7586" i="2"/>
  <c r="H7598" i="2"/>
  <c r="H7610" i="2"/>
  <c r="H7622" i="2"/>
  <c r="H7634" i="2"/>
  <c r="H7646" i="2"/>
  <c r="H7658" i="2"/>
  <c r="H7670" i="2"/>
  <c r="H7682" i="2"/>
  <c r="H7694" i="2"/>
  <c r="H7706" i="2"/>
  <c r="H7718" i="2"/>
  <c r="H7730" i="2"/>
  <c r="H7742" i="2"/>
  <c r="H7754" i="2"/>
  <c r="H7766" i="2"/>
  <c r="H7778" i="2"/>
  <c r="H7790" i="2"/>
  <c r="H7802" i="2"/>
  <c r="H7814" i="2"/>
  <c r="H7826" i="2"/>
  <c r="H7838" i="2"/>
  <c r="H7850" i="2"/>
  <c r="H7862" i="2"/>
  <c r="H7874" i="2"/>
  <c r="H7886" i="2"/>
  <c r="H7898" i="2"/>
  <c r="H7910" i="2"/>
  <c r="H7922" i="2"/>
  <c r="H7934" i="2"/>
  <c r="H759" i="2"/>
  <c r="H1989" i="2"/>
  <c r="H2398" i="2"/>
  <c r="H2686" i="2"/>
  <c r="H2974" i="2"/>
  <c r="H3262" i="2"/>
  <c r="H3467" i="2"/>
  <c r="H3659" i="2"/>
  <c r="H3797" i="2"/>
  <c r="H3845" i="2"/>
  <c r="H3893" i="2"/>
  <c r="H3941" i="2"/>
  <c r="H3989" i="2"/>
  <c r="H4037" i="2"/>
  <c r="H4085" i="2"/>
  <c r="H4133" i="2"/>
  <c r="H4181" i="2"/>
  <c r="H4229" i="2"/>
  <c r="H4277" i="2"/>
  <c r="H4325" i="2"/>
  <c r="H4373" i="2"/>
  <c r="H4421" i="2"/>
  <c r="H4469" i="2"/>
  <c r="H4516" i="2"/>
  <c r="H4552" i="2"/>
  <c r="H4588" i="2"/>
  <c r="H4624" i="2"/>
  <c r="H4660" i="2"/>
  <c r="H4696" i="2"/>
  <c r="H4732" i="2"/>
  <c r="H4768" i="2"/>
  <c r="H4804" i="2"/>
  <c r="H4840" i="2"/>
  <c r="H4876" i="2"/>
  <c r="H4908" i="2"/>
  <c r="H4936" i="2"/>
  <c r="H4967" i="2"/>
  <c r="H4991" i="2"/>
  <c r="H5015" i="2"/>
  <c r="H5039" i="2"/>
  <c r="H5063" i="2"/>
  <c r="H5087" i="2"/>
  <c r="H5111" i="2"/>
  <c r="H5132" i="2"/>
  <c r="H5153" i="2"/>
  <c r="H5175" i="2"/>
  <c r="H5195" i="2"/>
  <c r="H5215" i="2"/>
  <c r="H5236" i="2"/>
  <c r="H5256" i="2"/>
  <c r="H5276" i="2"/>
  <c r="H5297" i="2"/>
  <c r="H5319" i="2"/>
  <c r="H5339" i="2"/>
  <c r="H5359" i="2"/>
  <c r="H5380" i="2"/>
  <c r="H5400" i="2"/>
  <c r="H5420" i="2"/>
  <c r="H5441" i="2"/>
  <c r="H5459" i="2"/>
  <c r="H5477" i="2"/>
  <c r="H5495" i="2"/>
  <c r="H5513" i="2"/>
  <c r="H5531" i="2"/>
  <c r="H5549" i="2"/>
  <c r="H5567" i="2"/>
  <c r="H5585" i="2"/>
  <c r="H5603" i="2"/>
  <c r="H5621" i="2"/>
  <c r="H5639" i="2"/>
  <c r="H5655" i="2"/>
  <c r="H5669" i="2"/>
  <c r="H5683" i="2"/>
  <c r="H5698" i="2"/>
  <c r="H5712" i="2"/>
  <c r="H5727" i="2"/>
  <c r="H5741" i="2"/>
  <c r="H5755" i="2"/>
  <c r="H5770" i="2"/>
  <c r="H5784" i="2"/>
  <c r="H5799" i="2"/>
  <c r="H5813" i="2"/>
  <c r="H5827" i="2"/>
  <c r="H5842" i="2"/>
  <c r="H5856" i="2"/>
  <c r="H5871" i="2"/>
  <c r="H5885" i="2"/>
  <c r="H5899" i="2"/>
  <c r="H5914" i="2"/>
  <c r="H5928" i="2"/>
  <c r="H5943" i="2"/>
  <c r="H5957" i="2"/>
  <c r="H5971" i="2"/>
  <c r="H5986" i="2"/>
  <c r="H6000" i="2"/>
  <c r="H6015" i="2"/>
  <c r="H6029" i="2"/>
  <c r="H6043" i="2"/>
  <c r="H6058" i="2"/>
  <c r="H6072" i="2"/>
  <c r="H6087" i="2"/>
  <c r="H6101" i="2"/>
  <c r="H6115" i="2"/>
  <c r="H6130" i="2"/>
  <c r="H6144" i="2"/>
  <c r="H6159" i="2"/>
  <c r="H6173" i="2"/>
  <c r="H6187" i="2"/>
  <c r="H6202" i="2"/>
  <c r="H6216" i="2"/>
  <c r="H6231" i="2"/>
  <c r="H6243" i="2"/>
  <c r="H6255" i="2"/>
  <c r="H6267" i="2"/>
  <c r="H6279" i="2"/>
  <c r="H6291" i="2"/>
  <c r="H6303" i="2"/>
  <c r="H6315" i="2"/>
  <c r="H6327" i="2"/>
  <c r="H6339" i="2"/>
  <c r="H6351" i="2"/>
  <c r="H6363" i="2"/>
  <c r="H6375" i="2"/>
  <c r="H6387" i="2"/>
  <c r="H6399" i="2"/>
  <c r="H6411" i="2"/>
  <c r="H6423" i="2"/>
  <c r="H6435" i="2"/>
  <c r="H6447" i="2"/>
  <c r="H6459" i="2"/>
  <c r="H6471" i="2"/>
  <c r="H6483" i="2"/>
  <c r="H6495" i="2"/>
  <c r="H6507" i="2"/>
  <c r="H6519" i="2"/>
  <c r="H6531" i="2"/>
  <c r="H6543" i="2"/>
  <c r="H6555" i="2"/>
  <c r="H6567" i="2"/>
  <c r="H6579" i="2"/>
  <c r="H6591" i="2"/>
  <c r="H6603" i="2"/>
  <c r="H6615" i="2"/>
  <c r="H6627" i="2"/>
  <c r="H6639" i="2"/>
  <c r="H6651" i="2"/>
  <c r="H6663" i="2"/>
  <c r="H6675" i="2"/>
  <c r="H6687" i="2"/>
  <c r="H6699" i="2"/>
  <c r="H6711" i="2"/>
  <c r="H6723" i="2"/>
  <c r="H6735" i="2"/>
  <c r="H6747" i="2"/>
  <c r="H6759" i="2"/>
  <c r="H6771" i="2"/>
  <c r="H6783" i="2"/>
  <c r="H6795" i="2"/>
  <c r="H6807" i="2"/>
  <c r="H6819" i="2"/>
  <c r="H6831" i="2"/>
  <c r="H6843" i="2"/>
  <c r="H6855" i="2"/>
  <c r="H6867" i="2"/>
  <c r="H6879" i="2"/>
  <c r="H6891" i="2"/>
  <c r="H6903" i="2"/>
  <c r="H6915" i="2"/>
  <c r="H6927" i="2"/>
  <c r="H6939" i="2"/>
  <c r="H6951" i="2"/>
  <c r="H6963" i="2"/>
  <c r="H6975" i="2"/>
  <c r="H1138" i="2"/>
  <c r="H2109" i="2"/>
  <c r="H2458" i="2"/>
  <c r="H2746" i="2"/>
  <c r="H3034" i="2"/>
  <c r="H3315" i="2"/>
  <c r="H3507" i="2"/>
  <c r="H3699" i="2"/>
  <c r="H3807" i="2"/>
  <c r="H3855" i="2"/>
  <c r="H3903" i="2"/>
  <c r="H3951" i="2"/>
  <c r="H3999" i="2"/>
  <c r="H4047" i="2"/>
  <c r="H4095" i="2"/>
  <c r="H4143" i="2"/>
  <c r="H4191" i="2"/>
  <c r="H4239" i="2"/>
  <c r="H4287" i="2"/>
  <c r="H4335" i="2"/>
  <c r="H4383" i="2"/>
  <c r="H4431" i="2"/>
  <c r="H4479" i="2"/>
  <c r="H4517" i="2"/>
  <c r="H4553" i="2"/>
  <c r="H4589" i="2"/>
  <c r="H4625" i="2"/>
  <c r="H4661" i="2"/>
  <c r="H4697" i="2"/>
  <c r="H4733" i="2"/>
  <c r="H4769" i="2"/>
  <c r="H4805" i="2"/>
  <c r="H4841" i="2"/>
  <c r="H4877" i="2"/>
  <c r="H4911" i="2"/>
  <c r="H4937" i="2"/>
  <c r="H4968" i="2"/>
  <c r="H4992" i="2"/>
  <c r="H5016" i="2"/>
  <c r="H5040" i="2"/>
  <c r="H5064" i="2"/>
  <c r="H5088" i="2"/>
  <c r="H5112" i="2"/>
  <c r="H5135" i="2"/>
  <c r="H5155" i="2"/>
  <c r="H5176" i="2"/>
  <c r="H5196" i="2"/>
  <c r="H5216" i="2"/>
  <c r="H5237" i="2"/>
  <c r="H5259" i="2"/>
  <c r="H5279" i="2"/>
  <c r="H5299" i="2"/>
  <c r="H5320" i="2"/>
  <c r="H5340" i="2"/>
  <c r="H5360" i="2"/>
  <c r="H5381" i="2"/>
  <c r="H5403" i="2"/>
  <c r="H5423" i="2"/>
  <c r="H5443" i="2"/>
  <c r="H5460" i="2"/>
  <c r="H5479" i="2"/>
  <c r="H5496" i="2"/>
  <c r="H5515" i="2"/>
  <c r="H5532" i="2"/>
  <c r="H5551" i="2"/>
  <c r="H5568" i="2"/>
  <c r="H5587" i="2"/>
  <c r="H5604" i="2"/>
  <c r="H5623" i="2"/>
  <c r="H5640" i="2"/>
  <c r="H5656" i="2"/>
  <c r="H5670" i="2"/>
  <c r="H5684" i="2"/>
  <c r="H5699" i="2"/>
  <c r="H5713" i="2"/>
  <c r="H5728" i="2"/>
  <c r="H5742" i="2"/>
  <c r="H5756" i="2"/>
  <c r="H5771" i="2"/>
  <c r="H5785" i="2"/>
  <c r="H5800" i="2"/>
  <c r="H5814" i="2"/>
  <c r="H5828" i="2"/>
  <c r="H5843" i="2"/>
  <c r="H5857" i="2"/>
  <c r="H5872" i="2"/>
  <c r="H5886" i="2"/>
  <c r="H5900" i="2"/>
  <c r="H5915" i="2"/>
  <c r="H5929" i="2"/>
  <c r="H5944" i="2"/>
  <c r="H5958" i="2"/>
  <c r="H5972" i="2"/>
  <c r="H5987" i="2"/>
  <c r="H6001" i="2"/>
  <c r="H6016" i="2"/>
  <c r="H6030" i="2"/>
  <c r="H6044" i="2"/>
  <c r="H6059" i="2"/>
  <c r="H6073" i="2"/>
  <c r="H6088" i="2"/>
  <c r="H6102" i="2"/>
  <c r="H6116" i="2"/>
  <c r="H6131" i="2"/>
  <c r="H6145" i="2"/>
  <c r="H6160" i="2"/>
  <c r="H6174" i="2"/>
  <c r="H6188" i="2"/>
  <c r="H6203" i="2"/>
  <c r="H6217" i="2"/>
  <c r="H6232" i="2"/>
  <c r="H6244" i="2"/>
  <c r="H6256" i="2"/>
  <c r="H6268" i="2"/>
  <c r="H6280" i="2"/>
  <c r="H6292" i="2"/>
  <c r="H6304" i="2"/>
  <c r="H6316" i="2"/>
  <c r="H6328" i="2"/>
  <c r="H6340" i="2"/>
  <c r="H6352" i="2"/>
  <c r="H6364" i="2"/>
  <c r="H6376" i="2"/>
  <c r="H6388" i="2"/>
  <c r="H6400" i="2"/>
  <c r="H6412" i="2"/>
  <c r="H6424" i="2"/>
  <c r="H6436" i="2"/>
  <c r="H6448" i="2"/>
  <c r="H6460" i="2"/>
  <c r="H6472" i="2"/>
  <c r="H6484" i="2"/>
  <c r="H6496" i="2"/>
  <c r="H6508" i="2"/>
  <c r="H6520" i="2"/>
  <c r="H6532" i="2"/>
  <c r="H6544" i="2"/>
  <c r="H6556" i="2"/>
  <c r="H6568" i="2"/>
  <c r="H6580" i="2"/>
  <c r="H6592" i="2"/>
  <c r="H6604" i="2"/>
  <c r="H6616" i="2"/>
  <c r="H6628" i="2"/>
  <c r="H6640" i="2"/>
  <c r="H6652" i="2"/>
  <c r="H6664" i="2"/>
  <c r="H6676" i="2"/>
  <c r="H6688" i="2"/>
  <c r="H6700" i="2"/>
  <c r="H6712" i="2"/>
  <c r="H6724" i="2"/>
  <c r="H6736" i="2"/>
  <c r="H6748" i="2"/>
  <c r="H6760" i="2"/>
  <c r="H6772" i="2"/>
  <c r="H6784" i="2"/>
  <c r="H6796" i="2"/>
  <c r="H6808" i="2"/>
  <c r="H6820" i="2"/>
  <c r="H6832" i="2"/>
  <c r="H6844" i="2"/>
  <c r="H6856" i="2"/>
  <c r="H6868" i="2"/>
  <c r="H1147" i="2"/>
  <c r="H2111" i="2"/>
  <c r="H2459" i="2"/>
  <c r="H2747" i="2"/>
  <c r="H3035" i="2"/>
  <c r="H3322" i="2"/>
  <c r="H3514" i="2"/>
  <c r="H3706" i="2"/>
  <c r="H3808" i="2"/>
  <c r="H3856" i="2"/>
  <c r="H3904" i="2"/>
  <c r="H3952" i="2"/>
  <c r="H4000" i="2"/>
  <c r="H4048" i="2"/>
  <c r="H4096" i="2"/>
  <c r="H4144" i="2"/>
  <c r="H4192" i="2"/>
  <c r="H4240" i="2"/>
  <c r="H4288" i="2"/>
  <c r="H4336" i="2"/>
  <c r="H4384" i="2"/>
  <c r="H4432" i="2"/>
  <c r="H4480" i="2"/>
  <c r="H4524" i="2"/>
  <c r="H4560" i="2"/>
  <c r="H4596" i="2"/>
  <c r="H4632" i="2"/>
  <c r="H4668" i="2"/>
  <c r="H4704" i="2"/>
  <c r="H4740" i="2"/>
  <c r="H4776" i="2"/>
  <c r="H4812" i="2"/>
  <c r="H4848" i="2"/>
  <c r="H4884" i="2"/>
  <c r="H4912" i="2"/>
  <c r="H4943" i="2"/>
  <c r="H4971" i="2"/>
  <c r="H4995" i="2"/>
  <c r="H5019" i="2"/>
  <c r="H5043" i="2"/>
  <c r="H5067" i="2"/>
  <c r="H5091" i="2"/>
  <c r="H5115" i="2"/>
  <c r="H5136" i="2"/>
  <c r="H5156" i="2"/>
  <c r="H5177" i="2"/>
  <c r="H5199" i="2"/>
  <c r="H5219" i="2"/>
  <c r="H5239" i="2"/>
  <c r="H5260" i="2"/>
  <c r="H5280" i="2"/>
  <c r="H5300" i="2"/>
  <c r="H5321" i="2"/>
  <c r="H5343" i="2"/>
  <c r="H5363" i="2"/>
  <c r="H5383" i="2"/>
  <c r="H5404" i="2"/>
  <c r="H5424" i="2"/>
  <c r="H5444" i="2"/>
  <c r="H5463" i="2"/>
  <c r="H5480" i="2"/>
  <c r="H5499" i="2"/>
  <c r="H5516" i="2"/>
  <c r="H5535" i="2"/>
  <c r="H5552" i="2"/>
  <c r="H5571" i="2"/>
  <c r="H5588" i="2"/>
  <c r="H5607" i="2"/>
  <c r="H5624" i="2"/>
  <c r="H5643" i="2"/>
  <c r="H5657" i="2"/>
  <c r="H5671" i="2"/>
  <c r="H5686" i="2"/>
  <c r="H5700" i="2"/>
  <c r="H5715" i="2"/>
  <c r="H5729" i="2"/>
  <c r="H5743" i="2"/>
  <c r="H5758" i="2"/>
  <c r="H5772" i="2"/>
  <c r="H5787" i="2"/>
  <c r="H5801" i="2"/>
  <c r="H5815" i="2"/>
  <c r="H5830" i="2"/>
  <c r="H5844" i="2"/>
  <c r="H5859" i="2"/>
  <c r="H5873" i="2"/>
  <c r="H5887" i="2"/>
  <c r="H5902" i="2"/>
  <c r="H5916" i="2"/>
  <c r="H5931" i="2"/>
  <c r="H5945" i="2"/>
  <c r="H5959" i="2"/>
  <c r="H5974" i="2"/>
  <c r="H5988" i="2"/>
  <c r="H6003" i="2"/>
  <c r="H6017" i="2"/>
  <c r="H6031" i="2"/>
  <c r="H6046" i="2"/>
  <c r="H6060" i="2"/>
  <c r="H6075" i="2"/>
  <c r="H6089" i="2"/>
  <c r="H6103" i="2"/>
  <c r="H6118" i="2"/>
  <c r="H6132" i="2"/>
  <c r="H6147" i="2"/>
  <c r="H6161" i="2"/>
  <c r="H6175" i="2"/>
  <c r="H6190" i="2"/>
  <c r="H6204" i="2"/>
  <c r="H6219" i="2"/>
  <c r="H6233" i="2"/>
  <c r="H6245" i="2"/>
  <c r="H6257" i="2"/>
  <c r="H6269" i="2"/>
  <c r="H6281" i="2"/>
  <c r="H6293" i="2"/>
  <c r="H6305" i="2"/>
  <c r="H6317" i="2"/>
  <c r="H6329" i="2"/>
  <c r="H6341" i="2"/>
  <c r="H6353" i="2"/>
  <c r="H6365" i="2"/>
  <c r="H6377" i="2"/>
  <c r="H6389" i="2"/>
  <c r="H6401" i="2"/>
  <c r="H6413" i="2"/>
  <c r="H6425" i="2"/>
  <c r="H6437" i="2"/>
  <c r="H6449" i="2"/>
  <c r="H6461" i="2"/>
  <c r="H6473" i="2"/>
  <c r="H6485" i="2"/>
  <c r="H6497" i="2"/>
  <c r="H6509" i="2"/>
  <c r="H6521" i="2"/>
  <c r="H6533" i="2"/>
  <c r="H6545" i="2"/>
  <c r="H6557" i="2"/>
  <c r="H6569" i="2"/>
  <c r="H6581" i="2"/>
  <c r="H6593" i="2"/>
  <c r="H6605" i="2"/>
  <c r="H6617" i="2"/>
  <c r="H6629" i="2"/>
  <c r="H6641" i="2"/>
  <c r="H6653" i="2"/>
  <c r="H6665" i="2"/>
  <c r="H6677" i="2"/>
  <c r="H6689" i="2"/>
  <c r="H6701" i="2"/>
  <c r="H6713" i="2"/>
  <c r="H6725" i="2"/>
  <c r="H6737" i="2"/>
  <c r="H6749" i="2"/>
  <c r="H6761" i="2"/>
  <c r="H6773" i="2"/>
  <c r="H6785" i="2"/>
  <c r="H6797" i="2"/>
  <c r="H1195" i="2"/>
  <c r="H2127" i="2"/>
  <c r="H2470" i="2"/>
  <c r="H2758" i="2"/>
  <c r="H3046" i="2"/>
  <c r="H3323" i="2"/>
  <c r="H3515" i="2"/>
  <c r="H3707" i="2"/>
  <c r="H3809" i="2"/>
  <c r="H3857" i="2"/>
  <c r="H3905" i="2"/>
  <c r="H3953" i="2"/>
  <c r="H4001" i="2"/>
  <c r="H4049" i="2"/>
  <c r="H4097" i="2"/>
  <c r="H4145" i="2"/>
  <c r="H4193" i="2"/>
  <c r="H4241" i="2"/>
  <c r="H4289" i="2"/>
  <c r="H4337" i="2"/>
  <c r="H4385" i="2"/>
  <c r="H4433" i="2"/>
  <c r="H4481" i="2"/>
  <c r="H4527" i="2"/>
  <c r="H4563" i="2"/>
  <c r="H4599" i="2"/>
  <c r="H4635" i="2"/>
  <c r="H4671" i="2"/>
  <c r="H4707" i="2"/>
  <c r="H4743" i="2"/>
  <c r="H4779" i="2"/>
  <c r="H4815" i="2"/>
  <c r="H4851" i="2"/>
  <c r="H4887" i="2"/>
  <c r="H4913" i="2"/>
  <c r="H4944" i="2"/>
  <c r="H4972" i="2"/>
  <c r="H4996" i="2"/>
  <c r="H5020" i="2"/>
  <c r="H5044" i="2"/>
  <c r="H5068" i="2"/>
  <c r="H5092" i="2"/>
  <c r="H5116" i="2"/>
  <c r="H5139" i="2"/>
  <c r="H5159" i="2"/>
  <c r="H5179" i="2"/>
  <c r="H5200" i="2"/>
  <c r="H5220" i="2"/>
  <c r="H5240" i="2"/>
  <c r="H5261" i="2"/>
  <c r="H5283" i="2"/>
  <c r="H5303" i="2"/>
  <c r="H5323" i="2"/>
  <c r="H5344" i="2"/>
  <c r="H5364" i="2"/>
  <c r="H5384" i="2"/>
  <c r="H5405" i="2"/>
  <c r="H5427" i="2"/>
  <c r="H5446" i="2"/>
  <c r="H5464" i="2"/>
  <c r="H5482" i="2"/>
  <c r="H5500" i="2"/>
  <c r="H5518" i="2"/>
  <c r="H5536" i="2"/>
  <c r="H5554" i="2"/>
  <c r="H5572" i="2"/>
  <c r="H5590" i="2"/>
  <c r="H5608" i="2"/>
  <c r="H5626" i="2"/>
  <c r="H5644" i="2"/>
  <c r="H5658" i="2"/>
  <c r="H5672" i="2"/>
  <c r="H5687" i="2"/>
  <c r="H5701" i="2"/>
  <c r="H5716" i="2"/>
  <c r="H5730" i="2"/>
  <c r="H5744" i="2"/>
  <c r="H5759" i="2"/>
  <c r="H5773" i="2"/>
  <c r="H5788" i="2"/>
  <c r="H5802" i="2"/>
  <c r="H5816" i="2"/>
  <c r="H5831" i="2"/>
  <c r="H5845" i="2"/>
  <c r="H5860" i="2"/>
  <c r="H5874" i="2"/>
  <c r="H5888" i="2"/>
  <c r="H5903" i="2"/>
  <c r="H5917" i="2"/>
  <c r="H5932" i="2"/>
  <c r="H5946" i="2"/>
  <c r="H5960" i="2"/>
  <c r="H5975" i="2"/>
  <c r="H5989" i="2"/>
  <c r="H6004" i="2"/>
  <c r="H6018" i="2"/>
  <c r="H6032" i="2"/>
  <c r="H6047" i="2"/>
  <c r="H6061" i="2"/>
  <c r="H6076" i="2"/>
  <c r="H6090" i="2"/>
  <c r="H6104" i="2"/>
  <c r="H6119" i="2"/>
  <c r="H6133" i="2"/>
  <c r="H6148" i="2"/>
  <c r="H6162" i="2"/>
  <c r="H6176" i="2"/>
  <c r="H6191" i="2"/>
  <c r="H6205" i="2"/>
  <c r="H6220" i="2"/>
  <c r="H6234" i="2"/>
  <c r="H6246" i="2"/>
  <c r="H6258" i="2"/>
  <c r="H6270" i="2"/>
  <c r="H6282" i="2"/>
  <c r="H6294" i="2"/>
  <c r="H6306" i="2"/>
  <c r="H6318" i="2"/>
  <c r="H6330" i="2"/>
  <c r="H6342" i="2"/>
  <c r="H6354" i="2"/>
  <c r="H6366" i="2"/>
  <c r="H6378" i="2"/>
  <c r="H6390" i="2"/>
  <c r="H6402" i="2"/>
  <c r="H6414" i="2"/>
  <c r="H6426" i="2"/>
  <c r="H6438" i="2"/>
  <c r="H6450" i="2"/>
  <c r="H6462" i="2"/>
  <c r="H6474" i="2"/>
  <c r="H6486" i="2"/>
  <c r="H6498" i="2"/>
  <c r="H6510" i="2"/>
  <c r="H6522" i="2"/>
  <c r="H6534" i="2"/>
  <c r="H6546" i="2"/>
  <c r="H6558" i="2"/>
  <c r="H6570" i="2"/>
  <c r="H6582" i="2"/>
  <c r="H6594" i="2"/>
  <c r="H6606" i="2"/>
  <c r="H6618" i="2"/>
  <c r="H6630" i="2"/>
  <c r="H6642" i="2"/>
  <c r="H6654" i="2"/>
  <c r="H6666" i="2"/>
  <c r="H6678" i="2"/>
  <c r="H6690" i="2"/>
  <c r="H6702" i="2"/>
  <c r="H6714" i="2"/>
  <c r="H6726" i="2"/>
  <c r="H6738" i="2"/>
  <c r="H6750" i="2"/>
  <c r="H6762" i="2"/>
  <c r="H6774" i="2"/>
  <c r="H6786" i="2"/>
  <c r="H6798" i="2"/>
  <c r="H6810" i="2"/>
  <c r="H6822" i="2"/>
  <c r="H6834" i="2"/>
  <c r="H6846" i="2"/>
  <c r="H6858" i="2"/>
  <c r="H6870" i="2"/>
  <c r="H6882" i="2"/>
  <c r="H6894" i="2"/>
  <c r="H6906" i="2"/>
  <c r="H6918" i="2"/>
  <c r="H6930" i="2"/>
  <c r="H6942" i="2"/>
  <c r="H1483" i="2"/>
  <c r="H2217" i="2"/>
  <c r="H2530" i="2"/>
  <c r="H2818" i="2"/>
  <c r="H3106" i="2"/>
  <c r="H3363" i="2"/>
  <c r="H3555" i="2"/>
  <c r="H3747" i="2"/>
  <c r="H3819" i="2"/>
  <c r="H3867" i="2"/>
  <c r="H3915" i="2"/>
  <c r="H3963" i="2"/>
  <c r="H4011" i="2"/>
  <c r="H4059" i="2"/>
  <c r="H4107" i="2"/>
  <c r="H4155" i="2"/>
  <c r="H4203" i="2"/>
  <c r="H4251" i="2"/>
  <c r="H4299" i="2"/>
  <c r="H4347" i="2"/>
  <c r="H4395" i="2"/>
  <c r="H4443" i="2"/>
  <c r="H4491" i="2"/>
  <c r="H4528" i="2"/>
  <c r="H4564" i="2"/>
  <c r="H4600" i="2"/>
  <c r="H4636" i="2"/>
  <c r="H4672" i="2"/>
  <c r="H4708" i="2"/>
  <c r="H4744" i="2"/>
  <c r="H4780" i="2"/>
  <c r="H4816" i="2"/>
  <c r="H4852" i="2"/>
  <c r="H4888" i="2"/>
  <c r="H4919" i="2"/>
  <c r="H4947" i="2"/>
  <c r="H4973" i="2"/>
  <c r="H4997" i="2"/>
  <c r="H5021" i="2"/>
  <c r="H5045" i="2"/>
  <c r="H5069" i="2"/>
  <c r="H5093" i="2"/>
  <c r="H5117" i="2"/>
  <c r="H5140" i="2"/>
  <c r="H5160" i="2"/>
  <c r="H5180" i="2"/>
  <c r="H5201" i="2"/>
  <c r="H5223" i="2"/>
  <c r="H5243" i="2"/>
  <c r="H5263" i="2"/>
  <c r="H5284" i="2"/>
  <c r="H5304" i="2"/>
  <c r="H5324" i="2"/>
  <c r="H5345" i="2"/>
  <c r="H5367" i="2"/>
  <c r="H5387" i="2"/>
  <c r="H5407" i="2"/>
  <c r="H5428" i="2"/>
  <c r="H5447" i="2"/>
  <c r="H5465" i="2"/>
  <c r="H5483" i="2"/>
  <c r="H5501" i="2"/>
  <c r="H5519" i="2"/>
  <c r="H5537" i="2"/>
  <c r="H5555" i="2"/>
  <c r="H5573" i="2"/>
  <c r="H5591" i="2"/>
  <c r="H5609" i="2"/>
  <c r="H5627" i="2"/>
  <c r="H5645" i="2"/>
  <c r="H5659" i="2"/>
  <c r="H5674" i="2"/>
  <c r="H5688" i="2"/>
  <c r="H5703" i="2"/>
  <c r="H5717" i="2"/>
  <c r="H5731" i="2"/>
  <c r="H5746" i="2"/>
  <c r="H5760" i="2"/>
  <c r="H5775" i="2"/>
  <c r="H5789" i="2"/>
  <c r="H5803" i="2"/>
  <c r="H5818" i="2"/>
  <c r="H5832" i="2"/>
  <c r="H5847" i="2"/>
  <c r="H5861" i="2"/>
  <c r="H5875" i="2"/>
  <c r="H5890" i="2"/>
  <c r="H5904" i="2"/>
  <c r="H5919" i="2"/>
  <c r="H5933" i="2"/>
  <c r="H5947" i="2"/>
  <c r="H5962" i="2"/>
  <c r="H5976" i="2"/>
  <c r="H5991" i="2"/>
  <c r="H6005" i="2"/>
  <c r="H6019" i="2"/>
  <c r="H6034" i="2"/>
  <c r="H6048" i="2"/>
  <c r="H6063" i="2"/>
  <c r="H6077" i="2"/>
  <c r="H6091" i="2"/>
  <c r="H6106" i="2"/>
  <c r="H6120" i="2"/>
  <c r="H6135" i="2"/>
  <c r="H6149" i="2"/>
  <c r="H6163" i="2"/>
  <c r="H6178" i="2"/>
  <c r="H6192" i="2"/>
  <c r="H6207" i="2"/>
  <c r="H6221" i="2"/>
  <c r="H6235" i="2"/>
  <c r="H6247" i="2"/>
  <c r="H6259" i="2"/>
  <c r="H6271" i="2"/>
  <c r="H6283" i="2"/>
  <c r="H6295" i="2"/>
  <c r="H6307" i="2"/>
  <c r="H6319" i="2"/>
  <c r="H6331" i="2"/>
  <c r="H6343" i="2"/>
  <c r="H6355" i="2"/>
  <c r="H6367" i="2"/>
  <c r="H6379" i="2"/>
  <c r="H6391" i="2"/>
  <c r="H6403" i="2"/>
  <c r="H6415" i="2"/>
  <c r="H6427" i="2"/>
  <c r="H6439" i="2"/>
  <c r="H6451" i="2"/>
  <c r="H6463" i="2"/>
  <c r="H6475" i="2"/>
  <c r="H6487" i="2"/>
  <c r="H6499" i="2"/>
  <c r="H6511" i="2"/>
  <c r="H6523" i="2"/>
  <c r="H6535" i="2"/>
  <c r="H6547" i="2"/>
  <c r="H6559" i="2"/>
  <c r="H6571" i="2"/>
  <c r="H6583" i="2"/>
  <c r="H6595" i="2"/>
  <c r="H6607" i="2"/>
  <c r="H6619" i="2"/>
  <c r="H6631" i="2"/>
  <c r="H6643" i="2"/>
  <c r="H6655" i="2"/>
  <c r="H6667" i="2"/>
  <c r="H6679" i="2"/>
  <c r="H6691" i="2"/>
  <c r="H6703" i="2"/>
  <c r="H6715" i="2"/>
  <c r="H6727" i="2"/>
  <c r="H6739" i="2"/>
  <c r="H6751" i="2"/>
  <c r="H6763" i="2"/>
  <c r="H6775" i="2"/>
  <c r="H6787" i="2"/>
  <c r="H6799" i="2"/>
  <c r="H6811" i="2"/>
  <c r="H6823" i="2"/>
  <c r="H6835" i="2"/>
  <c r="H6847" i="2"/>
  <c r="H6859" i="2"/>
  <c r="H6871" i="2"/>
  <c r="H6883" i="2"/>
  <c r="H6895" i="2"/>
  <c r="H6907" i="2"/>
  <c r="H6919" i="2"/>
  <c r="H6931" i="2"/>
  <c r="H6943" i="2"/>
  <c r="H6955" i="2"/>
  <c r="H6967" i="2"/>
  <c r="H6979" i="2"/>
  <c r="H6991" i="2"/>
  <c r="H7003" i="2"/>
  <c r="H7015" i="2"/>
  <c r="H7027" i="2"/>
  <c r="H7039" i="2"/>
  <c r="H7051" i="2"/>
  <c r="H7063" i="2"/>
  <c r="H1493" i="2"/>
  <c r="H2219" i="2"/>
  <c r="H2531" i="2"/>
  <c r="H2819" i="2"/>
  <c r="H3107" i="2"/>
  <c r="H3370" i="2"/>
  <c r="H3562" i="2"/>
  <c r="H3754" i="2"/>
  <c r="H3820" i="2"/>
  <c r="H3868" i="2"/>
  <c r="H3916" i="2"/>
  <c r="H3964" i="2"/>
  <c r="H4012" i="2"/>
  <c r="H4060" i="2"/>
  <c r="H4108" i="2"/>
  <c r="H4156" i="2"/>
  <c r="H4204" i="2"/>
  <c r="H4252" i="2"/>
  <c r="H4300" i="2"/>
  <c r="H4348" i="2"/>
  <c r="H4396" i="2"/>
  <c r="H4444" i="2"/>
  <c r="H4492" i="2"/>
  <c r="H4529" i="2"/>
  <c r="H4565" i="2"/>
  <c r="H4601" i="2"/>
  <c r="H4637" i="2"/>
  <c r="H4673" i="2"/>
  <c r="H4709" i="2"/>
  <c r="H4745" i="2"/>
  <c r="H4781" i="2"/>
  <c r="H4817" i="2"/>
  <c r="H4853" i="2"/>
  <c r="H4889" i="2"/>
  <c r="H4920" i="2"/>
  <c r="H4948" i="2"/>
  <c r="H4975" i="2"/>
  <c r="H4999" i="2"/>
  <c r="H5023" i="2"/>
  <c r="H5047" i="2"/>
  <c r="H5071" i="2"/>
  <c r="H5095" i="2"/>
  <c r="H5119" i="2"/>
  <c r="H5141" i="2"/>
  <c r="H5163" i="2"/>
  <c r="H5183" i="2"/>
  <c r="H5203" i="2"/>
  <c r="H5224" i="2"/>
  <c r="H5244" i="2"/>
  <c r="H5264" i="2"/>
  <c r="H5285" i="2"/>
  <c r="H5307" i="2"/>
  <c r="H5327" i="2"/>
  <c r="H5347" i="2"/>
  <c r="H5368" i="2"/>
  <c r="H5388" i="2"/>
  <c r="H5408" i="2"/>
  <c r="H5429" i="2"/>
  <c r="H5448" i="2"/>
  <c r="H5467" i="2"/>
  <c r="H5484" i="2"/>
  <c r="H5503" i="2"/>
  <c r="H5520" i="2"/>
  <c r="H5539" i="2"/>
  <c r="H5556" i="2"/>
  <c r="H5575" i="2"/>
  <c r="H5592" i="2"/>
  <c r="H5611" i="2"/>
  <c r="H5628" i="2"/>
  <c r="H5646" i="2"/>
  <c r="H5660" i="2"/>
  <c r="H5675" i="2"/>
  <c r="H5689" i="2"/>
  <c r="H5704" i="2"/>
  <c r="H5718" i="2"/>
  <c r="H5732" i="2"/>
  <c r="H5747" i="2"/>
  <c r="H5761" i="2"/>
  <c r="H5776" i="2"/>
  <c r="H5790" i="2"/>
  <c r="H5804" i="2"/>
  <c r="H5819" i="2"/>
  <c r="H5833" i="2"/>
  <c r="H5848" i="2"/>
  <c r="H5862" i="2"/>
  <c r="H5876" i="2"/>
  <c r="H5891" i="2"/>
  <c r="H5905" i="2"/>
  <c r="H5920" i="2"/>
  <c r="H5934" i="2"/>
  <c r="H5948" i="2"/>
  <c r="H5963" i="2"/>
  <c r="H5977" i="2"/>
  <c r="H5992" i="2"/>
  <c r="H6006" i="2"/>
  <c r="H6020" i="2"/>
  <c r="H6035" i="2"/>
  <c r="H6049" i="2"/>
  <c r="H6064" i="2"/>
  <c r="H6078" i="2"/>
  <c r="H6092" i="2"/>
  <c r="H6107" i="2"/>
  <c r="H6121" i="2"/>
  <c r="H6136" i="2"/>
  <c r="H6150" i="2"/>
  <c r="H6164" i="2"/>
  <c r="H6179" i="2"/>
  <c r="H6193" i="2"/>
  <c r="H6208" i="2"/>
  <c r="H6222" i="2"/>
  <c r="H6236" i="2"/>
  <c r="H6248" i="2"/>
  <c r="H6260" i="2"/>
  <c r="H6272" i="2"/>
  <c r="H6284" i="2"/>
  <c r="H6296" i="2"/>
  <c r="H6308" i="2"/>
  <c r="H6320" i="2"/>
  <c r="H6332" i="2"/>
  <c r="H6344" i="2"/>
  <c r="H6356" i="2"/>
  <c r="H6368" i="2"/>
  <c r="H6380" i="2"/>
  <c r="H6392" i="2"/>
  <c r="H6404" i="2"/>
  <c r="H6416" i="2"/>
  <c r="H6428" i="2"/>
  <c r="H6440" i="2"/>
  <c r="H6452" i="2"/>
  <c r="H6464" i="2"/>
  <c r="H6476" i="2"/>
  <c r="H6488" i="2"/>
  <c r="H6500" i="2"/>
  <c r="H6512" i="2"/>
  <c r="H6524" i="2"/>
  <c r="H6536" i="2"/>
  <c r="H6548" i="2"/>
  <c r="H6560" i="2"/>
  <c r="H6572" i="2"/>
  <c r="H6584" i="2"/>
  <c r="H6596" i="2"/>
  <c r="H6608" i="2"/>
  <c r="H6620" i="2"/>
  <c r="H6632" i="2"/>
  <c r="H6644" i="2"/>
  <c r="H6656" i="2"/>
  <c r="H6668" i="2"/>
  <c r="H6680" i="2"/>
  <c r="H6692" i="2"/>
  <c r="H6704" i="2"/>
  <c r="H6716" i="2"/>
  <c r="H6728" i="2"/>
  <c r="H6740" i="2"/>
  <c r="H6752" i="2"/>
  <c r="H6764" i="2"/>
  <c r="H6776" i="2"/>
  <c r="H6788" i="2"/>
  <c r="H6800" i="2"/>
  <c r="H6812" i="2"/>
  <c r="H6824" i="2"/>
  <c r="H6836" i="2"/>
  <c r="H6848" i="2"/>
  <c r="H6860" i="2"/>
  <c r="H6872" i="2"/>
  <c r="H6884" i="2"/>
  <c r="H6896" i="2"/>
  <c r="H6908" i="2"/>
  <c r="H6920" i="2"/>
  <c r="H6932" i="2"/>
  <c r="H6944" i="2"/>
  <c r="H6956" i="2"/>
  <c r="H6968" i="2"/>
  <c r="H6980" i="2"/>
  <c r="H6992" i="2"/>
  <c r="H7004" i="2"/>
  <c r="H7016" i="2"/>
  <c r="H7028" i="2"/>
  <c r="H7040" i="2"/>
  <c r="H7052" i="2"/>
  <c r="H7064" i="2"/>
  <c r="H7076" i="2"/>
  <c r="H7088" i="2"/>
  <c r="H7100" i="2"/>
  <c r="H7112" i="2"/>
  <c r="H7124" i="2"/>
  <c r="H7136" i="2"/>
  <c r="H7148" i="2"/>
  <c r="H7160" i="2"/>
  <c r="H7172" i="2"/>
  <c r="H7184" i="2"/>
  <c r="H7196" i="2"/>
  <c r="H7208" i="2"/>
  <c r="H7220" i="2"/>
  <c r="H7232" i="2"/>
  <c r="H7244" i="2"/>
  <c r="H7256" i="2"/>
  <c r="H7268" i="2"/>
  <c r="H7280" i="2"/>
  <c r="H7292" i="2"/>
  <c r="H7304" i="2"/>
  <c r="H7316" i="2"/>
  <c r="H7328" i="2"/>
  <c r="H7340" i="2"/>
  <c r="H7352" i="2"/>
  <c r="H7364" i="2"/>
  <c r="H7376" i="2"/>
  <c r="H7388" i="2"/>
  <c r="H7400" i="2"/>
  <c r="H7412" i="2"/>
  <c r="H7424" i="2"/>
  <c r="H7436" i="2"/>
  <c r="H7448" i="2"/>
  <c r="H7460" i="2"/>
  <c r="H7472" i="2"/>
  <c r="H7484" i="2"/>
  <c r="H7496" i="2"/>
  <c r="H7508" i="2"/>
  <c r="H7520" i="2"/>
  <c r="H7532" i="2"/>
  <c r="H7544" i="2"/>
  <c r="H7556" i="2"/>
  <c r="H7568" i="2"/>
  <c r="H7580" i="2"/>
  <c r="H7592" i="2"/>
  <c r="H7604" i="2"/>
  <c r="H7616" i="2"/>
  <c r="H7628" i="2"/>
  <c r="H7640" i="2"/>
  <c r="H7652" i="2"/>
  <c r="H7664" i="2"/>
  <c r="H7676" i="2"/>
  <c r="H7688" i="2"/>
  <c r="H7700" i="2"/>
  <c r="H7712" i="2"/>
  <c r="H7724" i="2"/>
  <c r="H7736" i="2"/>
  <c r="H7748" i="2"/>
  <c r="H7760" i="2"/>
  <c r="H7772" i="2"/>
  <c r="H7784" i="2"/>
  <c r="H7796" i="2"/>
  <c r="H7808" i="2"/>
  <c r="H7820" i="2"/>
  <c r="H7832" i="2"/>
  <c r="H7844" i="2"/>
  <c r="H7856" i="2"/>
  <c r="H7868" i="2"/>
  <c r="H7880" i="2"/>
  <c r="H7892" i="2"/>
  <c r="H7904" i="2"/>
  <c r="H7916" i="2"/>
  <c r="H7928" i="2"/>
  <c r="H7940" i="2"/>
  <c r="H7952" i="2"/>
  <c r="H7964" i="2"/>
  <c r="H7976" i="2"/>
  <c r="H7988" i="2"/>
  <c r="H8000" i="2"/>
  <c r="H8012" i="2"/>
  <c r="H8024" i="2"/>
  <c r="H8036" i="2"/>
  <c r="H8048" i="2"/>
  <c r="H8060" i="2"/>
  <c r="H8072" i="2"/>
  <c r="H8084" i="2"/>
  <c r="H8096" i="2"/>
  <c r="H8108" i="2"/>
  <c r="H8120" i="2"/>
  <c r="H8132" i="2"/>
  <c r="H8144" i="2"/>
  <c r="H8156" i="2"/>
  <c r="H8168" i="2"/>
  <c r="H8180" i="2"/>
  <c r="H8192" i="2"/>
  <c r="H8204" i="2"/>
  <c r="H8216" i="2"/>
  <c r="H8228" i="2"/>
  <c r="H8240" i="2"/>
  <c r="H8252" i="2"/>
  <c r="H8264" i="2"/>
  <c r="H8276" i="2"/>
  <c r="H8288" i="2"/>
  <c r="H8300" i="2"/>
  <c r="H8312" i="2"/>
  <c r="H8324" i="2"/>
  <c r="H8336" i="2"/>
  <c r="H8348" i="2"/>
  <c r="H8360" i="2"/>
  <c r="H8372" i="2"/>
  <c r="H8384" i="2"/>
  <c r="H8396" i="2"/>
  <c r="H8408" i="2"/>
  <c r="H8420" i="2"/>
  <c r="H8432" i="2"/>
  <c r="H8444" i="2"/>
  <c r="H8456" i="2"/>
  <c r="H8468" i="2"/>
  <c r="H8480" i="2"/>
  <c r="H8492" i="2"/>
  <c r="H8504" i="2"/>
  <c r="H8516" i="2"/>
  <c r="H8528" i="2"/>
  <c r="H8540" i="2"/>
  <c r="H8552" i="2"/>
  <c r="H8564" i="2"/>
  <c r="H8576" i="2"/>
  <c r="H1541" i="2"/>
  <c r="H2235" i="2"/>
  <c r="H2542" i="2"/>
  <c r="H2830" i="2"/>
  <c r="H3118" i="2"/>
  <c r="H3371" i="2"/>
  <c r="H3563" i="2"/>
  <c r="H3755" i="2"/>
  <c r="H3821" i="2"/>
  <c r="H3869" i="2"/>
  <c r="H3917" i="2"/>
  <c r="H3965" i="2"/>
  <c r="H4013" i="2"/>
  <c r="H4061" i="2"/>
  <c r="H4109" i="2"/>
  <c r="H4157" i="2"/>
  <c r="H4205" i="2"/>
  <c r="H4253" i="2"/>
  <c r="H4301" i="2"/>
  <c r="H4349" i="2"/>
  <c r="H4397" i="2"/>
  <c r="H4445" i="2"/>
  <c r="H4493" i="2"/>
  <c r="H4536" i="2"/>
  <c r="H4572" i="2"/>
  <c r="H4608" i="2"/>
  <c r="H4644" i="2"/>
  <c r="H4680" i="2"/>
  <c r="H4716" i="2"/>
  <c r="H4752" i="2"/>
  <c r="H4788" i="2"/>
  <c r="H4824" i="2"/>
  <c r="H4860" i="2"/>
  <c r="H4895" i="2"/>
  <c r="H4923" i="2"/>
  <c r="H4949" i="2"/>
  <c r="H4979" i="2"/>
  <c r="H5003" i="2"/>
  <c r="H5027" i="2"/>
  <c r="H5051" i="2"/>
  <c r="H5075" i="2"/>
  <c r="H5099" i="2"/>
  <c r="H62" i="2"/>
  <c r="H1785" i="2"/>
  <c r="H2314" i="2"/>
  <c r="H2602" i="2"/>
  <c r="H2890" i="2"/>
  <c r="H3178" i="2"/>
  <c r="H3411" i="2"/>
  <c r="H3603" i="2"/>
  <c r="H3782" i="2"/>
  <c r="H3831" i="2"/>
  <c r="H3879" i="2"/>
  <c r="H3927" i="2"/>
  <c r="H3975" i="2"/>
  <c r="H4023" i="2"/>
  <c r="H4071" i="2"/>
  <c r="H4119" i="2"/>
  <c r="H4167" i="2"/>
  <c r="H4215" i="2"/>
  <c r="H4263" i="2"/>
  <c r="H4311" i="2"/>
  <c r="H4359" i="2"/>
  <c r="H4407" i="2"/>
  <c r="H4455" i="2"/>
  <c r="H4503" i="2"/>
  <c r="H4539" i="2"/>
  <c r="H4575" i="2"/>
  <c r="H4611" i="2"/>
  <c r="H4647" i="2"/>
  <c r="H4683" i="2"/>
  <c r="H4719" i="2"/>
  <c r="H4755" i="2"/>
  <c r="H4791" i="2"/>
  <c r="H4827" i="2"/>
  <c r="H4863" i="2"/>
  <c r="H4896" i="2"/>
  <c r="H4924" i="2"/>
  <c r="H4955" i="2"/>
  <c r="H4980" i="2"/>
  <c r="H5004" i="2"/>
  <c r="H5028" i="2"/>
  <c r="H5052" i="2"/>
  <c r="H5076" i="2"/>
  <c r="H5100" i="2"/>
  <c r="H5124" i="2"/>
  <c r="H5144" i="2"/>
  <c r="H5165" i="2"/>
  <c r="H5187" i="2"/>
  <c r="H5207" i="2"/>
  <c r="H5227" i="2"/>
  <c r="H5248" i="2"/>
  <c r="H5268" i="2"/>
  <c r="H5288" i="2"/>
  <c r="H5309" i="2"/>
  <c r="H5331" i="2"/>
  <c r="H5351" i="2"/>
  <c r="H5371" i="2"/>
  <c r="H5392" i="2"/>
  <c r="H5412" i="2"/>
  <c r="H5432" i="2"/>
  <c r="H5452" i="2"/>
  <c r="H5470" i="2"/>
  <c r="H5488" i="2"/>
  <c r="H5506" i="2"/>
  <c r="H5524" i="2"/>
  <c r="H5542" i="2"/>
  <c r="H5560" i="2"/>
  <c r="H5578" i="2"/>
  <c r="H5596" i="2"/>
  <c r="H5614" i="2"/>
  <c r="H5632" i="2"/>
  <c r="H5648" i="2"/>
  <c r="H5663" i="2"/>
  <c r="H5677" i="2"/>
  <c r="H5692" i="2"/>
  <c r="H5706" i="2"/>
  <c r="H5720" i="2"/>
  <c r="H5735" i="2"/>
  <c r="H5749" i="2"/>
  <c r="H5764" i="2"/>
  <c r="H5778" i="2"/>
  <c r="H5792" i="2"/>
  <c r="H5807" i="2"/>
  <c r="H5821" i="2"/>
  <c r="H5836" i="2"/>
  <c r="H5850" i="2"/>
  <c r="H5864" i="2"/>
  <c r="H5879" i="2"/>
  <c r="H5893" i="2"/>
  <c r="H5908" i="2"/>
  <c r="H5922" i="2"/>
  <c r="H5936" i="2"/>
  <c r="H5951" i="2"/>
  <c r="H5965" i="2"/>
  <c r="H5980" i="2"/>
  <c r="H5994" i="2"/>
  <c r="H6008" i="2"/>
  <c r="H6023" i="2"/>
  <c r="H6037" i="2"/>
  <c r="H6052" i="2"/>
  <c r="H6066" i="2"/>
  <c r="H6080" i="2"/>
  <c r="H6095" i="2"/>
  <c r="H6109" i="2"/>
  <c r="H6124" i="2"/>
  <c r="H6138" i="2"/>
  <c r="H6152" i="2"/>
  <c r="H6167" i="2"/>
  <c r="H6181" i="2"/>
  <c r="H6196" i="2"/>
  <c r="H6210" i="2"/>
  <c r="H6224" i="2"/>
  <c r="H6238" i="2"/>
  <c r="H6250" i="2"/>
  <c r="H6262" i="2"/>
  <c r="H6274" i="2"/>
  <c r="H6286" i="2"/>
  <c r="H6298" i="2"/>
  <c r="H6310" i="2"/>
  <c r="H6322" i="2"/>
  <c r="H6334" i="2"/>
  <c r="H6346" i="2"/>
  <c r="H6358" i="2"/>
  <c r="H6370" i="2"/>
  <c r="H6382" i="2"/>
  <c r="H6394" i="2"/>
  <c r="H6406" i="2"/>
  <c r="H6418" i="2"/>
  <c r="H6430" i="2"/>
  <c r="H6442" i="2"/>
  <c r="H6454" i="2"/>
  <c r="H6466" i="2"/>
  <c r="H6478" i="2"/>
  <c r="H6490" i="2"/>
  <c r="H6502" i="2"/>
  <c r="H6514" i="2"/>
  <c r="H6526" i="2"/>
  <c r="H6538" i="2"/>
  <c r="H6550" i="2"/>
  <c r="H6562" i="2"/>
  <c r="H6574" i="2"/>
  <c r="H6586" i="2"/>
  <c r="H6598" i="2"/>
  <c r="H6610" i="2"/>
  <c r="H6622" i="2"/>
  <c r="H6634" i="2"/>
  <c r="H6646" i="2"/>
  <c r="H6658" i="2"/>
  <c r="H6670" i="2"/>
  <c r="H6682" i="2"/>
  <c r="H6694" i="2"/>
  <c r="H6706" i="2"/>
  <c r="H6718" i="2"/>
  <c r="H6730" i="2"/>
  <c r="H6742" i="2"/>
  <c r="H6754" i="2"/>
  <c r="H6766" i="2"/>
  <c r="H6778" i="2"/>
  <c r="H6790" i="2"/>
  <c r="H6802" i="2"/>
  <c r="H6814" i="2"/>
  <c r="H6826" i="2"/>
  <c r="H6838" i="2"/>
  <c r="H6850" i="2"/>
  <c r="H6862" i="2"/>
  <c r="H6874" i="2"/>
  <c r="H6886" i="2"/>
  <c r="H6898" i="2"/>
  <c r="H6910" i="2"/>
  <c r="H6922" i="2"/>
  <c r="H6934" i="2"/>
  <c r="H6946" i="2"/>
  <c r="H6958" i="2"/>
  <c r="H6970" i="2"/>
  <c r="H6982" i="2"/>
  <c r="H6994" i="2"/>
  <c r="H7006" i="2"/>
  <c r="H7018" i="2"/>
  <c r="H7030" i="2"/>
  <c r="H7042" i="2"/>
  <c r="H7054" i="2"/>
  <c r="H7066" i="2"/>
  <c r="H7078" i="2"/>
  <c r="H7090" i="2"/>
  <c r="H7102" i="2"/>
  <c r="H7114" i="2"/>
  <c r="H7126" i="2"/>
  <c r="H7138" i="2"/>
  <c r="H7150" i="2"/>
  <c r="H7162" i="2"/>
  <c r="H7174" i="2"/>
  <c r="H7186" i="2"/>
  <c r="H7198" i="2"/>
  <c r="H7210" i="2"/>
  <c r="H7222" i="2"/>
  <c r="H7234" i="2"/>
  <c r="H7246" i="2"/>
  <c r="H7258" i="2"/>
  <c r="H7270" i="2"/>
  <c r="H7282" i="2"/>
  <c r="H7294" i="2"/>
  <c r="H7306" i="2"/>
  <c r="H7318" i="2"/>
  <c r="H7330" i="2"/>
  <c r="H7342" i="2"/>
  <c r="H7354" i="2"/>
  <c r="H7366" i="2"/>
  <c r="H7378" i="2"/>
  <c r="H7390" i="2"/>
  <c r="H7402" i="2"/>
  <c r="H7414" i="2"/>
  <c r="H7426" i="2"/>
  <c r="H7438" i="2"/>
  <c r="H7450" i="2"/>
  <c r="H7462" i="2"/>
  <c r="H7474" i="2"/>
  <c r="H7486" i="2"/>
  <c r="H7498" i="2"/>
  <c r="H7510" i="2"/>
  <c r="H7522" i="2"/>
  <c r="H7534" i="2"/>
  <c r="H7546" i="2"/>
  <c r="H7558" i="2"/>
  <c r="H7570" i="2"/>
  <c r="H7582" i="2"/>
  <c r="H7594" i="2"/>
  <c r="H7606" i="2"/>
  <c r="H7618" i="2"/>
  <c r="H7630" i="2"/>
  <c r="H7642" i="2"/>
  <c r="H7654" i="2"/>
  <c r="H7666" i="2"/>
  <c r="H7678" i="2"/>
  <c r="H7690" i="2"/>
  <c r="H7702" i="2"/>
  <c r="H7714" i="2"/>
  <c r="H7726" i="2"/>
  <c r="H7738" i="2"/>
  <c r="H7750" i="2"/>
  <c r="H7762" i="2"/>
  <c r="H7774" i="2"/>
  <c r="H7786" i="2"/>
  <c r="H7798" i="2"/>
  <c r="H7810" i="2"/>
  <c r="H7822" i="2"/>
  <c r="H7834" i="2"/>
  <c r="H7846" i="2"/>
  <c r="H7858" i="2"/>
  <c r="H7870" i="2"/>
  <c r="H7882" i="2"/>
  <c r="H7894" i="2"/>
  <c r="H7906" i="2"/>
  <c r="H7918" i="2"/>
  <c r="H7930" i="2"/>
  <c r="H673" i="2"/>
  <c r="H1965" i="2"/>
  <c r="H2386" i="2"/>
  <c r="H2674" i="2"/>
  <c r="H2962" i="2"/>
  <c r="H3250" i="2"/>
  <c r="H3459" i="2"/>
  <c r="H3651" i="2"/>
  <c r="H3795" i="2"/>
  <c r="H3843" i="2"/>
  <c r="H3891" i="2"/>
  <c r="H3939" i="2"/>
  <c r="H3987" i="2"/>
  <c r="H4035" i="2"/>
  <c r="H4083" i="2"/>
  <c r="H4131" i="2"/>
  <c r="H4179" i="2"/>
  <c r="H4227" i="2"/>
  <c r="H4275" i="2"/>
  <c r="H4323" i="2"/>
  <c r="H4371" i="2"/>
  <c r="H4419" i="2"/>
  <c r="H4467" i="2"/>
  <c r="H4512" i="2"/>
  <c r="H4548" i="2"/>
  <c r="H4584" i="2"/>
  <c r="H4620" i="2"/>
  <c r="H4656" i="2"/>
  <c r="H4692" i="2"/>
  <c r="H4728" i="2"/>
  <c r="H4764" i="2"/>
  <c r="H4800" i="2"/>
  <c r="H4836" i="2"/>
  <c r="H4872" i="2"/>
  <c r="H4901" i="2"/>
  <c r="H4932" i="2"/>
  <c r="H4960" i="2"/>
  <c r="H4985" i="2"/>
  <c r="H5009" i="2"/>
  <c r="H5033" i="2"/>
  <c r="H5057" i="2"/>
  <c r="H5081" i="2"/>
  <c r="H5105" i="2"/>
  <c r="H5129" i="2"/>
  <c r="H5151" i="2"/>
  <c r="H5171" i="2"/>
  <c r="H5191" i="2"/>
  <c r="H5212" i="2"/>
  <c r="H5232" i="2"/>
  <c r="H5252" i="2"/>
  <c r="H5273" i="2"/>
  <c r="H5295" i="2"/>
  <c r="H5315" i="2"/>
  <c r="H5335" i="2"/>
  <c r="H5356" i="2"/>
  <c r="H5376" i="2"/>
  <c r="H5396" i="2"/>
  <c r="H5417" i="2"/>
  <c r="H5439" i="2"/>
  <c r="H5456" i="2"/>
  <c r="H5475" i="2"/>
  <c r="H5492" i="2"/>
  <c r="H5511" i="2"/>
  <c r="H5528" i="2"/>
  <c r="H5547" i="2"/>
  <c r="H5564" i="2"/>
  <c r="H5583" i="2"/>
  <c r="H5600" i="2"/>
  <c r="H5619" i="2"/>
  <c r="H5636" i="2"/>
  <c r="H5652" i="2"/>
  <c r="H5667" i="2"/>
  <c r="H5681" i="2"/>
  <c r="H5695" i="2"/>
  <c r="H5710" i="2"/>
  <c r="H5724" i="2"/>
  <c r="H5739" i="2"/>
  <c r="H5753" i="2"/>
  <c r="H5767" i="2"/>
  <c r="H5782" i="2"/>
  <c r="H5796" i="2"/>
  <c r="H5811" i="2"/>
  <c r="H5825" i="2"/>
  <c r="H5839" i="2"/>
  <c r="H5854" i="2"/>
  <c r="H5868" i="2"/>
  <c r="H5883" i="2"/>
  <c r="H5897" i="2"/>
  <c r="H5911" i="2"/>
  <c r="H5926" i="2"/>
  <c r="H5940" i="2"/>
  <c r="H5955" i="2"/>
  <c r="H5969" i="2"/>
  <c r="H5983" i="2"/>
  <c r="H5998" i="2"/>
  <c r="H6012" i="2"/>
  <c r="H6027" i="2"/>
  <c r="H6041" i="2"/>
  <c r="H6055" i="2"/>
  <c r="H6070" i="2"/>
  <c r="H6084" i="2"/>
  <c r="H6099" i="2"/>
  <c r="H6113" i="2"/>
  <c r="H6127" i="2"/>
  <c r="H6142" i="2"/>
  <c r="H6156" i="2"/>
  <c r="H6171" i="2"/>
  <c r="H6185" i="2"/>
  <c r="H6199" i="2"/>
  <c r="H6214" i="2"/>
  <c r="H6228" i="2"/>
  <c r="H6241" i="2"/>
  <c r="H6253" i="2"/>
  <c r="H6265" i="2"/>
  <c r="H6277" i="2"/>
  <c r="H6289" i="2"/>
  <c r="H6301" i="2"/>
  <c r="H6313" i="2"/>
  <c r="H6325" i="2"/>
  <c r="H6337" i="2"/>
  <c r="H6349" i="2"/>
  <c r="H6361" i="2"/>
  <c r="H6373" i="2"/>
  <c r="H6385" i="2"/>
  <c r="H6397" i="2"/>
  <c r="H6409" i="2"/>
  <c r="H6421" i="2"/>
  <c r="H6433" i="2"/>
  <c r="H6445" i="2"/>
  <c r="H6457" i="2"/>
  <c r="H6469" i="2"/>
  <c r="H6481" i="2"/>
  <c r="H6493" i="2"/>
  <c r="H6505" i="2"/>
  <c r="H6517" i="2"/>
  <c r="H6529" i="2"/>
  <c r="H6541" i="2"/>
  <c r="H6553" i="2"/>
  <c r="H6565" i="2"/>
  <c r="H6577" i="2"/>
  <c r="H6589" i="2"/>
  <c r="H6601" i="2"/>
  <c r="H6613" i="2"/>
  <c r="H6625" i="2"/>
  <c r="H6637" i="2"/>
  <c r="H6649" i="2"/>
  <c r="H6661" i="2"/>
  <c r="H6673" i="2"/>
  <c r="H6685" i="2"/>
  <c r="H6697" i="2"/>
  <c r="H6709" i="2"/>
  <c r="H6721" i="2"/>
  <c r="H6733" i="2"/>
  <c r="H6745" i="2"/>
  <c r="H6757" i="2"/>
  <c r="H6769" i="2"/>
  <c r="H6781" i="2"/>
  <c r="H6793" i="2"/>
  <c r="H6805" i="2"/>
  <c r="H6817" i="2"/>
  <c r="H6829" i="2"/>
  <c r="H6841" i="2"/>
  <c r="H6853" i="2"/>
  <c r="H6865" i="2"/>
  <c r="H6877" i="2"/>
  <c r="H6889" i="2"/>
  <c r="H6901" i="2"/>
  <c r="H6913" i="2"/>
  <c r="H6925" i="2"/>
  <c r="H6937" i="2"/>
  <c r="H6949" i="2"/>
  <c r="H6961" i="2"/>
  <c r="H6973" i="2"/>
  <c r="H6985" i="2"/>
  <c r="H6997" i="2"/>
  <c r="H7009" i="2"/>
  <c r="H7021" i="2"/>
  <c r="H7033" i="2"/>
  <c r="H7045" i="2"/>
  <c r="H7057" i="2"/>
  <c r="H7069" i="2"/>
  <c r="H7081" i="2"/>
  <c r="H7093" i="2"/>
  <c r="H7105" i="2"/>
  <c r="H7117" i="2"/>
  <c r="H7129" i="2"/>
  <c r="H7141" i="2"/>
  <c r="H7153" i="2"/>
  <c r="H7165" i="2"/>
  <c r="H7177" i="2"/>
  <c r="H7189" i="2"/>
  <c r="H7201" i="2"/>
  <c r="H7213" i="2"/>
  <c r="H7225" i="2"/>
  <c r="H7237" i="2"/>
  <c r="H7249" i="2"/>
  <c r="H7261" i="2"/>
  <c r="H7273" i="2"/>
  <c r="H7285" i="2"/>
  <c r="H7297" i="2"/>
  <c r="H7309" i="2"/>
  <c r="H7321" i="2"/>
  <c r="H7333" i="2"/>
  <c r="H7345" i="2"/>
  <c r="H7357" i="2"/>
  <c r="H7369" i="2"/>
  <c r="H7381" i="2"/>
  <c r="H7393" i="2"/>
  <c r="H7405" i="2"/>
  <c r="H7417" i="2"/>
  <c r="H7429" i="2"/>
  <c r="H7441" i="2"/>
  <c r="H7453" i="2"/>
  <c r="H7465" i="2"/>
  <c r="H7477" i="2"/>
  <c r="H7489" i="2"/>
  <c r="H7501" i="2"/>
  <c r="H7513" i="2"/>
  <c r="H7525" i="2"/>
  <c r="H7537" i="2"/>
  <c r="H7549" i="2"/>
  <c r="H7561" i="2"/>
  <c r="H7573" i="2"/>
  <c r="H7585" i="2"/>
  <c r="H7597" i="2"/>
  <c r="H7609" i="2"/>
  <c r="H7621" i="2"/>
  <c r="H7633" i="2"/>
  <c r="H7645" i="2"/>
  <c r="H7657" i="2"/>
  <c r="H7669" i="2"/>
  <c r="H7681" i="2"/>
  <c r="H7693" i="2"/>
  <c r="H7705" i="2"/>
  <c r="H7717" i="2"/>
  <c r="H7729" i="2"/>
  <c r="H7741" i="2"/>
  <c r="H7753" i="2"/>
  <c r="H7765" i="2"/>
  <c r="H7777" i="2"/>
  <c r="H7789" i="2"/>
  <c r="H7801" i="2"/>
  <c r="H7813" i="2"/>
  <c r="H7825" i="2"/>
  <c r="H7837" i="2"/>
  <c r="H7849" i="2"/>
  <c r="H7861" i="2"/>
  <c r="H7873" i="2"/>
  <c r="H7885" i="2"/>
  <c r="H7897" i="2"/>
  <c r="H7909" i="2"/>
  <c r="H7921" i="2"/>
  <c r="H7933" i="2"/>
  <c r="H7945" i="2"/>
  <c r="H7957" i="2"/>
  <c r="H7969" i="2"/>
  <c r="H7981" i="2"/>
  <c r="H7993" i="2"/>
  <c r="H8005" i="2"/>
  <c r="H8017" i="2"/>
  <c r="H8029" i="2"/>
  <c r="H8041" i="2"/>
  <c r="H8053" i="2"/>
  <c r="H8065" i="2"/>
  <c r="H8077" i="2"/>
  <c r="H8089" i="2"/>
  <c r="H8101" i="2"/>
  <c r="H8113" i="2"/>
  <c r="H8125" i="2"/>
  <c r="H8137" i="2"/>
  <c r="H8149" i="2"/>
  <c r="H8161" i="2"/>
  <c r="H8173" i="2"/>
  <c r="H8185" i="2"/>
  <c r="H8197" i="2"/>
  <c r="H8209" i="2"/>
  <c r="H8221" i="2"/>
  <c r="H8233" i="2"/>
  <c r="H8245" i="2"/>
  <c r="H8257" i="2"/>
  <c r="H8269" i="2"/>
  <c r="H8281" i="2"/>
  <c r="H8293" i="2"/>
  <c r="H8305" i="2"/>
  <c r="H8317" i="2"/>
  <c r="H8329" i="2"/>
  <c r="H8341" i="2"/>
  <c r="H8353" i="2"/>
  <c r="H8365" i="2"/>
  <c r="H8377" i="2"/>
  <c r="H8389" i="2"/>
  <c r="H8401" i="2"/>
  <c r="H8413" i="2"/>
  <c r="H8425" i="2"/>
  <c r="H8437" i="2"/>
  <c r="H8449" i="2"/>
  <c r="H8461" i="2"/>
  <c r="H8473" i="2"/>
  <c r="H8485" i="2"/>
  <c r="H8497" i="2"/>
  <c r="H8509" i="2"/>
  <c r="H8521" i="2"/>
  <c r="H8533" i="2"/>
  <c r="H8545" i="2"/>
  <c r="H8557" i="2"/>
  <c r="H8569" i="2"/>
  <c r="H9995" i="2"/>
  <c r="H9983" i="2"/>
  <c r="H9971" i="2"/>
  <c r="H9959" i="2"/>
  <c r="H9947" i="2"/>
  <c r="H9935" i="2"/>
  <c r="H9923" i="2"/>
  <c r="H9911" i="2"/>
  <c r="H9899" i="2"/>
  <c r="H9887" i="2"/>
  <c r="H9875" i="2"/>
  <c r="H9863" i="2"/>
  <c r="H9851" i="2"/>
  <c r="H9839" i="2"/>
  <c r="H9827" i="2"/>
  <c r="H9815" i="2"/>
  <c r="H9803" i="2"/>
  <c r="H9791" i="2"/>
  <c r="H9779" i="2"/>
  <c r="H9767" i="2"/>
  <c r="H9755" i="2"/>
  <c r="H9743" i="2"/>
  <c r="H9731" i="2"/>
  <c r="H9719" i="2"/>
  <c r="H9707" i="2"/>
  <c r="H9695" i="2"/>
  <c r="H9683" i="2"/>
  <c r="H9671" i="2"/>
  <c r="H9659" i="2"/>
  <c r="H9647" i="2"/>
  <c r="H9635" i="2"/>
  <c r="H9623" i="2"/>
  <c r="H9611" i="2"/>
  <c r="H9599" i="2"/>
  <c r="H9587" i="2"/>
  <c r="H9575" i="2"/>
  <c r="H9563" i="2"/>
  <c r="H9551" i="2"/>
  <c r="H9539" i="2"/>
  <c r="H9527" i="2"/>
  <c r="H9515" i="2"/>
  <c r="H9503" i="2"/>
  <c r="H9491" i="2"/>
  <c r="H9479" i="2"/>
  <c r="H9467" i="2"/>
  <c r="H9455" i="2"/>
  <c r="H9443" i="2"/>
  <c r="H9431" i="2"/>
  <c r="H9419" i="2"/>
  <c r="H9407" i="2"/>
  <c r="H9395" i="2"/>
  <c r="H9383" i="2"/>
  <c r="H9371" i="2"/>
  <c r="H9359" i="2"/>
  <c r="H9347" i="2"/>
  <c r="H9335" i="2"/>
  <c r="H9323" i="2"/>
  <c r="H9311" i="2"/>
  <c r="H9299" i="2"/>
  <c r="H9287" i="2"/>
  <c r="H9275" i="2"/>
  <c r="H9263" i="2"/>
  <c r="H9251" i="2"/>
  <c r="H9239" i="2"/>
  <c r="H9227" i="2"/>
  <c r="H9215" i="2"/>
  <c r="H9203" i="2"/>
  <c r="H9191" i="2"/>
  <c r="H9179" i="2"/>
  <c r="H9167" i="2"/>
  <c r="H9155" i="2"/>
  <c r="H9143" i="2"/>
  <c r="H9131" i="2"/>
  <c r="H9119" i="2"/>
  <c r="H9107" i="2"/>
  <c r="H9095" i="2"/>
  <c r="H9083" i="2"/>
  <c r="H9071" i="2"/>
  <c r="H9059" i="2"/>
  <c r="H9047" i="2"/>
  <c r="H9035" i="2"/>
  <c r="H9023" i="2"/>
  <c r="H9011" i="2"/>
  <c r="H8999" i="2"/>
  <c r="H8987" i="2"/>
  <c r="H8975" i="2"/>
  <c r="H8963" i="2"/>
  <c r="H8951" i="2"/>
  <c r="H8939" i="2"/>
  <c r="H8927" i="2"/>
  <c r="H8915" i="2"/>
  <c r="H8903" i="2"/>
  <c r="H8891" i="2"/>
  <c r="H8879" i="2"/>
  <c r="H8867" i="2"/>
  <c r="H8855" i="2"/>
  <c r="H8843" i="2"/>
  <c r="H8831" i="2"/>
  <c r="H8819" i="2"/>
  <c r="H8807" i="2"/>
  <c r="H8795" i="2"/>
  <c r="H8783" i="2"/>
  <c r="H8771" i="2"/>
  <c r="H8759" i="2"/>
  <c r="H8747" i="2"/>
  <c r="H8735" i="2"/>
  <c r="H8723" i="2"/>
  <c r="H8711" i="2"/>
  <c r="H8699" i="2"/>
  <c r="H8687" i="2"/>
  <c r="H8675" i="2"/>
  <c r="H8663" i="2"/>
  <c r="H8651" i="2"/>
  <c r="H8639" i="2"/>
  <c r="H8627" i="2"/>
  <c r="H8615" i="2"/>
  <c r="H8603" i="2"/>
  <c r="H8591" i="2"/>
  <c r="H8579" i="2"/>
  <c r="H8565" i="2"/>
  <c r="H8550" i="2"/>
  <c r="H8536" i="2"/>
  <c r="H8522" i="2"/>
  <c r="H8507" i="2"/>
  <c r="H8493" i="2"/>
  <c r="H8478" i="2"/>
  <c r="H8464" i="2"/>
  <c r="H8450" i="2"/>
  <c r="H8435" i="2"/>
  <c r="H8421" i="2"/>
  <c r="H8406" i="2"/>
  <c r="H8392" i="2"/>
  <c r="H8378" i="2"/>
  <c r="H8363" i="2"/>
  <c r="H8349" i="2"/>
  <c r="H8334" i="2"/>
  <c r="H8320" i="2"/>
  <c r="H8306" i="2"/>
  <c r="H8291" i="2"/>
  <c r="H8277" i="2"/>
  <c r="H8262" i="2"/>
  <c r="H8248" i="2"/>
  <c r="H8234" i="2"/>
  <c r="H8219" i="2"/>
  <c r="H8205" i="2"/>
  <c r="H8190" i="2"/>
  <c r="H8176" i="2"/>
  <c r="H8162" i="2"/>
  <c r="H8147" i="2"/>
  <c r="H8133" i="2"/>
  <c r="H8118" i="2"/>
  <c r="H8104" i="2"/>
  <c r="H8090" i="2"/>
  <c r="H8075" i="2"/>
  <c r="H8061" i="2"/>
  <c r="H8046" i="2"/>
  <c r="H8032" i="2"/>
  <c r="H8018" i="2"/>
  <c r="H8003" i="2"/>
  <c r="H7989" i="2"/>
  <c r="H7974" i="2"/>
  <c r="H7960" i="2"/>
  <c r="H7946" i="2"/>
  <c r="H7929" i="2"/>
  <c r="H7912" i="2"/>
  <c r="H7893" i="2"/>
  <c r="H7876" i="2"/>
  <c r="H7857" i="2"/>
  <c r="H7840" i="2"/>
  <c r="H7821" i="2"/>
  <c r="H7804" i="2"/>
  <c r="H7785" i="2"/>
  <c r="H7768" i="2"/>
  <c r="H7749" i="2"/>
  <c r="H7732" i="2"/>
  <c r="H7713" i="2"/>
  <c r="H7696" i="2"/>
  <c r="H7677" i="2"/>
  <c r="H7660" i="2"/>
  <c r="H7641" i="2"/>
  <c r="H7624" i="2"/>
  <c r="H7605" i="2"/>
  <c r="H7588" i="2"/>
  <c r="H7569" i="2"/>
  <c r="H7552" i="2"/>
  <c r="H7533" i="2"/>
  <c r="H7516" i="2"/>
  <c r="H7497" i="2"/>
  <c r="H7480" i="2"/>
  <c r="H7461" i="2"/>
  <c r="H7444" i="2"/>
  <c r="H7425" i="2"/>
  <c r="H7408" i="2"/>
  <c r="H7389" i="2"/>
  <c r="H7372" i="2"/>
  <c r="H7353" i="2"/>
  <c r="H7336" i="2"/>
  <c r="H7317" i="2"/>
  <c r="H7300" i="2"/>
  <c r="H7281" i="2"/>
  <c r="H7264" i="2"/>
  <c r="H7245" i="2"/>
  <c r="H7228" i="2"/>
  <c r="H7209" i="2"/>
  <c r="H7192" i="2"/>
  <c r="H7173" i="2"/>
  <c r="H7156" i="2"/>
  <c r="H7137" i="2"/>
  <c r="H7120" i="2"/>
  <c r="H7101" i="2"/>
  <c r="H7084" i="2"/>
  <c r="H7065" i="2"/>
  <c r="H7044" i="2"/>
  <c r="H7024" i="2"/>
  <c r="H7002" i="2"/>
  <c r="H6983" i="2"/>
  <c r="H6959" i="2"/>
  <c r="H6933" i="2"/>
  <c r="H6904" i="2"/>
  <c r="H6875" i="2"/>
  <c r="H6839" i="2"/>
  <c r="H6803" i="2"/>
  <c r="H6755" i="2"/>
  <c r="H6707" i="2"/>
  <c r="H6659" i="2"/>
  <c r="H6611" i="2"/>
  <c r="H6563" i="2"/>
  <c r="H6515" i="2"/>
  <c r="H6467" i="2"/>
  <c r="H6419" i="2"/>
  <c r="H6371" i="2"/>
  <c r="H6323" i="2"/>
  <c r="H6275" i="2"/>
  <c r="H6226" i="2"/>
  <c r="H6168" i="2"/>
  <c r="H6111" i="2"/>
  <c r="H6053" i="2"/>
  <c r="H5995" i="2"/>
  <c r="H5938" i="2"/>
  <c r="H5880" i="2"/>
  <c r="H5823" i="2"/>
  <c r="H5765" i="2"/>
  <c r="H5707" i="2"/>
  <c r="H5650" i="2"/>
  <c r="H5579" i="2"/>
  <c r="H5507" i="2"/>
  <c r="H5435" i="2"/>
  <c r="H5352" i="2"/>
  <c r="H5271" i="2"/>
  <c r="H5188" i="2"/>
  <c r="H5103" i="2"/>
  <c r="H4956" i="2"/>
  <c r="H4756" i="2"/>
  <c r="H4540" i="2"/>
  <c r="H4264" i="2"/>
  <c r="H3976" i="2"/>
  <c r="H3418" i="2"/>
  <c r="H78" i="2"/>
  <c r="H9985" i="2"/>
  <c r="H9925" i="2"/>
  <c r="H9853" i="2"/>
  <c r="H9793" i="2"/>
  <c r="H9757" i="2"/>
  <c r="H9721" i="2"/>
  <c r="H9673" i="2"/>
  <c r="H9649" i="2"/>
  <c r="H9601" i="2"/>
  <c r="H9553" i="2"/>
  <c r="H9505" i="2"/>
  <c r="H9445" i="2"/>
  <c r="H9397" i="2"/>
  <c r="H9349" i="2"/>
  <c r="H9301" i="2"/>
  <c r="H9241" i="2"/>
  <c r="H9193" i="2"/>
  <c r="H9133" i="2"/>
  <c r="H9085" i="2"/>
  <c r="H9037" i="2"/>
  <c r="H8977" i="2"/>
  <c r="H8929" i="2"/>
  <c r="H8869" i="2"/>
  <c r="H8821" i="2"/>
  <c r="H8773" i="2"/>
  <c r="H8725" i="2"/>
  <c r="H8677" i="2"/>
  <c r="H8629" i="2"/>
  <c r="H8593" i="2"/>
  <c r="H8538" i="2"/>
  <c r="H8466" i="2"/>
  <c r="H8394" i="2"/>
  <c r="H8337" i="2"/>
  <c r="H8265" i="2"/>
  <c r="H8207" i="2"/>
  <c r="H8121" i="2"/>
  <c r="H8049" i="2"/>
  <c r="H7991" i="2"/>
  <c r="H7896" i="2"/>
  <c r="H7806" i="2"/>
  <c r="H7698" i="2"/>
  <c r="H7626" i="2"/>
  <c r="H7554" i="2"/>
  <c r="H7464" i="2"/>
  <c r="H7392" i="2"/>
  <c r="H7320" i="2"/>
  <c r="H7248" i="2"/>
  <c r="H7176" i="2"/>
  <c r="H7086" i="2"/>
  <c r="H6987" i="2"/>
  <c r="H6845" i="2"/>
  <c r="H6573" i="2"/>
  <c r="H6237" i="2"/>
  <c r="H5595" i="2"/>
  <c r="H1793" i="2"/>
  <c r="H9994" i="2"/>
  <c r="H9982" i="2"/>
  <c r="H9970" i="2"/>
  <c r="H9958" i="2"/>
  <c r="H9946" i="2"/>
  <c r="H9934" i="2"/>
  <c r="H9922" i="2"/>
  <c r="H9910" i="2"/>
  <c r="H9898" i="2"/>
  <c r="H9886" i="2"/>
  <c r="H9874" i="2"/>
  <c r="H9862" i="2"/>
  <c r="H9850" i="2"/>
  <c r="H9838" i="2"/>
  <c r="H9826" i="2"/>
  <c r="H9814" i="2"/>
  <c r="H9802" i="2"/>
  <c r="H9790" i="2"/>
  <c r="H9778" i="2"/>
  <c r="H9766" i="2"/>
  <c r="H9754" i="2"/>
  <c r="H9742" i="2"/>
  <c r="H9730" i="2"/>
  <c r="H9718" i="2"/>
  <c r="H9706" i="2"/>
  <c r="H9694" i="2"/>
  <c r="H9682" i="2"/>
  <c r="H9670" i="2"/>
  <c r="H9658" i="2"/>
  <c r="H9646" i="2"/>
  <c r="H9634" i="2"/>
  <c r="H9622" i="2"/>
  <c r="H9610" i="2"/>
  <c r="H9598" i="2"/>
  <c r="H9586" i="2"/>
  <c r="H9574" i="2"/>
  <c r="H9562" i="2"/>
  <c r="H9550" i="2"/>
  <c r="H9538" i="2"/>
  <c r="H9526" i="2"/>
  <c r="H9514" i="2"/>
  <c r="H9502" i="2"/>
  <c r="H9490" i="2"/>
  <c r="H9478" i="2"/>
  <c r="H9466" i="2"/>
  <c r="H9454" i="2"/>
  <c r="H9442" i="2"/>
  <c r="H9430" i="2"/>
  <c r="H9418" i="2"/>
  <c r="H9406" i="2"/>
  <c r="H9394" i="2"/>
  <c r="H9382" i="2"/>
  <c r="H9370" i="2"/>
  <c r="H9358" i="2"/>
  <c r="H9346" i="2"/>
  <c r="H9334" i="2"/>
  <c r="H9322" i="2"/>
  <c r="H9310" i="2"/>
  <c r="H9298" i="2"/>
  <c r="H9286" i="2"/>
  <c r="H9274" i="2"/>
  <c r="H9262" i="2"/>
  <c r="H9250" i="2"/>
  <c r="H9238" i="2"/>
  <c r="H9226" i="2"/>
  <c r="H9214" i="2"/>
  <c r="H9202" i="2"/>
  <c r="H9190" i="2"/>
  <c r="H9178" i="2"/>
  <c r="H9166" i="2"/>
  <c r="H9154" i="2"/>
  <c r="H9142" i="2"/>
  <c r="H9130" i="2"/>
  <c r="H9118" i="2"/>
  <c r="H9106" i="2"/>
  <c r="H9094" i="2"/>
  <c r="H9082" i="2"/>
  <c r="H9070" i="2"/>
  <c r="H9058" i="2"/>
  <c r="H9046" i="2"/>
  <c r="H9034" i="2"/>
  <c r="H9022" i="2"/>
  <c r="H9010" i="2"/>
  <c r="H8998" i="2"/>
  <c r="H8986" i="2"/>
  <c r="H8974" i="2"/>
  <c r="H8962" i="2"/>
  <c r="H8950" i="2"/>
  <c r="H8938" i="2"/>
  <c r="H8926" i="2"/>
  <c r="H8914" i="2"/>
  <c r="H8902" i="2"/>
  <c r="H8890" i="2"/>
  <c r="H8878" i="2"/>
  <c r="H8866" i="2"/>
  <c r="H8854" i="2"/>
  <c r="H8842" i="2"/>
  <c r="H8830" i="2"/>
  <c r="H8818" i="2"/>
  <c r="H8806" i="2"/>
  <c r="H8794" i="2"/>
  <c r="H8782" i="2"/>
  <c r="H8770" i="2"/>
  <c r="H8758" i="2"/>
  <c r="H8746" i="2"/>
  <c r="H8734" i="2"/>
  <c r="H8722" i="2"/>
  <c r="H8710" i="2"/>
  <c r="H8698" i="2"/>
  <c r="H8686" i="2"/>
  <c r="H8674" i="2"/>
  <c r="H8662" i="2"/>
  <c r="H8650" i="2"/>
  <c r="H8638" i="2"/>
  <c r="H8626" i="2"/>
  <c r="H8614" i="2"/>
  <c r="H8602" i="2"/>
  <c r="H8590" i="2"/>
  <c r="H8578" i="2"/>
  <c r="H8563" i="2"/>
  <c r="H8549" i="2"/>
  <c r="H8535" i="2"/>
  <c r="H8520" i="2"/>
  <c r="H8506" i="2"/>
  <c r="H8491" i="2"/>
  <c r="H8477" i="2"/>
  <c r="H8463" i="2"/>
  <c r="H8448" i="2"/>
  <c r="H8434" i="2"/>
  <c r="H8419" i="2"/>
  <c r="H8405" i="2"/>
  <c r="H8391" i="2"/>
  <c r="H8376" i="2"/>
  <c r="H8362" i="2"/>
  <c r="H8347" i="2"/>
  <c r="H8333" i="2"/>
  <c r="H8319" i="2"/>
  <c r="H8304" i="2"/>
  <c r="H8290" i="2"/>
  <c r="H8275" i="2"/>
  <c r="H8261" i="2"/>
  <c r="H8247" i="2"/>
  <c r="H8232" i="2"/>
  <c r="H8218" i="2"/>
  <c r="H8203" i="2"/>
  <c r="H8189" i="2"/>
  <c r="H8175" i="2"/>
  <c r="H8160" i="2"/>
  <c r="H8146" i="2"/>
  <c r="H8131" i="2"/>
  <c r="H8117" i="2"/>
  <c r="H8103" i="2"/>
  <c r="H8088" i="2"/>
  <c r="H8074" i="2"/>
  <c r="H8059" i="2"/>
  <c r="H8045" i="2"/>
  <c r="H8031" i="2"/>
  <c r="H8016" i="2"/>
  <c r="H8002" i="2"/>
  <c r="H7987" i="2"/>
  <c r="H7973" i="2"/>
  <c r="H7959" i="2"/>
  <c r="H7944" i="2"/>
  <c r="H7927" i="2"/>
  <c r="H7911" i="2"/>
  <c r="H7891" i="2"/>
  <c r="H7875" i="2"/>
  <c r="H7855" i="2"/>
  <c r="H7839" i="2"/>
  <c r="H7819" i="2"/>
  <c r="H7803" i="2"/>
  <c r="H7783" i="2"/>
  <c r="H7767" i="2"/>
  <c r="H7747" i="2"/>
  <c r="H7731" i="2"/>
  <c r="H7711" i="2"/>
  <c r="H7695" i="2"/>
  <c r="H7675" i="2"/>
  <c r="H7659" i="2"/>
  <c r="H7639" i="2"/>
  <c r="H7623" i="2"/>
  <c r="H7603" i="2"/>
  <c r="H7587" i="2"/>
  <c r="H7567" i="2"/>
  <c r="H7551" i="2"/>
  <c r="H7531" i="2"/>
  <c r="H7515" i="2"/>
  <c r="H7495" i="2"/>
  <c r="H7479" i="2"/>
  <c r="H7459" i="2"/>
  <c r="H7443" i="2"/>
  <c r="H7423" i="2"/>
  <c r="H7407" i="2"/>
  <c r="H7387" i="2"/>
  <c r="H7371" i="2"/>
  <c r="H7351" i="2"/>
  <c r="H7335" i="2"/>
  <c r="H7315" i="2"/>
  <c r="H7299" i="2"/>
  <c r="H7279" i="2"/>
  <c r="H7263" i="2"/>
  <c r="H7243" i="2"/>
  <c r="H7227" i="2"/>
  <c r="H7207" i="2"/>
  <c r="H7191" i="2"/>
  <c r="H7171" i="2"/>
  <c r="H7155" i="2"/>
  <c r="H7135" i="2"/>
  <c r="H7119" i="2"/>
  <c r="H7099" i="2"/>
  <c r="H7083" i="2"/>
  <c r="H7062" i="2"/>
  <c r="H7043" i="2"/>
  <c r="H7023" i="2"/>
  <c r="H7001" i="2"/>
  <c r="H6981" i="2"/>
  <c r="H6957" i="2"/>
  <c r="H6929" i="2"/>
  <c r="H6900" i="2"/>
  <c r="H6873" i="2"/>
  <c r="H6837" i="2"/>
  <c r="H6801" i="2"/>
  <c r="H6753" i="2"/>
  <c r="H6705" i="2"/>
  <c r="H6657" i="2"/>
  <c r="H6609" i="2"/>
  <c r="H6561" i="2"/>
  <c r="H6513" i="2"/>
  <c r="H6465" i="2"/>
  <c r="H6417" i="2"/>
  <c r="H6369" i="2"/>
  <c r="H6321" i="2"/>
  <c r="H6273" i="2"/>
  <c r="H6223" i="2"/>
  <c r="H6166" i="2"/>
  <c r="H6108" i="2"/>
  <c r="H6051" i="2"/>
  <c r="H5993" i="2"/>
  <c r="H5935" i="2"/>
  <c r="H5878" i="2"/>
  <c r="H5820" i="2"/>
  <c r="H5763" i="2"/>
  <c r="H5705" i="2"/>
  <c r="H5647" i="2"/>
  <c r="H5576" i="2"/>
  <c r="H5504" i="2"/>
  <c r="H5431" i="2"/>
  <c r="H5348" i="2"/>
  <c r="H5267" i="2"/>
  <c r="H5184" i="2"/>
  <c r="H5080" i="2"/>
  <c r="H4931" i="2"/>
  <c r="H4721" i="2"/>
  <c r="H4505" i="2"/>
  <c r="H4217" i="2"/>
  <c r="H3929" i="2"/>
  <c r="H3190" i="2"/>
  <c r="H9973" i="2"/>
  <c r="H9937" i="2"/>
  <c r="H9901" i="2"/>
  <c r="H9877" i="2"/>
  <c r="H9829" i="2"/>
  <c r="H9781" i="2"/>
  <c r="H9733" i="2"/>
  <c r="H9697" i="2"/>
  <c r="H9637" i="2"/>
  <c r="H9589" i="2"/>
  <c r="H9529" i="2"/>
  <c r="H9481" i="2"/>
  <c r="H9433" i="2"/>
  <c r="H9385" i="2"/>
  <c r="H9337" i="2"/>
  <c r="H9289" i="2"/>
  <c r="H9265" i="2"/>
  <c r="H9229" i="2"/>
  <c r="H9181" i="2"/>
  <c r="H9145" i="2"/>
  <c r="H9097" i="2"/>
  <c r="H9049" i="2"/>
  <c r="H9001" i="2"/>
  <c r="H8953" i="2"/>
  <c r="H8917" i="2"/>
  <c r="H8881" i="2"/>
  <c r="H8833" i="2"/>
  <c r="H8785" i="2"/>
  <c r="H8737" i="2"/>
  <c r="H8689" i="2"/>
  <c r="H8641" i="2"/>
  <c r="H8567" i="2"/>
  <c r="H8510" i="2"/>
  <c r="H8452" i="2"/>
  <c r="H8409" i="2"/>
  <c r="H8351" i="2"/>
  <c r="H8294" i="2"/>
  <c r="H8236" i="2"/>
  <c r="H8164" i="2"/>
  <c r="H8106" i="2"/>
  <c r="H8063" i="2"/>
  <c r="H8006" i="2"/>
  <c r="H7948" i="2"/>
  <c r="H7860" i="2"/>
  <c r="H7788" i="2"/>
  <c r="H7734" i="2"/>
  <c r="H7662" i="2"/>
  <c r="H7572" i="2"/>
  <c r="H7500" i="2"/>
  <c r="H7428" i="2"/>
  <c r="H7356" i="2"/>
  <c r="H7284" i="2"/>
  <c r="H7212" i="2"/>
  <c r="H7140" i="2"/>
  <c r="H7048" i="2"/>
  <c r="H6964" i="2"/>
  <c r="H6880" i="2"/>
  <c r="H6717" i="2"/>
  <c r="H6525" i="2"/>
  <c r="H6333" i="2"/>
  <c r="H6065" i="2"/>
  <c r="H5892" i="2"/>
  <c r="H5719" i="2"/>
  <c r="H5369" i="2"/>
  <c r="H4983" i="2"/>
  <c r="H3610" i="2"/>
  <c r="H10005" i="2"/>
  <c r="H9993" i="2"/>
  <c r="H9981" i="2"/>
  <c r="H9969" i="2"/>
  <c r="H9957" i="2"/>
  <c r="H9945" i="2"/>
  <c r="H9933" i="2"/>
  <c r="H9921" i="2"/>
  <c r="H9909" i="2"/>
  <c r="H9897" i="2"/>
  <c r="H9885" i="2"/>
  <c r="H9873" i="2"/>
  <c r="H9861" i="2"/>
  <c r="H9849" i="2"/>
  <c r="H9837" i="2"/>
  <c r="H9825" i="2"/>
  <c r="H9813" i="2"/>
  <c r="H9801" i="2"/>
  <c r="H9789" i="2"/>
  <c r="H9777" i="2"/>
  <c r="H9765" i="2"/>
  <c r="H9753" i="2"/>
  <c r="H9741" i="2"/>
  <c r="H9729" i="2"/>
  <c r="H9717" i="2"/>
  <c r="H9705" i="2"/>
  <c r="H9693" i="2"/>
  <c r="H9681" i="2"/>
  <c r="H9669" i="2"/>
  <c r="H9657" i="2"/>
  <c r="H9645" i="2"/>
  <c r="H9633" i="2"/>
  <c r="H9621" i="2"/>
  <c r="H9609" i="2"/>
  <c r="H9597" i="2"/>
  <c r="H9585" i="2"/>
  <c r="H9573" i="2"/>
  <c r="H9561" i="2"/>
  <c r="H9549" i="2"/>
  <c r="H9537" i="2"/>
  <c r="H9525" i="2"/>
  <c r="H9513" i="2"/>
  <c r="H9501" i="2"/>
  <c r="H9489" i="2"/>
  <c r="H9477" i="2"/>
  <c r="H9465" i="2"/>
  <c r="H9453" i="2"/>
  <c r="H9441" i="2"/>
  <c r="H9429" i="2"/>
  <c r="H9417" i="2"/>
  <c r="H9405" i="2"/>
  <c r="H9393" i="2"/>
  <c r="H9381" i="2"/>
  <c r="H9369" i="2"/>
  <c r="H9357" i="2"/>
  <c r="H9345" i="2"/>
  <c r="H9333" i="2"/>
  <c r="H9321" i="2"/>
  <c r="H9309" i="2"/>
  <c r="H9297" i="2"/>
  <c r="H9285" i="2"/>
  <c r="H9273" i="2"/>
  <c r="H9261" i="2"/>
  <c r="H9249" i="2"/>
  <c r="H9237" i="2"/>
  <c r="H9225" i="2"/>
  <c r="H9213" i="2"/>
  <c r="H9201" i="2"/>
  <c r="H9189" i="2"/>
  <c r="H9177" i="2"/>
  <c r="H9165" i="2"/>
  <c r="H9153" i="2"/>
  <c r="H9141" i="2"/>
  <c r="H9129" i="2"/>
  <c r="H9117" i="2"/>
  <c r="H9105" i="2"/>
  <c r="H9093" i="2"/>
  <c r="H9081" i="2"/>
  <c r="H9069" i="2"/>
  <c r="H9057" i="2"/>
  <c r="H9045" i="2"/>
  <c r="H9033" i="2"/>
  <c r="H9021" i="2"/>
  <c r="H9009" i="2"/>
  <c r="H8997" i="2"/>
  <c r="H8985" i="2"/>
  <c r="H8973" i="2"/>
  <c r="H8961" i="2"/>
  <c r="H8949" i="2"/>
  <c r="H8937" i="2"/>
  <c r="H8925" i="2"/>
  <c r="H8913" i="2"/>
  <c r="H8901" i="2"/>
  <c r="H8889" i="2"/>
  <c r="H8877" i="2"/>
  <c r="H8865" i="2"/>
  <c r="H8853" i="2"/>
  <c r="H8841" i="2"/>
  <c r="H8829" i="2"/>
  <c r="H8817" i="2"/>
  <c r="H8805" i="2"/>
  <c r="H8793" i="2"/>
  <c r="H8781" i="2"/>
  <c r="H8769" i="2"/>
  <c r="H8757" i="2"/>
  <c r="H8745" i="2"/>
  <c r="H8733" i="2"/>
  <c r="H8721" i="2"/>
  <c r="H8709" i="2"/>
  <c r="H8697" i="2"/>
  <c r="H8685" i="2"/>
  <c r="H8673" i="2"/>
  <c r="H8661" i="2"/>
  <c r="H8649" i="2"/>
  <c r="H8637" i="2"/>
  <c r="H8625" i="2"/>
  <c r="H8613" i="2"/>
  <c r="H8601" i="2"/>
  <c r="H8589" i="2"/>
  <c r="H8577" i="2"/>
  <c r="H8562" i="2"/>
  <c r="H8548" i="2"/>
  <c r="H8534" i="2"/>
  <c r="H8519" i="2"/>
  <c r="H8505" i="2"/>
  <c r="H8490" i="2"/>
  <c r="H8476" i="2"/>
  <c r="H8462" i="2"/>
  <c r="H8447" i="2"/>
  <c r="H8433" i="2"/>
  <c r="H8418" i="2"/>
  <c r="H8404" i="2"/>
  <c r="H8390" i="2"/>
  <c r="H8375" i="2"/>
  <c r="H8361" i="2"/>
  <c r="H8346" i="2"/>
  <c r="H8332" i="2"/>
  <c r="H8318" i="2"/>
  <c r="H8303" i="2"/>
  <c r="H8289" i="2"/>
  <c r="H8274" i="2"/>
  <c r="H8260" i="2"/>
  <c r="H8246" i="2"/>
  <c r="H8231" i="2"/>
  <c r="H8217" i="2"/>
  <c r="H8202" i="2"/>
  <c r="H8188" i="2"/>
  <c r="H8174" i="2"/>
  <c r="H8159" i="2"/>
  <c r="H8145" i="2"/>
  <c r="H8130" i="2"/>
  <c r="H8116" i="2"/>
  <c r="H8102" i="2"/>
  <c r="H8087" i="2"/>
  <c r="H8073" i="2"/>
  <c r="H8058" i="2"/>
  <c r="H8044" i="2"/>
  <c r="H8030" i="2"/>
  <c r="H8015" i="2"/>
  <c r="H8001" i="2"/>
  <c r="H7986" i="2"/>
  <c r="H7972" i="2"/>
  <c r="H7958" i="2"/>
  <c r="H7943" i="2"/>
  <c r="H7926" i="2"/>
  <c r="H7908" i="2"/>
  <c r="H7890" i="2"/>
  <c r="H7872" i="2"/>
  <c r="H7854" i="2"/>
  <c r="H7836" i="2"/>
  <c r="H7818" i="2"/>
  <c r="H7800" i="2"/>
  <c r="H7782" i="2"/>
  <c r="H7764" i="2"/>
  <c r="H7746" i="2"/>
  <c r="H7728" i="2"/>
  <c r="H7710" i="2"/>
  <c r="H7692" i="2"/>
  <c r="H7674" i="2"/>
  <c r="H7656" i="2"/>
  <c r="H7638" i="2"/>
  <c r="H7620" i="2"/>
  <c r="H7602" i="2"/>
  <c r="H7584" i="2"/>
  <c r="H7566" i="2"/>
  <c r="H7548" i="2"/>
  <c r="H7530" i="2"/>
  <c r="H7512" i="2"/>
  <c r="H7494" i="2"/>
  <c r="H7476" i="2"/>
  <c r="H7458" i="2"/>
  <c r="H7440" i="2"/>
  <c r="H7422" i="2"/>
  <c r="H7404" i="2"/>
  <c r="H7386" i="2"/>
  <c r="H7368" i="2"/>
  <c r="H7350" i="2"/>
  <c r="H7332" i="2"/>
  <c r="H7314" i="2"/>
  <c r="H7296" i="2"/>
  <c r="H7278" i="2"/>
  <c r="H7260" i="2"/>
  <c r="H7242" i="2"/>
  <c r="H7224" i="2"/>
  <c r="H7206" i="2"/>
  <c r="H7188" i="2"/>
  <c r="H7170" i="2"/>
  <c r="H7152" i="2"/>
  <c r="H7134" i="2"/>
  <c r="H7116" i="2"/>
  <c r="H7098" i="2"/>
  <c r="H7080" i="2"/>
  <c r="H7061" i="2"/>
  <c r="H7041" i="2"/>
  <c r="H7020" i="2"/>
  <c r="H7000" i="2"/>
  <c r="H6978" i="2"/>
  <c r="H6954" i="2"/>
  <c r="H6928" i="2"/>
  <c r="H6899" i="2"/>
  <c r="H6869" i="2"/>
  <c r="H6833" i="2"/>
  <c r="H6792" i="2"/>
  <c r="H6744" i="2"/>
  <c r="H6696" i="2"/>
  <c r="H6648" i="2"/>
  <c r="H6600" i="2"/>
  <c r="H6552" i="2"/>
  <c r="H6504" i="2"/>
  <c r="H6456" i="2"/>
  <c r="H6408" i="2"/>
  <c r="H6360" i="2"/>
  <c r="H6312" i="2"/>
  <c r="H6264" i="2"/>
  <c r="H6212" i="2"/>
  <c r="H6155" i="2"/>
  <c r="H6097" i="2"/>
  <c r="H6040" i="2"/>
  <c r="H5982" i="2"/>
  <c r="H5924" i="2"/>
  <c r="H5867" i="2"/>
  <c r="H5809" i="2"/>
  <c r="H5752" i="2"/>
  <c r="H5694" i="2"/>
  <c r="H5635" i="2"/>
  <c r="H5563" i="2"/>
  <c r="H5491" i="2"/>
  <c r="H5416" i="2"/>
  <c r="H5333" i="2"/>
  <c r="H5251" i="2"/>
  <c r="H5168" i="2"/>
  <c r="H5079" i="2"/>
  <c r="H4925" i="2"/>
  <c r="H4720" i="2"/>
  <c r="H4504" i="2"/>
  <c r="H4216" i="2"/>
  <c r="H3928" i="2"/>
  <c r="H3179" i="2"/>
  <c r="H9997" i="2"/>
  <c r="H9949" i="2"/>
  <c r="H9889" i="2"/>
  <c r="H9841" i="2"/>
  <c r="H9805" i="2"/>
  <c r="H9745" i="2"/>
  <c r="H9685" i="2"/>
  <c r="H9625" i="2"/>
  <c r="H9565" i="2"/>
  <c r="H9517" i="2"/>
  <c r="H9469" i="2"/>
  <c r="H9421" i="2"/>
  <c r="H9373" i="2"/>
  <c r="H9325" i="2"/>
  <c r="H9277" i="2"/>
  <c r="H9217" i="2"/>
  <c r="H9157" i="2"/>
  <c r="H9109" i="2"/>
  <c r="H9061" i="2"/>
  <c r="H9025" i="2"/>
  <c r="H8989" i="2"/>
  <c r="H8941" i="2"/>
  <c r="H8893" i="2"/>
  <c r="H8845" i="2"/>
  <c r="H8797" i="2"/>
  <c r="H8749" i="2"/>
  <c r="H8701" i="2"/>
  <c r="H8653" i="2"/>
  <c r="H8605" i="2"/>
  <c r="H8553" i="2"/>
  <c r="H8495" i="2"/>
  <c r="H8438" i="2"/>
  <c r="H8380" i="2"/>
  <c r="H8308" i="2"/>
  <c r="H8250" i="2"/>
  <c r="H8193" i="2"/>
  <c r="H8150" i="2"/>
  <c r="H8092" i="2"/>
  <c r="H8034" i="2"/>
  <c r="H7977" i="2"/>
  <c r="H7914" i="2"/>
  <c r="H7842" i="2"/>
  <c r="H7752" i="2"/>
  <c r="H7680" i="2"/>
  <c r="H7608" i="2"/>
  <c r="H7536" i="2"/>
  <c r="H7482" i="2"/>
  <c r="H7410" i="2"/>
  <c r="H7338" i="2"/>
  <c r="H7266" i="2"/>
  <c r="H7194" i="2"/>
  <c r="H7122" i="2"/>
  <c r="H7068" i="2"/>
  <c r="H7007" i="2"/>
  <c r="H6909" i="2"/>
  <c r="H6765" i="2"/>
  <c r="H6621" i="2"/>
  <c r="H6429" i="2"/>
  <c r="H6285" i="2"/>
  <c r="H6123" i="2"/>
  <c r="H5950" i="2"/>
  <c r="H5777" i="2"/>
  <c r="H5523" i="2"/>
  <c r="H5287" i="2"/>
  <c r="H5123" i="2"/>
  <c r="H4576" i="2"/>
  <c r="H4312" i="2"/>
  <c r="H10004" i="2"/>
  <c r="H9992" i="2"/>
  <c r="H9980" i="2"/>
  <c r="H9968" i="2"/>
  <c r="H9956" i="2"/>
  <c r="H9944" i="2"/>
  <c r="H9932" i="2"/>
  <c r="H9920" i="2"/>
  <c r="H9908" i="2"/>
  <c r="H9896" i="2"/>
  <c r="H9884" i="2"/>
  <c r="H9872" i="2"/>
  <c r="H9860" i="2"/>
  <c r="H9848" i="2"/>
  <c r="H9836" i="2"/>
  <c r="H9824" i="2"/>
  <c r="H9812" i="2"/>
  <c r="H9800" i="2"/>
  <c r="H9788" i="2"/>
  <c r="H9776" i="2"/>
  <c r="H9764" i="2"/>
  <c r="H9752" i="2"/>
  <c r="H9740" i="2"/>
  <c r="H9728" i="2"/>
  <c r="H9716" i="2"/>
  <c r="H9704" i="2"/>
  <c r="H9692" i="2"/>
  <c r="H9680" i="2"/>
  <c r="H9668" i="2"/>
  <c r="H9656" i="2"/>
  <c r="H9644" i="2"/>
  <c r="H9632" i="2"/>
  <c r="H9620" i="2"/>
  <c r="H9608" i="2"/>
  <c r="H9596" i="2"/>
  <c r="H9584" i="2"/>
  <c r="H9572" i="2"/>
  <c r="H9560" i="2"/>
  <c r="H9548" i="2"/>
  <c r="H9536" i="2"/>
  <c r="H9524" i="2"/>
  <c r="H9512" i="2"/>
  <c r="H9500" i="2"/>
  <c r="H9488" i="2"/>
  <c r="H9476" i="2"/>
  <c r="H9464" i="2"/>
  <c r="H9452" i="2"/>
  <c r="H9440" i="2"/>
  <c r="H9428" i="2"/>
  <c r="H9416" i="2"/>
  <c r="H9404" i="2"/>
  <c r="H9392" i="2"/>
  <c r="H9380" i="2"/>
  <c r="H9368" i="2"/>
  <c r="H9356" i="2"/>
  <c r="H9344" i="2"/>
  <c r="H9332" i="2"/>
  <c r="H9320" i="2"/>
  <c r="H9308" i="2"/>
  <c r="H9296" i="2"/>
  <c r="H9284" i="2"/>
  <c r="H9272" i="2"/>
  <c r="H9260" i="2"/>
  <c r="H9248" i="2"/>
  <c r="H9236" i="2"/>
  <c r="H9224" i="2"/>
  <c r="H9212" i="2"/>
  <c r="H9200" i="2"/>
  <c r="H9188" i="2"/>
  <c r="H9176" i="2"/>
  <c r="H9164" i="2"/>
  <c r="H9152" i="2"/>
  <c r="H9140" i="2"/>
  <c r="H9128" i="2"/>
  <c r="H9116" i="2"/>
  <c r="H9104" i="2"/>
  <c r="H9092" i="2"/>
  <c r="H9080" i="2"/>
  <c r="H9068" i="2"/>
  <c r="H9056" i="2"/>
  <c r="H9044" i="2"/>
  <c r="H9032" i="2"/>
  <c r="H9020" i="2"/>
  <c r="H9008" i="2"/>
  <c r="H8996" i="2"/>
  <c r="H8984" i="2"/>
  <c r="H8972" i="2"/>
  <c r="H8960" i="2"/>
  <c r="H8948" i="2"/>
  <c r="H8936" i="2"/>
  <c r="H8924" i="2"/>
  <c r="H8912" i="2"/>
  <c r="H8900" i="2"/>
  <c r="H8888" i="2"/>
  <c r="H8876" i="2"/>
  <c r="H8864" i="2"/>
  <c r="H8852" i="2"/>
  <c r="H8840" i="2"/>
  <c r="H8828" i="2"/>
  <c r="H8816" i="2"/>
  <c r="H8804" i="2"/>
  <c r="H8792" i="2"/>
  <c r="H8780" i="2"/>
  <c r="H8768" i="2"/>
  <c r="H8756" i="2"/>
  <c r="H8744" i="2"/>
  <c r="H8732" i="2"/>
  <c r="H8720" i="2"/>
  <c r="H8708" i="2"/>
  <c r="H8696" i="2"/>
  <c r="H8684" i="2"/>
  <c r="H8672" i="2"/>
  <c r="H8660" i="2"/>
  <c r="H8648" i="2"/>
  <c r="H8636" i="2"/>
  <c r="H8624" i="2"/>
  <c r="H8612" i="2"/>
  <c r="H8600" i="2"/>
  <c r="H8588" i="2"/>
  <c r="H8575" i="2"/>
  <c r="H8561" i="2"/>
  <c r="H8547" i="2"/>
  <c r="H8532" i="2"/>
  <c r="H8518" i="2"/>
  <c r="H8503" i="2"/>
  <c r="H8489" i="2"/>
  <c r="H8475" i="2"/>
  <c r="H8460" i="2"/>
  <c r="H8446" i="2"/>
  <c r="H8431" i="2"/>
  <c r="H8417" i="2"/>
  <c r="H8403" i="2"/>
  <c r="H8388" i="2"/>
  <c r="H8374" i="2"/>
  <c r="H8359" i="2"/>
  <c r="H8345" i="2"/>
  <c r="H8331" i="2"/>
  <c r="H8316" i="2"/>
  <c r="H8302" i="2"/>
  <c r="H8287" i="2"/>
  <c r="H8273" i="2"/>
  <c r="H8259" i="2"/>
  <c r="H8244" i="2"/>
  <c r="H8230" i="2"/>
  <c r="H8215" i="2"/>
  <c r="H8201" i="2"/>
  <c r="H8187" i="2"/>
  <c r="H8172" i="2"/>
  <c r="H8158" i="2"/>
  <c r="H8143" i="2"/>
  <c r="H8129" i="2"/>
  <c r="H8115" i="2"/>
  <c r="H8100" i="2"/>
  <c r="H8086" i="2"/>
  <c r="H8071" i="2"/>
  <c r="H8057" i="2"/>
  <c r="H8043" i="2"/>
  <c r="H8028" i="2"/>
  <c r="H8014" i="2"/>
  <c r="H7999" i="2"/>
  <c r="H7985" i="2"/>
  <c r="H7971" i="2"/>
  <c r="H7956" i="2"/>
  <c r="H7942" i="2"/>
  <c r="H7925" i="2"/>
  <c r="H7907" i="2"/>
  <c r="H7889" i="2"/>
  <c r="H7871" i="2"/>
  <c r="H7853" i="2"/>
  <c r="H7835" i="2"/>
  <c r="H7817" i="2"/>
  <c r="H7799" i="2"/>
  <c r="H7781" i="2"/>
  <c r="H7763" i="2"/>
  <c r="H7745" i="2"/>
  <c r="H7727" i="2"/>
  <c r="H7709" i="2"/>
  <c r="H7691" i="2"/>
  <c r="H7673" i="2"/>
  <c r="H7655" i="2"/>
  <c r="H7637" i="2"/>
  <c r="H7619" i="2"/>
  <c r="H7601" i="2"/>
  <c r="H7583" i="2"/>
  <c r="H7565" i="2"/>
  <c r="H7547" i="2"/>
  <c r="H7529" i="2"/>
  <c r="H7511" i="2"/>
  <c r="H7493" i="2"/>
  <c r="H7475" i="2"/>
  <c r="H7457" i="2"/>
  <c r="H7439" i="2"/>
  <c r="H7421" i="2"/>
  <c r="H7403" i="2"/>
  <c r="H7385" i="2"/>
  <c r="H7367" i="2"/>
  <c r="H7349" i="2"/>
  <c r="H7331" i="2"/>
  <c r="H7313" i="2"/>
  <c r="H7295" i="2"/>
  <c r="H7277" i="2"/>
  <c r="H7259" i="2"/>
  <c r="H7241" i="2"/>
  <c r="H7223" i="2"/>
  <c r="H7205" i="2"/>
  <c r="H7187" i="2"/>
  <c r="H7169" i="2"/>
  <c r="H7151" i="2"/>
  <c r="H7133" i="2"/>
  <c r="H7115" i="2"/>
  <c r="H7097" i="2"/>
  <c r="H7079" i="2"/>
  <c r="H7060" i="2"/>
  <c r="H7038" i="2"/>
  <c r="H7019" i="2"/>
  <c r="H6999" i="2"/>
  <c r="H6977" i="2"/>
  <c r="H6953" i="2"/>
  <c r="H6924" i="2"/>
  <c r="H6897" i="2"/>
  <c r="H6864" i="2"/>
  <c r="H6828" i="2"/>
  <c r="H6791" i="2"/>
  <c r="H6743" i="2"/>
  <c r="H6695" i="2"/>
  <c r="H6647" i="2"/>
  <c r="H6599" i="2"/>
  <c r="H6551" i="2"/>
  <c r="H6503" i="2"/>
  <c r="H6455" i="2"/>
  <c r="H6407" i="2"/>
  <c r="H6359" i="2"/>
  <c r="H6311" i="2"/>
  <c r="H6263" i="2"/>
  <c r="H6211" i="2"/>
  <c r="H6154" i="2"/>
  <c r="H6096" i="2"/>
  <c r="H6039" i="2"/>
  <c r="H5981" i="2"/>
  <c r="H5923" i="2"/>
  <c r="H5866" i="2"/>
  <c r="H5808" i="2"/>
  <c r="H5751" i="2"/>
  <c r="H5693" i="2"/>
  <c r="H5633" i="2"/>
  <c r="H5561" i="2"/>
  <c r="H5489" i="2"/>
  <c r="H5415" i="2"/>
  <c r="H5332" i="2"/>
  <c r="H5249" i="2"/>
  <c r="H5167" i="2"/>
  <c r="H5056" i="2"/>
  <c r="H4900" i="2"/>
  <c r="H4685" i="2"/>
  <c r="H4457" i="2"/>
  <c r="H4169" i="2"/>
  <c r="H3881" i="2"/>
  <c r="H2902" i="2"/>
  <c r="H10003" i="2"/>
  <c r="H9991" i="2"/>
  <c r="H9979" i="2"/>
  <c r="H9967" i="2"/>
  <c r="H9955" i="2"/>
  <c r="H9943" i="2"/>
  <c r="H9931" i="2"/>
  <c r="H9919" i="2"/>
  <c r="H9907" i="2"/>
  <c r="H9895" i="2"/>
  <c r="H9883" i="2"/>
  <c r="H9871" i="2"/>
  <c r="H9859" i="2"/>
  <c r="H9847" i="2"/>
  <c r="H9835" i="2"/>
  <c r="H9823" i="2"/>
  <c r="H9811" i="2"/>
  <c r="H9799" i="2"/>
  <c r="H9787" i="2"/>
  <c r="H9775" i="2"/>
  <c r="H9763" i="2"/>
  <c r="H9751" i="2"/>
  <c r="H9739" i="2"/>
  <c r="H9727" i="2"/>
  <c r="H9715" i="2"/>
  <c r="H9703" i="2"/>
  <c r="H9691" i="2"/>
  <c r="H9679" i="2"/>
  <c r="H9667" i="2"/>
  <c r="H9655" i="2"/>
  <c r="H9643" i="2"/>
  <c r="H9631" i="2"/>
  <c r="H9619" i="2"/>
  <c r="H9607" i="2"/>
  <c r="H9595" i="2"/>
  <c r="H9583" i="2"/>
  <c r="H9571" i="2"/>
  <c r="H9559" i="2"/>
  <c r="H9547" i="2"/>
  <c r="H9535" i="2"/>
  <c r="H9523" i="2"/>
  <c r="H9511" i="2"/>
  <c r="H9499" i="2"/>
  <c r="H9487" i="2"/>
  <c r="H9475" i="2"/>
  <c r="H9463" i="2"/>
  <c r="H9451" i="2"/>
  <c r="H9439" i="2"/>
  <c r="H9427" i="2"/>
  <c r="H9415" i="2"/>
  <c r="H9403" i="2"/>
  <c r="H9391" i="2"/>
  <c r="H9379" i="2"/>
  <c r="H9367" i="2"/>
  <c r="H9355" i="2"/>
  <c r="H9343" i="2"/>
  <c r="H9331" i="2"/>
  <c r="H9319" i="2"/>
  <c r="H9307" i="2"/>
  <c r="H9295" i="2"/>
  <c r="H9283" i="2"/>
  <c r="H9271" i="2"/>
  <c r="H9259" i="2"/>
  <c r="H9247" i="2"/>
  <c r="H9235" i="2"/>
  <c r="H9223" i="2"/>
  <c r="H9211" i="2"/>
  <c r="H9199" i="2"/>
  <c r="H9187" i="2"/>
  <c r="H9175" i="2"/>
  <c r="H9163" i="2"/>
  <c r="H9151" i="2"/>
  <c r="H9139" i="2"/>
  <c r="H9127" i="2"/>
  <c r="H9115" i="2"/>
  <c r="H9103" i="2"/>
  <c r="H9091" i="2"/>
  <c r="H9079" i="2"/>
  <c r="H9067" i="2"/>
  <c r="H9055" i="2"/>
  <c r="H9043" i="2"/>
  <c r="H9031" i="2"/>
  <c r="H9019" i="2"/>
  <c r="H9007" i="2"/>
  <c r="H8995" i="2"/>
  <c r="H8983" i="2"/>
  <c r="H8971" i="2"/>
  <c r="H8959" i="2"/>
  <c r="H8947" i="2"/>
  <c r="H8935" i="2"/>
  <c r="H8923" i="2"/>
  <c r="H8911" i="2"/>
  <c r="H8899" i="2"/>
  <c r="H8887" i="2"/>
  <c r="H8875" i="2"/>
  <c r="H8863" i="2"/>
  <c r="H8851" i="2"/>
  <c r="H8839" i="2"/>
  <c r="H8827" i="2"/>
  <c r="H8815" i="2"/>
  <c r="H8803" i="2"/>
  <c r="H8791" i="2"/>
  <c r="H8779" i="2"/>
  <c r="H8767" i="2"/>
  <c r="H8755" i="2"/>
  <c r="H8743" i="2"/>
  <c r="H8731" i="2"/>
  <c r="H8719" i="2"/>
  <c r="H8707" i="2"/>
  <c r="H8695" i="2"/>
  <c r="H8683" i="2"/>
  <c r="H8671" i="2"/>
  <c r="H8659" i="2"/>
  <c r="H8647" i="2"/>
  <c r="H8635" i="2"/>
  <c r="H8623" i="2"/>
  <c r="H8611" i="2"/>
  <c r="H8599" i="2"/>
  <c r="H8587" i="2"/>
  <c r="H8574" i="2"/>
  <c r="H8560" i="2"/>
  <c r="H8546" i="2"/>
  <c r="H8531" i="2"/>
  <c r="H8517" i="2"/>
  <c r="H8502" i="2"/>
  <c r="H8488" i="2"/>
  <c r="H8474" i="2"/>
  <c r="H8459" i="2"/>
  <c r="H8445" i="2"/>
  <c r="H8430" i="2"/>
  <c r="H8416" i="2"/>
  <c r="H8402" i="2"/>
  <c r="H8387" i="2"/>
  <c r="H8373" i="2"/>
  <c r="H8358" i="2"/>
  <c r="H8344" i="2"/>
  <c r="H8330" i="2"/>
  <c r="H8315" i="2"/>
  <c r="H8301" i="2"/>
  <c r="H8286" i="2"/>
  <c r="H8272" i="2"/>
  <c r="H8258" i="2"/>
  <c r="H8243" i="2"/>
  <c r="H8229" i="2"/>
  <c r="H8214" i="2"/>
  <c r="H8200" i="2"/>
  <c r="H8186" i="2"/>
  <c r="H8171" i="2"/>
  <c r="H8157" i="2"/>
  <c r="H8142" i="2"/>
  <c r="H8128" i="2"/>
  <c r="H8114" i="2"/>
  <c r="H8099" i="2"/>
  <c r="H8085" i="2"/>
  <c r="H8070" i="2"/>
  <c r="H8056" i="2"/>
  <c r="H8042" i="2"/>
  <c r="H8027" i="2"/>
  <c r="H8013" i="2"/>
  <c r="H7998" i="2"/>
  <c r="H7984" i="2"/>
  <c r="H7970" i="2"/>
  <c r="H7955" i="2"/>
  <c r="H7941" i="2"/>
  <c r="H7924" i="2"/>
  <c r="H7905" i="2"/>
  <c r="H7888" i="2"/>
  <c r="H7869" i="2"/>
  <c r="H7852" i="2"/>
  <c r="H7833" i="2"/>
  <c r="H7816" i="2"/>
  <c r="H7797" i="2"/>
  <c r="H7780" i="2"/>
  <c r="H7761" i="2"/>
  <c r="H7744" i="2"/>
  <c r="H7725" i="2"/>
  <c r="H7708" i="2"/>
  <c r="H7689" i="2"/>
  <c r="H7672" i="2"/>
  <c r="H7653" i="2"/>
  <c r="H7636" i="2"/>
  <c r="H7617" i="2"/>
  <c r="H7600" i="2"/>
  <c r="H7581" i="2"/>
  <c r="H7564" i="2"/>
  <c r="H7545" i="2"/>
  <c r="H7528" i="2"/>
  <c r="H7509" i="2"/>
  <c r="H7492" i="2"/>
  <c r="H7473" i="2"/>
  <c r="H7456" i="2"/>
  <c r="H7437" i="2"/>
  <c r="H7420" i="2"/>
  <c r="H7401" i="2"/>
  <c r="H7384" i="2"/>
  <c r="H7365" i="2"/>
  <c r="H7348" i="2"/>
  <c r="H7329" i="2"/>
  <c r="H7312" i="2"/>
  <c r="H7293" i="2"/>
  <c r="H7276" i="2"/>
  <c r="H7257" i="2"/>
  <c r="H7240" i="2"/>
  <c r="H7221" i="2"/>
  <c r="H7204" i="2"/>
  <c r="H7185" i="2"/>
  <c r="H7168" i="2"/>
  <c r="H7149" i="2"/>
  <c r="H7132" i="2"/>
  <c r="H7113" i="2"/>
  <c r="H7096" i="2"/>
  <c r="H7077" i="2"/>
  <c r="H7059" i="2"/>
  <c r="H7037" i="2"/>
  <c r="H7017" i="2"/>
  <c r="H6996" i="2"/>
  <c r="H6976" i="2"/>
  <c r="H6952" i="2"/>
  <c r="H6923" i="2"/>
  <c r="H6893" i="2"/>
  <c r="H6863" i="2"/>
  <c r="H6827" i="2"/>
  <c r="H6789" i="2"/>
  <c r="H6741" i="2"/>
  <c r="H6693" i="2"/>
  <c r="H6645" i="2"/>
  <c r="H6597" i="2"/>
  <c r="H6549" i="2"/>
  <c r="H6501" i="2"/>
  <c r="H6453" i="2"/>
  <c r="H6405" i="2"/>
  <c r="H6357" i="2"/>
  <c r="H6309" i="2"/>
  <c r="H6261" i="2"/>
  <c r="H6209" i="2"/>
  <c r="H6151" i="2"/>
  <c r="H6094" i="2"/>
  <c r="H6036" i="2"/>
  <c r="H5979" i="2"/>
  <c r="H5921" i="2"/>
  <c r="H5863" i="2"/>
  <c r="H5806" i="2"/>
  <c r="H5748" i="2"/>
  <c r="H5691" i="2"/>
  <c r="H5631" i="2"/>
  <c r="H5559" i="2"/>
  <c r="H5487" i="2"/>
  <c r="H5411" i="2"/>
  <c r="H5328" i="2"/>
  <c r="H5247" i="2"/>
  <c r="H5164" i="2"/>
  <c r="H5055" i="2"/>
  <c r="H4899" i="2"/>
  <c r="H4684" i="2"/>
  <c r="H4456" i="2"/>
  <c r="H4168" i="2"/>
  <c r="H3880" i="2"/>
  <c r="H2891" i="2"/>
  <c r="H10002" i="2"/>
  <c r="H9990" i="2"/>
  <c r="H9978" i="2"/>
  <c r="H9966" i="2"/>
  <c r="H9954" i="2"/>
  <c r="H9942" i="2"/>
  <c r="H9930" i="2"/>
  <c r="H9918" i="2"/>
  <c r="H9906" i="2"/>
  <c r="H9894" i="2"/>
  <c r="H9882" i="2"/>
  <c r="H9870" i="2"/>
  <c r="H9858" i="2"/>
  <c r="H9846" i="2"/>
  <c r="H9834" i="2"/>
  <c r="H9822" i="2"/>
  <c r="H9810" i="2"/>
  <c r="H9798" i="2"/>
  <c r="H9786" i="2"/>
  <c r="H9774" i="2"/>
  <c r="H9762" i="2"/>
  <c r="H9750" i="2"/>
  <c r="H9738" i="2"/>
  <c r="H9726" i="2"/>
  <c r="H9714" i="2"/>
  <c r="H9702" i="2"/>
  <c r="H9690" i="2"/>
  <c r="H9678" i="2"/>
  <c r="H9666" i="2"/>
  <c r="H9654" i="2"/>
  <c r="H9642" i="2"/>
  <c r="H9630" i="2"/>
  <c r="H9618" i="2"/>
  <c r="H9606" i="2"/>
  <c r="H9594" i="2"/>
  <c r="H9582" i="2"/>
  <c r="H9570" i="2"/>
  <c r="H9558" i="2"/>
  <c r="H9546" i="2"/>
  <c r="H9534" i="2"/>
  <c r="H9522" i="2"/>
  <c r="H9510" i="2"/>
  <c r="H9498" i="2"/>
  <c r="H9486" i="2"/>
  <c r="H9474" i="2"/>
  <c r="H9462" i="2"/>
  <c r="H9450" i="2"/>
  <c r="H9438" i="2"/>
  <c r="H9426" i="2"/>
  <c r="H9414" i="2"/>
  <c r="H9402" i="2"/>
  <c r="H9390" i="2"/>
  <c r="H9378" i="2"/>
  <c r="H9366" i="2"/>
  <c r="H9354" i="2"/>
  <c r="H9342" i="2"/>
  <c r="H9330" i="2"/>
  <c r="H9318" i="2"/>
  <c r="H9306" i="2"/>
  <c r="H9294" i="2"/>
  <c r="H9282" i="2"/>
  <c r="H9270" i="2"/>
  <c r="H9258" i="2"/>
  <c r="H9246" i="2"/>
  <c r="H9234" i="2"/>
  <c r="H9222" i="2"/>
  <c r="H9210" i="2"/>
  <c r="H9198" i="2"/>
  <c r="H9186" i="2"/>
  <c r="H9174" i="2"/>
  <c r="H9162" i="2"/>
  <c r="H9150" i="2"/>
  <c r="H9138" i="2"/>
  <c r="H9126" i="2"/>
  <c r="H9114" i="2"/>
  <c r="H9102" i="2"/>
  <c r="H9090" i="2"/>
  <c r="H9078" i="2"/>
  <c r="H9066" i="2"/>
  <c r="H9054" i="2"/>
  <c r="H9042" i="2"/>
  <c r="H9030" i="2"/>
  <c r="H9018" i="2"/>
  <c r="H9006" i="2"/>
  <c r="H8994" i="2"/>
  <c r="H8982" i="2"/>
  <c r="H8970" i="2"/>
  <c r="H8958" i="2"/>
  <c r="H8946" i="2"/>
  <c r="H8934" i="2"/>
  <c r="H8922" i="2"/>
  <c r="H8910" i="2"/>
  <c r="H8898" i="2"/>
  <c r="H8886" i="2"/>
  <c r="H8874" i="2"/>
  <c r="H8862" i="2"/>
  <c r="H8850" i="2"/>
  <c r="H8838" i="2"/>
  <c r="H8826" i="2"/>
  <c r="H8814" i="2"/>
  <c r="H8802" i="2"/>
  <c r="H8790" i="2"/>
  <c r="H8778" i="2"/>
  <c r="H8766" i="2"/>
  <c r="H8754" i="2"/>
  <c r="H8742" i="2"/>
  <c r="H8730" i="2"/>
  <c r="H8718" i="2"/>
  <c r="H8706" i="2"/>
  <c r="H8694" i="2"/>
  <c r="H8682" i="2"/>
  <c r="H8670" i="2"/>
  <c r="H8658" i="2"/>
  <c r="H8646" i="2"/>
  <c r="H8634" i="2"/>
  <c r="H8622" i="2"/>
  <c r="H8610" i="2"/>
  <c r="H8598" i="2"/>
  <c r="H8586" i="2"/>
  <c r="H8573" i="2"/>
  <c r="H8559" i="2"/>
  <c r="H8544" i="2"/>
  <c r="H8530" i="2"/>
  <c r="H8515" i="2"/>
  <c r="H8501" i="2"/>
  <c r="H8487" i="2"/>
  <c r="H8472" i="2"/>
  <c r="H8458" i="2"/>
  <c r="H8443" i="2"/>
  <c r="H8429" i="2"/>
  <c r="H8415" i="2"/>
  <c r="H8400" i="2"/>
  <c r="H8386" i="2"/>
  <c r="H8371" i="2"/>
  <c r="H8357" i="2"/>
  <c r="H8343" i="2"/>
  <c r="H8328" i="2"/>
  <c r="H8314" i="2"/>
  <c r="H8299" i="2"/>
  <c r="H8285" i="2"/>
  <c r="H8271" i="2"/>
  <c r="H8256" i="2"/>
  <c r="H8242" i="2"/>
  <c r="H8227" i="2"/>
  <c r="H8213" i="2"/>
  <c r="H8199" i="2"/>
  <c r="H8184" i="2"/>
  <c r="H8170" i="2"/>
  <c r="H8155" i="2"/>
  <c r="H8141" i="2"/>
  <c r="H8127" i="2"/>
  <c r="H8112" i="2"/>
  <c r="H8098" i="2"/>
  <c r="H8083" i="2"/>
  <c r="H8069" i="2"/>
  <c r="H8055" i="2"/>
  <c r="H8040" i="2"/>
  <c r="H8026" i="2"/>
  <c r="H8011" i="2"/>
  <c r="H7997" i="2"/>
  <c r="H7983" i="2"/>
  <c r="H7968" i="2"/>
  <c r="H7954" i="2"/>
  <c r="H7939" i="2"/>
  <c r="H7923" i="2"/>
  <c r="H7903" i="2"/>
  <c r="H7887" i="2"/>
  <c r="H7867" i="2"/>
  <c r="H7851" i="2"/>
  <c r="H7831" i="2"/>
  <c r="H7815" i="2"/>
  <c r="H7795" i="2"/>
  <c r="H7779" i="2"/>
  <c r="H7759" i="2"/>
  <c r="H7743" i="2"/>
  <c r="H7723" i="2"/>
  <c r="H7707" i="2"/>
  <c r="H7687" i="2"/>
  <c r="H7671" i="2"/>
  <c r="H7651" i="2"/>
  <c r="H7635" i="2"/>
  <c r="H7615" i="2"/>
  <c r="H7599" i="2"/>
  <c r="H7579" i="2"/>
  <c r="H7563" i="2"/>
  <c r="H7543" i="2"/>
  <c r="H7527" i="2"/>
  <c r="H7507" i="2"/>
  <c r="H7491" i="2"/>
  <c r="H7471" i="2"/>
  <c r="H7455" i="2"/>
  <c r="H7435" i="2"/>
  <c r="H7419" i="2"/>
  <c r="H7399" i="2"/>
  <c r="H7383" i="2"/>
  <c r="H7363" i="2"/>
  <c r="H7347" i="2"/>
  <c r="H7327" i="2"/>
  <c r="H7311" i="2"/>
  <c r="H7291" i="2"/>
  <c r="H7275" i="2"/>
  <c r="H7255" i="2"/>
  <c r="H7239" i="2"/>
  <c r="H7219" i="2"/>
  <c r="H7203" i="2"/>
  <c r="H7183" i="2"/>
  <c r="H7167" i="2"/>
  <c r="H7147" i="2"/>
  <c r="H7131" i="2"/>
  <c r="H7111" i="2"/>
  <c r="H7095" i="2"/>
  <c r="H7075" i="2"/>
  <c r="H7056" i="2"/>
  <c r="H7036" i="2"/>
  <c r="H7014" i="2"/>
  <c r="H6995" i="2"/>
  <c r="H6972" i="2"/>
  <c r="H6948" i="2"/>
  <c r="H6921" i="2"/>
  <c r="H6892" i="2"/>
  <c r="H6861" i="2"/>
  <c r="H6825" i="2"/>
  <c r="H6780" i="2"/>
  <c r="H6732" i="2"/>
  <c r="H6684" i="2"/>
  <c r="H6636" i="2"/>
  <c r="H6588" i="2"/>
  <c r="H6540" i="2"/>
  <c r="H6492" i="2"/>
  <c r="H6444" i="2"/>
  <c r="H6396" i="2"/>
  <c r="H6348" i="2"/>
  <c r="H6300" i="2"/>
  <c r="H6252" i="2"/>
  <c r="H6198" i="2"/>
  <c r="H6140" i="2"/>
  <c r="H6083" i="2"/>
  <c r="H6025" i="2"/>
  <c r="H5968" i="2"/>
  <c r="H5910" i="2"/>
  <c r="H5852" i="2"/>
  <c r="H5795" i="2"/>
  <c r="H5737" i="2"/>
  <c r="H5680" i="2"/>
  <c r="H5616" i="2"/>
  <c r="H5544" i="2"/>
  <c r="H5472" i="2"/>
  <c r="H5395" i="2"/>
  <c r="H5312" i="2"/>
  <c r="H5231" i="2"/>
  <c r="H5148" i="2"/>
  <c r="H5032" i="2"/>
  <c r="H4865" i="2"/>
  <c r="H4649" i="2"/>
  <c r="H4409" i="2"/>
  <c r="H4121" i="2"/>
  <c r="H3833" i="2"/>
  <c r="H2614" i="2"/>
  <c r="H10001" i="2"/>
  <c r="H9989" i="2"/>
  <c r="H9977" i="2"/>
  <c r="H9965" i="2"/>
  <c r="H9953" i="2"/>
  <c r="H9941" i="2"/>
  <c r="H9929" i="2"/>
  <c r="H9917" i="2"/>
  <c r="H9905" i="2"/>
  <c r="H9893" i="2"/>
  <c r="H9881" i="2"/>
  <c r="H9869" i="2"/>
  <c r="H9857" i="2"/>
  <c r="H9845" i="2"/>
  <c r="H9833" i="2"/>
  <c r="H9821" i="2"/>
  <c r="H9809" i="2"/>
  <c r="H9797" i="2"/>
  <c r="H9785" i="2"/>
  <c r="H9773" i="2"/>
  <c r="H9761" i="2"/>
  <c r="H9749" i="2"/>
  <c r="H9737" i="2"/>
  <c r="H9725" i="2"/>
  <c r="H9713" i="2"/>
  <c r="H9701" i="2"/>
  <c r="H9689" i="2"/>
  <c r="H9677" i="2"/>
  <c r="H9665" i="2"/>
  <c r="H9653" i="2"/>
  <c r="H9641" i="2"/>
  <c r="H9629" i="2"/>
  <c r="H9617" i="2"/>
  <c r="H9605" i="2"/>
  <c r="H9593" i="2"/>
  <c r="H9581" i="2"/>
  <c r="H9569" i="2"/>
  <c r="H9557" i="2"/>
  <c r="H9545" i="2"/>
  <c r="H9533" i="2"/>
  <c r="H9521" i="2"/>
  <c r="H9509" i="2"/>
  <c r="H9497" i="2"/>
  <c r="H9485" i="2"/>
  <c r="H9473" i="2"/>
  <c r="H9461" i="2"/>
  <c r="H9449" i="2"/>
  <c r="H9437" i="2"/>
  <c r="H9425" i="2"/>
  <c r="H9413" i="2"/>
  <c r="H9401" i="2"/>
  <c r="H9389" i="2"/>
  <c r="H9377" i="2"/>
  <c r="H9365" i="2"/>
  <c r="H9353" i="2"/>
  <c r="H9341" i="2"/>
  <c r="H9329" i="2"/>
  <c r="H9317" i="2"/>
  <c r="H9305" i="2"/>
  <c r="H9293" i="2"/>
  <c r="H9281" i="2"/>
  <c r="H9269" i="2"/>
  <c r="H9257" i="2"/>
  <c r="H9245" i="2"/>
  <c r="H9233" i="2"/>
  <c r="H9221" i="2"/>
  <c r="H9209" i="2"/>
  <c r="H9197" i="2"/>
  <c r="H9185" i="2"/>
  <c r="H9173" i="2"/>
  <c r="H9161" i="2"/>
  <c r="H9149" i="2"/>
  <c r="H9137" i="2"/>
  <c r="H9125" i="2"/>
  <c r="H9113" i="2"/>
  <c r="H9101" i="2"/>
  <c r="H9089" i="2"/>
  <c r="H9077" i="2"/>
  <c r="H9065" i="2"/>
  <c r="H9053" i="2"/>
  <c r="H9041" i="2"/>
  <c r="H9029" i="2"/>
  <c r="H9017" i="2"/>
  <c r="H9005" i="2"/>
  <c r="H8993" i="2"/>
  <c r="H8981" i="2"/>
  <c r="H8969" i="2"/>
  <c r="H8957" i="2"/>
  <c r="H8945" i="2"/>
  <c r="H8933" i="2"/>
  <c r="H8921" i="2"/>
  <c r="H8909" i="2"/>
  <c r="H8897" i="2"/>
  <c r="H8885" i="2"/>
  <c r="H8873" i="2"/>
  <c r="H8861" i="2"/>
  <c r="H8849" i="2"/>
  <c r="H8837" i="2"/>
  <c r="H8825" i="2"/>
  <c r="H8813" i="2"/>
  <c r="H8801" i="2"/>
  <c r="H8789" i="2"/>
  <c r="H8777" i="2"/>
  <c r="H8765" i="2"/>
  <c r="H8753" i="2"/>
  <c r="H8741" i="2"/>
  <c r="H8729" i="2"/>
  <c r="H8717" i="2"/>
  <c r="H8705" i="2"/>
  <c r="H8693" i="2"/>
  <c r="H8681" i="2"/>
  <c r="H8669" i="2"/>
  <c r="H8657" i="2"/>
  <c r="H8645" i="2"/>
  <c r="H8633" i="2"/>
  <c r="H8621" i="2"/>
  <c r="H8609" i="2"/>
  <c r="H8597" i="2"/>
  <c r="H8585" i="2"/>
  <c r="H8572" i="2"/>
  <c r="H8558" i="2"/>
  <c r="H8543" i="2"/>
  <c r="H8529" i="2"/>
  <c r="H8514" i="2"/>
  <c r="H8500" i="2"/>
  <c r="H8486" i="2"/>
  <c r="H8471" i="2"/>
  <c r="H8457" i="2"/>
  <c r="H8442" i="2"/>
  <c r="H8428" i="2"/>
  <c r="H8414" i="2"/>
  <c r="H8399" i="2"/>
  <c r="H8385" i="2"/>
  <c r="H8370" i="2"/>
  <c r="H8356" i="2"/>
  <c r="H8342" i="2"/>
  <c r="H8327" i="2"/>
  <c r="H8313" i="2"/>
  <c r="H8298" i="2"/>
  <c r="H8284" i="2"/>
  <c r="H8270" i="2"/>
  <c r="H8255" i="2"/>
  <c r="H8241" i="2"/>
  <c r="H8226" i="2"/>
  <c r="H8212" i="2"/>
  <c r="H8198" i="2"/>
  <c r="H8183" i="2"/>
  <c r="H8169" i="2"/>
  <c r="H8154" i="2"/>
  <c r="H8140" i="2"/>
  <c r="H8126" i="2"/>
  <c r="H8111" i="2"/>
  <c r="H8097" i="2"/>
  <c r="H8082" i="2"/>
  <c r="H8068" i="2"/>
  <c r="H8054" i="2"/>
  <c r="H8039" i="2"/>
  <c r="H8025" i="2"/>
  <c r="H8010" i="2"/>
  <c r="H7996" i="2"/>
  <c r="H7982" i="2"/>
  <c r="H7967" i="2"/>
  <c r="H7953" i="2"/>
  <c r="H7938" i="2"/>
  <c r="H7920" i="2"/>
  <c r="H7902" i="2"/>
  <c r="H7884" i="2"/>
  <c r="H7866" i="2"/>
  <c r="H7848" i="2"/>
  <c r="H7830" i="2"/>
  <c r="H7812" i="2"/>
  <c r="H7794" i="2"/>
  <c r="H7776" i="2"/>
  <c r="H7758" i="2"/>
  <c r="H7740" i="2"/>
  <c r="H7722" i="2"/>
  <c r="H7704" i="2"/>
  <c r="H7686" i="2"/>
  <c r="H7668" i="2"/>
  <c r="H7650" i="2"/>
  <c r="H7632" i="2"/>
  <c r="H7614" i="2"/>
  <c r="H7596" i="2"/>
  <c r="H7578" i="2"/>
  <c r="H7560" i="2"/>
  <c r="H7542" i="2"/>
  <c r="H7524" i="2"/>
  <c r="H7506" i="2"/>
  <c r="H7488" i="2"/>
  <c r="H7470" i="2"/>
  <c r="H7452" i="2"/>
  <c r="H7434" i="2"/>
  <c r="H7416" i="2"/>
  <c r="H7398" i="2"/>
  <c r="H7380" i="2"/>
  <c r="H7362" i="2"/>
  <c r="H7344" i="2"/>
  <c r="H7326" i="2"/>
  <c r="H7308" i="2"/>
  <c r="H7290" i="2"/>
  <c r="H7272" i="2"/>
  <c r="H7254" i="2"/>
  <c r="H7236" i="2"/>
  <c r="H7218" i="2"/>
  <c r="H7200" i="2"/>
  <c r="H7182" i="2"/>
  <c r="H7164" i="2"/>
  <c r="H7146" i="2"/>
  <c r="H7128" i="2"/>
  <c r="H7110" i="2"/>
  <c r="H7092" i="2"/>
  <c r="H7074" i="2"/>
  <c r="H7055" i="2"/>
  <c r="H7035" i="2"/>
  <c r="H7013" i="2"/>
  <c r="H6993" i="2"/>
  <c r="H6971" i="2"/>
  <c r="H6947" i="2"/>
  <c r="H6917" i="2"/>
  <c r="H6888" i="2"/>
  <c r="H6857" i="2"/>
  <c r="H6821" i="2"/>
  <c r="H6779" i="2"/>
  <c r="H6731" i="2"/>
  <c r="H6683" i="2"/>
  <c r="H6635" i="2"/>
  <c r="H6587" i="2"/>
  <c r="H6539" i="2"/>
  <c r="H6491" i="2"/>
  <c r="H6443" i="2"/>
  <c r="H6395" i="2"/>
  <c r="H6347" i="2"/>
  <c r="H6299" i="2"/>
  <c r="H6251" i="2"/>
  <c r="H6197" i="2"/>
  <c r="H6139" i="2"/>
  <c r="H6082" i="2"/>
  <c r="H6024" i="2"/>
  <c r="H5967" i="2"/>
  <c r="H5909" i="2"/>
  <c r="H5851" i="2"/>
  <c r="H5794" i="2"/>
  <c r="H5736" i="2"/>
  <c r="H5679" i="2"/>
  <c r="H5615" i="2"/>
  <c r="H5543" i="2"/>
  <c r="H5471" i="2"/>
  <c r="H5393" i="2"/>
  <c r="H5311" i="2"/>
  <c r="H5228" i="2"/>
  <c r="H5147" i="2"/>
  <c r="H5031" i="2"/>
  <c r="H4864" i="2"/>
  <c r="H4648" i="2"/>
  <c r="H4408" i="2"/>
  <c r="H4120" i="2"/>
  <c r="H3832" i="2"/>
  <c r="H2603" i="2"/>
  <c r="H10000" i="2"/>
  <c r="H9988" i="2"/>
  <c r="H9976" i="2"/>
  <c r="H9964" i="2"/>
  <c r="H9952" i="2"/>
  <c r="H9940" i="2"/>
  <c r="H9928" i="2"/>
  <c r="H9916" i="2"/>
  <c r="H9904" i="2"/>
  <c r="H9892" i="2"/>
  <c r="H9880" i="2"/>
  <c r="H9868" i="2"/>
  <c r="H9856" i="2"/>
  <c r="H9844" i="2"/>
  <c r="H9832" i="2"/>
  <c r="H9820" i="2"/>
  <c r="H9808" i="2"/>
  <c r="H9796" i="2"/>
  <c r="H9784" i="2"/>
  <c r="H9772" i="2"/>
  <c r="H9760" i="2"/>
  <c r="H9748" i="2"/>
  <c r="H9736" i="2"/>
  <c r="H9724" i="2"/>
  <c r="H9712" i="2"/>
  <c r="H9700" i="2"/>
  <c r="H9688" i="2"/>
  <c r="H9676" i="2"/>
  <c r="H9664" i="2"/>
  <c r="H9652" i="2"/>
  <c r="H9640" i="2"/>
  <c r="H9628" i="2"/>
  <c r="H9616" i="2"/>
  <c r="H9604" i="2"/>
  <c r="H9592" i="2"/>
  <c r="H9580" i="2"/>
  <c r="H9568" i="2"/>
  <c r="H9556" i="2"/>
  <c r="H9544" i="2"/>
  <c r="H9532" i="2"/>
  <c r="H9520" i="2"/>
  <c r="H9508" i="2"/>
  <c r="H9496" i="2"/>
  <c r="H9484" i="2"/>
  <c r="H9472" i="2"/>
  <c r="H9460" i="2"/>
  <c r="H9448" i="2"/>
  <c r="H9436" i="2"/>
  <c r="H9424" i="2"/>
  <c r="H9412" i="2"/>
  <c r="H9400" i="2"/>
  <c r="H9388" i="2"/>
  <c r="H9376" i="2"/>
  <c r="H9364" i="2"/>
  <c r="H9352" i="2"/>
  <c r="H9340" i="2"/>
  <c r="H9328" i="2"/>
  <c r="H9316" i="2"/>
  <c r="H9304" i="2"/>
  <c r="H9292" i="2"/>
  <c r="H9280" i="2"/>
  <c r="H9268" i="2"/>
  <c r="H9256" i="2"/>
  <c r="H9244" i="2"/>
  <c r="H9232" i="2"/>
  <c r="H9220" i="2"/>
  <c r="H9208" i="2"/>
  <c r="H9196" i="2"/>
  <c r="H9184" i="2"/>
  <c r="H9172" i="2"/>
  <c r="H9160" i="2"/>
  <c r="H9148" i="2"/>
  <c r="H9136" i="2"/>
  <c r="H9124" i="2"/>
  <c r="H9112" i="2"/>
  <c r="H9100" i="2"/>
  <c r="H9088" i="2"/>
  <c r="H9076" i="2"/>
  <c r="H9064" i="2"/>
  <c r="H9052" i="2"/>
  <c r="H9040" i="2"/>
  <c r="H9028" i="2"/>
  <c r="H9016" i="2"/>
  <c r="H9004" i="2"/>
  <c r="H8992" i="2"/>
  <c r="H8980" i="2"/>
  <c r="H8968" i="2"/>
  <c r="H8956" i="2"/>
  <c r="H8944" i="2"/>
  <c r="H8932" i="2"/>
  <c r="H8920" i="2"/>
  <c r="H8908" i="2"/>
  <c r="H8896" i="2"/>
  <c r="H8884" i="2"/>
  <c r="H8872" i="2"/>
  <c r="H8860" i="2"/>
  <c r="H8848" i="2"/>
  <c r="H8836" i="2"/>
  <c r="H8824" i="2"/>
  <c r="H8812" i="2"/>
  <c r="H8800" i="2"/>
  <c r="H8788" i="2"/>
  <c r="H8776" i="2"/>
  <c r="H8764" i="2"/>
  <c r="H8752" i="2"/>
  <c r="H8740" i="2"/>
  <c r="H8728" i="2"/>
  <c r="H8716" i="2"/>
  <c r="H8704" i="2"/>
  <c r="H8692" i="2"/>
  <c r="H8680" i="2"/>
  <c r="H8668" i="2"/>
  <c r="H8656" i="2"/>
  <c r="H8644" i="2"/>
  <c r="H8632" i="2"/>
  <c r="H8620" i="2"/>
  <c r="H8608" i="2"/>
  <c r="H8596" i="2"/>
  <c r="H8584" i="2"/>
  <c r="H8571" i="2"/>
  <c r="H8556" i="2"/>
  <c r="H8542" i="2"/>
  <c r="H8527" i="2"/>
  <c r="H8513" i="2"/>
  <c r="H8499" i="2"/>
  <c r="H8484" i="2"/>
  <c r="H8470" i="2"/>
  <c r="H8455" i="2"/>
  <c r="H8441" i="2"/>
  <c r="H8427" i="2"/>
  <c r="H8412" i="2"/>
  <c r="H8398" i="2"/>
  <c r="H8383" i="2"/>
  <c r="H8369" i="2"/>
  <c r="H8355" i="2"/>
  <c r="H8340" i="2"/>
  <c r="H8326" i="2"/>
  <c r="H8311" i="2"/>
  <c r="H8297" i="2"/>
  <c r="H8283" i="2"/>
  <c r="H8268" i="2"/>
  <c r="H8254" i="2"/>
  <c r="H8239" i="2"/>
  <c r="H8225" i="2"/>
  <c r="H8211" i="2"/>
  <c r="H8196" i="2"/>
  <c r="H8182" i="2"/>
  <c r="H8167" i="2"/>
  <c r="H8153" i="2"/>
  <c r="H8139" i="2"/>
  <c r="H8124" i="2"/>
  <c r="H8110" i="2"/>
  <c r="H8095" i="2"/>
  <c r="H8081" i="2"/>
  <c r="H8067" i="2"/>
  <c r="H8052" i="2"/>
  <c r="H8038" i="2"/>
  <c r="H8023" i="2"/>
  <c r="H8009" i="2"/>
  <c r="H7995" i="2"/>
  <c r="H7980" i="2"/>
  <c r="H7966" i="2"/>
  <c r="H7951" i="2"/>
  <c r="H7937" i="2"/>
  <c r="H7919" i="2"/>
  <c r="H7901" i="2"/>
  <c r="H7883" i="2"/>
  <c r="H7865" i="2"/>
  <c r="H7847" i="2"/>
  <c r="H7829" i="2"/>
  <c r="H7811" i="2"/>
  <c r="H7793" i="2"/>
  <c r="H7775" i="2"/>
  <c r="H7757" i="2"/>
  <c r="H7739" i="2"/>
  <c r="H7721" i="2"/>
  <c r="H7703" i="2"/>
  <c r="H7685" i="2"/>
  <c r="H7667" i="2"/>
  <c r="H7649" i="2"/>
  <c r="H7631" i="2"/>
  <c r="H7613" i="2"/>
  <c r="H7595" i="2"/>
  <c r="H7577" i="2"/>
  <c r="H7559" i="2"/>
  <c r="H7541" i="2"/>
  <c r="H7523" i="2"/>
  <c r="H7505" i="2"/>
  <c r="H7487" i="2"/>
  <c r="H7469" i="2"/>
  <c r="H7451" i="2"/>
  <c r="H7433" i="2"/>
  <c r="H7415" i="2"/>
  <c r="H7397" i="2"/>
  <c r="H7379" i="2"/>
  <c r="H7361" i="2"/>
  <c r="H7343" i="2"/>
  <c r="H7325" i="2"/>
  <c r="H7307" i="2"/>
  <c r="H7289" i="2"/>
  <c r="H7271" i="2"/>
  <c r="H7253" i="2"/>
  <c r="H7235" i="2"/>
  <c r="H7217" i="2"/>
  <c r="H7199" i="2"/>
  <c r="H7181" i="2"/>
  <c r="H7163" i="2"/>
  <c r="H7145" i="2"/>
  <c r="H7127" i="2"/>
  <c r="H7109" i="2"/>
  <c r="H7091" i="2"/>
  <c r="H7073" i="2"/>
  <c r="H7053" i="2"/>
  <c r="H7032" i="2"/>
  <c r="H7012" i="2"/>
  <c r="H6990" i="2"/>
  <c r="H6969" i="2"/>
  <c r="H6945" i="2"/>
  <c r="H6916" i="2"/>
  <c r="H6887" i="2"/>
  <c r="H6852" i="2"/>
  <c r="H6816" i="2"/>
  <c r="H6777" i="2"/>
  <c r="H6729" i="2"/>
  <c r="H6681" i="2"/>
  <c r="H6633" i="2"/>
  <c r="H6585" i="2"/>
  <c r="H6537" i="2"/>
  <c r="H6489" i="2"/>
  <c r="H6441" i="2"/>
  <c r="H6393" i="2"/>
  <c r="H6345" i="2"/>
  <c r="H6297" i="2"/>
  <c r="H6249" i="2"/>
  <c r="H6195" i="2"/>
  <c r="H6137" i="2"/>
  <c r="H6079" i="2"/>
  <c r="H6022" i="2"/>
  <c r="H5964" i="2"/>
  <c r="H5907" i="2"/>
  <c r="H5849" i="2"/>
  <c r="H5791" i="2"/>
  <c r="H5734" i="2"/>
  <c r="H5676" i="2"/>
  <c r="H5612" i="2"/>
  <c r="H5540" i="2"/>
  <c r="H5468" i="2"/>
  <c r="H5391" i="2"/>
  <c r="H5308" i="2"/>
  <c r="H5225" i="2"/>
  <c r="H5143" i="2"/>
  <c r="H5008" i="2"/>
  <c r="H4829" i="2"/>
  <c r="H4613" i="2"/>
  <c r="H4361" i="2"/>
  <c r="H4073" i="2"/>
  <c r="H3784" i="2"/>
  <c r="H2326" i="2"/>
  <c r="H9999" i="2"/>
  <c r="H9987" i="2"/>
  <c r="H9975" i="2"/>
  <c r="H9963" i="2"/>
  <c r="H9951" i="2"/>
  <c r="H9939" i="2"/>
  <c r="H9927" i="2"/>
  <c r="H9915" i="2"/>
  <c r="H9903" i="2"/>
  <c r="H9891" i="2"/>
  <c r="H9879" i="2"/>
  <c r="H9867" i="2"/>
  <c r="H9855" i="2"/>
  <c r="H9843" i="2"/>
  <c r="H9831" i="2"/>
  <c r="H9819" i="2"/>
  <c r="H9807" i="2"/>
  <c r="H9795" i="2"/>
  <c r="H9783" i="2"/>
  <c r="H9771" i="2"/>
  <c r="H9759" i="2"/>
  <c r="H9747" i="2"/>
  <c r="H9735" i="2"/>
  <c r="H9723" i="2"/>
  <c r="H9711" i="2"/>
  <c r="H9699" i="2"/>
  <c r="H9687" i="2"/>
  <c r="H9675" i="2"/>
  <c r="H9663" i="2"/>
  <c r="H9651" i="2"/>
  <c r="H9639" i="2"/>
  <c r="H9627" i="2"/>
  <c r="H9615" i="2"/>
  <c r="H9603" i="2"/>
  <c r="H9591" i="2"/>
  <c r="H9579" i="2"/>
  <c r="H9567" i="2"/>
  <c r="H9555" i="2"/>
  <c r="H9543" i="2"/>
  <c r="H9531" i="2"/>
  <c r="H9519" i="2"/>
  <c r="H9507" i="2"/>
  <c r="H9495" i="2"/>
  <c r="H9483" i="2"/>
  <c r="H9471" i="2"/>
  <c r="H9459" i="2"/>
  <c r="H9447" i="2"/>
  <c r="H9435" i="2"/>
  <c r="H9423" i="2"/>
  <c r="H9411" i="2"/>
  <c r="H9399" i="2"/>
  <c r="H9387" i="2"/>
  <c r="H9375" i="2"/>
  <c r="H9363" i="2"/>
  <c r="H9351" i="2"/>
  <c r="H9339" i="2"/>
  <c r="H9327" i="2"/>
  <c r="H9315" i="2"/>
  <c r="H9303" i="2"/>
  <c r="H9291" i="2"/>
  <c r="H9279" i="2"/>
  <c r="H9267" i="2"/>
  <c r="H9255" i="2"/>
  <c r="H9243" i="2"/>
  <c r="H9231" i="2"/>
  <c r="H9219" i="2"/>
  <c r="H9207" i="2"/>
  <c r="H9195" i="2"/>
  <c r="H9183" i="2"/>
  <c r="H9171" i="2"/>
  <c r="H9159" i="2"/>
  <c r="H9147" i="2"/>
  <c r="H9135" i="2"/>
  <c r="H9123" i="2"/>
  <c r="H9111" i="2"/>
  <c r="H9099" i="2"/>
  <c r="H9087" i="2"/>
  <c r="H9075" i="2"/>
  <c r="H9063" i="2"/>
  <c r="H9051" i="2"/>
  <c r="H9039" i="2"/>
  <c r="H9027" i="2"/>
  <c r="H9015" i="2"/>
  <c r="H9003" i="2"/>
  <c r="H8991" i="2"/>
  <c r="H8979" i="2"/>
  <c r="H8967" i="2"/>
  <c r="H8955" i="2"/>
  <c r="H8943" i="2"/>
  <c r="H8931" i="2"/>
  <c r="H8919" i="2"/>
  <c r="H8907" i="2"/>
  <c r="H8895" i="2"/>
  <c r="H8883" i="2"/>
  <c r="H8871" i="2"/>
  <c r="H8859" i="2"/>
  <c r="H8847" i="2"/>
  <c r="H8835" i="2"/>
  <c r="H8823" i="2"/>
  <c r="H8811" i="2"/>
  <c r="H8799" i="2"/>
  <c r="H8787" i="2"/>
  <c r="H8775" i="2"/>
  <c r="H8763" i="2"/>
  <c r="H8751" i="2"/>
  <c r="H8739" i="2"/>
  <c r="H8727" i="2"/>
  <c r="H8715" i="2"/>
  <c r="H8703" i="2"/>
  <c r="H8691" i="2"/>
  <c r="H8679" i="2"/>
  <c r="H8667" i="2"/>
  <c r="H8655" i="2"/>
  <c r="H8643" i="2"/>
  <c r="H8631" i="2"/>
  <c r="H8619" i="2"/>
  <c r="H8607" i="2"/>
  <c r="H8595" i="2"/>
  <c r="H8583" i="2"/>
  <c r="H8570" i="2"/>
  <c r="H8555" i="2"/>
  <c r="H8541" i="2"/>
  <c r="H8526" i="2"/>
  <c r="H8512" i="2"/>
  <c r="H8498" i="2"/>
  <c r="H8483" i="2"/>
  <c r="H8469" i="2"/>
  <c r="H8454" i="2"/>
  <c r="H8440" i="2"/>
  <c r="H8426" i="2"/>
  <c r="H8411" i="2"/>
  <c r="H8397" i="2"/>
  <c r="H8382" i="2"/>
  <c r="H8368" i="2"/>
  <c r="H8354" i="2"/>
  <c r="H8339" i="2"/>
  <c r="H8325" i="2"/>
  <c r="H8310" i="2"/>
  <c r="H8296" i="2"/>
  <c r="H8282" i="2"/>
  <c r="H8267" i="2"/>
  <c r="H8253" i="2"/>
  <c r="H8238" i="2"/>
  <c r="H8224" i="2"/>
  <c r="H8210" i="2"/>
  <c r="H8195" i="2"/>
  <c r="H8181" i="2"/>
  <c r="H8166" i="2"/>
  <c r="H8152" i="2"/>
  <c r="H8138" i="2"/>
  <c r="H8123" i="2"/>
  <c r="H8109" i="2"/>
  <c r="H8094" i="2"/>
  <c r="H8080" i="2"/>
  <c r="H8066" i="2"/>
  <c r="H8051" i="2"/>
  <c r="H8037" i="2"/>
  <c r="H8022" i="2"/>
  <c r="H8008" i="2"/>
  <c r="H7994" i="2"/>
  <c r="H7979" i="2"/>
  <c r="H7965" i="2"/>
  <c r="H7950" i="2"/>
  <c r="H7936" i="2"/>
  <c r="H7917" i="2"/>
  <c r="H7900" i="2"/>
  <c r="H7881" i="2"/>
  <c r="H7864" i="2"/>
  <c r="H7845" i="2"/>
  <c r="H7828" i="2"/>
  <c r="H7809" i="2"/>
  <c r="H7792" i="2"/>
  <c r="H7773" i="2"/>
  <c r="H7756" i="2"/>
  <c r="H7737" i="2"/>
  <c r="H7720" i="2"/>
  <c r="H7701" i="2"/>
  <c r="H7684" i="2"/>
  <c r="H7665" i="2"/>
  <c r="H7648" i="2"/>
  <c r="H7629" i="2"/>
  <c r="H7612" i="2"/>
  <c r="H7593" i="2"/>
  <c r="H7576" i="2"/>
  <c r="H7557" i="2"/>
  <c r="H7540" i="2"/>
  <c r="H7521" i="2"/>
  <c r="H7504" i="2"/>
  <c r="H7485" i="2"/>
  <c r="H7468" i="2"/>
  <c r="H7449" i="2"/>
  <c r="H7432" i="2"/>
  <c r="H7413" i="2"/>
  <c r="H7396" i="2"/>
  <c r="H7377" i="2"/>
  <c r="H7360" i="2"/>
  <c r="H7341" i="2"/>
  <c r="H7324" i="2"/>
  <c r="H7305" i="2"/>
  <c r="H7288" i="2"/>
  <c r="H7269" i="2"/>
  <c r="H7252" i="2"/>
  <c r="H7233" i="2"/>
  <c r="H7216" i="2"/>
  <c r="H7197" i="2"/>
  <c r="H7180" i="2"/>
  <c r="H7161" i="2"/>
  <c r="H7144" i="2"/>
  <c r="H7125" i="2"/>
  <c r="H7108" i="2"/>
  <c r="H7089" i="2"/>
  <c r="H7072" i="2"/>
  <c r="H7050" i="2"/>
  <c r="H7031" i="2"/>
  <c r="H7011" i="2"/>
  <c r="H6989" i="2"/>
  <c r="H6966" i="2"/>
  <c r="H6941" i="2"/>
  <c r="H6912" i="2"/>
  <c r="H6885" i="2"/>
  <c r="H6851" i="2"/>
  <c r="H6815" i="2"/>
  <c r="H6768" i="2"/>
  <c r="H6720" i="2"/>
  <c r="H6672" i="2"/>
  <c r="H6624" i="2"/>
  <c r="H6576" i="2"/>
  <c r="H6528" i="2"/>
  <c r="H6480" i="2"/>
  <c r="H6432" i="2"/>
  <c r="H6384" i="2"/>
  <c r="H6336" i="2"/>
  <c r="H6288" i="2"/>
  <c r="H6240" i="2"/>
  <c r="H6184" i="2"/>
  <c r="H6126" i="2"/>
  <c r="H6068" i="2"/>
  <c r="H6011" i="2"/>
  <c r="H5953" i="2"/>
  <c r="H5896" i="2"/>
  <c r="H5838" i="2"/>
  <c r="H5780" i="2"/>
  <c r="H5723" i="2"/>
  <c r="H5665" i="2"/>
  <c r="H5599" i="2"/>
  <c r="H5527" i="2"/>
  <c r="H5455" i="2"/>
  <c r="H5375" i="2"/>
  <c r="H5292" i="2"/>
  <c r="H5211" i="2"/>
  <c r="H5128" i="2"/>
  <c r="H5007" i="2"/>
  <c r="H4828" i="2"/>
  <c r="H4612" i="2"/>
  <c r="H4360" i="2"/>
  <c r="H4072" i="2"/>
  <c r="H3783" i="2"/>
  <c r="H2315" i="2"/>
  <c r="H9994" i="3"/>
  <c r="H9976" i="3"/>
  <c r="H9958" i="3"/>
  <c r="H9940" i="3"/>
  <c r="H9922" i="3"/>
  <c r="H9903" i="3"/>
  <c r="H9875" i="3"/>
  <c r="H9849" i="3"/>
  <c r="H9819" i="3"/>
  <c r="H9789" i="3"/>
  <c r="H9753" i="3"/>
  <c r="H9717" i="3"/>
  <c r="H9681" i="3"/>
  <c r="H9645" i="3"/>
  <c r="H9609" i="3"/>
  <c r="H9573" i="3"/>
  <c r="H9537" i="3"/>
  <c r="H9472" i="3"/>
  <c r="H9993" i="3"/>
  <c r="H9975" i="3"/>
  <c r="H9957" i="3"/>
  <c r="H9939" i="3"/>
  <c r="H9921" i="3"/>
  <c r="H9902" i="3"/>
  <c r="H9874" i="3"/>
  <c r="H9844" i="3"/>
  <c r="H9815" i="3"/>
  <c r="H9784" i="3"/>
  <c r="H9748" i="3"/>
  <c r="H9712" i="3"/>
  <c r="H9676" i="3"/>
  <c r="H9640" i="3"/>
  <c r="H9604" i="3"/>
  <c r="H9568" i="3"/>
  <c r="H9532" i="3"/>
  <c r="H9460" i="3"/>
  <c r="H9992" i="3"/>
  <c r="H9974" i="3"/>
  <c r="H9956" i="3"/>
  <c r="H9938" i="3"/>
  <c r="H9920" i="3"/>
  <c r="H9899" i="3"/>
  <c r="H9873" i="3"/>
  <c r="H9843" i="3"/>
  <c r="H9814" i="3"/>
  <c r="H9779" i="3"/>
  <c r="H9743" i="3"/>
  <c r="H9707" i="3"/>
  <c r="H9671" i="3"/>
  <c r="H9635" i="3"/>
  <c r="H9599" i="3"/>
  <c r="H9563" i="3"/>
  <c r="H9527" i="3"/>
  <c r="G6" i="3"/>
  <c r="H6" i="3" s="1"/>
  <c r="H10" i="3"/>
  <c r="H22" i="3"/>
  <c r="H34" i="3"/>
  <c r="H46" i="3"/>
  <c r="H58" i="3"/>
  <c r="H70" i="3"/>
  <c r="H82" i="3"/>
  <c r="H94" i="3"/>
  <c r="H106" i="3"/>
  <c r="H118" i="3"/>
  <c r="H130" i="3"/>
  <c r="H142" i="3"/>
  <c r="H154" i="3"/>
  <c r="H166" i="3"/>
  <c r="H178" i="3"/>
  <c r="H190" i="3"/>
  <c r="H202" i="3"/>
  <c r="H214" i="3"/>
  <c r="H226" i="3"/>
  <c r="H238" i="3"/>
  <c r="H250" i="3"/>
  <c r="H262" i="3"/>
  <c r="H274" i="3"/>
  <c r="H286" i="3"/>
  <c r="H298" i="3"/>
  <c r="H310" i="3"/>
  <c r="H322" i="3"/>
  <c r="H334" i="3"/>
  <c r="H346" i="3"/>
  <c r="H358" i="3"/>
  <c r="H370" i="3"/>
  <c r="H382" i="3"/>
  <c r="H394" i="3"/>
  <c r="H406" i="3"/>
  <c r="H418" i="3"/>
  <c r="H430" i="3"/>
  <c r="H442" i="3"/>
  <c r="H454" i="3"/>
  <c r="H466" i="3"/>
  <c r="H478" i="3"/>
  <c r="H490" i="3"/>
  <c r="H502" i="3"/>
  <c r="H514" i="3"/>
  <c r="H526" i="3"/>
  <c r="H538" i="3"/>
  <c r="H550" i="3"/>
  <c r="H562" i="3"/>
  <c r="H574" i="3"/>
  <c r="H586" i="3"/>
  <c r="H598" i="3"/>
  <c r="H610" i="3"/>
  <c r="H622" i="3"/>
  <c r="H634" i="3"/>
  <c r="H646" i="3"/>
  <c r="H658" i="3"/>
  <c r="H670" i="3"/>
  <c r="H682" i="3"/>
  <c r="H694" i="3"/>
  <c r="H706" i="3"/>
  <c r="H718" i="3"/>
  <c r="H730" i="3"/>
  <c r="H742" i="3"/>
  <c r="H754" i="3"/>
  <c r="H766" i="3"/>
  <c r="H778" i="3"/>
  <c r="H790" i="3"/>
  <c r="H802" i="3"/>
  <c r="H814" i="3"/>
  <c r="H826" i="3"/>
  <c r="H838" i="3"/>
  <c r="H850" i="3"/>
  <c r="H862" i="3"/>
  <c r="H11" i="3"/>
  <c r="H23" i="3"/>
  <c r="H35" i="3"/>
  <c r="H47" i="3"/>
  <c r="H59" i="3"/>
  <c r="H71" i="3"/>
  <c r="H83" i="3"/>
  <c r="H95" i="3"/>
  <c r="H107" i="3"/>
  <c r="H119" i="3"/>
  <c r="H131" i="3"/>
  <c r="H143" i="3"/>
  <c r="H155" i="3"/>
  <c r="H167" i="3"/>
  <c r="H179" i="3"/>
  <c r="H191" i="3"/>
  <c r="H203" i="3"/>
  <c r="H215" i="3"/>
  <c r="H227" i="3"/>
  <c r="H239" i="3"/>
  <c r="H251" i="3"/>
  <c r="H263" i="3"/>
  <c r="H275" i="3"/>
  <c r="H287" i="3"/>
  <c r="H299" i="3"/>
  <c r="H311" i="3"/>
  <c r="H323" i="3"/>
  <c r="H335" i="3"/>
  <c r="H347" i="3"/>
  <c r="H359" i="3"/>
  <c r="H371" i="3"/>
  <c r="H383" i="3"/>
  <c r="H395" i="3"/>
  <c r="H407" i="3"/>
  <c r="H419" i="3"/>
  <c r="H431" i="3"/>
  <c r="H443" i="3"/>
  <c r="H455" i="3"/>
  <c r="H467" i="3"/>
  <c r="H479" i="3"/>
  <c r="H491" i="3"/>
  <c r="H503" i="3"/>
  <c r="H515" i="3"/>
  <c r="H527" i="3"/>
  <c r="H539" i="3"/>
  <c r="H551" i="3"/>
  <c r="H563" i="3"/>
  <c r="H575" i="3"/>
  <c r="H587" i="3"/>
  <c r="H599" i="3"/>
  <c r="H611" i="3"/>
  <c r="H623" i="3"/>
  <c r="H635" i="3"/>
  <c r="H647" i="3"/>
  <c r="H659" i="3"/>
  <c r="H671" i="3"/>
  <c r="H683" i="3"/>
  <c r="H695" i="3"/>
  <c r="H707" i="3"/>
  <c r="H719" i="3"/>
  <c r="H731" i="3"/>
  <c r="H743" i="3"/>
  <c r="H755" i="3"/>
  <c r="H767" i="3"/>
  <c r="H779" i="3"/>
  <c r="H791" i="3"/>
  <c r="H803" i="3"/>
  <c r="H815" i="3"/>
  <c r="H827" i="3"/>
  <c r="H839" i="3"/>
  <c r="H851" i="3"/>
  <c r="H863" i="3"/>
  <c r="H875" i="3"/>
  <c r="H887" i="3"/>
  <c r="H899" i="3"/>
  <c r="H911" i="3"/>
  <c r="H923" i="3"/>
  <c r="H935" i="3"/>
  <c r="H947" i="3"/>
  <c r="H959" i="3"/>
  <c r="H971" i="3"/>
  <c r="H983" i="3"/>
  <c r="H995" i="3"/>
  <c r="H1007" i="3"/>
  <c r="H12" i="3"/>
  <c r="H24" i="3"/>
  <c r="H36" i="3"/>
  <c r="H48" i="3"/>
  <c r="H60" i="3"/>
  <c r="H72" i="3"/>
  <c r="H84" i="3"/>
  <c r="H96" i="3"/>
  <c r="H108" i="3"/>
  <c r="H120" i="3"/>
  <c r="H132" i="3"/>
  <c r="H144" i="3"/>
  <c r="H156" i="3"/>
  <c r="H168" i="3"/>
  <c r="H180" i="3"/>
  <c r="H192" i="3"/>
  <c r="H204" i="3"/>
  <c r="H216" i="3"/>
  <c r="H228" i="3"/>
  <c r="H240" i="3"/>
  <c r="H252" i="3"/>
  <c r="H264" i="3"/>
  <c r="H276" i="3"/>
  <c r="H288" i="3"/>
  <c r="H300" i="3"/>
  <c r="H312" i="3"/>
  <c r="H324" i="3"/>
  <c r="H336" i="3"/>
  <c r="H348" i="3"/>
  <c r="H360" i="3"/>
  <c r="H372" i="3"/>
  <c r="H384" i="3"/>
  <c r="H396" i="3"/>
  <c r="H408" i="3"/>
  <c r="H420" i="3"/>
  <c r="H432" i="3"/>
  <c r="H444" i="3"/>
  <c r="H456" i="3"/>
  <c r="H468" i="3"/>
  <c r="H480" i="3"/>
  <c r="H492" i="3"/>
  <c r="H504" i="3"/>
  <c r="H516" i="3"/>
  <c r="H528" i="3"/>
  <c r="H540" i="3"/>
  <c r="H552" i="3"/>
  <c r="H564" i="3"/>
  <c r="H576" i="3"/>
  <c r="H588" i="3"/>
  <c r="H600" i="3"/>
  <c r="H612" i="3"/>
  <c r="H624" i="3"/>
  <c r="H636" i="3"/>
  <c r="H648" i="3"/>
  <c r="H660" i="3"/>
  <c r="H672" i="3"/>
  <c r="H684" i="3"/>
  <c r="H696" i="3"/>
  <c r="H708" i="3"/>
  <c r="H720" i="3"/>
  <c r="H732" i="3"/>
  <c r="H744" i="3"/>
  <c r="H756" i="3"/>
  <c r="H768" i="3"/>
  <c r="H780" i="3"/>
  <c r="H792" i="3"/>
  <c r="H804" i="3"/>
  <c r="H816" i="3"/>
  <c r="H828" i="3"/>
  <c r="H840" i="3"/>
  <c r="H852" i="3"/>
  <c r="H864" i="3"/>
  <c r="H876" i="3"/>
  <c r="H888" i="3"/>
  <c r="H900" i="3"/>
  <c r="H912" i="3"/>
  <c r="H924" i="3"/>
  <c r="H936" i="3"/>
  <c r="H948" i="3"/>
  <c r="H960" i="3"/>
  <c r="H972" i="3"/>
  <c r="H984" i="3"/>
  <c r="H996" i="3"/>
  <c r="H1008" i="3"/>
  <c r="H1020" i="3"/>
  <c r="H13" i="3"/>
  <c r="H25" i="3"/>
  <c r="H37" i="3"/>
  <c r="H49" i="3"/>
  <c r="H61" i="3"/>
  <c r="H73" i="3"/>
  <c r="H85" i="3"/>
  <c r="H97" i="3"/>
  <c r="H109" i="3"/>
  <c r="H121" i="3"/>
  <c r="H133" i="3"/>
  <c r="H145" i="3"/>
  <c r="H157" i="3"/>
  <c r="H169" i="3"/>
  <c r="H181" i="3"/>
  <c r="H193" i="3"/>
  <c r="H205" i="3"/>
  <c r="H217" i="3"/>
  <c r="H229" i="3"/>
  <c r="H241" i="3"/>
  <c r="H253" i="3"/>
  <c r="H265" i="3"/>
  <c r="H277" i="3"/>
  <c r="H289" i="3"/>
  <c r="H301" i="3"/>
  <c r="H313" i="3"/>
  <c r="H325" i="3"/>
  <c r="H337" i="3"/>
  <c r="H349" i="3"/>
  <c r="H361" i="3"/>
  <c r="H373" i="3"/>
  <c r="H385" i="3"/>
  <c r="H397" i="3"/>
  <c r="H409" i="3"/>
  <c r="H421" i="3"/>
  <c r="H433" i="3"/>
  <c r="H445" i="3"/>
  <c r="H457" i="3"/>
  <c r="H469" i="3"/>
  <c r="H481" i="3"/>
  <c r="H493" i="3"/>
  <c r="H505" i="3"/>
  <c r="H517" i="3"/>
  <c r="H529" i="3"/>
  <c r="H541" i="3"/>
  <c r="H553" i="3"/>
  <c r="H565" i="3"/>
  <c r="H577" i="3"/>
  <c r="H589" i="3"/>
  <c r="H601" i="3"/>
  <c r="H613" i="3"/>
  <c r="H625" i="3"/>
  <c r="H637" i="3"/>
  <c r="H649" i="3"/>
  <c r="H661" i="3"/>
  <c r="H673" i="3"/>
  <c r="H685" i="3"/>
  <c r="H697" i="3"/>
  <c r="H709" i="3"/>
  <c r="H721" i="3"/>
  <c r="H733" i="3"/>
  <c r="H745" i="3"/>
  <c r="H757" i="3"/>
  <c r="H769" i="3"/>
  <c r="H781" i="3"/>
  <c r="H793" i="3"/>
  <c r="H805" i="3"/>
  <c r="H817" i="3"/>
  <c r="H829" i="3"/>
  <c r="H841" i="3"/>
  <c r="H853" i="3"/>
  <c r="H865" i="3"/>
  <c r="H877" i="3"/>
  <c r="H889" i="3"/>
  <c r="H901" i="3"/>
  <c r="H913" i="3"/>
  <c r="H925" i="3"/>
  <c r="H937" i="3"/>
  <c r="H949" i="3"/>
  <c r="H961" i="3"/>
  <c r="H973" i="3"/>
  <c r="H985" i="3"/>
  <c r="H997" i="3"/>
  <c r="H1009" i="3"/>
  <c r="H1021" i="3"/>
  <c r="H14" i="3"/>
  <c r="H26" i="3"/>
  <c r="H38" i="3"/>
  <c r="H50" i="3"/>
  <c r="H62" i="3"/>
  <c r="H74" i="3"/>
  <c r="H86" i="3"/>
  <c r="H98" i="3"/>
  <c r="H110" i="3"/>
  <c r="H122" i="3"/>
  <c r="H134" i="3"/>
  <c r="H146" i="3"/>
  <c r="H158" i="3"/>
  <c r="H170" i="3"/>
  <c r="H182" i="3"/>
  <c r="H194" i="3"/>
  <c r="H206" i="3"/>
  <c r="H218" i="3"/>
  <c r="H230" i="3"/>
  <c r="H242" i="3"/>
  <c r="H254" i="3"/>
  <c r="H266" i="3"/>
  <c r="H278" i="3"/>
  <c r="H290" i="3"/>
  <c r="H302" i="3"/>
  <c r="H314" i="3"/>
  <c r="H326" i="3"/>
  <c r="H338" i="3"/>
  <c r="H350" i="3"/>
  <c r="H362" i="3"/>
  <c r="H374" i="3"/>
  <c r="H386" i="3"/>
  <c r="H398" i="3"/>
  <c r="H410" i="3"/>
  <c r="H422" i="3"/>
  <c r="H434" i="3"/>
  <c r="H446" i="3"/>
  <c r="H458" i="3"/>
  <c r="H470" i="3"/>
  <c r="H482" i="3"/>
  <c r="H494" i="3"/>
  <c r="H506" i="3"/>
  <c r="H518" i="3"/>
  <c r="H530" i="3"/>
  <c r="H542" i="3"/>
  <c r="H554" i="3"/>
  <c r="H566" i="3"/>
  <c r="H578" i="3"/>
  <c r="H590" i="3"/>
  <c r="H602" i="3"/>
  <c r="H614" i="3"/>
  <c r="H626" i="3"/>
  <c r="H638" i="3"/>
  <c r="H650" i="3"/>
  <c r="H662" i="3"/>
  <c r="H674" i="3"/>
  <c r="H686" i="3"/>
  <c r="H698" i="3"/>
  <c r="H710" i="3"/>
  <c r="H722" i="3"/>
  <c r="H734" i="3"/>
  <c r="H746" i="3"/>
  <c r="H758" i="3"/>
  <c r="H770" i="3"/>
  <c r="H782" i="3"/>
  <c r="H794" i="3"/>
  <c r="H806" i="3"/>
  <c r="H818" i="3"/>
  <c r="H830" i="3"/>
  <c r="H842" i="3"/>
  <c r="H854" i="3"/>
  <c r="H866" i="3"/>
  <c r="H878" i="3"/>
  <c r="H890" i="3"/>
  <c r="H902" i="3"/>
  <c r="H914" i="3"/>
  <c r="H926" i="3"/>
  <c r="H938" i="3"/>
  <c r="H950" i="3"/>
  <c r="H962" i="3"/>
  <c r="H974" i="3"/>
  <c r="H986" i="3"/>
  <c r="H998" i="3"/>
  <c r="H1010" i="3"/>
  <c r="H1022" i="3"/>
  <c r="H15" i="3"/>
  <c r="H27" i="3"/>
  <c r="H39" i="3"/>
  <c r="H51" i="3"/>
  <c r="H63" i="3"/>
  <c r="H75" i="3"/>
  <c r="H87" i="3"/>
  <c r="H99" i="3"/>
  <c r="H111" i="3"/>
  <c r="H123" i="3"/>
  <c r="H135" i="3"/>
  <c r="H147" i="3"/>
  <c r="H159" i="3"/>
  <c r="H171" i="3"/>
  <c r="H183" i="3"/>
  <c r="H195" i="3"/>
  <c r="H207" i="3"/>
  <c r="H219" i="3"/>
  <c r="H231" i="3"/>
  <c r="H243" i="3"/>
  <c r="H255" i="3"/>
  <c r="H267" i="3"/>
  <c r="H279" i="3"/>
  <c r="H291" i="3"/>
  <c r="H303" i="3"/>
  <c r="H315" i="3"/>
  <c r="H327" i="3"/>
  <c r="H339" i="3"/>
  <c r="H351" i="3"/>
  <c r="H363" i="3"/>
  <c r="H375" i="3"/>
  <c r="H387" i="3"/>
  <c r="H399" i="3"/>
  <c r="H411" i="3"/>
  <c r="H423" i="3"/>
  <c r="H435" i="3"/>
  <c r="H447" i="3"/>
  <c r="H459" i="3"/>
  <c r="H471" i="3"/>
  <c r="H483" i="3"/>
  <c r="H495" i="3"/>
  <c r="H507" i="3"/>
  <c r="H519" i="3"/>
  <c r="H531" i="3"/>
  <c r="H543" i="3"/>
  <c r="H555" i="3"/>
  <c r="H567" i="3"/>
  <c r="H579" i="3"/>
  <c r="H591" i="3"/>
  <c r="H603" i="3"/>
  <c r="H615" i="3"/>
  <c r="H627" i="3"/>
  <c r="H639" i="3"/>
  <c r="H651" i="3"/>
  <c r="H663" i="3"/>
  <c r="H675" i="3"/>
  <c r="H687" i="3"/>
  <c r="H699" i="3"/>
  <c r="H711" i="3"/>
  <c r="H723" i="3"/>
  <c r="H735" i="3"/>
  <c r="H747" i="3"/>
  <c r="H759" i="3"/>
  <c r="H771" i="3"/>
  <c r="H783" i="3"/>
  <c r="H795" i="3"/>
  <c r="H807" i="3"/>
  <c r="H819" i="3"/>
  <c r="H831" i="3"/>
  <c r="H843" i="3"/>
  <c r="H855" i="3"/>
  <c r="H867" i="3"/>
  <c r="H879" i="3"/>
  <c r="H891" i="3"/>
  <c r="H903" i="3"/>
  <c r="H915" i="3"/>
  <c r="H927" i="3"/>
  <c r="H939" i="3"/>
  <c r="H951" i="3"/>
  <c r="H963" i="3"/>
  <c r="H975" i="3"/>
  <c r="H987" i="3"/>
  <c r="H999" i="3"/>
  <c r="H1011" i="3"/>
  <c r="H1023" i="3"/>
  <c r="H16" i="3"/>
  <c r="H28" i="3"/>
  <c r="H40" i="3"/>
  <c r="H52" i="3"/>
  <c r="H64" i="3"/>
  <c r="H76" i="3"/>
  <c r="H88" i="3"/>
  <c r="H100" i="3"/>
  <c r="H112" i="3"/>
  <c r="H124" i="3"/>
  <c r="H136" i="3"/>
  <c r="H148" i="3"/>
  <c r="H160" i="3"/>
  <c r="H172" i="3"/>
  <c r="H184" i="3"/>
  <c r="H196" i="3"/>
  <c r="H208" i="3"/>
  <c r="H220" i="3"/>
  <c r="H232" i="3"/>
  <c r="H244" i="3"/>
  <c r="H256" i="3"/>
  <c r="H268" i="3"/>
  <c r="H280" i="3"/>
  <c r="H292" i="3"/>
  <c r="H304" i="3"/>
  <c r="H316" i="3"/>
  <c r="H328" i="3"/>
  <c r="H340" i="3"/>
  <c r="H352" i="3"/>
  <c r="H364" i="3"/>
  <c r="H376" i="3"/>
  <c r="H388" i="3"/>
  <c r="H400" i="3"/>
  <c r="H412" i="3"/>
  <c r="H424" i="3"/>
  <c r="H436" i="3"/>
  <c r="H448" i="3"/>
  <c r="H460" i="3"/>
  <c r="H472" i="3"/>
  <c r="H484" i="3"/>
  <c r="H496" i="3"/>
  <c r="H508" i="3"/>
  <c r="H520" i="3"/>
  <c r="H532" i="3"/>
  <c r="H544" i="3"/>
  <c r="H556" i="3"/>
  <c r="H568" i="3"/>
  <c r="H580" i="3"/>
  <c r="H592" i="3"/>
  <c r="H604" i="3"/>
  <c r="H616" i="3"/>
  <c r="H628" i="3"/>
  <c r="H640" i="3"/>
  <c r="H652" i="3"/>
  <c r="H664" i="3"/>
  <c r="H676" i="3"/>
  <c r="H688" i="3"/>
  <c r="H700" i="3"/>
  <c r="H712" i="3"/>
  <c r="H724" i="3"/>
  <c r="H736" i="3"/>
  <c r="H748" i="3"/>
  <c r="H760" i="3"/>
  <c r="H772" i="3"/>
  <c r="H784" i="3"/>
  <c r="H796" i="3"/>
  <c r="H808" i="3"/>
  <c r="H820" i="3"/>
  <c r="H832" i="3"/>
  <c r="H844" i="3"/>
  <c r="H856" i="3"/>
  <c r="H868" i="3"/>
  <c r="H880" i="3"/>
  <c r="H892" i="3"/>
  <c r="H904" i="3"/>
  <c r="H916" i="3"/>
  <c r="H928" i="3"/>
  <c r="H940" i="3"/>
  <c r="H952" i="3"/>
  <c r="H964" i="3"/>
  <c r="H976" i="3"/>
  <c r="H988" i="3"/>
  <c r="H1000" i="3"/>
  <c r="H1012" i="3"/>
  <c r="H1024" i="3"/>
  <c r="H17" i="3"/>
  <c r="H29" i="3"/>
  <c r="H41" i="3"/>
  <c r="H53" i="3"/>
  <c r="H65" i="3"/>
  <c r="H77" i="3"/>
  <c r="H89" i="3"/>
  <c r="H101" i="3"/>
  <c r="H113" i="3"/>
  <c r="H125" i="3"/>
  <c r="H137" i="3"/>
  <c r="H149" i="3"/>
  <c r="H161" i="3"/>
  <c r="H173" i="3"/>
  <c r="H185" i="3"/>
  <c r="H197" i="3"/>
  <c r="H209" i="3"/>
  <c r="H221" i="3"/>
  <c r="H233" i="3"/>
  <c r="H245" i="3"/>
  <c r="H257" i="3"/>
  <c r="H269" i="3"/>
  <c r="H281" i="3"/>
  <c r="H293" i="3"/>
  <c r="H305" i="3"/>
  <c r="H317" i="3"/>
  <c r="H329" i="3"/>
  <c r="H341" i="3"/>
  <c r="H353" i="3"/>
  <c r="H365" i="3"/>
  <c r="H377" i="3"/>
  <c r="H389" i="3"/>
  <c r="H401" i="3"/>
  <c r="H413" i="3"/>
  <c r="H425" i="3"/>
  <c r="H437" i="3"/>
  <c r="H449" i="3"/>
  <c r="H461" i="3"/>
  <c r="H473" i="3"/>
  <c r="H485" i="3"/>
  <c r="H497" i="3"/>
  <c r="H509" i="3"/>
  <c r="H521" i="3"/>
  <c r="H533" i="3"/>
  <c r="H545" i="3"/>
  <c r="H557" i="3"/>
  <c r="H569" i="3"/>
  <c r="H581" i="3"/>
  <c r="H593" i="3"/>
  <c r="H605" i="3"/>
  <c r="H617" i="3"/>
  <c r="H629" i="3"/>
  <c r="H641" i="3"/>
  <c r="H653" i="3"/>
  <c r="H665" i="3"/>
  <c r="H677" i="3"/>
  <c r="H689" i="3"/>
  <c r="H701" i="3"/>
  <c r="H713" i="3"/>
  <c r="H725" i="3"/>
  <c r="H737" i="3"/>
  <c r="H749" i="3"/>
  <c r="H761" i="3"/>
  <c r="H773" i="3"/>
  <c r="H785" i="3"/>
  <c r="H797" i="3"/>
  <c r="H809" i="3"/>
  <c r="H821" i="3"/>
  <c r="H833" i="3"/>
  <c r="H845" i="3"/>
  <c r="H857" i="3"/>
  <c r="H869" i="3"/>
  <c r="H881" i="3"/>
  <c r="H893" i="3"/>
  <c r="H905" i="3"/>
  <c r="H917" i="3"/>
  <c r="H929" i="3"/>
  <c r="H941" i="3"/>
  <c r="H953" i="3"/>
  <c r="H965" i="3"/>
  <c r="H977" i="3"/>
  <c r="H989" i="3"/>
  <c r="H1001" i="3"/>
  <c r="H1013" i="3"/>
  <c r="H1025" i="3"/>
  <c r="H9" i="3"/>
  <c r="H21" i="3"/>
  <c r="H33" i="3"/>
  <c r="H45" i="3"/>
  <c r="H57" i="3"/>
  <c r="H69" i="3"/>
  <c r="H81" i="3"/>
  <c r="H93" i="3"/>
  <c r="H105" i="3"/>
  <c r="H117" i="3"/>
  <c r="H129" i="3"/>
  <c r="H141" i="3"/>
  <c r="H153" i="3"/>
  <c r="H165" i="3"/>
  <c r="H177" i="3"/>
  <c r="H189" i="3"/>
  <c r="H201" i="3"/>
  <c r="H213" i="3"/>
  <c r="H225" i="3"/>
  <c r="H237" i="3"/>
  <c r="H249" i="3"/>
  <c r="H261" i="3"/>
  <c r="H273" i="3"/>
  <c r="H285" i="3"/>
  <c r="H297" i="3"/>
  <c r="H309" i="3"/>
  <c r="H321" i="3"/>
  <c r="H333" i="3"/>
  <c r="H345" i="3"/>
  <c r="H357" i="3"/>
  <c r="H369" i="3"/>
  <c r="H381" i="3"/>
  <c r="H393" i="3"/>
  <c r="H405" i="3"/>
  <c r="H417" i="3"/>
  <c r="H429" i="3"/>
  <c r="H441" i="3"/>
  <c r="H453" i="3"/>
  <c r="H465" i="3"/>
  <c r="H477" i="3"/>
  <c r="H489" i="3"/>
  <c r="H501" i="3"/>
  <c r="H513" i="3"/>
  <c r="H525" i="3"/>
  <c r="H537" i="3"/>
  <c r="H549" i="3"/>
  <c r="H561" i="3"/>
  <c r="H573" i="3"/>
  <c r="H585" i="3"/>
  <c r="H597" i="3"/>
  <c r="H609" i="3"/>
  <c r="H621" i="3"/>
  <c r="H633" i="3"/>
  <c r="H645" i="3"/>
  <c r="H657" i="3"/>
  <c r="H669" i="3"/>
  <c r="H681" i="3"/>
  <c r="H693" i="3"/>
  <c r="H705" i="3"/>
  <c r="H717" i="3"/>
  <c r="H729" i="3"/>
  <c r="H741" i="3"/>
  <c r="H753" i="3"/>
  <c r="H765" i="3"/>
  <c r="H777" i="3"/>
  <c r="H789" i="3"/>
  <c r="H801" i="3"/>
  <c r="H813" i="3"/>
  <c r="H825" i="3"/>
  <c r="H837" i="3"/>
  <c r="H849" i="3"/>
  <c r="H861" i="3"/>
  <c r="H873" i="3"/>
  <c r="H885" i="3"/>
  <c r="H897" i="3"/>
  <c r="H909" i="3"/>
  <c r="H921" i="3"/>
  <c r="H933" i="3"/>
  <c r="H945" i="3"/>
  <c r="H957" i="3"/>
  <c r="H969" i="3"/>
  <c r="H981" i="3"/>
  <c r="H993" i="3"/>
  <c r="H1005" i="3"/>
  <c r="H1017" i="3"/>
  <c r="H31" i="3"/>
  <c r="H79" i="3"/>
  <c r="H127" i="3"/>
  <c r="H175" i="3"/>
  <c r="H223" i="3"/>
  <c r="H271" i="3"/>
  <c r="H319" i="3"/>
  <c r="H367" i="3"/>
  <c r="H415" i="3"/>
  <c r="H463" i="3"/>
  <c r="H511" i="3"/>
  <c r="H559" i="3"/>
  <c r="H607" i="3"/>
  <c r="H655" i="3"/>
  <c r="H703" i="3"/>
  <c r="H751" i="3"/>
  <c r="H799" i="3"/>
  <c r="H847" i="3"/>
  <c r="H886" i="3"/>
  <c r="H922" i="3"/>
  <c r="H958" i="3"/>
  <c r="H994" i="3"/>
  <c r="H1028" i="3"/>
  <c r="H1040" i="3"/>
  <c r="H1052" i="3"/>
  <c r="H1064" i="3"/>
  <c r="H1076" i="3"/>
  <c r="H1088" i="3"/>
  <c r="H1100" i="3"/>
  <c r="H1112" i="3"/>
  <c r="H1124" i="3"/>
  <c r="H1136" i="3"/>
  <c r="H1148" i="3"/>
  <c r="H1160" i="3"/>
  <c r="H1172" i="3"/>
  <c r="H1184" i="3"/>
  <c r="H1196" i="3"/>
  <c r="H1208" i="3"/>
  <c r="H1220" i="3"/>
  <c r="H1232" i="3"/>
  <c r="H1244" i="3"/>
  <c r="H1256" i="3"/>
  <c r="H1268" i="3"/>
  <c r="H1280" i="3"/>
  <c r="H1292" i="3"/>
  <c r="H1304" i="3"/>
  <c r="H1316" i="3"/>
  <c r="H1328" i="3"/>
  <c r="H1340" i="3"/>
  <c r="H1352" i="3"/>
  <c r="H1364" i="3"/>
  <c r="H1376" i="3"/>
  <c r="H1388" i="3"/>
  <c r="H1400" i="3"/>
  <c r="H1412" i="3"/>
  <c r="H1424" i="3"/>
  <c r="H1436" i="3"/>
  <c r="H1448" i="3"/>
  <c r="H1460" i="3"/>
  <c r="H1472" i="3"/>
  <c r="H1484" i="3"/>
  <c r="H1496" i="3"/>
  <c r="H1508" i="3"/>
  <c r="H1520" i="3"/>
  <c r="H1532" i="3"/>
  <c r="H1544" i="3"/>
  <c r="H1556" i="3"/>
  <c r="H1568" i="3"/>
  <c r="H1580" i="3"/>
  <c r="H1592" i="3"/>
  <c r="H1604" i="3"/>
  <c r="H1616" i="3"/>
  <c r="H1628" i="3"/>
  <c r="H1640" i="3"/>
  <c r="H1652" i="3"/>
  <c r="H1664" i="3"/>
  <c r="H1676" i="3"/>
  <c r="H1688" i="3"/>
  <c r="H1700" i="3"/>
  <c r="H1712" i="3"/>
  <c r="H32" i="3"/>
  <c r="H80" i="3"/>
  <c r="H128" i="3"/>
  <c r="H176" i="3"/>
  <c r="H224" i="3"/>
  <c r="H272" i="3"/>
  <c r="H320" i="3"/>
  <c r="H368" i="3"/>
  <c r="H416" i="3"/>
  <c r="H464" i="3"/>
  <c r="H512" i="3"/>
  <c r="H560" i="3"/>
  <c r="H608" i="3"/>
  <c r="H656" i="3"/>
  <c r="H704" i="3"/>
  <c r="H752" i="3"/>
  <c r="H800" i="3"/>
  <c r="H848" i="3"/>
  <c r="H894" i="3"/>
  <c r="H930" i="3"/>
  <c r="H966" i="3"/>
  <c r="H1002" i="3"/>
  <c r="H1029" i="3"/>
  <c r="H1041" i="3"/>
  <c r="H1053" i="3"/>
  <c r="H1065" i="3"/>
  <c r="H1077" i="3"/>
  <c r="H1089" i="3"/>
  <c r="H1101" i="3"/>
  <c r="H1113" i="3"/>
  <c r="H1125" i="3"/>
  <c r="H1137" i="3"/>
  <c r="H1149" i="3"/>
  <c r="H1161" i="3"/>
  <c r="H1173" i="3"/>
  <c r="H1185" i="3"/>
  <c r="H1197" i="3"/>
  <c r="H1209" i="3"/>
  <c r="H1221" i="3"/>
  <c r="H1233" i="3"/>
  <c r="H1245" i="3"/>
  <c r="H1257" i="3"/>
  <c r="H1269" i="3"/>
  <c r="H1281" i="3"/>
  <c r="H1293" i="3"/>
  <c r="H1305" i="3"/>
  <c r="H1317" i="3"/>
  <c r="H1329" i="3"/>
  <c r="H1341" i="3"/>
  <c r="H1353" i="3"/>
  <c r="H1365" i="3"/>
  <c r="H1377" i="3"/>
  <c r="H1389" i="3"/>
  <c r="H1401" i="3"/>
  <c r="H1413" i="3"/>
  <c r="H1425" i="3"/>
  <c r="H1437" i="3"/>
  <c r="H1449" i="3"/>
  <c r="H1461" i="3"/>
  <c r="H1473" i="3"/>
  <c r="H1485" i="3"/>
  <c r="H1497" i="3"/>
  <c r="H1509" i="3"/>
  <c r="H1521" i="3"/>
  <c r="H1533" i="3"/>
  <c r="H1545" i="3"/>
  <c r="H1557" i="3"/>
  <c r="H1569" i="3"/>
  <c r="H1581" i="3"/>
  <c r="H1593" i="3"/>
  <c r="H1605" i="3"/>
  <c r="H1617" i="3"/>
  <c r="H1629" i="3"/>
  <c r="H1641" i="3"/>
  <c r="H1653" i="3"/>
  <c r="H1665" i="3"/>
  <c r="H1677" i="3"/>
  <c r="H1689" i="3"/>
  <c r="H1701" i="3"/>
  <c r="H1713" i="3"/>
  <c r="H1725" i="3"/>
  <c r="H1737" i="3"/>
  <c r="H1749" i="3"/>
  <c r="H1761" i="3"/>
  <c r="H1773" i="3"/>
  <c r="H42" i="3"/>
  <c r="H90" i="3"/>
  <c r="H138" i="3"/>
  <c r="H186" i="3"/>
  <c r="H234" i="3"/>
  <c r="H282" i="3"/>
  <c r="H330" i="3"/>
  <c r="H378" i="3"/>
  <c r="H426" i="3"/>
  <c r="H474" i="3"/>
  <c r="H522" i="3"/>
  <c r="H570" i="3"/>
  <c r="H618" i="3"/>
  <c r="H666" i="3"/>
  <c r="H714" i="3"/>
  <c r="H762" i="3"/>
  <c r="H810" i="3"/>
  <c r="H858" i="3"/>
  <c r="H895" i="3"/>
  <c r="H931" i="3"/>
  <c r="H967" i="3"/>
  <c r="H1003" i="3"/>
  <c r="H1030" i="3"/>
  <c r="H1042" i="3"/>
  <c r="H1054" i="3"/>
  <c r="H1066" i="3"/>
  <c r="H1078" i="3"/>
  <c r="H1090" i="3"/>
  <c r="H1102" i="3"/>
  <c r="H1114" i="3"/>
  <c r="H1126" i="3"/>
  <c r="H1138" i="3"/>
  <c r="H1150" i="3"/>
  <c r="H1162" i="3"/>
  <c r="H1174" i="3"/>
  <c r="H1186" i="3"/>
  <c r="H1198" i="3"/>
  <c r="H1210" i="3"/>
  <c r="H1222" i="3"/>
  <c r="H1234" i="3"/>
  <c r="H1246" i="3"/>
  <c r="H1258" i="3"/>
  <c r="H1270" i="3"/>
  <c r="H1282" i="3"/>
  <c r="H1294" i="3"/>
  <c r="H1306" i="3"/>
  <c r="H1318" i="3"/>
  <c r="H1330" i="3"/>
  <c r="H1342" i="3"/>
  <c r="H1354" i="3"/>
  <c r="H1366" i="3"/>
  <c r="H1378" i="3"/>
  <c r="H1390" i="3"/>
  <c r="H1402" i="3"/>
  <c r="H1414" i="3"/>
  <c r="H1426" i="3"/>
  <c r="H1438" i="3"/>
  <c r="H1450" i="3"/>
  <c r="H1462" i="3"/>
  <c r="H1474" i="3"/>
  <c r="H1486" i="3"/>
  <c r="H1498" i="3"/>
  <c r="H1510" i="3"/>
  <c r="H1522" i="3"/>
  <c r="H1534" i="3"/>
  <c r="H1546" i="3"/>
  <c r="H43" i="3"/>
  <c r="H91" i="3"/>
  <c r="H139" i="3"/>
  <c r="H187" i="3"/>
  <c r="H235" i="3"/>
  <c r="H283" i="3"/>
  <c r="H331" i="3"/>
  <c r="H379" i="3"/>
  <c r="H427" i="3"/>
  <c r="H475" i="3"/>
  <c r="H523" i="3"/>
  <c r="H571" i="3"/>
  <c r="H619" i="3"/>
  <c r="H667" i="3"/>
  <c r="H715" i="3"/>
  <c r="H763" i="3"/>
  <c r="H811" i="3"/>
  <c r="H859" i="3"/>
  <c r="H896" i="3"/>
  <c r="H932" i="3"/>
  <c r="H968" i="3"/>
  <c r="H1004" i="3"/>
  <c r="H1031" i="3"/>
  <c r="H1043" i="3"/>
  <c r="H1055" i="3"/>
  <c r="H1067" i="3"/>
  <c r="H1079" i="3"/>
  <c r="H1091" i="3"/>
  <c r="H1103" i="3"/>
  <c r="H1115" i="3"/>
  <c r="H1127" i="3"/>
  <c r="H1139" i="3"/>
  <c r="H1151" i="3"/>
  <c r="H1163" i="3"/>
  <c r="H1175" i="3"/>
  <c r="H1187" i="3"/>
  <c r="H1199" i="3"/>
  <c r="H1211" i="3"/>
  <c r="H1223" i="3"/>
  <c r="H1235" i="3"/>
  <c r="H1247" i="3"/>
  <c r="H1259" i="3"/>
  <c r="H1271" i="3"/>
  <c r="H1283" i="3"/>
  <c r="H1295" i="3"/>
  <c r="H1307" i="3"/>
  <c r="H1319" i="3"/>
  <c r="H1331" i="3"/>
  <c r="H1343" i="3"/>
  <c r="H1355" i="3"/>
  <c r="H1367" i="3"/>
  <c r="H1379" i="3"/>
  <c r="H1391" i="3"/>
  <c r="H1403" i="3"/>
  <c r="H1415" i="3"/>
  <c r="H1427" i="3"/>
  <c r="H1439" i="3"/>
  <c r="H1451" i="3"/>
  <c r="H1463" i="3"/>
  <c r="H1475" i="3"/>
  <c r="H1487" i="3"/>
  <c r="H1499" i="3"/>
  <c r="H1511" i="3"/>
  <c r="H1523" i="3"/>
  <c r="H1535" i="3"/>
  <c r="H1547" i="3"/>
  <c r="H1559" i="3"/>
  <c r="H1571" i="3"/>
  <c r="H1583" i="3"/>
  <c r="H1595" i="3"/>
  <c r="H1607" i="3"/>
  <c r="H1619" i="3"/>
  <c r="H1631" i="3"/>
  <c r="H1643" i="3"/>
  <c r="H1655" i="3"/>
  <c r="H1667" i="3"/>
  <c r="H1679" i="3"/>
  <c r="H1691" i="3"/>
  <c r="H1703" i="3"/>
  <c r="H1715" i="3"/>
  <c r="H1727" i="3"/>
  <c r="H1739" i="3"/>
  <c r="H1751" i="3"/>
  <c r="H1763" i="3"/>
  <c r="H1775" i="3"/>
  <c r="H44" i="3"/>
  <c r="H92" i="3"/>
  <c r="H140" i="3"/>
  <c r="H188" i="3"/>
  <c r="H236" i="3"/>
  <c r="H284" i="3"/>
  <c r="H332" i="3"/>
  <c r="H380" i="3"/>
  <c r="H428" i="3"/>
  <c r="H476" i="3"/>
  <c r="H524" i="3"/>
  <c r="H572" i="3"/>
  <c r="H620" i="3"/>
  <c r="H668" i="3"/>
  <c r="H716" i="3"/>
  <c r="H764" i="3"/>
  <c r="H812" i="3"/>
  <c r="H860" i="3"/>
  <c r="H898" i="3"/>
  <c r="H934" i="3"/>
  <c r="H970" i="3"/>
  <c r="H1006" i="3"/>
  <c r="H1032" i="3"/>
  <c r="H1044" i="3"/>
  <c r="H1056" i="3"/>
  <c r="H1068" i="3"/>
  <c r="H1080" i="3"/>
  <c r="H1092" i="3"/>
  <c r="H1104" i="3"/>
  <c r="H1116" i="3"/>
  <c r="H1128" i="3"/>
  <c r="H1140" i="3"/>
  <c r="H1152" i="3"/>
  <c r="H1164" i="3"/>
  <c r="H1176" i="3"/>
  <c r="H1188" i="3"/>
  <c r="H1200" i="3"/>
  <c r="H1212" i="3"/>
  <c r="H1224" i="3"/>
  <c r="H1236" i="3"/>
  <c r="H1248" i="3"/>
  <c r="H1260" i="3"/>
  <c r="H1272" i="3"/>
  <c r="H1284" i="3"/>
  <c r="H1296" i="3"/>
  <c r="H1308" i="3"/>
  <c r="H1320" i="3"/>
  <c r="H1332" i="3"/>
  <c r="H1344" i="3"/>
  <c r="H1356" i="3"/>
  <c r="H1368" i="3"/>
  <c r="H1380" i="3"/>
  <c r="H1392" i="3"/>
  <c r="H1404" i="3"/>
  <c r="H1416" i="3"/>
  <c r="H1428" i="3"/>
  <c r="H1440" i="3"/>
  <c r="H1452" i="3"/>
  <c r="H1464" i="3"/>
  <c r="H1476" i="3"/>
  <c r="H1488" i="3"/>
  <c r="H1500" i="3"/>
  <c r="H1512" i="3"/>
  <c r="H1524" i="3"/>
  <c r="H1536" i="3"/>
  <c r="H1548" i="3"/>
  <c r="H1560" i="3"/>
  <c r="H1572" i="3"/>
  <c r="H1584" i="3"/>
  <c r="H1596" i="3"/>
  <c r="H1608" i="3"/>
  <c r="H1620" i="3"/>
  <c r="H1632" i="3"/>
  <c r="H1644" i="3"/>
  <c r="H1656" i="3"/>
  <c r="H1668" i="3"/>
  <c r="H1680" i="3"/>
  <c r="H1692" i="3"/>
  <c r="H1704" i="3"/>
  <c r="H1716" i="3"/>
  <c r="H1728" i="3"/>
  <c r="H1740" i="3"/>
  <c r="H1752" i="3"/>
  <c r="H1764" i="3"/>
  <c r="H1776" i="3"/>
  <c r="H54" i="3"/>
  <c r="H102" i="3"/>
  <c r="H150" i="3"/>
  <c r="H198" i="3"/>
  <c r="H246" i="3"/>
  <c r="H294" i="3"/>
  <c r="H342" i="3"/>
  <c r="H390" i="3"/>
  <c r="H438" i="3"/>
  <c r="H486" i="3"/>
  <c r="H534" i="3"/>
  <c r="H582" i="3"/>
  <c r="H630" i="3"/>
  <c r="H678" i="3"/>
  <c r="H726" i="3"/>
  <c r="H774" i="3"/>
  <c r="H822" i="3"/>
  <c r="H870" i="3"/>
  <c r="H906" i="3"/>
  <c r="H942" i="3"/>
  <c r="H978" i="3"/>
  <c r="H1014" i="3"/>
  <c r="H1033" i="3"/>
  <c r="H1045" i="3"/>
  <c r="H1057" i="3"/>
  <c r="H1069" i="3"/>
  <c r="H1081" i="3"/>
  <c r="H1093" i="3"/>
  <c r="H1105" i="3"/>
  <c r="H1117" i="3"/>
  <c r="H1129" i="3"/>
  <c r="H1141" i="3"/>
  <c r="H1153" i="3"/>
  <c r="H1165" i="3"/>
  <c r="H1177" i="3"/>
  <c r="H1189" i="3"/>
  <c r="H1201" i="3"/>
  <c r="H1213" i="3"/>
  <c r="H1225" i="3"/>
  <c r="H1237" i="3"/>
  <c r="H1249" i="3"/>
  <c r="H1261" i="3"/>
  <c r="H1273" i="3"/>
  <c r="H1285" i="3"/>
  <c r="H1297" i="3"/>
  <c r="H1309" i="3"/>
  <c r="H1321" i="3"/>
  <c r="H1333" i="3"/>
  <c r="H1345" i="3"/>
  <c r="H1357" i="3"/>
  <c r="H1369" i="3"/>
  <c r="H1381" i="3"/>
  <c r="H1393" i="3"/>
  <c r="H1405" i="3"/>
  <c r="H1417" i="3"/>
  <c r="H1429" i="3"/>
  <c r="H1441" i="3"/>
  <c r="H1453" i="3"/>
  <c r="H1465" i="3"/>
  <c r="H1477" i="3"/>
  <c r="H1489" i="3"/>
  <c r="H1501" i="3"/>
  <c r="H1513" i="3"/>
  <c r="H1525" i="3"/>
  <c r="H1537" i="3"/>
  <c r="H1549" i="3"/>
  <c r="H1561" i="3"/>
  <c r="H1573" i="3"/>
  <c r="H1585" i="3"/>
  <c r="H1597" i="3"/>
  <c r="H1609" i="3"/>
  <c r="H1621" i="3"/>
  <c r="H1633" i="3"/>
  <c r="H1645" i="3"/>
  <c r="H1657" i="3"/>
  <c r="H1669" i="3"/>
  <c r="H1681" i="3"/>
  <c r="H1693" i="3"/>
  <c r="H1705" i="3"/>
  <c r="H1717" i="3"/>
  <c r="H1729" i="3"/>
  <c r="H1741" i="3"/>
  <c r="H1753" i="3"/>
  <c r="H1765" i="3"/>
  <c r="H1777" i="3"/>
  <c r="H7" i="3"/>
  <c r="H55" i="3"/>
  <c r="H103" i="3"/>
  <c r="H151" i="3"/>
  <c r="H199" i="3"/>
  <c r="H247" i="3"/>
  <c r="H295" i="3"/>
  <c r="H343" i="3"/>
  <c r="H391" i="3"/>
  <c r="H439" i="3"/>
  <c r="H487" i="3"/>
  <c r="H535" i="3"/>
  <c r="H583" i="3"/>
  <c r="H631" i="3"/>
  <c r="H679" i="3"/>
  <c r="H727" i="3"/>
  <c r="H775" i="3"/>
  <c r="H823" i="3"/>
  <c r="H871" i="3"/>
  <c r="H907" i="3"/>
  <c r="H943" i="3"/>
  <c r="H979" i="3"/>
  <c r="H1015" i="3"/>
  <c r="H1034" i="3"/>
  <c r="H1046" i="3"/>
  <c r="H1058" i="3"/>
  <c r="H1070" i="3"/>
  <c r="H1082" i="3"/>
  <c r="H1094" i="3"/>
  <c r="H1106" i="3"/>
  <c r="H1118" i="3"/>
  <c r="H1130" i="3"/>
  <c r="H1142" i="3"/>
  <c r="H1154" i="3"/>
  <c r="H1166" i="3"/>
  <c r="H1178" i="3"/>
  <c r="H1190" i="3"/>
  <c r="H1202" i="3"/>
  <c r="H1214" i="3"/>
  <c r="H1226" i="3"/>
  <c r="H1238" i="3"/>
  <c r="H1250" i="3"/>
  <c r="H1262" i="3"/>
  <c r="H1274" i="3"/>
  <c r="H1286" i="3"/>
  <c r="H1298" i="3"/>
  <c r="H1310" i="3"/>
  <c r="H1322" i="3"/>
  <c r="H1334" i="3"/>
  <c r="H1346" i="3"/>
  <c r="H1358" i="3"/>
  <c r="H1370" i="3"/>
  <c r="H1382" i="3"/>
  <c r="H1394" i="3"/>
  <c r="H1406" i="3"/>
  <c r="H1418" i="3"/>
  <c r="H1430" i="3"/>
  <c r="H1442" i="3"/>
  <c r="H1454" i="3"/>
  <c r="H1466" i="3"/>
  <c r="H1478" i="3"/>
  <c r="H1490" i="3"/>
  <c r="H1502" i="3"/>
  <c r="H1514" i="3"/>
  <c r="H1526" i="3"/>
  <c r="H1538" i="3"/>
  <c r="H1550" i="3"/>
  <c r="H1562" i="3"/>
  <c r="H1574" i="3"/>
  <c r="H1586" i="3"/>
  <c r="H1598" i="3"/>
  <c r="H1610" i="3"/>
  <c r="H1622" i="3"/>
  <c r="H1634" i="3"/>
  <c r="H1646" i="3"/>
  <c r="H1658" i="3"/>
  <c r="H1670" i="3"/>
  <c r="H1682" i="3"/>
  <c r="H1694" i="3"/>
  <c r="H1706" i="3"/>
  <c r="H1718" i="3"/>
  <c r="H1730" i="3"/>
  <c r="H1742" i="3"/>
  <c r="H1754" i="3"/>
  <c r="H1766" i="3"/>
  <c r="H1778" i="3"/>
  <c r="H8" i="3"/>
  <c r="H56" i="3"/>
  <c r="H104" i="3"/>
  <c r="H152" i="3"/>
  <c r="H200" i="3"/>
  <c r="H248" i="3"/>
  <c r="H296" i="3"/>
  <c r="H344" i="3"/>
  <c r="H392" i="3"/>
  <c r="H440" i="3"/>
  <c r="H488" i="3"/>
  <c r="H536" i="3"/>
  <c r="H584" i="3"/>
  <c r="H632" i="3"/>
  <c r="H680" i="3"/>
  <c r="H728" i="3"/>
  <c r="H776" i="3"/>
  <c r="H824" i="3"/>
  <c r="H872" i="3"/>
  <c r="H908" i="3"/>
  <c r="H944" i="3"/>
  <c r="H980" i="3"/>
  <c r="H1016" i="3"/>
  <c r="H1035" i="3"/>
  <c r="H1047" i="3"/>
  <c r="H1059" i="3"/>
  <c r="H1071" i="3"/>
  <c r="H1083" i="3"/>
  <c r="H1095" i="3"/>
  <c r="H1107" i="3"/>
  <c r="H1119" i="3"/>
  <c r="H1131" i="3"/>
  <c r="H1143" i="3"/>
  <c r="H1155" i="3"/>
  <c r="H1167" i="3"/>
  <c r="H1179" i="3"/>
  <c r="H1191" i="3"/>
  <c r="H1203" i="3"/>
  <c r="H1215" i="3"/>
  <c r="H1227" i="3"/>
  <c r="H1239" i="3"/>
  <c r="H1251" i="3"/>
  <c r="H1263" i="3"/>
  <c r="H1275" i="3"/>
  <c r="H1287" i="3"/>
  <c r="H1299" i="3"/>
  <c r="H1311" i="3"/>
  <c r="H1323" i="3"/>
  <c r="H1335" i="3"/>
  <c r="H1347" i="3"/>
  <c r="H1359" i="3"/>
  <c r="H1371" i="3"/>
  <c r="H1383" i="3"/>
  <c r="H1395" i="3"/>
  <c r="H1407" i="3"/>
  <c r="H1419" i="3"/>
  <c r="H1431" i="3"/>
  <c r="H1443" i="3"/>
  <c r="H1455" i="3"/>
  <c r="H1467" i="3"/>
  <c r="H1479" i="3"/>
  <c r="H1491" i="3"/>
  <c r="H1503" i="3"/>
  <c r="H1515" i="3"/>
  <c r="H1527" i="3"/>
  <c r="H1539" i="3"/>
  <c r="H1551" i="3"/>
  <c r="H1563" i="3"/>
  <c r="H1575" i="3"/>
  <c r="H1587" i="3"/>
  <c r="H1599" i="3"/>
  <c r="H1611" i="3"/>
  <c r="H1623" i="3"/>
  <c r="H1635" i="3"/>
  <c r="H1647" i="3"/>
  <c r="H1659" i="3"/>
  <c r="H1671" i="3"/>
  <c r="H1683" i="3"/>
  <c r="H1695" i="3"/>
  <c r="H1707" i="3"/>
  <c r="H1719" i="3"/>
  <c r="H1731" i="3"/>
  <c r="H1743" i="3"/>
  <c r="H1755" i="3"/>
  <c r="H1767" i="3"/>
  <c r="H20" i="3"/>
  <c r="H68" i="3"/>
  <c r="H116" i="3"/>
  <c r="H164" i="3"/>
  <c r="H212" i="3"/>
  <c r="H260" i="3"/>
  <c r="H308" i="3"/>
  <c r="H356" i="3"/>
  <c r="H404" i="3"/>
  <c r="H452" i="3"/>
  <c r="H500" i="3"/>
  <c r="H548" i="3"/>
  <c r="H596" i="3"/>
  <c r="H644" i="3"/>
  <c r="H692" i="3"/>
  <c r="H740" i="3"/>
  <c r="H788" i="3"/>
  <c r="H836" i="3"/>
  <c r="H883" i="3"/>
  <c r="H919" i="3"/>
  <c r="H955" i="3"/>
  <c r="H991" i="3"/>
  <c r="H1026" i="3"/>
  <c r="H1038" i="3"/>
  <c r="H1050" i="3"/>
  <c r="H1062" i="3"/>
  <c r="H1074" i="3"/>
  <c r="H1086" i="3"/>
  <c r="H1098" i="3"/>
  <c r="H1110" i="3"/>
  <c r="H1122" i="3"/>
  <c r="H1134" i="3"/>
  <c r="H1146" i="3"/>
  <c r="H1158" i="3"/>
  <c r="H1170" i="3"/>
  <c r="H1182" i="3"/>
  <c r="H1194" i="3"/>
  <c r="H1206" i="3"/>
  <c r="H1218" i="3"/>
  <c r="H1230" i="3"/>
  <c r="H1242" i="3"/>
  <c r="H1254" i="3"/>
  <c r="H1266" i="3"/>
  <c r="H1278" i="3"/>
  <c r="H1290" i="3"/>
  <c r="H1302" i="3"/>
  <c r="H1314" i="3"/>
  <c r="H1326" i="3"/>
  <c r="H1338" i="3"/>
  <c r="H1350" i="3"/>
  <c r="H1362" i="3"/>
  <c r="H1374" i="3"/>
  <c r="H1386" i="3"/>
  <c r="H1398" i="3"/>
  <c r="H1410" i="3"/>
  <c r="H1422" i="3"/>
  <c r="H1434" i="3"/>
  <c r="H1446" i="3"/>
  <c r="H1458" i="3"/>
  <c r="H1470" i="3"/>
  <c r="H1482" i="3"/>
  <c r="H1494" i="3"/>
  <c r="H1506" i="3"/>
  <c r="H1518" i="3"/>
  <c r="H1530" i="3"/>
  <c r="H1542" i="3"/>
  <c r="H1554" i="3"/>
  <c r="H1566" i="3"/>
  <c r="H1578" i="3"/>
  <c r="H1590" i="3"/>
  <c r="H1602" i="3"/>
  <c r="H1614" i="3"/>
  <c r="H1626" i="3"/>
  <c r="H1638" i="3"/>
  <c r="H1650" i="3"/>
  <c r="H1662" i="3"/>
  <c r="H1674" i="3"/>
  <c r="H1686" i="3"/>
  <c r="H1698" i="3"/>
  <c r="H1710" i="3"/>
  <c r="H1722" i="3"/>
  <c r="H1734" i="3"/>
  <c r="H1746" i="3"/>
  <c r="H1758" i="3"/>
  <c r="H1770" i="3"/>
  <c r="H1782" i="3"/>
  <c r="H78" i="3"/>
  <c r="H270" i="3"/>
  <c r="H462" i="3"/>
  <c r="H654" i="3"/>
  <c r="H846" i="3"/>
  <c r="H992" i="3"/>
  <c r="H1063" i="3"/>
  <c r="H1111" i="3"/>
  <c r="H1159" i="3"/>
  <c r="H1207" i="3"/>
  <c r="H1255" i="3"/>
  <c r="H1303" i="3"/>
  <c r="H1351" i="3"/>
  <c r="H1399" i="3"/>
  <c r="H1447" i="3"/>
  <c r="H1495" i="3"/>
  <c r="H1543" i="3"/>
  <c r="H1582" i="3"/>
  <c r="H1618" i="3"/>
  <c r="H1654" i="3"/>
  <c r="H1690" i="3"/>
  <c r="H1724" i="3"/>
  <c r="H1756" i="3"/>
  <c r="H1781" i="3"/>
  <c r="H1794" i="3"/>
  <c r="H1806" i="3"/>
  <c r="H1818" i="3"/>
  <c r="H1830" i="3"/>
  <c r="H1842" i="3"/>
  <c r="H1854" i="3"/>
  <c r="H1866" i="3"/>
  <c r="H1878" i="3"/>
  <c r="H1890" i="3"/>
  <c r="H1902" i="3"/>
  <c r="H1914" i="3"/>
  <c r="H1926" i="3"/>
  <c r="H1938" i="3"/>
  <c r="H1950" i="3"/>
  <c r="H1962" i="3"/>
  <c r="H1974" i="3"/>
  <c r="H1986" i="3"/>
  <c r="H1998" i="3"/>
  <c r="H2010" i="3"/>
  <c r="H2022" i="3"/>
  <c r="H2034" i="3"/>
  <c r="H2046" i="3"/>
  <c r="H2058" i="3"/>
  <c r="H2070" i="3"/>
  <c r="H2082" i="3"/>
  <c r="H2094" i="3"/>
  <c r="H2106" i="3"/>
  <c r="H2118" i="3"/>
  <c r="H2130" i="3"/>
  <c r="H2142" i="3"/>
  <c r="H2154" i="3"/>
  <c r="H2166" i="3"/>
  <c r="H2178" i="3"/>
  <c r="H2190" i="3"/>
  <c r="H2202" i="3"/>
  <c r="H2214" i="3"/>
  <c r="H2226" i="3"/>
  <c r="H2238" i="3"/>
  <c r="H2250" i="3"/>
  <c r="H2262" i="3"/>
  <c r="H2274" i="3"/>
  <c r="H2286" i="3"/>
  <c r="H2298" i="3"/>
  <c r="H2310" i="3"/>
  <c r="H2322" i="3"/>
  <c r="H2334" i="3"/>
  <c r="H2346" i="3"/>
  <c r="H2358" i="3"/>
  <c r="H2370" i="3"/>
  <c r="H2382" i="3"/>
  <c r="H2394" i="3"/>
  <c r="H2406" i="3"/>
  <c r="H2418" i="3"/>
  <c r="H2430" i="3"/>
  <c r="H2442" i="3"/>
  <c r="H2454" i="3"/>
  <c r="H2466" i="3"/>
  <c r="H2478" i="3"/>
  <c r="H2490" i="3"/>
  <c r="H2502" i="3"/>
  <c r="H2514" i="3"/>
  <c r="H114" i="3"/>
  <c r="H306" i="3"/>
  <c r="H498" i="3"/>
  <c r="H690" i="3"/>
  <c r="H874" i="3"/>
  <c r="H1018" i="3"/>
  <c r="H1072" i="3"/>
  <c r="H1120" i="3"/>
  <c r="H1168" i="3"/>
  <c r="H1216" i="3"/>
  <c r="H1264" i="3"/>
  <c r="H1312" i="3"/>
  <c r="H1360" i="3"/>
  <c r="H1408" i="3"/>
  <c r="H1456" i="3"/>
  <c r="H1504" i="3"/>
  <c r="H1552" i="3"/>
  <c r="H1588" i="3"/>
  <c r="H1624" i="3"/>
  <c r="H1660" i="3"/>
  <c r="H1696" i="3"/>
  <c r="H1726" i="3"/>
  <c r="H1757" i="3"/>
  <c r="H1783" i="3"/>
  <c r="H1795" i="3"/>
  <c r="H1807" i="3"/>
  <c r="H1819" i="3"/>
  <c r="H1831" i="3"/>
  <c r="H1843" i="3"/>
  <c r="H1855" i="3"/>
  <c r="H1867" i="3"/>
  <c r="H1879" i="3"/>
  <c r="H1891" i="3"/>
  <c r="H1903" i="3"/>
  <c r="H1915" i="3"/>
  <c r="H1927" i="3"/>
  <c r="H1939" i="3"/>
  <c r="H1951" i="3"/>
  <c r="H1963" i="3"/>
  <c r="H1975" i="3"/>
  <c r="H1987" i="3"/>
  <c r="H1999" i="3"/>
  <c r="H2011" i="3"/>
  <c r="H2023" i="3"/>
  <c r="H2035" i="3"/>
  <c r="H2047" i="3"/>
  <c r="H2059" i="3"/>
  <c r="H2071" i="3"/>
  <c r="H2083" i="3"/>
  <c r="H2095" i="3"/>
  <c r="H2107" i="3"/>
  <c r="H2119" i="3"/>
  <c r="H2131" i="3"/>
  <c r="H2143" i="3"/>
  <c r="H2155" i="3"/>
  <c r="H2167" i="3"/>
  <c r="H2179" i="3"/>
  <c r="H2191" i="3"/>
  <c r="H2203" i="3"/>
  <c r="H2215" i="3"/>
  <c r="H2227" i="3"/>
  <c r="H2239" i="3"/>
  <c r="H2251" i="3"/>
  <c r="H2263" i="3"/>
  <c r="H2275" i="3"/>
  <c r="H2287" i="3"/>
  <c r="H2299" i="3"/>
  <c r="H2311" i="3"/>
  <c r="H2323" i="3"/>
  <c r="H2335" i="3"/>
  <c r="H2347" i="3"/>
  <c r="H2359" i="3"/>
  <c r="H2371" i="3"/>
  <c r="H2383" i="3"/>
  <c r="H2395" i="3"/>
  <c r="H2407" i="3"/>
  <c r="H2419" i="3"/>
  <c r="H2431" i="3"/>
  <c r="H2443" i="3"/>
  <c r="H2455" i="3"/>
  <c r="H2467" i="3"/>
  <c r="H2479" i="3"/>
  <c r="H2491" i="3"/>
  <c r="H2503" i="3"/>
  <c r="H2515" i="3"/>
  <c r="H2527" i="3"/>
  <c r="H2539" i="3"/>
  <c r="H115" i="3"/>
  <c r="H307" i="3"/>
  <c r="H499" i="3"/>
  <c r="H691" i="3"/>
  <c r="H882" i="3"/>
  <c r="H1019" i="3"/>
  <c r="H1073" i="3"/>
  <c r="H1121" i="3"/>
  <c r="H1169" i="3"/>
  <c r="H1217" i="3"/>
  <c r="H1265" i="3"/>
  <c r="H1313" i="3"/>
  <c r="H1361" i="3"/>
  <c r="H1409" i="3"/>
  <c r="H1457" i="3"/>
  <c r="H1505" i="3"/>
  <c r="H1553" i="3"/>
  <c r="H1589" i="3"/>
  <c r="H1625" i="3"/>
  <c r="H1661" i="3"/>
  <c r="H1697" i="3"/>
  <c r="H1732" i="3"/>
  <c r="H1759" i="3"/>
  <c r="H1784" i="3"/>
  <c r="H1796" i="3"/>
  <c r="H1808" i="3"/>
  <c r="H1820" i="3"/>
  <c r="H1832" i="3"/>
  <c r="H1844" i="3"/>
  <c r="H1856" i="3"/>
  <c r="H1868" i="3"/>
  <c r="H1880" i="3"/>
  <c r="H1892" i="3"/>
  <c r="H1904" i="3"/>
  <c r="H1916" i="3"/>
  <c r="H1928" i="3"/>
  <c r="H1940" i="3"/>
  <c r="H1952" i="3"/>
  <c r="H1964" i="3"/>
  <c r="H1976" i="3"/>
  <c r="H1988" i="3"/>
  <c r="H2000" i="3"/>
  <c r="H2012" i="3"/>
  <c r="H2024" i="3"/>
  <c r="H2036" i="3"/>
  <c r="H2048" i="3"/>
  <c r="H2060" i="3"/>
  <c r="H2072" i="3"/>
  <c r="H2084" i="3"/>
  <c r="H2096" i="3"/>
  <c r="H2108" i="3"/>
  <c r="H2120" i="3"/>
  <c r="H2132" i="3"/>
  <c r="H2144" i="3"/>
  <c r="H2156" i="3"/>
  <c r="H2168" i="3"/>
  <c r="H2180" i="3"/>
  <c r="H2192" i="3"/>
  <c r="H2204" i="3"/>
  <c r="H2216" i="3"/>
  <c r="H2228" i="3"/>
  <c r="H2240" i="3"/>
  <c r="H2252" i="3"/>
  <c r="H2264" i="3"/>
  <c r="H2276" i="3"/>
  <c r="H2288" i="3"/>
  <c r="H2300" i="3"/>
  <c r="H2312" i="3"/>
  <c r="H2324" i="3"/>
  <c r="H2336" i="3"/>
  <c r="H2348" i="3"/>
  <c r="H2360" i="3"/>
  <c r="H2372" i="3"/>
  <c r="H2384" i="3"/>
  <c r="H2396" i="3"/>
  <c r="H2408" i="3"/>
  <c r="H2420" i="3"/>
  <c r="H2432" i="3"/>
  <c r="H2444" i="3"/>
  <c r="H2456" i="3"/>
  <c r="H2468" i="3"/>
  <c r="H2480" i="3"/>
  <c r="H2492" i="3"/>
  <c r="H2504" i="3"/>
  <c r="H2516" i="3"/>
  <c r="H2528" i="3"/>
  <c r="H126" i="3"/>
  <c r="H318" i="3"/>
  <c r="H510" i="3"/>
  <c r="H702" i="3"/>
  <c r="H884" i="3"/>
  <c r="H1027" i="3"/>
  <c r="H1075" i="3"/>
  <c r="H1123" i="3"/>
  <c r="H1171" i="3"/>
  <c r="H1219" i="3"/>
  <c r="H1267" i="3"/>
  <c r="H1315" i="3"/>
  <c r="H1363" i="3"/>
  <c r="H1411" i="3"/>
  <c r="H1459" i="3"/>
  <c r="H1507" i="3"/>
  <c r="H1555" i="3"/>
  <c r="H1591" i="3"/>
  <c r="H1627" i="3"/>
  <c r="H1663" i="3"/>
  <c r="H1699" i="3"/>
  <c r="H1733" i="3"/>
  <c r="H1760" i="3"/>
  <c r="H1785" i="3"/>
  <c r="H1797" i="3"/>
  <c r="H1809" i="3"/>
  <c r="H1821" i="3"/>
  <c r="H1833" i="3"/>
  <c r="H1845" i="3"/>
  <c r="H1857" i="3"/>
  <c r="H1869" i="3"/>
  <c r="H1881" i="3"/>
  <c r="H1893" i="3"/>
  <c r="H1905" i="3"/>
  <c r="H1917" i="3"/>
  <c r="H1929" i="3"/>
  <c r="H1941" i="3"/>
  <c r="H1953" i="3"/>
  <c r="H1965" i="3"/>
  <c r="H1977" i="3"/>
  <c r="H1989" i="3"/>
  <c r="H2001" i="3"/>
  <c r="H2013" i="3"/>
  <c r="H2025" i="3"/>
  <c r="H2037" i="3"/>
  <c r="H2049" i="3"/>
  <c r="H2061" i="3"/>
  <c r="H2073" i="3"/>
  <c r="H2085" i="3"/>
  <c r="H2097" i="3"/>
  <c r="H2109" i="3"/>
  <c r="H2121" i="3"/>
  <c r="H2133" i="3"/>
  <c r="H2145" i="3"/>
  <c r="H2157" i="3"/>
  <c r="H2169" i="3"/>
  <c r="H2181" i="3"/>
  <c r="H2193" i="3"/>
  <c r="H2205" i="3"/>
  <c r="H2217" i="3"/>
  <c r="H2229" i="3"/>
  <c r="H2241" i="3"/>
  <c r="H2253" i="3"/>
  <c r="H2265" i="3"/>
  <c r="H2277" i="3"/>
  <c r="H2289" i="3"/>
  <c r="H2301" i="3"/>
  <c r="H2313" i="3"/>
  <c r="H2325" i="3"/>
  <c r="H2337" i="3"/>
  <c r="H2349" i="3"/>
  <c r="H2361" i="3"/>
  <c r="H2373" i="3"/>
  <c r="H2385" i="3"/>
  <c r="H2397" i="3"/>
  <c r="H2409" i="3"/>
  <c r="H2421" i="3"/>
  <c r="H2433" i="3"/>
  <c r="H2445" i="3"/>
  <c r="H2457" i="3"/>
  <c r="H2469" i="3"/>
  <c r="H2481" i="3"/>
  <c r="H2493" i="3"/>
  <c r="H2505" i="3"/>
  <c r="H2517" i="3"/>
  <c r="H2529" i="3"/>
  <c r="H162" i="3"/>
  <c r="H354" i="3"/>
  <c r="H546" i="3"/>
  <c r="H738" i="3"/>
  <c r="H910" i="3"/>
  <c r="H1036" i="3"/>
  <c r="H1084" i="3"/>
  <c r="H1132" i="3"/>
  <c r="H1180" i="3"/>
  <c r="H1228" i="3"/>
  <c r="H1276" i="3"/>
  <c r="H1324" i="3"/>
  <c r="H1372" i="3"/>
  <c r="H1420" i="3"/>
  <c r="H1468" i="3"/>
  <c r="H1516" i="3"/>
  <c r="H1558" i="3"/>
  <c r="H1594" i="3"/>
  <c r="H1630" i="3"/>
  <c r="H1666" i="3"/>
  <c r="H1702" i="3"/>
  <c r="H1735" i="3"/>
  <c r="H1762" i="3"/>
  <c r="H1786" i="3"/>
  <c r="H1798" i="3"/>
  <c r="H1810" i="3"/>
  <c r="H1822" i="3"/>
  <c r="H1834" i="3"/>
  <c r="H1846" i="3"/>
  <c r="H1858" i="3"/>
  <c r="H1870" i="3"/>
  <c r="H1882" i="3"/>
  <c r="H1894" i="3"/>
  <c r="H1906" i="3"/>
  <c r="H1918" i="3"/>
  <c r="H1930" i="3"/>
  <c r="H1942" i="3"/>
  <c r="H1954" i="3"/>
  <c r="H1966" i="3"/>
  <c r="H1978" i="3"/>
  <c r="H1990" i="3"/>
  <c r="H2002" i="3"/>
  <c r="H2014" i="3"/>
  <c r="H2026" i="3"/>
  <c r="H2038" i="3"/>
  <c r="H2050" i="3"/>
  <c r="H2062" i="3"/>
  <c r="H2074" i="3"/>
  <c r="H2086" i="3"/>
  <c r="H2098" i="3"/>
  <c r="H2110" i="3"/>
  <c r="H2122" i="3"/>
  <c r="H2134" i="3"/>
  <c r="H2146" i="3"/>
  <c r="H2158" i="3"/>
  <c r="H2170" i="3"/>
  <c r="H2182" i="3"/>
  <c r="H2194" i="3"/>
  <c r="H2206" i="3"/>
  <c r="H2218" i="3"/>
  <c r="H2230" i="3"/>
  <c r="H2242" i="3"/>
  <c r="H2254" i="3"/>
  <c r="H2266" i="3"/>
  <c r="H2278" i="3"/>
  <c r="H2290" i="3"/>
  <c r="H2302" i="3"/>
  <c r="H2314" i="3"/>
  <c r="H2326" i="3"/>
  <c r="H2338" i="3"/>
  <c r="H2350" i="3"/>
  <c r="H2362" i="3"/>
  <c r="H2374" i="3"/>
  <c r="H2386" i="3"/>
  <c r="H2398" i="3"/>
  <c r="H2410" i="3"/>
  <c r="H2422" i="3"/>
  <c r="H2434" i="3"/>
  <c r="H2446" i="3"/>
  <c r="H2458" i="3"/>
  <c r="H2470" i="3"/>
  <c r="H2482" i="3"/>
  <c r="H2494" i="3"/>
  <c r="H2506" i="3"/>
  <c r="H2518" i="3"/>
  <c r="H2530" i="3"/>
  <c r="H163" i="3"/>
  <c r="H355" i="3"/>
  <c r="H547" i="3"/>
  <c r="H739" i="3"/>
  <c r="H918" i="3"/>
  <c r="H1037" i="3"/>
  <c r="H1085" i="3"/>
  <c r="H1133" i="3"/>
  <c r="H1181" i="3"/>
  <c r="H1229" i="3"/>
  <c r="H1277" i="3"/>
  <c r="H1325" i="3"/>
  <c r="H1373" i="3"/>
  <c r="H1421" i="3"/>
  <c r="H1469" i="3"/>
  <c r="H1517" i="3"/>
  <c r="H1564" i="3"/>
  <c r="H1600" i="3"/>
  <c r="H1636" i="3"/>
  <c r="H1672" i="3"/>
  <c r="H1708" i="3"/>
  <c r="H1736" i="3"/>
  <c r="H1768" i="3"/>
  <c r="H1787" i="3"/>
  <c r="H1799" i="3"/>
  <c r="H1811" i="3"/>
  <c r="H1823" i="3"/>
  <c r="H1835" i="3"/>
  <c r="H1847" i="3"/>
  <c r="H1859" i="3"/>
  <c r="H1871" i="3"/>
  <c r="H1883" i="3"/>
  <c r="H1895" i="3"/>
  <c r="H1907" i="3"/>
  <c r="H1919" i="3"/>
  <c r="H1931" i="3"/>
  <c r="H1943" i="3"/>
  <c r="H1955" i="3"/>
  <c r="H1967" i="3"/>
  <c r="H1979" i="3"/>
  <c r="H1991" i="3"/>
  <c r="H2003" i="3"/>
  <c r="H2015" i="3"/>
  <c r="H2027" i="3"/>
  <c r="H2039" i="3"/>
  <c r="H2051" i="3"/>
  <c r="H2063" i="3"/>
  <c r="H2075" i="3"/>
  <c r="H2087" i="3"/>
  <c r="H2099" i="3"/>
  <c r="H2111" i="3"/>
  <c r="H2123" i="3"/>
  <c r="H2135" i="3"/>
  <c r="H2147" i="3"/>
  <c r="H2159" i="3"/>
  <c r="H2171" i="3"/>
  <c r="H2183" i="3"/>
  <c r="H2195" i="3"/>
  <c r="H2207" i="3"/>
  <c r="H2219" i="3"/>
  <c r="H2231" i="3"/>
  <c r="H2243" i="3"/>
  <c r="H2255" i="3"/>
  <c r="H2267" i="3"/>
  <c r="H2279" i="3"/>
  <c r="H2291" i="3"/>
  <c r="H2303" i="3"/>
  <c r="H2315" i="3"/>
  <c r="H2327" i="3"/>
  <c r="H2339" i="3"/>
  <c r="H2351" i="3"/>
  <c r="H2363" i="3"/>
  <c r="H2375" i="3"/>
  <c r="H2387" i="3"/>
  <c r="H2399" i="3"/>
  <c r="H2411" i="3"/>
  <c r="H2423" i="3"/>
  <c r="H2435" i="3"/>
  <c r="H2447" i="3"/>
  <c r="H2459" i="3"/>
  <c r="H2471" i="3"/>
  <c r="H2483" i="3"/>
  <c r="H2495" i="3"/>
  <c r="H2507" i="3"/>
  <c r="H2519" i="3"/>
  <c r="H2531" i="3"/>
  <c r="H174" i="3"/>
  <c r="H366" i="3"/>
  <c r="H558" i="3"/>
  <c r="H750" i="3"/>
  <c r="H920" i="3"/>
  <c r="H1039" i="3"/>
  <c r="H1087" i="3"/>
  <c r="H1135" i="3"/>
  <c r="H1183" i="3"/>
  <c r="H1231" i="3"/>
  <c r="H1279" i="3"/>
  <c r="H1327" i="3"/>
  <c r="H1375" i="3"/>
  <c r="H1423" i="3"/>
  <c r="H1471" i="3"/>
  <c r="H1519" i="3"/>
  <c r="H1565" i="3"/>
  <c r="H1601" i="3"/>
  <c r="H1637" i="3"/>
  <c r="H1673" i="3"/>
  <c r="H1709" i="3"/>
  <c r="H1738" i="3"/>
  <c r="H1769" i="3"/>
  <c r="H1788" i="3"/>
  <c r="H1800" i="3"/>
  <c r="H1812" i="3"/>
  <c r="H1824" i="3"/>
  <c r="H1836" i="3"/>
  <c r="H1848" i="3"/>
  <c r="H1860" i="3"/>
  <c r="H1872" i="3"/>
  <c r="H1884" i="3"/>
  <c r="H1896" i="3"/>
  <c r="H1908" i="3"/>
  <c r="H1920" i="3"/>
  <c r="H1932" i="3"/>
  <c r="H1944" i="3"/>
  <c r="H1956" i="3"/>
  <c r="H1968" i="3"/>
  <c r="H1980" i="3"/>
  <c r="H1992" i="3"/>
  <c r="H2004" i="3"/>
  <c r="H2016" i="3"/>
  <c r="H2028" i="3"/>
  <c r="H2040" i="3"/>
  <c r="H2052" i="3"/>
  <c r="H2064" i="3"/>
  <c r="H2076" i="3"/>
  <c r="H2088" i="3"/>
  <c r="H2100" i="3"/>
  <c r="H2112" i="3"/>
  <c r="H2124" i="3"/>
  <c r="H2136" i="3"/>
  <c r="H2148" i="3"/>
  <c r="H2160" i="3"/>
  <c r="H2172" i="3"/>
  <c r="H2184" i="3"/>
  <c r="H2196" i="3"/>
  <c r="H2208" i="3"/>
  <c r="H2220" i="3"/>
  <c r="H2232" i="3"/>
  <c r="H2244" i="3"/>
  <c r="H2256" i="3"/>
  <c r="H2268" i="3"/>
  <c r="H2280" i="3"/>
  <c r="H2292" i="3"/>
  <c r="H2304" i="3"/>
  <c r="H2316" i="3"/>
  <c r="H2328" i="3"/>
  <c r="H2340" i="3"/>
  <c r="H2352" i="3"/>
  <c r="H2364" i="3"/>
  <c r="H2376" i="3"/>
  <c r="H2388" i="3"/>
  <c r="H2400" i="3"/>
  <c r="H2412" i="3"/>
  <c r="H2424" i="3"/>
  <c r="H2436" i="3"/>
  <c r="H2448" i="3"/>
  <c r="H2460" i="3"/>
  <c r="H2472" i="3"/>
  <c r="H2484" i="3"/>
  <c r="H2496" i="3"/>
  <c r="H2508" i="3"/>
  <c r="H2520" i="3"/>
  <c r="H2532" i="3"/>
  <c r="H18" i="3"/>
  <c r="H210" i="3"/>
  <c r="H402" i="3"/>
  <c r="H594" i="3"/>
  <c r="H786" i="3"/>
  <c r="H946" i="3"/>
  <c r="H1048" i="3"/>
  <c r="H1096" i="3"/>
  <c r="H1144" i="3"/>
  <c r="H1192" i="3"/>
  <c r="H1240" i="3"/>
  <c r="H1288" i="3"/>
  <c r="H1336" i="3"/>
  <c r="H1384" i="3"/>
  <c r="H1432" i="3"/>
  <c r="H1480" i="3"/>
  <c r="H1528" i="3"/>
  <c r="H1567" i="3"/>
  <c r="H1603" i="3"/>
  <c r="H1639" i="3"/>
  <c r="H1675" i="3"/>
  <c r="H1711" i="3"/>
  <c r="H1744" i="3"/>
  <c r="H1771" i="3"/>
  <c r="H1789" i="3"/>
  <c r="H1801" i="3"/>
  <c r="H1813" i="3"/>
  <c r="H1825" i="3"/>
  <c r="H1837" i="3"/>
  <c r="H1849" i="3"/>
  <c r="H1861" i="3"/>
  <c r="H1873" i="3"/>
  <c r="H1885" i="3"/>
  <c r="H1897" i="3"/>
  <c r="H1909" i="3"/>
  <c r="H1921" i="3"/>
  <c r="H1933" i="3"/>
  <c r="H1945" i="3"/>
  <c r="H1957" i="3"/>
  <c r="H1969" i="3"/>
  <c r="H1981" i="3"/>
  <c r="H1993" i="3"/>
  <c r="H2005" i="3"/>
  <c r="H2017" i="3"/>
  <c r="H2029" i="3"/>
  <c r="H2041" i="3"/>
  <c r="H2053" i="3"/>
  <c r="H2065" i="3"/>
  <c r="H2077" i="3"/>
  <c r="H2089" i="3"/>
  <c r="H2101" i="3"/>
  <c r="H2113" i="3"/>
  <c r="H2125" i="3"/>
  <c r="H2137" i="3"/>
  <c r="H2149" i="3"/>
  <c r="H2161" i="3"/>
  <c r="H2173" i="3"/>
  <c r="H2185" i="3"/>
  <c r="H2197" i="3"/>
  <c r="H2209" i="3"/>
  <c r="H2221" i="3"/>
  <c r="H2233" i="3"/>
  <c r="H2245" i="3"/>
  <c r="H2257" i="3"/>
  <c r="H2269" i="3"/>
  <c r="H2281" i="3"/>
  <c r="H2293" i="3"/>
  <c r="H2305" i="3"/>
  <c r="H2317" i="3"/>
  <c r="H2329" i="3"/>
  <c r="H2341" i="3"/>
  <c r="H2353" i="3"/>
  <c r="H2365" i="3"/>
  <c r="H2377" i="3"/>
  <c r="H2389" i="3"/>
  <c r="H2401" i="3"/>
  <c r="H2413" i="3"/>
  <c r="H2425" i="3"/>
  <c r="H2437" i="3"/>
  <c r="H2449" i="3"/>
  <c r="H2461" i="3"/>
  <c r="H2473" i="3"/>
  <c r="H2485" i="3"/>
  <c r="H2497" i="3"/>
  <c r="H2509" i="3"/>
  <c r="H2521" i="3"/>
  <c r="H19" i="3"/>
  <c r="H211" i="3"/>
  <c r="H403" i="3"/>
  <c r="H595" i="3"/>
  <c r="H787" i="3"/>
  <c r="H954" i="3"/>
  <c r="H1049" i="3"/>
  <c r="H1097" i="3"/>
  <c r="H1145" i="3"/>
  <c r="H1193" i="3"/>
  <c r="H1241" i="3"/>
  <c r="H1289" i="3"/>
  <c r="H1337" i="3"/>
  <c r="H1385" i="3"/>
  <c r="H1433" i="3"/>
  <c r="H1481" i="3"/>
  <c r="H1529" i="3"/>
  <c r="H1570" i="3"/>
  <c r="H1606" i="3"/>
  <c r="H1642" i="3"/>
  <c r="H1678" i="3"/>
  <c r="H1714" i="3"/>
  <c r="H1745" i="3"/>
  <c r="H1772" i="3"/>
  <c r="H1790" i="3"/>
  <c r="H1802" i="3"/>
  <c r="H1814" i="3"/>
  <c r="H1826" i="3"/>
  <c r="H1838" i="3"/>
  <c r="H1850" i="3"/>
  <c r="H1862" i="3"/>
  <c r="H1874" i="3"/>
  <c r="H1886" i="3"/>
  <c r="H1898" i="3"/>
  <c r="H1910" i="3"/>
  <c r="H1922" i="3"/>
  <c r="H1934" i="3"/>
  <c r="H1946" i="3"/>
  <c r="H1958" i="3"/>
  <c r="H1970" i="3"/>
  <c r="H1982" i="3"/>
  <c r="H1994" i="3"/>
  <c r="H2006" i="3"/>
  <c r="H2018" i="3"/>
  <c r="H2030" i="3"/>
  <c r="H2042" i="3"/>
  <c r="H2054" i="3"/>
  <c r="H2066" i="3"/>
  <c r="H2078" i="3"/>
  <c r="H2090" i="3"/>
  <c r="H2102" i="3"/>
  <c r="H2114" i="3"/>
  <c r="H2126" i="3"/>
  <c r="H2138" i="3"/>
  <c r="H2150" i="3"/>
  <c r="H2162" i="3"/>
  <c r="H2174" i="3"/>
  <c r="H2186" i="3"/>
  <c r="H2198" i="3"/>
  <c r="H2210" i="3"/>
  <c r="H2222" i="3"/>
  <c r="H2234" i="3"/>
  <c r="H2246" i="3"/>
  <c r="H2258" i="3"/>
  <c r="H2270" i="3"/>
  <c r="H2282" i="3"/>
  <c r="H2294" i="3"/>
  <c r="H2306" i="3"/>
  <c r="H2318" i="3"/>
  <c r="H2330" i="3"/>
  <c r="H2342" i="3"/>
  <c r="H2354" i="3"/>
  <c r="H2366" i="3"/>
  <c r="H2378" i="3"/>
  <c r="H2390" i="3"/>
  <c r="H2402" i="3"/>
  <c r="H2414" i="3"/>
  <c r="H2426" i="3"/>
  <c r="H2438" i="3"/>
  <c r="H2450" i="3"/>
  <c r="H2462" i="3"/>
  <c r="H2474" i="3"/>
  <c r="H2486" i="3"/>
  <c r="H2498" i="3"/>
  <c r="H2510" i="3"/>
  <c r="H2522" i="3"/>
  <c r="H2534" i="3"/>
  <c r="H30" i="3"/>
  <c r="H222" i="3"/>
  <c r="H414" i="3"/>
  <c r="H606" i="3"/>
  <c r="H798" i="3"/>
  <c r="H956" i="3"/>
  <c r="H1051" i="3"/>
  <c r="H1099" i="3"/>
  <c r="H1147" i="3"/>
  <c r="H1195" i="3"/>
  <c r="H1243" i="3"/>
  <c r="H1291" i="3"/>
  <c r="H1339" i="3"/>
  <c r="H1387" i="3"/>
  <c r="H1435" i="3"/>
  <c r="H1483" i="3"/>
  <c r="H1531" i="3"/>
  <c r="H1576" i="3"/>
  <c r="H1612" i="3"/>
  <c r="H1648" i="3"/>
  <c r="H1684" i="3"/>
  <c r="H1720" i="3"/>
  <c r="H1747" i="3"/>
  <c r="H1774" i="3"/>
  <c r="H1791" i="3"/>
  <c r="H1803" i="3"/>
  <c r="H1815" i="3"/>
  <c r="H1827" i="3"/>
  <c r="H1839" i="3"/>
  <c r="H1851" i="3"/>
  <c r="H1863" i="3"/>
  <c r="H1875" i="3"/>
  <c r="H1887" i="3"/>
  <c r="H1899" i="3"/>
  <c r="H1911" i="3"/>
  <c r="H1923" i="3"/>
  <c r="H1935" i="3"/>
  <c r="H1947" i="3"/>
  <c r="H1959" i="3"/>
  <c r="H1971" i="3"/>
  <c r="H1983" i="3"/>
  <c r="H1995" i="3"/>
  <c r="H2007" i="3"/>
  <c r="H2019" i="3"/>
  <c r="H2031" i="3"/>
  <c r="H2043" i="3"/>
  <c r="H2055" i="3"/>
  <c r="H2067" i="3"/>
  <c r="H2079" i="3"/>
  <c r="H2091" i="3"/>
  <c r="H2103" i="3"/>
  <c r="H2115" i="3"/>
  <c r="H2127" i="3"/>
  <c r="H2139" i="3"/>
  <c r="H2151" i="3"/>
  <c r="H2163" i="3"/>
  <c r="H2175" i="3"/>
  <c r="H2187" i="3"/>
  <c r="H2199" i="3"/>
  <c r="H2211" i="3"/>
  <c r="H2223" i="3"/>
  <c r="H2235" i="3"/>
  <c r="H2247" i="3"/>
  <c r="H2259" i="3"/>
  <c r="H2271" i="3"/>
  <c r="H2283" i="3"/>
  <c r="H2295" i="3"/>
  <c r="H2307" i="3"/>
  <c r="H2319" i="3"/>
  <c r="H2331" i="3"/>
  <c r="H2343" i="3"/>
  <c r="H2355" i="3"/>
  <c r="H2367" i="3"/>
  <c r="H2379" i="3"/>
  <c r="H2391" i="3"/>
  <c r="H2403" i="3"/>
  <c r="H2415" i="3"/>
  <c r="H2427" i="3"/>
  <c r="H2439" i="3"/>
  <c r="H2451" i="3"/>
  <c r="H2463" i="3"/>
  <c r="H2475" i="3"/>
  <c r="H2487" i="3"/>
  <c r="H2499" i="3"/>
  <c r="H2511" i="3"/>
  <c r="H66" i="3"/>
  <c r="H258" i="3"/>
  <c r="H450" i="3"/>
  <c r="H642" i="3"/>
  <c r="H834" i="3"/>
  <c r="H982" i="3"/>
  <c r="H1060" i="3"/>
  <c r="H1108" i="3"/>
  <c r="H1156" i="3"/>
  <c r="H1204" i="3"/>
  <c r="H1252" i="3"/>
  <c r="H1300" i="3"/>
  <c r="H1348" i="3"/>
  <c r="H1396" i="3"/>
  <c r="H1444" i="3"/>
  <c r="H1492" i="3"/>
  <c r="H1540" i="3"/>
  <c r="H1577" i="3"/>
  <c r="H1613" i="3"/>
  <c r="H1649" i="3"/>
  <c r="H1685" i="3"/>
  <c r="H1721" i="3"/>
  <c r="H1748" i="3"/>
  <c r="H1779" i="3"/>
  <c r="H1792" i="3"/>
  <c r="H1804" i="3"/>
  <c r="H1816" i="3"/>
  <c r="H1828" i="3"/>
  <c r="H1840" i="3"/>
  <c r="H1852" i="3"/>
  <c r="H1864" i="3"/>
  <c r="H1876" i="3"/>
  <c r="H1888" i="3"/>
  <c r="H1900" i="3"/>
  <c r="H1912" i="3"/>
  <c r="H1924" i="3"/>
  <c r="H1936" i="3"/>
  <c r="H1948" i="3"/>
  <c r="H1960" i="3"/>
  <c r="H1972" i="3"/>
  <c r="H1984" i="3"/>
  <c r="H1996" i="3"/>
  <c r="H2008" i="3"/>
  <c r="H2020" i="3"/>
  <c r="H2032" i="3"/>
  <c r="H2044" i="3"/>
  <c r="H2056" i="3"/>
  <c r="H2068" i="3"/>
  <c r="H2080" i="3"/>
  <c r="H2092" i="3"/>
  <c r="H2104" i="3"/>
  <c r="H2116" i="3"/>
  <c r="H2128" i="3"/>
  <c r="H2140" i="3"/>
  <c r="H2152" i="3"/>
  <c r="H2164" i="3"/>
  <c r="H2176" i="3"/>
  <c r="H2188" i="3"/>
  <c r="H2200" i="3"/>
  <c r="H2212" i="3"/>
  <c r="H2224" i="3"/>
  <c r="H2236" i="3"/>
  <c r="H2248" i="3"/>
  <c r="H2260" i="3"/>
  <c r="H2272" i="3"/>
  <c r="H2284" i="3"/>
  <c r="H2296" i="3"/>
  <c r="H2308" i="3"/>
  <c r="H2320" i="3"/>
  <c r="H2332" i="3"/>
  <c r="H2344" i="3"/>
  <c r="H2356" i="3"/>
  <c r="H2368" i="3"/>
  <c r="H2380" i="3"/>
  <c r="H2392" i="3"/>
  <c r="H2404" i="3"/>
  <c r="H2416" i="3"/>
  <c r="H2428" i="3"/>
  <c r="H2440" i="3"/>
  <c r="H2452" i="3"/>
  <c r="H2464" i="3"/>
  <c r="H2476" i="3"/>
  <c r="H2488" i="3"/>
  <c r="H2500" i="3"/>
  <c r="H2512" i="3"/>
  <c r="H67" i="3"/>
  <c r="H259" i="3"/>
  <c r="H451" i="3"/>
  <c r="H643" i="3"/>
  <c r="H835" i="3"/>
  <c r="H990" i="3"/>
  <c r="H1061" i="3"/>
  <c r="H1109" i="3"/>
  <c r="H1157" i="3"/>
  <c r="H1205" i="3"/>
  <c r="H1253" i="3"/>
  <c r="H1301" i="3"/>
  <c r="H1349" i="3"/>
  <c r="H1397" i="3"/>
  <c r="H1445" i="3"/>
  <c r="H1493" i="3"/>
  <c r="H1541" i="3"/>
  <c r="H1579" i="3"/>
  <c r="H1615" i="3"/>
  <c r="H1651" i="3"/>
  <c r="H1687" i="3"/>
  <c r="H1723" i="3"/>
  <c r="H1750" i="3"/>
  <c r="H1780" i="3"/>
  <c r="H1793" i="3"/>
  <c r="H1805" i="3"/>
  <c r="H1817" i="3"/>
  <c r="H1829" i="3"/>
  <c r="H1841" i="3"/>
  <c r="H1853" i="3"/>
  <c r="H1865" i="3"/>
  <c r="H1877" i="3"/>
  <c r="H1889" i="3"/>
  <c r="H1901" i="3"/>
  <c r="H1913" i="3"/>
  <c r="H1925" i="3"/>
  <c r="H1937" i="3"/>
  <c r="H1949" i="3"/>
  <c r="H1961" i="3"/>
  <c r="H1973" i="3"/>
  <c r="H1985" i="3"/>
  <c r="H1997" i="3"/>
  <c r="H2009" i="3"/>
  <c r="H2021" i="3"/>
  <c r="H2033" i="3"/>
  <c r="H2045" i="3"/>
  <c r="H2057" i="3"/>
  <c r="H2069" i="3"/>
  <c r="H2081" i="3"/>
  <c r="H2093" i="3"/>
  <c r="H2105" i="3"/>
  <c r="H2117" i="3"/>
  <c r="H2129" i="3"/>
  <c r="H2141" i="3"/>
  <c r="H2153" i="3"/>
  <c r="H2165" i="3"/>
  <c r="H2177" i="3"/>
  <c r="H2189" i="3"/>
  <c r="H2201" i="3"/>
  <c r="H2213" i="3"/>
  <c r="H2225" i="3"/>
  <c r="H2237" i="3"/>
  <c r="H2249" i="3"/>
  <c r="H2261" i="3"/>
  <c r="H2273" i="3"/>
  <c r="H2285" i="3"/>
  <c r="H2297" i="3"/>
  <c r="H2309" i="3"/>
  <c r="H2321" i="3"/>
  <c r="H2333" i="3"/>
  <c r="H2345" i="3"/>
  <c r="H2357" i="3"/>
  <c r="H2369" i="3"/>
  <c r="H2381" i="3"/>
  <c r="H2393" i="3"/>
  <c r="H2405" i="3"/>
  <c r="H2417" i="3"/>
  <c r="H2429" i="3"/>
  <c r="H2441" i="3"/>
  <c r="H2453" i="3"/>
  <c r="H2465" i="3"/>
  <c r="H2477" i="3"/>
  <c r="H2489" i="3"/>
  <c r="H2501" i="3"/>
  <c r="H2513" i="3"/>
  <c r="H2525" i="3"/>
  <c r="H2537" i="3"/>
  <c r="H2536" i="3"/>
  <c r="H2550" i="3"/>
  <c r="H2562" i="3"/>
  <c r="H2574" i="3"/>
  <c r="H2586" i="3"/>
  <c r="H2598" i="3"/>
  <c r="H2610" i="3"/>
  <c r="H2622" i="3"/>
  <c r="H2634" i="3"/>
  <c r="H2646" i="3"/>
  <c r="H2658" i="3"/>
  <c r="H2670" i="3"/>
  <c r="H2682" i="3"/>
  <c r="H2694" i="3"/>
  <c r="H2706" i="3"/>
  <c r="H2718" i="3"/>
  <c r="H2730" i="3"/>
  <c r="H2742" i="3"/>
  <c r="H2754" i="3"/>
  <c r="H2766" i="3"/>
  <c r="H2778" i="3"/>
  <c r="H2790" i="3"/>
  <c r="H2802" i="3"/>
  <c r="H2814" i="3"/>
  <c r="H2826" i="3"/>
  <c r="H2838" i="3"/>
  <c r="H2850" i="3"/>
  <c r="H2862" i="3"/>
  <c r="H2874" i="3"/>
  <c r="H2886" i="3"/>
  <c r="H2898" i="3"/>
  <c r="H2910" i="3"/>
  <c r="H2922" i="3"/>
  <c r="H2934" i="3"/>
  <c r="H2946" i="3"/>
  <c r="H2958" i="3"/>
  <c r="H2970" i="3"/>
  <c r="H2982" i="3"/>
  <c r="H2994" i="3"/>
  <c r="H3006" i="3"/>
  <c r="H3018" i="3"/>
  <c r="H3030" i="3"/>
  <c r="H3042" i="3"/>
  <c r="H3054" i="3"/>
  <c r="H3066" i="3"/>
  <c r="H3078" i="3"/>
  <c r="H3090" i="3"/>
  <c r="H3102" i="3"/>
  <c r="H3114" i="3"/>
  <c r="H3126" i="3"/>
  <c r="H3138" i="3"/>
  <c r="H3150" i="3"/>
  <c r="H3162" i="3"/>
  <c r="H3174" i="3"/>
  <c r="H3186" i="3"/>
  <c r="H3198" i="3"/>
  <c r="H3210" i="3"/>
  <c r="H3222" i="3"/>
  <c r="H3234" i="3"/>
  <c r="H3246" i="3"/>
  <c r="H3258" i="3"/>
  <c r="H3270" i="3"/>
  <c r="H3282" i="3"/>
  <c r="H3294" i="3"/>
  <c r="H3306" i="3"/>
  <c r="H3318" i="3"/>
  <c r="H3330" i="3"/>
  <c r="H3342" i="3"/>
  <c r="H3354" i="3"/>
  <c r="H3366" i="3"/>
  <c r="H3378" i="3"/>
  <c r="H3390" i="3"/>
  <c r="H3402" i="3"/>
  <c r="H3414" i="3"/>
  <c r="H3426" i="3"/>
  <c r="H3438" i="3"/>
  <c r="H3450" i="3"/>
  <c r="H3462" i="3"/>
  <c r="H3474" i="3"/>
  <c r="H3486" i="3"/>
  <c r="H2538" i="3"/>
  <c r="H2551" i="3"/>
  <c r="H2563" i="3"/>
  <c r="H2575" i="3"/>
  <c r="H2587" i="3"/>
  <c r="H2599" i="3"/>
  <c r="H2611" i="3"/>
  <c r="H2623" i="3"/>
  <c r="H2635" i="3"/>
  <c r="H2647" i="3"/>
  <c r="H2659" i="3"/>
  <c r="H2671" i="3"/>
  <c r="H2683" i="3"/>
  <c r="H2695" i="3"/>
  <c r="H2707" i="3"/>
  <c r="H2719" i="3"/>
  <c r="H2731" i="3"/>
  <c r="H2743" i="3"/>
  <c r="H2755" i="3"/>
  <c r="H2767" i="3"/>
  <c r="H2779" i="3"/>
  <c r="H2791" i="3"/>
  <c r="H2803" i="3"/>
  <c r="H2815" i="3"/>
  <c r="H2827" i="3"/>
  <c r="H2839" i="3"/>
  <c r="H2540" i="3"/>
  <c r="H2552" i="3"/>
  <c r="H2564" i="3"/>
  <c r="H2576" i="3"/>
  <c r="H2588" i="3"/>
  <c r="H2600" i="3"/>
  <c r="H2612" i="3"/>
  <c r="H2624" i="3"/>
  <c r="H2636" i="3"/>
  <c r="H2648" i="3"/>
  <c r="H2660" i="3"/>
  <c r="H2672" i="3"/>
  <c r="H2684" i="3"/>
  <c r="H2696" i="3"/>
  <c r="H2708" i="3"/>
  <c r="H2720" i="3"/>
  <c r="H2732" i="3"/>
  <c r="H2744" i="3"/>
  <c r="H2756" i="3"/>
  <c r="H2768" i="3"/>
  <c r="H2780" i="3"/>
  <c r="H2792" i="3"/>
  <c r="H2804" i="3"/>
  <c r="H2816" i="3"/>
  <c r="H2828" i="3"/>
  <c r="H2840" i="3"/>
  <c r="H2541" i="3"/>
  <c r="H2553" i="3"/>
  <c r="H2565" i="3"/>
  <c r="H2577" i="3"/>
  <c r="H2589" i="3"/>
  <c r="H2601" i="3"/>
  <c r="H2613" i="3"/>
  <c r="H2625" i="3"/>
  <c r="H2637" i="3"/>
  <c r="H2649" i="3"/>
  <c r="H2661" i="3"/>
  <c r="H2673" i="3"/>
  <c r="H2685" i="3"/>
  <c r="H2697" i="3"/>
  <c r="H2709" i="3"/>
  <c r="H2721" i="3"/>
  <c r="H2733" i="3"/>
  <c r="H2745" i="3"/>
  <c r="H2757" i="3"/>
  <c r="H2544" i="3"/>
  <c r="H2556" i="3"/>
  <c r="H2568" i="3"/>
  <c r="H2580" i="3"/>
  <c r="H2592" i="3"/>
  <c r="H2604" i="3"/>
  <c r="H2616" i="3"/>
  <c r="H2628" i="3"/>
  <c r="H2640" i="3"/>
  <c r="H2652" i="3"/>
  <c r="H2664" i="3"/>
  <c r="H2676" i="3"/>
  <c r="H2688" i="3"/>
  <c r="H2700" i="3"/>
  <c r="H2712" i="3"/>
  <c r="H2724" i="3"/>
  <c r="H2736" i="3"/>
  <c r="H2748" i="3"/>
  <c r="H2760" i="3"/>
  <c r="H2772" i="3"/>
  <c r="H2784" i="3"/>
  <c r="H2796" i="3"/>
  <c r="H2808" i="3"/>
  <c r="H2820" i="3"/>
  <c r="H2832" i="3"/>
  <c r="H2844" i="3"/>
  <c r="H2856" i="3"/>
  <c r="H2868" i="3"/>
  <c r="H2880" i="3"/>
  <c r="H2892" i="3"/>
  <c r="H2904" i="3"/>
  <c r="H2916" i="3"/>
  <c r="H2928" i="3"/>
  <c r="H2940" i="3"/>
  <c r="H2952" i="3"/>
  <c r="H2964" i="3"/>
  <c r="H2976" i="3"/>
  <c r="H2988" i="3"/>
  <c r="H3000" i="3"/>
  <c r="H3012" i="3"/>
  <c r="H3024" i="3"/>
  <c r="H3036" i="3"/>
  <c r="H3048" i="3"/>
  <c r="H3060" i="3"/>
  <c r="H3072" i="3"/>
  <c r="H3084" i="3"/>
  <c r="H3096" i="3"/>
  <c r="H3108" i="3"/>
  <c r="H3120" i="3"/>
  <c r="H3132" i="3"/>
  <c r="H3144" i="3"/>
  <c r="H3156" i="3"/>
  <c r="H3168" i="3"/>
  <c r="H3180" i="3"/>
  <c r="H3192" i="3"/>
  <c r="H3204" i="3"/>
  <c r="H3216" i="3"/>
  <c r="H3228" i="3"/>
  <c r="H3240" i="3"/>
  <c r="H3252" i="3"/>
  <c r="H3264" i="3"/>
  <c r="H3276" i="3"/>
  <c r="H3288" i="3"/>
  <c r="H3300" i="3"/>
  <c r="H3312" i="3"/>
  <c r="H3324" i="3"/>
  <c r="H3336" i="3"/>
  <c r="H3348" i="3"/>
  <c r="H3360" i="3"/>
  <c r="H3372" i="3"/>
  <c r="H3384" i="3"/>
  <c r="H3396" i="3"/>
  <c r="H3408" i="3"/>
  <c r="H3420" i="3"/>
  <c r="H3432" i="3"/>
  <c r="H3444" i="3"/>
  <c r="H3456" i="3"/>
  <c r="H3468" i="3"/>
  <c r="H3480" i="3"/>
  <c r="H3492" i="3"/>
  <c r="H3504" i="3"/>
  <c r="H3516" i="3"/>
  <c r="H3528" i="3"/>
  <c r="H3540" i="3"/>
  <c r="H3552" i="3"/>
  <c r="H3564" i="3"/>
  <c r="H3576" i="3"/>
  <c r="H3588" i="3"/>
  <c r="H3600" i="3"/>
  <c r="H3612" i="3"/>
  <c r="H3624" i="3"/>
  <c r="H3636" i="3"/>
  <c r="H3648" i="3"/>
  <c r="H3660" i="3"/>
  <c r="H3672" i="3"/>
  <c r="H3684" i="3"/>
  <c r="H3696" i="3"/>
  <c r="H3708" i="3"/>
  <c r="H3720" i="3"/>
  <c r="H3732" i="3"/>
  <c r="H3744" i="3"/>
  <c r="H3756" i="3"/>
  <c r="H3768" i="3"/>
  <c r="H3780" i="3"/>
  <c r="H3792" i="3"/>
  <c r="H3804" i="3"/>
  <c r="H3816" i="3"/>
  <c r="H3828" i="3"/>
  <c r="H3840" i="3"/>
  <c r="H3852" i="3"/>
  <c r="H3864" i="3"/>
  <c r="H3876" i="3"/>
  <c r="H3888" i="3"/>
  <c r="H3900" i="3"/>
  <c r="H3912" i="3"/>
  <c r="H3924" i="3"/>
  <c r="H3936" i="3"/>
  <c r="H3948" i="3"/>
  <c r="H3960" i="3"/>
  <c r="H3972" i="3"/>
  <c r="H3984" i="3"/>
  <c r="H3996" i="3"/>
  <c r="H4008" i="3"/>
  <c r="H4020" i="3"/>
  <c r="H4032" i="3"/>
  <c r="H4044" i="3"/>
  <c r="H4056" i="3"/>
  <c r="H4068" i="3"/>
  <c r="H4080" i="3"/>
  <c r="H4092" i="3"/>
  <c r="H4104" i="3"/>
  <c r="H4116" i="3"/>
  <c r="H4128" i="3"/>
  <c r="H4140" i="3"/>
  <c r="H4152" i="3"/>
  <c r="H4164" i="3"/>
  <c r="H4176" i="3"/>
  <c r="H4188" i="3"/>
  <c r="H4200" i="3"/>
  <c r="H4212" i="3"/>
  <c r="H4224" i="3"/>
  <c r="H4236" i="3"/>
  <c r="H4248" i="3"/>
  <c r="H4260" i="3"/>
  <c r="H4272" i="3"/>
  <c r="H4284" i="3"/>
  <c r="H4296" i="3"/>
  <c r="H4308" i="3"/>
  <c r="H4320" i="3"/>
  <c r="H4332" i="3"/>
  <c r="H4344" i="3"/>
  <c r="H4356" i="3"/>
  <c r="H4368" i="3"/>
  <c r="H4380" i="3"/>
  <c r="H4392" i="3"/>
  <c r="H4404" i="3"/>
  <c r="H4416" i="3"/>
  <c r="H4428" i="3"/>
  <c r="H4440" i="3"/>
  <c r="H4452" i="3"/>
  <c r="H4464" i="3"/>
  <c r="H4476" i="3"/>
  <c r="H4488" i="3"/>
  <c r="H4500" i="3"/>
  <c r="H4512" i="3"/>
  <c r="H4524" i="3"/>
  <c r="H4536" i="3"/>
  <c r="H4548" i="3"/>
  <c r="H4560" i="3"/>
  <c r="H4572" i="3"/>
  <c r="H2523" i="3"/>
  <c r="H2545" i="3"/>
  <c r="H2557" i="3"/>
  <c r="H2569" i="3"/>
  <c r="H2581" i="3"/>
  <c r="H2593" i="3"/>
  <c r="H2605" i="3"/>
  <c r="H2617" i="3"/>
  <c r="H2629" i="3"/>
  <c r="H2641" i="3"/>
  <c r="H2653" i="3"/>
  <c r="H2665" i="3"/>
  <c r="H2677" i="3"/>
  <c r="H2689" i="3"/>
  <c r="H2701" i="3"/>
  <c r="H2713" i="3"/>
  <c r="H2725" i="3"/>
  <c r="H2737" i="3"/>
  <c r="H2749" i="3"/>
  <c r="H2761" i="3"/>
  <c r="H2773" i="3"/>
  <c r="H2785" i="3"/>
  <c r="H2797" i="3"/>
  <c r="H2809" i="3"/>
  <c r="H2821" i="3"/>
  <c r="H2833" i="3"/>
  <c r="H2845" i="3"/>
  <c r="H2857" i="3"/>
  <c r="H2869" i="3"/>
  <c r="H2881" i="3"/>
  <c r="H2893" i="3"/>
  <c r="H2905" i="3"/>
  <c r="H2917" i="3"/>
  <c r="H2929" i="3"/>
  <c r="H2941" i="3"/>
  <c r="H2953" i="3"/>
  <c r="H2965" i="3"/>
  <c r="H2977" i="3"/>
  <c r="H2989" i="3"/>
  <c r="H3001" i="3"/>
  <c r="H3013" i="3"/>
  <c r="H3025" i="3"/>
  <c r="H3037" i="3"/>
  <c r="H3049" i="3"/>
  <c r="H3061" i="3"/>
  <c r="H3073" i="3"/>
  <c r="H3085" i="3"/>
  <c r="H3097" i="3"/>
  <c r="H3109" i="3"/>
  <c r="H3121" i="3"/>
  <c r="H3133" i="3"/>
  <c r="H3145" i="3"/>
  <c r="H3157" i="3"/>
  <c r="H3169" i="3"/>
  <c r="H3181" i="3"/>
  <c r="H3193" i="3"/>
  <c r="H3205" i="3"/>
  <c r="H3217" i="3"/>
  <c r="H3229" i="3"/>
  <c r="H3241" i="3"/>
  <c r="H3253" i="3"/>
  <c r="H3265" i="3"/>
  <c r="H3277" i="3"/>
  <c r="H3289" i="3"/>
  <c r="H3301" i="3"/>
  <c r="H3313" i="3"/>
  <c r="H3325" i="3"/>
  <c r="H3337" i="3"/>
  <c r="H3349" i="3"/>
  <c r="H3361" i="3"/>
  <c r="H3373" i="3"/>
  <c r="H3385" i="3"/>
  <c r="H3397" i="3"/>
  <c r="H2524" i="3"/>
  <c r="H2546" i="3"/>
  <c r="H2558" i="3"/>
  <c r="H2570" i="3"/>
  <c r="H2582" i="3"/>
  <c r="H2594" i="3"/>
  <c r="H2606" i="3"/>
  <c r="H2618" i="3"/>
  <c r="H2630" i="3"/>
  <c r="H2642" i="3"/>
  <c r="H2654" i="3"/>
  <c r="H2666" i="3"/>
  <c r="H2678" i="3"/>
  <c r="H2690" i="3"/>
  <c r="H2702" i="3"/>
  <c r="H2714" i="3"/>
  <c r="H2726" i="3"/>
  <c r="H2738" i="3"/>
  <c r="H2750" i="3"/>
  <c r="H2762" i="3"/>
  <c r="H2774" i="3"/>
  <c r="H2786" i="3"/>
  <c r="H2798" i="3"/>
  <c r="H2810" i="3"/>
  <c r="H2822" i="3"/>
  <c r="H2834" i="3"/>
  <c r="H2846" i="3"/>
  <c r="H2858" i="3"/>
  <c r="H2870" i="3"/>
  <c r="H2882" i="3"/>
  <c r="H2526" i="3"/>
  <c r="H2547" i="3"/>
  <c r="H2559" i="3"/>
  <c r="H2571" i="3"/>
  <c r="H2583" i="3"/>
  <c r="H2595" i="3"/>
  <c r="H2607" i="3"/>
  <c r="H2619" i="3"/>
  <c r="H2631" i="3"/>
  <c r="H2643" i="3"/>
  <c r="H2655" i="3"/>
  <c r="H2667" i="3"/>
  <c r="H2679" i="3"/>
  <c r="H2691" i="3"/>
  <c r="H2703" i="3"/>
  <c r="H2715" i="3"/>
  <c r="H2727" i="3"/>
  <c r="H2739" i="3"/>
  <c r="H2751" i="3"/>
  <c r="H2763" i="3"/>
  <c r="H2775" i="3"/>
  <c r="H2787" i="3"/>
  <c r="H2799" i="3"/>
  <c r="H2811" i="3"/>
  <c r="H2823" i="3"/>
  <c r="H2835" i="3"/>
  <c r="H2533" i="3"/>
  <c r="H2548" i="3"/>
  <c r="H2560" i="3"/>
  <c r="H2572" i="3"/>
  <c r="H2584" i="3"/>
  <c r="H2596" i="3"/>
  <c r="H2608" i="3"/>
  <c r="H2620" i="3"/>
  <c r="H2632" i="3"/>
  <c r="H2644" i="3"/>
  <c r="H2656" i="3"/>
  <c r="H2668" i="3"/>
  <c r="H2680" i="3"/>
  <c r="H2692" i="3"/>
  <c r="H2704" i="3"/>
  <c r="H2716" i="3"/>
  <c r="H2728" i="3"/>
  <c r="H2740" i="3"/>
  <c r="H2752" i="3"/>
  <c r="H2535" i="3"/>
  <c r="H2549" i="3"/>
  <c r="H2561" i="3"/>
  <c r="H2573" i="3"/>
  <c r="H2585" i="3"/>
  <c r="H2597" i="3"/>
  <c r="H2609" i="3"/>
  <c r="H2621" i="3"/>
  <c r="H2633" i="3"/>
  <c r="H2645" i="3"/>
  <c r="H2657" i="3"/>
  <c r="H2669" i="3"/>
  <c r="H2681" i="3"/>
  <c r="H2693" i="3"/>
  <c r="H2705" i="3"/>
  <c r="H2717" i="3"/>
  <c r="H2729" i="3"/>
  <c r="H2741" i="3"/>
  <c r="H2753" i="3"/>
  <c r="H2765" i="3"/>
  <c r="H2777" i="3"/>
  <c r="H2789" i="3"/>
  <c r="H2801" i="3"/>
  <c r="H2813" i="3"/>
  <c r="H2825" i="3"/>
  <c r="H2837" i="3"/>
  <c r="H2849" i="3"/>
  <c r="H2861" i="3"/>
  <c r="H2873" i="3"/>
  <c r="H2885" i="3"/>
  <c r="H2897" i="3"/>
  <c r="H2909" i="3"/>
  <c r="H2921" i="3"/>
  <c r="H2933" i="3"/>
  <c r="H2945" i="3"/>
  <c r="H2957" i="3"/>
  <c r="H2969" i="3"/>
  <c r="H2981" i="3"/>
  <c r="H2993" i="3"/>
  <c r="H3005" i="3"/>
  <c r="H3017" i="3"/>
  <c r="H3029" i="3"/>
  <c r="H3041" i="3"/>
  <c r="H3053" i="3"/>
  <c r="H3065" i="3"/>
  <c r="H3077" i="3"/>
  <c r="H3089" i="3"/>
  <c r="H3101" i="3"/>
  <c r="H3113" i="3"/>
  <c r="H3125" i="3"/>
  <c r="H3137" i="3"/>
  <c r="H3149" i="3"/>
  <c r="H3161" i="3"/>
  <c r="H3173" i="3"/>
  <c r="H3185" i="3"/>
  <c r="H3197" i="3"/>
  <c r="H3209" i="3"/>
  <c r="H3221" i="3"/>
  <c r="H3233" i="3"/>
  <c r="H3245" i="3"/>
  <c r="H3257" i="3"/>
  <c r="H3269" i="3"/>
  <c r="H3281" i="3"/>
  <c r="H3293" i="3"/>
  <c r="H3305" i="3"/>
  <c r="H3317" i="3"/>
  <c r="H3329" i="3"/>
  <c r="H3341" i="3"/>
  <c r="H3353" i="3"/>
  <c r="H3365" i="3"/>
  <c r="H3377" i="3"/>
  <c r="H3389" i="3"/>
  <c r="H3401" i="3"/>
  <c r="H3413" i="3"/>
  <c r="H3425" i="3"/>
  <c r="H3437" i="3"/>
  <c r="H3449" i="3"/>
  <c r="H3461" i="3"/>
  <c r="H3473" i="3"/>
  <c r="H3485" i="3"/>
  <c r="H3497" i="3"/>
  <c r="H3509" i="3"/>
  <c r="H3521" i="3"/>
  <c r="H3533" i="3"/>
  <c r="H3545" i="3"/>
  <c r="H3557" i="3"/>
  <c r="H3569" i="3"/>
  <c r="H3581" i="3"/>
  <c r="H3593" i="3"/>
  <c r="H3605" i="3"/>
  <c r="H3617" i="3"/>
  <c r="H3629" i="3"/>
  <c r="H3641" i="3"/>
  <c r="H3653" i="3"/>
  <c r="H3665" i="3"/>
  <c r="H3677" i="3"/>
  <c r="H3689" i="3"/>
  <c r="H3701" i="3"/>
  <c r="H3713" i="3"/>
  <c r="H3725" i="3"/>
  <c r="H3737" i="3"/>
  <c r="H3749" i="3"/>
  <c r="H3761" i="3"/>
  <c r="H3773" i="3"/>
  <c r="H3785" i="3"/>
  <c r="H3797" i="3"/>
  <c r="H3809" i="3"/>
  <c r="H3821" i="3"/>
  <c r="H3833" i="3"/>
  <c r="H3845" i="3"/>
  <c r="H3857" i="3"/>
  <c r="H3869" i="3"/>
  <c r="H3881" i="3"/>
  <c r="H3893" i="3"/>
  <c r="H3905" i="3"/>
  <c r="H3917" i="3"/>
  <c r="H3929" i="3"/>
  <c r="H3941" i="3"/>
  <c r="H3953" i="3"/>
  <c r="H3965" i="3"/>
  <c r="H3977" i="3"/>
  <c r="H3989" i="3"/>
  <c r="H4001" i="3"/>
  <c r="H4013" i="3"/>
  <c r="H4025" i="3"/>
  <c r="H4037" i="3"/>
  <c r="H4049" i="3"/>
  <c r="H4061" i="3"/>
  <c r="H4073" i="3"/>
  <c r="H4085" i="3"/>
  <c r="H4097" i="3"/>
  <c r="H4109" i="3"/>
  <c r="H4121" i="3"/>
  <c r="H4133" i="3"/>
  <c r="H4145" i="3"/>
  <c r="H4157" i="3"/>
  <c r="H4169" i="3"/>
  <c r="H4181" i="3"/>
  <c r="H4193" i="3"/>
  <c r="H4205" i="3"/>
  <c r="H4217" i="3"/>
  <c r="H4229" i="3"/>
  <c r="H4241" i="3"/>
  <c r="H4253" i="3"/>
  <c r="H4265" i="3"/>
  <c r="H4277" i="3"/>
  <c r="H4289" i="3"/>
  <c r="H4301" i="3"/>
  <c r="H4313" i="3"/>
  <c r="H4325" i="3"/>
  <c r="H4337" i="3"/>
  <c r="H4349" i="3"/>
  <c r="H4361" i="3"/>
  <c r="H4373" i="3"/>
  <c r="H4385" i="3"/>
  <c r="H4397" i="3"/>
  <c r="H4409" i="3"/>
  <c r="H4421" i="3"/>
  <c r="H4433" i="3"/>
  <c r="H4445" i="3"/>
  <c r="H4457" i="3"/>
  <c r="H4469" i="3"/>
  <c r="H4481" i="3"/>
  <c r="H4493" i="3"/>
  <c r="H4505" i="3"/>
  <c r="H4517" i="3"/>
  <c r="H4529" i="3"/>
  <c r="H4541" i="3"/>
  <c r="H4553" i="3"/>
  <c r="H4565" i="3"/>
  <c r="H2567" i="3"/>
  <c r="H2639" i="3"/>
  <c r="H2711" i="3"/>
  <c r="H2771" i="3"/>
  <c r="H2807" i="3"/>
  <c r="H2843" i="3"/>
  <c r="H2865" i="3"/>
  <c r="H2887" i="3"/>
  <c r="H2903" i="3"/>
  <c r="H2923" i="3"/>
  <c r="H2939" i="3"/>
  <c r="H2959" i="3"/>
  <c r="H2975" i="3"/>
  <c r="H2995" i="3"/>
  <c r="H3011" i="3"/>
  <c r="H3031" i="3"/>
  <c r="H3047" i="3"/>
  <c r="H3067" i="3"/>
  <c r="H3083" i="3"/>
  <c r="H3103" i="3"/>
  <c r="H3119" i="3"/>
  <c r="H3139" i="3"/>
  <c r="H3155" i="3"/>
  <c r="H3175" i="3"/>
  <c r="H3191" i="3"/>
  <c r="H3211" i="3"/>
  <c r="H3227" i="3"/>
  <c r="H3247" i="3"/>
  <c r="H3263" i="3"/>
  <c r="H3283" i="3"/>
  <c r="H3299" i="3"/>
  <c r="H3319" i="3"/>
  <c r="H3335" i="3"/>
  <c r="H3355" i="3"/>
  <c r="H3371" i="3"/>
  <c r="H3391" i="3"/>
  <c r="H3407" i="3"/>
  <c r="H3423" i="3"/>
  <c r="H3440" i="3"/>
  <c r="H3455" i="3"/>
  <c r="H3471" i="3"/>
  <c r="H3488" i="3"/>
  <c r="H3502" i="3"/>
  <c r="H3517" i="3"/>
  <c r="H3531" i="3"/>
  <c r="H3546" i="3"/>
  <c r="H3560" i="3"/>
  <c r="H3574" i="3"/>
  <c r="H3589" i="3"/>
  <c r="H3603" i="3"/>
  <c r="H3618" i="3"/>
  <c r="H3632" i="3"/>
  <c r="H3646" i="3"/>
  <c r="H3661" i="3"/>
  <c r="H3675" i="3"/>
  <c r="H3690" i="3"/>
  <c r="H3704" i="3"/>
  <c r="H3718" i="3"/>
  <c r="H3733" i="3"/>
  <c r="H3747" i="3"/>
  <c r="H3762" i="3"/>
  <c r="H3776" i="3"/>
  <c r="H3790" i="3"/>
  <c r="H3805" i="3"/>
  <c r="H3819" i="3"/>
  <c r="H3834" i="3"/>
  <c r="H3848" i="3"/>
  <c r="H3862" i="3"/>
  <c r="H3877" i="3"/>
  <c r="H3891" i="3"/>
  <c r="H3906" i="3"/>
  <c r="H3920" i="3"/>
  <c r="H3934" i="3"/>
  <c r="H3949" i="3"/>
  <c r="H3963" i="3"/>
  <c r="H3978" i="3"/>
  <c r="H3992" i="3"/>
  <c r="H4006" i="3"/>
  <c r="H4021" i="3"/>
  <c r="H4035" i="3"/>
  <c r="H4050" i="3"/>
  <c r="H4064" i="3"/>
  <c r="H4078" i="3"/>
  <c r="H4093" i="3"/>
  <c r="H4107" i="3"/>
  <c r="H4122" i="3"/>
  <c r="H4136" i="3"/>
  <c r="H4150" i="3"/>
  <c r="H4165" i="3"/>
  <c r="H4179" i="3"/>
  <c r="H4194" i="3"/>
  <c r="H4208" i="3"/>
  <c r="H4222" i="3"/>
  <c r="H4237" i="3"/>
  <c r="H4251" i="3"/>
  <c r="H4266" i="3"/>
  <c r="H4280" i="3"/>
  <c r="H4294" i="3"/>
  <c r="H4309" i="3"/>
  <c r="H4323" i="3"/>
  <c r="H4338" i="3"/>
  <c r="H4352" i="3"/>
  <c r="H4366" i="3"/>
  <c r="H4381" i="3"/>
  <c r="H4395" i="3"/>
  <c r="H4410" i="3"/>
  <c r="H4424" i="3"/>
  <c r="H4438" i="3"/>
  <c r="H4453" i="3"/>
  <c r="H4467" i="3"/>
  <c r="H4482" i="3"/>
  <c r="H4496" i="3"/>
  <c r="H4510" i="3"/>
  <c r="H4525" i="3"/>
  <c r="H4539" i="3"/>
  <c r="H4554" i="3"/>
  <c r="H4568" i="3"/>
  <c r="H4581" i="3"/>
  <c r="H4593" i="3"/>
  <c r="H4605" i="3"/>
  <c r="H4617" i="3"/>
  <c r="H4629" i="3"/>
  <c r="H4641" i="3"/>
  <c r="H4653" i="3"/>
  <c r="H4665" i="3"/>
  <c r="H4677" i="3"/>
  <c r="H4689" i="3"/>
  <c r="H4701" i="3"/>
  <c r="H4713" i="3"/>
  <c r="H4725" i="3"/>
  <c r="H4737" i="3"/>
  <c r="H4749" i="3"/>
  <c r="H4761" i="3"/>
  <c r="H4773" i="3"/>
  <c r="H4785" i="3"/>
  <c r="H4797" i="3"/>
  <c r="H4809" i="3"/>
  <c r="H4821" i="3"/>
  <c r="H4833" i="3"/>
  <c r="H4845" i="3"/>
  <c r="H4857" i="3"/>
  <c r="H4869" i="3"/>
  <c r="H4881" i="3"/>
  <c r="H4893" i="3"/>
  <c r="H4905" i="3"/>
  <c r="H4917" i="3"/>
  <c r="H4929" i="3"/>
  <c r="H4941" i="3"/>
  <c r="H4953" i="3"/>
  <c r="H4965" i="3"/>
  <c r="H4977" i="3"/>
  <c r="H4989" i="3"/>
  <c r="H5001" i="3"/>
  <c r="H5013" i="3"/>
  <c r="H5025" i="3"/>
  <c r="H5037" i="3"/>
  <c r="H5049" i="3"/>
  <c r="H5061" i="3"/>
  <c r="H5073" i="3"/>
  <c r="H5085" i="3"/>
  <c r="H5097" i="3"/>
  <c r="H5109" i="3"/>
  <c r="H5121" i="3"/>
  <c r="H2578" i="3"/>
  <c r="H2650" i="3"/>
  <c r="H2722" i="3"/>
  <c r="H2776" i="3"/>
  <c r="H2812" i="3"/>
  <c r="H2847" i="3"/>
  <c r="H2866" i="3"/>
  <c r="H2888" i="3"/>
  <c r="H2906" i="3"/>
  <c r="H2924" i="3"/>
  <c r="H2942" i="3"/>
  <c r="H2960" i="3"/>
  <c r="H2978" i="3"/>
  <c r="H2996" i="3"/>
  <c r="H3014" i="3"/>
  <c r="H3032" i="3"/>
  <c r="H3050" i="3"/>
  <c r="H3068" i="3"/>
  <c r="H3086" i="3"/>
  <c r="H3104" i="3"/>
  <c r="H3122" i="3"/>
  <c r="H3140" i="3"/>
  <c r="H3158" i="3"/>
  <c r="H3176" i="3"/>
  <c r="H3194" i="3"/>
  <c r="H3212" i="3"/>
  <c r="H3230" i="3"/>
  <c r="H3248" i="3"/>
  <c r="H3266" i="3"/>
  <c r="H3284" i="3"/>
  <c r="H3302" i="3"/>
  <c r="H3320" i="3"/>
  <c r="H3338" i="3"/>
  <c r="H3356" i="3"/>
  <c r="H3374" i="3"/>
  <c r="H3392" i="3"/>
  <c r="H3409" i="3"/>
  <c r="H3424" i="3"/>
  <c r="H3441" i="3"/>
  <c r="H3457" i="3"/>
  <c r="H3472" i="3"/>
  <c r="H3489" i="3"/>
  <c r="H3503" i="3"/>
  <c r="H3518" i="3"/>
  <c r="H2579" i="3"/>
  <c r="H2651" i="3"/>
  <c r="H2723" i="3"/>
  <c r="H2781" i="3"/>
  <c r="H2817" i="3"/>
  <c r="H2848" i="3"/>
  <c r="H2867" i="3"/>
  <c r="H2889" i="3"/>
  <c r="H2907" i="3"/>
  <c r="H2925" i="3"/>
  <c r="H2943" i="3"/>
  <c r="H2961" i="3"/>
  <c r="H2979" i="3"/>
  <c r="H2997" i="3"/>
  <c r="H3015" i="3"/>
  <c r="H3033" i="3"/>
  <c r="H3051" i="3"/>
  <c r="H3069" i="3"/>
  <c r="H3087" i="3"/>
  <c r="H3105" i="3"/>
  <c r="H3123" i="3"/>
  <c r="H3141" i="3"/>
  <c r="H3159" i="3"/>
  <c r="H3177" i="3"/>
  <c r="H3195" i="3"/>
  <c r="H3213" i="3"/>
  <c r="H3231" i="3"/>
  <c r="H3249" i="3"/>
  <c r="H3267" i="3"/>
  <c r="H3285" i="3"/>
  <c r="H3303" i="3"/>
  <c r="H3321" i="3"/>
  <c r="H3339" i="3"/>
  <c r="H3357" i="3"/>
  <c r="H3375" i="3"/>
  <c r="H3393" i="3"/>
  <c r="H3410" i="3"/>
  <c r="H3427" i="3"/>
  <c r="H3442" i="3"/>
  <c r="H3458" i="3"/>
  <c r="H3475" i="3"/>
  <c r="H3490" i="3"/>
  <c r="H3505" i="3"/>
  <c r="H2590" i="3"/>
  <c r="H2662" i="3"/>
  <c r="H2734" i="3"/>
  <c r="H2782" i="3"/>
  <c r="H2818" i="3"/>
  <c r="H2851" i="3"/>
  <c r="H2871" i="3"/>
  <c r="H2890" i="3"/>
  <c r="H2908" i="3"/>
  <c r="H2926" i="3"/>
  <c r="H2944" i="3"/>
  <c r="H2962" i="3"/>
  <c r="H2980" i="3"/>
  <c r="H2998" i="3"/>
  <c r="H3016" i="3"/>
  <c r="H3034" i="3"/>
  <c r="H3052" i="3"/>
  <c r="H3070" i="3"/>
  <c r="H3088" i="3"/>
  <c r="H3106" i="3"/>
  <c r="H3124" i="3"/>
  <c r="H3142" i="3"/>
  <c r="H3160" i="3"/>
  <c r="H3178" i="3"/>
  <c r="H3196" i="3"/>
  <c r="H3214" i="3"/>
  <c r="H3232" i="3"/>
  <c r="H3250" i="3"/>
  <c r="H3268" i="3"/>
  <c r="H3286" i="3"/>
  <c r="H3304" i="3"/>
  <c r="H3322" i="3"/>
  <c r="H3340" i="3"/>
  <c r="H3358" i="3"/>
  <c r="H3376" i="3"/>
  <c r="H3394" i="3"/>
  <c r="H3411" i="3"/>
  <c r="H3428" i="3"/>
  <c r="H2591" i="3"/>
  <c r="H2663" i="3"/>
  <c r="H2735" i="3"/>
  <c r="H2783" i="3"/>
  <c r="H2819" i="3"/>
  <c r="H2852" i="3"/>
  <c r="H2872" i="3"/>
  <c r="H2891" i="3"/>
  <c r="H2911" i="3"/>
  <c r="H2927" i="3"/>
  <c r="H2947" i="3"/>
  <c r="H2963" i="3"/>
  <c r="H2983" i="3"/>
  <c r="H2999" i="3"/>
  <c r="H3019" i="3"/>
  <c r="H3035" i="3"/>
  <c r="H3055" i="3"/>
  <c r="H3071" i="3"/>
  <c r="H3091" i="3"/>
  <c r="H3107" i="3"/>
  <c r="H3127" i="3"/>
  <c r="H3143" i="3"/>
  <c r="H3163" i="3"/>
  <c r="H3179" i="3"/>
  <c r="H3199" i="3"/>
  <c r="H3215" i="3"/>
  <c r="H2602" i="3"/>
  <c r="H2674" i="3"/>
  <c r="H2746" i="3"/>
  <c r="H2788" i="3"/>
  <c r="H2824" i="3"/>
  <c r="H2853" i="3"/>
  <c r="H2875" i="3"/>
  <c r="H2894" i="3"/>
  <c r="H2912" i="3"/>
  <c r="H2930" i="3"/>
  <c r="H2948" i="3"/>
  <c r="H2966" i="3"/>
  <c r="H2984" i="3"/>
  <c r="H3002" i="3"/>
  <c r="H3020" i="3"/>
  <c r="H3038" i="3"/>
  <c r="H3056" i="3"/>
  <c r="H3074" i="3"/>
  <c r="H3092" i="3"/>
  <c r="H3110" i="3"/>
  <c r="H3128" i="3"/>
  <c r="H3146" i="3"/>
  <c r="H3164" i="3"/>
  <c r="H3182" i="3"/>
  <c r="H3200" i="3"/>
  <c r="H3218" i="3"/>
  <c r="H2603" i="3"/>
  <c r="H2675" i="3"/>
  <c r="H2747" i="3"/>
  <c r="H2793" i="3"/>
  <c r="H2829" i="3"/>
  <c r="H2854" i="3"/>
  <c r="H2876" i="3"/>
  <c r="H2895" i="3"/>
  <c r="H2913" i="3"/>
  <c r="H2931" i="3"/>
  <c r="H2949" i="3"/>
  <c r="H2967" i="3"/>
  <c r="H2985" i="3"/>
  <c r="H3003" i="3"/>
  <c r="H3021" i="3"/>
  <c r="H3039" i="3"/>
  <c r="H3057" i="3"/>
  <c r="H3075" i="3"/>
  <c r="H3093" i="3"/>
  <c r="H3111" i="3"/>
  <c r="H3129" i="3"/>
  <c r="H3147" i="3"/>
  <c r="H3165" i="3"/>
  <c r="H3183" i="3"/>
  <c r="H3201" i="3"/>
  <c r="H3219" i="3"/>
  <c r="H3237" i="3"/>
  <c r="H3255" i="3"/>
  <c r="H3273" i="3"/>
  <c r="H3291" i="3"/>
  <c r="H3309" i="3"/>
  <c r="H3327" i="3"/>
  <c r="H3345" i="3"/>
  <c r="H3363" i="3"/>
  <c r="H3381" i="3"/>
  <c r="H3399" i="3"/>
  <c r="H3416" i="3"/>
  <c r="H3431" i="3"/>
  <c r="H3447" i="3"/>
  <c r="H3464" i="3"/>
  <c r="H3479" i="3"/>
  <c r="H3495" i="3"/>
  <c r="H3510" i="3"/>
  <c r="H3524" i="3"/>
  <c r="H3538" i="3"/>
  <c r="H3553" i="3"/>
  <c r="H3567" i="3"/>
  <c r="H3582" i="3"/>
  <c r="H3596" i="3"/>
  <c r="H3610" i="3"/>
  <c r="H3625" i="3"/>
  <c r="H3639" i="3"/>
  <c r="H3654" i="3"/>
  <c r="H3668" i="3"/>
  <c r="H3682" i="3"/>
  <c r="H3697" i="3"/>
  <c r="H3711" i="3"/>
  <c r="H3726" i="3"/>
  <c r="H3740" i="3"/>
  <c r="H3754" i="3"/>
  <c r="H3769" i="3"/>
  <c r="H3783" i="3"/>
  <c r="H3798" i="3"/>
  <c r="H3812" i="3"/>
  <c r="H3826" i="3"/>
  <c r="H3841" i="3"/>
  <c r="H3855" i="3"/>
  <c r="H3870" i="3"/>
  <c r="H3884" i="3"/>
  <c r="H3898" i="3"/>
  <c r="H3913" i="3"/>
  <c r="H3927" i="3"/>
  <c r="H3942" i="3"/>
  <c r="H3956" i="3"/>
  <c r="H3970" i="3"/>
  <c r="H3985" i="3"/>
  <c r="H3999" i="3"/>
  <c r="H4014" i="3"/>
  <c r="H4028" i="3"/>
  <c r="H4042" i="3"/>
  <c r="H4057" i="3"/>
  <c r="H4071" i="3"/>
  <c r="H4086" i="3"/>
  <c r="H4100" i="3"/>
  <c r="H4114" i="3"/>
  <c r="H4129" i="3"/>
  <c r="H4143" i="3"/>
  <c r="H4158" i="3"/>
  <c r="H4172" i="3"/>
  <c r="H4186" i="3"/>
  <c r="H4201" i="3"/>
  <c r="H4215" i="3"/>
  <c r="H4230" i="3"/>
  <c r="H4244" i="3"/>
  <c r="H4258" i="3"/>
  <c r="H4273" i="3"/>
  <c r="H4287" i="3"/>
  <c r="H4302" i="3"/>
  <c r="H4316" i="3"/>
  <c r="H4330" i="3"/>
  <c r="H4345" i="3"/>
  <c r="H4359" i="3"/>
  <c r="H4374" i="3"/>
  <c r="H4388" i="3"/>
  <c r="H4402" i="3"/>
  <c r="H4417" i="3"/>
  <c r="H4431" i="3"/>
  <c r="H4446" i="3"/>
  <c r="H4460" i="3"/>
  <c r="H4474" i="3"/>
  <c r="H4489" i="3"/>
  <c r="H4503" i="3"/>
  <c r="H4518" i="3"/>
  <c r="H4532" i="3"/>
  <c r="H4546" i="3"/>
  <c r="H4561" i="3"/>
  <c r="H4575" i="3"/>
  <c r="H4587" i="3"/>
  <c r="H4599" i="3"/>
  <c r="H4611" i="3"/>
  <c r="H4623" i="3"/>
  <c r="H4635" i="3"/>
  <c r="H4647" i="3"/>
  <c r="H4659" i="3"/>
  <c r="H4671" i="3"/>
  <c r="H4683" i="3"/>
  <c r="H4695" i="3"/>
  <c r="H4707" i="3"/>
  <c r="H4719" i="3"/>
  <c r="H4731" i="3"/>
  <c r="H4743" i="3"/>
  <c r="H4755" i="3"/>
  <c r="H4767" i="3"/>
  <c r="H4779" i="3"/>
  <c r="H4791" i="3"/>
  <c r="H4803" i="3"/>
  <c r="H4815" i="3"/>
  <c r="H4827" i="3"/>
  <c r="H4839" i="3"/>
  <c r="H4851" i="3"/>
  <c r="H4863" i="3"/>
  <c r="H4875" i="3"/>
  <c r="H4887" i="3"/>
  <c r="H4899" i="3"/>
  <c r="H4911" i="3"/>
  <c r="H4923" i="3"/>
  <c r="H4935" i="3"/>
  <c r="H4947" i="3"/>
  <c r="H4959" i="3"/>
  <c r="H4971" i="3"/>
  <c r="H4983" i="3"/>
  <c r="H4995" i="3"/>
  <c r="H5007" i="3"/>
  <c r="H5019" i="3"/>
  <c r="H5031" i="3"/>
  <c r="H5043" i="3"/>
  <c r="H5055" i="3"/>
  <c r="H5067" i="3"/>
  <c r="H5079" i="3"/>
  <c r="H5091" i="3"/>
  <c r="H5103" i="3"/>
  <c r="H5115" i="3"/>
  <c r="H5127" i="3"/>
  <c r="H5139" i="3"/>
  <c r="H5151" i="3"/>
  <c r="H5163" i="3"/>
  <c r="H5175" i="3"/>
  <c r="H5187" i="3"/>
  <c r="H5199" i="3"/>
  <c r="H5211" i="3"/>
  <c r="H5223" i="3"/>
  <c r="H5235" i="3"/>
  <c r="H5247" i="3"/>
  <c r="H5259" i="3"/>
  <c r="H5271" i="3"/>
  <c r="H5283" i="3"/>
  <c r="H5295" i="3"/>
  <c r="H5307" i="3"/>
  <c r="H5319" i="3"/>
  <c r="H5331" i="3"/>
  <c r="H5343" i="3"/>
  <c r="H5355" i="3"/>
  <c r="H5367" i="3"/>
  <c r="H5379" i="3"/>
  <c r="H5391" i="3"/>
  <c r="H5403" i="3"/>
  <c r="H5415" i="3"/>
  <c r="H5427" i="3"/>
  <c r="H5439" i="3"/>
  <c r="H5451" i="3"/>
  <c r="H5463" i="3"/>
  <c r="H5475" i="3"/>
  <c r="H5487" i="3"/>
  <c r="H5499" i="3"/>
  <c r="H5511" i="3"/>
  <c r="H5523" i="3"/>
  <c r="H5535" i="3"/>
  <c r="H5547" i="3"/>
  <c r="H5559" i="3"/>
  <c r="H5571" i="3"/>
  <c r="H5583" i="3"/>
  <c r="H5595" i="3"/>
  <c r="H5607" i="3"/>
  <c r="H5619" i="3"/>
  <c r="H5631" i="3"/>
  <c r="H2542" i="3"/>
  <c r="H2614" i="3"/>
  <c r="H2686" i="3"/>
  <c r="H2758" i="3"/>
  <c r="H2794" i="3"/>
  <c r="H2830" i="3"/>
  <c r="H2855" i="3"/>
  <c r="H2877" i="3"/>
  <c r="H2896" i="3"/>
  <c r="H2914" i="3"/>
  <c r="H2932" i="3"/>
  <c r="H2950" i="3"/>
  <c r="H2968" i="3"/>
  <c r="H2986" i="3"/>
  <c r="H3004" i="3"/>
  <c r="H3022" i="3"/>
  <c r="H3040" i="3"/>
  <c r="H3058" i="3"/>
  <c r="H3076" i="3"/>
  <c r="H3094" i="3"/>
  <c r="H3112" i="3"/>
  <c r="H3130" i="3"/>
  <c r="H3148" i="3"/>
  <c r="H3166" i="3"/>
  <c r="H3184" i="3"/>
  <c r="H3202" i="3"/>
  <c r="H3220" i="3"/>
  <c r="H3238" i="3"/>
  <c r="H3256" i="3"/>
  <c r="H3274" i="3"/>
  <c r="H3292" i="3"/>
  <c r="H3310" i="3"/>
  <c r="H3328" i="3"/>
  <c r="H3346" i="3"/>
  <c r="H3364" i="3"/>
  <c r="H3382" i="3"/>
  <c r="H3400" i="3"/>
  <c r="H3417" i="3"/>
  <c r="H3433" i="3"/>
  <c r="H3448" i="3"/>
  <c r="H3465" i="3"/>
  <c r="H3481" i="3"/>
  <c r="H3496" i="3"/>
  <c r="H3511" i="3"/>
  <c r="H3525" i="3"/>
  <c r="H3539" i="3"/>
  <c r="H3554" i="3"/>
  <c r="H3568" i="3"/>
  <c r="H3583" i="3"/>
  <c r="H3597" i="3"/>
  <c r="H3611" i="3"/>
  <c r="H3626" i="3"/>
  <c r="H3640" i="3"/>
  <c r="H3655" i="3"/>
  <c r="H3669" i="3"/>
  <c r="H3683" i="3"/>
  <c r="H3698" i="3"/>
  <c r="H3712" i="3"/>
  <c r="H3727" i="3"/>
  <c r="H3741" i="3"/>
  <c r="H3755" i="3"/>
  <c r="H3770" i="3"/>
  <c r="H3784" i="3"/>
  <c r="H3799" i="3"/>
  <c r="H3813" i="3"/>
  <c r="H3827" i="3"/>
  <c r="H3842" i="3"/>
  <c r="H3856" i="3"/>
  <c r="H3871" i="3"/>
  <c r="H3885" i="3"/>
  <c r="H3899" i="3"/>
  <c r="H3914" i="3"/>
  <c r="H3928" i="3"/>
  <c r="H3943" i="3"/>
  <c r="H3957" i="3"/>
  <c r="H3971" i="3"/>
  <c r="H3986" i="3"/>
  <c r="H4000" i="3"/>
  <c r="H4015" i="3"/>
  <c r="H4029" i="3"/>
  <c r="H4043" i="3"/>
  <c r="H4058" i="3"/>
  <c r="H4072" i="3"/>
  <c r="H4087" i="3"/>
  <c r="H4101" i="3"/>
  <c r="H4115" i="3"/>
  <c r="H4130" i="3"/>
  <c r="H4144" i="3"/>
  <c r="H4159" i="3"/>
  <c r="H4173" i="3"/>
  <c r="H4187" i="3"/>
  <c r="H4202" i="3"/>
  <c r="H4216" i="3"/>
  <c r="H4231" i="3"/>
  <c r="H4245" i="3"/>
  <c r="H4259" i="3"/>
  <c r="H4274" i="3"/>
  <c r="H4288" i="3"/>
  <c r="H4303" i="3"/>
  <c r="H4317" i="3"/>
  <c r="H4331" i="3"/>
  <c r="H4346" i="3"/>
  <c r="H4360" i="3"/>
  <c r="H4375" i="3"/>
  <c r="H4389" i="3"/>
  <c r="H4403" i="3"/>
  <c r="H4418" i="3"/>
  <c r="H4432" i="3"/>
  <c r="H4447" i="3"/>
  <c r="H4461" i="3"/>
  <c r="H4475" i="3"/>
  <c r="H4490" i="3"/>
  <c r="H4504" i="3"/>
  <c r="H4519" i="3"/>
  <c r="H4533" i="3"/>
  <c r="H4547" i="3"/>
  <c r="H4562" i="3"/>
  <c r="H4576" i="3"/>
  <c r="H4588" i="3"/>
  <c r="H4600" i="3"/>
  <c r="H4612" i="3"/>
  <c r="H4624" i="3"/>
  <c r="H4636" i="3"/>
  <c r="H4648" i="3"/>
  <c r="H4660" i="3"/>
  <c r="H4672" i="3"/>
  <c r="H4684" i="3"/>
  <c r="H4696" i="3"/>
  <c r="H4708" i="3"/>
  <c r="H4720" i="3"/>
  <c r="H4732" i="3"/>
  <c r="H4744" i="3"/>
  <c r="H4756" i="3"/>
  <c r="H4768" i="3"/>
  <c r="H4780" i="3"/>
  <c r="H4792" i="3"/>
  <c r="H4804" i="3"/>
  <c r="H4816" i="3"/>
  <c r="H4828" i="3"/>
  <c r="H4840" i="3"/>
  <c r="H4852" i="3"/>
  <c r="H4864" i="3"/>
  <c r="H4876" i="3"/>
  <c r="H4888" i="3"/>
  <c r="H4900" i="3"/>
  <c r="H4912" i="3"/>
  <c r="H4924" i="3"/>
  <c r="H4936" i="3"/>
  <c r="H4948" i="3"/>
  <c r="H4960" i="3"/>
  <c r="H4972" i="3"/>
  <c r="H4984" i="3"/>
  <c r="H4996" i="3"/>
  <c r="H5008" i="3"/>
  <c r="H5020" i="3"/>
  <c r="H5032" i="3"/>
  <c r="H5044" i="3"/>
  <c r="H5056" i="3"/>
  <c r="H5068" i="3"/>
  <c r="H5080" i="3"/>
  <c r="H5092" i="3"/>
  <c r="H5104" i="3"/>
  <c r="H5116" i="3"/>
  <c r="H5128" i="3"/>
  <c r="H5140" i="3"/>
  <c r="H5152" i="3"/>
  <c r="H5164" i="3"/>
  <c r="H5176" i="3"/>
  <c r="H5188" i="3"/>
  <c r="H5200" i="3"/>
  <c r="H2543" i="3"/>
  <c r="H2615" i="3"/>
  <c r="H2687" i="3"/>
  <c r="H2759" i="3"/>
  <c r="H2795" i="3"/>
  <c r="H2831" i="3"/>
  <c r="H2859" i="3"/>
  <c r="H2878" i="3"/>
  <c r="H2899" i="3"/>
  <c r="H2915" i="3"/>
  <c r="H2935" i="3"/>
  <c r="H2951" i="3"/>
  <c r="H2971" i="3"/>
  <c r="H2987" i="3"/>
  <c r="H3007" i="3"/>
  <c r="H3023" i="3"/>
  <c r="H3043" i="3"/>
  <c r="H3059" i="3"/>
  <c r="H3079" i="3"/>
  <c r="H3095" i="3"/>
  <c r="H3115" i="3"/>
  <c r="H3131" i="3"/>
  <c r="H3151" i="3"/>
  <c r="H3167" i="3"/>
  <c r="H3187" i="3"/>
  <c r="H3203" i="3"/>
  <c r="H3223" i="3"/>
  <c r="H3239" i="3"/>
  <c r="H3259" i="3"/>
  <c r="H3275" i="3"/>
  <c r="H3295" i="3"/>
  <c r="H3311" i="3"/>
  <c r="H3331" i="3"/>
  <c r="H3347" i="3"/>
  <c r="H3367" i="3"/>
  <c r="H3383" i="3"/>
  <c r="H3403" i="3"/>
  <c r="H3418" i="3"/>
  <c r="H3434" i="3"/>
  <c r="H3451" i="3"/>
  <c r="H3466" i="3"/>
  <c r="H3482" i="3"/>
  <c r="H3498" i="3"/>
  <c r="H3512" i="3"/>
  <c r="H2554" i="3"/>
  <c r="H2626" i="3"/>
  <c r="H2698" i="3"/>
  <c r="H2764" i="3"/>
  <c r="H2800" i="3"/>
  <c r="H2836" i="3"/>
  <c r="H2860" i="3"/>
  <c r="H2879" i="3"/>
  <c r="H2900" i="3"/>
  <c r="H2918" i="3"/>
  <c r="H2936" i="3"/>
  <c r="H2954" i="3"/>
  <c r="H2972" i="3"/>
  <c r="H2990" i="3"/>
  <c r="H3008" i="3"/>
  <c r="H3026" i="3"/>
  <c r="H3044" i="3"/>
  <c r="H3062" i="3"/>
  <c r="H3080" i="3"/>
  <c r="H3098" i="3"/>
  <c r="H3116" i="3"/>
  <c r="H3134" i="3"/>
  <c r="H3152" i="3"/>
  <c r="H3170" i="3"/>
  <c r="H3188" i="3"/>
  <c r="H3206" i="3"/>
  <c r="H3224" i="3"/>
  <c r="H3242" i="3"/>
  <c r="H3260" i="3"/>
  <c r="H3278" i="3"/>
  <c r="H3296" i="3"/>
  <c r="H3314" i="3"/>
  <c r="H3332" i="3"/>
  <c r="H3350" i="3"/>
  <c r="H3368" i="3"/>
  <c r="H3386" i="3"/>
  <c r="H3404" i="3"/>
  <c r="H3419" i="3"/>
  <c r="H3435" i="3"/>
  <c r="H3452" i="3"/>
  <c r="H3467" i="3"/>
  <c r="H3483" i="3"/>
  <c r="H3499" i="3"/>
  <c r="H3513" i="3"/>
  <c r="H2555" i="3"/>
  <c r="H2627" i="3"/>
  <c r="H2699" i="3"/>
  <c r="H2769" i="3"/>
  <c r="H2805" i="3"/>
  <c r="H2841" i="3"/>
  <c r="H2863" i="3"/>
  <c r="H2883" i="3"/>
  <c r="H2901" i="3"/>
  <c r="H2919" i="3"/>
  <c r="H2937" i="3"/>
  <c r="H2955" i="3"/>
  <c r="H2973" i="3"/>
  <c r="H2991" i="3"/>
  <c r="H3009" i="3"/>
  <c r="H3027" i="3"/>
  <c r="H3045" i="3"/>
  <c r="H3063" i="3"/>
  <c r="H3081" i="3"/>
  <c r="H3099" i="3"/>
  <c r="H3117" i="3"/>
  <c r="H3135" i="3"/>
  <c r="H3153" i="3"/>
  <c r="H3171" i="3"/>
  <c r="H3189" i="3"/>
  <c r="H3207" i="3"/>
  <c r="H3225" i="3"/>
  <c r="H3243" i="3"/>
  <c r="H3261" i="3"/>
  <c r="H3279" i="3"/>
  <c r="H3297" i="3"/>
  <c r="H3315" i="3"/>
  <c r="H3333" i="3"/>
  <c r="H3351" i="3"/>
  <c r="H3369" i="3"/>
  <c r="H3387" i="3"/>
  <c r="H3405" i="3"/>
  <c r="H3421" i="3"/>
  <c r="H3436" i="3"/>
  <c r="H2566" i="3"/>
  <c r="H2638" i="3"/>
  <c r="H2710" i="3"/>
  <c r="H2770" i="3"/>
  <c r="H2806" i="3"/>
  <c r="H2842" i="3"/>
  <c r="H2864" i="3"/>
  <c r="H2884" i="3"/>
  <c r="H2902" i="3"/>
  <c r="H2920" i="3"/>
  <c r="H2938" i="3"/>
  <c r="H2956" i="3"/>
  <c r="H2974" i="3"/>
  <c r="H2992" i="3"/>
  <c r="H3010" i="3"/>
  <c r="H3028" i="3"/>
  <c r="H3046" i="3"/>
  <c r="H3064" i="3"/>
  <c r="H3082" i="3"/>
  <c r="H3100" i="3"/>
  <c r="H3118" i="3"/>
  <c r="H3136" i="3"/>
  <c r="H3154" i="3"/>
  <c r="H3172" i="3"/>
  <c r="H3190" i="3"/>
  <c r="H3208" i="3"/>
  <c r="H3226" i="3"/>
  <c r="H3244" i="3"/>
  <c r="H3262" i="3"/>
  <c r="H3280" i="3"/>
  <c r="H3298" i="3"/>
  <c r="H3316" i="3"/>
  <c r="H3334" i="3"/>
  <c r="H3352" i="3"/>
  <c r="H3370" i="3"/>
  <c r="H3388" i="3"/>
  <c r="H3406" i="3"/>
  <c r="H3422" i="3"/>
  <c r="H3439" i="3"/>
  <c r="H3454" i="3"/>
  <c r="H3470" i="3"/>
  <c r="H3487" i="3"/>
  <c r="H3501" i="3"/>
  <c r="H3515" i="3"/>
  <c r="H3530" i="3"/>
  <c r="H3544" i="3"/>
  <c r="H3559" i="3"/>
  <c r="H3573" i="3"/>
  <c r="H3587" i="3"/>
  <c r="H3602" i="3"/>
  <c r="H3616" i="3"/>
  <c r="H3631" i="3"/>
  <c r="H3645" i="3"/>
  <c r="H3659" i="3"/>
  <c r="H3674" i="3"/>
  <c r="H3688" i="3"/>
  <c r="H3703" i="3"/>
  <c r="H3717" i="3"/>
  <c r="H3731" i="3"/>
  <c r="H3746" i="3"/>
  <c r="H3760" i="3"/>
  <c r="H3775" i="3"/>
  <c r="H3789" i="3"/>
  <c r="H3803" i="3"/>
  <c r="H3818" i="3"/>
  <c r="H3832" i="3"/>
  <c r="H3847" i="3"/>
  <c r="H3861" i="3"/>
  <c r="H3875" i="3"/>
  <c r="H3890" i="3"/>
  <c r="H3904" i="3"/>
  <c r="H3919" i="3"/>
  <c r="H3933" i="3"/>
  <c r="H3947" i="3"/>
  <c r="H3962" i="3"/>
  <c r="H3976" i="3"/>
  <c r="H3991" i="3"/>
  <c r="H4005" i="3"/>
  <c r="H4019" i="3"/>
  <c r="H4034" i="3"/>
  <c r="H4048" i="3"/>
  <c r="H4063" i="3"/>
  <c r="H4077" i="3"/>
  <c r="H4091" i="3"/>
  <c r="H4106" i="3"/>
  <c r="H4120" i="3"/>
  <c r="H4135" i="3"/>
  <c r="H4149" i="3"/>
  <c r="H4163" i="3"/>
  <c r="H4178" i="3"/>
  <c r="H4192" i="3"/>
  <c r="H4207" i="3"/>
  <c r="H4221" i="3"/>
  <c r="H4235" i="3"/>
  <c r="H4250" i="3"/>
  <c r="H4264" i="3"/>
  <c r="H4279" i="3"/>
  <c r="H4293" i="3"/>
  <c r="H4307" i="3"/>
  <c r="H4322" i="3"/>
  <c r="H4336" i="3"/>
  <c r="H4351" i="3"/>
  <c r="H4365" i="3"/>
  <c r="H4379" i="3"/>
  <c r="H4394" i="3"/>
  <c r="H4408" i="3"/>
  <c r="H4423" i="3"/>
  <c r="H4437" i="3"/>
  <c r="H4451" i="3"/>
  <c r="H4466" i="3"/>
  <c r="H4480" i="3"/>
  <c r="H4495" i="3"/>
  <c r="H4509" i="3"/>
  <c r="H4523" i="3"/>
  <c r="H4538" i="3"/>
  <c r="H4552" i="3"/>
  <c r="H4567" i="3"/>
  <c r="H4580" i="3"/>
  <c r="H4592" i="3"/>
  <c r="H4604" i="3"/>
  <c r="H4616" i="3"/>
  <c r="H4628" i="3"/>
  <c r="H4640" i="3"/>
  <c r="H4652" i="3"/>
  <c r="H4664" i="3"/>
  <c r="H4676" i="3"/>
  <c r="H4688" i="3"/>
  <c r="H4700" i="3"/>
  <c r="H4712" i="3"/>
  <c r="H4724" i="3"/>
  <c r="H4736" i="3"/>
  <c r="H4748" i="3"/>
  <c r="H4760" i="3"/>
  <c r="H4772" i="3"/>
  <c r="H4784" i="3"/>
  <c r="H4796" i="3"/>
  <c r="H4808" i="3"/>
  <c r="H4820" i="3"/>
  <c r="H4832" i="3"/>
  <c r="H4844" i="3"/>
  <c r="H4856" i="3"/>
  <c r="H4868" i="3"/>
  <c r="H4880" i="3"/>
  <c r="H4892" i="3"/>
  <c r="H4904" i="3"/>
  <c r="H4916" i="3"/>
  <c r="H4928" i="3"/>
  <c r="H4940" i="3"/>
  <c r="H4952" i="3"/>
  <c r="H4964" i="3"/>
  <c r="H4976" i="3"/>
  <c r="H4988" i="3"/>
  <c r="H5000" i="3"/>
  <c r="H5012" i="3"/>
  <c r="H5024" i="3"/>
  <c r="H5036" i="3"/>
  <c r="H5048" i="3"/>
  <c r="H5060" i="3"/>
  <c r="H5072" i="3"/>
  <c r="H5084" i="3"/>
  <c r="H5096" i="3"/>
  <c r="H5108" i="3"/>
  <c r="H5120" i="3"/>
  <c r="H5132" i="3"/>
  <c r="H5144" i="3"/>
  <c r="H5156" i="3"/>
  <c r="H5168" i="3"/>
  <c r="H5180" i="3"/>
  <c r="H5192" i="3"/>
  <c r="H5204" i="3"/>
  <c r="H5216" i="3"/>
  <c r="H5228" i="3"/>
  <c r="H5240" i="3"/>
  <c r="H5252" i="3"/>
  <c r="H5264" i="3"/>
  <c r="H5276" i="3"/>
  <c r="H5288" i="3"/>
  <c r="H5300" i="3"/>
  <c r="H5312" i="3"/>
  <c r="H5324" i="3"/>
  <c r="H5336" i="3"/>
  <c r="H5348" i="3"/>
  <c r="H5360" i="3"/>
  <c r="H5372" i="3"/>
  <c r="H5384" i="3"/>
  <c r="H5396" i="3"/>
  <c r="H5408" i="3"/>
  <c r="H5420" i="3"/>
  <c r="H5432" i="3"/>
  <c r="H5444" i="3"/>
  <c r="H5456" i="3"/>
  <c r="H5468" i="3"/>
  <c r="H5480" i="3"/>
  <c r="H3272" i="3"/>
  <c r="H3380" i="3"/>
  <c r="H3460" i="3"/>
  <c r="H3507" i="3"/>
  <c r="H3535" i="3"/>
  <c r="H3556" i="3"/>
  <c r="H3578" i="3"/>
  <c r="H3599" i="3"/>
  <c r="H3621" i="3"/>
  <c r="H3643" i="3"/>
  <c r="H3664" i="3"/>
  <c r="H3686" i="3"/>
  <c r="H3707" i="3"/>
  <c r="H3729" i="3"/>
  <c r="H3751" i="3"/>
  <c r="H3772" i="3"/>
  <c r="H3794" i="3"/>
  <c r="H3815" i="3"/>
  <c r="H3837" i="3"/>
  <c r="H3859" i="3"/>
  <c r="H3880" i="3"/>
  <c r="H3902" i="3"/>
  <c r="H3923" i="3"/>
  <c r="H3945" i="3"/>
  <c r="H3967" i="3"/>
  <c r="H3988" i="3"/>
  <c r="H4010" i="3"/>
  <c r="H4031" i="3"/>
  <c r="H4053" i="3"/>
  <c r="H4075" i="3"/>
  <c r="H4096" i="3"/>
  <c r="H4118" i="3"/>
  <c r="H4139" i="3"/>
  <c r="H4161" i="3"/>
  <c r="H4183" i="3"/>
  <c r="H4204" i="3"/>
  <c r="H4226" i="3"/>
  <c r="H4247" i="3"/>
  <c r="H4269" i="3"/>
  <c r="H4291" i="3"/>
  <c r="H4312" i="3"/>
  <c r="H4334" i="3"/>
  <c r="H4355" i="3"/>
  <c r="H4377" i="3"/>
  <c r="H4399" i="3"/>
  <c r="H4420" i="3"/>
  <c r="H4442" i="3"/>
  <c r="H4463" i="3"/>
  <c r="H4485" i="3"/>
  <c r="H4507" i="3"/>
  <c r="H4528" i="3"/>
  <c r="H4550" i="3"/>
  <c r="H4571" i="3"/>
  <c r="H4590" i="3"/>
  <c r="H4608" i="3"/>
  <c r="H4626" i="3"/>
  <c r="H4644" i="3"/>
  <c r="H4662" i="3"/>
  <c r="H4680" i="3"/>
  <c r="H4698" i="3"/>
  <c r="H4716" i="3"/>
  <c r="H4734" i="3"/>
  <c r="H4752" i="3"/>
  <c r="H4770" i="3"/>
  <c r="H4788" i="3"/>
  <c r="H4806" i="3"/>
  <c r="H4824" i="3"/>
  <c r="H4842" i="3"/>
  <c r="H4860" i="3"/>
  <c r="H4878" i="3"/>
  <c r="H4896" i="3"/>
  <c r="H4914" i="3"/>
  <c r="H4932" i="3"/>
  <c r="H4950" i="3"/>
  <c r="H4968" i="3"/>
  <c r="H4986" i="3"/>
  <c r="H5004" i="3"/>
  <c r="H5022" i="3"/>
  <c r="H5040" i="3"/>
  <c r="H5058" i="3"/>
  <c r="H5076" i="3"/>
  <c r="H5094" i="3"/>
  <c r="H5112" i="3"/>
  <c r="H5130" i="3"/>
  <c r="H5146" i="3"/>
  <c r="H5161" i="3"/>
  <c r="H5178" i="3"/>
  <c r="H5194" i="3"/>
  <c r="H5209" i="3"/>
  <c r="H5224" i="3"/>
  <c r="H5238" i="3"/>
  <c r="H5253" i="3"/>
  <c r="H5267" i="3"/>
  <c r="H5281" i="3"/>
  <c r="H5296" i="3"/>
  <c r="H5310" i="3"/>
  <c r="H5325" i="3"/>
  <c r="H5339" i="3"/>
  <c r="H5353" i="3"/>
  <c r="H5368" i="3"/>
  <c r="H5382" i="3"/>
  <c r="H5397" i="3"/>
  <c r="H5411" i="3"/>
  <c r="H5425" i="3"/>
  <c r="H5440" i="3"/>
  <c r="H5454" i="3"/>
  <c r="H5469" i="3"/>
  <c r="H5483" i="3"/>
  <c r="H5496" i="3"/>
  <c r="H5509" i="3"/>
  <c r="H5522" i="3"/>
  <c r="H5536" i="3"/>
  <c r="H5549" i="3"/>
  <c r="H5562" i="3"/>
  <c r="H5575" i="3"/>
  <c r="H5588" i="3"/>
  <c r="H5601" i="3"/>
  <c r="H5614" i="3"/>
  <c r="H5627" i="3"/>
  <c r="H5640" i="3"/>
  <c r="H5652" i="3"/>
  <c r="H5664" i="3"/>
  <c r="H5676" i="3"/>
  <c r="H5688" i="3"/>
  <c r="H5700" i="3"/>
  <c r="H5712" i="3"/>
  <c r="H5724" i="3"/>
  <c r="H5736" i="3"/>
  <c r="H5748" i="3"/>
  <c r="H5760" i="3"/>
  <c r="H5772" i="3"/>
  <c r="H5784" i="3"/>
  <c r="H5796" i="3"/>
  <c r="H5808" i="3"/>
  <c r="H5820" i="3"/>
  <c r="H5832" i="3"/>
  <c r="H5844" i="3"/>
  <c r="H5856" i="3"/>
  <c r="H5868" i="3"/>
  <c r="H5880" i="3"/>
  <c r="H5892" i="3"/>
  <c r="H5904" i="3"/>
  <c r="H5916" i="3"/>
  <c r="H5928" i="3"/>
  <c r="H5940" i="3"/>
  <c r="H5952" i="3"/>
  <c r="H5964" i="3"/>
  <c r="H5976" i="3"/>
  <c r="H5988" i="3"/>
  <c r="H6000" i="3"/>
  <c r="H6012" i="3"/>
  <c r="H6024" i="3"/>
  <c r="H6036" i="3"/>
  <c r="H6048" i="3"/>
  <c r="H6060" i="3"/>
  <c r="H6072" i="3"/>
  <c r="H6084" i="3"/>
  <c r="H6096" i="3"/>
  <c r="H6108" i="3"/>
  <c r="H6120" i="3"/>
  <c r="H6132" i="3"/>
  <c r="H6144" i="3"/>
  <c r="H6156" i="3"/>
  <c r="H6168" i="3"/>
  <c r="H6180" i="3"/>
  <c r="H6192" i="3"/>
  <c r="H6204" i="3"/>
  <c r="H6216" i="3"/>
  <c r="H6228" i="3"/>
  <c r="H6240" i="3"/>
  <c r="H3287" i="3"/>
  <c r="H3395" i="3"/>
  <c r="H3463" i="3"/>
  <c r="H3508" i="3"/>
  <c r="H3536" i="3"/>
  <c r="H3558" i="3"/>
  <c r="H3579" i="3"/>
  <c r="H3601" i="3"/>
  <c r="H3622" i="3"/>
  <c r="H3644" i="3"/>
  <c r="H3666" i="3"/>
  <c r="H3687" i="3"/>
  <c r="H3709" i="3"/>
  <c r="H3730" i="3"/>
  <c r="H3752" i="3"/>
  <c r="H3774" i="3"/>
  <c r="H3795" i="3"/>
  <c r="H3817" i="3"/>
  <c r="H3838" i="3"/>
  <c r="H3860" i="3"/>
  <c r="H3882" i="3"/>
  <c r="H3903" i="3"/>
  <c r="H3925" i="3"/>
  <c r="H3946" i="3"/>
  <c r="H3968" i="3"/>
  <c r="H3990" i="3"/>
  <c r="H4011" i="3"/>
  <c r="H4033" i="3"/>
  <c r="H4054" i="3"/>
  <c r="H4076" i="3"/>
  <c r="H4098" i="3"/>
  <c r="H4119" i="3"/>
  <c r="H4141" i="3"/>
  <c r="H4162" i="3"/>
  <c r="H4184" i="3"/>
  <c r="H4206" i="3"/>
  <c r="H4227" i="3"/>
  <c r="H4249" i="3"/>
  <c r="H4270" i="3"/>
  <c r="H4292" i="3"/>
  <c r="H4314" i="3"/>
  <c r="H4335" i="3"/>
  <c r="H4357" i="3"/>
  <c r="H4378" i="3"/>
  <c r="H4400" i="3"/>
  <c r="H4422" i="3"/>
  <c r="H4443" i="3"/>
  <c r="H4465" i="3"/>
  <c r="H4486" i="3"/>
  <c r="H4508" i="3"/>
  <c r="H4530" i="3"/>
  <c r="H4551" i="3"/>
  <c r="H4573" i="3"/>
  <c r="H4591" i="3"/>
  <c r="H4609" i="3"/>
  <c r="H4627" i="3"/>
  <c r="H4645" i="3"/>
  <c r="H4663" i="3"/>
  <c r="H4681" i="3"/>
  <c r="H4699" i="3"/>
  <c r="H4717" i="3"/>
  <c r="H4735" i="3"/>
  <c r="H4753" i="3"/>
  <c r="H4771" i="3"/>
  <c r="H4789" i="3"/>
  <c r="H4807" i="3"/>
  <c r="H4825" i="3"/>
  <c r="H4843" i="3"/>
  <c r="H4861" i="3"/>
  <c r="H4879" i="3"/>
  <c r="H4897" i="3"/>
  <c r="H4915" i="3"/>
  <c r="H4933" i="3"/>
  <c r="H4951" i="3"/>
  <c r="H4969" i="3"/>
  <c r="H4987" i="3"/>
  <c r="H5005" i="3"/>
  <c r="H5023" i="3"/>
  <c r="H5041" i="3"/>
  <c r="H5059" i="3"/>
  <c r="H5077" i="3"/>
  <c r="H5095" i="3"/>
  <c r="H5113" i="3"/>
  <c r="H5131" i="3"/>
  <c r="H5147" i="3"/>
  <c r="H5162" i="3"/>
  <c r="H3290" i="3"/>
  <c r="H3398" i="3"/>
  <c r="H3469" i="3"/>
  <c r="H3514" i="3"/>
  <c r="H3537" i="3"/>
  <c r="H3561" i="3"/>
  <c r="H3580" i="3"/>
  <c r="H3604" i="3"/>
  <c r="H3623" i="3"/>
  <c r="H3647" i="3"/>
  <c r="H3667" i="3"/>
  <c r="H3691" i="3"/>
  <c r="H3710" i="3"/>
  <c r="H3734" i="3"/>
  <c r="H3753" i="3"/>
  <c r="H3777" i="3"/>
  <c r="H3796" i="3"/>
  <c r="H3820" i="3"/>
  <c r="H3839" i="3"/>
  <c r="H3863" i="3"/>
  <c r="H3883" i="3"/>
  <c r="H3907" i="3"/>
  <c r="H3926" i="3"/>
  <c r="H3950" i="3"/>
  <c r="H3969" i="3"/>
  <c r="H3993" i="3"/>
  <c r="H4012" i="3"/>
  <c r="H4036" i="3"/>
  <c r="H4055" i="3"/>
  <c r="H4079" i="3"/>
  <c r="H4099" i="3"/>
  <c r="H4123" i="3"/>
  <c r="H4142" i="3"/>
  <c r="H4166" i="3"/>
  <c r="H4185" i="3"/>
  <c r="H4209" i="3"/>
  <c r="H4228" i="3"/>
  <c r="H4252" i="3"/>
  <c r="H4271" i="3"/>
  <c r="H4295" i="3"/>
  <c r="H4315" i="3"/>
  <c r="H4339" i="3"/>
  <c r="H4358" i="3"/>
  <c r="H4382" i="3"/>
  <c r="H4401" i="3"/>
  <c r="H4425" i="3"/>
  <c r="H4444" i="3"/>
  <c r="H4468" i="3"/>
  <c r="H4487" i="3"/>
  <c r="H4511" i="3"/>
  <c r="H4531" i="3"/>
  <c r="H4555" i="3"/>
  <c r="H4574" i="3"/>
  <c r="H4594" i="3"/>
  <c r="H4610" i="3"/>
  <c r="H4630" i="3"/>
  <c r="H4646" i="3"/>
  <c r="H4666" i="3"/>
  <c r="H4682" i="3"/>
  <c r="H4702" i="3"/>
  <c r="H4718" i="3"/>
  <c r="H4738" i="3"/>
  <c r="H4754" i="3"/>
  <c r="H4774" i="3"/>
  <c r="H4790" i="3"/>
  <c r="H4810" i="3"/>
  <c r="H4826" i="3"/>
  <c r="H4846" i="3"/>
  <c r="H4862" i="3"/>
  <c r="H4882" i="3"/>
  <c r="H4898" i="3"/>
  <c r="H4918" i="3"/>
  <c r="H4934" i="3"/>
  <c r="H4954" i="3"/>
  <c r="H4970" i="3"/>
  <c r="H4990" i="3"/>
  <c r="H5006" i="3"/>
  <c r="H5026" i="3"/>
  <c r="H5042" i="3"/>
  <c r="H5062" i="3"/>
  <c r="H5078" i="3"/>
  <c r="H5098" i="3"/>
  <c r="H5114" i="3"/>
  <c r="H3307" i="3"/>
  <c r="H3412" i="3"/>
  <c r="H3476" i="3"/>
  <c r="H3519" i="3"/>
  <c r="H3541" i="3"/>
  <c r="H3562" i="3"/>
  <c r="H3584" i="3"/>
  <c r="H3606" i="3"/>
  <c r="H3627" i="3"/>
  <c r="H3649" i="3"/>
  <c r="H3670" i="3"/>
  <c r="H3692" i="3"/>
  <c r="H3714" i="3"/>
  <c r="H3735" i="3"/>
  <c r="H3757" i="3"/>
  <c r="H3778" i="3"/>
  <c r="H3800" i="3"/>
  <c r="H3822" i="3"/>
  <c r="H3843" i="3"/>
  <c r="H3865" i="3"/>
  <c r="H3886" i="3"/>
  <c r="H3908" i="3"/>
  <c r="H3930" i="3"/>
  <c r="H3951" i="3"/>
  <c r="H3973" i="3"/>
  <c r="H3994" i="3"/>
  <c r="H4016" i="3"/>
  <c r="H4038" i="3"/>
  <c r="H4059" i="3"/>
  <c r="H4081" i="3"/>
  <c r="H4102" i="3"/>
  <c r="H4124" i="3"/>
  <c r="H4146" i="3"/>
  <c r="H4167" i="3"/>
  <c r="H4189" i="3"/>
  <c r="H4210" i="3"/>
  <c r="H4232" i="3"/>
  <c r="H4254" i="3"/>
  <c r="H4275" i="3"/>
  <c r="H4297" i="3"/>
  <c r="H4318" i="3"/>
  <c r="H4340" i="3"/>
  <c r="H4362" i="3"/>
  <c r="H4383" i="3"/>
  <c r="H4405" i="3"/>
  <c r="H4426" i="3"/>
  <c r="H4448" i="3"/>
  <c r="H4470" i="3"/>
  <c r="H4491" i="3"/>
  <c r="H4513" i="3"/>
  <c r="H4534" i="3"/>
  <c r="H4556" i="3"/>
  <c r="H4577" i="3"/>
  <c r="H4595" i="3"/>
  <c r="H4613" i="3"/>
  <c r="H4631" i="3"/>
  <c r="H4649" i="3"/>
  <c r="H4667" i="3"/>
  <c r="H4685" i="3"/>
  <c r="H4703" i="3"/>
  <c r="H4721" i="3"/>
  <c r="H4739" i="3"/>
  <c r="H4757" i="3"/>
  <c r="H4775" i="3"/>
  <c r="H4793" i="3"/>
  <c r="H4811" i="3"/>
  <c r="H4829" i="3"/>
  <c r="H4847" i="3"/>
  <c r="H4865" i="3"/>
  <c r="H4883" i="3"/>
  <c r="H4901" i="3"/>
  <c r="H4919" i="3"/>
  <c r="H4937" i="3"/>
  <c r="H3308" i="3"/>
  <c r="H3415" i="3"/>
  <c r="H3477" i="3"/>
  <c r="H3520" i="3"/>
  <c r="H3542" i="3"/>
  <c r="H3563" i="3"/>
  <c r="H3585" i="3"/>
  <c r="H3607" i="3"/>
  <c r="H3628" i="3"/>
  <c r="H3650" i="3"/>
  <c r="H3671" i="3"/>
  <c r="H3693" i="3"/>
  <c r="H3715" i="3"/>
  <c r="H3736" i="3"/>
  <c r="H3758" i="3"/>
  <c r="H3779" i="3"/>
  <c r="H3801" i="3"/>
  <c r="H3823" i="3"/>
  <c r="H3844" i="3"/>
  <c r="H3866" i="3"/>
  <c r="H3887" i="3"/>
  <c r="H3909" i="3"/>
  <c r="H3931" i="3"/>
  <c r="H3952" i="3"/>
  <c r="H3974" i="3"/>
  <c r="H3995" i="3"/>
  <c r="H4017" i="3"/>
  <c r="H4039" i="3"/>
  <c r="H4060" i="3"/>
  <c r="H4082" i="3"/>
  <c r="H4103" i="3"/>
  <c r="H4125" i="3"/>
  <c r="H4147" i="3"/>
  <c r="H4168" i="3"/>
  <c r="H4190" i="3"/>
  <c r="H4211" i="3"/>
  <c r="H4233" i="3"/>
  <c r="H4255" i="3"/>
  <c r="H4276" i="3"/>
  <c r="H4298" i="3"/>
  <c r="H4319" i="3"/>
  <c r="H4341" i="3"/>
  <c r="H4363" i="3"/>
  <c r="H4384" i="3"/>
  <c r="H4406" i="3"/>
  <c r="H4427" i="3"/>
  <c r="H4449" i="3"/>
  <c r="H4471" i="3"/>
  <c r="H4492" i="3"/>
  <c r="H4514" i="3"/>
  <c r="H4535" i="3"/>
  <c r="H4557" i="3"/>
  <c r="H4578" i="3"/>
  <c r="H4596" i="3"/>
  <c r="H4614" i="3"/>
  <c r="H4632" i="3"/>
  <c r="H4650" i="3"/>
  <c r="H4668" i="3"/>
  <c r="H4686" i="3"/>
  <c r="H4704" i="3"/>
  <c r="H4722" i="3"/>
  <c r="H4740" i="3"/>
  <c r="H4758" i="3"/>
  <c r="H4776" i="3"/>
  <c r="H4794" i="3"/>
  <c r="H4812" i="3"/>
  <c r="H4830" i="3"/>
  <c r="H4848" i="3"/>
  <c r="H4866" i="3"/>
  <c r="H4884" i="3"/>
  <c r="H4902" i="3"/>
  <c r="H4920" i="3"/>
  <c r="H4938" i="3"/>
  <c r="H4956" i="3"/>
  <c r="H4974" i="3"/>
  <c r="H4992" i="3"/>
  <c r="H3323" i="3"/>
  <c r="H3429" i="3"/>
  <c r="H3478" i="3"/>
  <c r="H3522" i="3"/>
  <c r="H3543" i="3"/>
  <c r="H3565" i="3"/>
  <c r="H3586" i="3"/>
  <c r="H3608" i="3"/>
  <c r="H3630" i="3"/>
  <c r="H3651" i="3"/>
  <c r="H3673" i="3"/>
  <c r="H3694" i="3"/>
  <c r="H3716" i="3"/>
  <c r="H3738" i="3"/>
  <c r="H3759" i="3"/>
  <c r="H3781" i="3"/>
  <c r="H3802" i="3"/>
  <c r="H3824" i="3"/>
  <c r="H3846" i="3"/>
  <c r="H3867" i="3"/>
  <c r="H3889" i="3"/>
  <c r="H3910" i="3"/>
  <c r="H3932" i="3"/>
  <c r="H3954" i="3"/>
  <c r="H3975" i="3"/>
  <c r="H3997" i="3"/>
  <c r="H4018" i="3"/>
  <c r="H4040" i="3"/>
  <c r="H4062" i="3"/>
  <c r="H4083" i="3"/>
  <c r="H4105" i="3"/>
  <c r="H4126" i="3"/>
  <c r="H4148" i="3"/>
  <c r="H4170" i="3"/>
  <c r="H4191" i="3"/>
  <c r="H4213" i="3"/>
  <c r="H4234" i="3"/>
  <c r="H4256" i="3"/>
  <c r="H4278" i="3"/>
  <c r="H4299" i="3"/>
  <c r="H4321" i="3"/>
  <c r="H4342" i="3"/>
  <c r="H4364" i="3"/>
  <c r="H4386" i="3"/>
  <c r="H4407" i="3"/>
  <c r="H4429" i="3"/>
  <c r="H4450" i="3"/>
  <c r="H4472" i="3"/>
  <c r="H4494" i="3"/>
  <c r="H4515" i="3"/>
  <c r="H4537" i="3"/>
  <c r="H4558" i="3"/>
  <c r="H4579" i="3"/>
  <c r="H4597" i="3"/>
  <c r="H4615" i="3"/>
  <c r="H4633" i="3"/>
  <c r="H4651" i="3"/>
  <c r="H4669" i="3"/>
  <c r="H4687" i="3"/>
  <c r="H4705" i="3"/>
  <c r="H4723" i="3"/>
  <c r="H4741" i="3"/>
  <c r="H4759" i="3"/>
  <c r="H4777" i="3"/>
  <c r="H4795" i="3"/>
  <c r="H4813" i="3"/>
  <c r="H4831" i="3"/>
  <c r="H4849" i="3"/>
  <c r="H4867" i="3"/>
  <c r="H4885" i="3"/>
  <c r="H4903" i="3"/>
  <c r="H4921" i="3"/>
  <c r="H4939" i="3"/>
  <c r="H4957" i="3"/>
  <c r="H4975" i="3"/>
  <c r="H4993" i="3"/>
  <c r="H5011" i="3"/>
  <c r="H3326" i="3"/>
  <c r="H3430" i="3"/>
  <c r="H3484" i="3"/>
  <c r="H3523" i="3"/>
  <c r="H3547" i="3"/>
  <c r="H3566" i="3"/>
  <c r="H3590" i="3"/>
  <c r="H3609" i="3"/>
  <c r="H3633" i="3"/>
  <c r="H3652" i="3"/>
  <c r="H3676" i="3"/>
  <c r="H3695" i="3"/>
  <c r="H3719" i="3"/>
  <c r="H3739" i="3"/>
  <c r="H3763" i="3"/>
  <c r="H3782" i="3"/>
  <c r="H3806" i="3"/>
  <c r="H3825" i="3"/>
  <c r="H3849" i="3"/>
  <c r="H3868" i="3"/>
  <c r="H3892" i="3"/>
  <c r="H3911" i="3"/>
  <c r="H3935" i="3"/>
  <c r="H3955" i="3"/>
  <c r="H3979" i="3"/>
  <c r="H3998" i="3"/>
  <c r="H4022" i="3"/>
  <c r="H4041" i="3"/>
  <c r="H4065" i="3"/>
  <c r="H4084" i="3"/>
  <c r="H4108" i="3"/>
  <c r="H4127" i="3"/>
  <c r="H4151" i="3"/>
  <c r="H4171" i="3"/>
  <c r="H4195" i="3"/>
  <c r="H4214" i="3"/>
  <c r="H4238" i="3"/>
  <c r="H4257" i="3"/>
  <c r="H4281" i="3"/>
  <c r="H4300" i="3"/>
  <c r="H4324" i="3"/>
  <c r="H4343" i="3"/>
  <c r="H4367" i="3"/>
  <c r="H4387" i="3"/>
  <c r="H4411" i="3"/>
  <c r="H4430" i="3"/>
  <c r="H4454" i="3"/>
  <c r="H4473" i="3"/>
  <c r="H4497" i="3"/>
  <c r="H4516" i="3"/>
  <c r="H4540" i="3"/>
  <c r="H4559" i="3"/>
  <c r="H4582" i="3"/>
  <c r="H4598" i="3"/>
  <c r="H4618" i="3"/>
  <c r="H4634" i="3"/>
  <c r="H4654" i="3"/>
  <c r="H4670" i="3"/>
  <c r="H4690" i="3"/>
  <c r="H4706" i="3"/>
  <c r="H4726" i="3"/>
  <c r="H4742" i="3"/>
  <c r="H4762" i="3"/>
  <c r="H4778" i="3"/>
  <c r="H4798" i="3"/>
  <c r="H4814" i="3"/>
  <c r="H4834" i="3"/>
  <c r="H4850" i="3"/>
  <c r="H4870" i="3"/>
  <c r="H4886" i="3"/>
  <c r="H4906" i="3"/>
  <c r="H4922" i="3"/>
  <c r="H4942" i="3"/>
  <c r="H4958" i="3"/>
  <c r="H4978" i="3"/>
  <c r="H4994" i="3"/>
  <c r="H5014" i="3"/>
  <c r="H5030" i="3"/>
  <c r="H5050" i="3"/>
  <c r="H5066" i="3"/>
  <c r="H5086" i="3"/>
  <c r="H5102" i="3"/>
  <c r="H5122" i="3"/>
  <c r="H5137" i="3"/>
  <c r="H5154" i="3"/>
  <c r="H5170" i="3"/>
  <c r="H5185" i="3"/>
  <c r="H5202" i="3"/>
  <c r="H5217" i="3"/>
  <c r="H5231" i="3"/>
  <c r="H5245" i="3"/>
  <c r="H5260" i="3"/>
  <c r="H5274" i="3"/>
  <c r="H5289" i="3"/>
  <c r="H5303" i="3"/>
  <c r="H5317" i="3"/>
  <c r="H5332" i="3"/>
  <c r="H5346" i="3"/>
  <c r="H5361" i="3"/>
  <c r="H5375" i="3"/>
  <c r="H5389" i="3"/>
  <c r="H5404" i="3"/>
  <c r="H5418" i="3"/>
  <c r="H5433" i="3"/>
  <c r="H5447" i="3"/>
  <c r="H5461" i="3"/>
  <c r="H5476" i="3"/>
  <c r="H5490" i="3"/>
  <c r="H5503" i="3"/>
  <c r="H5516" i="3"/>
  <c r="H5529" i="3"/>
  <c r="H5542" i="3"/>
  <c r="H5555" i="3"/>
  <c r="H5568" i="3"/>
  <c r="H5581" i="3"/>
  <c r="H5594" i="3"/>
  <c r="H5608" i="3"/>
  <c r="H5621" i="3"/>
  <c r="H5634" i="3"/>
  <c r="H5646" i="3"/>
  <c r="H5658" i="3"/>
  <c r="H5670" i="3"/>
  <c r="H5682" i="3"/>
  <c r="H5694" i="3"/>
  <c r="H5706" i="3"/>
  <c r="H5718" i="3"/>
  <c r="H5730" i="3"/>
  <c r="H5742" i="3"/>
  <c r="H5754" i="3"/>
  <c r="H5766" i="3"/>
  <c r="H5778" i="3"/>
  <c r="H5790" i="3"/>
  <c r="H5802" i="3"/>
  <c r="H5814" i="3"/>
  <c r="H5826" i="3"/>
  <c r="H5838" i="3"/>
  <c r="H5850" i="3"/>
  <c r="H5862" i="3"/>
  <c r="H5874" i="3"/>
  <c r="H5886" i="3"/>
  <c r="H5898" i="3"/>
  <c r="H5910" i="3"/>
  <c r="H5922" i="3"/>
  <c r="H5934" i="3"/>
  <c r="H5946" i="3"/>
  <c r="H5958" i="3"/>
  <c r="H5970" i="3"/>
  <c r="H5982" i="3"/>
  <c r="H5994" i="3"/>
  <c r="H6006" i="3"/>
  <c r="H6018" i="3"/>
  <c r="H6030" i="3"/>
  <c r="H6042" i="3"/>
  <c r="H6054" i="3"/>
  <c r="H6066" i="3"/>
  <c r="H6078" i="3"/>
  <c r="H6090" i="3"/>
  <c r="H6102" i="3"/>
  <c r="H6114" i="3"/>
  <c r="H6126" i="3"/>
  <c r="H6138" i="3"/>
  <c r="H6150" i="3"/>
  <c r="H6162" i="3"/>
  <c r="H6174" i="3"/>
  <c r="H6186" i="3"/>
  <c r="H6198" i="3"/>
  <c r="H6210" i="3"/>
  <c r="H6222" i="3"/>
  <c r="H6234" i="3"/>
  <c r="H6246" i="3"/>
  <c r="H6258" i="3"/>
  <c r="H6270" i="3"/>
  <c r="H6282" i="3"/>
  <c r="H6294" i="3"/>
  <c r="H6306" i="3"/>
  <c r="H6318" i="3"/>
  <c r="H6330" i="3"/>
  <c r="H6342" i="3"/>
  <c r="H6354" i="3"/>
  <c r="H6366" i="3"/>
  <c r="H6378" i="3"/>
  <c r="H6390" i="3"/>
  <c r="H6402" i="3"/>
  <c r="H6414" i="3"/>
  <c r="H6426" i="3"/>
  <c r="H6438" i="3"/>
  <c r="H6450" i="3"/>
  <c r="H6462" i="3"/>
  <c r="H6474" i="3"/>
  <c r="H6486" i="3"/>
  <c r="H6498" i="3"/>
  <c r="H6510" i="3"/>
  <c r="H6522" i="3"/>
  <c r="H6534" i="3"/>
  <c r="H6546" i="3"/>
  <c r="H6558" i="3"/>
  <c r="H6570" i="3"/>
  <c r="H6582" i="3"/>
  <c r="H6594" i="3"/>
  <c r="H6606" i="3"/>
  <c r="H6618" i="3"/>
  <c r="H6630" i="3"/>
  <c r="H6642" i="3"/>
  <c r="H6654" i="3"/>
  <c r="H6666" i="3"/>
  <c r="H6678" i="3"/>
  <c r="H6690" i="3"/>
  <c r="H6702" i="3"/>
  <c r="H6714" i="3"/>
  <c r="H6726" i="3"/>
  <c r="H6738" i="3"/>
  <c r="H6750" i="3"/>
  <c r="H6762" i="3"/>
  <c r="H6774" i="3"/>
  <c r="H6786" i="3"/>
  <c r="H6798" i="3"/>
  <c r="H6810" i="3"/>
  <c r="H6822" i="3"/>
  <c r="H6834" i="3"/>
  <c r="H6846" i="3"/>
  <c r="H6858" i="3"/>
  <c r="H6870" i="3"/>
  <c r="H6882" i="3"/>
  <c r="H6894" i="3"/>
  <c r="H6906" i="3"/>
  <c r="H6918" i="3"/>
  <c r="H6930" i="3"/>
  <c r="H6942" i="3"/>
  <c r="H6954" i="3"/>
  <c r="H6966" i="3"/>
  <c r="H6978" i="3"/>
  <c r="H6990" i="3"/>
  <c r="H7002" i="3"/>
  <c r="H7014" i="3"/>
  <c r="H7026" i="3"/>
  <c r="H7038" i="3"/>
  <c r="H7050" i="3"/>
  <c r="H7062" i="3"/>
  <c r="H7074" i="3"/>
  <c r="H7086" i="3"/>
  <c r="H7098" i="3"/>
  <c r="H7110" i="3"/>
  <c r="H7122" i="3"/>
  <c r="H7134" i="3"/>
  <c r="H3235" i="3"/>
  <c r="H3343" i="3"/>
  <c r="H3443" i="3"/>
  <c r="H3491" i="3"/>
  <c r="H3526" i="3"/>
  <c r="H3548" i="3"/>
  <c r="H3570" i="3"/>
  <c r="H3591" i="3"/>
  <c r="H3613" i="3"/>
  <c r="H3634" i="3"/>
  <c r="H3656" i="3"/>
  <c r="H3678" i="3"/>
  <c r="H3699" i="3"/>
  <c r="H3721" i="3"/>
  <c r="H3742" i="3"/>
  <c r="H3764" i="3"/>
  <c r="H3786" i="3"/>
  <c r="H3807" i="3"/>
  <c r="H3829" i="3"/>
  <c r="H3850" i="3"/>
  <c r="H3872" i="3"/>
  <c r="H3894" i="3"/>
  <c r="H3915" i="3"/>
  <c r="H3937" i="3"/>
  <c r="H3958" i="3"/>
  <c r="H3980" i="3"/>
  <c r="H4002" i="3"/>
  <c r="H4023" i="3"/>
  <c r="H4045" i="3"/>
  <c r="H4066" i="3"/>
  <c r="H4088" i="3"/>
  <c r="H4110" i="3"/>
  <c r="H4131" i="3"/>
  <c r="H4153" i="3"/>
  <c r="H4174" i="3"/>
  <c r="H4196" i="3"/>
  <c r="H4218" i="3"/>
  <c r="H4239" i="3"/>
  <c r="H4261" i="3"/>
  <c r="H4282" i="3"/>
  <c r="H4304" i="3"/>
  <c r="H4326" i="3"/>
  <c r="H4347" i="3"/>
  <c r="H4369" i="3"/>
  <c r="H4390" i="3"/>
  <c r="H4412" i="3"/>
  <c r="H4434" i="3"/>
  <c r="H4455" i="3"/>
  <c r="H4477" i="3"/>
  <c r="H4498" i="3"/>
  <c r="H4520" i="3"/>
  <c r="H4542" i="3"/>
  <c r="H4563" i="3"/>
  <c r="H4583" i="3"/>
  <c r="H4601" i="3"/>
  <c r="H4619" i="3"/>
  <c r="H4637" i="3"/>
  <c r="H4655" i="3"/>
  <c r="H4673" i="3"/>
  <c r="H4691" i="3"/>
  <c r="H4709" i="3"/>
  <c r="H4727" i="3"/>
  <c r="H4745" i="3"/>
  <c r="H4763" i="3"/>
  <c r="H4781" i="3"/>
  <c r="H4799" i="3"/>
  <c r="H4817" i="3"/>
  <c r="H4835" i="3"/>
  <c r="H4853" i="3"/>
  <c r="H4871" i="3"/>
  <c r="H4889" i="3"/>
  <c r="H4907" i="3"/>
  <c r="H4925" i="3"/>
  <c r="H4943" i="3"/>
  <c r="H4961" i="3"/>
  <c r="H4979" i="3"/>
  <c r="H4997" i="3"/>
  <c r="H5015" i="3"/>
  <c r="H5033" i="3"/>
  <c r="H5051" i="3"/>
  <c r="H5069" i="3"/>
  <c r="H5087" i="3"/>
  <c r="H5105" i="3"/>
  <c r="H5123" i="3"/>
  <c r="H5138" i="3"/>
  <c r="H5155" i="3"/>
  <c r="H5171" i="3"/>
  <c r="H5186" i="3"/>
  <c r="H5203" i="3"/>
  <c r="H5218" i="3"/>
  <c r="H5232" i="3"/>
  <c r="H5246" i="3"/>
  <c r="H5261" i="3"/>
  <c r="H5275" i="3"/>
  <c r="H5290" i="3"/>
  <c r="H5304" i="3"/>
  <c r="H5318" i="3"/>
  <c r="H5333" i="3"/>
  <c r="H5347" i="3"/>
  <c r="H5362" i="3"/>
  <c r="H5376" i="3"/>
  <c r="H5390" i="3"/>
  <c r="H5405" i="3"/>
  <c r="H5419" i="3"/>
  <c r="H5434" i="3"/>
  <c r="H5448" i="3"/>
  <c r="H5462" i="3"/>
  <c r="H5477" i="3"/>
  <c r="H5491" i="3"/>
  <c r="H5504" i="3"/>
  <c r="H5517" i="3"/>
  <c r="H5530" i="3"/>
  <c r="H5543" i="3"/>
  <c r="H5556" i="3"/>
  <c r="H5569" i="3"/>
  <c r="H5582" i="3"/>
  <c r="H5596" i="3"/>
  <c r="H5609" i="3"/>
  <c r="H5622" i="3"/>
  <c r="H5635" i="3"/>
  <c r="H5647" i="3"/>
  <c r="H5659" i="3"/>
  <c r="H5671" i="3"/>
  <c r="H5683" i="3"/>
  <c r="H5695" i="3"/>
  <c r="H5707" i="3"/>
  <c r="H5719" i="3"/>
  <c r="H5731" i="3"/>
  <c r="H5743" i="3"/>
  <c r="H5755" i="3"/>
  <c r="H5767" i="3"/>
  <c r="H5779" i="3"/>
  <c r="H5791" i="3"/>
  <c r="H5803" i="3"/>
  <c r="H5815" i="3"/>
  <c r="H5827" i="3"/>
  <c r="H5839" i="3"/>
  <c r="H5851" i="3"/>
  <c r="H5863" i="3"/>
  <c r="H5875" i="3"/>
  <c r="H5887" i="3"/>
  <c r="H5899" i="3"/>
  <c r="H5911" i="3"/>
  <c r="H5923" i="3"/>
  <c r="H5935" i="3"/>
  <c r="H5947" i="3"/>
  <c r="H5959" i="3"/>
  <c r="H5971" i="3"/>
  <c r="H5983" i="3"/>
  <c r="H5995" i="3"/>
  <c r="H6007" i="3"/>
  <c r="H6019" i="3"/>
  <c r="H6031" i="3"/>
  <c r="H6043" i="3"/>
  <c r="H3236" i="3"/>
  <c r="H3344" i="3"/>
  <c r="H3445" i="3"/>
  <c r="H3493" i="3"/>
  <c r="H3527" i="3"/>
  <c r="H3549" i="3"/>
  <c r="H3571" i="3"/>
  <c r="H3592" i="3"/>
  <c r="H3614" i="3"/>
  <c r="H3635" i="3"/>
  <c r="H3657" i="3"/>
  <c r="H3679" i="3"/>
  <c r="H3700" i="3"/>
  <c r="H3722" i="3"/>
  <c r="H3743" i="3"/>
  <c r="H3765" i="3"/>
  <c r="H3787" i="3"/>
  <c r="H3808" i="3"/>
  <c r="H3830" i="3"/>
  <c r="H3851" i="3"/>
  <c r="H3873" i="3"/>
  <c r="H3895" i="3"/>
  <c r="H3916" i="3"/>
  <c r="H3938" i="3"/>
  <c r="H3959" i="3"/>
  <c r="H3981" i="3"/>
  <c r="H4003" i="3"/>
  <c r="H4024" i="3"/>
  <c r="H4046" i="3"/>
  <c r="H4067" i="3"/>
  <c r="H4089" i="3"/>
  <c r="H4111" i="3"/>
  <c r="H4132" i="3"/>
  <c r="H4154" i="3"/>
  <c r="H4175" i="3"/>
  <c r="H4197" i="3"/>
  <c r="H4219" i="3"/>
  <c r="H4240" i="3"/>
  <c r="H4262" i="3"/>
  <c r="H4283" i="3"/>
  <c r="H4305" i="3"/>
  <c r="H4327" i="3"/>
  <c r="H4348" i="3"/>
  <c r="H4370" i="3"/>
  <c r="H4391" i="3"/>
  <c r="H4413" i="3"/>
  <c r="H4435" i="3"/>
  <c r="H4456" i="3"/>
  <c r="H4478" i="3"/>
  <c r="H4499" i="3"/>
  <c r="H4521" i="3"/>
  <c r="H4543" i="3"/>
  <c r="H4564" i="3"/>
  <c r="H4584" i="3"/>
  <c r="H4602" i="3"/>
  <c r="H4620" i="3"/>
  <c r="H4638" i="3"/>
  <c r="H4656" i="3"/>
  <c r="H4674" i="3"/>
  <c r="H4692" i="3"/>
  <c r="H4710" i="3"/>
  <c r="H4728" i="3"/>
  <c r="H4746" i="3"/>
  <c r="H4764" i="3"/>
  <c r="H4782" i="3"/>
  <c r="H4800" i="3"/>
  <c r="H4818" i="3"/>
  <c r="H4836" i="3"/>
  <c r="H4854" i="3"/>
  <c r="H4872" i="3"/>
  <c r="H4890" i="3"/>
  <c r="H4908" i="3"/>
  <c r="H4926" i="3"/>
  <c r="H4944" i="3"/>
  <c r="H4962" i="3"/>
  <c r="H4980" i="3"/>
  <c r="H4998" i="3"/>
  <c r="H5016" i="3"/>
  <c r="H5034" i="3"/>
  <c r="H5052" i="3"/>
  <c r="H5070" i="3"/>
  <c r="H5088" i="3"/>
  <c r="H5106" i="3"/>
  <c r="H5124" i="3"/>
  <c r="H5141" i="3"/>
  <c r="H5157" i="3"/>
  <c r="H3251" i="3"/>
  <c r="H3359" i="3"/>
  <c r="H3446" i="3"/>
  <c r="H3494" i="3"/>
  <c r="H3529" i="3"/>
  <c r="H3550" i="3"/>
  <c r="H3572" i="3"/>
  <c r="H3594" i="3"/>
  <c r="H3615" i="3"/>
  <c r="H3637" i="3"/>
  <c r="H3658" i="3"/>
  <c r="H3680" i="3"/>
  <c r="H3702" i="3"/>
  <c r="H3723" i="3"/>
  <c r="H3745" i="3"/>
  <c r="H3766" i="3"/>
  <c r="H3788" i="3"/>
  <c r="H3810" i="3"/>
  <c r="H3831" i="3"/>
  <c r="H3853" i="3"/>
  <c r="H3874" i="3"/>
  <c r="H3896" i="3"/>
  <c r="H3918" i="3"/>
  <c r="H3939" i="3"/>
  <c r="H3961" i="3"/>
  <c r="H3982" i="3"/>
  <c r="H4004" i="3"/>
  <c r="H4026" i="3"/>
  <c r="H4047" i="3"/>
  <c r="H4069" i="3"/>
  <c r="H4090" i="3"/>
  <c r="H4112" i="3"/>
  <c r="H4134" i="3"/>
  <c r="H4155" i="3"/>
  <c r="H4177" i="3"/>
  <c r="H4198" i="3"/>
  <c r="H4220" i="3"/>
  <c r="H4242" i="3"/>
  <c r="H4263" i="3"/>
  <c r="H4285" i="3"/>
  <c r="H4306" i="3"/>
  <c r="H4328" i="3"/>
  <c r="H4350" i="3"/>
  <c r="H4371" i="3"/>
  <c r="H4393" i="3"/>
  <c r="H4414" i="3"/>
  <c r="H4436" i="3"/>
  <c r="H4458" i="3"/>
  <c r="H4479" i="3"/>
  <c r="H4501" i="3"/>
  <c r="H4522" i="3"/>
  <c r="H4544" i="3"/>
  <c r="H4566" i="3"/>
  <c r="H4585" i="3"/>
  <c r="H4603" i="3"/>
  <c r="H4621" i="3"/>
  <c r="H4639" i="3"/>
  <c r="H4657" i="3"/>
  <c r="H4675" i="3"/>
  <c r="H4693" i="3"/>
  <c r="H4711" i="3"/>
  <c r="H4729" i="3"/>
  <c r="H4747" i="3"/>
  <c r="H4765" i="3"/>
  <c r="H4783" i="3"/>
  <c r="H4801" i="3"/>
  <c r="H4819" i="3"/>
  <c r="H4837" i="3"/>
  <c r="H4855" i="3"/>
  <c r="H4873" i="3"/>
  <c r="H4891" i="3"/>
  <c r="H4909" i="3"/>
  <c r="H4927" i="3"/>
  <c r="H4945" i="3"/>
  <c r="H4963" i="3"/>
  <c r="H4981" i="3"/>
  <c r="H3254" i="3"/>
  <c r="H3362" i="3"/>
  <c r="H3453" i="3"/>
  <c r="H3500" i="3"/>
  <c r="H3532" i="3"/>
  <c r="H3551" i="3"/>
  <c r="H3575" i="3"/>
  <c r="H3595" i="3"/>
  <c r="H3619" i="3"/>
  <c r="H3638" i="3"/>
  <c r="H3662" i="3"/>
  <c r="H3681" i="3"/>
  <c r="H3705" i="3"/>
  <c r="H3724" i="3"/>
  <c r="H3748" i="3"/>
  <c r="H3767" i="3"/>
  <c r="H3791" i="3"/>
  <c r="H3811" i="3"/>
  <c r="H3835" i="3"/>
  <c r="H3854" i="3"/>
  <c r="H3878" i="3"/>
  <c r="H3897" i="3"/>
  <c r="H3921" i="3"/>
  <c r="H3940" i="3"/>
  <c r="H3964" i="3"/>
  <c r="H3983" i="3"/>
  <c r="H4007" i="3"/>
  <c r="H4027" i="3"/>
  <c r="H4051" i="3"/>
  <c r="H4070" i="3"/>
  <c r="H4094" i="3"/>
  <c r="H4113" i="3"/>
  <c r="H4137" i="3"/>
  <c r="H4156" i="3"/>
  <c r="H4180" i="3"/>
  <c r="H4199" i="3"/>
  <c r="H4223" i="3"/>
  <c r="H4243" i="3"/>
  <c r="H4267" i="3"/>
  <c r="H4286" i="3"/>
  <c r="H4310" i="3"/>
  <c r="H4329" i="3"/>
  <c r="H4353" i="3"/>
  <c r="H4372" i="3"/>
  <c r="H4396" i="3"/>
  <c r="H4415" i="3"/>
  <c r="H4439" i="3"/>
  <c r="H4459" i="3"/>
  <c r="H4483" i="3"/>
  <c r="H4502" i="3"/>
  <c r="H4526" i="3"/>
  <c r="H4545" i="3"/>
  <c r="H4569" i="3"/>
  <c r="H4586" i="3"/>
  <c r="H4606" i="3"/>
  <c r="H4622" i="3"/>
  <c r="H4642" i="3"/>
  <c r="H4658" i="3"/>
  <c r="H4678" i="3"/>
  <c r="H4694" i="3"/>
  <c r="H4714" i="3"/>
  <c r="H4730" i="3"/>
  <c r="H4750" i="3"/>
  <c r="H4766" i="3"/>
  <c r="H4786" i="3"/>
  <c r="H4802" i="3"/>
  <c r="H4822" i="3"/>
  <c r="H4838" i="3"/>
  <c r="H4858" i="3"/>
  <c r="H4874" i="3"/>
  <c r="H4894" i="3"/>
  <c r="H4910" i="3"/>
  <c r="H4930" i="3"/>
  <c r="H4946" i="3"/>
  <c r="H3271" i="3"/>
  <c r="H3379" i="3"/>
  <c r="H3459" i="3"/>
  <c r="H3506" i="3"/>
  <c r="H3534" i="3"/>
  <c r="H3555" i="3"/>
  <c r="H3577" i="3"/>
  <c r="H3598" i="3"/>
  <c r="H3620" i="3"/>
  <c r="H3642" i="3"/>
  <c r="H3663" i="3"/>
  <c r="H3685" i="3"/>
  <c r="H3706" i="3"/>
  <c r="H3728" i="3"/>
  <c r="H3750" i="3"/>
  <c r="H3771" i="3"/>
  <c r="H3793" i="3"/>
  <c r="H3814" i="3"/>
  <c r="H3836" i="3"/>
  <c r="H3858" i="3"/>
  <c r="H3879" i="3"/>
  <c r="H3901" i="3"/>
  <c r="H3922" i="3"/>
  <c r="H3944" i="3"/>
  <c r="H3966" i="3"/>
  <c r="H3987" i="3"/>
  <c r="H4009" i="3"/>
  <c r="H4030" i="3"/>
  <c r="H4052" i="3"/>
  <c r="H4074" i="3"/>
  <c r="H4095" i="3"/>
  <c r="H4117" i="3"/>
  <c r="H4138" i="3"/>
  <c r="H4160" i="3"/>
  <c r="H4182" i="3"/>
  <c r="H4203" i="3"/>
  <c r="H4225" i="3"/>
  <c r="H4246" i="3"/>
  <c r="H4268" i="3"/>
  <c r="H4290" i="3"/>
  <c r="H4311" i="3"/>
  <c r="H4333" i="3"/>
  <c r="H4354" i="3"/>
  <c r="H4376" i="3"/>
  <c r="H4398" i="3"/>
  <c r="H4419" i="3"/>
  <c r="H4441" i="3"/>
  <c r="H4462" i="3"/>
  <c r="H4484" i="3"/>
  <c r="H4506" i="3"/>
  <c r="H4527" i="3"/>
  <c r="H4549" i="3"/>
  <c r="H4570" i="3"/>
  <c r="H4589" i="3"/>
  <c r="H4607" i="3"/>
  <c r="H4625" i="3"/>
  <c r="H4643" i="3"/>
  <c r="H4661" i="3"/>
  <c r="H4679" i="3"/>
  <c r="H4697" i="3"/>
  <c r="H4715" i="3"/>
  <c r="H4733" i="3"/>
  <c r="H4751" i="3"/>
  <c r="H4769" i="3"/>
  <c r="H4787" i="3"/>
  <c r="H4805" i="3"/>
  <c r="H4823" i="3"/>
  <c r="H4841" i="3"/>
  <c r="H4859" i="3"/>
  <c r="H4877" i="3"/>
  <c r="H4895" i="3"/>
  <c r="H4913" i="3"/>
  <c r="H4931" i="3"/>
  <c r="H4949" i="3"/>
  <c r="H4967" i="3"/>
  <c r="H4985" i="3"/>
  <c r="H5003" i="3"/>
  <c r="H5021" i="3"/>
  <c r="H5039" i="3"/>
  <c r="H5057" i="3"/>
  <c r="H5075" i="3"/>
  <c r="H5093" i="3"/>
  <c r="H5111" i="3"/>
  <c r="H5129" i="3"/>
  <c r="H5145" i="3"/>
  <c r="H5160" i="3"/>
  <c r="H5177" i="3"/>
  <c r="H5193" i="3"/>
  <c r="H5208" i="3"/>
  <c r="H5222" i="3"/>
  <c r="H5237" i="3"/>
  <c r="H5251" i="3"/>
  <c r="H5266" i="3"/>
  <c r="H5280" i="3"/>
  <c r="H5294" i="3"/>
  <c r="H5309" i="3"/>
  <c r="H5323" i="3"/>
  <c r="H5338" i="3"/>
  <c r="H5352" i="3"/>
  <c r="H5366" i="3"/>
  <c r="H5381" i="3"/>
  <c r="H5395" i="3"/>
  <c r="H5410" i="3"/>
  <c r="H5424" i="3"/>
  <c r="H5438" i="3"/>
  <c r="H5453" i="3"/>
  <c r="H5467" i="3"/>
  <c r="H5482" i="3"/>
  <c r="H5495" i="3"/>
  <c r="H5508" i="3"/>
  <c r="H5521" i="3"/>
  <c r="H5534" i="3"/>
  <c r="H5548" i="3"/>
  <c r="H5561" i="3"/>
  <c r="H5574" i="3"/>
  <c r="H5587" i="3"/>
  <c r="H5600" i="3"/>
  <c r="H5613" i="3"/>
  <c r="H5626" i="3"/>
  <c r="H5639" i="3"/>
  <c r="H5651" i="3"/>
  <c r="H5663" i="3"/>
  <c r="H5675" i="3"/>
  <c r="H5687" i="3"/>
  <c r="H5699" i="3"/>
  <c r="H5711" i="3"/>
  <c r="H5723" i="3"/>
  <c r="H5735" i="3"/>
  <c r="H5747" i="3"/>
  <c r="H5759" i="3"/>
  <c r="H5771" i="3"/>
  <c r="H5783" i="3"/>
  <c r="H5795" i="3"/>
  <c r="H5807" i="3"/>
  <c r="H5819" i="3"/>
  <c r="H5831" i="3"/>
  <c r="H5843" i="3"/>
  <c r="H5855" i="3"/>
  <c r="H5867" i="3"/>
  <c r="H5879" i="3"/>
  <c r="H5891" i="3"/>
  <c r="H5903" i="3"/>
  <c r="H5915" i="3"/>
  <c r="H5927" i="3"/>
  <c r="H5939" i="3"/>
  <c r="H5951" i="3"/>
  <c r="H5963" i="3"/>
  <c r="H5975" i="3"/>
  <c r="H5987" i="3"/>
  <c r="H5999" i="3"/>
  <c r="H6011" i="3"/>
  <c r="H6023" i="3"/>
  <c r="H6035" i="3"/>
  <c r="H6047" i="3"/>
  <c r="H6059" i="3"/>
  <c r="H6071" i="3"/>
  <c r="H6083" i="3"/>
  <c r="H6095" i="3"/>
  <c r="H6107" i="3"/>
  <c r="H6119" i="3"/>
  <c r="H6131" i="3"/>
  <c r="H6143" i="3"/>
  <c r="H6155" i="3"/>
  <c r="H6167" i="3"/>
  <c r="H6179" i="3"/>
  <c r="H6191" i="3"/>
  <c r="H6203" i="3"/>
  <c r="H6215" i="3"/>
  <c r="H6227" i="3"/>
  <c r="H6239" i="3"/>
  <c r="H6251" i="3"/>
  <c r="H6263" i="3"/>
  <c r="H6275" i="3"/>
  <c r="H6287" i="3"/>
  <c r="H6299" i="3"/>
  <c r="H6311" i="3"/>
  <c r="H6323" i="3"/>
  <c r="H6335" i="3"/>
  <c r="H6347" i="3"/>
  <c r="H6359" i="3"/>
  <c r="H6371" i="3"/>
  <c r="H6383" i="3"/>
  <c r="H6395" i="3"/>
  <c r="H6407" i="3"/>
  <c r="H6419" i="3"/>
  <c r="H6431" i="3"/>
  <c r="H6443" i="3"/>
  <c r="H6455" i="3"/>
  <c r="H6467" i="3"/>
  <c r="H6479" i="3"/>
  <c r="H6491" i="3"/>
  <c r="H6503" i="3"/>
  <c r="H6515" i="3"/>
  <c r="H6527" i="3"/>
  <c r="H6539" i="3"/>
  <c r="H6551" i="3"/>
  <c r="H6563" i="3"/>
  <c r="H6575" i="3"/>
  <c r="H6587" i="3"/>
  <c r="H6599" i="3"/>
  <c r="H6611" i="3"/>
  <c r="H6623" i="3"/>
  <c r="H6635" i="3"/>
  <c r="H6647" i="3"/>
  <c r="H6659" i="3"/>
  <c r="H6671" i="3"/>
  <c r="H6683" i="3"/>
  <c r="H6695" i="3"/>
  <c r="H6707" i="3"/>
  <c r="H6719" i="3"/>
  <c r="H6731" i="3"/>
  <c r="H6743" i="3"/>
  <c r="H6755" i="3"/>
  <c r="H6767" i="3"/>
  <c r="H6779" i="3"/>
  <c r="H6791" i="3"/>
  <c r="H6803" i="3"/>
  <c r="H6815" i="3"/>
  <c r="H6827" i="3"/>
  <c r="H6839" i="3"/>
  <c r="H6851" i="3"/>
  <c r="H6863" i="3"/>
  <c r="H6875" i="3"/>
  <c r="H6887" i="3"/>
  <c r="H6899" i="3"/>
  <c r="H6911" i="3"/>
  <c r="H6923" i="3"/>
  <c r="H6935" i="3"/>
  <c r="H6947" i="3"/>
  <c r="H6959" i="3"/>
  <c r="H6971" i="3"/>
  <c r="H6983" i="3"/>
  <c r="H6995" i="3"/>
  <c r="H7007" i="3"/>
  <c r="H7019" i="3"/>
  <c r="H7031" i="3"/>
  <c r="H7043" i="3"/>
  <c r="H7055" i="3"/>
  <c r="H7067" i="3"/>
  <c r="H7079" i="3"/>
  <c r="H7091" i="3"/>
  <c r="H7103" i="3"/>
  <c r="H7115" i="3"/>
  <c r="H7127" i="3"/>
  <c r="H7139" i="3"/>
  <c r="H4999" i="3"/>
  <c r="H5046" i="3"/>
  <c r="H5089" i="3"/>
  <c r="H5133" i="3"/>
  <c r="H5165" i="3"/>
  <c r="H5189" i="3"/>
  <c r="H5212" i="3"/>
  <c r="H5233" i="3"/>
  <c r="H5255" i="3"/>
  <c r="H5277" i="3"/>
  <c r="H5298" i="3"/>
  <c r="H5320" i="3"/>
  <c r="H5341" i="3"/>
  <c r="H5363" i="3"/>
  <c r="H5385" i="3"/>
  <c r="H5406" i="3"/>
  <c r="H5428" i="3"/>
  <c r="H5449" i="3"/>
  <c r="H5471" i="3"/>
  <c r="H5492" i="3"/>
  <c r="H5512" i="3"/>
  <c r="H5531" i="3"/>
  <c r="H5551" i="3"/>
  <c r="H5570" i="3"/>
  <c r="H5590" i="3"/>
  <c r="H5610" i="3"/>
  <c r="H5629" i="3"/>
  <c r="H5648" i="3"/>
  <c r="H5666" i="3"/>
  <c r="H5684" i="3"/>
  <c r="H5702" i="3"/>
  <c r="H5720" i="3"/>
  <c r="H5738" i="3"/>
  <c r="H5756" i="3"/>
  <c r="H5774" i="3"/>
  <c r="H5792" i="3"/>
  <c r="H5810" i="3"/>
  <c r="H5828" i="3"/>
  <c r="H5846" i="3"/>
  <c r="H5864" i="3"/>
  <c r="H5882" i="3"/>
  <c r="H5900" i="3"/>
  <c r="H5918" i="3"/>
  <c r="H5936" i="3"/>
  <c r="H5954" i="3"/>
  <c r="H5972" i="3"/>
  <c r="H5990" i="3"/>
  <c r="H6008" i="3"/>
  <c r="H6026" i="3"/>
  <c r="H6044" i="3"/>
  <c r="H6061" i="3"/>
  <c r="H6076" i="3"/>
  <c r="H6092" i="3"/>
  <c r="H6109" i="3"/>
  <c r="H6124" i="3"/>
  <c r="H6140" i="3"/>
  <c r="H6157" i="3"/>
  <c r="H6172" i="3"/>
  <c r="H6188" i="3"/>
  <c r="H6205" i="3"/>
  <c r="H6220" i="3"/>
  <c r="H6236" i="3"/>
  <c r="H6252" i="3"/>
  <c r="H6266" i="3"/>
  <c r="H6280" i="3"/>
  <c r="H6295" i="3"/>
  <c r="H6309" i="3"/>
  <c r="H6324" i="3"/>
  <c r="H6338" i="3"/>
  <c r="H6352" i="3"/>
  <c r="H6367" i="3"/>
  <c r="H6381" i="3"/>
  <c r="H6396" i="3"/>
  <c r="H6410" i="3"/>
  <c r="H6424" i="3"/>
  <c r="H6439" i="3"/>
  <c r="H6453" i="3"/>
  <c r="H6468" i="3"/>
  <c r="H6482" i="3"/>
  <c r="H6496" i="3"/>
  <c r="H6511" i="3"/>
  <c r="H6525" i="3"/>
  <c r="H6540" i="3"/>
  <c r="H6554" i="3"/>
  <c r="H6568" i="3"/>
  <c r="H6583" i="3"/>
  <c r="H6597" i="3"/>
  <c r="H6612" i="3"/>
  <c r="H6626" i="3"/>
  <c r="H6640" i="3"/>
  <c r="H6655" i="3"/>
  <c r="H6669" i="3"/>
  <c r="H6684" i="3"/>
  <c r="H6698" i="3"/>
  <c r="H6712" i="3"/>
  <c r="H6727" i="3"/>
  <c r="H6741" i="3"/>
  <c r="H6756" i="3"/>
  <c r="H6770" i="3"/>
  <c r="H6784" i="3"/>
  <c r="H6799" i="3"/>
  <c r="H6813" i="3"/>
  <c r="H6828" i="3"/>
  <c r="H6842" i="3"/>
  <c r="H6856" i="3"/>
  <c r="H6871" i="3"/>
  <c r="H6885" i="3"/>
  <c r="H6900" i="3"/>
  <c r="H6914" i="3"/>
  <c r="H6928" i="3"/>
  <c r="H6943" i="3"/>
  <c r="H6957" i="3"/>
  <c r="H6972" i="3"/>
  <c r="H6986" i="3"/>
  <c r="H7000" i="3"/>
  <c r="H7015" i="3"/>
  <c r="H7029" i="3"/>
  <c r="H7044" i="3"/>
  <c r="H7058" i="3"/>
  <c r="H7072" i="3"/>
  <c r="H7087" i="3"/>
  <c r="H7101" i="3"/>
  <c r="H7116" i="3"/>
  <c r="H7130" i="3"/>
  <c r="H7144" i="3"/>
  <c r="H7156" i="3"/>
  <c r="H7168" i="3"/>
  <c r="H7180" i="3"/>
  <c r="H7192" i="3"/>
  <c r="H7204" i="3"/>
  <c r="H7216" i="3"/>
  <c r="H7228" i="3"/>
  <c r="H7240" i="3"/>
  <c r="H7252" i="3"/>
  <c r="H7264" i="3"/>
  <c r="H7276" i="3"/>
  <c r="H7288" i="3"/>
  <c r="H7300" i="3"/>
  <c r="H7312" i="3"/>
  <c r="H7324" i="3"/>
  <c r="H7336" i="3"/>
  <c r="H7348" i="3"/>
  <c r="H7360" i="3"/>
  <c r="H7372" i="3"/>
  <c r="H7384" i="3"/>
  <c r="H7396" i="3"/>
  <c r="H7408" i="3"/>
  <c r="H7420" i="3"/>
  <c r="H7432" i="3"/>
  <c r="H7444" i="3"/>
  <c r="H7456" i="3"/>
  <c r="H7468" i="3"/>
  <c r="H7480" i="3"/>
  <c r="H7492" i="3"/>
  <c r="H7504" i="3"/>
  <c r="H7516" i="3"/>
  <c r="H7528" i="3"/>
  <c r="H7540" i="3"/>
  <c r="H7552" i="3"/>
  <c r="H7564" i="3"/>
  <c r="H7576" i="3"/>
  <c r="H7588" i="3"/>
  <c r="H7600" i="3"/>
  <c r="H7612" i="3"/>
  <c r="H7624" i="3"/>
  <c r="H7636" i="3"/>
  <c r="H7648" i="3"/>
  <c r="H7660" i="3"/>
  <c r="H7672" i="3"/>
  <c r="H7684" i="3"/>
  <c r="H7696" i="3"/>
  <c r="H7708" i="3"/>
  <c r="H7720" i="3"/>
  <c r="H7732" i="3"/>
  <c r="H7744" i="3"/>
  <c r="H7756" i="3"/>
  <c r="H7768" i="3"/>
  <c r="H7780" i="3"/>
  <c r="H7792" i="3"/>
  <c r="H7804" i="3"/>
  <c r="H7816" i="3"/>
  <c r="H7828" i="3"/>
  <c r="H7840" i="3"/>
  <c r="H7852" i="3"/>
  <c r="H7864" i="3"/>
  <c r="H7876" i="3"/>
  <c r="H7888" i="3"/>
  <c r="H7900" i="3"/>
  <c r="H7912" i="3"/>
  <c r="H7924" i="3"/>
  <c r="H7936" i="3"/>
  <c r="H7948" i="3"/>
  <c r="H7960" i="3"/>
  <c r="H7972" i="3"/>
  <c r="H7984" i="3"/>
  <c r="H7996" i="3"/>
  <c r="H8008" i="3"/>
  <c r="H8020" i="3"/>
  <c r="H8032" i="3"/>
  <c r="H8044" i="3"/>
  <c r="H8056" i="3"/>
  <c r="H8068" i="3"/>
  <c r="H8080" i="3"/>
  <c r="H8092" i="3"/>
  <c r="H8104" i="3"/>
  <c r="H8116" i="3"/>
  <c r="H8128" i="3"/>
  <c r="H8140" i="3"/>
  <c r="H8152" i="3"/>
  <c r="H8164" i="3"/>
  <c r="H8176" i="3"/>
  <c r="H8188" i="3"/>
  <c r="H8200" i="3"/>
  <c r="H8212" i="3"/>
  <c r="H8224" i="3"/>
  <c r="H8236" i="3"/>
  <c r="H8248" i="3"/>
  <c r="H8260" i="3"/>
  <c r="H8272" i="3"/>
  <c r="H8284" i="3"/>
  <c r="H8296" i="3"/>
  <c r="H8308" i="3"/>
  <c r="H8320" i="3"/>
  <c r="H8332" i="3"/>
  <c r="H8344" i="3"/>
  <c r="H8356" i="3"/>
  <c r="H8368" i="3"/>
  <c r="H8380" i="3"/>
  <c r="H8392" i="3"/>
  <c r="H8404" i="3"/>
  <c r="H8416" i="3"/>
  <c r="H8428" i="3"/>
  <c r="H8440" i="3"/>
  <c r="H8452" i="3"/>
  <c r="H8464" i="3"/>
  <c r="H8476" i="3"/>
  <c r="H8488" i="3"/>
  <c r="H8500" i="3"/>
  <c r="H8512" i="3"/>
  <c r="H8524" i="3"/>
  <c r="H8536" i="3"/>
  <c r="H8548" i="3"/>
  <c r="H8560" i="3"/>
  <c r="H8572" i="3"/>
  <c r="H8584" i="3"/>
  <c r="H8596" i="3"/>
  <c r="H5002" i="3"/>
  <c r="H5047" i="3"/>
  <c r="H5090" i="3"/>
  <c r="H5134" i="3"/>
  <c r="H5166" i="3"/>
  <c r="H5190" i="3"/>
  <c r="H5213" i="3"/>
  <c r="H5234" i="3"/>
  <c r="H5256" i="3"/>
  <c r="H5278" i="3"/>
  <c r="H5299" i="3"/>
  <c r="H5321" i="3"/>
  <c r="H5342" i="3"/>
  <c r="H5364" i="3"/>
  <c r="H5386" i="3"/>
  <c r="H5407" i="3"/>
  <c r="H5429" i="3"/>
  <c r="H5450" i="3"/>
  <c r="H5472" i="3"/>
  <c r="H5493" i="3"/>
  <c r="H5513" i="3"/>
  <c r="H5532" i="3"/>
  <c r="H5552" i="3"/>
  <c r="H5572" i="3"/>
  <c r="H5591" i="3"/>
  <c r="H5611" i="3"/>
  <c r="H5630" i="3"/>
  <c r="H5649" i="3"/>
  <c r="H5667" i="3"/>
  <c r="H5685" i="3"/>
  <c r="H5703" i="3"/>
  <c r="H5721" i="3"/>
  <c r="H5739" i="3"/>
  <c r="H5757" i="3"/>
  <c r="H5775" i="3"/>
  <c r="H5793" i="3"/>
  <c r="H5811" i="3"/>
  <c r="H5829" i="3"/>
  <c r="H5847" i="3"/>
  <c r="H5865" i="3"/>
  <c r="H5883" i="3"/>
  <c r="H5901" i="3"/>
  <c r="H5919" i="3"/>
  <c r="H5937" i="3"/>
  <c r="H5955" i="3"/>
  <c r="H5973" i="3"/>
  <c r="H5991" i="3"/>
  <c r="H6009" i="3"/>
  <c r="H6027" i="3"/>
  <c r="H6045" i="3"/>
  <c r="H6062" i="3"/>
  <c r="H6077" i="3"/>
  <c r="H6093" i="3"/>
  <c r="H6110" i="3"/>
  <c r="H6125" i="3"/>
  <c r="H6141" i="3"/>
  <c r="H6158" i="3"/>
  <c r="H6173" i="3"/>
  <c r="H6189" i="3"/>
  <c r="H6206" i="3"/>
  <c r="H6221" i="3"/>
  <c r="H6237" i="3"/>
  <c r="H6253" i="3"/>
  <c r="H6267" i="3"/>
  <c r="H6281" i="3"/>
  <c r="H6296" i="3"/>
  <c r="H6310" i="3"/>
  <c r="H6325" i="3"/>
  <c r="H6339" i="3"/>
  <c r="H6353" i="3"/>
  <c r="H6368" i="3"/>
  <c r="H6382" i="3"/>
  <c r="H6397" i="3"/>
  <c r="H6411" i="3"/>
  <c r="H6425" i="3"/>
  <c r="H6440" i="3"/>
  <c r="H6454" i="3"/>
  <c r="H6469" i="3"/>
  <c r="H6483" i="3"/>
  <c r="H6497" i="3"/>
  <c r="H6512" i="3"/>
  <c r="H6526" i="3"/>
  <c r="H6541" i="3"/>
  <c r="H6555" i="3"/>
  <c r="H6569" i="3"/>
  <c r="H6584" i="3"/>
  <c r="H6598" i="3"/>
  <c r="H6613" i="3"/>
  <c r="H6627" i="3"/>
  <c r="H6641" i="3"/>
  <c r="H6656" i="3"/>
  <c r="H6670" i="3"/>
  <c r="H6685" i="3"/>
  <c r="H6699" i="3"/>
  <c r="H6713" i="3"/>
  <c r="H6728" i="3"/>
  <c r="H6742" i="3"/>
  <c r="H6757" i="3"/>
  <c r="H6771" i="3"/>
  <c r="H6785" i="3"/>
  <c r="H6800" i="3"/>
  <c r="H6814" i="3"/>
  <c r="H6829" i="3"/>
  <c r="H6843" i="3"/>
  <c r="H6857" i="3"/>
  <c r="H6872" i="3"/>
  <c r="H6886" i="3"/>
  <c r="H6901" i="3"/>
  <c r="H6915" i="3"/>
  <c r="H6929" i="3"/>
  <c r="H6944" i="3"/>
  <c r="H6958" i="3"/>
  <c r="H6973" i="3"/>
  <c r="H6987" i="3"/>
  <c r="H7001" i="3"/>
  <c r="H7016" i="3"/>
  <c r="H7030" i="3"/>
  <c r="H7045" i="3"/>
  <c r="H7059" i="3"/>
  <c r="H7073" i="3"/>
  <c r="H7088" i="3"/>
  <c r="H7102" i="3"/>
  <c r="H7117" i="3"/>
  <c r="H7131" i="3"/>
  <c r="H7145" i="3"/>
  <c r="H7157" i="3"/>
  <c r="H7169" i="3"/>
  <c r="H7181" i="3"/>
  <c r="H7193" i="3"/>
  <c r="H7205" i="3"/>
  <c r="H7217" i="3"/>
  <c r="H7229" i="3"/>
  <c r="H7241" i="3"/>
  <c r="H7253" i="3"/>
  <c r="H7265" i="3"/>
  <c r="H7277" i="3"/>
  <c r="H7289" i="3"/>
  <c r="H7301" i="3"/>
  <c r="H7313" i="3"/>
  <c r="H7325" i="3"/>
  <c r="H7337" i="3"/>
  <c r="H7349" i="3"/>
  <c r="H7361" i="3"/>
  <c r="H7373" i="3"/>
  <c r="H7385" i="3"/>
  <c r="H7397" i="3"/>
  <c r="H7409" i="3"/>
  <c r="H7421" i="3"/>
  <c r="H7433" i="3"/>
  <c r="H7445" i="3"/>
  <c r="H7457" i="3"/>
  <c r="H7469" i="3"/>
  <c r="H7481" i="3"/>
  <c r="H5009" i="3"/>
  <c r="H5053" i="3"/>
  <c r="H5099" i="3"/>
  <c r="H5135" i="3"/>
  <c r="H5167" i="3"/>
  <c r="H5191" i="3"/>
  <c r="H5214" i="3"/>
  <c r="H5236" i="3"/>
  <c r="H5257" i="3"/>
  <c r="H5279" i="3"/>
  <c r="H5301" i="3"/>
  <c r="H5322" i="3"/>
  <c r="H5344" i="3"/>
  <c r="H5365" i="3"/>
  <c r="H5387" i="3"/>
  <c r="H5409" i="3"/>
  <c r="H5430" i="3"/>
  <c r="H5452" i="3"/>
  <c r="H5473" i="3"/>
  <c r="H5494" i="3"/>
  <c r="H5514" i="3"/>
  <c r="H5533" i="3"/>
  <c r="H5553" i="3"/>
  <c r="H5573" i="3"/>
  <c r="H5592" i="3"/>
  <c r="H5612" i="3"/>
  <c r="H5632" i="3"/>
  <c r="H5650" i="3"/>
  <c r="H5668" i="3"/>
  <c r="H5686" i="3"/>
  <c r="H5704" i="3"/>
  <c r="H5722" i="3"/>
  <c r="H5740" i="3"/>
  <c r="H5758" i="3"/>
  <c r="H5776" i="3"/>
  <c r="H5794" i="3"/>
  <c r="H5812" i="3"/>
  <c r="H5830" i="3"/>
  <c r="H5848" i="3"/>
  <c r="H5866" i="3"/>
  <c r="H5884" i="3"/>
  <c r="H5902" i="3"/>
  <c r="H5920" i="3"/>
  <c r="H5938" i="3"/>
  <c r="H5956" i="3"/>
  <c r="H5974" i="3"/>
  <c r="H5992" i="3"/>
  <c r="H6010" i="3"/>
  <c r="H6028" i="3"/>
  <c r="H6046" i="3"/>
  <c r="H6063" i="3"/>
  <c r="H6079" i="3"/>
  <c r="H6094" i="3"/>
  <c r="H6111" i="3"/>
  <c r="H6127" i="3"/>
  <c r="H6142" i="3"/>
  <c r="H6159" i="3"/>
  <c r="H6175" i="3"/>
  <c r="H6190" i="3"/>
  <c r="H6207" i="3"/>
  <c r="H6223" i="3"/>
  <c r="H6238" i="3"/>
  <c r="H6254" i="3"/>
  <c r="H6268" i="3"/>
  <c r="H6283" i="3"/>
  <c r="H6297" i="3"/>
  <c r="H6312" i="3"/>
  <c r="H6326" i="3"/>
  <c r="H6340" i="3"/>
  <c r="H6355" i="3"/>
  <c r="H6369" i="3"/>
  <c r="H6384" i="3"/>
  <c r="H6398" i="3"/>
  <c r="H6412" i="3"/>
  <c r="H6427" i="3"/>
  <c r="H6441" i="3"/>
  <c r="H6456" i="3"/>
  <c r="H6470" i="3"/>
  <c r="H6484" i="3"/>
  <c r="H6499" i="3"/>
  <c r="H6513" i="3"/>
  <c r="H6528" i="3"/>
  <c r="H6542" i="3"/>
  <c r="H6556" i="3"/>
  <c r="H6571" i="3"/>
  <c r="H6585" i="3"/>
  <c r="H6600" i="3"/>
  <c r="H6614" i="3"/>
  <c r="H6628" i="3"/>
  <c r="H6643" i="3"/>
  <c r="H6657" i="3"/>
  <c r="H6672" i="3"/>
  <c r="H6686" i="3"/>
  <c r="H6700" i="3"/>
  <c r="H6715" i="3"/>
  <c r="H6729" i="3"/>
  <c r="H6744" i="3"/>
  <c r="H6758" i="3"/>
  <c r="H6772" i="3"/>
  <c r="H6787" i="3"/>
  <c r="H6801" i="3"/>
  <c r="H6816" i="3"/>
  <c r="H6830" i="3"/>
  <c r="H6844" i="3"/>
  <c r="H6859" i="3"/>
  <c r="H6873" i="3"/>
  <c r="H6888" i="3"/>
  <c r="H6902" i="3"/>
  <c r="H6916" i="3"/>
  <c r="H6931" i="3"/>
  <c r="H6945" i="3"/>
  <c r="H6960" i="3"/>
  <c r="H6974" i="3"/>
  <c r="H6988" i="3"/>
  <c r="H7003" i="3"/>
  <c r="H7017" i="3"/>
  <c r="H7032" i="3"/>
  <c r="H7046" i="3"/>
  <c r="H7060" i="3"/>
  <c r="H7075" i="3"/>
  <c r="H7089" i="3"/>
  <c r="H7104" i="3"/>
  <c r="H7118" i="3"/>
  <c r="H7132" i="3"/>
  <c r="H7146" i="3"/>
  <c r="H7158" i="3"/>
  <c r="H7170" i="3"/>
  <c r="H7182" i="3"/>
  <c r="H7194" i="3"/>
  <c r="H7206" i="3"/>
  <c r="H7218" i="3"/>
  <c r="H7230" i="3"/>
  <c r="H7242" i="3"/>
  <c r="H7254" i="3"/>
  <c r="H7266" i="3"/>
  <c r="H7278" i="3"/>
  <c r="H7290" i="3"/>
  <c r="H7302" i="3"/>
  <c r="H7314" i="3"/>
  <c r="H5010" i="3"/>
  <c r="H5054" i="3"/>
  <c r="H5100" i="3"/>
  <c r="H5136" i="3"/>
  <c r="H5169" i="3"/>
  <c r="H5195" i="3"/>
  <c r="H5215" i="3"/>
  <c r="H5239" i="3"/>
  <c r="H5258" i="3"/>
  <c r="H5282" i="3"/>
  <c r="H5302" i="3"/>
  <c r="H5326" i="3"/>
  <c r="H5345" i="3"/>
  <c r="H5369" i="3"/>
  <c r="H5388" i="3"/>
  <c r="H5412" i="3"/>
  <c r="H5431" i="3"/>
  <c r="H5455" i="3"/>
  <c r="H5474" i="3"/>
  <c r="H5497" i="3"/>
  <c r="H5515" i="3"/>
  <c r="H5537" i="3"/>
  <c r="H5554" i="3"/>
  <c r="H5576" i="3"/>
  <c r="H5593" i="3"/>
  <c r="H5615" i="3"/>
  <c r="H5633" i="3"/>
  <c r="H5653" i="3"/>
  <c r="H5669" i="3"/>
  <c r="H5689" i="3"/>
  <c r="H5705" i="3"/>
  <c r="H5725" i="3"/>
  <c r="H5741" i="3"/>
  <c r="H5761" i="3"/>
  <c r="H5777" i="3"/>
  <c r="H5797" i="3"/>
  <c r="H5813" i="3"/>
  <c r="H5833" i="3"/>
  <c r="H5849" i="3"/>
  <c r="H5869" i="3"/>
  <c r="H5885" i="3"/>
  <c r="H5905" i="3"/>
  <c r="H5921" i="3"/>
  <c r="H5941" i="3"/>
  <c r="H5957" i="3"/>
  <c r="H5977" i="3"/>
  <c r="H5993" i="3"/>
  <c r="H6013" i="3"/>
  <c r="H6029" i="3"/>
  <c r="H6049" i="3"/>
  <c r="H6064" i="3"/>
  <c r="H6080" i="3"/>
  <c r="H6097" i="3"/>
  <c r="H6112" i="3"/>
  <c r="H6128" i="3"/>
  <c r="H6145" i="3"/>
  <c r="H6160" i="3"/>
  <c r="H6176" i="3"/>
  <c r="H6193" i="3"/>
  <c r="H6208" i="3"/>
  <c r="H6224" i="3"/>
  <c r="H6241" i="3"/>
  <c r="H6255" i="3"/>
  <c r="H6269" i="3"/>
  <c r="H6284" i="3"/>
  <c r="H6298" i="3"/>
  <c r="H6313" i="3"/>
  <c r="H6327" i="3"/>
  <c r="H6341" i="3"/>
  <c r="H6356" i="3"/>
  <c r="H6370" i="3"/>
  <c r="H6385" i="3"/>
  <c r="H6399" i="3"/>
  <c r="H6413" i="3"/>
  <c r="H6428" i="3"/>
  <c r="H6442" i="3"/>
  <c r="H6457" i="3"/>
  <c r="H6471" i="3"/>
  <c r="H6485" i="3"/>
  <c r="H6500" i="3"/>
  <c r="H6514" i="3"/>
  <c r="H6529" i="3"/>
  <c r="H6543" i="3"/>
  <c r="H6557" i="3"/>
  <c r="H6572" i="3"/>
  <c r="H6586" i="3"/>
  <c r="H6601" i="3"/>
  <c r="H6615" i="3"/>
  <c r="H6629" i="3"/>
  <c r="H6644" i="3"/>
  <c r="H6658" i="3"/>
  <c r="H6673" i="3"/>
  <c r="H6687" i="3"/>
  <c r="H6701" i="3"/>
  <c r="H6716" i="3"/>
  <c r="H6730" i="3"/>
  <c r="H6745" i="3"/>
  <c r="H6759" i="3"/>
  <c r="H6773" i="3"/>
  <c r="H6788" i="3"/>
  <c r="H6802" i="3"/>
  <c r="H6817" i="3"/>
  <c r="H6831" i="3"/>
  <c r="H6845" i="3"/>
  <c r="H6860" i="3"/>
  <c r="H6874" i="3"/>
  <c r="H6889" i="3"/>
  <c r="H6903" i="3"/>
  <c r="H6917" i="3"/>
  <c r="H6932" i="3"/>
  <c r="H6946" i="3"/>
  <c r="H6961" i="3"/>
  <c r="H6975" i="3"/>
  <c r="H6989" i="3"/>
  <c r="H7004" i="3"/>
  <c r="H7018" i="3"/>
  <c r="H7033" i="3"/>
  <c r="H7047" i="3"/>
  <c r="H7061" i="3"/>
  <c r="H7076" i="3"/>
  <c r="H7090" i="3"/>
  <c r="H7105" i="3"/>
  <c r="H7119" i="3"/>
  <c r="H7133" i="3"/>
  <c r="H7147" i="3"/>
  <c r="H7159" i="3"/>
  <c r="H7171" i="3"/>
  <c r="H7183" i="3"/>
  <c r="H7195" i="3"/>
  <c r="H7207" i="3"/>
  <c r="H5017" i="3"/>
  <c r="H5063" i="3"/>
  <c r="H5101" i="3"/>
  <c r="H5142" i="3"/>
  <c r="H5172" i="3"/>
  <c r="H5196" i="3"/>
  <c r="H5219" i="3"/>
  <c r="H5241" i="3"/>
  <c r="H5262" i="3"/>
  <c r="H5284" i="3"/>
  <c r="H5305" i="3"/>
  <c r="H5327" i="3"/>
  <c r="H5349" i="3"/>
  <c r="H5370" i="3"/>
  <c r="H5392" i="3"/>
  <c r="H5413" i="3"/>
  <c r="H5435" i="3"/>
  <c r="H5457" i="3"/>
  <c r="H5478" i="3"/>
  <c r="H5498" i="3"/>
  <c r="H5518" i="3"/>
  <c r="H5538" i="3"/>
  <c r="H5557" i="3"/>
  <c r="H5577" i="3"/>
  <c r="H5597" i="3"/>
  <c r="H5616" i="3"/>
  <c r="H5636" i="3"/>
  <c r="H5654" i="3"/>
  <c r="H5672" i="3"/>
  <c r="H5690" i="3"/>
  <c r="H5708" i="3"/>
  <c r="H5726" i="3"/>
  <c r="H5744" i="3"/>
  <c r="H5762" i="3"/>
  <c r="H5780" i="3"/>
  <c r="H5798" i="3"/>
  <c r="H5816" i="3"/>
  <c r="H5834" i="3"/>
  <c r="H5852" i="3"/>
  <c r="H5870" i="3"/>
  <c r="H5888" i="3"/>
  <c r="H5906" i="3"/>
  <c r="H5924" i="3"/>
  <c r="H5942" i="3"/>
  <c r="H5960" i="3"/>
  <c r="H5978" i="3"/>
  <c r="H5996" i="3"/>
  <c r="H6014" i="3"/>
  <c r="H6032" i="3"/>
  <c r="H6050" i="3"/>
  <c r="H6065" i="3"/>
  <c r="H6081" i="3"/>
  <c r="H6098" i="3"/>
  <c r="H6113" i="3"/>
  <c r="H6129" i="3"/>
  <c r="H6146" i="3"/>
  <c r="H6161" i="3"/>
  <c r="H6177" i="3"/>
  <c r="H6194" i="3"/>
  <c r="H6209" i="3"/>
  <c r="H6225" i="3"/>
  <c r="H6242" i="3"/>
  <c r="H6256" i="3"/>
  <c r="H6271" i="3"/>
  <c r="H6285" i="3"/>
  <c r="H6300" i="3"/>
  <c r="H6314" i="3"/>
  <c r="H6328" i="3"/>
  <c r="H6343" i="3"/>
  <c r="H6357" i="3"/>
  <c r="H6372" i="3"/>
  <c r="H6386" i="3"/>
  <c r="H6400" i="3"/>
  <c r="H6415" i="3"/>
  <c r="H6429" i="3"/>
  <c r="H6444" i="3"/>
  <c r="H6458" i="3"/>
  <c r="H6472" i="3"/>
  <c r="H6487" i="3"/>
  <c r="H6501" i="3"/>
  <c r="H6516" i="3"/>
  <c r="H6530" i="3"/>
  <c r="H6544" i="3"/>
  <c r="H6559" i="3"/>
  <c r="H6573" i="3"/>
  <c r="H6588" i="3"/>
  <c r="H6602" i="3"/>
  <c r="H6616" i="3"/>
  <c r="H6631" i="3"/>
  <c r="H6645" i="3"/>
  <c r="H6660" i="3"/>
  <c r="H6674" i="3"/>
  <c r="H6688" i="3"/>
  <c r="H6703" i="3"/>
  <c r="H6717" i="3"/>
  <c r="H6732" i="3"/>
  <c r="H6746" i="3"/>
  <c r="H6760" i="3"/>
  <c r="H6775" i="3"/>
  <c r="H6789" i="3"/>
  <c r="H6804" i="3"/>
  <c r="H6818" i="3"/>
  <c r="H6832" i="3"/>
  <c r="H6847" i="3"/>
  <c r="H6861" i="3"/>
  <c r="H6876" i="3"/>
  <c r="H6890" i="3"/>
  <c r="H6904" i="3"/>
  <c r="H6919" i="3"/>
  <c r="H6933" i="3"/>
  <c r="H6948" i="3"/>
  <c r="H6962" i="3"/>
  <c r="H6976" i="3"/>
  <c r="H6991" i="3"/>
  <c r="H7005" i="3"/>
  <c r="H7020" i="3"/>
  <c r="H7034" i="3"/>
  <c r="H7048" i="3"/>
  <c r="H5018" i="3"/>
  <c r="H5064" i="3"/>
  <c r="H5107" i="3"/>
  <c r="H5143" i="3"/>
  <c r="H5173" i="3"/>
  <c r="H5197" i="3"/>
  <c r="H5220" i="3"/>
  <c r="H5242" i="3"/>
  <c r="H5263" i="3"/>
  <c r="H5285" i="3"/>
  <c r="H5306" i="3"/>
  <c r="H5328" i="3"/>
  <c r="H5350" i="3"/>
  <c r="H5371" i="3"/>
  <c r="H5393" i="3"/>
  <c r="H5414" i="3"/>
  <c r="H5436" i="3"/>
  <c r="H5458" i="3"/>
  <c r="H5479" i="3"/>
  <c r="H5500" i="3"/>
  <c r="H5519" i="3"/>
  <c r="H5539" i="3"/>
  <c r="H5558" i="3"/>
  <c r="H5578" i="3"/>
  <c r="H5598" i="3"/>
  <c r="H5617" i="3"/>
  <c r="H5637" i="3"/>
  <c r="H5655" i="3"/>
  <c r="H5673" i="3"/>
  <c r="H5691" i="3"/>
  <c r="H5709" i="3"/>
  <c r="H5727" i="3"/>
  <c r="H5745" i="3"/>
  <c r="H5763" i="3"/>
  <c r="H5781" i="3"/>
  <c r="H5799" i="3"/>
  <c r="H5817" i="3"/>
  <c r="H5835" i="3"/>
  <c r="H5853" i="3"/>
  <c r="H5871" i="3"/>
  <c r="H5889" i="3"/>
  <c r="H5907" i="3"/>
  <c r="H5925" i="3"/>
  <c r="H5943" i="3"/>
  <c r="H5961" i="3"/>
  <c r="H5979" i="3"/>
  <c r="H5997" i="3"/>
  <c r="H6015" i="3"/>
  <c r="H6033" i="3"/>
  <c r="H6051" i="3"/>
  <c r="H6067" i="3"/>
  <c r="H6082" i="3"/>
  <c r="H6099" i="3"/>
  <c r="H6115" i="3"/>
  <c r="H6130" i="3"/>
  <c r="H6147" i="3"/>
  <c r="H6163" i="3"/>
  <c r="H6178" i="3"/>
  <c r="H6195" i="3"/>
  <c r="H6211" i="3"/>
  <c r="H6226" i="3"/>
  <c r="H6243" i="3"/>
  <c r="H6257" i="3"/>
  <c r="H6272" i="3"/>
  <c r="H6286" i="3"/>
  <c r="H6301" i="3"/>
  <c r="H6315" i="3"/>
  <c r="H6329" i="3"/>
  <c r="H6344" i="3"/>
  <c r="H6358" i="3"/>
  <c r="H6373" i="3"/>
  <c r="H6387" i="3"/>
  <c r="H6401" i="3"/>
  <c r="H6416" i="3"/>
  <c r="H6430" i="3"/>
  <c r="H6445" i="3"/>
  <c r="H6459" i="3"/>
  <c r="H6473" i="3"/>
  <c r="H6488" i="3"/>
  <c r="H6502" i="3"/>
  <c r="H6517" i="3"/>
  <c r="H6531" i="3"/>
  <c r="H6545" i="3"/>
  <c r="H6560" i="3"/>
  <c r="H6574" i="3"/>
  <c r="H6589" i="3"/>
  <c r="H6603" i="3"/>
  <c r="H6617" i="3"/>
  <c r="H6632" i="3"/>
  <c r="H6646" i="3"/>
  <c r="H6661" i="3"/>
  <c r="H6675" i="3"/>
  <c r="H6689" i="3"/>
  <c r="H6704" i="3"/>
  <c r="H6718" i="3"/>
  <c r="H6733" i="3"/>
  <c r="H6747" i="3"/>
  <c r="H6761" i="3"/>
  <c r="H6776" i="3"/>
  <c r="H6790" i="3"/>
  <c r="H6805" i="3"/>
  <c r="H6819" i="3"/>
  <c r="H6833" i="3"/>
  <c r="H6848" i="3"/>
  <c r="H6862" i="3"/>
  <c r="H6877" i="3"/>
  <c r="H6891" i="3"/>
  <c r="H6905" i="3"/>
  <c r="H5027" i="3"/>
  <c r="H5065" i="3"/>
  <c r="H5110" i="3"/>
  <c r="H5148" i="3"/>
  <c r="H5174" i="3"/>
  <c r="H5198" i="3"/>
  <c r="H5221" i="3"/>
  <c r="H5243" i="3"/>
  <c r="H5265" i="3"/>
  <c r="H5286" i="3"/>
  <c r="H5308" i="3"/>
  <c r="H5329" i="3"/>
  <c r="H5351" i="3"/>
  <c r="H5373" i="3"/>
  <c r="H5394" i="3"/>
  <c r="H5416" i="3"/>
  <c r="H5437" i="3"/>
  <c r="H5459" i="3"/>
  <c r="H5481" i="3"/>
  <c r="H5501" i="3"/>
  <c r="H5520" i="3"/>
  <c r="H5540" i="3"/>
  <c r="H5560" i="3"/>
  <c r="H5579" i="3"/>
  <c r="H5599" i="3"/>
  <c r="H5618" i="3"/>
  <c r="H5638" i="3"/>
  <c r="H5656" i="3"/>
  <c r="H5674" i="3"/>
  <c r="H5692" i="3"/>
  <c r="H5710" i="3"/>
  <c r="H5728" i="3"/>
  <c r="H5746" i="3"/>
  <c r="H5764" i="3"/>
  <c r="H5782" i="3"/>
  <c r="H5800" i="3"/>
  <c r="H5818" i="3"/>
  <c r="H5836" i="3"/>
  <c r="H5854" i="3"/>
  <c r="H5872" i="3"/>
  <c r="H5890" i="3"/>
  <c r="H5908" i="3"/>
  <c r="H5926" i="3"/>
  <c r="H5944" i="3"/>
  <c r="H5962" i="3"/>
  <c r="H5980" i="3"/>
  <c r="H5998" i="3"/>
  <c r="H6016" i="3"/>
  <c r="H6034" i="3"/>
  <c r="H6052" i="3"/>
  <c r="H6068" i="3"/>
  <c r="H6085" i="3"/>
  <c r="H6100" i="3"/>
  <c r="H6116" i="3"/>
  <c r="H6133" i="3"/>
  <c r="H6148" i="3"/>
  <c r="H6164" i="3"/>
  <c r="H6181" i="3"/>
  <c r="H6196" i="3"/>
  <c r="H6212" i="3"/>
  <c r="H6229" i="3"/>
  <c r="H6244" i="3"/>
  <c r="H6259" i="3"/>
  <c r="H6273" i="3"/>
  <c r="H6288" i="3"/>
  <c r="H6302" i="3"/>
  <c r="H6316" i="3"/>
  <c r="H6331" i="3"/>
  <c r="H6345" i="3"/>
  <c r="H6360" i="3"/>
  <c r="H6374" i="3"/>
  <c r="H6388" i="3"/>
  <c r="H6403" i="3"/>
  <c r="H6417" i="3"/>
  <c r="H6432" i="3"/>
  <c r="H6446" i="3"/>
  <c r="H6460" i="3"/>
  <c r="H6475" i="3"/>
  <c r="H6489" i="3"/>
  <c r="H6504" i="3"/>
  <c r="H6518" i="3"/>
  <c r="H6532" i="3"/>
  <c r="H6547" i="3"/>
  <c r="H6561" i="3"/>
  <c r="H6576" i="3"/>
  <c r="H6590" i="3"/>
  <c r="H6604" i="3"/>
  <c r="H6619" i="3"/>
  <c r="H6633" i="3"/>
  <c r="H6648" i="3"/>
  <c r="H6662" i="3"/>
  <c r="H6676" i="3"/>
  <c r="H6691" i="3"/>
  <c r="H6705" i="3"/>
  <c r="H6720" i="3"/>
  <c r="H6734" i="3"/>
  <c r="H6748" i="3"/>
  <c r="H6763" i="3"/>
  <c r="H6777" i="3"/>
  <c r="H6792" i="3"/>
  <c r="H6806" i="3"/>
  <c r="H6820" i="3"/>
  <c r="H6835" i="3"/>
  <c r="H6849" i="3"/>
  <c r="H6864" i="3"/>
  <c r="H6878" i="3"/>
  <c r="H6892" i="3"/>
  <c r="H6907" i="3"/>
  <c r="H6921" i="3"/>
  <c r="H6936" i="3"/>
  <c r="H6950" i="3"/>
  <c r="H6964" i="3"/>
  <c r="H6979" i="3"/>
  <c r="H6993" i="3"/>
  <c r="H7008" i="3"/>
  <c r="H7022" i="3"/>
  <c r="H7036" i="3"/>
  <c r="H7051" i="3"/>
  <c r="H7065" i="3"/>
  <c r="H7080" i="3"/>
  <c r="H7094" i="3"/>
  <c r="H7108" i="3"/>
  <c r="H7123" i="3"/>
  <c r="H7137" i="3"/>
  <c r="H7150" i="3"/>
  <c r="H7162" i="3"/>
  <c r="H7174" i="3"/>
  <c r="H7186" i="3"/>
  <c r="H7198" i="3"/>
  <c r="H7210" i="3"/>
  <c r="H7222" i="3"/>
  <c r="H7234" i="3"/>
  <c r="H7246" i="3"/>
  <c r="H7258" i="3"/>
  <c r="H7270" i="3"/>
  <c r="H7282" i="3"/>
  <c r="H7294" i="3"/>
  <c r="H7306" i="3"/>
  <c r="H7318" i="3"/>
  <c r="H7330" i="3"/>
  <c r="H7342" i="3"/>
  <c r="H7354" i="3"/>
  <c r="H7366" i="3"/>
  <c r="H7378" i="3"/>
  <c r="H7390" i="3"/>
  <c r="H7402" i="3"/>
  <c r="H7414" i="3"/>
  <c r="H7426" i="3"/>
  <c r="H7438" i="3"/>
  <c r="H7450" i="3"/>
  <c r="H7462" i="3"/>
  <c r="H7474" i="3"/>
  <c r="H7486" i="3"/>
  <c r="H7498" i="3"/>
  <c r="H7510" i="3"/>
  <c r="H7522" i="3"/>
  <c r="H7534" i="3"/>
  <c r="H7546" i="3"/>
  <c r="H7558" i="3"/>
  <c r="H7570" i="3"/>
  <c r="H7582" i="3"/>
  <c r="H7594" i="3"/>
  <c r="H7606" i="3"/>
  <c r="H7618" i="3"/>
  <c r="H7630" i="3"/>
  <c r="H7642" i="3"/>
  <c r="H7654" i="3"/>
  <c r="H7666" i="3"/>
  <c r="H7678" i="3"/>
  <c r="H7690" i="3"/>
  <c r="H7702" i="3"/>
  <c r="H7714" i="3"/>
  <c r="H7726" i="3"/>
  <c r="H7738" i="3"/>
  <c r="H7750" i="3"/>
  <c r="H7762" i="3"/>
  <c r="H7774" i="3"/>
  <c r="H7786" i="3"/>
  <c r="H7798" i="3"/>
  <c r="H7810" i="3"/>
  <c r="H7822" i="3"/>
  <c r="H7834" i="3"/>
  <c r="H7846" i="3"/>
  <c r="H7858" i="3"/>
  <c r="H7870" i="3"/>
  <c r="H7882" i="3"/>
  <c r="H7894" i="3"/>
  <c r="H7906" i="3"/>
  <c r="H7918" i="3"/>
  <c r="H7930" i="3"/>
  <c r="H7942" i="3"/>
  <c r="H7954" i="3"/>
  <c r="H7966" i="3"/>
  <c r="H7978" i="3"/>
  <c r="H7990" i="3"/>
  <c r="H8002" i="3"/>
  <c r="H8014" i="3"/>
  <c r="H8026" i="3"/>
  <c r="H8038" i="3"/>
  <c r="H8050" i="3"/>
  <c r="H8062" i="3"/>
  <c r="H8074" i="3"/>
  <c r="H8086" i="3"/>
  <c r="H8098" i="3"/>
  <c r="H8110" i="3"/>
  <c r="H8122" i="3"/>
  <c r="H8134" i="3"/>
  <c r="H8146" i="3"/>
  <c r="H8158" i="3"/>
  <c r="H8170" i="3"/>
  <c r="H8182" i="3"/>
  <c r="H8194" i="3"/>
  <c r="H8206" i="3"/>
  <c r="H8218" i="3"/>
  <c r="H8230" i="3"/>
  <c r="H8242" i="3"/>
  <c r="H8254" i="3"/>
  <c r="H8266" i="3"/>
  <c r="H8278" i="3"/>
  <c r="H8290" i="3"/>
  <c r="H8302" i="3"/>
  <c r="H8314" i="3"/>
  <c r="H8326" i="3"/>
  <c r="H8338" i="3"/>
  <c r="H8350" i="3"/>
  <c r="H8362" i="3"/>
  <c r="H8374" i="3"/>
  <c r="H8386" i="3"/>
  <c r="H8398" i="3"/>
  <c r="H8410" i="3"/>
  <c r="H8422" i="3"/>
  <c r="H8434" i="3"/>
  <c r="H8446" i="3"/>
  <c r="H8458" i="3"/>
  <c r="H8470" i="3"/>
  <c r="H8482" i="3"/>
  <c r="H8494" i="3"/>
  <c r="H8506" i="3"/>
  <c r="H8518" i="3"/>
  <c r="H8530" i="3"/>
  <c r="H8542" i="3"/>
  <c r="H8554" i="3"/>
  <c r="H8566" i="3"/>
  <c r="H8578" i="3"/>
  <c r="H8590" i="3"/>
  <c r="H8602" i="3"/>
  <c r="H8614" i="3"/>
  <c r="H8626" i="3"/>
  <c r="H8638" i="3"/>
  <c r="H8650" i="3"/>
  <c r="H8662" i="3"/>
  <c r="H8674" i="3"/>
  <c r="H8686" i="3"/>
  <c r="H8698" i="3"/>
  <c r="H8710" i="3"/>
  <c r="H8722" i="3"/>
  <c r="H8734" i="3"/>
  <c r="H8746" i="3"/>
  <c r="H8758" i="3"/>
  <c r="H8770" i="3"/>
  <c r="H8782" i="3"/>
  <c r="H8794" i="3"/>
  <c r="H8806" i="3"/>
  <c r="H8818" i="3"/>
  <c r="H8830" i="3"/>
  <c r="H8842" i="3"/>
  <c r="H8854" i="3"/>
  <c r="H8866" i="3"/>
  <c r="H8878" i="3"/>
  <c r="H8890" i="3"/>
  <c r="H8902" i="3"/>
  <c r="H8914" i="3"/>
  <c r="H8926" i="3"/>
  <c r="H8938" i="3"/>
  <c r="H8950" i="3"/>
  <c r="H8962" i="3"/>
  <c r="H8974" i="3"/>
  <c r="H8986" i="3"/>
  <c r="H8998" i="3"/>
  <c r="H9010" i="3"/>
  <c r="H9022" i="3"/>
  <c r="H9034" i="3"/>
  <c r="H9046" i="3"/>
  <c r="H9058" i="3"/>
  <c r="H9070" i="3"/>
  <c r="H9082" i="3"/>
  <c r="H9094" i="3"/>
  <c r="H9106" i="3"/>
  <c r="H9118" i="3"/>
  <c r="H9130" i="3"/>
  <c r="H9142" i="3"/>
  <c r="H9154" i="3"/>
  <c r="H9166" i="3"/>
  <c r="H9178" i="3"/>
  <c r="H9190" i="3"/>
  <c r="H9202" i="3"/>
  <c r="H9214" i="3"/>
  <c r="H9226" i="3"/>
  <c r="H9238" i="3"/>
  <c r="H9250" i="3"/>
  <c r="H9262" i="3"/>
  <c r="H9274" i="3"/>
  <c r="H9286" i="3"/>
  <c r="H9298" i="3"/>
  <c r="H9310" i="3"/>
  <c r="H9322" i="3"/>
  <c r="H9334" i="3"/>
  <c r="H9346" i="3"/>
  <c r="H9358" i="3"/>
  <c r="H4955" i="3"/>
  <c r="H5028" i="3"/>
  <c r="H5071" i="3"/>
  <c r="H5117" i="3"/>
  <c r="H5149" i="3"/>
  <c r="H5179" i="3"/>
  <c r="H5201" i="3"/>
  <c r="H5225" i="3"/>
  <c r="H5244" i="3"/>
  <c r="H5268" i="3"/>
  <c r="H5287" i="3"/>
  <c r="H5311" i="3"/>
  <c r="H5330" i="3"/>
  <c r="H5354" i="3"/>
  <c r="H5374" i="3"/>
  <c r="H5398" i="3"/>
  <c r="H5417" i="3"/>
  <c r="H5441" i="3"/>
  <c r="H5460" i="3"/>
  <c r="H5484" i="3"/>
  <c r="H5502" i="3"/>
  <c r="H5524" i="3"/>
  <c r="H5541" i="3"/>
  <c r="H5563" i="3"/>
  <c r="H5580" i="3"/>
  <c r="H5602" i="3"/>
  <c r="H5620" i="3"/>
  <c r="H5641" i="3"/>
  <c r="H5657" i="3"/>
  <c r="H5677" i="3"/>
  <c r="H5693" i="3"/>
  <c r="H5713" i="3"/>
  <c r="H5729" i="3"/>
  <c r="H5749" i="3"/>
  <c r="H5765" i="3"/>
  <c r="H5785" i="3"/>
  <c r="H5801" i="3"/>
  <c r="H5821" i="3"/>
  <c r="H5837" i="3"/>
  <c r="H5857" i="3"/>
  <c r="H5873" i="3"/>
  <c r="H5893" i="3"/>
  <c r="H5909" i="3"/>
  <c r="H5929" i="3"/>
  <c r="H5945" i="3"/>
  <c r="H5965" i="3"/>
  <c r="H5981" i="3"/>
  <c r="H6001" i="3"/>
  <c r="H6017" i="3"/>
  <c r="H6037" i="3"/>
  <c r="H6053" i="3"/>
  <c r="H6069" i="3"/>
  <c r="H6086" i="3"/>
  <c r="H6101" i="3"/>
  <c r="H6117" i="3"/>
  <c r="H6134" i="3"/>
  <c r="H6149" i="3"/>
  <c r="H6165" i="3"/>
  <c r="H6182" i="3"/>
  <c r="H6197" i="3"/>
  <c r="H6213" i="3"/>
  <c r="H6230" i="3"/>
  <c r="H6245" i="3"/>
  <c r="H6260" i="3"/>
  <c r="H6274" i="3"/>
  <c r="H6289" i="3"/>
  <c r="H6303" i="3"/>
  <c r="H6317" i="3"/>
  <c r="H6332" i="3"/>
  <c r="H6346" i="3"/>
  <c r="H6361" i="3"/>
  <c r="H6375" i="3"/>
  <c r="H6389" i="3"/>
  <c r="H6404" i="3"/>
  <c r="H6418" i="3"/>
  <c r="H6433" i="3"/>
  <c r="H6447" i="3"/>
  <c r="H6461" i="3"/>
  <c r="H6476" i="3"/>
  <c r="H6490" i="3"/>
  <c r="H6505" i="3"/>
  <c r="H6519" i="3"/>
  <c r="H6533" i="3"/>
  <c r="H6548" i="3"/>
  <c r="H6562" i="3"/>
  <c r="H6577" i="3"/>
  <c r="H6591" i="3"/>
  <c r="H6605" i="3"/>
  <c r="H6620" i="3"/>
  <c r="H6634" i="3"/>
  <c r="H6649" i="3"/>
  <c r="H6663" i="3"/>
  <c r="H6677" i="3"/>
  <c r="H6692" i="3"/>
  <c r="H6706" i="3"/>
  <c r="H6721" i="3"/>
  <c r="H6735" i="3"/>
  <c r="H6749" i="3"/>
  <c r="H6764" i="3"/>
  <c r="H6778" i="3"/>
  <c r="H6793" i="3"/>
  <c r="H6807" i="3"/>
  <c r="H6821" i="3"/>
  <c r="H6836" i="3"/>
  <c r="H6850" i="3"/>
  <c r="H6865" i="3"/>
  <c r="H6879" i="3"/>
  <c r="H6893" i="3"/>
  <c r="H6908" i="3"/>
  <c r="H6922" i="3"/>
  <c r="H6937" i="3"/>
  <c r="H6951" i="3"/>
  <c r="H6965" i="3"/>
  <c r="H6980" i="3"/>
  <c r="H6994" i="3"/>
  <c r="H7009" i="3"/>
  <c r="H7023" i="3"/>
  <c r="H7037" i="3"/>
  <c r="H7052" i="3"/>
  <c r="H7066" i="3"/>
  <c r="H7081" i="3"/>
  <c r="H7095" i="3"/>
  <c r="H7109" i="3"/>
  <c r="H7124" i="3"/>
  <c r="H7138" i="3"/>
  <c r="H7151" i="3"/>
  <c r="H7163" i="3"/>
  <c r="H7175" i="3"/>
  <c r="H7187" i="3"/>
  <c r="H7199" i="3"/>
  <c r="H7211" i="3"/>
  <c r="H7223" i="3"/>
  <c r="H7235" i="3"/>
  <c r="H7247" i="3"/>
  <c r="H7259" i="3"/>
  <c r="H7271" i="3"/>
  <c r="H7283" i="3"/>
  <c r="H7295" i="3"/>
  <c r="H7307" i="3"/>
  <c r="H7319" i="3"/>
  <c r="H7331" i="3"/>
  <c r="H7343" i="3"/>
  <c r="H7355" i="3"/>
  <c r="H7367" i="3"/>
  <c r="H7379" i="3"/>
  <c r="H7391" i="3"/>
  <c r="H7403" i="3"/>
  <c r="H7415" i="3"/>
  <c r="H7427" i="3"/>
  <c r="H7439" i="3"/>
  <c r="H7451" i="3"/>
  <c r="H7463" i="3"/>
  <c r="H7475" i="3"/>
  <c r="H7487" i="3"/>
  <c r="H7499" i="3"/>
  <c r="H7511" i="3"/>
  <c r="H7523" i="3"/>
  <c r="H7535" i="3"/>
  <c r="H7547" i="3"/>
  <c r="H7559" i="3"/>
  <c r="H7571" i="3"/>
  <c r="H7583" i="3"/>
  <c r="H7595" i="3"/>
  <c r="H7607" i="3"/>
  <c r="H7619" i="3"/>
  <c r="H7631" i="3"/>
  <c r="H7643" i="3"/>
  <c r="H7655" i="3"/>
  <c r="H7667" i="3"/>
  <c r="H7679" i="3"/>
  <c r="H7691" i="3"/>
  <c r="H7703" i="3"/>
  <c r="H7715" i="3"/>
  <c r="H7727" i="3"/>
  <c r="H7739" i="3"/>
  <c r="H7751" i="3"/>
  <c r="H7763" i="3"/>
  <c r="H7775" i="3"/>
  <c r="H7787" i="3"/>
  <c r="H7799" i="3"/>
  <c r="H7811" i="3"/>
  <c r="H7823" i="3"/>
  <c r="H7835" i="3"/>
  <c r="H7847" i="3"/>
  <c r="H7859" i="3"/>
  <c r="H7871" i="3"/>
  <c r="H7883" i="3"/>
  <c r="H7895" i="3"/>
  <c r="H7907" i="3"/>
  <c r="H7919" i="3"/>
  <c r="H7931" i="3"/>
  <c r="H7943" i="3"/>
  <c r="H7955" i="3"/>
  <c r="H7967" i="3"/>
  <c r="H7979" i="3"/>
  <c r="H7991" i="3"/>
  <c r="H8003" i="3"/>
  <c r="H8015" i="3"/>
  <c r="H8027" i="3"/>
  <c r="H8039" i="3"/>
  <c r="H8051" i="3"/>
  <c r="H8063" i="3"/>
  <c r="H8075" i="3"/>
  <c r="H8087" i="3"/>
  <c r="H8099" i="3"/>
  <c r="H8111" i="3"/>
  <c r="H8123" i="3"/>
  <c r="H8135" i="3"/>
  <c r="H8147" i="3"/>
  <c r="H8159" i="3"/>
  <c r="H8171" i="3"/>
  <c r="H8183" i="3"/>
  <c r="H8195" i="3"/>
  <c r="H8207" i="3"/>
  <c r="H8219" i="3"/>
  <c r="H8231" i="3"/>
  <c r="H8243" i="3"/>
  <c r="H8255" i="3"/>
  <c r="H8267" i="3"/>
  <c r="H8279" i="3"/>
  <c r="H8291" i="3"/>
  <c r="H8303" i="3"/>
  <c r="H8315" i="3"/>
  <c r="H8327" i="3"/>
  <c r="H8339" i="3"/>
  <c r="H8351" i="3"/>
  <c r="H8363" i="3"/>
  <c r="H8375" i="3"/>
  <c r="H8387" i="3"/>
  <c r="H8399" i="3"/>
  <c r="H8411" i="3"/>
  <c r="H8423" i="3"/>
  <c r="H8435" i="3"/>
  <c r="H8447" i="3"/>
  <c r="H8459" i="3"/>
  <c r="H8471" i="3"/>
  <c r="H8483" i="3"/>
  <c r="H8495" i="3"/>
  <c r="H8507" i="3"/>
  <c r="H8519" i="3"/>
  <c r="H8531" i="3"/>
  <c r="H8543" i="3"/>
  <c r="H8555" i="3"/>
  <c r="H8567" i="3"/>
  <c r="H8579" i="3"/>
  <c r="H8591" i="3"/>
  <c r="H4966" i="3"/>
  <c r="H5029" i="3"/>
  <c r="H5074" i="3"/>
  <c r="H5118" i="3"/>
  <c r="H5150" i="3"/>
  <c r="H5181" i="3"/>
  <c r="H5205" i="3"/>
  <c r="H5226" i="3"/>
  <c r="H5248" i="3"/>
  <c r="H5269" i="3"/>
  <c r="H5291" i="3"/>
  <c r="H5313" i="3"/>
  <c r="H5334" i="3"/>
  <c r="H5356" i="3"/>
  <c r="H5377" i="3"/>
  <c r="H5399" i="3"/>
  <c r="H5421" i="3"/>
  <c r="H5442" i="3"/>
  <c r="H5464" i="3"/>
  <c r="H5485" i="3"/>
  <c r="H5505" i="3"/>
  <c r="H5525" i="3"/>
  <c r="H5544" i="3"/>
  <c r="H5564" i="3"/>
  <c r="H5584" i="3"/>
  <c r="H5603" i="3"/>
  <c r="H5623" i="3"/>
  <c r="H5642" i="3"/>
  <c r="H5660" i="3"/>
  <c r="H5678" i="3"/>
  <c r="H5696" i="3"/>
  <c r="H5714" i="3"/>
  <c r="H5732" i="3"/>
  <c r="H5750" i="3"/>
  <c r="H5768" i="3"/>
  <c r="H5786" i="3"/>
  <c r="H5804" i="3"/>
  <c r="H5822" i="3"/>
  <c r="H5840" i="3"/>
  <c r="H5858" i="3"/>
  <c r="H5876" i="3"/>
  <c r="H5894" i="3"/>
  <c r="H5912" i="3"/>
  <c r="H5930" i="3"/>
  <c r="H5948" i="3"/>
  <c r="H5966" i="3"/>
  <c r="H5984" i="3"/>
  <c r="H6002" i="3"/>
  <c r="H6020" i="3"/>
  <c r="H6038" i="3"/>
  <c r="H6055" i="3"/>
  <c r="H6070" i="3"/>
  <c r="H6087" i="3"/>
  <c r="H6103" i="3"/>
  <c r="H6118" i="3"/>
  <c r="H6135" i="3"/>
  <c r="H6151" i="3"/>
  <c r="H6166" i="3"/>
  <c r="H6183" i="3"/>
  <c r="H6199" i="3"/>
  <c r="H6214" i="3"/>
  <c r="H6231" i="3"/>
  <c r="H6247" i="3"/>
  <c r="H6261" i="3"/>
  <c r="H6276" i="3"/>
  <c r="H6290" i="3"/>
  <c r="H6304" i="3"/>
  <c r="H6319" i="3"/>
  <c r="H6333" i="3"/>
  <c r="H6348" i="3"/>
  <c r="H6362" i="3"/>
  <c r="H6376" i="3"/>
  <c r="H6391" i="3"/>
  <c r="H6405" i="3"/>
  <c r="H6420" i="3"/>
  <c r="H6434" i="3"/>
  <c r="H6448" i="3"/>
  <c r="H6463" i="3"/>
  <c r="H6477" i="3"/>
  <c r="H6492" i="3"/>
  <c r="H6506" i="3"/>
  <c r="H6520" i="3"/>
  <c r="H6535" i="3"/>
  <c r="H6549" i="3"/>
  <c r="H6564" i="3"/>
  <c r="H6578" i="3"/>
  <c r="H6592" i="3"/>
  <c r="H6607" i="3"/>
  <c r="H6621" i="3"/>
  <c r="H6636" i="3"/>
  <c r="H6650" i="3"/>
  <c r="H6664" i="3"/>
  <c r="H6679" i="3"/>
  <c r="H6693" i="3"/>
  <c r="H6708" i="3"/>
  <c r="H6722" i="3"/>
  <c r="H6736" i="3"/>
  <c r="H6751" i="3"/>
  <c r="H6765" i="3"/>
  <c r="H6780" i="3"/>
  <c r="H6794" i="3"/>
  <c r="H6808" i="3"/>
  <c r="H6823" i="3"/>
  <c r="H6837" i="3"/>
  <c r="H6852" i="3"/>
  <c r="H6866" i="3"/>
  <c r="H6880" i="3"/>
  <c r="H6895" i="3"/>
  <c r="H6909" i="3"/>
  <c r="H6924" i="3"/>
  <c r="H6938" i="3"/>
  <c r="H6952" i="3"/>
  <c r="H6967" i="3"/>
  <c r="H6981" i="3"/>
  <c r="H6996" i="3"/>
  <c r="H7010" i="3"/>
  <c r="H7024" i="3"/>
  <c r="H7039" i="3"/>
  <c r="H7053" i="3"/>
  <c r="H7068" i="3"/>
  <c r="H7082" i="3"/>
  <c r="H7096" i="3"/>
  <c r="H7111" i="3"/>
  <c r="H7125" i="3"/>
  <c r="H7140" i="3"/>
  <c r="H7152" i="3"/>
  <c r="H7164" i="3"/>
  <c r="H7176" i="3"/>
  <c r="H7188" i="3"/>
  <c r="H7200" i="3"/>
  <c r="H7212" i="3"/>
  <c r="H7224" i="3"/>
  <c r="H7236" i="3"/>
  <c r="H7248" i="3"/>
  <c r="H7260" i="3"/>
  <c r="H7272" i="3"/>
  <c r="H7284" i="3"/>
  <c r="H7296" i="3"/>
  <c r="H7308" i="3"/>
  <c r="H7320" i="3"/>
  <c r="H7332" i="3"/>
  <c r="H4973" i="3"/>
  <c r="H5035" i="3"/>
  <c r="H5081" i="3"/>
  <c r="H5119" i="3"/>
  <c r="H5153" i="3"/>
  <c r="H5182" i="3"/>
  <c r="H5206" i="3"/>
  <c r="H5227" i="3"/>
  <c r="H5249" i="3"/>
  <c r="H5270" i="3"/>
  <c r="H5292" i="3"/>
  <c r="H5314" i="3"/>
  <c r="H5335" i="3"/>
  <c r="H5357" i="3"/>
  <c r="H5378" i="3"/>
  <c r="H5400" i="3"/>
  <c r="H5422" i="3"/>
  <c r="H5443" i="3"/>
  <c r="H5465" i="3"/>
  <c r="H5486" i="3"/>
  <c r="H5506" i="3"/>
  <c r="H5526" i="3"/>
  <c r="H5545" i="3"/>
  <c r="H5565" i="3"/>
  <c r="H5585" i="3"/>
  <c r="H5604" i="3"/>
  <c r="H5624" i="3"/>
  <c r="H5643" i="3"/>
  <c r="H5661" i="3"/>
  <c r="H5679" i="3"/>
  <c r="H5697" i="3"/>
  <c r="H5715" i="3"/>
  <c r="H5733" i="3"/>
  <c r="H5751" i="3"/>
  <c r="H5769" i="3"/>
  <c r="H5787" i="3"/>
  <c r="H5805" i="3"/>
  <c r="H5823" i="3"/>
  <c r="H5841" i="3"/>
  <c r="H5859" i="3"/>
  <c r="H5877" i="3"/>
  <c r="H5895" i="3"/>
  <c r="H5913" i="3"/>
  <c r="H5931" i="3"/>
  <c r="H5949" i="3"/>
  <c r="H5967" i="3"/>
  <c r="H5985" i="3"/>
  <c r="H6003" i="3"/>
  <c r="H6021" i="3"/>
  <c r="H6039" i="3"/>
  <c r="H6056" i="3"/>
  <c r="H6073" i="3"/>
  <c r="H6088" i="3"/>
  <c r="H6104" i="3"/>
  <c r="H6121" i="3"/>
  <c r="H6136" i="3"/>
  <c r="H6152" i="3"/>
  <c r="H6169" i="3"/>
  <c r="H6184" i="3"/>
  <c r="H6200" i="3"/>
  <c r="H6217" i="3"/>
  <c r="H6232" i="3"/>
  <c r="H6248" i="3"/>
  <c r="H6262" i="3"/>
  <c r="H6277" i="3"/>
  <c r="H6291" i="3"/>
  <c r="H6305" i="3"/>
  <c r="H6320" i="3"/>
  <c r="H6334" i="3"/>
  <c r="H6349" i="3"/>
  <c r="H6363" i="3"/>
  <c r="H6377" i="3"/>
  <c r="H6392" i="3"/>
  <c r="H6406" i="3"/>
  <c r="H6421" i="3"/>
  <c r="H6435" i="3"/>
  <c r="H6449" i="3"/>
  <c r="H6464" i="3"/>
  <c r="H6478" i="3"/>
  <c r="H6493" i="3"/>
  <c r="H6507" i="3"/>
  <c r="H6521" i="3"/>
  <c r="H6536" i="3"/>
  <c r="H6550" i="3"/>
  <c r="H6565" i="3"/>
  <c r="H6579" i="3"/>
  <c r="H6593" i="3"/>
  <c r="H6608" i="3"/>
  <c r="H6622" i="3"/>
  <c r="H6637" i="3"/>
  <c r="H6651" i="3"/>
  <c r="H6665" i="3"/>
  <c r="H6680" i="3"/>
  <c r="H6694" i="3"/>
  <c r="H6709" i="3"/>
  <c r="H6723" i="3"/>
  <c r="H6737" i="3"/>
  <c r="H6752" i="3"/>
  <c r="H6766" i="3"/>
  <c r="H6781" i="3"/>
  <c r="H6795" i="3"/>
  <c r="H6809" i="3"/>
  <c r="H6824" i="3"/>
  <c r="H6838" i="3"/>
  <c r="H6853" i="3"/>
  <c r="H6867" i="3"/>
  <c r="H6881" i="3"/>
  <c r="H6896" i="3"/>
  <c r="H6910" i="3"/>
  <c r="H6925" i="3"/>
  <c r="H6939" i="3"/>
  <c r="H6953" i="3"/>
  <c r="H6968" i="3"/>
  <c r="H6982" i="3"/>
  <c r="H6997" i="3"/>
  <c r="H7011" i="3"/>
  <c r="H7025" i="3"/>
  <c r="H7040" i="3"/>
  <c r="H7054" i="3"/>
  <c r="H7069" i="3"/>
  <c r="H7083" i="3"/>
  <c r="H7097" i="3"/>
  <c r="H7112" i="3"/>
  <c r="H7126" i="3"/>
  <c r="H7141" i="3"/>
  <c r="H7153" i="3"/>
  <c r="H7165" i="3"/>
  <c r="H7177" i="3"/>
  <c r="H7189" i="3"/>
  <c r="H7201" i="3"/>
  <c r="H7213" i="3"/>
  <c r="H7225" i="3"/>
  <c r="H7237" i="3"/>
  <c r="H7249" i="3"/>
  <c r="H7261" i="3"/>
  <c r="H7273" i="3"/>
  <c r="H7285" i="3"/>
  <c r="H7297" i="3"/>
  <c r="H7309" i="3"/>
  <c r="H7321" i="3"/>
  <c r="H7333" i="3"/>
  <c r="H7345" i="3"/>
  <c r="H7357" i="3"/>
  <c r="H7369" i="3"/>
  <c r="H7381" i="3"/>
  <c r="H7393" i="3"/>
  <c r="H7405" i="3"/>
  <c r="H7417" i="3"/>
  <c r="H7429" i="3"/>
  <c r="H7441" i="3"/>
  <c r="H7453" i="3"/>
  <c r="H7465" i="3"/>
  <c r="H7477" i="3"/>
  <c r="H7489" i="3"/>
  <c r="H7501" i="3"/>
  <c r="H7513" i="3"/>
  <c r="H7525" i="3"/>
  <c r="H7537" i="3"/>
  <c r="H7549" i="3"/>
  <c r="H7561" i="3"/>
  <c r="H7573" i="3"/>
  <c r="H7585" i="3"/>
  <c r="H7597" i="3"/>
  <c r="H7609" i="3"/>
  <c r="H7621" i="3"/>
  <c r="H7633" i="3"/>
  <c r="H7645" i="3"/>
  <c r="H7657" i="3"/>
  <c r="H7669" i="3"/>
  <c r="H7681" i="3"/>
  <c r="H4982" i="3"/>
  <c r="H5038" i="3"/>
  <c r="H5082" i="3"/>
  <c r="H5125" i="3"/>
  <c r="H5158" i="3"/>
  <c r="H5183" i="3"/>
  <c r="H5207" i="3"/>
  <c r="H5229" i="3"/>
  <c r="H5250" i="3"/>
  <c r="H5272" i="3"/>
  <c r="H5293" i="3"/>
  <c r="H5315" i="3"/>
  <c r="H5337" i="3"/>
  <c r="H5358" i="3"/>
  <c r="H5380" i="3"/>
  <c r="H5401" i="3"/>
  <c r="H5423" i="3"/>
  <c r="H5445" i="3"/>
  <c r="H5466" i="3"/>
  <c r="H5488" i="3"/>
  <c r="H5507" i="3"/>
  <c r="H5527" i="3"/>
  <c r="H5546" i="3"/>
  <c r="H5566" i="3"/>
  <c r="H5586" i="3"/>
  <c r="H5605" i="3"/>
  <c r="H5625" i="3"/>
  <c r="H5644" i="3"/>
  <c r="H5662" i="3"/>
  <c r="H5680" i="3"/>
  <c r="H5698" i="3"/>
  <c r="H5716" i="3"/>
  <c r="H5734" i="3"/>
  <c r="H5752" i="3"/>
  <c r="H5770" i="3"/>
  <c r="H5788" i="3"/>
  <c r="H5806" i="3"/>
  <c r="H5824" i="3"/>
  <c r="H5842" i="3"/>
  <c r="H5860" i="3"/>
  <c r="H5878" i="3"/>
  <c r="H5896" i="3"/>
  <c r="H5914" i="3"/>
  <c r="H5932" i="3"/>
  <c r="H5950" i="3"/>
  <c r="H5968" i="3"/>
  <c r="H5986" i="3"/>
  <c r="H6004" i="3"/>
  <c r="H6022" i="3"/>
  <c r="H6040" i="3"/>
  <c r="H6057" i="3"/>
  <c r="H6074" i="3"/>
  <c r="H6089" i="3"/>
  <c r="H6105" i="3"/>
  <c r="H6122" i="3"/>
  <c r="H6137" i="3"/>
  <c r="H6153" i="3"/>
  <c r="H6170" i="3"/>
  <c r="H6185" i="3"/>
  <c r="H6201" i="3"/>
  <c r="H6218" i="3"/>
  <c r="H6233" i="3"/>
  <c r="H6249" i="3"/>
  <c r="H6264" i="3"/>
  <c r="H6278" i="3"/>
  <c r="H6292" i="3"/>
  <c r="H6307" i="3"/>
  <c r="H6321" i="3"/>
  <c r="H6336" i="3"/>
  <c r="H6350" i="3"/>
  <c r="H6364" i="3"/>
  <c r="H6379" i="3"/>
  <c r="H6393" i="3"/>
  <c r="H6408" i="3"/>
  <c r="H6422" i="3"/>
  <c r="H6436" i="3"/>
  <c r="H6451" i="3"/>
  <c r="H6465" i="3"/>
  <c r="H6480" i="3"/>
  <c r="H6494" i="3"/>
  <c r="H6508" i="3"/>
  <c r="H6523" i="3"/>
  <c r="H6537" i="3"/>
  <c r="H6552" i="3"/>
  <c r="H6566" i="3"/>
  <c r="H6580" i="3"/>
  <c r="H6595" i="3"/>
  <c r="H6609" i="3"/>
  <c r="H6624" i="3"/>
  <c r="H6638" i="3"/>
  <c r="H6652" i="3"/>
  <c r="H6667" i="3"/>
  <c r="H6681" i="3"/>
  <c r="H6696" i="3"/>
  <c r="H6710" i="3"/>
  <c r="H6724" i="3"/>
  <c r="H6739" i="3"/>
  <c r="H6753" i="3"/>
  <c r="H6768" i="3"/>
  <c r="H6782" i="3"/>
  <c r="H6796" i="3"/>
  <c r="H6811" i="3"/>
  <c r="H6825" i="3"/>
  <c r="H6840" i="3"/>
  <c r="H6854" i="3"/>
  <c r="H6868" i="3"/>
  <c r="H6883" i="3"/>
  <c r="H6897" i="3"/>
  <c r="H6912" i="3"/>
  <c r="H6926" i="3"/>
  <c r="H6940" i="3"/>
  <c r="H6955" i="3"/>
  <c r="H6969" i="3"/>
  <c r="H6984" i="3"/>
  <c r="H6998" i="3"/>
  <c r="H7012" i="3"/>
  <c r="H7027" i="3"/>
  <c r="H7041" i="3"/>
  <c r="H7056" i="3"/>
  <c r="H7070" i="3"/>
  <c r="H7084" i="3"/>
  <c r="H7099" i="3"/>
  <c r="H7113" i="3"/>
  <c r="H7128" i="3"/>
  <c r="H7142" i="3"/>
  <c r="H7154" i="3"/>
  <c r="H7166" i="3"/>
  <c r="H7178" i="3"/>
  <c r="H7190" i="3"/>
  <c r="H7202" i="3"/>
  <c r="H7214" i="3"/>
  <c r="H7226" i="3"/>
  <c r="H7238" i="3"/>
  <c r="H7250" i="3"/>
  <c r="H7262" i="3"/>
  <c r="H7274" i="3"/>
  <c r="H7286" i="3"/>
  <c r="H7298" i="3"/>
  <c r="H7310" i="3"/>
  <c r="H7322" i="3"/>
  <c r="H7334" i="3"/>
  <c r="H7346" i="3"/>
  <c r="H7358" i="3"/>
  <c r="H7370" i="3"/>
  <c r="H7382" i="3"/>
  <c r="H7394" i="3"/>
  <c r="H7406" i="3"/>
  <c r="H7418" i="3"/>
  <c r="H7430" i="3"/>
  <c r="H7442" i="3"/>
  <c r="H7454" i="3"/>
  <c r="H4991" i="3"/>
  <c r="H5045" i="3"/>
  <c r="H5083" i="3"/>
  <c r="H5126" i="3"/>
  <c r="H5159" i="3"/>
  <c r="H5184" i="3"/>
  <c r="H5210" i="3"/>
  <c r="H5230" i="3"/>
  <c r="H5254" i="3"/>
  <c r="H5273" i="3"/>
  <c r="H5297" i="3"/>
  <c r="H5316" i="3"/>
  <c r="H5340" i="3"/>
  <c r="H5359" i="3"/>
  <c r="H5383" i="3"/>
  <c r="H5402" i="3"/>
  <c r="H5426" i="3"/>
  <c r="H5446" i="3"/>
  <c r="H5470" i="3"/>
  <c r="H5489" i="3"/>
  <c r="H5510" i="3"/>
  <c r="H5528" i="3"/>
  <c r="H5550" i="3"/>
  <c r="H5567" i="3"/>
  <c r="H5589" i="3"/>
  <c r="H5606" i="3"/>
  <c r="H5628" i="3"/>
  <c r="H5645" i="3"/>
  <c r="H5665" i="3"/>
  <c r="H5681" i="3"/>
  <c r="H5701" i="3"/>
  <c r="H5717" i="3"/>
  <c r="H5737" i="3"/>
  <c r="H5753" i="3"/>
  <c r="H5773" i="3"/>
  <c r="H5789" i="3"/>
  <c r="H5809" i="3"/>
  <c r="H5825" i="3"/>
  <c r="H5845" i="3"/>
  <c r="H5861" i="3"/>
  <c r="H5881" i="3"/>
  <c r="H5897" i="3"/>
  <c r="H5917" i="3"/>
  <c r="H5933" i="3"/>
  <c r="H5953" i="3"/>
  <c r="H5969" i="3"/>
  <c r="H5989" i="3"/>
  <c r="H6005" i="3"/>
  <c r="H6025" i="3"/>
  <c r="H6041" i="3"/>
  <c r="H6058" i="3"/>
  <c r="H6075" i="3"/>
  <c r="H6091" i="3"/>
  <c r="H6106" i="3"/>
  <c r="H6123" i="3"/>
  <c r="H6139" i="3"/>
  <c r="H6154" i="3"/>
  <c r="H6171" i="3"/>
  <c r="H6187" i="3"/>
  <c r="H6202" i="3"/>
  <c r="H6219" i="3"/>
  <c r="H6235" i="3"/>
  <c r="H6250" i="3"/>
  <c r="H6265" i="3"/>
  <c r="H6279" i="3"/>
  <c r="H6293" i="3"/>
  <c r="H6308" i="3"/>
  <c r="H6322" i="3"/>
  <c r="H6337" i="3"/>
  <c r="H6351" i="3"/>
  <c r="H6365" i="3"/>
  <c r="H6380" i="3"/>
  <c r="H6394" i="3"/>
  <c r="H6409" i="3"/>
  <c r="H6423" i="3"/>
  <c r="H6437" i="3"/>
  <c r="H6452" i="3"/>
  <c r="H6466" i="3"/>
  <c r="H6481" i="3"/>
  <c r="H6495" i="3"/>
  <c r="H6509" i="3"/>
  <c r="H6524" i="3"/>
  <c r="H6538" i="3"/>
  <c r="H6553" i="3"/>
  <c r="H6567" i="3"/>
  <c r="H6581" i="3"/>
  <c r="H6596" i="3"/>
  <c r="H6610" i="3"/>
  <c r="H6625" i="3"/>
  <c r="H6639" i="3"/>
  <c r="H6653" i="3"/>
  <c r="H6668" i="3"/>
  <c r="H6682" i="3"/>
  <c r="H6697" i="3"/>
  <c r="H6711" i="3"/>
  <c r="H6725" i="3"/>
  <c r="H6740" i="3"/>
  <c r="H6754" i="3"/>
  <c r="H6769" i="3"/>
  <c r="H6783" i="3"/>
  <c r="H6797" i="3"/>
  <c r="H6812" i="3"/>
  <c r="H6826" i="3"/>
  <c r="H6841" i="3"/>
  <c r="H6855" i="3"/>
  <c r="H6869" i="3"/>
  <c r="H6884" i="3"/>
  <c r="H6898" i="3"/>
  <c r="H6913" i="3"/>
  <c r="H6927" i="3"/>
  <c r="H6941" i="3"/>
  <c r="H6956" i="3"/>
  <c r="H6970" i="3"/>
  <c r="H6985" i="3"/>
  <c r="H6999" i="3"/>
  <c r="H7013" i="3"/>
  <c r="H7028" i="3"/>
  <c r="H7042" i="3"/>
  <c r="H7057" i="3"/>
  <c r="H7071" i="3"/>
  <c r="H7085" i="3"/>
  <c r="H7100" i="3"/>
  <c r="H7114" i="3"/>
  <c r="H7129" i="3"/>
  <c r="H7143" i="3"/>
  <c r="H7155" i="3"/>
  <c r="H7167" i="3"/>
  <c r="H7179" i="3"/>
  <c r="H7191" i="3"/>
  <c r="H7203" i="3"/>
  <c r="H7215" i="3"/>
  <c r="H7227" i="3"/>
  <c r="H7239" i="3"/>
  <c r="H7251" i="3"/>
  <c r="H7263" i="3"/>
  <c r="H7275" i="3"/>
  <c r="H7287" i="3"/>
  <c r="H7299" i="3"/>
  <c r="H7311" i="3"/>
  <c r="H7323" i="3"/>
  <c r="H7335" i="3"/>
  <c r="H7347" i="3"/>
  <c r="H7359" i="3"/>
  <c r="H7371" i="3"/>
  <c r="H7383" i="3"/>
  <c r="H7395" i="3"/>
  <c r="H7407" i="3"/>
  <c r="H7419" i="3"/>
  <c r="H7431" i="3"/>
  <c r="H7443" i="3"/>
  <c r="H7455" i="3"/>
  <c r="H7467" i="3"/>
  <c r="H7479" i="3"/>
  <c r="H7491" i="3"/>
  <c r="H7503" i="3"/>
  <c r="H7515" i="3"/>
  <c r="H7527" i="3"/>
  <c r="H7539" i="3"/>
  <c r="H7551" i="3"/>
  <c r="H7563" i="3"/>
  <c r="H7575" i="3"/>
  <c r="H7587" i="3"/>
  <c r="H7599" i="3"/>
  <c r="H7611" i="3"/>
  <c r="H7623" i="3"/>
  <c r="H7635" i="3"/>
  <c r="H7647" i="3"/>
  <c r="H7659" i="3"/>
  <c r="H7671" i="3"/>
  <c r="H7683" i="3"/>
  <c r="H7695" i="3"/>
  <c r="H7707" i="3"/>
  <c r="H7719" i="3"/>
  <c r="H7731" i="3"/>
  <c r="H7743" i="3"/>
  <c r="H7755" i="3"/>
  <c r="H7767" i="3"/>
  <c r="H7779" i="3"/>
  <c r="H7791" i="3"/>
  <c r="H7803" i="3"/>
  <c r="H7815" i="3"/>
  <c r="H7827" i="3"/>
  <c r="H7839" i="3"/>
  <c r="H7851" i="3"/>
  <c r="H7863" i="3"/>
  <c r="H7875" i="3"/>
  <c r="H7887" i="3"/>
  <c r="H7899" i="3"/>
  <c r="H7911" i="3"/>
  <c r="H7923" i="3"/>
  <c r="H7935" i="3"/>
  <c r="H7947" i="3"/>
  <c r="H7959" i="3"/>
  <c r="H7971" i="3"/>
  <c r="H7983" i="3"/>
  <c r="H7995" i="3"/>
  <c r="H8007" i="3"/>
  <c r="H8019" i="3"/>
  <c r="H8031" i="3"/>
  <c r="H8043" i="3"/>
  <c r="H8055" i="3"/>
  <c r="H8067" i="3"/>
  <c r="H8079" i="3"/>
  <c r="H8091" i="3"/>
  <c r="H8103" i="3"/>
  <c r="H8115" i="3"/>
  <c r="H8127" i="3"/>
  <c r="H8139" i="3"/>
  <c r="H8151" i="3"/>
  <c r="H8163" i="3"/>
  <c r="H8175" i="3"/>
  <c r="H8187" i="3"/>
  <c r="H8199" i="3"/>
  <c r="H8211" i="3"/>
  <c r="H8223" i="3"/>
  <c r="H8235" i="3"/>
  <c r="H8247" i="3"/>
  <c r="H8259" i="3"/>
  <c r="H8271" i="3"/>
  <c r="H8283" i="3"/>
  <c r="H8295" i="3"/>
  <c r="H8307" i="3"/>
  <c r="H8319" i="3"/>
  <c r="H8331" i="3"/>
  <c r="H8343" i="3"/>
  <c r="H8355" i="3"/>
  <c r="H8367" i="3"/>
  <c r="H8379" i="3"/>
  <c r="H8391" i="3"/>
  <c r="H8403" i="3"/>
  <c r="H8415" i="3"/>
  <c r="H8427" i="3"/>
  <c r="H8439" i="3"/>
  <c r="H8451" i="3"/>
  <c r="H8463" i="3"/>
  <c r="H8475" i="3"/>
  <c r="H8487" i="3"/>
  <c r="H8499" i="3"/>
  <c r="H8511" i="3"/>
  <c r="H8523" i="3"/>
  <c r="H8535" i="3"/>
  <c r="H8547" i="3"/>
  <c r="H8559" i="3"/>
  <c r="H8571" i="3"/>
  <c r="H8583" i="3"/>
  <c r="H8595" i="3"/>
  <c r="H8607" i="3"/>
  <c r="H8619" i="3"/>
  <c r="H8631" i="3"/>
  <c r="H8643" i="3"/>
  <c r="H8655" i="3"/>
  <c r="H8667" i="3"/>
  <c r="H8679" i="3"/>
  <c r="H8691" i="3"/>
  <c r="H8703" i="3"/>
  <c r="H8715" i="3"/>
  <c r="H8727" i="3"/>
  <c r="H8739" i="3"/>
  <c r="H8751" i="3"/>
  <c r="H8763" i="3"/>
  <c r="H8775" i="3"/>
  <c r="H8787" i="3"/>
  <c r="H8799" i="3"/>
  <c r="H8811" i="3"/>
  <c r="H8823" i="3"/>
  <c r="H8835" i="3"/>
  <c r="H8847" i="3"/>
  <c r="H8859" i="3"/>
  <c r="H8871" i="3"/>
  <c r="H8883" i="3"/>
  <c r="H8895" i="3"/>
  <c r="H8907" i="3"/>
  <c r="H8919" i="3"/>
  <c r="H8931" i="3"/>
  <c r="H8943" i="3"/>
  <c r="H8955" i="3"/>
  <c r="H8967" i="3"/>
  <c r="H8979" i="3"/>
  <c r="H8991" i="3"/>
  <c r="H9003" i="3"/>
  <c r="H9015" i="3"/>
  <c r="H9027" i="3"/>
  <c r="H9039" i="3"/>
  <c r="H9051" i="3"/>
  <c r="H9063" i="3"/>
  <c r="H9075" i="3"/>
  <c r="H9087" i="3"/>
  <c r="H9099" i="3"/>
  <c r="H9111" i="3"/>
  <c r="H9123" i="3"/>
  <c r="H9135" i="3"/>
  <c r="H9147" i="3"/>
  <c r="H9159" i="3"/>
  <c r="H9171" i="3"/>
  <c r="H9183" i="3"/>
  <c r="H9195" i="3"/>
  <c r="H9207" i="3"/>
  <c r="H9219" i="3"/>
  <c r="H9231" i="3"/>
  <c r="H9243" i="3"/>
  <c r="H9255" i="3"/>
  <c r="H9267" i="3"/>
  <c r="H9279" i="3"/>
  <c r="H9291" i="3"/>
  <c r="H9303" i="3"/>
  <c r="H9315" i="3"/>
  <c r="H9327" i="3"/>
  <c r="H9339" i="3"/>
  <c r="H9351" i="3"/>
  <c r="H9363" i="3"/>
  <c r="H9375" i="3"/>
  <c r="H6992" i="3"/>
  <c r="H7107" i="3"/>
  <c r="H7185" i="3"/>
  <c r="H7244" i="3"/>
  <c r="H7292" i="3"/>
  <c r="H7338" i="3"/>
  <c r="H7364" i="3"/>
  <c r="H7392" i="3"/>
  <c r="H7423" i="3"/>
  <c r="H7449" i="3"/>
  <c r="H7476" i="3"/>
  <c r="H7497" i="3"/>
  <c r="H7519" i="3"/>
  <c r="H7541" i="3"/>
  <c r="H7560" i="3"/>
  <c r="H7580" i="3"/>
  <c r="H7602" i="3"/>
  <c r="H7622" i="3"/>
  <c r="H7641" i="3"/>
  <c r="H7663" i="3"/>
  <c r="H7685" i="3"/>
  <c r="H7701" i="3"/>
  <c r="H7721" i="3"/>
  <c r="H7737" i="3"/>
  <c r="H7757" i="3"/>
  <c r="H7773" i="3"/>
  <c r="H7793" i="3"/>
  <c r="H7809" i="3"/>
  <c r="H7829" i="3"/>
  <c r="H7845" i="3"/>
  <c r="H7865" i="3"/>
  <c r="H7881" i="3"/>
  <c r="H7901" i="3"/>
  <c r="H7917" i="3"/>
  <c r="H7937" i="3"/>
  <c r="H7953" i="3"/>
  <c r="H7973" i="3"/>
  <c r="H7989" i="3"/>
  <c r="H8009" i="3"/>
  <c r="H8025" i="3"/>
  <c r="H8045" i="3"/>
  <c r="H8061" i="3"/>
  <c r="H8081" i="3"/>
  <c r="H8097" i="3"/>
  <c r="H8117" i="3"/>
  <c r="H8133" i="3"/>
  <c r="H8153" i="3"/>
  <c r="H8169" i="3"/>
  <c r="H8189" i="3"/>
  <c r="H8205" i="3"/>
  <c r="H8225" i="3"/>
  <c r="H8241" i="3"/>
  <c r="H8261" i="3"/>
  <c r="H8277" i="3"/>
  <c r="H8297" i="3"/>
  <c r="H8313" i="3"/>
  <c r="H8333" i="3"/>
  <c r="H8349" i="3"/>
  <c r="H8369" i="3"/>
  <c r="H8385" i="3"/>
  <c r="H8405" i="3"/>
  <c r="H8421" i="3"/>
  <c r="H8441" i="3"/>
  <c r="H8457" i="3"/>
  <c r="H8477" i="3"/>
  <c r="H8493" i="3"/>
  <c r="H8513" i="3"/>
  <c r="H8529" i="3"/>
  <c r="H8549" i="3"/>
  <c r="H8565" i="3"/>
  <c r="H8585" i="3"/>
  <c r="H8601" i="3"/>
  <c r="H8616" i="3"/>
  <c r="H8630" i="3"/>
  <c r="H8645" i="3"/>
  <c r="H8659" i="3"/>
  <c r="H8673" i="3"/>
  <c r="H8688" i="3"/>
  <c r="H8702" i="3"/>
  <c r="H8717" i="3"/>
  <c r="H8731" i="3"/>
  <c r="H8745" i="3"/>
  <c r="H8760" i="3"/>
  <c r="H8774" i="3"/>
  <c r="H8789" i="3"/>
  <c r="H8803" i="3"/>
  <c r="H8817" i="3"/>
  <c r="H8832" i="3"/>
  <c r="H8846" i="3"/>
  <c r="H8861" i="3"/>
  <c r="H8875" i="3"/>
  <c r="H8889" i="3"/>
  <c r="H8904" i="3"/>
  <c r="H8918" i="3"/>
  <c r="H8933" i="3"/>
  <c r="H8947" i="3"/>
  <c r="H8961" i="3"/>
  <c r="H8976" i="3"/>
  <c r="H8990" i="3"/>
  <c r="H9005" i="3"/>
  <c r="H9019" i="3"/>
  <c r="H9033" i="3"/>
  <c r="H9048" i="3"/>
  <c r="H9062" i="3"/>
  <c r="H9077" i="3"/>
  <c r="H9091" i="3"/>
  <c r="H9105" i="3"/>
  <c r="H9120" i="3"/>
  <c r="H9134" i="3"/>
  <c r="H9149" i="3"/>
  <c r="H9163" i="3"/>
  <c r="H9177" i="3"/>
  <c r="H9192" i="3"/>
  <c r="H9206" i="3"/>
  <c r="H9221" i="3"/>
  <c r="H9235" i="3"/>
  <c r="H9249" i="3"/>
  <c r="H9264" i="3"/>
  <c r="H9278" i="3"/>
  <c r="H9293" i="3"/>
  <c r="H9307" i="3"/>
  <c r="H9321" i="3"/>
  <c r="H9336" i="3"/>
  <c r="H9350" i="3"/>
  <c r="H9365" i="3"/>
  <c r="H9378" i="3"/>
  <c r="H9390" i="3"/>
  <c r="H9402" i="3"/>
  <c r="H9414" i="3"/>
  <c r="H9426" i="3"/>
  <c r="H9438" i="3"/>
  <c r="H9450" i="3"/>
  <c r="H9462" i="3"/>
  <c r="H9474" i="3"/>
  <c r="H9486" i="3"/>
  <c r="H9498" i="3"/>
  <c r="H9510" i="3"/>
  <c r="H9522" i="3"/>
  <c r="H9534" i="3"/>
  <c r="H9546" i="3"/>
  <c r="H9558" i="3"/>
  <c r="H9570" i="3"/>
  <c r="H9582" i="3"/>
  <c r="H9594" i="3"/>
  <c r="H9606" i="3"/>
  <c r="H9618" i="3"/>
  <c r="H9630" i="3"/>
  <c r="H9642" i="3"/>
  <c r="H9654" i="3"/>
  <c r="H9666" i="3"/>
  <c r="H9678" i="3"/>
  <c r="H9690" i="3"/>
  <c r="H9702" i="3"/>
  <c r="H9714" i="3"/>
  <c r="H9726" i="3"/>
  <c r="H9738" i="3"/>
  <c r="H9750" i="3"/>
  <c r="H9762" i="3"/>
  <c r="H9774" i="3"/>
  <c r="H9786" i="3"/>
  <c r="H9798" i="3"/>
  <c r="H9810" i="3"/>
  <c r="H9822" i="3"/>
  <c r="H9834" i="3"/>
  <c r="H9846" i="3"/>
  <c r="H9858" i="3"/>
  <c r="H9870" i="3"/>
  <c r="H9882" i="3"/>
  <c r="H9894" i="3"/>
  <c r="H9906" i="3"/>
  <c r="H9918" i="3"/>
  <c r="H9930" i="3"/>
  <c r="H9942" i="3"/>
  <c r="H9954" i="3"/>
  <c r="H9966" i="3"/>
  <c r="H9978" i="3"/>
  <c r="H9990" i="3"/>
  <c r="H10002" i="3"/>
  <c r="H7006" i="3"/>
  <c r="H7120" i="3"/>
  <c r="H7196" i="3"/>
  <c r="H7245" i="3"/>
  <c r="H7293" i="3"/>
  <c r="H7339" i="3"/>
  <c r="H7365" i="3"/>
  <c r="H7398" i="3"/>
  <c r="H7424" i="3"/>
  <c r="H7452" i="3"/>
  <c r="H7478" i="3"/>
  <c r="H7500" i="3"/>
  <c r="H7520" i="3"/>
  <c r="H7542" i="3"/>
  <c r="H7562" i="3"/>
  <c r="H7581" i="3"/>
  <c r="H7603" i="3"/>
  <c r="H7625" i="3"/>
  <c r="H7644" i="3"/>
  <c r="H7664" i="3"/>
  <c r="H7686" i="3"/>
  <c r="H7704" i="3"/>
  <c r="H7722" i="3"/>
  <c r="H7740" i="3"/>
  <c r="H7758" i="3"/>
  <c r="H7776" i="3"/>
  <c r="H7794" i="3"/>
  <c r="H7812" i="3"/>
  <c r="H7830" i="3"/>
  <c r="H7848" i="3"/>
  <c r="H7866" i="3"/>
  <c r="H7884" i="3"/>
  <c r="H7902" i="3"/>
  <c r="H7920" i="3"/>
  <c r="H7938" i="3"/>
  <c r="H7956" i="3"/>
  <c r="H7974" i="3"/>
  <c r="H7992" i="3"/>
  <c r="H8010" i="3"/>
  <c r="H8028" i="3"/>
  <c r="H8046" i="3"/>
  <c r="H8064" i="3"/>
  <c r="H8082" i="3"/>
  <c r="H8100" i="3"/>
  <c r="H8118" i="3"/>
  <c r="H8136" i="3"/>
  <c r="H8154" i="3"/>
  <c r="H8172" i="3"/>
  <c r="H8190" i="3"/>
  <c r="H8208" i="3"/>
  <c r="H8226" i="3"/>
  <c r="H8244" i="3"/>
  <c r="H8262" i="3"/>
  <c r="H8280" i="3"/>
  <c r="H8298" i="3"/>
  <c r="H8316" i="3"/>
  <c r="H8334" i="3"/>
  <c r="H8352" i="3"/>
  <c r="H8370" i="3"/>
  <c r="H8388" i="3"/>
  <c r="H8406" i="3"/>
  <c r="H8424" i="3"/>
  <c r="H8442" i="3"/>
  <c r="H8460" i="3"/>
  <c r="H8478" i="3"/>
  <c r="H8496" i="3"/>
  <c r="H8514" i="3"/>
  <c r="H8532" i="3"/>
  <c r="H8550" i="3"/>
  <c r="H8568" i="3"/>
  <c r="H8586" i="3"/>
  <c r="H8603" i="3"/>
  <c r="H8617" i="3"/>
  <c r="H8632" i="3"/>
  <c r="H8646" i="3"/>
  <c r="H8660" i="3"/>
  <c r="H8675" i="3"/>
  <c r="H8689" i="3"/>
  <c r="H8704" i="3"/>
  <c r="H8718" i="3"/>
  <c r="H8732" i="3"/>
  <c r="H8747" i="3"/>
  <c r="H8761" i="3"/>
  <c r="H8776" i="3"/>
  <c r="H8790" i="3"/>
  <c r="H8804" i="3"/>
  <c r="H8819" i="3"/>
  <c r="H8833" i="3"/>
  <c r="H8848" i="3"/>
  <c r="H8862" i="3"/>
  <c r="H8876" i="3"/>
  <c r="H8891" i="3"/>
  <c r="H8905" i="3"/>
  <c r="H8920" i="3"/>
  <c r="H8934" i="3"/>
  <c r="H8948" i="3"/>
  <c r="H8963" i="3"/>
  <c r="H8977" i="3"/>
  <c r="H8992" i="3"/>
  <c r="H9006" i="3"/>
  <c r="H9020" i="3"/>
  <c r="H9035" i="3"/>
  <c r="H9049" i="3"/>
  <c r="H9064" i="3"/>
  <c r="H9078" i="3"/>
  <c r="H9092" i="3"/>
  <c r="H9107" i="3"/>
  <c r="H9121" i="3"/>
  <c r="H9136" i="3"/>
  <c r="H9150" i="3"/>
  <c r="H9164" i="3"/>
  <c r="H9179" i="3"/>
  <c r="H9193" i="3"/>
  <c r="H9208" i="3"/>
  <c r="H9222" i="3"/>
  <c r="H9236" i="3"/>
  <c r="H9251" i="3"/>
  <c r="H9265" i="3"/>
  <c r="H9280" i="3"/>
  <c r="H9294" i="3"/>
  <c r="H9308" i="3"/>
  <c r="H9323" i="3"/>
  <c r="H9337" i="3"/>
  <c r="H9352" i="3"/>
  <c r="H9366" i="3"/>
  <c r="H9379" i="3"/>
  <c r="H9391" i="3"/>
  <c r="H9403" i="3"/>
  <c r="H9415" i="3"/>
  <c r="H9427" i="3"/>
  <c r="H9439" i="3"/>
  <c r="H9451" i="3"/>
  <c r="H9463" i="3"/>
  <c r="H9475" i="3"/>
  <c r="H9487" i="3"/>
  <c r="H9499" i="3"/>
  <c r="H9511" i="3"/>
  <c r="H9523" i="3"/>
  <c r="H9535" i="3"/>
  <c r="H9547" i="3"/>
  <c r="H9559" i="3"/>
  <c r="H9571" i="3"/>
  <c r="H9583" i="3"/>
  <c r="H9595" i="3"/>
  <c r="H9607" i="3"/>
  <c r="H9619" i="3"/>
  <c r="H9631" i="3"/>
  <c r="H9643" i="3"/>
  <c r="H9655" i="3"/>
  <c r="H9667" i="3"/>
  <c r="H9679" i="3"/>
  <c r="H9691" i="3"/>
  <c r="H9703" i="3"/>
  <c r="H9715" i="3"/>
  <c r="H9727" i="3"/>
  <c r="H9739" i="3"/>
  <c r="H9751" i="3"/>
  <c r="H9763" i="3"/>
  <c r="H9775" i="3"/>
  <c r="H9787" i="3"/>
  <c r="H9799" i="3"/>
  <c r="H9811" i="3"/>
  <c r="H9823" i="3"/>
  <c r="H9835" i="3"/>
  <c r="H9847" i="3"/>
  <c r="H9859" i="3"/>
  <c r="H9871" i="3"/>
  <c r="H9883" i="3"/>
  <c r="H9895" i="3"/>
  <c r="H7021" i="3"/>
  <c r="H7121" i="3"/>
  <c r="H7197" i="3"/>
  <c r="H7255" i="3"/>
  <c r="H7303" i="3"/>
  <c r="H7340" i="3"/>
  <c r="H7368" i="3"/>
  <c r="H7399" i="3"/>
  <c r="H7425" i="3"/>
  <c r="H7458" i="3"/>
  <c r="H7482" i="3"/>
  <c r="H7502" i="3"/>
  <c r="H7521" i="3"/>
  <c r="H7543" i="3"/>
  <c r="H7565" i="3"/>
  <c r="H7584" i="3"/>
  <c r="H7604" i="3"/>
  <c r="H7626" i="3"/>
  <c r="H7646" i="3"/>
  <c r="H7665" i="3"/>
  <c r="H7687" i="3"/>
  <c r="H7705" i="3"/>
  <c r="H7723" i="3"/>
  <c r="H7741" i="3"/>
  <c r="H7759" i="3"/>
  <c r="H7777" i="3"/>
  <c r="H7795" i="3"/>
  <c r="H7813" i="3"/>
  <c r="H7831" i="3"/>
  <c r="H7849" i="3"/>
  <c r="H7867" i="3"/>
  <c r="H7885" i="3"/>
  <c r="H7903" i="3"/>
  <c r="H7921" i="3"/>
  <c r="H7939" i="3"/>
  <c r="H7957" i="3"/>
  <c r="H7975" i="3"/>
  <c r="H7993" i="3"/>
  <c r="H8011" i="3"/>
  <c r="H8029" i="3"/>
  <c r="H8047" i="3"/>
  <c r="H8065" i="3"/>
  <c r="H8083" i="3"/>
  <c r="H8101" i="3"/>
  <c r="H8119" i="3"/>
  <c r="H8137" i="3"/>
  <c r="H8155" i="3"/>
  <c r="H8173" i="3"/>
  <c r="H8191" i="3"/>
  <c r="H8209" i="3"/>
  <c r="H8227" i="3"/>
  <c r="H8245" i="3"/>
  <c r="H8263" i="3"/>
  <c r="H8281" i="3"/>
  <c r="H8299" i="3"/>
  <c r="H8317" i="3"/>
  <c r="H8335" i="3"/>
  <c r="H8353" i="3"/>
  <c r="H8371" i="3"/>
  <c r="H8389" i="3"/>
  <c r="H8407" i="3"/>
  <c r="H8425" i="3"/>
  <c r="H8443" i="3"/>
  <c r="H8461" i="3"/>
  <c r="H8479" i="3"/>
  <c r="H8497" i="3"/>
  <c r="H8515" i="3"/>
  <c r="H8533" i="3"/>
  <c r="H8551" i="3"/>
  <c r="H8569" i="3"/>
  <c r="H8587" i="3"/>
  <c r="H8604" i="3"/>
  <c r="H8618" i="3"/>
  <c r="H8633" i="3"/>
  <c r="H8647" i="3"/>
  <c r="H8661" i="3"/>
  <c r="H8676" i="3"/>
  <c r="H8690" i="3"/>
  <c r="H8705" i="3"/>
  <c r="H8719" i="3"/>
  <c r="H8733" i="3"/>
  <c r="H8748" i="3"/>
  <c r="H8762" i="3"/>
  <c r="H8777" i="3"/>
  <c r="H8791" i="3"/>
  <c r="H8805" i="3"/>
  <c r="H8820" i="3"/>
  <c r="H8834" i="3"/>
  <c r="H8849" i="3"/>
  <c r="H8863" i="3"/>
  <c r="H8877" i="3"/>
  <c r="H8892" i="3"/>
  <c r="H8906" i="3"/>
  <c r="H8921" i="3"/>
  <c r="H8935" i="3"/>
  <c r="H8949" i="3"/>
  <c r="H8964" i="3"/>
  <c r="H8978" i="3"/>
  <c r="H8993" i="3"/>
  <c r="H9007" i="3"/>
  <c r="H9021" i="3"/>
  <c r="H9036" i="3"/>
  <c r="H9050" i="3"/>
  <c r="H9065" i="3"/>
  <c r="H9079" i="3"/>
  <c r="H9093" i="3"/>
  <c r="H9108" i="3"/>
  <c r="H9122" i="3"/>
  <c r="H9137" i="3"/>
  <c r="H9151" i="3"/>
  <c r="H9165" i="3"/>
  <c r="H9180" i="3"/>
  <c r="H9194" i="3"/>
  <c r="H9209" i="3"/>
  <c r="H9223" i="3"/>
  <c r="H9237" i="3"/>
  <c r="H9252" i="3"/>
  <c r="H9266" i="3"/>
  <c r="H9281" i="3"/>
  <c r="H9295" i="3"/>
  <c r="H9309" i="3"/>
  <c r="H9324" i="3"/>
  <c r="H9338" i="3"/>
  <c r="H9353" i="3"/>
  <c r="H9367" i="3"/>
  <c r="H9380" i="3"/>
  <c r="H9392" i="3"/>
  <c r="H9404" i="3"/>
  <c r="H9416" i="3"/>
  <c r="H9428" i="3"/>
  <c r="H9440" i="3"/>
  <c r="H9452" i="3"/>
  <c r="H9464" i="3"/>
  <c r="H9476" i="3"/>
  <c r="H9488" i="3"/>
  <c r="H9500" i="3"/>
  <c r="H9512" i="3"/>
  <c r="H9524" i="3"/>
  <c r="H9536" i="3"/>
  <c r="H9548" i="3"/>
  <c r="H9560" i="3"/>
  <c r="H9572" i="3"/>
  <c r="H9584" i="3"/>
  <c r="H9596" i="3"/>
  <c r="H9608" i="3"/>
  <c r="H9620" i="3"/>
  <c r="H9632" i="3"/>
  <c r="H9644" i="3"/>
  <c r="H9656" i="3"/>
  <c r="H9668" i="3"/>
  <c r="H9680" i="3"/>
  <c r="H9692" i="3"/>
  <c r="H9704" i="3"/>
  <c r="H9716" i="3"/>
  <c r="H9728" i="3"/>
  <c r="H9740" i="3"/>
  <c r="H9752" i="3"/>
  <c r="H9764" i="3"/>
  <c r="H9776" i="3"/>
  <c r="H9788" i="3"/>
  <c r="H9800" i="3"/>
  <c r="H9812" i="3"/>
  <c r="H9824" i="3"/>
  <c r="H9836" i="3"/>
  <c r="H9848" i="3"/>
  <c r="H9860" i="3"/>
  <c r="H9872" i="3"/>
  <c r="H9884" i="3"/>
  <c r="H9896" i="3"/>
  <c r="H9908" i="3"/>
  <c r="H7035" i="3"/>
  <c r="H7135" i="3"/>
  <c r="H7208" i="3"/>
  <c r="H7256" i="3"/>
  <c r="H7304" i="3"/>
  <c r="H7341" i="3"/>
  <c r="H7374" i="3"/>
  <c r="H7400" i="3"/>
  <c r="H7428" i="3"/>
  <c r="H7459" i="3"/>
  <c r="H7483" i="3"/>
  <c r="H7505" i="3"/>
  <c r="H7524" i="3"/>
  <c r="H7544" i="3"/>
  <c r="H7566" i="3"/>
  <c r="H7586" i="3"/>
  <c r="H7605" i="3"/>
  <c r="H7627" i="3"/>
  <c r="H7649" i="3"/>
  <c r="H7668" i="3"/>
  <c r="H7688" i="3"/>
  <c r="H7706" i="3"/>
  <c r="H7724" i="3"/>
  <c r="H7742" i="3"/>
  <c r="H7760" i="3"/>
  <c r="H7778" i="3"/>
  <c r="H7796" i="3"/>
  <c r="H7814" i="3"/>
  <c r="H7832" i="3"/>
  <c r="H7850" i="3"/>
  <c r="H7868" i="3"/>
  <c r="H7886" i="3"/>
  <c r="H7904" i="3"/>
  <c r="H7922" i="3"/>
  <c r="H7940" i="3"/>
  <c r="H7958" i="3"/>
  <c r="H7976" i="3"/>
  <c r="H7994" i="3"/>
  <c r="H8012" i="3"/>
  <c r="H8030" i="3"/>
  <c r="H8048" i="3"/>
  <c r="H8066" i="3"/>
  <c r="H8084" i="3"/>
  <c r="H8102" i="3"/>
  <c r="H8120" i="3"/>
  <c r="H8138" i="3"/>
  <c r="H8156" i="3"/>
  <c r="H8174" i="3"/>
  <c r="H8192" i="3"/>
  <c r="H8210" i="3"/>
  <c r="H8228" i="3"/>
  <c r="H8246" i="3"/>
  <c r="H8264" i="3"/>
  <c r="H8282" i="3"/>
  <c r="H8300" i="3"/>
  <c r="H8318" i="3"/>
  <c r="H8336" i="3"/>
  <c r="H8354" i="3"/>
  <c r="H8372" i="3"/>
  <c r="H8390" i="3"/>
  <c r="H8408" i="3"/>
  <c r="H8426" i="3"/>
  <c r="H8444" i="3"/>
  <c r="H8462" i="3"/>
  <c r="H8480" i="3"/>
  <c r="H8498" i="3"/>
  <c r="H8516" i="3"/>
  <c r="H8534" i="3"/>
  <c r="H8552" i="3"/>
  <c r="H8570" i="3"/>
  <c r="H8588" i="3"/>
  <c r="H8605" i="3"/>
  <c r="H8620" i="3"/>
  <c r="H8634" i="3"/>
  <c r="H8648" i="3"/>
  <c r="H8663" i="3"/>
  <c r="H8677" i="3"/>
  <c r="H8692" i="3"/>
  <c r="H8706" i="3"/>
  <c r="H8720" i="3"/>
  <c r="H8735" i="3"/>
  <c r="H8749" i="3"/>
  <c r="H8764" i="3"/>
  <c r="H8778" i="3"/>
  <c r="H8792" i="3"/>
  <c r="H8807" i="3"/>
  <c r="H8821" i="3"/>
  <c r="H8836" i="3"/>
  <c r="H8850" i="3"/>
  <c r="H8864" i="3"/>
  <c r="H8879" i="3"/>
  <c r="H8893" i="3"/>
  <c r="H8908" i="3"/>
  <c r="H8922" i="3"/>
  <c r="H8936" i="3"/>
  <c r="H8951" i="3"/>
  <c r="H8965" i="3"/>
  <c r="H8980" i="3"/>
  <c r="H8994" i="3"/>
  <c r="H9008" i="3"/>
  <c r="H9023" i="3"/>
  <c r="H9037" i="3"/>
  <c r="H9052" i="3"/>
  <c r="H9066" i="3"/>
  <c r="H9080" i="3"/>
  <c r="H9095" i="3"/>
  <c r="H9109" i="3"/>
  <c r="H9124" i="3"/>
  <c r="H9138" i="3"/>
  <c r="H9152" i="3"/>
  <c r="H9167" i="3"/>
  <c r="H9181" i="3"/>
  <c r="H9196" i="3"/>
  <c r="H9210" i="3"/>
  <c r="H9224" i="3"/>
  <c r="H9239" i="3"/>
  <c r="H9253" i="3"/>
  <c r="H9268" i="3"/>
  <c r="H9282" i="3"/>
  <c r="H9296" i="3"/>
  <c r="H9311" i="3"/>
  <c r="H9325" i="3"/>
  <c r="H9340" i="3"/>
  <c r="H9354" i="3"/>
  <c r="H9368" i="3"/>
  <c r="H9381" i="3"/>
  <c r="H9393" i="3"/>
  <c r="H9405" i="3"/>
  <c r="H9417" i="3"/>
  <c r="H9429" i="3"/>
  <c r="H9441" i="3"/>
  <c r="H9453" i="3"/>
  <c r="H9465" i="3"/>
  <c r="H9477" i="3"/>
  <c r="H9489" i="3"/>
  <c r="H9501" i="3"/>
  <c r="H9513" i="3"/>
  <c r="H9525" i="3"/>
  <c r="H7049" i="3"/>
  <c r="H7136" i="3"/>
  <c r="H7209" i="3"/>
  <c r="H7257" i="3"/>
  <c r="H7305" i="3"/>
  <c r="H7344" i="3"/>
  <c r="H7375" i="3"/>
  <c r="H7401" i="3"/>
  <c r="H7434" i="3"/>
  <c r="H7460" i="3"/>
  <c r="H7484" i="3"/>
  <c r="H7506" i="3"/>
  <c r="H7526" i="3"/>
  <c r="H7545" i="3"/>
  <c r="H7567" i="3"/>
  <c r="H7589" i="3"/>
  <c r="H7608" i="3"/>
  <c r="H7628" i="3"/>
  <c r="H7650" i="3"/>
  <c r="H7670" i="3"/>
  <c r="H7689" i="3"/>
  <c r="H7709" i="3"/>
  <c r="H7725" i="3"/>
  <c r="H7745" i="3"/>
  <c r="H7761" i="3"/>
  <c r="H7781" i="3"/>
  <c r="H7797" i="3"/>
  <c r="H7817" i="3"/>
  <c r="H7833" i="3"/>
  <c r="H7853" i="3"/>
  <c r="H7869" i="3"/>
  <c r="H7889" i="3"/>
  <c r="H7905" i="3"/>
  <c r="H7925" i="3"/>
  <c r="H7941" i="3"/>
  <c r="H7961" i="3"/>
  <c r="H7977" i="3"/>
  <c r="H7997" i="3"/>
  <c r="H8013" i="3"/>
  <c r="H8033" i="3"/>
  <c r="H8049" i="3"/>
  <c r="H8069" i="3"/>
  <c r="H8085" i="3"/>
  <c r="H8105" i="3"/>
  <c r="H8121" i="3"/>
  <c r="H8141" i="3"/>
  <c r="H8157" i="3"/>
  <c r="H8177" i="3"/>
  <c r="H8193" i="3"/>
  <c r="H8213" i="3"/>
  <c r="H8229" i="3"/>
  <c r="H8249" i="3"/>
  <c r="H8265" i="3"/>
  <c r="H8285" i="3"/>
  <c r="H8301" i="3"/>
  <c r="H8321" i="3"/>
  <c r="H8337" i="3"/>
  <c r="H8357" i="3"/>
  <c r="H8373" i="3"/>
  <c r="H8393" i="3"/>
  <c r="H8409" i="3"/>
  <c r="H8429" i="3"/>
  <c r="H8445" i="3"/>
  <c r="H8465" i="3"/>
  <c r="H8481" i="3"/>
  <c r="H8501" i="3"/>
  <c r="H8517" i="3"/>
  <c r="H8537" i="3"/>
  <c r="H8553" i="3"/>
  <c r="H8573" i="3"/>
  <c r="H8589" i="3"/>
  <c r="H8606" i="3"/>
  <c r="H8621" i="3"/>
  <c r="H8635" i="3"/>
  <c r="H8649" i="3"/>
  <c r="H8664" i="3"/>
  <c r="H8678" i="3"/>
  <c r="H8693" i="3"/>
  <c r="H8707" i="3"/>
  <c r="H8721" i="3"/>
  <c r="H8736" i="3"/>
  <c r="H8750" i="3"/>
  <c r="H8765" i="3"/>
  <c r="H8779" i="3"/>
  <c r="H8793" i="3"/>
  <c r="H8808" i="3"/>
  <c r="H8822" i="3"/>
  <c r="H8837" i="3"/>
  <c r="H8851" i="3"/>
  <c r="H8865" i="3"/>
  <c r="H8880" i="3"/>
  <c r="H8894" i="3"/>
  <c r="H8909" i="3"/>
  <c r="H8923" i="3"/>
  <c r="H8937" i="3"/>
  <c r="H8952" i="3"/>
  <c r="H8966" i="3"/>
  <c r="H8981" i="3"/>
  <c r="H8995" i="3"/>
  <c r="H9009" i="3"/>
  <c r="H9024" i="3"/>
  <c r="H9038" i="3"/>
  <c r="H9053" i="3"/>
  <c r="H9067" i="3"/>
  <c r="H9081" i="3"/>
  <c r="H9096" i="3"/>
  <c r="H9110" i="3"/>
  <c r="H9125" i="3"/>
  <c r="H9139" i="3"/>
  <c r="H9153" i="3"/>
  <c r="H9168" i="3"/>
  <c r="H9182" i="3"/>
  <c r="H9197" i="3"/>
  <c r="H9211" i="3"/>
  <c r="H9225" i="3"/>
  <c r="H9240" i="3"/>
  <c r="H9254" i="3"/>
  <c r="H9269" i="3"/>
  <c r="H9283" i="3"/>
  <c r="H9297" i="3"/>
  <c r="H9312" i="3"/>
  <c r="H9326" i="3"/>
  <c r="H9341" i="3"/>
  <c r="H9355" i="3"/>
  <c r="H9369" i="3"/>
  <c r="H9382" i="3"/>
  <c r="H9394" i="3"/>
  <c r="H9406" i="3"/>
  <c r="H9418" i="3"/>
  <c r="H9430" i="3"/>
  <c r="H9442" i="3"/>
  <c r="H9454" i="3"/>
  <c r="H9466" i="3"/>
  <c r="H9478" i="3"/>
  <c r="H9490" i="3"/>
  <c r="H7063" i="3"/>
  <c r="H7148" i="3"/>
  <c r="H7219" i="3"/>
  <c r="H7267" i="3"/>
  <c r="H7315" i="3"/>
  <c r="H7350" i="3"/>
  <c r="H7376" i="3"/>
  <c r="H7404" i="3"/>
  <c r="H7435" i="3"/>
  <c r="H7461" i="3"/>
  <c r="H7485" i="3"/>
  <c r="H7507" i="3"/>
  <c r="H7529" i="3"/>
  <c r="H7548" i="3"/>
  <c r="H7568" i="3"/>
  <c r="H7590" i="3"/>
  <c r="H7610" i="3"/>
  <c r="H7629" i="3"/>
  <c r="H7651" i="3"/>
  <c r="H7673" i="3"/>
  <c r="H7692" i="3"/>
  <c r="H7710" i="3"/>
  <c r="H7728" i="3"/>
  <c r="H7746" i="3"/>
  <c r="H7764" i="3"/>
  <c r="H7782" i="3"/>
  <c r="H7800" i="3"/>
  <c r="H7818" i="3"/>
  <c r="H7836" i="3"/>
  <c r="H7854" i="3"/>
  <c r="H7872" i="3"/>
  <c r="H7890" i="3"/>
  <c r="H7908" i="3"/>
  <c r="H7926" i="3"/>
  <c r="H7944" i="3"/>
  <c r="H7962" i="3"/>
  <c r="H7980" i="3"/>
  <c r="H7998" i="3"/>
  <c r="H8016" i="3"/>
  <c r="H8034" i="3"/>
  <c r="H8052" i="3"/>
  <c r="H8070" i="3"/>
  <c r="H8088" i="3"/>
  <c r="H8106" i="3"/>
  <c r="H8124" i="3"/>
  <c r="H8142" i="3"/>
  <c r="H8160" i="3"/>
  <c r="H8178" i="3"/>
  <c r="H8196" i="3"/>
  <c r="H8214" i="3"/>
  <c r="H8232" i="3"/>
  <c r="H8250" i="3"/>
  <c r="H8268" i="3"/>
  <c r="H8286" i="3"/>
  <c r="H8304" i="3"/>
  <c r="H8322" i="3"/>
  <c r="H8340" i="3"/>
  <c r="H8358" i="3"/>
  <c r="H8376" i="3"/>
  <c r="H8394" i="3"/>
  <c r="H8412" i="3"/>
  <c r="H8430" i="3"/>
  <c r="H8448" i="3"/>
  <c r="H8466" i="3"/>
  <c r="H8484" i="3"/>
  <c r="H8502" i="3"/>
  <c r="H8520" i="3"/>
  <c r="H8538" i="3"/>
  <c r="H8556" i="3"/>
  <c r="H8574" i="3"/>
  <c r="H8592" i="3"/>
  <c r="H8608" i="3"/>
  <c r="H8622" i="3"/>
  <c r="H8636" i="3"/>
  <c r="H8651" i="3"/>
  <c r="H8665" i="3"/>
  <c r="H8680" i="3"/>
  <c r="H8694" i="3"/>
  <c r="H8708" i="3"/>
  <c r="H8723" i="3"/>
  <c r="H8737" i="3"/>
  <c r="H8752" i="3"/>
  <c r="H8766" i="3"/>
  <c r="H8780" i="3"/>
  <c r="H8795" i="3"/>
  <c r="H8809" i="3"/>
  <c r="H8824" i="3"/>
  <c r="H8838" i="3"/>
  <c r="H8852" i="3"/>
  <c r="H8867" i="3"/>
  <c r="H8881" i="3"/>
  <c r="H8896" i="3"/>
  <c r="H8910" i="3"/>
  <c r="H8924" i="3"/>
  <c r="H8939" i="3"/>
  <c r="H8953" i="3"/>
  <c r="H8968" i="3"/>
  <c r="H8982" i="3"/>
  <c r="H8996" i="3"/>
  <c r="H9011" i="3"/>
  <c r="H9025" i="3"/>
  <c r="H9040" i="3"/>
  <c r="H9054" i="3"/>
  <c r="H9068" i="3"/>
  <c r="H9083" i="3"/>
  <c r="H9097" i="3"/>
  <c r="H9112" i="3"/>
  <c r="H9126" i="3"/>
  <c r="H9140" i="3"/>
  <c r="H9155" i="3"/>
  <c r="H9169" i="3"/>
  <c r="H9184" i="3"/>
  <c r="H9198" i="3"/>
  <c r="H9212" i="3"/>
  <c r="H9227" i="3"/>
  <c r="H9241" i="3"/>
  <c r="H9256" i="3"/>
  <c r="H9270" i="3"/>
  <c r="H9284" i="3"/>
  <c r="H9299" i="3"/>
  <c r="H9313" i="3"/>
  <c r="H9328" i="3"/>
  <c r="H9342" i="3"/>
  <c r="H9356" i="3"/>
  <c r="H9370" i="3"/>
  <c r="H9383" i="3"/>
  <c r="H9395" i="3"/>
  <c r="H9407" i="3"/>
  <c r="H9419" i="3"/>
  <c r="H9431" i="3"/>
  <c r="H9443" i="3"/>
  <c r="H9455" i="3"/>
  <c r="H9467" i="3"/>
  <c r="H9479" i="3"/>
  <c r="H9491" i="3"/>
  <c r="H7064" i="3"/>
  <c r="H7149" i="3"/>
  <c r="H7220" i="3"/>
  <c r="H7268" i="3"/>
  <c r="H7316" i="3"/>
  <c r="H7351" i="3"/>
  <c r="H7377" i="3"/>
  <c r="H7410" i="3"/>
  <c r="H7436" i="3"/>
  <c r="H7464" i="3"/>
  <c r="H7488" i="3"/>
  <c r="H7508" i="3"/>
  <c r="H7530" i="3"/>
  <c r="H7550" i="3"/>
  <c r="H7569" i="3"/>
  <c r="H7591" i="3"/>
  <c r="H7613" i="3"/>
  <c r="H7632" i="3"/>
  <c r="H7652" i="3"/>
  <c r="H7674" i="3"/>
  <c r="H7693" i="3"/>
  <c r="H7711" i="3"/>
  <c r="H7729" i="3"/>
  <c r="H7747" i="3"/>
  <c r="H7765" i="3"/>
  <c r="H7783" i="3"/>
  <c r="H7801" i="3"/>
  <c r="H7819" i="3"/>
  <c r="H7837" i="3"/>
  <c r="H7855" i="3"/>
  <c r="H7873" i="3"/>
  <c r="H7891" i="3"/>
  <c r="H7909" i="3"/>
  <c r="H7927" i="3"/>
  <c r="H7945" i="3"/>
  <c r="H7963" i="3"/>
  <c r="H7981" i="3"/>
  <c r="H7999" i="3"/>
  <c r="H8017" i="3"/>
  <c r="H8035" i="3"/>
  <c r="H8053" i="3"/>
  <c r="H8071" i="3"/>
  <c r="H8089" i="3"/>
  <c r="H8107" i="3"/>
  <c r="H8125" i="3"/>
  <c r="H8143" i="3"/>
  <c r="H8161" i="3"/>
  <c r="H8179" i="3"/>
  <c r="H8197" i="3"/>
  <c r="H8215" i="3"/>
  <c r="H8233" i="3"/>
  <c r="H8251" i="3"/>
  <c r="H8269" i="3"/>
  <c r="H8287" i="3"/>
  <c r="H8305" i="3"/>
  <c r="H8323" i="3"/>
  <c r="H8341" i="3"/>
  <c r="H8359" i="3"/>
  <c r="H8377" i="3"/>
  <c r="H8395" i="3"/>
  <c r="H8413" i="3"/>
  <c r="H8431" i="3"/>
  <c r="H8449" i="3"/>
  <c r="H8467" i="3"/>
  <c r="H8485" i="3"/>
  <c r="H8503" i="3"/>
  <c r="H8521" i="3"/>
  <c r="H8539" i="3"/>
  <c r="H8557" i="3"/>
  <c r="H8575" i="3"/>
  <c r="H8593" i="3"/>
  <c r="H8609" i="3"/>
  <c r="H8623" i="3"/>
  <c r="H8637" i="3"/>
  <c r="H8652" i="3"/>
  <c r="H8666" i="3"/>
  <c r="H8681" i="3"/>
  <c r="H8695" i="3"/>
  <c r="H8709" i="3"/>
  <c r="H8724" i="3"/>
  <c r="H8738" i="3"/>
  <c r="H8753" i="3"/>
  <c r="H8767" i="3"/>
  <c r="H8781" i="3"/>
  <c r="H8796" i="3"/>
  <c r="H8810" i="3"/>
  <c r="H8825" i="3"/>
  <c r="H8839" i="3"/>
  <c r="H8853" i="3"/>
  <c r="H8868" i="3"/>
  <c r="H8882" i="3"/>
  <c r="H8897" i="3"/>
  <c r="H8911" i="3"/>
  <c r="H8925" i="3"/>
  <c r="H8940" i="3"/>
  <c r="H8954" i="3"/>
  <c r="H8969" i="3"/>
  <c r="H8983" i="3"/>
  <c r="H8997" i="3"/>
  <c r="H9012" i="3"/>
  <c r="H9026" i="3"/>
  <c r="H9041" i="3"/>
  <c r="H9055" i="3"/>
  <c r="H9069" i="3"/>
  <c r="H9084" i="3"/>
  <c r="H9098" i="3"/>
  <c r="H9113" i="3"/>
  <c r="H9127" i="3"/>
  <c r="H9141" i="3"/>
  <c r="H9156" i="3"/>
  <c r="H9170" i="3"/>
  <c r="H9185" i="3"/>
  <c r="H9199" i="3"/>
  <c r="H9213" i="3"/>
  <c r="H9228" i="3"/>
  <c r="H9242" i="3"/>
  <c r="H9257" i="3"/>
  <c r="H9271" i="3"/>
  <c r="H9285" i="3"/>
  <c r="H9300" i="3"/>
  <c r="H9314" i="3"/>
  <c r="H9329" i="3"/>
  <c r="H9343" i="3"/>
  <c r="H9357" i="3"/>
  <c r="H9371" i="3"/>
  <c r="H9384" i="3"/>
  <c r="H9396" i="3"/>
  <c r="H9408" i="3"/>
  <c r="H9420" i="3"/>
  <c r="H9432" i="3"/>
  <c r="H9444" i="3"/>
  <c r="H9456" i="3"/>
  <c r="H9468" i="3"/>
  <c r="H9480" i="3"/>
  <c r="H9492" i="3"/>
  <c r="H9504" i="3"/>
  <c r="H9516" i="3"/>
  <c r="H9528" i="3"/>
  <c r="H9540" i="3"/>
  <c r="H9552" i="3"/>
  <c r="H9564" i="3"/>
  <c r="H9576" i="3"/>
  <c r="H9588" i="3"/>
  <c r="H9600" i="3"/>
  <c r="H9612" i="3"/>
  <c r="H9624" i="3"/>
  <c r="H9636" i="3"/>
  <c r="H9648" i="3"/>
  <c r="H9660" i="3"/>
  <c r="H9672" i="3"/>
  <c r="H9684" i="3"/>
  <c r="H9696" i="3"/>
  <c r="H9708" i="3"/>
  <c r="H9720" i="3"/>
  <c r="H9732" i="3"/>
  <c r="H9744" i="3"/>
  <c r="H9756" i="3"/>
  <c r="H9768" i="3"/>
  <c r="H9780" i="3"/>
  <c r="H9792" i="3"/>
  <c r="H9804" i="3"/>
  <c r="H9816" i="3"/>
  <c r="H9828" i="3"/>
  <c r="H9840" i="3"/>
  <c r="H9852" i="3"/>
  <c r="H9864" i="3"/>
  <c r="H9876" i="3"/>
  <c r="H9888" i="3"/>
  <c r="H9900" i="3"/>
  <c r="H9912" i="3"/>
  <c r="H9924" i="3"/>
  <c r="H9936" i="3"/>
  <c r="H9948" i="3"/>
  <c r="H9960" i="3"/>
  <c r="H9972" i="3"/>
  <c r="H9984" i="3"/>
  <c r="H9996" i="3"/>
  <c r="H6920" i="3"/>
  <c r="H7077" i="3"/>
  <c r="H7160" i="3"/>
  <c r="H7221" i="3"/>
  <c r="H7269" i="3"/>
  <c r="H7317" i="3"/>
  <c r="H7352" i="3"/>
  <c r="H7380" i="3"/>
  <c r="H7411" i="3"/>
  <c r="H7437" i="3"/>
  <c r="H7466" i="3"/>
  <c r="H7490" i="3"/>
  <c r="H7509" i="3"/>
  <c r="H7531" i="3"/>
  <c r="H7553" i="3"/>
  <c r="H7572" i="3"/>
  <c r="H7592" i="3"/>
  <c r="H7614" i="3"/>
  <c r="H7634" i="3"/>
  <c r="H7653" i="3"/>
  <c r="H7675" i="3"/>
  <c r="H7694" i="3"/>
  <c r="H7712" i="3"/>
  <c r="H7730" i="3"/>
  <c r="H7748" i="3"/>
  <c r="H7766" i="3"/>
  <c r="H7784" i="3"/>
  <c r="H7802" i="3"/>
  <c r="H7820" i="3"/>
  <c r="H7838" i="3"/>
  <c r="H7856" i="3"/>
  <c r="H7874" i="3"/>
  <c r="H7892" i="3"/>
  <c r="H7910" i="3"/>
  <c r="H7928" i="3"/>
  <c r="H7946" i="3"/>
  <c r="H7964" i="3"/>
  <c r="H7982" i="3"/>
  <c r="H8000" i="3"/>
  <c r="H8018" i="3"/>
  <c r="H8036" i="3"/>
  <c r="H8054" i="3"/>
  <c r="H8072" i="3"/>
  <c r="H8090" i="3"/>
  <c r="H8108" i="3"/>
  <c r="H8126" i="3"/>
  <c r="H8144" i="3"/>
  <c r="H8162" i="3"/>
  <c r="H8180" i="3"/>
  <c r="H8198" i="3"/>
  <c r="H8216" i="3"/>
  <c r="H8234" i="3"/>
  <c r="H8252" i="3"/>
  <c r="H8270" i="3"/>
  <c r="H8288" i="3"/>
  <c r="H8306" i="3"/>
  <c r="H8324" i="3"/>
  <c r="H8342" i="3"/>
  <c r="H8360" i="3"/>
  <c r="H8378" i="3"/>
  <c r="H8396" i="3"/>
  <c r="H8414" i="3"/>
  <c r="H8432" i="3"/>
  <c r="H8450" i="3"/>
  <c r="H8468" i="3"/>
  <c r="H8486" i="3"/>
  <c r="H8504" i="3"/>
  <c r="H8522" i="3"/>
  <c r="H8540" i="3"/>
  <c r="H8558" i="3"/>
  <c r="H8576" i="3"/>
  <c r="H8594" i="3"/>
  <c r="H8610" i="3"/>
  <c r="H8624" i="3"/>
  <c r="H8639" i="3"/>
  <c r="H8653" i="3"/>
  <c r="H8668" i="3"/>
  <c r="H8682" i="3"/>
  <c r="H8696" i="3"/>
  <c r="H8711" i="3"/>
  <c r="H8725" i="3"/>
  <c r="H8740" i="3"/>
  <c r="H8754" i="3"/>
  <c r="H8768" i="3"/>
  <c r="H8783" i="3"/>
  <c r="H8797" i="3"/>
  <c r="H8812" i="3"/>
  <c r="H8826" i="3"/>
  <c r="H8840" i="3"/>
  <c r="H8855" i="3"/>
  <c r="H8869" i="3"/>
  <c r="H8884" i="3"/>
  <c r="H8898" i="3"/>
  <c r="H8912" i="3"/>
  <c r="H8927" i="3"/>
  <c r="H8941" i="3"/>
  <c r="H8956" i="3"/>
  <c r="H8970" i="3"/>
  <c r="H8984" i="3"/>
  <c r="H8999" i="3"/>
  <c r="H9013" i="3"/>
  <c r="H9028" i="3"/>
  <c r="H9042" i="3"/>
  <c r="H9056" i="3"/>
  <c r="H9071" i="3"/>
  <c r="H9085" i="3"/>
  <c r="H9100" i="3"/>
  <c r="H9114" i="3"/>
  <c r="H9128" i="3"/>
  <c r="H9143" i="3"/>
  <c r="H9157" i="3"/>
  <c r="H9172" i="3"/>
  <c r="H9186" i="3"/>
  <c r="H9200" i="3"/>
  <c r="H9215" i="3"/>
  <c r="H9229" i="3"/>
  <c r="H9244" i="3"/>
  <c r="H9258" i="3"/>
  <c r="H9272" i="3"/>
  <c r="H9287" i="3"/>
  <c r="H9301" i="3"/>
  <c r="H9316" i="3"/>
  <c r="H9330" i="3"/>
  <c r="H9344" i="3"/>
  <c r="H9359" i="3"/>
  <c r="H9372" i="3"/>
  <c r="H9385" i="3"/>
  <c r="H9397" i="3"/>
  <c r="H9409" i="3"/>
  <c r="H9421" i="3"/>
  <c r="H9433" i="3"/>
  <c r="H9445" i="3"/>
  <c r="H9457" i="3"/>
  <c r="H9469" i="3"/>
  <c r="H9481" i="3"/>
  <c r="H9493" i="3"/>
  <c r="H9505" i="3"/>
  <c r="H9517" i="3"/>
  <c r="H9529" i="3"/>
  <c r="H9541" i="3"/>
  <c r="H9553" i="3"/>
  <c r="H9565" i="3"/>
  <c r="H9577" i="3"/>
  <c r="H9589" i="3"/>
  <c r="H9601" i="3"/>
  <c r="H9613" i="3"/>
  <c r="H9625" i="3"/>
  <c r="H9637" i="3"/>
  <c r="H9649" i="3"/>
  <c r="H9661" i="3"/>
  <c r="H9673" i="3"/>
  <c r="H9685" i="3"/>
  <c r="H9697" i="3"/>
  <c r="H9709" i="3"/>
  <c r="H9721" i="3"/>
  <c r="H9733" i="3"/>
  <c r="H9745" i="3"/>
  <c r="H9757" i="3"/>
  <c r="H9769" i="3"/>
  <c r="H9781" i="3"/>
  <c r="H9793" i="3"/>
  <c r="H9805" i="3"/>
  <c r="H9817" i="3"/>
  <c r="H9829" i="3"/>
  <c r="H9841" i="3"/>
  <c r="H9853" i="3"/>
  <c r="H9865" i="3"/>
  <c r="H9877" i="3"/>
  <c r="H9889" i="3"/>
  <c r="H9901" i="3"/>
  <c r="H9913" i="3"/>
  <c r="H9925" i="3"/>
  <c r="H9937" i="3"/>
  <c r="H9949" i="3"/>
  <c r="H9961" i="3"/>
  <c r="H9973" i="3"/>
  <c r="H9985" i="3"/>
  <c r="H9997" i="3"/>
  <c r="H6934" i="3"/>
  <c r="H7078" i="3"/>
  <c r="H7161" i="3"/>
  <c r="H7231" i="3"/>
  <c r="H7279" i="3"/>
  <c r="H7326" i="3"/>
  <c r="H7353" i="3"/>
  <c r="H7386" i="3"/>
  <c r="H7412" i="3"/>
  <c r="H7440" i="3"/>
  <c r="H7470" i="3"/>
  <c r="H7493" i="3"/>
  <c r="H7512" i="3"/>
  <c r="H7532" i="3"/>
  <c r="H7554" i="3"/>
  <c r="H7574" i="3"/>
  <c r="H7593" i="3"/>
  <c r="H7615" i="3"/>
  <c r="H7637" i="3"/>
  <c r="H7656" i="3"/>
  <c r="H7676" i="3"/>
  <c r="H7697" i="3"/>
  <c r="H7713" i="3"/>
  <c r="H7733" i="3"/>
  <c r="H7749" i="3"/>
  <c r="H7769" i="3"/>
  <c r="H7785" i="3"/>
  <c r="H7805" i="3"/>
  <c r="H7821" i="3"/>
  <c r="H7841" i="3"/>
  <c r="H7857" i="3"/>
  <c r="H7877" i="3"/>
  <c r="H7893" i="3"/>
  <c r="H7913" i="3"/>
  <c r="H7929" i="3"/>
  <c r="H7949" i="3"/>
  <c r="H7965" i="3"/>
  <c r="H7985" i="3"/>
  <c r="H8001" i="3"/>
  <c r="H8021" i="3"/>
  <c r="H8037" i="3"/>
  <c r="H8057" i="3"/>
  <c r="H8073" i="3"/>
  <c r="H8093" i="3"/>
  <c r="H8109" i="3"/>
  <c r="H8129" i="3"/>
  <c r="H8145" i="3"/>
  <c r="H8165" i="3"/>
  <c r="H8181" i="3"/>
  <c r="H8201" i="3"/>
  <c r="H8217" i="3"/>
  <c r="H8237" i="3"/>
  <c r="H8253" i="3"/>
  <c r="H8273" i="3"/>
  <c r="H8289" i="3"/>
  <c r="H8309" i="3"/>
  <c r="H8325" i="3"/>
  <c r="H8345" i="3"/>
  <c r="H8361" i="3"/>
  <c r="H8381" i="3"/>
  <c r="H8397" i="3"/>
  <c r="H8417" i="3"/>
  <c r="H8433" i="3"/>
  <c r="H8453" i="3"/>
  <c r="H8469" i="3"/>
  <c r="H8489" i="3"/>
  <c r="H8505" i="3"/>
  <c r="H8525" i="3"/>
  <c r="H8541" i="3"/>
  <c r="H8561" i="3"/>
  <c r="H8577" i="3"/>
  <c r="H8597" i="3"/>
  <c r="H8611" i="3"/>
  <c r="H8625" i="3"/>
  <c r="H8640" i="3"/>
  <c r="H8654" i="3"/>
  <c r="H8669" i="3"/>
  <c r="H8683" i="3"/>
  <c r="H8697" i="3"/>
  <c r="H8712" i="3"/>
  <c r="H8726" i="3"/>
  <c r="H8741" i="3"/>
  <c r="H8755" i="3"/>
  <c r="H8769" i="3"/>
  <c r="H8784" i="3"/>
  <c r="H8798" i="3"/>
  <c r="H8813" i="3"/>
  <c r="H8827" i="3"/>
  <c r="H8841" i="3"/>
  <c r="H8856" i="3"/>
  <c r="H8870" i="3"/>
  <c r="H8885" i="3"/>
  <c r="H8899" i="3"/>
  <c r="H8913" i="3"/>
  <c r="H8928" i="3"/>
  <c r="H8942" i="3"/>
  <c r="H8957" i="3"/>
  <c r="H8971" i="3"/>
  <c r="H8985" i="3"/>
  <c r="H9000" i="3"/>
  <c r="H9014" i="3"/>
  <c r="H9029" i="3"/>
  <c r="H9043" i="3"/>
  <c r="H9057" i="3"/>
  <c r="H9072" i="3"/>
  <c r="H9086" i="3"/>
  <c r="H9101" i="3"/>
  <c r="H9115" i="3"/>
  <c r="H9129" i="3"/>
  <c r="H9144" i="3"/>
  <c r="H9158" i="3"/>
  <c r="H9173" i="3"/>
  <c r="H9187" i="3"/>
  <c r="H9201" i="3"/>
  <c r="H9216" i="3"/>
  <c r="H9230" i="3"/>
  <c r="H9245" i="3"/>
  <c r="H9259" i="3"/>
  <c r="H9273" i="3"/>
  <c r="H9288" i="3"/>
  <c r="H9302" i="3"/>
  <c r="H9317" i="3"/>
  <c r="H9331" i="3"/>
  <c r="H9345" i="3"/>
  <c r="H9360" i="3"/>
  <c r="H9373" i="3"/>
  <c r="H9386" i="3"/>
  <c r="H9398" i="3"/>
  <c r="H9410" i="3"/>
  <c r="H9422" i="3"/>
  <c r="H9434" i="3"/>
  <c r="H9446" i="3"/>
  <c r="H9458" i="3"/>
  <c r="H9470" i="3"/>
  <c r="H9482" i="3"/>
  <c r="H9494" i="3"/>
  <c r="H9506" i="3"/>
  <c r="H9518" i="3"/>
  <c r="H9530" i="3"/>
  <c r="H9542" i="3"/>
  <c r="H9554" i="3"/>
  <c r="H9566" i="3"/>
  <c r="H9578" i="3"/>
  <c r="H9590" i="3"/>
  <c r="H9602" i="3"/>
  <c r="H9614" i="3"/>
  <c r="H9626" i="3"/>
  <c r="H9638" i="3"/>
  <c r="H9650" i="3"/>
  <c r="H9662" i="3"/>
  <c r="H9674" i="3"/>
  <c r="H9686" i="3"/>
  <c r="H9698" i="3"/>
  <c r="H9710" i="3"/>
  <c r="H9722" i="3"/>
  <c r="H9734" i="3"/>
  <c r="H9746" i="3"/>
  <c r="H9758" i="3"/>
  <c r="H9770" i="3"/>
  <c r="H9782" i="3"/>
  <c r="H9794" i="3"/>
  <c r="H9806" i="3"/>
  <c r="H9818" i="3"/>
  <c r="H9830" i="3"/>
  <c r="H9842" i="3"/>
  <c r="H9854" i="3"/>
  <c r="H9866" i="3"/>
  <c r="H9878" i="3"/>
  <c r="H9890" i="3"/>
  <c r="H6949" i="3"/>
  <c r="H7092" i="3"/>
  <c r="H7172" i="3"/>
  <c r="H7232" i="3"/>
  <c r="H7280" i="3"/>
  <c r="H7327" i="3"/>
  <c r="H7356" i="3"/>
  <c r="H7387" i="3"/>
  <c r="H7413" i="3"/>
  <c r="H7446" i="3"/>
  <c r="H7471" i="3"/>
  <c r="H7494" i="3"/>
  <c r="H7514" i="3"/>
  <c r="H7533" i="3"/>
  <c r="H7555" i="3"/>
  <c r="H7577" i="3"/>
  <c r="H7596" i="3"/>
  <c r="H7616" i="3"/>
  <c r="H7638" i="3"/>
  <c r="H7658" i="3"/>
  <c r="H7677" i="3"/>
  <c r="H7698" i="3"/>
  <c r="H7716" i="3"/>
  <c r="H7734" i="3"/>
  <c r="H7752" i="3"/>
  <c r="H7770" i="3"/>
  <c r="H7788" i="3"/>
  <c r="H7806" i="3"/>
  <c r="H7824" i="3"/>
  <c r="H7842" i="3"/>
  <c r="H7860" i="3"/>
  <c r="H7878" i="3"/>
  <c r="H7896" i="3"/>
  <c r="H7914" i="3"/>
  <c r="H7932" i="3"/>
  <c r="H7950" i="3"/>
  <c r="H7968" i="3"/>
  <c r="H7986" i="3"/>
  <c r="H8004" i="3"/>
  <c r="H8022" i="3"/>
  <c r="H8040" i="3"/>
  <c r="H8058" i="3"/>
  <c r="H8076" i="3"/>
  <c r="H8094" i="3"/>
  <c r="H8112" i="3"/>
  <c r="H8130" i="3"/>
  <c r="H8148" i="3"/>
  <c r="H8166" i="3"/>
  <c r="H8184" i="3"/>
  <c r="H8202" i="3"/>
  <c r="H8220" i="3"/>
  <c r="H8238" i="3"/>
  <c r="H8256" i="3"/>
  <c r="H8274" i="3"/>
  <c r="H8292" i="3"/>
  <c r="H8310" i="3"/>
  <c r="H8328" i="3"/>
  <c r="H8346" i="3"/>
  <c r="H8364" i="3"/>
  <c r="H8382" i="3"/>
  <c r="H8400" i="3"/>
  <c r="H8418" i="3"/>
  <c r="H8436" i="3"/>
  <c r="H8454" i="3"/>
  <c r="H8472" i="3"/>
  <c r="H8490" i="3"/>
  <c r="H8508" i="3"/>
  <c r="H8526" i="3"/>
  <c r="H8544" i="3"/>
  <c r="H8562" i="3"/>
  <c r="H8580" i="3"/>
  <c r="H8598" i="3"/>
  <c r="H8612" i="3"/>
  <c r="H8627" i="3"/>
  <c r="H8641" i="3"/>
  <c r="H8656" i="3"/>
  <c r="H8670" i="3"/>
  <c r="H8684" i="3"/>
  <c r="H8699" i="3"/>
  <c r="H8713" i="3"/>
  <c r="H8728" i="3"/>
  <c r="H8742" i="3"/>
  <c r="H8756" i="3"/>
  <c r="H8771" i="3"/>
  <c r="H8785" i="3"/>
  <c r="H8800" i="3"/>
  <c r="H8814" i="3"/>
  <c r="H8828" i="3"/>
  <c r="H8843" i="3"/>
  <c r="H8857" i="3"/>
  <c r="H8872" i="3"/>
  <c r="H8886" i="3"/>
  <c r="H8900" i="3"/>
  <c r="H8915" i="3"/>
  <c r="H8929" i="3"/>
  <c r="H8944" i="3"/>
  <c r="H8958" i="3"/>
  <c r="H8972" i="3"/>
  <c r="H8987" i="3"/>
  <c r="H9001" i="3"/>
  <c r="H9016" i="3"/>
  <c r="H9030" i="3"/>
  <c r="H9044" i="3"/>
  <c r="H9059" i="3"/>
  <c r="H9073" i="3"/>
  <c r="H9088" i="3"/>
  <c r="H9102" i="3"/>
  <c r="H9116" i="3"/>
  <c r="H9131" i="3"/>
  <c r="H9145" i="3"/>
  <c r="H9160" i="3"/>
  <c r="H9174" i="3"/>
  <c r="H9188" i="3"/>
  <c r="H9203" i="3"/>
  <c r="H9217" i="3"/>
  <c r="H9232" i="3"/>
  <c r="H9246" i="3"/>
  <c r="H9260" i="3"/>
  <c r="H9275" i="3"/>
  <c r="H9289" i="3"/>
  <c r="H9304" i="3"/>
  <c r="H9318" i="3"/>
  <c r="H9332" i="3"/>
  <c r="H9347" i="3"/>
  <c r="H9361" i="3"/>
  <c r="H9374" i="3"/>
  <c r="H9387" i="3"/>
  <c r="H9399" i="3"/>
  <c r="H9411" i="3"/>
  <c r="H9423" i="3"/>
  <c r="H9435" i="3"/>
  <c r="H9447" i="3"/>
  <c r="H9459" i="3"/>
  <c r="H9471" i="3"/>
  <c r="H9483" i="3"/>
  <c r="H9495" i="3"/>
  <c r="H9507" i="3"/>
  <c r="H9519" i="3"/>
  <c r="H9531" i="3"/>
  <c r="H9543" i="3"/>
  <c r="H9555" i="3"/>
  <c r="H9567" i="3"/>
  <c r="H9579" i="3"/>
  <c r="H9591" i="3"/>
  <c r="H9603" i="3"/>
  <c r="H9615" i="3"/>
  <c r="H9627" i="3"/>
  <c r="H9639" i="3"/>
  <c r="H9651" i="3"/>
  <c r="H9663" i="3"/>
  <c r="H9675" i="3"/>
  <c r="H9687" i="3"/>
  <c r="H9699" i="3"/>
  <c r="H9711" i="3"/>
  <c r="H9723" i="3"/>
  <c r="H9735" i="3"/>
  <c r="H9747" i="3"/>
  <c r="H9759" i="3"/>
  <c r="H9771" i="3"/>
  <c r="H9783" i="3"/>
  <c r="H9795" i="3"/>
  <c r="H6963" i="3"/>
  <c r="H7093" i="3"/>
  <c r="H7173" i="3"/>
  <c r="H7233" i="3"/>
  <c r="H7281" i="3"/>
  <c r="H7328" i="3"/>
  <c r="H7362" i="3"/>
  <c r="H7388" i="3"/>
  <c r="H7416" i="3"/>
  <c r="H7447" i="3"/>
  <c r="H7472" i="3"/>
  <c r="H7495" i="3"/>
  <c r="H7517" i="3"/>
  <c r="H7536" i="3"/>
  <c r="H7556" i="3"/>
  <c r="H7578" i="3"/>
  <c r="H7598" i="3"/>
  <c r="H7617" i="3"/>
  <c r="H7639" i="3"/>
  <c r="H7661" i="3"/>
  <c r="H7680" i="3"/>
  <c r="H7699" i="3"/>
  <c r="H7717" i="3"/>
  <c r="H7735" i="3"/>
  <c r="H7753" i="3"/>
  <c r="H7771" i="3"/>
  <c r="H7789" i="3"/>
  <c r="H7807" i="3"/>
  <c r="H7825" i="3"/>
  <c r="H7843" i="3"/>
  <c r="H7861" i="3"/>
  <c r="H7879" i="3"/>
  <c r="H7897" i="3"/>
  <c r="H7915" i="3"/>
  <c r="H7933" i="3"/>
  <c r="H7951" i="3"/>
  <c r="H7969" i="3"/>
  <c r="H7987" i="3"/>
  <c r="H8005" i="3"/>
  <c r="H8023" i="3"/>
  <c r="H8041" i="3"/>
  <c r="H8059" i="3"/>
  <c r="H8077" i="3"/>
  <c r="H8095" i="3"/>
  <c r="H8113" i="3"/>
  <c r="H8131" i="3"/>
  <c r="H8149" i="3"/>
  <c r="H8167" i="3"/>
  <c r="H8185" i="3"/>
  <c r="H8203" i="3"/>
  <c r="H8221" i="3"/>
  <c r="H8239" i="3"/>
  <c r="H8257" i="3"/>
  <c r="H8275" i="3"/>
  <c r="H8293" i="3"/>
  <c r="H8311" i="3"/>
  <c r="H8329" i="3"/>
  <c r="H8347" i="3"/>
  <c r="H8365" i="3"/>
  <c r="H8383" i="3"/>
  <c r="H8401" i="3"/>
  <c r="H8419" i="3"/>
  <c r="H8437" i="3"/>
  <c r="H8455" i="3"/>
  <c r="H8473" i="3"/>
  <c r="H8491" i="3"/>
  <c r="H8509" i="3"/>
  <c r="H8527" i="3"/>
  <c r="H8545" i="3"/>
  <c r="H8563" i="3"/>
  <c r="H8581" i="3"/>
  <c r="H8599" i="3"/>
  <c r="H8613" i="3"/>
  <c r="H8628" i="3"/>
  <c r="H8642" i="3"/>
  <c r="H8657" i="3"/>
  <c r="H8671" i="3"/>
  <c r="H8685" i="3"/>
  <c r="H8700" i="3"/>
  <c r="H8714" i="3"/>
  <c r="H8729" i="3"/>
  <c r="H8743" i="3"/>
  <c r="H8757" i="3"/>
  <c r="H8772" i="3"/>
  <c r="H8786" i="3"/>
  <c r="H8801" i="3"/>
  <c r="H8815" i="3"/>
  <c r="H8829" i="3"/>
  <c r="H8844" i="3"/>
  <c r="H8858" i="3"/>
  <c r="H8873" i="3"/>
  <c r="H8887" i="3"/>
  <c r="H8901" i="3"/>
  <c r="H8916" i="3"/>
  <c r="H8930" i="3"/>
  <c r="H8945" i="3"/>
  <c r="H8959" i="3"/>
  <c r="H8973" i="3"/>
  <c r="H8988" i="3"/>
  <c r="H9002" i="3"/>
  <c r="H9017" i="3"/>
  <c r="H9031" i="3"/>
  <c r="H9045" i="3"/>
  <c r="H9060" i="3"/>
  <c r="H9074" i="3"/>
  <c r="H9089" i="3"/>
  <c r="H9103" i="3"/>
  <c r="H9117" i="3"/>
  <c r="H9132" i="3"/>
  <c r="H9146" i="3"/>
  <c r="H9161" i="3"/>
  <c r="H9175" i="3"/>
  <c r="H9189" i="3"/>
  <c r="H9204" i="3"/>
  <c r="H9218" i="3"/>
  <c r="H9233" i="3"/>
  <c r="H9247" i="3"/>
  <c r="H9261" i="3"/>
  <c r="H9276" i="3"/>
  <c r="H9290" i="3"/>
  <c r="H9305" i="3"/>
  <c r="H9319" i="3"/>
  <c r="H9333" i="3"/>
  <c r="H9348" i="3"/>
  <c r="H9362" i="3"/>
  <c r="H9376" i="3"/>
  <c r="H9388" i="3"/>
  <c r="H9400" i="3"/>
  <c r="H9412" i="3"/>
  <c r="H6977" i="3"/>
  <c r="H7106" i="3"/>
  <c r="H7184" i="3"/>
  <c r="H7243" i="3"/>
  <c r="H7291" i="3"/>
  <c r="H7329" i="3"/>
  <c r="H7363" i="3"/>
  <c r="H7389" i="3"/>
  <c r="H7422" i="3"/>
  <c r="H7448" i="3"/>
  <c r="H7473" i="3"/>
  <c r="H7496" i="3"/>
  <c r="H7518" i="3"/>
  <c r="H7538" i="3"/>
  <c r="H7557" i="3"/>
  <c r="H7579" i="3"/>
  <c r="H7601" i="3"/>
  <c r="H7620" i="3"/>
  <c r="H7640" i="3"/>
  <c r="H7662" i="3"/>
  <c r="H7682" i="3"/>
  <c r="H7700" i="3"/>
  <c r="H7718" i="3"/>
  <c r="H7736" i="3"/>
  <c r="H7754" i="3"/>
  <c r="H7772" i="3"/>
  <c r="H7790" i="3"/>
  <c r="H7808" i="3"/>
  <c r="H7826" i="3"/>
  <c r="H7844" i="3"/>
  <c r="H7862" i="3"/>
  <c r="H7880" i="3"/>
  <c r="H7898" i="3"/>
  <c r="H7916" i="3"/>
  <c r="H7934" i="3"/>
  <c r="H7952" i="3"/>
  <c r="H7970" i="3"/>
  <c r="H7988" i="3"/>
  <c r="H8006" i="3"/>
  <c r="H8024" i="3"/>
  <c r="H8042" i="3"/>
  <c r="H8060" i="3"/>
  <c r="H8078" i="3"/>
  <c r="H8096" i="3"/>
  <c r="H8114" i="3"/>
  <c r="H8132" i="3"/>
  <c r="H8150" i="3"/>
  <c r="H8168" i="3"/>
  <c r="H8186" i="3"/>
  <c r="H8204" i="3"/>
  <c r="H8222" i="3"/>
  <c r="H8240" i="3"/>
  <c r="H8258" i="3"/>
  <c r="H8276" i="3"/>
  <c r="H8294" i="3"/>
  <c r="H8312" i="3"/>
  <c r="H8330" i="3"/>
  <c r="H8348" i="3"/>
  <c r="H8366" i="3"/>
  <c r="H8384" i="3"/>
  <c r="H8402" i="3"/>
  <c r="H8420" i="3"/>
  <c r="H8438" i="3"/>
  <c r="H8456" i="3"/>
  <c r="H8474" i="3"/>
  <c r="H8492" i="3"/>
  <c r="H8510" i="3"/>
  <c r="H8528" i="3"/>
  <c r="H8546" i="3"/>
  <c r="H8564" i="3"/>
  <c r="H8582" i="3"/>
  <c r="H8600" i="3"/>
  <c r="H8615" i="3"/>
  <c r="H8629" i="3"/>
  <c r="H8644" i="3"/>
  <c r="H8658" i="3"/>
  <c r="H8672" i="3"/>
  <c r="H8687" i="3"/>
  <c r="H8701" i="3"/>
  <c r="H8716" i="3"/>
  <c r="H8730" i="3"/>
  <c r="H8744" i="3"/>
  <c r="H8759" i="3"/>
  <c r="H8773" i="3"/>
  <c r="H8788" i="3"/>
  <c r="H8802" i="3"/>
  <c r="H8816" i="3"/>
  <c r="H8831" i="3"/>
  <c r="H8845" i="3"/>
  <c r="H8860" i="3"/>
  <c r="H8874" i="3"/>
  <c r="H8888" i="3"/>
  <c r="H8903" i="3"/>
  <c r="H8917" i="3"/>
  <c r="H8932" i="3"/>
  <c r="H8946" i="3"/>
  <c r="H8960" i="3"/>
  <c r="H8975" i="3"/>
  <c r="H8989" i="3"/>
  <c r="H9004" i="3"/>
  <c r="H9018" i="3"/>
  <c r="H9032" i="3"/>
  <c r="H9047" i="3"/>
  <c r="H9061" i="3"/>
  <c r="H9076" i="3"/>
  <c r="H9090" i="3"/>
  <c r="H9104" i="3"/>
  <c r="H9119" i="3"/>
  <c r="H9133" i="3"/>
  <c r="H9148" i="3"/>
  <c r="H9162" i="3"/>
  <c r="H9176" i="3"/>
  <c r="H9191" i="3"/>
  <c r="H9205" i="3"/>
  <c r="H9220" i="3"/>
  <c r="H9234" i="3"/>
  <c r="H9248" i="3"/>
  <c r="H9263" i="3"/>
  <c r="H9277" i="3"/>
  <c r="H9292" i="3"/>
  <c r="H9306" i="3"/>
  <c r="H9320" i="3"/>
  <c r="H9335" i="3"/>
  <c r="H9349" i="3"/>
  <c r="H9364" i="3"/>
  <c r="H9377" i="3"/>
  <c r="H9389" i="3"/>
  <c r="H9401" i="3"/>
  <c r="H9413" i="3"/>
  <c r="H9425" i="3"/>
  <c r="H9437" i="3"/>
  <c r="H9449" i="3"/>
  <c r="H9461" i="3"/>
  <c r="H9473" i="3"/>
  <c r="H9485" i="3"/>
  <c r="H9497" i="3"/>
  <c r="H9509" i="3"/>
  <c r="H9521" i="3"/>
  <c r="H9533" i="3"/>
  <c r="H9545" i="3"/>
  <c r="H9557" i="3"/>
  <c r="H9569" i="3"/>
  <c r="H9581" i="3"/>
  <c r="H9593" i="3"/>
  <c r="H9605" i="3"/>
  <c r="H9617" i="3"/>
  <c r="H9629" i="3"/>
  <c r="H9641" i="3"/>
  <c r="H9653" i="3"/>
  <c r="H9665" i="3"/>
  <c r="H9677" i="3"/>
  <c r="H9689" i="3"/>
  <c r="H9701" i="3"/>
  <c r="H9713" i="3"/>
  <c r="H9725" i="3"/>
  <c r="H9737" i="3"/>
  <c r="H9749" i="3"/>
  <c r="H9761" i="3"/>
  <c r="H9773" i="3"/>
  <c r="H9785" i="3"/>
  <c r="H9797" i="3"/>
  <c r="H9809" i="3"/>
  <c r="H9821" i="3"/>
  <c r="H9833" i="3"/>
  <c r="H9845" i="3"/>
  <c r="H9857" i="3"/>
  <c r="H9869" i="3"/>
  <c r="H9881" i="3"/>
  <c r="H9893" i="3"/>
  <c r="H9905" i="3"/>
  <c r="H9917" i="3"/>
  <c r="H9929" i="3"/>
  <c r="H9941" i="3"/>
  <c r="H9953" i="3"/>
  <c r="H9965" i="3"/>
  <c r="H9977" i="3"/>
  <c r="H9989" i="3"/>
  <c r="H10001" i="3"/>
  <c r="H9991" i="3"/>
  <c r="H9971" i="3"/>
  <c r="H9955" i="3"/>
  <c r="H9935" i="3"/>
  <c r="H9919" i="3"/>
  <c r="H9898" i="3"/>
  <c r="H9868" i="3"/>
  <c r="H9839" i="3"/>
  <c r="H9813" i="3"/>
  <c r="H9778" i="3"/>
  <c r="H9742" i="3"/>
  <c r="H9706" i="3"/>
  <c r="H9670" i="3"/>
  <c r="H9634" i="3"/>
  <c r="H9598" i="3"/>
  <c r="H9562" i="3"/>
  <c r="H9526" i="3"/>
  <c r="H9436" i="3"/>
  <c r="H9988" i="3"/>
  <c r="H9970" i="3"/>
  <c r="H9952" i="3"/>
  <c r="H9934" i="3"/>
  <c r="H9916" i="3"/>
  <c r="H9897" i="3"/>
  <c r="H9867" i="3"/>
  <c r="H9838" i="3"/>
  <c r="H9808" i="3"/>
  <c r="H9777" i="3"/>
  <c r="H9741" i="3"/>
  <c r="H9705" i="3"/>
  <c r="H9669" i="3"/>
  <c r="H9633" i="3"/>
  <c r="H9597" i="3"/>
  <c r="H9561" i="3"/>
  <c r="H9520" i="3"/>
  <c r="H9424" i="3"/>
  <c r="H10005" i="3"/>
  <c r="H9987" i="3"/>
  <c r="H9969" i="3"/>
  <c r="H9951" i="3"/>
  <c r="H9933" i="3"/>
  <c r="H9915" i="3"/>
  <c r="H9892" i="3"/>
  <c r="H9863" i="3"/>
  <c r="H9837" i="3"/>
  <c r="H9807" i="3"/>
  <c r="H9772" i="3"/>
  <c r="H9736" i="3"/>
  <c r="H9700" i="3"/>
  <c r="H9664" i="3"/>
  <c r="H9628" i="3"/>
  <c r="H9592" i="3"/>
  <c r="H9556" i="3"/>
  <c r="H9515" i="3"/>
  <c r="H10004" i="3"/>
  <c r="H9986" i="3"/>
  <c r="H9968" i="3"/>
  <c r="H9950" i="3"/>
  <c r="H9932" i="3"/>
  <c r="H9914" i="3"/>
  <c r="H9891" i="3"/>
  <c r="H9862" i="3"/>
  <c r="H9832" i="3"/>
  <c r="H9803" i="3"/>
  <c r="H9767" i="3"/>
  <c r="H9731" i="3"/>
  <c r="H9695" i="3"/>
  <c r="H9659" i="3"/>
  <c r="H9623" i="3"/>
  <c r="H9587" i="3"/>
  <c r="H9551" i="3"/>
  <c r="H9514" i="3"/>
  <c r="H10003" i="3"/>
  <c r="H9983" i="3"/>
  <c r="H9967" i="3"/>
  <c r="H9947" i="3"/>
  <c r="H9931" i="3"/>
  <c r="H9911" i="3"/>
  <c r="H9887" i="3"/>
  <c r="H9861" i="3"/>
  <c r="H9831" i="3"/>
  <c r="H9802" i="3"/>
  <c r="H9766" i="3"/>
  <c r="H9730" i="3"/>
  <c r="H9694" i="3"/>
  <c r="H9658" i="3"/>
  <c r="H9622" i="3"/>
  <c r="H9586" i="3"/>
  <c r="H9550" i="3"/>
  <c r="H9508" i="3"/>
  <c r="H10000" i="3"/>
  <c r="H9982" i="3"/>
  <c r="H9964" i="3"/>
  <c r="H9946" i="3"/>
  <c r="H9928" i="3"/>
  <c r="H9910" i="3"/>
  <c r="H9886" i="3"/>
  <c r="H9856" i="3"/>
  <c r="H9827" i="3"/>
  <c r="H9801" i="3"/>
  <c r="H9765" i="3"/>
  <c r="H9729" i="3"/>
  <c r="H9693" i="3"/>
  <c r="H9657" i="3"/>
  <c r="H9621" i="3"/>
  <c r="H9585" i="3"/>
  <c r="H9549" i="3"/>
  <c r="H9503" i="3"/>
  <c r="H9999" i="3"/>
  <c r="H9981" i="3"/>
  <c r="H9963" i="3"/>
  <c r="H9945" i="3"/>
  <c r="H9927" i="3"/>
  <c r="H9909" i="3"/>
  <c r="H9885" i="3"/>
  <c r="H9855" i="3"/>
  <c r="H9826" i="3"/>
  <c r="H9796" i="3"/>
  <c r="H9760" i="3"/>
  <c r="H9724" i="3"/>
  <c r="H9688" i="3"/>
  <c r="H9652" i="3"/>
  <c r="H9616" i="3"/>
  <c r="H9580" i="3"/>
  <c r="H9544" i="3"/>
  <c r="H9502" i="3"/>
  <c r="H9998" i="3"/>
  <c r="H9980" i="3"/>
  <c r="H9962" i="3"/>
  <c r="H9944" i="3"/>
  <c r="H9926" i="3"/>
  <c r="H9907" i="3"/>
  <c r="H9880" i="3"/>
  <c r="H9851" i="3"/>
  <c r="H9825" i="3"/>
  <c r="H9791" i="3"/>
  <c r="H9755" i="3"/>
  <c r="H9719" i="3"/>
  <c r="H9683" i="3"/>
  <c r="H9647" i="3"/>
  <c r="H9611" i="3"/>
  <c r="H9575" i="3"/>
  <c r="H9539" i="3"/>
  <c r="H9496" i="3"/>
  <c r="H9995" i="3"/>
  <c r="H9979" i="3"/>
  <c r="H9959" i="3"/>
  <c r="H9943" i="3"/>
  <c r="H9923" i="3"/>
  <c r="H9904" i="3"/>
  <c r="H9879" i="3"/>
  <c r="H9850" i="3"/>
  <c r="H9820" i="3"/>
  <c r="H9790" i="3"/>
  <c r="H9754" i="3"/>
  <c r="H9718" i="3"/>
  <c r="H9682" i="3"/>
  <c r="H9646" i="3"/>
  <c r="H9610" i="3"/>
  <c r="H9574" i="3"/>
  <c r="H9538" i="3"/>
  <c r="H9484" i="3"/>
  <c r="C17" i="1"/>
  <c r="C16" i="1"/>
  <c r="C13" i="1"/>
  <c r="C12" i="1"/>
  <c r="C11" i="1"/>
  <c r="D35" i="1" a="1"/>
  <c r="D35" i="1" s="1"/>
  <c r="C35" i="1" a="1"/>
  <c r="C35" i="1" s="1"/>
  <c r="B35" i="1" a="1"/>
  <c r="B35" i="1" s="1"/>
  <c r="D17" i="1" l="1"/>
  <c r="D16" i="1"/>
  <c r="D15" i="1"/>
  <c r="D14" i="1"/>
  <c r="D12" i="1"/>
  <c r="D13" i="1" s="1"/>
  <c r="D11" i="1"/>
  <c r="K6" i="1" l="1"/>
  <c r="K8" i="1"/>
  <c r="K7" i="1"/>
  <c r="D31" i="1" l="1"/>
  <c r="D30" i="1"/>
  <c r="D29" i="1"/>
  <c r="D22" i="1"/>
  <c r="D24" i="1"/>
  <c r="C15" i="1" s="1"/>
  <c r="D23" i="1"/>
  <c r="C14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<sst xmlns="http://schemas.openxmlformats.org/spreadsheetml/2006/main" count="78" uniqueCount="46">
  <si>
    <t>RANDOM VARIABLE GENERATION</t>
  </si>
  <si>
    <t>PARAMETERS</t>
  </si>
  <si>
    <t>NEGATIVE_BINOMIAL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</si>
  <si>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</si>
  <si>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</si>
  <si>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</si>
  <si>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</si>
  <si>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</si>
  <si>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</si>
  <si>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</si>
  <si>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X~NegativeBinomial(r,p)</t>
  </si>
  <si>
    <t>Measure</t>
  </si>
  <si>
    <t>Absolute Frequency</t>
  </si>
  <si>
    <t>Relative Frequency</t>
  </si>
  <si>
    <t>r</t>
  </si>
  <si>
    <t>R+</t>
  </si>
  <si>
    <t>Size</t>
  </si>
  <si>
    <t>p</t>
  </si>
  <si>
    <t>Min</t>
  </si>
  <si>
    <t>Max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</si>
  <si>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</si>
  <si>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</si>
  <si>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</si>
  <si>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</si>
  <si>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</si>
  <si>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</si>
  <si>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</si>
  <si>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</si>
  <si>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</si>
  <si>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</si>
  <si>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</si>
  <si>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</si>
  <si>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</si>
  <si>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</si>
  <si>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[Σ Sum]</t>
  </si>
  <si>
    <t>PROBABILITY MASS FUNCTION</t>
  </si>
  <si>
    <t>PDF(X)</t>
  </si>
  <si>
    <t>CUMULATIVE DISTRIBUTION FUNCTION</t>
  </si>
  <si>
    <t>CDF(X)</t>
  </si>
  <si>
    <t>QQ PLOT</t>
  </si>
  <si>
    <t>p≡[i-1/2]/N</t>
  </si>
  <si>
    <t>PPF(p)</t>
  </si>
  <si>
    <t>AUXILIAR GENERATIVE TABLE FOR PPF</t>
  </si>
  <si>
    <t>x</t>
  </si>
  <si>
    <t>P(X=x)</t>
  </si>
  <si>
    <t>P(X≤x)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</si>
</sst>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7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" fontId="1" fillId="0" borderId="0" xfId="0" applyNumberFormat="1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164" fontId="1" fillId="0" borderId="0" xfId="0" quotePrefix="1" applyNumberFormat="1" applyFont="1" applyAlignment="1">
      <alignment horizontal="center"/>
    </xf>
    <xf numFmtId="166" fontId="3" fillId="0" borderId="0" xfId="0" applyNumberFormat="1" applyFont="1" applyAlignment="1">
      <alignment horizontal="center"/>
    </xf>
    <xf numFmtId="166" fontId="1" fillId="0" borderId="0" xfId="0" quotePrefix="1" applyNumberFormat="1" applyFont="1" applyAlignment="1">
      <alignment horizontal="center"/>
    </xf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NEGATIVE BINOMIAL PROBABILITY MASS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PMF!$G$6:$G$10005</c:f>
              <c:numCache>
                <c:formatCode>000,000,000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2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2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2</c:v>
                </c:pt>
                <c:pt idx="1841">
                  <c:v>2</c:v>
                </c:pt>
                <c:pt idx="1842">
                  <c:v>2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2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2</c:v>
                </c:pt>
                <c:pt idx="1882">
                  <c:v>2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2</c:v>
                </c:pt>
                <c:pt idx="2004">
                  <c:v>2</c:v>
                </c:pt>
                <c:pt idx="2005">
                  <c:v>2</c:v>
                </c:pt>
                <c:pt idx="2006">
                  <c:v>2</c:v>
                </c:pt>
                <c:pt idx="2007">
                  <c:v>2</c:v>
                </c:pt>
                <c:pt idx="2008">
                  <c:v>2</c:v>
                </c:pt>
                <c:pt idx="2009">
                  <c:v>2</c:v>
                </c:pt>
                <c:pt idx="2010">
                  <c:v>2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2</c:v>
                </c:pt>
                <c:pt idx="2020">
                  <c:v>2</c:v>
                </c:pt>
                <c:pt idx="2021">
                  <c:v>2</c:v>
                </c:pt>
                <c:pt idx="2022">
                  <c:v>2</c:v>
                </c:pt>
                <c:pt idx="2023">
                  <c:v>2</c:v>
                </c:pt>
                <c:pt idx="2024">
                  <c:v>2</c:v>
                </c:pt>
                <c:pt idx="2025">
                  <c:v>2</c:v>
                </c:pt>
                <c:pt idx="2026">
                  <c:v>2</c:v>
                </c:pt>
                <c:pt idx="2027">
                  <c:v>2</c:v>
                </c:pt>
                <c:pt idx="2028">
                  <c:v>2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2</c:v>
                </c:pt>
                <c:pt idx="2059">
                  <c:v>2</c:v>
                </c:pt>
                <c:pt idx="2060">
                  <c:v>2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2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3</c:v>
                </c:pt>
                <c:pt idx="2569">
                  <c:v>3</c:v>
                </c:pt>
                <c:pt idx="2570">
                  <c:v>3</c:v>
                </c:pt>
                <c:pt idx="2571">
                  <c:v>3</c:v>
                </c:pt>
                <c:pt idx="2572">
                  <c:v>3</c:v>
                </c:pt>
                <c:pt idx="2573">
                  <c:v>3</c:v>
                </c:pt>
                <c:pt idx="2574">
                  <c:v>3</c:v>
                </c:pt>
                <c:pt idx="2575">
                  <c:v>3</c:v>
                </c:pt>
                <c:pt idx="2576">
                  <c:v>3</c:v>
                </c:pt>
                <c:pt idx="2577">
                  <c:v>3</c:v>
                </c:pt>
                <c:pt idx="2578">
                  <c:v>3</c:v>
                </c:pt>
                <c:pt idx="2579">
                  <c:v>3</c:v>
                </c:pt>
                <c:pt idx="2580">
                  <c:v>3</c:v>
                </c:pt>
                <c:pt idx="2581">
                  <c:v>3</c:v>
                </c:pt>
                <c:pt idx="2582">
                  <c:v>3</c:v>
                </c:pt>
                <c:pt idx="2583">
                  <c:v>3</c:v>
                </c:pt>
                <c:pt idx="2584">
                  <c:v>3</c:v>
                </c:pt>
                <c:pt idx="2585">
                  <c:v>3</c:v>
                </c:pt>
                <c:pt idx="2586">
                  <c:v>3</c:v>
                </c:pt>
                <c:pt idx="2587">
                  <c:v>3</c:v>
                </c:pt>
                <c:pt idx="2588">
                  <c:v>3</c:v>
                </c:pt>
                <c:pt idx="2589">
                  <c:v>3</c:v>
                </c:pt>
                <c:pt idx="2590">
                  <c:v>3</c:v>
                </c:pt>
                <c:pt idx="2591">
                  <c:v>3</c:v>
                </c:pt>
                <c:pt idx="2592">
                  <c:v>3</c:v>
                </c:pt>
                <c:pt idx="2593">
                  <c:v>3</c:v>
                </c:pt>
                <c:pt idx="2594">
                  <c:v>3</c:v>
                </c:pt>
                <c:pt idx="2595">
                  <c:v>3</c:v>
                </c:pt>
                <c:pt idx="2596">
                  <c:v>3</c:v>
                </c:pt>
                <c:pt idx="2597">
                  <c:v>3</c:v>
                </c:pt>
                <c:pt idx="2598">
                  <c:v>3</c:v>
                </c:pt>
                <c:pt idx="2599">
                  <c:v>3</c:v>
                </c:pt>
                <c:pt idx="2600">
                  <c:v>3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3</c:v>
                </c:pt>
                <c:pt idx="2605">
                  <c:v>3</c:v>
                </c:pt>
                <c:pt idx="2606">
                  <c:v>3</c:v>
                </c:pt>
                <c:pt idx="2607">
                  <c:v>3</c:v>
                </c:pt>
                <c:pt idx="2608">
                  <c:v>3</c:v>
                </c:pt>
                <c:pt idx="2609">
                  <c:v>3</c:v>
                </c:pt>
                <c:pt idx="2610">
                  <c:v>3</c:v>
                </c:pt>
                <c:pt idx="2611">
                  <c:v>3</c:v>
                </c:pt>
                <c:pt idx="2612">
                  <c:v>3</c:v>
                </c:pt>
                <c:pt idx="2613">
                  <c:v>3</c:v>
                </c:pt>
                <c:pt idx="2614">
                  <c:v>3</c:v>
                </c:pt>
                <c:pt idx="2615">
                  <c:v>3</c:v>
                </c:pt>
                <c:pt idx="2616">
                  <c:v>3</c:v>
                </c:pt>
                <c:pt idx="2617">
                  <c:v>3</c:v>
                </c:pt>
                <c:pt idx="2618">
                  <c:v>3</c:v>
                </c:pt>
                <c:pt idx="2619">
                  <c:v>3</c:v>
                </c:pt>
                <c:pt idx="2620">
                  <c:v>3</c:v>
                </c:pt>
                <c:pt idx="2621">
                  <c:v>3</c:v>
                </c:pt>
                <c:pt idx="2622">
                  <c:v>3</c:v>
                </c:pt>
                <c:pt idx="2623">
                  <c:v>3</c:v>
                </c:pt>
                <c:pt idx="2624">
                  <c:v>3</c:v>
                </c:pt>
                <c:pt idx="2625">
                  <c:v>3</c:v>
                </c:pt>
                <c:pt idx="2626">
                  <c:v>3</c:v>
                </c:pt>
                <c:pt idx="2627">
                  <c:v>3</c:v>
                </c:pt>
                <c:pt idx="2628">
                  <c:v>3</c:v>
                </c:pt>
                <c:pt idx="2629">
                  <c:v>3</c:v>
                </c:pt>
                <c:pt idx="2630">
                  <c:v>3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3</c:v>
                </c:pt>
                <c:pt idx="2651">
                  <c:v>3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3</c:v>
                </c:pt>
                <c:pt idx="2656">
                  <c:v>3</c:v>
                </c:pt>
                <c:pt idx="2657">
                  <c:v>3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3</c:v>
                </c:pt>
                <c:pt idx="2662">
                  <c:v>3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3</c:v>
                </c:pt>
                <c:pt idx="2667">
                  <c:v>3</c:v>
                </c:pt>
                <c:pt idx="2668">
                  <c:v>3</c:v>
                </c:pt>
                <c:pt idx="2669">
                  <c:v>3</c:v>
                </c:pt>
                <c:pt idx="2670">
                  <c:v>3</c:v>
                </c:pt>
                <c:pt idx="2671">
                  <c:v>3</c:v>
                </c:pt>
                <c:pt idx="2672">
                  <c:v>3</c:v>
                </c:pt>
                <c:pt idx="2673">
                  <c:v>3</c:v>
                </c:pt>
                <c:pt idx="2674">
                  <c:v>3</c:v>
                </c:pt>
                <c:pt idx="2675">
                  <c:v>3</c:v>
                </c:pt>
                <c:pt idx="2676">
                  <c:v>3</c:v>
                </c:pt>
                <c:pt idx="2677">
                  <c:v>3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3</c:v>
                </c:pt>
                <c:pt idx="2682">
                  <c:v>3</c:v>
                </c:pt>
                <c:pt idx="2683">
                  <c:v>3</c:v>
                </c:pt>
                <c:pt idx="2684">
                  <c:v>3</c:v>
                </c:pt>
                <c:pt idx="2685">
                  <c:v>3</c:v>
                </c:pt>
                <c:pt idx="2686">
                  <c:v>3</c:v>
                </c:pt>
                <c:pt idx="2687">
                  <c:v>3</c:v>
                </c:pt>
                <c:pt idx="2688">
                  <c:v>3</c:v>
                </c:pt>
                <c:pt idx="2689">
                  <c:v>3</c:v>
                </c:pt>
                <c:pt idx="2690">
                  <c:v>3</c:v>
                </c:pt>
                <c:pt idx="2691">
                  <c:v>3</c:v>
                </c:pt>
                <c:pt idx="2692">
                  <c:v>3</c:v>
                </c:pt>
                <c:pt idx="2693">
                  <c:v>3</c:v>
                </c:pt>
                <c:pt idx="2694">
                  <c:v>3</c:v>
                </c:pt>
                <c:pt idx="2695">
                  <c:v>3</c:v>
                </c:pt>
                <c:pt idx="2696">
                  <c:v>3</c:v>
                </c:pt>
                <c:pt idx="2697">
                  <c:v>3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3</c:v>
                </c:pt>
                <c:pt idx="2702">
                  <c:v>3</c:v>
                </c:pt>
                <c:pt idx="2703">
                  <c:v>3</c:v>
                </c:pt>
                <c:pt idx="2704">
                  <c:v>3</c:v>
                </c:pt>
                <c:pt idx="2705">
                  <c:v>3</c:v>
                </c:pt>
                <c:pt idx="2706">
                  <c:v>3</c:v>
                </c:pt>
                <c:pt idx="2707">
                  <c:v>3</c:v>
                </c:pt>
                <c:pt idx="2708">
                  <c:v>3</c:v>
                </c:pt>
                <c:pt idx="2709">
                  <c:v>3</c:v>
                </c:pt>
                <c:pt idx="2710">
                  <c:v>3</c:v>
                </c:pt>
                <c:pt idx="2711">
                  <c:v>3</c:v>
                </c:pt>
                <c:pt idx="2712">
                  <c:v>3</c:v>
                </c:pt>
                <c:pt idx="2713">
                  <c:v>3</c:v>
                </c:pt>
                <c:pt idx="2714">
                  <c:v>3</c:v>
                </c:pt>
                <c:pt idx="2715">
                  <c:v>3</c:v>
                </c:pt>
                <c:pt idx="2716">
                  <c:v>3</c:v>
                </c:pt>
                <c:pt idx="2717">
                  <c:v>3</c:v>
                </c:pt>
                <c:pt idx="2718">
                  <c:v>3</c:v>
                </c:pt>
                <c:pt idx="2719">
                  <c:v>3</c:v>
                </c:pt>
                <c:pt idx="2720">
                  <c:v>3</c:v>
                </c:pt>
                <c:pt idx="2721">
                  <c:v>3</c:v>
                </c:pt>
                <c:pt idx="2722">
                  <c:v>3</c:v>
                </c:pt>
                <c:pt idx="2723">
                  <c:v>3</c:v>
                </c:pt>
                <c:pt idx="2724">
                  <c:v>3</c:v>
                </c:pt>
                <c:pt idx="2725">
                  <c:v>3</c:v>
                </c:pt>
                <c:pt idx="2726">
                  <c:v>3</c:v>
                </c:pt>
                <c:pt idx="2727">
                  <c:v>3</c:v>
                </c:pt>
                <c:pt idx="2728">
                  <c:v>3</c:v>
                </c:pt>
                <c:pt idx="2729">
                  <c:v>3</c:v>
                </c:pt>
                <c:pt idx="2730">
                  <c:v>3</c:v>
                </c:pt>
                <c:pt idx="2731">
                  <c:v>3</c:v>
                </c:pt>
                <c:pt idx="2732">
                  <c:v>3</c:v>
                </c:pt>
                <c:pt idx="2733">
                  <c:v>3</c:v>
                </c:pt>
                <c:pt idx="2734">
                  <c:v>3</c:v>
                </c:pt>
                <c:pt idx="2735">
                  <c:v>3</c:v>
                </c:pt>
                <c:pt idx="2736">
                  <c:v>3</c:v>
                </c:pt>
                <c:pt idx="2737">
                  <c:v>3</c:v>
                </c:pt>
                <c:pt idx="2738">
                  <c:v>3</c:v>
                </c:pt>
                <c:pt idx="2739">
                  <c:v>3</c:v>
                </c:pt>
                <c:pt idx="2740">
                  <c:v>3</c:v>
                </c:pt>
                <c:pt idx="2741">
                  <c:v>3</c:v>
                </c:pt>
                <c:pt idx="2742">
                  <c:v>3</c:v>
                </c:pt>
                <c:pt idx="2743">
                  <c:v>3</c:v>
                </c:pt>
                <c:pt idx="2744">
                  <c:v>3</c:v>
                </c:pt>
                <c:pt idx="2745">
                  <c:v>3</c:v>
                </c:pt>
                <c:pt idx="2746">
                  <c:v>3</c:v>
                </c:pt>
                <c:pt idx="2747">
                  <c:v>3</c:v>
                </c:pt>
                <c:pt idx="2748">
                  <c:v>3</c:v>
                </c:pt>
                <c:pt idx="2749">
                  <c:v>3</c:v>
                </c:pt>
                <c:pt idx="2750">
                  <c:v>3</c:v>
                </c:pt>
                <c:pt idx="2751">
                  <c:v>3</c:v>
                </c:pt>
                <c:pt idx="2752">
                  <c:v>3</c:v>
                </c:pt>
                <c:pt idx="2753">
                  <c:v>3</c:v>
                </c:pt>
                <c:pt idx="2754">
                  <c:v>3</c:v>
                </c:pt>
                <c:pt idx="2755">
                  <c:v>3</c:v>
                </c:pt>
                <c:pt idx="2756">
                  <c:v>3</c:v>
                </c:pt>
                <c:pt idx="2757">
                  <c:v>3</c:v>
                </c:pt>
                <c:pt idx="2758">
                  <c:v>3</c:v>
                </c:pt>
                <c:pt idx="2759">
                  <c:v>3</c:v>
                </c:pt>
                <c:pt idx="2760">
                  <c:v>3</c:v>
                </c:pt>
                <c:pt idx="2761">
                  <c:v>3</c:v>
                </c:pt>
                <c:pt idx="2762">
                  <c:v>3</c:v>
                </c:pt>
                <c:pt idx="2763">
                  <c:v>3</c:v>
                </c:pt>
                <c:pt idx="2764">
                  <c:v>3</c:v>
                </c:pt>
                <c:pt idx="2765">
                  <c:v>3</c:v>
                </c:pt>
                <c:pt idx="2766">
                  <c:v>3</c:v>
                </c:pt>
                <c:pt idx="2767">
                  <c:v>3</c:v>
                </c:pt>
                <c:pt idx="2768">
                  <c:v>3</c:v>
                </c:pt>
                <c:pt idx="2769">
                  <c:v>3</c:v>
                </c:pt>
                <c:pt idx="2770">
                  <c:v>3</c:v>
                </c:pt>
                <c:pt idx="2771">
                  <c:v>3</c:v>
                </c:pt>
                <c:pt idx="2772">
                  <c:v>3</c:v>
                </c:pt>
                <c:pt idx="2773">
                  <c:v>3</c:v>
                </c:pt>
                <c:pt idx="2774">
                  <c:v>3</c:v>
                </c:pt>
                <c:pt idx="2775">
                  <c:v>3</c:v>
                </c:pt>
                <c:pt idx="2776">
                  <c:v>3</c:v>
                </c:pt>
                <c:pt idx="2777">
                  <c:v>3</c:v>
                </c:pt>
                <c:pt idx="2778">
                  <c:v>3</c:v>
                </c:pt>
                <c:pt idx="2779">
                  <c:v>3</c:v>
                </c:pt>
                <c:pt idx="2780">
                  <c:v>3</c:v>
                </c:pt>
                <c:pt idx="2781">
                  <c:v>3</c:v>
                </c:pt>
                <c:pt idx="2782">
                  <c:v>3</c:v>
                </c:pt>
                <c:pt idx="2783">
                  <c:v>3</c:v>
                </c:pt>
                <c:pt idx="2784">
                  <c:v>3</c:v>
                </c:pt>
                <c:pt idx="2785">
                  <c:v>3</c:v>
                </c:pt>
                <c:pt idx="2786">
                  <c:v>3</c:v>
                </c:pt>
                <c:pt idx="2787">
                  <c:v>3</c:v>
                </c:pt>
                <c:pt idx="2788">
                  <c:v>3</c:v>
                </c:pt>
                <c:pt idx="2789">
                  <c:v>3</c:v>
                </c:pt>
                <c:pt idx="2790">
                  <c:v>3</c:v>
                </c:pt>
                <c:pt idx="2791">
                  <c:v>3</c:v>
                </c:pt>
                <c:pt idx="2792">
                  <c:v>3</c:v>
                </c:pt>
                <c:pt idx="2793">
                  <c:v>3</c:v>
                </c:pt>
                <c:pt idx="2794">
                  <c:v>3</c:v>
                </c:pt>
                <c:pt idx="2795">
                  <c:v>3</c:v>
                </c:pt>
                <c:pt idx="2796">
                  <c:v>3</c:v>
                </c:pt>
                <c:pt idx="2797">
                  <c:v>3</c:v>
                </c:pt>
                <c:pt idx="2798">
                  <c:v>3</c:v>
                </c:pt>
                <c:pt idx="2799">
                  <c:v>3</c:v>
                </c:pt>
                <c:pt idx="2800">
                  <c:v>3</c:v>
                </c:pt>
                <c:pt idx="2801">
                  <c:v>3</c:v>
                </c:pt>
                <c:pt idx="2802">
                  <c:v>3</c:v>
                </c:pt>
                <c:pt idx="2803">
                  <c:v>3</c:v>
                </c:pt>
                <c:pt idx="2804">
                  <c:v>3</c:v>
                </c:pt>
                <c:pt idx="2805">
                  <c:v>3</c:v>
                </c:pt>
                <c:pt idx="2806">
                  <c:v>3</c:v>
                </c:pt>
                <c:pt idx="2807">
                  <c:v>3</c:v>
                </c:pt>
                <c:pt idx="2808">
                  <c:v>3</c:v>
                </c:pt>
                <c:pt idx="2809">
                  <c:v>3</c:v>
                </c:pt>
                <c:pt idx="2810">
                  <c:v>3</c:v>
                </c:pt>
                <c:pt idx="2811">
                  <c:v>3</c:v>
                </c:pt>
                <c:pt idx="2812">
                  <c:v>3</c:v>
                </c:pt>
                <c:pt idx="2813">
                  <c:v>3</c:v>
                </c:pt>
                <c:pt idx="2814">
                  <c:v>3</c:v>
                </c:pt>
                <c:pt idx="2815">
                  <c:v>3</c:v>
                </c:pt>
                <c:pt idx="2816">
                  <c:v>3</c:v>
                </c:pt>
                <c:pt idx="2817">
                  <c:v>3</c:v>
                </c:pt>
                <c:pt idx="2818">
                  <c:v>3</c:v>
                </c:pt>
                <c:pt idx="2819">
                  <c:v>3</c:v>
                </c:pt>
                <c:pt idx="2820">
                  <c:v>3</c:v>
                </c:pt>
                <c:pt idx="2821">
                  <c:v>3</c:v>
                </c:pt>
                <c:pt idx="2822">
                  <c:v>3</c:v>
                </c:pt>
                <c:pt idx="2823">
                  <c:v>3</c:v>
                </c:pt>
                <c:pt idx="2824">
                  <c:v>3</c:v>
                </c:pt>
                <c:pt idx="2825">
                  <c:v>3</c:v>
                </c:pt>
                <c:pt idx="2826">
                  <c:v>3</c:v>
                </c:pt>
                <c:pt idx="2827">
                  <c:v>3</c:v>
                </c:pt>
                <c:pt idx="2828">
                  <c:v>3</c:v>
                </c:pt>
                <c:pt idx="2829">
                  <c:v>3</c:v>
                </c:pt>
                <c:pt idx="2830">
                  <c:v>3</c:v>
                </c:pt>
                <c:pt idx="2831">
                  <c:v>3</c:v>
                </c:pt>
                <c:pt idx="2832">
                  <c:v>3</c:v>
                </c:pt>
                <c:pt idx="2833">
                  <c:v>3</c:v>
                </c:pt>
                <c:pt idx="2834">
                  <c:v>3</c:v>
                </c:pt>
                <c:pt idx="2835">
                  <c:v>3</c:v>
                </c:pt>
                <c:pt idx="2836">
                  <c:v>3</c:v>
                </c:pt>
                <c:pt idx="2837">
                  <c:v>3</c:v>
                </c:pt>
                <c:pt idx="2838">
                  <c:v>3</c:v>
                </c:pt>
                <c:pt idx="2839">
                  <c:v>3</c:v>
                </c:pt>
                <c:pt idx="2840">
                  <c:v>3</c:v>
                </c:pt>
                <c:pt idx="2841">
                  <c:v>3</c:v>
                </c:pt>
                <c:pt idx="2842">
                  <c:v>3</c:v>
                </c:pt>
                <c:pt idx="2843">
                  <c:v>3</c:v>
                </c:pt>
                <c:pt idx="2844">
                  <c:v>3</c:v>
                </c:pt>
                <c:pt idx="2845">
                  <c:v>3</c:v>
                </c:pt>
                <c:pt idx="2846">
                  <c:v>3</c:v>
                </c:pt>
                <c:pt idx="2847">
                  <c:v>3</c:v>
                </c:pt>
                <c:pt idx="2848">
                  <c:v>3</c:v>
                </c:pt>
                <c:pt idx="2849">
                  <c:v>3</c:v>
                </c:pt>
                <c:pt idx="2850">
                  <c:v>3</c:v>
                </c:pt>
                <c:pt idx="2851">
                  <c:v>3</c:v>
                </c:pt>
                <c:pt idx="2852">
                  <c:v>3</c:v>
                </c:pt>
                <c:pt idx="2853">
                  <c:v>3</c:v>
                </c:pt>
                <c:pt idx="2854">
                  <c:v>3</c:v>
                </c:pt>
                <c:pt idx="2855">
                  <c:v>3</c:v>
                </c:pt>
                <c:pt idx="2856">
                  <c:v>3</c:v>
                </c:pt>
                <c:pt idx="2857">
                  <c:v>3</c:v>
                </c:pt>
                <c:pt idx="2858">
                  <c:v>3</c:v>
                </c:pt>
                <c:pt idx="2859">
                  <c:v>3</c:v>
                </c:pt>
                <c:pt idx="2860">
                  <c:v>3</c:v>
                </c:pt>
                <c:pt idx="2861">
                  <c:v>3</c:v>
                </c:pt>
                <c:pt idx="2862">
                  <c:v>3</c:v>
                </c:pt>
                <c:pt idx="2863">
                  <c:v>3</c:v>
                </c:pt>
                <c:pt idx="2864">
                  <c:v>3</c:v>
                </c:pt>
                <c:pt idx="2865">
                  <c:v>3</c:v>
                </c:pt>
                <c:pt idx="2866">
                  <c:v>3</c:v>
                </c:pt>
                <c:pt idx="2867">
                  <c:v>3</c:v>
                </c:pt>
                <c:pt idx="2868">
                  <c:v>3</c:v>
                </c:pt>
                <c:pt idx="2869">
                  <c:v>3</c:v>
                </c:pt>
                <c:pt idx="2870">
                  <c:v>3</c:v>
                </c:pt>
                <c:pt idx="2871">
                  <c:v>3</c:v>
                </c:pt>
                <c:pt idx="2872">
                  <c:v>3</c:v>
                </c:pt>
                <c:pt idx="2873">
                  <c:v>3</c:v>
                </c:pt>
                <c:pt idx="2874">
                  <c:v>3</c:v>
                </c:pt>
                <c:pt idx="2875">
                  <c:v>3</c:v>
                </c:pt>
                <c:pt idx="2876">
                  <c:v>3</c:v>
                </c:pt>
                <c:pt idx="2877">
                  <c:v>3</c:v>
                </c:pt>
                <c:pt idx="2878">
                  <c:v>3</c:v>
                </c:pt>
                <c:pt idx="2879">
                  <c:v>3</c:v>
                </c:pt>
                <c:pt idx="2880">
                  <c:v>3</c:v>
                </c:pt>
                <c:pt idx="2881">
                  <c:v>3</c:v>
                </c:pt>
                <c:pt idx="2882">
                  <c:v>3</c:v>
                </c:pt>
                <c:pt idx="2883">
                  <c:v>3</c:v>
                </c:pt>
                <c:pt idx="2884">
                  <c:v>3</c:v>
                </c:pt>
                <c:pt idx="2885">
                  <c:v>3</c:v>
                </c:pt>
                <c:pt idx="2886">
                  <c:v>3</c:v>
                </c:pt>
                <c:pt idx="2887">
                  <c:v>3</c:v>
                </c:pt>
                <c:pt idx="2888">
                  <c:v>3</c:v>
                </c:pt>
                <c:pt idx="2889">
                  <c:v>3</c:v>
                </c:pt>
                <c:pt idx="2890">
                  <c:v>3</c:v>
                </c:pt>
                <c:pt idx="2891">
                  <c:v>3</c:v>
                </c:pt>
                <c:pt idx="2892">
                  <c:v>3</c:v>
                </c:pt>
                <c:pt idx="2893">
                  <c:v>3</c:v>
                </c:pt>
                <c:pt idx="2894">
                  <c:v>3</c:v>
                </c:pt>
                <c:pt idx="2895">
                  <c:v>3</c:v>
                </c:pt>
                <c:pt idx="2896">
                  <c:v>3</c:v>
                </c:pt>
                <c:pt idx="2897">
                  <c:v>3</c:v>
                </c:pt>
                <c:pt idx="2898">
                  <c:v>3</c:v>
                </c:pt>
                <c:pt idx="2899">
                  <c:v>3</c:v>
                </c:pt>
                <c:pt idx="2900">
                  <c:v>3</c:v>
                </c:pt>
                <c:pt idx="2901">
                  <c:v>3</c:v>
                </c:pt>
                <c:pt idx="2902">
                  <c:v>3</c:v>
                </c:pt>
                <c:pt idx="2903">
                  <c:v>3</c:v>
                </c:pt>
                <c:pt idx="2904">
                  <c:v>3</c:v>
                </c:pt>
                <c:pt idx="2905">
                  <c:v>3</c:v>
                </c:pt>
                <c:pt idx="2906">
                  <c:v>3</c:v>
                </c:pt>
                <c:pt idx="2907">
                  <c:v>3</c:v>
                </c:pt>
                <c:pt idx="2908">
                  <c:v>3</c:v>
                </c:pt>
                <c:pt idx="2909">
                  <c:v>3</c:v>
                </c:pt>
                <c:pt idx="2910">
                  <c:v>3</c:v>
                </c:pt>
                <c:pt idx="2911">
                  <c:v>3</c:v>
                </c:pt>
                <c:pt idx="2912">
                  <c:v>3</c:v>
                </c:pt>
                <c:pt idx="2913">
                  <c:v>3</c:v>
                </c:pt>
                <c:pt idx="2914">
                  <c:v>3</c:v>
                </c:pt>
                <c:pt idx="2915">
                  <c:v>3</c:v>
                </c:pt>
                <c:pt idx="2916">
                  <c:v>3</c:v>
                </c:pt>
                <c:pt idx="2917">
                  <c:v>3</c:v>
                </c:pt>
                <c:pt idx="2918">
                  <c:v>3</c:v>
                </c:pt>
                <c:pt idx="2919">
                  <c:v>3</c:v>
                </c:pt>
                <c:pt idx="2920">
                  <c:v>3</c:v>
                </c:pt>
                <c:pt idx="2921">
                  <c:v>3</c:v>
                </c:pt>
                <c:pt idx="2922">
                  <c:v>3</c:v>
                </c:pt>
                <c:pt idx="2923">
                  <c:v>3</c:v>
                </c:pt>
                <c:pt idx="2924">
                  <c:v>3</c:v>
                </c:pt>
                <c:pt idx="2925">
                  <c:v>3</c:v>
                </c:pt>
                <c:pt idx="2926">
                  <c:v>3</c:v>
                </c:pt>
                <c:pt idx="2927">
                  <c:v>3</c:v>
                </c:pt>
                <c:pt idx="2928">
                  <c:v>3</c:v>
                </c:pt>
                <c:pt idx="2929">
                  <c:v>3</c:v>
                </c:pt>
                <c:pt idx="2930">
                  <c:v>3</c:v>
                </c:pt>
                <c:pt idx="2931">
                  <c:v>3</c:v>
                </c:pt>
                <c:pt idx="2932">
                  <c:v>3</c:v>
                </c:pt>
                <c:pt idx="2933">
                  <c:v>3</c:v>
                </c:pt>
                <c:pt idx="2934">
                  <c:v>3</c:v>
                </c:pt>
                <c:pt idx="2935">
                  <c:v>3</c:v>
                </c:pt>
                <c:pt idx="2936">
                  <c:v>3</c:v>
                </c:pt>
                <c:pt idx="2937">
                  <c:v>3</c:v>
                </c:pt>
                <c:pt idx="2938">
                  <c:v>3</c:v>
                </c:pt>
                <c:pt idx="2939">
                  <c:v>3</c:v>
                </c:pt>
                <c:pt idx="2940">
                  <c:v>3</c:v>
                </c:pt>
                <c:pt idx="2941">
                  <c:v>3</c:v>
                </c:pt>
                <c:pt idx="2942">
                  <c:v>3</c:v>
                </c:pt>
                <c:pt idx="2943">
                  <c:v>3</c:v>
                </c:pt>
                <c:pt idx="2944">
                  <c:v>3</c:v>
                </c:pt>
                <c:pt idx="2945">
                  <c:v>3</c:v>
                </c:pt>
                <c:pt idx="2946">
                  <c:v>3</c:v>
                </c:pt>
                <c:pt idx="2947">
                  <c:v>3</c:v>
                </c:pt>
                <c:pt idx="2948">
                  <c:v>3</c:v>
                </c:pt>
                <c:pt idx="2949">
                  <c:v>3</c:v>
                </c:pt>
                <c:pt idx="2950">
                  <c:v>3</c:v>
                </c:pt>
                <c:pt idx="2951">
                  <c:v>3</c:v>
                </c:pt>
                <c:pt idx="2952">
                  <c:v>3</c:v>
                </c:pt>
                <c:pt idx="2953">
                  <c:v>3</c:v>
                </c:pt>
                <c:pt idx="2954">
                  <c:v>3</c:v>
                </c:pt>
                <c:pt idx="2955">
                  <c:v>3</c:v>
                </c:pt>
                <c:pt idx="2956">
                  <c:v>3</c:v>
                </c:pt>
                <c:pt idx="2957">
                  <c:v>3</c:v>
                </c:pt>
                <c:pt idx="2958">
                  <c:v>3</c:v>
                </c:pt>
                <c:pt idx="2959">
                  <c:v>3</c:v>
                </c:pt>
                <c:pt idx="2960">
                  <c:v>3</c:v>
                </c:pt>
                <c:pt idx="2961">
                  <c:v>3</c:v>
                </c:pt>
                <c:pt idx="2962">
                  <c:v>3</c:v>
                </c:pt>
                <c:pt idx="2963">
                  <c:v>3</c:v>
                </c:pt>
                <c:pt idx="2964">
                  <c:v>3</c:v>
                </c:pt>
                <c:pt idx="2965">
                  <c:v>3</c:v>
                </c:pt>
                <c:pt idx="2966">
                  <c:v>3</c:v>
                </c:pt>
                <c:pt idx="2967">
                  <c:v>3</c:v>
                </c:pt>
                <c:pt idx="2968">
                  <c:v>3</c:v>
                </c:pt>
                <c:pt idx="2969">
                  <c:v>3</c:v>
                </c:pt>
                <c:pt idx="2970">
                  <c:v>3</c:v>
                </c:pt>
                <c:pt idx="2971">
                  <c:v>3</c:v>
                </c:pt>
                <c:pt idx="2972">
                  <c:v>3</c:v>
                </c:pt>
                <c:pt idx="2973">
                  <c:v>3</c:v>
                </c:pt>
                <c:pt idx="2974">
                  <c:v>3</c:v>
                </c:pt>
                <c:pt idx="2975">
                  <c:v>3</c:v>
                </c:pt>
                <c:pt idx="2976">
                  <c:v>3</c:v>
                </c:pt>
                <c:pt idx="2977">
                  <c:v>3</c:v>
                </c:pt>
                <c:pt idx="2978">
                  <c:v>3</c:v>
                </c:pt>
                <c:pt idx="2979">
                  <c:v>3</c:v>
                </c:pt>
                <c:pt idx="2980">
                  <c:v>3</c:v>
                </c:pt>
                <c:pt idx="2981">
                  <c:v>3</c:v>
                </c:pt>
                <c:pt idx="2982">
                  <c:v>3</c:v>
                </c:pt>
                <c:pt idx="2983">
                  <c:v>3</c:v>
                </c:pt>
                <c:pt idx="2984">
                  <c:v>3</c:v>
                </c:pt>
                <c:pt idx="2985">
                  <c:v>3</c:v>
                </c:pt>
                <c:pt idx="2986">
                  <c:v>3</c:v>
                </c:pt>
                <c:pt idx="2987">
                  <c:v>3</c:v>
                </c:pt>
                <c:pt idx="2988">
                  <c:v>3</c:v>
                </c:pt>
                <c:pt idx="2989">
                  <c:v>3</c:v>
                </c:pt>
                <c:pt idx="2990">
                  <c:v>3</c:v>
                </c:pt>
                <c:pt idx="2991">
                  <c:v>3</c:v>
                </c:pt>
                <c:pt idx="2992">
                  <c:v>3</c:v>
                </c:pt>
                <c:pt idx="2993">
                  <c:v>3</c:v>
                </c:pt>
                <c:pt idx="2994">
                  <c:v>3</c:v>
                </c:pt>
                <c:pt idx="2995">
                  <c:v>3</c:v>
                </c:pt>
                <c:pt idx="2996">
                  <c:v>3</c:v>
                </c:pt>
                <c:pt idx="2997">
                  <c:v>3</c:v>
                </c:pt>
                <c:pt idx="2998">
                  <c:v>3</c:v>
                </c:pt>
                <c:pt idx="2999">
                  <c:v>3</c:v>
                </c:pt>
                <c:pt idx="3000">
                  <c:v>3</c:v>
                </c:pt>
                <c:pt idx="3001">
                  <c:v>3</c:v>
                </c:pt>
                <c:pt idx="3002">
                  <c:v>3</c:v>
                </c:pt>
                <c:pt idx="3003">
                  <c:v>3</c:v>
                </c:pt>
                <c:pt idx="3004">
                  <c:v>3</c:v>
                </c:pt>
                <c:pt idx="3005">
                  <c:v>3</c:v>
                </c:pt>
                <c:pt idx="3006">
                  <c:v>3</c:v>
                </c:pt>
                <c:pt idx="3007">
                  <c:v>3</c:v>
                </c:pt>
                <c:pt idx="3008">
                  <c:v>3</c:v>
                </c:pt>
                <c:pt idx="3009">
                  <c:v>3</c:v>
                </c:pt>
                <c:pt idx="3010">
                  <c:v>3</c:v>
                </c:pt>
                <c:pt idx="3011">
                  <c:v>3</c:v>
                </c:pt>
                <c:pt idx="3012">
                  <c:v>3</c:v>
                </c:pt>
                <c:pt idx="3013">
                  <c:v>3</c:v>
                </c:pt>
                <c:pt idx="3014">
                  <c:v>3</c:v>
                </c:pt>
                <c:pt idx="3015">
                  <c:v>3</c:v>
                </c:pt>
                <c:pt idx="3016">
                  <c:v>3</c:v>
                </c:pt>
                <c:pt idx="3017">
                  <c:v>3</c:v>
                </c:pt>
                <c:pt idx="3018">
                  <c:v>3</c:v>
                </c:pt>
                <c:pt idx="3019">
                  <c:v>3</c:v>
                </c:pt>
                <c:pt idx="3020">
                  <c:v>3</c:v>
                </c:pt>
                <c:pt idx="3021">
                  <c:v>3</c:v>
                </c:pt>
                <c:pt idx="3022">
                  <c:v>3</c:v>
                </c:pt>
                <c:pt idx="3023">
                  <c:v>3</c:v>
                </c:pt>
                <c:pt idx="3024">
                  <c:v>3</c:v>
                </c:pt>
                <c:pt idx="3025">
                  <c:v>3</c:v>
                </c:pt>
                <c:pt idx="3026">
                  <c:v>3</c:v>
                </c:pt>
                <c:pt idx="3027">
                  <c:v>3</c:v>
                </c:pt>
                <c:pt idx="3028">
                  <c:v>3</c:v>
                </c:pt>
                <c:pt idx="3029">
                  <c:v>3</c:v>
                </c:pt>
                <c:pt idx="3030">
                  <c:v>3</c:v>
                </c:pt>
                <c:pt idx="3031">
                  <c:v>3</c:v>
                </c:pt>
                <c:pt idx="3032">
                  <c:v>3</c:v>
                </c:pt>
                <c:pt idx="3033">
                  <c:v>3</c:v>
                </c:pt>
                <c:pt idx="3034">
                  <c:v>3</c:v>
                </c:pt>
                <c:pt idx="3035">
                  <c:v>3</c:v>
                </c:pt>
                <c:pt idx="3036">
                  <c:v>3</c:v>
                </c:pt>
                <c:pt idx="3037">
                  <c:v>3</c:v>
                </c:pt>
                <c:pt idx="3038">
                  <c:v>3</c:v>
                </c:pt>
                <c:pt idx="3039">
                  <c:v>3</c:v>
                </c:pt>
                <c:pt idx="3040">
                  <c:v>3</c:v>
                </c:pt>
                <c:pt idx="3041">
                  <c:v>3</c:v>
                </c:pt>
                <c:pt idx="3042">
                  <c:v>3</c:v>
                </c:pt>
                <c:pt idx="3043">
                  <c:v>3</c:v>
                </c:pt>
                <c:pt idx="3044">
                  <c:v>3</c:v>
                </c:pt>
                <c:pt idx="3045">
                  <c:v>3</c:v>
                </c:pt>
                <c:pt idx="3046">
                  <c:v>3</c:v>
                </c:pt>
                <c:pt idx="3047">
                  <c:v>3</c:v>
                </c:pt>
                <c:pt idx="3048">
                  <c:v>3</c:v>
                </c:pt>
                <c:pt idx="3049">
                  <c:v>3</c:v>
                </c:pt>
                <c:pt idx="3050">
                  <c:v>3</c:v>
                </c:pt>
                <c:pt idx="3051">
                  <c:v>3</c:v>
                </c:pt>
                <c:pt idx="3052">
                  <c:v>3</c:v>
                </c:pt>
                <c:pt idx="3053">
                  <c:v>3</c:v>
                </c:pt>
                <c:pt idx="3054">
                  <c:v>3</c:v>
                </c:pt>
                <c:pt idx="3055">
                  <c:v>3</c:v>
                </c:pt>
                <c:pt idx="3056">
                  <c:v>3</c:v>
                </c:pt>
                <c:pt idx="3057">
                  <c:v>3</c:v>
                </c:pt>
                <c:pt idx="3058">
                  <c:v>3</c:v>
                </c:pt>
                <c:pt idx="3059">
                  <c:v>3</c:v>
                </c:pt>
                <c:pt idx="3060">
                  <c:v>3</c:v>
                </c:pt>
                <c:pt idx="3061">
                  <c:v>3</c:v>
                </c:pt>
                <c:pt idx="3062">
                  <c:v>3</c:v>
                </c:pt>
                <c:pt idx="3063">
                  <c:v>3</c:v>
                </c:pt>
                <c:pt idx="3064">
                  <c:v>3</c:v>
                </c:pt>
                <c:pt idx="3065">
                  <c:v>3</c:v>
                </c:pt>
                <c:pt idx="3066">
                  <c:v>3</c:v>
                </c:pt>
                <c:pt idx="3067">
                  <c:v>3</c:v>
                </c:pt>
                <c:pt idx="3068">
                  <c:v>3</c:v>
                </c:pt>
                <c:pt idx="3069">
                  <c:v>3</c:v>
                </c:pt>
                <c:pt idx="3070">
                  <c:v>3</c:v>
                </c:pt>
                <c:pt idx="3071">
                  <c:v>3</c:v>
                </c:pt>
                <c:pt idx="3072">
                  <c:v>3</c:v>
                </c:pt>
                <c:pt idx="3073">
                  <c:v>3</c:v>
                </c:pt>
                <c:pt idx="3074">
                  <c:v>3</c:v>
                </c:pt>
                <c:pt idx="3075">
                  <c:v>3</c:v>
                </c:pt>
                <c:pt idx="3076">
                  <c:v>3</c:v>
                </c:pt>
                <c:pt idx="3077">
                  <c:v>3</c:v>
                </c:pt>
                <c:pt idx="3078">
                  <c:v>3</c:v>
                </c:pt>
                <c:pt idx="3079">
                  <c:v>3</c:v>
                </c:pt>
                <c:pt idx="3080">
                  <c:v>3</c:v>
                </c:pt>
                <c:pt idx="3081">
                  <c:v>3</c:v>
                </c:pt>
                <c:pt idx="3082">
                  <c:v>3</c:v>
                </c:pt>
                <c:pt idx="3083">
                  <c:v>3</c:v>
                </c:pt>
                <c:pt idx="3084">
                  <c:v>3</c:v>
                </c:pt>
                <c:pt idx="3085">
                  <c:v>3</c:v>
                </c:pt>
                <c:pt idx="3086">
                  <c:v>3</c:v>
                </c:pt>
                <c:pt idx="3087">
                  <c:v>3</c:v>
                </c:pt>
                <c:pt idx="3088">
                  <c:v>3</c:v>
                </c:pt>
                <c:pt idx="3089">
                  <c:v>3</c:v>
                </c:pt>
                <c:pt idx="3090">
                  <c:v>3</c:v>
                </c:pt>
                <c:pt idx="3091">
                  <c:v>3</c:v>
                </c:pt>
                <c:pt idx="3092">
                  <c:v>3</c:v>
                </c:pt>
                <c:pt idx="3093">
                  <c:v>3</c:v>
                </c:pt>
                <c:pt idx="3094">
                  <c:v>3</c:v>
                </c:pt>
                <c:pt idx="3095">
                  <c:v>3</c:v>
                </c:pt>
                <c:pt idx="3096">
                  <c:v>3</c:v>
                </c:pt>
                <c:pt idx="3097">
                  <c:v>3</c:v>
                </c:pt>
                <c:pt idx="3098">
                  <c:v>3</c:v>
                </c:pt>
                <c:pt idx="3099">
                  <c:v>3</c:v>
                </c:pt>
                <c:pt idx="3100">
                  <c:v>3</c:v>
                </c:pt>
                <c:pt idx="3101">
                  <c:v>3</c:v>
                </c:pt>
                <c:pt idx="3102">
                  <c:v>3</c:v>
                </c:pt>
                <c:pt idx="3103">
                  <c:v>3</c:v>
                </c:pt>
                <c:pt idx="3104">
                  <c:v>3</c:v>
                </c:pt>
                <c:pt idx="3105">
                  <c:v>3</c:v>
                </c:pt>
                <c:pt idx="3106">
                  <c:v>3</c:v>
                </c:pt>
                <c:pt idx="3107">
                  <c:v>3</c:v>
                </c:pt>
                <c:pt idx="3108">
                  <c:v>3</c:v>
                </c:pt>
                <c:pt idx="3109">
                  <c:v>3</c:v>
                </c:pt>
                <c:pt idx="3110">
                  <c:v>3</c:v>
                </c:pt>
                <c:pt idx="3111">
                  <c:v>3</c:v>
                </c:pt>
                <c:pt idx="3112">
                  <c:v>3</c:v>
                </c:pt>
                <c:pt idx="3113">
                  <c:v>3</c:v>
                </c:pt>
                <c:pt idx="3114">
                  <c:v>3</c:v>
                </c:pt>
                <c:pt idx="3115">
                  <c:v>3</c:v>
                </c:pt>
                <c:pt idx="3116">
                  <c:v>3</c:v>
                </c:pt>
                <c:pt idx="3117">
                  <c:v>3</c:v>
                </c:pt>
                <c:pt idx="3118">
                  <c:v>3</c:v>
                </c:pt>
                <c:pt idx="3119">
                  <c:v>3</c:v>
                </c:pt>
                <c:pt idx="3120">
                  <c:v>3</c:v>
                </c:pt>
                <c:pt idx="3121">
                  <c:v>3</c:v>
                </c:pt>
                <c:pt idx="3122">
                  <c:v>3</c:v>
                </c:pt>
                <c:pt idx="3123">
                  <c:v>3</c:v>
                </c:pt>
                <c:pt idx="3124">
                  <c:v>3</c:v>
                </c:pt>
                <c:pt idx="3125">
                  <c:v>3</c:v>
                </c:pt>
                <c:pt idx="3126">
                  <c:v>3</c:v>
                </c:pt>
                <c:pt idx="3127">
                  <c:v>3</c:v>
                </c:pt>
                <c:pt idx="3128">
                  <c:v>3</c:v>
                </c:pt>
                <c:pt idx="3129">
                  <c:v>3</c:v>
                </c:pt>
                <c:pt idx="3130">
                  <c:v>3</c:v>
                </c:pt>
                <c:pt idx="3131">
                  <c:v>3</c:v>
                </c:pt>
                <c:pt idx="3132">
                  <c:v>3</c:v>
                </c:pt>
                <c:pt idx="3133">
                  <c:v>3</c:v>
                </c:pt>
                <c:pt idx="3134">
                  <c:v>3</c:v>
                </c:pt>
                <c:pt idx="3135">
                  <c:v>3</c:v>
                </c:pt>
                <c:pt idx="3136">
                  <c:v>3</c:v>
                </c:pt>
                <c:pt idx="3137">
                  <c:v>3</c:v>
                </c:pt>
                <c:pt idx="3138">
                  <c:v>3</c:v>
                </c:pt>
                <c:pt idx="3139">
                  <c:v>3</c:v>
                </c:pt>
                <c:pt idx="3140">
                  <c:v>3</c:v>
                </c:pt>
                <c:pt idx="3141">
                  <c:v>3</c:v>
                </c:pt>
                <c:pt idx="3142">
                  <c:v>3</c:v>
                </c:pt>
                <c:pt idx="3143">
                  <c:v>3</c:v>
                </c:pt>
                <c:pt idx="3144">
                  <c:v>3</c:v>
                </c:pt>
                <c:pt idx="3145">
                  <c:v>3</c:v>
                </c:pt>
                <c:pt idx="3146">
                  <c:v>3</c:v>
                </c:pt>
                <c:pt idx="3147">
                  <c:v>3</c:v>
                </c:pt>
                <c:pt idx="3148">
                  <c:v>3</c:v>
                </c:pt>
                <c:pt idx="3149">
                  <c:v>3</c:v>
                </c:pt>
                <c:pt idx="3150">
                  <c:v>3</c:v>
                </c:pt>
                <c:pt idx="3151">
                  <c:v>3</c:v>
                </c:pt>
                <c:pt idx="3152">
                  <c:v>3</c:v>
                </c:pt>
                <c:pt idx="3153">
                  <c:v>3</c:v>
                </c:pt>
                <c:pt idx="3154">
                  <c:v>3</c:v>
                </c:pt>
                <c:pt idx="3155">
                  <c:v>3</c:v>
                </c:pt>
                <c:pt idx="3156">
                  <c:v>3</c:v>
                </c:pt>
                <c:pt idx="3157">
                  <c:v>3</c:v>
                </c:pt>
                <c:pt idx="3158">
                  <c:v>3</c:v>
                </c:pt>
                <c:pt idx="3159">
                  <c:v>3</c:v>
                </c:pt>
                <c:pt idx="3160">
                  <c:v>3</c:v>
                </c:pt>
                <c:pt idx="3161">
                  <c:v>3</c:v>
                </c:pt>
                <c:pt idx="3162">
                  <c:v>3</c:v>
                </c:pt>
                <c:pt idx="3163">
                  <c:v>3</c:v>
                </c:pt>
                <c:pt idx="3164">
                  <c:v>3</c:v>
                </c:pt>
                <c:pt idx="3165">
                  <c:v>3</c:v>
                </c:pt>
                <c:pt idx="3166">
                  <c:v>3</c:v>
                </c:pt>
                <c:pt idx="3167">
                  <c:v>3</c:v>
                </c:pt>
                <c:pt idx="3168">
                  <c:v>3</c:v>
                </c:pt>
                <c:pt idx="3169">
                  <c:v>3</c:v>
                </c:pt>
                <c:pt idx="3170">
                  <c:v>3</c:v>
                </c:pt>
                <c:pt idx="3171">
                  <c:v>3</c:v>
                </c:pt>
                <c:pt idx="3172">
                  <c:v>3</c:v>
                </c:pt>
                <c:pt idx="3173">
                  <c:v>3</c:v>
                </c:pt>
                <c:pt idx="3174">
                  <c:v>3</c:v>
                </c:pt>
                <c:pt idx="3175">
                  <c:v>3</c:v>
                </c:pt>
                <c:pt idx="3176">
                  <c:v>3</c:v>
                </c:pt>
                <c:pt idx="3177">
                  <c:v>3</c:v>
                </c:pt>
                <c:pt idx="3178">
                  <c:v>3</c:v>
                </c:pt>
                <c:pt idx="3179">
                  <c:v>3</c:v>
                </c:pt>
                <c:pt idx="3180">
                  <c:v>3</c:v>
                </c:pt>
                <c:pt idx="3181">
                  <c:v>3</c:v>
                </c:pt>
                <c:pt idx="3182">
                  <c:v>3</c:v>
                </c:pt>
                <c:pt idx="3183">
                  <c:v>3</c:v>
                </c:pt>
                <c:pt idx="3184">
                  <c:v>3</c:v>
                </c:pt>
                <c:pt idx="3185">
                  <c:v>3</c:v>
                </c:pt>
                <c:pt idx="3186">
                  <c:v>3</c:v>
                </c:pt>
                <c:pt idx="3187">
                  <c:v>3</c:v>
                </c:pt>
                <c:pt idx="3188">
                  <c:v>3</c:v>
                </c:pt>
                <c:pt idx="3189">
                  <c:v>3</c:v>
                </c:pt>
                <c:pt idx="3190">
                  <c:v>3</c:v>
                </c:pt>
                <c:pt idx="3191">
                  <c:v>3</c:v>
                </c:pt>
                <c:pt idx="3192">
                  <c:v>3</c:v>
                </c:pt>
                <c:pt idx="3193">
                  <c:v>3</c:v>
                </c:pt>
                <c:pt idx="3194">
                  <c:v>3</c:v>
                </c:pt>
                <c:pt idx="3195">
                  <c:v>3</c:v>
                </c:pt>
                <c:pt idx="3196">
                  <c:v>3</c:v>
                </c:pt>
                <c:pt idx="3197">
                  <c:v>3</c:v>
                </c:pt>
                <c:pt idx="3198">
                  <c:v>3</c:v>
                </c:pt>
                <c:pt idx="3199">
                  <c:v>3</c:v>
                </c:pt>
                <c:pt idx="3200">
                  <c:v>3</c:v>
                </c:pt>
                <c:pt idx="3201">
                  <c:v>3</c:v>
                </c:pt>
                <c:pt idx="3202">
                  <c:v>3</c:v>
                </c:pt>
                <c:pt idx="3203">
                  <c:v>3</c:v>
                </c:pt>
                <c:pt idx="3204">
                  <c:v>3</c:v>
                </c:pt>
                <c:pt idx="3205">
                  <c:v>3</c:v>
                </c:pt>
                <c:pt idx="3206">
                  <c:v>3</c:v>
                </c:pt>
                <c:pt idx="3207">
                  <c:v>3</c:v>
                </c:pt>
                <c:pt idx="3208">
                  <c:v>3</c:v>
                </c:pt>
                <c:pt idx="3209">
                  <c:v>3</c:v>
                </c:pt>
                <c:pt idx="3210">
                  <c:v>3</c:v>
                </c:pt>
                <c:pt idx="3211">
                  <c:v>3</c:v>
                </c:pt>
                <c:pt idx="3212">
                  <c:v>3</c:v>
                </c:pt>
                <c:pt idx="3213">
                  <c:v>3</c:v>
                </c:pt>
                <c:pt idx="3214">
                  <c:v>3</c:v>
                </c:pt>
                <c:pt idx="3215">
                  <c:v>3</c:v>
                </c:pt>
                <c:pt idx="3216">
                  <c:v>3</c:v>
                </c:pt>
                <c:pt idx="3217">
                  <c:v>3</c:v>
                </c:pt>
                <c:pt idx="3218">
                  <c:v>3</c:v>
                </c:pt>
                <c:pt idx="3219">
                  <c:v>3</c:v>
                </c:pt>
                <c:pt idx="3220">
                  <c:v>3</c:v>
                </c:pt>
                <c:pt idx="3221">
                  <c:v>3</c:v>
                </c:pt>
                <c:pt idx="3222">
                  <c:v>3</c:v>
                </c:pt>
                <c:pt idx="3223">
                  <c:v>3</c:v>
                </c:pt>
                <c:pt idx="3224">
                  <c:v>3</c:v>
                </c:pt>
                <c:pt idx="3225">
                  <c:v>3</c:v>
                </c:pt>
                <c:pt idx="3226">
                  <c:v>3</c:v>
                </c:pt>
                <c:pt idx="3227">
                  <c:v>3</c:v>
                </c:pt>
                <c:pt idx="3228">
                  <c:v>3</c:v>
                </c:pt>
                <c:pt idx="3229">
                  <c:v>3</c:v>
                </c:pt>
                <c:pt idx="3230">
                  <c:v>3</c:v>
                </c:pt>
                <c:pt idx="3231">
                  <c:v>3</c:v>
                </c:pt>
                <c:pt idx="3232">
                  <c:v>3</c:v>
                </c:pt>
                <c:pt idx="3233">
                  <c:v>3</c:v>
                </c:pt>
                <c:pt idx="3234">
                  <c:v>3</c:v>
                </c:pt>
                <c:pt idx="3235">
                  <c:v>3</c:v>
                </c:pt>
                <c:pt idx="3236">
                  <c:v>3</c:v>
                </c:pt>
                <c:pt idx="3237">
                  <c:v>3</c:v>
                </c:pt>
                <c:pt idx="3238">
                  <c:v>3</c:v>
                </c:pt>
                <c:pt idx="3239">
                  <c:v>3</c:v>
                </c:pt>
                <c:pt idx="3240">
                  <c:v>3</c:v>
                </c:pt>
                <c:pt idx="3241">
                  <c:v>3</c:v>
                </c:pt>
                <c:pt idx="3242">
                  <c:v>3</c:v>
                </c:pt>
                <c:pt idx="3243">
                  <c:v>3</c:v>
                </c:pt>
                <c:pt idx="3244">
                  <c:v>3</c:v>
                </c:pt>
                <c:pt idx="3245">
                  <c:v>3</c:v>
                </c:pt>
                <c:pt idx="3246">
                  <c:v>3</c:v>
                </c:pt>
                <c:pt idx="3247">
                  <c:v>3</c:v>
                </c:pt>
                <c:pt idx="3248">
                  <c:v>3</c:v>
                </c:pt>
                <c:pt idx="3249">
                  <c:v>3</c:v>
                </c:pt>
                <c:pt idx="3250">
                  <c:v>3</c:v>
                </c:pt>
                <c:pt idx="3251">
                  <c:v>3</c:v>
                </c:pt>
                <c:pt idx="3252">
                  <c:v>3</c:v>
                </c:pt>
                <c:pt idx="3253">
                  <c:v>3</c:v>
                </c:pt>
                <c:pt idx="3254">
                  <c:v>3</c:v>
                </c:pt>
                <c:pt idx="3255">
                  <c:v>3</c:v>
                </c:pt>
                <c:pt idx="3256">
                  <c:v>3</c:v>
                </c:pt>
                <c:pt idx="3257">
                  <c:v>3</c:v>
                </c:pt>
                <c:pt idx="3258">
                  <c:v>3</c:v>
                </c:pt>
                <c:pt idx="3259">
                  <c:v>3</c:v>
                </c:pt>
                <c:pt idx="3260">
                  <c:v>3</c:v>
                </c:pt>
                <c:pt idx="3261">
                  <c:v>3</c:v>
                </c:pt>
                <c:pt idx="3262">
                  <c:v>3</c:v>
                </c:pt>
                <c:pt idx="3263">
                  <c:v>3</c:v>
                </c:pt>
                <c:pt idx="3264">
                  <c:v>3</c:v>
                </c:pt>
                <c:pt idx="3265">
                  <c:v>3</c:v>
                </c:pt>
                <c:pt idx="3266">
                  <c:v>3</c:v>
                </c:pt>
                <c:pt idx="3267">
                  <c:v>3</c:v>
                </c:pt>
                <c:pt idx="3268">
                  <c:v>3</c:v>
                </c:pt>
                <c:pt idx="3269">
                  <c:v>3</c:v>
                </c:pt>
                <c:pt idx="3270">
                  <c:v>3</c:v>
                </c:pt>
                <c:pt idx="3271">
                  <c:v>3</c:v>
                </c:pt>
                <c:pt idx="3272">
                  <c:v>3</c:v>
                </c:pt>
                <c:pt idx="3273">
                  <c:v>3</c:v>
                </c:pt>
                <c:pt idx="3274">
                  <c:v>3</c:v>
                </c:pt>
                <c:pt idx="3275">
                  <c:v>3</c:v>
                </c:pt>
                <c:pt idx="3276">
                  <c:v>3</c:v>
                </c:pt>
                <c:pt idx="3277">
                  <c:v>3</c:v>
                </c:pt>
                <c:pt idx="3278">
                  <c:v>3</c:v>
                </c:pt>
                <c:pt idx="3279">
                  <c:v>3</c:v>
                </c:pt>
                <c:pt idx="3280">
                  <c:v>3</c:v>
                </c:pt>
                <c:pt idx="3281">
                  <c:v>3</c:v>
                </c:pt>
                <c:pt idx="3282">
                  <c:v>3</c:v>
                </c:pt>
                <c:pt idx="3283">
                  <c:v>3</c:v>
                </c:pt>
                <c:pt idx="3284">
                  <c:v>3</c:v>
                </c:pt>
                <c:pt idx="3285">
                  <c:v>3</c:v>
                </c:pt>
                <c:pt idx="3286">
                  <c:v>3</c:v>
                </c:pt>
                <c:pt idx="3287">
                  <c:v>3</c:v>
                </c:pt>
                <c:pt idx="3288">
                  <c:v>3</c:v>
                </c:pt>
                <c:pt idx="3289">
                  <c:v>3</c:v>
                </c:pt>
                <c:pt idx="3290">
                  <c:v>3</c:v>
                </c:pt>
                <c:pt idx="3291">
                  <c:v>3</c:v>
                </c:pt>
                <c:pt idx="3292">
                  <c:v>3</c:v>
                </c:pt>
                <c:pt idx="3293">
                  <c:v>3</c:v>
                </c:pt>
                <c:pt idx="3294">
                  <c:v>3</c:v>
                </c:pt>
                <c:pt idx="3295">
                  <c:v>3</c:v>
                </c:pt>
                <c:pt idx="3296">
                  <c:v>3</c:v>
                </c:pt>
                <c:pt idx="3297">
                  <c:v>3</c:v>
                </c:pt>
                <c:pt idx="3298">
                  <c:v>3</c:v>
                </c:pt>
                <c:pt idx="3299">
                  <c:v>3</c:v>
                </c:pt>
                <c:pt idx="3300">
                  <c:v>3</c:v>
                </c:pt>
                <c:pt idx="3301">
                  <c:v>3</c:v>
                </c:pt>
                <c:pt idx="3302">
                  <c:v>3</c:v>
                </c:pt>
                <c:pt idx="3303">
                  <c:v>3</c:v>
                </c:pt>
                <c:pt idx="3304">
                  <c:v>3</c:v>
                </c:pt>
                <c:pt idx="3305">
                  <c:v>3</c:v>
                </c:pt>
                <c:pt idx="3306">
                  <c:v>3</c:v>
                </c:pt>
                <c:pt idx="3307">
                  <c:v>3</c:v>
                </c:pt>
                <c:pt idx="3308">
                  <c:v>3</c:v>
                </c:pt>
                <c:pt idx="3309">
                  <c:v>3</c:v>
                </c:pt>
                <c:pt idx="3310">
                  <c:v>3</c:v>
                </c:pt>
                <c:pt idx="3311">
                  <c:v>3</c:v>
                </c:pt>
                <c:pt idx="3312">
                  <c:v>3</c:v>
                </c:pt>
                <c:pt idx="3313">
                  <c:v>3</c:v>
                </c:pt>
                <c:pt idx="3314">
                  <c:v>3</c:v>
                </c:pt>
                <c:pt idx="3315">
                  <c:v>3</c:v>
                </c:pt>
                <c:pt idx="3316">
                  <c:v>3</c:v>
                </c:pt>
                <c:pt idx="3317">
                  <c:v>3</c:v>
                </c:pt>
                <c:pt idx="3318">
                  <c:v>3</c:v>
                </c:pt>
                <c:pt idx="3319">
                  <c:v>3</c:v>
                </c:pt>
                <c:pt idx="3320">
                  <c:v>3</c:v>
                </c:pt>
                <c:pt idx="3321">
                  <c:v>3</c:v>
                </c:pt>
                <c:pt idx="3322">
                  <c:v>3</c:v>
                </c:pt>
                <c:pt idx="3323">
                  <c:v>3</c:v>
                </c:pt>
                <c:pt idx="3324">
                  <c:v>3</c:v>
                </c:pt>
                <c:pt idx="3325">
                  <c:v>3</c:v>
                </c:pt>
                <c:pt idx="3326">
                  <c:v>3</c:v>
                </c:pt>
                <c:pt idx="3327">
                  <c:v>3</c:v>
                </c:pt>
                <c:pt idx="3328">
                  <c:v>3</c:v>
                </c:pt>
                <c:pt idx="3329">
                  <c:v>3</c:v>
                </c:pt>
                <c:pt idx="3330">
                  <c:v>3</c:v>
                </c:pt>
                <c:pt idx="3331">
                  <c:v>3</c:v>
                </c:pt>
                <c:pt idx="3332">
                  <c:v>3</c:v>
                </c:pt>
                <c:pt idx="3333">
                  <c:v>3</c:v>
                </c:pt>
                <c:pt idx="3334">
                  <c:v>3</c:v>
                </c:pt>
                <c:pt idx="3335">
                  <c:v>3</c:v>
                </c:pt>
                <c:pt idx="3336">
                  <c:v>3</c:v>
                </c:pt>
                <c:pt idx="3337">
                  <c:v>3</c:v>
                </c:pt>
                <c:pt idx="3338">
                  <c:v>3</c:v>
                </c:pt>
                <c:pt idx="3339">
                  <c:v>3</c:v>
                </c:pt>
                <c:pt idx="3340">
                  <c:v>3</c:v>
                </c:pt>
                <c:pt idx="3341">
                  <c:v>3</c:v>
                </c:pt>
                <c:pt idx="3342">
                  <c:v>3</c:v>
                </c:pt>
                <c:pt idx="3343">
                  <c:v>3</c:v>
                </c:pt>
                <c:pt idx="3344">
                  <c:v>3</c:v>
                </c:pt>
                <c:pt idx="3345">
                  <c:v>3</c:v>
                </c:pt>
                <c:pt idx="3346">
                  <c:v>3</c:v>
                </c:pt>
                <c:pt idx="3347">
                  <c:v>3</c:v>
                </c:pt>
                <c:pt idx="3348">
                  <c:v>3</c:v>
                </c:pt>
                <c:pt idx="3349">
                  <c:v>3</c:v>
                </c:pt>
                <c:pt idx="3350">
                  <c:v>3</c:v>
                </c:pt>
                <c:pt idx="3351">
                  <c:v>3</c:v>
                </c:pt>
                <c:pt idx="3352">
                  <c:v>3</c:v>
                </c:pt>
                <c:pt idx="3353">
                  <c:v>3</c:v>
                </c:pt>
                <c:pt idx="3354">
                  <c:v>3</c:v>
                </c:pt>
                <c:pt idx="3355">
                  <c:v>3</c:v>
                </c:pt>
                <c:pt idx="3356">
                  <c:v>3</c:v>
                </c:pt>
                <c:pt idx="3357">
                  <c:v>3</c:v>
                </c:pt>
                <c:pt idx="3358">
                  <c:v>3</c:v>
                </c:pt>
                <c:pt idx="3359">
                  <c:v>3</c:v>
                </c:pt>
                <c:pt idx="3360">
                  <c:v>3</c:v>
                </c:pt>
                <c:pt idx="3361">
                  <c:v>3</c:v>
                </c:pt>
                <c:pt idx="3362">
                  <c:v>3</c:v>
                </c:pt>
                <c:pt idx="3363">
                  <c:v>3</c:v>
                </c:pt>
                <c:pt idx="3364">
                  <c:v>3</c:v>
                </c:pt>
                <c:pt idx="3365">
                  <c:v>3</c:v>
                </c:pt>
                <c:pt idx="3366">
                  <c:v>3</c:v>
                </c:pt>
                <c:pt idx="3367">
                  <c:v>3</c:v>
                </c:pt>
                <c:pt idx="3368">
                  <c:v>3</c:v>
                </c:pt>
                <c:pt idx="3369">
                  <c:v>3</c:v>
                </c:pt>
                <c:pt idx="3370">
                  <c:v>3</c:v>
                </c:pt>
                <c:pt idx="3371">
                  <c:v>3</c:v>
                </c:pt>
                <c:pt idx="3372">
                  <c:v>3</c:v>
                </c:pt>
                <c:pt idx="3373">
                  <c:v>3</c:v>
                </c:pt>
                <c:pt idx="3374">
                  <c:v>3</c:v>
                </c:pt>
                <c:pt idx="3375">
                  <c:v>3</c:v>
                </c:pt>
                <c:pt idx="3376">
                  <c:v>3</c:v>
                </c:pt>
                <c:pt idx="3377">
                  <c:v>3</c:v>
                </c:pt>
                <c:pt idx="3378">
                  <c:v>3</c:v>
                </c:pt>
                <c:pt idx="3379">
                  <c:v>3</c:v>
                </c:pt>
                <c:pt idx="3380">
                  <c:v>3</c:v>
                </c:pt>
                <c:pt idx="3381">
                  <c:v>3</c:v>
                </c:pt>
                <c:pt idx="3382">
                  <c:v>3</c:v>
                </c:pt>
                <c:pt idx="3383">
                  <c:v>3</c:v>
                </c:pt>
                <c:pt idx="3384">
                  <c:v>3</c:v>
                </c:pt>
                <c:pt idx="3385">
                  <c:v>3</c:v>
                </c:pt>
                <c:pt idx="3386">
                  <c:v>3</c:v>
                </c:pt>
                <c:pt idx="3387">
                  <c:v>3</c:v>
                </c:pt>
                <c:pt idx="3388">
                  <c:v>3</c:v>
                </c:pt>
                <c:pt idx="3389">
                  <c:v>3</c:v>
                </c:pt>
                <c:pt idx="3390">
                  <c:v>3</c:v>
                </c:pt>
                <c:pt idx="3391">
                  <c:v>3</c:v>
                </c:pt>
                <c:pt idx="3392">
                  <c:v>3</c:v>
                </c:pt>
                <c:pt idx="3393">
                  <c:v>3</c:v>
                </c:pt>
                <c:pt idx="3394">
                  <c:v>3</c:v>
                </c:pt>
                <c:pt idx="3395">
                  <c:v>3</c:v>
                </c:pt>
                <c:pt idx="3396">
                  <c:v>3</c:v>
                </c:pt>
                <c:pt idx="3397">
                  <c:v>3</c:v>
                </c:pt>
                <c:pt idx="3398">
                  <c:v>3</c:v>
                </c:pt>
                <c:pt idx="3399">
                  <c:v>3</c:v>
                </c:pt>
                <c:pt idx="3400">
                  <c:v>3</c:v>
                </c:pt>
                <c:pt idx="3401">
                  <c:v>3</c:v>
                </c:pt>
                <c:pt idx="3402">
                  <c:v>3</c:v>
                </c:pt>
                <c:pt idx="3403">
                  <c:v>3</c:v>
                </c:pt>
                <c:pt idx="3404">
                  <c:v>3</c:v>
                </c:pt>
                <c:pt idx="3405">
                  <c:v>3</c:v>
                </c:pt>
                <c:pt idx="3406">
                  <c:v>3</c:v>
                </c:pt>
                <c:pt idx="3407">
                  <c:v>3</c:v>
                </c:pt>
                <c:pt idx="3408">
                  <c:v>3</c:v>
                </c:pt>
                <c:pt idx="3409">
                  <c:v>3</c:v>
                </c:pt>
                <c:pt idx="3410">
                  <c:v>3</c:v>
                </c:pt>
                <c:pt idx="3411">
                  <c:v>3</c:v>
                </c:pt>
                <c:pt idx="3412">
                  <c:v>3</c:v>
                </c:pt>
                <c:pt idx="3413">
                  <c:v>3</c:v>
                </c:pt>
                <c:pt idx="3414">
                  <c:v>3</c:v>
                </c:pt>
                <c:pt idx="3415">
                  <c:v>3</c:v>
                </c:pt>
                <c:pt idx="3416">
                  <c:v>3</c:v>
                </c:pt>
                <c:pt idx="3417">
                  <c:v>3</c:v>
                </c:pt>
                <c:pt idx="3418">
                  <c:v>3</c:v>
                </c:pt>
                <c:pt idx="3419">
                  <c:v>3</c:v>
                </c:pt>
                <c:pt idx="3420">
                  <c:v>3</c:v>
                </c:pt>
                <c:pt idx="3421">
                  <c:v>3</c:v>
                </c:pt>
                <c:pt idx="3422">
                  <c:v>3</c:v>
                </c:pt>
                <c:pt idx="3423">
                  <c:v>3</c:v>
                </c:pt>
                <c:pt idx="3424">
                  <c:v>3</c:v>
                </c:pt>
                <c:pt idx="3425">
                  <c:v>3</c:v>
                </c:pt>
                <c:pt idx="3426">
                  <c:v>3</c:v>
                </c:pt>
                <c:pt idx="3427">
                  <c:v>3</c:v>
                </c:pt>
                <c:pt idx="3428">
                  <c:v>3</c:v>
                </c:pt>
                <c:pt idx="3429">
                  <c:v>3</c:v>
                </c:pt>
                <c:pt idx="3430">
                  <c:v>3</c:v>
                </c:pt>
                <c:pt idx="3431">
                  <c:v>3</c:v>
                </c:pt>
                <c:pt idx="3432">
                  <c:v>3</c:v>
                </c:pt>
                <c:pt idx="3433">
                  <c:v>3</c:v>
                </c:pt>
                <c:pt idx="3434">
                  <c:v>3</c:v>
                </c:pt>
                <c:pt idx="3435">
                  <c:v>3</c:v>
                </c:pt>
                <c:pt idx="3436">
                  <c:v>3</c:v>
                </c:pt>
                <c:pt idx="3437">
                  <c:v>3</c:v>
                </c:pt>
                <c:pt idx="3438">
                  <c:v>3</c:v>
                </c:pt>
                <c:pt idx="3439">
                  <c:v>3</c:v>
                </c:pt>
                <c:pt idx="3440">
                  <c:v>3</c:v>
                </c:pt>
                <c:pt idx="3441">
                  <c:v>3</c:v>
                </c:pt>
                <c:pt idx="3442">
                  <c:v>3</c:v>
                </c:pt>
                <c:pt idx="3443">
                  <c:v>3</c:v>
                </c:pt>
                <c:pt idx="3444">
                  <c:v>3</c:v>
                </c:pt>
                <c:pt idx="3445">
                  <c:v>3</c:v>
                </c:pt>
                <c:pt idx="3446">
                  <c:v>3</c:v>
                </c:pt>
                <c:pt idx="3447">
                  <c:v>3</c:v>
                </c:pt>
                <c:pt idx="3448">
                  <c:v>3</c:v>
                </c:pt>
                <c:pt idx="3449">
                  <c:v>3</c:v>
                </c:pt>
                <c:pt idx="3450">
                  <c:v>3</c:v>
                </c:pt>
                <c:pt idx="3451">
                  <c:v>3</c:v>
                </c:pt>
                <c:pt idx="3452">
                  <c:v>3</c:v>
                </c:pt>
                <c:pt idx="3453">
                  <c:v>3</c:v>
                </c:pt>
                <c:pt idx="3454">
                  <c:v>3</c:v>
                </c:pt>
                <c:pt idx="3455">
                  <c:v>3</c:v>
                </c:pt>
                <c:pt idx="3456">
                  <c:v>3</c:v>
                </c:pt>
                <c:pt idx="3457">
                  <c:v>3</c:v>
                </c:pt>
                <c:pt idx="3458">
                  <c:v>3</c:v>
                </c:pt>
                <c:pt idx="3459">
                  <c:v>3</c:v>
                </c:pt>
                <c:pt idx="3460">
                  <c:v>3</c:v>
                </c:pt>
                <c:pt idx="3461">
                  <c:v>3</c:v>
                </c:pt>
                <c:pt idx="3462">
                  <c:v>3</c:v>
                </c:pt>
                <c:pt idx="3463">
                  <c:v>3</c:v>
                </c:pt>
                <c:pt idx="3464">
                  <c:v>3</c:v>
                </c:pt>
                <c:pt idx="3465">
                  <c:v>3</c:v>
                </c:pt>
                <c:pt idx="3466">
                  <c:v>3</c:v>
                </c:pt>
                <c:pt idx="3467">
                  <c:v>3</c:v>
                </c:pt>
                <c:pt idx="3468">
                  <c:v>3</c:v>
                </c:pt>
                <c:pt idx="3469">
                  <c:v>3</c:v>
                </c:pt>
                <c:pt idx="3470">
                  <c:v>3</c:v>
                </c:pt>
                <c:pt idx="3471">
                  <c:v>3</c:v>
                </c:pt>
                <c:pt idx="3472">
                  <c:v>3</c:v>
                </c:pt>
                <c:pt idx="3473">
                  <c:v>3</c:v>
                </c:pt>
                <c:pt idx="3474">
                  <c:v>3</c:v>
                </c:pt>
                <c:pt idx="3475">
                  <c:v>3</c:v>
                </c:pt>
                <c:pt idx="3476">
                  <c:v>3</c:v>
                </c:pt>
                <c:pt idx="3477">
                  <c:v>3</c:v>
                </c:pt>
                <c:pt idx="3478">
                  <c:v>3</c:v>
                </c:pt>
                <c:pt idx="3479">
                  <c:v>3</c:v>
                </c:pt>
                <c:pt idx="3480">
                  <c:v>3</c:v>
                </c:pt>
                <c:pt idx="3481">
                  <c:v>3</c:v>
                </c:pt>
                <c:pt idx="3482">
                  <c:v>3</c:v>
                </c:pt>
                <c:pt idx="3483">
                  <c:v>3</c:v>
                </c:pt>
                <c:pt idx="3484">
                  <c:v>3</c:v>
                </c:pt>
                <c:pt idx="3485">
                  <c:v>3</c:v>
                </c:pt>
                <c:pt idx="3486">
                  <c:v>3</c:v>
                </c:pt>
                <c:pt idx="3487">
                  <c:v>3</c:v>
                </c:pt>
                <c:pt idx="3488">
                  <c:v>3</c:v>
                </c:pt>
                <c:pt idx="3489">
                  <c:v>3</c:v>
                </c:pt>
                <c:pt idx="3490">
                  <c:v>3</c:v>
                </c:pt>
                <c:pt idx="3491">
                  <c:v>3</c:v>
                </c:pt>
                <c:pt idx="3492">
                  <c:v>3</c:v>
                </c:pt>
                <c:pt idx="3493">
                  <c:v>3</c:v>
                </c:pt>
                <c:pt idx="3494">
                  <c:v>3</c:v>
                </c:pt>
                <c:pt idx="3495">
                  <c:v>3</c:v>
                </c:pt>
                <c:pt idx="3496">
                  <c:v>3</c:v>
                </c:pt>
                <c:pt idx="3497">
                  <c:v>3</c:v>
                </c:pt>
                <c:pt idx="3498">
                  <c:v>3</c:v>
                </c:pt>
                <c:pt idx="3499">
                  <c:v>3</c:v>
                </c:pt>
                <c:pt idx="3500">
                  <c:v>3</c:v>
                </c:pt>
                <c:pt idx="3501">
                  <c:v>3</c:v>
                </c:pt>
                <c:pt idx="3502">
                  <c:v>3</c:v>
                </c:pt>
                <c:pt idx="3503">
                  <c:v>3</c:v>
                </c:pt>
                <c:pt idx="3504">
                  <c:v>3</c:v>
                </c:pt>
                <c:pt idx="3505">
                  <c:v>3</c:v>
                </c:pt>
                <c:pt idx="3506">
                  <c:v>3</c:v>
                </c:pt>
                <c:pt idx="3507">
                  <c:v>3</c:v>
                </c:pt>
                <c:pt idx="3508">
                  <c:v>3</c:v>
                </c:pt>
                <c:pt idx="3509">
                  <c:v>3</c:v>
                </c:pt>
                <c:pt idx="3510">
                  <c:v>3</c:v>
                </c:pt>
                <c:pt idx="3511">
                  <c:v>3</c:v>
                </c:pt>
                <c:pt idx="3512">
                  <c:v>3</c:v>
                </c:pt>
                <c:pt idx="3513">
                  <c:v>3</c:v>
                </c:pt>
                <c:pt idx="3514">
                  <c:v>3</c:v>
                </c:pt>
                <c:pt idx="3515">
                  <c:v>3</c:v>
                </c:pt>
                <c:pt idx="3516">
                  <c:v>3</c:v>
                </c:pt>
                <c:pt idx="3517">
                  <c:v>3</c:v>
                </c:pt>
                <c:pt idx="3518">
                  <c:v>3</c:v>
                </c:pt>
                <c:pt idx="3519">
                  <c:v>3</c:v>
                </c:pt>
                <c:pt idx="3520">
                  <c:v>3</c:v>
                </c:pt>
                <c:pt idx="3521">
                  <c:v>3</c:v>
                </c:pt>
                <c:pt idx="3522">
                  <c:v>3</c:v>
                </c:pt>
                <c:pt idx="3523">
                  <c:v>3</c:v>
                </c:pt>
                <c:pt idx="3524">
                  <c:v>3</c:v>
                </c:pt>
                <c:pt idx="3525">
                  <c:v>3</c:v>
                </c:pt>
                <c:pt idx="3526">
                  <c:v>3</c:v>
                </c:pt>
                <c:pt idx="3527">
                  <c:v>3</c:v>
                </c:pt>
                <c:pt idx="3528">
                  <c:v>3</c:v>
                </c:pt>
                <c:pt idx="3529">
                  <c:v>3</c:v>
                </c:pt>
                <c:pt idx="3530">
                  <c:v>3</c:v>
                </c:pt>
                <c:pt idx="3531">
                  <c:v>3</c:v>
                </c:pt>
                <c:pt idx="3532">
                  <c:v>3</c:v>
                </c:pt>
                <c:pt idx="3533">
                  <c:v>3</c:v>
                </c:pt>
                <c:pt idx="3534">
                  <c:v>3</c:v>
                </c:pt>
                <c:pt idx="3535">
                  <c:v>3</c:v>
                </c:pt>
                <c:pt idx="3536">
                  <c:v>3</c:v>
                </c:pt>
                <c:pt idx="3537">
                  <c:v>3</c:v>
                </c:pt>
                <c:pt idx="3538">
                  <c:v>3</c:v>
                </c:pt>
                <c:pt idx="3539">
                  <c:v>3</c:v>
                </c:pt>
                <c:pt idx="3540">
                  <c:v>3</c:v>
                </c:pt>
                <c:pt idx="3541">
                  <c:v>3</c:v>
                </c:pt>
                <c:pt idx="3542">
                  <c:v>3</c:v>
                </c:pt>
                <c:pt idx="3543">
                  <c:v>3</c:v>
                </c:pt>
                <c:pt idx="3544">
                  <c:v>3</c:v>
                </c:pt>
                <c:pt idx="3545">
                  <c:v>3</c:v>
                </c:pt>
                <c:pt idx="3546">
                  <c:v>3</c:v>
                </c:pt>
                <c:pt idx="3547">
                  <c:v>3</c:v>
                </c:pt>
                <c:pt idx="3548">
                  <c:v>3</c:v>
                </c:pt>
                <c:pt idx="3549">
                  <c:v>3</c:v>
                </c:pt>
                <c:pt idx="3550">
                  <c:v>3</c:v>
                </c:pt>
                <c:pt idx="3551">
                  <c:v>3</c:v>
                </c:pt>
                <c:pt idx="3552">
                  <c:v>3</c:v>
                </c:pt>
                <c:pt idx="3553">
                  <c:v>3</c:v>
                </c:pt>
                <c:pt idx="3554">
                  <c:v>3</c:v>
                </c:pt>
                <c:pt idx="3555">
                  <c:v>3</c:v>
                </c:pt>
                <c:pt idx="3556">
                  <c:v>3</c:v>
                </c:pt>
                <c:pt idx="3557">
                  <c:v>3</c:v>
                </c:pt>
                <c:pt idx="3558">
                  <c:v>3</c:v>
                </c:pt>
                <c:pt idx="3559">
                  <c:v>3</c:v>
                </c:pt>
                <c:pt idx="3560">
                  <c:v>3</c:v>
                </c:pt>
                <c:pt idx="3561">
                  <c:v>3</c:v>
                </c:pt>
                <c:pt idx="3562">
                  <c:v>3</c:v>
                </c:pt>
                <c:pt idx="3563">
                  <c:v>3</c:v>
                </c:pt>
                <c:pt idx="3564">
                  <c:v>3</c:v>
                </c:pt>
                <c:pt idx="3565">
                  <c:v>3</c:v>
                </c:pt>
                <c:pt idx="3566">
                  <c:v>3</c:v>
                </c:pt>
                <c:pt idx="3567">
                  <c:v>3</c:v>
                </c:pt>
                <c:pt idx="3568">
                  <c:v>3</c:v>
                </c:pt>
                <c:pt idx="3569">
                  <c:v>3</c:v>
                </c:pt>
                <c:pt idx="3570">
                  <c:v>3</c:v>
                </c:pt>
                <c:pt idx="3571">
                  <c:v>3</c:v>
                </c:pt>
                <c:pt idx="3572">
                  <c:v>3</c:v>
                </c:pt>
                <c:pt idx="3573">
                  <c:v>3</c:v>
                </c:pt>
                <c:pt idx="3574">
                  <c:v>3</c:v>
                </c:pt>
                <c:pt idx="3575">
                  <c:v>3</c:v>
                </c:pt>
                <c:pt idx="3576">
                  <c:v>3</c:v>
                </c:pt>
                <c:pt idx="3577">
                  <c:v>3</c:v>
                </c:pt>
                <c:pt idx="3578">
                  <c:v>3</c:v>
                </c:pt>
                <c:pt idx="3579">
                  <c:v>3</c:v>
                </c:pt>
                <c:pt idx="3580">
                  <c:v>3</c:v>
                </c:pt>
                <c:pt idx="3581">
                  <c:v>3</c:v>
                </c:pt>
                <c:pt idx="3582">
                  <c:v>3</c:v>
                </c:pt>
                <c:pt idx="3583">
                  <c:v>3</c:v>
                </c:pt>
                <c:pt idx="3584">
                  <c:v>3</c:v>
                </c:pt>
                <c:pt idx="3585">
                  <c:v>3</c:v>
                </c:pt>
                <c:pt idx="3586">
                  <c:v>3</c:v>
                </c:pt>
                <c:pt idx="3587">
                  <c:v>3</c:v>
                </c:pt>
                <c:pt idx="3588">
                  <c:v>3</c:v>
                </c:pt>
                <c:pt idx="3589">
                  <c:v>3</c:v>
                </c:pt>
                <c:pt idx="3590">
                  <c:v>3</c:v>
                </c:pt>
                <c:pt idx="3591">
                  <c:v>3</c:v>
                </c:pt>
                <c:pt idx="3592">
                  <c:v>3</c:v>
                </c:pt>
                <c:pt idx="3593">
                  <c:v>3</c:v>
                </c:pt>
                <c:pt idx="3594">
                  <c:v>3</c:v>
                </c:pt>
                <c:pt idx="3595">
                  <c:v>3</c:v>
                </c:pt>
                <c:pt idx="3596">
                  <c:v>3</c:v>
                </c:pt>
                <c:pt idx="3597">
                  <c:v>3</c:v>
                </c:pt>
                <c:pt idx="3598">
                  <c:v>3</c:v>
                </c:pt>
                <c:pt idx="3599">
                  <c:v>3</c:v>
                </c:pt>
                <c:pt idx="3600">
                  <c:v>3</c:v>
                </c:pt>
                <c:pt idx="3601">
                  <c:v>3</c:v>
                </c:pt>
                <c:pt idx="3602">
                  <c:v>3</c:v>
                </c:pt>
                <c:pt idx="3603">
                  <c:v>3</c:v>
                </c:pt>
                <c:pt idx="3604">
                  <c:v>3</c:v>
                </c:pt>
                <c:pt idx="3605">
                  <c:v>3</c:v>
                </c:pt>
                <c:pt idx="3606">
                  <c:v>3</c:v>
                </c:pt>
                <c:pt idx="3607">
                  <c:v>3</c:v>
                </c:pt>
                <c:pt idx="3608">
                  <c:v>3</c:v>
                </c:pt>
                <c:pt idx="3609">
                  <c:v>3</c:v>
                </c:pt>
                <c:pt idx="3610">
                  <c:v>3</c:v>
                </c:pt>
                <c:pt idx="3611">
                  <c:v>3</c:v>
                </c:pt>
                <c:pt idx="3612">
                  <c:v>3</c:v>
                </c:pt>
                <c:pt idx="3613">
                  <c:v>3</c:v>
                </c:pt>
                <c:pt idx="3614">
                  <c:v>3</c:v>
                </c:pt>
                <c:pt idx="3615">
                  <c:v>3</c:v>
                </c:pt>
                <c:pt idx="3616">
                  <c:v>3</c:v>
                </c:pt>
                <c:pt idx="3617">
                  <c:v>3</c:v>
                </c:pt>
                <c:pt idx="3618">
                  <c:v>3</c:v>
                </c:pt>
                <c:pt idx="3619">
                  <c:v>3</c:v>
                </c:pt>
                <c:pt idx="3620">
                  <c:v>3</c:v>
                </c:pt>
                <c:pt idx="3621">
                  <c:v>3</c:v>
                </c:pt>
                <c:pt idx="3622">
                  <c:v>3</c:v>
                </c:pt>
                <c:pt idx="3623">
                  <c:v>3</c:v>
                </c:pt>
                <c:pt idx="3624">
                  <c:v>3</c:v>
                </c:pt>
                <c:pt idx="3625">
                  <c:v>3</c:v>
                </c:pt>
                <c:pt idx="3626">
                  <c:v>3</c:v>
                </c:pt>
                <c:pt idx="3627">
                  <c:v>3</c:v>
                </c:pt>
                <c:pt idx="3628">
                  <c:v>3</c:v>
                </c:pt>
                <c:pt idx="3629">
                  <c:v>3</c:v>
                </c:pt>
                <c:pt idx="3630">
                  <c:v>3</c:v>
                </c:pt>
                <c:pt idx="3631">
                  <c:v>3</c:v>
                </c:pt>
                <c:pt idx="3632">
                  <c:v>3</c:v>
                </c:pt>
                <c:pt idx="3633">
                  <c:v>3</c:v>
                </c:pt>
                <c:pt idx="3634">
                  <c:v>3</c:v>
                </c:pt>
                <c:pt idx="3635">
                  <c:v>3</c:v>
                </c:pt>
                <c:pt idx="3636">
                  <c:v>3</c:v>
                </c:pt>
                <c:pt idx="3637">
                  <c:v>3</c:v>
                </c:pt>
                <c:pt idx="3638">
                  <c:v>3</c:v>
                </c:pt>
                <c:pt idx="3639">
                  <c:v>3</c:v>
                </c:pt>
                <c:pt idx="3640">
                  <c:v>3</c:v>
                </c:pt>
                <c:pt idx="3641">
                  <c:v>3</c:v>
                </c:pt>
                <c:pt idx="3642">
                  <c:v>3</c:v>
                </c:pt>
                <c:pt idx="3643">
                  <c:v>3</c:v>
                </c:pt>
                <c:pt idx="3644">
                  <c:v>3</c:v>
                </c:pt>
                <c:pt idx="3645">
                  <c:v>3</c:v>
                </c:pt>
                <c:pt idx="3646">
                  <c:v>3</c:v>
                </c:pt>
                <c:pt idx="3647">
                  <c:v>3</c:v>
                </c:pt>
                <c:pt idx="3648">
                  <c:v>3</c:v>
                </c:pt>
                <c:pt idx="3649">
                  <c:v>3</c:v>
                </c:pt>
                <c:pt idx="3650">
                  <c:v>3</c:v>
                </c:pt>
                <c:pt idx="3651">
                  <c:v>3</c:v>
                </c:pt>
                <c:pt idx="3652">
                  <c:v>3</c:v>
                </c:pt>
                <c:pt idx="3653">
                  <c:v>3</c:v>
                </c:pt>
                <c:pt idx="3654">
                  <c:v>3</c:v>
                </c:pt>
                <c:pt idx="3655">
                  <c:v>3</c:v>
                </c:pt>
                <c:pt idx="3656">
                  <c:v>3</c:v>
                </c:pt>
                <c:pt idx="3657">
                  <c:v>3</c:v>
                </c:pt>
                <c:pt idx="3658">
                  <c:v>3</c:v>
                </c:pt>
                <c:pt idx="3659">
                  <c:v>3</c:v>
                </c:pt>
                <c:pt idx="3660">
                  <c:v>3</c:v>
                </c:pt>
                <c:pt idx="3661">
                  <c:v>3</c:v>
                </c:pt>
                <c:pt idx="3662">
                  <c:v>3</c:v>
                </c:pt>
                <c:pt idx="3663">
                  <c:v>3</c:v>
                </c:pt>
                <c:pt idx="3664">
                  <c:v>3</c:v>
                </c:pt>
                <c:pt idx="3665">
                  <c:v>3</c:v>
                </c:pt>
                <c:pt idx="3666">
                  <c:v>3</c:v>
                </c:pt>
                <c:pt idx="3667">
                  <c:v>3</c:v>
                </c:pt>
                <c:pt idx="3668">
                  <c:v>3</c:v>
                </c:pt>
                <c:pt idx="3669">
                  <c:v>3</c:v>
                </c:pt>
                <c:pt idx="3670">
                  <c:v>3</c:v>
                </c:pt>
                <c:pt idx="3671">
                  <c:v>3</c:v>
                </c:pt>
                <c:pt idx="3672">
                  <c:v>3</c:v>
                </c:pt>
                <c:pt idx="3673">
                  <c:v>3</c:v>
                </c:pt>
                <c:pt idx="3674">
                  <c:v>3</c:v>
                </c:pt>
                <c:pt idx="3675">
                  <c:v>3</c:v>
                </c:pt>
                <c:pt idx="3676">
                  <c:v>3</c:v>
                </c:pt>
                <c:pt idx="3677">
                  <c:v>3</c:v>
                </c:pt>
                <c:pt idx="3678">
                  <c:v>3</c:v>
                </c:pt>
                <c:pt idx="3679">
                  <c:v>3</c:v>
                </c:pt>
                <c:pt idx="3680">
                  <c:v>3</c:v>
                </c:pt>
                <c:pt idx="3681">
                  <c:v>3</c:v>
                </c:pt>
                <c:pt idx="3682">
                  <c:v>3</c:v>
                </c:pt>
                <c:pt idx="3683">
                  <c:v>3</c:v>
                </c:pt>
                <c:pt idx="3684">
                  <c:v>3</c:v>
                </c:pt>
                <c:pt idx="3685">
                  <c:v>3</c:v>
                </c:pt>
                <c:pt idx="3686">
                  <c:v>3</c:v>
                </c:pt>
                <c:pt idx="3687">
                  <c:v>3</c:v>
                </c:pt>
                <c:pt idx="3688">
                  <c:v>3</c:v>
                </c:pt>
                <c:pt idx="3689">
                  <c:v>3</c:v>
                </c:pt>
                <c:pt idx="3690">
                  <c:v>3</c:v>
                </c:pt>
                <c:pt idx="3691">
                  <c:v>3</c:v>
                </c:pt>
                <c:pt idx="3692">
                  <c:v>3</c:v>
                </c:pt>
                <c:pt idx="3693">
                  <c:v>3</c:v>
                </c:pt>
                <c:pt idx="3694">
                  <c:v>3</c:v>
                </c:pt>
                <c:pt idx="3695">
                  <c:v>3</c:v>
                </c:pt>
                <c:pt idx="3696">
                  <c:v>3</c:v>
                </c:pt>
                <c:pt idx="3697">
                  <c:v>3</c:v>
                </c:pt>
                <c:pt idx="3698">
                  <c:v>3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3</c:v>
                </c:pt>
                <c:pt idx="3707">
                  <c:v>3</c:v>
                </c:pt>
                <c:pt idx="3708">
                  <c:v>3</c:v>
                </c:pt>
                <c:pt idx="3709">
                  <c:v>3</c:v>
                </c:pt>
                <c:pt idx="3710">
                  <c:v>3</c:v>
                </c:pt>
                <c:pt idx="3711">
                  <c:v>3</c:v>
                </c:pt>
                <c:pt idx="3712">
                  <c:v>3</c:v>
                </c:pt>
                <c:pt idx="3713">
                  <c:v>3</c:v>
                </c:pt>
                <c:pt idx="3714">
                  <c:v>3</c:v>
                </c:pt>
                <c:pt idx="3715">
                  <c:v>3</c:v>
                </c:pt>
                <c:pt idx="3716">
                  <c:v>3</c:v>
                </c:pt>
                <c:pt idx="3717">
                  <c:v>3</c:v>
                </c:pt>
                <c:pt idx="3718">
                  <c:v>3</c:v>
                </c:pt>
                <c:pt idx="3719">
                  <c:v>3</c:v>
                </c:pt>
                <c:pt idx="3720">
                  <c:v>3</c:v>
                </c:pt>
                <c:pt idx="3721">
                  <c:v>3</c:v>
                </c:pt>
                <c:pt idx="3722">
                  <c:v>3</c:v>
                </c:pt>
                <c:pt idx="3723">
                  <c:v>3</c:v>
                </c:pt>
                <c:pt idx="3724">
                  <c:v>3</c:v>
                </c:pt>
                <c:pt idx="3725">
                  <c:v>3</c:v>
                </c:pt>
                <c:pt idx="3726">
                  <c:v>3</c:v>
                </c:pt>
                <c:pt idx="3727">
                  <c:v>3</c:v>
                </c:pt>
                <c:pt idx="3728">
                  <c:v>3</c:v>
                </c:pt>
                <c:pt idx="3729">
                  <c:v>3</c:v>
                </c:pt>
                <c:pt idx="3730">
                  <c:v>3</c:v>
                </c:pt>
                <c:pt idx="3731">
                  <c:v>3</c:v>
                </c:pt>
                <c:pt idx="3732">
                  <c:v>3</c:v>
                </c:pt>
                <c:pt idx="3733">
                  <c:v>3</c:v>
                </c:pt>
                <c:pt idx="3734">
                  <c:v>3</c:v>
                </c:pt>
                <c:pt idx="3735">
                  <c:v>3</c:v>
                </c:pt>
                <c:pt idx="3736">
                  <c:v>3</c:v>
                </c:pt>
                <c:pt idx="3737">
                  <c:v>3</c:v>
                </c:pt>
                <c:pt idx="3738">
                  <c:v>3</c:v>
                </c:pt>
                <c:pt idx="3739">
                  <c:v>3</c:v>
                </c:pt>
                <c:pt idx="3740">
                  <c:v>3</c:v>
                </c:pt>
                <c:pt idx="3741">
                  <c:v>3</c:v>
                </c:pt>
                <c:pt idx="3742">
                  <c:v>3</c:v>
                </c:pt>
                <c:pt idx="3743">
                  <c:v>3</c:v>
                </c:pt>
                <c:pt idx="3744">
                  <c:v>3</c:v>
                </c:pt>
                <c:pt idx="3745">
                  <c:v>3</c:v>
                </c:pt>
                <c:pt idx="3746">
                  <c:v>3</c:v>
                </c:pt>
                <c:pt idx="3747">
                  <c:v>3</c:v>
                </c:pt>
                <c:pt idx="3748">
                  <c:v>3</c:v>
                </c:pt>
                <c:pt idx="3749">
                  <c:v>3</c:v>
                </c:pt>
                <c:pt idx="3750">
                  <c:v>3</c:v>
                </c:pt>
                <c:pt idx="3751">
                  <c:v>3</c:v>
                </c:pt>
                <c:pt idx="3752">
                  <c:v>3</c:v>
                </c:pt>
                <c:pt idx="3753">
                  <c:v>3</c:v>
                </c:pt>
                <c:pt idx="3754">
                  <c:v>3</c:v>
                </c:pt>
                <c:pt idx="3755">
                  <c:v>3</c:v>
                </c:pt>
                <c:pt idx="3756">
                  <c:v>3</c:v>
                </c:pt>
                <c:pt idx="3757">
                  <c:v>3</c:v>
                </c:pt>
                <c:pt idx="3758">
                  <c:v>3</c:v>
                </c:pt>
                <c:pt idx="3759">
                  <c:v>3</c:v>
                </c:pt>
                <c:pt idx="3760">
                  <c:v>3</c:v>
                </c:pt>
                <c:pt idx="3761">
                  <c:v>3</c:v>
                </c:pt>
                <c:pt idx="3762">
                  <c:v>3</c:v>
                </c:pt>
                <c:pt idx="3763">
                  <c:v>3</c:v>
                </c:pt>
                <c:pt idx="3764">
                  <c:v>3</c:v>
                </c:pt>
                <c:pt idx="3765">
                  <c:v>3</c:v>
                </c:pt>
                <c:pt idx="3766">
                  <c:v>3</c:v>
                </c:pt>
                <c:pt idx="3767">
                  <c:v>3</c:v>
                </c:pt>
                <c:pt idx="3768">
                  <c:v>3</c:v>
                </c:pt>
                <c:pt idx="3769">
                  <c:v>3</c:v>
                </c:pt>
                <c:pt idx="3770">
                  <c:v>3</c:v>
                </c:pt>
                <c:pt idx="3771">
                  <c:v>3</c:v>
                </c:pt>
                <c:pt idx="3772">
                  <c:v>3</c:v>
                </c:pt>
                <c:pt idx="3773">
                  <c:v>3</c:v>
                </c:pt>
                <c:pt idx="3774">
                  <c:v>3</c:v>
                </c:pt>
                <c:pt idx="3775">
                  <c:v>3</c:v>
                </c:pt>
                <c:pt idx="3776">
                  <c:v>3</c:v>
                </c:pt>
                <c:pt idx="3777">
                  <c:v>3</c:v>
                </c:pt>
                <c:pt idx="3778">
                  <c:v>3</c:v>
                </c:pt>
                <c:pt idx="3779">
                  <c:v>3</c:v>
                </c:pt>
                <c:pt idx="3780">
                  <c:v>3</c:v>
                </c:pt>
                <c:pt idx="3781">
                  <c:v>3</c:v>
                </c:pt>
                <c:pt idx="3782">
                  <c:v>3</c:v>
                </c:pt>
                <c:pt idx="3783">
                  <c:v>3</c:v>
                </c:pt>
                <c:pt idx="3784">
                  <c:v>3</c:v>
                </c:pt>
                <c:pt idx="3785">
                  <c:v>3</c:v>
                </c:pt>
                <c:pt idx="3786">
                  <c:v>3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3</c:v>
                </c:pt>
                <c:pt idx="3793">
                  <c:v>3</c:v>
                </c:pt>
                <c:pt idx="3794">
                  <c:v>3</c:v>
                </c:pt>
                <c:pt idx="3795">
                  <c:v>3</c:v>
                </c:pt>
                <c:pt idx="3796">
                  <c:v>3</c:v>
                </c:pt>
                <c:pt idx="3797">
                  <c:v>3</c:v>
                </c:pt>
                <c:pt idx="3798">
                  <c:v>3</c:v>
                </c:pt>
                <c:pt idx="3799">
                  <c:v>3</c:v>
                </c:pt>
                <c:pt idx="3800">
                  <c:v>3</c:v>
                </c:pt>
                <c:pt idx="3801">
                  <c:v>3</c:v>
                </c:pt>
                <c:pt idx="3802">
                  <c:v>3</c:v>
                </c:pt>
                <c:pt idx="3803">
                  <c:v>3</c:v>
                </c:pt>
                <c:pt idx="3804">
                  <c:v>3</c:v>
                </c:pt>
                <c:pt idx="3805">
                  <c:v>3</c:v>
                </c:pt>
                <c:pt idx="3806">
                  <c:v>3</c:v>
                </c:pt>
                <c:pt idx="3807">
                  <c:v>3</c:v>
                </c:pt>
                <c:pt idx="3808">
                  <c:v>3</c:v>
                </c:pt>
                <c:pt idx="3809">
                  <c:v>3</c:v>
                </c:pt>
                <c:pt idx="3810">
                  <c:v>3</c:v>
                </c:pt>
                <c:pt idx="3811">
                  <c:v>3</c:v>
                </c:pt>
                <c:pt idx="3812">
                  <c:v>3</c:v>
                </c:pt>
                <c:pt idx="3813">
                  <c:v>3</c:v>
                </c:pt>
                <c:pt idx="3814">
                  <c:v>3</c:v>
                </c:pt>
                <c:pt idx="3815">
                  <c:v>3</c:v>
                </c:pt>
                <c:pt idx="3816">
                  <c:v>3</c:v>
                </c:pt>
                <c:pt idx="3817">
                  <c:v>3</c:v>
                </c:pt>
                <c:pt idx="3818">
                  <c:v>3</c:v>
                </c:pt>
                <c:pt idx="3819">
                  <c:v>3</c:v>
                </c:pt>
                <c:pt idx="3820">
                  <c:v>3</c:v>
                </c:pt>
                <c:pt idx="3821">
                  <c:v>3</c:v>
                </c:pt>
                <c:pt idx="3822">
                  <c:v>3</c:v>
                </c:pt>
                <c:pt idx="3823">
                  <c:v>3</c:v>
                </c:pt>
                <c:pt idx="3824">
                  <c:v>3</c:v>
                </c:pt>
                <c:pt idx="3825">
                  <c:v>3</c:v>
                </c:pt>
                <c:pt idx="3826">
                  <c:v>3</c:v>
                </c:pt>
                <c:pt idx="3827">
                  <c:v>3</c:v>
                </c:pt>
                <c:pt idx="3828">
                  <c:v>3</c:v>
                </c:pt>
                <c:pt idx="3829">
                  <c:v>3</c:v>
                </c:pt>
                <c:pt idx="3830">
                  <c:v>3</c:v>
                </c:pt>
                <c:pt idx="3831">
                  <c:v>3</c:v>
                </c:pt>
                <c:pt idx="3832">
                  <c:v>3</c:v>
                </c:pt>
                <c:pt idx="3833">
                  <c:v>3</c:v>
                </c:pt>
                <c:pt idx="3834">
                  <c:v>3</c:v>
                </c:pt>
                <c:pt idx="3835">
                  <c:v>3</c:v>
                </c:pt>
                <c:pt idx="3836">
                  <c:v>3</c:v>
                </c:pt>
                <c:pt idx="3837">
                  <c:v>3</c:v>
                </c:pt>
                <c:pt idx="3838">
                  <c:v>3</c:v>
                </c:pt>
                <c:pt idx="3839">
                  <c:v>3</c:v>
                </c:pt>
                <c:pt idx="3840">
                  <c:v>3</c:v>
                </c:pt>
                <c:pt idx="3841">
                  <c:v>3</c:v>
                </c:pt>
                <c:pt idx="3842">
                  <c:v>3</c:v>
                </c:pt>
                <c:pt idx="3843">
                  <c:v>3</c:v>
                </c:pt>
                <c:pt idx="3844">
                  <c:v>3</c:v>
                </c:pt>
                <c:pt idx="3845">
                  <c:v>3</c:v>
                </c:pt>
                <c:pt idx="3846">
                  <c:v>3</c:v>
                </c:pt>
                <c:pt idx="3847">
                  <c:v>3</c:v>
                </c:pt>
                <c:pt idx="3848">
                  <c:v>3</c:v>
                </c:pt>
                <c:pt idx="3849">
                  <c:v>3</c:v>
                </c:pt>
                <c:pt idx="3850">
                  <c:v>3</c:v>
                </c:pt>
                <c:pt idx="3851">
                  <c:v>3</c:v>
                </c:pt>
                <c:pt idx="3852">
                  <c:v>3</c:v>
                </c:pt>
                <c:pt idx="3853">
                  <c:v>3</c:v>
                </c:pt>
                <c:pt idx="3854">
                  <c:v>3</c:v>
                </c:pt>
                <c:pt idx="3855">
                  <c:v>3</c:v>
                </c:pt>
                <c:pt idx="3856">
                  <c:v>3</c:v>
                </c:pt>
                <c:pt idx="3857">
                  <c:v>3</c:v>
                </c:pt>
                <c:pt idx="3858">
                  <c:v>3</c:v>
                </c:pt>
                <c:pt idx="3859">
                  <c:v>3</c:v>
                </c:pt>
                <c:pt idx="3860">
                  <c:v>3</c:v>
                </c:pt>
                <c:pt idx="3861">
                  <c:v>3</c:v>
                </c:pt>
                <c:pt idx="3862">
                  <c:v>3</c:v>
                </c:pt>
                <c:pt idx="3863">
                  <c:v>3</c:v>
                </c:pt>
                <c:pt idx="3864">
                  <c:v>3</c:v>
                </c:pt>
                <c:pt idx="3865">
                  <c:v>3</c:v>
                </c:pt>
                <c:pt idx="3866">
                  <c:v>3</c:v>
                </c:pt>
                <c:pt idx="3867">
                  <c:v>3</c:v>
                </c:pt>
                <c:pt idx="3868">
                  <c:v>3</c:v>
                </c:pt>
                <c:pt idx="3869">
                  <c:v>3</c:v>
                </c:pt>
                <c:pt idx="3870">
                  <c:v>3</c:v>
                </c:pt>
                <c:pt idx="3871">
                  <c:v>3</c:v>
                </c:pt>
                <c:pt idx="3872">
                  <c:v>3</c:v>
                </c:pt>
                <c:pt idx="3873">
                  <c:v>3</c:v>
                </c:pt>
                <c:pt idx="3874">
                  <c:v>3</c:v>
                </c:pt>
                <c:pt idx="3875">
                  <c:v>3</c:v>
                </c:pt>
                <c:pt idx="3876">
                  <c:v>3</c:v>
                </c:pt>
                <c:pt idx="3877">
                  <c:v>3</c:v>
                </c:pt>
                <c:pt idx="3878">
                  <c:v>3</c:v>
                </c:pt>
                <c:pt idx="3879">
                  <c:v>3</c:v>
                </c:pt>
                <c:pt idx="3880">
                  <c:v>3</c:v>
                </c:pt>
                <c:pt idx="3881">
                  <c:v>3</c:v>
                </c:pt>
                <c:pt idx="3882">
                  <c:v>3</c:v>
                </c:pt>
                <c:pt idx="3883">
                  <c:v>3</c:v>
                </c:pt>
                <c:pt idx="3884">
                  <c:v>3</c:v>
                </c:pt>
                <c:pt idx="3885">
                  <c:v>3</c:v>
                </c:pt>
                <c:pt idx="3886">
                  <c:v>3</c:v>
                </c:pt>
                <c:pt idx="3887">
                  <c:v>3</c:v>
                </c:pt>
                <c:pt idx="3888">
                  <c:v>3</c:v>
                </c:pt>
                <c:pt idx="3889">
                  <c:v>3</c:v>
                </c:pt>
                <c:pt idx="3890">
                  <c:v>3</c:v>
                </c:pt>
                <c:pt idx="3891">
                  <c:v>3</c:v>
                </c:pt>
                <c:pt idx="3892">
                  <c:v>3</c:v>
                </c:pt>
                <c:pt idx="3893">
                  <c:v>3</c:v>
                </c:pt>
                <c:pt idx="3894">
                  <c:v>3</c:v>
                </c:pt>
                <c:pt idx="3895">
                  <c:v>3</c:v>
                </c:pt>
                <c:pt idx="3896">
                  <c:v>3</c:v>
                </c:pt>
                <c:pt idx="3897">
                  <c:v>3</c:v>
                </c:pt>
                <c:pt idx="3898">
                  <c:v>3</c:v>
                </c:pt>
                <c:pt idx="3899">
                  <c:v>3</c:v>
                </c:pt>
                <c:pt idx="3900">
                  <c:v>3</c:v>
                </c:pt>
                <c:pt idx="3901">
                  <c:v>3</c:v>
                </c:pt>
                <c:pt idx="3902">
                  <c:v>3</c:v>
                </c:pt>
                <c:pt idx="3903">
                  <c:v>3</c:v>
                </c:pt>
                <c:pt idx="3904">
                  <c:v>3</c:v>
                </c:pt>
                <c:pt idx="3905">
                  <c:v>3</c:v>
                </c:pt>
                <c:pt idx="3906">
                  <c:v>3</c:v>
                </c:pt>
                <c:pt idx="3907">
                  <c:v>3</c:v>
                </c:pt>
                <c:pt idx="3908">
                  <c:v>3</c:v>
                </c:pt>
                <c:pt idx="3909">
                  <c:v>3</c:v>
                </c:pt>
                <c:pt idx="3910">
                  <c:v>3</c:v>
                </c:pt>
                <c:pt idx="3911">
                  <c:v>3</c:v>
                </c:pt>
                <c:pt idx="3912">
                  <c:v>3</c:v>
                </c:pt>
                <c:pt idx="3913">
                  <c:v>3</c:v>
                </c:pt>
                <c:pt idx="3914">
                  <c:v>3</c:v>
                </c:pt>
                <c:pt idx="3915">
                  <c:v>3</c:v>
                </c:pt>
                <c:pt idx="3916">
                  <c:v>3</c:v>
                </c:pt>
                <c:pt idx="3917">
                  <c:v>3</c:v>
                </c:pt>
                <c:pt idx="3918">
                  <c:v>3</c:v>
                </c:pt>
                <c:pt idx="3919">
                  <c:v>3</c:v>
                </c:pt>
                <c:pt idx="3920">
                  <c:v>3</c:v>
                </c:pt>
                <c:pt idx="3921">
                  <c:v>3</c:v>
                </c:pt>
                <c:pt idx="3922">
                  <c:v>3</c:v>
                </c:pt>
                <c:pt idx="3923">
                  <c:v>3</c:v>
                </c:pt>
                <c:pt idx="3924">
                  <c:v>3</c:v>
                </c:pt>
                <c:pt idx="3925">
                  <c:v>3</c:v>
                </c:pt>
                <c:pt idx="3926">
                  <c:v>3</c:v>
                </c:pt>
                <c:pt idx="3927">
                  <c:v>3</c:v>
                </c:pt>
                <c:pt idx="3928">
                  <c:v>3</c:v>
                </c:pt>
                <c:pt idx="3929">
                  <c:v>3</c:v>
                </c:pt>
                <c:pt idx="3930">
                  <c:v>3</c:v>
                </c:pt>
                <c:pt idx="3931">
                  <c:v>3</c:v>
                </c:pt>
                <c:pt idx="3932">
                  <c:v>3</c:v>
                </c:pt>
                <c:pt idx="3933">
                  <c:v>3</c:v>
                </c:pt>
                <c:pt idx="3934">
                  <c:v>3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3</c:v>
                </c:pt>
                <c:pt idx="3939">
                  <c:v>3</c:v>
                </c:pt>
                <c:pt idx="3940">
                  <c:v>3</c:v>
                </c:pt>
                <c:pt idx="3941">
                  <c:v>3</c:v>
                </c:pt>
                <c:pt idx="3942">
                  <c:v>3</c:v>
                </c:pt>
                <c:pt idx="3943">
                  <c:v>3</c:v>
                </c:pt>
                <c:pt idx="3944">
                  <c:v>3</c:v>
                </c:pt>
                <c:pt idx="3945">
                  <c:v>3</c:v>
                </c:pt>
                <c:pt idx="3946">
                  <c:v>3</c:v>
                </c:pt>
                <c:pt idx="3947">
                  <c:v>3</c:v>
                </c:pt>
                <c:pt idx="3948">
                  <c:v>3</c:v>
                </c:pt>
                <c:pt idx="3949">
                  <c:v>3</c:v>
                </c:pt>
                <c:pt idx="3950">
                  <c:v>3</c:v>
                </c:pt>
                <c:pt idx="3951">
                  <c:v>3</c:v>
                </c:pt>
                <c:pt idx="3952">
                  <c:v>3</c:v>
                </c:pt>
                <c:pt idx="3953">
                  <c:v>3</c:v>
                </c:pt>
                <c:pt idx="3954">
                  <c:v>3</c:v>
                </c:pt>
                <c:pt idx="3955">
                  <c:v>3</c:v>
                </c:pt>
                <c:pt idx="3956">
                  <c:v>3</c:v>
                </c:pt>
                <c:pt idx="3957">
                  <c:v>3</c:v>
                </c:pt>
                <c:pt idx="3958">
                  <c:v>3</c:v>
                </c:pt>
                <c:pt idx="3959">
                  <c:v>3</c:v>
                </c:pt>
                <c:pt idx="3960">
                  <c:v>3</c:v>
                </c:pt>
                <c:pt idx="3961">
                  <c:v>3</c:v>
                </c:pt>
                <c:pt idx="3962">
                  <c:v>3</c:v>
                </c:pt>
                <c:pt idx="3963">
                  <c:v>3</c:v>
                </c:pt>
                <c:pt idx="3964">
                  <c:v>3</c:v>
                </c:pt>
                <c:pt idx="3965">
                  <c:v>3</c:v>
                </c:pt>
                <c:pt idx="3966">
                  <c:v>3</c:v>
                </c:pt>
                <c:pt idx="3967">
                  <c:v>3</c:v>
                </c:pt>
                <c:pt idx="3968">
                  <c:v>3</c:v>
                </c:pt>
                <c:pt idx="3969">
                  <c:v>3</c:v>
                </c:pt>
                <c:pt idx="3970">
                  <c:v>3</c:v>
                </c:pt>
                <c:pt idx="3971">
                  <c:v>3</c:v>
                </c:pt>
                <c:pt idx="3972">
                  <c:v>3</c:v>
                </c:pt>
                <c:pt idx="3973">
                  <c:v>3</c:v>
                </c:pt>
                <c:pt idx="3974">
                  <c:v>3</c:v>
                </c:pt>
                <c:pt idx="3975">
                  <c:v>3</c:v>
                </c:pt>
                <c:pt idx="3976">
                  <c:v>3</c:v>
                </c:pt>
                <c:pt idx="3977">
                  <c:v>3</c:v>
                </c:pt>
                <c:pt idx="3978">
                  <c:v>3</c:v>
                </c:pt>
                <c:pt idx="3979">
                  <c:v>3</c:v>
                </c:pt>
                <c:pt idx="3980">
                  <c:v>3</c:v>
                </c:pt>
                <c:pt idx="3981">
                  <c:v>3</c:v>
                </c:pt>
                <c:pt idx="3982">
                  <c:v>3</c:v>
                </c:pt>
                <c:pt idx="3983">
                  <c:v>3</c:v>
                </c:pt>
                <c:pt idx="3984">
                  <c:v>3</c:v>
                </c:pt>
                <c:pt idx="3985">
                  <c:v>3</c:v>
                </c:pt>
                <c:pt idx="3986">
                  <c:v>3</c:v>
                </c:pt>
                <c:pt idx="3987">
                  <c:v>3</c:v>
                </c:pt>
                <c:pt idx="3988">
                  <c:v>3</c:v>
                </c:pt>
                <c:pt idx="3989">
                  <c:v>3</c:v>
                </c:pt>
                <c:pt idx="3990">
                  <c:v>3</c:v>
                </c:pt>
                <c:pt idx="3991">
                  <c:v>3</c:v>
                </c:pt>
                <c:pt idx="3992">
                  <c:v>3</c:v>
                </c:pt>
                <c:pt idx="3993">
                  <c:v>3</c:v>
                </c:pt>
                <c:pt idx="3994">
                  <c:v>3</c:v>
                </c:pt>
                <c:pt idx="3995">
                  <c:v>3</c:v>
                </c:pt>
                <c:pt idx="3996">
                  <c:v>3</c:v>
                </c:pt>
                <c:pt idx="3997">
                  <c:v>3</c:v>
                </c:pt>
                <c:pt idx="3998">
                  <c:v>3</c:v>
                </c:pt>
                <c:pt idx="3999">
                  <c:v>3</c:v>
                </c:pt>
                <c:pt idx="4000">
                  <c:v>3</c:v>
                </c:pt>
                <c:pt idx="4001">
                  <c:v>3</c:v>
                </c:pt>
                <c:pt idx="4002">
                  <c:v>3</c:v>
                </c:pt>
                <c:pt idx="4003">
                  <c:v>3</c:v>
                </c:pt>
                <c:pt idx="4004">
                  <c:v>3</c:v>
                </c:pt>
                <c:pt idx="4005">
                  <c:v>3</c:v>
                </c:pt>
                <c:pt idx="4006">
                  <c:v>3</c:v>
                </c:pt>
                <c:pt idx="4007">
                  <c:v>3</c:v>
                </c:pt>
                <c:pt idx="4008">
                  <c:v>3</c:v>
                </c:pt>
                <c:pt idx="4009">
                  <c:v>3</c:v>
                </c:pt>
                <c:pt idx="4010">
                  <c:v>3</c:v>
                </c:pt>
                <c:pt idx="4011">
                  <c:v>3</c:v>
                </c:pt>
                <c:pt idx="4012">
                  <c:v>3</c:v>
                </c:pt>
                <c:pt idx="4013">
                  <c:v>3</c:v>
                </c:pt>
                <c:pt idx="4014">
                  <c:v>3</c:v>
                </c:pt>
                <c:pt idx="4015">
                  <c:v>3</c:v>
                </c:pt>
                <c:pt idx="4016">
                  <c:v>3</c:v>
                </c:pt>
                <c:pt idx="4017">
                  <c:v>3</c:v>
                </c:pt>
                <c:pt idx="4018">
                  <c:v>3</c:v>
                </c:pt>
                <c:pt idx="4019">
                  <c:v>3</c:v>
                </c:pt>
                <c:pt idx="4020">
                  <c:v>3</c:v>
                </c:pt>
                <c:pt idx="4021">
                  <c:v>3</c:v>
                </c:pt>
                <c:pt idx="4022">
                  <c:v>3</c:v>
                </c:pt>
                <c:pt idx="4023">
                  <c:v>3</c:v>
                </c:pt>
                <c:pt idx="4024">
                  <c:v>3</c:v>
                </c:pt>
                <c:pt idx="4025">
                  <c:v>3</c:v>
                </c:pt>
                <c:pt idx="4026">
                  <c:v>3</c:v>
                </c:pt>
                <c:pt idx="4027">
                  <c:v>3</c:v>
                </c:pt>
                <c:pt idx="4028">
                  <c:v>3</c:v>
                </c:pt>
                <c:pt idx="4029">
                  <c:v>3</c:v>
                </c:pt>
                <c:pt idx="4030">
                  <c:v>3</c:v>
                </c:pt>
                <c:pt idx="4031">
                  <c:v>3</c:v>
                </c:pt>
                <c:pt idx="4032">
                  <c:v>3</c:v>
                </c:pt>
                <c:pt idx="4033">
                  <c:v>3</c:v>
                </c:pt>
                <c:pt idx="4034">
                  <c:v>3</c:v>
                </c:pt>
                <c:pt idx="4035">
                  <c:v>3</c:v>
                </c:pt>
                <c:pt idx="4036">
                  <c:v>3</c:v>
                </c:pt>
                <c:pt idx="4037">
                  <c:v>3</c:v>
                </c:pt>
                <c:pt idx="4038">
                  <c:v>3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3</c:v>
                </c:pt>
                <c:pt idx="4043">
                  <c:v>3</c:v>
                </c:pt>
                <c:pt idx="4044">
                  <c:v>3</c:v>
                </c:pt>
                <c:pt idx="4045">
                  <c:v>3</c:v>
                </c:pt>
                <c:pt idx="4046">
                  <c:v>3</c:v>
                </c:pt>
                <c:pt idx="4047">
                  <c:v>3</c:v>
                </c:pt>
                <c:pt idx="4048">
                  <c:v>3</c:v>
                </c:pt>
                <c:pt idx="4049">
                  <c:v>3</c:v>
                </c:pt>
                <c:pt idx="4050">
                  <c:v>3</c:v>
                </c:pt>
                <c:pt idx="4051">
                  <c:v>3</c:v>
                </c:pt>
                <c:pt idx="4052">
                  <c:v>3</c:v>
                </c:pt>
                <c:pt idx="4053">
                  <c:v>3</c:v>
                </c:pt>
                <c:pt idx="4054">
                  <c:v>3</c:v>
                </c:pt>
                <c:pt idx="4055">
                  <c:v>3</c:v>
                </c:pt>
                <c:pt idx="4056">
                  <c:v>3</c:v>
                </c:pt>
                <c:pt idx="4057">
                  <c:v>3</c:v>
                </c:pt>
                <c:pt idx="4058">
                  <c:v>3</c:v>
                </c:pt>
                <c:pt idx="4059">
                  <c:v>3</c:v>
                </c:pt>
                <c:pt idx="4060">
                  <c:v>3</c:v>
                </c:pt>
                <c:pt idx="4061">
                  <c:v>3</c:v>
                </c:pt>
                <c:pt idx="4062">
                  <c:v>3</c:v>
                </c:pt>
                <c:pt idx="4063">
                  <c:v>3</c:v>
                </c:pt>
                <c:pt idx="4064">
                  <c:v>3</c:v>
                </c:pt>
                <c:pt idx="4065">
                  <c:v>3</c:v>
                </c:pt>
                <c:pt idx="4066">
                  <c:v>3</c:v>
                </c:pt>
                <c:pt idx="4067">
                  <c:v>3</c:v>
                </c:pt>
                <c:pt idx="4068">
                  <c:v>3</c:v>
                </c:pt>
                <c:pt idx="4069">
                  <c:v>3</c:v>
                </c:pt>
                <c:pt idx="4070">
                  <c:v>3</c:v>
                </c:pt>
                <c:pt idx="4071">
                  <c:v>3</c:v>
                </c:pt>
                <c:pt idx="4072">
                  <c:v>3</c:v>
                </c:pt>
                <c:pt idx="4073">
                  <c:v>3</c:v>
                </c:pt>
                <c:pt idx="4074">
                  <c:v>3</c:v>
                </c:pt>
                <c:pt idx="4075">
                  <c:v>3</c:v>
                </c:pt>
                <c:pt idx="4076">
                  <c:v>3</c:v>
                </c:pt>
                <c:pt idx="4077">
                  <c:v>3</c:v>
                </c:pt>
                <c:pt idx="4078">
                  <c:v>3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3</c:v>
                </c:pt>
                <c:pt idx="4083">
                  <c:v>3</c:v>
                </c:pt>
                <c:pt idx="4084">
                  <c:v>3</c:v>
                </c:pt>
                <c:pt idx="4085">
                  <c:v>3</c:v>
                </c:pt>
                <c:pt idx="4086">
                  <c:v>3</c:v>
                </c:pt>
                <c:pt idx="4087">
                  <c:v>3</c:v>
                </c:pt>
                <c:pt idx="4088">
                  <c:v>3</c:v>
                </c:pt>
                <c:pt idx="4089">
                  <c:v>3</c:v>
                </c:pt>
                <c:pt idx="4090">
                  <c:v>3</c:v>
                </c:pt>
                <c:pt idx="4091">
                  <c:v>3</c:v>
                </c:pt>
                <c:pt idx="4092">
                  <c:v>3</c:v>
                </c:pt>
                <c:pt idx="4093">
                  <c:v>3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3</c:v>
                </c:pt>
                <c:pt idx="4101">
                  <c:v>3</c:v>
                </c:pt>
                <c:pt idx="4102">
                  <c:v>3</c:v>
                </c:pt>
                <c:pt idx="4103">
                  <c:v>3</c:v>
                </c:pt>
                <c:pt idx="4104">
                  <c:v>3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3</c:v>
                </c:pt>
                <c:pt idx="4113">
                  <c:v>3</c:v>
                </c:pt>
                <c:pt idx="4114">
                  <c:v>3</c:v>
                </c:pt>
                <c:pt idx="4115">
                  <c:v>3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3</c:v>
                </c:pt>
                <c:pt idx="4121">
                  <c:v>3</c:v>
                </c:pt>
                <c:pt idx="4122">
                  <c:v>3</c:v>
                </c:pt>
                <c:pt idx="4123">
                  <c:v>3</c:v>
                </c:pt>
                <c:pt idx="4124">
                  <c:v>3</c:v>
                </c:pt>
                <c:pt idx="4125">
                  <c:v>3</c:v>
                </c:pt>
                <c:pt idx="4126">
                  <c:v>3</c:v>
                </c:pt>
                <c:pt idx="4127">
                  <c:v>3</c:v>
                </c:pt>
                <c:pt idx="4128">
                  <c:v>3</c:v>
                </c:pt>
                <c:pt idx="4129">
                  <c:v>3</c:v>
                </c:pt>
                <c:pt idx="4130">
                  <c:v>3</c:v>
                </c:pt>
                <c:pt idx="4131">
                  <c:v>3</c:v>
                </c:pt>
                <c:pt idx="4132">
                  <c:v>3</c:v>
                </c:pt>
                <c:pt idx="4133">
                  <c:v>3</c:v>
                </c:pt>
                <c:pt idx="4134">
                  <c:v>3</c:v>
                </c:pt>
                <c:pt idx="4135">
                  <c:v>3</c:v>
                </c:pt>
                <c:pt idx="4136">
                  <c:v>3</c:v>
                </c:pt>
                <c:pt idx="4137">
                  <c:v>3</c:v>
                </c:pt>
                <c:pt idx="4138">
                  <c:v>3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3</c:v>
                </c:pt>
                <c:pt idx="4146">
                  <c:v>3</c:v>
                </c:pt>
                <c:pt idx="4147">
                  <c:v>3</c:v>
                </c:pt>
                <c:pt idx="4148">
                  <c:v>3</c:v>
                </c:pt>
                <c:pt idx="4149">
                  <c:v>3</c:v>
                </c:pt>
                <c:pt idx="4150">
                  <c:v>3</c:v>
                </c:pt>
                <c:pt idx="4151">
                  <c:v>3</c:v>
                </c:pt>
                <c:pt idx="4152">
                  <c:v>3</c:v>
                </c:pt>
                <c:pt idx="4153">
                  <c:v>3</c:v>
                </c:pt>
                <c:pt idx="4154">
                  <c:v>3</c:v>
                </c:pt>
                <c:pt idx="4155">
                  <c:v>3</c:v>
                </c:pt>
                <c:pt idx="4156">
                  <c:v>3</c:v>
                </c:pt>
                <c:pt idx="4157">
                  <c:v>3</c:v>
                </c:pt>
                <c:pt idx="4158">
                  <c:v>3</c:v>
                </c:pt>
                <c:pt idx="4159">
                  <c:v>3</c:v>
                </c:pt>
                <c:pt idx="4160">
                  <c:v>3</c:v>
                </c:pt>
                <c:pt idx="4161">
                  <c:v>3</c:v>
                </c:pt>
                <c:pt idx="4162">
                  <c:v>3</c:v>
                </c:pt>
                <c:pt idx="4163">
                  <c:v>3</c:v>
                </c:pt>
                <c:pt idx="4164">
                  <c:v>3</c:v>
                </c:pt>
                <c:pt idx="4165">
                  <c:v>3</c:v>
                </c:pt>
                <c:pt idx="4166">
                  <c:v>3</c:v>
                </c:pt>
                <c:pt idx="4167">
                  <c:v>3</c:v>
                </c:pt>
                <c:pt idx="4168">
                  <c:v>3</c:v>
                </c:pt>
                <c:pt idx="4169">
                  <c:v>3</c:v>
                </c:pt>
                <c:pt idx="4170">
                  <c:v>3</c:v>
                </c:pt>
                <c:pt idx="4171">
                  <c:v>3</c:v>
                </c:pt>
                <c:pt idx="4172">
                  <c:v>3</c:v>
                </c:pt>
                <c:pt idx="4173">
                  <c:v>3</c:v>
                </c:pt>
                <c:pt idx="4174">
                  <c:v>3</c:v>
                </c:pt>
                <c:pt idx="4175">
                  <c:v>3</c:v>
                </c:pt>
                <c:pt idx="4176">
                  <c:v>3</c:v>
                </c:pt>
                <c:pt idx="4177">
                  <c:v>3</c:v>
                </c:pt>
                <c:pt idx="4178">
                  <c:v>3</c:v>
                </c:pt>
                <c:pt idx="4179">
                  <c:v>3</c:v>
                </c:pt>
                <c:pt idx="4180">
                  <c:v>3</c:v>
                </c:pt>
                <c:pt idx="4181">
                  <c:v>3</c:v>
                </c:pt>
                <c:pt idx="4182">
                  <c:v>3</c:v>
                </c:pt>
                <c:pt idx="4183">
                  <c:v>3</c:v>
                </c:pt>
                <c:pt idx="4184">
                  <c:v>3</c:v>
                </c:pt>
                <c:pt idx="4185">
                  <c:v>3</c:v>
                </c:pt>
                <c:pt idx="4186">
                  <c:v>3</c:v>
                </c:pt>
                <c:pt idx="4187">
                  <c:v>3</c:v>
                </c:pt>
                <c:pt idx="4188">
                  <c:v>3</c:v>
                </c:pt>
                <c:pt idx="4189">
                  <c:v>3</c:v>
                </c:pt>
                <c:pt idx="4190">
                  <c:v>3</c:v>
                </c:pt>
                <c:pt idx="4191">
                  <c:v>3</c:v>
                </c:pt>
                <c:pt idx="4192">
                  <c:v>3</c:v>
                </c:pt>
                <c:pt idx="4193">
                  <c:v>3</c:v>
                </c:pt>
                <c:pt idx="4194">
                  <c:v>3</c:v>
                </c:pt>
                <c:pt idx="4195">
                  <c:v>3</c:v>
                </c:pt>
                <c:pt idx="4196">
                  <c:v>3</c:v>
                </c:pt>
                <c:pt idx="4197">
                  <c:v>3</c:v>
                </c:pt>
                <c:pt idx="4198">
                  <c:v>3</c:v>
                </c:pt>
                <c:pt idx="4199">
                  <c:v>3</c:v>
                </c:pt>
                <c:pt idx="4200">
                  <c:v>3</c:v>
                </c:pt>
                <c:pt idx="4201">
                  <c:v>3</c:v>
                </c:pt>
                <c:pt idx="4202">
                  <c:v>3</c:v>
                </c:pt>
                <c:pt idx="4203">
                  <c:v>3</c:v>
                </c:pt>
                <c:pt idx="4204">
                  <c:v>3</c:v>
                </c:pt>
                <c:pt idx="4205">
                  <c:v>3</c:v>
                </c:pt>
                <c:pt idx="4206">
                  <c:v>3</c:v>
                </c:pt>
                <c:pt idx="4207">
                  <c:v>3</c:v>
                </c:pt>
                <c:pt idx="4208">
                  <c:v>3</c:v>
                </c:pt>
                <c:pt idx="4209">
                  <c:v>3</c:v>
                </c:pt>
                <c:pt idx="4210">
                  <c:v>3</c:v>
                </c:pt>
                <c:pt idx="4211">
                  <c:v>3</c:v>
                </c:pt>
                <c:pt idx="4212">
                  <c:v>3</c:v>
                </c:pt>
                <c:pt idx="4213">
                  <c:v>3</c:v>
                </c:pt>
                <c:pt idx="4214">
                  <c:v>3</c:v>
                </c:pt>
                <c:pt idx="4215">
                  <c:v>3</c:v>
                </c:pt>
                <c:pt idx="4216">
                  <c:v>3</c:v>
                </c:pt>
                <c:pt idx="4217">
                  <c:v>3</c:v>
                </c:pt>
                <c:pt idx="4218">
                  <c:v>3</c:v>
                </c:pt>
                <c:pt idx="4219">
                  <c:v>3</c:v>
                </c:pt>
                <c:pt idx="4220">
                  <c:v>3</c:v>
                </c:pt>
                <c:pt idx="4221">
                  <c:v>3</c:v>
                </c:pt>
                <c:pt idx="4222">
                  <c:v>3</c:v>
                </c:pt>
                <c:pt idx="4223">
                  <c:v>3</c:v>
                </c:pt>
                <c:pt idx="4224">
                  <c:v>3</c:v>
                </c:pt>
                <c:pt idx="4225">
                  <c:v>3</c:v>
                </c:pt>
                <c:pt idx="4226">
                  <c:v>3</c:v>
                </c:pt>
                <c:pt idx="4227">
                  <c:v>3</c:v>
                </c:pt>
                <c:pt idx="4228">
                  <c:v>3</c:v>
                </c:pt>
                <c:pt idx="4229">
                  <c:v>3</c:v>
                </c:pt>
                <c:pt idx="4230">
                  <c:v>3</c:v>
                </c:pt>
                <c:pt idx="4231">
                  <c:v>3</c:v>
                </c:pt>
                <c:pt idx="4232">
                  <c:v>3</c:v>
                </c:pt>
                <c:pt idx="4233">
                  <c:v>3</c:v>
                </c:pt>
                <c:pt idx="4234">
                  <c:v>3</c:v>
                </c:pt>
                <c:pt idx="4235">
                  <c:v>3</c:v>
                </c:pt>
                <c:pt idx="4236">
                  <c:v>4</c:v>
                </c:pt>
                <c:pt idx="4237">
                  <c:v>4</c:v>
                </c:pt>
                <c:pt idx="4238">
                  <c:v>4</c:v>
                </c:pt>
                <c:pt idx="4239">
                  <c:v>4</c:v>
                </c:pt>
                <c:pt idx="4240">
                  <c:v>4</c:v>
                </c:pt>
                <c:pt idx="4241">
                  <c:v>4</c:v>
                </c:pt>
                <c:pt idx="4242">
                  <c:v>4</c:v>
                </c:pt>
                <c:pt idx="4243">
                  <c:v>4</c:v>
                </c:pt>
                <c:pt idx="4244">
                  <c:v>4</c:v>
                </c:pt>
                <c:pt idx="4245">
                  <c:v>4</c:v>
                </c:pt>
                <c:pt idx="4246">
                  <c:v>4</c:v>
                </c:pt>
                <c:pt idx="4247">
                  <c:v>4</c:v>
                </c:pt>
                <c:pt idx="4248">
                  <c:v>4</c:v>
                </c:pt>
                <c:pt idx="4249">
                  <c:v>4</c:v>
                </c:pt>
                <c:pt idx="4250">
                  <c:v>4</c:v>
                </c:pt>
                <c:pt idx="4251">
                  <c:v>4</c:v>
                </c:pt>
                <c:pt idx="4252">
                  <c:v>4</c:v>
                </c:pt>
                <c:pt idx="4253">
                  <c:v>4</c:v>
                </c:pt>
                <c:pt idx="4254">
                  <c:v>4</c:v>
                </c:pt>
                <c:pt idx="4255">
                  <c:v>4</c:v>
                </c:pt>
                <c:pt idx="4256">
                  <c:v>4</c:v>
                </c:pt>
                <c:pt idx="4257">
                  <c:v>4</c:v>
                </c:pt>
                <c:pt idx="4258">
                  <c:v>4</c:v>
                </c:pt>
                <c:pt idx="4259">
                  <c:v>4</c:v>
                </c:pt>
                <c:pt idx="4260">
                  <c:v>4</c:v>
                </c:pt>
                <c:pt idx="4261">
                  <c:v>4</c:v>
                </c:pt>
                <c:pt idx="4262">
                  <c:v>4</c:v>
                </c:pt>
                <c:pt idx="4263">
                  <c:v>4</c:v>
                </c:pt>
                <c:pt idx="4264">
                  <c:v>4</c:v>
                </c:pt>
                <c:pt idx="4265">
                  <c:v>4</c:v>
                </c:pt>
                <c:pt idx="4266">
                  <c:v>4</c:v>
                </c:pt>
                <c:pt idx="4267">
                  <c:v>4</c:v>
                </c:pt>
                <c:pt idx="4268">
                  <c:v>4</c:v>
                </c:pt>
                <c:pt idx="4269">
                  <c:v>4</c:v>
                </c:pt>
                <c:pt idx="4270">
                  <c:v>4</c:v>
                </c:pt>
                <c:pt idx="4271">
                  <c:v>4</c:v>
                </c:pt>
                <c:pt idx="4272">
                  <c:v>4</c:v>
                </c:pt>
                <c:pt idx="4273">
                  <c:v>4</c:v>
                </c:pt>
                <c:pt idx="4274">
                  <c:v>4</c:v>
                </c:pt>
                <c:pt idx="4275">
                  <c:v>4</c:v>
                </c:pt>
                <c:pt idx="4276">
                  <c:v>4</c:v>
                </c:pt>
                <c:pt idx="4277">
                  <c:v>4</c:v>
                </c:pt>
                <c:pt idx="4278">
                  <c:v>4</c:v>
                </c:pt>
                <c:pt idx="4279">
                  <c:v>4</c:v>
                </c:pt>
                <c:pt idx="4280">
                  <c:v>4</c:v>
                </c:pt>
                <c:pt idx="4281">
                  <c:v>4</c:v>
                </c:pt>
                <c:pt idx="4282">
                  <c:v>4</c:v>
                </c:pt>
                <c:pt idx="4283">
                  <c:v>4</c:v>
                </c:pt>
                <c:pt idx="4284">
                  <c:v>4</c:v>
                </c:pt>
                <c:pt idx="4285">
                  <c:v>4</c:v>
                </c:pt>
                <c:pt idx="4286">
                  <c:v>4</c:v>
                </c:pt>
                <c:pt idx="4287">
                  <c:v>4</c:v>
                </c:pt>
                <c:pt idx="4288">
                  <c:v>4</c:v>
                </c:pt>
                <c:pt idx="4289">
                  <c:v>4</c:v>
                </c:pt>
                <c:pt idx="4290">
                  <c:v>4</c:v>
                </c:pt>
                <c:pt idx="4291">
                  <c:v>4</c:v>
                </c:pt>
                <c:pt idx="4292">
                  <c:v>4</c:v>
                </c:pt>
                <c:pt idx="4293">
                  <c:v>4</c:v>
                </c:pt>
                <c:pt idx="4294">
                  <c:v>4</c:v>
                </c:pt>
                <c:pt idx="4295">
                  <c:v>4</c:v>
                </c:pt>
                <c:pt idx="4296">
                  <c:v>4</c:v>
                </c:pt>
                <c:pt idx="4297">
                  <c:v>4</c:v>
                </c:pt>
                <c:pt idx="4298">
                  <c:v>4</c:v>
                </c:pt>
                <c:pt idx="4299">
                  <c:v>4</c:v>
                </c:pt>
                <c:pt idx="4300">
                  <c:v>4</c:v>
                </c:pt>
                <c:pt idx="4301">
                  <c:v>4</c:v>
                </c:pt>
                <c:pt idx="4302">
                  <c:v>4</c:v>
                </c:pt>
                <c:pt idx="4303">
                  <c:v>4</c:v>
                </c:pt>
                <c:pt idx="4304">
                  <c:v>4</c:v>
                </c:pt>
                <c:pt idx="4305">
                  <c:v>4</c:v>
                </c:pt>
                <c:pt idx="4306">
                  <c:v>4</c:v>
                </c:pt>
                <c:pt idx="4307">
                  <c:v>4</c:v>
                </c:pt>
                <c:pt idx="4308">
                  <c:v>4</c:v>
                </c:pt>
                <c:pt idx="4309">
                  <c:v>4</c:v>
                </c:pt>
                <c:pt idx="4310">
                  <c:v>4</c:v>
                </c:pt>
                <c:pt idx="4311">
                  <c:v>4</c:v>
                </c:pt>
                <c:pt idx="4312">
                  <c:v>4</c:v>
                </c:pt>
                <c:pt idx="4313">
                  <c:v>4</c:v>
                </c:pt>
                <c:pt idx="4314">
                  <c:v>4</c:v>
                </c:pt>
                <c:pt idx="4315">
                  <c:v>4</c:v>
                </c:pt>
                <c:pt idx="4316">
                  <c:v>4</c:v>
                </c:pt>
                <c:pt idx="4317">
                  <c:v>4</c:v>
                </c:pt>
                <c:pt idx="4318">
                  <c:v>4</c:v>
                </c:pt>
                <c:pt idx="4319">
                  <c:v>4</c:v>
                </c:pt>
                <c:pt idx="4320">
                  <c:v>4</c:v>
                </c:pt>
                <c:pt idx="4321">
                  <c:v>4</c:v>
                </c:pt>
                <c:pt idx="4322">
                  <c:v>4</c:v>
                </c:pt>
                <c:pt idx="4323">
                  <c:v>4</c:v>
                </c:pt>
                <c:pt idx="4324">
                  <c:v>4</c:v>
                </c:pt>
                <c:pt idx="4325">
                  <c:v>4</c:v>
                </c:pt>
                <c:pt idx="4326">
                  <c:v>4</c:v>
                </c:pt>
                <c:pt idx="4327">
                  <c:v>4</c:v>
                </c:pt>
                <c:pt idx="4328">
                  <c:v>4</c:v>
                </c:pt>
                <c:pt idx="4329">
                  <c:v>4</c:v>
                </c:pt>
                <c:pt idx="4330">
                  <c:v>4</c:v>
                </c:pt>
                <c:pt idx="4331">
                  <c:v>4</c:v>
                </c:pt>
                <c:pt idx="4332">
                  <c:v>4</c:v>
                </c:pt>
                <c:pt idx="4333">
                  <c:v>4</c:v>
                </c:pt>
                <c:pt idx="4334">
                  <c:v>4</c:v>
                </c:pt>
                <c:pt idx="4335">
                  <c:v>4</c:v>
                </c:pt>
                <c:pt idx="4336">
                  <c:v>4</c:v>
                </c:pt>
                <c:pt idx="4337">
                  <c:v>4</c:v>
                </c:pt>
                <c:pt idx="4338">
                  <c:v>4</c:v>
                </c:pt>
                <c:pt idx="4339">
                  <c:v>4</c:v>
                </c:pt>
                <c:pt idx="4340">
                  <c:v>4</c:v>
                </c:pt>
                <c:pt idx="4341">
                  <c:v>4</c:v>
                </c:pt>
                <c:pt idx="4342">
                  <c:v>4</c:v>
                </c:pt>
                <c:pt idx="4343">
                  <c:v>4</c:v>
                </c:pt>
                <c:pt idx="4344">
                  <c:v>4</c:v>
                </c:pt>
                <c:pt idx="4345">
                  <c:v>4</c:v>
                </c:pt>
                <c:pt idx="4346">
                  <c:v>4</c:v>
                </c:pt>
                <c:pt idx="4347">
                  <c:v>4</c:v>
                </c:pt>
                <c:pt idx="4348">
                  <c:v>4</c:v>
                </c:pt>
                <c:pt idx="4349">
                  <c:v>4</c:v>
                </c:pt>
                <c:pt idx="4350">
                  <c:v>4</c:v>
                </c:pt>
                <c:pt idx="4351">
                  <c:v>4</c:v>
                </c:pt>
                <c:pt idx="4352">
                  <c:v>4</c:v>
                </c:pt>
                <c:pt idx="4353">
                  <c:v>4</c:v>
                </c:pt>
                <c:pt idx="4354">
                  <c:v>4</c:v>
                </c:pt>
                <c:pt idx="4355">
                  <c:v>4</c:v>
                </c:pt>
                <c:pt idx="4356">
                  <c:v>4</c:v>
                </c:pt>
                <c:pt idx="4357">
                  <c:v>4</c:v>
                </c:pt>
                <c:pt idx="4358">
                  <c:v>4</c:v>
                </c:pt>
                <c:pt idx="4359">
                  <c:v>4</c:v>
                </c:pt>
                <c:pt idx="4360">
                  <c:v>4</c:v>
                </c:pt>
                <c:pt idx="4361">
                  <c:v>4</c:v>
                </c:pt>
                <c:pt idx="4362">
                  <c:v>4</c:v>
                </c:pt>
                <c:pt idx="4363">
                  <c:v>4</c:v>
                </c:pt>
                <c:pt idx="4364">
                  <c:v>4</c:v>
                </c:pt>
                <c:pt idx="4365">
                  <c:v>4</c:v>
                </c:pt>
                <c:pt idx="4366">
                  <c:v>4</c:v>
                </c:pt>
                <c:pt idx="4367">
                  <c:v>4</c:v>
                </c:pt>
                <c:pt idx="4368">
                  <c:v>4</c:v>
                </c:pt>
                <c:pt idx="4369">
                  <c:v>4</c:v>
                </c:pt>
                <c:pt idx="4370">
                  <c:v>4</c:v>
                </c:pt>
                <c:pt idx="4371">
                  <c:v>4</c:v>
                </c:pt>
                <c:pt idx="4372">
                  <c:v>4</c:v>
                </c:pt>
                <c:pt idx="4373">
                  <c:v>4</c:v>
                </c:pt>
                <c:pt idx="4374">
                  <c:v>4</c:v>
                </c:pt>
                <c:pt idx="4375">
                  <c:v>4</c:v>
                </c:pt>
                <c:pt idx="4376">
                  <c:v>4</c:v>
                </c:pt>
                <c:pt idx="4377">
                  <c:v>4</c:v>
                </c:pt>
                <c:pt idx="4378">
                  <c:v>4</c:v>
                </c:pt>
                <c:pt idx="4379">
                  <c:v>4</c:v>
                </c:pt>
                <c:pt idx="4380">
                  <c:v>4</c:v>
                </c:pt>
                <c:pt idx="4381">
                  <c:v>4</c:v>
                </c:pt>
                <c:pt idx="4382">
                  <c:v>4</c:v>
                </c:pt>
                <c:pt idx="4383">
                  <c:v>4</c:v>
                </c:pt>
                <c:pt idx="4384">
                  <c:v>4</c:v>
                </c:pt>
                <c:pt idx="4385">
                  <c:v>4</c:v>
                </c:pt>
                <c:pt idx="4386">
                  <c:v>4</c:v>
                </c:pt>
                <c:pt idx="4387">
                  <c:v>4</c:v>
                </c:pt>
                <c:pt idx="4388">
                  <c:v>4</c:v>
                </c:pt>
                <c:pt idx="4389">
                  <c:v>4</c:v>
                </c:pt>
                <c:pt idx="4390">
                  <c:v>4</c:v>
                </c:pt>
                <c:pt idx="4391">
                  <c:v>4</c:v>
                </c:pt>
                <c:pt idx="4392">
                  <c:v>4</c:v>
                </c:pt>
                <c:pt idx="4393">
                  <c:v>4</c:v>
                </c:pt>
                <c:pt idx="4394">
                  <c:v>4</c:v>
                </c:pt>
                <c:pt idx="4395">
                  <c:v>4</c:v>
                </c:pt>
                <c:pt idx="4396">
                  <c:v>4</c:v>
                </c:pt>
                <c:pt idx="4397">
                  <c:v>4</c:v>
                </c:pt>
                <c:pt idx="4398">
                  <c:v>4</c:v>
                </c:pt>
                <c:pt idx="4399">
                  <c:v>4</c:v>
                </c:pt>
                <c:pt idx="4400">
                  <c:v>4</c:v>
                </c:pt>
                <c:pt idx="4401">
                  <c:v>4</c:v>
                </c:pt>
                <c:pt idx="4402">
                  <c:v>4</c:v>
                </c:pt>
                <c:pt idx="4403">
                  <c:v>4</c:v>
                </c:pt>
                <c:pt idx="4404">
                  <c:v>4</c:v>
                </c:pt>
                <c:pt idx="4405">
                  <c:v>4</c:v>
                </c:pt>
                <c:pt idx="4406">
                  <c:v>4</c:v>
                </c:pt>
                <c:pt idx="4407">
                  <c:v>4</c:v>
                </c:pt>
                <c:pt idx="4408">
                  <c:v>4</c:v>
                </c:pt>
                <c:pt idx="4409">
                  <c:v>4</c:v>
                </c:pt>
                <c:pt idx="4410">
                  <c:v>4</c:v>
                </c:pt>
                <c:pt idx="4411">
                  <c:v>4</c:v>
                </c:pt>
                <c:pt idx="4412">
                  <c:v>4</c:v>
                </c:pt>
                <c:pt idx="4413">
                  <c:v>4</c:v>
                </c:pt>
                <c:pt idx="4414">
                  <c:v>4</c:v>
                </c:pt>
                <c:pt idx="4415">
                  <c:v>4</c:v>
                </c:pt>
                <c:pt idx="4416">
                  <c:v>4</c:v>
                </c:pt>
                <c:pt idx="4417">
                  <c:v>4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4</c:v>
                </c:pt>
                <c:pt idx="4423">
                  <c:v>4</c:v>
                </c:pt>
                <c:pt idx="4424">
                  <c:v>4</c:v>
                </c:pt>
                <c:pt idx="4425">
                  <c:v>4</c:v>
                </c:pt>
                <c:pt idx="4426">
                  <c:v>4</c:v>
                </c:pt>
                <c:pt idx="4427">
                  <c:v>4</c:v>
                </c:pt>
                <c:pt idx="4428">
                  <c:v>4</c:v>
                </c:pt>
                <c:pt idx="4429">
                  <c:v>4</c:v>
                </c:pt>
                <c:pt idx="4430">
                  <c:v>4</c:v>
                </c:pt>
                <c:pt idx="4431">
                  <c:v>4</c:v>
                </c:pt>
                <c:pt idx="4432">
                  <c:v>4</c:v>
                </c:pt>
                <c:pt idx="4433">
                  <c:v>4</c:v>
                </c:pt>
                <c:pt idx="4434">
                  <c:v>4</c:v>
                </c:pt>
                <c:pt idx="4435">
                  <c:v>4</c:v>
                </c:pt>
                <c:pt idx="4436">
                  <c:v>4</c:v>
                </c:pt>
                <c:pt idx="4437">
                  <c:v>4</c:v>
                </c:pt>
                <c:pt idx="4438">
                  <c:v>4</c:v>
                </c:pt>
                <c:pt idx="4439">
                  <c:v>4</c:v>
                </c:pt>
                <c:pt idx="4440">
                  <c:v>4</c:v>
                </c:pt>
                <c:pt idx="4441">
                  <c:v>4</c:v>
                </c:pt>
                <c:pt idx="4442">
                  <c:v>4</c:v>
                </c:pt>
                <c:pt idx="4443">
                  <c:v>4</c:v>
                </c:pt>
                <c:pt idx="4444">
                  <c:v>4</c:v>
                </c:pt>
                <c:pt idx="4445">
                  <c:v>4</c:v>
                </c:pt>
                <c:pt idx="4446">
                  <c:v>4</c:v>
                </c:pt>
                <c:pt idx="4447">
                  <c:v>4</c:v>
                </c:pt>
                <c:pt idx="4448">
                  <c:v>4</c:v>
                </c:pt>
                <c:pt idx="4449">
                  <c:v>4</c:v>
                </c:pt>
                <c:pt idx="4450">
                  <c:v>4</c:v>
                </c:pt>
                <c:pt idx="4451">
                  <c:v>4</c:v>
                </c:pt>
                <c:pt idx="4452">
                  <c:v>4</c:v>
                </c:pt>
                <c:pt idx="4453">
                  <c:v>4</c:v>
                </c:pt>
                <c:pt idx="4454">
                  <c:v>4</c:v>
                </c:pt>
                <c:pt idx="4455">
                  <c:v>4</c:v>
                </c:pt>
                <c:pt idx="4456">
                  <c:v>4</c:v>
                </c:pt>
                <c:pt idx="4457">
                  <c:v>4</c:v>
                </c:pt>
                <c:pt idx="4458">
                  <c:v>4</c:v>
                </c:pt>
                <c:pt idx="4459">
                  <c:v>4</c:v>
                </c:pt>
                <c:pt idx="4460">
                  <c:v>4</c:v>
                </c:pt>
                <c:pt idx="4461">
                  <c:v>4</c:v>
                </c:pt>
                <c:pt idx="4462">
                  <c:v>4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4</c:v>
                </c:pt>
                <c:pt idx="4467">
                  <c:v>4</c:v>
                </c:pt>
                <c:pt idx="4468">
                  <c:v>4</c:v>
                </c:pt>
                <c:pt idx="4469">
                  <c:v>4</c:v>
                </c:pt>
                <c:pt idx="4470">
                  <c:v>4</c:v>
                </c:pt>
                <c:pt idx="4471">
                  <c:v>4</c:v>
                </c:pt>
                <c:pt idx="4472">
                  <c:v>4</c:v>
                </c:pt>
                <c:pt idx="4473">
                  <c:v>4</c:v>
                </c:pt>
                <c:pt idx="4474">
                  <c:v>4</c:v>
                </c:pt>
                <c:pt idx="4475">
                  <c:v>4</c:v>
                </c:pt>
                <c:pt idx="4476">
                  <c:v>4</c:v>
                </c:pt>
                <c:pt idx="4477">
                  <c:v>4</c:v>
                </c:pt>
                <c:pt idx="4478">
                  <c:v>4</c:v>
                </c:pt>
                <c:pt idx="4479">
                  <c:v>4</c:v>
                </c:pt>
                <c:pt idx="4480">
                  <c:v>4</c:v>
                </c:pt>
                <c:pt idx="4481">
                  <c:v>4</c:v>
                </c:pt>
                <c:pt idx="4482">
                  <c:v>4</c:v>
                </c:pt>
                <c:pt idx="4483">
                  <c:v>4</c:v>
                </c:pt>
                <c:pt idx="4484">
                  <c:v>4</c:v>
                </c:pt>
                <c:pt idx="4485">
                  <c:v>4</c:v>
                </c:pt>
                <c:pt idx="4486">
                  <c:v>4</c:v>
                </c:pt>
                <c:pt idx="4487">
                  <c:v>4</c:v>
                </c:pt>
                <c:pt idx="4488">
                  <c:v>4</c:v>
                </c:pt>
                <c:pt idx="4489">
                  <c:v>4</c:v>
                </c:pt>
                <c:pt idx="4490">
                  <c:v>4</c:v>
                </c:pt>
                <c:pt idx="4491">
                  <c:v>4</c:v>
                </c:pt>
                <c:pt idx="4492">
                  <c:v>4</c:v>
                </c:pt>
                <c:pt idx="4493">
                  <c:v>4</c:v>
                </c:pt>
                <c:pt idx="4494">
                  <c:v>4</c:v>
                </c:pt>
                <c:pt idx="4495">
                  <c:v>4</c:v>
                </c:pt>
                <c:pt idx="4496">
                  <c:v>4</c:v>
                </c:pt>
                <c:pt idx="4497">
                  <c:v>4</c:v>
                </c:pt>
                <c:pt idx="4498">
                  <c:v>4</c:v>
                </c:pt>
                <c:pt idx="4499">
                  <c:v>4</c:v>
                </c:pt>
                <c:pt idx="4500">
                  <c:v>4</c:v>
                </c:pt>
                <c:pt idx="4501">
                  <c:v>4</c:v>
                </c:pt>
                <c:pt idx="4502">
                  <c:v>4</c:v>
                </c:pt>
                <c:pt idx="4503">
                  <c:v>4</c:v>
                </c:pt>
                <c:pt idx="4504">
                  <c:v>4</c:v>
                </c:pt>
                <c:pt idx="4505">
                  <c:v>4</c:v>
                </c:pt>
                <c:pt idx="4506">
                  <c:v>4</c:v>
                </c:pt>
                <c:pt idx="4507">
                  <c:v>4</c:v>
                </c:pt>
                <c:pt idx="4508">
                  <c:v>4</c:v>
                </c:pt>
                <c:pt idx="4509">
                  <c:v>4</c:v>
                </c:pt>
                <c:pt idx="4510">
                  <c:v>4</c:v>
                </c:pt>
                <c:pt idx="4511">
                  <c:v>4</c:v>
                </c:pt>
                <c:pt idx="4512">
                  <c:v>4</c:v>
                </c:pt>
                <c:pt idx="4513">
                  <c:v>4</c:v>
                </c:pt>
                <c:pt idx="4514">
                  <c:v>4</c:v>
                </c:pt>
                <c:pt idx="4515">
                  <c:v>4</c:v>
                </c:pt>
                <c:pt idx="4516">
                  <c:v>4</c:v>
                </c:pt>
                <c:pt idx="4517">
                  <c:v>4</c:v>
                </c:pt>
                <c:pt idx="4518">
                  <c:v>4</c:v>
                </c:pt>
                <c:pt idx="4519">
                  <c:v>4</c:v>
                </c:pt>
                <c:pt idx="4520">
                  <c:v>4</c:v>
                </c:pt>
                <c:pt idx="4521">
                  <c:v>4</c:v>
                </c:pt>
                <c:pt idx="4522">
                  <c:v>4</c:v>
                </c:pt>
                <c:pt idx="4523">
                  <c:v>4</c:v>
                </c:pt>
                <c:pt idx="4524">
                  <c:v>4</c:v>
                </c:pt>
                <c:pt idx="4525">
                  <c:v>4</c:v>
                </c:pt>
                <c:pt idx="4526">
                  <c:v>4</c:v>
                </c:pt>
                <c:pt idx="4527">
                  <c:v>4</c:v>
                </c:pt>
                <c:pt idx="4528">
                  <c:v>4</c:v>
                </c:pt>
                <c:pt idx="4529">
                  <c:v>4</c:v>
                </c:pt>
                <c:pt idx="4530">
                  <c:v>4</c:v>
                </c:pt>
                <c:pt idx="4531">
                  <c:v>4</c:v>
                </c:pt>
                <c:pt idx="4532">
                  <c:v>4</c:v>
                </c:pt>
                <c:pt idx="4533">
                  <c:v>4</c:v>
                </c:pt>
                <c:pt idx="4534">
                  <c:v>4</c:v>
                </c:pt>
                <c:pt idx="4535">
                  <c:v>4</c:v>
                </c:pt>
                <c:pt idx="4536">
                  <c:v>4</c:v>
                </c:pt>
                <c:pt idx="4537">
                  <c:v>4</c:v>
                </c:pt>
                <c:pt idx="4538">
                  <c:v>4</c:v>
                </c:pt>
                <c:pt idx="4539">
                  <c:v>4</c:v>
                </c:pt>
                <c:pt idx="4540">
                  <c:v>4</c:v>
                </c:pt>
                <c:pt idx="4541">
                  <c:v>4</c:v>
                </c:pt>
                <c:pt idx="4542">
                  <c:v>4</c:v>
                </c:pt>
                <c:pt idx="4543">
                  <c:v>4</c:v>
                </c:pt>
                <c:pt idx="4544">
                  <c:v>4</c:v>
                </c:pt>
                <c:pt idx="4545">
                  <c:v>4</c:v>
                </c:pt>
                <c:pt idx="4546">
                  <c:v>4</c:v>
                </c:pt>
                <c:pt idx="4547">
                  <c:v>4</c:v>
                </c:pt>
                <c:pt idx="4548">
                  <c:v>4</c:v>
                </c:pt>
                <c:pt idx="4549">
                  <c:v>4</c:v>
                </c:pt>
                <c:pt idx="4550">
                  <c:v>4</c:v>
                </c:pt>
                <c:pt idx="4551">
                  <c:v>4</c:v>
                </c:pt>
                <c:pt idx="4552">
                  <c:v>4</c:v>
                </c:pt>
                <c:pt idx="4553">
                  <c:v>4</c:v>
                </c:pt>
                <c:pt idx="4554">
                  <c:v>4</c:v>
                </c:pt>
                <c:pt idx="4555">
                  <c:v>4</c:v>
                </c:pt>
                <c:pt idx="4556">
                  <c:v>4</c:v>
                </c:pt>
                <c:pt idx="4557">
                  <c:v>4</c:v>
                </c:pt>
                <c:pt idx="4558">
                  <c:v>4</c:v>
                </c:pt>
                <c:pt idx="4559">
                  <c:v>4</c:v>
                </c:pt>
                <c:pt idx="4560">
                  <c:v>4</c:v>
                </c:pt>
                <c:pt idx="4561">
                  <c:v>4</c:v>
                </c:pt>
                <c:pt idx="4562">
                  <c:v>4</c:v>
                </c:pt>
                <c:pt idx="4563">
                  <c:v>4</c:v>
                </c:pt>
                <c:pt idx="4564">
                  <c:v>4</c:v>
                </c:pt>
                <c:pt idx="4565">
                  <c:v>4</c:v>
                </c:pt>
                <c:pt idx="4566">
                  <c:v>4</c:v>
                </c:pt>
                <c:pt idx="4567">
                  <c:v>4</c:v>
                </c:pt>
                <c:pt idx="4568">
                  <c:v>4</c:v>
                </c:pt>
                <c:pt idx="4569">
                  <c:v>4</c:v>
                </c:pt>
                <c:pt idx="4570">
                  <c:v>4</c:v>
                </c:pt>
                <c:pt idx="4571">
                  <c:v>4</c:v>
                </c:pt>
                <c:pt idx="4572">
                  <c:v>4</c:v>
                </c:pt>
                <c:pt idx="4573">
                  <c:v>4</c:v>
                </c:pt>
                <c:pt idx="4574">
                  <c:v>4</c:v>
                </c:pt>
                <c:pt idx="4575">
                  <c:v>4</c:v>
                </c:pt>
                <c:pt idx="4576">
                  <c:v>4</c:v>
                </c:pt>
                <c:pt idx="4577">
                  <c:v>4</c:v>
                </c:pt>
                <c:pt idx="4578">
                  <c:v>4</c:v>
                </c:pt>
                <c:pt idx="4579">
                  <c:v>4</c:v>
                </c:pt>
                <c:pt idx="4580">
                  <c:v>4</c:v>
                </c:pt>
                <c:pt idx="4581">
                  <c:v>4</c:v>
                </c:pt>
                <c:pt idx="4582">
                  <c:v>4</c:v>
                </c:pt>
                <c:pt idx="4583">
                  <c:v>4</c:v>
                </c:pt>
                <c:pt idx="4584">
                  <c:v>4</c:v>
                </c:pt>
                <c:pt idx="4585">
                  <c:v>4</c:v>
                </c:pt>
                <c:pt idx="4586">
                  <c:v>4</c:v>
                </c:pt>
                <c:pt idx="4587">
                  <c:v>4</c:v>
                </c:pt>
                <c:pt idx="4588">
                  <c:v>4</c:v>
                </c:pt>
                <c:pt idx="4589">
                  <c:v>4</c:v>
                </c:pt>
                <c:pt idx="4590">
                  <c:v>4</c:v>
                </c:pt>
                <c:pt idx="4591">
                  <c:v>4</c:v>
                </c:pt>
                <c:pt idx="4592">
                  <c:v>4</c:v>
                </c:pt>
                <c:pt idx="4593">
                  <c:v>4</c:v>
                </c:pt>
                <c:pt idx="4594">
                  <c:v>4</c:v>
                </c:pt>
                <c:pt idx="4595">
                  <c:v>4</c:v>
                </c:pt>
                <c:pt idx="4596">
                  <c:v>4</c:v>
                </c:pt>
                <c:pt idx="4597">
                  <c:v>4</c:v>
                </c:pt>
                <c:pt idx="4598">
                  <c:v>4</c:v>
                </c:pt>
                <c:pt idx="4599">
                  <c:v>4</c:v>
                </c:pt>
                <c:pt idx="4600">
                  <c:v>4</c:v>
                </c:pt>
                <c:pt idx="4601">
                  <c:v>4</c:v>
                </c:pt>
                <c:pt idx="4602">
                  <c:v>4</c:v>
                </c:pt>
                <c:pt idx="4603">
                  <c:v>4</c:v>
                </c:pt>
                <c:pt idx="4604">
                  <c:v>4</c:v>
                </c:pt>
                <c:pt idx="4605">
                  <c:v>4</c:v>
                </c:pt>
                <c:pt idx="4606">
                  <c:v>4</c:v>
                </c:pt>
                <c:pt idx="4607">
                  <c:v>4</c:v>
                </c:pt>
                <c:pt idx="4608">
                  <c:v>4</c:v>
                </c:pt>
                <c:pt idx="4609">
                  <c:v>4</c:v>
                </c:pt>
                <c:pt idx="4610">
                  <c:v>4</c:v>
                </c:pt>
                <c:pt idx="4611">
                  <c:v>4</c:v>
                </c:pt>
                <c:pt idx="4612">
                  <c:v>4</c:v>
                </c:pt>
                <c:pt idx="4613">
                  <c:v>4</c:v>
                </c:pt>
                <c:pt idx="4614">
                  <c:v>4</c:v>
                </c:pt>
                <c:pt idx="4615">
                  <c:v>4</c:v>
                </c:pt>
                <c:pt idx="4616">
                  <c:v>4</c:v>
                </c:pt>
                <c:pt idx="4617">
                  <c:v>4</c:v>
                </c:pt>
                <c:pt idx="4618">
                  <c:v>4</c:v>
                </c:pt>
                <c:pt idx="4619">
                  <c:v>4</c:v>
                </c:pt>
                <c:pt idx="4620">
                  <c:v>4</c:v>
                </c:pt>
                <c:pt idx="4621">
                  <c:v>4</c:v>
                </c:pt>
                <c:pt idx="4622">
                  <c:v>4</c:v>
                </c:pt>
                <c:pt idx="4623">
                  <c:v>4</c:v>
                </c:pt>
                <c:pt idx="4624">
                  <c:v>4</c:v>
                </c:pt>
                <c:pt idx="4625">
                  <c:v>4</c:v>
                </c:pt>
                <c:pt idx="4626">
                  <c:v>4</c:v>
                </c:pt>
                <c:pt idx="4627">
                  <c:v>4</c:v>
                </c:pt>
                <c:pt idx="4628">
                  <c:v>4</c:v>
                </c:pt>
                <c:pt idx="4629">
                  <c:v>4</c:v>
                </c:pt>
                <c:pt idx="4630">
                  <c:v>4</c:v>
                </c:pt>
                <c:pt idx="4631">
                  <c:v>4</c:v>
                </c:pt>
                <c:pt idx="4632">
                  <c:v>4</c:v>
                </c:pt>
                <c:pt idx="4633">
                  <c:v>4</c:v>
                </c:pt>
                <c:pt idx="4634">
                  <c:v>4</c:v>
                </c:pt>
                <c:pt idx="4635">
                  <c:v>4</c:v>
                </c:pt>
                <c:pt idx="4636">
                  <c:v>4</c:v>
                </c:pt>
                <c:pt idx="4637">
                  <c:v>4</c:v>
                </c:pt>
                <c:pt idx="4638">
                  <c:v>4</c:v>
                </c:pt>
                <c:pt idx="4639">
                  <c:v>4</c:v>
                </c:pt>
                <c:pt idx="4640">
                  <c:v>4</c:v>
                </c:pt>
                <c:pt idx="4641">
                  <c:v>4</c:v>
                </c:pt>
                <c:pt idx="4642">
                  <c:v>4</c:v>
                </c:pt>
                <c:pt idx="4643">
                  <c:v>4</c:v>
                </c:pt>
                <c:pt idx="4644">
                  <c:v>4</c:v>
                </c:pt>
                <c:pt idx="4645">
                  <c:v>4</c:v>
                </c:pt>
                <c:pt idx="4646">
                  <c:v>4</c:v>
                </c:pt>
                <c:pt idx="4647">
                  <c:v>4</c:v>
                </c:pt>
                <c:pt idx="4648">
                  <c:v>4</c:v>
                </c:pt>
                <c:pt idx="4649">
                  <c:v>4</c:v>
                </c:pt>
                <c:pt idx="4650">
                  <c:v>4</c:v>
                </c:pt>
                <c:pt idx="4651">
                  <c:v>4</c:v>
                </c:pt>
                <c:pt idx="4652">
                  <c:v>4</c:v>
                </c:pt>
                <c:pt idx="4653">
                  <c:v>4</c:v>
                </c:pt>
                <c:pt idx="4654">
                  <c:v>4</c:v>
                </c:pt>
                <c:pt idx="4655">
                  <c:v>4</c:v>
                </c:pt>
                <c:pt idx="4656">
                  <c:v>4</c:v>
                </c:pt>
                <c:pt idx="4657">
                  <c:v>4</c:v>
                </c:pt>
                <c:pt idx="4658">
                  <c:v>4</c:v>
                </c:pt>
                <c:pt idx="4659">
                  <c:v>4</c:v>
                </c:pt>
                <c:pt idx="4660">
                  <c:v>4</c:v>
                </c:pt>
                <c:pt idx="4661">
                  <c:v>4</c:v>
                </c:pt>
                <c:pt idx="4662">
                  <c:v>4</c:v>
                </c:pt>
                <c:pt idx="4663">
                  <c:v>4</c:v>
                </c:pt>
                <c:pt idx="4664">
                  <c:v>4</c:v>
                </c:pt>
                <c:pt idx="4665">
                  <c:v>4</c:v>
                </c:pt>
                <c:pt idx="4666">
                  <c:v>4</c:v>
                </c:pt>
                <c:pt idx="4667">
                  <c:v>4</c:v>
                </c:pt>
                <c:pt idx="4668">
                  <c:v>4</c:v>
                </c:pt>
                <c:pt idx="4669">
                  <c:v>4</c:v>
                </c:pt>
                <c:pt idx="4670">
                  <c:v>4</c:v>
                </c:pt>
                <c:pt idx="4671">
                  <c:v>4</c:v>
                </c:pt>
                <c:pt idx="4672">
                  <c:v>4</c:v>
                </c:pt>
                <c:pt idx="4673">
                  <c:v>4</c:v>
                </c:pt>
                <c:pt idx="4674">
                  <c:v>4</c:v>
                </c:pt>
                <c:pt idx="4675">
                  <c:v>4</c:v>
                </c:pt>
                <c:pt idx="4676">
                  <c:v>4</c:v>
                </c:pt>
                <c:pt idx="4677">
                  <c:v>4</c:v>
                </c:pt>
                <c:pt idx="4678">
                  <c:v>4</c:v>
                </c:pt>
                <c:pt idx="4679">
                  <c:v>4</c:v>
                </c:pt>
                <c:pt idx="4680">
                  <c:v>4</c:v>
                </c:pt>
                <c:pt idx="4681">
                  <c:v>4</c:v>
                </c:pt>
                <c:pt idx="4682">
                  <c:v>4</c:v>
                </c:pt>
                <c:pt idx="4683">
                  <c:v>4</c:v>
                </c:pt>
                <c:pt idx="4684">
                  <c:v>4</c:v>
                </c:pt>
                <c:pt idx="4685">
                  <c:v>4</c:v>
                </c:pt>
                <c:pt idx="4686">
                  <c:v>4</c:v>
                </c:pt>
                <c:pt idx="4687">
                  <c:v>4</c:v>
                </c:pt>
                <c:pt idx="4688">
                  <c:v>4</c:v>
                </c:pt>
                <c:pt idx="4689">
                  <c:v>4</c:v>
                </c:pt>
                <c:pt idx="4690">
                  <c:v>4</c:v>
                </c:pt>
                <c:pt idx="4691">
                  <c:v>4</c:v>
                </c:pt>
                <c:pt idx="4692">
                  <c:v>4</c:v>
                </c:pt>
                <c:pt idx="4693">
                  <c:v>4</c:v>
                </c:pt>
                <c:pt idx="4694">
                  <c:v>4</c:v>
                </c:pt>
                <c:pt idx="4695">
                  <c:v>4</c:v>
                </c:pt>
                <c:pt idx="4696">
                  <c:v>4</c:v>
                </c:pt>
                <c:pt idx="4697">
                  <c:v>4</c:v>
                </c:pt>
                <c:pt idx="4698">
                  <c:v>4</c:v>
                </c:pt>
                <c:pt idx="4699">
                  <c:v>4</c:v>
                </c:pt>
                <c:pt idx="4700">
                  <c:v>4</c:v>
                </c:pt>
                <c:pt idx="4701">
                  <c:v>4</c:v>
                </c:pt>
                <c:pt idx="4702">
                  <c:v>4</c:v>
                </c:pt>
                <c:pt idx="4703">
                  <c:v>4</c:v>
                </c:pt>
                <c:pt idx="4704">
                  <c:v>4</c:v>
                </c:pt>
                <c:pt idx="4705">
                  <c:v>4</c:v>
                </c:pt>
                <c:pt idx="4706">
                  <c:v>4</c:v>
                </c:pt>
                <c:pt idx="4707">
                  <c:v>4</c:v>
                </c:pt>
                <c:pt idx="4708">
                  <c:v>4</c:v>
                </c:pt>
                <c:pt idx="4709">
                  <c:v>4</c:v>
                </c:pt>
                <c:pt idx="4710">
                  <c:v>4</c:v>
                </c:pt>
                <c:pt idx="4711">
                  <c:v>4</c:v>
                </c:pt>
                <c:pt idx="4712">
                  <c:v>4</c:v>
                </c:pt>
                <c:pt idx="4713">
                  <c:v>4</c:v>
                </c:pt>
                <c:pt idx="4714">
                  <c:v>4</c:v>
                </c:pt>
                <c:pt idx="4715">
                  <c:v>4</c:v>
                </c:pt>
                <c:pt idx="4716">
                  <c:v>4</c:v>
                </c:pt>
                <c:pt idx="4717">
                  <c:v>4</c:v>
                </c:pt>
                <c:pt idx="4718">
                  <c:v>4</c:v>
                </c:pt>
                <c:pt idx="4719">
                  <c:v>4</c:v>
                </c:pt>
                <c:pt idx="4720">
                  <c:v>4</c:v>
                </c:pt>
                <c:pt idx="4721">
                  <c:v>4</c:v>
                </c:pt>
                <c:pt idx="4722">
                  <c:v>4</c:v>
                </c:pt>
                <c:pt idx="4723">
                  <c:v>4</c:v>
                </c:pt>
                <c:pt idx="4724">
                  <c:v>4</c:v>
                </c:pt>
                <c:pt idx="4725">
                  <c:v>4</c:v>
                </c:pt>
                <c:pt idx="4726">
                  <c:v>4</c:v>
                </c:pt>
                <c:pt idx="4727">
                  <c:v>4</c:v>
                </c:pt>
                <c:pt idx="4728">
                  <c:v>4</c:v>
                </c:pt>
                <c:pt idx="4729">
                  <c:v>4</c:v>
                </c:pt>
                <c:pt idx="4730">
                  <c:v>4</c:v>
                </c:pt>
                <c:pt idx="4731">
                  <c:v>4</c:v>
                </c:pt>
                <c:pt idx="4732">
                  <c:v>4</c:v>
                </c:pt>
                <c:pt idx="4733">
                  <c:v>4</c:v>
                </c:pt>
                <c:pt idx="4734">
                  <c:v>4</c:v>
                </c:pt>
                <c:pt idx="4735">
                  <c:v>4</c:v>
                </c:pt>
                <c:pt idx="4736">
                  <c:v>4</c:v>
                </c:pt>
                <c:pt idx="4737">
                  <c:v>4</c:v>
                </c:pt>
                <c:pt idx="4738">
                  <c:v>4</c:v>
                </c:pt>
                <c:pt idx="4739">
                  <c:v>4</c:v>
                </c:pt>
                <c:pt idx="4740">
                  <c:v>4</c:v>
                </c:pt>
                <c:pt idx="4741">
                  <c:v>4</c:v>
                </c:pt>
                <c:pt idx="4742">
                  <c:v>4</c:v>
                </c:pt>
                <c:pt idx="4743">
                  <c:v>4</c:v>
                </c:pt>
                <c:pt idx="4744">
                  <c:v>4</c:v>
                </c:pt>
                <c:pt idx="4745">
                  <c:v>4</c:v>
                </c:pt>
                <c:pt idx="4746">
                  <c:v>4</c:v>
                </c:pt>
                <c:pt idx="4747">
                  <c:v>4</c:v>
                </c:pt>
                <c:pt idx="4748">
                  <c:v>4</c:v>
                </c:pt>
                <c:pt idx="4749">
                  <c:v>4</c:v>
                </c:pt>
                <c:pt idx="4750">
                  <c:v>4</c:v>
                </c:pt>
                <c:pt idx="4751">
                  <c:v>4</c:v>
                </c:pt>
                <c:pt idx="4752">
                  <c:v>4</c:v>
                </c:pt>
                <c:pt idx="4753">
                  <c:v>4</c:v>
                </c:pt>
                <c:pt idx="4754">
                  <c:v>4</c:v>
                </c:pt>
                <c:pt idx="4755">
                  <c:v>4</c:v>
                </c:pt>
                <c:pt idx="4756">
                  <c:v>4</c:v>
                </c:pt>
                <c:pt idx="4757">
                  <c:v>4</c:v>
                </c:pt>
                <c:pt idx="4758">
                  <c:v>4</c:v>
                </c:pt>
                <c:pt idx="4759">
                  <c:v>4</c:v>
                </c:pt>
                <c:pt idx="4760">
                  <c:v>4</c:v>
                </c:pt>
                <c:pt idx="4761">
                  <c:v>4</c:v>
                </c:pt>
                <c:pt idx="4762">
                  <c:v>4</c:v>
                </c:pt>
                <c:pt idx="4763">
                  <c:v>4</c:v>
                </c:pt>
                <c:pt idx="4764">
                  <c:v>4</c:v>
                </c:pt>
                <c:pt idx="4765">
                  <c:v>4</c:v>
                </c:pt>
                <c:pt idx="4766">
                  <c:v>4</c:v>
                </c:pt>
                <c:pt idx="4767">
                  <c:v>4</c:v>
                </c:pt>
                <c:pt idx="4768">
                  <c:v>4</c:v>
                </c:pt>
                <c:pt idx="4769">
                  <c:v>4</c:v>
                </c:pt>
                <c:pt idx="4770">
                  <c:v>4</c:v>
                </c:pt>
                <c:pt idx="4771">
                  <c:v>4</c:v>
                </c:pt>
                <c:pt idx="4772">
                  <c:v>4</c:v>
                </c:pt>
                <c:pt idx="4773">
                  <c:v>4</c:v>
                </c:pt>
                <c:pt idx="4774">
                  <c:v>4</c:v>
                </c:pt>
                <c:pt idx="4775">
                  <c:v>4</c:v>
                </c:pt>
                <c:pt idx="4776">
                  <c:v>4</c:v>
                </c:pt>
                <c:pt idx="4777">
                  <c:v>4</c:v>
                </c:pt>
                <c:pt idx="4778">
                  <c:v>4</c:v>
                </c:pt>
                <c:pt idx="4779">
                  <c:v>4</c:v>
                </c:pt>
                <c:pt idx="4780">
                  <c:v>4</c:v>
                </c:pt>
                <c:pt idx="4781">
                  <c:v>4</c:v>
                </c:pt>
                <c:pt idx="4782">
                  <c:v>4</c:v>
                </c:pt>
                <c:pt idx="4783">
                  <c:v>4</c:v>
                </c:pt>
                <c:pt idx="4784">
                  <c:v>4</c:v>
                </c:pt>
                <c:pt idx="4785">
                  <c:v>4</c:v>
                </c:pt>
                <c:pt idx="4786">
                  <c:v>4</c:v>
                </c:pt>
                <c:pt idx="4787">
                  <c:v>4</c:v>
                </c:pt>
                <c:pt idx="4788">
                  <c:v>4</c:v>
                </c:pt>
                <c:pt idx="4789">
                  <c:v>4</c:v>
                </c:pt>
                <c:pt idx="4790">
                  <c:v>4</c:v>
                </c:pt>
                <c:pt idx="4791">
                  <c:v>4</c:v>
                </c:pt>
                <c:pt idx="4792">
                  <c:v>4</c:v>
                </c:pt>
                <c:pt idx="4793">
                  <c:v>4</c:v>
                </c:pt>
                <c:pt idx="4794">
                  <c:v>4</c:v>
                </c:pt>
                <c:pt idx="4795">
                  <c:v>4</c:v>
                </c:pt>
                <c:pt idx="4796">
                  <c:v>4</c:v>
                </c:pt>
                <c:pt idx="4797">
                  <c:v>4</c:v>
                </c:pt>
                <c:pt idx="4798">
                  <c:v>4</c:v>
                </c:pt>
                <c:pt idx="4799">
                  <c:v>4</c:v>
                </c:pt>
                <c:pt idx="4800">
                  <c:v>4</c:v>
                </c:pt>
                <c:pt idx="4801">
                  <c:v>4</c:v>
                </c:pt>
                <c:pt idx="4802">
                  <c:v>4</c:v>
                </c:pt>
                <c:pt idx="4803">
                  <c:v>4</c:v>
                </c:pt>
                <c:pt idx="4804">
                  <c:v>4</c:v>
                </c:pt>
                <c:pt idx="4805">
                  <c:v>4</c:v>
                </c:pt>
                <c:pt idx="4806">
                  <c:v>4</c:v>
                </c:pt>
                <c:pt idx="4807">
                  <c:v>4</c:v>
                </c:pt>
                <c:pt idx="4808">
                  <c:v>4</c:v>
                </c:pt>
                <c:pt idx="4809">
                  <c:v>4</c:v>
                </c:pt>
                <c:pt idx="4810">
                  <c:v>4</c:v>
                </c:pt>
                <c:pt idx="4811">
                  <c:v>4</c:v>
                </c:pt>
                <c:pt idx="4812">
                  <c:v>4</c:v>
                </c:pt>
                <c:pt idx="4813">
                  <c:v>4</c:v>
                </c:pt>
                <c:pt idx="4814">
                  <c:v>4</c:v>
                </c:pt>
                <c:pt idx="4815">
                  <c:v>4</c:v>
                </c:pt>
                <c:pt idx="4816">
                  <c:v>4</c:v>
                </c:pt>
                <c:pt idx="4817">
                  <c:v>4</c:v>
                </c:pt>
                <c:pt idx="4818">
                  <c:v>4</c:v>
                </c:pt>
                <c:pt idx="4819">
                  <c:v>4</c:v>
                </c:pt>
                <c:pt idx="4820">
                  <c:v>4</c:v>
                </c:pt>
                <c:pt idx="4821">
                  <c:v>4</c:v>
                </c:pt>
                <c:pt idx="4822">
                  <c:v>4</c:v>
                </c:pt>
                <c:pt idx="4823">
                  <c:v>4</c:v>
                </c:pt>
                <c:pt idx="4824">
                  <c:v>4</c:v>
                </c:pt>
                <c:pt idx="4825">
                  <c:v>4</c:v>
                </c:pt>
                <c:pt idx="4826">
                  <c:v>4</c:v>
                </c:pt>
                <c:pt idx="4827">
                  <c:v>4</c:v>
                </c:pt>
                <c:pt idx="4828">
                  <c:v>4</c:v>
                </c:pt>
                <c:pt idx="4829">
                  <c:v>4</c:v>
                </c:pt>
                <c:pt idx="4830">
                  <c:v>4</c:v>
                </c:pt>
                <c:pt idx="4831">
                  <c:v>4</c:v>
                </c:pt>
                <c:pt idx="4832">
                  <c:v>4</c:v>
                </c:pt>
                <c:pt idx="4833">
                  <c:v>4</c:v>
                </c:pt>
                <c:pt idx="4834">
                  <c:v>4</c:v>
                </c:pt>
                <c:pt idx="4835">
                  <c:v>4</c:v>
                </c:pt>
                <c:pt idx="4836">
                  <c:v>4</c:v>
                </c:pt>
                <c:pt idx="4837">
                  <c:v>4</c:v>
                </c:pt>
                <c:pt idx="4838">
                  <c:v>4</c:v>
                </c:pt>
                <c:pt idx="4839">
                  <c:v>4</c:v>
                </c:pt>
                <c:pt idx="4840">
                  <c:v>4</c:v>
                </c:pt>
                <c:pt idx="4841">
                  <c:v>4</c:v>
                </c:pt>
                <c:pt idx="4842">
                  <c:v>4</c:v>
                </c:pt>
                <c:pt idx="4843">
                  <c:v>4</c:v>
                </c:pt>
                <c:pt idx="4844">
                  <c:v>4</c:v>
                </c:pt>
                <c:pt idx="4845">
                  <c:v>4</c:v>
                </c:pt>
                <c:pt idx="4846">
                  <c:v>4</c:v>
                </c:pt>
                <c:pt idx="4847">
                  <c:v>4</c:v>
                </c:pt>
                <c:pt idx="4848">
                  <c:v>4</c:v>
                </c:pt>
                <c:pt idx="4849">
                  <c:v>4</c:v>
                </c:pt>
                <c:pt idx="4850">
                  <c:v>4</c:v>
                </c:pt>
                <c:pt idx="4851">
                  <c:v>4</c:v>
                </c:pt>
                <c:pt idx="4852">
                  <c:v>4</c:v>
                </c:pt>
                <c:pt idx="4853">
                  <c:v>4</c:v>
                </c:pt>
                <c:pt idx="4854">
                  <c:v>4</c:v>
                </c:pt>
                <c:pt idx="4855">
                  <c:v>4</c:v>
                </c:pt>
                <c:pt idx="4856">
                  <c:v>4</c:v>
                </c:pt>
                <c:pt idx="4857">
                  <c:v>4</c:v>
                </c:pt>
                <c:pt idx="4858">
                  <c:v>4</c:v>
                </c:pt>
                <c:pt idx="4859">
                  <c:v>4</c:v>
                </c:pt>
                <c:pt idx="4860">
                  <c:v>4</c:v>
                </c:pt>
                <c:pt idx="4861">
                  <c:v>4</c:v>
                </c:pt>
                <c:pt idx="4862">
                  <c:v>4</c:v>
                </c:pt>
                <c:pt idx="4863">
                  <c:v>4</c:v>
                </c:pt>
                <c:pt idx="4864">
                  <c:v>4</c:v>
                </c:pt>
                <c:pt idx="4865">
                  <c:v>4</c:v>
                </c:pt>
                <c:pt idx="4866">
                  <c:v>4</c:v>
                </c:pt>
                <c:pt idx="4867">
                  <c:v>4</c:v>
                </c:pt>
                <c:pt idx="4868">
                  <c:v>4</c:v>
                </c:pt>
                <c:pt idx="4869">
                  <c:v>4</c:v>
                </c:pt>
                <c:pt idx="4870">
                  <c:v>4</c:v>
                </c:pt>
                <c:pt idx="4871">
                  <c:v>4</c:v>
                </c:pt>
                <c:pt idx="4872">
                  <c:v>4</c:v>
                </c:pt>
                <c:pt idx="4873">
                  <c:v>4</c:v>
                </c:pt>
                <c:pt idx="4874">
                  <c:v>4</c:v>
                </c:pt>
                <c:pt idx="4875">
                  <c:v>4</c:v>
                </c:pt>
                <c:pt idx="4876">
                  <c:v>4</c:v>
                </c:pt>
                <c:pt idx="4877">
                  <c:v>4</c:v>
                </c:pt>
                <c:pt idx="4878">
                  <c:v>4</c:v>
                </c:pt>
                <c:pt idx="4879">
                  <c:v>4</c:v>
                </c:pt>
                <c:pt idx="4880">
                  <c:v>4</c:v>
                </c:pt>
                <c:pt idx="4881">
                  <c:v>4</c:v>
                </c:pt>
                <c:pt idx="4882">
                  <c:v>4</c:v>
                </c:pt>
                <c:pt idx="4883">
                  <c:v>4</c:v>
                </c:pt>
                <c:pt idx="4884">
                  <c:v>4</c:v>
                </c:pt>
                <c:pt idx="4885">
                  <c:v>4</c:v>
                </c:pt>
                <c:pt idx="4886">
                  <c:v>4</c:v>
                </c:pt>
                <c:pt idx="4887">
                  <c:v>4</c:v>
                </c:pt>
                <c:pt idx="4888">
                  <c:v>4</c:v>
                </c:pt>
                <c:pt idx="4889">
                  <c:v>4</c:v>
                </c:pt>
                <c:pt idx="4890">
                  <c:v>4</c:v>
                </c:pt>
                <c:pt idx="4891">
                  <c:v>4</c:v>
                </c:pt>
                <c:pt idx="4892">
                  <c:v>4</c:v>
                </c:pt>
                <c:pt idx="4893">
                  <c:v>4</c:v>
                </c:pt>
                <c:pt idx="4894">
                  <c:v>4</c:v>
                </c:pt>
                <c:pt idx="4895">
                  <c:v>4</c:v>
                </c:pt>
                <c:pt idx="4896">
                  <c:v>4</c:v>
                </c:pt>
                <c:pt idx="4897">
                  <c:v>4</c:v>
                </c:pt>
                <c:pt idx="4898">
                  <c:v>4</c:v>
                </c:pt>
                <c:pt idx="4899">
                  <c:v>4</c:v>
                </c:pt>
                <c:pt idx="4900">
                  <c:v>4</c:v>
                </c:pt>
                <c:pt idx="4901">
                  <c:v>4</c:v>
                </c:pt>
                <c:pt idx="4902">
                  <c:v>4</c:v>
                </c:pt>
                <c:pt idx="4903">
                  <c:v>4</c:v>
                </c:pt>
                <c:pt idx="4904">
                  <c:v>4</c:v>
                </c:pt>
                <c:pt idx="4905">
                  <c:v>4</c:v>
                </c:pt>
                <c:pt idx="4906">
                  <c:v>4</c:v>
                </c:pt>
                <c:pt idx="4907">
                  <c:v>4</c:v>
                </c:pt>
                <c:pt idx="4908">
                  <c:v>4</c:v>
                </c:pt>
                <c:pt idx="4909">
                  <c:v>4</c:v>
                </c:pt>
                <c:pt idx="4910">
                  <c:v>4</c:v>
                </c:pt>
                <c:pt idx="4911">
                  <c:v>4</c:v>
                </c:pt>
                <c:pt idx="4912">
                  <c:v>4</c:v>
                </c:pt>
                <c:pt idx="4913">
                  <c:v>4</c:v>
                </c:pt>
                <c:pt idx="4914">
                  <c:v>4</c:v>
                </c:pt>
                <c:pt idx="4915">
                  <c:v>4</c:v>
                </c:pt>
                <c:pt idx="4916">
                  <c:v>4</c:v>
                </c:pt>
                <c:pt idx="4917">
                  <c:v>4</c:v>
                </c:pt>
                <c:pt idx="4918">
                  <c:v>4</c:v>
                </c:pt>
                <c:pt idx="4919">
                  <c:v>4</c:v>
                </c:pt>
                <c:pt idx="4920">
                  <c:v>4</c:v>
                </c:pt>
                <c:pt idx="4921">
                  <c:v>4</c:v>
                </c:pt>
                <c:pt idx="4922">
                  <c:v>4</c:v>
                </c:pt>
                <c:pt idx="4923">
                  <c:v>4</c:v>
                </c:pt>
                <c:pt idx="4924">
                  <c:v>4</c:v>
                </c:pt>
                <c:pt idx="4925">
                  <c:v>4</c:v>
                </c:pt>
                <c:pt idx="4926">
                  <c:v>4</c:v>
                </c:pt>
                <c:pt idx="4927">
                  <c:v>4</c:v>
                </c:pt>
                <c:pt idx="4928">
                  <c:v>4</c:v>
                </c:pt>
                <c:pt idx="4929">
                  <c:v>4</c:v>
                </c:pt>
                <c:pt idx="4930">
                  <c:v>4</c:v>
                </c:pt>
                <c:pt idx="4931">
                  <c:v>4</c:v>
                </c:pt>
                <c:pt idx="4932">
                  <c:v>4</c:v>
                </c:pt>
                <c:pt idx="4933">
                  <c:v>4</c:v>
                </c:pt>
                <c:pt idx="4934">
                  <c:v>4</c:v>
                </c:pt>
                <c:pt idx="4935">
                  <c:v>4</c:v>
                </c:pt>
                <c:pt idx="4936">
                  <c:v>4</c:v>
                </c:pt>
                <c:pt idx="4937">
                  <c:v>4</c:v>
                </c:pt>
                <c:pt idx="4938">
                  <c:v>4</c:v>
                </c:pt>
                <c:pt idx="4939">
                  <c:v>4</c:v>
                </c:pt>
                <c:pt idx="4940">
                  <c:v>4</c:v>
                </c:pt>
                <c:pt idx="4941">
                  <c:v>4</c:v>
                </c:pt>
                <c:pt idx="4942">
                  <c:v>4</c:v>
                </c:pt>
                <c:pt idx="4943">
                  <c:v>4</c:v>
                </c:pt>
                <c:pt idx="4944">
                  <c:v>4</c:v>
                </c:pt>
                <c:pt idx="4945">
                  <c:v>4</c:v>
                </c:pt>
                <c:pt idx="4946">
                  <c:v>4</c:v>
                </c:pt>
                <c:pt idx="4947">
                  <c:v>4</c:v>
                </c:pt>
                <c:pt idx="4948">
                  <c:v>4</c:v>
                </c:pt>
                <c:pt idx="4949">
                  <c:v>4</c:v>
                </c:pt>
                <c:pt idx="4950">
                  <c:v>4</c:v>
                </c:pt>
                <c:pt idx="4951">
                  <c:v>4</c:v>
                </c:pt>
                <c:pt idx="4952">
                  <c:v>4</c:v>
                </c:pt>
                <c:pt idx="4953">
                  <c:v>4</c:v>
                </c:pt>
                <c:pt idx="4954">
                  <c:v>4</c:v>
                </c:pt>
                <c:pt idx="4955">
                  <c:v>4</c:v>
                </c:pt>
                <c:pt idx="4956">
                  <c:v>4</c:v>
                </c:pt>
                <c:pt idx="4957">
                  <c:v>4</c:v>
                </c:pt>
                <c:pt idx="4958">
                  <c:v>4</c:v>
                </c:pt>
                <c:pt idx="4959">
                  <c:v>4</c:v>
                </c:pt>
                <c:pt idx="4960">
                  <c:v>4</c:v>
                </c:pt>
                <c:pt idx="4961">
                  <c:v>4</c:v>
                </c:pt>
                <c:pt idx="4962">
                  <c:v>4</c:v>
                </c:pt>
                <c:pt idx="4963">
                  <c:v>4</c:v>
                </c:pt>
                <c:pt idx="4964">
                  <c:v>4</c:v>
                </c:pt>
                <c:pt idx="4965">
                  <c:v>4</c:v>
                </c:pt>
                <c:pt idx="4966">
                  <c:v>4</c:v>
                </c:pt>
                <c:pt idx="4967">
                  <c:v>4</c:v>
                </c:pt>
                <c:pt idx="4968">
                  <c:v>4</c:v>
                </c:pt>
                <c:pt idx="4969">
                  <c:v>4</c:v>
                </c:pt>
                <c:pt idx="4970">
                  <c:v>4</c:v>
                </c:pt>
                <c:pt idx="4971">
                  <c:v>4</c:v>
                </c:pt>
                <c:pt idx="4972">
                  <c:v>4</c:v>
                </c:pt>
                <c:pt idx="4973">
                  <c:v>4</c:v>
                </c:pt>
                <c:pt idx="4974">
                  <c:v>4</c:v>
                </c:pt>
                <c:pt idx="4975">
                  <c:v>4</c:v>
                </c:pt>
                <c:pt idx="4976">
                  <c:v>4</c:v>
                </c:pt>
                <c:pt idx="4977">
                  <c:v>4</c:v>
                </c:pt>
                <c:pt idx="4978">
                  <c:v>4</c:v>
                </c:pt>
                <c:pt idx="4979">
                  <c:v>4</c:v>
                </c:pt>
                <c:pt idx="4980">
                  <c:v>4</c:v>
                </c:pt>
                <c:pt idx="4981">
                  <c:v>4</c:v>
                </c:pt>
                <c:pt idx="4982">
                  <c:v>4</c:v>
                </c:pt>
                <c:pt idx="4983">
                  <c:v>4</c:v>
                </c:pt>
                <c:pt idx="4984">
                  <c:v>4</c:v>
                </c:pt>
                <c:pt idx="4985">
                  <c:v>4</c:v>
                </c:pt>
                <c:pt idx="4986">
                  <c:v>4</c:v>
                </c:pt>
                <c:pt idx="4987">
                  <c:v>4</c:v>
                </c:pt>
                <c:pt idx="4988">
                  <c:v>4</c:v>
                </c:pt>
                <c:pt idx="4989">
                  <c:v>4</c:v>
                </c:pt>
                <c:pt idx="4990">
                  <c:v>4</c:v>
                </c:pt>
                <c:pt idx="4991">
                  <c:v>4</c:v>
                </c:pt>
                <c:pt idx="4992">
                  <c:v>4</c:v>
                </c:pt>
                <c:pt idx="4993">
                  <c:v>4</c:v>
                </c:pt>
                <c:pt idx="4994">
                  <c:v>4</c:v>
                </c:pt>
                <c:pt idx="4995">
                  <c:v>4</c:v>
                </c:pt>
                <c:pt idx="4996">
                  <c:v>4</c:v>
                </c:pt>
                <c:pt idx="4997">
                  <c:v>4</c:v>
                </c:pt>
                <c:pt idx="4998">
                  <c:v>4</c:v>
                </c:pt>
                <c:pt idx="4999">
                  <c:v>4</c:v>
                </c:pt>
                <c:pt idx="5000">
                  <c:v>4</c:v>
                </c:pt>
                <c:pt idx="5001">
                  <c:v>4</c:v>
                </c:pt>
                <c:pt idx="5002">
                  <c:v>4</c:v>
                </c:pt>
                <c:pt idx="5003">
                  <c:v>4</c:v>
                </c:pt>
                <c:pt idx="5004">
                  <c:v>4</c:v>
                </c:pt>
                <c:pt idx="5005">
                  <c:v>4</c:v>
                </c:pt>
                <c:pt idx="5006">
                  <c:v>4</c:v>
                </c:pt>
                <c:pt idx="5007">
                  <c:v>4</c:v>
                </c:pt>
                <c:pt idx="5008">
                  <c:v>4</c:v>
                </c:pt>
                <c:pt idx="5009">
                  <c:v>4</c:v>
                </c:pt>
                <c:pt idx="5010">
                  <c:v>4</c:v>
                </c:pt>
                <c:pt idx="5011">
                  <c:v>4</c:v>
                </c:pt>
                <c:pt idx="5012">
                  <c:v>4</c:v>
                </c:pt>
                <c:pt idx="5013">
                  <c:v>4</c:v>
                </c:pt>
                <c:pt idx="5014">
                  <c:v>4</c:v>
                </c:pt>
                <c:pt idx="5015">
                  <c:v>4</c:v>
                </c:pt>
                <c:pt idx="5016">
                  <c:v>4</c:v>
                </c:pt>
                <c:pt idx="5017">
                  <c:v>4</c:v>
                </c:pt>
                <c:pt idx="5018">
                  <c:v>4</c:v>
                </c:pt>
                <c:pt idx="5019">
                  <c:v>4</c:v>
                </c:pt>
                <c:pt idx="5020">
                  <c:v>4</c:v>
                </c:pt>
                <c:pt idx="5021">
                  <c:v>4</c:v>
                </c:pt>
                <c:pt idx="5022">
                  <c:v>4</c:v>
                </c:pt>
                <c:pt idx="5023">
                  <c:v>4</c:v>
                </c:pt>
                <c:pt idx="5024">
                  <c:v>4</c:v>
                </c:pt>
                <c:pt idx="5025">
                  <c:v>4</c:v>
                </c:pt>
                <c:pt idx="5026">
                  <c:v>4</c:v>
                </c:pt>
                <c:pt idx="5027">
                  <c:v>4</c:v>
                </c:pt>
                <c:pt idx="5028">
                  <c:v>4</c:v>
                </c:pt>
                <c:pt idx="5029">
                  <c:v>4</c:v>
                </c:pt>
                <c:pt idx="5030">
                  <c:v>4</c:v>
                </c:pt>
                <c:pt idx="5031">
                  <c:v>4</c:v>
                </c:pt>
                <c:pt idx="5032">
                  <c:v>4</c:v>
                </c:pt>
                <c:pt idx="5033">
                  <c:v>4</c:v>
                </c:pt>
                <c:pt idx="5034">
                  <c:v>4</c:v>
                </c:pt>
                <c:pt idx="5035">
                  <c:v>4</c:v>
                </c:pt>
                <c:pt idx="5036">
                  <c:v>4</c:v>
                </c:pt>
                <c:pt idx="5037">
                  <c:v>4</c:v>
                </c:pt>
                <c:pt idx="5038">
                  <c:v>4</c:v>
                </c:pt>
                <c:pt idx="5039">
                  <c:v>4</c:v>
                </c:pt>
                <c:pt idx="5040">
                  <c:v>4</c:v>
                </c:pt>
                <c:pt idx="5041">
                  <c:v>4</c:v>
                </c:pt>
                <c:pt idx="5042">
                  <c:v>4</c:v>
                </c:pt>
                <c:pt idx="5043">
                  <c:v>4</c:v>
                </c:pt>
                <c:pt idx="5044">
                  <c:v>4</c:v>
                </c:pt>
                <c:pt idx="5045">
                  <c:v>4</c:v>
                </c:pt>
                <c:pt idx="5046">
                  <c:v>4</c:v>
                </c:pt>
                <c:pt idx="5047">
                  <c:v>4</c:v>
                </c:pt>
                <c:pt idx="5048">
                  <c:v>4</c:v>
                </c:pt>
                <c:pt idx="5049">
                  <c:v>4</c:v>
                </c:pt>
                <c:pt idx="5050">
                  <c:v>4</c:v>
                </c:pt>
                <c:pt idx="5051">
                  <c:v>4</c:v>
                </c:pt>
                <c:pt idx="5052">
                  <c:v>4</c:v>
                </c:pt>
                <c:pt idx="5053">
                  <c:v>4</c:v>
                </c:pt>
                <c:pt idx="5054">
                  <c:v>4</c:v>
                </c:pt>
                <c:pt idx="5055">
                  <c:v>4</c:v>
                </c:pt>
                <c:pt idx="5056">
                  <c:v>4</c:v>
                </c:pt>
                <c:pt idx="5057">
                  <c:v>4</c:v>
                </c:pt>
                <c:pt idx="5058">
                  <c:v>4</c:v>
                </c:pt>
                <c:pt idx="5059">
                  <c:v>4</c:v>
                </c:pt>
                <c:pt idx="5060">
                  <c:v>4</c:v>
                </c:pt>
                <c:pt idx="5061">
                  <c:v>4</c:v>
                </c:pt>
                <c:pt idx="5062">
                  <c:v>4</c:v>
                </c:pt>
                <c:pt idx="5063">
                  <c:v>4</c:v>
                </c:pt>
                <c:pt idx="5064">
                  <c:v>4</c:v>
                </c:pt>
                <c:pt idx="5065">
                  <c:v>4</c:v>
                </c:pt>
                <c:pt idx="5066">
                  <c:v>4</c:v>
                </c:pt>
                <c:pt idx="5067">
                  <c:v>4</c:v>
                </c:pt>
                <c:pt idx="5068">
                  <c:v>4</c:v>
                </c:pt>
                <c:pt idx="5069">
                  <c:v>4</c:v>
                </c:pt>
                <c:pt idx="5070">
                  <c:v>4</c:v>
                </c:pt>
                <c:pt idx="5071">
                  <c:v>4</c:v>
                </c:pt>
                <c:pt idx="5072">
                  <c:v>4</c:v>
                </c:pt>
                <c:pt idx="5073">
                  <c:v>4</c:v>
                </c:pt>
                <c:pt idx="5074">
                  <c:v>4</c:v>
                </c:pt>
                <c:pt idx="5075">
                  <c:v>4</c:v>
                </c:pt>
                <c:pt idx="5076">
                  <c:v>4</c:v>
                </c:pt>
                <c:pt idx="5077">
                  <c:v>4</c:v>
                </c:pt>
                <c:pt idx="5078">
                  <c:v>4</c:v>
                </c:pt>
                <c:pt idx="5079">
                  <c:v>4</c:v>
                </c:pt>
                <c:pt idx="5080">
                  <c:v>4</c:v>
                </c:pt>
                <c:pt idx="5081">
                  <c:v>4</c:v>
                </c:pt>
                <c:pt idx="5082">
                  <c:v>4</c:v>
                </c:pt>
                <c:pt idx="5083">
                  <c:v>4</c:v>
                </c:pt>
                <c:pt idx="5084">
                  <c:v>4</c:v>
                </c:pt>
                <c:pt idx="5085">
                  <c:v>4</c:v>
                </c:pt>
                <c:pt idx="5086">
                  <c:v>4</c:v>
                </c:pt>
                <c:pt idx="5087">
                  <c:v>4</c:v>
                </c:pt>
                <c:pt idx="5088">
                  <c:v>4</c:v>
                </c:pt>
                <c:pt idx="5089">
                  <c:v>4</c:v>
                </c:pt>
                <c:pt idx="5090">
                  <c:v>4</c:v>
                </c:pt>
                <c:pt idx="5091">
                  <c:v>4</c:v>
                </c:pt>
                <c:pt idx="5092">
                  <c:v>4</c:v>
                </c:pt>
                <c:pt idx="5093">
                  <c:v>4</c:v>
                </c:pt>
                <c:pt idx="5094">
                  <c:v>4</c:v>
                </c:pt>
                <c:pt idx="5095">
                  <c:v>4</c:v>
                </c:pt>
                <c:pt idx="5096">
                  <c:v>4</c:v>
                </c:pt>
                <c:pt idx="5097">
                  <c:v>4</c:v>
                </c:pt>
                <c:pt idx="5098">
                  <c:v>4</c:v>
                </c:pt>
                <c:pt idx="5099">
                  <c:v>4</c:v>
                </c:pt>
                <c:pt idx="5100">
                  <c:v>4</c:v>
                </c:pt>
                <c:pt idx="5101">
                  <c:v>4</c:v>
                </c:pt>
                <c:pt idx="5102">
                  <c:v>4</c:v>
                </c:pt>
                <c:pt idx="5103">
                  <c:v>4</c:v>
                </c:pt>
                <c:pt idx="5104">
                  <c:v>4</c:v>
                </c:pt>
                <c:pt idx="5105">
                  <c:v>4</c:v>
                </c:pt>
                <c:pt idx="5106">
                  <c:v>4</c:v>
                </c:pt>
                <c:pt idx="5107">
                  <c:v>4</c:v>
                </c:pt>
                <c:pt idx="5108">
                  <c:v>4</c:v>
                </c:pt>
                <c:pt idx="5109">
                  <c:v>4</c:v>
                </c:pt>
                <c:pt idx="5110">
                  <c:v>4</c:v>
                </c:pt>
                <c:pt idx="5111">
                  <c:v>4</c:v>
                </c:pt>
                <c:pt idx="5112">
                  <c:v>4</c:v>
                </c:pt>
                <c:pt idx="5113">
                  <c:v>4</c:v>
                </c:pt>
                <c:pt idx="5114">
                  <c:v>4</c:v>
                </c:pt>
                <c:pt idx="5115">
                  <c:v>4</c:v>
                </c:pt>
                <c:pt idx="5116">
                  <c:v>4</c:v>
                </c:pt>
                <c:pt idx="5117">
                  <c:v>4</c:v>
                </c:pt>
                <c:pt idx="5118">
                  <c:v>4</c:v>
                </c:pt>
                <c:pt idx="5119">
                  <c:v>4</c:v>
                </c:pt>
                <c:pt idx="5120">
                  <c:v>4</c:v>
                </c:pt>
                <c:pt idx="5121">
                  <c:v>4</c:v>
                </c:pt>
                <c:pt idx="5122">
                  <c:v>4</c:v>
                </c:pt>
                <c:pt idx="5123">
                  <c:v>4</c:v>
                </c:pt>
                <c:pt idx="5124">
                  <c:v>4</c:v>
                </c:pt>
                <c:pt idx="5125">
                  <c:v>4</c:v>
                </c:pt>
                <c:pt idx="5126">
                  <c:v>4</c:v>
                </c:pt>
                <c:pt idx="5127">
                  <c:v>4</c:v>
                </c:pt>
                <c:pt idx="5128">
                  <c:v>4</c:v>
                </c:pt>
                <c:pt idx="5129">
                  <c:v>4</c:v>
                </c:pt>
                <c:pt idx="5130">
                  <c:v>4</c:v>
                </c:pt>
                <c:pt idx="5131">
                  <c:v>4</c:v>
                </c:pt>
                <c:pt idx="5132">
                  <c:v>4</c:v>
                </c:pt>
                <c:pt idx="5133">
                  <c:v>4</c:v>
                </c:pt>
                <c:pt idx="5134">
                  <c:v>4</c:v>
                </c:pt>
                <c:pt idx="5135">
                  <c:v>4</c:v>
                </c:pt>
                <c:pt idx="5136">
                  <c:v>4</c:v>
                </c:pt>
                <c:pt idx="5137">
                  <c:v>4</c:v>
                </c:pt>
                <c:pt idx="5138">
                  <c:v>4</c:v>
                </c:pt>
                <c:pt idx="5139">
                  <c:v>4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4</c:v>
                </c:pt>
                <c:pt idx="5144">
                  <c:v>4</c:v>
                </c:pt>
                <c:pt idx="5145">
                  <c:v>4</c:v>
                </c:pt>
                <c:pt idx="5146">
                  <c:v>4</c:v>
                </c:pt>
                <c:pt idx="5147">
                  <c:v>4</c:v>
                </c:pt>
                <c:pt idx="5148">
                  <c:v>4</c:v>
                </c:pt>
                <c:pt idx="5149">
                  <c:v>4</c:v>
                </c:pt>
                <c:pt idx="5150">
                  <c:v>4</c:v>
                </c:pt>
                <c:pt idx="5151">
                  <c:v>4</c:v>
                </c:pt>
                <c:pt idx="5152">
                  <c:v>4</c:v>
                </c:pt>
                <c:pt idx="5153">
                  <c:v>4</c:v>
                </c:pt>
                <c:pt idx="5154">
                  <c:v>4</c:v>
                </c:pt>
                <c:pt idx="5155">
                  <c:v>4</c:v>
                </c:pt>
                <c:pt idx="5156">
                  <c:v>4</c:v>
                </c:pt>
                <c:pt idx="5157">
                  <c:v>4</c:v>
                </c:pt>
                <c:pt idx="5158">
                  <c:v>4</c:v>
                </c:pt>
                <c:pt idx="5159">
                  <c:v>4</c:v>
                </c:pt>
                <c:pt idx="5160">
                  <c:v>4</c:v>
                </c:pt>
                <c:pt idx="5161">
                  <c:v>4</c:v>
                </c:pt>
                <c:pt idx="5162">
                  <c:v>4</c:v>
                </c:pt>
                <c:pt idx="5163">
                  <c:v>4</c:v>
                </c:pt>
                <c:pt idx="5164">
                  <c:v>4</c:v>
                </c:pt>
                <c:pt idx="5165">
                  <c:v>4</c:v>
                </c:pt>
                <c:pt idx="5166">
                  <c:v>4</c:v>
                </c:pt>
                <c:pt idx="5167">
                  <c:v>4</c:v>
                </c:pt>
                <c:pt idx="5168">
                  <c:v>4</c:v>
                </c:pt>
                <c:pt idx="5169">
                  <c:v>4</c:v>
                </c:pt>
                <c:pt idx="5170">
                  <c:v>4</c:v>
                </c:pt>
                <c:pt idx="5171">
                  <c:v>4</c:v>
                </c:pt>
                <c:pt idx="5172">
                  <c:v>4</c:v>
                </c:pt>
                <c:pt idx="5173">
                  <c:v>4</c:v>
                </c:pt>
                <c:pt idx="5174">
                  <c:v>4</c:v>
                </c:pt>
                <c:pt idx="5175">
                  <c:v>4</c:v>
                </c:pt>
                <c:pt idx="5176">
                  <c:v>4</c:v>
                </c:pt>
                <c:pt idx="5177">
                  <c:v>4</c:v>
                </c:pt>
                <c:pt idx="5178">
                  <c:v>4</c:v>
                </c:pt>
                <c:pt idx="5179">
                  <c:v>4</c:v>
                </c:pt>
                <c:pt idx="5180">
                  <c:v>4</c:v>
                </c:pt>
                <c:pt idx="5181">
                  <c:v>4</c:v>
                </c:pt>
                <c:pt idx="5182">
                  <c:v>4</c:v>
                </c:pt>
                <c:pt idx="5183">
                  <c:v>4</c:v>
                </c:pt>
                <c:pt idx="5184">
                  <c:v>4</c:v>
                </c:pt>
                <c:pt idx="5185">
                  <c:v>4</c:v>
                </c:pt>
                <c:pt idx="5186">
                  <c:v>4</c:v>
                </c:pt>
                <c:pt idx="5187">
                  <c:v>4</c:v>
                </c:pt>
                <c:pt idx="5188">
                  <c:v>4</c:v>
                </c:pt>
                <c:pt idx="5189">
                  <c:v>4</c:v>
                </c:pt>
                <c:pt idx="5190">
                  <c:v>4</c:v>
                </c:pt>
                <c:pt idx="5191">
                  <c:v>4</c:v>
                </c:pt>
                <c:pt idx="5192">
                  <c:v>4</c:v>
                </c:pt>
                <c:pt idx="5193">
                  <c:v>4</c:v>
                </c:pt>
                <c:pt idx="5194">
                  <c:v>4</c:v>
                </c:pt>
                <c:pt idx="5195">
                  <c:v>4</c:v>
                </c:pt>
                <c:pt idx="5196">
                  <c:v>4</c:v>
                </c:pt>
                <c:pt idx="5197">
                  <c:v>4</c:v>
                </c:pt>
                <c:pt idx="5198">
                  <c:v>4</c:v>
                </c:pt>
                <c:pt idx="5199">
                  <c:v>4</c:v>
                </c:pt>
                <c:pt idx="5200">
                  <c:v>4</c:v>
                </c:pt>
                <c:pt idx="5201">
                  <c:v>4</c:v>
                </c:pt>
                <c:pt idx="5202">
                  <c:v>4</c:v>
                </c:pt>
                <c:pt idx="5203">
                  <c:v>4</c:v>
                </c:pt>
                <c:pt idx="5204">
                  <c:v>4</c:v>
                </c:pt>
                <c:pt idx="5205">
                  <c:v>4</c:v>
                </c:pt>
                <c:pt idx="5206">
                  <c:v>4</c:v>
                </c:pt>
                <c:pt idx="5207">
                  <c:v>4</c:v>
                </c:pt>
                <c:pt idx="5208">
                  <c:v>4</c:v>
                </c:pt>
                <c:pt idx="5209">
                  <c:v>4</c:v>
                </c:pt>
                <c:pt idx="5210">
                  <c:v>4</c:v>
                </c:pt>
                <c:pt idx="5211">
                  <c:v>4</c:v>
                </c:pt>
                <c:pt idx="5212">
                  <c:v>4</c:v>
                </c:pt>
                <c:pt idx="5213">
                  <c:v>4</c:v>
                </c:pt>
                <c:pt idx="5214">
                  <c:v>4</c:v>
                </c:pt>
                <c:pt idx="5215">
                  <c:v>4</c:v>
                </c:pt>
                <c:pt idx="5216">
                  <c:v>4</c:v>
                </c:pt>
                <c:pt idx="5217">
                  <c:v>4</c:v>
                </c:pt>
                <c:pt idx="5218">
                  <c:v>4</c:v>
                </c:pt>
                <c:pt idx="5219">
                  <c:v>4</c:v>
                </c:pt>
                <c:pt idx="5220">
                  <c:v>4</c:v>
                </c:pt>
                <c:pt idx="5221">
                  <c:v>4</c:v>
                </c:pt>
                <c:pt idx="5222">
                  <c:v>4</c:v>
                </c:pt>
                <c:pt idx="5223">
                  <c:v>4</c:v>
                </c:pt>
                <c:pt idx="5224">
                  <c:v>4</c:v>
                </c:pt>
                <c:pt idx="5225">
                  <c:v>4</c:v>
                </c:pt>
                <c:pt idx="5226">
                  <c:v>4</c:v>
                </c:pt>
                <c:pt idx="5227">
                  <c:v>4</c:v>
                </c:pt>
                <c:pt idx="5228">
                  <c:v>4</c:v>
                </c:pt>
                <c:pt idx="5229">
                  <c:v>4</c:v>
                </c:pt>
                <c:pt idx="5230">
                  <c:v>4</c:v>
                </c:pt>
                <c:pt idx="5231">
                  <c:v>4</c:v>
                </c:pt>
                <c:pt idx="5232">
                  <c:v>4</c:v>
                </c:pt>
                <c:pt idx="5233">
                  <c:v>4</c:v>
                </c:pt>
                <c:pt idx="5234">
                  <c:v>4</c:v>
                </c:pt>
                <c:pt idx="5235">
                  <c:v>4</c:v>
                </c:pt>
                <c:pt idx="5236">
                  <c:v>4</c:v>
                </c:pt>
                <c:pt idx="5237">
                  <c:v>4</c:v>
                </c:pt>
                <c:pt idx="5238">
                  <c:v>4</c:v>
                </c:pt>
                <c:pt idx="5239">
                  <c:v>4</c:v>
                </c:pt>
                <c:pt idx="5240">
                  <c:v>4</c:v>
                </c:pt>
                <c:pt idx="5241">
                  <c:v>4</c:v>
                </c:pt>
                <c:pt idx="5242">
                  <c:v>4</c:v>
                </c:pt>
                <c:pt idx="5243">
                  <c:v>4</c:v>
                </c:pt>
                <c:pt idx="5244">
                  <c:v>4</c:v>
                </c:pt>
                <c:pt idx="5245">
                  <c:v>4</c:v>
                </c:pt>
                <c:pt idx="5246">
                  <c:v>4</c:v>
                </c:pt>
                <c:pt idx="5247">
                  <c:v>4</c:v>
                </c:pt>
                <c:pt idx="5248">
                  <c:v>4</c:v>
                </c:pt>
                <c:pt idx="5249">
                  <c:v>4</c:v>
                </c:pt>
                <c:pt idx="5250">
                  <c:v>4</c:v>
                </c:pt>
                <c:pt idx="5251">
                  <c:v>4</c:v>
                </c:pt>
                <c:pt idx="5252">
                  <c:v>4</c:v>
                </c:pt>
                <c:pt idx="5253">
                  <c:v>4</c:v>
                </c:pt>
                <c:pt idx="5254">
                  <c:v>4</c:v>
                </c:pt>
                <c:pt idx="5255">
                  <c:v>4</c:v>
                </c:pt>
                <c:pt idx="5256">
                  <c:v>4</c:v>
                </c:pt>
                <c:pt idx="5257">
                  <c:v>4</c:v>
                </c:pt>
                <c:pt idx="5258">
                  <c:v>4</c:v>
                </c:pt>
                <c:pt idx="5259">
                  <c:v>4</c:v>
                </c:pt>
                <c:pt idx="5260">
                  <c:v>4</c:v>
                </c:pt>
                <c:pt idx="5261">
                  <c:v>4</c:v>
                </c:pt>
                <c:pt idx="5262">
                  <c:v>4</c:v>
                </c:pt>
                <c:pt idx="5263">
                  <c:v>4</c:v>
                </c:pt>
                <c:pt idx="5264">
                  <c:v>4</c:v>
                </c:pt>
                <c:pt idx="5265">
                  <c:v>4</c:v>
                </c:pt>
                <c:pt idx="5266">
                  <c:v>4</c:v>
                </c:pt>
                <c:pt idx="5267">
                  <c:v>4</c:v>
                </c:pt>
                <c:pt idx="5268">
                  <c:v>4</c:v>
                </c:pt>
                <c:pt idx="5269">
                  <c:v>4</c:v>
                </c:pt>
                <c:pt idx="5270">
                  <c:v>4</c:v>
                </c:pt>
                <c:pt idx="5271">
                  <c:v>4</c:v>
                </c:pt>
                <c:pt idx="5272">
                  <c:v>4</c:v>
                </c:pt>
                <c:pt idx="5273">
                  <c:v>4</c:v>
                </c:pt>
                <c:pt idx="5274">
                  <c:v>4</c:v>
                </c:pt>
                <c:pt idx="5275">
                  <c:v>4</c:v>
                </c:pt>
                <c:pt idx="5276">
                  <c:v>4</c:v>
                </c:pt>
                <c:pt idx="5277">
                  <c:v>4</c:v>
                </c:pt>
                <c:pt idx="5278">
                  <c:v>4</c:v>
                </c:pt>
                <c:pt idx="5279">
                  <c:v>4</c:v>
                </c:pt>
                <c:pt idx="5280">
                  <c:v>4</c:v>
                </c:pt>
                <c:pt idx="5281">
                  <c:v>4</c:v>
                </c:pt>
                <c:pt idx="5282">
                  <c:v>4</c:v>
                </c:pt>
                <c:pt idx="5283">
                  <c:v>4</c:v>
                </c:pt>
                <c:pt idx="5284">
                  <c:v>4</c:v>
                </c:pt>
                <c:pt idx="5285">
                  <c:v>4</c:v>
                </c:pt>
                <c:pt idx="5286">
                  <c:v>4</c:v>
                </c:pt>
                <c:pt idx="5287">
                  <c:v>4</c:v>
                </c:pt>
                <c:pt idx="5288">
                  <c:v>4</c:v>
                </c:pt>
                <c:pt idx="5289">
                  <c:v>4</c:v>
                </c:pt>
                <c:pt idx="5290">
                  <c:v>4</c:v>
                </c:pt>
                <c:pt idx="5291">
                  <c:v>4</c:v>
                </c:pt>
                <c:pt idx="5292">
                  <c:v>4</c:v>
                </c:pt>
                <c:pt idx="5293">
                  <c:v>4</c:v>
                </c:pt>
                <c:pt idx="5294">
                  <c:v>4</c:v>
                </c:pt>
                <c:pt idx="5295">
                  <c:v>4</c:v>
                </c:pt>
                <c:pt idx="5296">
                  <c:v>4</c:v>
                </c:pt>
                <c:pt idx="5297">
                  <c:v>4</c:v>
                </c:pt>
                <c:pt idx="5298">
                  <c:v>4</c:v>
                </c:pt>
                <c:pt idx="5299">
                  <c:v>4</c:v>
                </c:pt>
                <c:pt idx="5300">
                  <c:v>4</c:v>
                </c:pt>
                <c:pt idx="5301">
                  <c:v>4</c:v>
                </c:pt>
                <c:pt idx="5302">
                  <c:v>4</c:v>
                </c:pt>
                <c:pt idx="5303">
                  <c:v>4</c:v>
                </c:pt>
                <c:pt idx="5304">
                  <c:v>4</c:v>
                </c:pt>
                <c:pt idx="5305">
                  <c:v>4</c:v>
                </c:pt>
                <c:pt idx="5306">
                  <c:v>4</c:v>
                </c:pt>
                <c:pt idx="5307">
                  <c:v>4</c:v>
                </c:pt>
                <c:pt idx="5308">
                  <c:v>4</c:v>
                </c:pt>
                <c:pt idx="5309">
                  <c:v>4</c:v>
                </c:pt>
                <c:pt idx="5310">
                  <c:v>4</c:v>
                </c:pt>
                <c:pt idx="5311">
                  <c:v>4</c:v>
                </c:pt>
                <c:pt idx="5312">
                  <c:v>4</c:v>
                </c:pt>
                <c:pt idx="5313">
                  <c:v>4</c:v>
                </c:pt>
                <c:pt idx="5314">
                  <c:v>4</c:v>
                </c:pt>
                <c:pt idx="5315">
                  <c:v>4</c:v>
                </c:pt>
                <c:pt idx="5316">
                  <c:v>4</c:v>
                </c:pt>
                <c:pt idx="5317">
                  <c:v>4</c:v>
                </c:pt>
                <c:pt idx="5318">
                  <c:v>4</c:v>
                </c:pt>
                <c:pt idx="5319">
                  <c:v>4</c:v>
                </c:pt>
                <c:pt idx="5320">
                  <c:v>4</c:v>
                </c:pt>
                <c:pt idx="5321">
                  <c:v>4</c:v>
                </c:pt>
                <c:pt idx="5322">
                  <c:v>4</c:v>
                </c:pt>
                <c:pt idx="5323">
                  <c:v>4</c:v>
                </c:pt>
                <c:pt idx="5324">
                  <c:v>4</c:v>
                </c:pt>
                <c:pt idx="5325">
                  <c:v>4</c:v>
                </c:pt>
                <c:pt idx="5326">
                  <c:v>4</c:v>
                </c:pt>
                <c:pt idx="5327">
                  <c:v>4</c:v>
                </c:pt>
                <c:pt idx="5328">
                  <c:v>4</c:v>
                </c:pt>
                <c:pt idx="5329">
                  <c:v>4</c:v>
                </c:pt>
                <c:pt idx="5330">
                  <c:v>4</c:v>
                </c:pt>
                <c:pt idx="5331">
                  <c:v>4</c:v>
                </c:pt>
                <c:pt idx="5332">
                  <c:v>4</c:v>
                </c:pt>
                <c:pt idx="5333">
                  <c:v>4</c:v>
                </c:pt>
                <c:pt idx="5334">
                  <c:v>4</c:v>
                </c:pt>
                <c:pt idx="5335">
                  <c:v>4</c:v>
                </c:pt>
                <c:pt idx="5336">
                  <c:v>4</c:v>
                </c:pt>
                <c:pt idx="5337">
                  <c:v>4</c:v>
                </c:pt>
                <c:pt idx="5338">
                  <c:v>4</c:v>
                </c:pt>
                <c:pt idx="5339">
                  <c:v>4</c:v>
                </c:pt>
                <c:pt idx="5340">
                  <c:v>4</c:v>
                </c:pt>
                <c:pt idx="5341">
                  <c:v>4</c:v>
                </c:pt>
                <c:pt idx="5342">
                  <c:v>4</c:v>
                </c:pt>
                <c:pt idx="5343">
                  <c:v>4</c:v>
                </c:pt>
                <c:pt idx="5344">
                  <c:v>4</c:v>
                </c:pt>
                <c:pt idx="5345">
                  <c:v>4</c:v>
                </c:pt>
                <c:pt idx="5346">
                  <c:v>4</c:v>
                </c:pt>
                <c:pt idx="5347">
                  <c:v>4</c:v>
                </c:pt>
                <c:pt idx="5348">
                  <c:v>4</c:v>
                </c:pt>
                <c:pt idx="5349">
                  <c:v>4</c:v>
                </c:pt>
                <c:pt idx="5350">
                  <c:v>4</c:v>
                </c:pt>
                <c:pt idx="5351">
                  <c:v>4</c:v>
                </c:pt>
                <c:pt idx="5352">
                  <c:v>4</c:v>
                </c:pt>
                <c:pt idx="5353">
                  <c:v>4</c:v>
                </c:pt>
                <c:pt idx="5354">
                  <c:v>4</c:v>
                </c:pt>
                <c:pt idx="5355">
                  <c:v>4</c:v>
                </c:pt>
                <c:pt idx="5356">
                  <c:v>4</c:v>
                </c:pt>
                <c:pt idx="5357">
                  <c:v>4</c:v>
                </c:pt>
                <c:pt idx="5358">
                  <c:v>4</c:v>
                </c:pt>
                <c:pt idx="5359">
                  <c:v>4</c:v>
                </c:pt>
                <c:pt idx="5360">
                  <c:v>4</c:v>
                </c:pt>
                <c:pt idx="5361">
                  <c:v>4</c:v>
                </c:pt>
                <c:pt idx="5362">
                  <c:v>4</c:v>
                </c:pt>
                <c:pt idx="5363">
                  <c:v>4</c:v>
                </c:pt>
                <c:pt idx="5364">
                  <c:v>4</c:v>
                </c:pt>
                <c:pt idx="5365">
                  <c:v>4</c:v>
                </c:pt>
                <c:pt idx="5366">
                  <c:v>4</c:v>
                </c:pt>
                <c:pt idx="5367">
                  <c:v>4</c:v>
                </c:pt>
                <c:pt idx="5368">
                  <c:v>4</c:v>
                </c:pt>
                <c:pt idx="5369">
                  <c:v>4</c:v>
                </c:pt>
                <c:pt idx="5370">
                  <c:v>4</c:v>
                </c:pt>
                <c:pt idx="5371">
                  <c:v>4</c:v>
                </c:pt>
                <c:pt idx="5372">
                  <c:v>4</c:v>
                </c:pt>
                <c:pt idx="5373">
                  <c:v>4</c:v>
                </c:pt>
                <c:pt idx="5374">
                  <c:v>4</c:v>
                </c:pt>
                <c:pt idx="5375">
                  <c:v>4</c:v>
                </c:pt>
                <c:pt idx="5376">
                  <c:v>4</c:v>
                </c:pt>
                <c:pt idx="5377">
                  <c:v>4</c:v>
                </c:pt>
                <c:pt idx="5378">
                  <c:v>4</c:v>
                </c:pt>
                <c:pt idx="5379">
                  <c:v>4</c:v>
                </c:pt>
                <c:pt idx="5380">
                  <c:v>4</c:v>
                </c:pt>
                <c:pt idx="5381">
                  <c:v>4</c:v>
                </c:pt>
                <c:pt idx="5382">
                  <c:v>4</c:v>
                </c:pt>
                <c:pt idx="5383">
                  <c:v>4</c:v>
                </c:pt>
                <c:pt idx="5384">
                  <c:v>4</c:v>
                </c:pt>
                <c:pt idx="5385">
                  <c:v>4</c:v>
                </c:pt>
                <c:pt idx="5386">
                  <c:v>4</c:v>
                </c:pt>
                <c:pt idx="5387">
                  <c:v>4</c:v>
                </c:pt>
                <c:pt idx="5388">
                  <c:v>4</c:v>
                </c:pt>
                <c:pt idx="5389">
                  <c:v>4</c:v>
                </c:pt>
                <c:pt idx="5390">
                  <c:v>4</c:v>
                </c:pt>
                <c:pt idx="5391">
                  <c:v>4</c:v>
                </c:pt>
                <c:pt idx="5392">
                  <c:v>4</c:v>
                </c:pt>
                <c:pt idx="5393">
                  <c:v>4</c:v>
                </c:pt>
                <c:pt idx="5394">
                  <c:v>4</c:v>
                </c:pt>
                <c:pt idx="5395">
                  <c:v>4</c:v>
                </c:pt>
                <c:pt idx="5396">
                  <c:v>4</c:v>
                </c:pt>
                <c:pt idx="5397">
                  <c:v>4</c:v>
                </c:pt>
                <c:pt idx="5398">
                  <c:v>4</c:v>
                </c:pt>
                <c:pt idx="5399">
                  <c:v>4</c:v>
                </c:pt>
                <c:pt idx="5400">
                  <c:v>4</c:v>
                </c:pt>
                <c:pt idx="5401">
                  <c:v>4</c:v>
                </c:pt>
                <c:pt idx="5402">
                  <c:v>4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4</c:v>
                </c:pt>
                <c:pt idx="5407">
                  <c:v>4</c:v>
                </c:pt>
                <c:pt idx="5408">
                  <c:v>4</c:v>
                </c:pt>
                <c:pt idx="5409">
                  <c:v>4</c:v>
                </c:pt>
                <c:pt idx="5410">
                  <c:v>4</c:v>
                </c:pt>
                <c:pt idx="5411">
                  <c:v>4</c:v>
                </c:pt>
                <c:pt idx="5412">
                  <c:v>4</c:v>
                </c:pt>
                <c:pt idx="5413">
                  <c:v>4</c:v>
                </c:pt>
                <c:pt idx="5414">
                  <c:v>4</c:v>
                </c:pt>
                <c:pt idx="5415">
                  <c:v>4</c:v>
                </c:pt>
                <c:pt idx="5416">
                  <c:v>4</c:v>
                </c:pt>
                <c:pt idx="5417">
                  <c:v>4</c:v>
                </c:pt>
                <c:pt idx="5418">
                  <c:v>4</c:v>
                </c:pt>
                <c:pt idx="5419">
                  <c:v>4</c:v>
                </c:pt>
                <c:pt idx="5420">
                  <c:v>4</c:v>
                </c:pt>
                <c:pt idx="5421">
                  <c:v>4</c:v>
                </c:pt>
                <c:pt idx="5422">
                  <c:v>4</c:v>
                </c:pt>
                <c:pt idx="5423">
                  <c:v>4</c:v>
                </c:pt>
                <c:pt idx="5424">
                  <c:v>4</c:v>
                </c:pt>
                <c:pt idx="5425">
                  <c:v>4</c:v>
                </c:pt>
                <c:pt idx="5426">
                  <c:v>4</c:v>
                </c:pt>
                <c:pt idx="5427">
                  <c:v>4</c:v>
                </c:pt>
                <c:pt idx="5428">
                  <c:v>4</c:v>
                </c:pt>
                <c:pt idx="5429">
                  <c:v>4</c:v>
                </c:pt>
                <c:pt idx="5430">
                  <c:v>4</c:v>
                </c:pt>
                <c:pt idx="5431">
                  <c:v>4</c:v>
                </c:pt>
                <c:pt idx="5432">
                  <c:v>4</c:v>
                </c:pt>
                <c:pt idx="5433">
                  <c:v>4</c:v>
                </c:pt>
                <c:pt idx="5434">
                  <c:v>4</c:v>
                </c:pt>
                <c:pt idx="5435">
                  <c:v>4</c:v>
                </c:pt>
                <c:pt idx="5436">
                  <c:v>4</c:v>
                </c:pt>
                <c:pt idx="5437">
                  <c:v>4</c:v>
                </c:pt>
                <c:pt idx="5438">
                  <c:v>4</c:v>
                </c:pt>
                <c:pt idx="5439">
                  <c:v>4</c:v>
                </c:pt>
                <c:pt idx="5440">
                  <c:v>4</c:v>
                </c:pt>
                <c:pt idx="5441">
                  <c:v>4</c:v>
                </c:pt>
                <c:pt idx="5442">
                  <c:v>4</c:v>
                </c:pt>
                <c:pt idx="5443">
                  <c:v>4</c:v>
                </c:pt>
                <c:pt idx="5444">
                  <c:v>4</c:v>
                </c:pt>
                <c:pt idx="5445">
                  <c:v>4</c:v>
                </c:pt>
                <c:pt idx="5446">
                  <c:v>4</c:v>
                </c:pt>
                <c:pt idx="5447">
                  <c:v>4</c:v>
                </c:pt>
                <c:pt idx="5448">
                  <c:v>4</c:v>
                </c:pt>
                <c:pt idx="5449">
                  <c:v>4</c:v>
                </c:pt>
                <c:pt idx="5450">
                  <c:v>4</c:v>
                </c:pt>
                <c:pt idx="5451">
                  <c:v>4</c:v>
                </c:pt>
                <c:pt idx="5452">
                  <c:v>4</c:v>
                </c:pt>
                <c:pt idx="5453">
                  <c:v>4</c:v>
                </c:pt>
                <c:pt idx="5454">
                  <c:v>4</c:v>
                </c:pt>
                <c:pt idx="5455">
                  <c:v>4</c:v>
                </c:pt>
                <c:pt idx="5456">
                  <c:v>4</c:v>
                </c:pt>
                <c:pt idx="5457">
                  <c:v>4</c:v>
                </c:pt>
                <c:pt idx="5458">
                  <c:v>4</c:v>
                </c:pt>
                <c:pt idx="5459">
                  <c:v>4</c:v>
                </c:pt>
                <c:pt idx="5460">
                  <c:v>4</c:v>
                </c:pt>
                <c:pt idx="5461">
                  <c:v>4</c:v>
                </c:pt>
                <c:pt idx="5462">
                  <c:v>4</c:v>
                </c:pt>
                <c:pt idx="5463">
                  <c:v>4</c:v>
                </c:pt>
                <c:pt idx="5464">
                  <c:v>4</c:v>
                </c:pt>
                <c:pt idx="5465">
                  <c:v>4</c:v>
                </c:pt>
                <c:pt idx="5466">
                  <c:v>4</c:v>
                </c:pt>
                <c:pt idx="5467">
                  <c:v>4</c:v>
                </c:pt>
                <c:pt idx="5468">
                  <c:v>4</c:v>
                </c:pt>
                <c:pt idx="5469">
                  <c:v>4</c:v>
                </c:pt>
                <c:pt idx="5470">
                  <c:v>4</c:v>
                </c:pt>
                <c:pt idx="5471">
                  <c:v>4</c:v>
                </c:pt>
                <c:pt idx="5472">
                  <c:v>4</c:v>
                </c:pt>
                <c:pt idx="5473">
                  <c:v>4</c:v>
                </c:pt>
                <c:pt idx="5474">
                  <c:v>4</c:v>
                </c:pt>
                <c:pt idx="5475">
                  <c:v>4</c:v>
                </c:pt>
                <c:pt idx="5476">
                  <c:v>4</c:v>
                </c:pt>
                <c:pt idx="5477">
                  <c:v>4</c:v>
                </c:pt>
                <c:pt idx="5478">
                  <c:v>4</c:v>
                </c:pt>
                <c:pt idx="5479">
                  <c:v>4</c:v>
                </c:pt>
                <c:pt idx="5480">
                  <c:v>4</c:v>
                </c:pt>
                <c:pt idx="5481">
                  <c:v>4</c:v>
                </c:pt>
                <c:pt idx="5482">
                  <c:v>4</c:v>
                </c:pt>
                <c:pt idx="5483">
                  <c:v>4</c:v>
                </c:pt>
                <c:pt idx="5484">
                  <c:v>4</c:v>
                </c:pt>
                <c:pt idx="5485">
                  <c:v>4</c:v>
                </c:pt>
                <c:pt idx="5486">
                  <c:v>4</c:v>
                </c:pt>
                <c:pt idx="5487">
                  <c:v>4</c:v>
                </c:pt>
                <c:pt idx="5488">
                  <c:v>4</c:v>
                </c:pt>
                <c:pt idx="5489">
                  <c:v>4</c:v>
                </c:pt>
                <c:pt idx="5490">
                  <c:v>4</c:v>
                </c:pt>
                <c:pt idx="5491">
                  <c:v>4</c:v>
                </c:pt>
                <c:pt idx="5492">
                  <c:v>4</c:v>
                </c:pt>
                <c:pt idx="5493">
                  <c:v>4</c:v>
                </c:pt>
                <c:pt idx="5494">
                  <c:v>4</c:v>
                </c:pt>
                <c:pt idx="5495">
                  <c:v>4</c:v>
                </c:pt>
                <c:pt idx="5496">
                  <c:v>4</c:v>
                </c:pt>
                <c:pt idx="5497">
                  <c:v>4</c:v>
                </c:pt>
                <c:pt idx="5498">
                  <c:v>4</c:v>
                </c:pt>
                <c:pt idx="5499">
                  <c:v>4</c:v>
                </c:pt>
                <c:pt idx="5500">
                  <c:v>4</c:v>
                </c:pt>
                <c:pt idx="5501">
                  <c:v>4</c:v>
                </c:pt>
                <c:pt idx="5502">
                  <c:v>4</c:v>
                </c:pt>
                <c:pt idx="5503">
                  <c:v>4</c:v>
                </c:pt>
                <c:pt idx="5504">
                  <c:v>4</c:v>
                </c:pt>
                <c:pt idx="5505">
                  <c:v>4</c:v>
                </c:pt>
                <c:pt idx="5506">
                  <c:v>4</c:v>
                </c:pt>
                <c:pt idx="5507">
                  <c:v>4</c:v>
                </c:pt>
                <c:pt idx="5508">
                  <c:v>4</c:v>
                </c:pt>
                <c:pt idx="5509">
                  <c:v>4</c:v>
                </c:pt>
                <c:pt idx="5510">
                  <c:v>4</c:v>
                </c:pt>
                <c:pt idx="5511">
                  <c:v>4</c:v>
                </c:pt>
                <c:pt idx="5512">
                  <c:v>4</c:v>
                </c:pt>
                <c:pt idx="5513">
                  <c:v>4</c:v>
                </c:pt>
                <c:pt idx="5514">
                  <c:v>4</c:v>
                </c:pt>
                <c:pt idx="5515">
                  <c:v>4</c:v>
                </c:pt>
                <c:pt idx="5516">
                  <c:v>4</c:v>
                </c:pt>
                <c:pt idx="5517">
                  <c:v>4</c:v>
                </c:pt>
                <c:pt idx="5518">
                  <c:v>4</c:v>
                </c:pt>
                <c:pt idx="5519">
                  <c:v>4</c:v>
                </c:pt>
                <c:pt idx="5520">
                  <c:v>4</c:v>
                </c:pt>
                <c:pt idx="5521">
                  <c:v>4</c:v>
                </c:pt>
                <c:pt idx="5522">
                  <c:v>4</c:v>
                </c:pt>
                <c:pt idx="5523">
                  <c:v>4</c:v>
                </c:pt>
                <c:pt idx="5524">
                  <c:v>4</c:v>
                </c:pt>
                <c:pt idx="5525">
                  <c:v>4</c:v>
                </c:pt>
                <c:pt idx="5526">
                  <c:v>4</c:v>
                </c:pt>
                <c:pt idx="5527">
                  <c:v>4</c:v>
                </c:pt>
                <c:pt idx="5528">
                  <c:v>4</c:v>
                </c:pt>
                <c:pt idx="5529">
                  <c:v>4</c:v>
                </c:pt>
                <c:pt idx="5530">
                  <c:v>4</c:v>
                </c:pt>
                <c:pt idx="5531">
                  <c:v>4</c:v>
                </c:pt>
                <c:pt idx="5532">
                  <c:v>4</c:v>
                </c:pt>
                <c:pt idx="5533">
                  <c:v>4</c:v>
                </c:pt>
                <c:pt idx="5534">
                  <c:v>4</c:v>
                </c:pt>
                <c:pt idx="5535">
                  <c:v>4</c:v>
                </c:pt>
                <c:pt idx="5536">
                  <c:v>4</c:v>
                </c:pt>
                <c:pt idx="5537">
                  <c:v>4</c:v>
                </c:pt>
                <c:pt idx="5538">
                  <c:v>4</c:v>
                </c:pt>
                <c:pt idx="5539">
                  <c:v>4</c:v>
                </c:pt>
                <c:pt idx="5540">
                  <c:v>4</c:v>
                </c:pt>
                <c:pt idx="5541">
                  <c:v>4</c:v>
                </c:pt>
                <c:pt idx="5542">
                  <c:v>4</c:v>
                </c:pt>
                <c:pt idx="5543">
                  <c:v>4</c:v>
                </c:pt>
                <c:pt idx="5544">
                  <c:v>4</c:v>
                </c:pt>
                <c:pt idx="5545">
                  <c:v>4</c:v>
                </c:pt>
                <c:pt idx="5546">
                  <c:v>4</c:v>
                </c:pt>
                <c:pt idx="5547">
                  <c:v>4</c:v>
                </c:pt>
                <c:pt idx="5548">
                  <c:v>4</c:v>
                </c:pt>
                <c:pt idx="5549">
                  <c:v>4</c:v>
                </c:pt>
                <c:pt idx="5550">
                  <c:v>4</c:v>
                </c:pt>
                <c:pt idx="5551">
                  <c:v>4</c:v>
                </c:pt>
                <c:pt idx="5552">
                  <c:v>4</c:v>
                </c:pt>
                <c:pt idx="5553">
                  <c:v>4</c:v>
                </c:pt>
                <c:pt idx="5554">
                  <c:v>4</c:v>
                </c:pt>
                <c:pt idx="5555">
                  <c:v>4</c:v>
                </c:pt>
                <c:pt idx="5556">
                  <c:v>4</c:v>
                </c:pt>
                <c:pt idx="5557">
                  <c:v>4</c:v>
                </c:pt>
                <c:pt idx="5558">
                  <c:v>4</c:v>
                </c:pt>
                <c:pt idx="5559">
                  <c:v>4</c:v>
                </c:pt>
                <c:pt idx="5560">
                  <c:v>4</c:v>
                </c:pt>
                <c:pt idx="5561">
                  <c:v>4</c:v>
                </c:pt>
                <c:pt idx="5562">
                  <c:v>4</c:v>
                </c:pt>
                <c:pt idx="5563">
                  <c:v>4</c:v>
                </c:pt>
                <c:pt idx="5564">
                  <c:v>4</c:v>
                </c:pt>
                <c:pt idx="5565">
                  <c:v>4</c:v>
                </c:pt>
                <c:pt idx="5566">
                  <c:v>4</c:v>
                </c:pt>
                <c:pt idx="5567">
                  <c:v>4</c:v>
                </c:pt>
                <c:pt idx="5568">
                  <c:v>4</c:v>
                </c:pt>
                <c:pt idx="5569">
                  <c:v>4</c:v>
                </c:pt>
                <c:pt idx="5570">
                  <c:v>4</c:v>
                </c:pt>
                <c:pt idx="5571">
                  <c:v>4</c:v>
                </c:pt>
                <c:pt idx="5572">
                  <c:v>4</c:v>
                </c:pt>
                <c:pt idx="5573">
                  <c:v>4</c:v>
                </c:pt>
                <c:pt idx="5574">
                  <c:v>4</c:v>
                </c:pt>
                <c:pt idx="5575">
                  <c:v>4</c:v>
                </c:pt>
                <c:pt idx="5576">
                  <c:v>4</c:v>
                </c:pt>
                <c:pt idx="5577">
                  <c:v>4</c:v>
                </c:pt>
                <c:pt idx="5578">
                  <c:v>4</c:v>
                </c:pt>
                <c:pt idx="5579">
                  <c:v>4</c:v>
                </c:pt>
                <c:pt idx="5580">
                  <c:v>4</c:v>
                </c:pt>
                <c:pt idx="5581">
                  <c:v>4</c:v>
                </c:pt>
                <c:pt idx="5582">
                  <c:v>4</c:v>
                </c:pt>
                <c:pt idx="5583">
                  <c:v>4</c:v>
                </c:pt>
                <c:pt idx="5584">
                  <c:v>4</c:v>
                </c:pt>
                <c:pt idx="5585">
                  <c:v>4</c:v>
                </c:pt>
                <c:pt idx="5586">
                  <c:v>4</c:v>
                </c:pt>
                <c:pt idx="5587">
                  <c:v>4</c:v>
                </c:pt>
                <c:pt idx="5588">
                  <c:v>4</c:v>
                </c:pt>
                <c:pt idx="5589">
                  <c:v>4</c:v>
                </c:pt>
                <c:pt idx="5590">
                  <c:v>4</c:v>
                </c:pt>
                <c:pt idx="5591">
                  <c:v>4</c:v>
                </c:pt>
                <c:pt idx="5592">
                  <c:v>4</c:v>
                </c:pt>
                <c:pt idx="5593">
                  <c:v>4</c:v>
                </c:pt>
                <c:pt idx="5594">
                  <c:v>4</c:v>
                </c:pt>
                <c:pt idx="5595">
                  <c:v>4</c:v>
                </c:pt>
                <c:pt idx="5596">
                  <c:v>4</c:v>
                </c:pt>
                <c:pt idx="5597">
                  <c:v>4</c:v>
                </c:pt>
                <c:pt idx="5598">
                  <c:v>4</c:v>
                </c:pt>
                <c:pt idx="5599">
                  <c:v>4</c:v>
                </c:pt>
                <c:pt idx="5600">
                  <c:v>4</c:v>
                </c:pt>
                <c:pt idx="5601">
                  <c:v>4</c:v>
                </c:pt>
                <c:pt idx="5602">
                  <c:v>4</c:v>
                </c:pt>
                <c:pt idx="5603">
                  <c:v>4</c:v>
                </c:pt>
                <c:pt idx="5604">
                  <c:v>4</c:v>
                </c:pt>
                <c:pt idx="5605">
                  <c:v>4</c:v>
                </c:pt>
                <c:pt idx="5606">
                  <c:v>4</c:v>
                </c:pt>
                <c:pt idx="5607">
                  <c:v>4</c:v>
                </c:pt>
                <c:pt idx="5608">
                  <c:v>4</c:v>
                </c:pt>
                <c:pt idx="5609">
                  <c:v>4</c:v>
                </c:pt>
                <c:pt idx="5610">
                  <c:v>4</c:v>
                </c:pt>
                <c:pt idx="5611">
                  <c:v>4</c:v>
                </c:pt>
                <c:pt idx="5612">
                  <c:v>4</c:v>
                </c:pt>
                <c:pt idx="5613">
                  <c:v>4</c:v>
                </c:pt>
                <c:pt idx="5614">
                  <c:v>4</c:v>
                </c:pt>
                <c:pt idx="5615">
                  <c:v>4</c:v>
                </c:pt>
                <c:pt idx="5616">
                  <c:v>4</c:v>
                </c:pt>
                <c:pt idx="5617">
                  <c:v>4</c:v>
                </c:pt>
                <c:pt idx="5618">
                  <c:v>4</c:v>
                </c:pt>
                <c:pt idx="5619">
                  <c:v>4</c:v>
                </c:pt>
                <c:pt idx="5620">
                  <c:v>4</c:v>
                </c:pt>
                <c:pt idx="5621">
                  <c:v>4</c:v>
                </c:pt>
                <c:pt idx="5622">
                  <c:v>4</c:v>
                </c:pt>
                <c:pt idx="5623">
                  <c:v>4</c:v>
                </c:pt>
                <c:pt idx="5624">
                  <c:v>4</c:v>
                </c:pt>
                <c:pt idx="5625">
                  <c:v>4</c:v>
                </c:pt>
                <c:pt idx="5626">
                  <c:v>4</c:v>
                </c:pt>
                <c:pt idx="5627">
                  <c:v>4</c:v>
                </c:pt>
                <c:pt idx="5628">
                  <c:v>4</c:v>
                </c:pt>
                <c:pt idx="5629">
                  <c:v>4</c:v>
                </c:pt>
                <c:pt idx="5630">
                  <c:v>4</c:v>
                </c:pt>
                <c:pt idx="5631">
                  <c:v>4</c:v>
                </c:pt>
                <c:pt idx="5632">
                  <c:v>4</c:v>
                </c:pt>
                <c:pt idx="5633">
                  <c:v>4</c:v>
                </c:pt>
                <c:pt idx="5634">
                  <c:v>4</c:v>
                </c:pt>
                <c:pt idx="5635">
                  <c:v>4</c:v>
                </c:pt>
                <c:pt idx="5636">
                  <c:v>4</c:v>
                </c:pt>
                <c:pt idx="5637">
                  <c:v>4</c:v>
                </c:pt>
                <c:pt idx="5638">
                  <c:v>4</c:v>
                </c:pt>
                <c:pt idx="5639">
                  <c:v>4</c:v>
                </c:pt>
                <c:pt idx="5640">
                  <c:v>4</c:v>
                </c:pt>
                <c:pt idx="5641">
                  <c:v>4</c:v>
                </c:pt>
                <c:pt idx="5642">
                  <c:v>4</c:v>
                </c:pt>
                <c:pt idx="5643">
                  <c:v>4</c:v>
                </c:pt>
                <c:pt idx="5644">
                  <c:v>4</c:v>
                </c:pt>
                <c:pt idx="5645">
                  <c:v>4</c:v>
                </c:pt>
                <c:pt idx="5646">
                  <c:v>4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4</c:v>
                </c:pt>
                <c:pt idx="5651">
                  <c:v>4</c:v>
                </c:pt>
                <c:pt idx="5652">
                  <c:v>4</c:v>
                </c:pt>
                <c:pt idx="5653">
                  <c:v>4</c:v>
                </c:pt>
                <c:pt idx="5654">
                  <c:v>4</c:v>
                </c:pt>
                <c:pt idx="5655">
                  <c:v>4</c:v>
                </c:pt>
                <c:pt idx="5656">
                  <c:v>4</c:v>
                </c:pt>
                <c:pt idx="5657">
                  <c:v>4</c:v>
                </c:pt>
                <c:pt idx="5658">
                  <c:v>4</c:v>
                </c:pt>
                <c:pt idx="5659">
                  <c:v>4</c:v>
                </c:pt>
                <c:pt idx="5660">
                  <c:v>4</c:v>
                </c:pt>
                <c:pt idx="5661">
                  <c:v>4</c:v>
                </c:pt>
                <c:pt idx="5662">
                  <c:v>4</c:v>
                </c:pt>
                <c:pt idx="5663">
                  <c:v>4</c:v>
                </c:pt>
                <c:pt idx="5664">
                  <c:v>4</c:v>
                </c:pt>
                <c:pt idx="5665">
                  <c:v>4</c:v>
                </c:pt>
                <c:pt idx="5666">
                  <c:v>4</c:v>
                </c:pt>
                <c:pt idx="5667">
                  <c:v>4</c:v>
                </c:pt>
                <c:pt idx="5668">
                  <c:v>4</c:v>
                </c:pt>
                <c:pt idx="5669">
                  <c:v>4</c:v>
                </c:pt>
                <c:pt idx="5670">
                  <c:v>4</c:v>
                </c:pt>
                <c:pt idx="5671">
                  <c:v>4</c:v>
                </c:pt>
                <c:pt idx="5672">
                  <c:v>4</c:v>
                </c:pt>
                <c:pt idx="5673">
                  <c:v>4</c:v>
                </c:pt>
                <c:pt idx="5674">
                  <c:v>4</c:v>
                </c:pt>
                <c:pt idx="5675">
                  <c:v>4</c:v>
                </c:pt>
                <c:pt idx="5676">
                  <c:v>4</c:v>
                </c:pt>
                <c:pt idx="5677">
                  <c:v>4</c:v>
                </c:pt>
                <c:pt idx="5678">
                  <c:v>4</c:v>
                </c:pt>
                <c:pt idx="5679">
                  <c:v>4</c:v>
                </c:pt>
                <c:pt idx="5680">
                  <c:v>4</c:v>
                </c:pt>
                <c:pt idx="5681">
                  <c:v>4</c:v>
                </c:pt>
                <c:pt idx="5682">
                  <c:v>4</c:v>
                </c:pt>
                <c:pt idx="5683">
                  <c:v>4</c:v>
                </c:pt>
                <c:pt idx="5684">
                  <c:v>4</c:v>
                </c:pt>
                <c:pt idx="5685">
                  <c:v>4</c:v>
                </c:pt>
                <c:pt idx="5686">
                  <c:v>4</c:v>
                </c:pt>
                <c:pt idx="5687">
                  <c:v>4</c:v>
                </c:pt>
                <c:pt idx="5688">
                  <c:v>4</c:v>
                </c:pt>
                <c:pt idx="5689">
                  <c:v>4</c:v>
                </c:pt>
                <c:pt idx="5690">
                  <c:v>4</c:v>
                </c:pt>
                <c:pt idx="5691">
                  <c:v>4</c:v>
                </c:pt>
                <c:pt idx="5692">
                  <c:v>4</c:v>
                </c:pt>
                <c:pt idx="5693">
                  <c:v>4</c:v>
                </c:pt>
                <c:pt idx="5694">
                  <c:v>4</c:v>
                </c:pt>
                <c:pt idx="5695">
                  <c:v>4</c:v>
                </c:pt>
                <c:pt idx="5696">
                  <c:v>4</c:v>
                </c:pt>
                <c:pt idx="5697">
                  <c:v>4</c:v>
                </c:pt>
                <c:pt idx="5698">
                  <c:v>4</c:v>
                </c:pt>
                <c:pt idx="5699">
                  <c:v>4</c:v>
                </c:pt>
                <c:pt idx="5700">
                  <c:v>4</c:v>
                </c:pt>
                <c:pt idx="5701">
                  <c:v>4</c:v>
                </c:pt>
                <c:pt idx="5702">
                  <c:v>4</c:v>
                </c:pt>
                <c:pt idx="5703">
                  <c:v>4</c:v>
                </c:pt>
                <c:pt idx="5704">
                  <c:v>4</c:v>
                </c:pt>
                <c:pt idx="5705">
                  <c:v>4</c:v>
                </c:pt>
                <c:pt idx="5706">
                  <c:v>4</c:v>
                </c:pt>
                <c:pt idx="5707">
                  <c:v>4</c:v>
                </c:pt>
                <c:pt idx="5708">
                  <c:v>4</c:v>
                </c:pt>
                <c:pt idx="5709">
                  <c:v>4</c:v>
                </c:pt>
                <c:pt idx="5710">
                  <c:v>4</c:v>
                </c:pt>
                <c:pt idx="5711">
                  <c:v>4</c:v>
                </c:pt>
                <c:pt idx="5712">
                  <c:v>4</c:v>
                </c:pt>
                <c:pt idx="5713">
                  <c:v>4</c:v>
                </c:pt>
                <c:pt idx="5714">
                  <c:v>4</c:v>
                </c:pt>
                <c:pt idx="5715">
                  <c:v>4</c:v>
                </c:pt>
                <c:pt idx="5716">
                  <c:v>4</c:v>
                </c:pt>
                <c:pt idx="5717">
                  <c:v>4</c:v>
                </c:pt>
                <c:pt idx="5718">
                  <c:v>4</c:v>
                </c:pt>
                <c:pt idx="5719">
                  <c:v>4</c:v>
                </c:pt>
                <c:pt idx="5720">
                  <c:v>4</c:v>
                </c:pt>
                <c:pt idx="5721">
                  <c:v>4</c:v>
                </c:pt>
                <c:pt idx="5722">
                  <c:v>4</c:v>
                </c:pt>
                <c:pt idx="5723">
                  <c:v>4</c:v>
                </c:pt>
                <c:pt idx="5724">
                  <c:v>4</c:v>
                </c:pt>
                <c:pt idx="5725">
                  <c:v>4</c:v>
                </c:pt>
                <c:pt idx="5726">
                  <c:v>4</c:v>
                </c:pt>
                <c:pt idx="5727">
                  <c:v>4</c:v>
                </c:pt>
                <c:pt idx="5728">
                  <c:v>4</c:v>
                </c:pt>
                <c:pt idx="5729">
                  <c:v>4</c:v>
                </c:pt>
                <c:pt idx="5730">
                  <c:v>4</c:v>
                </c:pt>
                <c:pt idx="5731">
                  <c:v>4</c:v>
                </c:pt>
                <c:pt idx="5732">
                  <c:v>4</c:v>
                </c:pt>
                <c:pt idx="5733">
                  <c:v>4</c:v>
                </c:pt>
                <c:pt idx="5734">
                  <c:v>4</c:v>
                </c:pt>
                <c:pt idx="5735">
                  <c:v>4</c:v>
                </c:pt>
                <c:pt idx="5736">
                  <c:v>4</c:v>
                </c:pt>
                <c:pt idx="5737">
                  <c:v>4</c:v>
                </c:pt>
                <c:pt idx="5738">
                  <c:v>4</c:v>
                </c:pt>
                <c:pt idx="5739">
                  <c:v>4</c:v>
                </c:pt>
                <c:pt idx="5740">
                  <c:v>4</c:v>
                </c:pt>
                <c:pt idx="5741">
                  <c:v>4</c:v>
                </c:pt>
                <c:pt idx="5742">
                  <c:v>4</c:v>
                </c:pt>
                <c:pt idx="5743">
                  <c:v>4</c:v>
                </c:pt>
                <c:pt idx="5744">
                  <c:v>4</c:v>
                </c:pt>
                <c:pt idx="5745">
                  <c:v>4</c:v>
                </c:pt>
                <c:pt idx="5746">
                  <c:v>4</c:v>
                </c:pt>
                <c:pt idx="5747">
                  <c:v>4</c:v>
                </c:pt>
                <c:pt idx="5748">
                  <c:v>4</c:v>
                </c:pt>
                <c:pt idx="5749">
                  <c:v>4</c:v>
                </c:pt>
                <c:pt idx="5750">
                  <c:v>4</c:v>
                </c:pt>
                <c:pt idx="5751">
                  <c:v>4</c:v>
                </c:pt>
                <c:pt idx="5752">
                  <c:v>4</c:v>
                </c:pt>
                <c:pt idx="5753">
                  <c:v>4</c:v>
                </c:pt>
                <c:pt idx="5754">
                  <c:v>4</c:v>
                </c:pt>
                <c:pt idx="5755">
                  <c:v>4</c:v>
                </c:pt>
                <c:pt idx="5756">
                  <c:v>4</c:v>
                </c:pt>
                <c:pt idx="5757">
                  <c:v>4</c:v>
                </c:pt>
                <c:pt idx="5758">
                  <c:v>4</c:v>
                </c:pt>
                <c:pt idx="5759">
                  <c:v>4</c:v>
                </c:pt>
                <c:pt idx="5760">
                  <c:v>4</c:v>
                </c:pt>
                <c:pt idx="5761">
                  <c:v>4</c:v>
                </c:pt>
                <c:pt idx="5762">
                  <c:v>4</c:v>
                </c:pt>
                <c:pt idx="5763">
                  <c:v>4</c:v>
                </c:pt>
                <c:pt idx="5764">
                  <c:v>4</c:v>
                </c:pt>
                <c:pt idx="5765">
                  <c:v>4</c:v>
                </c:pt>
                <c:pt idx="5766">
                  <c:v>4</c:v>
                </c:pt>
                <c:pt idx="5767">
                  <c:v>4</c:v>
                </c:pt>
                <c:pt idx="5768">
                  <c:v>4</c:v>
                </c:pt>
                <c:pt idx="5769">
                  <c:v>4</c:v>
                </c:pt>
                <c:pt idx="5770">
                  <c:v>4</c:v>
                </c:pt>
                <c:pt idx="5771">
                  <c:v>4</c:v>
                </c:pt>
                <c:pt idx="5772">
                  <c:v>4</c:v>
                </c:pt>
                <c:pt idx="5773">
                  <c:v>4</c:v>
                </c:pt>
                <c:pt idx="5774">
                  <c:v>4</c:v>
                </c:pt>
                <c:pt idx="5775">
                  <c:v>4</c:v>
                </c:pt>
                <c:pt idx="5776">
                  <c:v>4</c:v>
                </c:pt>
                <c:pt idx="5777">
                  <c:v>4</c:v>
                </c:pt>
                <c:pt idx="5778">
                  <c:v>4</c:v>
                </c:pt>
                <c:pt idx="5779">
                  <c:v>4</c:v>
                </c:pt>
                <c:pt idx="5780">
                  <c:v>4</c:v>
                </c:pt>
                <c:pt idx="5781">
                  <c:v>4</c:v>
                </c:pt>
                <c:pt idx="5782">
                  <c:v>4</c:v>
                </c:pt>
                <c:pt idx="5783">
                  <c:v>4</c:v>
                </c:pt>
                <c:pt idx="5784">
                  <c:v>4</c:v>
                </c:pt>
                <c:pt idx="5785">
                  <c:v>4</c:v>
                </c:pt>
                <c:pt idx="5786">
                  <c:v>4</c:v>
                </c:pt>
                <c:pt idx="5787">
                  <c:v>4</c:v>
                </c:pt>
                <c:pt idx="5788">
                  <c:v>4</c:v>
                </c:pt>
                <c:pt idx="5789">
                  <c:v>4</c:v>
                </c:pt>
                <c:pt idx="5790">
                  <c:v>4</c:v>
                </c:pt>
                <c:pt idx="5791">
                  <c:v>4</c:v>
                </c:pt>
                <c:pt idx="5792">
                  <c:v>4</c:v>
                </c:pt>
                <c:pt idx="5793">
                  <c:v>4</c:v>
                </c:pt>
                <c:pt idx="5794">
                  <c:v>4</c:v>
                </c:pt>
                <c:pt idx="5795">
                  <c:v>4</c:v>
                </c:pt>
                <c:pt idx="5796">
                  <c:v>4</c:v>
                </c:pt>
                <c:pt idx="5797">
                  <c:v>4</c:v>
                </c:pt>
                <c:pt idx="5798">
                  <c:v>4</c:v>
                </c:pt>
                <c:pt idx="5799">
                  <c:v>4</c:v>
                </c:pt>
                <c:pt idx="5800">
                  <c:v>4</c:v>
                </c:pt>
                <c:pt idx="5801">
                  <c:v>4</c:v>
                </c:pt>
                <c:pt idx="5802">
                  <c:v>4</c:v>
                </c:pt>
                <c:pt idx="5803">
                  <c:v>4</c:v>
                </c:pt>
                <c:pt idx="5804">
                  <c:v>4</c:v>
                </c:pt>
                <c:pt idx="5805">
                  <c:v>4</c:v>
                </c:pt>
                <c:pt idx="5806">
                  <c:v>4</c:v>
                </c:pt>
                <c:pt idx="5807">
                  <c:v>4</c:v>
                </c:pt>
                <c:pt idx="5808">
                  <c:v>4</c:v>
                </c:pt>
                <c:pt idx="5809">
                  <c:v>4</c:v>
                </c:pt>
                <c:pt idx="5810">
                  <c:v>4</c:v>
                </c:pt>
                <c:pt idx="5811">
                  <c:v>4</c:v>
                </c:pt>
                <c:pt idx="5812">
                  <c:v>4</c:v>
                </c:pt>
                <c:pt idx="5813">
                  <c:v>4</c:v>
                </c:pt>
                <c:pt idx="5814">
                  <c:v>4</c:v>
                </c:pt>
                <c:pt idx="5815">
                  <c:v>4</c:v>
                </c:pt>
                <c:pt idx="5816">
                  <c:v>4</c:v>
                </c:pt>
                <c:pt idx="5817">
                  <c:v>4</c:v>
                </c:pt>
                <c:pt idx="5818">
                  <c:v>4</c:v>
                </c:pt>
                <c:pt idx="5819">
                  <c:v>4</c:v>
                </c:pt>
                <c:pt idx="5820">
                  <c:v>4</c:v>
                </c:pt>
                <c:pt idx="5821">
                  <c:v>4</c:v>
                </c:pt>
                <c:pt idx="5822">
                  <c:v>4</c:v>
                </c:pt>
                <c:pt idx="5823">
                  <c:v>4</c:v>
                </c:pt>
                <c:pt idx="5824">
                  <c:v>4</c:v>
                </c:pt>
                <c:pt idx="5825">
                  <c:v>4</c:v>
                </c:pt>
                <c:pt idx="5826">
                  <c:v>4</c:v>
                </c:pt>
                <c:pt idx="5827">
                  <c:v>4</c:v>
                </c:pt>
                <c:pt idx="5828">
                  <c:v>4</c:v>
                </c:pt>
                <c:pt idx="5829">
                  <c:v>4</c:v>
                </c:pt>
                <c:pt idx="5830">
                  <c:v>4</c:v>
                </c:pt>
                <c:pt idx="5831">
                  <c:v>4</c:v>
                </c:pt>
                <c:pt idx="5832">
                  <c:v>4</c:v>
                </c:pt>
                <c:pt idx="5833">
                  <c:v>4</c:v>
                </c:pt>
                <c:pt idx="5834">
                  <c:v>4</c:v>
                </c:pt>
                <c:pt idx="5835">
                  <c:v>4</c:v>
                </c:pt>
                <c:pt idx="5836">
                  <c:v>4</c:v>
                </c:pt>
                <c:pt idx="5837">
                  <c:v>4</c:v>
                </c:pt>
                <c:pt idx="5838">
                  <c:v>4</c:v>
                </c:pt>
                <c:pt idx="5839">
                  <c:v>4</c:v>
                </c:pt>
                <c:pt idx="5840">
                  <c:v>4</c:v>
                </c:pt>
                <c:pt idx="5841">
                  <c:v>4</c:v>
                </c:pt>
                <c:pt idx="5842">
                  <c:v>4</c:v>
                </c:pt>
                <c:pt idx="5843">
                  <c:v>4</c:v>
                </c:pt>
                <c:pt idx="5844">
                  <c:v>4</c:v>
                </c:pt>
                <c:pt idx="5845">
                  <c:v>4</c:v>
                </c:pt>
                <c:pt idx="5846">
                  <c:v>4</c:v>
                </c:pt>
                <c:pt idx="5847">
                  <c:v>4</c:v>
                </c:pt>
                <c:pt idx="5848">
                  <c:v>4</c:v>
                </c:pt>
                <c:pt idx="5849">
                  <c:v>4</c:v>
                </c:pt>
                <c:pt idx="5850">
                  <c:v>4</c:v>
                </c:pt>
                <c:pt idx="5851">
                  <c:v>4</c:v>
                </c:pt>
                <c:pt idx="5852">
                  <c:v>4</c:v>
                </c:pt>
                <c:pt idx="5853">
                  <c:v>4</c:v>
                </c:pt>
                <c:pt idx="5854">
                  <c:v>4</c:v>
                </c:pt>
                <c:pt idx="5855">
                  <c:v>4</c:v>
                </c:pt>
                <c:pt idx="5856">
                  <c:v>4</c:v>
                </c:pt>
                <c:pt idx="5857">
                  <c:v>4</c:v>
                </c:pt>
                <c:pt idx="5858">
                  <c:v>4</c:v>
                </c:pt>
                <c:pt idx="5859">
                  <c:v>4</c:v>
                </c:pt>
                <c:pt idx="5860">
                  <c:v>4</c:v>
                </c:pt>
                <c:pt idx="5861">
                  <c:v>4</c:v>
                </c:pt>
                <c:pt idx="5862">
                  <c:v>4</c:v>
                </c:pt>
                <c:pt idx="5863">
                  <c:v>4</c:v>
                </c:pt>
                <c:pt idx="5864">
                  <c:v>4</c:v>
                </c:pt>
                <c:pt idx="5865">
                  <c:v>4</c:v>
                </c:pt>
                <c:pt idx="5866">
                  <c:v>4</c:v>
                </c:pt>
                <c:pt idx="5867">
                  <c:v>4</c:v>
                </c:pt>
                <c:pt idx="5868">
                  <c:v>5</c:v>
                </c:pt>
                <c:pt idx="5869">
                  <c:v>5</c:v>
                </c:pt>
                <c:pt idx="5870">
                  <c:v>5</c:v>
                </c:pt>
                <c:pt idx="5871">
                  <c:v>5</c:v>
                </c:pt>
                <c:pt idx="5872">
                  <c:v>5</c:v>
                </c:pt>
                <c:pt idx="5873">
                  <c:v>5</c:v>
                </c:pt>
                <c:pt idx="5874">
                  <c:v>5</c:v>
                </c:pt>
                <c:pt idx="5875">
                  <c:v>5</c:v>
                </c:pt>
                <c:pt idx="5876">
                  <c:v>5</c:v>
                </c:pt>
                <c:pt idx="5877">
                  <c:v>5</c:v>
                </c:pt>
                <c:pt idx="5878">
                  <c:v>5</c:v>
                </c:pt>
                <c:pt idx="5879">
                  <c:v>5</c:v>
                </c:pt>
                <c:pt idx="5880">
                  <c:v>5</c:v>
                </c:pt>
                <c:pt idx="5881">
                  <c:v>5</c:v>
                </c:pt>
                <c:pt idx="5882">
                  <c:v>5</c:v>
                </c:pt>
                <c:pt idx="5883">
                  <c:v>5</c:v>
                </c:pt>
                <c:pt idx="5884">
                  <c:v>5</c:v>
                </c:pt>
                <c:pt idx="5885">
                  <c:v>5</c:v>
                </c:pt>
                <c:pt idx="5886">
                  <c:v>5</c:v>
                </c:pt>
                <c:pt idx="5887">
                  <c:v>5</c:v>
                </c:pt>
                <c:pt idx="5888">
                  <c:v>5</c:v>
                </c:pt>
                <c:pt idx="5889">
                  <c:v>5</c:v>
                </c:pt>
                <c:pt idx="5890">
                  <c:v>5</c:v>
                </c:pt>
                <c:pt idx="5891">
                  <c:v>5</c:v>
                </c:pt>
                <c:pt idx="5892">
                  <c:v>5</c:v>
                </c:pt>
                <c:pt idx="5893">
                  <c:v>5</c:v>
                </c:pt>
                <c:pt idx="5894">
                  <c:v>5</c:v>
                </c:pt>
                <c:pt idx="5895">
                  <c:v>5</c:v>
                </c:pt>
                <c:pt idx="5896">
                  <c:v>5</c:v>
                </c:pt>
                <c:pt idx="5897">
                  <c:v>5</c:v>
                </c:pt>
                <c:pt idx="5898">
                  <c:v>5</c:v>
                </c:pt>
                <c:pt idx="5899">
                  <c:v>5</c:v>
                </c:pt>
                <c:pt idx="5900">
                  <c:v>5</c:v>
                </c:pt>
                <c:pt idx="5901">
                  <c:v>5</c:v>
                </c:pt>
                <c:pt idx="5902">
                  <c:v>5</c:v>
                </c:pt>
                <c:pt idx="5903">
                  <c:v>5</c:v>
                </c:pt>
                <c:pt idx="5904">
                  <c:v>5</c:v>
                </c:pt>
                <c:pt idx="5905">
                  <c:v>5</c:v>
                </c:pt>
                <c:pt idx="5906">
                  <c:v>5</c:v>
                </c:pt>
                <c:pt idx="5907">
                  <c:v>5</c:v>
                </c:pt>
                <c:pt idx="5908">
                  <c:v>5</c:v>
                </c:pt>
                <c:pt idx="5909">
                  <c:v>5</c:v>
                </c:pt>
                <c:pt idx="5910">
                  <c:v>5</c:v>
                </c:pt>
                <c:pt idx="5911">
                  <c:v>5</c:v>
                </c:pt>
                <c:pt idx="5912">
                  <c:v>5</c:v>
                </c:pt>
                <c:pt idx="5913">
                  <c:v>5</c:v>
                </c:pt>
                <c:pt idx="5914">
                  <c:v>5</c:v>
                </c:pt>
                <c:pt idx="5915">
                  <c:v>5</c:v>
                </c:pt>
                <c:pt idx="5916">
                  <c:v>5</c:v>
                </c:pt>
                <c:pt idx="5917">
                  <c:v>5</c:v>
                </c:pt>
                <c:pt idx="5918">
                  <c:v>5</c:v>
                </c:pt>
                <c:pt idx="5919">
                  <c:v>5</c:v>
                </c:pt>
                <c:pt idx="5920">
                  <c:v>5</c:v>
                </c:pt>
                <c:pt idx="5921">
                  <c:v>5</c:v>
                </c:pt>
                <c:pt idx="5922">
                  <c:v>5</c:v>
                </c:pt>
                <c:pt idx="5923">
                  <c:v>5</c:v>
                </c:pt>
                <c:pt idx="5924">
                  <c:v>5</c:v>
                </c:pt>
                <c:pt idx="5925">
                  <c:v>5</c:v>
                </c:pt>
                <c:pt idx="5926">
                  <c:v>5</c:v>
                </c:pt>
                <c:pt idx="5927">
                  <c:v>5</c:v>
                </c:pt>
                <c:pt idx="5928">
                  <c:v>5</c:v>
                </c:pt>
                <c:pt idx="5929">
                  <c:v>5</c:v>
                </c:pt>
                <c:pt idx="5930">
                  <c:v>5</c:v>
                </c:pt>
                <c:pt idx="5931">
                  <c:v>5</c:v>
                </c:pt>
                <c:pt idx="5932">
                  <c:v>5</c:v>
                </c:pt>
                <c:pt idx="5933">
                  <c:v>5</c:v>
                </c:pt>
                <c:pt idx="5934">
                  <c:v>5</c:v>
                </c:pt>
                <c:pt idx="5935">
                  <c:v>5</c:v>
                </c:pt>
                <c:pt idx="5936">
                  <c:v>5</c:v>
                </c:pt>
                <c:pt idx="5937">
                  <c:v>5</c:v>
                </c:pt>
                <c:pt idx="5938">
                  <c:v>5</c:v>
                </c:pt>
                <c:pt idx="5939">
                  <c:v>5</c:v>
                </c:pt>
                <c:pt idx="5940">
                  <c:v>5</c:v>
                </c:pt>
                <c:pt idx="5941">
                  <c:v>5</c:v>
                </c:pt>
                <c:pt idx="5942">
                  <c:v>5</c:v>
                </c:pt>
                <c:pt idx="5943">
                  <c:v>5</c:v>
                </c:pt>
                <c:pt idx="5944">
                  <c:v>5</c:v>
                </c:pt>
                <c:pt idx="5945">
                  <c:v>5</c:v>
                </c:pt>
                <c:pt idx="5946">
                  <c:v>5</c:v>
                </c:pt>
                <c:pt idx="5947">
                  <c:v>5</c:v>
                </c:pt>
                <c:pt idx="5948">
                  <c:v>5</c:v>
                </c:pt>
                <c:pt idx="5949">
                  <c:v>5</c:v>
                </c:pt>
                <c:pt idx="5950">
                  <c:v>5</c:v>
                </c:pt>
                <c:pt idx="5951">
                  <c:v>5</c:v>
                </c:pt>
                <c:pt idx="5952">
                  <c:v>5</c:v>
                </c:pt>
                <c:pt idx="5953">
                  <c:v>5</c:v>
                </c:pt>
                <c:pt idx="5954">
                  <c:v>5</c:v>
                </c:pt>
                <c:pt idx="5955">
                  <c:v>5</c:v>
                </c:pt>
                <c:pt idx="5956">
                  <c:v>5</c:v>
                </c:pt>
                <c:pt idx="5957">
                  <c:v>5</c:v>
                </c:pt>
                <c:pt idx="5958">
                  <c:v>5</c:v>
                </c:pt>
                <c:pt idx="5959">
                  <c:v>5</c:v>
                </c:pt>
                <c:pt idx="5960">
                  <c:v>5</c:v>
                </c:pt>
                <c:pt idx="5961">
                  <c:v>5</c:v>
                </c:pt>
                <c:pt idx="5962">
                  <c:v>5</c:v>
                </c:pt>
                <c:pt idx="5963">
                  <c:v>5</c:v>
                </c:pt>
                <c:pt idx="5964">
                  <c:v>5</c:v>
                </c:pt>
                <c:pt idx="5965">
                  <c:v>5</c:v>
                </c:pt>
                <c:pt idx="5966">
                  <c:v>5</c:v>
                </c:pt>
                <c:pt idx="5967">
                  <c:v>5</c:v>
                </c:pt>
                <c:pt idx="5968">
                  <c:v>5</c:v>
                </c:pt>
                <c:pt idx="5969">
                  <c:v>5</c:v>
                </c:pt>
                <c:pt idx="5970">
                  <c:v>5</c:v>
                </c:pt>
                <c:pt idx="5971">
                  <c:v>5</c:v>
                </c:pt>
                <c:pt idx="5972">
                  <c:v>5</c:v>
                </c:pt>
                <c:pt idx="5973">
                  <c:v>5</c:v>
                </c:pt>
                <c:pt idx="5974">
                  <c:v>5</c:v>
                </c:pt>
                <c:pt idx="5975">
                  <c:v>5</c:v>
                </c:pt>
                <c:pt idx="5976">
                  <c:v>5</c:v>
                </c:pt>
                <c:pt idx="5977">
                  <c:v>5</c:v>
                </c:pt>
                <c:pt idx="5978">
                  <c:v>5</c:v>
                </c:pt>
                <c:pt idx="5979">
                  <c:v>5</c:v>
                </c:pt>
                <c:pt idx="5980">
                  <c:v>5</c:v>
                </c:pt>
                <c:pt idx="5981">
                  <c:v>5</c:v>
                </c:pt>
                <c:pt idx="5982">
                  <c:v>5</c:v>
                </c:pt>
                <c:pt idx="5983">
                  <c:v>5</c:v>
                </c:pt>
                <c:pt idx="5984">
                  <c:v>5</c:v>
                </c:pt>
                <c:pt idx="5985">
                  <c:v>5</c:v>
                </c:pt>
                <c:pt idx="5986">
                  <c:v>5</c:v>
                </c:pt>
                <c:pt idx="5987">
                  <c:v>5</c:v>
                </c:pt>
                <c:pt idx="5988">
                  <c:v>5</c:v>
                </c:pt>
                <c:pt idx="5989">
                  <c:v>5</c:v>
                </c:pt>
                <c:pt idx="5990">
                  <c:v>5</c:v>
                </c:pt>
                <c:pt idx="5991">
                  <c:v>5</c:v>
                </c:pt>
                <c:pt idx="5992">
                  <c:v>5</c:v>
                </c:pt>
                <c:pt idx="5993">
                  <c:v>5</c:v>
                </c:pt>
                <c:pt idx="5994">
                  <c:v>5</c:v>
                </c:pt>
                <c:pt idx="5995">
                  <c:v>5</c:v>
                </c:pt>
                <c:pt idx="5996">
                  <c:v>5</c:v>
                </c:pt>
                <c:pt idx="5997">
                  <c:v>5</c:v>
                </c:pt>
                <c:pt idx="5998">
                  <c:v>5</c:v>
                </c:pt>
                <c:pt idx="5999">
                  <c:v>5</c:v>
                </c:pt>
                <c:pt idx="6000">
                  <c:v>5</c:v>
                </c:pt>
                <c:pt idx="6001">
                  <c:v>5</c:v>
                </c:pt>
                <c:pt idx="6002">
                  <c:v>5</c:v>
                </c:pt>
                <c:pt idx="6003">
                  <c:v>5</c:v>
                </c:pt>
                <c:pt idx="6004">
                  <c:v>5</c:v>
                </c:pt>
                <c:pt idx="6005">
                  <c:v>5</c:v>
                </c:pt>
                <c:pt idx="6006">
                  <c:v>5</c:v>
                </c:pt>
                <c:pt idx="6007">
                  <c:v>5</c:v>
                </c:pt>
                <c:pt idx="6008">
                  <c:v>5</c:v>
                </c:pt>
                <c:pt idx="6009">
                  <c:v>5</c:v>
                </c:pt>
                <c:pt idx="6010">
                  <c:v>5</c:v>
                </c:pt>
                <c:pt idx="6011">
                  <c:v>5</c:v>
                </c:pt>
                <c:pt idx="6012">
                  <c:v>5</c:v>
                </c:pt>
                <c:pt idx="6013">
                  <c:v>5</c:v>
                </c:pt>
                <c:pt idx="6014">
                  <c:v>5</c:v>
                </c:pt>
                <c:pt idx="6015">
                  <c:v>5</c:v>
                </c:pt>
                <c:pt idx="6016">
                  <c:v>5</c:v>
                </c:pt>
                <c:pt idx="6017">
                  <c:v>5</c:v>
                </c:pt>
                <c:pt idx="6018">
                  <c:v>5</c:v>
                </c:pt>
                <c:pt idx="6019">
                  <c:v>5</c:v>
                </c:pt>
                <c:pt idx="6020">
                  <c:v>5</c:v>
                </c:pt>
                <c:pt idx="6021">
                  <c:v>5</c:v>
                </c:pt>
                <c:pt idx="6022">
                  <c:v>5</c:v>
                </c:pt>
                <c:pt idx="6023">
                  <c:v>5</c:v>
                </c:pt>
                <c:pt idx="6024">
                  <c:v>5</c:v>
                </c:pt>
                <c:pt idx="6025">
                  <c:v>5</c:v>
                </c:pt>
                <c:pt idx="6026">
                  <c:v>5</c:v>
                </c:pt>
                <c:pt idx="6027">
                  <c:v>5</c:v>
                </c:pt>
                <c:pt idx="6028">
                  <c:v>5</c:v>
                </c:pt>
                <c:pt idx="6029">
                  <c:v>5</c:v>
                </c:pt>
                <c:pt idx="6030">
                  <c:v>5</c:v>
                </c:pt>
                <c:pt idx="6031">
                  <c:v>5</c:v>
                </c:pt>
                <c:pt idx="6032">
                  <c:v>5</c:v>
                </c:pt>
                <c:pt idx="6033">
                  <c:v>5</c:v>
                </c:pt>
                <c:pt idx="6034">
                  <c:v>5</c:v>
                </c:pt>
                <c:pt idx="6035">
                  <c:v>5</c:v>
                </c:pt>
                <c:pt idx="6036">
                  <c:v>5</c:v>
                </c:pt>
                <c:pt idx="6037">
                  <c:v>5</c:v>
                </c:pt>
                <c:pt idx="6038">
                  <c:v>5</c:v>
                </c:pt>
                <c:pt idx="6039">
                  <c:v>5</c:v>
                </c:pt>
                <c:pt idx="6040">
                  <c:v>5</c:v>
                </c:pt>
                <c:pt idx="6041">
                  <c:v>5</c:v>
                </c:pt>
                <c:pt idx="6042">
                  <c:v>5</c:v>
                </c:pt>
                <c:pt idx="6043">
                  <c:v>5</c:v>
                </c:pt>
                <c:pt idx="6044">
                  <c:v>5</c:v>
                </c:pt>
                <c:pt idx="6045">
                  <c:v>5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5</c:v>
                </c:pt>
                <c:pt idx="6050">
                  <c:v>5</c:v>
                </c:pt>
                <c:pt idx="6051">
                  <c:v>5</c:v>
                </c:pt>
                <c:pt idx="6052">
                  <c:v>5</c:v>
                </c:pt>
                <c:pt idx="6053">
                  <c:v>5</c:v>
                </c:pt>
                <c:pt idx="6054">
                  <c:v>5</c:v>
                </c:pt>
                <c:pt idx="6055">
                  <c:v>5</c:v>
                </c:pt>
                <c:pt idx="6056">
                  <c:v>5</c:v>
                </c:pt>
                <c:pt idx="6057">
                  <c:v>5</c:v>
                </c:pt>
                <c:pt idx="6058">
                  <c:v>5</c:v>
                </c:pt>
                <c:pt idx="6059">
                  <c:v>5</c:v>
                </c:pt>
                <c:pt idx="6060">
                  <c:v>5</c:v>
                </c:pt>
                <c:pt idx="6061">
                  <c:v>5</c:v>
                </c:pt>
                <c:pt idx="6062">
                  <c:v>5</c:v>
                </c:pt>
                <c:pt idx="6063">
                  <c:v>5</c:v>
                </c:pt>
                <c:pt idx="6064">
                  <c:v>5</c:v>
                </c:pt>
                <c:pt idx="6065">
                  <c:v>5</c:v>
                </c:pt>
                <c:pt idx="6066">
                  <c:v>5</c:v>
                </c:pt>
                <c:pt idx="6067">
                  <c:v>5</c:v>
                </c:pt>
                <c:pt idx="6068">
                  <c:v>5</c:v>
                </c:pt>
                <c:pt idx="6069">
                  <c:v>5</c:v>
                </c:pt>
                <c:pt idx="6070">
                  <c:v>5</c:v>
                </c:pt>
                <c:pt idx="6071">
                  <c:v>5</c:v>
                </c:pt>
                <c:pt idx="6072">
                  <c:v>5</c:v>
                </c:pt>
                <c:pt idx="6073">
                  <c:v>5</c:v>
                </c:pt>
                <c:pt idx="6074">
                  <c:v>5</c:v>
                </c:pt>
                <c:pt idx="6075">
                  <c:v>5</c:v>
                </c:pt>
                <c:pt idx="6076">
                  <c:v>5</c:v>
                </c:pt>
                <c:pt idx="6077">
                  <c:v>5</c:v>
                </c:pt>
                <c:pt idx="6078">
                  <c:v>5</c:v>
                </c:pt>
                <c:pt idx="6079">
                  <c:v>5</c:v>
                </c:pt>
                <c:pt idx="6080">
                  <c:v>5</c:v>
                </c:pt>
                <c:pt idx="6081">
                  <c:v>5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5</c:v>
                </c:pt>
                <c:pt idx="6086">
                  <c:v>5</c:v>
                </c:pt>
                <c:pt idx="6087">
                  <c:v>5</c:v>
                </c:pt>
                <c:pt idx="6088">
                  <c:v>5</c:v>
                </c:pt>
                <c:pt idx="6089">
                  <c:v>5</c:v>
                </c:pt>
                <c:pt idx="6090">
                  <c:v>5</c:v>
                </c:pt>
                <c:pt idx="6091">
                  <c:v>5</c:v>
                </c:pt>
                <c:pt idx="6092">
                  <c:v>5</c:v>
                </c:pt>
                <c:pt idx="6093">
                  <c:v>5</c:v>
                </c:pt>
                <c:pt idx="6094">
                  <c:v>5</c:v>
                </c:pt>
                <c:pt idx="6095">
                  <c:v>5</c:v>
                </c:pt>
                <c:pt idx="6096">
                  <c:v>5</c:v>
                </c:pt>
                <c:pt idx="6097">
                  <c:v>5</c:v>
                </c:pt>
                <c:pt idx="6098">
                  <c:v>5</c:v>
                </c:pt>
                <c:pt idx="6099">
                  <c:v>5</c:v>
                </c:pt>
                <c:pt idx="6100">
                  <c:v>5</c:v>
                </c:pt>
                <c:pt idx="6101">
                  <c:v>5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5</c:v>
                </c:pt>
                <c:pt idx="6107">
                  <c:v>5</c:v>
                </c:pt>
                <c:pt idx="6108">
                  <c:v>5</c:v>
                </c:pt>
                <c:pt idx="6109">
                  <c:v>5</c:v>
                </c:pt>
                <c:pt idx="6110">
                  <c:v>5</c:v>
                </c:pt>
                <c:pt idx="6111">
                  <c:v>5</c:v>
                </c:pt>
                <c:pt idx="6112">
                  <c:v>5</c:v>
                </c:pt>
                <c:pt idx="6113">
                  <c:v>5</c:v>
                </c:pt>
                <c:pt idx="6114">
                  <c:v>5</c:v>
                </c:pt>
                <c:pt idx="6115">
                  <c:v>5</c:v>
                </c:pt>
                <c:pt idx="6116">
                  <c:v>5</c:v>
                </c:pt>
                <c:pt idx="6117">
                  <c:v>5</c:v>
                </c:pt>
                <c:pt idx="6118">
                  <c:v>5</c:v>
                </c:pt>
                <c:pt idx="6119">
                  <c:v>5</c:v>
                </c:pt>
                <c:pt idx="6120">
                  <c:v>5</c:v>
                </c:pt>
                <c:pt idx="6121">
                  <c:v>5</c:v>
                </c:pt>
                <c:pt idx="6122">
                  <c:v>5</c:v>
                </c:pt>
                <c:pt idx="6123">
                  <c:v>5</c:v>
                </c:pt>
                <c:pt idx="6124">
                  <c:v>5</c:v>
                </c:pt>
                <c:pt idx="6125">
                  <c:v>5</c:v>
                </c:pt>
                <c:pt idx="6126">
                  <c:v>5</c:v>
                </c:pt>
                <c:pt idx="6127">
                  <c:v>5</c:v>
                </c:pt>
                <c:pt idx="6128">
                  <c:v>5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5</c:v>
                </c:pt>
                <c:pt idx="6133">
                  <c:v>5</c:v>
                </c:pt>
                <c:pt idx="6134">
                  <c:v>5</c:v>
                </c:pt>
                <c:pt idx="6135">
                  <c:v>5</c:v>
                </c:pt>
                <c:pt idx="6136">
                  <c:v>5</c:v>
                </c:pt>
                <c:pt idx="6137">
                  <c:v>5</c:v>
                </c:pt>
                <c:pt idx="6138">
                  <c:v>5</c:v>
                </c:pt>
                <c:pt idx="6139">
                  <c:v>5</c:v>
                </c:pt>
                <c:pt idx="6140">
                  <c:v>5</c:v>
                </c:pt>
                <c:pt idx="6141">
                  <c:v>5</c:v>
                </c:pt>
                <c:pt idx="6142">
                  <c:v>5</c:v>
                </c:pt>
                <c:pt idx="6143">
                  <c:v>5</c:v>
                </c:pt>
                <c:pt idx="6144">
                  <c:v>5</c:v>
                </c:pt>
                <c:pt idx="6145">
                  <c:v>5</c:v>
                </c:pt>
                <c:pt idx="6146">
                  <c:v>5</c:v>
                </c:pt>
                <c:pt idx="6147">
                  <c:v>5</c:v>
                </c:pt>
                <c:pt idx="6148">
                  <c:v>5</c:v>
                </c:pt>
                <c:pt idx="6149">
                  <c:v>5</c:v>
                </c:pt>
                <c:pt idx="6150">
                  <c:v>5</c:v>
                </c:pt>
                <c:pt idx="6151">
                  <c:v>5</c:v>
                </c:pt>
                <c:pt idx="6152">
                  <c:v>5</c:v>
                </c:pt>
                <c:pt idx="6153">
                  <c:v>5</c:v>
                </c:pt>
                <c:pt idx="6154">
                  <c:v>5</c:v>
                </c:pt>
                <c:pt idx="6155">
                  <c:v>5</c:v>
                </c:pt>
                <c:pt idx="6156">
                  <c:v>5</c:v>
                </c:pt>
                <c:pt idx="6157">
                  <c:v>5</c:v>
                </c:pt>
                <c:pt idx="6158">
                  <c:v>5</c:v>
                </c:pt>
                <c:pt idx="6159">
                  <c:v>5</c:v>
                </c:pt>
                <c:pt idx="6160">
                  <c:v>5</c:v>
                </c:pt>
                <c:pt idx="6161">
                  <c:v>5</c:v>
                </c:pt>
                <c:pt idx="6162">
                  <c:v>5</c:v>
                </c:pt>
                <c:pt idx="6163">
                  <c:v>5</c:v>
                </c:pt>
                <c:pt idx="6164">
                  <c:v>5</c:v>
                </c:pt>
                <c:pt idx="6165">
                  <c:v>5</c:v>
                </c:pt>
                <c:pt idx="6166">
                  <c:v>5</c:v>
                </c:pt>
                <c:pt idx="6167">
                  <c:v>5</c:v>
                </c:pt>
                <c:pt idx="6168">
                  <c:v>5</c:v>
                </c:pt>
                <c:pt idx="6169">
                  <c:v>5</c:v>
                </c:pt>
                <c:pt idx="6170">
                  <c:v>5</c:v>
                </c:pt>
                <c:pt idx="6171">
                  <c:v>5</c:v>
                </c:pt>
                <c:pt idx="6172">
                  <c:v>5</c:v>
                </c:pt>
                <c:pt idx="6173">
                  <c:v>5</c:v>
                </c:pt>
                <c:pt idx="6174">
                  <c:v>5</c:v>
                </c:pt>
                <c:pt idx="6175">
                  <c:v>5</c:v>
                </c:pt>
                <c:pt idx="6176">
                  <c:v>5</c:v>
                </c:pt>
                <c:pt idx="6177">
                  <c:v>5</c:v>
                </c:pt>
                <c:pt idx="6178">
                  <c:v>5</c:v>
                </c:pt>
                <c:pt idx="6179">
                  <c:v>5</c:v>
                </c:pt>
                <c:pt idx="6180">
                  <c:v>5</c:v>
                </c:pt>
                <c:pt idx="6181">
                  <c:v>5</c:v>
                </c:pt>
                <c:pt idx="6182">
                  <c:v>5</c:v>
                </c:pt>
                <c:pt idx="6183">
                  <c:v>5</c:v>
                </c:pt>
                <c:pt idx="6184">
                  <c:v>5</c:v>
                </c:pt>
                <c:pt idx="6185">
                  <c:v>5</c:v>
                </c:pt>
                <c:pt idx="6186">
                  <c:v>5</c:v>
                </c:pt>
                <c:pt idx="6187">
                  <c:v>5</c:v>
                </c:pt>
                <c:pt idx="6188">
                  <c:v>5</c:v>
                </c:pt>
                <c:pt idx="6189">
                  <c:v>5</c:v>
                </c:pt>
                <c:pt idx="6190">
                  <c:v>5</c:v>
                </c:pt>
                <c:pt idx="6191">
                  <c:v>5</c:v>
                </c:pt>
                <c:pt idx="6192">
                  <c:v>5</c:v>
                </c:pt>
                <c:pt idx="6193">
                  <c:v>5</c:v>
                </c:pt>
                <c:pt idx="6194">
                  <c:v>5</c:v>
                </c:pt>
                <c:pt idx="6195">
                  <c:v>5</c:v>
                </c:pt>
                <c:pt idx="6196">
                  <c:v>5</c:v>
                </c:pt>
                <c:pt idx="6197">
                  <c:v>5</c:v>
                </c:pt>
                <c:pt idx="6198">
                  <c:v>5</c:v>
                </c:pt>
                <c:pt idx="6199">
                  <c:v>5</c:v>
                </c:pt>
                <c:pt idx="6200">
                  <c:v>5</c:v>
                </c:pt>
                <c:pt idx="6201">
                  <c:v>5</c:v>
                </c:pt>
                <c:pt idx="6202">
                  <c:v>5</c:v>
                </c:pt>
                <c:pt idx="6203">
                  <c:v>5</c:v>
                </c:pt>
                <c:pt idx="6204">
                  <c:v>5</c:v>
                </c:pt>
                <c:pt idx="6205">
                  <c:v>5</c:v>
                </c:pt>
                <c:pt idx="6206">
                  <c:v>5</c:v>
                </c:pt>
                <c:pt idx="6207">
                  <c:v>5</c:v>
                </c:pt>
                <c:pt idx="6208">
                  <c:v>5</c:v>
                </c:pt>
                <c:pt idx="6209">
                  <c:v>5</c:v>
                </c:pt>
                <c:pt idx="6210">
                  <c:v>5</c:v>
                </c:pt>
                <c:pt idx="6211">
                  <c:v>5</c:v>
                </c:pt>
                <c:pt idx="6212">
                  <c:v>5</c:v>
                </c:pt>
                <c:pt idx="6213">
                  <c:v>5</c:v>
                </c:pt>
                <c:pt idx="6214">
                  <c:v>5</c:v>
                </c:pt>
                <c:pt idx="6215">
                  <c:v>5</c:v>
                </c:pt>
                <c:pt idx="6216">
                  <c:v>5</c:v>
                </c:pt>
                <c:pt idx="6217">
                  <c:v>5</c:v>
                </c:pt>
                <c:pt idx="6218">
                  <c:v>5</c:v>
                </c:pt>
                <c:pt idx="6219">
                  <c:v>5</c:v>
                </c:pt>
                <c:pt idx="6220">
                  <c:v>5</c:v>
                </c:pt>
                <c:pt idx="6221">
                  <c:v>5</c:v>
                </c:pt>
                <c:pt idx="6222">
                  <c:v>5</c:v>
                </c:pt>
                <c:pt idx="6223">
                  <c:v>5</c:v>
                </c:pt>
                <c:pt idx="6224">
                  <c:v>5</c:v>
                </c:pt>
                <c:pt idx="6225">
                  <c:v>5</c:v>
                </c:pt>
                <c:pt idx="6226">
                  <c:v>5</c:v>
                </c:pt>
                <c:pt idx="6227">
                  <c:v>5</c:v>
                </c:pt>
                <c:pt idx="6228">
                  <c:v>5</c:v>
                </c:pt>
                <c:pt idx="6229">
                  <c:v>5</c:v>
                </c:pt>
                <c:pt idx="6230">
                  <c:v>5</c:v>
                </c:pt>
                <c:pt idx="6231">
                  <c:v>5</c:v>
                </c:pt>
                <c:pt idx="6232">
                  <c:v>5</c:v>
                </c:pt>
                <c:pt idx="6233">
                  <c:v>5</c:v>
                </c:pt>
                <c:pt idx="6234">
                  <c:v>5</c:v>
                </c:pt>
                <c:pt idx="6235">
                  <c:v>5</c:v>
                </c:pt>
                <c:pt idx="6236">
                  <c:v>5</c:v>
                </c:pt>
                <c:pt idx="6237">
                  <c:v>5</c:v>
                </c:pt>
                <c:pt idx="6238">
                  <c:v>5</c:v>
                </c:pt>
                <c:pt idx="6239">
                  <c:v>5</c:v>
                </c:pt>
                <c:pt idx="6240">
                  <c:v>5</c:v>
                </c:pt>
                <c:pt idx="6241">
                  <c:v>5</c:v>
                </c:pt>
                <c:pt idx="6242">
                  <c:v>5</c:v>
                </c:pt>
                <c:pt idx="6243">
                  <c:v>5</c:v>
                </c:pt>
                <c:pt idx="6244">
                  <c:v>5</c:v>
                </c:pt>
                <c:pt idx="6245">
                  <c:v>5</c:v>
                </c:pt>
                <c:pt idx="6246">
                  <c:v>5</c:v>
                </c:pt>
                <c:pt idx="6247">
                  <c:v>5</c:v>
                </c:pt>
                <c:pt idx="6248">
                  <c:v>5</c:v>
                </c:pt>
                <c:pt idx="6249">
                  <c:v>5</c:v>
                </c:pt>
                <c:pt idx="6250">
                  <c:v>5</c:v>
                </c:pt>
                <c:pt idx="6251">
                  <c:v>5</c:v>
                </c:pt>
                <c:pt idx="6252">
                  <c:v>5</c:v>
                </c:pt>
                <c:pt idx="6253">
                  <c:v>5</c:v>
                </c:pt>
                <c:pt idx="6254">
                  <c:v>5</c:v>
                </c:pt>
                <c:pt idx="6255">
                  <c:v>5</c:v>
                </c:pt>
                <c:pt idx="6256">
                  <c:v>5</c:v>
                </c:pt>
                <c:pt idx="6257">
                  <c:v>5</c:v>
                </c:pt>
                <c:pt idx="6258">
                  <c:v>5</c:v>
                </c:pt>
                <c:pt idx="6259">
                  <c:v>5</c:v>
                </c:pt>
                <c:pt idx="6260">
                  <c:v>5</c:v>
                </c:pt>
                <c:pt idx="6261">
                  <c:v>5</c:v>
                </c:pt>
                <c:pt idx="6262">
                  <c:v>5</c:v>
                </c:pt>
                <c:pt idx="6263">
                  <c:v>5</c:v>
                </c:pt>
                <c:pt idx="6264">
                  <c:v>5</c:v>
                </c:pt>
                <c:pt idx="6265">
                  <c:v>5</c:v>
                </c:pt>
                <c:pt idx="6266">
                  <c:v>5</c:v>
                </c:pt>
                <c:pt idx="6267">
                  <c:v>5</c:v>
                </c:pt>
                <c:pt idx="6268">
                  <c:v>5</c:v>
                </c:pt>
                <c:pt idx="6269">
                  <c:v>5</c:v>
                </c:pt>
                <c:pt idx="6270">
                  <c:v>5</c:v>
                </c:pt>
                <c:pt idx="6271">
                  <c:v>5</c:v>
                </c:pt>
                <c:pt idx="6272">
                  <c:v>5</c:v>
                </c:pt>
                <c:pt idx="6273">
                  <c:v>5</c:v>
                </c:pt>
                <c:pt idx="6274">
                  <c:v>5</c:v>
                </c:pt>
                <c:pt idx="6275">
                  <c:v>5</c:v>
                </c:pt>
                <c:pt idx="6276">
                  <c:v>5</c:v>
                </c:pt>
                <c:pt idx="6277">
                  <c:v>5</c:v>
                </c:pt>
                <c:pt idx="6278">
                  <c:v>5</c:v>
                </c:pt>
                <c:pt idx="6279">
                  <c:v>5</c:v>
                </c:pt>
                <c:pt idx="6280">
                  <c:v>5</c:v>
                </c:pt>
                <c:pt idx="6281">
                  <c:v>5</c:v>
                </c:pt>
                <c:pt idx="6282">
                  <c:v>5</c:v>
                </c:pt>
                <c:pt idx="6283">
                  <c:v>5</c:v>
                </c:pt>
                <c:pt idx="6284">
                  <c:v>5</c:v>
                </c:pt>
                <c:pt idx="6285">
                  <c:v>5</c:v>
                </c:pt>
                <c:pt idx="6286">
                  <c:v>5</c:v>
                </c:pt>
                <c:pt idx="6287">
                  <c:v>5</c:v>
                </c:pt>
                <c:pt idx="6288">
                  <c:v>5</c:v>
                </c:pt>
                <c:pt idx="6289">
                  <c:v>5</c:v>
                </c:pt>
                <c:pt idx="6290">
                  <c:v>5</c:v>
                </c:pt>
                <c:pt idx="6291">
                  <c:v>5</c:v>
                </c:pt>
                <c:pt idx="6292">
                  <c:v>5</c:v>
                </c:pt>
                <c:pt idx="6293">
                  <c:v>5</c:v>
                </c:pt>
                <c:pt idx="6294">
                  <c:v>5</c:v>
                </c:pt>
                <c:pt idx="6295">
                  <c:v>5</c:v>
                </c:pt>
                <c:pt idx="6296">
                  <c:v>5</c:v>
                </c:pt>
                <c:pt idx="6297">
                  <c:v>5</c:v>
                </c:pt>
                <c:pt idx="6298">
                  <c:v>5</c:v>
                </c:pt>
                <c:pt idx="6299">
                  <c:v>5</c:v>
                </c:pt>
                <c:pt idx="6300">
                  <c:v>5</c:v>
                </c:pt>
                <c:pt idx="6301">
                  <c:v>5</c:v>
                </c:pt>
                <c:pt idx="6302">
                  <c:v>5</c:v>
                </c:pt>
                <c:pt idx="6303">
                  <c:v>5</c:v>
                </c:pt>
                <c:pt idx="6304">
                  <c:v>5</c:v>
                </c:pt>
                <c:pt idx="6305">
                  <c:v>5</c:v>
                </c:pt>
                <c:pt idx="6306">
                  <c:v>5</c:v>
                </c:pt>
                <c:pt idx="6307">
                  <c:v>5</c:v>
                </c:pt>
                <c:pt idx="6308">
                  <c:v>5</c:v>
                </c:pt>
                <c:pt idx="6309">
                  <c:v>5</c:v>
                </c:pt>
                <c:pt idx="6310">
                  <c:v>5</c:v>
                </c:pt>
                <c:pt idx="6311">
                  <c:v>5</c:v>
                </c:pt>
                <c:pt idx="6312">
                  <c:v>5</c:v>
                </c:pt>
                <c:pt idx="6313">
                  <c:v>5</c:v>
                </c:pt>
                <c:pt idx="6314">
                  <c:v>5</c:v>
                </c:pt>
                <c:pt idx="6315">
                  <c:v>5</c:v>
                </c:pt>
                <c:pt idx="6316">
                  <c:v>5</c:v>
                </c:pt>
                <c:pt idx="6317">
                  <c:v>5</c:v>
                </c:pt>
                <c:pt idx="6318">
                  <c:v>5</c:v>
                </c:pt>
                <c:pt idx="6319">
                  <c:v>5</c:v>
                </c:pt>
                <c:pt idx="6320">
                  <c:v>5</c:v>
                </c:pt>
                <c:pt idx="6321">
                  <c:v>5</c:v>
                </c:pt>
                <c:pt idx="6322">
                  <c:v>5</c:v>
                </c:pt>
                <c:pt idx="6323">
                  <c:v>5</c:v>
                </c:pt>
                <c:pt idx="6324">
                  <c:v>5</c:v>
                </c:pt>
                <c:pt idx="6325">
                  <c:v>5</c:v>
                </c:pt>
                <c:pt idx="6326">
                  <c:v>5</c:v>
                </c:pt>
                <c:pt idx="6327">
                  <c:v>5</c:v>
                </c:pt>
                <c:pt idx="6328">
                  <c:v>5</c:v>
                </c:pt>
                <c:pt idx="6329">
                  <c:v>5</c:v>
                </c:pt>
                <c:pt idx="6330">
                  <c:v>5</c:v>
                </c:pt>
                <c:pt idx="6331">
                  <c:v>5</c:v>
                </c:pt>
                <c:pt idx="6332">
                  <c:v>5</c:v>
                </c:pt>
                <c:pt idx="6333">
                  <c:v>5</c:v>
                </c:pt>
                <c:pt idx="6334">
                  <c:v>5</c:v>
                </c:pt>
                <c:pt idx="6335">
                  <c:v>5</c:v>
                </c:pt>
                <c:pt idx="6336">
                  <c:v>5</c:v>
                </c:pt>
                <c:pt idx="6337">
                  <c:v>5</c:v>
                </c:pt>
                <c:pt idx="6338">
                  <c:v>5</c:v>
                </c:pt>
                <c:pt idx="6339">
                  <c:v>5</c:v>
                </c:pt>
                <c:pt idx="6340">
                  <c:v>5</c:v>
                </c:pt>
                <c:pt idx="6341">
                  <c:v>5</c:v>
                </c:pt>
                <c:pt idx="6342">
                  <c:v>5</c:v>
                </c:pt>
                <c:pt idx="6343">
                  <c:v>5</c:v>
                </c:pt>
                <c:pt idx="6344">
                  <c:v>5</c:v>
                </c:pt>
                <c:pt idx="6345">
                  <c:v>5</c:v>
                </c:pt>
                <c:pt idx="6346">
                  <c:v>5</c:v>
                </c:pt>
                <c:pt idx="6347">
                  <c:v>5</c:v>
                </c:pt>
                <c:pt idx="6348">
                  <c:v>5</c:v>
                </c:pt>
                <c:pt idx="6349">
                  <c:v>5</c:v>
                </c:pt>
                <c:pt idx="6350">
                  <c:v>5</c:v>
                </c:pt>
                <c:pt idx="6351">
                  <c:v>5</c:v>
                </c:pt>
                <c:pt idx="6352">
                  <c:v>5</c:v>
                </c:pt>
                <c:pt idx="6353">
                  <c:v>5</c:v>
                </c:pt>
                <c:pt idx="6354">
                  <c:v>5</c:v>
                </c:pt>
                <c:pt idx="6355">
                  <c:v>5</c:v>
                </c:pt>
                <c:pt idx="6356">
                  <c:v>5</c:v>
                </c:pt>
                <c:pt idx="6357">
                  <c:v>5</c:v>
                </c:pt>
                <c:pt idx="6358">
                  <c:v>5</c:v>
                </c:pt>
                <c:pt idx="6359">
                  <c:v>5</c:v>
                </c:pt>
                <c:pt idx="6360">
                  <c:v>5</c:v>
                </c:pt>
                <c:pt idx="6361">
                  <c:v>5</c:v>
                </c:pt>
                <c:pt idx="6362">
                  <c:v>5</c:v>
                </c:pt>
                <c:pt idx="6363">
                  <c:v>5</c:v>
                </c:pt>
                <c:pt idx="6364">
                  <c:v>5</c:v>
                </c:pt>
                <c:pt idx="6365">
                  <c:v>5</c:v>
                </c:pt>
                <c:pt idx="6366">
                  <c:v>5</c:v>
                </c:pt>
                <c:pt idx="6367">
                  <c:v>5</c:v>
                </c:pt>
                <c:pt idx="6368">
                  <c:v>5</c:v>
                </c:pt>
                <c:pt idx="6369">
                  <c:v>5</c:v>
                </c:pt>
                <c:pt idx="6370">
                  <c:v>5</c:v>
                </c:pt>
                <c:pt idx="6371">
                  <c:v>5</c:v>
                </c:pt>
                <c:pt idx="6372">
                  <c:v>5</c:v>
                </c:pt>
                <c:pt idx="6373">
                  <c:v>5</c:v>
                </c:pt>
                <c:pt idx="6374">
                  <c:v>5</c:v>
                </c:pt>
                <c:pt idx="6375">
                  <c:v>5</c:v>
                </c:pt>
                <c:pt idx="6376">
                  <c:v>5</c:v>
                </c:pt>
                <c:pt idx="6377">
                  <c:v>5</c:v>
                </c:pt>
                <c:pt idx="6378">
                  <c:v>5</c:v>
                </c:pt>
                <c:pt idx="6379">
                  <c:v>5</c:v>
                </c:pt>
                <c:pt idx="6380">
                  <c:v>5</c:v>
                </c:pt>
                <c:pt idx="6381">
                  <c:v>5</c:v>
                </c:pt>
                <c:pt idx="6382">
                  <c:v>5</c:v>
                </c:pt>
                <c:pt idx="6383">
                  <c:v>5</c:v>
                </c:pt>
                <c:pt idx="6384">
                  <c:v>5</c:v>
                </c:pt>
                <c:pt idx="6385">
                  <c:v>5</c:v>
                </c:pt>
                <c:pt idx="6386">
                  <c:v>5</c:v>
                </c:pt>
                <c:pt idx="6387">
                  <c:v>5</c:v>
                </c:pt>
                <c:pt idx="6388">
                  <c:v>5</c:v>
                </c:pt>
                <c:pt idx="6389">
                  <c:v>5</c:v>
                </c:pt>
                <c:pt idx="6390">
                  <c:v>5</c:v>
                </c:pt>
                <c:pt idx="6391">
                  <c:v>5</c:v>
                </c:pt>
                <c:pt idx="6392">
                  <c:v>5</c:v>
                </c:pt>
                <c:pt idx="6393">
                  <c:v>5</c:v>
                </c:pt>
                <c:pt idx="6394">
                  <c:v>5</c:v>
                </c:pt>
                <c:pt idx="6395">
                  <c:v>5</c:v>
                </c:pt>
                <c:pt idx="6396">
                  <c:v>5</c:v>
                </c:pt>
                <c:pt idx="6397">
                  <c:v>5</c:v>
                </c:pt>
                <c:pt idx="6398">
                  <c:v>5</c:v>
                </c:pt>
                <c:pt idx="6399">
                  <c:v>5</c:v>
                </c:pt>
                <c:pt idx="6400">
                  <c:v>5</c:v>
                </c:pt>
                <c:pt idx="6401">
                  <c:v>5</c:v>
                </c:pt>
                <c:pt idx="6402">
                  <c:v>5</c:v>
                </c:pt>
                <c:pt idx="6403">
                  <c:v>5</c:v>
                </c:pt>
                <c:pt idx="6404">
                  <c:v>5</c:v>
                </c:pt>
                <c:pt idx="6405">
                  <c:v>5</c:v>
                </c:pt>
                <c:pt idx="6406">
                  <c:v>5</c:v>
                </c:pt>
                <c:pt idx="6407">
                  <c:v>5</c:v>
                </c:pt>
                <c:pt idx="6408">
                  <c:v>5</c:v>
                </c:pt>
                <c:pt idx="6409">
                  <c:v>5</c:v>
                </c:pt>
                <c:pt idx="6410">
                  <c:v>5</c:v>
                </c:pt>
                <c:pt idx="6411">
                  <c:v>5</c:v>
                </c:pt>
                <c:pt idx="6412">
                  <c:v>5</c:v>
                </c:pt>
                <c:pt idx="6413">
                  <c:v>5</c:v>
                </c:pt>
                <c:pt idx="6414">
                  <c:v>5</c:v>
                </c:pt>
                <c:pt idx="6415">
                  <c:v>5</c:v>
                </c:pt>
                <c:pt idx="6416">
                  <c:v>5</c:v>
                </c:pt>
                <c:pt idx="6417">
                  <c:v>5</c:v>
                </c:pt>
                <c:pt idx="6418">
                  <c:v>5</c:v>
                </c:pt>
                <c:pt idx="6419">
                  <c:v>5</c:v>
                </c:pt>
                <c:pt idx="6420">
                  <c:v>5</c:v>
                </c:pt>
                <c:pt idx="6421">
                  <c:v>5</c:v>
                </c:pt>
                <c:pt idx="6422">
                  <c:v>5</c:v>
                </c:pt>
                <c:pt idx="6423">
                  <c:v>5</c:v>
                </c:pt>
                <c:pt idx="6424">
                  <c:v>5</c:v>
                </c:pt>
                <c:pt idx="6425">
                  <c:v>5</c:v>
                </c:pt>
                <c:pt idx="6426">
                  <c:v>5</c:v>
                </c:pt>
                <c:pt idx="6427">
                  <c:v>5</c:v>
                </c:pt>
                <c:pt idx="6428">
                  <c:v>5</c:v>
                </c:pt>
                <c:pt idx="6429">
                  <c:v>5</c:v>
                </c:pt>
                <c:pt idx="6430">
                  <c:v>5</c:v>
                </c:pt>
                <c:pt idx="6431">
                  <c:v>5</c:v>
                </c:pt>
                <c:pt idx="6432">
                  <c:v>5</c:v>
                </c:pt>
                <c:pt idx="6433">
                  <c:v>5</c:v>
                </c:pt>
                <c:pt idx="6434">
                  <c:v>5</c:v>
                </c:pt>
                <c:pt idx="6435">
                  <c:v>5</c:v>
                </c:pt>
                <c:pt idx="6436">
                  <c:v>5</c:v>
                </c:pt>
                <c:pt idx="6437">
                  <c:v>5</c:v>
                </c:pt>
                <c:pt idx="6438">
                  <c:v>5</c:v>
                </c:pt>
                <c:pt idx="6439">
                  <c:v>5</c:v>
                </c:pt>
                <c:pt idx="6440">
                  <c:v>5</c:v>
                </c:pt>
                <c:pt idx="6441">
                  <c:v>5</c:v>
                </c:pt>
                <c:pt idx="6442">
                  <c:v>5</c:v>
                </c:pt>
                <c:pt idx="6443">
                  <c:v>5</c:v>
                </c:pt>
                <c:pt idx="6444">
                  <c:v>5</c:v>
                </c:pt>
                <c:pt idx="6445">
                  <c:v>5</c:v>
                </c:pt>
                <c:pt idx="6446">
                  <c:v>5</c:v>
                </c:pt>
                <c:pt idx="6447">
                  <c:v>5</c:v>
                </c:pt>
                <c:pt idx="6448">
                  <c:v>5</c:v>
                </c:pt>
                <c:pt idx="6449">
                  <c:v>5</c:v>
                </c:pt>
                <c:pt idx="6450">
                  <c:v>5</c:v>
                </c:pt>
                <c:pt idx="6451">
                  <c:v>5</c:v>
                </c:pt>
                <c:pt idx="6452">
                  <c:v>5</c:v>
                </c:pt>
                <c:pt idx="6453">
                  <c:v>5</c:v>
                </c:pt>
                <c:pt idx="6454">
                  <c:v>5</c:v>
                </c:pt>
                <c:pt idx="6455">
                  <c:v>5</c:v>
                </c:pt>
                <c:pt idx="6456">
                  <c:v>5</c:v>
                </c:pt>
                <c:pt idx="6457">
                  <c:v>5</c:v>
                </c:pt>
                <c:pt idx="6458">
                  <c:v>5</c:v>
                </c:pt>
                <c:pt idx="6459">
                  <c:v>5</c:v>
                </c:pt>
                <c:pt idx="6460">
                  <c:v>5</c:v>
                </c:pt>
                <c:pt idx="6461">
                  <c:v>5</c:v>
                </c:pt>
                <c:pt idx="6462">
                  <c:v>5</c:v>
                </c:pt>
                <c:pt idx="6463">
                  <c:v>5</c:v>
                </c:pt>
                <c:pt idx="6464">
                  <c:v>5</c:v>
                </c:pt>
                <c:pt idx="6465">
                  <c:v>5</c:v>
                </c:pt>
                <c:pt idx="6466">
                  <c:v>5</c:v>
                </c:pt>
                <c:pt idx="6467">
                  <c:v>5</c:v>
                </c:pt>
                <c:pt idx="6468">
                  <c:v>5</c:v>
                </c:pt>
                <c:pt idx="6469">
                  <c:v>5</c:v>
                </c:pt>
                <c:pt idx="6470">
                  <c:v>5</c:v>
                </c:pt>
                <c:pt idx="6471">
                  <c:v>5</c:v>
                </c:pt>
                <c:pt idx="6472">
                  <c:v>5</c:v>
                </c:pt>
                <c:pt idx="6473">
                  <c:v>5</c:v>
                </c:pt>
                <c:pt idx="6474">
                  <c:v>5</c:v>
                </c:pt>
                <c:pt idx="6475">
                  <c:v>5</c:v>
                </c:pt>
                <c:pt idx="6476">
                  <c:v>5</c:v>
                </c:pt>
                <c:pt idx="6477">
                  <c:v>5</c:v>
                </c:pt>
                <c:pt idx="6478">
                  <c:v>5</c:v>
                </c:pt>
                <c:pt idx="6479">
                  <c:v>5</c:v>
                </c:pt>
                <c:pt idx="6480">
                  <c:v>5</c:v>
                </c:pt>
                <c:pt idx="6481">
                  <c:v>5</c:v>
                </c:pt>
                <c:pt idx="6482">
                  <c:v>5</c:v>
                </c:pt>
                <c:pt idx="6483">
                  <c:v>5</c:v>
                </c:pt>
                <c:pt idx="6484">
                  <c:v>5</c:v>
                </c:pt>
                <c:pt idx="6485">
                  <c:v>5</c:v>
                </c:pt>
                <c:pt idx="6486">
                  <c:v>5</c:v>
                </c:pt>
                <c:pt idx="6487">
                  <c:v>5</c:v>
                </c:pt>
                <c:pt idx="6488">
                  <c:v>5</c:v>
                </c:pt>
                <c:pt idx="6489">
                  <c:v>5</c:v>
                </c:pt>
                <c:pt idx="6490">
                  <c:v>5</c:v>
                </c:pt>
                <c:pt idx="6491">
                  <c:v>5</c:v>
                </c:pt>
                <c:pt idx="6492">
                  <c:v>5</c:v>
                </c:pt>
                <c:pt idx="6493">
                  <c:v>5</c:v>
                </c:pt>
                <c:pt idx="6494">
                  <c:v>5</c:v>
                </c:pt>
                <c:pt idx="6495">
                  <c:v>5</c:v>
                </c:pt>
                <c:pt idx="6496">
                  <c:v>5</c:v>
                </c:pt>
                <c:pt idx="6497">
                  <c:v>5</c:v>
                </c:pt>
                <c:pt idx="6498">
                  <c:v>5</c:v>
                </c:pt>
                <c:pt idx="6499">
                  <c:v>5</c:v>
                </c:pt>
                <c:pt idx="6500">
                  <c:v>5</c:v>
                </c:pt>
                <c:pt idx="6501">
                  <c:v>5</c:v>
                </c:pt>
                <c:pt idx="6502">
                  <c:v>5</c:v>
                </c:pt>
                <c:pt idx="6503">
                  <c:v>5</c:v>
                </c:pt>
                <c:pt idx="6504">
                  <c:v>5</c:v>
                </c:pt>
                <c:pt idx="6505">
                  <c:v>5</c:v>
                </c:pt>
                <c:pt idx="6506">
                  <c:v>5</c:v>
                </c:pt>
                <c:pt idx="6507">
                  <c:v>5</c:v>
                </c:pt>
                <c:pt idx="6508">
                  <c:v>5</c:v>
                </c:pt>
                <c:pt idx="6509">
                  <c:v>5</c:v>
                </c:pt>
                <c:pt idx="6510">
                  <c:v>5</c:v>
                </c:pt>
                <c:pt idx="6511">
                  <c:v>5</c:v>
                </c:pt>
                <c:pt idx="6512">
                  <c:v>5</c:v>
                </c:pt>
                <c:pt idx="6513">
                  <c:v>5</c:v>
                </c:pt>
                <c:pt idx="6514">
                  <c:v>5</c:v>
                </c:pt>
                <c:pt idx="6515">
                  <c:v>5</c:v>
                </c:pt>
                <c:pt idx="6516">
                  <c:v>5</c:v>
                </c:pt>
                <c:pt idx="6517">
                  <c:v>5</c:v>
                </c:pt>
                <c:pt idx="6518">
                  <c:v>5</c:v>
                </c:pt>
                <c:pt idx="6519">
                  <c:v>5</c:v>
                </c:pt>
                <c:pt idx="6520">
                  <c:v>5</c:v>
                </c:pt>
                <c:pt idx="6521">
                  <c:v>5</c:v>
                </c:pt>
                <c:pt idx="6522">
                  <c:v>5</c:v>
                </c:pt>
                <c:pt idx="6523">
                  <c:v>5</c:v>
                </c:pt>
                <c:pt idx="6524">
                  <c:v>5</c:v>
                </c:pt>
                <c:pt idx="6525">
                  <c:v>5</c:v>
                </c:pt>
                <c:pt idx="6526">
                  <c:v>5</c:v>
                </c:pt>
                <c:pt idx="6527">
                  <c:v>5</c:v>
                </c:pt>
                <c:pt idx="6528">
                  <c:v>5</c:v>
                </c:pt>
                <c:pt idx="6529">
                  <c:v>5</c:v>
                </c:pt>
                <c:pt idx="6530">
                  <c:v>5</c:v>
                </c:pt>
                <c:pt idx="6531">
                  <c:v>5</c:v>
                </c:pt>
                <c:pt idx="6532">
                  <c:v>5</c:v>
                </c:pt>
                <c:pt idx="6533">
                  <c:v>5</c:v>
                </c:pt>
                <c:pt idx="6534">
                  <c:v>5</c:v>
                </c:pt>
                <c:pt idx="6535">
                  <c:v>5</c:v>
                </c:pt>
                <c:pt idx="6536">
                  <c:v>5</c:v>
                </c:pt>
                <c:pt idx="6537">
                  <c:v>5</c:v>
                </c:pt>
                <c:pt idx="6538">
                  <c:v>5</c:v>
                </c:pt>
                <c:pt idx="6539">
                  <c:v>5</c:v>
                </c:pt>
                <c:pt idx="6540">
                  <c:v>5</c:v>
                </c:pt>
                <c:pt idx="6541">
                  <c:v>5</c:v>
                </c:pt>
                <c:pt idx="6542">
                  <c:v>5</c:v>
                </c:pt>
                <c:pt idx="6543">
                  <c:v>5</c:v>
                </c:pt>
                <c:pt idx="6544">
                  <c:v>5</c:v>
                </c:pt>
                <c:pt idx="6545">
                  <c:v>5</c:v>
                </c:pt>
                <c:pt idx="6546">
                  <c:v>5</c:v>
                </c:pt>
                <c:pt idx="6547">
                  <c:v>5</c:v>
                </c:pt>
                <c:pt idx="6548">
                  <c:v>5</c:v>
                </c:pt>
                <c:pt idx="6549">
                  <c:v>5</c:v>
                </c:pt>
                <c:pt idx="6550">
                  <c:v>5</c:v>
                </c:pt>
                <c:pt idx="6551">
                  <c:v>5</c:v>
                </c:pt>
                <c:pt idx="6552">
                  <c:v>5</c:v>
                </c:pt>
                <c:pt idx="6553">
                  <c:v>5</c:v>
                </c:pt>
                <c:pt idx="6554">
                  <c:v>5</c:v>
                </c:pt>
                <c:pt idx="6555">
                  <c:v>5</c:v>
                </c:pt>
                <c:pt idx="6556">
                  <c:v>5</c:v>
                </c:pt>
                <c:pt idx="6557">
                  <c:v>5</c:v>
                </c:pt>
                <c:pt idx="6558">
                  <c:v>5</c:v>
                </c:pt>
                <c:pt idx="6559">
                  <c:v>5</c:v>
                </c:pt>
                <c:pt idx="6560">
                  <c:v>5</c:v>
                </c:pt>
                <c:pt idx="6561">
                  <c:v>5</c:v>
                </c:pt>
                <c:pt idx="6562">
                  <c:v>5</c:v>
                </c:pt>
                <c:pt idx="6563">
                  <c:v>5</c:v>
                </c:pt>
                <c:pt idx="6564">
                  <c:v>5</c:v>
                </c:pt>
                <c:pt idx="6565">
                  <c:v>5</c:v>
                </c:pt>
                <c:pt idx="6566">
                  <c:v>5</c:v>
                </c:pt>
                <c:pt idx="6567">
                  <c:v>5</c:v>
                </c:pt>
                <c:pt idx="6568">
                  <c:v>5</c:v>
                </c:pt>
                <c:pt idx="6569">
                  <c:v>5</c:v>
                </c:pt>
                <c:pt idx="6570">
                  <c:v>5</c:v>
                </c:pt>
                <c:pt idx="6571">
                  <c:v>5</c:v>
                </c:pt>
                <c:pt idx="6572">
                  <c:v>5</c:v>
                </c:pt>
                <c:pt idx="6573">
                  <c:v>5</c:v>
                </c:pt>
                <c:pt idx="6574">
                  <c:v>5</c:v>
                </c:pt>
                <c:pt idx="6575">
                  <c:v>5</c:v>
                </c:pt>
                <c:pt idx="6576">
                  <c:v>5</c:v>
                </c:pt>
                <c:pt idx="6577">
                  <c:v>5</c:v>
                </c:pt>
                <c:pt idx="6578">
                  <c:v>5</c:v>
                </c:pt>
                <c:pt idx="6579">
                  <c:v>5</c:v>
                </c:pt>
                <c:pt idx="6580">
                  <c:v>5</c:v>
                </c:pt>
                <c:pt idx="6581">
                  <c:v>5</c:v>
                </c:pt>
                <c:pt idx="6582">
                  <c:v>5</c:v>
                </c:pt>
                <c:pt idx="6583">
                  <c:v>5</c:v>
                </c:pt>
                <c:pt idx="6584">
                  <c:v>5</c:v>
                </c:pt>
                <c:pt idx="6585">
                  <c:v>5</c:v>
                </c:pt>
                <c:pt idx="6586">
                  <c:v>5</c:v>
                </c:pt>
                <c:pt idx="6587">
                  <c:v>5</c:v>
                </c:pt>
                <c:pt idx="6588">
                  <c:v>5</c:v>
                </c:pt>
                <c:pt idx="6589">
                  <c:v>5</c:v>
                </c:pt>
                <c:pt idx="6590">
                  <c:v>5</c:v>
                </c:pt>
                <c:pt idx="6591">
                  <c:v>5</c:v>
                </c:pt>
                <c:pt idx="6592">
                  <c:v>5</c:v>
                </c:pt>
                <c:pt idx="6593">
                  <c:v>5</c:v>
                </c:pt>
                <c:pt idx="6594">
                  <c:v>5</c:v>
                </c:pt>
                <c:pt idx="6595">
                  <c:v>5</c:v>
                </c:pt>
                <c:pt idx="6596">
                  <c:v>5</c:v>
                </c:pt>
                <c:pt idx="6597">
                  <c:v>5</c:v>
                </c:pt>
                <c:pt idx="6598">
                  <c:v>5</c:v>
                </c:pt>
                <c:pt idx="6599">
                  <c:v>5</c:v>
                </c:pt>
                <c:pt idx="6600">
                  <c:v>5</c:v>
                </c:pt>
                <c:pt idx="6601">
                  <c:v>5</c:v>
                </c:pt>
                <c:pt idx="6602">
                  <c:v>5</c:v>
                </c:pt>
                <c:pt idx="6603">
                  <c:v>5</c:v>
                </c:pt>
                <c:pt idx="6604">
                  <c:v>5</c:v>
                </c:pt>
                <c:pt idx="6605">
                  <c:v>5</c:v>
                </c:pt>
                <c:pt idx="6606">
                  <c:v>5</c:v>
                </c:pt>
                <c:pt idx="6607">
                  <c:v>5</c:v>
                </c:pt>
                <c:pt idx="6608">
                  <c:v>5</c:v>
                </c:pt>
                <c:pt idx="6609">
                  <c:v>5</c:v>
                </c:pt>
                <c:pt idx="6610">
                  <c:v>5</c:v>
                </c:pt>
                <c:pt idx="6611">
                  <c:v>5</c:v>
                </c:pt>
                <c:pt idx="6612">
                  <c:v>5</c:v>
                </c:pt>
                <c:pt idx="6613">
                  <c:v>5</c:v>
                </c:pt>
                <c:pt idx="6614">
                  <c:v>5</c:v>
                </c:pt>
                <c:pt idx="6615">
                  <c:v>5</c:v>
                </c:pt>
                <c:pt idx="6616">
                  <c:v>5</c:v>
                </c:pt>
                <c:pt idx="6617">
                  <c:v>5</c:v>
                </c:pt>
                <c:pt idx="6618">
                  <c:v>5</c:v>
                </c:pt>
                <c:pt idx="6619">
                  <c:v>5</c:v>
                </c:pt>
                <c:pt idx="6620">
                  <c:v>5</c:v>
                </c:pt>
                <c:pt idx="6621">
                  <c:v>5</c:v>
                </c:pt>
                <c:pt idx="6622">
                  <c:v>5</c:v>
                </c:pt>
                <c:pt idx="6623">
                  <c:v>5</c:v>
                </c:pt>
                <c:pt idx="6624">
                  <c:v>5</c:v>
                </c:pt>
                <c:pt idx="6625">
                  <c:v>5</c:v>
                </c:pt>
                <c:pt idx="6626">
                  <c:v>5</c:v>
                </c:pt>
                <c:pt idx="6627">
                  <c:v>5</c:v>
                </c:pt>
                <c:pt idx="6628">
                  <c:v>5</c:v>
                </c:pt>
                <c:pt idx="6629">
                  <c:v>5</c:v>
                </c:pt>
                <c:pt idx="6630">
                  <c:v>5</c:v>
                </c:pt>
                <c:pt idx="6631">
                  <c:v>5</c:v>
                </c:pt>
                <c:pt idx="6632">
                  <c:v>5</c:v>
                </c:pt>
                <c:pt idx="6633">
                  <c:v>5</c:v>
                </c:pt>
                <c:pt idx="6634">
                  <c:v>5</c:v>
                </c:pt>
                <c:pt idx="6635">
                  <c:v>5</c:v>
                </c:pt>
                <c:pt idx="6636">
                  <c:v>5</c:v>
                </c:pt>
                <c:pt idx="6637">
                  <c:v>5</c:v>
                </c:pt>
                <c:pt idx="6638">
                  <c:v>5</c:v>
                </c:pt>
                <c:pt idx="6639">
                  <c:v>5</c:v>
                </c:pt>
                <c:pt idx="6640">
                  <c:v>5</c:v>
                </c:pt>
                <c:pt idx="6641">
                  <c:v>5</c:v>
                </c:pt>
                <c:pt idx="6642">
                  <c:v>5</c:v>
                </c:pt>
                <c:pt idx="6643">
                  <c:v>5</c:v>
                </c:pt>
                <c:pt idx="6644">
                  <c:v>5</c:v>
                </c:pt>
                <c:pt idx="6645">
                  <c:v>5</c:v>
                </c:pt>
                <c:pt idx="6646">
                  <c:v>5</c:v>
                </c:pt>
                <c:pt idx="6647">
                  <c:v>5</c:v>
                </c:pt>
                <c:pt idx="6648">
                  <c:v>5</c:v>
                </c:pt>
                <c:pt idx="6649">
                  <c:v>5</c:v>
                </c:pt>
                <c:pt idx="6650">
                  <c:v>5</c:v>
                </c:pt>
                <c:pt idx="6651">
                  <c:v>5</c:v>
                </c:pt>
                <c:pt idx="6652">
                  <c:v>5</c:v>
                </c:pt>
                <c:pt idx="6653">
                  <c:v>5</c:v>
                </c:pt>
                <c:pt idx="6654">
                  <c:v>5</c:v>
                </c:pt>
                <c:pt idx="6655">
                  <c:v>5</c:v>
                </c:pt>
                <c:pt idx="6656">
                  <c:v>5</c:v>
                </c:pt>
                <c:pt idx="6657">
                  <c:v>5</c:v>
                </c:pt>
                <c:pt idx="6658">
                  <c:v>5</c:v>
                </c:pt>
                <c:pt idx="6659">
                  <c:v>5</c:v>
                </c:pt>
                <c:pt idx="6660">
                  <c:v>5</c:v>
                </c:pt>
                <c:pt idx="6661">
                  <c:v>5</c:v>
                </c:pt>
                <c:pt idx="6662">
                  <c:v>5</c:v>
                </c:pt>
                <c:pt idx="6663">
                  <c:v>5</c:v>
                </c:pt>
                <c:pt idx="6664">
                  <c:v>5</c:v>
                </c:pt>
                <c:pt idx="6665">
                  <c:v>5</c:v>
                </c:pt>
                <c:pt idx="6666">
                  <c:v>5</c:v>
                </c:pt>
                <c:pt idx="6667">
                  <c:v>5</c:v>
                </c:pt>
                <c:pt idx="6668">
                  <c:v>5</c:v>
                </c:pt>
                <c:pt idx="6669">
                  <c:v>5</c:v>
                </c:pt>
                <c:pt idx="6670">
                  <c:v>5</c:v>
                </c:pt>
                <c:pt idx="6671">
                  <c:v>5</c:v>
                </c:pt>
                <c:pt idx="6672">
                  <c:v>5</c:v>
                </c:pt>
                <c:pt idx="6673">
                  <c:v>5</c:v>
                </c:pt>
                <c:pt idx="6674">
                  <c:v>5</c:v>
                </c:pt>
                <c:pt idx="6675">
                  <c:v>5</c:v>
                </c:pt>
                <c:pt idx="6676">
                  <c:v>5</c:v>
                </c:pt>
                <c:pt idx="6677">
                  <c:v>5</c:v>
                </c:pt>
                <c:pt idx="6678">
                  <c:v>5</c:v>
                </c:pt>
                <c:pt idx="6679">
                  <c:v>5</c:v>
                </c:pt>
                <c:pt idx="6680">
                  <c:v>5</c:v>
                </c:pt>
                <c:pt idx="6681">
                  <c:v>5</c:v>
                </c:pt>
                <c:pt idx="6682">
                  <c:v>5</c:v>
                </c:pt>
                <c:pt idx="6683">
                  <c:v>5</c:v>
                </c:pt>
                <c:pt idx="6684">
                  <c:v>5</c:v>
                </c:pt>
                <c:pt idx="6685">
                  <c:v>5</c:v>
                </c:pt>
                <c:pt idx="6686">
                  <c:v>5</c:v>
                </c:pt>
                <c:pt idx="6687">
                  <c:v>5</c:v>
                </c:pt>
                <c:pt idx="6688">
                  <c:v>5</c:v>
                </c:pt>
                <c:pt idx="6689">
                  <c:v>5</c:v>
                </c:pt>
                <c:pt idx="6690">
                  <c:v>5</c:v>
                </c:pt>
                <c:pt idx="6691">
                  <c:v>5</c:v>
                </c:pt>
                <c:pt idx="6692">
                  <c:v>5</c:v>
                </c:pt>
                <c:pt idx="6693">
                  <c:v>5</c:v>
                </c:pt>
                <c:pt idx="6694">
                  <c:v>5</c:v>
                </c:pt>
                <c:pt idx="6695">
                  <c:v>5</c:v>
                </c:pt>
                <c:pt idx="6696">
                  <c:v>5</c:v>
                </c:pt>
                <c:pt idx="6697">
                  <c:v>5</c:v>
                </c:pt>
                <c:pt idx="6698">
                  <c:v>5</c:v>
                </c:pt>
                <c:pt idx="6699">
                  <c:v>5</c:v>
                </c:pt>
                <c:pt idx="6700">
                  <c:v>5</c:v>
                </c:pt>
                <c:pt idx="6701">
                  <c:v>5</c:v>
                </c:pt>
                <c:pt idx="6702">
                  <c:v>5</c:v>
                </c:pt>
                <c:pt idx="6703">
                  <c:v>5</c:v>
                </c:pt>
                <c:pt idx="6704">
                  <c:v>5</c:v>
                </c:pt>
                <c:pt idx="6705">
                  <c:v>5</c:v>
                </c:pt>
                <c:pt idx="6706">
                  <c:v>5</c:v>
                </c:pt>
                <c:pt idx="6707">
                  <c:v>5</c:v>
                </c:pt>
                <c:pt idx="6708">
                  <c:v>5</c:v>
                </c:pt>
                <c:pt idx="6709">
                  <c:v>5</c:v>
                </c:pt>
                <c:pt idx="6710">
                  <c:v>5</c:v>
                </c:pt>
                <c:pt idx="6711">
                  <c:v>5</c:v>
                </c:pt>
                <c:pt idx="6712">
                  <c:v>5</c:v>
                </c:pt>
                <c:pt idx="6713">
                  <c:v>5</c:v>
                </c:pt>
                <c:pt idx="6714">
                  <c:v>5</c:v>
                </c:pt>
                <c:pt idx="6715">
                  <c:v>5</c:v>
                </c:pt>
                <c:pt idx="6716">
                  <c:v>5</c:v>
                </c:pt>
                <c:pt idx="6717">
                  <c:v>5</c:v>
                </c:pt>
                <c:pt idx="6718">
                  <c:v>5</c:v>
                </c:pt>
                <c:pt idx="6719">
                  <c:v>5</c:v>
                </c:pt>
                <c:pt idx="6720">
                  <c:v>5</c:v>
                </c:pt>
                <c:pt idx="6721">
                  <c:v>5</c:v>
                </c:pt>
                <c:pt idx="6722">
                  <c:v>5</c:v>
                </c:pt>
                <c:pt idx="6723">
                  <c:v>5</c:v>
                </c:pt>
                <c:pt idx="6724">
                  <c:v>5</c:v>
                </c:pt>
                <c:pt idx="6725">
                  <c:v>5</c:v>
                </c:pt>
                <c:pt idx="6726">
                  <c:v>5</c:v>
                </c:pt>
                <c:pt idx="6727">
                  <c:v>5</c:v>
                </c:pt>
                <c:pt idx="6728">
                  <c:v>5</c:v>
                </c:pt>
                <c:pt idx="6729">
                  <c:v>5</c:v>
                </c:pt>
                <c:pt idx="6730">
                  <c:v>5</c:v>
                </c:pt>
                <c:pt idx="6731">
                  <c:v>5</c:v>
                </c:pt>
                <c:pt idx="6732">
                  <c:v>5</c:v>
                </c:pt>
                <c:pt idx="6733">
                  <c:v>5</c:v>
                </c:pt>
                <c:pt idx="6734">
                  <c:v>5</c:v>
                </c:pt>
                <c:pt idx="6735">
                  <c:v>5</c:v>
                </c:pt>
                <c:pt idx="6736">
                  <c:v>5</c:v>
                </c:pt>
                <c:pt idx="6737">
                  <c:v>5</c:v>
                </c:pt>
                <c:pt idx="6738">
                  <c:v>5</c:v>
                </c:pt>
                <c:pt idx="6739">
                  <c:v>5</c:v>
                </c:pt>
                <c:pt idx="6740">
                  <c:v>5</c:v>
                </c:pt>
                <c:pt idx="6741">
                  <c:v>5</c:v>
                </c:pt>
                <c:pt idx="6742">
                  <c:v>5</c:v>
                </c:pt>
                <c:pt idx="6743">
                  <c:v>5</c:v>
                </c:pt>
                <c:pt idx="6744">
                  <c:v>5</c:v>
                </c:pt>
                <c:pt idx="6745">
                  <c:v>5</c:v>
                </c:pt>
                <c:pt idx="6746">
                  <c:v>5</c:v>
                </c:pt>
                <c:pt idx="6747">
                  <c:v>5</c:v>
                </c:pt>
                <c:pt idx="6748">
                  <c:v>5</c:v>
                </c:pt>
                <c:pt idx="6749">
                  <c:v>5</c:v>
                </c:pt>
                <c:pt idx="6750">
                  <c:v>5</c:v>
                </c:pt>
                <c:pt idx="6751">
                  <c:v>5</c:v>
                </c:pt>
                <c:pt idx="6752">
                  <c:v>5</c:v>
                </c:pt>
                <c:pt idx="6753">
                  <c:v>5</c:v>
                </c:pt>
                <c:pt idx="6754">
                  <c:v>5</c:v>
                </c:pt>
                <c:pt idx="6755">
                  <c:v>5</c:v>
                </c:pt>
                <c:pt idx="6756">
                  <c:v>5</c:v>
                </c:pt>
                <c:pt idx="6757">
                  <c:v>5</c:v>
                </c:pt>
                <c:pt idx="6758">
                  <c:v>5</c:v>
                </c:pt>
                <c:pt idx="6759">
                  <c:v>5</c:v>
                </c:pt>
                <c:pt idx="6760">
                  <c:v>5</c:v>
                </c:pt>
                <c:pt idx="6761">
                  <c:v>5</c:v>
                </c:pt>
                <c:pt idx="6762">
                  <c:v>5</c:v>
                </c:pt>
                <c:pt idx="6763">
                  <c:v>5</c:v>
                </c:pt>
                <c:pt idx="6764">
                  <c:v>5</c:v>
                </c:pt>
                <c:pt idx="6765">
                  <c:v>5</c:v>
                </c:pt>
                <c:pt idx="6766">
                  <c:v>5</c:v>
                </c:pt>
                <c:pt idx="6767">
                  <c:v>5</c:v>
                </c:pt>
                <c:pt idx="6768">
                  <c:v>5</c:v>
                </c:pt>
                <c:pt idx="6769">
                  <c:v>5</c:v>
                </c:pt>
                <c:pt idx="6770">
                  <c:v>5</c:v>
                </c:pt>
                <c:pt idx="6771">
                  <c:v>5</c:v>
                </c:pt>
                <c:pt idx="6772">
                  <c:v>5</c:v>
                </c:pt>
                <c:pt idx="6773">
                  <c:v>5</c:v>
                </c:pt>
                <c:pt idx="6774">
                  <c:v>5</c:v>
                </c:pt>
                <c:pt idx="6775">
                  <c:v>5</c:v>
                </c:pt>
                <c:pt idx="6776">
                  <c:v>5</c:v>
                </c:pt>
                <c:pt idx="6777">
                  <c:v>5</c:v>
                </c:pt>
                <c:pt idx="6778">
                  <c:v>5</c:v>
                </c:pt>
                <c:pt idx="6779">
                  <c:v>5</c:v>
                </c:pt>
                <c:pt idx="6780">
                  <c:v>5</c:v>
                </c:pt>
                <c:pt idx="6781">
                  <c:v>5</c:v>
                </c:pt>
                <c:pt idx="6782">
                  <c:v>5</c:v>
                </c:pt>
                <c:pt idx="6783">
                  <c:v>5</c:v>
                </c:pt>
                <c:pt idx="6784">
                  <c:v>5</c:v>
                </c:pt>
                <c:pt idx="6785">
                  <c:v>5</c:v>
                </c:pt>
                <c:pt idx="6786">
                  <c:v>5</c:v>
                </c:pt>
                <c:pt idx="6787">
                  <c:v>5</c:v>
                </c:pt>
                <c:pt idx="6788">
                  <c:v>5</c:v>
                </c:pt>
                <c:pt idx="6789">
                  <c:v>5</c:v>
                </c:pt>
                <c:pt idx="6790">
                  <c:v>5</c:v>
                </c:pt>
                <c:pt idx="6791">
                  <c:v>5</c:v>
                </c:pt>
                <c:pt idx="6792">
                  <c:v>5</c:v>
                </c:pt>
                <c:pt idx="6793">
                  <c:v>5</c:v>
                </c:pt>
                <c:pt idx="6794">
                  <c:v>5</c:v>
                </c:pt>
                <c:pt idx="6795">
                  <c:v>5</c:v>
                </c:pt>
                <c:pt idx="6796">
                  <c:v>5</c:v>
                </c:pt>
                <c:pt idx="6797">
                  <c:v>5</c:v>
                </c:pt>
                <c:pt idx="6798">
                  <c:v>5</c:v>
                </c:pt>
                <c:pt idx="6799">
                  <c:v>5</c:v>
                </c:pt>
                <c:pt idx="6800">
                  <c:v>5</c:v>
                </c:pt>
                <c:pt idx="6801">
                  <c:v>5</c:v>
                </c:pt>
                <c:pt idx="6802">
                  <c:v>5</c:v>
                </c:pt>
                <c:pt idx="6803">
                  <c:v>5</c:v>
                </c:pt>
                <c:pt idx="6804">
                  <c:v>5</c:v>
                </c:pt>
                <c:pt idx="6805">
                  <c:v>5</c:v>
                </c:pt>
                <c:pt idx="6806">
                  <c:v>5</c:v>
                </c:pt>
                <c:pt idx="6807">
                  <c:v>5</c:v>
                </c:pt>
                <c:pt idx="6808">
                  <c:v>5</c:v>
                </c:pt>
                <c:pt idx="6809">
                  <c:v>5</c:v>
                </c:pt>
                <c:pt idx="6810">
                  <c:v>5</c:v>
                </c:pt>
                <c:pt idx="6811">
                  <c:v>5</c:v>
                </c:pt>
                <c:pt idx="6812">
                  <c:v>5</c:v>
                </c:pt>
                <c:pt idx="6813">
                  <c:v>5</c:v>
                </c:pt>
                <c:pt idx="6814">
                  <c:v>5</c:v>
                </c:pt>
                <c:pt idx="6815">
                  <c:v>5</c:v>
                </c:pt>
                <c:pt idx="6816">
                  <c:v>5</c:v>
                </c:pt>
                <c:pt idx="6817">
                  <c:v>5</c:v>
                </c:pt>
                <c:pt idx="6818">
                  <c:v>5</c:v>
                </c:pt>
                <c:pt idx="6819">
                  <c:v>5</c:v>
                </c:pt>
                <c:pt idx="6820">
                  <c:v>5</c:v>
                </c:pt>
                <c:pt idx="6821">
                  <c:v>5</c:v>
                </c:pt>
                <c:pt idx="6822">
                  <c:v>5</c:v>
                </c:pt>
                <c:pt idx="6823">
                  <c:v>5</c:v>
                </c:pt>
                <c:pt idx="6824">
                  <c:v>5</c:v>
                </c:pt>
                <c:pt idx="6825">
                  <c:v>5</c:v>
                </c:pt>
                <c:pt idx="6826">
                  <c:v>5</c:v>
                </c:pt>
                <c:pt idx="6827">
                  <c:v>5</c:v>
                </c:pt>
                <c:pt idx="6828">
                  <c:v>5</c:v>
                </c:pt>
                <c:pt idx="6829">
                  <c:v>5</c:v>
                </c:pt>
                <c:pt idx="6830">
                  <c:v>5</c:v>
                </c:pt>
                <c:pt idx="6831">
                  <c:v>5</c:v>
                </c:pt>
                <c:pt idx="6832">
                  <c:v>5</c:v>
                </c:pt>
                <c:pt idx="6833">
                  <c:v>5</c:v>
                </c:pt>
                <c:pt idx="6834">
                  <c:v>5</c:v>
                </c:pt>
                <c:pt idx="6835">
                  <c:v>5</c:v>
                </c:pt>
                <c:pt idx="6836">
                  <c:v>5</c:v>
                </c:pt>
                <c:pt idx="6837">
                  <c:v>5</c:v>
                </c:pt>
                <c:pt idx="6838">
                  <c:v>5</c:v>
                </c:pt>
                <c:pt idx="6839">
                  <c:v>5</c:v>
                </c:pt>
                <c:pt idx="6840">
                  <c:v>5</c:v>
                </c:pt>
                <c:pt idx="6841">
                  <c:v>5</c:v>
                </c:pt>
                <c:pt idx="6842">
                  <c:v>5</c:v>
                </c:pt>
                <c:pt idx="6843">
                  <c:v>5</c:v>
                </c:pt>
                <c:pt idx="6844">
                  <c:v>5</c:v>
                </c:pt>
                <c:pt idx="6845">
                  <c:v>5</c:v>
                </c:pt>
                <c:pt idx="6846">
                  <c:v>5</c:v>
                </c:pt>
                <c:pt idx="6847">
                  <c:v>5</c:v>
                </c:pt>
                <c:pt idx="6848">
                  <c:v>5</c:v>
                </c:pt>
                <c:pt idx="6849">
                  <c:v>5</c:v>
                </c:pt>
                <c:pt idx="6850">
                  <c:v>5</c:v>
                </c:pt>
                <c:pt idx="6851">
                  <c:v>5</c:v>
                </c:pt>
                <c:pt idx="6852">
                  <c:v>5</c:v>
                </c:pt>
                <c:pt idx="6853">
                  <c:v>5</c:v>
                </c:pt>
                <c:pt idx="6854">
                  <c:v>5</c:v>
                </c:pt>
                <c:pt idx="6855">
                  <c:v>5</c:v>
                </c:pt>
                <c:pt idx="6856">
                  <c:v>5</c:v>
                </c:pt>
                <c:pt idx="6857">
                  <c:v>5</c:v>
                </c:pt>
                <c:pt idx="6858">
                  <c:v>5</c:v>
                </c:pt>
                <c:pt idx="6859">
                  <c:v>5</c:v>
                </c:pt>
                <c:pt idx="6860">
                  <c:v>5</c:v>
                </c:pt>
                <c:pt idx="6861">
                  <c:v>5</c:v>
                </c:pt>
                <c:pt idx="6862">
                  <c:v>5</c:v>
                </c:pt>
                <c:pt idx="6863">
                  <c:v>5</c:v>
                </c:pt>
                <c:pt idx="6864">
                  <c:v>5</c:v>
                </c:pt>
                <c:pt idx="6865">
                  <c:v>5</c:v>
                </c:pt>
                <c:pt idx="6866">
                  <c:v>5</c:v>
                </c:pt>
                <c:pt idx="6867">
                  <c:v>5</c:v>
                </c:pt>
                <c:pt idx="6868">
                  <c:v>5</c:v>
                </c:pt>
                <c:pt idx="6869">
                  <c:v>5</c:v>
                </c:pt>
                <c:pt idx="6870">
                  <c:v>5</c:v>
                </c:pt>
                <c:pt idx="6871">
                  <c:v>5</c:v>
                </c:pt>
                <c:pt idx="6872">
                  <c:v>5</c:v>
                </c:pt>
                <c:pt idx="6873">
                  <c:v>5</c:v>
                </c:pt>
                <c:pt idx="6874">
                  <c:v>5</c:v>
                </c:pt>
                <c:pt idx="6875">
                  <c:v>5</c:v>
                </c:pt>
                <c:pt idx="6876">
                  <c:v>5</c:v>
                </c:pt>
                <c:pt idx="6877">
                  <c:v>5</c:v>
                </c:pt>
                <c:pt idx="6878">
                  <c:v>5</c:v>
                </c:pt>
                <c:pt idx="6879">
                  <c:v>5</c:v>
                </c:pt>
                <c:pt idx="6880">
                  <c:v>5</c:v>
                </c:pt>
                <c:pt idx="6881">
                  <c:v>5</c:v>
                </c:pt>
                <c:pt idx="6882">
                  <c:v>5</c:v>
                </c:pt>
                <c:pt idx="6883">
                  <c:v>5</c:v>
                </c:pt>
                <c:pt idx="6884">
                  <c:v>5</c:v>
                </c:pt>
                <c:pt idx="6885">
                  <c:v>5</c:v>
                </c:pt>
                <c:pt idx="6886">
                  <c:v>5</c:v>
                </c:pt>
                <c:pt idx="6887">
                  <c:v>5</c:v>
                </c:pt>
                <c:pt idx="6888">
                  <c:v>5</c:v>
                </c:pt>
                <c:pt idx="6889">
                  <c:v>5</c:v>
                </c:pt>
                <c:pt idx="6890">
                  <c:v>5</c:v>
                </c:pt>
                <c:pt idx="6891">
                  <c:v>5</c:v>
                </c:pt>
                <c:pt idx="6892">
                  <c:v>5</c:v>
                </c:pt>
                <c:pt idx="6893">
                  <c:v>5</c:v>
                </c:pt>
                <c:pt idx="6894">
                  <c:v>5</c:v>
                </c:pt>
                <c:pt idx="6895">
                  <c:v>5</c:v>
                </c:pt>
                <c:pt idx="6896">
                  <c:v>5</c:v>
                </c:pt>
                <c:pt idx="6897">
                  <c:v>5</c:v>
                </c:pt>
                <c:pt idx="6898">
                  <c:v>5</c:v>
                </c:pt>
                <c:pt idx="6899">
                  <c:v>5</c:v>
                </c:pt>
                <c:pt idx="6900">
                  <c:v>5</c:v>
                </c:pt>
                <c:pt idx="6901">
                  <c:v>5</c:v>
                </c:pt>
                <c:pt idx="6902">
                  <c:v>5</c:v>
                </c:pt>
                <c:pt idx="6903">
                  <c:v>5</c:v>
                </c:pt>
                <c:pt idx="6904">
                  <c:v>5</c:v>
                </c:pt>
                <c:pt idx="6905">
                  <c:v>5</c:v>
                </c:pt>
                <c:pt idx="6906">
                  <c:v>5</c:v>
                </c:pt>
                <c:pt idx="6907">
                  <c:v>5</c:v>
                </c:pt>
                <c:pt idx="6908">
                  <c:v>5</c:v>
                </c:pt>
                <c:pt idx="6909">
                  <c:v>5</c:v>
                </c:pt>
                <c:pt idx="6910">
                  <c:v>5</c:v>
                </c:pt>
                <c:pt idx="6911">
                  <c:v>5</c:v>
                </c:pt>
                <c:pt idx="6912">
                  <c:v>5</c:v>
                </c:pt>
                <c:pt idx="6913">
                  <c:v>5</c:v>
                </c:pt>
                <c:pt idx="6914">
                  <c:v>5</c:v>
                </c:pt>
                <c:pt idx="6915">
                  <c:v>5</c:v>
                </c:pt>
                <c:pt idx="6916">
                  <c:v>5</c:v>
                </c:pt>
                <c:pt idx="6917">
                  <c:v>5</c:v>
                </c:pt>
                <c:pt idx="6918">
                  <c:v>5</c:v>
                </c:pt>
                <c:pt idx="6919">
                  <c:v>5</c:v>
                </c:pt>
                <c:pt idx="6920">
                  <c:v>5</c:v>
                </c:pt>
                <c:pt idx="6921">
                  <c:v>5</c:v>
                </c:pt>
                <c:pt idx="6922">
                  <c:v>5</c:v>
                </c:pt>
                <c:pt idx="6923">
                  <c:v>5</c:v>
                </c:pt>
                <c:pt idx="6924">
                  <c:v>5</c:v>
                </c:pt>
                <c:pt idx="6925">
                  <c:v>5</c:v>
                </c:pt>
                <c:pt idx="6926">
                  <c:v>5</c:v>
                </c:pt>
                <c:pt idx="6927">
                  <c:v>5</c:v>
                </c:pt>
                <c:pt idx="6928">
                  <c:v>5</c:v>
                </c:pt>
                <c:pt idx="6929">
                  <c:v>5</c:v>
                </c:pt>
                <c:pt idx="6930">
                  <c:v>5</c:v>
                </c:pt>
                <c:pt idx="6931">
                  <c:v>5</c:v>
                </c:pt>
                <c:pt idx="6932">
                  <c:v>5</c:v>
                </c:pt>
                <c:pt idx="6933">
                  <c:v>5</c:v>
                </c:pt>
                <c:pt idx="6934">
                  <c:v>5</c:v>
                </c:pt>
                <c:pt idx="6935">
                  <c:v>5</c:v>
                </c:pt>
                <c:pt idx="6936">
                  <c:v>5</c:v>
                </c:pt>
                <c:pt idx="6937">
                  <c:v>5</c:v>
                </c:pt>
                <c:pt idx="6938">
                  <c:v>5</c:v>
                </c:pt>
                <c:pt idx="6939">
                  <c:v>5</c:v>
                </c:pt>
                <c:pt idx="6940">
                  <c:v>5</c:v>
                </c:pt>
                <c:pt idx="6941">
                  <c:v>5</c:v>
                </c:pt>
                <c:pt idx="6942">
                  <c:v>5</c:v>
                </c:pt>
                <c:pt idx="6943">
                  <c:v>5</c:v>
                </c:pt>
                <c:pt idx="6944">
                  <c:v>5</c:v>
                </c:pt>
                <c:pt idx="6945">
                  <c:v>5</c:v>
                </c:pt>
                <c:pt idx="6946">
                  <c:v>5</c:v>
                </c:pt>
                <c:pt idx="6947">
                  <c:v>5</c:v>
                </c:pt>
                <c:pt idx="6948">
                  <c:v>5</c:v>
                </c:pt>
                <c:pt idx="6949">
                  <c:v>5</c:v>
                </c:pt>
                <c:pt idx="6950">
                  <c:v>5</c:v>
                </c:pt>
                <c:pt idx="6951">
                  <c:v>5</c:v>
                </c:pt>
                <c:pt idx="6952">
                  <c:v>5</c:v>
                </c:pt>
                <c:pt idx="6953">
                  <c:v>5</c:v>
                </c:pt>
                <c:pt idx="6954">
                  <c:v>5</c:v>
                </c:pt>
                <c:pt idx="6955">
                  <c:v>5</c:v>
                </c:pt>
                <c:pt idx="6956">
                  <c:v>5</c:v>
                </c:pt>
                <c:pt idx="6957">
                  <c:v>5</c:v>
                </c:pt>
                <c:pt idx="6958">
                  <c:v>5</c:v>
                </c:pt>
                <c:pt idx="6959">
                  <c:v>5</c:v>
                </c:pt>
                <c:pt idx="6960">
                  <c:v>5</c:v>
                </c:pt>
                <c:pt idx="6961">
                  <c:v>5</c:v>
                </c:pt>
                <c:pt idx="6962">
                  <c:v>5</c:v>
                </c:pt>
                <c:pt idx="6963">
                  <c:v>5</c:v>
                </c:pt>
                <c:pt idx="6964">
                  <c:v>5</c:v>
                </c:pt>
                <c:pt idx="6965">
                  <c:v>5</c:v>
                </c:pt>
                <c:pt idx="6966">
                  <c:v>5</c:v>
                </c:pt>
                <c:pt idx="6967">
                  <c:v>5</c:v>
                </c:pt>
                <c:pt idx="6968">
                  <c:v>5</c:v>
                </c:pt>
                <c:pt idx="6969">
                  <c:v>5</c:v>
                </c:pt>
                <c:pt idx="6970">
                  <c:v>5</c:v>
                </c:pt>
                <c:pt idx="6971">
                  <c:v>5</c:v>
                </c:pt>
                <c:pt idx="6972">
                  <c:v>5</c:v>
                </c:pt>
                <c:pt idx="6973">
                  <c:v>5</c:v>
                </c:pt>
                <c:pt idx="6974">
                  <c:v>5</c:v>
                </c:pt>
                <c:pt idx="6975">
                  <c:v>5</c:v>
                </c:pt>
                <c:pt idx="6976">
                  <c:v>5</c:v>
                </c:pt>
                <c:pt idx="6977">
                  <c:v>5</c:v>
                </c:pt>
                <c:pt idx="6978">
                  <c:v>5</c:v>
                </c:pt>
                <c:pt idx="6979">
                  <c:v>5</c:v>
                </c:pt>
                <c:pt idx="6980">
                  <c:v>5</c:v>
                </c:pt>
                <c:pt idx="6981">
                  <c:v>5</c:v>
                </c:pt>
                <c:pt idx="6982">
                  <c:v>5</c:v>
                </c:pt>
                <c:pt idx="6983">
                  <c:v>5</c:v>
                </c:pt>
                <c:pt idx="6984">
                  <c:v>5</c:v>
                </c:pt>
                <c:pt idx="6985">
                  <c:v>5</c:v>
                </c:pt>
                <c:pt idx="6986">
                  <c:v>5</c:v>
                </c:pt>
                <c:pt idx="6987">
                  <c:v>5</c:v>
                </c:pt>
                <c:pt idx="6988">
                  <c:v>5</c:v>
                </c:pt>
                <c:pt idx="6989">
                  <c:v>5</c:v>
                </c:pt>
                <c:pt idx="6990">
                  <c:v>5</c:v>
                </c:pt>
                <c:pt idx="6991">
                  <c:v>5</c:v>
                </c:pt>
                <c:pt idx="6992">
                  <c:v>5</c:v>
                </c:pt>
                <c:pt idx="6993">
                  <c:v>5</c:v>
                </c:pt>
                <c:pt idx="6994">
                  <c:v>5</c:v>
                </c:pt>
                <c:pt idx="6995">
                  <c:v>5</c:v>
                </c:pt>
                <c:pt idx="6996">
                  <c:v>5</c:v>
                </c:pt>
                <c:pt idx="6997">
                  <c:v>5</c:v>
                </c:pt>
                <c:pt idx="6998">
                  <c:v>5</c:v>
                </c:pt>
                <c:pt idx="6999">
                  <c:v>5</c:v>
                </c:pt>
                <c:pt idx="7000">
                  <c:v>5</c:v>
                </c:pt>
                <c:pt idx="7001">
                  <c:v>5</c:v>
                </c:pt>
                <c:pt idx="7002">
                  <c:v>5</c:v>
                </c:pt>
                <c:pt idx="7003">
                  <c:v>5</c:v>
                </c:pt>
                <c:pt idx="7004">
                  <c:v>5</c:v>
                </c:pt>
                <c:pt idx="7005">
                  <c:v>5</c:v>
                </c:pt>
                <c:pt idx="7006">
                  <c:v>5</c:v>
                </c:pt>
                <c:pt idx="7007">
                  <c:v>5</c:v>
                </c:pt>
                <c:pt idx="7008">
                  <c:v>5</c:v>
                </c:pt>
                <c:pt idx="7009">
                  <c:v>5</c:v>
                </c:pt>
                <c:pt idx="7010">
                  <c:v>5</c:v>
                </c:pt>
                <c:pt idx="7011">
                  <c:v>5</c:v>
                </c:pt>
                <c:pt idx="7012">
                  <c:v>5</c:v>
                </c:pt>
                <c:pt idx="7013">
                  <c:v>5</c:v>
                </c:pt>
                <c:pt idx="7014">
                  <c:v>5</c:v>
                </c:pt>
                <c:pt idx="7015">
                  <c:v>5</c:v>
                </c:pt>
                <c:pt idx="7016">
                  <c:v>5</c:v>
                </c:pt>
                <c:pt idx="7017">
                  <c:v>5</c:v>
                </c:pt>
                <c:pt idx="7018">
                  <c:v>5</c:v>
                </c:pt>
                <c:pt idx="7019">
                  <c:v>5</c:v>
                </c:pt>
                <c:pt idx="7020">
                  <c:v>5</c:v>
                </c:pt>
                <c:pt idx="7021">
                  <c:v>5</c:v>
                </c:pt>
                <c:pt idx="7022">
                  <c:v>5</c:v>
                </c:pt>
                <c:pt idx="7023">
                  <c:v>5</c:v>
                </c:pt>
                <c:pt idx="7024">
                  <c:v>5</c:v>
                </c:pt>
                <c:pt idx="7025">
                  <c:v>5</c:v>
                </c:pt>
                <c:pt idx="7026">
                  <c:v>5</c:v>
                </c:pt>
                <c:pt idx="7027">
                  <c:v>5</c:v>
                </c:pt>
                <c:pt idx="7028">
                  <c:v>5</c:v>
                </c:pt>
                <c:pt idx="7029">
                  <c:v>5</c:v>
                </c:pt>
                <c:pt idx="7030">
                  <c:v>5</c:v>
                </c:pt>
                <c:pt idx="7031">
                  <c:v>5</c:v>
                </c:pt>
                <c:pt idx="7032">
                  <c:v>5</c:v>
                </c:pt>
                <c:pt idx="7033">
                  <c:v>5</c:v>
                </c:pt>
                <c:pt idx="7034">
                  <c:v>5</c:v>
                </c:pt>
                <c:pt idx="7035">
                  <c:v>5</c:v>
                </c:pt>
                <c:pt idx="7036">
                  <c:v>5</c:v>
                </c:pt>
                <c:pt idx="7037">
                  <c:v>5</c:v>
                </c:pt>
                <c:pt idx="7038">
                  <c:v>5</c:v>
                </c:pt>
                <c:pt idx="7039">
                  <c:v>5</c:v>
                </c:pt>
                <c:pt idx="7040">
                  <c:v>5</c:v>
                </c:pt>
                <c:pt idx="7041">
                  <c:v>5</c:v>
                </c:pt>
                <c:pt idx="7042">
                  <c:v>5</c:v>
                </c:pt>
                <c:pt idx="7043">
                  <c:v>5</c:v>
                </c:pt>
                <c:pt idx="7044">
                  <c:v>5</c:v>
                </c:pt>
                <c:pt idx="7045">
                  <c:v>5</c:v>
                </c:pt>
                <c:pt idx="7046">
                  <c:v>5</c:v>
                </c:pt>
                <c:pt idx="7047">
                  <c:v>5</c:v>
                </c:pt>
                <c:pt idx="7048">
                  <c:v>5</c:v>
                </c:pt>
                <c:pt idx="7049">
                  <c:v>5</c:v>
                </c:pt>
                <c:pt idx="7050">
                  <c:v>5</c:v>
                </c:pt>
                <c:pt idx="7051">
                  <c:v>5</c:v>
                </c:pt>
                <c:pt idx="7052">
                  <c:v>5</c:v>
                </c:pt>
                <c:pt idx="7053">
                  <c:v>5</c:v>
                </c:pt>
                <c:pt idx="7054">
                  <c:v>5</c:v>
                </c:pt>
                <c:pt idx="7055">
                  <c:v>5</c:v>
                </c:pt>
                <c:pt idx="7056">
                  <c:v>5</c:v>
                </c:pt>
                <c:pt idx="7057">
                  <c:v>5</c:v>
                </c:pt>
                <c:pt idx="7058">
                  <c:v>5</c:v>
                </c:pt>
                <c:pt idx="7059">
                  <c:v>5</c:v>
                </c:pt>
                <c:pt idx="7060">
                  <c:v>5</c:v>
                </c:pt>
                <c:pt idx="7061">
                  <c:v>5</c:v>
                </c:pt>
                <c:pt idx="7062">
                  <c:v>5</c:v>
                </c:pt>
                <c:pt idx="7063">
                  <c:v>5</c:v>
                </c:pt>
                <c:pt idx="7064">
                  <c:v>5</c:v>
                </c:pt>
                <c:pt idx="7065">
                  <c:v>5</c:v>
                </c:pt>
                <c:pt idx="7066">
                  <c:v>5</c:v>
                </c:pt>
                <c:pt idx="7067">
                  <c:v>5</c:v>
                </c:pt>
                <c:pt idx="7068">
                  <c:v>5</c:v>
                </c:pt>
                <c:pt idx="7069">
                  <c:v>5</c:v>
                </c:pt>
                <c:pt idx="7070">
                  <c:v>5</c:v>
                </c:pt>
                <c:pt idx="7071">
                  <c:v>5</c:v>
                </c:pt>
                <c:pt idx="7072">
                  <c:v>5</c:v>
                </c:pt>
                <c:pt idx="7073">
                  <c:v>5</c:v>
                </c:pt>
                <c:pt idx="7074">
                  <c:v>5</c:v>
                </c:pt>
                <c:pt idx="7075">
                  <c:v>5</c:v>
                </c:pt>
                <c:pt idx="7076">
                  <c:v>5</c:v>
                </c:pt>
                <c:pt idx="7077">
                  <c:v>5</c:v>
                </c:pt>
                <c:pt idx="7078">
                  <c:v>5</c:v>
                </c:pt>
                <c:pt idx="7079">
                  <c:v>5</c:v>
                </c:pt>
                <c:pt idx="7080">
                  <c:v>5</c:v>
                </c:pt>
                <c:pt idx="7081">
                  <c:v>5</c:v>
                </c:pt>
                <c:pt idx="7082">
                  <c:v>5</c:v>
                </c:pt>
                <c:pt idx="7083">
                  <c:v>5</c:v>
                </c:pt>
                <c:pt idx="7084">
                  <c:v>5</c:v>
                </c:pt>
                <c:pt idx="7085">
                  <c:v>5</c:v>
                </c:pt>
                <c:pt idx="7086">
                  <c:v>5</c:v>
                </c:pt>
                <c:pt idx="7087">
                  <c:v>5</c:v>
                </c:pt>
                <c:pt idx="7088">
                  <c:v>5</c:v>
                </c:pt>
                <c:pt idx="7089">
                  <c:v>5</c:v>
                </c:pt>
                <c:pt idx="7090">
                  <c:v>5</c:v>
                </c:pt>
                <c:pt idx="7091">
                  <c:v>5</c:v>
                </c:pt>
                <c:pt idx="7092">
                  <c:v>5</c:v>
                </c:pt>
                <c:pt idx="7093">
                  <c:v>5</c:v>
                </c:pt>
                <c:pt idx="7094">
                  <c:v>5</c:v>
                </c:pt>
                <c:pt idx="7095">
                  <c:v>5</c:v>
                </c:pt>
                <c:pt idx="7096">
                  <c:v>5</c:v>
                </c:pt>
                <c:pt idx="7097">
                  <c:v>5</c:v>
                </c:pt>
                <c:pt idx="7098">
                  <c:v>5</c:v>
                </c:pt>
                <c:pt idx="7099">
                  <c:v>5</c:v>
                </c:pt>
                <c:pt idx="7100">
                  <c:v>5</c:v>
                </c:pt>
                <c:pt idx="7101">
                  <c:v>5</c:v>
                </c:pt>
                <c:pt idx="7102">
                  <c:v>5</c:v>
                </c:pt>
                <c:pt idx="7103">
                  <c:v>5</c:v>
                </c:pt>
                <c:pt idx="7104">
                  <c:v>5</c:v>
                </c:pt>
                <c:pt idx="7105">
                  <c:v>5</c:v>
                </c:pt>
                <c:pt idx="7106">
                  <c:v>5</c:v>
                </c:pt>
                <c:pt idx="7107">
                  <c:v>5</c:v>
                </c:pt>
                <c:pt idx="7108">
                  <c:v>5</c:v>
                </c:pt>
                <c:pt idx="7109">
                  <c:v>5</c:v>
                </c:pt>
                <c:pt idx="7110">
                  <c:v>5</c:v>
                </c:pt>
                <c:pt idx="7111">
                  <c:v>5</c:v>
                </c:pt>
                <c:pt idx="7112">
                  <c:v>5</c:v>
                </c:pt>
                <c:pt idx="7113">
                  <c:v>5</c:v>
                </c:pt>
                <c:pt idx="7114">
                  <c:v>5</c:v>
                </c:pt>
                <c:pt idx="7115">
                  <c:v>5</c:v>
                </c:pt>
                <c:pt idx="7116">
                  <c:v>5</c:v>
                </c:pt>
                <c:pt idx="7117">
                  <c:v>5</c:v>
                </c:pt>
                <c:pt idx="7118">
                  <c:v>5</c:v>
                </c:pt>
                <c:pt idx="7119">
                  <c:v>5</c:v>
                </c:pt>
                <c:pt idx="7120">
                  <c:v>5</c:v>
                </c:pt>
                <c:pt idx="7121">
                  <c:v>5</c:v>
                </c:pt>
                <c:pt idx="7122">
                  <c:v>5</c:v>
                </c:pt>
                <c:pt idx="7123">
                  <c:v>5</c:v>
                </c:pt>
                <c:pt idx="7124">
                  <c:v>5</c:v>
                </c:pt>
                <c:pt idx="7125">
                  <c:v>5</c:v>
                </c:pt>
                <c:pt idx="7126">
                  <c:v>5</c:v>
                </c:pt>
                <c:pt idx="7127">
                  <c:v>5</c:v>
                </c:pt>
                <c:pt idx="7128">
                  <c:v>5</c:v>
                </c:pt>
                <c:pt idx="7129">
                  <c:v>5</c:v>
                </c:pt>
                <c:pt idx="7130">
                  <c:v>5</c:v>
                </c:pt>
                <c:pt idx="7131">
                  <c:v>5</c:v>
                </c:pt>
                <c:pt idx="7132">
                  <c:v>5</c:v>
                </c:pt>
                <c:pt idx="7133">
                  <c:v>5</c:v>
                </c:pt>
                <c:pt idx="7134">
                  <c:v>5</c:v>
                </c:pt>
                <c:pt idx="7135">
                  <c:v>5</c:v>
                </c:pt>
                <c:pt idx="7136">
                  <c:v>5</c:v>
                </c:pt>
                <c:pt idx="7137">
                  <c:v>5</c:v>
                </c:pt>
                <c:pt idx="7138">
                  <c:v>5</c:v>
                </c:pt>
                <c:pt idx="7139">
                  <c:v>5</c:v>
                </c:pt>
                <c:pt idx="7140">
                  <c:v>5</c:v>
                </c:pt>
                <c:pt idx="7141">
                  <c:v>5</c:v>
                </c:pt>
                <c:pt idx="7142">
                  <c:v>5</c:v>
                </c:pt>
                <c:pt idx="7143">
                  <c:v>5</c:v>
                </c:pt>
                <c:pt idx="7144">
                  <c:v>5</c:v>
                </c:pt>
                <c:pt idx="7145">
                  <c:v>5</c:v>
                </c:pt>
                <c:pt idx="7146">
                  <c:v>5</c:v>
                </c:pt>
                <c:pt idx="7147">
                  <c:v>5</c:v>
                </c:pt>
                <c:pt idx="7148">
                  <c:v>5</c:v>
                </c:pt>
                <c:pt idx="7149">
                  <c:v>5</c:v>
                </c:pt>
                <c:pt idx="7150">
                  <c:v>5</c:v>
                </c:pt>
                <c:pt idx="7151">
                  <c:v>5</c:v>
                </c:pt>
                <c:pt idx="7152">
                  <c:v>5</c:v>
                </c:pt>
                <c:pt idx="7153">
                  <c:v>5</c:v>
                </c:pt>
                <c:pt idx="7154">
                  <c:v>5</c:v>
                </c:pt>
                <c:pt idx="7155">
                  <c:v>5</c:v>
                </c:pt>
                <c:pt idx="7156">
                  <c:v>5</c:v>
                </c:pt>
                <c:pt idx="7157">
                  <c:v>5</c:v>
                </c:pt>
                <c:pt idx="7158">
                  <c:v>5</c:v>
                </c:pt>
                <c:pt idx="7159">
                  <c:v>5</c:v>
                </c:pt>
                <c:pt idx="7160">
                  <c:v>5</c:v>
                </c:pt>
                <c:pt idx="7161">
                  <c:v>5</c:v>
                </c:pt>
                <c:pt idx="7162">
                  <c:v>5</c:v>
                </c:pt>
                <c:pt idx="7163">
                  <c:v>5</c:v>
                </c:pt>
                <c:pt idx="7164">
                  <c:v>5</c:v>
                </c:pt>
                <c:pt idx="7165">
                  <c:v>5</c:v>
                </c:pt>
                <c:pt idx="7166">
                  <c:v>5</c:v>
                </c:pt>
                <c:pt idx="7167">
                  <c:v>5</c:v>
                </c:pt>
                <c:pt idx="7168">
                  <c:v>5</c:v>
                </c:pt>
                <c:pt idx="7169">
                  <c:v>5</c:v>
                </c:pt>
                <c:pt idx="7170">
                  <c:v>5</c:v>
                </c:pt>
                <c:pt idx="7171">
                  <c:v>5</c:v>
                </c:pt>
                <c:pt idx="7172">
                  <c:v>5</c:v>
                </c:pt>
                <c:pt idx="7173">
                  <c:v>5</c:v>
                </c:pt>
                <c:pt idx="7174">
                  <c:v>5</c:v>
                </c:pt>
                <c:pt idx="7175">
                  <c:v>5</c:v>
                </c:pt>
                <c:pt idx="7176">
                  <c:v>5</c:v>
                </c:pt>
                <c:pt idx="7177">
                  <c:v>5</c:v>
                </c:pt>
                <c:pt idx="7178">
                  <c:v>5</c:v>
                </c:pt>
                <c:pt idx="7179">
                  <c:v>5</c:v>
                </c:pt>
                <c:pt idx="7180">
                  <c:v>5</c:v>
                </c:pt>
                <c:pt idx="7181">
                  <c:v>5</c:v>
                </c:pt>
                <c:pt idx="7182">
                  <c:v>5</c:v>
                </c:pt>
                <c:pt idx="7183">
                  <c:v>5</c:v>
                </c:pt>
                <c:pt idx="7184">
                  <c:v>5</c:v>
                </c:pt>
                <c:pt idx="7185">
                  <c:v>5</c:v>
                </c:pt>
                <c:pt idx="7186">
                  <c:v>5</c:v>
                </c:pt>
                <c:pt idx="7187">
                  <c:v>5</c:v>
                </c:pt>
                <c:pt idx="7188">
                  <c:v>5</c:v>
                </c:pt>
                <c:pt idx="7189">
                  <c:v>5</c:v>
                </c:pt>
                <c:pt idx="7190">
                  <c:v>5</c:v>
                </c:pt>
                <c:pt idx="7191">
                  <c:v>5</c:v>
                </c:pt>
                <c:pt idx="7192">
                  <c:v>5</c:v>
                </c:pt>
                <c:pt idx="7193">
                  <c:v>5</c:v>
                </c:pt>
                <c:pt idx="7194">
                  <c:v>5</c:v>
                </c:pt>
                <c:pt idx="7195">
                  <c:v>5</c:v>
                </c:pt>
                <c:pt idx="7196">
                  <c:v>5</c:v>
                </c:pt>
                <c:pt idx="7197">
                  <c:v>5</c:v>
                </c:pt>
                <c:pt idx="7198">
                  <c:v>5</c:v>
                </c:pt>
                <c:pt idx="7199">
                  <c:v>5</c:v>
                </c:pt>
                <c:pt idx="7200">
                  <c:v>5</c:v>
                </c:pt>
                <c:pt idx="7201">
                  <c:v>5</c:v>
                </c:pt>
                <c:pt idx="7202">
                  <c:v>5</c:v>
                </c:pt>
                <c:pt idx="7203">
                  <c:v>5</c:v>
                </c:pt>
                <c:pt idx="7204">
                  <c:v>5</c:v>
                </c:pt>
                <c:pt idx="7205">
                  <c:v>5</c:v>
                </c:pt>
                <c:pt idx="7206">
                  <c:v>5</c:v>
                </c:pt>
                <c:pt idx="7207">
                  <c:v>5</c:v>
                </c:pt>
                <c:pt idx="7208">
                  <c:v>5</c:v>
                </c:pt>
                <c:pt idx="7209">
                  <c:v>5</c:v>
                </c:pt>
                <c:pt idx="7210">
                  <c:v>5</c:v>
                </c:pt>
                <c:pt idx="7211">
                  <c:v>5</c:v>
                </c:pt>
                <c:pt idx="7212">
                  <c:v>5</c:v>
                </c:pt>
                <c:pt idx="7213">
                  <c:v>5</c:v>
                </c:pt>
                <c:pt idx="7214">
                  <c:v>5</c:v>
                </c:pt>
                <c:pt idx="7215">
                  <c:v>6</c:v>
                </c:pt>
                <c:pt idx="7216">
                  <c:v>6</c:v>
                </c:pt>
                <c:pt idx="7217">
                  <c:v>6</c:v>
                </c:pt>
                <c:pt idx="7218">
                  <c:v>6</c:v>
                </c:pt>
                <c:pt idx="7219">
                  <c:v>6</c:v>
                </c:pt>
                <c:pt idx="7220">
                  <c:v>6</c:v>
                </c:pt>
                <c:pt idx="7221">
                  <c:v>6</c:v>
                </c:pt>
                <c:pt idx="7222">
                  <c:v>6</c:v>
                </c:pt>
                <c:pt idx="7223">
                  <c:v>6</c:v>
                </c:pt>
                <c:pt idx="7224">
                  <c:v>6</c:v>
                </c:pt>
                <c:pt idx="7225">
                  <c:v>6</c:v>
                </c:pt>
                <c:pt idx="7226">
                  <c:v>6</c:v>
                </c:pt>
                <c:pt idx="7227">
                  <c:v>6</c:v>
                </c:pt>
                <c:pt idx="7228">
                  <c:v>6</c:v>
                </c:pt>
                <c:pt idx="7229">
                  <c:v>6</c:v>
                </c:pt>
                <c:pt idx="7230">
                  <c:v>6</c:v>
                </c:pt>
                <c:pt idx="7231">
                  <c:v>6</c:v>
                </c:pt>
                <c:pt idx="7232">
                  <c:v>6</c:v>
                </c:pt>
                <c:pt idx="7233">
                  <c:v>6</c:v>
                </c:pt>
                <c:pt idx="7234">
                  <c:v>6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6</c:v>
                </c:pt>
                <c:pt idx="7241">
                  <c:v>6</c:v>
                </c:pt>
                <c:pt idx="7242">
                  <c:v>6</c:v>
                </c:pt>
                <c:pt idx="7243">
                  <c:v>6</c:v>
                </c:pt>
                <c:pt idx="7244">
                  <c:v>6</c:v>
                </c:pt>
                <c:pt idx="7245">
                  <c:v>6</c:v>
                </c:pt>
                <c:pt idx="7246">
                  <c:v>6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6</c:v>
                </c:pt>
                <c:pt idx="7254">
                  <c:v>6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6</c:v>
                </c:pt>
                <c:pt idx="7262">
                  <c:v>6</c:v>
                </c:pt>
                <c:pt idx="7263">
                  <c:v>6</c:v>
                </c:pt>
                <c:pt idx="7264">
                  <c:v>6</c:v>
                </c:pt>
                <c:pt idx="7265">
                  <c:v>6</c:v>
                </c:pt>
                <c:pt idx="7266">
                  <c:v>6</c:v>
                </c:pt>
                <c:pt idx="7267">
                  <c:v>6</c:v>
                </c:pt>
                <c:pt idx="7268">
                  <c:v>6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6</c:v>
                </c:pt>
                <c:pt idx="7279">
                  <c:v>6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6</c:v>
                </c:pt>
                <c:pt idx="7289">
                  <c:v>6</c:v>
                </c:pt>
                <c:pt idx="7290">
                  <c:v>6</c:v>
                </c:pt>
                <c:pt idx="7291">
                  <c:v>6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6</c:v>
                </c:pt>
                <c:pt idx="7297">
                  <c:v>6</c:v>
                </c:pt>
                <c:pt idx="7298">
                  <c:v>6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6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6</c:v>
                </c:pt>
                <c:pt idx="7323">
                  <c:v>6</c:v>
                </c:pt>
                <c:pt idx="7324">
                  <c:v>6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6</c:v>
                </c:pt>
                <c:pt idx="7345">
                  <c:v>6</c:v>
                </c:pt>
                <c:pt idx="7346">
                  <c:v>6</c:v>
                </c:pt>
                <c:pt idx="7347">
                  <c:v>6</c:v>
                </c:pt>
                <c:pt idx="7348">
                  <c:v>6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6</c:v>
                </c:pt>
                <c:pt idx="7353">
                  <c:v>6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6</c:v>
                </c:pt>
                <c:pt idx="7358">
                  <c:v>6</c:v>
                </c:pt>
                <c:pt idx="7359">
                  <c:v>6</c:v>
                </c:pt>
                <c:pt idx="7360">
                  <c:v>6</c:v>
                </c:pt>
                <c:pt idx="7361">
                  <c:v>6</c:v>
                </c:pt>
                <c:pt idx="7362">
                  <c:v>6</c:v>
                </c:pt>
                <c:pt idx="7363">
                  <c:v>6</c:v>
                </c:pt>
                <c:pt idx="7364">
                  <c:v>6</c:v>
                </c:pt>
                <c:pt idx="7365">
                  <c:v>6</c:v>
                </c:pt>
                <c:pt idx="7366">
                  <c:v>6</c:v>
                </c:pt>
                <c:pt idx="7367">
                  <c:v>6</c:v>
                </c:pt>
                <c:pt idx="7368">
                  <c:v>6</c:v>
                </c:pt>
                <c:pt idx="7369">
                  <c:v>6</c:v>
                </c:pt>
                <c:pt idx="7370">
                  <c:v>6</c:v>
                </c:pt>
                <c:pt idx="7371">
                  <c:v>6</c:v>
                </c:pt>
                <c:pt idx="7372">
                  <c:v>6</c:v>
                </c:pt>
                <c:pt idx="7373">
                  <c:v>6</c:v>
                </c:pt>
                <c:pt idx="7374">
                  <c:v>6</c:v>
                </c:pt>
                <c:pt idx="7375">
                  <c:v>6</c:v>
                </c:pt>
                <c:pt idx="7376">
                  <c:v>6</c:v>
                </c:pt>
                <c:pt idx="7377">
                  <c:v>6</c:v>
                </c:pt>
                <c:pt idx="7378">
                  <c:v>6</c:v>
                </c:pt>
                <c:pt idx="7379">
                  <c:v>6</c:v>
                </c:pt>
                <c:pt idx="7380">
                  <c:v>6</c:v>
                </c:pt>
                <c:pt idx="7381">
                  <c:v>6</c:v>
                </c:pt>
                <c:pt idx="7382">
                  <c:v>6</c:v>
                </c:pt>
                <c:pt idx="7383">
                  <c:v>6</c:v>
                </c:pt>
                <c:pt idx="7384">
                  <c:v>6</c:v>
                </c:pt>
                <c:pt idx="7385">
                  <c:v>6</c:v>
                </c:pt>
                <c:pt idx="7386">
                  <c:v>6</c:v>
                </c:pt>
                <c:pt idx="7387">
                  <c:v>6</c:v>
                </c:pt>
                <c:pt idx="7388">
                  <c:v>6</c:v>
                </c:pt>
                <c:pt idx="7389">
                  <c:v>6</c:v>
                </c:pt>
                <c:pt idx="7390">
                  <c:v>6</c:v>
                </c:pt>
                <c:pt idx="7391">
                  <c:v>6</c:v>
                </c:pt>
                <c:pt idx="7392">
                  <c:v>6</c:v>
                </c:pt>
                <c:pt idx="7393">
                  <c:v>6</c:v>
                </c:pt>
                <c:pt idx="7394">
                  <c:v>6</c:v>
                </c:pt>
                <c:pt idx="7395">
                  <c:v>6</c:v>
                </c:pt>
                <c:pt idx="7396">
                  <c:v>6</c:v>
                </c:pt>
                <c:pt idx="7397">
                  <c:v>6</c:v>
                </c:pt>
                <c:pt idx="7398">
                  <c:v>6</c:v>
                </c:pt>
                <c:pt idx="7399">
                  <c:v>6</c:v>
                </c:pt>
                <c:pt idx="7400">
                  <c:v>6</c:v>
                </c:pt>
                <c:pt idx="7401">
                  <c:v>6</c:v>
                </c:pt>
                <c:pt idx="7402">
                  <c:v>6</c:v>
                </c:pt>
                <c:pt idx="7403">
                  <c:v>6</c:v>
                </c:pt>
                <c:pt idx="7404">
                  <c:v>6</c:v>
                </c:pt>
                <c:pt idx="7405">
                  <c:v>6</c:v>
                </c:pt>
                <c:pt idx="7406">
                  <c:v>6</c:v>
                </c:pt>
                <c:pt idx="7407">
                  <c:v>6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6</c:v>
                </c:pt>
                <c:pt idx="7412">
                  <c:v>6</c:v>
                </c:pt>
                <c:pt idx="7413">
                  <c:v>6</c:v>
                </c:pt>
                <c:pt idx="7414">
                  <c:v>6</c:v>
                </c:pt>
                <c:pt idx="7415">
                  <c:v>6</c:v>
                </c:pt>
                <c:pt idx="7416">
                  <c:v>6</c:v>
                </c:pt>
                <c:pt idx="7417">
                  <c:v>6</c:v>
                </c:pt>
                <c:pt idx="7418">
                  <c:v>6</c:v>
                </c:pt>
                <c:pt idx="7419">
                  <c:v>6</c:v>
                </c:pt>
                <c:pt idx="7420">
                  <c:v>6</c:v>
                </c:pt>
                <c:pt idx="7421">
                  <c:v>6</c:v>
                </c:pt>
                <c:pt idx="7422">
                  <c:v>6</c:v>
                </c:pt>
                <c:pt idx="7423">
                  <c:v>6</c:v>
                </c:pt>
                <c:pt idx="7424">
                  <c:v>6</c:v>
                </c:pt>
                <c:pt idx="7425">
                  <c:v>6</c:v>
                </c:pt>
                <c:pt idx="7426">
                  <c:v>6</c:v>
                </c:pt>
                <c:pt idx="7427">
                  <c:v>6</c:v>
                </c:pt>
                <c:pt idx="7428">
                  <c:v>6</c:v>
                </c:pt>
                <c:pt idx="7429">
                  <c:v>6</c:v>
                </c:pt>
                <c:pt idx="7430">
                  <c:v>6</c:v>
                </c:pt>
                <c:pt idx="7431">
                  <c:v>6</c:v>
                </c:pt>
                <c:pt idx="7432">
                  <c:v>6</c:v>
                </c:pt>
                <c:pt idx="7433">
                  <c:v>6</c:v>
                </c:pt>
                <c:pt idx="7434">
                  <c:v>6</c:v>
                </c:pt>
                <c:pt idx="7435">
                  <c:v>6</c:v>
                </c:pt>
                <c:pt idx="7436">
                  <c:v>6</c:v>
                </c:pt>
                <c:pt idx="7437">
                  <c:v>6</c:v>
                </c:pt>
                <c:pt idx="7438">
                  <c:v>6</c:v>
                </c:pt>
                <c:pt idx="7439">
                  <c:v>6</c:v>
                </c:pt>
                <c:pt idx="7440">
                  <c:v>6</c:v>
                </c:pt>
                <c:pt idx="7441">
                  <c:v>6</c:v>
                </c:pt>
                <c:pt idx="7442">
                  <c:v>6</c:v>
                </c:pt>
                <c:pt idx="7443">
                  <c:v>6</c:v>
                </c:pt>
                <c:pt idx="7444">
                  <c:v>6</c:v>
                </c:pt>
                <c:pt idx="7445">
                  <c:v>6</c:v>
                </c:pt>
                <c:pt idx="7446">
                  <c:v>6</c:v>
                </c:pt>
                <c:pt idx="7447">
                  <c:v>6</c:v>
                </c:pt>
                <c:pt idx="7448">
                  <c:v>6</c:v>
                </c:pt>
                <c:pt idx="7449">
                  <c:v>6</c:v>
                </c:pt>
                <c:pt idx="7450">
                  <c:v>6</c:v>
                </c:pt>
                <c:pt idx="7451">
                  <c:v>6</c:v>
                </c:pt>
                <c:pt idx="7452">
                  <c:v>6</c:v>
                </c:pt>
                <c:pt idx="7453">
                  <c:v>6</c:v>
                </c:pt>
                <c:pt idx="7454">
                  <c:v>6</c:v>
                </c:pt>
                <c:pt idx="7455">
                  <c:v>6</c:v>
                </c:pt>
                <c:pt idx="7456">
                  <c:v>6</c:v>
                </c:pt>
                <c:pt idx="7457">
                  <c:v>6</c:v>
                </c:pt>
                <c:pt idx="7458">
                  <c:v>6</c:v>
                </c:pt>
                <c:pt idx="7459">
                  <c:v>6</c:v>
                </c:pt>
                <c:pt idx="7460">
                  <c:v>6</c:v>
                </c:pt>
                <c:pt idx="7461">
                  <c:v>6</c:v>
                </c:pt>
                <c:pt idx="7462">
                  <c:v>6</c:v>
                </c:pt>
                <c:pt idx="7463">
                  <c:v>6</c:v>
                </c:pt>
                <c:pt idx="7464">
                  <c:v>6</c:v>
                </c:pt>
                <c:pt idx="7465">
                  <c:v>6</c:v>
                </c:pt>
                <c:pt idx="7466">
                  <c:v>6</c:v>
                </c:pt>
                <c:pt idx="7467">
                  <c:v>6</c:v>
                </c:pt>
                <c:pt idx="7468">
                  <c:v>6</c:v>
                </c:pt>
                <c:pt idx="7469">
                  <c:v>6</c:v>
                </c:pt>
                <c:pt idx="7470">
                  <c:v>6</c:v>
                </c:pt>
                <c:pt idx="7471">
                  <c:v>6</c:v>
                </c:pt>
                <c:pt idx="7472">
                  <c:v>6</c:v>
                </c:pt>
                <c:pt idx="7473">
                  <c:v>6</c:v>
                </c:pt>
                <c:pt idx="7474">
                  <c:v>6</c:v>
                </c:pt>
                <c:pt idx="7475">
                  <c:v>6</c:v>
                </c:pt>
                <c:pt idx="7476">
                  <c:v>6</c:v>
                </c:pt>
                <c:pt idx="7477">
                  <c:v>6</c:v>
                </c:pt>
                <c:pt idx="7478">
                  <c:v>6</c:v>
                </c:pt>
                <c:pt idx="7479">
                  <c:v>6</c:v>
                </c:pt>
                <c:pt idx="7480">
                  <c:v>6</c:v>
                </c:pt>
                <c:pt idx="7481">
                  <c:v>6</c:v>
                </c:pt>
                <c:pt idx="7482">
                  <c:v>6</c:v>
                </c:pt>
                <c:pt idx="7483">
                  <c:v>6</c:v>
                </c:pt>
                <c:pt idx="7484">
                  <c:v>6</c:v>
                </c:pt>
                <c:pt idx="7485">
                  <c:v>6</c:v>
                </c:pt>
                <c:pt idx="7486">
                  <c:v>6</c:v>
                </c:pt>
                <c:pt idx="7487">
                  <c:v>6</c:v>
                </c:pt>
                <c:pt idx="7488">
                  <c:v>6</c:v>
                </c:pt>
                <c:pt idx="7489">
                  <c:v>6</c:v>
                </c:pt>
                <c:pt idx="7490">
                  <c:v>6</c:v>
                </c:pt>
                <c:pt idx="7491">
                  <c:v>6</c:v>
                </c:pt>
                <c:pt idx="7492">
                  <c:v>6</c:v>
                </c:pt>
                <c:pt idx="7493">
                  <c:v>6</c:v>
                </c:pt>
                <c:pt idx="7494">
                  <c:v>6</c:v>
                </c:pt>
                <c:pt idx="7495">
                  <c:v>6</c:v>
                </c:pt>
                <c:pt idx="7496">
                  <c:v>6</c:v>
                </c:pt>
                <c:pt idx="7497">
                  <c:v>6</c:v>
                </c:pt>
                <c:pt idx="7498">
                  <c:v>6</c:v>
                </c:pt>
                <c:pt idx="7499">
                  <c:v>6</c:v>
                </c:pt>
                <c:pt idx="7500">
                  <c:v>6</c:v>
                </c:pt>
                <c:pt idx="7501">
                  <c:v>6</c:v>
                </c:pt>
                <c:pt idx="7502">
                  <c:v>6</c:v>
                </c:pt>
                <c:pt idx="7503">
                  <c:v>6</c:v>
                </c:pt>
                <c:pt idx="7504">
                  <c:v>6</c:v>
                </c:pt>
                <c:pt idx="7505">
                  <c:v>6</c:v>
                </c:pt>
                <c:pt idx="7506">
                  <c:v>6</c:v>
                </c:pt>
                <c:pt idx="7507">
                  <c:v>6</c:v>
                </c:pt>
                <c:pt idx="7508">
                  <c:v>6</c:v>
                </c:pt>
                <c:pt idx="7509">
                  <c:v>6</c:v>
                </c:pt>
                <c:pt idx="7510">
                  <c:v>6</c:v>
                </c:pt>
                <c:pt idx="7511">
                  <c:v>6</c:v>
                </c:pt>
                <c:pt idx="7512">
                  <c:v>6</c:v>
                </c:pt>
                <c:pt idx="7513">
                  <c:v>6</c:v>
                </c:pt>
                <c:pt idx="7514">
                  <c:v>6</c:v>
                </c:pt>
                <c:pt idx="7515">
                  <c:v>6</c:v>
                </c:pt>
                <c:pt idx="7516">
                  <c:v>6</c:v>
                </c:pt>
                <c:pt idx="7517">
                  <c:v>6</c:v>
                </c:pt>
                <c:pt idx="7518">
                  <c:v>6</c:v>
                </c:pt>
                <c:pt idx="7519">
                  <c:v>6</c:v>
                </c:pt>
                <c:pt idx="7520">
                  <c:v>6</c:v>
                </c:pt>
                <c:pt idx="7521">
                  <c:v>6</c:v>
                </c:pt>
                <c:pt idx="7522">
                  <c:v>6</c:v>
                </c:pt>
                <c:pt idx="7523">
                  <c:v>6</c:v>
                </c:pt>
                <c:pt idx="7524">
                  <c:v>6</c:v>
                </c:pt>
                <c:pt idx="7525">
                  <c:v>6</c:v>
                </c:pt>
                <c:pt idx="7526">
                  <c:v>6</c:v>
                </c:pt>
                <c:pt idx="7527">
                  <c:v>6</c:v>
                </c:pt>
                <c:pt idx="7528">
                  <c:v>6</c:v>
                </c:pt>
                <c:pt idx="7529">
                  <c:v>6</c:v>
                </c:pt>
                <c:pt idx="7530">
                  <c:v>6</c:v>
                </c:pt>
                <c:pt idx="7531">
                  <c:v>6</c:v>
                </c:pt>
                <c:pt idx="7532">
                  <c:v>6</c:v>
                </c:pt>
                <c:pt idx="7533">
                  <c:v>6</c:v>
                </c:pt>
                <c:pt idx="7534">
                  <c:v>6</c:v>
                </c:pt>
                <c:pt idx="7535">
                  <c:v>6</c:v>
                </c:pt>
                <c:pt idx="7536">
                  <c:v>6</c:v>
                </c:pt>
                <c:pt idx="7537">
                  <c:v>6</c:v>
                </c:pt>
                <c:pt idx="7538">
                  <c:v>6</c:v>
                </c:pt>
                <c:pt idx="7539">
                  <c:v>6</c:v>
                </c:pt>
                <c:pt idx="7540">
                  <c:v>6</c:v>
                </c:pt>
                <c:pt idx="7541">
                  <c:v>6</c:v>
                </c:pt>
                <c:pt idx="7542">
                  <c:v>6</c:v>
                </c:pt>
                <c:pt idx="7543">
                  <c:v>6</c:v>
                </c:pt>
                <c:pt idx="7544">
                  <c:v>6</c:v>
                </c:pt>
                <c:pt idx="7545">
                  <c:v>6</c:v>
                </c:pt>
                <c:pt idx="7546">
                  <c:v>6</c:v>
                </c:pt>
                <c:pt idx="7547">
                  <c:v>6</c:v>
                </c:pt>
                <c:pt idx="7548">
                  <c:v>6</c:v>
                </c:pt>
                <c:pt idx="7549">
                  <c:v>6</c:v>
                </c:pt>
                <c:pt idx="7550">
                  <c:v>6</c:v>
                </c:pt>
                <c:pt idx="7551">
                  <c:v>6</c:v>
                </c:pt>
                <c:pt idx="7552">
                  <c:v>6</c:v>
                </c:pt>
                <c:pt idx="7553">
                  <c:v>6</c:v>
                </c:pt>
                <c:pt idx="7554">
                  <c:v>6</c:v>
                </c:pt>
                <c:pt idx="7555">
                  <c:v>6</c:v>
                </c:pt>
                <c:pt idx="7556">
                  <c:v>6</c:v>
                </c:pt>
                <c:pt idx="7557">
                  <c:v>6</c:v>
                </c:pt>
                <c:pt idx="7558">
                  <c:v>6</c:v>
                </c:pt>
                <c:pt idx="7559">
                  <c:v>6</c:v>
                </c:pt>
                <c:pt idx="7560">
                  <c:v>6</c:v>
                </c:pt>
                <c:pt idx="7561">
                  <c:v>6</c:v>
                </c:pt>
                <c:pt idx="7562">
                  <c:v>6</c:v>
                </c:pt>
                <c:pt idx="7563">
                  <c:v>6</c:v>
                </c:pt>
                <c:pt idx="7564">
                  <c:v>6</c:v>
                </c:pt>
                <c:pt idx="7565">
                  <c:v>6</c:v>
                </c:pt>
                <c:pt idx="7566">
                  <c:v>6</c:v>
                </c:pt>
                <c:pt idx="7567">
                  <c:v>6</c:v>
                </c:pt>
                <c:pt idx="7568">
                  <c:v>6</c:v>
                </c:pt>
                <c:pt idx="7569">
                  <c:v>6</c:v>
                </c:pt>
                <c:pt idx="7570">
                  <c:v>6</c:v>
                </c:pt>
                <c:pt idx="7571">
                  <c:v>6</c:v>
                </c:pt>
                <c:pt idx="7572">
                  <c:v>6</c:v>
                </c:pt>
                <c:pt idx="7573">
                  <c:v>6</c:v>
                </c:pt>
                <c:pt idx="7574">
                  <c:v>6</c:v>
                </c:pt>
                <c:pt idx="7575">
                  <c:v>6</c:v>
                </c:pt>
                <c:pt idx="7576">
                  <c:v>6</c:v>
                </c:pt>
                <c:pt idx="7577">
                  <c:v>6</c:v>
                </c:pt>
                <c:pt idx="7578">
                  <c:v>6</c:v>
                </c:pt>
                <c:pt idx="7579">
                  <c:v>6</c:v>
                </c:pt>
                <c:pt idx="7580">
                  <c:v>6</c:v>
                </c:pt>
                <c:pt idx="7581">
                  <c:v>6</c:v>
                </c:pt>
                <c:pt idx="7582">
                  <c:v>6</c:v>
                </c:pt>
                <c:pt idx="7583">
                  <c:v>6</c:v>
                </c:pt>
                <c:pt idx="7584">
                  <c:v>6</c:v>
                </c:pt>
                <c:pt idx="7585">
                  <c:v>6</c:v>
                </c:pt>
                <c:pt idx="7586">
                  <c:v>6</c:v>
                </c:pt>
                <c:pt idx="7587">
                  <c:v>6</c:v>
                </c:pt>
                <c:pt idx="7588">
                  <c:v>6</c:v>
                </c:pt>
                <c:pt idx="7589">
                  <c:v>6</c:v>
                </c:pt>
                <c:pt idx="7590">
                  <c:v>6</c:v>
                </c:pt>
                <c:pt idx="7591">
                  <c:v>6</c:v>
                </c:pt>
                <c:pt idx="7592">
                  <c:v>6</c:v>
                </c:pt>
                <c:pt idx="7593">
                  <c:v>6</c:v>
                </c:pt>
                <c:pt idx="7594">
                  <c:v>6</c:v>
                </c:pt>
                <c:pt idx="7595">
                  <c:v>6</c:v>
                </c:pt>
                <c:pt idx="7596">
                  <c:v>6</c:v>
                </c:pt>
                <c:pt idx="7597">
                  <c:v>6</c:v>
                </c:pt>
                <c:pt idx="7598">
                  <c:v>6</c:v>
                </c:pt>
                <c:pt idx="7599">
                  <c:v>6</c:v>
                </c:pt>
                <c:pt idx="7600">
                  <c:v>6</c:v>
                </c:pt>
                <c:pt idx="7601">
                  <c:v>6</c:v>
                </c:pt>
                <c:pt idx="7602">
                  <c:v>6</c:v>
                </c:pt>
                <c:pt idx="7603">
                  <c:v>6</c:v>
                </c:pt>
                <c:pt idx="7604">
                  <c:v>6</c:v>
                </c:pt>
                <c:pt idx="7605">
                  <c:v>6</c:v>
                </c:pt>
                <c:pt idx="7606">
                  <c:v>6</c:v>
                </c:pt>
                <c:pt idx="7607">
                  <c:v>6</c:v>
                </c:pt>
                <c:pt idx="7608">
                  <c:v>6</c:v>
                </c:pt>
                <c:pt idx="7609">
                  <c:v>6</c:v>
                </c:pt>
                <c:pt idx="7610">
                  <c:v>6</c:v>
                </c:pt>
                <c:pt idx="7611">
                  <c:v>6</c:v>
                </c:pt>
                <c:pt idx="7612">
                  <c:v>6</c:v>
                </c:pt>
                <c:pt idx="7613">
                  <c:v>6</c:v>
                </c:pt>
                <c:pt idx="7614">
                  <c:v>6</c:v>
                </c:pt>
                <c:pt idx="7615">
                  <c:v>6</c:v>
                </c:pt>
                <c:pt idx="7616">
                  <c:v>6</c:v>
                </c:pt>
                <c:pt idx="7617">
                  <c:v>6</c:v>
                </c:pt>
                <c:pt idx="7618">
                  <c:v>6</c:v>
                </c:pt>
                <c:pt idx="7619">
                  <c:v>6</c:v>
                </c:pt>
                <c:pt idx="7620">
                  <c:v>6</c:v>
                </c:pt>
                <c:pt idx="7621">
                  <c:v>6</c:v>
                </c:pt>
                <c:pt idx="7622">
                  <c:v>6</c:v>
                </c:pt>
                <c:pt idx="7623">
                  <c:v>6</c:v>
                </c:pt>
                <c:pt idx="7624">
                  <c:v>6</c:v>
                </c:pt>
                <c:pt idx="7625">
                  <c:v>6</c:v>
                </c:pt>
                <c:pt idx="7626">
                  <c:v>6</c:v>
                </c:pt>
                <c:pt idx="7627">
                  <c:v>6</c:v>
                </c:pt>
                <c:pt idx="7628">
                  <c:v>6</c:v>
                </c:pt>
                <c:pt idx="7629">
                  <c:v>6</c:v>
                </c:pt>
                <c:pt idx="7630">
                  <c:v>6</c:v>
                </c:pt>
                <c:pt idx="7631">
                  <c:v>6</c:v>
                </c:pt>
                <c:pt idx="7632">
                  <c:v>6</c:v>
                </c:pt>
                <c:pt idx="7633">
                  <c:v>6</c:v>
                </c:pt>
                <c:pt idx="7634">
                  <c:v>6</c:v>
                </c:pt>
                <c:pt idx="7635">
                  <c:v>6</c:v>
                </c:pt>
                <c:pt idx="7636">
                  <c:v>6</c:v>
                </c:pt>
                <c:pt idx="7637">
                  <c:v>6</c:v>
                </c:pt>
                <c:pt idx="7638">
                  <c:v>6</c:v>
                </c:pt>
                <c:pt idx="7639">
                  <c:v>6</c:v>
                </c:pt>
                <c:pt idx="7640">
                  <c:v>6</c:v>
                </c:pt>
                <c:pt idx="7641">
                  <c:v>6</c:v>
                </c:pt>
                <c:pt idx="7642">
                  <c:v>6</c:v>
                </c:pt>
                <c:pt idx="7643">
                  <c:v>6</c:v>
                </c:pt>
                <c:pt idx="7644">
                  <c:v>6</c:v>
                </c:pt>
                <c:pt idx="7645">
                  <c:v>6</c:v>
                </c:pt>
                <c:pt idx="7646">
                  <c:v>6</c:v>
                </c:pt>
                <c:pt idx="7647">
                  <c:v>6</c:v>
                </c:pt>
                <c:pt idx="7648">
                  <c:v>6</c:v>
                </c:pt>
                <c:pt idx="7649">
                  <c:v>6</c:v>
                </c:pt>
                <c:pt idx="7650">
                  <c:v>6</c:v>
                </c:pt>
                <c:pt idx="7651">
                  <c:v>6</c:v>
                </c:pt>
                <c:pt idx="7652">
                  <c:v>6</c:v>
                </c:pt>
                <c:pt idx="7653">
                  <c:v>6</c:v>
                </c:pt>
                <c:pt idx="7654">
                  <c:v>6</c:v>
                </c:pt>
                <c:pt idx="7655">
                  <c:v>6</c:v>
                </c:pt>
                <c:pt idx="7656">
                  <c:v>6</c:v>
                </c:pt>
                <c:pt idx="7657">
                  <c:v>6</c:v>
                </c:pt>
                <c:pt idx="7658">
                  <c:v>6</c:v>
                </c:pt>
                <c:pt idx="7659">
                  <c:v>6</c:v>
                </c:pt>
                <c:pt idx="7660">
                  <c:v>6</c:v>
                </c:pt>
                <c:pt idx="7661">
                  <c:v>6</c:v>
                </c:pt>
                <c:pt idx="7662">
                  <c:v>6</c:v>
                </c:pt>
                <c:pt idx="7663">
                  <c:v>6</c:v>
                </c:pt>
                <c:pt idx="7664">
                  <c:v>6</c:v>
                </c:pt>
                <c:pt idx="7665">
                  <c:v>6</c:v>
                </c:pt>
                <c:pt idx="7666">
                  <c:v>6</c:v>
                </c:pt>
                <c:pt idx="7667">
                  <c:v>6</c:v>
                </c:pt>
                <c:pt idx="7668">
                  <c:v>6</c:v>
                </c:pt>
                <c:pt idx="7669">
                  <c:v>6</c:v>
                </c:pt>
                <c:pt idx="7670">
                  <c:v>6</c:v>
                </c:pt>
                <c:pt idx="7671">
                  <c:v>6</c:v>
                </c:pt>
                <c:pt idx="7672">
                  <c:v>6</c:v>
                </c:pt>
                <c:pt idx="7673">
                  <c:v>6</c:v>
                </c:pt>
                <c:pt idx="7674">
                  <c:v>6</c:v>
                </c:pt>
                <c:pt idx="7675">
                  <c:v>6</c:v>
                </c:pt>
                <c:pt idx="7676">
                  <c:v>6</c:v>
                </c:pt>
                <c:pt idx="7677">
                  <c:v>6</c:v>
                </c:pt>
                <c:pt idx="7678">
                  <c:v>6</c:v>
                </c:pt>
                <c:pt idx="7679">
                  <c:v>6</c:v>
                </c:pt>
                <c:pt idx="7680">
                  <c:v>6</c:v>
                </c:pt>
                <c:pt idx="7681">
                  <c:v>6</c:v>
                </c:pt>
                <c:pt idx="7682">
                  <c:v>6</c:v>
                </c:pt>
                <c:pt idx="7683">
                  <c:v>6</c:v>
                </c:pt>
                <c:pt idx="7684">
                  <c:v>6</c:v>
                </c:pt>
                <c:pt idx="7685">
                  <c:v>6</c:v>
                </c:pt>
                <c:pt idx="7686">
                  <c:v>6</c:v>
                </c:pt>
                <c:pt idx="7687">
                  <c:v>6</c:v>
                </c:pt>
                <c:pt idx="7688">
                  <c:v>6</c:v>
                </c:pt>
                <c:pt idx="7689">
                  <c:v>6</c:v>
                </c:pt>
                <c:pt idx="7690">
                  <c:v>6</c:v>
                </c:pt>
                <c:pt idx="7691">
                  <c:v>6</c:v>
                </c:pt>
                <c:pt idx="7692">
                  <c:v>6</c:v>
                </c:pt>
                <c:pt idx="7693">
                  <c:v>6</c:v>
                </c:pt>
                <c:pt idx="7694">
                  <c:v>6</c:v>
                </c:pt>
                <c:pt idx="7695">
                  <c:v>6</c:v>
                </c:pt>
                <c:pt idx="7696">
                  <c:v>6</c:v>
                </c:pt>
                <c:pt idx="7697">
                  <c:v>6</c:v>
                </c:pt>
                <c:pt idx="7698">
                  <c:v>6</c:v>
                </c:pt>
                <c:pt idx="7699">
                  <c:v>6</c:v>
                </c:pt>
                <c:pt idx="7700">
                  <c:v>6</c:v>
                </c:pt>
                <c:pt idx="7701">
                  <c:v>6</c:v>
                </c:pt>
                <c:pt idx="7702">
                  <c:v>6</c:v>
                </c:pt>
                <c:pt idx="7703">
                  <c:v>6</c:v>
                </c:pt>
                <c:pt idx="7704">
                  <c:v>6</c:v>
                </c:pt>
                <c:pt idx="7705">
                  <c:v>6</c:v>
                </c:pt>
                <c:pt idx="7706">
                  <c:v>6</c:v>
                </c:pt>
                <c:pt idx="7707">
                  <c:v>6</c:v>
                </c:pt>
                <c:pt idx="7708">
                  <c:v>6</c:v>
                </c:pt>
                <c:pt idx="7709">
                  <c:v>6</c:v>
                </c:pt>
                <c:pt idx="7710">
                  <c:v>6</c:v>
                </c:pt>
                <c:pt idx="7711">
                  <c:v>6</c:v>
                </c:pt>
                <c:pt idx="7712">
                  <c:v>6</c:v>
                </c:pt>
                <c:pt idx="7713">
                  <c:v>6</c:v>
                </c:pt>
                <c:pt idx="7714">
                  <c:v>6</c:v>
                </c:pt>
                <c:pt idx="7715">
                  <c:v>6</c:v>
                </c:pt>
                <c:pt idx="7716">
                  <c:v>6</c:v>
                </c:pt>
                <c:pt idx="7717">
                  <c:v>6</c:v>
                </c:pt>
                <c:pt idx="7718">
                  <c:v>6</c:v>
                </c:pt>
                <c:pt idx="7719">
                  <c:v>6</c:v>
                </c:pt>
                <c:pt idx="7720">
                  <c:v>6</c:v>
                </c:pt>
                <c:pt idx="7721">
                  <c:v>6</c:v>
                </c:pt>
                <c:pt idx="7722">
                  <c:v>6</c:v>
                </c:pt>
                <c:pt idx="7723">
                  <c:v>6</c:v>
                </c:pt>
                <c:pt idx="7724">
                  <c:v>6</c:v>
                </c:pt>
                <c:pt idx="7725">
                  <c:v>6</c:v>
                </c:pt>
                <c:pt idx="7726">
                  <c:v>6</c:v>
                </c:pt>
                <c:pt idx="7727">
                  <c:v>6</c:v>
                </c:pt>
                <c:pt idx="7728">
                  <c:v>6</c:v>
                </c:pt>
                <c:pt idx="7729">
                  <c:v>6</c:v>
                </c:pt>
                <c:pt idx="7730">
                  <c:v>6</c:v>
                </c:pt>
                <c:pt idx="7731">
                  <c:v>6</c:v>
                </c:pt>
                <c:pt idx="7732">
                  <c:v>6</c:v>
                </c:pt>
                <c:pt idx="7733">
                  <c:v>6</c:v>
                </c:pt>
                <c:pt idx="7734">
                  <c:v>6</c:v>
                </c:pt>
                <c:pt idx="7735">
                  <c:v>6</c:v>
                </c:pt>
                <c:pt idx="7736">
                  <c:v>6</c:v>
                </c:pt>
                <c:pt idx="7737">
                  <c:v>6</c:v>
                </c:pt>
                <c:pt idx="7738">
                  <c:v>6</c:v>
                </c:pt>
                <c:pt idx="7739">
                  <c:v>6</c:v>
                </c:pt>
                <c:pt idx="7740">
                  <c:v>6</c:v>
                </c:pt>
                <c:pt idx="7741">
                  <c:v>6</c:v>
                </c:pt>
                <c:pt idx="7742">
                  <c:v>6</c:v>
                </c:pt>
                <c:pt idx="7743">
                  <c:v>6</c:v>
                </c:pt>
                <c:pt idx="7744">
                  <c:v>6</c:v>
                </c:pt>
                <c:pt idx="7745">
                  <c:v>6</c:v>
                </c:pt>
                <c:pt idx="7746">
                  <c:v>6</c:v>
                </c:pt>
                <c:pt idx="7747">
                  <c:v>6</c:v>
                </c:pt>
                <c:pt idx="7748">
                  <c:v>6</c:v>
                </c:pt>
                <c:pt idx="7749">
                  <c:v>6</c:v>
                </c:pt>
                <c:pt idx="7750">
                  <c:v>6</c:v>
                </c:pt>
                <c:pt idx="7751">
                  <c:v>6</c:v>
                </c:pt>
                <c:pt idx="7752">
                  <c:v>6</c:v>
                </c:pt>
                <c:pt idx="7753">
                  <c:v>6</c:v>
                </c:pt>
                <c:pt idx="7754">
                  <c:v>6</c:v>
                </c:pt>
                <c:pt idx="7755">
                  <c:v>6</c:v>
                </c:pt>
                <c:pt idx="7756">
                  <c:v>6</c:v>
                </c:pt>
                <c:pt idx="7757">
                  <c:v>6</c:v>
                </c:pt>
                <c:pt idx="7758">
                  <c:v>6</c:v>
                </c:pt>
                <c:pt idx="7759">
                  <c:v>6</c:v>
                </c:pt>
                <c:pt idx="7760">
                  <c:v>6</c:v>
                </c:pt>
                <c:pt idx="7761">
                  <c:v>6</c:v>
                </c:pt>
                <c:pt idx="7762">
                  <c:v>6</c:v>
                </c:pt>
                <c:pt idx="7763">
                  <c:v>6</c:v>
                </c:pt>
                <c:pt idx="7764">
                  <c:v>6</c:v>
                </c:pt>
                <c:pt idx="7765">
                  <c:v>6</c:v>
                </c:pt>
                <c:pt idx="7766">
                  <c:v>6</c:v>
                </c:pt>
                <c:pt idx="7767">
                  <c:v>6</c:v>
                </c:pt>
                <c:pt idx="7768">
                  <c:v>6</c:v>
                </c:pt>
                <c:pt idx="7769">
                  <c:v>6</c:v>
                </c:pt>
                <c:pt idx="7770">
                  <c:v>6</c:v>
                </c:pt>
                <c:pt idx="7771">
                  <c:v>6</c:v>
                </c:pt>
                <c:pt idx="7772">
                  <c:v>6</c:v>
                </c:pt>
                <c:pt idx="7773">
                  <c:v>6</c:v>
                </c:pt>
                <c:pt idx="7774">
                  <c:v>6</c:v>
                </c:pt>
                <c:pt idx="7775">
                  <c:v>6</c:v>
                </c:pt>
                <c:pt idx="7776">
                  <c:v>6</c:v>
                </c:pt>
                <c:pt idx="7777">
                  <c:v>6</c:v>
                </c:pt>
                <c:pt idx="7778">
                  <c:v>6</c:v>
                </c:pt>
                <c:pt idx="7779">
                  <c:v>6</c:v>
                </c:pt>
                <c:pt idx="7780">
                  <c:v>6</c:v>
                </c:pt>
                <c:pt idx="7781">
                  <c:v>6</c:v>
                </c:pt>
                <c:pt idx="7782">
                  <c:v>6</c:v>
                </c:pt>
                <c:pt idx="7783">
                  <c:v>6</c:v>
                </c:pt>
                <c:pt idx="7784">
                  <c:v>6</c:v>
                </c:pt>
                <c:pt idx="7785">
                  <c:v>6</c:v>
                </c:pt>
                <c:pt idx="7786">
                  <c:v>6</c:v>
                </c:pt>
                <c:pt idx="7787">
                  <c:v>6</c:v>
                </c:pt>
                <c:pt idx="7788">
                  <c:v>6</c:v>
                </c:pt>
                <c:pt idx="7789">
                  <c:v>6</c:v>
                </c:pt>
                <c:pt idx="7790">
                  <c:v>6</c:v>
                </c:pt>
                <c:pt idx="7791">
                  <c:v>6</c:v>
                </c:pt>
                <c:pt idx="7792">
                  <c:v>6</c:v>
                </c:pt>
                <c:pt idx="7793">
                  <c:v>6</c:v>
                </c:pt>
                <c:pt idx="7794">
                  <c:v>6</c:v>
                </c:pt>
                <c:pt idx="7795">
                  <c:v>6</c:v>
                </c:pt>
                <c:pt idx="7796">
                  <c:v>6</c:v>
                </c:pt>
                <c:pt idx="7797">
                  <c:v>6</c:v>
                </c:pt>
                <c:pt idx="7798">
                  <c:v>6</c:v>
                </c:pt>
                <c:pt idx="7799">
                  <c:v>6</c:v>
                </c:pt>
                <c:pt idx="7800">
                  <c:v>6</c:v>
                </c:pt>
                <c:pt idx="7801">
                  <c:v>6</c:v>
                </c:pt>
                <c:pt idx="7802">
                  <c:v>6</c:v>
                </c:pt>
                <c:pt idx="7803">
                  <c:v>6</c:v>
                </c:pt>
                <c:pt idx="7804">
                  <c:v>6</c:v>
                </c:pt>
                <c:pt idx="7805">
                  <c:v>6</c:v>
                </c:pt>
                <c:pt idx="7806">
                  <c:v>6</c:v>
                </c:pt>
                <c:pt idx="7807">
                  <c:v>6</c:v>
                </c:pt>
                <c:pt idx="7808">
                  <c:v>6</c:v>
                </c:pt>
                <c:pt idx="7809">
                  <c:v>6</c:v>
                </c:pt>
                <c:pt idx="7810">
                  <c:v>6</c:v>
                </c:pt>
                <c:pt idx="7811">
                  <c:v>6</c:v>
                </c:pt>
                <c:pt idx="7812">
                  <c:v>6</c:v>
                </c:pt>
                <c:pt idx="7813">
                  <c:v>6</c:v>
                </c:pt>
                <c:pt idx="7814">
                  <c:v>6</c:v>
                </c:pt>
                <c:pt idx="7815">
                  <c:v>6</c:v>
                </c:pt>
                <c:pt idx="7816">
                  <c:v>6</c:v>
                </c:pt>
                <c:pt idx="7817">
                  <c:v>6</c:v>
                </c:pt>
                <c:pt idx="7818">
                  <c:v>6</c:v>
                </c:pt>
                <c:pt idx="7819">
                  <c:v>6</c:v>
                </c:pt>
                <c:pt idx="7820">
                  <c:v>6</c:v>
                </c:pt>
                <c:pt idx="7821">
                  <c:v>6</c:v>
                </c:pt>
                <c:pt idx="7822">
                  <c:v>6</c:v>
                </c:pt>
                <c:pt idx="7823">
                  <c:v>6</c:v>
                </c:pt>
                <c:pt idx="7824">
                  <c:v>6</c:v>
                </c:pt>
                <c:pt idx="7825">
                  <c:v>6</c:v>
                </c:pt>
                <c:pt idx="7826">
                  <c:v>6</c:v>
                </c:pt>
                <c:pt idx="7827">
                  <c:v>6</c:v>
                </c:pt>
                <c:pt idx="7828">
                  <c:v>6</c:v>
                </c:pt>
                <c:pt idx="7829">
                  <c:v>6</c:v>
                </c:pt>
                <c:pt idx="7830">
                  <c:v>6</c:v>
                </c:pt>
                <c:pt idx="7831">
                  <c:v>6</c:v>
                </c:pt>
                <c:pt idx="7832">
                  <c:v>6</c:v>
                </c:pt>
                <c:pt idx="7833">
                  <c:v>6</c:v>
                </c:pt>
                <c:pt idx="7834">
                  <c:v>6</c:v>
                </c:pt>
                <c:pt idx="7835">
                  <c:v>6</c:v>
                </c:pt>
                <c:pt idx="7836">
                  <c:v>6</c:v>
                </c:pt>
                <c:pt idx="7837">
                  <c:v>6</c:v>
                </c:pt>
                <c:pt idx="7838">
                  <c:v>6</c:v>
                </c:pt>
                <c:pt idx="7839">
                  <c:v>6</c:v>
                </c:pt>
                <c:pt idx="7840">
                  <c:v>6</c:v>
                </c:pt>
                <c:pt idx="7841">
                  <c:v>6</c:v>
                </c:pt>
                <c:pt idx="7842">
                  <c:v>6</c:v>
                </c:pt>
                <c:pt idx="7843">
                  <c:v>6</c:v>
                </c:pt>
                <c:pt idx="7844">
                  <c:v>6</c:v>
                </c:pt>
                <c:pt idx="7845">
                  <c:v>6</c:v>
                </c:pt>
                <c:pt idx="7846">
                  <c:v>6</c:v>
                </c:pt>
                <c:pt idx="7847">
                  <c:v>6</c:v>
                </c:pt>
                <c:pt idx="7848">
                  <c:v>6</c:v>
                </c:pt>
                <c:pt idx="7849">
                  <c:v>6</c:v>
                </c:pt>
                <c:pt idx="7850">
                  <c:v>6</c:v>
                </c:pt>
                <c:pt idx="7851">
                  <c:v>6</c:v>
                </c:pt>
                <c:pt idx="7852">
                  <c:v>6</c:v>
                </c:pt>
                <c:pt idx="7853">
                  <c:v>6</c:v>
                </c:pt>
                <c:pt idx="7854">
                  <c:v>6</c:v>
                </c:pt>
                <c:pt idx="7855">
                  <c:v>6</c:v>
                </c:pt>
                <c:pt idx="7856">
                  <c:v>6</c:v>
                </c:pt>
                <c:pt idx="7857">
                  <c:v>6</c:v>
                </c:pt>
                <c:pt idx="7858">
                  <c:v>6</c:v>
                </c:pt>
                <c:pt idx="7859">
                  <c:v>6</c:v>
                </c:pt>
                <c:pt idx="7860">
                  <c:v>6</c:v>
                </c:pt>
                <c:pt idx="7861">
                  <c:v>6</c:v>
                </c:pt>
                <c:pt idx="7862">
                  <c:v>6</c:v>
                </c:pt>
                <c:pt idx="7863">
                  <c:v>6</c:v>
                </c:pt>
                <c:pt idx="7864">
                  <c:v>6</c:v>
                </c:pt>
                <c:pt idx="7865">
                  <c:v>6</c:v>
                </c:pt>
                <c:pt idx="7866">
                  <c:v>6</c:v>
                </c:pt>
                <c:pt idx="7867">
                  <c:v>6</c:v>
                </c:pt>
                <c:pt idx="7868">
                  <c:v>6</c:v>
                </c:pt>
                <c:pt idx="7869">
                  <c:v>6</c:v>
                </c:pt>
                <c:pt idx="7870">
                  <c:v>6</c:v>
                </c:pt>
                <c:pt idx="7871">
                  <c:v>6</c:v>
                </c:pt>
                <c:pt idx="7872">
                  <c:v>6</c:v>
                </c:pt>
                <c:pt idx="7873">
                  <c:v>6</c:v>
                </c:pt>
                <c:pt idx="7874">
                  <c:v>6</c:v>
                </c:pt>
                <c:pt idx="7875">
                  <c:v>6</c:v>
                </c:pt>
                <c:pt idx="7876">
                  <c:v>6</c:v>
                </c:pt>
                <c:pt idx="7877">
                  <c:v>6</c:v>
                </c:pt>
                <c:pt idx="7878">
                  <c:v>6</c:v>
                </c:pt>
                <c:pt idx="7879">
                  <c:v>6</c:v>
                </c:pt>
                <c:pt idx="7880">
                  <c:v>6</c:v>
                </c:pt>
                <c:pt idx="7881">
                  <c:v>6</c:v>
                </c:pt>
                <c:pt idx="7882">
                  <c:v>6</c:v>
                </c:pt>
                <c:pt idx="7883">
                  <c:v>6</c:v>
                </c:pt>
                <c:pt idx="7884">
                  <c:v>6</c:v>
                </c:pt>
                <c:pt idx="7885">
                  <c:v>6</c:v>
                </c:pt>
                <c:pt idx="7886">
                  <c:v>6</c:v>
                </c:pt>
                <c:pt idx="7887">
                  <c:v>6</c:v>
                </c:pt>
                <c:pt idx="7888">
                  <c:v>6</c:v>
                </c:pt>
                <c:pt idx="7889">
                  <c:v>6</c:v>
                </c:pt>
                <c:pt idx="7890">
                  <c:v>6</c:v>
                </c:pt>
                <c:pt idx="7891">
                  <c:v>6</c:v>
                </c:pt>
                <c:pt idx="7892">
                  <c:v>6</c:v>
                </c:pt>
                <c:pt idx="7893">
                  <c:v>6</c:v>
                </c:pt>
                <c:pt idx="7894">
                  <c:v>6</c:v>
                </c:pt>
                <c:pt idx="7895">
                  <c:v>6</c:v>
                </c:pt>
                <c:pt idx="7896">
                  <c:v>6</c:v>
                </c:pt>
                <c:pt idx="7897">
                  <c:v>6</c:v>
                </c:pt>
                <c:pt idx="7898">
                  <c:v>6</c:v>
                </c:pt>
                <c:pt idx="7899">
                  <c:v>6</c:v>
                </c:pt>
                <c:pt idx="7900">
                  <c:v>6</c:v>
                </c:pt>
                <c:pt idx="7901">
                  <c:v>6</c:v>
                </c:pt>
                <c:pt idx="7902">
                  <c:v>6</c:v>
                </c:pt>
                <c:pt idx="7903">
                  <c:v>6</c:v>
                </c:pt>
                <c:pt idx="7904">
                  <c:v>6</c:v>
                </c:pt>
                <c:pt idx="7905">
                  <c:v>6</c:v>
                </c:pt>
                <c:pt idx="7906">
                  <c:v>6</c:v>
                </c:pt>
                <c:pt idx="7907">
                  <c:v>6</c:v>
                </c:pt>
                <c:pt idx="7908">
                  <c:v>6</c:v>
                </c:pt>
                <c:pt idx="7909">
                  <c:v>6</c:v>
                </c:pt>
                <c:pt idx="7910">
                  <c:v>6</c:v>
                </c:pt>
                <c:pt idx="7911">
                  <c:v>6</c:v>
                </c:pt>
                <c:pt idx="7912">
                  <c:v>6</c:v>
                </c:pt>
                <c:pt idx="7913">
                  <c:v>6</c:v>
                </c:pt>
                <c:pt idx="7914">
                  <c:v>6</c:v>
                </c:pt>
                <c:pt idx="7915">
                  <c:v>6</c:v>
                </c:pt>
                <c:pt idx="7916">
                  <c:v>6</c:v>
                </c:pt>
                <c:pt idx="7917">
                  <c:v>6</c:v>
                </c:pt>
                <c:pt idx="7918">
                  <c:v>6</c:v>
                </c:pt>
                <c:pt idx="7919">
                  <c:v>6</c:v>
                </c:pt>
                <c:pt idx="7920">
                  <c:v>6</c:v>
                </c:pt>
                <c:pt idx="7921">
                  <c:v>6</c:v>
                </c:pt>
                <c:pt idx="7922">
                  <c:v>6</c:v>
                </c:pt>
                <c:pt idx="7923">
                  <c:v>6</c:v>
                </c:pt>
                <c:pt idx="7924">
                  <c:v>6</c:v>
                </c:pt>
                <c:pt idx="7925">
                  <c:v>6</c:v>
                </c:pt>
                <c:pt idx="7926">
                  <c:v>6</c:v>
                </c:pt>
                <c:pt idx="7927">
                  <c:v>6</c:v>
                </c:pt>
                <c:pt idx="7928">
                  <c:v>6</c:v>
                </c:pt>
                <c:pt idx="7929">
                  <c:v>6</c:v>
                </c:pt>
                <c:pt idx="7930">
                  <c:v>6</c:v>
                </c:pt>
                <c:pt idx="7931">
                  <c:v>6</c:v>
                </c:pt>
                <c:pt idx="7932">
                  <c:v>6</c:v>
                </c:pt>
                <c:pt idx="7933">
                  <c:v>6</c:v>
                </c:pt>
                <c:pt idx="7934">
                  <c:v>6</c:v>
                </c:pt>
                <c:pt idx="7935">
                  <c:v>6</c:v>
                </c:pt>
                <c:pt idx="7936">
                  <c:v>6</c:v>
                </c:pt>
                <c:pt idx="7937">
                  <c:v>6</c:v>
                </c:pt>
                <c:pt idx="7938">
                  <c:v>6</c:v>
                </c:pt>
                <c:pt idx="7939">
                  <c:v>6</c:v>
                </c:pt>
                <c:pt idx="7940">
                  <c:v>6</c:v>
                </c:pt>
                <c:pt idx="7941">
                  <c:v>6</c:v>
                </c:pt>
                <c:pt idx="7942">
                  <c:v>6</c:v>
                </c:pt>
                <c:pt idx="7943">
                  <c:v>6</c:v>
                </c:pt>
                <c:pt idx="7944">
                  <c:v>6</c:v>
                </c:pt>
                <c:pt idx="7945">
                  <c:v>6</c:v>
                </c:pt>
                <c:pt idx="7946">
                  <c:v>6</c:v>
                </c:pt>
                <c:pt idx="7947">
                  <c:v>6</c:v>
                </c:pt>
                <c:pt idx="7948">
                  <c:v>6</c:v>
                </c:pt>
                <c:pt idx="7949">
                  <c:v>6</c:v>
                </c:pt>
                <c:pt idx="7950">
                  <c:v>6</c:v>
                </c:pt>
                <c:pt idx="7951">
                  <c:v>6</c:v>
                </c:pt>
                <c:pt idx="7952">
                  <c:v>6</c:v>
                </c:pt>
                <c:pt idx="7953">
                  <c:v>6</c:v>
                </c:pt>
                <c:pt idx="7954">
                  <c:v>6</c:v>
                </c:pt>
                <c:pt idx="7955">
                  <c:v>6</c:v>
                </c:pt>
                <c:pt idx="7956">
                  <c:v>6</c:v>
                </c:pt>
                <c:pt idx="7957">
                  <c:v>6</c:v>
                </c:pt>
                <c:pt idx="7958">
                  <c:v>6</c:v>
                </c:pt>
                <c:pt idx="7959">
                  <c:v>6</c:v>
                </c:pt>
                <c:pt idx="7960">
                  <c:v>6</c:v>
                </c:pt>
                <c:pt idx="7961">
                  <c:v>6</c:v>
                </c:pt>
                <c:pt idx="7962">
                  <c:v>6</c:v>
                </c:pt>
                <c:pt idx="7963">
                  <c:v>6</c:v>
                </c:pt>
                <c:pt idx="7964">
                  <c:v>6</c:v>
                </c:pt>
                <c:pt idx="7965">
                  <c:v>6</c:v>
                </c:pt>
                <c:pt idx="7966">
                  <c:v>6</c:v>
                </c:pt>
                <c:pt idx="7967">
                  <c:v>6</c:v>
                </c:pt>
                <c:pt idx="7968">
                  <c:v>6</c:v>
                </c:pt>
                <c:pt idx="7969">
                  <c:v>6</c:v>
                </c:pt>
                <c:pt idx="7970">
                  <c:v>6</c:v>
                </c:pt>
                <c:pt idx="7971">
                  <c:v>6</c:v>
                </c:pt>
                <c:pt idx="7972">
                  <c:v>6</c:v>
                </c:pt>
                <c:pt idx="7973">
                  <c:v>6</c:v>
                </c:pt>
                <c:pt idx="7974">
                  <c:v>6</c:v>
                </c:pt>
                <c:pt idx="7975">
                  <c:v>6</c:v>
                </c:pt>
                <c:pt idx="7976">
                  <c:v>6</c:v>
                </c:pt>
                <c:pt idx="7977">
                  <c:v>6</c:v>
                </c:pt>
                <c:pt idx="7978">
                  <c:v>6</c:v>
                </c:pt>
                <c:pt idx="7979">
                  <c:v>6</c:v>
                </c:pt>
                <c:pt idx="7980">
                  <c:v>6</c:v>
                </c:pt>
                <c:pt idx="7981">
                  <c:v>6</c:v>
                </c:pt>
                <c:pt idx="7982">
                  <c:v>6</c:v>
                </c:pt>
                <c:pt idx="7983">
                  <c:v>6</c:v>
                </c:pt>
                <c:pt idx="7984">
                  <c:v>6</c:v>
                </c:pt>
                <c:pt idx="7985">
                  <c:v>6</c:v>
                </c:pt>
                <c:pt idx="7986">
                  <c:v>6</c:v>
                </c:pt>
                <c:pt idx="7987">
                  <c:v>6</c:v>
                </c:pt>
                <c:pt idx="7988">
                  <c:v>6</c:v>
                </c:pt>
                <c:pt idx="7989">
                  <c:v>6</c:v>
                </c:pt>
                <c:pt idx="7990">
                  <c:v>6</c:v>
                </c:pt>
                <c:pt idx="7991">
                  <c:v>6</c:v>
                </c:pt>
                <c:pt idx="7992">
                  <c:v>6</c:v>
                </c:pt>
                <c:pt idx="7993">
                  <c:v>6</c:v>
                </c:pt>
                <c:pt idx="7994">
                  <c:v>6</c:v>
                </c:pt>
                <c:pt idx="7995">
                  <c:v>6</c:v>
                </c:pt>
                <c:pt idx="7996">
                  <c:v>6</c:v>
                </c:pt>
                <c:pt idx="7997">
                  <c:v>6</c:v>
                </c:pt>
                <c:pt idx="7998">
                  <c:v>6</c:v>
                </c:pt>
                <c:pt idx="7999">
                  <c:v>6</c:v>
                </c:pt>
                <c:pt idx="8000">
                  <c:v>6</c:v>
                </c:pt>
                <c:pt idx="8001">
                  <c:v>6</c:v>
                </c:pt>
                <c:pt idx="8002">
                  <c:v>6</c:v>
                </c:pt>
                <c:pt idx="8003">
                  <c:v>6</c:v>
                </c:pt>
                <c:pt idx="8004">
                  <c:v>6</c:v>
                </c:pt>
                <c:pt idx="8005">
                  <c:v>6</c:v>
                </c:pt>
                <c:pt idx="8006">
                  <c:v>6</c:v>
                </c:pt>
                <c:pt idx="8007">
                  <c:v>6</c:v>
                </c:pt>
                <c:pt idx="8008">
                  <c:v>6</c:v>
                </c:pt>
                <c:pt idx="8009">
                  <c:v>6</c:v>
                </c:pt>
                <c:pt idx="8010">
                  <c:v>6</c:v>
                </c:pt>
                <c:pt idx="8011">
                  <c:v>6</c:v>
                </c:pt>
                <c:pt idx="8012">
                  <c:v>6</c:v>
                </c:pt>
                <c:pt idx="8013">
                  <c:v>6</c:v>
                </c:pt>
                <c:pt idx="8014">
                  <c:v>6</c:v>
                </c:pt>
                <c:pt idx="8015">
                  <c:v>6</c:v>
                </c:pt>
                <c:pt idx="8016">
                  <c:v>6</c:v>
                </c:pt>
                <c:pt idx="8017">
                  <c:v>6</c:v>
                </c:pt>
                <c:pt idx="8018">
                  <c:v>6</c:v>
                </c:pt>
                <c:pt idx="8019">
                  <c:v>6</c:v>
                </c:pt>
                <c:pt idx="8020">
                  <c:v>6</c:v>
                </c:pt>
                <c:pt idx="8021">
                  <c:v>6</c:v>
                </c:pt>
                <c:pt idx="8022">
                  <c:v>6</c:v>
                </c:pt>
                <c:pt idx="8023">
                  <c:v>6</c:v>
                </c:pt>
                <c:pt idx="8024">
                  <c:v>6</c:v>
                </c:pt>
                <c:pt idx="8025">
                  <c:v>6</c:v>
                </c:pt>
                <c:pt idx="8026">
                  <c:v>6</c:v>
                </c:pt>
                <c:pt idx="8027">
                  <c:v>6</c:v>
                </c:pt>
                <c:pt idx="8028">
                  <c:v>6</c:v>
                </c:pt>
                <c:pt idx="8029">
                  <c:v>6</c:v>
                </c:pt>
                <c:pt idx="8030">
                  <c:v>6</c:v>
                </c:pt>
                <c:pt idx="8031">
                  <c:v>6</c:v>
                </c:pt>
                <c:pt idx="8032">
                  <c:v>6</c:v>
                </c:pt>
                <c:pt idx="8033">
                  <c:v>6</c:v>
                </c:pt>
                <c:pt idx="8034">
                  <c:v>6</c:v>
                </c:pt>
                <c:pt idx="8035">
                  <c:v>6</c:v>
                </c:pt>
                <c:pt idx="8036">
                  <c:v>6</c:v>
                </c:pt>
                <c:pt idx="8037">
                  <c:v>6</c:v>
                </c:pt>
                <c:pt idx="8038">
                  <c:v>6</c:v>
                </c:pt>
                <c:pt idx="8039">
                  <c:v>6</c:v>
                </c:pt>
                <c:pt idx="8040">
                  <c:v>6</c:v>
                </c:pt>
                <c:pt idx="8041">
                  <c:v>6</c:v>
                </c:pt>
                <c:pt idx="8042">
                  <c:v>6</c:v>
                </c:pt>
                <c:pt idx="8043">
                  <c:v>6</c:v>
                </c:pt>
                <c:pt idx="8044">
                  <c:v>6</c:v>
                </c:pt>
                <c:pt idx="8045">
                  <c:v>6</c:v>
                </c:pt>
                <c:pt idx="8046">
                  <c:v>6</c:v>
                </c:pt>
                <c:pt idx="8047">
                  <c:v>6</c:v>
                </c:pt>
                <c:pt idx="8048">
                  <c:v>6</c:v>
                </c:pt>
                <c:pt idx="8049">
                  <c:v>6</c:v>
                </c:pt>
                <c:pt idx="8050">
                  <c:v>6</c:v>
                </c:pt>
                <c:pt idx="8051">
                  <c:v>6</c:v>
                </c:pt>
                <c:pt idx="8052">
                  <c:v>6</c:v>
                </c:pt>
                <c:pt idx="8053">
                  <c:v>6</c:v>
                </c:pt>
                <c:pt idx="8054">
                  <c:v>6</c:v>
                </c:pt>
                <c:pt idx="8055">
                  <c:v>6</c:v>
                </c:pt>
                <c:pt idx="8056">
                  <c:v>6</c:v>
                </c:pt>
                <c:pt idx="8057">
                  <c:v>6</c:v>
                </c:pt>
                <c:pt idx="8058">
                  <c:v>6</c:v>
                </c:pt>
                <c:pt idx="8059">
                  <c:v>6</c:v>
                </c:pt>
                <c:pt idx="8060">
                  <c:v>6</c:v>
                </c:pt>
                <c:pt idx="8061">
                  <c:v>6</c:v>
                </c:pt>
                <c:pt idx="8062">
                  <c:v>6</c:v>
                </c:pt>
                <c:pt idx="8063">
                  <c:v>6</c:v>
                </c:pt>
                <c:pt idx="8064">
                  <c:v>6</c:v>
                </c:pt>
                <c:pt idx="8065">
                  <c:v>6</c:v>
                </c:pt>
                <c:pt idx="8066">
                  <c:v>6</c:v>
                </c:pt>
                <c:pt idx="8067">
                  <c:v>6</c:v>
                </c:pt>
                <c:pt idx="8068">
                  <c:v>6</c:v>
                </c:pt>
                <c:pt idx="8069">
                  <c:v>6</c:v>
                </c:pt>
                <c:pt idx="8070">
                  <c:v>6</c:v>
                </c:pt>
                <c:pt idx="8071">
                  <c:v>6</c:v>
                </c:pt>
                <c:pt idx="8072">
                  <c:v>6</c:v>
                </c:pt>
                <c:pt idx="8073">
                  <c:v>6</c:v>
                </c:pt>
                <c:pt idx="8074">
                  <c:v>6</c:v>
                </c:pt>
                <c:pt idx="8075">
                  <c:v>6</c:v>
                </c:pt>
                <c:pt idx="8076">
                  <c:v>6</c:v>
                </c:pt>
                <c:pt idx="8077">
                  <c:v>6</c:v>
                </c:pt>
                <c:pt idx="8078">
                  <c:v>6</c:v>
                </c:pt>
                <c:pt idx="8079">
                  <c:v>6</c:v>
                </c:pt>
                <c:pt idx="8080">
                  <c:v>6</c:v>
                </c:pt>
                <c:pt idx="8081">
                  <c:v>6</c:v>
                </c:pt>
                <c:pt idx="8082">
                  <c:v>6</c:v>
                </c:pt>
                <c:pt idx="8083">
                  <c:v>6</c:v>
                </c:pt>
                <c:pt idx="8084">
                  <c:v>6</c:v>
                </c:pt>
                <c:pt idx="8085">
                  <c:v>6</c:v>
                </c:pt>
                <c:pt idx="8086">
                  <c:v>6</c:v>
                </c:pt>
                <c:pt idx="8087">
                  <c:v>6</c:v>
                </c:pt>
                <c:pt idx="8088">
                  <c:v>6</c:v>
                </c:pt>
                <c:pt idx="8089">
                  <c:v>6</c:v>
                </c:pt>
                <c:pt idx="8090">
                  <c:v>6</c:v>
                </c:pt>
                <c:pt idx="8091">
                  <c:v>6</c:v>
                </c:pt>
                <c:pt idx="8092">
                  <c:v>6</c:v>
                </c:pt>
                <c:pt idx="8093">
                  <c:v>6</c:v>
                </c:pt>
                <c:pt idx="8094">
                  <c:v>6</c:v>
                </c:pt>
                <c:pt idx="8095">
                  <c:v>6</c:v>
                </c:pt>
                <c:pt idx="8096">
                  <c:v>6</c:v>
                </c:pt>
                <c:pt idx="8097">
                  <c:v>6</c:v>
                </c:pt>
                <c:pt idx="8098">
                  <c:v>6</c:v>
                </c:pt>
                <c:pt idx="8099">
                  <c:v>6</c:v>
                </c:pt>
                <c:pt idx="8100">
                  <c:v>6</c:v>
                </c:pt>
                <c:pt idx="8101">
                  <c:v>6</c:v>
                </c:pt>
                <c:pt idx="8102">
                  <c:v>6</c:v>
                </c:pt>
                <c:pt idx="8103">
                  <c:v>6</c:v>
                </c:pt>
                <c:pt idx="8104">
                  <c:v>6</c:v>
                </c:pt>
                <c:pt idx="8105">
                  <c:v>6</c:v>
                </c:pt>
                <c:pt idx="8106">
                  <c:v>6</c:v>
                </c:pt>
                <c:pt idx="8107">
                  <c:v>6</c:v>
                </c:pt>
                <c:pt idx="8108">
                  <c:v>6</c:v>
                </c:pt>
                <c:pt idx="8109">
                  <c:v>6</c:v>
                </c:pt>
                <c:pt idx="8110">
                  <c:v>6</c:v>
                </c:pt>
                <c:pt idx="8111">
                  <c:v>6</c:v>
                </c:pt>
                <c:pt idx="8112">
                  <c:v>6</c:v>
                </c:pt>
                <c:pt idx="8113">
                  <c:v>6</c:v>
                </c:pt>
                <c:pt idx="8114">
                  <c:v>6</c:v>
                </c:pt>
                <c:pt idx="8115">
                  <c:v>6</c:v>
                </c:pt>
                <c:pt idx="8116">
                  <c:v>6</c:v>
                </c:pt>
                <c:pt idx="8117">
                  <c:v>6</c:v>
                </c:pt>
                <c:pt idx="8118">
                  <c:v>6</c:v>
                </c:pt>
                <c:pt idx="8119">
                  <c:v>6</c:v>
                </c:pt>
                <c:pt idx="8120">
                  <c:v>6</c:v>
                </c:pt>
                <c:pt idx="8121">
                  <c:v>6</c:v>
                </c:pt>
                <c:pt idx="8122">
                  <c:v>6</c:v>
                </c:pt>
                <c:pt idx="8123">
                  <c:v>6</c:v>
                </c:pt>
                <c:pt idx="8124">
                  <c:v>6</c:v>
                </c:pt>
                <c:pt idx="8125">
                  <c:v>6</c:v>
                </c:pt>
                <c:pt idx="8126">
                  <c:v>6</c:v>
                </c:pt>
                <c:pt idx="8127">
                  <c:v>6</c:v>
                </c:pt>
                <c:pt idx="8128">
                  <c:v>6</c:v>
                </c:pt>
                <c:pt idx="8129">
                  <c:v>6</c:v>
                </c:pt>
                <c:pt idx="8130">
                  <c:v>6</c:v>
                </c:pt>
                <c:pt idx="8131">
                  <c:v>6</c:v>
                </c:pt>
                <c:pt idx="8132">
                  <c:v>6</c:v>
                </c:pt>
                <c:pt idx="8133">
                  <c:v>6</c:v>
                </c:pt>
                <c:pt idx="8134">
                  <c:v>6</c:v>
                </c:pt>
                <c:pt idx="8135">
                  <c:v>6</c:v>
                </c:pt>
                <c:pt idx="8136">
                  <c:v>6</c:v>
                </c:pt>
                <c:pt idx="8137">
                  <c:v>6</c:v>
                </c:pt>
                <c:pt idx="8138">
                  <c:v>6</c:v>
                </c:pt>
                <c:pt idx="8139">
                  <c:v>6</c:v>
                </c:pt>
                <c:pt idx="8140">
                  <c:v>6</c:v>
                </c:pt>
                <c:pt idx="8141">
                  <c:v>6</c:v>
                </c:pt>
                <c:pt idx="8142">
                  <c:v>6</c:v>
                </c:pt>
                <c:pt idx="8143">
                  <c:v>6</c:v>
                </c:pt>
                <c:pt idx="8144">
                  <c:v>6</c:v>
                </c:pt>
                <c:pt idx="8145">
                  <c:v>6</c:v>
                </c:pt>
                <c:pt idx="8146">
                  <c:v>6</c:v>
                </c:pt>
                <c:pt idx="8147">
                  <c:v>6</c:v>
                </c:pt>
                <c:pt idx="8148">
                  <c:v>6</c:v>
                </c:pt>
                <c:pt idx="8149">
                  <c:v>6</c:v>
                </c:pt>
                <c:pt idx="8150">
                  <c:v>6</c:v>
                </c:pt>
                <c:pt idx="8151">
                  <c:v>6</c:v>
                </c:pt>
                <c:pt idx="8152">
                  <c:v>6</c:v>
                </c:pt>
                <c:pt idx="8153">
                  <c:v>6</c:v>
                </c:pt>
                <c:pt idx="8154">
                  <c:v>6</c:v>
                </c:pt>
                <c:pt idx="8155">
                  <c:v>6</c:v>
                </c:pt>
                <c:pt idx="8156">
                  <c:v>6</c:v>
                </c:pt>
                <c:pt idx="8157">
                  <c:v>6</c:v>
                </c:pt>
                <c:pt idx="8158">
                  <c:v>6</c:v>
                </c:pt>
                <c:pt idx="8159">
                  <c:v>6</c:v>
                </c:pt>
                <c:pt idx="8160">
                  <c:v>6</c:v>
                </c:pt>
                <c:pt idx="8161">
                  <c:v>6</c:v>
                </c:pt>
                <c:pt idx="8162">
                  <c:v>6</c:v>
                </c:pt>
                <c:pt idx="8163">
                  <c:v>6</c:v>
                </c:pt>
                <c:pt idx="8164">
                  <c:v>6</c:v>
                </c:pt>
                <c:pt idx="8165">
                  <c:v>6</c:v>
                </c:pt>
                <c:pt idx="8166">
                  <c:v>6</c:v>
                </c:pt>
                <c:pt idx="8167">
                  <c:v>6</c:v>
                </c:pt>
                <c:pt idx="8168">
                  <c:v>6</c:v>
                </c:pt>
                <c:pt idx="8169">
                  <c:v>6</c:v>
                </c:pt>
                <c:pt idx="8170">
                  <c:v>6</c:v>
                </c:pt>
                <c:pt idx="8171">
                  <c:v>6</c:v>
                </c:pt>
                <c:pt idx="8172">
                  <c:v>6</c:v>
                </c:pt>
                <c:pt idx="8173">
                  <c:v>6</c:v>
                </c:pt>
                <c:pt idx="8174">
                  <c:v>6</c:v>
                </c:pt>
                <c:pt idx="8175">
                  <c:v>6</c:v>
                </c:pt>
                <c:pt idx="8176">
                  <c:v>6</c:v>
                </c:pt>
                <c:pt idx="8177">
                  <c:v>6</c:v>
                </c:pt>
                <c:pt idx="8178">
                  <c:v>6</c:v>
                </c:pt>
                <c:pt idx="8179">
                  <c:v>6</c:v>
                </c:pt>
                <c:pt idx="8180">
                  <c:v>6</c:v>
                </c:pt>
                <c:pt idx="8181">
                  <c:v>6</c:v>
                </c:pt>
                <c:pt idx="8182">
                  <c:v>6</c:v>
                </c:pt>
                <c:pt idx="8183">
                  <c:v>6</c:v>
                </c:pt>
                <c:pt idx="8184">
                  <c:v>6</c:v>
                </c:pt>
                <c:pt idx="8185">
                  <c:v>6</c:v>
                </c:pt>
                <c:pt idx="8186">
                  <c:v>6</c:v>
                </c:pt>
                <c:pt idx="8187">
                  <c:v>6</c:v>
                </c:pt>
                <c:pt idx="8188">
                  <c:v>6</c:v>
                </c:pt>
                <c:pt idx="8189">
                  <c:v>6</c:v>
                </c:pt>
                <c:pt idx="8190">
                  <c:v>6</c:v>
                </c:pt>
                <c:pt idx="8191">
                  <c:v>6</c:v>
                </c:pt>
                <c:pt idx="8192">
                  <c:v>6</c:v>
                </c:pt>
                <c:pt idx="8193">
                  <c:v>6</c:v>
                </c:pt>
                <c:pt idx="8194">
                  <c:v>6</c:v>
                </c:pt>
                <c:pt idx="8195">
                  <c:v>6</c:v>
                </c:pt>
                <c:pt idx="8196">
                  <c:v>6</c:v>
                </c:pt>
                <c:pt idx="8197">
                  <c:v>6</c:v>
                </c:pt>
                <c:pt idx="8198">
                  <c:v>6</c:v>
                </c:pt>
                <c:pt idx="8199">
                  <c:v>6</c:v>
                </c:pt>
                <c:pt idx="8200">
                  <c:v>6</c:v>
                </c:pt>
                <c:pt idx="8201">
                  <c:v>6</c:v>
                </c:pt>
                <c:pt idx="8202">
                  <c:v>6</c:v>
                </c:pt>
                <c:pt idx="8203">
                  <c:v>6</c:v>
                </c:pt>
                <c:pt idx="8204">
                  <c:v>6</c:v>
                </c:pt>
                <c:pt idx="8205">
                  <c:v>6</c:v>
                </c:pt>
                <c:pt idx="8206">
                  <c:v>6</c:v>
                </c:pt>
                <c:pt idx="8207">
                  <c:v>6</c:v>
                </c:pt>
                <c:pt idx="8208">
                  <c:v>6</c:v>
                </c:pt>
                <c:pt idx="8209">
                  <c:v>6</c:v>
                </c:pt>
                <c:pt idx="8210">
                  <c:v>6</c:v>
                </c:pt>
                <c:pt idx="8211">
                  <c:v>6</c:v>
                </c:pt>
                <c:pt idx="8212">
                  <c:v>6</c:v>
                </c:pt>
                <c:pt idx="8213">
                  <c:v>6</c:v>
                </c:pt>
                <c:pt idx="8214">
                  <c:v>6</c:v>
                </c:pt>
                <c:pt idx="8215">
                  <c:v>6</c:v>
                </c:pt>
                <c:pt idx="8216">
                  <c:v>6</c:v>
                </c:pt>
                <c:pt idx="8217">
                  <c:v>6</c:v>
                </c:pt>
                <c:pt idx="8218">
                  <c:v>6</c:v>
                </c:pt>
                <c:pt idx="8219">
                  <c:v>6</c:v>
                </c:pt>
                <c:pt idx="8220">
                  <c:v>6</c:v>
                </c:pt>
                <c:pt idx="8221">
                  <c:v>6</c:v>
                </c:pt>
                <c:pt idx="8222">
                  <c:v>7</c:v>
                </c:pt>
                <c:pt idx="8223">
                  <c:v>7</c:v>
                </c:pt>
                <c:pt idx="8224">
                  <c:v>7</c:v>
                </c:pt>
                <c:pt idx="8225">
                  <c:v>7</c:v>
                </c:pt>
                <c:pt idx="8226">
                  <c:v>7</c:v>
                </c:pt>
                <c:pt idx="8227">
                  <c:v>7</c:v>
                </c:pt>
                <c:pt idx="8228">
                  <c:v>7</c:v>
                </c:pt>
                <c:pt idx="8229">
                  <c:v>7</c:v>
                </c:pt>
                <c:pt idx="8230">
                  <c:v>7</c:v>
                </c:pt>
                <c:pt idx="8231">
                  <c:v>7</c:v>
                </c:pt>
                <c:pt idx="8232">
                  <c:v>7</c:v>
                </c:pt>
                <c:pt idx="8233">
                  <c:v>7</c:v>
                </c:pt>
                <c:pt idx="8234">
                  <c:v>7</c:v>
                </c:pt>
                <c:pt idx="8235">
                  <c:v>7</c:v>
                </c:pt>
                <c:pt idx="8236">
                  <c:v>7</c:v>
                </c:pt>
                <c:pt idx="8237">
                  <c:v>7</c:v>
                </c:pt>
                <c:pt idx="8238">
                  <c:v>7</c:v>
                </c:pt>
                <c:pt idx="8239">
                  <c:v>7</c:v>
                </c:pt>
                <c:pt idx="8240">
                  <c:v>7</c:v>
                </c:pt>
                <c:pt idx="8241">
                  <c:v>7</c:v>
                </c:pt>
                <c:pt idx="8242">
                  <c:v>7</c:v>
                </c:pt>
                <c:pt idx="8243">
                  <c:v>7</c:v>
                </c:pt>
                <c:pt idx="8244">
                  <c:v>7</c:v>
                </c:pt>
                <c:pt idx="8245">
                  <c:v>7</c:v>
                </c:pt>
                <c:pt idx="8246">
                  <c:v>7</c:v>
                </c:pt>
                <c:pt idx="8247">
                  <c:v>7</c:v>
                </c:pt>
                <c:pt idx="8248">
                  <c:v>7</c:v>
                </c:pt>
                <c:pt idx="8249">
                  <c:v>7</c:v>
                </c:pt>
                <c:pt idx="8250">
                  <c:v>7</c:v>
                </c:pt>
                <c:pt idx="8251">
                  <c:v>7</c:v>
                </c:pt>
                <c:pt idx="8252">
                  <c:v>7</c:v>
                </c:pt>
                <c:pt idx="8253">
                  <c:v>7</c:v>
                </c:pt>
                <c:pt idx="8254">
                  <c:v>7</c:v>
                </c:pt>
                <c:pt idx="8255">
                  <c:v>7</c:v>
                </c:pt>
                <c:pt idx="8256">
                  <c:v>7</c:v>
                </c:pt>
                <c:pt idx="8257">
                  <c:v>7</c:v>
                </c:pt>
                <c:pt idx="8258">
                  <c:v>7</c:v>
                </c:pt>
                <c:pt idx="8259">
                  <c:v>7</c:v>
                </c:pt>
                <c:pt idx="8260">
                  <c:v>7</c:v>
                </c:pt>
                <c:pt idx="8261">
                  <c:v>7</c:v>
                </c:pt>
                <c:pt idx="8262">
                  <c:v>7</c:v>
                </c:pt>
                <c:pt idx="8263">
                  <c:v>7</c:v>
                </c:pt>
                <c:pt idx="8264">
                  <c:v>7</c:v>
                </c:pt>
                <c:pt idx="8265">
                  <c:v>7</c:v>
                </c:pt>
                <c:pt idx="8266">
                  <c:v>7</c:v>
                </c:pt>
                <c:pt idx="8267">
                  <c:v>7</c:v>
                </c:pt>
                <c:pt idx="8268">
                  <c:v>7</c:v>
                </c:pt>
                <c:pt idx="8269">
                  <c:v>7</c:v>
                </c:pt>
                <c:pt idx="8270">
                  <c:v>7</c:v>
                </c:pt>
                <c:pt idx="8271">
                  <c:v>7</c:v>
                </c:pt>
                <c:pt idx="8272">
                  <c:v>7</c:v>
                </c:pt>
                <c:pt idx="8273">
                  <c:v>7</c:v>
                </c:pt>
                <c:pt idx="8274">
                  <c:v>7</c:v>
                </c:pt>
                <c:pt idx="8275">
                  <c:v>7</c:v>
                </c:pt>
                <c:pt idx="8276">
                  <c:v>7</c:v>
                </c:pt>
                <c:pt idx="8277">
                  <c:v>7</c:v>
                </c:pt>
                <c:pt idx="8278">
                  <c:v>7</c:v>
                </c:pt>
                <c:pt idx="8279">
                  <c:v>7</c:v>
                </c:pt>
                <c:pt idx="8280">
                  <c:v>7</c:v>
                </c:pt>
                <c:pt idx="8281">
                  <c:v>7</c:v>
                </c:pt>
                <c:pt idx="8282">
                  <c:v>7</c:v>
                </c:pt>
                <c:pt idx="8283">
                  <c:v>7</c:v>
                </c:pt>
                <c:pt idx="8284">
                  <c:v>7</c:v>
                </c:pt>
                <c:pt idx="8285">
                  <c:v>7</c:v>
                </c:pt>
                <c:pt idx="8286">
                  <c:v>7</c:v>
                </c:pt>
                <c:pt idx="8287">
                  <c:v>7</c:v>
                </c:pt>
                <c:pt idx="8288">
                  <c:v>7</c:v>
                </c:pt>
                <c:pt idx="8289">
                  <c:v>7</c:v>
                </c:pt>
                <c:pt idx="8290">
                  <c:v>7</c:v>
                </c:pt>
                <c:pt idx="8291">
                  <c:v>7</c:v>
                </c:pt>
                <c:pt idx="8292">
                  <c:v>7</c:v>
                </c:pt>
                <c:pt idx="8293">
                  <c:v>7</c:v>
                </c:pt>
                <c:pt idx="8294">
                  <c:v>7</c:v>
                </c:pt>
                <c:pt idx="8295">
                  <c:v>7</c:v>
                </c:pt>
                <c:pt idx="8296">
                  <c:v>7</c:v>
                </c:pt>
                <c:pt idx="8297">
                  <c:v>7</c:v>
                </c:pt>
                <c:pt idx="8298">
                  <c:v>7</c:v>
                </c:pt>
                <c:pt idx="8299">
                  <c:v>7</c:v>
                </c:pt>
                <c:pt idx="8300">
                  <c:v>7</c:v>
                </c:pt>
                <c:pt idx="8301">
                  <c:v>7</c:v>
                </c:pt>
                <c:pt idx="8302">
                  <c:v>7</c:v>
                </c:pt>
                <c:pt idx="8303">
                  <c:v>7</c:v>
                </c:pt>
                <c:pt idx="8304">
                  <c:v>7</c:v>
                </c:pt>
                <c:pt idx="8305">
                  <c:v>7</c:v>
                </c:pt>
                <c:pt idx="8306">
                  <c:v>7</c:v>
                </c:pt>
                <c:pt idx="8307">
                  <c:v>7</c:v>
                </c:pt>
                <c:pt idx="8308">
                  <c:v>7</c:v>
                </c:pt>
                <c:pt idx="8309">
                  <c:v>7</c:v>
                </c:pt>
                <c:pt idx="8310">
                  <c:v>7</c:v>
                </c:pt>
                <c:pt idx="8311">
                  <c:v>7</c:v>
                </c:pt>
                <c:pt idx="8312">
                  <c:v>7</c:v>
                </c:pt>
                <c:pt idx="8313">
                  <c:v>7</c:v>
                </c:pt>
                <c:pt idx="8314">
                  <c:v>7</c:v>
                </c:pt>
                <c:pt idx="8315">
                  <c:v>7</c:v>
                </c:pt>
                <c:pt idx="8316">
                  <c:v>7</c:v>
                </c:pt>
                <c:pt idx="8317">
                  <c:v>7</c:v>
                </c:pt>
                <c:pt idx="8318">
                  <c:v>7</c:v>
                </c:pt>
                <c:pt idx="8319">
                  <c:v>7</c:v>
                </c:pt>
                <c:pt idx="8320">
                  <c:v>7</c:v>
                </c:pt>
                <c:pt idx="8321">
                  <c:v>7</c:v>
                </c:pt>
                <c:pt idx="8322">
                  <c:v>7</c:v>
                </c:pt>
                <c:pt idx="8323">
                  <c:v>7</c:v>
                </c:pt>
                <c:pt idx="8324">
                  <c:v>7</c:v>
                </c:pt>
                <c:pt idx="8325">
                  <c:v>7</c:v>
                </c:pt>
                <c:pt idx="8326">
                  <c:v>7</c:v>
                </c:pt>
                <c:pt idx="8327">
                  <c:v>7</c:v>
                </c:pt>
                <c:pt idx="8328">
                  <c:v>7</c:v>
                </c:pt>
                <c:pt idx="8329">
                  <c:v>7</c:v>
                </c:pt>
                <c:pt idx="8330">
                  <c:v>7</c:v>
                </c:pt>
                <c:pt idx="8331">
                  <c:v>7</c:v>
                </c:pt>
                <c:pt idx="8332">
                  <c:v>7</c:v>
                </c:pt>
                <c:pt idx="8333">
                  <c:v>7</c:v>
                </c:pt>
                <c:pt idx="8334">
                  <c:v>7</c:v>
                </c:pt>
                <c:pt idx="8335">
                  <c:v>7</c:v>
                </c:pt>
                <c:pt idx="8336">
                  <c:v>7</c:v>
                </c:pt>
                <c:pt idx="8337">
                  <c:v>7</c:v>
                </c:pt>
                <c:pt idx="8338">
                  <c:v>7</c:v>
                </c:pt>
                <c:pt idx="8339">
                  <c:v>7</c:v>
                </c:pt>
                <c:pt idx="8340">
                  <c:v>7</c:v>
                </c:pt>
                <c:pt idx="8341">
                  <c:v>7</c:v>
                </c:pt>
                <c:pt idx="8342">
                  <c:v>7</c:v>
                </c:pt>
                <c:pt idx="8343">
                  <c:v>7</c:v>
                </c:pt>
                <c:pt idx="8344">
                  <c:v>7</c:v>
                </c:pt>
                <c:pt idx="8345">
                  <c:v>7</c:v>
                </c:pt>
                <c:pt idx="8346">
                  <c:v>7</c:v>
                </c:pt>
                <c:pt idx="8347">
                  <c:v>7</c:v>
                </c:pt>
                <c:pt idx="8348">
                  <c:v>7</c:v>
                </c:pt>
                <c:pt idx="8349">
                  <c:v>7</c:v>
                </c:pt>
                <c:pt idx="8350">
                  <c:v>7</c:v>
                </c:pt>
                <c:pt idx="8351">
                  <c:v>7</c:v>
                </c:pt>
                <c:pt idx="8352">
                  <c:v>7</c:v>
                </c:pt>
                <c:pt idx="8353">
                  <c:v>7</c:v>
                </c:pt>
                <c:pt idx="8354">
                  <c:v>7</c:v>
                </c:pt>
                <c:pt idx="8355">
                  <c:v>7</c:v>
                </c:pt>
                <c:pt idx="8356">
                  <c:v>7</c:v>
                </c:pt>
                <c:pt idx="8357">
                  <c:v>7</c:v>
                </c:pt>
                <c:pt idx="8358">
                  <c:v>7</c:v>
                </c:pt>
                <c:pt idx="8359">
                  <c:v>7</c:v>
                </c:pt>
                <c:pt idx="8360">
                  <c:v>7</c:v>
                </c:pt>
                <c:pt idx="8361">
                  <c:v>7</c:v>
                </c:pt>
                <c:pt idx="8362">
                  <c:v>7</c:v>
                </c:pt>
                <c:pt idx="8363">
                  <c:v>7</c:v>
                </c:pt>
                <c:pt idx="8364">
                  <c:v>7</c:v>
                </c:pt>
                <c:pt idx="8365">
                  <c:v>7</c:v>
                </c:pt>
                <c:pt idx="8366">
                  <c:v>7</c:v>
                </c:pt>
                <c:pt idx="8367">
                  <c:v>7</c:v>
                </c:pt>
                <c:pt idx="8368">
                  <c:v>7</c:v>
                </c:pt>
                <c:pt idx="8369">
                  <c:v>7</c:v>
                </c:pt>
                <c:pt idx="8370">
                  <c:v>7</c:v>
                </c:pt>
                <c:pt idx="8371">
                  <c:v>7</c:v>
                </c:pt>
                <c:pt idx="8372">
                  <c:v>7</c:v>
                </c:pt>
                <c:pt idx="8373">
                  <c:v>7</c:v>
                </c:pt>
                <c:pt idx="8374">
                  <c:v>7</c:v>
                </c:pt>
                <c:pt idx="8375">
                  <c:v>7</c:v>
                </c:pt>
                <c:pt idx="8376">
                  <c:v>7</c:v>
                </c:pt>
                <c:pt idx="8377">
                  <c:v>7</c:v>
                </c:pt>
                <c:pt idx="8378">
                  <c:v>7</c:v>
                </c:pt>
                <c:pt idx="8379">
                  <c:v>7</c:v>
                </c:pt>
                <c:pt idx="8380">
                  <c:v>7</c:v>
                </c:pt>
                <c:pt idx="8381">
                  <c:v>7</c:v>
                </c:pt>
                <c:pt idx="8382">
                  <c:v>7</c:v>
                </c:pt>
                <c:pt idx="8383">
                  <c:v>7</c:v>
                </c:pt>
                <c:pt idx="8384">
                  <c:v>7</c:v>
                </c:pt>
                <c:pt idx="8385">
                  <c:v>7</c:v>
                </c:pt>
                <c:pt idx="8386">
                  <c:v>7</c:v>
                </c:pt>
                <c:pt idx="8387">
                  <c:v>7</c:v>
                </c:pt>
                <c:pt idx="8388">
                  <c:v>7</c:v>
                </c:pt>
                <c:pt idx="8389">
                  <c:v>7</c:v>
                </c:pt>
                <c:pt idx="8390">
                  <c:v>7</c:v>
                </c:pt>
                <c:pt idx="8391">
                  <c:v>7</c:v>
                </c:pt>
                <c:pt idx="8392">
                  <c:v>7</c:v>
                </c:pt>
                <c:pt idx="8393">
                  <c:v>7</c:v>
                </c:pt>
                <c:pt idx="8394">
                  <c:v>7</c:v>
                </c:pt>
                <c:pt idx="8395">
                  <c:v>7</c:v>
                </c:pt>
                <c:pt idx="8396">
                  <c:v>7</c:v>
                </c:pt>
                <c:pt idx="8397">
                  <c:v>7</c:v>
                </c:pt>
                <c:pt idx="8398">
                  <c:v>7</c:v>
                </c:pt>
                <c:pt idx="8399">
                  <c:v>7</c:v>
                </c:pt>
                <c:pt idx="8400">
                  <c:v>7</c:v>
                </c:pt>
                <c:pt idx="8401">
                  <c:v>7</c:v>
                </c:pt>
                <c:pt idx="8402">
                  <c:v>7</c:v>
                </c:pt>
                <c:pt idx="8403">
                  <c:v>7</c:v>
                </c:pt>
                <c:pt idx="8404">
                  <c:v>7</c:v>
                </c:pt>
                <c:pt idx="8405">
                  <c:v>7</c:v>
                </c:pt>
                <c:pt idx="8406">
                  <c:v>7</c:v>
                </c:pt>
                <c:pt idx="8407">
                  <c:v>7</c:v>
                </c:pt>
                <c:pt idx="8408">
                  <c:v>7</c:v>
                </c:pt>
                <c:pt idx="8409">
                  <c:v>7</c:v>
                </c:pt>
                <c:pt idx="8410">
                  <c:v>7</c:v>
                </c:pt>
                <c:pt idx="8411">
                  <c:v>7</c:v>
                </c:pt>
                <c:pt idx="8412">
                  <c:v>7</c:v>
                </c:pt>
                <c:pt idx="8413">
                  <c:v>7</c:v>
                </c:pt>
                <c:pt idx="8414">
                  <c:v>7</c:v>
                </c:pt>
                <c:pt idx="8415">
                  <c:v>7</c:v>
                </c:pt>
                <c:pt idx="8416">
                  <c:v>7</c:v>
                </c:pt>
                <c:pt idx="8417">
                  <c:v>7</c:v>
                </c:pt>
                <c:pt idx="8418">
                  <c:v>7</c:v>
                </c:pt>
                <c:pt idx="8419">
                  <c:v>7</c:v>
                </c:pt>
                <c:pt idx="8420">
                  <c:v>7</c:v>
                </c:pt>
                <c:pt idx="8421">
                  <c:v>7</c:v>
                </c:pt>
                <c:pt idx="8422">
                  <c:v>7</c:v>
                </c:pt>
                <c:pt idx="8423">
                  <c:v>7</c:v>
                </c:pt>
                <c:pt idx="8424">
                  <c:v>7</c:v>
                </c:pt>
                <c:pt idx="8425">
                  <c:v>7</c:v>
                </c:pt>
                <c:pt idx="8426">
                  <c:v>7</c:v>
                </c:pt>
                <c:pt idx="8427">
                  <c:v>7</c:v>
                </c:pt>
                <c:pt idx="8428">
                  <c:v>7</c:v>
                </c:pt>
                <c:pt idx="8429">
                  <c:v>7</c:v>
                </c:pt>
                <c:pt idx="8430">
                  <c:v>7</c:v>
                </c:pt>
                <c:pt idx="8431">
                  <c:v>7</c:v>
                </c:pt>
                <c:pt idx="8432">
                  <c:v>7</c:v>
                </c:pt>
                <c:pt idx="8433">
                  <c:v>7</c:v>
                </c:pt>
                <c:pt idx="8434">
                  <c:v>7</c:v>
                </c:pt>
                <c:pt idx="8435">
                  <c:v>7</c:v>
                </c:pt>
                <c:pt idx="8436">
                  <c:v>7</c:v>
                </c:pt>
                <c:pt idx="8437">
                  <c:v>7</c:v>
                </c:pt>
                <c:pt idx="8438">
                  <c:v>7</c:v>
                </c:pt>
                <c:pt idx="8439">
                  <c:v>7</c:v>
                </c:pt>
                <c:pt idx="8440">
                  <c:v>7</c:v>
                </c:pt>
                <c:pt idx="8441">
                  <c:v>7</c:v>
                </c:pt>
                <c:pt idx="8442">
                  <c:v>7</c:v>
                </c:pt>
                <c:pt idx="8443">
                  <c:v>7</c:v>
                </c:pt>
                <c:pt idx="8444">
                  <c:v>7</c:v>
                </c:pt>
                <c:pt idx="8445">
                  <c:v>7</c:v>
                </c:pt>
                <c:pt idx="8446">
                  <c:v>7</c:v>
                </c:pt>
                <c:pt idx="8447">
                  <c:v>7</c:v>
                </c:pt>
                <c:pt idx="8448">
                  <c:v>7</c:v>
                </c:pt>
                <c:pt idx="8449">
                  <c:v>7</c:v>
                </c:pt>
                <c:pt idx="8450">
                  <c:v>7</c:v>
                </c:pt>
                <c:pt idx="8451">
                  <c:v>7</c:v>
                </c:pt>
                <c:pt idx="8452">
                  <c:v>7</c:v>
                </c:pt>
                <c:pt idx="8453">
                  <c:v>7</c:v>
                </c:pt>
                <c:pt idx="8454">
                  <c:v>7</c:v>
                </c:pt>
                <c:pt idx="8455">
                  <c:v>7</c:v>
                </c:pt>
                <c:pt idx="8456">
                  <c:v>7</c:v>
                </c:pt>
                <c:pt idx="8457">
                  <c:v>7</c:v>
                </c:pt>
                <c:pt idx="8458">
                  <c:v>7</c:v>
                </c:pt>
                <c:pt idx="8459">
                  <c:v>7</c:v>
                </c:pt>
                <c:pt idx="8460">
                  <c:v>7</c:v>
                </c:pt>
                <c:pt idx="8461">
                  <c:v>7</c:v>
                </c:pt>
                <c:pt idx="8462">
                  <c:v>7</c:v>
                </c:pt>
                <c:pt idx="8463">
                  <c:v>7</c:v>
                </c:pt>
                <c:pt idx="8464">
                  <c:v>7</c:v>
                </c:pt>
                <c:pt idx="8465">
                  <c:v>7</c:v>
                </c:pt>
                <c:pt idx="8466">
                  <c:v>7</c:v>
                </c:pt>
                <c:pt idx="8467">
                  <c:v>7</c:v>
                </c:pt>
                <c:pt idx="8468">
                  <c:v>7</c:v>
                </c:pt>
                <c:pt idx="8469">
                  <c:v>7</c:v>
                </c:pt>
                <c:pt idx="8470">
                  <c:v>7</c:v>
                </c:pt>
                <c:pt idx="8471">
                  <c:v>7</c:v>
                </c:pt>
                <c:pt idx="8472">
                  <c:v>7</c:v>
                </c:pt>
                <c:pt idx="8473">
                  <c:v>7</c:v>
                </c:pt>
                <c:pt idx="8474">
                  <c:v>7</c:v>
                </c:pt>
                <c:pt idx="8475">
                  <c:v>7</c:v>
                </c:pt>
                <c:pt idx="8476">
                  <c:v>7</c:v>
                </c:pt>
                <c:pt idx="8477">
                  <c:v>7</c:v>
                </c:pt>
                <c:pt idx="8478">
                  <c:v>7</c:v>
                </c:pt>
                <c:pt idx="8479">
                  <c:v>7</c:v>
                </c:pt>
                <c:pt idx="8480">
                  <c:v>7</c:v>
                </c:pt>
                <c:pt idx="8481">
                  <c:v>7</c:v>
                </c:pt>
                <c:pt idx="8482">
                  <c:v>7</c:v>
                </c:pt>
                <c:pt idx="8483">
                  <c:v>7</c:v>
                </c:pt>
                <c:pt idx="8484">
                  <c:v>7</c:v>
                </c:pt>
                <c:pt idx="8485">
                  <c:v>7</c:v>
                </c:pt>
                <c:pt idx="8486">
                  <c:v>7</c:v>
                </c:pt>
                <c:pt idx="8487">
                  <c:v>7</c:v>
                </c:pt>
                <c:pt idx="8488">
                  <c:v>7</c:v>
                </c:pt>
                <c:pt idx="8489">
                  <c:v>7</c:v>
                </c:pt>
                <c:pt idx="8490">
                  <c:v>7</c:v>
                </c:pt>
                <c:pt idx="8491">
                  <c:v>7</c:v>
                </c:pt>
                <c:pt idx="8492">
                  <c:v>7</c:v>
                </c:pt>
                <c:pt idx="8493">
                  <c:v>7</c:v>
                </c:pt>
                <c:pt idx="8494">
                  <c:v>7</c:v>
                </c:pt>
                <c:pt idx="8495">
                  <c:v>7</c:v>
                </c:pt>
                <c:pt idx="8496">
                  <c:v>7</c:v>
                </c:pt>
                <c:pt idx="8497">
                  <c:v>7</c:v>
                </c:pt>
                <c:pt idx="8498">
                  <c:v>7</c:v>
                </c:pt>
                <c:pt idx="8499">
                  <c:v>7</c:v>
                </c:pt>
                <c:pt idx="8500">
                  <c:v>7</c:v>
                </c:pt>
                <c:pt idx="8501">
                  <c:v>7</c:v>
                </c:pt>
                <c:pt idx="8502">
                  <c:v>7</c:v>
                </c:pt>
                <c:pt idx="8503">
                  <c:v>7</c:v>
                </c:pt>
                <c:pt idx="8504">
                  <c:v>7</c:v>
                </c:pt>
                <c:pt idx="8505">
                  <c:v>7</c:v>
                </c:pt>
                <c:pt idx="8506">
                  <c:v>7</c:v>
                </c:pt>
                <c:pt idx="8507">
                  <c:v>7</c:v>
                </c:pt>
                <c:pt idx="8508">
                  <c:v>7</c:v>
                </c:pt>
                <c:pt idx="8509">
                  <c:v>7</c:v>
                </c:pt>
                <c:pt idx="8510">
                  <c:v>7</c:v>
                </c:pt>
                <c:pt idx="8511">
                  <c:v>7</c:v>
                </c:pt>
                <c:pt idx="8512">
                  <c:v>7</c:v>
                </c:pt>
                <c:pt idx="8513">
                  <c:v>7</c:v>
                </c:pt>
                <c:pt idx="8514">
                  <c:v>7</c:v>
                </c:pt>
                <c:pt idx="8515">
                  <c:v>7</c:v>
                </c:pt>
                <c:pt idx="8516">
                  <c:v>7</c:v>
                </c:pt>
                <c:pt idx="8517">
                  <c:v>7</c:v>
                </c:pt>
                <c:pt idx="8518">
                  <c:v>7</c:v>
                </c:pt>
                <c:pt idx="8519">
                  <c:v>7</c:v>
                </c:pt>
                <c:pt idx="8520">
                  <c:v>7</c:v>
                </c:pt>
                <c:pt idx="8521">
                  <c:v>7</c:v>
                </c:pt>
                <c:pt idx="8522">
                  <c:v>7</c:v>
                </c:pt>
                <c:pt idx="8523">
                  <c:v>7</c:v>
                </c:pt>
                <c:pt idx="8524">
                  <c:v>7</c:v>
                </c:pt>
                <c:pt idx="8525">
                  <c:v>7</c:v>
                </c:pt>
                <c:pt idx="8526">
                  <c:v>7</c:v>
                </c:pt>
                <c:pt idx="8527">
                  <c:v>7</c:v>
                </c:pt>
                <c:pt idx="8528">
                  <c:v>7</c:v>
                </c:pt>
                <c:pt idx="8529">
                  <c:v>7</c:v>
                </c:pt>
                <c:pt idx="8530">
                  <c:v>7</c:v>
                </c:pt>
                <c:pt idx="8531">
                  <c:v>7</c:v>
                </c:pt>
                <c:pt idx="8532">
                  <c:v>7</c:v>
                </c:pt>
                <c:pt idx="8533">
                  <c:v>7</c:v>
                </c:pt>
                <c:pt idx="8534">
                  <c:v>7</c:v>
                </c:pt>
                <c:pt idx="8535">
                  <c:v>7</c:v>
                </c:pt>
                <c:pt idx="8536">
                  <c:v>7</c:v>
                </c:pt>
                <c:pt idx="8537">
                  <c:v>7</c:v>
                </c:pt>
                <c:pt idx="8538">
                  <c:v>7</c:v>
                </c:pt>
                <c:pt idx="8539">
                  <c:v>7</c:v>
                </c:pt>
                <c:pt idx="8540">
                  <c:v>7</c:v>
                </c:pt>
                <c:pt idx="8541">
                  <c:v>7</c:v>
                </c:pt>
                <c:pt idx="8542">
                  <c:v>7</c:v>
                </c:pt>
                <c:pt idx="8543">
                  <c:v>7</c:v>
                </c:pt>
                <c:pt idx="8544">
                  <c:v>7</c:v>
                </c:pt>
                <c:pt idx="8545">
                  <c:v>7</c:v>
                </c:pt>
                <c:pt idx="8546">
                  <c:v>7</c:v>
                </c:pt>
                <c:pt idx="8547">
                  <c:v>7</c:v>
                </c:pt>
                <c:pt idx="8548">
                  <c:v>7</c:v>
                </c:pt>
                <c:pt idx="8549">
                  <c:v>7</c:v>
                </c:pt>
                <c:pt idx="8550">
                  <c:v>7</c:v>
                </c:pt>
                <c:pt idx="8551">
                  <c:v>7</c:v>
                </c:pt>
                <c:pt idx="8552">
                  <c:v>7</c:v>
                </c:pt>
                <c:pt idx="8553">
                  <c:v>7</c:v>
                </c:pt>
                <c:pt idx="8554">
                  <c:v>7</c:v>
                </c:pt>
                <c:pt idx="8555">
                  <c:v>7</c:v>
                </c:pt>
                <c:pt idx="8556">
                  <c:v>7</c:v>
                </c:pt>
                <c:pt idx="8557">
                  <c:v>7</c:v>
                </c:pt>
                <c:pt idx="8558">
                  <c:v>7</c:v>
                </c:pt>
                <c:pt idx="8559">
                  <c:v>7</c:v>
                </c:pt>
                <c:pt idx="8560">
                  <c:v>7</c:v>
                </c:pt>
                <c:pt idx="8561">
                  <c:v>7</c:v>
                </c:pt>
                <c:pt idx="8562">
                  <c:v>7</c:v>
                </c:pt>
                <c:pt idx="8563">
                  <c:v>7</c:v>
                </c:pt>
                <c:pt idx="8564">
                  <c:v>7</c:v>
                </c:pt>
                <c:pt idx="8565">
                  <c:v>7</c:v>
                </c:pt>
                <c:pt idx="8566">
                  <c:v>7</c:v>
                </c:pt>
                <c:pt idx="8567">
                  <c:v>7</c:v>
                </c:pt>
                <c:pt idx="8568">
                  <c:v>7</c:v>
                </c:pt>
                <c:pt idx="8569">
                  <c:v>7</c:v>
                </c:pt>
                <c:pt idx="8570">
                  <c:v>7</c:v>
                </c:pt>
                <c:pt idx="8571">
                  <c:v>7</c:v>
                </c:pt>
                <c:pt idx="8572">
                  <c:v>7</c:v>
                </c:pt>
                <c:pt idx="8573">
                  <c:v>7</c:v>
                </c:pt>
                <c:pt idx="8574">
                  <c:v>7</c:v>
                </c:pt>
                <c:pt idx="8575">
                  <c:v>7</c:v>
                </c:pt>
                <c:pt idx="8576">
                  <c:v>7</c:v>
                </c:pt>
                <c:pt idx="8577">
                  <c:v>7</c:v>
                </c:pt>
                <c:pt idx="8578">
                  <c:v>7</c:v>
                </c:pt>
                <c:pt idx="8579">
                  <c:v>7</c:v>
                </c:pt>
                <c:pt idx="8580">
                  <c:v>7</c:v>
                </c:pt>
                <c:pt idx="8581">
                  <c:v>7</c:v>
                </c:pt>
                <c:pt idx="8582">
                  <c:v>7</c:v>
                </c:pt>
                <c:pt idx="8583">
                  <c:v>7</c:v>
                </c:pt>
                <c:pt idx="8584">
                  <c:v>7</c:v>
                </c:pt>
                <c:pt idx="8585">
                  <c:v>7</c:v>
                </c:pt>
                <c:pt idx="8586">
                  <c:v>7</c:v>
                </c:pt>
                <c:pt idx="8587">
                  <c:v>7</c:v>
                </c:pt>
                <c:pt idx="8588">
                  <c:v>7</c:v>
                </c:pt>
                <c:pt idx="8589">
                  <c:v>7</c:v>
                </c:pt>
                <c:pt idx="8590">
                  <c:v>7</c:v>
                </c:pt>
                <c:pt idx="8591">
                  <c:v>7</c:v>
                </c:pt>
                <c:pt idx="8592">
                  <c:v>7</c:v>
                </c:pt>
                <c:pt idx="8593">
                  <c:v>7</c:v>
                </c:pt>
                <c:pt idx="8594">
                  <c:v>7</c:v>
                </c:pt>
                <c:pt idx="8595">
                  <c:v>7</c:v>
                </c:pt>
                <c:pt idx="8596">
                  <c:v>7</c:v>
                </c:pt>
                <c:pt idx="8597">
                  <c:v>7</c:v>
                </c:pt>
                <c:pt idx="8598">
                  <c:v>7</c:v>
                </c:pt>
                <c:pt idx="8599">
                  <c:v>7</c:v>
                </c:pt>
                <c:pt idx="8600">
                  <c:v>7</c:v>
                </c:pt>
                <c:pt idx="8601">
                  <c:v>7</c:v>
                </c:pt>
                <c:pt idx="8602">
                  <c:v>7</c:v>
                </c:pt>
                <c:pt idx="8603">
                  <c:v>7</c:v>
                </c:pt>
                <c:pt idx="8604">
                  <c:v>7</c:v>
                </c:pt>
                <c:pt idx="8605">
                  <c:v>7</c:v>
                </c:pt>
                <c:pt idx="8606">
                  <c:v>7</c:v>
                </c:pt>
                <c:pt idx="8607">
                  <c:v>7</c:v>
                </c:pt>
                <c:pt idx="8608">
                  <c:v>7</c:v>
                </c:pt>
                <c:pt idx="8609">
                  <c:v>7</c:v>
                </c:pt>
                <c:pt idx="8610">
                  <c:v>7</c:v>
                </c:pt>
                <c:pt idx="8611">
                  <c:v>7</c:v>
                </c:pt>
                <c:pt idx="8612">
                  <c:v>7</c:v>
                </c:pt>
                <c:pt idx="8613">
                  <c:v>7</c:v>
                </c:pt>
                <c:pt idx="8614">
                  <c:v>7</c:v>
                </c:pt>
                <c:pt idx="8615">
                  <c:v>7</c:v>
                </c:pt>
                <c:pt idx="8616">
                  <c:v>7</c:v>
                </c:pt>
                <c:pt idx="8617">
                  <c:v>7</c:v>
                </c:pt>
                <c:pt idx="8618">
                  <c:v>7</c:v>
                </c:pt>
                <c:pt idx="8619">
                  <c:v>7</c:v>
                </c:pt>
                <c:pt idx="8620">
                  <c:v>7</c:v>
                </c:pt>
                <c:pt idx="8621">
                  <c:v>7</c:v>
                </c:pt>
                <c:pt idx="8622">
                  <c:v>7</c:v>
                </c:pt>
                <c:pt idx="8623">
                  <c:v>7</c:v>
                </c:pt>
                <c:pt idx="8624">
                  <c:v>7</c:v>
                </c:pt>
                <c:pt idx="8625">
                  <c:v>7</c:v>
                </c:pt>
                <c:pt idx="8626">
                  <c:v>7</c:v>
                </c:pt>
                <c:pt idx="8627">
                  <c:v>7</c:v>
                </c:pt>
                <c:pt idx="8628">
                  <c:v>7</c:v>
                </c:pt>
                <c:pt idx="8629">
                  <c:v>7</c:v>
                </c:pt>
                <c:pt idx="8630">
                  <c:v>7</c:v>
                </c:pt>
                <c:pt idx="8631">
                  <c:v>7</c:v>
                </c:pt>
                <c:pt idx="8632">
                  <c:v>7</c:v>
                </c:pt>
                <c:pt idx="8633">
                  <c:v>7</c:v>
                </c:pt>
                <c:pt idx="8634">
                  <c:v>7</c:v>
                </c:pt>
                <c:pt idx="8635">
                  <c:v>7</c:v>
                </c:pt>
                <c:pt idx="8636">
                  <c:v>7</c:v>
                </c:pt>
                <c:pt idx="8637">
                  <c:v>7</c:v>
                </c:pt>
                <c:pt idx="8638">
                  <c:v>7</c:v>
                </c:pt>
                <c:pt idx="8639">
                  <c:v>7</c:v>
                </c:pt>
                <c:pt idx="8640">
                  <c:v>7</c:v>
                </c:pt>
                <c:pt idx="8641">
                  <c:v>7</c:v>
                </c:pt>
                <c:pt idx="8642">
                  <c:v>7</c:v>
                </c:pt>
                <c:pt idx="8643">
                  <c:v>7</c:v>
                </c:pt>
                <c:pt idx="8644">
                  <c:v>7</c:v>
                </c:pt>
                <c:pt idx="8645">
                  <c:v>7</c:v>
                </c:pt>
                <c:pt idx="8646">
                  <c:v>7</c:v>
                </c:pt>
                <c:pt idx="8647">
                  <c:v>7</c:v>
                </c:pt>
                <c:pt idx="8648">
                  <c:v>7</c:v>
                </c:pt>
                <c:pt idx="8649">
                  <c:v>7</c:v>
                </c:pt>
                <c:pt idx="8650">
                  <c:v>7</c:v>
                </c:pt>
                <c:pt idx="8651">
                  <c:v>7</c:v>
                </c:pt>
                <c:pt idx="8652">
                  <c:v>7</c:v>
                </c:pt>
                <c:pt idx="8653">
                  <c:v>7</c:v>
                </c:pt>
                <c:pt idx="8654">
                  <c:v>7</c:v>
                </c:pt>
                <c:pt idx="8655">
                  <c:v>7</c:v>
                </c:pt>
                <c:pt idx="8656">
                  <c:v>7</c:v>
                </c:pt>
                <c:pt idx="8657">
                  <c:v>7</c:v>
                </c:pt>
                <c:pt idx="8658">
                  <c:v>7</c:v>
                </c:pt>
                <c:pt idx="8659">
                  <c:v>7</c:v>
                </c:pt>
                <c:pt idx="8660">
                  <c:v>7</c:v>
                </c:pt>
                <c:pt idx="8661">
                  <c:v>7</c:v>
                </c:pt>
                <c:pt idx="8662">
                  <c:v>7</c:v>
                </c:pt>
                <c:pt idx="8663">
                  <c:v>7</c:v>
                </c:pt>
                <c:pt idx="8664">
                  <c:v>7</c:v>
                </c:pt>
                <c:pt idx="8665">
                  <c:v>7</c:v>
                </c:pt>
                <c:pt idx="8666">
                  <c:v>7</c:v>
                </c:pt>
                <c:pt idx="8667">
                  <c:v>7</c:v>
                </c:pt>
                <c:pt idx="8668">
                  <c:v>7</c:v>
                </c:pt>
                <c:pt idx="8669">
                  <c:v>7</c:v>
                </c:pt>
                <c:pt idx="8670">
                  <c:v>7</c:v>
                </c:pt>
                <c:pt idx="8671">
                  <c:v>7</c:v>
                </c:pt>
                <c:pt idx="8672">
                  <c:v>7</c:v>
                </c:pt>
                <c:pt idx="8673">
                  <c:v>7</c:v>
                </c:pt>
                <c:pt idx="8674">
                  <c:v>7</c:v>
                </c:pt>
                <c:pt idx="8675">
                  <c:v>7</c:v>
                </c:pt>
                <c:pt idx="8676">
                  <c:v>7</c:v>
                </c:pt>
                <c:pt idx="8677">
                  <c:v>7</c:v>
                </c:pt>
                <c:pt idx="8678">
                  <c:v>7</c:v>
                </c:pt>
                <c:pt idx="8679">
                  <c:v>7</c:v>
                </c:pt>
                <c:pt idx="8680">
                  <c:v>7</c:v>
                </c:pt>
                <c:pt idx="8681">
                  <c:v>7</c:v>
                </c:pt>
                <c:pt idx="8682">
                  <c:v>7</c:v>
                </c:pt>
                <c:pt idx="8683">
                  <c:v>7</c:v>
                </c:pt>
                <c:pt idx="8684">
                  <c:v>7</c:v>
                </c:pt>
                <c:pt idx="8685">
                  <c:v>7</c:v>
                </c:pt>
                <c:pt idx="8686">
                  <c:v>7</c:v>
                </c:pt>
                <c:pt idx="8687">
                  <c:v>7</c:v>
                </c:pt>
                <c:pt idx="8688">
                  <c:v>7</c:v>
                </c:pt>
                <c:pt idx="8689">
                  <c:v>7</c:v>
                </c:pt>
                <c:pt idx="8690">
                  <c:v>7</c:v>
                </c:pt>
                <c:pt idx="8691">
                  <c:v>7</c:v>
                </c:pt>
                <c:pt idx="8692">
                  <c:v>7</c:v>
                </c:pt>
                <c:pt idx="8693">
                  <c:v>7</c:v>
                </c:pt>
                <c:pt idx="8694">
                  <c:v>7</c:v>
                </c:pt>
                <c:pt idx="8695">
                  <c:v>7</c:v>
                </c:pt>
                <c:pt idx="8696">
                  <c:v>7</c:v>
                </c:pt>
                <c:pt idx="8697">
                  <c:v>7</c:v>
                </c:pt>
                <c:pt idx="8698">
                  <c:v>7</c:v>
                </c:pt>
                <c:pt idx="8699">
                  <c:v>7</c:v>
                </c:pt>
                <c:pt idx="8700">
                  <c:v>7</c:v>
                </c:pt>
                <c:pt idx="8701">
                  <c:v>7</c:v>
                </c:pt>
                <c:pt idx="8702">
                  <c:v>7</c:v>
                </c:pt>
                <c:pt idx="8703">
                  <c:v>7</c:v>
                </c:pt>
                <c:pt idx="8704">
                  <c:v>7</c:v>
                </c:pt>
                <c:pt idx="8705">
                  <c:v>7</c:v>
                </c:pt>
                <c:pt idx="8706">
                  <c:v>7</c:v>
                </c:pt>
                <c:pt idx="8707">
                  <c:v>7</c:v>
                </c:pt>
                <c:pt idx="8708">
                  <c:v>7</c:v>
                </c:pt>
                <c:pt idx="8709">
                  <c:v>7</c:v>
                </c:pt>
                <c:pt idx="8710">
                  <c:v>7</c:v>
                </c:pt>
                <c:pt idx="8711">
                  <c:v>7</c:v>
                </c:pt>
                <c:pt idx="8712">
                  <c:v>7</c:v>
                </c:pt>
                <c:pt idx="8713">
                  <c:v>7</c:v>
                </c:pt>
                <c:pt idx="8714">
                  <c:v>7</c:v>
                </c:pt>
                <c:pt idx="8715">
                  <c:v>7</c:v>
                </c:pt>
                <c:pt idx="8716">
                  <c:v>7</c:v>
                </c:pt>
                <c:pt idx="8717">
                  <c:v>7</c:v>
                </c:pt>
                <c:pt idx="8718">
                  <c:v>7</c:v>
                </c:pt>
                <c:pt idx="8719">
                  <c:v>7</c:v>
                </c:pt>
                <c:pt idx="8720">
                  <c:v>7</c:v>
                </c:pt>
                <c:pt idx="8721">
                  <c:v>7</c:v>
                </c:pt>
                <c:pt idx="8722">
                  <c:v>7</c:v>
                </c:pt>
                <c:pt idx="8723">
                  <c:v>7</c:v>
                </c:pt>
                <c:pt idx="8724">
                  <c:v>7</c:v>
                </c:pt>
                <c:pt idx="8725">
                  <c:v>7</c:v>
                </c:pt>
                <c:pt idx="8726">
                  <c:v>7</c:v>
                </c:pt>
                <c:pt idx="8727">
                  <c:v>7</c:v>
                </c:pt>
                <c:pt idx="8728">
                  <c:v>7</c:v>
                </c:pt>
                <c:pt idx="8729">
                  <c:v>7</c:v>
                </c:pt>
                <c:pt idx="8730">
                  <c:v>7</c:v>
                </c:pt>
                <c:pt idx="8731">
                  <c:v>7</c:v>
                </c:pt>
                <c:pt idx="8732">
                  <c:v>7</c:v>
                </c:pt>
                <c:pt idx="8733">
                  <c:v>7</c:v>
                </c:pt>
                <c:pt idx="8734">
                  <c:v>7</c:v>
                </c:pt>
                <c:pt idx="8735">
                  <c:v>7</c:v>
                </c:pt>
                <c:pt idx="8736">
                  <c:v>7</c:v>
                </c:pt>
                <c:pt idx="8737">
                  <c:v>7</c:v>
                </c:pt>
                <c:pt idx="8738">
                  <c:v>7</c:v>
                </c:pt>
                <c:pt idx="8739">
                  <c:v>7</c:v>
                </c:pt>
                <c:pt idx="8740">
                  <c:v>7</c:v>
                </c:pt>
                <c:pt idx="8741">
                  <c:v>7</c:v>
                </c:pt>
                <c:pt idx="8742">
                  <c:v>7</c:v>
                </c:pt>
                <c:pt idx="8743">
                  <c:v>7</c:v>
                </c:pt>
                <c:pt idx="8744">
                  <c:v>7</c:v>
                </c:pt>
                <c:pt idx="8745">
                  <c:v>7</c:v>
                </c:pt>
                <c:pt idx="8746">
                  <c:v>7</c:v>
                </c:pt>
                <c:pt idx="8747">
                  <c:v>7</c:v>
                </c:pt>
                <c:pt idx="8748">
                  <c:v>7</c:v>
                </c:pt>
                <c:pt idx="8749">
                  <c:v>7</c:v>
                </c:pt>
                <c:pt idx="8750">
                  <c:v>7</c:v>
                </c:pt>
                <c:pt idx="8751">
                  <c:v>7</c:v>
                </c:pt>
                <c:pt idx="8752">
                  <c:v>7</c:v>
                </c:pt>
                <c:pt idx="8753">
                  <c:v>7</c:v>
                </c:pt>
                <c:pt idx="8754">
                  <c:v>7</c:v>
                </c:pt>
                <c:pt idx="8755">
                  <c:v>7</c:v>
                </c:pt>
                <c:pt idx="8756">
                  <c:v>7</c:v>
                </c:pt>
                <c:pt idx="8757">
                  <c:v>7</c:v>
                </c:pt>
                <c:pt idx="8758">
                  <c:v>7</c:v>
                </c:pt>
                <c:pt idx="8759">
                  <c:v>7</c:v>
                </c:pt>
                <c:pt idx="8760">
                  <c:v>7</c:v>
                </c:pt>
                <c:pt idx="8761">
                  <c:v>7</c:v>
                </c:pt>
                <c:pt idx="8762">
                  <c:v>7</c:v>
                </c:pt>
                <c:pt idx="8763">
                  <c:v>7</c:v>
                </c:pt>
                <c:pt idx="8764">
                  <c:v>7</c:v>
                </c:pt>
                <c:pt idx="8765">
                  <c:v>7</c:v>
                </c:pt>
                <c:pt idx="8766">
                  <c:v>7</c:v>
                </c:pt>
                <c:pt idx="8767">
                  <c:v>7</c:v>
                </c:pt>
                <c:pt idx="8768">
                  <c:v>7</c:v>
                </c:pt>
                <c:pt idx="8769">
                  <c:v>7</c:v>
                </c:pt>
                <c:pt idx="8770">
                  <c:v>7</c:v>
                </c:pt>
                <c:pt idx="8771">
                  <c:v>7</c:v>
                </c:pt>
                <c:pt idx="8772">
                  <c:v>7</c:v>
                </c:pt>
                <c:pt idx="8773">
                  <c:v>7</c:v>
                </c:pt>
                <c:pt idx="8774">
                  <c:v>7</c:v>
                </c:pt>
                <c:pt idx="8775">
                  <c:v>7</c:v>
                </c:pt>
                <c:pt idx="8776">
                  <c:v>7</c:v>
                </c:pt>
                <c:pt idx="8777">
                  <c:v>7</c:v>
                </c:pt>
                <c:pt idx="8778">
                  <c:v>7</c:v>
                </c:pt>
                <c:pt idx="8779">
                  <c:v>7</c:v>
                </c:pt>
                <c:pt idx="8780">
                  <c:v>7</c:v>
                </c:pt>
                <c:pt idx="8781">
                  <c:v>7</c:v>
                </c:pt>
                <c:pt idx="8782">
                  <c:v>7</c:v>
                </c:pt>
                <c:pt idx="8783">
                  <c:v>7</c:v>
                </c:pt>
                <c:pt idx="8784">
                  <c:v>7</c:v>
                </c:pt>
                <c:pt idx="8785">
                  <c:v>7</c:v>
                </c:pt>
                <c:pt idx="8786">
                  <c:v>7</c:v>
                </c:pt>
                <c:pt idx="8787">
                  <c:v>7</c:v>
                </c:pt>
                <c:pt idx="8788">
                  <c:v>7</c:v>
                </c:pt>
                <c:pt idx="8789">
                  <c:v>7</c:v>
                </c:pt>
                <c:pt idx="8790">
                  <c:v>7</c:v>
                </c:pt>
                <c:pt idx="8791">
                  <c:v>7</c:v>
                </c:pt>
                <c:pt idx="8792">
                  <c:v>7</c:v>
                </c:pt>
                <c:pt idx="8793">
                  <c:v>7</c:v>
                </c:pt>
                <c:pt idx="8794">
                  <c:v>7</c:v>
                </c:pt>
                <c:pt idx="8795">
                  <c:v>7</c:v>
                </c:pt>
                <c:pt idx="8796">
                  <c:v>7</c:v>
                </c:pt>
                <c:pt idx="8797">
                  <c:v>7</c:v>
                </c:pt>
                <c:pt idx="8798">
                  <c:v>7</c:v>
                </c:pt>
                <c:pt idx="8799">
                  <c:v>7</c:v>
                </c:pt>
                <c:pt idx="8800">
                  <c:v>7</c:v>
                </c:pt>
                <c:pt idx="8801">
                  <c:v>7</c:v>
                </c:pt>
                <c:pt idx="8802">
                  <c:v>7</c:v>
                </c:pt>
                <c:pt idx="8803">
                  <c:v>7</c:v>
                </c:pt>
                <c:pt idx="8804">
                  <c:v>7</c:v>
                </c:pt>
                <c:pt idx="8805">
                  <c:v>7</c:v>
                </c:pt>
                <c:pt idx="8806">
                  <c:v>7</c:v>
                </c:pt>
                <c:pt idx="8807">
                  <c:v>7</c:v>
                </c:pt>
                <c:pt idx="8808">
                  <c:v>7</c:v>
                </c:pt>
                <c:pt idx="8809">
                  <c:v>7</c:v>
                </c:pt>
                <c:pt idx="8810">
                  <c:v>7</c:v>
                </c:pt>
                <c:pt idx="8811">
                  <c:v>7</c:v>
                </c:pt>
                <c:pt idx="8812">
                  <c:v>7</c:v>
                </c:pt>
                <c:pt idx="8813">
                  <c:v>7</c:v>
                </c:pt>
                <c:pt idx="8814">
                  <c:v>7</c:v>
                </c:pt>
                <c:pt idx="8815">
                  <c:v>7</c:v>
                </c:pt>
                <c:pt idx="8816">
                  <c:v>7</c:v>
                </c:pt>
                <c:pt idx="8817">
                  <c:v>7</c:v>
                </c:pt>
                <c:pt idx="8818">
                  <c:v>7</c:v>
                </c:pt>
                <c:pt idx="8819">
                  <c:v>7</c:v>
                </c:pt>
                <c:pt idx="8820">
                  <c:v>7</c:v>
                </c:pt>
                <c:pt idx="8821">
                  <c:v>7</c:v>
                </c:pt>
                <c:pt idx="8822">
                  <c:v>7</c:v>
                </c:pt>
                <c:pt idx="8823">
                  <c:v>7</c:v>
                </c:pt>
                <c:pt idx="8824">
                  <c:v>7</c:v>
                </c:pt>
                <c:pt idx="8825">
                  <c:v>7</c:v>
                </c:pt>
                <c:pt idx="8826">
                  <c:v>7</c:v>
                </c:pt>
                <c:pt idx="8827">
                  <c:v>7</c:v>
                </c:pt>
                <c:pt idx="8828">
                  <c:v>7</c:v>
                </c:pt>
                <c:pt idx="8829">
                  <c:v>7</c:v>
                </c:pt>
                <c:pt idx="8830">
                  <c:v>7</c:v>
                </c:pt>
                <c:pt idx="8831">
                  <c:v>7</c:v>
                </c:pt>
                <c:pt idx="8832">
                  <c:v>7</c:v>
                </c:pt>
                <c:pt idx="8833">
                  <c:v>7</c:v>
                </c:pt>
                <c:pt idx="8834">
                  <c:v>7</c:v>
                </c:pt>
                <c:pt idx="8835">
                  <c:v>7</c:v>
                </c:pt>
                <c:pt idx="8836">
                  <c:v>7</c:v>
                </c:pt>
                <c:pt idx="8837">
                  <c:v>7</c:v>
                </c:pt>
                <c:pt idx="8838">
                  <c:v>7</c:v>
                </c:pt>
                <c:pt idx="8839">
                  <c:v>7</c:v>
                </c:pt>
                <c:pt idx="8840">
                  <c:v>7</c:v>
                </c:pt>
                <c:pt idx="8841">
                  <c:v>7</c:v>
                </c:pt>
                <c:pt idx="8842">
                  <c:v>7</c:v>
                </c:pt>
                <c:pt idx="8843">
                  <c:v>7</c:v>
                </c:pt>
                <c:pt idx="8844">
                  <c:v>7</c:v>
                </c:pt>
                <c:pt idx="8845">
                  <c:v>7</c:v>
                </c:pt>
                <c:pt idx="8846">
                  <c:v>7</c:v>
                </c:pt>
                <c:pt idx="8847">
                  <c:v>7</c:v>
                </c:pt>
                <c:pt idx="8848">
                  <c:v>7</c:v>
                </c:pt>
                <c:pt idx="8849">
                  <c:v>7</c:v>
                </c:pt>
                <c:pt idx="8850">
                  <c:v>7</c:v>
                </c:pt>
                <c:pt idx="8851">
                  <c:v>7</c:v>
                </c:pt>
                <c:pt idx="8852">
                  <c:v>7</c:v>
                </c:pt>
                <c:pt idx="8853">
                  <c:v>7</c:v>
                </c:pt>
                <c:pt idx="8854">
                  <c:v>7</c:v>
                </c:pt>
                <c:pt idx="8855">
                  <c:v>7</c:v>
                </c:pt>
                <c:pt idx="8856">
                  <c:v>7</c:v>
                </c:pt>
                <c:pt idx="8857">
                  <c:v>7</c:v>
                </c:pt>
                <c:pt idx="8858">
                  <c:v>7</c:v>
                </c:pt>
                <c:pt idx="8859">
                  <c:v>7</c:v>
                </c:pt>
                <c:pt idx="8860">
                  <c:v>7</c:v>
                </c:pt>
                <c:pt idx="8861">
                  <c:v>7</c:v>
                </c:pt>
                <c:pt idx="8862">
                  <c:v>7</c:v>
                </c:pt>
                <c:pt idx="8863">
                  <c:v>7</c:v>
                </c:pt>
                <c:pt idx="8864">
                  <c:v>7</c:v>
                </c:pt>
                <c:pt idx="8865">
                  <c:v>7</c:v>
                </c:pt>
                <c:pt idx="8866">
                  <c:v>7</c:v>
                </c:pt>
                <c:pt idx="8867">
                  <c:v>7</c:v>
                </c:pt>
                <c:pt idx="8868">
                  <c:v>7</c:v>
                </c:pt>
                <c:pt idx="8869">
                  <c:v>7</c:v>
                </c:pt>
                <c:pt idx="8870">
                  <c:v>7</c:v>
                </c:pt>
                <c:pt idx="8871">
                  <c:v>7</c:v>
                </c:pt>
                <c:pt idx="8872">
                  <c:v>7</c:v>
                </c:pt>
                <c:pt idx="8873">
                  <c:v>7</c:v>
                </c:pt>
                <c:pt idx="8874">
                  <c:v>7</c:v>
                </c:pt>
                <c:pt idx="8875">
                  <c:v>7</c:v>
                </c:pt>
                <c:pt idx="8876">
                  <c:v>7</c:v>
                </c:pt>
                <c:pt idx="8877">
                  <c:v>7</c:v>
                </c:pt>
                <c:pt idx="8878">
                  <c:v>7</c:v>
                </c:pt>
                <c:pt idx="8879">
                  <c:v>7</c:v>
                </c:pt>
                <c:pt idx="8880">
                  <c:v>7</c:v>
                </c:pt>
                <c:pt idx="8881">
                  <c:v>7</c:v>
                </c:pt>
                <c:pt idx="8882">
                  <c:v>7</c:v>
                </c:pt>
                <c:pt idx="8883">
                  <c:v>7</c:v>
                </c:pt>
                <c:pt idx="8884">
                  <c:v>7</c:v>
                </c:pt>
                <c:pt idx="8885">
                  <c:v>7</c:v>
                </c:pt>
                <c:pt idx="8886">
                  <c:v>7</c:v>
                </c:pt>
                <c:pt idx="8887">
                  <c:v>7</c:v>
                </c:pt>
                <c:pt idx="8888">
                  <c:v>7</c:v>
                </c:pt>
                <c:pt idx="8889">
                  <c:v>7</c:v>
                </c:pt>
                <c:pt idx="8890">
                  <c:v>7</c:v>
                </c:pt>
                <c:pt idx="8891">
                  <c:v>7</c:v>
                </c:pt>
                <c:pt idx="8892">
                  <c:v>7</c:v>
                </c:pt>
                <c:pt idx="8893">
                  <c:v>7</c:v>
                </c:pt>
                <c:pt idx="8894">
                  <c:v>7</c:v>
                </c:pt>
                <c:pt idx="8895">
                  <c:v>7</c:v>
                </c:pt>
                <c:pt idx="8896">
                  <c:v>7</c:v>
                </c:pt>
                <c:pt idx="8897">
                  <c:v>7</c:v>
                </c:pt>
                <c:pt idx="8898">
                  <c:v>7</c:v>
                </c:pt>
                <c:pt idx="8899">
                  <c:v>7</c:v>
                </c:pt>
                <c:pt idx="8900">
                  <c:v>7</c:v>
                </c:pt>
                <c:pt idx="8901">
                  <c:v>7</c:v>
                </c:pt>
                <c:pt idx="8902">
                  <c:v>7</c:v>
                </c:pt>
                <c:pt idx="8903">
                  <c:v>7</c:v>
                </c:pt>
                <c:pt idx="8904">
                  <c:v>7</c:v>
                </c:pt>
                <c:pt idx="8905">
                  <c:v>7</c:v>
                </c:pt>
                <c:pt idx="8906">
                  <c:v>7</c:v>
                </c:pt>
                <c:pt idx="8907">
                  <c:v>7</c:v>
                </c:pt>
                <c:pt idx="8908">
                  <c:v>7</c:v>
                </c:pt>
                <c:pt idx="8909">
                  <c:v>7</c:v>
                </c:pt>
                <c:pt idx="8910">
                  <c:v>7</c:v>
                </c:pt>
                <c:pt idx="8911">
                  <c:v>7</c:v>
                </c:pt>
                <c:pt idx="8912">
                  <c:v>7</c:v>
                </c:pt>
                <c:pt idx="8913">
                  <c:v>7</c:v>
                </c:pt>
                <c:pt idx="8914">
                  <c:v>7</c:v>
                </c:pt>
                <c:pt idx="8915">
                  <c:v>7</c:v>
                </c:pt>
                <c:pt idx="8916">
                  <c:v>7</c:v>
                </c:pt>
                <c:pt idx="8917">
                  <c:v>7</c:v>
                </c:pt>
                <c:pt idx="8918">
                  <c:v>7</c:v>
                </c:pt>
                <c:pt idx="8919">
                  <c:v>7</c:v>
                </c:pt>
                <c:pt idx="8920">
                  <c:v>7</c:v>
                </c:pt>
                <c:pt idx="8921">
                  <c:v>7</c:v>
                </c:pt>
                <c:pt idx="8922">
                  <c:v>7</c:v>
                </c:pt>
                <c:pt idx="8923">
                  <c:v>7</c:v>
                </c:pt>
                <c:pt idx="8924">
                  <c:v>7</c:v>
                </c:pt>
                <c:pt idx="8925">
                  <c:v>7</c:v>
                </c:pt>
                <c:pt idx="8926">
                  <c:v>7</c:v>
                </c:pt>
                <c:pt idx="8927">
                  <c:v>7</c:v>
                </c:pt>
                <c:pt idx="8928">
                  <c:v>7</c:v>
                </c:pt>
                <c:pt idx="8929">
                  <c:v>7</c:v>
                </c:pt>
                <c:pt idx="8930">
                  <c:v>7</c:v>
                </c:pt>
                <c:pt idx="8931">
                  <c:v>7</c:v>
                </c:pt>
                <c:pt idx="8932">
                  <c:v>7</c:v>
                </c:pt>
                <c:pt idx="8933">
                  <c:v>7</c:v>
                </c:pt>
                <c:pt idx="8934">
                  <c:v>7</c:v>
                </c:pt>
                <c:pt idx="8935">
                  <c:v>7</c:v>
                </c:pt>
                <c:pt idx="8936">
                  <c:v>8</c:v>
                </c:pt>
                <c:pt idx="8937">
                  <c:v>8</c:v>
                </c:pt>
                <c:pt idx="8938">
                  <c:v>8</c:v>
                </c:pt>
                <c:pt idx="8939">
                  <c:v>8</c:v>
                </c:pt>
                <c:pt idx="8940">
                  <c:v>8</c:v>
                </c:pt>
                <c:pt idx="8941">
                  <c:v>8</c:v>
                </c:pt>
                <c:pt idx="8942">
                  <c:v>8</c:v>
                </c:pt>
                <c:pt idx="8943">
                  <c:v>8</c:v>
                </c:pt>
                <c:pt idx="8944">
                  <c:v>8</c:v>
                </c:pt>
                <c:pt idx="8945">
                  <c:v>8</c:v>
                </c:pt>
                <c:pt idx="8946">
                  <c:v>8</c:v>
                </c:pt>
                <c:pt idx="8947">
                  <c:v>8</c:v>
                </c:pt>
                <c:pt idx="8948">
                  <c:v>8</c:v>
                </c:pt>
                <c:pt idx="8949">
                  <c:v>8</c:v>
                </c:pt>
                <c:pt idx="8950">
                  <c:v>8</c:v>
                </c:pt>
                <c:pt idx="8951">
                  <c:v>8</c:v>
                </c:pt>
                <c:pt idx="8952">
                  <c:v>8</c:v>
                </c:pt>
                <c:pt idx="8953">
                  <c:v>8</c:v>
                </c:pt>
                <c:pt idx="8954">
                  <c:v>8</c:v>
                </c:pt>
                <c:pt idx="8955">
                  <c:v>8</c:v>
                </c:pt>
                <c:pt idx="8956">
                  <c:v>8</c:v>
                </c:pt>
                <c:pt idx="8957">
                  <c:v>8</c:v>
                </c:pt>
                <c:pt idx="8958">
                  <c:v>8</c:v>
                </c:pt>
                <c:pt idx="8959">
                  <c:v>8</c:v>
                </c:pt>
                <c:pt idx="8960">
                  <c:v>8</c:v>
                </c:pt>
                <c:pt idx="8961">
                  <c:v>8</c:v>
                </c:pt>
                <c:pt idx="8962">
                  <c:v>8</c:v>
                </c:pt>
                <c:pt idx="8963">
                  <c:v>8</c:v>
                </c:pt>
                <c:pt idx="8964">
                  <c:v>8</c:v>
                </c:pt>
                <c:pt idx="8965">
                  <c:v>8</c:v>
                </c:pt>
                <c:pt idx="8966">
                  <c:v>8</c:v>
                </c:pt>
                <c:pt idx="8967">
                  <c:v>8</c:v>
                </c:pt>
                <c:pt idx="8968">
                  <c:v>8</c:v>
                </c:pt>
                <c:pt idx="8969">
                  <c:v>8</c:v>
                </c:pt>
                <c:pt idx="8970">
                  <c:v>8</c:v>
                </c:pt>
                <c:pt idx="8971">
                  <c:v>8</c:v>
                </c:pt>
                <c:pt idx="8972">
                  <c:v>8</c:v>
                </c:pt>
                <c:pt idx="8973">
                  <c:v>8</c:v>
                </c:pt>
                <c:pt idx="8974">
                  <c:v>8</c:v>
                </c:pt>
                <c:pt idx="8975">
                  <c:v>8</c:v>
                </c:pt>
                <c:pt idx="8976">
                  <c:v>8</c:v>
                </c:pt>
                <c:pt idx="8977">
                  <c:v>8</c:v>
                </c:pt>
                <c:pt idx="8978">
                  <c:v>8</c:v>
                </c:pt>
                <c:pt idx="8979">
                  <c:v>8</c:v>
                </c:pt>
                <c:pt idx="8980">
                  <c:v>8</c:v>
                </c:pt>
                <c:pt idx="8981">
                  <c:v>8</c:v>
                </c:pt>
                <c:pt idx="8982">
                  <c:v>8</c:v>
                </c:pt>
                <c:pt idx="8983">
                  <c:v>8</c:v>
                </c:pt>
                <c:pt idx="8984">
                  <c:v>8</c:v>
                </c:pt>
                <c:pt idx="8985">
                  <c:v>8</c:v>
                </c:pt>
                <c:pt idx="8986">
                  <c:v>8</c:v>
                </c:pt>
                <c:pt idx="8987">
                  <c:v>8</c:v>
                </c:pt>
                <c:pt idx="8988">
                  <c:v>8</c:v>
                </c:pt>
                <c:pt idx="8989">
                  <c:v>8</c:v>
                </c:pt>
                <c:pt idx="8990">
                  <c:v>8</c:v>
                </c:pt>
                <c:pt idx="8991">
                  <c:v>8</c:v>
                </c:pt>
                <c:pt idx="8992">
                  <c:v>8</c:v>
                </c:pt>
                <c:pt idx="8993">
                  <c:v>8</c:v>
                </c:pt>
                <c:pt idx="8994">
                  <c:v>8</c:v>
                </c:pt>
                <c:pt idx="8995">
                  <c:v>8</c:v>
                </c:pt>
                <c:pt idx="8996">
                  <c:v>8</c:v>
                </c:pt>
                <c:pt idx="8997">
                  <c:v>8</c:v>
                </c:pt>
                <c:pt idx="8998">
                  <c:v>8</c:v>
                </c:pt>
                <c:pt idx="8999">
                  <c:v>8</c:v>
                </c:pt>
                <c:pt idx="9000">
                  <c:v>8</c:v>
                </c:pt>
                <c:pt idx="9001">
                  <c:v>8</c:v>
                </c:pt>
                <c:pt idx="9002">
                  <c:v>8</c:v>
                </c:pt>
                <c:pt idx="9003">
                  <c:v>8</c:v>
                </c:pt>
                <c:pt idx="9004">
                  <c:v>8</c:v>
                </c:pt>
                <c:pt idx="9005">
                  <c:v>8</c:v>
                </c:pt>
                <c:pt idx="9006">
                  <c:v>8</c:v>
                </c:pt>
                <c:pt idx="9007">
                  <c:v>8</c:v>
                </c:pt>
                <c:pt idx="9008">
                  <c:v>8</c:v>
                </c:pt>
                <c:pt idx="9009">
                  <c:v>8</c:v>
                </c:pt>
                <c:pt idx="9010">
                  <c:v>8</c:v>
                </c:pt>
                <c:pt idx="9011">
                  <c:v>8</c:v>
                </c:pt>
                <c:pt idx="9012">
                  <c:v>8</c:v>
                </c:pt>
                <c:pt idx="9013">
                  <c:v>8</c:v>
                </c:pt>
                <c:pt idx="9014">
                  <c:v>8</c:v>
                </c:pt>
                <c:pt idx="9015">
                  <c:v>8</c:v>
                </c:pt>
                <c:pt idx="9016">
                  <c:v>8</c:v>
                </c:pt>
                <c:pt idx="9017">
                  <c:v>8</c:v>
                </c:pt>
                <c:pt idx="9018">
                  <c:v>8</c:v>
                </c:pt>
                <c:pt idx="9019">
                  <c:v>8</c:v>
                </c:pt>
                <c:pt idx="9020">
                  <c:v>8</c:v>
                </c:pt>
                <c:pt idx="9021">
                  <c:v>8</c:v>
                </c:pt>
                <c:pt idx="9022">
                  <c:v>8</c:v>
                </c:pt>
                <c:pt idx="9023">
                  <c:v>8</c:v>
                </c:pt>
                <c:pt idx="9024">
                  <c:v>8</c:v>
                </c:pt>
                <c:pt idx="9025">
                  <c:v>8</c:v>
                </c:pt>
                <c:pt idx="9026">
                  <c:v>8</c:v>
                </c:pt>
                <c:pt idx="9027">
                  <c:v>8</c:v>
                </c:pt>
                <c:pt idx="9028">
                  <c:v>8</c:v>
                </c:pt>
                <c:pt idx="9029">
                  <c:v>8</c:v>
                </c:pt>
                <c:pt idx="9030">
                  <c:v>8</c:v>
                </c:pt>
                <c:pt idx="9031">
                  <c:v>8</c:v>
                </c:pt>
                <c:pt idx="9032">
                  <c:v>8</c:v>
                </c:pt>
                <c:pt idx="9033">
                  <c:v>8</c:v>
                </c:pt>
                <c:pt idx="9034">
                  <c:v>8</c:v>
                </c:pt>
                <c:pt idx="9035">
                  <c:v>8</c:v>
                </c:pt>
                <c:pt idx="9036">
                  <c:v>8</c:v>
                </c:pt>
                <c:pt idx="9037">
                  <c:v>8</c:v>
                </c:pt>
                <c:pt idx="9038">
                  <c:v>8</c:v>
                </c:pt>
                <c:pt idx="9039">
                  <c:v>8</c:v>
                </c:pt>
                <c:pt idx="9040">
                  <c:v>8</c:v>
                </c:pt>
                <c:pt idx="9041">
                  <c:v>8</c:v>
                </c:pt>
                <c:pt idx="9042">
                  <c:v>8</c:v>
                </c:pt>
                <c:pt idx="9043">
                  <c:v>8</c:v>
                </c:pt>
                <c:pt idx="9044">
                  <c:v>8</c:v>
                </c:pt>
                <c:pt idx="9045">
                  <c:v>8</c:v>
                </c:pt>
                <c:pt idx="9046">
                  <c:v>8</c:v>
                </c:pt>
                <c:pt idx="9047">
                  <c:v>8</c:v>
                </c:pt>
                <c:pt idx="9048">
                  <c:v>8</c:v>
                </c:pt>
                <c:pt idx="9049">
                  <c:v>8</c:v>
                </c:pt>
                <c:pt idx="9050">
                  <c:v>8</c:v>
                </c:pt>
                <c:pt idx="9051">
                  <c:v>8</c:v>
                </c:pt>
                <c:pt idx="9052">
                  <c:v>8</c:v>
                </c:pt>
                <c:pt idx="9053">
                  <c:v>8</c:v>
                </c:pt>
                <c:pt idx="9054">
                  <c:v>8</c:v>
                </c:pt>
                <c:pt idx="9055">
                  <c:v>8</c:v>
                </c:pt>
                <c:pt idx="9056">
                  <c:v>8</c:v>
                </c:pt>
                <c:pt idx="9057">
                  <c:v>8</c:v>
                </c:pt>
                <c:pt idx="9058">
                  <c:v>8</c:v>
                </c:pt>
                <c:pt idx="9059">
                  <c:v>8</c:v>
                </c:pt>
                <c:pt idx="9060">
                  <c:v>8</c:v>
                </c:pt>
                <c:pt idx="9061">
                  <c:v>8</c:v>
                </c:pt>
                <c:pt idx="9062">
                  <c:v>8</c:v>
                </c:pt>
                <c:pt idx="9063">
                  <c:v>8</c:v>
                </c:pt>
                <c:pt idx="9064">
                  <c:v>8</c:v>
                </c:pt>
                <c:pt idx="9065">
                  <c:v>8</c:v>
                </c:pt>
                <c:pt idx="9066">
                  <c:v>8</c:v>
                </c:pt>
                <c:pt idx="9067">
                  <c:v>8</c:v>
                </c:pt>
                <c:pt idx="9068">
                  <c:v>8</c:v>
                </c:pt>
                <c:pt idx="9069">
                  <c:v>8</c:v>
                </c:pt>
                <c:pt idx="9070">
                  <c:v>8</c:v>
                </c:pt>
                <c:pt idx="9071">
                  <c:v>8</c:v>
                </c:pt>
                <c:pt idx="9072">
                  <c:v>8</c:v>
                </c:pt>
                <c:pt idx="9073">
                  <c:v>8</c:v>
                </c:pt>
                <c:pt idx="9074">
                  <c:v>8</c:v>
                </c:pt>
                <c:pt idx="9075">
                  <c:v>8</c:v>
                </c:pt>
                <c:pt idx="9076">
                  <c:v>8</c:v>
                </c:pt>
                <c:pt idx="9077">
                  <c:v>8</c:v>
                </c:pt>
                <c:pt idx="9078">
                  <c:v>8</c:v>
                </c:pt>
                <c:pt idx="9079">
                  <c:v>8</c:v>
                </c:pt>
                <c:pt idx="9080">
                  <c:v>8</c:v>
                </c:pt>
                <c:pt idx="9081">
                  <c:v>8</c:v>
                </c:pt>
                <c:pt idx="9082">
                  <c:v>8</c:v>
                </c:pt>
                <c:pt idx="9083">
                  <c:v>8</c:v>
                </c:pt>
                <c:pt idx="9084">
                  <c:v>8</c:v>
                </c:pt>
                <c:pt idx="9085">
                  <c:v>8</c:v>
                </c:pt>
                <c:pt idx="9086">
                  <c:v>8</c:v>
                </c:pt>
                <c:pt idx="9087">
                  <c:v>8</c:v>
                </c:pt>
                <c:pt idx="9088">
                  <c:v>8</c:v>
                </c:pt>
                <c:pt idx="9089">
                  <c:v>8</c:v>
                </c:pt>
                <c:pt idx="9090">
                  <c:v>8</c:v>
                </c:pt>
                <c:pt idx="9091">
                  <c:v>8</c:v>
                </c:pt>
                <c:pt idx="9092">
                  <c:v>8</c:v>
                </c:pt>
                <c:pt idx="9093">
                  <c:v>8</c:v>
                </c:pt>
                <c:pt idx="9094">
                  <c:v>8</c:v>
                </c:pt>
                <c:pt idx="9095">
                  <c:v>8</c:v>
                </c:pt>
                <c:pt idx="9096">
                  <c:v>8</c:v>
                </c:pt>
                <c:pt idx="9097">
                  <c:v>8</c:v>
                </c:pt>
                <c:pt idx="9098">
                  <c:v>8</c:v>
                </c:pt>
                <c:pt idx="9099">
                  <c:v>8</c:v>
                </c:pt>
                <c:pt idx="9100">
                  <c:v>8</c:v>
                </c:pt>
                <c:pt idx="9101">
                  <c:v>8</c:v>
                </c:pt>
                <c:pt idx="9102">
                  <c:v>8</c:v>
                </c:pt>
                <c:pt idx="9103">
                  <c:v>8</c:v>
                </c:pt>
                <c:pt idx="9104">
                  <c:v>8</c:v>
                </c:pt>
                <c:pt idx="9105">
                  <c:v>8</c:v>
                </c:pt>
                <c:pt idx="9106">
                  <c:v>8</c:v>
                </c:pt>
                <c:pt idx="9107">
                  <c:v>8</c:v>
                </c:pt>
                <c:pt idx="9108">
                  <c:v>8</c:v>
                </c:pt>
                <c:pt idx="9109">
                  <c:v>8</c:v>
                </c:pt>
                <c:pt idx="9110">
                  <c:v>8</c:v>
                </c:pt>
                <c:pt idx="9111">
                  <c:v>8</c:v>
                </c:pt>
                <c:pt idx="9112">
                  <c:v>8</c:v>
                </c:pt>
                <c:pt idx="9113">
                  <c:v>8</c:v>
                </c:pt>
                <c:pt idx="9114">
                  <c:v>8</c:v>
                </c:pt>
                <c:pt idx="9115">
                  <c:v>8</c:v>
                </c:pt>
                <c:pt idx="9116">
                  <c:v>8</c:v>
                </c:pt>
                <c:pt idx="9117">
                  <c:v>8</c:v>
                </c:pt>
                <c:pt idx="9118">
                  <c:v>8</c:v>
                </c:pt>
                <c:pt idx="9119">
                  <c:v>8</c:v>
                </c:pt>
                <c:pt idx="9120">
                  <c:v>8</c:v>
                </c:pt>
                <c:pt idx="9121">
                  <c:v>8</c:v>
                </c:pt>
                <c:pt idx="9122">
                  <c:v>8</c:v>
                </c:pt>
                <c:pt idx="9123">
                  <c:v>8</c:v>
                </c:pt>
                <c:pt idx="9124">
                  <c:v>8</c:v>
                </c:pt>
                <c:pt idx="9125">
                  <c:v>8</c:v>
                </c:pt>
                <c:pt idx="9126">
                  <c:v>8</c:v>
                </c:pt>
                <c:pt idx="9127">
                  <c:v>8</c:v>
                </c:pt>
                <c:pt idx="9128">
                  <c:v>8</c:v>
                </c:pt>
                <c:pt idx="9129">
                  <c:v>8</c:v>
                </c:pt>
                <c:pt idx="9130">
                  <c:v>8</c:v>
                </c:pt>
                <c:pt idx="9131">
                  <c:v>8</c:v>
                </c:pt>
                <c:pt idx="9132">
                  <c:v>8</c:v>
                </c:pt>
                <c:pt idx="9133">
                  <c:v>8</c:v>
                </c:pt>
                <c:pt idx="9134">
                  <c:v>8</c:v>
                </c:pt>
                <c:pt idx="9135">
                  <c:v>8</c:v>
                </c:pt>
                <c:pt idx="9136">
                  <c:v>8</c:v>
                </c:pt>
                <c:pt idx="9137">
                  <c:v>8</c:v>
                </c:pt>
                <c:pt idx="9138">
                  <c:v>8</c:v>
                </c:pt>
                <c:pt idx="9139">
                  <c:v>8</c:v>
                </c:pt>
                <c:pt idx="9140">
                  <c:v>8</c:v>
                </c:pt>
                <c:pt idx="9141">
                  <c:v>8</c:v>
                </c:pt>
                <c:pt idx="9142">
                  <c:v>8</c:v>
                </c:pt>
                <c:pt idx="9143">
                  <c:v>8</c:v>
                </c:pt>
                <c:pt idx="9144">
                  <c:v>8</c:v>
                </c:pt>
                <c:pt idx="9145">
                  <c:v>8</c:v>
                </c:pt>
                <c:pt idx="9146">
                  <c:v>8</c:v>
                </c:pt>
                <c:pt idx="9147">
                  <c:v>8</c:v>
                </c:pt>
                <c:pt idx="9148">
                  <c:v>8</c:v>
                </c:pt>
                <c:pt idx="9149">
                  <c:v>8</c:v>
                </c:pt>
                <c:pt idx="9150">
                  <c:v>8</c:v>
                </c:pt>
                <c:pt idx="9151">
                  <c:v>8</c:v>
                </c:pt>
                <c:pt idx="9152">
                  <c:v>8</c:v>
                </c:pt>
                <c:pt idx="9153">
                  <c:v>8</c:v>
                </c:pt>
                <c:pt idx="9154">
                  <c:v>8</c:v>
                </c:pt>
                <c:pt idx="9155">
                  <c:v>8</c:v>
                </c:pt>
                <c:pt idx="9156">
                  <c:v>8</c:v>
                </c:pt>
                <c:pt idx="9157">
                  <c:v>8</c:v>
                </c:pt>
                <c:pt idx="9158">
                  <c:v>8</c:v>
                </c:pt>
                <c:pt idx="9159">
                  <c:v>8</c:v>
                </c:pt>
                <c:pt idx="9160">
                  <c:v>8</c:v>
                </c:pt>
                <c:pt idx="9161">
                  <c:v>8</c:v>
                </c:pt>
                <c:pt idx="9162">
                  <c:v>8</c:v>
                </c:pt>
                <c:pt idx="9163">
                  <c:v>8</c:v>
                </c:pt>
                <c:pt idx="9164">
                  <c:v>8</c:v>
                </c:pt>
                <c:pt idx="9165">
                  <c:v>8</c:v>
                </c:pt>
                <c:pt idx="9166">
                  <c:v>8</c:v>
                </c:pt>
                <c:pt idx="9167">
                  <c:v>8</c:v>
                </c:pt>
                <c:pt idx="9168">
                  <c:v>8</c:v>
                </c:pt>
                <c:pt idx="9169">
                  <c:v>8</c:v>
                </c:pt>
                <c:pt idx="9170">
                  <c:v>8</c:v>
                </c:pt>
                <c:pt idx="9171">
                  <c:v>8</c:v>
                </c:pt>
                <c:pt idx="9172">
                  <c:v>8</c:v>
                </c:pt>
                <c:pt idx="9173">
                  <c:v>8</c:v>
                </c:pt>
                <c:pt idx="9174">
                  <c:v>8</c:v>
                </c:pt>
                <c:pt idx="9175">
                  <c:v>8</c:v>
                </c:pt>
                <c:pt idx="9176">
                  <c:v>8</c:v>
                </c:pt>
                <c:pt idx="9177">
                  <c:v>8</c:v>
                </c:pt>
                <c:pt idx="9178">
                  <c:v>8</c:v>
                </c:pt>
                <c:pt idx="9179">
                  <c:v>8</c:v>
                </c:pt>
                <c:pt idx="9180">
                  <c:v>8</c:v>
                </c:pt>
                <c:pt idx="9181">
                  <c:v>8</c:v>
                </c:pt>
                <c:pt idx="9182">
                  <c:v>8</c:v>
                </c:pt>
                <c:pt idx="9183">
                  <c:v>8</c:v>
                </c:pt>
                <c:pt idx="9184">
                  <c:v>8</c:v>
                </c:pt>
                <c:pt idx="9185">
                  <c:v>8</c:v>
                </c:pt>
                <c:pt idx="9186">
                  <c:v>8</c:v>
                </c:pt>
                <c:pt idx="9187">
                  <c:v>8</c:v>
                </c:pt>
                <c:pt idx="9188">
                  <c:v>8</c:v>
                </c:pt>
                <c:pt idx="9189">
                  <c:v>8</c:v>
                </c:pt>
                <c:pt idx="9190">
                  <c:v>8</c:v>
                </c:pt>
                <c:pt idx="9191">
                  <c:v>8</c:v>
                </c:pt>
                <c:pt idx="9192">
                  <c:v>8</c:v>
                </c:pt>
                <c:pt idx="9193">
                  <c:v>8</c:v>
                </c:pt>
                <c:pt idx="9194">
                  <c:v>8</c:v>
                </c:pt>
                <c:pt idx="9195">
                  <c:v>8</c:v>
                </c:pt>
                <c:pt idx="9196">
                  <c:v>8</c:v>
                </c:pt>
                <c:pt idx="9197">
                  <c:v>8</c:v>
                </c:pt>
                <c:pt idx="9198">
                  <c:v>8</c:v>
                </c:pt>
                <c:pt idx="9199">
                  <c:v>8</c:v>
                </c:pt>
                <c:pt idx="9200">
                  <c:v>8</c:v>
                </c:pt>
                <c:pt idx="9201">
                  <c:v>8</c:v>
                </c:pt>
                <c:pt idx="9202">
                  <c:v>8</c:v>
                </c:pt>
                <c:pt idx="9203">
                  <c:v>8</c:v>
                </c:pt>
                <c:pt idx="9204">
                  <c:v>8</c:v>
                </c:pt>
                <c:pt idx="9205">
                  <c:v>8</c:v>
                </c:pt>
                <c:pt idx="9206">
                  <c:v>8</c:v>
                </c:pt>
                <c:pt idx="9207">
                  <c:v>8</c:v>
                </c:pt>
                <c:pt idx="9208">
                  <c:v>8</c:v>
                </c:pt>
                <c:pt idx="9209">
                  <c:v>8</c:v>
                </c:pt>
                <c:pt idx="9210">
                  <c:v>8</c:v>
                </c:pt>
                <c:pt idx="9211">
                  <c:v>8</c:v>
                </c:pt>
                <c:pt idx="9212">
                  <c:v>8</c:v>
                </c:pt>
                <c:pt idx="9213">
                  <c:v>8</c:v>
                </c:pt>
                <c:pt idx="9214">
                  <c:v>8</c:v>
                </c:pt>
                <c:pt idx="9215">
                  <c:v>8</c:v>
                </c:pt>
                <c:pt idx="9216">
                  <c:v>8</c:v>
                </c:pt>
                <c:pt idx="9217">
                  <c:v>8</c:v>
                </c:pt>
                <c:pt idx="9218">
                  <c:v>8</c:v>
                </c:pt>
                <c:pt idx="9219">
                  <c:v>8</c:v>
                </c:pt>
                <c:pt idx="9220">
                  <c:v>8</c:v>
                </c:pt>
                <c:pt idx="9221">
                  <c:v>8</c:v>
                </c:pt>
                <c:pt idx="9222">
                  <c:v>8</c:v>
                </c:pt>
                <c:pt idx="9223">
                  <c:v>8</c:v>
                </c:pt>
                <c:pt idx="9224">
                  <c:v>8</c:v>
                </c:pt>
                <c:pt idx="9225">
                  <c:v>8</c:v>
                </c:pt>
                <c:pt idx="9226">
                  <c:v>8</c:v>
                </c:pt>
                <c:pt idx="9227">
                  <c:v>8</c:v>
                </c:pt>
                <c:pt idx="9228">
                  <c:v>8</c:v>
                </c:pt>
                <c:pt idx="9229">
                  <c:v>8</c:v>
                </c:pt>
                <c:pt idx="9230">
                  <c:v>8</c:v>
                </c:pt>
                <c:pt idx="9231">
                  <c:v>8</c:v>
                </c:pt>
                <c:pt idx="9232">
                  <c:v>8</c:v>
                </c:pt>
                <c:pt idx="9233">
                  <c:v>8</c:v>
                </c:pt>
                <c:pt idx="9234">
                  <c:v>8</c:v>
                </c:pt>
                <c:pt idx="9235">
                  <c:v>8</c:v>
                </c:pt>
                <c:pt idx="9236">
                  <c:v>8</c:v>
                </c:pt>
                <c:pt idx="9237">
                  <c:v>8</c:v>
                </c:pt>
                <c:pt idx="9238">
                  <c:v>8</c:v>
                </c:pt>
                <c:pt idx="9239">
                  <c:v>8</c:v>
                </c:pt>
                <c:pt idx="9240">
                  <c:v>8</c:v>
                </c:pt>
                <c:pt idx="9241">
                  <c:v>8</c:v>
                </c:pt>
                <c:pt idx="9242">
                  <c:v>8</c:v>
                </c:pt>
                <c:pt idx="9243">
                  <c:v>8</c:v>
                </c:pt>
                <c:pt idx="9244">
                  <c:v>8</c:v>
                </c:pt>
                <c:pt idx="9245">
                  <c:v>8</c:v>
                </c:pt>
                <c:pt idx="9246">
                  <c:v>8</c:v>
                </c:pt>
                <c:pt idx="9247">
                  <c:v>8</c:v>
                </c:pt>
                <c:pt idx="9248">
                  <c:v>8</c:v>
                </c:pt>
                <c:pt idx="9249">
                  <c:v>8</c:v>
                </c:pt>
                <c:pt idx="9250">
                  <c:v>8</c:v>
                </c:pt>
                <c:pt idx="9251">
                  <c:v>8</c:v>
                </c:pt>
                <c:pt idx="9252">
                  <c:v>8</c:v>
                </c:pt>
                <c:pt idx="9253">
                  <c:v>8</c:v>
                </c:pt>
                <c:pt idx="9254">
                  <c:v>8</c:v>
                </c:pt>
                <c:pt idx="9255">
                  <c:v>8</c:v>
                </c:pt>
                <c:pt idx="9256">
                  <c:v>8</c:v>
                </c:pt>
                <c:pt idx="9257">
                  <c:v>8</c:v>
                </c:pt>
                <c:pt idx="9258">
                  <c:v>8</c:v>
                </c:pt>
                <c:pt idx="9259">
                  <c:v>8</c:v>
                </c:pt>
                <c:pt idx="9260">
                  <c:v>8</c:v>
                </c:pt>
                <c:pt idx="9261">
                  <c:v>8</c:v>
                </c:pt>
                <c:pt idx="9262">
                  <c:v>8</c:v>
                </c:pt>
                <c:pt idx="9263">
                  <c:v>8</c:v>
                </c:pt>
                <c:pt idx="9264">
                  <c:v>8</c:v>
                </c:pt>
                <c:pt idx="9265">
                  <c:v>8</c:v>
                </c:pt>
                <c:pt idx="9266">
                  <c:v>8</c:v>
                </c:pt>
                <c:pt idx="9267">
                  <c:v>8</c:v>
                </c:pt>
                <c:pt idx="9268">
                  <c:v>8</c:v>
                </c:pt>
                <c:pt idx="9269">
                  <c:v>8</c:v>
                </c:pt>
                <c:pt idx="9270">
                  <c:v>8</c:v>
                </c:pt>
                <c:pt idx="9271">
                  <c:v>8</c:v>
                </c:pt>
                <c:pt idx="9272">
                  <c:v>8</c:v>
                </c:pt>
                <c:pt idx="9273">
                  <c:v>8</c:v>
                </c:pt>
                <c:pt idx="9274">
                  <c:v>8</c:v>
                </c:pt>
                <c:pt idx="9275">
                  <c:v>8</c:v>
                </c:pt>
                <c:pt idx="9276">
                  <c:v>8</c:v>
                </c:pt>
                <c:pt idx="9277">
                  <c:v>8</c:v>
                </c:pt>
                <c:pt idx="9278">
                  <c:v>8</c:v>
                </c:pt>
                <c:pt idx="9279">
                  <c:v>8</c:v>
                </c:pt>
                <c:pt idx="9280">
                  <c:v>8</c:v>
                </c:pt>
                <c:pt idx="9281">
                  <c:v>8</c:v>
                </c:pt>
                <c:pt idx="9282">
                  <c:v>8</c:v>
                </c:pt>
                <c:pt idx="9283">
                  <c:v>8</c:v>
                </c:pt>
                <c:pt idx="9284">
                  <c:v>8</c:v>
                </c:pt>
                <c:pt idx="9285">
                  <c:v>8</c:v>
                </c:pt>
                <c:pt idx="9286">
                  <c:v>8</c:v>
                </c:pt>
                <c:pt idx="9287">
                  <c:v>8</c:v>
                </c:pt>
                <c:pt idx="9288">
                  <c:v>8</c:v>
                </c:pt>
                <c:pt idx="9289">
                  <c:v>8</c:v>
                </c:pt>
                <c:pt idx="9290">
                  <c:v>8</c:v>
                </c:pt>
                <c:pt idx="9291">
                  <c:v>8</c:v>
                </c:pt>
                <c:pt idx="9292">
                  <c:v>8</c:v>
                </c:pt>
                <c:pt idx="9293">
                  <c:v>8</c:v>
                </c:pt>
                <c:pt idx="9294">
                  <c:v>8</c:v>
                </c:pt>
                <c:pt idx="9295">
                  <c:v>8</c:v>
                </c:pt>
                <c:pt idx="9296">
                  <c:v>8</c:v>
                </c:pt>
                <c:pt idx="9297">
                  <c:v>8</c:v>
                </c:pt>
                <c:pt idx="9298">
                  <c:v>8</c:v>
                </c:pt>
                <c:pt idx="9299">
                  <c:v>8</c:v>
                </c:pt>
                <c:pt idx="9300">
                  <c:v>8</c:v>
                </c:pt>
                <c:pt idx="9301">
                  <c:v>8</c:v>
                </c:pt>
                <c:pt idx="9302">
                  <c:v>8</c:v>
                </c:pt>
                <c:pt idx="9303">
                  <c:v>8</c:v>
                </c:pt>
                <c:pt idx="9304">
                  <c:v>8</c:v>
                </c:pt>
                <c:pt idx="9305">
                  <c:v>8</c:v>
                </c:pt>
                <c:pt idx="9306">
                  <c:v>8</c:v>
                </c:pt>
                <c:pt idx="9307">
                  <c:v>8</c:v>
                </c:pt>
                <c:pt idx="9308">
                  <c:v>8</c:v>
                </c:pt>
                <c:pt idx="9309">
                  <c:v>8</c:v>
                </c:pt>
                <c:pt idx="9310">
                  <c:v>8</c:v>
                </c:pt>
                <c:pt idx="9311">
                  <c:v>8</c:v>
                </c:pt>
                <c:pt idx="9312">
                  <c:v>8</c:v>
                </c:pt>
                <c:pt idx="9313">
                  <c:v>8</c:v>
                </c:pt>
                <c:pt idx="9314">
                  <c:v>8</c:v>
                </c:pt>
                <c:pt idx="9315">
                  <c:v>8</c:v>
                </c:pt>
                <c:pt idx="9316">
                  <c:v>8</c:v>
                </c:pt>
                <c:pt idx="9317">
                  <c:v>8</c:v>
                </c:pt>
                <c:pt idx="9318">
                  <c:v>8</c:v>
                </c:pt>
                <c:pt idx="9319">
                  <c:v>8</c:v>
                </c:pt>
                <c:pt idx="9320">
                  <c:v>8</c:v>
                </c:pt>
                <c:pt idx="9321">
                  <c:v>8</c:v>
                </c:pt>
                <c:pt idx="9322">
                  <c:v>8</c:v>
                </c:pt>
                <c:pt idx="9323">
                  <c:v>8</c:v>
                </c:pt>
                <c:pt idx="9324">
                  <c:v>8</c:v>
                </c:pt>
                <c:pt idx="9325">
                  <c:v>8</c:v>
                </c:pt>
                <c:pt idx="9326">
                  <c:v>8</c:v>
                </c:pt>
                <c:pt idx="9327">
                  <c:v>8</c:v>
                </c:pt>
                <c:pt idx="9328">
                  <c:v>8</c:v>
                </c:pt>
                <c:pt idx="9329">
                  <c:v>8</c:v>
                </c:pt>
                <c:pt idx="9330">
                  <c:v>8</c:v>
                </c:pt>
                <c:pt idx="9331">
                  <c:v>8</c:v>
                </c:pt>
                <c:pt idx="9332">
                  <c:v>8</c:v>
                </c:pt>
                <c:pt idx="9333">
                  <c:v>8</c:v>
                </c:pt>
                <c:pt idx="9334">
                  <c:v>8</c:v>
                </c:pt>
                <c:pt idx="9335">
                  <c:v>8</c:v>
                </c:pt>
                <c:pt idx="9336">
                  <c:v>8</c:v>
                </c:pt>
                <c:pt idx="9337">
                  <c:v>8</c:v>
                </c:pt>
                <c:pt idx="9338">
                  <c:v>8</c:v>
                </c:pt>
                <c:pt idx="9339">
                  <c:v>8</c:v>
                </c:pt>
                <c:pt idx="9340">
                  <c:v>8</c:v>
                </c:pt>
                <c:pt idx="9341">
                  <c:v>8</c:v>
                </c:pt>
                <c:pt idx="9342">
                  <c:v>8</c:v>
                </c:pt>
                <c:pt idx="9343">
                  <c:v>8</c:v>
                </c:pt>
                <c:pt idx="9344">
                  <c:v>8</c:v>
                </c:pt>
                <c:pt idx="9345">
                  <c:v>8</c:v>
                </c:pt>
                <c:pt idx="9346">
                  <c:v>8</c:v>
                </c:pt>
                <c:pt idx="9347">
                  <c:v>8</c:v>
                </c:pt>
                <c:pt idx="9348">
                  <c:v>8</c:v>
                </c:pt>
                <c:pt idx="9349">
                  <c:v>8</c:v>
                </c:pt>
                <c:pt idx="9350">
                  <c:v>8</c:v>
                </c:pt>
                <c:pt idx="9351">
                  <c:v>8</c:v>
                </c:pt>
                <c:pt idx="9352">
                  <c:v>8</c:v>
                </c:pt>
                <c:pt idx="9353">
                  <c:v>8</c:v>
                </c:pt>
                <c:pt idx="9354">
                  <c:v>8</c:v>
                </c:pt>
                <c:pt idx="9355">
                  <c:v>8</c:v>
                </c:pt>
                <c:pt idx="9356">
                  <c:v>8</c:v>
                </c:pt>
                <c:pt idx="9357">
                  <c:v>8</c:v>
                </c:pt>
                <c:pt idx="9358">
                  <c:v>8</c:v>
                </c:pt>
                <c:pt idx="9359">
                  <c:v>8</c:v>
                </c:pt>
                <c:pt idx="9360">
                  <c:v>8</c:v>
                </c:pt>
                <c:pt idx="9361">
                  <c:v>8</c:v>
                </c:pt>
                <c:pt idx="9362">
                  <c:v>8</c:v>
                </c:pt>
                <c:pt idx="9363">
                  <c:v>8</c:v>
                </c:pt>
                <c:pt idx="9364">
                  <c:v>8</c:v>
                </c:pt>
                <c:pt idx="9365">
                  <c:v>8</c:v>
                </c:pt>
                <c:pt idx="9366">
                  <c:v>8</c:v>
                </c:pt>
                <c:pt idx="9367">
                  <c:v>8</c:v>
                </c:pt>
                <c:pt idx="9368">
                  <c:v>8</c:v>
                </c:pt>
                <c:pt idx="9369">
                  <c:v>8</c:v>
                </c:pt>
                <c:pt idx="9370">
                  <c:v>8</c:v>
                </c:pt>
                <c:pt idx="9371">
                  <c:v>8</c:v>
                </c:pt>
                <c:pt idx="9372">
                  <c:v>8</c:v>
                </c:pt>
                <c:pt idx="9373">
                  <c:v>8</c:v>
                </c:pt>
                <c:pt idx="9374">
                  <c:v>8</c:v>
                </c:pt>
                <c:pt idx="9375">
                  <c:v>8</c:v>
                </c:pt>
                <c:pt idx="9376">
                  <c:v>8</c:v>
                </c:pt>
                <c:pt idx="9377">
                  <c:v>8</c:v>
                </c:pt>
                <c:pt idx="9378">
                  <c:v>8</c:v>
                </c:pt>
                <c:pt idx="9379">
                  <c:v>8</c:v>
                </c:pt>
                <c:pt idx="9380">
                  <c:v>8</c:v>
                </c:pt>
                <c:pt idx="9381">
                  <c:v>8</c:v>
                </c:pt>
                <c:pt idx="9382">
                  <c:v>8</c:v>
                </c:pt>
                <c:pt idx="9383">
                  <c:v>8</c:v>
                </c:pt>
                <c:pt idx="9384">
                  <c:v>8</c:v>
                </c:pt>
                <c:pt idx="9385">
                  <c:v>8</c:v>
                </c:pt>
                <c:pt idx="9386">
                  <c:v>8</c:v>
                </c:pt>
                <c:pt idx="9387">
                  <c:v>8</c:v>
                </c:pt>
                <c:pt idx="9388">
                  <c:v>8</c:v>
                </c:pt>
                <c:pt idx="9389">
                  <c:v>8</c:v>
                </c:pt>
                <c:pt idx="9390">
                  <c:v>8</c:v>
                </c:pt>
                <c:pt idx="9391">
                  <c:v>8</c:v>
                </c:pt>
                <c:pt idx="9392">
                  <c:v>8</c:v>
                </c:pt>
                <c:pt idx="9393">
                  <c:v>8</c:v>
                </c:pt>
                <c:pt idx="9394">
                  <c:v>8</c:v>
                </c:pt>
                <c:pt idx="9395">
                  <c:v>8</c:v>
                </c:pt>
                <c:pt idx="9396">
                  <c:v>8</c:v>
                </c:pt>
                <c:pt idx="9397">
                  <c:v>8</c:v>
                </c:pt>
                <c:pt idx="9398">
                  <c:v>8</c:v>
                </c:pt>
                <c:pt idx="9399">
                  <c:v>8</c:v>
                </c:pt>
                <c:pt idx="9400">
                  <c:v>8</c:v>
                </c:pt>
                <c:pt idx="9401">
                  <c:v>8</c:v>
                </c:pt>
                <c:pt idx="9402">
                  <c:v>8</c:v>
                </c:pt>
                <c:pt idx="9403">
                  <c:v>8</c:v>
                </c:pt>
                <c:pt idx="9404">
                  <c:v>8</c:v>
                </c:pt>
                <c:pt idx="9405">
                  <c:v>8</c:v>
                </c:pt>
                <c:pt idx="9406">
                  <c:v>8</c:v>
                </c:pt>
                <c:pt idx="9407">
                  <c:v>8</c:v>
                </c:pt>
                <c:pt idx="9408">
                  <c:v>8</c:v>
                </c:pt>
                <c:pt idx="9409">
                  <c:v>9</c:v>
                </c:pt>
                <c:pt idx="9410">
                  <c:v>9</c:v>
                </c:pt>
                <c:pt idx="9411">
                  <c:v>9</c:v>
                </c:pt>
                <c:pt idx="9412">
                  <c:v>9</c:v>
                </c:pt>
                <c:pt idx="9413">
                  <c:v>9</c:v>
                </c:pt>
                <c:pt idx="9414">
                  <c:v>9</c:v>
                </c:pt>
                <c:pt idx="9415">
                  <c:v>9</c:v>
                </c:pt>
                <c:pt idx="9416">
                  <c:v>9</c:v>
                </c:pt>
                <c:pt idx="9417">
                  <c:v>9</c:v>
                </c:pt>
                <c:pt idx="9418">
                  <c:v>9</c:v>
                </c:pt>
                <c:pt idx="9419">
                  <c:v>9</c:v>
                </c:pt>
                <c:pt idx="9420">
                  <c:v>9</c:v>
                </c:pt>
                <c:pt idx="9421">
                  <c:v>9</c:v>
                </c:pt>
                <c:pt idx="9422">
                  <c:v>9</c:v>
                </c:pt>
                <c:pt idx="9423">
                  <c:v>9</c:v>
                </c:pt>
                <c:pt idx="9424">
                  <c:v>9</c:v>
                </c:pt>
                <c:pt idx="9425">
                  <c:v>9</c:v>
                </c:pt>
                <c:pt idx="9426">
                  <c:v>9</c:v>
                </c:pt>
                <c:pt idx="9427">
                  <c:v>9</c:v>
                </c:pt>
                <c:pt idx="9428">
                  <c:v>9</c:v>
                </c:pt>
                <c:pt idx="9429">
                  <c:v>9</c:v>
                </c:pt>
                <c:pt idx="9430">
                  <c:v>9</c:v>
                </c:pt>
                <c:pt idx="9431">
                  <c:v>9</c:v>
                </c:pt>
                <c:pt idx="9432">
                  <c:v>9</c:v>
                </c:pt>
                <c:pt idx="9433">
                  <c:v>9</c:v>
                </c:pt>
                <c:pt idx="9434">
                  <c:v>9</c:v>
                </c:pt>
                <c:pt idx="9435">
                  <c:v>9</c:v>
                </c:pt>
                <c:pt idx="9436">
                  <c:v>9</c:v>
                </c:pt>
                <c:pt idx="9437">
                  <c:v>9</c:v>
                </c:pt>
                <c:pt idx="9438">
                  <c:v>9</c:v>
                </c:pt>
                <c:pt idx="9439">
                  <c:v>9</c:v>
                </c:pt>
                <c:pt idx="9440">
                  <c:v>9</c:v>
                </c:pt>
                <c:pt idx="9441">
                  <c:v>9</c:v>
                </c:pt>
                <c:pt idx="9442">
                  <c:v>9</c:v>
                </c:pt>
                <c:pt idx="9443">
                  <c:v>9</c:v>
                </c:pt>
                <c:pt idx="9444">
                  <c:v>9</c:v>
                </c:pt>
                <c:pt idx="9445">
                  <c:v>9</c:v>
                </c:pt>
                <c:pt idx="9446">
                  <c:v>9</c:v>
                </c:pt>
                <c:pt idx="9447">
                  <c:v>9</c:v>
                </c:pt>
                <c:pt idx="9448">
                  <c:v>9</c:v>
                </c:pt>
                <c:pt idx="9449">
                  <c:v>9</c:v>
                </c:pt>
                <c:pt idx="9450">
                  <c:v>9</c:v>
                </c:pt>
                <c:pt idx="9451">
                  <c:v>9</c:v>
                </c:pt>
                <c:pt idx="9452">
                  <c:v>9</c:v>
                </c:pt>
                <c:pt idx="9453">
                  <c:v>9</c:v>
                </c:pt>
                <c:pt idx="9454">
                  <c:v>9</c:v>
                </c:pt>
                <c:pt idx="9455">
                  <c:v>9</c:v>
                </c:pt>
                <c:pt idx="9456">
                  <c:v>9</c:v>
                </c:pt>
                <c:pt idx="9457">
                  <c:v>9</c:v>
                </c:pt>
                <c:pt idx="9458">
                  <c:v>9</c:v>
                </c:pt>
                <c:pt idx="9459">
                  <c:v>9</c:v>
                </c:pt>
                <c:pt idx="9460">
                  <c:v>9</c:v>
                </c:pt>
                <c:pt idx="9461">
                  <c:v>9</c:v>
                </c:pt>
                <c:pt idx="9462">
                  <c:v>9</c:v>
                </c:pt>
                <c:pt idx="9463">
                  <c:v>9</c:v>
                </c:pt>
                <c:pt idx="9464">
                  <c:v>9</c:v>
                </c:pt>
                <c:pt idx="9465">
                  <c:v>9</c:v>
                </c:pt>
                <c:pt idx="9466">
                  <c:v>9</c:v>
                </c:pt>
                <c:pt idx="9467">
                  <c:v>9</c:v>
                </c:pt>
                <c:pt idx="9468">
                  <c:v>9</c:v>
                </c:pt>
                <c:pt idx="9469">
                  <c:v>9</c:v>
                </c:pt>
                <c:pt idx="9470">
                  <c:v>9</c:v>
                </c:pt>
                <c:pt idx="9471">
                  <c:v>9</c:v>
                </c:pt>
                <c:pt idx="9472">
                  <c:v>9</c:v>
                </c:pt>
                <c:pt idx="9473">
                  <c:v>9</c:v>
                </c:pt>
                <c:pt idx="9474">
                  <c:v>9</c:v>
                </c:pt>
                <c:pt idx="9475">
                  <c:v>9</c:v>
                </c:pt>
                <c:pt idx="9476">
                  <c:v>9</c:v>
                </c:pt>
                <c:pt idx="9477">
                  <c:v>9</c:v>
                </c:pt>
                <c:pt idx="9478">
                  <c:v>9</c:v>
                </c:pt>
                <c:pt idx="9479">
                  <c:v>9</c:v>
                </c:pt>
                <c:pt idx="9480">
                  <c:v>9</c:v>
                </c:pt>
                <c:pt idx="9481">
                  <c:v>9</c:v>
                </c:pt>
                <c:pt idx="9482">
                  <c:v>9</c:v>
                </c:pt>
                <c:pt idx="9483">
                  <c:v>9</c:v>
                </c:pt>
                <c:pt idx="9484">
                  <c:v>9</c:v>
                </c:pt>
                <c:pt idx="9485">
                  <c:v>9</c:v>
                </c:pt>
                <c:pt idx="9486">
                  <c:v>9</c:v>
                </c:pt>
                <c:pt idx="9487">
                  <c:v>9</c:v>
                </c:pt>
                <c:pt idx="9488">
                  <c:v>9</c:v>
                </c:pt>
                <c:pt idx="9489">
                  <c:v>9</c:v>
                </c:pt>
                <c:pt idx="9490">
                  <c:v>9</c:v>
                </c:pt>
                <c:pt idx="9491">
                  <c:v>9</c:v>
                </c:pt>
                <c:pt idx="9492">
                  <c:v>9</c:v>
                </c:pt>
                <c:pt idx="9493">
                  <c:v>9</c:v>
                </c:pt>
                <c:pt idx="9494">
                  <c:v>9</c:v>
                </c:pt>
                <c:pt idx="9495">
                  <c:v>9</c:v>
                </c:pt>
                <c:pt idx="9496">
                  <c:v>9</c:v>
                </c:pt>
                <c:pt idx="9497">
                  <c:v>9</c:v>
                </c:pt>
                <c:pt idx="9498">
                  <c:v>9</c:v>
                </c:pt>
                <c:pt idx="9499">
                  <c:v>9</c:v>
                </c:pt>
                <c:pt idx="9500">
                  <c:v>9</c:v>
                </c:pt>
                <c:pt idx="9501">
                  <c:v>9</c:v>
                </c:pt>
                <c:pt idx="9502">
                  <c:v>9</c:v>
                </c:pt>
                <c:pt idx="9503">
                  <c:v>9</c:v>
                </c:pt>
                <c:pt idx="9504">
                  <c:v>9</c:v>
                </c:pt>
                <c:pt idx="9505">
                  <c:v>9</c:v>
                </c:pt>
                <c:pt idx="9506">
                  <c:v>9</c:v>
                </c:pt>
                <c:pt idx="9507">
                  <c:v>9</c:v>
                </c:pt>
                <c:pt idx="9508">
                  <c:v>9</c:v>
                </c:pt>
                <c:pt idx="9509">
                  <c:v>9</c:v>
                </c:pt>
                <c:pt idx="9510">
                  <c:v>9</c:v>
                </c:pt>
                <c:pt idx="9511">
                  <c:v>9</c:v>
                </c:pt>
                <c:pt idx="9512">
                  <c:v>9</c:v>
                </c:pt>
                <c:pt idx="9513">
                  <c:v>9</c:v>
                </c:pt>
                <c:pt idx="9514">
                  <c:v>9</c:v>
                </c:pt>
                <c:pt idx="9515">
                  <c:v>9</c:v>
                </c:pt>
                <c:pt idx="9516">
                  <c:v>9</c:v>
                </c:pt>
                <c:pt idx="9517">
                  <c:v>9</c:v>
                </c:pt>
                <c:pt idx="9518">
                  <c:v>9</c:v>
                </c:pt>
                <c:pt idx="9519">
                  <c:v>9</c:v>
                </c:pt>
                <c:pt idx="9520">
                  <c:v>9</c:v>
                </c:pt>
                <c:pt idx="9521">
                  <c:v>9</c:v>
                </c:pt>
                <c:pt idx="9522">
                  <c:v>9</c:v>
                </c:pt>
                <c:pt idx="9523">
                  <c:v>9</c:v>
                </c:pt>
                <c:pt idx="9524">
                  <c:v>9</c:v>
                </c:pt>
                <c:pt idx="9525">
                  <c:v>9</c:v>
                </c:pt>
                <c:pt idx="9526">
                  <c:v>9</c:v>
                </c:pt>
                <c:pt idx="9527">
                  <c:v>9</c:v>
                </c:pt>
                <c:pt idx="9528">
                  <c:v>9</c:v>
                </c:pt>
                <c:pt idx="9529">
                  <c:v>9</c:v>
                </c:pt>
                <c:pt idx="9530">
                  <c:v>9</c:v>
                </c:pt>
                <c:pt idx="9531">
                  <c:v>9</c:v>
                </c:pt>
                <c:pt idx="9532">
                  <c:v>9</c:v>
                </c:pt>
                <c:pt idx="9533">
                  <c:v>9</c:v>
                </c:pt>
                <c:pt idx="9534">
                  <c:v>9</c:v>
                </c:pt>
                <c:pt idx="9535">
                  <c:v>9</c:v>
                </c:pt>
                <c:pt idx="9536">
                  <c:v>9</c:v>
                </c:pt>
                <c:pt idx="9537">
                  <c:v>9</c:v>
                </c:pt>
                <c:pt idx="9538">
                  <c:v>9</c:v>
                </c:pt>
                <c:pt idx="9539">
                  <c:v>9</c:v>
                </c:pt>
                <c:pt idx="9540">
                  <c:v>9</c:v>
                </c:pt>
                <c:pt idx="9541">
                  <c:v>9</c:v>
                </c:pt>
                <c:pt idx="9542">
                  <c:v>9</c:v>
                </c:pt>
                <c:pt idx="9543">
                  <c:v>9</c:v>
                </c:pt>
                <c:pt idx="9544">
                  <c:v>9</c:v>
                </c:pt>
                <c:pt idx="9545">
                  <c:v>9</c:v>
                </c:pt>
                <c:pt idx="9546">
                  <c:v>9</c:v>
                </c:pt>
                <c:pt idx="9547">
                  <c:v>9</c:v>
                </c:pt>
                <c:pt idx="9548">
                  <c:v>9</c:v>
                </c:pt>
                <c:pt idx="9549">
                  <c:v>9</c:v>
                </c:pt>
                <c:pt idx="9550">
                  <c:v>9</c:v>
                </c:pt>
                <c:pt idx="9551">
                  <c:v>9</c:v>
                </c:pt>
                <c:pt idx="9552">
                  <c:v>9</c:v>
                </c:pt>
                <c:pt idx="9553">
                  <c:v>9</c:v>
                </c:pt>
                <c:pt idx="9554">
                  <c:v>9</c:v>
                </c:pt>
                <c:pt idx="9555">
                  <c:v>9</c:v>
                </c:pt>
                <c:pt idx="9556">
                  <c:v>9</c:v>
                </c:pt>
                <c:pt idx="9557">
                  <c:v>9</c:v>
                </c:pt>
                <c:pt idx="9558">
                  <c:v>9</c:v>
                </c:pt>
                <c:pt idx="9559">
                  <c:v>9</c:v>
                </c:pt>
                <c:pt idx="9560">
                  <c:v>9</c:v>
                </c:pt>
                <c:pt idx="9561">
                  <c:v>9</c:v>
                </c:pt>
                <c:pt idx="9562">
                  <c:v>9</c:v>
                </c:pt>
                <c:pt idx="9563">
                  <c:v>9</c:v>
                </c:pt>
                <c:pt idx="9564">
                  <c:v>9</c:v>
                </c:pt>
                <c:pt idx="9565">
                  <c:v>9</c:v>
                </c:pt>
                <c:pt idx="9566">
                  <c:v>9</c:v>
                </c:pt>
                <c:pt idx="9567">
                  <c:v>9</c:v>
                </c:pt>
                <c:pt idx="9568">
                  <c:v>9</c:v>
                </c:pt>
                <c:pt idx="9569">
                  <c:v>9</c:v>
                </c:pt>
                <c:pt idx="9570">
                  <c:v>9</c:v>
                </c:pt>
                <c:pt idx="9571">
                  <c:v>9</c:v>
                </c:pt>
                <c:pt idx="9572">
                  <c:v>9</c:v>
                </c:pt>
                <c:pt idx="9573">
                  <c:v>9</c:v>
                </c:pt>
                <c:pt idx="9574">
                  <c:v>9</c:v>
                </c:pt>
                <c:pt idx="9575">
                  <c:v>9</c:v>
                </c:pt>
                <c:pt idx="9576">
                  <c:v>9</c:v>
                </c:pt>
                <c:pt idx="9577">
                  <c:v>9</c:v>
                </c:pt>
                <c:pt idx="9578">
                  <c:v>9</c:v>
                </c:pt>
                <c:pt idx="9579">
                  <c:v>9</c:v>
                </c:pt>
                <c:pt idx="9580">
                  <c:v>9</c:v>
                </c:pt>
                <c:pt idx="9581">
                  <c:v>9</c:v>
                </c:pt>
                <c:pt idx="9582">
                  <c:v>9</c:v>
                </c:pt>
                <c:pt idx="9583">
                  <c:v>9</c:v>
                </c:pt>
                <c:pt idx="9584">
                  <c:v>9</c:v>
                </c:pt>
                <c:pt idx="9585">
                  <c:v>9</c:v>
                </c:pt>
                <c:pt idx="9586">
                  <c:v>9</c:v>
                </c:pt>
                <c:pt idx="9587">
                  <c:v>9</c:v>
                </c:pt>
                <c:pt idx="9588">
                  <c:v>9</c:v>
                </c:pt>
                <c:pt idx="9589">
                  <c:v>9</c:v>
                </c:pt>
                <c:pt idx="9590">
                  <c:v>9</c:v>
                </c:pt>
                <c:pt idx="9591">
                  <c:v>9</c:v>
                </c:pt>
                <c:pt idx="9592">
                  <c:v>9</c:v>
                </c:pt>
                <c:pt idx="9593">
                  <c:v>9</c:v>
                </c:pt>
                <c:pt idx="9594">
                  <c:v>9</c:v>
                </c:pt>
                <c:pt idx="9595">
                  <c:v>9</c:v>
                </c:pt>
                <c:pt idx="9596">
                  <c:v>9</c:v>
                </c:pt>
                <c:pt idx="9597">
                  <c:v>9</c:v>
                </c:pt>
                <c:pt idx="9598">
                  <c:v>9</c:v>
                </c:pt>
                <c:pt idx="9599">
                  <c:v>9</c:v>
                </c:pt>
                <c:pt idx="9600">
                  <c:v>9</c:v>
                </c:pt>
                <c:pt idx="9601">
                  <c:v>9</c:v>
                </c:pt>
                <c:pt idx="9602">
                  <c:v>9</c:v>
                </c:pt>
                <c:pt idx="9603">
                  <c:v>9</c:v>
                </c:pt>
                <c:pt idx="9604">
                  <c:v>9</c:v>
                </c:pt>
                <c:pt idx="9605">
                  <c:v>9</c:v>
                </c:pt>
                <c:pt idx="9606">
                  <c:v>9</c:v>
                </c:pt>
                <c:pt idx="9607">
                  <c:v>9</c:v>
                </c:pt>
                <c:pt idx="9608">
                  <c:v>9</c:v>
                </c:pt>
                <c:pt idx="9609">
                  <c:v>9</c:v>
                </c:pt>
                <c:pt idx="9610">
                  <c:v>9</c:v>
                </c:pt>
                <c:pt idx="9611">
                  <c:v>9</c:v>
                </c:pt>
                <c:pt idx="9612">
                  <c:v>9</c:v>
                </c:pt>
                <c:pt idx="9613">
                  <c:v>9</c:v>
                </c:pt>
                <c:pt idx="9614">
                  <c:v>9</c:v>
                </c:pt>
                <c:pt idx="9615">
                  <c:v>9</c:v>
                </c:pt>
                <c:pt idx="9616">
                  <c:v>9</c:v>
                </c:pt>
                <c:pt idx="9617">
                  <c:v>9</c:v>
                </c:pt>
                <c:pt idx="9618">
                  <c:v>9</c:v>
                </c:pt>
                <c:pt idx="9619">
                  <c:v>9</c:v>
                </c:pt>
                <c:pt idx="9620">
                  <c:v>9</c:v>
                </c:pt>
                <c:pt idx="9621">
                  <c:v>9</c:v>
                </c:pt>
                <c:pt idx="9622">
                  <c:v>9</c:v>
                </c:pt>
                <c:pt idx="9623">
                  <c:v>9</c:v>
                </c:pt>
                <c:pt idx="9624">
                  <c:v>9</c:v>
                </c:pt>
                <c:pt idx="9625">
                  <c:v>9</c:v>
                </c:pt>
                <c:pt idx="9626">
                  <c:v>9</c:v>
                </c:pt>
                <c:pt idx="9627">
                  <c:v>9</c:v>
                </c:pt>
                <c:pt idx="9628">
                  <c:v>9</c:v>
                </c:pt>
                <c:pt idx="9629">
                  <c:v>9</c:v>
                </c:pt>
                <c:pt idx="9630">
                  <c:v>9</c:v>
                </c:pt>
                <c:pt idx="9631">
                  <c:v>9</c:v>
                </c:pt>
                <c:pt idx="9632">
                  <c:v>9</c:v>
                </c:pt>
                <c:pt idx="9633">
                  <c:v>9</c:v>
                </c:pt>
                <c:pt idx="9634">
                  <c:v>9</c:v>
                </c:pt>
                <c:pt idx="9635">
                  <c:v>9</c:v>
                </c:pt>
                <c:pt idx="9636">
                  <c:v>9</c:v>
                </c:pt>
                <c:pt idx="9637">
                  <c:v>9</c:v>
                </c:pt>
                <c:pt idx="9638">
                  <c:v>9</c:v>
                </c:pt>
                <c:pt idx="9639">
                  <c:v>9</c:v>
                </c:pt>
                <c:pt idx="9640">
                  <c:v>9</c:v>
                </c:pt>
                <c:pt idx="9641">
                  <c:v>9</c:v>
                </c:pt>
                <c:pt idx="9642">
                  <c:v>9</c:v>
                </c:pt>
                <c:pt idx="9643">
                  <c:v>9</c:v>
                </c:pt>
                <c:pt idx="9644">
                  <c:v>9</c:v>
                </c:pt>
                <c:pt idx="9645">
                  <c:v>9</c:v>
                </c:pt>
                <c:pt idx="9646">
                  <c:v>9</c:v>
                </c:pt>
                <c:pt idx="9647">
                  <c:v>9</c:v>
                </c:pt>
                <c:pt idx="9648">
                  <c:v>9</c:v>
                </c:pt>
                <c:pt idx="9649">
                  <c:v>9</c:v>
                </c:pt>
                <c:pt idx="9650">
                  <c:v>9</c:v>
                </c:pt>
                <c:pt idx="9651">
                  <c:v>9</c:v>
                </c:pt>
                <c:pt idx="9652">
                  <c:v>9</c:v>
                </c:pt>
                <c:pt idx="9653">
                  <c:v>9</c:v>
                </c:pt>
                <c:pt idx="9654">
                  <c:v>9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10</c:v>
                </c:pt>
                <c:pt idx="9678">
                  <c:v>10</c:v>
                </c:pt>
                <c:pt idx="9679">
                  <c:v>10</c:v>
                </c:pt>
                <c:pt idx="9680">
                  <c:v>10</c:v>
                </c:pt>
                <c:pt idx="9681">
                  <c:v>10</c:v>
                </c:pt>
                <c:pt idx="9682">
                  <c:v>10</c:v>
                </c:pt>
                <c:pt idx="9683">
                  <c:v>10</c:v>
                </c:pt>
                <c:pt idx="9684">
                  <c:v>10</c:v>
                </c:pt>
                <c:pt idx="9685">
                  <c:v>10</c:v>
                </c:pt>
                <c:pt idx="9686">
                  <c:v>10</c:v>
                </c:pt>
                <c:pt idx="9687">
                  <c:v>10</c:v>
                </c:pt>
                <c:pt idx="9688">
                  <c:v>10</c:v>
                </c:pt>
                <c:pt idx="9689">
                  <c:v>10</c:v>
                </c:pt>
                <c:pt idx="9690">
                  <c:v>10</c:v>
                </c:pt>
                <c:pt idx="9691">
                  <c:v>10</c:v>
                </c:pt>
                <c:pt idx="9692">
                  <c:v>10</c:v>
                </c:pt>
                <c:pt idx="9693">
                  <c:v>10</c:v>
                </c:pt>
                <c:pt idx="9694">
                  <c:v>10</c:v>
                </c:pt>
                <c:pt idx="9695">
                  <c:v>10</c:v>
                </c:pt>
                <c:pt idx="9696">
                  <c:v>10</c:v>
                </c:pt>
                <c:pt idx="9697">
                  <c:v>10</c:v>
                </c:pt>
                <c:pt idx="9698">
                  <c:v>10</c:v>
                </c:pt>
                <c:pt idx="9699">
                  <c:v>10</c:v>
                </c:pt>
                <c:pt idx="9700">
                  <c:v>10</c:v>
                </c:pt>
                <c:pt idx="9701">
                  <c:v>10</c:v>
                </c:pt>
                <c:pt idx="9702">
                  <c:v>10</c:v>
                </c:pt>
                <c:pt idx="9703">
                  <c:v>10</c:v>
                </c:pt>
                <c:pt idx="9704">
                  <c:v>10</c:v>
                </c:pt>
                <c:pt idx="9705">
                  <c:v>10</c:v>
                </c:pt>
                <c:pt idx="9706">
                  <c:v>10</c:v>
                </c:pt>
                <c:pt idx="9707">
                  <c:v>10</c:v>
                </c:pt>
                <c:pt idx="9708">
                  <c:v>10</c:v>
                </c:pt>
                <c:pt idx="9709">
                  <c:v>10</c:v>
                </c:pt>
                <c:pt idx="9710">
                  <c:v>10</c:v>
                </c:pt>
                <c:pt idx="9711">
                  <c:v>10</c:v>
                </c:pt>
                <c:pt idx="9712">
                  <c:v>10</c:v>
                </c:pt>
                <c:pt idx="9713">
                  <c:v>10</c:v>
                </c:pt>
                <c:pt idx="9714">
                  <c:v>10</c:v>
                </c:pt>
                <c:pt idx="9715">
                  <c:v>10</c:v>
                </c:pt>
                <c:pt idx="9716">
                  <c:v>10</c:v>
                </c:pt>
                <c:pt idx="9717">
                  <c:v>10</c:v>
                </c:pt>
                <c:pt idx="9718">
                  <c:v>10</c:v>
                </c:pt>
                <c:pt idx="9719">
                  <c:v>10</c:v>
                </c:pt>
                <c:pt idx="9720">
                  <c:v>10</c:v>
                </c:pt>
                <c:pt idx="9721">
                  <c:v>10</c:v>
                </c:pt>
                <c:pt idx="9722">
                  <c:v>10</c:v>
                </c:pt>
                <c:pt idx="9723">
                  <c:v>10</c:v>
                </c:pt>
                <c:pt idx="9724">
                  <c:v>10</c:v>
                </c:pt>
                <c:pt idx="9725">
                  <c:v>10</c:v>
                </c:pt>
                <c:pt idx="9726">
                  <c:v>10</c:v>
                </c:pt>
                <c:pt idx="9727">
                  <c:v>10</c:v>
                </c:pt>
                <c:pt idx="9728">
                  <c:v>10</c:v>
                </c:pt>
                <c:pt idx="9729">
                  <c:v>10</c:v>
                </c:pt>
                <c:pt idx="9730">
                  <c:v>10</c:v>
                </c:pt>
                <c:pt idx="9731">
                  <c:v>10</c:v>
                </c:pt>
                <c:pt idx="9732">
                  <c:v>10</c:v>
                </c:pt>
                <c:pt idx="9733">
                  <c:v>10</c:v>
                </c:pt>
                <c:pt idx="9734">
                  <c:v>10</c:v>
                </c:pt>
                <c:pt idx="9735">
                  <c:v>10</c:v>
                </c:pt>
                <c:pt idx="9736">
                  <c:v>10</c:v>
                </c:pt>
                <c:pt idx="9737">
                  <c:v>10</c:v>
                </c:pt>
                <c:pt idx="9738">
                  <c:v>10</c:v>
                </c:pt>
                <c:pt idx="9739">
                  <c:v>10</c:v>
                </c:pt>
                <c:pt idx="9740">
                  <c:v>10</c:v>
                </c:pt>
                <c:pt idx="9741">
                  <c:v>10</c:v>
                </c:pt>
                <c:pt idx="9742">
                  <c:v>10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10</c:v>
                </c:pt>
                <c:pt idx="9806">
                  <c:v>10</c:v>
                </c:pt>
                <c:pt idx="9807">
                  <c:v>10</c:v>
                </c:pt>
                <c:pt idx="9808">
                  <c:v>10</c:v>
                </c:pt>
                <c:pt idx="9809">
                  <c:v>10</c:v>
                </c:pt>
                <c:pt idx="9810">
                  <c:v>10</c:v>
                </c:pt>
                <c:pt idx="9811">
                  <c:v>10</c:v>
                </c:pt>
                <c:pt idx="9812">
                  <c:v>10</c:v>
                </c:pt>
                <c:pt idx="9813">
                  <c:v>10</c:v>
                </c:pt>
                <c:pt idx="9814">
                  <c:v>10</c:v>
                </c:pt>
                <c:pt idx="9815">
                  <c:v>10</c:v>
                </c:pt>
                <c:pt idx="9816">
                  <c:v>10</c:v>
                </c:pt>
                <c:pt idx="9817">
                  <c:v>10</c:v>
                </c:pt>
                <c:pt idx="9818">
                  <c:v>10</c:v>
                </c:pt>
                <c:pt idx="9819">
                  <c:v>10</c:v>
                </c:pt>
                <c:pt idx="9820">
                  <c:v>10</c:v>
                </c:pt>
                <c:pt idx="9821">
                  <c:v>10</c:v>
                </c:pt>
                <c:pt idx="9822">
                  <c:v>10</c:v>
                </c:pt>
                <c:pt idx="9823">
                  <c:v>10</c:v>
                </c:pt>
                <c:pt idx="9824">
                  <c:v>10</c:v>
                </c:pt>
                <c:pt idx="9825">
                  <c:v>10</c:v>
                </c:pt>
                <c:pt idx="9826">
                  <c:v>10</c:v>
                </c:pt>
                <c:pt idx="9827">
                  <c:v>10</c:v>
                </c:pt>
                <c:pt idx="9828">
                  <c:v>10</c:v>
                </c:pt>
                <c:pt idx="9829">
                  <c:v>11</c:v>
                </c:pt>
                <c:pt idx="9830">
                  <c:v>11</c:v>
                </c:pt>
                <c:pt idx="9831">
                  <c:v>11</c:v>
                </c:pt>
                <c:pt idx="9832">
                  <c:v>11</c:v>
                </c:pt>
                <c:pt idx="9833">
                  <c:v>11</c:v>
                </c:pt>
                <c:pt idx="9834">
                  <c:v>11</c:v>
                </c:pt>
                <c:pt idx="9835">
                  <c:v>11</c:v>
                </c:pt>
                <c:pt idx="9836">
                  <c:v>11</c:v>
                </c:pt>
                <c:pt idx="9837">
                  <c:v>11</c:v>
                </c:pt>
                <c:pt idx="9838">
                  <c:v>11</c:v>
                </c:pt>
                <c:pt idx="9839">
                  <c:v>11</c:v>
                </c:pt>
                <c:pt idx="9840">
                  <c:v>11</c:v>
                </c:pt>
                <c:pt idx="9841">
                  <c:v>11</c:v>
                </c:pt>
                <c:pt idx="9842">
                  <c:v>11</c:v>
                </c:pt>
                <c:pt idx="9843">
                  <c:v>11</c:v>
                </c:pt>
                <c:pt idx="9844">
                  <c:v>11</c:v>
                </c:pt>
                <c:pt idx="9845">
                  <c:v>11</c:v>
                </c:pt>
                <c:pt idx="9846">
                  <c:v>11</c:v>
                </c:pt>
                <c:pt idx="9847">
                  <c:v>11</c:v>
                </c:pt>
                <c:pt idx="9848">
                  <c:v>11</c:v>
                </c:pt>
                <c:pt idx="9849">
                  <c:v>11</c:v>
                </c:pt>
                <c:pt idx="9850">
                  <c:v>11</c:v>
                </c:pt>
                <c:pt idx="9851">
                  <c:v>11</c:v>
                </c:pt>
                <c:pt idx="9852">
                  <c:v>11</c:v>
                </c:pt>
                <c:pt idx="9853">
                  <c:v>11</c:v>
                </c:pt>
                <c:pt idx="9854">
                  <c:v>11</c:v>
                </c:pt>
                <c:pt idx="9855">
                  <c:v>11</c:v>
                </c:pt>
                <c:pt idx="9856">
                  <c:v>11</c:v>
                </c:pt>
                <c:pt idx="9857">
                  <c:v>11</c:v>
                </c:pt>
                <c:pt idx="9858">
                  <c:v>11</c:v>
                </c:pt>
                <c:pt idx="9859">
                  <c:v>11</c:v>
                </c:pt>
                <c:pt idx="9860">
                  <c:v>11</c:v>
                </c:pt>
                <c:pt idx="9861">
                  <c:v>11</c:v>
                </c:pt>
                <c:pt idx="9862">
                  <c:v>11</c:v>
                </c:pt>
                <c:pt idx="9863">
                  <c:v>11</c:v>
                </c:pt>
                <c:pt idx="9864">
                  <c:v>11</c:v>
                </c:pt>
                <c:pt idx="9865">
                  <c:v>11</c:v>
                </c:pt>
                <c:pt idx="9866">
                  <c:v>11</c:v>
                </c:pt>
                <c:pt idx="9867">
                  <c:v>11</c:v>
                </c:pt>
                <c:pt idx="9868">
                  <c:v>11</c:v>
                </c:pt>
                <c:pt idx="9869">
                  <c:v>11</c:v>
                </c:pt>
                <c:pt idx="9870">
                  <c:v>11</c:v>
                </c:pt>
                <c:pt idx="9871">
                  <c:v>11</c:v>
                </c:pt>
                <c:pt idx="9872">
                  <c:v>11</c:v>
                </c:pt>
                <c:pt idx="9873">
                  <c:v>11</c:v>
                </c:pt>
                <c:pt idx="9874">
                  <c:v>11</c:v>
                </c:pt>
                <c:pt idx="9875">
                  <c:v>11</c:v>
                </c:pt>
                <c:pt idx="9876">
                  <c:v>11</c:v>
                </c:pt>
                <c:pt idx="9877">
                  <c:v>11</c:v>
                </c:pt>
                <c:pt idx="9878">
                  <c:v>11</c:v>
                </c:pt>
                <c:pt idx="9879">
                  <c:v>11</c:v>
                </c:pt>
                <c:pt idx="9880">
                  <c:v>11</c:v>
                </c:pt>
                <c:pt idx="9881">
                  <c:v>11</c:v>
                </c:pt>
                <c:pt idx="9882">
                  <c:v>11</c:v>
                </c:pt>
                <c:pt idx="9883">
                  <c:v>11</c:v>
                </c:pt>
                <c:pt idx="9884">
                  <c:v>11</c:v>
                </c:pt>
                <c:pt idx="9885">
                  <c:v>11</c:v>
                </c:pt>
                <c:pt idx="9886">
                  <c:v>11</c:v>
                </c:pt>
                <c:pt idx="9887">
                  <c:v>11</c:v>
                </c:pt>
                <c:pt idx="9888">
                  <c:v>11</c:v>
                </c:pt>
                <c:pt idx="9889">
                  <c:v>11</c:v>
                </c:pt>
                <c:pt idx="9890">
                  <c:v>11</c:v>
                </c:pt>
                <c:pt idx="9891">
                  <c:v>11</c:v>
                </c:pt>
                <c:pt idx="9892">
                  <c:v>11</c:v>
                </c:pt>
                <c:pt idx="9893">
                  <c:v>11</c:v>
                </c:pt>
                <c:pt idx="9894">
                  <c:v>11</c:v>
                </c:pt>
                <c:pt idx="9895">
                  <c:v>11</c:v>
                </c:pt>
                <c:pt idx="9896">
                  <c:v>11</c:v>
                </c:pt>
                <c:pt idx="9897">
                  <c:v>11</c:v>
                </c:pt>
                <c:pt idx="9898">
                  <c:v>11</c:v>
                </c:pt>
                <c:pt idx="9899">
                  <c:v>11</c:v>
                </c:pt>
                <c:pt idx="9900">
                  <c:v>11</c:v>
                </c:pt>
                <c:pt idx="9901">
                  <c:v>11</c:v>
                </c:pt>
                <c:pt idx="9902">
                  <c:v>11</c:v>
                </c:pt>
                <c:pt idx="9903">
                  <c:v>11</c:v>
                </c:pt>
                <c:pt idx="9904">
                  <c:v>11</c:v>
                </c:pt>
                <c:pt idx="9905">
                  <c:v>11</c:v>
                </c:pt>
                <c:pt idx="9906">
                  <c:v>11</c:v>
                </c:pt>
                <c:pt idx="9907">
                  <c:v>11</c:v>
                </c:pt>
                <c:pt idx="9908">
                  <c:v>11</c:v>
                </c:pt>
                <c:pt idx="9909">
                  <c:v>11</c:v>
                </c:pt>
                <c:pt idx="9910">
                  <c:v>11</c:v>
                </c:pt>
                <c:pt idx="9911">
                  <c:v>11</c:v>
                </c:pt>
                <c:pt idx="9912">
                  <c:v>11</c:v>
                </c:pt>
                <c:pt idx="9913">
                  <c:v>11</c:v>
                </c:pt>
                <c:pt idx="9914">
                  <c:v>11</c:v>
                </c:pt>
                <c:pt idx="9915">
                  <c:v>11</c:v>
                </c:pt>
                <c:pt idx="9916">
                  <c:v>11</c:v>
                </c:pt>
                <c:pt idx="9917">
                  <c:v>11</c:v>
                </c:pt>
                <c:pt idx="9918">
                  <c:v>11</c:v>
                </c:pt>
                <c:pt idx="9919">
                  <c:v>11</c:v>
                </c:pt>
                <c:pt idx="9920">
                  <c:v>11</c:v>
                </c:pt>
                <c:pt idx="9921">
                  <c:v>11</c:v>
                </c:pt>
                <c:pt idx="9922">
                  <c:v>11</c:v>
                </c:pt>
                <c:pt idx="9923">
                  <c:v>11</c:v>
                </c:pt>
                <c:pt idx="9924">
                  <c:v>11</c:v>
                </c:pt>
                <c:pt idx="9925">
                  <c:v>12</c:v>
                </c:pt>
                <c:pt idx="9926">
                  <c:v>12</c:v>
                </c:pt>
                <c:pt idx="9927">
                  <c:v>12</c:v>
                </c:pt>
                <c:pt idx="9928">
                  <c:v>12</c:v>
                </c:pt>
                <c:pt idx="9929">
                  <c:v>12</c:v>
                </c:pt>
                <c:pt idx="9930">
                  <c:v>12</c:v>
                </c:pt>
                <c:pt idx="9931">
                  <c:v>12</c:v>
                </c:pt>
                <c:pt idx="9932">
                  <c:v>12</c:v>
                </c:pt>
                <c:pt idx="9933">
                  <c:v>12</c:v>
                </c:pt>
                <c:pt idx="9934">
                  <c:v>12</c:v>
                </c:pt>
                <c:pt idx="9935">
                  <c:v>12</c:v>
                </c:pt>
                <c:pt idx="9936">
                  <c:v>12</c:v>
                </c:pt>
                <c:pt idx="9937">
                  <c:v>12</c:v>
                </c:pt>
                <c:pt idx="9938">
                  <c:v>12</c:v>
                </c:pt>
                <c:pt idx="9939">
                  <c:v>12</c:v>
                </c:pt>
                <c:pt idx="9940">
                  <c:v>12</c:v>
                </c:pt>
                <c:pt idx="9941">
                  <c:v>12</c:v>
                </c:pt>
                <c:pt idx="9942">
                  <c:v>12</c:v>
                </c:pt>
                <c:pt idx="9943">
                  <c:v>12</c:v>
                </c:pt>
                <c:pt idx="9944">
                  <c:v>12</c:v>
                </c:pt>
                <c:pt idx="9945">
                  <c:v>12</c:v>
                </c:pt>
                <c:pt idx="9946">
                  <c:v>12</c:v>
                </c:pt>
                <c:pt idx="9947">
                  <c:v>12</c:v>
                </c:pt>
                <c:pt idx="9948">
                  <c:v>12</c:v>
                </c:pt>
                <c:pt idx="9949">
                  <c:v>12</c:v>
                </c:pt>
                <c:pt idx="9950">
                  <c:v>12</c:v>
                </c:pt>
                <c:pt idx="9951">
                  <c:v>12</c:v>
                </c:pt>
                <c:pt idx="9952">
                  <c:v>12</c:v>
                </c:pt>
                <c:pt idx="9953">
                  <c:v>12</c:v>
                </c:pt>
                <c:pt idx="9954">
                  <c:v>12</c:v>
                </c:pt>
                <c:pt idx="9955">
                  <c:v>12</c:v>
                </c:pt>
                <c:pt idx="9956">
                  <c:v>12</c:v>
                </c:pt>
                <c:pt idx="9957">
                  <c:v>12</c:v>
                </c:pt>
                <c:pt idx="9958">
                  <c:v>12</c:v>
                </c:pt>
                <c:pt idx="9959">
                  <c:v>12</c:v>
                </c:pt>
                <c:pt idx="9960">
                  <c:v>12</c:v>
                </c:pt>
                <c:pt idx="9961">
                  <c:v>12</c:v>
                </c:pt>
                <c:pt idx="9962">
                  <c:v>12</c:v>
                </c:pt>
                <c:pt idx="9963">
                  <c:v>12</c:v>
                </c:pt>
                <c:pt idx="9964">
                  <c:v>13</c:v>
                </c:pt>
                <c:pt idx="9965">
                  <c:v>13</c:v>
                </c:pt>
                <c:pt idx="9966">
                  <c:v>13</c:v>
                </c:pt>
                <c:pt idx="9967">
                  <c:v>13</c:v>
                </c:pt>
                <c:pt idx="9968">
                  <c:v>13</c:v>
                </c:pt>
                <c:pt idx="9969">
                  <c:v>13</c:v>
                </c:pt>
                <c:pt idx="9970">
                  <c:v>13</c:v>
                </c:pt>
                <c:pt idx="9971">
                  <c:v>13</c:v>
                </c:pt>
                <c:pt idx="9972">
                  <c:v>13</c:v>
                </c:pt>
                <c:pt idx="9973">
                  <c:v>13</c:v>
                </c:pt>
                <c:pt idx="9974">
                  <c:v>13</c:v>
                </c:pt>
                <c:pt idx="9975">
                  <c:v>13</c:v>
                </c:pt>
                <c:pt idx="9976">
                  <c:v>13</c:v>
                </c:pt>
                <c:pt idx="9977">
                  <c:v>13</c:v>
                </c:pt>
                <c:pt idx="9978">
                  <c:v>13</c:v>
                </c:pt>
                <c:pt idx="9979">
                  <c:v>13</c:v>
                </c:pt>
                <c:pt idx="9980">
                  <c:v>13</c:v>
                </c:pt>
                <c:pt idx="9981">
                  <c:v>13</c:v>
                </c:pt>
                <c:pt idx="9982">
                  <c:v>13</c:v>
                </c:pt>
                <c:pt idx="9983">
                  <c:v>13</c:v>
                </c:pt>
                <c:pt idx="9984">
                  <c:v>13</c:v>
                </c:pt>
                <c:pt idx="9985">
                  <c:v>13</c:v>
                </c:pt>
                <c:pt idx="9986">
                  <c:v>14</c:v>
                </c:pt>
                <c:pt idx="9987">
                  <c:v>14</c:v>
                </c:pt>
                <c:pt idx="9988">
                  <c:v>14</c:v>
                </c:pt>
                <c:pt idx="9989">
                  <c:v>14</c:v>
                </c:pt>
                <c:pt idx="9990">
                  <c:v>14</c:v>
                </c:pt>
                <c:pt idx="9991">
                  <c:v>14</c:v>
                </c:pt>
                <c:pt idx="9992">
                  <c:v>14</c:v>
                </c:pt>
                <c:pt idx="9993">
                  <c:v>14</c:v>
                </c:pt>
                <c:pt idx="9994">
                  <c:v>15</c:v>
                </c:pt>
                <c:pt idx="9995">
                  <c:v>15</c:v>
                </c:pt>
                <c:pt idx="9996">
                  <c:v>15</c:v>
                </c:pt>
                <c:pt idx="9997">
                  <c:v>16</c:v>
                </c:pt>
                <c:pt idx="9998">
                  <c:v>16</c:v>
                </c:pt>
                <c:pt idx="9999">
                  <c:v>19</c:v>
                </c:pt>
              </c:numCache>
            </c:numRef>
          </c:xVal>
          <c:yVal>
            <c:numRef>
              <c:f>PMF!$H$6:$H$10005</c:f>
              <c:numCache>
                <c:formatCode>000,000,000</c:formatCode>
                <c:ptCount val="10000"/>
                <c:pt idx="0">
                  <c:v>2.824752489999998E-2</c:v>
                </c:pt>
                <c:pt idx="1">
                  <c:v>2.824752489999998E-2</c:v>
                </c:pt>
                <c:pt idx="2">
                  <c:v>2.824752489999998E-2</c:v>
                </c:pt>
                <c:pt idx="3">
                  <c:v>2.824752489999998E-2</c:v>
                </c:pt>
                <c:pt idx="4">
                  <c:v>2.824752489999998E-2</c:v>
                </c:pt>
                <c:pt idx="5">
                  <c:v>2.824752489999998E-2</c:v>
                </c:pt>
                <c:pt idx="6">
                  <c:v>2.824752489999998E-2</c:v>
                </c:pt>
                <c:pt idx="7">
                  <c:v>2.824752489999998E-2</c:v>
                </c:pt>
                <c:pt idx="8">
                  <c:v>2.824752489999998E-2</c:v>
                </c:pt>
                <c:pt idx="9">
                  <c:v>2.824752489999998E-2</c:v>
                </c:pt>
                <c:pt idx="10">
                  <c:v>2.824752489999998E-2</c:v>
                </c:pt>
                <c:pt idx="11">
                  <c:v>2.824752489999998E-2</c:v>
                </c:pt>
                <c:pt idx="12">
                  <c:v>2.824752489999998E-2</c:v>
                </c:pt>
                <c:pt idx="13">
                  <c:v>2.824752489999998E-2</c:v>
                </c:pt>
                <c:pt idx="14">
                  <c:v>2.824752489999998E-2</c:v>
                </c:pt>
                <c:pt idx="15">
                  <c:v>2.824752489999998E-2</c:v>
                </c:pt>
                <c:pt idx="16">
                  <c:v>2.824752489999998E-2</c:v>
                </c:pt>
                <c:pt idx="17">
                  <c:v>2.824752489999998E-2</c:v>
                </c:pt>
                <c:pt idx="18">
                  <c:v>2.824752489999998E-2</c:v>
                </c:pt>
                <c:pt idx="19">
                  <c:v>2.824752489999998E-2</c:v>
                </c:pt>
                <c:pt idx="20">
                  <c:v>2.824752489999998E-2</c:v>
                </c:pt>
                <c:pt idx="21">
                  <c:v>2.824752489999998E-2</c:v>
                </c:pt>
                <c:pt idx="22">
                  <c:v>2.824752489999998E-2</c:v>
                </c:pt>
                <c:pt idx="23">
                  <c:v>2.824752489999998E-2</c:v>
                </c:pt>
                <c:pt idx="24">
                  <c:v>2.824752489999998E-2</c:v>
                </c:pt>
                <c:pt idx="25">
                  <c:v>2.824752489999998E-2</c:v>
                </c:pt>
                <c:pt idx="26">
                  <c:v>2.824752489999998E-2</c:v>
                </c:pt>
                <c:pt idx="27">
                  <c:v>2.824752489999998E-2</c:v>
                </c:pt>
                <c:pt idx="28">
                  <c:v>2.824752489999998E-2</c:v>
                </c:pt>
                <c:pt idx="29">
                  <c:v>2.824752489999998E-2</c:v>
                </c:pt>
                <c:pt idx="30">
                  <c:v>2.824752489999998E-2</c:v>
                </c:pt>
                <c:pt idx="31">
                  <c:v>2.824752489999998E-2</c:v>
                </c:pt>
                <c:pt idx="32">
                  <c:v>2.824752489999998E-2</c:v>
                </c:pt>
                <c:pt idx="33">
                  <c:v>2.824752489999998E-2</c:v>
                </c:pt>
                <c:pt idx="34">
                  <c:v>2.824752489999998E-2</c:v>
                </c:pt>
                <c:pt idx="35">
                  <c:v>2.824752489999998E-2</c:v>
                </c:pt>
                <c:pt idx="36">
                  <c:v>2.824752489999998E-2</c:v>
                </c:pt>
                <c:pt idx="37">
                  <c:v>2.824752489999998E-2</c:v>
                </c:pt>
                <c:pt idx="38">
                  <c:v>2.824752489999998E-2</c:v>
                </c:pt>
                <c:pt idx="39">
                  <c:v>2.824752489999998E-2</c:v>
                </c:pt>
                <c:pt idx="40">
                  <c:v>2.824752489999998E-2</c:v>
                </c:pt>
                <c:pt idx="41">
                  <c:v>2.824752489999998E-2</c:v>
                </c:pt>
                <c:pt idx="42">
                  <c:v>2.824752489999998E-2</c:v>
                </c:pt>
                <c:pt idx="43">
                  <c:v>2.824752489999998E-2</c:v>
                </c:pt>
                <c:pt idx="44">
                  <c:v>2.824752489999998E-2</c:v>
                </c:pt>
                <c:pt idx="45">
                  <c:v>2.824752489999998E-2</c:v>
                </c:pt>
                <c:pt idx="46">
                  <c:v>2.824752489999998E-2</c:v>
                </c:pt>
                <c:pt idx="47">
                  <c:v>2.824752489999998E-2</c:v>
                </c:pt>
                <c:pt idx="48">
                  <c:v>2.824752489999998E-2</c:v>
                </c:pt>
                <c:pt idx="49">
                  <c:v>2.824752489999998E-2</c:v>
                </c:pt>
                <c:pt idx="50">
                  <c:v>2.824752489999998E-2</c:v>
                </c:pt>
                <c:pt idx="51">
                  <c:v>2.824752489999998E-2</c:v>
                </c:pt>
                <c:pt idx="52">
                  <c:v>2.824752489999998E-2</c:v>
                </c:pt>
                <c:pt idx="53">
                  <c:v>2.824752489999998E-2</c:v>
                </c:pt>
                <c:pt idx="54">
                  <c:v>2.824752489999998E-2</c:v>
                </c:pt>
                <c:pt idx="55">
                  <c:v>2.824752489999998E-2</c:v>
                </c:pt>
                <c:pt idx="56">
                  <c:v>2.824752489999998E-2</c:v>
                </c:pt>
                <c:pt idx="57">
                  <c:v>2.824752489999998E-2</c:v>
                </c:pt>
                <c:pt idx="58">
                  <c:v>2.824752489999998E-2</c:v>
                </c:pt>
                <c:pt idx="59">
                  <c:v>2.824752489999998E-2</c:v>
                </c:pt>
                <c:pt idx="60">
                  <c:v>2.824752489999998E-2</c:v>
                </c:pt>
                <c:pt idx="61">
                  <c:v>2.824752489999998E-2</c:v>
                </c:pt>
                <c:pt idx="62">
                  <c:v>2.824752489999998E-2</c:v>
                </c:pt>
                <c:pt idx="63">
                  <c:v>2.824752489999998E-2</c:v>
                </c:pt>
                <c:pt idx="64">
                  <c:v>2.824752489999998E-2</c:v>
                </c:pt>
                <c:pt idx="65">
                  <c:v>2.824752489999998E-2</c:v>
                </c:pt>
                <c:pt idx="66">
                  <c:v>2.824752489999998E-2</c:v>
                </c:pt>
                <c:pt idx="67">
                  <c:v>2.824752489999998E-2</c:v>
                </c:pt>
                <c:pt idx="68">
                  <c:v>2.824752489999998E-2</c:v>
                </c:pt>
                <c:pt idx="69">
                  <c:v>2.824752489999998E-2</c:v>
                </c:pt>
                <c:pt idx="70">
                  <c:v>2.824752489999998E-2</c:v>
                </c:pt>
                <c:pt idx="71">
                  <c:v>2.824752489999998E-2</c:v>
                </c:pt>
                <c:pt idx="72">
                  <c:v>2.824752489999998E-2</c:v>
                </c:pt>
                <c:pt idx="73">
                  <c:v>2.824752489999998E-2</c:v>
                </c:pt>
                <c:pt idx="74">
                  <c:v>2.824752489999998E-2</c:v>
                </c:pt>
                <c:pt idx="75">
                  <c:v>2.824752489999998E-2</c:v>
                </c:pt>
                <c:pt idx="76">
                  <c:v>2.824752489999998E-2</c:v>
                </c:pt>
                <c:pt idx="77">
                  <c:v>2.824752489999998E-2</c:v>
                </c:pt>
                <c:pt idx="78">
                  <c:v>2.824752489999998E-2</c:v>
                </c:pt>
                <c:pt idx="79">
                  <c:v>2.824752489999998E-2</c:v>
                </c:pt>
                <c:pt idx="80">
                  <c:v>2.824752489999998E-2</c:v>
                </c:pt>
                <c:pt idx="81">
                  <c:v>2.824752489999998E-2</c:v>
                </c:pt>
                <c:pt idx="82">
                  <c:v>2.824752489999998E-2</c:v>
                </c:pt>
                <c:pt idx="83">
                  <c:v>2.824752489999998E-2</c:v>
                </c:pt>
                <c:pt idx="84">
                  <c:v>2.824752489999998E-2</c:v>
                </c:pt>
                <c:pt idx="85">
                  <c:v>2.824752489999998E-2</c:v>
                </c:pt>
                <c:pt idx="86">
                  <c:v>2.824752489999998E-2</c:v>
                </c:pt>
                <c:pt idx="87">
                  <c:v>2.824752489999998E-2</c:v>
                </c:pt>
                <c:pt idx="88">
                  <c:v>2.824752489999998E-2</c:v>
                </c:pt>
                <c:pt idx="89">
                  <c:v>2.824752489999998E-2</c:v>
                </c:pt>
                <c:pt idx="90">
                  <c:v>2.824752489999998E-2</c:v>
                </c:pt>
                <c:pt idx="91">
                  <c:v>2.824752489999998E-2</c:v>
                </c:pt>
                <c:pt idx="92">
                  <c:v>2.824752489999998E-2</c:v>
                </c:pt>
                <c:pt idx="93">
                  <c:v>2.824752489999998E-2</c:v>
                </c:pt>
                <c:pt idx="94">
                  <c:v>2.824752489999998E-2</c:v>
                </c:pt>
                <c:pt idx="95">
                  <c:v>2.824752489999998E-2</c:v>
                </c:pt>
                <c:pt idx="96">
                  <c:v>2.824752489999998E-2</c:v>
                </c:pt>
                <c:pt idx="97">
                  <c:v>2.824752489999998E-2</c:v>
                </c:pt>
                <c:pt idx="98">
                  <c:v>2.824752489999998E-2</c:v>
                </c:pt>
                <c:pt idx="99">
                  <c:v>2.824752489999998E-2</c:v>
                </c:pt>
                <c:pt idx="100">
                  <c:v>2.824752489999998E-2</c:v>
                </c:pt>
                <c:pt idx="101">
                  <c:v>2.824752489999998E-2</c:v>
                </c:pt>
                <c:pt idx="102">
                  <c:v>2.824752489999998E-2</c:v>
                </c:pt>
                <c:pt idx="103">
                  <c:v>2.824752489999998E-2</c:v>
                </c:pt>
                <c:pt idx="104">
                  <c:v>2.824752489999998E-2</c:v>
                </c:pt>
                <c:pt idx="105">
                  <c:v>2.824752489999998E-2</c:v>
                </c:pt>
                <c:pt idx="106">
                  <c:v>2.824752489999998E-2</c:v>
                </c:pt>
                <c:pt idx="107">
                  <c:v>2.824752489999998E-2</c:v>
                </c:pt>
                <c:pt idx="108">
                  <c:v>2.824752489999998E-2</c:v>
                </c:pt>
                <c:pt idx="109">
                  <c:v>2.824752489999998E-2</c:v>
                </c:pt>
                <c:pt idx="110">
                  <c:v>2.824752489999998E-2</c:v>
                </c:pt>
                <c:pt idx="111">
                  <c:v>2.824752489999998E-2</c:v>
                </c:pt>
                <c:pt idx="112">
                  <c:v>2.824752489999998E-2</c:v>
                </c:pt>
                <c:pt idx="113">
                  <c:v>2.824752489999998E-2</c:v>
                </c:pt>
                <c:pt idx="114">
                  <c:v>2.824752489999998E-2</c:v>
                </c:pt>
                <c:pt idx="115">
                  <c:v>2.824752489999998E-2</c:v>
                </c:pt>
                <c:pt idx="116">
                  <c:v>2.824752489999998E-2</c:v>
                </c:pt>
                <c:pt idx="117">
                  <c:v>2.824752489999998E-2</c:v>
                </c:pt>
                <c:pt idx="118">
                  <c:v>2.824752489999998E-2</c:v>
                </c:pt>
                <c:pt idx="119">
                  <c:v>2.824752489999998E-2</c:v>
                </c:pt>
                <c:pt idx="120">
                  <c:v>2.824752489999998E-2</c:v>
                </c:pt>
                <c:pt idx="121">
                  <c:v>2.824752489999998E-2</c:v>
                </c:pt>
                <c:pt idx="122">
                  <c:v>2.824752489999998E-2</c:v>
                </c:pt>
                <c:pt idx="123">
                  <c:v>2.824752489999998E-2</c:v>
                </c:pt>
                <c:pt idx="124">
                  <c:v>2.824752489999998E-2</c:v>
                </c:pt>
                <c:pt idx="125">
                  <c:v>2.824752489999998E-2</c:v>
                </c:pt>
                <c:pt idx="126">
                  <c:v>2.824752489999998E-2</c:v>
                </c:pt>
                <c:pt idx="127">
                  <c:v>2.824752489999998E-2</c:v>
                </c:pt>
                <c:pt idx="128">
                  <c:v>2.824752489999998E-2</c:v>
                </c:pt>
                <c:pt idx="129">
                  <c:v>2.824752489999998E-2</c:v>
                </c:pt>
                <c:pt idx="130">
                  <c:v>2.824752489999998E-2</c:v>
                </c:pt>
                <c:pt idx="131">
                  <c:v>2.824752489999998E-2</c:v>
                </c:pt>
                <c:pt idx="132">
                  <c:v>2.824752489999998E-2</c:v>
                </c:pt>
                <c:pt idx="133">
                  <c:v>2.824752489999998E-2</c:v>
                </c:pt>
                <c:pt idx="134">
                  <c:v>2.824752489999998E-2</c:v>
                </c:pt>
                <c:pt idx="135">
                  <c:v>2.824752489999998E-2</c:v>
                </c:pt>
                <c:pt idx="136">
                  <c:v>2.824752489999998E-2</c:v>
                </c:pt>
                <c:pt idx="137">
                  <c:v>2.824752489999998E-2</c:v>
                </c:pt>
                <c:pt idx="138">
                  <c:v>2.824752489999998E-2</c:v>
                </c:pt>
                <c:pt idx="139">
                  <c:v>2.824752489999998E-2</c:v>
                </c:pt>
                <c:pt idx="140">
                  <c:v>2.824752489999998E-2</c:v>
                </c:pt>
                <c:pt idx="141">
                  <c:v>2.824752489999998E-2</c:v>
                </c:pt>
                <c:pt idx="142">
                  <c:v>2.824752489999998E-2</c:v>
                </c:pt>
                <c:pt idx="143">
                  <c:v>2.824752489999998E-2</c:v>
                </c:pt>
                <c:pt idx="144">
                  <c:v>2.824752489999998E-2</c:v>
                </c:pt>
                <c:pt idx="145">
                  <c:v>2.824752489999998E-2</c:v>
                </c:pt>
                <c:pt idx="146">
                  <c:v>2.824752489999998E-2</c:v>
                </c:pt>
                <c:pt idx="147">
                  <c:v>2.824752489999998E-2</c:v>
                </c:pt>
                <c:pt idx="148">
                  <c:v>2.824752489999998E-2</c:v>
                </c:pt>
                <c:pt idx="149">
                  <c:v>2.824752489999998E-2</c:v>
                </c:pt>
                <c:pt idx="150">
                  <c:v>2.824752489999998E-2</c:v>
                </c:pt>
                <c:pt idx="151">
                  <c:v>2.824752489999998E-2</c:v>
                </c:pt>
                <c:pt idx="152">
                  <c:v>2.824752489999998E-2</c:v>
                </c:pt>
                <c:pt idx="153">
                  <c:v>2.824752489999998E-2</c:v>
                </c:pt>
                <c:pt idx="154">
                  <c:v>2.824752489999998E-2</c:v>
                </c:pt>
                <c:pt idx="155">
                  <c:v>2.824752489999998E-2</c:v>
                </c:pt>
                <c:pt idx="156">
                  <c:v>2.824752489999998E-2</c:v>
                </c:pt>
                <c:pt idx="157">
                  <c:v>2.824752489999998E-2</c:v>
                </c:pt>
                <c:pt idx="158">
                  <c:v>2.824752489999998E-2</c:v>
                </c:pt>
                <c:pt idx="159">
                  <c:v>2.824752489999998E-2</c:v>
                </c:pt>
                <c:pt idx="160">
                  <c:v>2.824752489999998E-2</c:v>
                </c:pt>
                <c:pt idx="161">
                  <c:v>2.824752489999998E-2</c:v>
                </c:pt>
                <c:pt idx="162">
                  <c:v>2.824752489999998E-2</c:v>
                </c:pt>
                <c:pt idx="163">
                  <c:v>2.824752489999998E-2</c:v>
                </c:pt>
                <c:pt idx="164">
                  <c:v>2.824752489999998E-2</c:v>
                </c:pt>
                <c:pt idx="165">
                  <c:v>2.824752489999998E-2</c:v>
                </c:pt>
                <c:pt idx="166">
                  <c:v>2.824752489999998E-2</c:v>
                </c:pt>
                <c:pt idx="167">
                  <c:v>2.824752489999998E-2</c:v>
                </c:pt>
                <c:pt idx="168">
                  <c:v>2.824752489999998E-2</c:v>
                </c:pt>
                <c:pt idx="169">
                  <c:v>2.824752489999998E-2</c:v>
                </c:pt>
                <c:pt idx="170">
                  <c:v>2.824752489999998E-2</c:v>
                </c:pt>
                <c:pt idx="171">
                  <c:v>2.824752489999998E-2</c:v>
                </c:pt>
                <c:pt idx="172">
                  <c:v>2.824752489999998E-2</c:v>
                </c:pt>
                <c:pt idx="173">
                  <c:v>2.824752489999998E-2</c:v>
                </c:pt>
                <c:pt idx="174">
                  <c:v>2.824752489999998E-2</c:v>
                </c:pt>
                <c:pt idx="175">
                  <c:v>2.824752489999998E-2</c:v>
                </c:pt>
                <c:pt idx="176">
                  <c:v>2.824752489999998E-2</c:v>
                </c:pt>
                <c:pt idx="177">
                  <c:v>2.824752489999998E-2</c:v>
                </c:pt>
                <c:pt idx="178">
                  <c:v>2.824752489999998E-2</c:v>
                </c:pt>
                <c:pt idx="179">
                  <c:v>2.824752489999998E-2</c:v>
                </c:pt>
                <c:pt idx="180">
                  <c:v>2.824752489999998E-2</c:v>
                </c:pt>
                <c:pt idx="181">
                  <c:v>2.824752489999998E-2</c:v>
                </c:pt>
                <c:pt idx="182">
                  <c:v>2.824752489999998E-2</c:v>
                </c:pt>
                <c:pt idx="183">
                  <c:v>2.824752489999998E-2</c:v>
                </c:pt>
                <c:pt idx="184">
                  <c:v>2.824752489999998E-2</c:v>
                </c:pt>
                <c:pt idx="185">
                  <c:v>2.824752489999998E-2</c:v>
                </c:pt>
                <c:pt idx="186">
                  <c:v>2.824752489999998E-2</c:v>
                </c:pt>
                <c:pt idx="187">
                  <c:v>2.824752489999998E-2</c:v>
                </c:pt>
                <c:pt idx="188">
                  <c:v>2.824752489999998E-2</c:v>
                </c:pt>
                <c:pt idx="189">
                  <c:v>2.824752489999998E-2</c:v>
                </c:pt>
                <c:pt idx="190">
                  <c:v>2.824752489999998E-2</c:v>
                </c:pt>
                <c:pt idx="191">
                  <c:v>2.824752489999998E-2</c:v>
                </c:pt>
                <c:pt idx="192">
                  <c:v>2.824752489999998E-2</c:v>
                </c:pt>
                <c:pt idx="193">
                  <c:v>2.824752489999998E-2</c:v>
                </c:pt>
                <c:pt idx="194">
                  <c:v>2.824752489999998E-2</c:v>
                </c:pt>
                <c:pt idx="195">
                  <c:v>2.824752489999998E-2</c:v>
                </c:pt>
                <c:pt idx="196">
                  <c:v>2.824752489999998E-2</c:v>
                </c:pt>
                <c:pt idx="197">
                  <c:v>2.824752489999998E-2</c:v>
                </c:pt>
                <c:pt idx="198">
                  <c:v>2.824752489999998E-2</c:v>
                </c:pt>
                <c:pt idx="199">
                  <c:v>2.824752489999998E-2</c:v>
                </c:pt>
                <c:pt idx="200">
                  <c:v>2.824752489999998E-2</c:v>
                </c:pt>
                <c:pt idx="201">
                  <c:v>2.824752489999998E-2</c:v>
                </c:pt>
                <c:pt idx="202">
                  <c:v>2.824752489999998E-2</c:v>
                </c:pt>
                <c:pt idx="203">
                  <c:v>2.824752489999998E-2</c:v>
                </c:pt>
                <c:pt idx="204">
                  <c:v>2.824752489999998E-2</c:v>
                </c:pt>
                <c:pt idx="205">
                  <c:v>2.824752489999998E-2</c:v>
                </c:pt>
                <c:pt idx="206">
                  <c:v>2.824752489999998E-2</c:v>
                </c:pt>
                <c:pt idx="207">
                  <c:v>2.824752489999998E-2</c:v>
                </c:pt>
                <c:pt idx="208">
                  <c:v>2.824752489999998E-2</c:v>
                </c:pt>
                <c:pt idx="209">
                  <c:v>2.824752489999998E-2</c:v>
                </c:pt>
                <c:pt idx="210">
                  <c:v>2.824752489999998E-2</c:v>
                </c:pt>
                <c:pt idx="211">
                  <c:v>2.824752489999998E-2</c:v>
                </c:pt>
                <c:pt idx="212">
                  <c:v>2.824752489999998E-2</c:v>
                </c:pt>
                <c:pt idx="213">
                  <c:v>2.824752489999998E-2</c:v>
                </c:pt>
                <c:pt idx="214">
                  <c:v>2.824752489999998E-2</c:v>
                </c:pt>
                <c:pt idx="215">
                  <c:v>2.824752489999998E-2</c:v>
                </c:pt>
                <c:pt idx="216">
                  <c:v>2.824752489999998E-2</c:v>
                </c:pt>
                <c:pt idx="217">
                  <c:v>2.824752489999998E-2</c:v>
                </c:pt>
                <c:pt idx="218">
                  <c:v>2.824752489999998E-2</c:v>
                </c:pt>
                <c:pt idx="219">
                  <c:v>2.824752489999998E-2</c:v>
                </c:pt>
                <c:pt idx="220">
                  <c:v>2.824752489999998E-2</c:v>
                </c:pt>
                <c:pt idx="221">
                  <c:v>2.824752489999998E-2</c:v>
                </c:pt>
                <c:pt idx="222">
                  <c:v>2.824752489999998E-2</c:v>
                </c:pt>
                <c:pt idx="223">
                  <c:v>2.824752489999998E-2</c:v>
                </c:pt>
                <c:pt idx="224">
                  <c:v>2.824752489999998E-2</c:v>
                </c:pt>
                <c:pt idx="225">
                  <c:v>2.824752489999998E-2</c:v>
                </c:pt>
                <c:pt idx="226">
                  <c:v>2.824752489999998E-2</c:v>
                </c:pt>
                <c:pt idx="227">
                  <c:v>2.824752489999998E-2</c:v>
                </c:pt>
                <c:pt idx="228">
                  <c:v>2.824752489999998E-2</c:v>
                </c:pt>
                <c:pt idx="229">
                  <c:v>2.824752489999998E-2</c:v>
                </c:pt>
                <c:pt idx="230">
                  <c:v>2.824752489999998E-2</c:v>
                </c:pt>
                <c:pt idx="231">
                  <c:v>2.824752489999998E-2</c:v>
                </c:pt>
                <c:pt idx="232">
                  <c:v>2.824752489999998E-2</c:v>
                </c:pt>
                <c:pt idx="233">
                  <c:v>2.824752489999998E-2</c:v>
                </c:pt>
                <c:pt idx="234">
                  <c:v>2.824752489999998E-2</c:v>
                </c:pt>
                <c:pt idx="235">
                  <c:v>2.824752489999998E-2</c:v>
                </c:pt>
                <c:pt idx="236">
                  <c:v>2.824752489999998E-2</c:v>
                </c:pt>
                <c:pt idx="237">
                  <c:v>2.824752489999998E-2</c:v>
                </c:pt>
                <c:pt idx="238">
                  <c:v>2.824752489999998E-2</c:v>
                </c:pt>
                <c:pt idx="239">
                  <c:v>2.824752489999998E-2</c:v>
                </c:pt>
                <c:pt idx="240">
                  <c:v>2.824752489999998E-2</c:v>
                </c:pt>
                <c:pt idx="241">
                  <c:v>2.824752489999998E-2</c:v>
                </c:pt>
                <c:pt idx="242">
                  <c:v>2.824752489999998E-2</c:v>
                </c:pt>
                <c:pt idx="243">
                  <c:v>2.824752489999998E-2</c:v>
                </c:pt>
                <c:pt idx="244">
                  <c:v>2.824752489999998E-2</c:v>
                </c:pt>
                <c:pt idx="245">
                  <c:v>2.824752489999998E-2</c:v>
                </c:pt>
                <c:pt idx="246">
                  <c:v>2.824752489999998E-2</c:v>
                </c:pt>
                <c:pt idx="247">
                  <c:v>2.824752489999998E-2</c:v>
                </c:pt>
                <c:pt idx="248">
                  <c:v>2.824752489999998E-2</c:v>
                </c:pt>
                <c:pt idx="249">
                  <c:v>2.824752489999998E-2</c:v>
                </c:pt>
                <c:pt idx="250">
                  <c:v>2.824752489999998E-2</c:v>
                </c:pt>
                <c:pt idx="251">
                  <c:v>2.824752489999998E-2</c:v>
                </c:pt>
                <c:pt idx="252">
                  <c:v>2.824752489999998E-2</c:v>
                </c:pt>
                <c:pt idx="253">
                  <c:v>2.824752489999998E-2</c:v>
                </c:pt>
                <c:pt idx="254">
                  <c:v>2.824752489999998E-2</c:v>
                </c:pt>
                <c:pt idx="255">
                  <c:v>2.824752489999998E-2</c:v>
                </c:pt>
                <c:pt idx="256">
                  <c:v>2.824752489999998E-2</c:v>
                </c:pt>
                <c:pt idx="257">
                  <c:v>2.824752489999998E-2</c:v>
                </c:pt>
                <c:pt idx="258">
                  <c:v>2.824752489999998E-2</c:v>
                </c:pt>
                <c:pt idx="259">
                  <c:v>2.824752489999998E-2</c:v>
                </c:pt>
                <c:pt idx="260">
                  <c:v>2.824752489999998E-2</c:v>
                </c:pt>
                <c:pt idx="261">
                  <c:v>2.824752489999998E-2</c:v>
                </c:pt>
                <c:pt idx="262">
                  <c:v>2.824752489999998E-2</c:v>
                </c:pt>
                <c:pt idx="263">
                  <c:v>2.824752489999998E-2</c:v>
                </c:pt>
                <c:pt idx="264">
                  <c:v>2.824752489999998E-2</c:v>
                </c:pt>
                <c:pt idx="265">
                  <c:v>2.824752489999998E-2</c:v>
                </c:pt>
                <c:pt idx="266">
                  <c:v>2.824752489999998E-2</c:v>
                </c:pt>
                <c:pt idx="267">
                  <c:v>2.824752489999998E-2</c:v>
                </c:pt>
                <c:pt idx="268">
                  <c:v>2.824752489999998E-2</c:v>
                </c:pt>
                <c:pt idx="269">
                  <c:v>2.824752489999998E-2</c:v>
                </c:pt>
                <c:pt idx="270">
                  <c:v>2.824752489999998E-2</c:v>
                </c:pt>
                <c:pt idx="271">
                  <c:v>2.824752489999998E-2</c:v>
                </c:pt>
                <c:pt idx="272">
                  <c:v>2.824752489999998E-2</c:v>
                </c:pt>
                <c:pt idx="273">
                  <c:v>2.824752489999998E-2</c:v>
                </c:pt>
                <c:pt idx="274">
                  <c:v>2.824752489999998E-2</c:v>
                </c:pt>
                <c:pt idx="275">
                  <c:v>2.824752489999998E-2</c:v>
                </c:pt>
                <c:pt idx="276">
                  <c:v>2.824752489999998E-2</c:v>
                </c:pt>
                <c:pt idx="277">
                  <c:v>2.824752489999998E-2</c:v>
                </c:pt>
                <c:pt idx="278">
                  <c:v>2.824752489999998E-2</c:v>
                </c:pt>
                <c:pt idx="279">
                  <c:v>2.824752489999998E-2</c:v>
                </c:pt>
                <c:pt idx="280">
                  <c:v>2.824752489999998E-2</c:v>
                </c:pt>
                <c:pt idx="281">
                  <c:v>2.824752489999998E-2</c:v>
                </c:pt>
                <c:pt idx="282">
                  <c:v>2.824752489999998E-2</c:v>
                </c:pt>
                <c:pt idx="283">
                  <c:v>8.4742574699999948E-2</c:v>
                </c:pt>
                <c:pt idx="284">
                  <c:v>8.4742574699999948E-2</c:v>
                </c:pt>
                <c:pt idx="285">
                  <c:v>8.4742574699999948E-2</c:v>
                </c:pt>
                <c:pt idx="286">
                  <c:v>8.4742574699999948E-2</c:v>
                </c:pt>
                <c:pt idx="287">
                  <c:v>8.4742574699999948E-2</c:v>
                </c:pt>
                <c:pt idx="288">
                  <c:v>8.4742574699999948E-2</c:v>
                </c:pt>
                <c:pt idx="289">
                  <c:v>8.4742574699999948E-2</c:v>
                </c:pt>
                <c:pt idx="290">
                  <c:v>8.4742574699999948E-2</c:v>
                </c:pt>
                <c:pt idx="291">
                  <c:v>8.4742574699999948E-2</c:v>
                </c:pt>
                <c:pt idx="292">
                  <c:v>8.4742574699999948E-2</c:v>
                </c:pt>
                <c:pt idx="293">
                  <c:v>8.4742574699999948E-2</c:v>
                </c:pt>
                <c:pt idx="294">
                  <c:v>8.4742574699999948E-2</c:v>
                </c:pt>
                <c:pt idx="295">
                  <c:v>8.4742574699999948E-2</c:v>
                </c:pt>
                <c:pt idx="296">
                  <c:v>8.4742574699999948E-2</c:v>
                </c:pt>
                <c:pt idx="297">
                  <c:v>8.4742574699999948E-2</c:v>
                </c:pt>
                <c:pt idx="298">
                  <c:v>8.4742574699999948E-2</c:v>
                </c:pt>
                <c:pt idx="299">
                  <c:v>8.4742574699999948E-2</c:v>
                </c:pt>
                <c:pt idx="300">
                  <c:v>8.4742574699999948E-2</c:v>
                </c:pt>
                <c:pt idx="301">
                  <c:v>8.4742574699999948E-2</c:v>
                </c:pt>
                <c:pt idx="302">
                  <c:v>8.4742574699999948E-2</c:v>
                </c:pt>
                <c:pt idx="303">
                  <c:v>8.4742574699999948E-2</c:v>
                </c:pt>
                <c:pt idx="304">
                  <c:v>8.4742574699999948E-2</c:v>
                </c:pt>
                <c:pt idx="305">
                  <c:v>8.4742574699999948E-2</c:v>
                </c:pt>
                <c:pt idx="306">
                  <c:v>8.4742574699999948E-2</c:v>
                </c:pt>
                <c:pt idx="307">
                  <c:v>8.4742574699999948E-2</c:v>
                </c:pt>
                <c:pt idx="308">
                  <c:v>8.4742574699999948E-2</c:v>
                </c:pt>
                <c:pt idx="309">
                  <c:v>8.4742574699999948E-2</c:v>
                </c:pt>
                <c:pt idx="310">
                  <c:v>8.4742574699999948E-2</c:v>
                </c:pt>
                <c:pt idx="311">
                  <c:v>8.4742574699999948E-2</c:v>
                </c:pt>
                <c:pt idx="312">
                  <c:v>8.4742574699999948E-2</c:v>
                </c:pt>
                <c:pt idx="313">
                  <c:v>8.4742574699999948E-2</c:v>
                </c:pt>
                <c:pt idx="314">
                  <c:v>8.4742574699999948E-2</c:v>
                </c:pt>
                <c:pt idx="315">
                  <c:v>8.4742574699999948E-2</c:v>
                </c:pt>
                <c:pt idx="316">
                  <c:v>8.4742574699999948E-2</c:v>
                </c:pt>
                <c:pt idx="317">
                  <c:v>8.4742574699999948E-2</c:v>
                </c:pt>
                <c:pt idx="318">
                  <c:v>8.4742574699999948E-2</c:v>
                </c:pt>
                <c:pt idx="319">
                  <c:v>8.4742574699999948E-2</c:v>
                </c:pt>
                <c:pt idx="320">
                  <c:v>8.4742574699999948E-2</c:v>
                </c:pt>
                <c:pt idx="321">
                  <c:v>8.4742574699999948E-2</c:v>
                </c:pt>
                <c:pt idx="322">
                  <c:v>8.4742574699999948E-2</c:v>
                </c:pt>
                <c:pt idx="323">
                  <c:v>8.4742574699999948E-2</c:v>
                </c:pt>
                <c:pt idx="324">
                  <c:v>8.4742574699999948E-2</c:v>
                </c:pt>
                <c:pt idx="325">
                  <c:v>8.4742574699999948E-2</c:v>
                </c:pt>
                <c:pt idx="326">
                  <c:v>8.4742574699999948E-2</c:v>
                </c:pt>
                <c:pt idx="327">
                  <c:v>8.4742574699999948E-2</c:v>
                </c:pt>
                <c:pt idx="328">
                  <c:v>8.4742574699999948E-2</c:v>
                </c:pt>
                <c:pt idx="329">
                  <c:v>8.4742574699999948E-2</c:v>
                </c:pt>
                <c:pt idx="330">
                  <c:v>8.4742574699999948E-2</c:v>
                </c:pt>
                <c:pt idx="331">
                  <c:v>8.4742574699999948E-2</c:v>
                </c:pt>
                <c:pt idx="332">
                  <c:v>8.4742574699999948E-2</c:v>
                </c:pt>
                <c:pt idx="333">
                  <c:v>8.4742574699999948E-2</c:v>
                </c:pt>
                <c:pt idx="334">
                  <c:v>8.4742574699999948E-2</c:v>
                </c:pt>
                <c:pt idx="335">
                  <c:v>8.4742574699999948E-2</c:v>
                </c:pt>
                <c:pt idx="336">
                  <c:v>8.4742574699999948E-2</c:v>
                </c:pt>
                <c:pt idx="337">
                  <c:v>8.4742574699999948E-2</c:v>
                </c:pt>
                <c:pt idx="338">
                  <c:v>8.4742574699999948E-2</c:v>
                </c:pt>
                <c:pt idx="339">
                  <c:v>8.4742574699999948E-2</c:v>
                </c:pt>
                <c:pt idx="340">
                  <c:v>8.4742574699999948E-2</c:v>
                </c:pt>
                <c:pt idx="341">
                  <c:v>8.4742574699999948E-2</c:v>
                </c:pt>
                <c:pt idx="342">
                  <c:v>8.4742574699999948E-2</c:v>
                </c:pt>
                <c:pt idx="343">
                  <c:v>8.4742574699999948E-2</c:v>
                </c:pt>
                <c:pt idx="344">
                  <c:v>8.4742574699999948E-2</c:v>
                </c:pt>
                <c:pt idx="345">
                  <c:v>8.4742574699999948E-2</c:v>
                </c:pt>
                <c:pt idx="346">
                  <c:v>8.4742574699999948E-2</c:v>
                </c:pt>
                <c:pt idx="347">
                  <c:v>8.4742574699999948E-2</c:v>
                </c:pt>
                <c:pt idx="348">
                  <c:v>8.4742574699999948E-2</c:v>
                </c:pt>
                <c:pt idx="349">
                  <c:v>8.4742574699999948E-2</c:v>
                </c:pt>
                <c:pt idx="350">
                  <c:v>8.4742574699999948E-2</c:v>
                </c:pt>
                <c:pt idx="351">
                  <c:v>8.4742574699999948E-2</c:v>
                </c:pt>
                <c:pt idx="352">
                  <c:v>8.4742574699999948E-2</c:v>
                </c:pt>
                <c:pt idx="353">
                  <c:v>8.4742574699999948E-2</c:v>
                </c:pt>
                <c:pt idx="354">
                  <c:v>8.4742574699999948E-2</c:v>
                </c:pt>
                <c:pt idx="355">
                  <c:v>8.4742574699999948E-2</c:v>
                </c:pt>
                <c:pt idx="356">
                  <c:v>8.4742574699999948E-2</c:v>
                </c:pt>
                <c:pt idx="357">
                  <c:v>8.4742574699999948E-2</c:v>
                </c:pt>
                <c:pt idx="358">
                  <c:v>8.4742574699999948E-2</c:v>
                </c:pt>
                <c:pt idx="359">
                  <c:v>8.4742574699999948E-2</c:v>
                </c:pt>
                <c:pt idx="360">
                  <c:v>8.4742574699999948E-2</c:v>
                </c:pt>
                <c:pt idx="361">
                  <c:v>8.4742574699999948E-2</c:v>
                </c:pt>
                <c:pt idx="362">
                  <c:v>8.4742574699999948E-2</c:v>
                </c:pt>
                <c:pt idx="363">
                  <c:v>8.4742574699999948E-2</c:v>
                </c:pt>
                <c:pt idx="364">
                  <c:v>8.4742574699999948E-2</c:v>
                </c:pt>
                <c:pt idx="365">
                  <c:v>8.4742574699999948E-2</c:v>
                </c:pt>
                <c:pt idx="366">
                  <c:v>8.4742574699999948E-2</c:v>
                </c:pt>
                <c:pt idx="367">
                  <c:v>8.4742574699999948E-2</c:v>
                </c:pt>
                <c:pt idx="368">
                  <c:v>8.4742574699999948E-2</c:v>
                </c:pt>
                <c:pt idx="369">
                  <c:v>8.4742574699999948E-2</c:v>
                </c:pt>
                <c:pt idx="370">
                  <c:v>8.4742574699999948E-2</c:v>
                </c:pt>
                <c:pt idx="371">
                  <c:v>8.4742574699999948E-2</c:v>
                </c:pt>
                <c:pt idx="372">
                  <c:v>8.4742574699999948E-2</c:v>
                </c:pt>
                <c:pt idx="373">
                  <c:v>8.4742574699999948E-2</c:v>
                </c:pt>
                <c:pt idx="374">
                  <c:v>8.4742574699999948E-2</c:v>
                </c:pt>
                <c:pt idx="375">
                  <c:v>8.4742574699999948E-2</c:v>
                </c:pt>
                <c:pt idx="376">
                  <c:v>8.4742574699999948E-2</c:v>
                </c:pt>
                <c:pt idx="377">
                  <c:v>8.4742574699999948E-2</c:v>
                </c:pt>
                <c:pt idx="378">
                  <c:v>8.4742574699999948E-2</c:v>
                </c:pt>
                <c:pt idx="379">
                  <c:v>8.4742574699999948E-2</c:v>
                </c:pt>
                <c:pt idx="380">
                  <c:v>8.4742574699999948E-2</c:v>
                </c:pt>
                <c:pt idx="381">
                  <c:v>8.4742574699999948E-2</c:v>
                </c:pt>
                <c:pt idx="382">
                  <c:v>8.4742574699999948E-2</c:v>
                </c:pt>
                <c:pt idx="383">
                  <c:v>8.4742574699999948E-2</c:v>
                </c:pt>
                <c:pt idx="384">
                  <c:v>8.4742574699999948E-2</c:v>
                </c:pt>
                <c:pt idx="385">
                  <c:v>8.4742574699999948E-2</c:v>
                </c:pt>
                <c:pt idx="386">
                  <c:v>8.4742574699999948E-2</c:v>
                </c:pt>
                <c:pt idx="387">
                  <c:v>8.4742574699999948E-2</c:v>
                </c:pt>
                <c:pt idx="388">
                  <c:v>8.4742574699999948E-2</c:v>
                </c:pt>
                <c:pt idx="389">
                  <c:v>8.4742574699999948E-2</c:v>
                </c:pt>
                <c:pt idx="390">
                  <c:v>8.4742574699999948E-2</c:v>
                </c:pt>
                <c:pt idx="391">
                  <c:v>8.4742574699999948E-2</c:v>
                </c:pt>
                <c:pt idx="392">
                  <c:v>8.4742574699999948E-2</c:v>
                </c:pt>
                <c:pt idx="393">
                  <c:v>8.4742574699999948E-2</c:v>
                </c:pt>
                <c:pt idx="394">
                  <c:v>8.4742574699999948E-2</c:v>
                </c:pt>
                <c:pt idx="395">
                  <c:v>8.4742574699999948E-2</c:v>
                </c:pt>
                <c:pt idx="396">
                  <c:v>8.4742574699999948E-2</c:v>
                </c:pt>
                <c:pt idx="397">
                  <c:v>8.4742574699999948E-2</c:v>
                </c:pt>
                <c:pt idx="398">
                  <c:v>8.4742574699999948E-2</c:v>
                </c:pt>
                <c:pt idx="399">
                  <c:v>8.4742574699999948E-2</c:v>
                </c:pt>
                <c:pt idx="400">
                  <c:v>8.4742574699999948E-2</c:v>
                </c:pt>
                <c:pt idx="401">
                  <c:v>8.4742574699999948E-2</c:v>
                </c:pt>
                <c:pt idx="402">
                  <c:v>8.4742574699999948E-2</c:v>
                </c:pt>
                <c:pt idx="403">
                  <c:v>8.4742574699999948E-2</c:v>
                </c:pt>
                <c:pt idx="404">
                  <c:v>8.4742574699999948E-2</c:v>
                </c:pt>
                <c:pt idx="405">
                  <c:v>8.4742574699999948E-2</c:v>
                </c:pt>
                <c:pt idx="406">
                  <c:v>8.4742574699999948E-2</c:v>
                </c:pt>
                <c:pt idx="407">
                  <c:v>8.4742574699999948E-2</c:v>
                </c:pt>
                <c:pt idx="408">
                  <c:v>8.4742574699999948E-2</c:v>
                </c:pt>
                <c:pt idx="409">
                  <c:v>8.4742574699999948E-2</c:v>
                </c:pt>
                <c:pt idx="410">
                  <c:v>8.4742574699999948E-2</c:v>
                </c:pt>
                <c:pt idx="411">
                  <c:v>8.4742574699999948E-2</c:v>
                </c:pt>
                <c:pt idx="412">
                  <c:v>8.4742574699999948E-2</c:v>
                </c:pt>
                <c:pt idx="413">
                  <c:v>8.4742574699999948E-2</c:v>
                </c:pt>
                <c:pt idx="414">
                  <c:v>8.4742574699999948E-2</c:v>
                </c:pt>
                <c:pt idx="415">
                  <c:v>8.4742574699999948E-2</c:v>
                </c:pt>
                <c:pt idx="416">
                  <c:v>8.4742574699999948E-2</c:v>
                </c:pt>
                <c:pt idx="417">
                  <c:v>8.4742574699999948E-2</c:v>
                </c:pt>
                <c:pt idx="418">
                  <c:v>8.4742574699999948E-2</c:v>
                </c:pt>
                <c:pt idx="419">
                  <c:v>8.4742574699999948E-2</c:v>
                </c:pt>
                <c:pt idx="420">
                  <c:v>8.4742574699999948E-2</c:v>
                </c:pt>
                <c:pt idx="421">
                  <c:v>8.4742574699999948E-2</c:v>
                </c:pt>
                <c:pt idx="422">
                  <c:v>8.4742574699999948E-2</c:v>
                </c:pt>
                <c:pt idx="423">
                  <c:v>8.4742574699999948E-2</c:v>
                </c:pt>
                <c:pt idx="424">
                  <c:v>8.4742574699999948E-2</c:v>
                </c:pt>
                <c:pt idx="425">
                  <c:v>8.4742574699999948E-2</c:v>
                </c:pt>
                <c:pt idx="426">
                  <c:v>8.4742574699999948E-2</c:v>
                </c:pt>
                <c:pt idx="427">
                  <c:v>8.4742574699999948E-2</c:v>
                </c:pt>
                <c:pt idx="428">
                  <c:v>8.4742574699999948E-2</c:v>
                </c:pt>
                <c:pt idx="429">
                  <c:v>8.4742574699999948E-2</c:v>
                </c:pt>
                <c:pt idx="430">
                  <c:v>8.4742574699999948E-2</c:v>
                </c:pt>
                <c:pt idx="431">
                  <c:v>8.4742574699999948E-2</c:v>
                </c:pt>
                <c:pt idx="432">
                  <c:v>8.4742574699999948E-2</c:v>
                </c:pt>
                <c:pt idx="433">
                  <c:v>8.4742574699999948E-2</c:v>
                </c:pt>
                <c:pt idx="434">
                  <c:v>8.4742574699999948E-2</c:v>
                </c:pt>
                <c:pt idx="435">
                  <c:v>8.4742574699999948E-2</c:v>
                </c:pt>
                <c:pt idx="436">
                  <c:v>8.4742574699999948E-2</c:v>
                </c:pt>
                <c:pt idx="437">
                  <c:v>8.4742574699999948E-2</c:v>
                </c:pt>
                <c:pt idx="438">
                  <c:v>8.4742574699999948E-2</c:v>
                </c:pt>
                <c:pt idx="439">
                  <c:v>8.4742574699999948E-2</c:v>
                </c:pt>
                <c:pt idx="440">
                  <c:v>8.4742574699999948E-2</c:v>
                </c:pt>
                <c:pt idx="441">
                  <c:v>8.4742574699999948E-2</c:v>
                </c:pt>
                <c:pt idx="442">
                  <c:v>8.4742574699999948E-2</c:v>
                </c:pt>
                <c:pt idx="443">
                  <c:v>8.4742574699999948E-2</c:v>
                </c:pt>
                <c:pt idx="444">
                  <c:v>8.4742574699999948E-2</c:v>
                </c:pt>
                <c:pt idx="445">
                  <c:v>8.4742574699999948E-2</c:v>
                </c:pt>
                <c:pt idx="446">
                  <c:v>8.4742574699999948E-2</c:v>
                </c:pt>
                <c:pt idx="447">
                  <c:v>8.4742574699999948E-2</c:v>
                </c:pt>
                <c:pt idx="448">
                  <c:v>8.4742574699999948E-2</c:v>
                </c:pt>
                <c:pt idx="449">
                  <c:v>8.4742574699999948E-2</c:v>
                </c:pt>
                <c:pt idx="450">
                  <c:v>8.4742574699999948E-2</c:v>
                </c:pt>
                <c:pt idx="451">
                  <c:v>8.4742574699999948E-2</c:v>
                </c:pt>
                <c:pt idx="452">
                  <c:v>8.4742574699999948E-2</c:v>
                </c:pt>
                <c:pt idx="453">
                  <c:v>8.4742574699999948E-2</c:v>
                </c:pt>
                <c:pt idx="454">
                  <c:v>8.4742574699999948E-2</c:v>
                </c:pt>
                <c:pt idx="455">
                  <c:v>8.4742574699999948E-2</c:v>
                </c:pt>
                <c:pt idx="456">
                  <c:v>8.4742574699999948E-2</c:v>
                </c:pt>
                <c:pt idx="457">
                  <c:v>8.4742574699999948E-2</c:v>
                </c:pt>
                <c:pt idx="458">
                  <c:v>8.4742574699999948E-2</c:v>
                </c:pt>
                <c:pt idx="459">
                  <c:v>8.4742574699999948E-2</c:v>
                </c:pt>
                <c:pt idx="460">
                  <c:v>8.4742574699999948E-2</c:v>
                </c:pt>
                <c:pt idx="461">
                  <c:v>8.4742574699999948E-2</c:v>
                </c:pt>
                <c:pt idx="462">
                  <c:v>8.4742574699999948E-2</c:v>
                </c:pt>
                <c:pt idx="463">
                  <c:v>8.4742574699999948E-2</c:v>
                </c:pt>
                <c:pt idx="464">
                  <c:v>8.4742574699999948E-2</c:v>
                </c:pt>
                <c:pt idx="465">
                  <c:v>8.4742574699999948E-2</c:v>
                </c:pt>
                <c:pt idx="466">
                  <c:v>8.4742574699999948E-2</c:v>
                </c:pt>
                <c:pt idx="467">
                  <c:v>8.4742574699999948E-2</c:v>
                </c:pt>
                <c:pt idx="468">
                  <c:v>8.4742574699999948E-2</c:v>
                </c:pt>
                <c:pt idx="469">
                  <c:v>8.4742574699999948E-2</c:v>
                </c:pt>
                <c:pt idx="470">
                  <c:v>8.4742574699999948E-2</c:v>
                </c:pt>
                <c:pt idx="471">
                  <c:v>8.4742574699999948E-2</c:v>
                </c:pt>
                <c:pt idx="472">
                  <c:v>8.4742574699999948E-2</c:v>
                </c:pt>
                <c:pt idx="473">
                  <c:v>8.4742574699999948E-2</c:v>
                </c:pt>
                <c:pt idx="474">
                  <c:v>8.4742574699999948E-2</c:v>
                </c:pt>
                <c:pt idx="475">
                  <c:v>8.4742574699999948E-2</c:v>
                </c:pt>
                <c:pt idx="476">
                  <c:v>8.4742574699999948E-2</c:v>
                </c:pt>
                <c:pt idx="477">
                  <c:v>8.4742574699999948E-2</c:v>
                </c:pt>
                <c:pt idx="478">
                  <c:v>8.4742574699999948E-2</c:v>
                </c:pt>
                <c:pt idx="479">
                  <c:v>8.4742574699999948E-2</c:v>
                </c:pt>
                <c:pt idx="480">
                  <c:v>8.4742574699999948E-2</c:v>
                </c:pt>
                <c:pt idx="481">
                  <c:v>8.4742574699999948E-2</c:v>
                </c:pt>
                <c:pt idx="482">
                  <c:v>8.4742574699999948E-2</c:v>
                </c:pt>
                <c:pt idx="483">
                  <c:v>8.4742574699999948E-2</c:v>
                </c:pt>
                <c:pt idx="484">
                  <c:v>8.4742574699999948E-2</c:v>
                </c:pt>
                <c:pt idx="485">
                  <c:v>8.4742574699999948E-2</c:v>
                </c:pt>
                <c:pt idx="486">
                  <c:v>8.4742574699999948E-2</c:v>
                </c:pt>
                <c:pt idx="487">
                  <c:v>8.4742574699999948E-2</c:v>
                </c:pt>
                <c:pt idx="488">
                  <c:v>8.4742574699999948E-2</c:v>
                </c:pt>
                <c:pt idx="489">
                  <c:v>8.4742574699999948E-2</c:v>
                </c:pt>
                <c:pt idx="490">
                  <c:v>8.4742574699999948E-2</c:v>
                </c:pt>
                <c:pt idx="491">
                  <c:v>8.4742574699999948E-2</c:v>
                </c:pt>
                <c:pt idx="492">
                  <c:v>8.4742574699999948E-2</c:v>
                </c:pt>
                <c:pt idx="493">
                  <c:v>8.4742574699999948E-2</c:v>
                </c:pt>
                <c:pt idx="494">
                  <c:v>8.4742574699999948E-2</c:v>
                </c:pt>
                <c:pt idx="495">
                  <c:v>8.4742574699999948E-2</c:v>
                </c:pt>
                <c:pt idx="496">
                  <c:v>8.4742574699999948E-2</c:v>
                </c:pt>
                <c:pt idx="497">
                  <c:v>8.4742574699999948E-2</c:v>
                </c:pt>
                <c:pt idx="498">
                  <c:v>8.4742574699999948E-2</c:v>
                </c:pt>
                <c:pt idx="499">
                  <c:v>8.4742574699999948E-2</c:v>
                </c:pt>
                <c:pt idx="500">
                  <c:v>8.4742574699999948E-2</c:v>
                </c:pt>
                <c:pt idx="501">
                  <c:v>8.4742574699999948E-2</c:v>
                </c:pt>
                <c:pt idx="502">
                  <c:v>8.4742574699999948E-2</c:v>
                </c:pt>
                <c:pt idx="503">
                  <c:v>8.4742574699999948E-2</c:v>
                </c:pt>
                <c:pt idx="504">
                  <c:v>8.4742574699999948E-2</c:v>
                </c:pt>
                <c:pt idx="505">
                  <c:v>8.4742574699999948E-2</c:v>
                </c:pt>
                <c:pt idx="506">
                  <c:v>8.4742574699999948E-2</c:v>
                </c:pt>
                <c:pt idx="507">
                  <c:v>8.4742574699999948E-2</c:v>
                </c:pt>
                <c:pt idx="508">
                  <c:v>8.4742574699999948E-2</c:v>
                </c:pt>
                <c:pt idx="509">
                  <c:v>8.4742574699999948E-2</c:v>
                </c:pt>
                <c:pt idx="510">
                  <c:v>8.4742574699999948E-2</c:v>
                </c:pt>
                <c:pt idx="511">
                  <c:v>8.4742574699999948E-2</c:v>
                </c:pt>
                <c:pt idx="512">
                  <c:v>8.4742574699999948E-2</c:v>
                </c:pt>
                <c:pt idx="513">
                  <c:v>8.4742574699999948E-2</c:v>
                </c:pt>
                <c:pt idx="514">
                  <c:v>8.4742574699999948E-2</c:v>
                </c:pt>
                <c:pt idx="515">
                  <c:v>8.4742574699999948E-2</c:v>
                </c:pt>
                <c:pt idx="516">
                  <c:v>8.4742574699999948E-2</c:v>
                </c:pt>
                <c:pt idx="517">
                  <c:v>8.4742574699999948E-2</c:v>
                </c:pt>
                <c:pt idx="518">
                  <c:v>8.4742574699999948E-2</c:v>
                </c:pt>
                <c:pt idx="519">
                  <c:v>8.4742574699999948E-2</c:v>
                </c:pt>
                <c:pt idx="520">
                  <c:v>8.4742574699999948E-2</c:v>
                </c:pt>
                <c:pt idx="521">
                  <c:v>8.4742574699999948E-2</c:v>
                </c:pt>
                <c:pt idx="522">
                  <c:v>8.4742574699999948E-2</c:v>
                </c:pt>
                <c:pt idx="523">
                  <c:v>8.4742574699999948E-2</c:v>
                </c:pt>
                <c:pt idx="524">
                  <c:v>8.4742574699999948E-2</c:v>
                </c:pt>
                <c:pt idx="525">
                  <c:v>8.4742574699999948E-2</c:v>
                </c:pt>
                <c:pt idx="526">
                  <c:v>8.4742574699999948E-2</c:v>
                </c:pt>
                <c:pt idx="527">
                  <c:v>8.4742574699999948E-2</c:v>
                </c:pt>
                <c:pt idx="528">
                  <c:v>8.4742574699999948E-2</c:v>
                </c:pt>
                <c:pt idx="529">
                  <c:v>8.4742574699999948E-2</c:v>
                </c:pt>
                <c:pt idx="530">
                  <c:v>8.4742574699999948E-2</c:v>
                </c:pt>
                <c:pt idx="531">
                  <c:v>8.4742574699999948E-2</c:v>
                </c:pt>
                <c:pt idx="532">
                  <c:v>8.4742574699999948E-2</c:v>
                </c:pt>
                <c:pt idx="533">
                  <c:v>8.4742574699999948E-2</c:v>
                </c:pt>
                <c:pt idx="534">
                  <c:v>8.4742574699999948E-2</c:v>
                </c:pt>
                <c:pt idx="535">
                  <c:v>8.4742574699999948E-2</c:v>
                </c:pt>
                <c:pt idx="536">
                  <c:v>8.4742574699999948E-2</c:v>
                </c:pt>
                <c:pt idx="537">
                  <c:v>8.4742574699999948E-2</c:v>
                </c:pt>
                <c:pt idx="538">
                  <c:v>8.4742574699999948E-2</c:v>
                </c:pt>
                <c:pt idx="539">
                  <c:v>8.4742574699999948E-2</c:v>
                </c:pt>
                <c:pt idx="540">
                  <c:v>8.4742574699999948E-2</c:v>
                </c:pt>
                <c:pt idx="541">
                  <c:v>8.4742574699999948E-2</c:v>
                </c:pt>
                <c:pt idx="542">
                  <c:v>8.4742574699999948E-2</c:v>
                </c:pt>
                <c:pt idx="543">
                  <c:v>8.4742574699999948E-2</c:v>
                </c:pt>
                <c:pt idx="544">
                  <c:v>8.4742574699999948E-2</c:v>
                </c:pt>
                <c:pt idx="545">
                  <c:v>8.4742574699999948E-2</c:v>
                </c:pt>
                <c:pt idx="546">
                  <c:v>8.4742574699999948E-2</c:v>
                </c:pt>
                <c:pt idx="547">
                  <c:v>8.4742574699999948E-2</c:v>
                </c:pt>
                <c:pt idx="548">
                  <c:v>8.4742574699999948E-2</c:v>
                </c:pt>
                <c:pt idx="549">
                  <c:v>8.4742574699999948E-2</c:v>
                </c:pt>
                <c:pt idx="550">
                  <c:v>8.4742574699999948E-2</c:v>
                </c:pt>
                <c:pt idx="551">
                  <c:v>8.4742574699999948E-2</c:v>
                </c:pt>
                <c:pt idx="552">
                  <c:v>8.4742574699999948E-2</c:v>
                </c:pt>
                <c:pt idx="553">
                  <c:v>8.4742574699999948E-2</c:v>
                </c:pt>
                <c:pt idx="554">
                  <c:v>8.4742574699999948E-2</c:v>
                </c:pt>
                <c:pt idx="555">
                  <c:v>8.4742574699999948E-2</c:v>
                </c:pt>
                <c:pt idx="556">
                  <c:v>8.4742574699999948E-2</c:v>
                </c:pt>
                <c:pt idx="557">
                  <c:v>8.4742574699999948E-2</c:v>
                </c:pt>
                <c:pt idx="558">
                  <c:v>8.4742574699999948E-2</c:v>
                </c:pt>
                <c:pt idx="559">
                  <c:v>8.4742574699999948E-2</c:v>
                </c:pt>
                <c:pt idx="560">
                  <c:v>8.4742574699999948E-2</c:v>
                </c:pt>
                <c:pt idx="561">
                  <c:v>8.4742574699999948E-2</c:v>
                </c:pt>
                <c:pt idx="562">
                  <c:v>8.4742574699999948E-2</c:v>
                </c:pt>
                <c:pt idx="563">
                  <c:v>8.4742574699999948E-2</c:v>
                </c:pt>
                <c:pt idx="564">
                  <c:v>8.4742574699999948E-2</c:v>
                </c:pt>
                <c:pt idx="565">
                  <c:v>8.4742574699999948E-2</c:v>
                </c:pt>
                <c:pt idx="566">
                  <c:v>8.4742574699999948E-2</c:v>
                </c:pt>
                <c:pt idx="567">
                  <c:v>8.4742574699999948E-2</c:v>
                </c:pt>
                <c:pt idx="568">
                  <c:v>8.4742574699999948E-2</c:v>
                </c:pt>
                <c:pt idx="569">
                  <c:v>8.4742574699999948E-2</c:v>
                </c:pt>
                <c:pt idx="570">
                  <c:v>8.4742574699999948E-2</c:v>
                </c:pt>
                <c:pt idx="571">
                  <c:v>8.4742574699999948E-2</c:v>
                </c:pt>
                <c:pt idx="572">
                  <c:v>8.4742574699999948E-2</c:v>
                </c:pt>
                <c:pt idx="573">
                  <c:v>8.4742574699999948E-2</c:v>
                </c:pt>
                <c:pt idx="574">
                  <c:v>8.4742574699999948E-2</c:v>
                </c:pt>
                <c:pt idx="575">
                  <c:v>8.4742574699999948E-2</c:v>
                </c:pt>
                <c:pt idx="576">
                  <c:v>8.4742574699999948E-2</c:v>
                </c:pt>
                <c:pt idx="577">
                  <c:v>8.4742574699999948E-2</c:v>
                </c:pt>
                <c:pt idx="578">
                  <c:v>8.4742574699999948E-2</c:v>
                </c:pt>
                <c:pt idx="579">
                  <c:v>8.4742574699999948E-2</c:v>
                </c:pt>
                <c:pt idx="580">
                  <c:v>8.4742574699999948E-2</c:v>
                </c:pt>
                <c:pt idx="581">
                  <c:v>8.4742574699999948E-2</c:v>
                </c:pt>
                <c:pt idx="582">
                  <c:v>8.4742574699999948E-2</c:v>
                </c:pt>
                <c:pt idx="583">
                  <c:v>8.4742574699999948E-2</c:v>
                </c:pt>
                <c:pt idx="584">
                  <c:v>8.4742574699999948E-2</c:v>
                </c:pt>
                <c:pt idx="585">
                  <c:v>8.4742574699999948E-2</c:v>
                </c:pt>
                <c:pt idx="586">
                  <c:v>8.4742574699999948E-2</c:v>
                </c:pt>
                <c:pt idx="587">
                  <c:v>8.4742574699999948E-2</c:v>
                </c:pt>
                <c:pt idx="588">
                  <c:v>8.4742574699999948E-2</c:v>
                </c:pt>
                <c:pt idx="589">
                  <c:v>8.4742574699999948E-2</c:v>
                </c:pt>
                <c:pt idx="590">
                  <c:v>8.4742574699999948E-2</c:v>
                </c:pt>
                <c:pt idx="591">
                  <c:v>8.4742574699999948E-2</c:v>
                </c:pt>
                <c:pt idx="592">
                  <c:v>8.4742574699999948E-2</c:v>
                </c:pt>
                <c:pt idx="593">
                  <c:v>8.4742574699999948E-2</c:v>
                </c:pt>
                <c:pt idx="594">
                  <c:v>8.4742574699999948E-2</c:v>
                </c:pt>
                <c:pt idx="595">
                  <c:v>8.4742574699999948E-2</c:v>
                </c:pt>
                <c:pt idx="596">
                  <c:v>8.4742574699999948E-2</c:v>
                </c:pt>
                <c:pt idx="597">
                  <c:v>8.4742574699999948E-2</c:v>
                </c:pt>
                <c:pt idx="598">
                  <c:v>8.4742574699999948E-2</c:v>
                </c:pt>
                <c:pt idx="599">
                  <c:v>8.4742574699999948E-2</c:v>
                </c:pt>
                <c:pt idx="600">
                  <c:v>8.4742574699999948E-2</c:v>
                </c:pt>
                <c:pt idx="601">
                  <c:v>8.4742574699999948E-2</c:v>
                </c:pt>
                <c:pt idx="602">
                  <c:v>8.4742574699999948E-2</c:v>
                </c:pt>
                <c:pt idx="603">
                  <c:v>8.4742574699999948E-2</c:v>
                </c:pt>
                <c:pt idx="604">
                  <c:v>8.4742574699999948E-2</c:v>
                </c:pt>
                <c:pt idx="605">
                  <c:v>8.4742574699999948E-2</c:v>
                </c:pt>
                <c:pt idx="606">
                  <c:v>8.4742574699999948E-2</c:v>
                </c:pt>
                <c:pt idx="607">
                  <c:v>8.4742574699999948E-2</c:v>
                </c:pt>
                <c:pt idx="608">
                  <c:v>8.4742574699999948E-2</c:v>
                </c:pt>
                <c:pt idx="609">
                  <c:v>8.4742574699999948E-2</c:v>
                </c:pt>
                <c:pt idx="610">
                  <c:v>8.4742574699999948E-2</c:v>
                </c:pt>
                <c:pt idx="611">
                  <c:v>8.4742574699999948E-2</c:v>
                </c:pt>
                <c:pt idx="612">
                  <c:v>8.4742574699999948E-2</c:v>
                </c:pt>
                <c:pt idx="613">
                  <c:v>8.4742574699999948E-2</c:v>
                </c:pt>
                <c:pt idx="614">
                  <c:v>8.4742574699999948E-2</c:v>
                </c:pt>
                <c:pt idx="615">
                  <c:v>8.4742574699999948E-2</c:v>
                </c:pt>
                <c:pt idx="616">
                  <c:v>8.4742574699999948E-2</c:v>
                </c:pt>
                <c:pt idx="617">
                  <c:v>8.4742574699999948E-2</c:v>
                </c:pt>
                <c:pt idx="618">
                  <c:v>8.4742574699999948E-2</c:v>
                </c:pt>
                <c:pt idx="619">
                  <c:v>8.4742574699999948E-2</c:v>
                </c:pt>
                <c:pt idx="620">
                  <c:v>8.4742574699999948E-2</c:v>
                </c:pt>
                <c:pt idx="621">
                  <c:v>8.4742574699999948E-2</c:v>
                </c:pt>
                <c:pt idx="622">
                  <c:v>8.4742574699999948E-2</c:v>
                </c:pt>
                <c:pt idx="623">
                  <c:v>8.4742574699999948E-2</c:v>
                </c:pt>
                <c:pt idx="624">
                  <c:v>8.4742574699999948E-2</c:v>
                </c:pt>
                <c:pt idx="625">
                  <c:v>8.4742574699999948E-2</c:v>
                </c:pt>
                <c:pt idx="626">
                  <c:v>8.4742574699999948E-2</c:v>
                </c:pt>
                <c:pt idx="627">
                  <c:v>8.4742574699999948E-2</c:v>
                </c:pt>
                <c:pt idx="628">
                  <c:v>8.4742574699999948E-2</c:v>
                </c:pt>
                <c:pt idx="629">
                  <c:v>8.4742574699999948E-2</c:v>
                </c:pt>
                <c:pt idx="630">
                  <c:v>8.4742574699999948E-2</c:v>
                </c:pt>
                <c:pt idx="631">
                  <c:v>8.4742574699999948E-2</c:v>
                </c:pt>
                <c:pt idx="632">
                  <c:v>8.4742574699999948E-2</c:v>
                </c:pt>
                <c:pt idx="633">
                  <c:v>8.4742574699999948E-2</c:v>
                </c:pt>
                <c:pt idx="634">
                  <c:v>8.4742574699999948E-2</c:v>
                </c:pt>
                <c:pt idx="635">
                  <c:v>8.4742574699999948E-2</c:v>
                </c:pt>
                <c:pt idx="636">
                  <c:v>8.4742574699999948E-2</c:v>
                </c:pt>
                <c:pt idx="637">
                  <c:v>8.4742574699999948E-2</c:v>
                </c:pt>
                <c:pt idx="638">
                  <c:v>8.4742574699999948E-2</c:v>
                </c:pt>
                <c:pt idx="639">
                  <c:v>8.4742574699999948E-2</c:v>
                </c:pt>
                <c:pt idx="640">
                  <c:v>8.4742574699999948E-2</c:v>
                </c:pt>
                <c:pt idx="641">
                  <c:v>8.4742574699999948E-2</c:v>
                </c:pt>
                <c:pt idx="642">
                  <c:v>8.4742574699999948E-2</c:v>
                </c:pt>
                <c:pt idx="643">
                  <c:v>8.4742574699999948E-2</c:v>
                </c:pt>
                <c:pt idx="644">
                  <c:v>8.4742574699999948E-2</c:v>
                </c:pt>
                <c:pt idx="645">
                  <c:v>8.4742574699999948E-2</c:v>
                </c:pt>
                <c:pt idx="646">
                  <c:v>8.4742574699999948E-2</c:v>
                </c:pt>
                <c:pt idx="647">
                  <c:v>8.4742574699999948E-2</c:v>
                </c:pt>
                <c:pt idx="648">
                  <c:v>8.4742574699999948E-2</c:v>
                </c:pt>
                <c:pt idx="649">
                  <c:v>8.4742574699999948E-2</c:v>
                </c:pt>
                <c:pt idx="650">
                  <c:v>8.4742574699999948E-2</c:v>
                </c:pt>
                <c:pt idx="651">
                  <c:v>8.4742574699999948E-2</c:v>
                </c:pt>
                <c:pt idx="652">
                  <c:v>8.4742574699999948E-2</c:v>
                </c:pt>
                <c:pt idx="653">
                  <c:v>8.4742574699999948E-2</c:v>
                </c:pt>
                <c:pt idx="654">
                  <c:v>8.4742574699999948E-2</c:v>
                </c:pt>
                <c:pt idx="655">
                  <c:v>8.4742574699999948E-2</c:v>
                </c:pt>
                <c:pt idx="656">
                  <c:v>8.4742574699999948E-2</c:v>
                </c:pt>
                <c:pt idx="657">
                  <c:v>8.4742574699999948E-2</c:v>
                </c:pt>
                <c:pt idx="658">
                  <c:v>8.4742574699999948E-2</c:v>
                </c:pt>
                <c:pt idx="659">
                  <c:v>8.4742574699999948E-2</c:v>
                </c:pt>
                <c:pt idx="660">
                  <c:v>8.4742574699999948E-2</c:v>
                </c:pt>
                <c:pt idx="661">
                  <c:v>8.4742574699999948E-2</c:v>
                </c:pt>
                <c:pt idx="662">
                  <c:v>8.4742574699999948E-2</c:v>
                </c:pt>
                <c:pt idx="663">
                  <c:v>8.4742574699999948E-2</c:v>
                </c:pt>
                <c:pt idx="664">
                  <c:v>8.4742574699999948E-2</c:v>
                </c:pt>
                <c:pt idx="665">
                  <c:v>8.4742574699999948E-2</c:v>
                </c:pt>
                <c:pt idx="666">
                  <c:v>8.4742574699999948E-2</c:v>
                </c:pt>
                <c:pt idx="667">
                  <c:v>8.4742574699999948E-2</c:v>
                </c:pt>
                <c:pt idx="668">
                  <c:v>8.4742574699999948E-2</c:v>
                </c:pt>
                <c:pt idx="669">
                  <c:v>8.4742574699999948E-2</c:v>
                </c:pt>
                <c:pt idx="670">
                  <c:v>8.4742574699999948E-2</c:v>
                </c:pt>
                <c:pt idx="671">
                  <c:v>8.4742574699999948E-2</c:v>
                </c:pt>
                <c:pt idx="672">
                  <c:v>8.4742574699999948E-2</c:v>
                </c:pt>
                <c:pt idx="673">
                  <c:v>8.4742574699999948E-2</c:v>
                </c:pt>
                <c:pt idx="674">
                  <c:v>8.4742574699999948E-2</c:v>
                </c:pt>
                <c:pt idx="675">
                  <c:v>8.4742574699999948E-2</c:v>
                </c:pt>
                <c:pt idx="676">
                  <c:v>8.4742574699999948E-2</c:v>
                </c:pt>
                <c:pt idx="677">
                  <c:v>8.4742574699999948E-2</c:v>
                </c:pt>
                <c:pt idx="678">
                  <c:v>8.4742574699999948E-2</c:v>
                </c:pt>
                <c:pt idx="679">
                  <c:v>8.4742574699999948E-2</c:v>
                </c:pt>
                <c:pt idx="680">
                  <c:v>8.4742574699999948E-2</c:v>
                </c:pt>
                <c:pt idx="681">
                  <c:v>8.4742574699999948E-2</c:v>
                </c:pt>
                <c:pt idx="682">
                  <c:v>8.4742574699999948E-2</c:v>
                </c:pt>
                <c:pt idx="683">
                  <c:v>8.4742574699999948E-2</c:v>
                </c:pt>
                <c:pt idx="684">
                  <c:v>8.4742574699999948E-2</c:v>
                </c:pt>
                <c:pt idx="685">
                  <c:v>8.4742574699999948E-2</c:v>
                </c:pt>
                <c:pt idx="686">
                  <c:v>8.4742574699999948E-2</c:v>
                </c:pt>
                <c:pt idx="687">
                  <c:v>8.4742574699999948E-2</c:v>
                </c:pt>
                <c:pt idx="688">
                  <c:v>8.4742574699999948E-2</c:v>
                </c:pt>
                <c:pt idx="689">
                  <c:v>8.4742574699999948E-2</c:v>
                </c:pt>
                <c:pt idx="690">
                  <c:v>8.4742574699999948E-2</c:v>
                </c:pt>
                <c:pt idx="691">
                  <c:v>8.4742574699999948E-2</c:v>
                </c:pt>
                <c:pt idx="692">
                  <c:v>8.4742574699999948E-2</c:v>
                </c:pt>
                <c:pt idx="693">
                  <c:v>8.4742574699999948E-2</c:v>
                </c:pt>
                <c:pt idx="694">
                  <c:v>8.4742574699999948E-2</c:v>
                </c:pt>
                <c:pt idx="695">
                  <c:v>8.4742574699999948E-2</c:v>
                </c:pt>
                <c:pt idx="696">
                  <c:v>8.4742574699999948E-2</c:v>
                </c:pt>
                <c:pt idx="697">
                  <c:v>8.4742574699999948E-2</c:v>
                </c:pt>
                <c:pt idx="698">
                  <c:v>8.4742574699999948E-2</c:v>
                </c:pt>
                <c:pt idx="699">
                  <c:v>8.4742574699999948E-2</c:v>
                </c:pt>
                <c:pt idx="700">
                  <c:v>8.4742574699999948E-2</c:v>
                </c:pt>
                <c:pt idx="701">
                  <c:v>8.4742574699999948E-2</c:v>
                </c:pt>
                <c:pt idx="702">
                  <c:v>8.4742574699999948E-2</c:v>
                </c:pt>
                <c:pt idx="703">
                  <c:v>8.4742574699999948E-2</c:v>
                </c:pt>
                <c:pt idx="704">
                  <c:v>8.4742574699999948E-2</c:v>
                </c:pt>
                <c:pt idx="705">
                  <c:v>8.4742574699999948E-2</c:v>
                </c:pt>
                <c:pt idx="706">
                  <c:v>8.4742574699999948E-2</c:v>
                </c:pt>
                <c:pt idx="707">
                  <c:v>8.4742574699999948E-2</c:v>
                </c:pt>
                <c:pt idx="708">
                  <c:v>8.4742574699999948E-2</c:v>
                </c:pt>
                <c:pt idx="709">
                  <c:v>8.4742574699999948E-2</c:v>
                </c:pt>
                <c:pt idx="710">
                  <c:v>8.4742574699999948E-2</c:v>
                </c:pt>
                <c:pt idx="711">
                  <c:v>8.4742574699999948E-2</c:v>
                </c:pt>
                <c:pt idx="712">
                  <c:v>8.4742574699999948E-2</c:v>
                </c:pt>
                <c:pt idx="713">
                  <c:v>8.4742574699999948E-2</c:v>
                </c:pt>
                <c:pt idx="714">
                  <c:v>8.4742574699999948E-2</c:v>
                </c:pt>
                <c:pt idx="715">
                  <c:v>8.4742574699999948E-2</c:v>
                </c:pt>
                <c:pt idx="716">
                  <c:v>8.4742574699999948E-2</c:v>
                </c:pt>
                <c:pt idx="717">
                  <c:v>8.4742574699999948E-2</c:v>
                </c:pt>
                <c:pt idx="718">
                  <c:v>8.4742574699999948E-2</c:v>
                </c:pt>
                <c:pt idx="719">
                  <c:v>8.4742574699999948E-2</c:v>
                </c:pt>
                <c:pt idx="720">
                  <c:v>8.4742574699999948E-2</c:v>
                </c:pt>
                <c:pt idx="721">
                  <c:v>8.4742574699999948E-2</c:v>
                </c:pt>
                <c:pt idx="722">
                  <c:v>8.4742574699999948E-2</c:v>
                </c:pt>
                <c:pt idx="723">
                  <c:v>8.4742574699999948E-2</c:v>
                </c:pt>
                <c:pt idx="724">
                  <c:v>8.4742574699999948E-2</c:v>
                </c:pt>
                <c:pt idx="725">
                  <c:v>8.4742574699999948E-2</c:v>
                </c:pt>
                <c:pt idx="726">
                  <c:v>8.4742574699999948E-2</c:v>
                </c:pt>
                <c:pt idx="727">
                  <c:v>8.4742574699999948E-2</c:v>
                </c:pt>
                <c:pt idx="728">
                  <c:v>8.4742574699999948E-2</c:v>
                </c:pt>
                <c:pt idx="729">
                  <c:v>8.4742574699999948E-2</c:v>
                </c:pt>
                <c:pt idx="730">
                  <c:v>8.4742574699999948E-2</c:v>
                </c:pt>
                <c:pt idx="731">
                  <c:v>8.4742574699999948E-2</c:v>
                </c:pt>
                <c:pt idx="732">
                  <c:v>8.4742574699999948E-2</c:v>
                </c:pt>
                <c:pt idx="733">
                  <c:v>8.4742574699999948E-2</c:v>
                </c:pt>
                <c:pt idx="734">
                  <c:v>8.4742574699999948E-2</c:v>
                </c:pt>
                <c:pt idx="735">
                  <c:v>8.4742574699999948E-2</c:v>
                </c:pt>
                <c:pt idx="736">
                  <c:v>8.4742574699999948E-2</c:v>
                </c:pt>
                <c:pt idx="737">
                  <c:v>8.4742574699999948E-2</c:v>
                </c:pt>
                <c:pt idx="738">
                  <c:v>8.4742574699999948E-2</c:v>
                </c:pt>
                <c:pt idx="739">
                  <c:v>8.4742574699999948E-2</c:v>
                </c:pt>
                <c:pt idx="740">
                  <c:v>8.4742574699999948E-2</c:v>
                </c:pt>
                <c:pt idx="741">
                  <c:v>8.4742574699999948E-2</c:v>
                </c:pt>
                <c:pt idx="742">
                  <c:v>8.4742574699999948E-2</c:v>
                </c:pt>
                <c:pt idx="743">
                  <c:v>8.4742574699999948E-2</c:v>
                </c:pt>
                <c:pt idx="744">
                  <c:v>8.4742574699999948E-2</c:v>
                </c:pt>
                <c:pt idx="745">
                  <c:v>8.4742574699999948E-2</c:v>
                </c:pt>
                <c:pt idx="746">
                  <c:v>8.4742574699999948E-2</c:v>
                </c:pt>
                <c:pt idx="747">
                  <c:v>8.4742574699999948E-2</c:v>
                </c:pt>
                <c:pt idx="748">
                  <c:v>8.4742574699999948E-2</c:v>
                </c:pt>
                <c:pt idx="749">
                  <c:v>8.4742574699999948E-2</c:v>
                </c:pt>
                <c:pt idx="750">
                  <c:v>8.4742574699999948E-2</c:v>
                </c:pt>
                <c:pt idx="751">
                  <c:v>8.4742574699999948E-2</c:v>
                </c:pt>
                <c:pt idx="752">
                  <c:v>8.4742574699999948E-2</c:v>
                </c:pt>
                <c:pt idx="753">
                  <c:v>8.4742574699999948E-2</c:v>
                </c:pt>
                <c:pt idx="754">
                  <c:v>8.4742574699999948E-2</c:v>
                </c:pt>
                <c:pt idx="755">
                  <c:v>8.4742574699999948E-2</c:v>
                </c:pt>
                <c:pt idx="756">
                  <c:v>8.4742574699999948E-2</c:v>
                </c:pt>
                <c:pt idx="757">
                  <c:v>8.4742574699999948E-2</c:v>
                </c:pt>
                <c:pt idx="758">
                  <c:v>8.4742574699999948E-2</c:v>
                </c:pt>
                <c:pt idx="759">
                  <c:v>8.4742574699999948E-2</c:v>
                </c:pt>
                <c:pt idx="760">
                  <c:v>8.4742574699999948E-2</c:v>
                </c:pt>
                <c:pt idx="761">
                  <c:v>8.4742574699999948E-2</c:v>
                </c:pt>
                <c:pt idx="762">
                  <c:v>8.4742574699999948E-2</c:v>
                </c:pt>
                <c:pt idx="763">
                  <c:v>8.4742574699999948E-2</c:v>
                </c:pt>
                <c:pt idx="764">
                  <c:v>8.4742574699999948E-2</c:v>
                </c:pt>
                <c:pt idx="765">
                  <c:v>8.4742574699999948E-2</c:v>
                </c:pt>
                <c:pt idx="766">
                  <c:v>8.4742574699999948E-2</c:v>
                </c:pt>
                <c:pt idx="767">
                  <c:v>8.4742574699999948E-2</c:v>
                </c:pt>
                <c:pt idx="768">
                  <c:v>8.4742574699999948E-2</c:v>
                </c:pt>
                <c:pt idx="769">
                  <c:v>8.4742574699999948E-2</c:v>
                </c:pt>
                <c:pt idx="770">
                  <c:v>8.4742574699999948E-2</c:v>
                </c:pt>
                <c:pt idx="771">
                  <c:v>8.4742574699999948E-2</c:v>
                </c:pt>
                <c:pt idx="772">
                  <c:v>8.4742574699999948E-2</c:v>
                </c:pt>
                <c:pt idx="773">
                  <c:v>8.4742574699999948E-2</c:v>
                </c:pt>
                <c:pt idx="774">
                  <c:v>8.4742574699999948E-2</c:v>
                </c:pt>
                <c:pt idx="775">
                  <c:v>8.4742574699999948E-2</c:v>
                </c:pt>
                <c:pt idx="776">
                  <c:v>8.4742574699999948E-2</c:v>
                </c:pt>
                <c:pt idx="777">
                  <c:v>8.4742574699999948E-2</c:v>
                </c:pt>
                <c:pt idx="778">
                  <c:v>8.4742574699999948E-2</c:v>
                </c:pt>
                <c:pt idx="779">
                  <c:v>8.4742574699999948E-2</c:v>
                </c:pt>
                <c:pt idx="780">
                  <c:v>8.4742574699999948E-2</c:v>
                </c:pt>
                <c:pt idx="781">
                  <c:v>8.4742574699999948E-2</c:v>
                </c:pt>
                <c:pt idx="782">
                  <c:v>8.4742574699999948E-2</c:v>
                </c:pt>
                <c:pt idx="783">
                  <c:v>8.4742574699999948E-2</c:v>
                </c:pt>
                <c:pt idx="784">
                  <c:v>8.4742574699999948E-2</c:v>
                </c:pt>
                <c:pt idx="785">
                  <c:v>8.4742574699999948E-2</c:v>
                </c:pt>
                <c:pt idx="786">
                  <c:v>8.4742574699999948E-2</c:v>
                </c:pt>
                <c:pt idx="787">
                  <c:v>8.4742574699999948E-2</c:v>
                </c:pt>
                <c:pt idx="788">
                  <c:v>8.4742574699999948E-2</c:v>
                </c:pt>
                <c:pt idx="789">
                  <c:v>8.4742574699999948E-2</c:v>
                </c:pt>
                <c:pt idx="790">
                  <c:v>8.4742574699999948E-2</c:v>
                </c:pt>
                <c:pt idx="791">
                  <c:v>8.4742574699999948E-2</c:v>
                </c:pt>
                <c:pt idx="792">
                  <c:v>8.4742574699999948E-2</c:v>
                </c:pt>
                <c:pt idx="793">
                  <c:v>8.4742574699999948E-2</c:v>
                </c:pt>
                <c:pt idx="794">
                  <c:v>8.4742574699999948E-2</c:v>
                </c:pt>
                <c:pt idx="795">
                  <c:v>8.4742574699999948E-2</c:v>
                </c:pt>
                <c:pt idx="796">
                  <c:v>8.4742574699999948E-2</c:v>
                </c:pt>
                <c:pt idx="797">
                  <c:v>8.4742574699999948E-2</c:v>
                </c:pt>
                <c:pt idx="798">
                  <c:v>8.4742574699999948E-2</c:v>
                </c:pt>
                <c:pt idx="799">
                  <c:v>8.4742574699999948E-2</c:v>
                </c:pt>
                <c:pt idx="800">
                  <c:v>8.4742574699999948E-2</c:v>
                </c:pt>
                <c:pt idx="801">
                  <c:v>8.4742574699999948E-2</c:v>
                </c:pt>
                <c:pt idx="802">
                  <c:v>8.4742574699999948E-2</c:v>
                </c:pt>
                <c:pt idx="803">
                  <c:v>8.4742574699999948E-2</c:v>
                </c:pt>
                <c:pt idx="804">
                  <c:v>8.4742574699999948E-2</c:v>
                </c:pt>
                <c:pt idx="805">
                  <c:v>8.4742574699999948E-2</c:v>
                </c:pt>
                <c:pt idx="806">
                  <c:v>8.4742574699999948E-2</c:v>
                </c:pt>
                <c:pt idx="807">
                  <c:v>8.4742574699999948E-2</c:v>
                </c:pt>
                <c:pt idx="808">
                  <c:v>8.4742574699999948E-2</c:v>
                </c:pt>
                <c:pt idx="809">
                  <c:v>8.4742574699999948E-2</c:v>
                </c:pt>
                <c:pt idx="810">
                  <c:v>8.4742574699999948E-2</c:v>
                </c:pt>
                <c:pt idx="811">
                  <c:v>8.4742574699999948E-2</c:v>
                </c:pt>
                <c:pt idx="812">
                  <c:v>8.4742574699999948E-2</c:v>
                </c:pt>
                <c:pt idx="813">
                  <c:v>8.4742574699999948E-2</c:v>
                </c:pt>
                <c:pt idx="814">
                  <c:v>8.4742574699999948E-2</c:v>
                </c:pt>
                <c:pt idx="815">
                  <c:v>8.4742574699999948E-2</c:v>
                </c:pt>
                <c:pt idx="816">
                  <c:v>8.4742574699999948E-2</c:v>
                </c:pt>
                <c:pt idx="817">
                  <c:v>8.4742574699999948E-2</c:v>
                </c:pt>
                <c:pt idx="818">
                  <c:v>8.4742574699999948E-2</c:v>
                </c:pt>
                <c:pt idx="819">
                  <c:v>8.4742574699999948E-2</c:v>
                </c:pt>
                <c:pt idx="820">
                  <c:v>8.4742574699999948E-2</c:v>
                </c:pt>
                <c:pt idx="821">
                  <c:v>8.4742574699999948E-2</c:v>
                </c:pt>
                <c:pt idx="822">
                  <c:v>8.4742574699999948E-2</c:v>
                </c:pt>
                <c:pt idx="823">
                  <c:v>8.4742574699999948E-2</c:v>
                </c:pt>
                <c:pt idx="824">
                  <c:v>8.4742574699999948E-2</c:v>
                </c:pt>
                <c:pt idx="825">
                  <c:v>8.4742574699999948E-2</c:v>
                </c:pt>
                <c:pt idx="826">
                  <c:v>8.4742574699999948E-2</c:v>
                </c:pt>
                <c:pt idx="827">
                  <c:v>8.4742574699999948E-2</c:v>
                </c:pt>
                <c:pt idx="828">
                  <c:v>8.4742574699999948E-2</c:v>
                </c:pt>
                <c:pt idx="829">
                  <c:v>8.4742574699999948E-2</c:v>
                </c:pt>
                <c:pt idx="830">
                  <c:v>8.4742574699999948E-2</c:v>
                </c:pt>
                <c:pt idx="831">
                  <c:v>8.4742574699999948E-2</c:v>
                </c:pt>
                <c:pt idx="832">
                  <c:v>8.4742574699999948E-2</c:v>
                </c:pt>
                <c:pt idx="833">
                  <c:v>8.4742574699999948E-2</c:v>
                </c:pt>
                <c:pt idx="834">
                  <c:v>8.4742574699999948E-2</c:v>
                </c:pt>
                <c:pt idx="835">
                  <c:v>8.4742574699999948E-2</c:v>
                </c:pt>
                <c:pt idx="836">
                  <c:v>8.4742574699999948E-2</c:v>
                </c:pt>
                <c:pt idx="837">
                  <c:v>8.4742574699999948E-2</c:v>
                </c:pt>
                <c:pt idx="838">
                  <c:v>8.4742574699999948E-2</c:v>
                </c:pt>
                <c:pt idx="839">
                  <c:v>8.4742574699999948E-2</c:v>
                </c:pt>
                <c:pt idx="840">
                  <c:v>8.4742574699999948E-2</c:v>
                </c:pt>
                <c:pt idx="841">
                  <c:v>8.4742574699999948E-2</c:v>
                </c:pt>
                <c:pt idx="842">
                  <c:v>8.4742574699999948E-2</c:v>
                </c:pt>
                <c:pt idx="843">
                  <c:v>8.4742574699999948E-2</c:v>
                </c:pt>
                <c:pt idx="844">
                  <c:v>8.4742574699999948E-2</c:v>
                </c:pt>
                <c:pt idx="845">
                  <c:v>8.4742574699999948E-2</c:v>
                </c:pt>
                <c:pt idx="846">
                  <c:v>8.4742574699999948E-2</c:v>
                </c:pt>
                <c:pt idx="847">
                  <c:v>8.4742574699999948E-2</c:v>
                </c:pt>
                <c:pt idx="848">
                  <c:v>8.4742574699999948E-2</c:v>
                </c:pt>
                <c:pt idx="849">
                  <c:v>8.4742574699999948E-2</c:v>
                </c:pt>
                <c:pt idx="850">
                  <c:v>8.4742574699999948E-2</c:v>
                </c:pt>
                <c:pt idx="851">
                  <c:v>8.4742574699999948E-2</c:v>
                </c:pt>
                <c:pt idx="852">
                  <c:v>8.4742574699999948E-2</c:v>
                </c:pt>
                <c:pt idx="853">
                  <c:v>8.4742574699999948E-2</c:v>
                </c:pt>
                <c:pt idx="854">
                  <c:v>8.4742574699999948E-2</c:v>
                </c:pt>
                <c:pt idx="855">
                  <c:v>8.4742574699999948E-2</c:v>
                </c:pt>
                <c:pt idx="856">
                  <c:v>8.4742574699999948E-2</c:v>
                </c:pt>
                <c:pt idx="857">
                  <c:v>8.4742574699999948E-2</c:v>
                </c:pt>
                <c:pt idx="858">
                  <c:v>8.4742574699999948E-2</c:v>
                </c:pt>
                <c:pt idx="859">
                  <c:v>8.4742574699999948E-2</c:v>
                </c:pt>
                <c:pt idx="860">
                  <c:v>8.4742574699999948E-2</c:v>
                </c:pt>
                <c:pt idx="861">
                  <c:v>8.4742574699999948E-2</c:v>
                </c:pt>
                <c:pt idx="862">
                  <c:v>8.4742574699999948E-2</c:v>
                </c:pt>
                <c:pt idx="863">
                  <c:v>8.4742574699999948E-2</c:v>
                </c:pt>
                <c:pt idx="864">
                  <c:v>8.4742574699999948E-2</c:v>
                </c:pt>
                <c:pt idx="865">
                  <c:v>8.4742574699999948E-2</c:v>
                </c:pt>
                <c:pt idx="866">
                  <c:v>8.4742574699999948E-2</c:v>
                </c:pt>
                <c:pt idx="867">
                  <c:v>8.4742574699999948E-2</c:v>
                </c:pt>
                <c:pt idx="868">
                  <c:v>8.4742574699999948E-2</c:v>
                </c:pt>
                <c:pt idx="869">
                  <c:v>8.4742574699999948E-2</c:v>
                </c:pt>
                <c:pt idx="870">
                  <c:v>8.4742574699999948E-2</c:v>
                </c:pt>
                <c:pt idx="871">
                  <c:v>8.4742574699999948E-2</c:v>
                </c:pt>
                <c:pt idx="872">
                  <c:v>8.4742574699999948E-2</c:v>
                </c:pt>
                <c:pt idx="873">
                  <c:v>8.4742574699999948E-2</c:v>
                </c:pt>
                <c:pt idx="874">
                  <c:v>8.4742574699999948E-2</c:v>
                </c:pt>
                <c:pt idx="875">
                  <c:v>8.4742574699999948E-2</c:v>
                </c:pt>
                <c:pt idx="876">
                  <c:v>8.4742574699999948E-2</c:v>
                </c:pt>
                <c:pt idx="877">
                  <c:v>8.4742574699999948E-2</c:v>
                </c:pt>
                <c:pt idx="878">
                  <c:v>8.4742574699999948E-2</c:v>
                </c:pt>
                <c:pt idx="879">
                  <c:v>8.4742574699999948E-2</c:v>
                </c:pt>
                <c:pt idx="880">
                  <c:v>8.4742574699999948E-2</c:v>
                </c:pt>
                <c:pt idx="881">
                  <c:v>8.4742574699999948E-2</c:v>
                </c:pt>
                <c:pt idx="882">
                  <c:v>8.4742574699999948E-2</c:v>
                </c:pt>
                <c:pt idx="883">
                  <c:v>8.4742574699999948E-2</c:v>
                </c:pt>
                <c:pt idx="884">
                  <c:v>8.4742574699999948E-2</c:v>
                </c:pt>
                <c:pt idx="885">
                  <c:v>8.4742574699999948E-2</c:v>
                </c:pt>
                <c:pt idx="886">
                  <c:v>8.4742574699999948E-2</c:v>
                </c:pt>
                <c:pt idx="887">
                  <c:v>8.4742574699999948E-2</c:v>
                </c:pt>
                <c:pt idx="888">
                  <c:v>8.4742574699999948E-2</c:v>
                </c:pt>
                <c:pt idx="889">
                  <c:v>8.4742574699999948E-2</c:v>
                </c:pt>
                <c:pt idx="890">
                  <c:v>8.4742574699999948E-2</c:v>
                </c:pt>
                <c:pt idx="891">
                  <c:v>8.4742574699999948E-2</c:v>
                </c:pt>
                <c:pt idx="892">
                  <c:v>8.4742574699999948E-2</c:v>
                </c:pt>
                <c:pt idx="893">
                  <c:v>8.4742574699999948E-2</c:v>
                </c:pt>
                <c:pt idx="894">
                  <c:v>8.4742574699999948E-2</c:v>
                </c:pt>
                <c:pt idx="895">
                  <c:v>8.4742574699999948E-2</c:v>
                </c:pt>
                <c:pt idx="896">
                  <c:v>8.4742574699999948E-2</c:v>
                </c:pt>
                <c:pt idx="897">
                  <c:v>8.4742574699999948E-2</c:v>
                </c:pt>
                <c:pt idx="898">
                  <c:v>8.4742574699999948E-2</c:v>
                </c:pt>
                <c:pt idx="899">
                  <c:v>8.4742574699999948E-2</c:v>
                </c:pt>
                <c:pt idx="900">
                  <c:v>8.4742574699999948E-2</c:v>
                </c:pt>
                <c:pt idx="901">
                  <c:v>8.4742574699999948E-2</c:v>
                </c:pt>
                <c:pt idx="902">
                  <c:v>8.4742574699999948E-2</c:v>
                </c:pt>
                <c:pt idx="903">
                  <c:v>8.4742574699999948E-2</c:v>
                </c:pt>
                <c:pt idx="904">
                  <c:v>8.4742574699999948E-2</c:v>
                </c:pt>
                <c:pt idx="905">
                  <c:v>8.4742574699999948E-2</c:v>
                </c:pt>
                <c:pt idx="906">
                  <c:v>8.4742574699999948E-2</c:v>
                </c:pt>
                <c:pt idx="907">
                  <c:v>8.4742574699999948E-2</c:v>
                </c:pt>
                <c:pt idx="908">
                  <c:v>8.4742574699999948E-2</c:v>
                </c:pt>
                <c:pt idx="909">
                  <c:v>8.4742574699999948E-2</c:v>
                </c:pt>
                <c:pt idx="910">
                  <c:v>8.4742574699999948E-2</c:v>
                </c:pt>
                <c:pt idx="911">
                  <c:v>8.4742574699999948E-2</c:v>
                </c:pt>
                <c:pt idx="912">
                  <c:v>8.4742574699999948E-2</c:v>
                </c:pt>
                <c:pt idx="913">
                  <c:v>8.4742574699999948E-2</c:v>
                </c:pt>
                <c:pt idx="914">
                  <c:v>8.4742574699999948E-2</c:v>
                </c:pt>
                <c:pt idx="915">
                  <c:v>8.4742574699999948E-2</c:v>
                </c:pt>
                <c:pt idx="916">
                  <c:v>8.4742574699999948E-2</c:v>
                </c:pt>
                <c:pt idx="917">
                  <c:v>8.4742574699999948E-2</c:v>
                </c:pt>
                <c:pt idx="918">
                  <c:v>8.4742574699999948E-2</c:v>
                </c:pt>
                <c:pt idx="919">
                  <c:v>8.4742574699999948E-2</c:v>
                </c:pt>
                <c:pt idx="920">
                  <c:v>8.4742574699999948E-2</c:v>
                </c:pt>
                <c:pt idx="921">
                  <c:v>8.4742574699999948E-2</c:v>
                </c:pt>
                <c:pt idx="922">
                  <c:v>8.4742574699999948E-2</c:v>
                </c:pt>
                <c:pt idx="923">
                  <c:v>8.4742574699999948E-2</c:v>
                </c:pt>
                <c:pt idx="924">
                  <c:v>8.4742574699999948E-2</c:v>
                </c:pt>
                <c:pt idx="925">
                  <c:v>8.4742574699999948E-2</c:v>
                </c:pt>
                <c:pt idx="926">
                  <c:v>8.4742574699999948E-2</c:v>
                </c:pt>
                <c:pt idx="927">
                  <c:v>8.4742574699999948E-2</c:v>
                </c:pt>
                <c:pt idx="928">
                  <c:v>8.4742574699999948E-2</c:v>
                </c:pt>
                <c:pt idx="929">
                  <c:v>8.4742574699999948E-2</c:v>
                </c:pt>
                <c:pt idx="930">
                  <c:v>8.4742574699999948E-2</c:v>
                </c:pt>
                <c:pt idx="931">
                  <c:v>8.4742574699999948E-2</c:v>
                </c:pt>
                <c:pt idx="932">
                  <c:v>8.4742574699999948E-2</c:v>
                </c:pt>
                <c:pt idx="933">
                  <c:v>8.4742574699999948E-2</c:v>
                </c:pt>
                <c:pt idx="934">
                  <c:v>8.4742574699999948E-2</c:v>
                </c:pt>
                <c:pt idx="935">
                  <c:v>8.4742574699999948E-2</c:v>
                </c:pt>
                <c:pt idx="936">
                  <c:v>8.4742574699999948E-2</c:v>
                </c:pt>
                <c:pt idx="937">
                  <c:v>8.4742574699999948E-2</c:v>
                </c:pt>
                <c:pt idx="938">
                  <c:v>8.4742574699999948E-2</c:v>
                </c:pt>
                <c:pt idx="939">
                  <c:v>8.4742574699999948E-2</c:v>
                </c:pt>
                <c:pt idx="940">
                  <c:v>8.4742574699999948E-2</c:v>
                </c:pt>
                <c:pt idx="941">
                  <c:v>8.4742574699999948E-2</c:v>
                </c:pt>
                <c:pt idx="942">
                  <c:v>8.4742574699999948E-2</c:v>
                </c:pt>
                <c:pt idx="943">
                  <c:v>8.4742574699999948E-2</c:v>
                </c:pt>
                <c:pt idx="944">
                  <c:v>8.4742574699999948E-2</c:v>
                </c:pt>
                <c:pt idx="945">
                  <c:v>8.4742574699999948E-2</c:v>
                </c:pt>
                <c:pt idx="946">
                  <c:v>8.4742574699999948E-2</c:v>
                </c:pt>
                <c:pt idx="947">
                  <c:v>8.4742574699999948E-2</c:v>
                </c:pt>
                <c:pt idx="948">
                  <c:v>8.4742574699999948E-2</c:v>
                </c:pt>
                <c:pt idx="949">
                  <c:v>8.4742574699999948E-2</c:v>
                </c:pt>
                <c:pt idx="950">
                  <c:v>8.4742574699999948E-2</c:v>
                </c:pt>
                <c:pt idx="951">
                  <c:v>8.4742574699999948E-2</c:v>
                </c:pt>
                <c:pt idx="952">
                  <c:v>8.4742574699999948E-2</c:v>
                </c:pt>
                <c:pt idx="953">
                  <c:v>8.4742574699999948E-2</c:v>
                </c:pt>
                <c:pt idx="954">
                  <c:v>8.4742574699999948E-2</c:v>
                </c:pt>
                <c:pt idx="955">
                  <c:v>8.4742574699999948E-2</c:v>
                </c:pt>
                <c:pt idx="956">
                  <c:v>8.4742574699999948E-2</c:v>
                </c:pt>
                <c:pt idx="957">
                  <c:v>8.4742574699999948E-2</c:v>
                </c:pt>
                <c:pt idx="958">
                  <c:v>8.4742574699999948E-2</c:v>
                </c:pt>
                <c:pt idx="959">
                  <c:v>8.4742574699999948E-2</c:v>
                </c:pt>
                <c:pt idx="960">
                  <c:v>8.4742574699999948E-2</c:v>
                </c:pt>
                <c:pt idx="961">
                  <c:v>8.4742574699999948E-2</c:v>
                </c:pt>
                <c:pt idx="962">
                  <c:v>8.4742574699999948E-2</c:v>
                </c:pt>
                <c:pt idx="963">
                  <c:v>8.4742574699999948E-2</c:v>
                </c:pt>
                <c:pt idx="964">
                  <c:v>8.4742574699999948E-2</c:v>
                </c:pt>
                <c:pt idx="965">
                  <c:v>8.4742574699999948E-2</c:v>
                </c:pt>
                <c:pt idx="966">
                  <c:v>8.4742574699999948E-2</c:v>
                </c:pt>
                <c:pt idx="967">
                  <c:v>8.4742574699999948E-2</c:v>
                </c:pt>
                <c:pt idx="968">
                  <c:v>8.4742574699999948E-2</c:v>
                </c:pt>
                <c:pt idx="969">
                  <c:v>8.4742574699999948E-2</c:v>
                </c:pt>
                <c:pt idx="970">
                  <c:v>8.4742574699999948E-2</c:v>
                </c:pt>
                <c:pt idx="971">
                  <c:v>8.4742574699999948E-2</c:v>
                </c:pt>
                <c:pt idx="972">
                  <c:v>8.4742574699999948E-2</c:v>
                </c:pt>
                <c:pt idx="973">
                  <c:v>8.4742574699999948E-2</c:v>
                </c:pt>
                <c:pt idx="974">
                  <c:v>8.4742574699999948E-2</c:v>
                </c:pt>
                <c:pt idx="975">
                  <c:v>8.4742574699999948E-2</c:v>
                </c:pt>
                <c:pt idx="976">
                  <c:v>8.4742574699999948E-2</c:v>
                </c:pt>
                <c:pt idx="977">
                  <c:v>8.4742574699999948E-2</c:v>
                </c:pt>
                <c:pt idx="978">
                  <c:v>8.4742574699999948E-2</c:v>
                </c:pt>
                <c:pt idx="979">
                  <c:v>8.4742574699999948E-2</c:v>
                </c:pt>
                <c:pt idx="980">
                  <c:v>8.4742574699999948E-2</c:v>
                </c:pt>
                <c:pt idx="981">
                  <c:v>8.4742574699999948E-2</c:v>
                </c:pt>
                <c:pt idx="982">
                  <c:v>8.4742574699999948E-2</c:v>
                </c:pt>
                <c:pt idx="983">
                  <c:v>8.4742574699999948E-2</c:v>
                </c:pt>
                <c:pt idx="984">
                  <c:v>8.4742574699999948E-2</c:v>
                </c:pt>
                <c:pt idx="985">
                  <c:v>8.4742574699999948E-2</c:v>
                </c:pt>
                <c:pt idx="986">
                  <c:v>8.4742574699999948E-2</c:v>
                </c:pt>
                <c:pt idx="987">
                  <c:v>8.4742574699999948E-2</c:v>
                </c:pt>
                <c:pt idx="988">
                  <c:v>8.4742574699999948E-2</c:v>
                </c:pt>
                <c:pt idx="989">
                  <c:v>8.4742574699999948E-2</c:v>
                </c:pt>
                <c:pt idx="990">
                  <c:v>8.4742574699999948E-2</c:v>
                </c:pt>
                <c:pt idx="991">
                  <c:v>8.4742574699999948E-2</c:v>
                </c:pt>
                <c:pt idx="992">
                  <c:v>8.4742574699999948E-2</c:v>
                </c:pt>
                <c:pt idx="993">
                  <c:v>8.4742574699999948E-2</c:v>
                </c:pt>
                <c:pt idx="994">
                  <c:v>8.4742574699999948E-2</c:v>
                </c:pt>
                <c:pt idx="995">
                  <c:v>8.4742574699999948E-2</c:v>
                </c:pt>
                <c:pt idx="996">
                  <c:v>8.4742574699999948E-2</c:v>
                </c:pt>
                <c:pt idx="997">
                  <c:v>8.4742574699999948E-2</c:v>
                </c:pt>
                <c:pt idx="998">
                  <c:v>8.4742574699999948E-2</c:v>
                </c:pt>
                <c:pt idx="999">
                  <c:v>8.4742574699999948E-2</c:v>
                </c:pt>
                <c:pt idx="1000">
                  <c:v>8.4742574699999948E-2</c:v>
                </c:pt>
                <c:pt idx="1001">
                  <c:v>8.4742574699999948E-2</c:v>
                </c:pt>
                <c:pt idx="1002">
                  <c:v>8.4742574699999948E-2</c:v>
                </c:pt>
                <c:pt idx="1003">
                  <c:v>8.4742574699999948E-2</c:v>
                </c:pt>
                <c:pt idx="1004">
                  <c:v>8.4742574699999948E-2</c:v>
                </c:pt>
                <c:pt idx="1005">
                  <c:v>8.4742574699999948E-2</c:v>
                </c:pt>
                <c:pt idx="1006">
                  <c:v>8.4742574699999948E-2</c:v>
                </c:pt>
                <c:pt idx="1007">
                  <c:v>8.4742574699999948E-2</c:v>
                </c:pt>
                <c:pt idx="1008">
                  <c:v>8.4742574699999948E-2</c:v>
                </c:pt>
                <c:pt idx="1009">
                  <c:v>8.4742574699999948E-2</c:v>
                </c:pt>
                <c:pt idx="1010">
                  <c:v>8.4742574699999948E-2</c:v>
                </c:pt>
                <c:pt idx="1011">
                  <c:v>8.4742574699999948E-2</c:v>
                </c:pt>
                <c:pt idx="1012">
                  <c:v>8.4742574699999948E-2</c:v>
                </c:pt>
                <c:pt idx="1013">
                  <c:v>8.4742574699999948E-2</c:v>
                </c:pt>
                <c:pt idx="1014">
                  <c:v>8.4742574699999948E-2</c:v>
                </c:pt>
                <c:pt idx="1015">
                  <c:v>8.4742574699999948E-2</c:v>
                </c:pt>
                <c:pt idx="1016">
                  <c:v>8.4742574699999948E-2</c:v>
                </c:pt>
                <c:pt idx="1017">
                  <c:v>8.4742574699999948E-2</c:v>
                </c:pt>
                <c:pt idx="1018">
                  <c:v>8.4742574699999948E-2</c:v>
                </c:pt>
                <c:pt idx="1019">
                  <c:v>8.4742574699999948E-2</c:v>
                </c:pt>
                <c:pt idx="1020">
                  <c:v>8.4742574699999948E-2</c:v>
                </c:pt>
                <c:pt idx="1021">
                  <c:v>8.4742574699999948E-2</c:v>
                </c:pt>
                <c:pt idx="1022">
                  <c:v>8.4742574699999948E-2</c:v>
                </c:pt>
                <c:pt idx="1023">
                  <c:v>8.4742574699999948E-2</c:v>
                </c:pt>
                <c:pt idx="1024">
                  <c:v>8.4742574699999948E-2</c:v>
                </c:pt>
                <c:pt idx="1025">
                  <c:v>8.4742574699999948E-2</c:v>
                </c:pt>
                <c:pt idx="1026">
                  <c:v>8.4742574699999948E-2</c:v>
                </c:pt>
                <c:pt idx="1027">
                  <c:v>8.4742574699999948E-2</c:v>
                </c:pt>
                <c:pt idx="1028">
                  <c:v>8.4742574699999948E-2</c:v>
                </c:pt>
                <c:pt idx="1029">
                  <c:v>8.4742574699999948E-2</c:v>
                </c:pt>
                <c:pt idx="1030">
                  <c:v>8.4742574699999948E-2</c:v>
                </c:pt>
                <c:pt idx="1031">
                  <c:v>8.4742574699999948E-2</c:v>
                </c:pt>
                <c:pt idx="1032">
                  <c:v>8.4742574699999948E-2</c:v>
                </c:pt>
                <c:pt idx="1033">
                  <c:v>8.4742574699999948E-2</c:v>
                </c:pt>
                <c:pt idx="1034">
                  <c:v>8.4742574699999948E-2</c:v>
                </c:pt>
                <c:pt idx="1035">
                  <c:v>8.4742574699999948E-2</c:v>
                </c:pt>
                <c:pt idx="1036">
                  <c:v>8.4742574699999948E-2</c:v>
                </c:pt>
                <c:pt idx="1037">
                  <c:v>8.4742574699999948E-2</c:v>
                </c:pt>
                <c:pt idx="1038">
                  <c:v>8.4742574699999948E-2</c:v>
                </c:pt>
                <c:pt idx="1039">
                  <c:v>8.4742574699999948E-2</c:v>
                </c:pt>
                <c:pt idx="1040">
                  <c:v>8.4742574699999948E-2</c:v>
                </c:pt>
                <c:pt idx="1041">
                  <c:v>8.4742574699999948E-2</c:v>
                </c:pt>
                <c:pt idx="1042">
                  <c:v>8.4742574699999948E-2</c:v>
                </c:pt>
                <c:pt idx="1043">
                  <c:v>8.4742574699999948E-2</c:v>
                </c:pt>
                <c:pt idx="1044">
                  <c:v>8.4742574699999948E-2</c:v>
                </c:pt>
                <c:pt idx="1045">
                  <c:v>8.4742574699999948E-2</c:v>
                </c:pt>
                <c:pt idx="1046">
                  <c:v>8.4742574699999948E-2</c:v>
                </c:pt>
                <c:pt idx="1047">
                  <c:v>8.4742574699999948E-2</c:v>
                </c:pt>
                <c:pt idx="1048">
                  <c:v>8.4742574699999948E-2</c:v>
                </c:pt>
                <c:pt idx="1049">
                  <c:v>8.4742574699999948E-2</c:v>
                </c:pt>
                <c:pt idx="1050">
                  <c:v>8.4742574699999948E-2</c:v>
                </c:pt>
                <c:pt idx="1051">
                  <c:v>8.4742574699999948E-2</c:v>
                </c:pt>
                <c:pt idx="1052">
                  <c:v>8.4742574699999948E-2</c:v>
                </c:pt>
                <c:pt idx="1053">
                  <c:v>8.4742574699999948E-2</c:v>
                </c:pt>
                <c:pt idx="1054">
                  <c:v>8.4742574699999948E-2</c:v>
                </c:pt>
                <c:pt idx="1055">
                  <c:v>8.4742574699999948E-2</c:v>
                </c:pt>
                <c:pt idx="1056">
                  <c:v>8.4742574699999948E-2</c:v>
                </c:pt>
                <c:pt idx="1057">
                  <c:v>8.4742574699999948E-2</c:v>
                </c:pt>
                <c:pt idx="1058">
                  <c:v>8.4742574699999948E-2</c:v>
                </c:pt>
                <c:pt idx="1059">
                  <c:v>8.4742574699999948E-2</c:v>
                </c:pt>
                <c:pt idx="1060">
                  <c:v>8.4742574699999948E-2</c:v>
                </c:pt>
                <c:pt idx="1061">
                  <c:v>8.4742574699999948E-2</c:v>
                </c:pt>
                <c:pt idx="1062">
                  <c:v>8.4742574699999948E-2</c:v>
                </c:pt>
                <c:pt idx="1063">
                  <c:v>8.4742574699999948E-2</c:v>
                </c:pt>
                <c:pt idx="1064">
                  <c:v>8.4742574699999948E-2</c:v>
                </c:pt>
                <c:pt idx="1065">
                  <c:v>8.4742574699999948E-2</c:v>
                </c:pt>
                <c:pt idx="1066">
                  <c:v>8.4742574699999948E-2</c:v>
                </c:pt>
                <c:pt idx="1067">
                  <c:v>8.4742574699999948E-2</c:v>
                </c:pt>
                <c:pt idx="1068">
                  <c:v>8.4742574699999948E-2</c:v>
                </c:pt>
                <c:pt idx="1069">
                  <c:v>8.4742574699999948E-2</c:v>
                </c:pt>
                <c:pt idx="1070">
                  <c:v>8.4742574699999948E-2</c:v>
                </c:pt>
                <c:pt idx="1071">
                  <c:v>8.4742574699999948E-2</c:v>
                </c:pt>
                <c:pt idx="1072">
                  <c:v>8.4742574699999948E-2</c:v>
                </c:pt>
                <c:pt idx="1073">
                  <c:v>8.4742574699999948E-2</c:v>
                </c:pt>
                <c:pt idx="1074">
                  <c:v>8.4742574699999948E-2</c:v>
                </c:pt>
                <c:pt idx="1075">
                  <c:v>8.4742574699999948E-2</c:v>
                </c:pt>
                <c:pt idx="1076">
                  <c:v>8.4742574699999948E-2</c:v>
                </c:pt>
                <c:pt idx="1077">
                  <c:v>8.4742574699999948E-2</c:v>
                </c:pt>
                <c:pt idx="1078">
                  <c:v>8.4742574699999948E-2</c:v>
                </c:pt>
                <c:pt idx="1079">
                  <c:v>8.4742574699999948E-2</c:v>
                </c:pt>
                <c:pt idx="1080">
                  <c:v>8.4742574699999948E-2</c:v>
                </c:pt>
                <c:pt idx="1081">
                  <c:v>8.4742574699999948E-2</c:v>
                </c:pt>
                <c:pt idx="1082">
                  <c:v>8.4742574699999948E-2</c:v>
                </c:pt>
                <c:pt idx="1083">
                  <c:v>8.4742574699999948E-2</c:v>
                </c:pt>
                <c:pt idx="1084">
                  <c:v>8.4742574699999948E-2</c:v>
                </c:pt>
                <c:pt idx="1085">
                  <c:v>8.4742574699999948E-2</c:v>
                </c:pt>
                <c:pt idx="1086">
                  <c:v>8.4742574699999948E-2</c:v>
                </c:pt>
                <c:pt idx="1087">
                  <c:v>8.4742574699999948E-2</c:v>
                </c:pt>
                <c:pt idx="1088">
                  <c:v>8.4742574699999948E-2</c:v>
                </c:pt>
                <c:pt idx="1089">
                  <c:v>8.4742574699999948E-2</c:v>
                </c:pt>
                <c:pt idx="1090">
                  <c:v>8.4742574699999948E-2</c:v>
                </c:pt>
                <c:pt idx="1091">
                  <c:v>8.4742574699999948E-2</c:v>
                </c:pt>
                <c:pt idx="1092">
                  <c:v>8.4742574699999948E-2</c:v>
                </c:pt>
                <c:pt idx="1093">
                  <c:v>8.4742574699999948E-2</c:v>
                </c:pt>
                <c:pt idx="1094">
                  <c:v>8.4742574699999948E-2</c:v>
                </c:pt>
                <c:pt idx="1095">
                  <c:v>8.4742574699999948E-2</c:v>
                </c:pt>
                <c:pt idx="1096">
                  <c:v>8.4742574699999948E-2</c:v>
                </c:pt>
                <c:pt idx="1097">
                  <c:v>8.4742574699999948E-2</c:v>
                </c:pt>
                <c:pt idx="1098">
                  <c:v>8.4742574699999948E-2</c:v>
                </c:pt>
                <c:pt idx="1099">
                  <c:v>8.4742574699999948E-2</c:v>
                </c:pt>
                <c:pt idx="1100">
                  <c:v>8.4742574699999948E-2</c:v>
                </c:pt>
                <c:pt idx="1101">
                  <c:v>8.4742574699999948E-2</c:v>
                </c:pt>
                <c:pt idx="1102">
                  <c:v>8.4742574699999948E-2</c:v>
                </c:pt>
                <c:pt idx="1103">
                  <c:v>8.4742574699999948E-2</c:v>
                </c:pt>
                <c:pt idx="1104">
                  <c:v>8.4742574699999948E-2</c:v>
                </c:pt>
                <c:pt idx="1105">
                  <c:v>8.4742574699999948E-2</c:v>
                </c:pt>
                <c:pt idx="1106">
                  <c:v>8.4742574699999948E-2</c:v>
                </c:pt>
                <c:pt idx="1107">
                  <c:v>8.4742574699999948E-2</c:v>
                </c:pt>
                <c:pt idx="1108">
                  <c:v>8.4742574699999948E-2</c:v>
                </c:pt>
                <c:pt idx="1109">
                  <c:v>8.4742574699999948E-2</c:v>
                </c:pt>
                <c:pt idx="1110">
                  <c:v>8.4742574699999948E-2</c:v>
                </c:pt>
                <c:pt idx="1111">
                  <c:v>8.4742574699999948E-2</c:v>
                </c:pt>
                <c:pt idx="1112">
                  <c:v>8.4742574699999948E-2</c:v>
                </c:pt>
                <c:pt idx="1113">
                  <c:v>8.4742574699999948E-2</c:v>
                </c:pt>
                <c:pt idx="1114">
                  <c:v>8.4742574699999948E-2</c:v>
                </c:pt>
                <c:pt idx="1115">
                  <c:v>8.4742574699999948E-2</c:v>
                </c:pt>
                <c:pt idx="1116">
                  <c:v>8.4742574699999948E-2</c:v>
                </c:pt>
                <c:pt idx="1117">
                  <c:v>8.4742574699999948E-2</c:v>
                </c:pt>
                <c:pt idx="1118">
                  <c:v>8.4742574699999948E-2</c:v>
                </c:pt>
                <c:pt idx="1119">
                  <c:v>8.4742574699999948E-2</c:v>
                </c:pt>
                <c:pt idx="1120">
                  <c:v>8.4742574699999948E-2</c:v>
                </c:pt>
                <c:pt idx="1121">
                  <c:v>8.4742574699999948E-2</c:v>
                </c:pt>
                <c:pt idx="1122">
                  <c:v>8.4742574699999948E-2</c:v>
                </c:pt>
                <c:pt idx="1123">
                  <c:v>8.4742574699999948E-2</c:v>
                </c:pt>
                <c:pt idx="1124">
                  <c:v>0.13982524825499992</c:v>
                </c:pt>
                <c:pt idx="1125">
                  <c:v>0.13982524825499992</c:v>
                </c:pt>
                <c:pt idx="1126">
                  <c:v>0.13982524825499992</c:v>
                </c:pt>
                <c:pt idx="1127">
                  <c:v>0.13982524825499992</c:v>
                </c:pt>
                <c:pt idx="1128">
                  <c:v>0.13982524825499992</c:v>
                </c:pt>
                <c:pt idx="1129">
                  <c:v>0.13982524825499992</c:v>
                </c:pt>
                <c:pt idx="1130">
                  <c:v>0.13982524825499992</c:v>
                </c:pt>
                <c:pt idx="1131">
                  <c:v>0.13982524825499992</c:v>
                </c:pt>
                <c:pt idx="1132">
                  <c:v>0.13982524825499992</c:v>
                </c:pt>
                <c:pt idx="1133">
                  <c:v>0.13982524825499992</c:v>
                </c:pt>
                <c:pt idx="1134">
                  <c:v>0.13982524825499992</c:v>
                </c:pt>
                <c:pt idx="1135">
                  <c:v>0.13982524825499992</c:v>
                </c:pt>
                <c:pt idx="1136">
                  <c:v>0.13982524825499992</c:v>
                </c:pt>
                <c:pt idx="1137">
                  <c:v>0.13982524825499992</c:v>
                </c:pt>
                <c:pt idx="1138">
                  <c:v>0.13982524825499992</c:v>
                </c:pt>
                <c:pt idx="1139">
                  <c:v>0.13982524825499992</c:v>
                </c:pt>
                <c:pt idx="1140">
                  <c:v>0.13982524825499992</c:v>
                </c:pt>
                <c:pt idx="1141">
                  <c:v>0.13982524825499992</c:v>
                </c:pt>
                <c:pt idx="1142">
                  <c:v>0.13982524825499992</c:v>
                </c:pt>
                <c:pt idx="1143">
                  <c:v>0.13982524825499992</c:v>
                </c:pt>
                <c:pt idx="1144">
                  <c:v>0.13982524825499992</c:v>
                </c:pt>
                <c:pt idx="1145">
                  <c:v>0.13982524825499992</c:v>
                </c:pt>
                <c:pt idx="1146">
                  <c:v>0.13982524825499992</c:v>
                </c:pt>
                <c:pt idx="1147">
                  <c:v>0.13982524825499992</c:v>
                </c:pt>
                <c:pt idx="1148">
                  <c:v>0.13982524825499992</c:v>
                </c:pt>
                <c:pt idx="1149">
                  <c:v>0.13982524825499992</c:v>
                </c:pt>
                <c:pt idx="1150">
                  <c:v>0.13982524825499992</c:v>
                </c:pt>
                <c:pt idx="1151">
                  <c:v>0.13982524825499992</c:v>
                </c:pt>
                <c:pt idx="1152">
                  <c:v>0.13982524825499992</c:v>
                </c:pt>
                <c:pt idx="1153">
                  <c:v>0.13982524825499992</c:v>
                </c:pt>
                <c:pt idx="1154">
                  <c:v>0.13982524825499992</c:v>
                </c:pt>
                <c:pt idx="1155">
                  <c:v>0.13982524825499992</c:v>
                </c:pt>
                <c:pt idx="1156">
                  <c:v>0.13982524825499992</c:v>
                </c:pt>
                <c:pt idx="1157">
                  <c:v>0.13982524825499992</c:v>
                </c:pt>
                <c:pt idx="1158">
                  <c:v>0.13982524825499992</c:v>
                </c:pt>
                <c:pt idx="1159">
                  <c:v>0.13982524825499992</c:v>
                </c:pt>
                <c:pt idx="1160">
                  <c:v>0.13982524825499992</c:v>
                </c:pt>
                <c:pt idx="1161">
                  <c:v>0.13982524825499992</c:v>
                </c:pt>
                <c:pt idx="1162">
                  <c:v>0.13982524825499992</c:v>
                </c:pt>
                <c:pt idx="1163">
                  <c:v>0.13982524825499992</c:v>
                </c:pt>
                <c:pt idx="1164">
                  <c:v>0.13982524825499992</c:v>
                </c:pt>
                <c:pt idx="1165">
                  <c:v>0.13982524825499992</c:v>
                </c:pt>
                <c:pt idx="1166">
                  <c:v>0.13982524825499992</c:v>
                </c:pt>
                <c:pt idx="1167">
                  <c:v>0.13982524825499992</c:v>
                </c:pt>
                <c:pt idx="1168">
                  <c:v>0.13982524825499992</c:v>
                </c:pt>
                <c:pt idx="1169">
                  <c:v>0.13982524825499992</c:v>
                </c:pt>
                <c:pt idx="1170">
                  <c:v>0.13982524825499992</c:v>
                </c:pt>
                <c:pt idx="1171">
                  <c:v>0.13982524825499992</c:v>
                </c:pt>
                <c:pt idx="1172">
                  <c:v>0.13982524825499992</c:v>
                </c:pt>
                <c:pt idx="1173">
                  <c:v>0.13982524825499992</c:v>
                </c:pt>
                <c:pt idx="1174">
                  <c:v>0.13982524825499992</c:v>
                </c:pt>
                <c:pt idx="1175">
                  <c:v>0.13982524825499992</c:v>
                </c:pt>
                <c:pt idx="1176">
                  <c:v>0.13982524825499992</c:v>
                </c:pt>
                <c:pt idx="1177">
                  <c:v>0.13982524825499992</c:v>
                </c:pt>
                <c:pt idx="1178">
                  <c:v>0.13982524825499992</c:v>
                </c:pt>
                <c:pt idx="1179">
                  <c:v>0.13982524825499992</c:v>
                </c:pt>
                <c:pt idx="1180">
                  <c:v>0.13982524825499992</c:v>
                </c:pt>
                <c:pt idx="1181">
                  <c:v>0.13982524825499992</c:v>
                </c:pt>
                <c:pt idx="1182">
                  <c:v>0.13982524825499992</c:v>
                </c:pt>
                <c:pt idx="1183">
                  <c:v>0.13982524825499992</c:v>
                </c:pt>
                <c:pt idx="1184">
                  <c:v>0.13982524825499992</c:v>
                </c:pt>
                <c:pt idx="1185">
                  <c:v>0.13982524825499992</c:v>
                </c:pt>
                <c:pt idx="1186">
                  <c:v>0.13982524825499992</c:v>
                </c:pt>
                <c:pt idx="1187">
                  <c:v>0.13982524825499992</c:v>
                </c:pt>
                <c:pt idx="1188">
                  <c:v>0.13982524825499992</c:v>
                </c:pt>
                <c:pt idx="1189">
                  <c:v>0.13982524825499992</c:v>
                </c:pt>
                <c:pt idx="1190">
                  <c:v>0.13982524825499992</c:v>
                </c:pt>
                <c:pt idx="1191">
                  <c:v>0.13982524825499992</c:v>
                </c:pt>
                <c:pt idx="1192">
                  <c:v>0.13982524825499992</c:v>
                </c:pt>
                <c:pt idx="1193">
                  <c:v>0.13982524825499992</c:v>
                </c:pt>
                <c:pt idx="1194">
                  <c:v>0.13982524825499992</c:v>
                </c:pt>
                <c:pt idx="1195">
                  <c:v>0.13982524825499992</c:v>
                </c:pt>
                <c:pt idx="1196">
                  <c:v>0.13982524825499992</c:v>
                </c:pt>
                <c:pt idx="1197">
                  <c:v>0.13982524825499992</c:v>
                </c:pt>
                <c:pt idx="1198">
                  <c:v>0.13982524825499992</c:v>
                </c:pt>
                <c:pt idx="1199">
                  <c:v>0.13982524825499992</c:v>
                </c:pt>
                <c:pt idx="1200">
                  <c:v>0.13982524825499992</c:v>
                </c:pt>
                <c:pt idx="1201">
                  <c:v>0.13982524825499992</c:v>
                </c:pt>
                <c:pt idx="1202">
                  <c:v>0.13982524825499992</c:v>
                </c:pt>
                <c:pt idx="1203">
                  <c:v>0.13982524825499992</c:v>
                </c:pt>
                <c:pt idx="1204">
                  <c:v>0.13982524825499992</c:v>
                </c:pt>
                <c:pt idx="1205">
                  <c:v>0.13982524825499992</c:v>
                </c:pt>
                <c:pt idx="1206">
                  <c:v>0.13982524825499992</c:v>
                </c:pt>
                <c:pt idx="1207">
                  <c:v>0.13982524825499992</c:v>
                </c:pt>
                <c:pt idx="1208">
                  <c:v>0.13982524825499992</c:v>
                </c:pt>
                <c:pt idx="1209">
                  <c:v>0.13982524825499992</c:v>
                </c:pt>
                <c:pt idx="1210">
                  <c:v>0.13982524825499992</c:v>
                </c:pt>
                <c:pt idx="1211">
                  <c:v>0.13982524825499992</c:v>
                </c:pt>
                <c:pt idx="1212">
                  <c:v>0.13982524825499992</c:v>
                </c:pt>
                <c:pt idx="1213">
                  <c:v>0.13982524825499992</c:v>
                </c:pt>
                <c:pt idx="1214">
                  <c:v>0.13982524825499992</c:v>
                </c:pt>
                <c:pt idx="1215">
                  <c:v>0.13982524825499992</c:v>
                </c:pt>
                <c:pt idx="1216">
                  <c:v>0.13982524825499992</c:v>
                </c:pt>
                <c:pt idx="1217">
                  <c:v>0.13982524825499992</c:v>
                </c:pt>
                <c:pt idx="1218">
                  <c:v>0.13982524825499992</c:v>
                </c:pt>
                <c:pt idx="1219">
                  <c:v>0.13982524825499992</c:v>
                </c:pt>
                <c:pt idx="1220">
                  <c:v>0.13982524825499992</c:v>
                </c:pt>
                <c:pt idx="1221">
                  <c:v>0.13982524825499992</c:v>
                </c:pt>
                <c:pt idx="1222">
                  <c:v>0.13982524825499992</c:v>
                </c:pt>
                <c:pt idx="1223">
                  <c:v>0.13982524825499992</c:v>
                </c:pt>
                <c:pt idx="1224">
                  <c:v>0.13982524825499992</c:v>
                </c:pt>
                <c:pt idx="1225">
                  <c:v>0.13982524825499992</c:v>
                </c:pt>
                <c:pt idx="1226">
                  <c:v>0.13982524825499992</c:v>
                </c:pt>
                <c:pt idx="1227">
                  <c:v>0.13982524825499992</c:v>
                </c:pt>
                <c:pt idx="1228">
                  <c:v>0.13982524825499992</c:v>
                </c:pt>
                <c:pt idx="1229">
                  <c:v>0.13982524825499992</c:v>
                </c:pt>
                <c:pt idx="1230">
                  <c:v>0.13982524825499992</c:v>
                </c:pt>
                <c:pt idx="1231">
                  <c:v>0.13982524825499992</c:v>
                </c:pt>
                <c:pt idx="1232">
                  <c:v>0.13982524825499992</c:v>
                </c:pt>
                <c:pt idx="1233">
                  <c:v>0.13982524825499992</c:v>
                </c:pt>
                <c:pt idx="1234">
                  <c:v>0.13982524825499992</c:v>
                </c:pt>
                <c:pt idx="1235">
                  <c:v>0.13982524825499992</c:v>
                </c:pt>
                <c:pt idx="1236">
                  <c:v>0.13982524825499992</c:v>
                </c:pt>
                <c:pt idx="1237">
                  <c:v>0.13982524825499992</c:v>
                </c:pt>
                <c:pt idx="1238">
                  <c:v>0.13982524825499992</c:v>
                </c:pt>
                <c:pt idx="1239">
                  <c:v>0.13982524825499992</c:v>
                </c:pt>
                <c:pt idx="1240">
                  <c:v>0.13982524825499992</c:v>
                </c:pt>
                <c:pt idx="1241">
                  <c:v>0.13982524825499992</c:v>
                </c:pt>
                <c:pt idx="1242">
                  <c:v>0.13982524825499992</c:v>
                </c:pt>
                <c:pt idx="1243">
                  <c:v>0.13982524825499992</c:v>
                </c:pt>
                <c:pt idx="1244">
                  <c:v>0.13982524825499992</c:v>
                </c:pt>
                <c:pt idx="1245">
                  <c:v>0.13982524825499992</c:v>
                </c:pt>
                <c:pt idx="1246">
                  <c:v>0.13982524825499992</c:v>
                </c:pt>
                <c:pt idx="1247">
                  <c:v>0.13982524825499992</c:v>
                </c:pt>
                <c:pt idx="1248">
                  <c:v>0.13982524825499992</c:v>
                </c:pt>
                <c:pt idx="1249">
                  <c:v>0.13982524825499992</c:v>
                </c:pt>
                <c:pt idx="1250">
                  <c:v>0.13982524825499992</c:v>
                </c:pt>
                <c:pt idx="1251">
                  <c:v>0.13982524825499992</c:v>
                </c:pt>
                <c:pt idx="1252">
                  <c:v>0.13982524825499992</c:v>
                </c:pt>
                <c:pt idx="1253">
                  <c:v>0.13982524825499992</c:v>
                </c:pt>
                <c:pt idx="1254">
                  <c:v>0.13982524825499992</c:v>
                </c:pt>
                <c:pt idx="1255">
                  <c:v>0.13982524825499992</c:v>
                </c:pt>
                <c:pt idx="1256">
                  <c:v>0.13982524825499992</c:v>
                </c:pt>
                <c:pt idx="1257">
                  <c:v>0.13982524825499992</c:v>
                </c:pt>
                <c:pt idx="1258">
                  <c:v>0.13982524825499992</c:v>
                </c:pt>
                <c:pt idx="1259">
                  <c:v>0.13982524825499992</c:v>
                </c:pt>
                <c:pt idx="1260">
                  <c:v>0.13982524825499992</c:v>
                </c:pt>
                <c:pt idx="1261">
                  <c:v>0.13982524825499992</c:v>
                </c:pt>
                <c:pt idx="1262">
                  <c:v>0.13982524825499992</c:v>
                </c:pt>
                <c:pt idx="1263">
                  <c:v>0.13982524825499992</c:v>
                </c:pt>
                <c:pt idx="1264">
                  <c:v>0.13982524825499992</c:v>
                </c:pt>
                <c:pt idx="1265">
                  <c:v>0.13982524825499992</c:v>
                </c:pt>
                <c:pt idx="1266">
                  <c:v>0.13982524825499992</c:v>
                </c:pt>
                <c:pt idx="1267">
                  <c:v>0.13982524825499992</c:v>
                </c:pt>
                <c:pt idx="1268">
                  <c:v>0.13982524825499992</c:v>
                </c:pt>
                <c:pt idx="1269">
                  <c:v>0.13982524825499992</c:v>
                </c:pt>
                <c:pt idx="1270">
                  <c:v>0.13982524825499992</c:v>
                </c:pt>
                <c:pt idx="1271">
                  <c:v>0.13982524825499992</c:v>
                </c:pt>
                <c:pt idx="1272">
                  <c:v>0.13982524825499992</c:v>
                </c:pt>
                <c:pt idx="1273">
                  <c:v>0.13982524825499992</c:v>
                </c:pt>
                <c:pt idx="1274">
                  <c:v>0.13982524825499992</c:v>
                </c:pt>
                <c:pt idx="1275">
                  <c:v>0.13982524825499992</c:v>
                </c:pt>
                <c:pt idx="1276">
                  <c:v>0.13982524825499992</c:v>
                </c:pt>
                <c:pt idx="1277">
                  <c:v>0.13982524825499992</c:v>
                </c:pt>
                <c:pt idx="1278">
                  <c:v>0.13982524825499992</c:v>
                </c:pt>
                <c:pt idx="1279">
                  <c:v>0.13982524825499992</c:v>
                </c:pt>
                <c:pt idx="1280">
                  <c:v>0.13982524825499992</c:v>
                </c:pt>
                <c:pt idx="1281">
                  <c:v>0.13982524825499992</c:v>
                </c:pt>
                <c:pt idx="1282">
                  <c:v>0.13982524825499992</c:v>
                </c:pt>
                <c:pt idx="1283">
                  <c:v>0.13982524825499992</c:v>
                </c:pt>
                <c:pt idx="1284">
                  <c:v>0.13982524825499992</c:v>
                </c:pt>
                <c:pt idx="1285">
                  <c:v>0.13982524825499992</c:v>
                </c:pt>
                <c:pt idx="1286">
                  <c:v>0.13982524825499992</c:v>
                </c:pt>
                <c:pt idx="1287">
                  <c:v>0.13982524825499992</c:v>
                </c:pt>
                <c:pt idx="1288">
                  <c:v>0.13982524825499992</c:v>
                </c:pt>
                <c:pt idx="1289">
                  <c:v>0.13982524825499992</c:v>
                </c:pt>
                <c:pt idx="1290">
                  <c:v>0.13982524825499992</c:v>
                </c:pt>
                <c:pt idx="1291">
                  <c:v>0.13982524825499992</c:v>
                </c:pt>
                <c:pt idx="1292">
                  <c:v>0.13982524825499992</c:v>
                </c:pt>
                <c:pt idx="1293">
                  <c:v>0.13982524825499992</c:v>
                </c:pt>
                <c:pt idx="1294">
                  <c:v>0.13982524825499992</c:v>
                </c:pt>
                <c:pt idx="1295">
                  <c:v>0.13982524825499992</c:v>
                </c:pt>
                <c:pt idx="1296">
                  <c:v>0.13982524825499992</c:v>
                </c:pt>
                <c:pt idx="1297">
                  <c:v>0.13982524825499992</c:v>
                </c:pt>
                <c:pt idx="1298">
                  <c:v>0.13982524825499992</c:v>
                </c:pt>
                <c:pt idx="1299">
                  <c:v>0.13982524825499992</c:v>
                </c:pt>
                <c:pt idx="1300">
                  <c:v>0.13982524825499992</c:v>
                </c:pt>
                <c:pt idx="1301">
                  <c:v>0.13982524825499992</c:v>
                </c:pt>
                <c:pt idx="1302">
                  <c:v>0.13982524825499992</c:v>
                </c:pt>
                <c:pt idx="1303">
                  <c:v>0.13982524825499992</c:v>
                </c:pt>
                <c:pt idx="1304">
                  <c:v>0.13982524825499992</c:v>
                </c:pt>
                <c:pt idx="1305">
                  <c:v>0.13982524825499992</c:v>
                </c:pt>
                <c:pt idx="1306">
                  <c:v>0.13982524825499992</c:v>
                </c:pt>
                <c:pt idx="1307">
                  <c:v>0.13982524825499992</c:v>
                </c:pt>
                <c:pt idx="1308">
                  <c:v>0.13982524825499992</c:v>
                </c:pt>
                <c:pt idx="1309">
                  <c:v>0.13982524825499992</c:v>
                </c:pt>
                <c:pt idx="1310">
                  <c:v>0.13982524825499992</c:v>
                </c:pt>
                <c:pt idx="1311">
                  <c:v>0.13982524825499992</c:v>
                </c:pt>
                <c:pt idx="1312">
                  <c:v>0.13982524825499992</c:v>
                </c:pt>
                <c:pt idx="1313">
                  <c:v>0.13982524825499992</c:v>
                </c:pt>
                <c:pt idx="1314">
                  <c:v>0.13982524825499992</c:v>
                </c:pt>
                <c:pt idx="1315">
                  <c:v>0.13982524825499992</c:v>
                </c:pt>
                <c:pt idx="1316">
                  <c:v>0.13982524825499992</c:v>
                </c:pt>
                <c:pt idx="1317">
                  <c:v>0.13982524825499992</c:v>
                </c:pt>
                <c:pt idx="1318">
                  <c:v>0.13982524825499992</c:v>
                </c:pt>
                <c:pt idx="1319">
                  <c:v>0.13982524825499992</c:v>
                </c:pt>
                <c:pt idx="1320">
                  <c:v>0.13982524825499992</c:v>
                </c:pt>
                <c:pt idx="1321">
                  <c:v>0.13982524825499992</c:v>
                </c:pt>
                <c:pt idx="1322">
                  <c:v>0.13982524825499992</c:v>
                </c:pt>
                <c:pt idx="1323">
                  <c:v>0.13982524825499992</c:v>
                </c:pt>
                <c:pt idx="1324">
                  <c:v>0.13982524825499992</c:v>
                </c:pt>
                <c:pt idx="1325">
                  <c:v>0.13982524825499992</c:v>
                </c:pt>
                <c:pt idx="1326">
                  <c:v>0.13982524825499992</c:v>
                </c:pt>
                <c:pt idx="1327">
                  <c:v>0.13982524825499992</c:v>
                </c:pt>
                <c:pt idx="1328">
                  <c:v>0.13982524825499992</c:v>
                </c:pt>
                <c:pt idx="1329">
                  <c:v>0.13982524825499992</c:v>
                </c:pt>
                <c:pt idx="1330">
                  <c:v>0.13982524825499992</c:v>
                </c:pt>
                <c:pt idx="1331">
                  <c:v>0.13982524825499992</c:v>
                </c:pt>
                <c:pt idx="1332">
                  <c:v>0.13982524825499992</c:v>
                </c:pt>
                <c:pt idx="1333">
                  <c:v>0.13982524825499992</c:v>
                </c:pt>
                <c:pt idx="1334">
                  <c:v>0.13982524825499992</c:v>
                </c:pt>
                <c:pt idx="1335">
                  <c:v>0.13982524825499992</c:v>
                </c:pt>
                <c:pt idx="1336">
                  <c:v>0.13982524825499992</c:v>
                </c:pt>
                <c:pt idx="1337">
                  <c:v>0.13982524825499992</c:v>
                </c:pt>
                <c:pt idx="1338">
                  <c:v>0.13982524825499992</c:v>
                </c:pt>
                <c:pt idx="1339">
                  <c:v>0.13982524825499992</c:v>
                </c:pt>
                <c:pt idx="1340">
                  <c:v>0.13982524825499992</c:v>
                </c:pt>
                <c:pt idx="1341">
                  <c:v>0.13982524825499992</c:v>
                </c:pt>
                <c:pt idx="1342">
                  <c:v>0.13982524825499992</c:v>
                </c:pt>
                <c:pt idx="1343">
                  <c:v>0.13982524825499992</c:v>
                </c:pt>
                <c:pt idx="1344">
                  <c:v>0.13982524825499992</c:v>
                </c:pt>
                <c:pt idx="1345">
                  <c:v>0.13982524825499992</c:v>
                </c:pt>
                <c:pt idx="1346">
                  <c:v>0.13982524825499992</c:v>
                </c:pt>
                <c:pt idx="1347">
                  <c:v>0.13982524825499992</c:v>
                </c:pt>
                <c:pt idx="1348">
                  <c:v>0.13982524825499992</c:v>
                </c:pt>
                <c:pt idx="1349">
                  <c:v>0.13982524825499992</c:v>
                </c:pt>
                <c:pt idx="1350">
                  <c:v>0.13982524825499992</c:v>
                </c:pt>
                <c:pt idx="1351">
                  <c:v>0.13982524825499992</c:v>
                </c:pt>
                <c:pt idx="1352">
                  <c:v>0.13982524825499992</c:v>
                </c:pt>
                <c:pt idx="1353">
                  <c:v>0.13982524825499992</c:v>
                </c:pt>
                <c:pt idx="1354">
                  <c:v>0.13982524825499992</c:v>
                </c:pt>
                <c:pt idx="1355">
                  <c:v>0.13982524825499992</c:v>
                </c:pt>
                <c:pt idx="1356">
                  <c:v>0.13982524825499992</c:v>
                </c:pt>
                <c:pt idx="1357">
                  <c:v>0.13982524825499992</c:v>
                </c:pt>
                <c:pt idx="1358">
                  <c:v>0.13982524825499992</c:v>
                </c:pt>
                <c:pt idx="1359">
                  <c:v>0.13982524825499992</c:v>
                </c:pt>
                <c:pt idx="1360">
                  <c:v>0.13982524825499992</c:v>
                </c:pt>
                <c:pt idx="1361">
                  <c:v>0.13982524825499992</c:v>
                </c:pt>
                <c:pt idx="1362">
                  <c:v>0.13982524825499992</c:v>
                </c:pt>
                <c:pt idx="1363">
                  <c:v>0.13982524825499992</c:v>
                </c:pt>
                <c:pt idx="1364">
                  <c:v>0.13982524825499992</c:v>
                </c:pt>
                <c:pt idx="1365">
                  <c:v>0.13982524825499992</c:v>
                </c:pt>
                <c:pt idx="1366">
                  <c:v>0.13982524825499992</c:v>
                </c:pt>
                <c:pt idx="1367">
                  <c:v>0.13982524825499992</c:v>
                </c:pt>
                <c:pt idx="1368">
                  <c:v>0.13982524825499992</c:v>
                </c:pt>
                <c:pt idx="1369">
                  <c:v>0.13982524825499992</c:v>
                </c:pt>
                <c:pt idx="1370">
                  <c:v>0.13982524825499992</c:v>
                </c:pt>
                <c:pt idx="1371">
                  <c:v>0.13982524825499992</c:v>
                </c:pt>
                <c:pt idx="1372">
                  <c:v>0.13982524825499992</c:v>
                </c:pt>
                <c:pt idx="1373">
                  <c:v>0.13982524825499992</c:v>
                </c:pt>
                <c:pt idx="1374">
                  <c:v>0.13982524825499992</c:v>
                </c:pt>
                <c:pt idx="1375">
                  <c:v>0.13982524825499992</c:v>
                </c:pt>
                <c:pt idx="1376">
                  <c:v>0.13982524825499992</c:v>
                </c:pt>
                <c:pt idx="1377">
                  <c:v>0.13982524825499992</c:v>
                </c:pt>
                <c:pt idx="1378">
                  <c:v>0.13982524825499992</c:v>
                </c:pt>
                <c:pt idx="1379">
                  <c:v>0.13982524825499992</c:v>
                </c:pt>
                <c:pt idx="1380">
                  <c:v>0.13982524825499992</c:v>
                </c:pt>
                <c:pt idx="1381">
                  <c:v>0.13982524825499992</c:v>
                </c:pt>
                <c:pt idx="1382">
                  <c:v>0.13982524825499992</c:v>
                </c:pt>
                <c:pt idx="1383">
                  <c:v>0.13982524825499992</c:v>
                </c:pt>
                <c:pt idx="1384">
                  <c:v>0.13982524825499992</c:v>
                </c:pt>
                <c:pt idx="1385">
                  <c:v>0.13982524825499992</c:v>
                </c:pt>
                <c:pt idx="1386">
                  <c:v>0.13982524825499992</c:v>
                </c:pt>
                <c:pt idx="1387">
                  <c:v>0.13982524825499992</c:v>
                </c:pt>
                <c:pt idx="1388">
                  <c:v>0.13982524825499992</c:v>
                </c:pt>
                <c:pt idx="1389">
                  <c:v>0.13982524825499992</c:v>
                </c:pt>
                <c:pt idx="1390">
                  <c:v>0.13982524825499992</c:v>
                </c:pt>
                <c:pt idx="1391">
                  <c:v>0.13982524825499992</c:v>
                </c:pt>
                <c:pt idx="1392">
                  <c:v>0.13982524825499992</c:v>
                </c:pt>
                <c:pt idx="1393">
                  <c:v>0.13982524825499992</c:v>
                </c:pt>
                <c:pt idx="1394">
                  <c:v>0.13982524825499992</c:v>
                </c:pt>
                <c:pt idx="1395">
                  <c:v>0.13982524825499992</c:v>
                </c:pt>
                <c:pt idx="1396">
                  <c:v>0.13982524825499992</c:v>
                </c:pt>
                <c:pt idx="1397">
                  <c:v>0.13982524825499992</c:v>
                </c:pt>
                <c:pt idx="1398">
                  <c:v>0.13982524825499992</c:v>
                </c:pt>
                <c:pt idx="1399">
                  <c:v>0.13982524825499992</c:v>
                </c:pt>
                <c:pt idx="1400">
                  <c:v>0.13982524825499992</c:v>
                </c:pt>
                <c:pt idx="1401">
                  <c:v>0.13982524825499992</c:v>
                </c:pt>
                <c:pt idx="1402">
                  <c:v>0.13982524825499992</c:v>
                </c:pt>
                <c:pt idx="1403">
                  <c:v>0.13982524825499992</c:v>
                </c:pt>
                <c:pt idx="1404">
                  <c:v>0.13982524825499992</c:v>
                </c:pt>
                <c:pt idx="1405">
                  <c:v>0.13982524825499992</c:v>
                </c:pt>
                <c:pt idx="1406">
                  <c:v>0.13982524825499992</c:v>
                </c:pt>
                <c:pt idx="1407">
                  <c:v>0.13982524825499992</c:v>
                </c:pt>
                <c:pt idx="1408">
                  <c:v>0.13982524825499992</c:v>
                </c:pt>
                <c:pt idx="1409">
                  <c:v>0.13982524825499992</c:v>
                </c:pt>
                <c:pt idx="1410">
                  <c:v>0.13982524825499992</c:v>
                </c:pt>
                <c:pt idx="1411">
                  <c:v>0.13982524825499992</c:v>
                </c:pt>
                <c:pt idx="1412">
                  <c:v>0.13982524825499992</c:v>
                </c:pt>
                <c:pt idx="1413">
                  <c:v>0.13982524825499992</c:v>
                </c:pt>
                <c:pt idx="1414">
                  <c:v>0.13982524825499992</c:v>
                </c:pt>
                <c:pt idx="1415">
                  <c:v>0.13982524825499992</c:v>
                </c:pt>
                <c:pt idx="1416">
                  <c:v>0.13982524825499992</c:v>
                </c:pt>
                <c:pt idx="1417">
                  <c:v>0.13982524825499992</c:v>
                </c:pt>
                <c:pt idx="1418">
                  <c:v>0.13982524825499992</c:v>
                </c:pt>
                <c:pt idx="1419">
                  <c:v>0.13982524825499992</c:v>
                </c:pt>
                <c:pt idx="1420">
                  <c:v>0.13982524825499992</c:v>
                </c:pt>
                <c:pt idx="1421">
                  <c:v>0.13982524825499992</c:v>
                </c:pt>
                <c:pt idx="1422">
                  <c:v>0.13982524825499992</c:v>
                </c:pt>
                <c:pt idx="1423">
                  <c:v>0.13982524825499992</c:v>
                </c:pt>
                <c:pt idx="1424">
                  <c:v>0.13982524825499992</c:v>
                </c:pt>
                <c:pt idx="1425">
                  <c:v>0.13982524825499992</c:v>
                </c:pt>
                <c:pt idx="1426">
                  <c:v>0.13982524825499992</c:v>
                </c:pt>
                <c:pt idx="1427">
                  <c:v>0.13982524825499992</c:v>
                </c:pt>
                <c:pt idx="1428">
                  <c:v>0.13982524825499992</c:v>
                </c:pt>
                <c:pt idx="1429">
                  <c:v>0.13982524825499992</c:v>
                </c:pt>
                <c:pt idx="1430">
                  <c:v>0.13982524825499992</c:v>
                </c:pt>
                <c:pt idx="1431">
                  <c:v>0.13982524825499992</c:v>
                </c:pt>
                <c:pt idx="1432">
                  <c:v>0.13982524825499992</c:v>
                </c:pt>
                <c:pt idx="1433">
                  <c:v>0.13982524825499992</c:v>
                </c:pt>
                <c:pt idx="1434">
                  <c:v>0.13982524825499992</c:v>
                </c:pt>
                <c:pt idx="1435">
                  <c:v>0.13982524825499992</c:v>
                </c:pt>
                <c:pt idx="1436">
                  <c:v>0.13982524825499992</c:v>
                </c:pt>
                <c:pt idx="1437">
                  <c:v>0.13982524825499992</c:v>
                </c:pt>
                <c:pt idx="1438">
                  <c:v>0.13982524825499992</c:v>
                </c:pt>
                <c:pt idx="1439">
                  <c:v>0.13982524825499992</c:v>
                </c:pt>
                <c:pt idx="1440">
                  <c:v>0.13982524825499992</c:v>
                </c:pt>
                <c:pt idx="1441">
                  <c:v>0.13982524825499992</c:v>
                </c:pt>
                <c:pt idx="1442">
                  <c:v>0.13982524825499992</c:v>
                </c:pt>
                <c:pt idx="1443">
                  <c:v>0.13982524825499992</c:v>
                </c:pt>
                <c:pt idx="1444">
                  <c:v>0.13982524825499992</c:v>
                </c:pt>
                <c:pt idx="1445">
                  <c:v>0.13982524825499992</c:v>
                </c:pt>
                <c:pt idx="1446">
                  <c:v>0.13982524825499992</c:v>
                </c:pt>
                <c:pt idx="1447">
                  <c:v>0.13982524825499992</c:v>
                </c:pt>
                <c:pt idx="1448">
                  <c:v>0.13982524825499992</c:v>
                </c:pt>
                <c:pt idx="1449">
                  <c:v>0.13982524825499992</c:v>
                </c:pt>
                <c:pt idx="1450">
                  <c:v>0.13982524825499992</c:v>
                </c:pt>
                <c:pt idx="1451">
                  <c:v>0.13982524825499992</c:v>
                </c:pt>
                <c:pt idx="1452">
                  <c:v>0.13982524825499992</c:v>
                </c:pt>
                <c:pt idx="1453">
                  <c:v>0.13982524825499992</c:v>
                </c:pt>
                <c:pt idx="1454">
                  <c:v>0.13982524825499992</c:v>
                </c:pt>
                <c:pt idx="1455">
                  <c:v>0.13982524825499992</c:v>
                </c:pt>
                <c:pt idx="1456">
                  <c:v>0.13982524825499992</c:v>
                </c:pt>
                <c:pt idx="1457">
                  <c:v>0.13982524825499992</c:v>
                </c:pt>
                <c:pt idx="1458">
                  <c:v>0.13982524825499992</c:v>
                </c:pt>
                <c:pt idx="1459">
                  <c:v>0.13982524825499992</c:v>
                </c:pt>
                <c:pt idx="1460">
                  <c:v>0.13982524825499992</c:v>
                </c:pt>
                <c:pt idx="1461">
                  <c:v>0.13982524825499992</c:v>
                </c:pt>
                <c:pt idx="1462">
                  <c:v>0.13982524825499992</c:v>
                </c:pt>
                <c:pt idx="1463">
                  <c:v>0.13982524825499992</c:v>
                </c:pt>
                <c:pt idx="1464">
                  <c:v>0.13982524825499992</c:v>
                </c:pt>
                <c:pt idx="1465">
                  <c:v>0.13982524825499992</c:v>
                </c:pt>
                <c:pt idx="1466">
                  <c:v>0.13982524825499992</c:v>
                </c:pt>
                <c:pt idx="1467">
                  <c:v>0.13982524825499992</c:v>
                </c:pt>
                <c:pt idx="1468">
                  <c:v>0.13982524825499992</c:v>
                </c:pt>
                <c:pt idx="1469">
                  <c:v>0.13982524825499992</c:v>
                </c:pt>
                <c:pt idx="1470">
                  <c:v>0.13982524825499992</c:v>
                </c:pt>
                <c:pt idx="1471">
                  <c:v>0.13982524825499992</c:v>
                </c:pt>
                <c:pt idx="1472">
                  <c:v>0.13982524825499992</c:v>
                </c:pt>
                <c:pt idx="1473">
                  <c:v>0.13982524825499992</c:v>
                </c:pt>
                <c:pt idx="1474">
                  <c:v>0.13982524825499992</c:v>
                </c:pt>
                <c:pt idx="1475">
                  <c:v>0.13982524825499992</c:v>
                </c:pt>
                <c:pt idx="1476">
                  <c:v>0.13982524825499992</c:v>
                </c:pt>
                <c:pt idx="1477">
                  <c:v>0.13982524825499992</c:v>
                </c:pt>
                <c:pt idx="1478">
                  <c:v>0.13982524825499992</c:v>
                </c:pt>
                <c:pt idx="1479">
                  <c:v>0.13982524825499992</c:v>
                </c:pt>
                <c:pt idx="1480">
                  <c:v>0.13982524825499992</c:v>
                </c:pt>
                <c:pt idx="1481">
                  <c:v>0.13982524825499992</c:v>
                </c:pt>
                <c:pt idx="1482">
                  <c:v>0.13982524825499992</c:v>
                </c:pt>
                <c:pt idx="1483">
                  <c:v>0.13982524825499992</c:v>
                </c:pt>
                <c:pt idx="1484">
                  <c:v>0.13982524825499992</c:v>
                </c:pt>
                <c:pt idx="1485">
                  <c:v>0.13982524825499992</c:v>
                </c:pt>
                <c:pt idx="1486">
                  <c:v>0.13982524825499992</c:v>
                </c:pt>
                <c:pt idx="1487">
                  <c:v>0.13982524825499992</c:v>
                </c:pt>
                <c:pt idx="1488">
                  <c:v>0.13982524825499992</c:v>
                </c:pt>
                <c:pt idx="1489">
                  <c:v>0.13982524825499992</c:v>
                </c:pt>
                <c:pt idx="1490">
                  <c:v>0.13982524825499992</c:v>
                </c:pt>
                <c:pt idx="1491">
                  <c:v>0.13982524825499992</c:v>
                </c:pt>
                <c:pt idx="1492">
                  <c:v>0.13982524825499992</c:v>
                </c:pt>
                <c:pt idx="1493">
                  <c:v>0.13982524825499992</c:v>
                </c:pt>
                <c:pt idx="1494">
                  <c:v>0.13982524825499992</c:v>
                </c:pt>
                <c:pt idx="1495">
                  <c:v>0.13982524825499992</c:v>
                </c:pt>
                <c:pt idx="1496">
                  <c:v>0.13982524825499992</c:v>
                </c:pt>
                <c:pt idx="1497">
                  <c:v>0.13982524825499992</c:v>
                </c:pt>
                <c:pt idx="1498">
                  <c:v>0.13982524825499992</c:v>
                </c:pt>
                <c:pt idx="1499">
                  <c:v>0.13982524825499992</c:v>
                </c:pt>
                <c:pt idx="1500">
                  <c:v>0.13982524825499992</c:v>
                </c:pt>
                <c:pt idx="1501">
                  <c:v>0.13982524825499992</c:v>
                </c:pt>
                <c:pt idx="1502">
                  <c:v>0.13982524825499992</c:v>
                </c:pt>
                <c:pt idx="1503">
                  <c:v>0.13982524825499992</c:v>
                </c:pt>
                <c:pt idx="1504">
                  <c:v>0.13982524825499992</c:v>
                </c:pt>
                <c:pt idx="1505">
                  <c:v>0.13982524825499992</c:v>
                </c:pt>
                <c:pt idx="1506">
                  <c:v>0.13982524825499992</c:v>
                </c:pt>
                <c:pt idx="1507">
                  <c:v>0.13982524825499992</c:v>
                </c:pt>
                <c:pt idx="1508">
                  <c:v>0.13982524825499992</c:v>
                </c:pt>
                <c:pt idx="1509">
                  <c:v>0.13982524825499992</c:v>
                </c:pt>
                <c:pt idx="1510">
                  <c:v>0.13982524825499992</c:v>
                </c:pt>
                <c:pt idx="1511">
                  <c:v>0.13982524825499992</c:v>
                </c:pt>
                <c:pt idx="1512">
                  <c:v>0.13982524825499992</c:v>
                </c:pt>
                <c:pt idx="1513">
                  <c:v>0.13982524825499992</c:v>
                </c:pt>
                <c:pt idx="1514">
                  <c:v>0.13982524825499992</c:v>
                </c:pt>
                <c:pt idx="1515">
                  <c:v>0.13982524825499992</c:v>
                </c:pt>
                <c:pt idx="1516">
                  <c:v>0.13982524825499992</c:v>
                </c:pt>
                <c:pt idx="1517">
                  <c:v>0.13982524825499992</c:v>
                </c:pt>
                <c:pt idx="1518">
                  <c:v>0.13982524825499992</c:v>
                </c:pt>
                <c:pt idx="1519">
                  <c:v>0.13982524825499992</c:v>
                </c:pt>
                <c:pt idx="1520">
                  <c:v>0.13982524825499992</c:v>
                </c:pt>
                <c:pt idx="1521">
                  <c:v>0.13982524825499992</c:v>
                </c:pt>
                <c:pt idx="1522">
                  <c:v>0.13982524825499992</c:v>
                </c:pt>
                <c:pt idx="1523">
                  <c:v>0.13982524825499992</c:v>
                </c:pt>
                <c:pt idx="1524">
                  <c:v>0.13982524825499992</c:v>
                </c:pt>
                <c:pt idx="1525">
                  <c:v>0.13982524825499992</c:v>
                </c:pt>
                <c:pt idx="1526">
                  <c:v>0.13982524825499992</c:v>
                </c:pt>
                <c:pt idx="1527">
                  <c:v>0.13982524825499992</c:v>
                </c:pt>
                <c:pt idx="1528">
                  <c:v>0.13982524825499992</c:v>
                </c:pt>
                <c:pt idx="1529">
                  <c:v>0.13982524825499992</c:v>
                </c:pt>
                <c:pt idx="1530">
                  <c:v>0.13982524825499992</c:v>
                </c:pt>
                <c:pt idx="1531">
                  <c:v>0.13982524825499992</c:v>
                </c:pt>
                <c:pt idx="1532">
                  <c:v>0.13982524825499992</c:v>
                </c:pt>
                <c:pt idx="1533">
                  <c:v>0.13982524825499992</c:v>
                </c:pt>
                <c:pt idx="1534">
                  <c:v>0.13982524825499992</c:v>
                </c:pt>
                <c:pt idx="1535">
                  <c:v>0.13982524825499992</c:v>
                </c:pt>
                <c:pt idx="1536">
                  <c:v>0.13982524825499992</c:v>
                </c:pt>
                <c:pt idx="1537">
                  <c:v>0.13982524825499992</c:v>
                </c:pt>
                <c:pt idx="1538">
                  <c:v>0.13982524825499992</c:v>
                </c:pt>
                <c:pt idx="1539">
                  <c:v>0.13982524825499992</c:v>
                </c:pt>
                <c:pt idx="1540">
                  <c:v>0.13982524825499992</c:v>
                </c:pt>
                <c:pt idx="1541">
                  <c:v>0.13982524825499992</c:v>
                </c:pt>
                <c:pt idx="1542">
                  <c:v>0.13982524825499992</c:v>
                </c:pt>
                <c:pt idx="1543">
                  <c:v>0.13982524825499992</c:v>
                </c:pt>
                <c:pt idx="1544">
                  <c:v>0.13982524825499992</c:v>
                </c:pt>
                <c:pt idx="1545">
                  <c:v>0.13982524825499992</c:v>
                </c:pt>
                <c:pt idx="1546">
                  <c:v>0.13982524825499992</c:v>
                </c:pt>
                <c:pt idx="1547">
                  <c:v>0.13982524825499992</c:v>
                </c:pt>
                <c:pt idx="1548">
                  <c:v>0.13982524825499992</c:v>
                </c:pt>
                <c:pt idx="1549">
                  <c:v>0.13982524825499992</c:v>
                </c:pt>
                <c:pt idx="1550">
                  <c:v>0.13982524825499992</c:v>
                </c:pt>
                <c:pt idx="1551">
                  <c:v>0.13982524825499992</c:v>
                </c:pt>
                <c:pt idx="1552">
                  <c:v>0.13982524825499992</c:v>
                </c:pt>
                <c:pt idx="1553">
                  <c:v>0.13982524825499992</c:v>
                </c:pt>
                <c:pt idx="1554">
                  <c:v>0.13982524825499992</c:v>
                </c:pt>
                <c:pt idx="1555">
                  <c:v>0.13982524825499992</c:v>
                </c:pt>
                <c:pt idx="1556">
                  <c:v>0.13982524825499992</c:v>
                </c:pt>
                <c:pt idx="1557">
                  <c:v>0.13982524825499992</c:v>
                </c:pt>
                <c:pt idx="1558">
                  <c:v>0.13982524825499992</c:v>
                </c:pt>
                <c:pt idx="1559">
                  <c:v>0.13982524825499992</c:v>
                </c:pt>
                <c:pt idx="1560">
                  <c:v>0.13982524825499992</c:v>
                </c:pt>
                <c:pt idx="1561">
                  <c:v>0.13982524825499992</c:v>
                </c:pt>
                <c:pt idx="1562">
                  <c:v>0.13982524825499992</c:v>
                </c:pt>
                <c:pt idx="1563">
                  <c:v>0.13982524825499992</c:v>
                </c:pt>
                <c:pt idx="1564">
                  <c:v>0.13982524825499992</c:v>
                </c:pt>
                <c:pt idx="1565">
                  <c:v>0.13982524825499992</c:v>
                </c:pt>
                <c:pt idx="1566">
                  <c:v>0.13982524825499992</c:v>
                </c:pt>
                <c:pt idx="1567">
                  <c:v>0.13982524825499992</c:v>
                </c:pt>
                <c:pt idx="1568">
                  <c:v>0.13982524825499992</c:v>
                </c:pt>
                <c:pt idx="1569">
                  <c:v>0.13982524825499992</c:v>
                </c:pt>
                <c:pt idx="1570">
                  <c:v>0.13982524825499992</c:v>
                </c:pt>
                <c:pt idx="1571">
                  <c:v>0.13982524825499992</c:v>
                </c:pt>
                <c:pt idx="1572">
                  <c:v>0.13982524825499992</c:v>
                </c:pt>
                <c:pt idx="1573">
                  <c:v>0.13982524825499992</c:v>
                </c:pt>
                <c:pt idx="1574">
                  <c:v>0.13982524825499992</c:v>
                </c:pt>
                <c:pt idx="1575">
                  <c:v>0.13982524825499992</c:v>
                </c:pt>
                <c:pt idx="1576">
                  <c:v>0.13982524825499992</c:v>
                </c:pt>
                <c:pt idx="1577">
                  <c:v>0.13982524825499992</c:v>
                </c:pt>
                <c:pt idx="1578">
                  <c:v>0.13982524825499992</c:v>
                </c:pt>
                <c:pt idx="1579">
                  <c:v>0.13982524825499992</c:v>
                </c:pt>
                <c:pt idx="1580">
                  <c:v>0.13982524825499992</c:v>
                </c:pt>
                <c:pt idx="1581">
                  <c:v>0.13982524825499992</c:v>
                </c:pt>
                <c:pt idx="1582">
                  <c:v>0.13982524825499992</c:v>
                </c:pt>
                <c:pt idx="1583">
                  <c:v>0.13982524825499992</c:v>
                </c:pt>
                <c:pt idx="1584">
                  <c:v>0.13982524825499992</c:v>
                </c:pt>
                <c:pt idx="1585">
                  <c:v>0.13982524825499992</c:v>
                </c:pt>
                <c:pt idx="1586">
                  <c:v>0.13982524825499992</c:v>
                </c:pt>
                <c:pt idx="1587">
                  <c:v>0.13982524825499992</c:v>
                </c:pt>
                <c:pt idx="1588">
                  <c:v>0.13982524825499992</c:v>
                </c:pt>
                <c:pt idx="1589">
                  <c:v>0.13982524825499992</c:v>
                </c:pt>
                <c:pt idx="1590">
                  <c:v>0.13982524825499992</c:v>
                </c:pt>
                <c:pt idx="1591">
                  <c:v>0.13982524825499992</c:v>
                </c:pt>
                <c:pt idx="1592">
                  <c:v>0.13982524825499992</c:v>
                </c:pt>
                <c:pt idx="1593">
                  <c:v>0.13982524825499992</c:v>
                </c:pt>
                <c:pt idx="1594">
                  <c:v>0.13982524825499992</c:v>
                </c:pt>
                <c:pt idx="1595">
                  <c:v>0.13982524825499992</c:v>
                </c:pt>
                <c:pt idx="1596">
                  <c:v>0.13982524825499992</c:v>
                </c:pt>
                <c:pt idx="1597">
                  <c:v>0.13982524825499992</c:v>
                </c:pt>
                <c:pt idx="1598">
                  <c:v>0.13982524825499992</c:v>
                </c:pt>
                <c:pt idx="1599">
                  <c:v>0.13982524825499992</c:v>
                </c:pt>
                <c:pt idx="1600">
                  <c:v>0.13982524825499992</c:v>
                </c:pt>
                <c:pt idx="1601">
                  <c:v>0.13982524825499992</c:v>
                </c:pt>
                <c:pt idx="1602">
                  <c:v>0.13982524825499992</c:v>
                </c:pt>
                <c:pt idx="1603">
                  <c:v>0.13982524825499992</c:v>
                </c:pt>
                <c:pt idx="1604">
                  <c:v>0.13982524825499992</c:v>
                </c:pt>
                <c:pt idx="1605">
                  <c:v>0.13982524825499992</c:v>
                </c:pt>
                <c:pt idx="1606">
                  <c:v>0.13982524825499992</c:v>
                </c:pt>
                <c:pt idx="1607">
                  <c:v>0.13982524825499992</c:v>
                </c:pt>
                <c:pt idx="1608">
                  <c:v>0.13982524825499992</c:v>
                </c:pt>
                <c:pt idx="1609">
                  <c:v>0.13982524825499992</c:v>
                </c:pt>
                <c:pt idx="1610">
                  <c:v>0.13982524825499992</c:v>
                </c:pt>
                <c:pt idx="1611">
                  <c:v>0.13982524825499992</c:v>
                </c:pt>
                <c:pt idx="1612">
                  <c:v>0.13982524825499992</c:v>
                </c:pt>
                <c:pt idx="1613">
                  <c:v>0.13982524825499992</c:v>
                </c:pt>
                <c:pt idx="1614">
                  <c:v>0.13982524825499992</c:v>
                </c:pt>
                <c:pt idx="1615">
                  <c:v>0.13982524825499992</c:v>
                </c:pt>
                <c:pt idx="1616">
                  <c:v>0.13982524825499992</c:v>
                </c:pt>
                <c:pt idx="1617">
                  <c:v>0.13982524825499992</c:v>
                </c:pt>
                <c:pt idx="1618">
                  <c:v>0.13982524825499992</c:v>
                </c:pt>
                <c:pt idx="1619">
                  <c:v>0.13982524825499992</c:v>
                </c:pt>
                <c:pt idx="1620">
                  <c:v>0.13982524825499992</c:v>
                </c:pt>
                <c:pt idx="1621">
                  <c:v>0.13982524825499992</c:v>
                </c:pt>
                <c:pt idx="1622">
                  <c:v>0.13982524825499992</c:v>
                </c:pt>
                <c:pt idx="1623">
                  <c:v>0.13982524825499992</c:v>
                </c:pt>
                <c:pt idx="1624">
                  <c:v>0.13982524825499992</c:v>
                </c:pt>
                <c:pt idx="1625">
                  <c:v>0.13982524825499992</c:v>
                </c:pt>
                <c:pt idx="1626">
                  <c:v>0.13982524825499992</c:v>
                </c:pt>
                <c:pt idx="1627">
                  <c:v>0.13982524825499992</c:v>
                </c:pt>
                <c:pt idx="1628">
                  <c:v>0.13982524825499992</c:v>
                </c:pt>
                <c:pt idx="1629">
                  <c:v>0.13982524825499992</c:v>
                </c:pt>
                <c:pt idx="1630">
                  <c:v>0.13982524825499992</c:v>
                </c:pt>
                <c:pt idx="1631">
                  <c:v>0.13982524825499992</c:v>
                </c:pt>
                <c:pt idx="1632">
                  <c:v>0.13982524825499992</c:v>
                </c:pt>
                <c:pt idx="1633">
                  <c:v>0.13982524825499992</c:v>
                </c:pt>
                <c:pt idx="1634">
                  <c:v>0.13982524825499992</c:v>
                </c:pt>
                <c:pt idx="1635">
                  <c:v>0.13982524825499992</c:v>
                </c:pt>
                <c:pt idx="1636">
                  <c:v>0.13982524825499992</c:v>
                </c:pt>
                <c:pt idx="1637">
                  <c:v>0.13982524825499992</c:v>
                </c:pt>
                <c:pt idx="1638">
                  <c:v>0.13982524825499992</c:v>
                </c:pt>
                <c:pt idx="1639">
                  <c:v>0.13982524825499992</c:v>
                </c:pt>
                <c:pt idx="1640">
                  <c:v>0.13982524825499992</c:v>
                </c:pt>
                <c:pt idx="1641">
                  <c:v>0.13982524825499992</c:v>
                </c:pt>
                <c:pt idx="1642">
                  <c:v>0.13982524825499992</c:v>
                </c:pt>
                <c:pt idx="1643">
                  <c:v>0.13982524825499992</c:v>
                </c:pt>
                <c:pt idx="1644">
                  <c:v>0.13982524825499992</c:v>
                </c:pt>
                <c:pt idx="1645">
                  <c:v>0.13982524825499992</c:v>
                </c:pt>
                <c:pt idx="1646">
                  <c:v>0.13982524825499992</c:v>
                </c:pt>
                <c:pt idx="1647">
                  <c:v>0.13982524825499992</c:v>
                </c:pt>
                <c:pt idx="1648">
                  <c:v>0.13982524825499992</c:v>
                </c:pt>
                <c:pt idx="1649">
                  <c:v>0.13982524825499992</c:v>
                </c:pt>
                <c:pt idx="1650">
                  <c:v>0.13982524825499992</c:v>
                </c:pt>
                <c:pt idx="1651">
                  <c:v>0.13982524825499992</c:v>
                </c:pt>
                <c:pt idx="1652">
                  <c:v>0.13982524825499992</c:v>
                </c:pt>
                <c:pt idx="1653">
                  <c:v>0.13982524825499992</c:v>
                </c:pt>
                <c:pt idx="1654">
                  <c:v>0.13982524825499992</c:v>
                </c:pt>
                <c:pt idx="1655">
                  <c:v>0.13982524825499992</c:v>
                </c:pt>
                <c:pt idx="1656">
                  <c:v>0.13982524825499992</c:v>
                </c:pt>
                <c:pt idx="1657">
                  <c:v>0.13982524825499992</c:v>
                </c:pt>
                <c:pt idx="1658">
                  <c:v>0.13982524825499992</c:v>
                </c:pt>
                <c:pt idx="1659">
                  <c:v>0.13982524825499992</c:v>
                </c:pt>
                <c:pt idx="1660">
                  <c:v>0.13982524825499992</c:v>
                </c:pt>
                <c:pt idx="1661">
                  <c:v>0.13982524825499992</c:v>
                </c:pt>
                <c:pt idx="1662">
                  <c:v>0.13982524825499992</c:v>
                </c:pt>
                <c:pt idx="1663">
                  <c:v>0.13982524825499992</c:v>
                </c:pt>
                <c:pt idx="1664">
                  <c:v>0.13982524825499992</c:v>
                </c:pt>
                <c:pt idx="1665">
                  <c:v>0.13982524825499992</c:v>
                </c:pt>
                <c:pt idx="1666">
                  <c:v>0.13982524825499992</c:v>
                </c:pt>
                <c:pt idx="1667">
                  <c:v>0.13982524825499992</c:v>
                </c:pt>
                <c:pt idx="1668">
                  <c:v>0.13982524825499992</c:v>
                </c:pt>
                <c:pt idx="1669">
                  <c:v>0.13982524825499992</c:v>
                </c:pt>
                <c:pt idx="1670">
                  <c:v>0.13982524825499992</c:v>
                </c:pt>
                <c:pt idx="1671">
                  <c:v>0.13982524825499992</c:v>
                </c:pt>
                <c:pt idx="1672">
                  <c:v>0.13982524825499992</c:v>
                </c:pt>
                <c:pt idx="1673">
                  <c:v>0.13982524825499992</c:v>
                </c:pt>
                <c:pt idx="1674">
                  <c:v>0.13982524825499992</c:v>
                </c:pt>
                <c:pt idx="1675">
                  <c:v>0.13982524825499992</c:v>
                </c:pt>
                <c:pt idx="1676">
                  <c:v>0.13982524825499992</c:v>
                </c:pt>
                <c:pt idx="1677">
                  <c:v>0.13982524825499992</c:v>
                </c:pt>
                <c:pt idx="1678">
                  <c:v>0.13982524825499992</c:v>
                </c:pt>
                <c:pt idx="1679">
                  <c:v>0.13982524825499992</c:v>
                </c:pt>
                <c:pt idx="1680">
                  <c:v>0.13982524825499992</c:v>
                </c:pt>
                <c:pt idx="1681">
                  <c:v>0.13982524825499992</c:v>
                </c:pt>
                <c:pt idx="1682">
                  <c:v>0.13982524825499992</c:v>
                </c:pt>
                <c:pt idx="1683">
                  <c:v>0.13982524825499992</c:v>
                </c:pt>
                <c:pt idx="1684">
                  <c:v>0.13982524825499992</c:v>
                </c:pt>
                <c:pt idx="1685">
                  <c:v>0.13982524825499992</c:v>
                </c:pt>
                <c:pt idx="1686">
                  <c:v>0.13982524825499992</c:v>
                </c:pt>
                <c:pt idx="1687">
                  <c:v>0.13982524825499992</c:v>
                </c:pt>
                <c:pt idx="1688">
                  <c:v>0.13982524825499992</c:v>
                </c:pt>
                <c:pt idx="1689">
                  <c:v>0.13982524825499992</c:v>
                </c:pt>
                <c:pt idx="1690">
                  <c:v>0.13982524825499992</c:v>
                </c:pt>
                <c:pt idx="1691">
                  <c:v>0.13982524825499992</c:v>
                </c:pt>
                <c:pt idx="1692">
                  <c:v>0.13982524825499992</c:v>
                </c:pt>
                <c:pt idx="1693">
                  <c:v>0.13982524825499992</c:v>
                </c:pt>
                <c:pt idx="1694">
                  <c:v>0.13982524825499992</c:v>
                </c:pt>
                <c:pt idx="1695">
                  <c:v>0.13982524825499992</c:v>
                </c:pt>
                <c:pt idx="1696">
                  <c:v>0.13982524825499992</c:v>
                </c:pt>
                <c:pt idx="1697">
                  <c:v>0.13982524825499992</c:v>
                </c:pt>
                <c:pt idx="1698">
                  <c:v>0.13982524825499992</c:v>
                </c:pt>
                <c:pt idx="1699">
                  <c:v>0.13982524825499992</c:v>
                </c:pt>
                <c:pt idx="1700">
                  <c:v>0.13982524825499992</c:v>
                </c:pt>
                <c:pt idx="1701">
                  <c:v>0.13982524825499992</c:v>
                </c:pt>
                <c:pt idx="1702">
                  <c:v>0.13982524825499992</c:v>
                </c:pt>
                <c:pt idx="1703">
                  <c:v>0.13982524825499992</c:v>
                </c:pt>
                <c:pt idx="1704">
                  <c:v>0.13982524825499992</c:v>
                </c:pt>
                <c:pt idx="1705">
                  <c:v>0.13982524825499992</c:v>
                </c:pt>
                <c:pt idx="1706">
                  <c:v>0.13982524825499992</c:v>
                </c:pt>
                <c:pt idx="1707">
                  <c:v>0.13982524825499992</c:v>
                </c:pt>
                <c:pt idx="1708">
                  <c:v>0.13982524825499992</c:v>
                </c:pt>
                <c:pt idx="1709">
                  <c:v>0.13982524825499992</c:v>
                </c:pt>
                <c:pt idx="1710">
                  <c:v>0.13982524825499992</c:v>
                </c:pt>
                <c:pt idx="1711">
                  <c:v>0.13982524825499992</c:v>
                </c:pt>
                <c:pt idx="1712">
                  <c:v>0.13982524825499992</c:v>
                </c:pt>
                <c:pt idx="1713">
                  <c:v>0.13982524825499992</c:v>
                </c:pt>
                <c:pt idx="1714">
                  <c:v>0.13982524825499992</c:v>
                </c:pt>
                <c:pt idx="1715">
                  <c:v>0.13982524825499992</c:v>
                </c:pt>
                <c:pt idx="1716">
                  <c:v>0.13982524825499992</c:v>
                </c:pt>
                <c:pt idx="1717">
                  <c:v>0.13982524825499992</c:v>
                </c:pt>
                <c:pt idx="1718">
                  <c:v>0.13982524825499992</c:v>
                </c:pt>
                <c:pt idx="1719">
                  <c:v>0.13982524825499992</c:v>
                </c:pt>
                <c:pt idx="1720">
                  <c:v>0.13982524825499992</c:v>
                </c:pt>
                <c:pt idx="1721">
                  <c:v>0.13982524825499992</c:v>
                </c:pt>
                <c:pt idx="1722">
                  <c:v>0.13982524825499992</c:v>
                </c:pt>
                <c:pt idx="1723">
                  <c:v>0.13982524825499992</c:v>
                </c:pt>
                <c:pt idx="1724">
                  <c:v>0.13982524825499992</c:v>
                </c:pt>
                <c:pt idx="1725">
                  <c:v>0.13982524825499992</c:v>
                </c:pt>
                <c:pt idx="1726">
                  <c:v>0.13982524825499992</c:v>
                </c:pt>
                <c:pt idx="1727">
                  <c:v>0.13982524825499992</c:v>
                </c:pt>
                <c:pt idx="1728">
                  <c:v>0.13982524825499992</c:v>
                </c:pt>
                <c:pt idx="1729">
                  <c:v>0.13982524825499992</c:v>
                </c:pt>
                <c:pt idx="1730">
                  <c:v>0.13982524825499992</c:v>
                </c:pt>
                <c:pt idx="1731">
                  <c:v>0.13982524825499992</c:v>
                </c:pt>
                <c:pt idx="1732">
                  <c:v>0.13982524825499992</c:v>
                </c:pt>
                <c:pt idx="1733">
                  <c:v>0.13982524825499992</c:v>
                </c:pt>
                <c:pt idx="1734">
                  <c:v>0.13982524825499992</c:v>
                </c:pt>
                <c:pt idx="1735">
                  <c:v>0.13982524825499992</c:v>
                </c:pt>
                <c:pt idx="1736">
                  <c:v>0.13982524825499992</c:v>
                </c:pt>
                <c:pt idx="1737">
                  <c:v>0.13982524825499992</c:v>
                </c:pt>
                <c:pt idx="1738">
                  <c:v>0.13982524825499992</c:v>
                </c:pt>
                <c:pt idx="1739">
                  <c:v>0.13982524825499992</c:v>
                </c:pt>
                <c:pt idx="1740">
                  <c:v>0.13982524825499992</c:v>
                </c:pt>
                <c:pt idx="1741">
                  <c:v>0.13982524825499992</c:v>
                </c:pt>
                <c:pt idx="1742">
                  <c:v>0.13982524825499992</c:v>
                </c:pt>
                <c:pt idx="1743">
                  <c:v>0.13982524825499992</c:v>
                </c:pt>
                <c:pt idx="1744">
                  <c:v>0.13982524825499992</c:v>
                </c:pt>
                <c:pt idx="1745">
                  <c:v>0.13982524825499992</c:v>
                </c:pt>
                <c:pt idx="1746">
                  <c:v>0.13982524825499992</c:v>
                </c:pt>
                <c:pt idx="1747">
                  <c:v>0.13982524825499992</c:v>
                </c:pt>
                <c:pt idx="1748">
                  <c:v>0.13982524825499992</c:v>
                </c:pt>
                <c:pt idx="1749">
                  <c:v>0.13982524825499992</c:v>
                </c:pt>
                <c:pt idx="1750">
                  <c:v>0.13982524825499992</c:v>
                </c:pt>
                <c:pt idx="1751">
                  <c:v>0.13982524825499992</c:v>
                </c:pt>
                <c:pt idx="1752">
                  <c:v>0.13982524825499992</c:v>
                </c:pt>
                <c:pt idx="1753">
                  <c:v>0.13982524825499992</c:v>
                </c:pt>
                <c:pt idx="1754">
                  <c:v>0.13982524825499992</c:v>
                </c:pt>
                <c:pt idx="1755">
                  <c:v>0.13982524825499992</c:v>
                </c:pt>
                <c:pt idx="1756">
                  <c:v>0.13982524825499992</c:v>
                </c:pt>
                <c:pt idx="1757">
                  <c:v>0.13982524825499992</c:v>
                </c:pt>
                <c:pt idx="1758">
                  <c:v>0.13982524825499992</c:v>
                </c:pt>
                <c:pt idx="1759">
                  <c:v>0.13982524825499992</c:v>
                </c:pt>
                <c:pt idx="1760">
                  <c:v>0.13982524825499992</c:v>
                </c:pt>
                <c:pt idx="1761">
                  <c:v>0.13982524825499992</c:v>
                </c:pt>
                <c:pt idx="1762">
                  <c:v>0.13982524825499992</c:v>
                </c:pt>
                <c:pt idx="1763">
                  <c:v>0.13982524825499992</c:v>
                </c:pt>
                <c:pt idx="1764">
                  <c:v>0.13982524825499992</c:v>
                </c:pt>
                <c:pt idx="1765">
                  <c:v>0.13982524825499992</c:v>
                </c:pt>
                <c:pt idx="1766">
                  <c:v>0.13982524825499992</c:v>
                </c:pt>
                <c:pt idx="1767">
                  <c:v>0.13982524825499992</c:v>
                </c:pt>
                <c:pt idx="1768">
                  <c:v>0.13982524825499992</c:v>
                </c:pt>
                <c:pt idx="1769">
                  <c:v>0.13982524825499992</c:v>
                </c:pt>
                <c:pt idx="1770">
                  <c:v>0.13982524825499992</c:v>
                </c:pt>
                <c:pt idx="1771">
                  <c:v>0.13982524825499992</c:v>
                </c:pt>
                <c:pt idx="1772">
                  <c:v>0.13982524825499992</c:v>
                </c:pt>
                <c:pt idx="1773">
                  <c:v>0.13982524825499992</c:v>
                </c:pt>
                <c:pt idx="1774">
                  <c:v>0.13982524825499992</c:v>
                </c:pt>
                <c:pt idx="1775">
                  <c:v>0.13982524825499992</c:v>
                </c:pt>
                <c:pt idx="1776">
                  <c:v>0.13982524825499992</c:v>
                </c:pt>
                <c:pt idx="1777">
                  <c:v>0.13982524825499992</c:v>
                </c:pt>
                <c:pt idx="1778">
                  <c:v>0.13982524825499992</c:v>
                </c:pt>
                <c:pt idx="1779">
                  <c:v>0.13982524825499992</c:v>
                </c:pt>
                <c:pt idx="1780">
                  <c:v>0.13982524825499992</c:v>
                </c:pt>
                <c:pt idx="1781">
                  <c:v>0.13982524825499992</c:v>
                </c:pt>
                <c:pt idx="1782">
                  <c:v>0.13982524825499992</c:v>
                </c:pt>
                <c:pt idx="1783">
                  <c:v>0.13982524825499992</c:v>
                </c:pt>
                <c:pt idx="1784">
                  <c:v>0.13982524825499992</c:v>
                </c:pt>
                <c:pt idx="1785">
                  <c:v>0.13982524825499992</c:v>
                </c:pt>
                <c:pt idx="1786">
                  <c:v>0.13982524825499992</c:v>
                </c:pt>
                <c:pt idx="1787">
                  <c:v>0.13982524825499992</c:v>
                </c:pt>
                <c:pt idx="1788">
                  <c:v>0.13982524825499992</c:v>
                </c:pt>
                <c:pt idx="1789">
                  <c:v>0.13982524825499992</c:v>
                </c:pt>
                <c:pt idx="1790">
                  <c:v>0.13982524825499992</c:v>
                </c:pt>
                <c:pt idx="1791">
                  <c:v>0.13982524825499992</c:v>
                </c:pt>
                <c:pt idx="1792">
                  <c:v>0.13982524825499992</c:v>
                </c:pt>
                <c:pt idx="1793">
                  <c:v>0.13982524825499992</c:v>
                </c:pt>
                <c:pt idx="1794">
                  <c:v>0.13982524825499992</c:v>
                </c:pt>
                <c:pt idx="1795">
                  <c:v>0.13982524825499992</c:v>
                </c:pt>
                <c:pt idx="1796">
                  <c:v>0.13982524825499992</c:v>
                </c:pt>
                <c:pt idx="1797">
                  <c:v>0.13982524825499992</c:v>
                </c:pt>
                <c:pt idx="1798">
                  <c:v>0.13982524825499992</c:v>
                </c:pt>
                <c:pt idx="1799">
                  <c:v>0.13982524825499992</c:v>
                </c:pt>
                <c:pt idx="1800">
                  <c:v>0.13982524825499992</c:v>
                </c:pt>
                <c:pt idx="1801">
                  <c:v>0.13982524825499992</c:v>
                </c:pt>
                <c:pt idx="1802">
                  <c:v>0.13982524825499992</c:v>
                </c:pt>
                <c:pt idx="1803">
                  <c:v>0.13982524825499992</c:v>
                </c:pt>
                <c:pt idx="1804">
                  <c:v>0.13982524825499992</c:v>
                </c:pt>
                <c:pt idx="1805">
                  <c:v>0.13982524825499992</c:v>
                </c:pt>
                <c:pt idx="1806">
                  <c:v>0.13982524825499992</c:v>
                </c:pt>
                <c:pt idx="1807">
                  <c:v>0.13982524825499992</c:v>
                </c:pt>
                <c:pt idx="1808">
                  <c:v>0.13982524825499992</c:v>
                </c:pt>
                <c:pt idx="1809">
                  <c:v>0.13982524825499992</c:v>
                </c:pt>
                <c:pt idx="1810">
                  <c:v>0.13982524825499992</c:v>
                </c:pt>
                <c:pt idx="1811">
                  <c:v>0.13982524825499992</c:v>
                </c:pt>
                <c:pt idx="1812">
                  <c:v>0.13982524825499992</c:v>
                </c:pt>
                <c:pt idx="1813">
                  <c:v>0.13982524825499992</c:v>
                </c:pt>
                <c:pt idx="1814">
                  <c:v>0.13982524825499992</c:v>
                </c:pt>
                <c:pt idx="1815">
                  <c:v>0.13982524825499992</c:v>
                </c:pt>
                <c:pt idx="1816">
                  <c:v>0.13982524825499992</c:v>
                </c:pt>
                <c:pt idx="1817">
                  <c:v>0.13982524825499992</c:v>
                </c:pt>
                <c:pt idx="1818">
                  <c:v>0.13982524825499992</c:v>
                </c:pt>
                <c:pt idx="1819">
                  <c:v>0.13982524825499992</c:v>
                </c:pt>
                <c:pt idx="1820">
                  <c:v>0.13982524825499992</c:v>
                </c:pt>
                <c:pt idx="1821">
                  <c:v>0.13982524825499992</c:v>
                </c:pt>
                <c:pt idx="1822">
                  <c:v>0.13982524825499992</c:v>
                </c:pt>
                <c:pt idx="1823">
                  <c:v>0.13982524825499992</c:v>
                </c:pt>
                <c:pt idx="1824">
                  <c:v>0.13982524825499992</c:v>
                </c:pt>
                <c:pt idx="1825">
                  <c:v>0.13982524825499992</c:v>
                </c:pt>
                <c:pt idx="1826">
                  <c:v>0.13982524825499992</c:v>
                </c:pt>
                <c:pt idx="1827">
                  <c:v>0.13982524825499992</c:v>
                </c:pt>
                <c:pt idx="1828">
                  <c:v>0.13982524825499992</c:v>
                </c:pt>
                <c:pt idx="1829">
                  <c:v>0.13982524825499992</c:v>
                </c:pt>
                <c:pt idx="1830">
                  <c:v>0.13982524825499992</c:v>
                </c:pt>
                <c:pt idx="1831">
                  <c:v>0.13982524825499992</c:v>
                </c:pt>
                <c:pt idx="1832">
                  <c:v>0.13982524825499992</c:v>
                </c:pt>
                <c:pt idx="1833">
                  <c:v>0.13982524825499992</c:v>
                </c:pt>
                <c:pt idx="1834">
                  <c:v>0.13982524825499992</c:v>
                </c:pt>
                <c:pt idx="1835">
                  <c:v>0.13982524825499992</c:v>
                </c:pt>
                <c:pt idx="1836">
                  <c:v>0.13982524825499992</c:v>
                </c:pt>
                <c:pt idx="1837">
                  <c:v>0.13982524825499992</c:v>
                </c:pt>
                <c:pt idx="1838">
                  <c:v>0.13982524825499992</c:v>
                </c:pt>
                <c:pt idx="1839">
                  <c:v>0.13982524825499992</c:v>
                </c:pt>
                <c:pt idx="1840">
                  <c:v>0.13982524825499992</c:v>
                </c:pt>
                <c:pt idx="1841">
                  <c:v>0.13982524825499992</c:v>
                </c:pt>
                <c:pt idx="1842">
                  <c:v>0.13982524825499992</c:v>
                </c:pt>
                <c:pt idx="1843">
                  <c:v>0.13982524825499992</c:v>
                </c:pt>
                <c:pt idx="1844">
                  <c:v>0.13982524825499992</c:v>
                </c:pt>
                <c:pt idx="1845">
                  <c:v>0.13982524825499992</c:v>
                </c:pt>
                <c:pt idx="1846">
                  <c:v>0.13982524825499992</c:v>
                </c:pt>
                <c:pt idx="1847">
                  <c:v>0.13982524825499992</c:v>
                </c:pt>
                <c:pt idx="1848">
                  <c:v>0.13982524825499992</c:v>
                </c:pt>
                <c:pt idx="1849">
                  <c:v>0.13982524825499992</c:v>
                </c:pt>
                <c:pt idx="1850">
                  <c:v>0.13982524825499992</c:v>
                </c:pt>
                <c:pt idx="1851">
                  <c:v>0.13982524825499992</c:v>
                </c:pt>
                <c:pt idx="1852">
                  <c:v>0.13982524825499992</c:v>
                </c:pt>
                <c:pt idx="1853">
                  <c:v>0.13982524825499992</c:v>
                </c:pt>
                <c:pt idx="1854">
                  <c:v>0.13982524825499992</c:v>
                </c:pt>
                <c:pt idx="1855">
                  <c:v>0.13982524825499992</c:v>
                </c:pt>
                <c:pt idx="1856">
                  <c:v>0.13982524825499992</c:v>
                </c:pt>
                <c:pt idx="1857">
                  <c:v>0.13982524825499992</c:v>
                </c:pt>
                <c:pt idx="1858">
                  <c:v>0.13982524825499992</c:v>
                </c:pt>
                <c:pt idx="1859">
                  <c:v>0.13982524825499992</c:v>
                </c:pt>
                <c:pt idx="1860">
                  <c:v>0.13982524825499992</c:v>
                </c:pt>
                <c:pt idx="1861">
                  <c:v>0.13982524825499992</c:v>
                </c:pt>
                <c:pt idx="1862">
                  <c:v>0.13982524825499992</c:v>
                </c:pt>
                <c:pt idx="1863">
                  <c:v>0.13982524825499992</c:v>
                </c:pt>
                <c:pt idx="1864">
                  <c:v>0.13982524825499992</c:v>
                </c:pt>
                <c:pt idx="1865">
                  <c:v>0.13982524825499992</c:v>
                </c:pt>
                <c:pt idx="1866">
                  <c:v>0.13982524825499992</c:v>
                </c:pt>
                <c:pt idx="1867">
                  <c:v>0.13982524825499992</c:v>
                </c:pt>
                <c:pt idx="1868">
                  <c:v>0.13982524825499992</c:v>
                </c:pt>
                <c:pt idx="1869">
                  <c:v>0.13982524825499992</c:v>
                </c:pt>
                <c:pt idx="1870">
                  <c:v>0.13982524825499992</c:v>
                </c:pt>
                <c:pt idx="1871">
                  <c:v>0.13982524825499992</c:v>
                </c:pt>
                <c:pt idx="1872">
                  <c:v>0.13982524825499992</c:v>
                </c:pt>
                <c:pt idx="1873">
                  <c:v>0.13982524825499992</c:v>
                </c:pt>
                <c:pt idx="1874">
                  <c:v>0.13982524825499992</c:v>
                </c:pt>
                <c:pt idx="1875">
                  <c:v>0.13982524825499992</c:v>
                </c:pt>
                <c:pt idx="1876">
                  <c:v>0.13982524825499992</c:v>
                </c:pt>
                <c:pt idx="1877">
                  <c:v>0.13982524825499992</c:v>
                </c:pt>
                <c:pt idx="1878">
                  <c:v>0.13982524825499992</c:v>
                </c:pt>
                <c:pt idx="1879">
                  <c:v>0.13982524825499992</c:v>
                </c:pt>
                <c:pt idx="1880">
                  <c:v>0.13982524825499992</c:v>
                </c:pt>
                <c:pt idx="1881">
                  <c:v>0.13982524825499992</c:v>
                </c:pt>
                <c:pt idx="1882">
                  <c:v>0.13982524825499992</c:v>
                </c:pt>
                <c:pt idx="1883">
                  <c:v>0.13982524825499992</c:v>
                </c:pt>
                <c:pt idx="1884">
                  <c:v>0.13982524825499992</c:v>
                </c:pt>
                <c:pt idx="1885">
                  <c:v>0.13982524825499992</c:v>
                </c:pt>
                <c:pt idx="1886">
                  <c:v>0.13982524825499992</c:v>
                </c:pt>
                <c:pt idx="1887">
                  <c:v>0.13982524825499992</c:v>
                </c:pt>
                <c:pt idx="1888">
                  <c:v>0.13982524825499992</c:v>
                </c:pt>
                <c:pt idx="1889">
                  <c:v>0.13982524825499992</c:v>
                </c:pt>
                <c:pt idx="1890">
                  <c:v>0.13982524825499992</c:v>
                </c:pt>
                <c:pt idx="1891">
                  <c:v>0.13982524825499992</c:v>
                </c:pt>
                <c:pt idx="1892">
                  <c:v>0.13982524825499992</c:v>
                </c:pt>
                <c:pt idx="1893">
                  <c:v>0.13982524825499992</c:v>
                </c:pt>
                <c:pt idx="1894">
                  <c:v>0.13982524825499992</c:v>
                </c:pt>
                <c:pt idx="1895">
                  <c:v>0.13982524825499992</c:v>
                </c:pt>
                <c:pt idx="1896">
                  <c:v>0.13982524825499992</c:v>
                </c:pt>
                <c:pt idx="1897">
                  <c:v>0.13982524825499992</c:v>
                </c:pt>
                <c:pt idx="1898">
                  <c:v>0.13982524825499992</c:v>
                </c:pt>
                <c:pt idx="1899">
                  <c:v>0.13982524825499992</c:v>
                </c:pt>
                <c:pt idx="1900">
                  <c:v>0.13982524825499992</c:v>
                </c:pt>
                <c:pt idx="1901">
                  <c:v>0.13982524825499992</c:v>
                </c:pt>
                <c:pt idx="1902">
                  <c:v>0.13982524825499992</c:v>
                </c:pt>
                <c:pt idx="1903">
                  <c:v>0.13982524825499992</c:v>
                </c:pt>
                <c:pt idx="1904">
                  <c:v>0.13982524825499992</c:v>
                </c:pt>
                <c:pt idx="1905">
                  <c:v>0.13982524825499992</c:v>
                </c:pt>
                <c:pt idx="1906">
                  <c:v>0.13982524825499992</c:v>
                </c:pt>
                <c:pt idx="1907">
                  <c:v>0.13982524825499992</c:v>
                </c:pt>
                <c:pt idx="1908">
                  <c:v>0.13982524825499992</c:v>
                </c:pt>
                <c:pt idx="1909">
                  <c:v>0.13982524825499992</c:v>
                </c:pt>
                <c:pt idx="1910">
                  <c:v>0.13982524825499992</c:v>
                </c:pt>
                <c:pt idx="1911">
                  <c:v>0.13982524825499992</c:v>
                </c:pt>
                <c:pt idx="1912">
                  <c:v>0.13982524825499992</c:v>
                </c:pt>
                <c:pt idx="1913">
                  <c:v>0.13982524825499992</c:v>
                </c:pt>
                <c:pt idx="1914">
                  <c:v>0.13982524825499992</c:v>
                </c:pt>
                <c:pt idx="1915">
                  <c:v>0.13982524825499992</c:v>
                </c:pt>
                <c:pt idx="1916">
                  <c:v>0.13982524825499992</c:v>
                </c:pt>
                <c:pt idx="1917">
                  <c:v>0.13982524825499992</c:v>
                </c:pt>
                <c:pt idx="1918">
                  <c:v>0.13982524825499992</c:v>
                </c:pt>
                <c:pt idx="1919">
                  <c:v>0.13982524825499992</c:v>
                </c:pt>
                <c:pt idx="1920">
                  <c:v>0.13982524825499992</c:v>
                </c:pt>
                <c:pt idx="1921">
                  <c:v>0.13982524825499992</c:v>
                </c:pt>
                <c:pt idx="1922">
                  <c:v>0.13982524825499992</c:v>
                </c:pt>
                <c:pt idx="1923">
                  <c:v>0.13982524825499992</c:v>
                </c:pt>
                <c:pt idx="1924">
                  <c:v>0.13982524825499992</c:v>
                </c:pt>
                <c:pt idx="1925">
                  <c:v>0.13982524825499992</c:v>
                </c:pt>
                <c:pt idx="1926">
                  <c:v>0.13982524825499992</c:v>
                </c:pt>
                <c:pt idx="1927">
                  <c:v>0.13982524825499992</c:v>
                </c:pt>
                <c:pt idx="1928">
                  <c:v>0.13982524825499992</c:v>
                </c:pt>
                <c:pt idx="1929">
                  <c:v>0.13982524825499992</c:v>
                </c:pt>
                <c:pt idx="1930">
                  <c:v>0.13982524825499992</c:v>
                </c:pt>
                <c:pt idx="1931">
                  <c:v>0.13982524825499992</c:v>
                </c:pt>
                <c:pt idx="1932">
                  <c:v>0.13982524825499992</c:v>
                </c:pt>
                <c:pt idx="1933">
                  <c:v>0.13982524825499992</c:v>
                </c:pt>
                <c:pt idx="1934">
                  <c:v>0.13982524825499992</c:v>
                </c:pt>
                <c:pt idx="1935">
                  <c:v>0.13982524825499992</c:v>
                </c:pt>
                <c:pt idx="1936">
                  <c:v>0.13982524825499992</c:v>
                </c:pt>
                <c:pt idx="1937">
                  <c:v>0.13982524825499992</c:v>
                </c:pt>
                <c:pt idx="1938">
                  <c:v>0.13982524825499992</c:v>
                </c:pt>
                <c:pt idx="1939">
                  <c:v>0.13982524825499992</c:v>
                </c:pt>
                <c:pt idx="1940">
                  <c:v>0.13982524825499992</c:v>
                </c:pt>
                <c:pt idx="1941">
                  <c:v>0.13982524825499992</c:v>
                </c:pt>
                <c:pt idx="1942">
                  <c:v>0.13982524825499992</c:v>
                </c:pt>
                <c:pt idx="1943">
                  <c:v>0.13982524825499992</c:v>
                </c:pt>
                <c:pt idx="1944">
                  <c:v>0.13982524825499992</c:v>
                </c:pt>
                <c:pt idx="1945">
                  <c:v>0.13982524825499992</c:v>
                </c:pt>
                <c:pt idx="1946">
                  <c:v>0.13982524825499992</c:v>
                </c:pt>
                <c:pt idx="1947">
                  <c:v>0.13982524825499992</c:v>
                </c:pt>
                <c:pt idx="1948">
                  <c:v>0.13982524825499992</c:v>
                </c:pt>
                <c:pt idx="1949">
                  <c:v>0.13982524825499992</c:v>
                </c:pt>
                <c:pt idx="1950">
                  <c:v>0.13982524825499992</c:v>
                </c:pt>
                <c:pt idx="1951">
                  <c:v>0.13982524825499992</c:v>
                </c:pt>
                <c:pt idx="1952">
                  <c:v>0.13982524825499992</c:v>
                </c:pt>
                <c:pt idx="1953">
                  <c:v>0.13982524825499992</c:v>
                </c:pt>
                <c:pt idx="1954">
                  <c:v>0.13982524825499992</c:v>
                </c:pt>
                <c:pt idx="1955">
                  <c:v>0.13982524825499992</c:v>
                </c:pt>
                <c:pt idx="1956">
                  <c:v>0.13982524825499992</c:v>
                </c:pt>
                <c:pt idx="1957">
                  <c:v>0.13982524825499992</c:v>
                </c:pt>
                <c:pt idx="1958">
                  <c:v>0.13982524825499992</c:v>
                </c:pt>
                <c:pt idx="1959">
                  <c:v>0.13982524825499992</c:v>
                </c:pt>
                <c:pt idx="1960">
                  <c:v>0.13982524825499992</c:v>
                </c:pt>
                <c:pt idx="1961">
                  <c:v>0.13982524825499992</c:v>
                </c:pt>
                <c:pt idx="1962">
                  <c:v>0.13982524825499992</c:v>
                </c:pt>
                <c:pt idx="1963">
                  <c:v>0.13982524825499992</c:v>
                </c:pt>
                <c:pt idx="1964">
                  <c:v>0.13982524825499992</c:v>
                </c:pt>
                <c:pt idx="1965">
                  <c:v>0.13982524825499992</c:v>
                </c:pt>
                <c:pt idx="1966">
                  <c:v>0.13982524825499992</c:v>
                </c:pt>
                <c:pt idx="1967">
                  <c:v>0.13982524825499992</c:v>
                </c:pt>
                <c:pt idx="1968">
                  <c:v>0.13982524825499992</c:v>
                </c:pt>
                <c:pt idx="1969">
                  <c:v>0.13982524825499992</c:v>
                </c:pt>
                <c:pt idx="1970">
                  <c:v>0.13982524825499992</c:v>
                </c:pt>
                <c:pt idx="1971">
                  <c:v>0.13982524825499992</c:v>
                </c:pt>
                <c:pt idx="1972">
                  <c:v>0.13982524825499992</c:v>
                </c:pt>
                <c:pt idx="1973">
                  <c:v>0.13982524825499992</c:v>
                </c:pt>
                <c:pt idx="1974">
                  <c:v>0.13982524825499992</c:v>
                </c:pt>
                <c:pt idx="1975">
                  <c:v>0.13982524825499992</c:v>
                </c:pt>
                <c:pt idx="1976">
                  <c:v>0.13982524825499992</c:v>
                </c:pt>
                <c:pt idx="1977">
                  <c:v>0.13982524825499992</c:v>
                </c:pt>
                <c:pt idx="1978">
                  <c:v>0.13982524825499992</c:v>
                </c:pt>
                <c:pt idx="1979">
                  <c:v>0.13982524825499992</c:v>
                </c:pt>
                <c:pt idx="1980">
                  <c:v>0.13982524825499992</c:v>
                </c:pt>
                <c:pt idx="1981">
                  <c:v>0.13982524825499992</c:v>
                </c:pt>
                <c:pt idx="1982">
                  <c:v>0.13982524825499992</c:v>
                </c:pt>
                <c:pt idx="1983">
                  <c:v>0.13982524825499992</c:v>
                </c:pt>
                <c:pt idx="1984">
                  <c:v>0.13982524825499992</c:v>
                </c:pt>
                <c:pt idx="1985">
                  <c:v>0.13982524825499992</c:v>
                </c:pt>
                <c:pt idx="1986">
                  <c:v>0.13982524825499992</c:v>
                </c:pt>
                <c:pt idx="1987">
                  <c:v>0.13982524825499992</c:v>
                </c:pt>
                <c:pt idx="1988">
                  <c:v>0.13982524825499992</c:v>
                </c:pt>
                <c:pt idx="1989">
                  <c:v>0.13982524825499992</c:v>
                </c:pt>
                <c:pt idx="1990">
                  <c:v>0.13982524825499992</c:v>
                </c:pt>
                <c:pt idx="1991">
                  <c:v>0.13982524825499992</c:v>
                </c:pt>
                <c:pt idx="1992">
                  <c:v>0.13982524825499992</c:v>
                </c:pt>
                <c:pt idx="1993">
                  <c:v>0.13982524825499992</c:v>
                </c:pt>
                <c:pt idx="1994">
                  <c:v>0.13982524825499992</c:v>
                </c:pt>
                <c:pt idx="1995">
                  <c:v>0.13982524825499992</c:v>
                </c:pt>
                <c:pt idx="1996">
                  <c:v>0.13982524825499992</c:v>
                </c:pt>
                <c:pt idx="1997">
                  <c:v>0.13982524825499992</c:v>
                </c:pt>
                <c:pt idx="1998">
                  <c:v>0.13982524825499992</c:v>
                </c:pt>
                <c:pt idx="1999">
                  <c:v>0.13982524825499992</c:v>
                </c:pt>
                <c:pt idx="2000">
                  <c:v>0.13982524825499992</c:v>
                </c:pt>
                <c:pt idx="2001">
                  <c:v>0.13982524825499992</c:v>
                </c:pt>
                <c:pt idx="2002">
                  <c:v>0.13982524825499992</c:v>
                </c:pt>
                <c:pt idx="2003">
                  <c:v>0.13982524825499992</c:v>
                </c:pt>
                <c:pt idx="2004">
                  <c:v>0.13982524825499992</c:v>
                </c:pt>
                <c:pt idx="2005">
                  <c:v>0.13982524825499992</c:v>
                </c:pt>
                <c:pt idx="2006">
                  <c:v>0.13982524825499992</c:v>
                </c:pt>
                <c:pt idx="2007">
                  <c:v>0.13982524825499992</c:v>
                </c:pt>
                <c:pt idx="2008">
                  <c:v>0.13982524825499992</c:v>
                </c:pt>
                <c:pt idx="2009">
                  <c:v>0.13982524825499992</c:v>
                </c:pt>
                <c:pt idx="2010">
                  <c:v>0.13982524825499992</c:v>
                </c:pt>
                <c:pt idx="2011">
                  <c:v>0.13982524825499992</c:v>
                </c:pt>
                <c:pt idx="2012">
                  <c:v>0.13982524825499992</c:v>
                </c:pt>
                <c:pt idx="2013">
                  <c:v>0.13982524825499992</c:v>
                </c:pt>
                <c:pt idx="2014">
                  <c:v>0.13982524825499992</c:v>
                </c:pt>
                <c:pt idx="2015">
                  <c:v>0.13982524825499992</c:v>
                </c:pt>
                <c:pt idx="2016">
                  <c:v>0.13982524825499992</c:v>
                </c:pt>
                <c:pt idx="2017">
                  <c:v>0.13982524825499992</c:v>
                </c:pt>
                <c:pt idx="2018">
                  <c:v>0.13982524825499992</c:v>
                </c:pt>
                <c:pt idx="2019">
                  <c:v>0.13982524825499992</c:v>
                </c:pt>
                <c:pt idx="2020">
                  <c:v>0.13982524825499992</c:v>
                </c:pt>
                <c:pt idx="2021">
                  <c:v>0.13982524825499992</c:v>
                </c:pt>
                <c:pt idx="2022">
                  <c:v>0.13982524825499992</c:v>
                </c:pt>
                <c:pt idx="2023">
                  <c:v>0.13982524825499992</c:v>
                </c:pt>
                <c:pt idx="2024">
                  <c:v>0.13982524825499992</c:v>
                </c:pt>
                <c:pt idx="2025">
                  <c:v>0.13982524825499992</c:v>
                </c:pt>
                <c:pt idx="2026">
                  <c:v>0.13982524825499992</c:v>
                </c:pt>
                <c:pt idx="2027">
                  <c:v>0.13982524825499992</c:v>
                </c:pt>
                <c:pt idx="2028">
                  <c:v>0.13982524825499992</c:v>
                </c:pt>
                <c:pt idx="2029">
                  <c:v>0.13982524825499992</c:v>
                </c:pt>
                <c:pt idx="2030">
                  <c:v>0.13982524825499992</c:v>
                </c:pt>
                <c:pt idx="2031">
                  <c:v>0.13982524825499992</c:v>
                </c:pt>
                <c:pt idx="2032">
                  <c:v>0.13982524825499992</c:v>
                </c:pt>
                <c:pt idx="2033">
                  <c:v>0.13982524825499992</c:v>
                </c:pt>
                <c:pt idx="2034">
                  <c:v>0.13982524825499992</c:v>
                </c:pt>
                <c:pt idx="2035">
                  <c:v>0.13982524825499992</c:v>
                </c:pt>
                <c:pt idx="2036">
                  <c:v>0.13982524825499992</c:v>
                </c:pt>
                <c:pt idx="2037">
                  <c:v>0.13982524825499992</c:v>
                </c:pt>
                <c:pt idx="2038">
                  <c:v>0.13982524825499992</c:v>
                </c:pt>
                <c:pt idx="2039">
                  <c:v>0.13982524825499992</c:v>
                </c:pt>
                <c:pt idx="2040">
                  <c:v>0.13982524825499992</c:v>
                </c:pt>
                <c:pt idx="2041">
                  <c:v>0.13982524825499992</c:v>
                </c:pt>
                <c:pt idx="2042">
                  <c:v>0.13982524825499992</c:v>
                </c:pt>
                <c:pt idx="2043">
                  <c:v>0.13982524825499992</c:v>
                </c:pt>
                <c:pt idx="2044">
                  <c:v>0.13982524825499992</c:v>
                </c:pt>
                <c:pt idx="2045">
                  <c:v>0.13982524825499992</c:v>
                </c:pt>
                <c:pt idx="2046">
                  <c:v>0.13982524825499992</c:v>
                </c:pt>
                <c:pt idx="2047">
                  <c:v>0.13982524825499992</c:v>
                </c:pt>
                <c:pt idx="2048">
                  <c:v>0.13982524825499992</c:v>
                </c:pt>
                <c:pt idx="2049">
                  <c:v>0.13982524825499992</c:v>
                </c:pt>
                <c:pt idx="2050">
                  <c:v>0.13982524825499992</c:v>
                </c:pt>
                <c:pt idx="2051">
                  <c:v>0.13982524825499992</c:v>
                </c:pt>
                <c:pt idx="2052">
                  <c:v>0.13982524825499992</c:v>
                </c:pt>
                <c:pt idx="2053">
                  <c:v>0.13982524825499992</c:v>
                </c:pt>
                <c:pt idx="2054">
                  <c:v>0.13982524825499992</c:v>
                </c:pt>
                <c:pt idx="2055">
                  <c:v>0.13982524825499992</c:v>
                </c:pt>
                <c:pt idx="2056">
                  <c:v>0.13982524825499992</c:v>
                </c:pt>
                <c:pt idx="2057">
                  <c:v>0.13982524825499992</c:v>
                </c:pt>
                <c:pt idx="2058">
                  <c:v>0.13982524825499992</c:v>
                </c:pt>
                <c:pt idx="2059">
                  <c:v>0.13982524825499992</c:v>
                </c:pt>
                <c:pt idx="2060">
                  <c:v>0.13982524825499992</c:v>
                </c:pt>
                <c:pt idx="2061">
                  <c:v>0.13982524825499992</c:v>
                </c:pt>
                <c:pt idx="2062">
                  <c:v>0.13982524825499992</c:v>
                </c:pt>
                <c:pt idx="2063">
                  <c:v>0.13982524825499992</c:v>
                </c:pt>
                <c:pt idx="2064">
                  <c:v>0.13982524825499992</c:v>
                </c:pt>
                <c:pt idx="2065">
                  <c:v>0.13982524825499992</c:v>
                </c:pt>
                <c:pt idx="2066">
                  <c:v>0.13982524825499992</c:v>
                </c:pt>
                <c:pt idx="2067">
                  <c:v>0.13982524825499992</c:v>
                </c:pt>
                <c:pt idx="2068">
                  <c:v>0.13982524825499992</c:v>
                </c:pt>
                <c:pt idx="2069">
                  <c:v>0.13982524825499992</c:v>
                </c:pt>
                <c:pt idx="2070">
                  <c:v>0.13982524825499992</c:v>
                </c:pt>
                <c:pt idx="2071">
                  <c:v>0.13982524825499992</c:v>
                </c:pt>
                <c:pt idx="2072">
                  <c:v>0.13982524825499992</c:v>
                </c:pt>
                <c:pt idx="2073">
                  <c:v>0.13982524825499992</c:v>
                </c:pt>
                <c:pt idx="2074">
                  <c:v>0.13982524825499992</c:v>
                </c:pt>
                <c:pt idx="2075">
                  <c:v>0.13982524825499992</c:v>
                </c:pt>
                <c:pt idx="2076">
                  <c:v>0.13982524825499992</c:v>
                </c:pt>
                <c:pt idx="2077">
                  <c:v>0.13982524825499992</c:v>
                </c:pt>
                <c:pt idx="2078">
                  <c:v>0.13982524825499992</c:v>
                </c:pt>
                <c:pt idx="2079">
                  <c:v>0.13982524825499992</c:v>
                </c:pt>
                <c:pt idx="2080">
                  <c:v>0.13982524825499992</c:v>
                </c:pt>
                <c:pt idx="2081">
                  <c:v>0.13982524825499992</c:v>
                </c:pt>
                <c:pt idx="2082">
                  <c:v>0.13982524825499992</c:v>
                </c:pt>
                <c:pt idx="2083">
                  <c:v>0.13982524825499992</c:v>
                </c:pt>
                <c:pt idx="2084">
                  <c:v>0.13982524825499992</c:v>
                </c:pt>
                <c:pt idx="2085">
                  <c:v>0.13982524825499992</c:v>
                </c:pt>
                <c:pt idx="2086">
                  <c:v>0.13982524825499992</c:v>
                </c:pt>
                <c:pt idx="2087">
                  <c:v>0.13982524825499992</c:v>
                </c:pt>
                <c:pt idx="2088">
                  <c:v>0.13982524825499992</c:v>
                </c:pt>
                <c:pt idx="2089">
                  <c:v>0.13982524825499992</c:v>
                </c:pt>
                <c:pt idx="2090">
                  <c:v>0.13982524825499992</c:v>
                </c:pt>
                <c:pt idx="2091">
                  <c:v>0.13982524825499992</c:v>
                </c:pt>
                <c:pt idx="2092">
                  <c:v>0.13982524825499992</c:v>
                </c:pt>
                <c:pt idx="2093">
                  <c:v>0.13982524825499992</c:v>
                </c:pt>
                <c:pt idx="2094">
                  <c:v>0.13982524825499992</c:v>
                </c:pt>
                <c:pt idx="2095">
                  <c:v>0.13982524825499992</c:v>
                </c:pt>
                <c:pt idx="2096">
                  <c:v>0.13982524825499992</c:v>
                </c:pt>
                <c:pt idx="2097">
                  <c:v>0.13982524825499992</c:v>
                </c:pt>
                <c:pt idx="2098">
                  <c:v>0.13982524825499992</c:v>
                </c:pt>
                <c:pt idx="2099">
                  <c:v>0.13982524825499992</c:v>
                </c:pt>
                <c:pt idx="2100">
                  <c:v>0.13982524825499992</c:v>
                </c:pt>
                <c:pt idx="2101">
                  <c:v>0.13982524825499992</c:v>
                </c:pt>
                <c:pt idx="2102">
                  <c:v>0.13982524825499992</c:v>
                </c:pt>
                <c:pt idx="2103">
                  <c:v>0.13982524825499992</c:v>
                </c:pt>
                <c:pt idx="2104">
                  <c:v>0.13982524825499992</c:v>
                </c:pt>
                <c:pt idx="2105">
                  <c:v>0.13982524825499992</c:v>
                </c:pt>
                <c:pt idx="2106">
                  <c:v>0.13982524825499992</c:v>
                </c:pt>
                <c:pt idx="2107">
                  <c:v>0.13982524825499992</c:v>
                </c:pt>
                <c:pt idx="2108">
                  <c:v>0.13982524825499992</c:v>
                </c:pt>
                <c:pt idx="2109">
                  <c:v>0.13982524825499992</c:v>
                </c:pt>
                <c:pt idx="2110">
                  <c:v>0.13982524825499992</c:v>
                </c:pt>
                <c:pt idx="2111">
                  <c:v>0.13982524825499992</c:v>
                </c:pt>
                <c:pt idx="2112">
                  <c:v>0.13982524825499992</c:v>
                </c:pt>
                <c:pt idx="2113">
                  <c:v>0.13982524825499992</c:v>
                </c:pt>
                <c:pt idx="2114">
                  <c:v>0.13982524825499992</c:v>
                </c:pt>
                <c:pt idx="2115">
                  <c:v>0.13982524825499992</c:v>
                </c:pt>
                <c:pt idx="2116">
                  <c:v>0.13982524825499992</c:v>
                </c:pt>
                <c:pt idx="2117">
                  <c:v>0.13982524825499992</c:v>
                </c:pt>
                <c:pt idx="2118">
                  <c:v>0.13982524825499992</c:v>
                </c:pt>
                <c:pt idx="2119">
                  <c:v>0.13982524825499992</c:v>
                </c:pt>
                <c:pt idx="2120">
                  <c:v>0.13982524825499992</c:v>
                </c:pt>
                <c:pt idx="2121">
                  <c:v>0.13982524825499992</c:v>
                </c:pt>
                <c:pt idx="2122">
                  <c:v>0.13982524825499992</c:v>
                </c:pt>
                <c:pt idx="2123">
                  <c:v>0.13982524825499992</c:v>
                </c:pt>
                <c:pt idx="2124">
                  <c:v>0.13982524825499992</c:v>
                </c:pt>
                <c:pt idx="2125">
                  <c:v>0.13982524825499992</c:v>
                </c:pt>
                <c:pt idx="2126">
                  <c:v>0.13982524825499992</c:v>
                </c:pt>
                <c:pt idx="2127">
                  <c:v>0.13982524825499992</c:v>
                </c:pt>
                <c:pt idx="2128">
                  <c:v>0.13982524825499992</c:v>
                </c:pt>
                <c:pt idx="2129">
                  <c:v>0.13982524825499992</c:v>
                </c:pt>
                <c:pt idx="2130">
                  <c:v>0.13982524825499992</c:v>
                </c:pt>
                <c:pt idx="2131">
                  <c:v>0.13982524825499992</c:v>
                </c:pt>
                <c:pt idx="2132">
                  <c:v>0.13982524825499992</c:v>
                </c:pt>
                <c:pt idx="2133">
                  <c:v>0.13982524825499992</c:v>
                </c:pt>
                <c:pt idx="2134">
                  <c:v>0.13982524825499992</c:v>
                </c:pt>
                <c:pt idx="2135">
                  <c:v>0.13982524825499992</c:v>
                </c:pt>
                <c:pt idx="2136">
                  <c:v>0.13982524825499992</c:v>
                </c:pt>
                <c:pt idx="2137">
                  <c:v>0.13982524825499992</c:v>
                </c:pt>
                <c:pt idx="2138">
                  <c:v>0.13982524825499992</c:v>
                </c:pt>
                <c:pt idx="2139">
                  <c:v>0.13982524825499992</c:v>
                </c:pt>
                <c:pt idx="2140">
                  <c:v>0.13982524825499992</c:v>
                </c:pt>
                <c:pt idx="2141">
                  <c:v>0.13982524825499992</c:v>
                </c:pt>
                <c:pt idx="2142">
                  <c:v>0.13982524825499992</c:v>
                </c:pt>
                <c:pt idx="2143">
                  <c:v>0.13982524825499992</c:v>
                </c:pt>
                <c:pt idx="2144">
                  <c:v>0.13982524825499992</c:v>
                </c:pt>
                <c:pt idx="2145">
                  <c:v>0.13982524825499992</c:v>
                </c:pt>
                <c:pt idx="2146">
                  <c:v>0.13982524825499992</c:v>
                </c:pt>
                <c:pt idx="2147">
                  <c:v>0.13982524825499992</c:v>
                </c:pt>
                <c:pt idx="2148">
                  <c:v>0.13982524825499992</c:v>
                </c:pt>
                <c:pt idx="2149">
                  <c:v>0.13982524825499992</c:v>
                </c:pt>
                <c:pt idx="2150">
                  <c:v>0.13982524825499992</c:v>
                </c:pt>
                <c:pt idx="2151">
                  <c:v>0.13982524825499992</c:v>
                </c:pt>
                <c:pt idx="2152">
                  <c:v>0.13982524825499992</c:v>
                </c:pt>
                <c:pt idx="2153">
                  <c:v>0.13982524825499992</c:v>
                </c:pt>
                <c:pt idx="2154">
                  <c:v>0.13982524825499992</c:v>
                </c:pt>
                <c:pt idx="2155">
                  <c:v>0.13982524825499992</c:v>
                </c:pt>
                <c:pt idx="2156">
                  <c:v>0.13982524825499992</c:v>
                </c:pt>
                <c:pt idx="2157">
                  <c:v>0.13982524825499992</c:v>
                </c:pt>
                <c:pt idx="2158">
                  <c:v>0.13982524825499992</c:v>
                </c:pt>
                <c:pt idx="2159">
                  <c:v>0.13982524825499992</c:v>
                </c:pt>
                <c:pt idx="2160">
                  <c:v>0.13982524825499992</c:v>
                </c:pt>
                <c:pt idx="2161">
                  <c:v>0.13982524825499992</c:v>
                </c:pt>
                <c:pt idx="2162">
                  <c:v>0.13982524825499992</c:v>
                </c:pt>
                <c:pt idx="2163">
                  <c:v>0.13982524825499992</c:v>
                </c:pt>
                <c:pt idx="2164">
                  <c:v>0.13982524825499992</c:v>
                </c:pt>
                <c:pt idx="2165">
                  <c:v>0.13982524825499992</c:v>
                </c:pt>
                <c:pt idx="2166">
                  <c:v>0.13982524825499992</c:v>
                </c:pt>
                <c:pt idx="2167">
                  <c:v>0.13982524825499992</c:v>
                </c:pt>
                <c:pt idx="2168">
                  <c:v>0.13982524825499992</c:v>
                </c:pt>
                <c:pt idx="2169">
                  <c:v>0.13982524825499992</c:v>
                </c:pt>
                <c:pt idx="2170">
                  <c:v>0.13982524825499992</c:v>
                </c:pt>
                <c:pt idx="2171">
                  <c:v>0.13982524825499992</c:v>
                </c:pt>
                <c:pt idx="2172">
                  <c:v>0.13982524825499992</c:v>
                </c:pt>
                <c:pt idx="2173">
                  <c:v>0.13982524825499992</c:v>
                </c:pt>
                <c:pt idx="2174">
                  <c:v>0.13982524825499992</c:v>
                </c:pt>
                <c:pt idx="2175">
                  <c:v>0.13982524825499992</c:v>
                </c:pt>
                <c:pt idx="2176">
                  <c:v>0.13982524825499992</c:v>
                </c:pt>
                <c:pt idx="2177">
                  <c:v>0.13982524825499992</c:v>
                </c:pt>
                <c:pt idx="2178">
                  <c:v>0.13982524825499992</c:v>
                </c:pt>
                <c:pt idx="2179">
                  <c:v>0.13982524825499992</c:v>
                </c:pt>
                <c:pt idx="2180">
                  <c:v>0.13982524825499992</c:v>
                </c:pt>
                <c:pt idx="2181">
                  <c:v>0.13982524825499992</c:v>
                </c:pt>
                <c:pt idx="2182">
                  <c:v>0.13982524825499992</c:v>
                </c:pt>
                <c:pt idx="2183">
                  <c:v>0.13982524825499992</c:v>
                </c:pt>
                <c:pt idx="2184">
                  <c:v>0.13982524825499992</c:v>
                </c:pt>
                <c:pt idx="2185">
                  <c:v>0.13982524825499992</c:v>
                </c:pt>
                <c:pt idx="2186">
                  <c:v>0.13982524825499992</c:v>
                </c:pt>
                <c:pt idx="2187">
                  <c:v>0.13982524825499992</c:v>
                </c:pt>
                <c:pt idx="2188">
                  <c:v>0.13982524825499992</c:v>
                </c:pt>
                <c:pt idx="2189">
                  <c:v>0.13982524825499992</c:v>
                </c:pt>
                <c:pt idx="2190">
                  <c:v>0.13982524825499992</c:v>
                </c:pt>
                <c:pt idx="2191">
                  <c:v>0.13982524825499992</c:v>
                </c:pt>
                <c:pt idx="2192">
                  <c:v>0.13982524825499992</c:v>
                </c:pt>
                <c:pt idx="2193">
                  <c:v>0.13982524825499992</c:v>
                </c:pt>
                <c:pt idx="2194">
                  <c:v>0.13982524825499992</c:v>
                </c:pt>
                <c:pt idx="2195">
                  <c:v>0.13982524825499992</c:v>
                </c:pt>
                <c:pt idx="2196">
                  <c:v>0.13982524825499992</c:v>
                </c:pt>
                <c:pt idx="2197">
                  <c:v>0.13982524825499992</c:v>
                </c:pt>
                <c:pt idx="2198">
                  <c:v>0.13982524825499992</c:v>
                </c:pt>
                <c:pt idx="2199">
                  <c:v>0.13982524825499992</c:v>
                </c:pt>
                <c:pt idx="2200">
                  <c:v>0.13982524825499992</c:v>
                </c:pt>
                <c:pt idx="2201">
                  <c:v>0.13982524825499992</c:v>
                </c:pt>
                <c:pt idx="2202">
                  <c:v>0.13982524825499992</c:v>
                </c:pt>
                <c:pt idx="2203">
                  <c:v>0.13982524825499992</c:v>
                </c:pt>
                <c:pt idx="2204">
                  <c:v>0.13982524825499992</c:v>
                </c:pt>
                <c:pt idx="2205">
                  <c:v>0.13982524825499992</c:v>
                </c:pt>
                <c:pt idx="2206">
                  <c:v>0.13982524825499992</c:v>
                </c:pt>
                <c:pt idx="2207">
                  <c:v>0.13982524825499992</c:v>
                </c:pt>
                <c:pt idx="2208">
                  <c:v>0.13982524825499992</c:v>
                </c:pt>
                <c:pt idx="2209">
                  <c:v>0.13982524825499992</c:v>
                </c:pt>
                <c:pt idx="2210">
                  <c:v>0.13982524825499992</c:v>
                </c:pt>
                <c:pt idx="2211">
                  <c:v>0.13982524825499992</c:v>
                </c:pt>
                <c:pt idx="2212">
                  <c:v>0.13982524825499992</c:v>
                </c:pt>
                <c:pt idx="2213">
                  <c:v>0.13982524825499992</c:v>
                </c:pt>
                <c:pt idx="2214">
                  <c:v>0.13982524825499992</c:v>
                </c:pt>
                <c:pt idx="2215">
                  <c:v>0.13982524825499992</c:v>
                </c:pt>
                <c:pt idx="2216">
                  <c:v>0.13982524825499992</c:v>
                </c:pt>
                <c:pt idx="2217">
                  <c:v>0.13982524825499992</c:v>
                </c:pt>
                <c:pt idx="2218">
                  <c:v>0.13982524825499992</c:v>
                </c:pt>
                <c:pt idx="2219">
                  <c:v>0.13982524825499992</c:v>
                </c:pt>
                <c:pt idx="2220">
                  <c:v>0.13982524825499992</c:v>
                </c:pt>
                <c:pt idx="2221">
                  <c:v>0.13982524825499992</c:v>
                </c:pt>
                <c:pt idx="2222">
                  <c:v>0.13982524825499992</c:v>
                </c:pt>
                <c:pt idx="2223">
                  <c:v>0.13982524825499992</c:v>
                </c:pt>
                <c:pt idx="2224">
                  <c:v>0.13982524825499992</c:v>
                </c:pt>
                <c:pt idx="2225">
                  <c:v>0.13982524825499992</c:v>
                </c:pt>
                <c:pt idx="2226">
                  <c:v>0.13982524825499992</c:v>
                </c:pt>
                <c:pt idx="2227">
                  <c:v>0.13982524825499992</c:v>
                </c:pt>
                <c:pt idx="2228">
                  <c:v>0.13982524825499992</c:v>
                </c:pt>
                <c:pt idx="2229">
                  <c:v>0.13982524825499992</c:v>
                </c:pt>
                <c:pt idx="2230">
                  <c:v>0.13982524825499992</c:v>
                </c:pt>
                <c:pt idx="2231">
                  <c:v>0.13982524825499992</c:v>
                </c:pt>
                <c:pt idx="2232">
                  <c:v>0.13982524825499992</c:v>
                </c:pt>
                <c:pt idx="2233">
                  <c:v>0.13982524825499992</c:v>
                </c:pt>
                <c:pt idx="2234">
                  <c:v>0.13982524825499992</c:v>
                </c:pt>
                <c:pt idx="2235">
                  <c:v>0.13982524825499992</c:v>
                </c:pt>
                <c:pt idx="2236">
                  <c:v>0.13982524825499992</c:v>
                </c:pt>
                <c:pt idx="2237">
                  <c:v>0.13982524825499992</c:v>
                </c:pt>
                <c:pt idx="2238">
                  <c:v>0.13982524825499992</c:v>
                </c:pt>
                <c:pt idx="2239">
                  <c:v>0.13982524825499992</c:v>
                </c:pt>
                <c:pt idx="2240">
                  <c:v>0.13982524825499992</c:v>
                </c:pt>
                <c:pt idx="2241">
                  <c:v>0.13982524825499992</c:v>
                </c:pt>
                <c:pt idx="2242">
                  <c:v>0.13982524825499992</c:v>
                </c:pt>
                <c:pt idx="2243">
                  <c:v>0.13982524825499992</c:v>
                </c:pt>
                <c:pt idx="2244">
                  <c:v>0.13982524825499992</c:v>
                </c:pt>
                <c:pt idx="2245">
                  <c:v>0.13982524825499992</c:v>
                </c:pt>
                <c:pt idx="2246">
                  <c:v>0.13982524825499992</c:v>
                </c:pt>
                <c:pt idx="2247">
                  <c:v>0.13982524825499992</c:v>
                </c:pt>
                <c:pt idx="2248">
                  <c:v>0.13982524825499992</c:v>
                </c:pt>
                <c:pt idx="2249">
                  <c:v>0.13982524825499992</c:v>
                </c:pt>
                <c:pt idx="2250">
                  <c:v>0.13982524825499992</c:v>
                </c:pt>
                <c:pt idx="2251">
                  <c:v>0.13982524825499992</c:v>
                </c:pt>
                <c:pt idx="2252">
                  <c:v>0.13982524825499992</c:v>
                </c:pt>
                <c:pt idx="2253">
                  <c:v>0.13982524825499992</c:v>
                </c:pt>
                <c:pt idx="2254">
                  <c:v>0.13982524825499992</c:v>
                </c:pt>
                <c:pt idx="2255">
                  <c:v>0.13982524825499992</c:v>
                </c:pt>
                <c:pt idx="2256">
                  <c:v>0.13982524825499992</c:v>
                </c:pt>
                <c:pt idx="2257">
                  <c:v>0.13982524825499992</c:v>
                </c:pt>
                <c:pt idx="2258">
                  <c:v>0.13982524825499992</c:v>
                </c:pt>
                <c:pt idx="2259">
                  <c:v>0.13982524825499992</c:v>
                </c:pt>
                <c:pt idx="2260">
                  <c:v>0.13982524825499992</c:v>
                </c:pt>
                <c:pt idx="2261">
                  <c:v>0.13982524825499992</c:v>
                </c:pt>
                <c:pt idx="2262">
                  <c:v>0.13982524825499992</c:v>
                </c:pt>
                <c:pt idx="2263">
                  <c:v>0.13982524825499992</c:v>
                </c:pt>
                <c:pt idx="2264">
                  <c:v>0.13982524825499992</c:v>
                </c:pt>
                <c:pt idx="2265">
                  <c:v>0.13982524825499992</c:v>
                </c:pt>
                <c:pt idx="2266">
                  <c:v>0.13982524825499992</c:v>
                </c:pt>
                <c:pt idx="2267">
                  <c:v>0.13982524825499992</c:v>
                </c:pt>
                <c:pt idx="2268">
                  <c:v>0.13982524825499992</c:v>
                </c:pt>
                <c:pt idx="2269">
                  <c:v>0.13982524825499992</c:v>
                </c:pt>
                <c:pt idx="2270">
                  <c:v>0.13982524825499992</c:v>
                </c:pt>
                <c:pt idx="2271">
                  <c:v>0.13982524825499992</c:v>
                </c:pt>
                <c:pt idx="2272">
                  <c:v>0.13982524825499992</c:v>
                </c:pt>
                <c:pt idx="2273">
                  <c:v>0.13982524825499992</c:v>
                </c:pt>
                <c:pt idx="2274">
                  <c:v>0.13982524825499992</c:v>
                </c:pt>
                <c:pt idx="2275">
                  <c:v>0.13982524825499992</c:v>
                </c:pt>
                <c:pt idx="2276">
                  <c:v>0.13982524825499992</c:v>
                </c:pt>
                <c:pt idx="2277">
                  <c:v>0.13982524825499992</c:v>
                </c:pt>
                <c:pt idx="2278">
                  <c:v>0.13982524825499992</c:v>
                </c:pt>
                <c:pt idx="2279">
                  <c:v>0.13982524825499992</c:v>
                </c:pt>
                <c:pt idx="2280">
                  <c:v>0.13982524825499992</c:v>
                </c:pt>
                <c:pt idx="2281">
                  <c:v>0.13982524825499992</c:v>
                </c:pt>
                <c:pt idx="2282">
                  <c:v>0.13982524825499992</c:v>
                </c:pt>
                <c:pt idx="2283">
                  <c:v>0.13982524825499992</c:v>
                </c:pt>
                <c:pt idx="2284">
                  <c:v>0.13982524825499992</c:v>
                </c:pt>
                <c:pt idx="2285">
                  <c:v>0.13982524825499992</c:v>
                </c:pt>
                <c:pt idx="2286">
                  <c:v>0.13982524825499992</c:v>
                </c:pt>
                <c:pt idx="2287">
                  <c:v>0.13982524825499992</c:v>
                </c:pt>
                <c:pt idx="2288">
                  <c:v>0.13982524825499992</c:v>
                </c:pt>
                <c:pt idx="2289">
                  <c:v>0.13982524825499992</c:v>
                </c:pt>
                <c:pt idx="2290">
                  <c:v>0.13982524825499992</c:v>
                </c:pt>
                <c:pt idx="2291">
                  <c:v>0.13982524825499992</c:v>
                </c:pt>
                <c:pt idx="2292">
                  <c:v>0.13982524825499992</c:v>
                </c:pt>
                <c:pt idx="2293">
                  <c:v>0.13982524825499992</c:v>
                </c:pt>
                <c:pt idx="2294">
                  <c:v>0.13982524825499992</c:v>
                </c:pt>
                <c:pt idx="2295">
                  <c:v>0.13982524825499992</c:v>
                </c:pt>
                <c:pt idx="2296">
                  <c:v>0.13982524825499992</c:v>
                </c:pt>
                <c:pt idx="2297">
                  <c:v>0.13982524825499992</c:v>
                </c:pt>
                <c:pt idx="2298">
                  <c:v>0.13982524825499992</c:v>
                </c:pt>
                <c:pt idx="2299">
                  <c:v>0.13982524825499992</c:v>
                </c:pt>
                <c:pt idx="2300">
                  <c:v>0.13982524825499992</c:v>
                </c:pt>
                <c:pt idx="2301">
                  <c:v>0.13982524825499992</c:v>
                </c:pt>
                <c:pt idx="2302">
                  <c:v>0.13982524825499992</c:v>
                </c:pt>
                <c:pt idx="2303">
                  <c:v>0.13982524825499992</c:v>
                </c:pt>
                <c:pt idx="2304">
                  <c:v>0.13982524825499992</c:v>
                </c:pt>
                <c:pt idx="2305">
                  <c:v>0.13982524825499992</c:v>
                </c:pt>
                <c:pt idx="2306">
                  <c:v>0.13982524825499992</c:v>
                </c:pt>
                <c:pt idx="2307">
                  <c:v>0.13982524825499992</c:v>
                </c:pt>
                <c:pt idx="2308">
                  <c:v>0.13982524825499992</c:v>
                </c:pt>
                <c:pt idx="2309">
                  <c:v>0.13982524825499992</c:v>
                </c:pt>
                <c:pt idx="2310">
                  <c:v>0.13982524825499992</c:v>
                </c:pt>
                <c:pt idx="2311">
                  <c:v>0.13982524825499992</c:v>
                </c:pt>
                <c:pt idx="2312">
                  <c:v>0.13982524825499992</c:v>
                </c:pt>
                <c:pt idx="2313">
                  <c:v>0.13982524825499992</c:v>
                </c:pt>
                <c:pt idx="2314">
                  <c:v>0.13982524825499992</c:v>
                </c:pt>
                <c:pt idx="2315">
                  <c:v>0.13982524825499992</c:v>
                </c:pt>
                <c:pt idx="2316">
                  <c:v>0.13982524825499992</c:v>
                </c:pt>
                <c:pt idx="2317">
                  <c:v>0.13982524825499992</c:v>
                </c:pt>
                <c:pt idx="2318">
                  <c:v>0.13982524825499992</c:v>
                </c:pt>
                <c:pt idx="2319">
                  <c:v>0.13982524825499992</c:v>
                </c:pt>
                <c:pt idx="2320">
                  <c:v>0.13982524825499992</c:v>
                </c:pt>
                <c:pt idx="2321">
                  <c:v>0.13982524825499992</c:v>
                </c:pt>
                <c:pt idx="2322">
                  <c:v>0.13982524825499992</c:v>
                </c:pt>
                <c:pt idx="2323">
                  <c:v>0.13982524825499992</c:v>
                </c:pt>
                <c:pt idx="2324">
                  <c:v>0.13982524825499992</c:v>
                </c:pt>
                <c:pt idx="2325">
                  <c:v>0.13982524825499992</c:v>
                </c:pt>
                <c:pt idx="2326">
                  <c:v>0.13982524825499992</c:v>
                </c:pt>
                <c:pt idx="2327">
                  <c:v>0.13982524825499992</c:v>
                </c:pt>
                <c:pt idx="2328">
                  <c:v>0.13982524825499992</c:v>
                </c:pt>
                <c:pt idx="2329">
                  <c:v>0.13982524825499992</c:v>
                </c:pt>
                <c:pt idx="2330">
                  <c:v>0.13982524825499992</c:v>
                </c:pt>
                <c:pt idx="2331">
                  <c:v>0.13982524825499992</c:v>
                </c:pt>
                <c:pt idx="2332">
                  <c:v>0.13982524825499992</c:v>
                </c:pt>
                <c:pt idx="2333">
                  <c:v>0.13982524825499992</c:v>
                </c:pt>
                <c:pt idx="2334">
                  <c:v>0.13982524825499992</c:v>
                </c:pt>
                <c:pt idx="2335">
                  <c:v>0.13982524825499992</c:v>
                </c:pt>
                <c:pt idx="2336">
                  <c:v>0.13982524825499992</c:v>
                </c:pt>
                <c:pt idx="2337">
                  <c:v>0.13982524825499992</c:v>
                </c:pt>
                <c:pt idx="2338">
                  <c:v>0.13982524825499992</c:v>
                </c:pt>
                <c:pt idx="2339">
                  <c:v>0.13982524825499992</c:v>
                </c:pt>
                <c:pt idx="2340">
                  <c:v>0.13982524825499992</c:v>
                </c:pt>
                <c:pt idx="2341">
                  <c:v>0.13982524825499992</c:v>
                </c:pt>
                <c:pt idx="2342">
                  <c:v>0.13982524825499992</c:v>
                </c:pt>
                <c:pt idx="2343">
                  <c:v>0.13982524825499992</c:v>
                </c:pt>
                <c:pt idx="2344">
                  <c:v>0.13982524825499992</c:v>
                </c:pt>
                <c:pt idx="2345">
                  <c:v>0.13982524825499992</c:v>
                </c:pt>
                <c:pt idx="2346">
                  <c:v>0.13982524825499992</c:v>
                </c:pt>
                <c:pt idx="2347">
                  <c:v>0.13982524825499992</c:v>
                </c:pt>
                <c:pt idx="2348">
                  <c:v>0.13982524825499992</c:v>
                </c:pt>
                <c:pt idx="2349">
                  <c:v>0.13982524825499992</c:v>
                </c:pt>
                <c:pt idx="2350">
                  <c:v>0.13982524825499992</c:v>
                </c:pt>
                <c:pt idx="2351">
                  <c:v>0.13982524825499992</c:v>
                </c:pt>
                <c:pt idx="2352">
                  <c:v>0.13982524825499992</c:v>
                </c:pt>
                <c:pt idx="2353">
                  <c:v>0.13982524825499992</c:v>
                </c:pt>
                <c:pt idx="2354">
                  <c:v>0.13982524825499992</c:v>
                </c:pt>
                <c:pt idx="2355">
                  <c:v>0.13982524825499992</c:v>
                </c:pt>
                <c:pt idx="2356">
                  <c:v>0.13982524825499992</c:v>
                </c:pt>
                <c:pt idx="2357">
                  <c:v>0.13982524825499992</c:v>
                </c:pt>
                <c:pt idx="2358">
                  <c:v>0.13982524825499992</c:v>
                </c:pt>
                <c:pt idx="2359">
                  <c:v>0.13982524825499992</c:v>
                </c:pt>
                <c:pt idx="2360">
                  <c:v>0.13982524825499992</c:v>
                </c:pt>
                <c:pt idx="2361">
                  <c:v>0.13982524825499992</c:v>
                </c:pt>
                <c:pt idx="2362">
                  <c:v>0.13982524825499992</c:v>
                </c:pt>
                <c:pt idx="2363">
                  <c:v>0.13982524825499992</c:v>
                </c:pt>
                <c:pt idx="2364">
                  <c:v>0.13982524825499992</c:v>
                </c:pt>
                <c:pt idx="2365">
                  <c:v>0.13982524825499992</c:v>
                </c:pt>
                <c:pt idx="2366">
                  <c:v>0.13982524825499992</c:v>
                </c:pt>
                <c:pt idx="2367">
                  <c:v>0.13982524825499992</c:v>
                </c:pt>
                <c:pt idx="2368">
                  <c:v>0.13982524825499992</c:v>
                </c:pt>
                <c:pt idx="2369">
                  <c:v>0.13982524825499992</c:v>
                </c:pt>
                <c:pt idx="2370">
                  <c:v>0.13982524825499992</c:v>
                </c:pt>
                <c:pt idx="2371">
                  <c:v>0.13982524825499992</c:v>
                </c:pt>
                <c:pt idx="2372">
                  <c:v>0.13982524825499992</c:v>
                </c:pt>
                <c:pt idx="2373">
                  <c:v>0.13982524825499992</c:v>
                </c:pt>
                <c:pt idx="2374">
                  <c:v>0.13982524825499992</c:v>
                </c:pt>
                <c:pt idx="2375">
                  <c:v>0.13982524825499992</c:v>
                </c:pt>
                <c:pt idx="2376">
                  <c:v>0.13982524825499992</c:v>
                </c:pt>
                <c:pt idx="2377">
                  <c:v>0.13982524825499992</c:v>
                </c:pt>
                <c:pt idx="2378">
                  <c:v>0.13982524825499992</c:v>
                </c:pt>
                <c:pt idx="2379">
                  <c:v>0.13982524825499992</c:v>
                </c:pt>
                <c:pt idx="2380">
                  <c:v>0.13982524825499992</c:v>
                </c:pt>
                <c:pt idx="2381">
                  <c:v>0.13982524825499992</c:v>
                </c:pt>
                <c:pt idx="2382">
                  <c:v>0.13982524825499992</c:v>
                </c:pt>
                <c:pt idx="2383">
                  <c:v>0.13982524825499992</c:v>
                </c:pt>
                <c:pt idx="2384">
                  <c:v>0.13982524825499992</c:v>
                </c:pt>
                <c:pt idx="2385">
                  <c:v>0.13982524825499992</c:v>
                </c:pt>
                <c:pt idx="2386">
                  <c:v>0.13982524825499992</c:v>
                </c:pt>
                <c:pt idx="2387">
                  <c:v>0.13982524825499992</c:v>
                </c:pt>
                <c:pt idx="2388">
                  <c:v>0.13982524825499992</c:v>
                </c:pt>
                <c:pt idx="2389">
                  <c:v>0.13982524825499992</c:v>
                </c:pt>
                <c:pt idx="2390">
                  <c:v>0.13982524825499992</c:v>
                </c:pt>
                <c:pt idx="2391">
                  <c:v>0.13982524825499992</c:v>
                </c:pt>
                <c:pt idx="2392">
                  <c:v>0.13982524825499992</c:v>
                </c:pt>
                <c:pt idx="2393">
                  <c:v>0.13982524825499992</c:v>
                </c:pt>
                <c:pt idx="2394">
                  <c:v>0.13982524825499992</c:v>
                </c:pt>
                <c:pt idx="2395">
                  <c:v>0.13982524825499992</c:v>
                </c:pt>
                <c:pt idx="2396">
                  <c:v>0.13982524825499992</c:v>
                </c:pt>
                <c:pt idx="2397">
                  <c:v>0.13982524825499992</c:v>
                </c:pt>
                <c:pt idx="2398">
                  <c:v>0.13982524825499992</c:v>
                </c:pt>
                <c:pt idx="2399">
                  <c:v>0.13982524825499992</c:v>
                </c:pt>
                <c:pt idx="2400">
                  <c:v>0.13982524825499992</c:v>
                </c:pt>
                <c:pt idx="2401">
                  <c:v>0.13982524825499992</c:v>
                </c:pt>
                <c:pt idx="2402">
                  <c:v>0.13982524825499992</c:v>
                </c:pt>
                <c:pt idx="2403">
                  <c:v>0.13982524825499992</c:v>
                </c:pt>
                <c:pt idx="2404">
                  <c:v>0.13982524825499992</c:v>
                </c:pt>
                <c:pt idx="2405">
                  <c:v>0.13982524825499992</c:v>
                </c:pt>
                <c:pt idx="2406">
                  <c:v>0.13982524825499992</c:v>
                </c:pt>
                <c:pt idx="2407">
                  <c:v>0.13982524825499992</c:v>
                </c:pt>
                <c:pt idx="2408">
                  <c:v>0.13982524825499992</c:v>
                </c:pt>
                <c:pt idx="2409">
                  <c:v>0.13982524825499992</c:v>
                </c:pt>
                <c:pt idx="2410">
                  <c:v>0.13982524825499992</c:v>
                </c:pt>
                <c:pt idx="2411">
                  <c:v>0.13982524825499992</c:v>
                </c:pt>
                <c:pt idx="2412">
                  <c:v>0.13982524825499992</c:v>
                </c:pt>
                <c:pt idx="2413">
                  <c:v>0.13982524825499992</c:v>
                </c:pt>
                <c:pt idx="2414">
                  <c:v>0.13982524825499992</c:v>
                </c:pt>
                <c:pt idx="2415">
                  <c:v>0.13982524825499992</c:v>
                </c:pt>
                <c:pt idx="2416">
                  <c:v>0.13982524825499992</c:v>
                </c:pt>
                <c:pt idx="2417">
                  <c:v>0.13982524825499992</c:v>
                </c:pt>
                <c:pt idx="2418">
                  <c:v>0.13982524825499992</c:v>
                </c:pt>
                <c:pt idx="2419">
                  <c:v>0.13982524825499992</c:v>
                </c:pt>
                <c:pt idx="2420">
                  <c:v>0.13982524825499992</c:v>
                </c:pt>
                <c:pt idx="2421">
                  <c:v>0.13982524825499992</c:v>
                </c:pt>
                <c:pt idx="2422">
                  <c:v>0.13982524825499992</c:v>
                </c:pt>
                <c:pt idx="2423">
                  <c:v>0.13982524825499992</c:v>
                </c:pt>
                <c:pt idx="2424">
                  <c:v>0.13982524825499992</c:v>
                </c:pt>
                <c:pt idx="2425">
                  <c:v>0.13982524825499992</c:v>
                </c:pt>
                <c:pt idx="2426">
                  <c:v>0.13982524825499992</c:v>
                </c:pt>
                <c:pt idx="2427">
                  <c:v>0.13982524825499992</c:v>
                </c:pt>
                <c:pt idx="2428">
                  <c:v>0.13982524825499992</c:v>
                </c:pt>
                <c:pt idx="2429">
                  <c:v>0.13982524825499992</c:v>
                </c:pt>
                <c:pt idx="2430">
                  <c:v>0.13982524825499992</c:v>
                </c:pt>
                <c:pt idx="2431">
                  <c:v>0.13982524825499992</c:v>
                </c:pt>
                <c:pt idx="2432">
                  <c:v>0.13982524825499992</c:v>
                </c:pt>
                <c:pt idx="2433">
                  <c:v>0.13982524825499992</c:v>
                </c:pt>
                <c:pt idx="2434">
                  <c:v>0.13982524825499992</c:v>
                </c:pt>
                <c:pt idx="2435">
                  <c:v>0.13982524825499992</c:v>
                </c:pt>
                <c:pt idx="2436">
                  <c:v>0.13982524825499992</c:v>
                </c:pt>
                <c:pt idx="2437">
                  <c:v>0.13982524825499992</c:v>
                </c:pt>
                <c:pt idx="2438">
                  <c:v>0.13982524825499992</c:v>
                </c:pt>
                <c:pt idx="2439">
                  <c:v>0.13982524825499992</c:v>
                </c:pt>
                <c:pt idx="2440">
                  <c:v>0.13982524825499992</c:v>
                </c:pt>
                <c:pt idx="2441">
                  <c:v>0.13982524825499992</c:v>
                </c:pt>
                <c:pt idx="2442">
                  <c:v>0.13982524825499992</c:v>
                </c:pt>
                <c:pt idx="2443">
                  <c:v>0.13982524825499992</c:v>
                </c:pt>
                <c:pt idx="2444">
                  <c:v>0.13982524825499992</c:v>
                </c:pt>
                <c:pt idx="2445">
                  <c:v>0.13982524825499992</c:v>
                </c:pt>
                <c:pt idx="2446">
                  <c:v>0.13982524825499992</c:v>
                </c:pt>
                <c:pt idx="2447">
                  <c:v>0.13982524825499992</c:v>
                </c:pt>
                <c:pt idx="2448">
                  <c:v>0.13982524825499992</c:v>
                </c:pt>
                <c:pt idx="2449">
                  <c:v>0.13982524825499992</c:v>
                </c:pt>
                <c:pt idx="2450">
                  <c:v>0.13982524825499992</c:v>
                </c:pt>
                <c:pt idx="2451">
                  <c:v>0.13982524825499992</c:v>
                </c:pt>
                <c:pt idx="2452">
                  <c:v>0.13982524825499992</c:v>
                </c:pt>
                <c:pt idx="2453">
                  <c:v>0.13982524825499992</c:v>
                </c:pt>
                <c:pt idx="2454">
                  <c:v>0.13982524825499992</c:v>
                </c:pt>
                <c:pt idx="2455">
                  <c:v>0.13982524825499992</c:v>
                </c:pt>
                <c:pt idx="2456">
                  <c:v>0.13982524825499992</c:v>
                </c:pt>
                <c:pt idx="2457">
                  <c:v>0.13982524825499992</c:v>
                </c:pt>
                <c:pt idx="2458">
                  <c:v>0.13982524825499992</c:v>
                </c:pt>
                <c:pt idx="2459">
                  <c:v>0.13982524825499992</c:v>
                </c:pt>
                <c:pt idx="2460">
                  <c:v>0.13982524825499992</c:v>
                </c:pt>
                <c:pt idx="2461">
                  <c:v>0.13982524825499992</c:v>
                </c:pt>
                <c:pt idx="2462">
                  <c:v>0.13982524825499992</c:v>
                </c:pt>
                <c:pt idx="2463">
                  <c:v>0.13982524825499992</c:v>
                </c:pt>
                <c:pt idx="2464">
                  <c:v>0.13982524825499992</c:v>
                </c:pt>
                <c:pt idx="2465">
                  <c:v>0.13982524825499992</c:v>
                </c:pt>
                <c:pt idx="2466">
                  <c:v>0.13982524825499992</c:v>
                </c:pt>
                <c:pt idx="2467">
                  <c:v>0.13982524825499992</c:v>
                </c:pt>
                <c:pt idx="2468">
                  <c:v>0.13982524825499992</c:v>
                </c:pt>
                <c:pt idx="2469">
                  <c:v>0.13982524825499992</c:v>
                </c:pt>
                <c:pt idx="2470">
                  <c:v>0.13982524825499992</c:v>
                </c:pt>
                <c:pt idx="2471">
                  <c:v>0.13982524825499992</c:v>
                </c:pt>
                <c:pt idx="2472">
                  <c:v>0.13982524825499992</c:v>
                </c:pt>
                <c:pt idx="2473">
                  <c:v>0.13982524825499992</c:v>
                </c:pt>
                <c:pt idx="2474">
                  <c:v>0.13982524825499992</c:v>
                </c:pt>
                <c:pt idx="2475">
                  <c:v>0.13982524825499992</c:v>
                </c:pt>
                <c:pt idx="2476">
                  <c:v>0.13982524825499992</c:v>
                </c:pt>
                <c:pt idx="2477">
                  <c:v>0.13982524825499992</c:v>
                </c:pt>
                <c:pt idx="2478">
                  <c:v>0.13982524825499992</c:v>
                </c:pt>
                <c:pt idx="2479">
                  <c:v>0.13982524825499992</c:v>
                </c:pt>
                <c:pt idx="2480">
                  <c:v>0.13982524825499992</c:v>
                </c:pt>
                <c:pt idx="2481">
                  <c:v>0.13982524825499992</c:v>
                </c:pt>
                <c:pt idx="2482">
                  <c:v>0.13982524825499992</c:v>
                </c:pt>
                <c:pt idx="2483">
                  <c:v>0.13982524825499992</c:v>
                </c:pt>
                <c:pt idx="2484">
                  <c:v>0.13982524825499992</c:v>
                </c:pt>
                <c:pt idx="2485">
                  <c:v>0.13982524825499992</c:v>
                </c:pt>
                <c:pt idx="2486">
                  <c:v>0.13982524825499992</c:v>
                </c:pt>
                <c:pt idx="2487">
                  <c:v>0.13982524825499992</c:v>
                </c:pt>
                <c:pt idx="2488">
                  <c:v>0.13982524825499992</c:v>
                </c:pt>
                <c:pt idx="2489">
                  <c:v>0.13982524825499992</c:v>
                </c:pt>
                <c:pt idx="2490">
                  <c:v>0.13982524825499992</c:v>
                </c:pt>
                <c:pt idx="2491">
                  <c:v>0.13982524825499992</c:v>
                </c:pt>
                <c:pt idx="2492">
                  <c:v>0.13982524825499992</c:v>
                </c:pt>
                <c:pt idx="2493">
                  <c:v>0.13982524825499992</c:v>
                </c:pt>
                <c:pt idx="2494">
                  <c:v>0.13982524825499992</c:v>
                </c:pt>
                <c:pt idx="2495">
                  <c:v>0.13982524825499992</c:v>
                </c:pt>
                <c:pt idx="2496">
                  <c:v>0.13982524825499992</c:v>
                </c:pt>
                <c:pt idx="2497">
                  <c:v>0.13982524825499992</c:v>
                </c:pt>
                <c:pt idx="2498">
                  <c:v>0.13982524825499992</c:v>
                </c:pt>
                <c:pt idx="2499">
                  <c:v>0.13982524825499992</c:v>
                </c:pt>
                <c:pt idx="2500">
                  <c:v>0.13982524825499992</c:v>
                </c:pt>
                <c:pt idx="2501">
                  <c:v>0.13982524825499992</c:v>
                </c:pt>
                <c:pt idx="2502">
                  <c:v>0.13982524825499992</c:v>
                </c:pt>
                <c:pt idx="2503">
                  <c:v>0.13982524825499992</c:v>
                </c:pt>
                <c:pt idx="2504">
                  <c:v>0.13982524825499992</c:v>
                </c:pt>
                <c:pt idx="2505">
                  <c:v>0.13982524825499992</c:v>
                </c:pt>
                <c:pt idx="2506">
                  <c:v>0.13982524825499992</c:v>
                </c:pt>
                <c:pt idx="2507">
                  <c:v>0.13982524825499992</c:v>
                </c:pt>
                <c:pt idx="2508">
                  <c:v>0.13982524825499992</c:v>
                </c:pt>
                <c:pt idx="2509">
                  <c:v>0.13982524825499992</c:v>
                </c:pt>
                <c:pt idx="2510">
                  <c:v>0.13982524825499992</c:v>
                </c:pt>
                <c:pt idx="2511">
                  <c:v>0.13982524825499992</c:v>
                </c:pt>
                <c:pt idx="2512">
                  <c:v>0.13982524825499992</c:v>
                </c:pt>
                <c:pt idx="2513">
                  <c:v>0.13982524825499992</c:v>
                </c:pt>
                <c:pt idx="2514">
                  <c:v>0.13982524825499992</c:v>
                </c:pt>
                <c:pt idx="2515">
                  <c:v>0.13982524825499992</c:v>
                </c:pt>
                <c:pt idx="2516">
                  <c:v>0.13982524825499992</c:v>
                </c:pt>
                <c:pt idx="2517">
                  <c:v>0.13982524825499992</c:v>
                </c:pt>
                <c:pt idx="2518">
                  <c:v>0.13982524825499992</c:v>
                </c:pt>
                <c:pt idx="2519">
                  <c:v>0.13982524825499992</c:v>
                </c:pt>
                <c:pt idx="2520">
                  <c:v>0.13982524825499992</c:v>
                </c:pt>
                <c:pt idx="2521">
                  <c:v>0.13982524825499992</c:v>
                </c:pt>
                <c:pt idx="2522">
                  <c:v>0.13982524825499992</c:v>
                </c:pt>
                <c:pt idx="2523">
                  <c:v>0.13982524825499992</c:v>
                </c:pt>
                <c:pt idx="2524">
                  <c:v>0.13982524825499992</c:v>
                </c:pt>
                <c:pt idx="2525">
                  <c:v>0.13982524825499992</c:v>
                </c:pt>
                <c:pt idx="2526">
                  <c:v>0.13982524825499992</c:v>
                </c:pt>
                <c:pt idx="2527">
                  <c:v>0.13982524825499992</c:v>
                </c:pt>
                <c:pt idx="2528">
                  <c:v>0.13982524825499992</c:v>
                </c:pt>
                <c:pt idx="2529">
                  <c:v>0.13982524825499992</c:v>
                </c:pt>
                <c:pt idx="2530">
                  <c:v>0.13982524825499992</c:v>
                </c:pt>
                <c:pt idx="2531">
                  <c:v>0.13982524825499992</c:v>
                </c:pt>
                <c:pt idx="2532">
                  <c:v>0.13982524825499992</c:v>
                </c:pt>
                <c:pt idx="2533">
                  <c:v>0.13982524825499992</c:v>
                </c:pt>
                <c:pt idx="2534">
                  <c:v>0.13982524825499992</c:v>
                </c:pt>
                <c:pt idx="2535">
                  <c:v>0.13982524825499992</c:v>
                </c:pt>
                <c:pt idx="2536">
                  <c:v>0.13982524825499992</c:v>
                </c:pt>
                <c:pt idx="2537">
                  <c:v>0.13982524825499992</c:v>
                </c:pt>
                <c:pt idx="2538">
                  <c:v>0.13982524825499992</c:v>
                </c:pt>
                <c:pt idx="2539">
                  <c:v>0.13982524825499992</c:v>
                </c:pt>
                <c:pt idx="2540">
                  <c:v>0.13982524825499992</c:v>
                </c:pt>
                <c:pt idx="2541">
                  <c:v>0.13982524825499992</c:v>
                </c:pt>
                <c:pt idx="2542">
                  <c:v>0.13982524825499992</c:v>
                </c:pt>
                <c:pt idx="2543">
                  <c:v>0.13982524825499992</c:v>
                </c:pt>
                <c:pt idx="2544">
                  <c:v>0.13982524825499992</c:v>
                </c:pt>
                <c:pt idx="2545">
                  <c:v>0.13982524825499992</c:v>
                </c:pt>
                <c:pt idx="2546">
                  <c:v>0.13982524825499992</c:v>
                </c:pt>
                <c:pt idx="2547">
                  <c:v>0.13982524825499992</c:v>
                </c:pt>
                <c:pt idx="2548">
                  <c:v>0.13982524825499992</c:v>
                </c:pt>
                <c:pt idx="2549">
                  <c:v>0.13982524825499992</c:v>
                </c:pt>
                <c:pt idx="2550">
                  <c:v>0.13982524825499992</c:v>
                </c:pt>
                <c:pt idx="2551">
                  <c:v>0.13982524825499992</c:v>
                </c:pt>
                <c:pt idx="2552">
                  <c:v>0.13982524825499992</c:v>
                </c:pt>
                <c:pt idx="2553">
                  <c:v>0.13982524825499992</c:v>
                </c:pt>
                <c:pt idx="2554">
                  <c:v>0.13982524825499992</c:v>
                </c:pt>
                <c:pt idx="2555">
                  <c:v>0.13982524825499992</c:v>
                </c:pt>
                <c:pt idx="2556">
                  <c:v>0.13982524825499992</c:v>
                </c:pt>
                <c:pt idx="2557">
                  <c:v>0.13982524825499992</c:v>
                </c:pt>
                <c:pt idx="2558">
                  <c:v>0.13982524825499992</c:v>
                </c:pt>
                <c:pt idx="2559">
                  <c:v>0.13982524825499992</c:v>
                </c:pt>
                <c:pt idx="2560">
                  <c:v>0.13982524825499992</c:v>
                </c:pt>
                <c:pt idx="2561">
                  <c:v>0.13982524825499992</c:v>
                </c:pt>
                <c:pt idx="2562">
                  <c:v>0.13982524825499992</c:v>
                </c:pt>
                <c:pt idx="2563">
                  <c:v>0.13982524825499992</c:v>
                </c:pt>
                <c:pt idx="2564">
                  <c:v>0.13982524825499992</c:v>
                </c:pt>
                <c:pt idx="2565">
                  <c:v>0.13982524825499992</c:v>
                </c:pt>
                <c:pt idx="2566">
                  <c:v>0.13982524825499992</c:v>
                </c:pt>
                <c:pt idx="2567">
                  <c:v>0.13982524825499992</c:v>
                </c:pt>
                <c:pt idx="2568">
                  <c:v>0.16779029790599995</c:v>
                </c:pt>
                <c:pt idx="2569">
                  <c:v>0.16779029790599995</c:v>
                </c:pt>
                <c:pt idx="2570">
                  <c:v>0.16779029790599995</c:v>
                </c:pt>
                <c:pt idx="2571">
                  <c:v>0.16779029790599995</c:v>
                </c:pt>
                <c:pt idx="2572">
                  <c:v>0.16779029790599995</c:v>
                </c:pt>
                <c:pt idx="2573">
                  <c:v>0.16779029790599995</c:v>
                </c:pt>
                <c:pt idx="2574">
                  <c:v>0.16779029790599995</c:v>
                </c:pt>
                <c:pt idx="2575">
                  <c:v>0.16779029790599995</c:v>
                </c:pt>
                <c:pt idx="2576">
                  <c:v>0.16779029790599995</c:v>
                </c:pt>
                <c:pt idx="2577">
                  <c:v>0.16779029790599995</c:v>
                </c:pt>
                <c:pt idx="2578">
                  <c:v>0.16779029790599995</c:v>
                </c:pt>
                <c:pt idx="2579">
                  <c:v>0.16779029790599995</c:v>
                </c:pt>
                <c:pt idx="2580">
                  <c:v>0.16779029790599995</c:v>
                </c:pt>
                <c:pt idx="2581">
                  <c:v>0.16779029790599995</c:v>
                </c:pt>
                <c:pt idx="2582">
                  <c:v>0.16779029790599995</c:v>
                </c:pt>
                <c:pt idx="2583">
                  <c:v>0.16779029790599995</c:v>
                </c:pt>
                <c:pt idx="2584">
                  <c:v>0.16779029790599995</c:v>
                </c:pt>
                <c:pt idx="2585">
                  <c:v>0.16779029790599995</c:v>
                </c:pt>
                <c:pt idx="2586">
                  <c:v>0.16779029790599995</c:v>
                </c:pt>
                <c:pt idx="2587">
                  <c:v>0.16779029790599995</c:v>
                </c:pt>
                <c:pt idx="2588">
                  <c:v>0.16779029790599995</c:v>
                </c:pt>
                <c:pt idx="2589">
                  <c:v>0.16779029790599995</c:v>
                </c:pt>
                <c:pt idx="2590">
                  <c:v>0.16779029790599995</c:v>
                </c:pt>
                <c:pt idx="2591">
                  <c:v>0.16779029790599995</c:v>
                </c:pt>
                <c:pt idx="2592">
                  <c:v>0.16779029790599995</c:v>
                </c:pt>
                <c:pt idx="2593">
                  <c:v>0.16779029790599995</c:v>
                </c:pt>
                <c:pt idx="2594">
                  <c:v>0.16779029790599995</c:v>
                </c:pt>
                <c:pt idx="2595">
                  <c:v>0.16779029790599995</c:v>
                </c:pt>
                <c:pt idx="2596">
                  <c:v>0.16779029790599995</c:v>
                </c:pt>
                <c:pt idx="2597">
                  <c:v>0.16779029790599995</c:v>
                </c:pt>
                <c:pt idx="2598">
                  <c:v>0.16779029790599995</c:v>
                </c:pt>
                <c:pt idx="2599">
                  <c:v>0.16779029790599995</c:v>
                </c:pt>
                <c:pt idx="2600">
                  <c:v>0.16779029790599995</c:v>
                </c:pt>
                <c:pt idx="2601">
                  <c:v>0.16779029790599995</c:v>
                </c:pt>
                <c:pt idx="2602">
                  <c:v>0.16779029790599995</c:v>
                </c:pt>
                <c:pt idx="2603">
                  <c:v>0.16779029790599995</c:v>
                </c:pt>
                <c:pt idx="2604">
                  <c:v>0.16779029790599995</c:v>
                </c:pt>
                <c:pt idx="2605">
                  <c:v>0.16779029790599995</c:v>
                </c:pt>
                <c:pt idx="2606">
                  <c:v>0.16779029790599995</c:v>
                </c:pt>
                <c:pt idx="2607">
                  <c:v>0.16779029790599995</c:v>
                </c:pt>
                <c:pt idx="2608">
                  <c:v>0.16779029790599995</c:v>
                </c:pt>
                <c:pt idx="2609">
                  <c:v>0.16779029790599995</c:v>
                </c:pt>
                <c:pt idx="2610">
                  <c:v>0.16779029790599995</c:v>
                </c:pt>
                <c:pt idx="2611">
                  <c:v>0.16779029790599995</c:v>
                </c:pt>
                <c:pt idx="2612">
                  <c:v>0.16779029790599995</c:v>
                </c:pt>
                <c:pt idx="2613">
                  <c:v>0.16779029790599995</c:v>
                </c:pt>
                <c:pt idx="2614">
                  <c:v>0.16779029790599995</c:v>
                </c:pt>
                <c:pt idx="2615">
                  <c:v>0.16779029790599995</c:v>
                </c:pt>
                <c:pt idx="2616">
                  <c:v>0.16779029790599995</c:v>
                </c:pt>
                <c:pt idx="2617">
                  <c:v>0.16779029790599995</c:v>
                </c:pt>
                <c:pt idx="2618">
                  <c:v>0.16779029790599995</c:v>
                </c:pt>
                <c:pt idx="2619">
                  <c:v>0.16779029790599995</c:v>
                </c:pt>
                <c:pt idx="2620">
                  <c:v>0.16779029790599995</c:v>
                </c:pt>
                <c:pt idx="2621">
                  <c:v>0.16779029790599995</c:v>
                </c:pt>
                <c:pt idx="2622">
                  <c:v>0.16779029790599995</c:v>
                </c:pt>
                <c:pt idx="2623">
                  <c:v>0.16779029790599995</c:v>
                </c:pt>
                <c:pt idx="2624">
                  <c:v>0.16779029790599995</c:v>
                </c:pt>
                <c:pt idx="2625">
                  <c:v>0.16779029790599995</c:v>
                </c:pt>
                <c:pt idx="2626">
                  <c:v>0.16779029790599995</c:v>
                </c:pt>
                <c:pt idx="2627">
                  <c:v>0.16779029790599995</c:v>
                </c:pt>
                <c:pt idx="2628">
                  <c:v>0.16779029790599995</c:v>
                </c:pt>
                <c:pt idx="2629">
                  <c:v>0.16779029790599995</c:v>
                </c:pt>
                <c:pt idx="2630">
                  <c:v>0.16779029790599995</c:v>
                </c:pt>
                <c:pt idx="2631">
                  <c:v>0.16779029790599995</c:v>
                </c:pt>
                <c:pt idx="2632">
                  <c:v>0.16779029790599995</c:v>
                </c:pt>
                <c:pt idx="2633">
                  <c:v>0.16779029790599995</c:v>
                </c:pt>
                <c:pt idx="2634">
                  <c:v>0.16779029790599995</c:v>
                </c:pt>
                <c:pt idx="2635">
                  <c:v>0.16779029790599995</c:v>
                </c:pt>
                <c:pt idx="2636">
                  <c:v>0.16779029790599995</c:v>
                </c:pt>
                <c:pt idx="2637">
                  <c:v>0.16779029790599995</c:v>
                </c:pt>
                <c:pt idx="2638">
                  <c:v>0.16779029790599995</c:v>
                </c:pt>
                <c:pt idx="2639">
                  <c:v>0.16779029790599995</c:v>
                </c:pt>
                <c:pt idx="2640">
                  <c:v>0.16779029790599995</c:v>
                </c:pt>
                <c:pt idx="2641">
                  <c:v>0.16779029790599995</c:v>
                </c:pt>
                <c:pt idx="2642">
                  <c:v>0.16779029790599995</c:v>
                </c:pt>
                <c:pt idx="2643">
                  <c:v>0.16779029790599995</c:v>
                </c:pt>
                <c:pt idx="2644">
                  <c:v>0.16779029790599995</c:v>
                </c:pt>
                <c:pt idx="2645">
                  <c:v>0.16779029790599995</c:v>
                </c:pt>
                <c:pt idx="2646">
                  <c:v>0.16779029790599995</c:v>
                </c:pt>
                <c:pt idx="2647">
                  <c:v>0.16779029790599995</c:v>
                </c:pt>
                <c:pt idx="2648">
                  <c:v>0.16779029790599995</c:v>
                </c:pt>
                <c:pt idx="2649">
                  <c:v>0.16779029790599995</c:v>
                </c:pt>
                <c:pt idx="2650">
                  <c:v>0.16779029790599995</c:v>
                </c:pt>
                <c:pt idx="2651">
                  <c:v>0.16779029790599995</c:v>
                </c:pt>
                <c:pt idx="2652">
                  <c:v>0.16779029790599995</c:v>
                </c:pt>
                <c:pt idx="2653">
                  <c:v>0.16779029790599995</c:v>
                </c:pt>
                <c:pt idx="2654">
                  <c:v>0.16779029790599995</c:v>
                </c:pt>
                <c:pt idx="2655">
                  <c:v>0.16779029790599995</c:v>
                </c:pt>
                <c:pt idx="2656">
                  <c:v>0.16779029790599995</c:v>
                </c:pt>
                <c:pt idx="2657">
                  <c:v>0.16779029790599995</c:v>
                </c:pt>
                <c:pt idx="2658">
                  <c:v>0.16779029790599995</c:v>
                </c:pt>
                <c:pt idx="2659">
                  <c:v>0.16779029790599995</c:v>
                </c:pt>
                <c:pt idx="2660">
                  <c:v>0.16779029790599995</c:v>
                </c:pt>
                <c:pt idx="2661">
                  <c:v>0.16779029790599995</c:v>
                </c:pt>
                <c:pt idx="2662">
                  <c:v>0.16779029790599995</c:v>
                </c:pt>
                <c:pt idx="2663">
                  <c:v>0.16779029790599995</c:v>
                </c:pt>
                <c:pt idx="2664">
                  <c:v>0.16779029790599995</c:v>
                </c:pt>
                <c:pt idx="2665">
                  <c:v>0.16779029790599995</c:v>
                </c:pt>
                <c:pt idx="2666">
                  <c:v>0.16779029790599995</c:v>
                </c:pt>
                <c:pt idx="2667">
                  <c:v>0.16779029790599995</c:v>
                </c:pt>
                <c:pt idx="2668">
                  <c:v>0.16779029790599995</c:v>
                </c:pt>
                <c:pt idx="2669">
                  <c:v>0.16779029790599995</c:v>
                </c:pt>
                <c:pt idx="2670">
                  <c:v>0.16779029790599995</c:v>
                </c:pt>
                <c:pt idx="2671">
                  <c:v>0.16779029790599995</c:v>
                </c:pt>
                <c:pt idx="2672">
                  <c:v>0.16779029790599995</c:v>
                </c:pt>
                <c:pt idx="2673">
                  <c:v>0.16779029790599995</c:v>
                </c:pt>
                <c:pt idx="2674">
                  <c:v>0.16779029790599995</c:v>
                </c:pt>
                <c:pt idx="2675">
                  <c:v>0.16779029790599995</c:v>
                </c:pt>
                <c:pt idx="2676">
                  <c:v>0.16779029790599995</c:v>
                </c:pt>
                <c:pt idx="2677">
                  <c:v>0.16779029790599995</c:v>
                </c:pt>
                <c:pt idx="2678">
                  <c:v>0.16779029790599995</c:v>
                </c:pt>
                <c:pt idx="2679">
                  <c:v>0.16779029790599995</c:v>
                </c:pt>
                <c:pt idx="2680">
                  <c:v>0.16779029790599995</c:v>
                </c:pt>
                <c:pt idx="2681">
                  <c:v>0.16779029790599995</c:v>
                </c:pt>
                <c:pt idx="2682">
                  <c:v>0.16779029790599995</c:v>
                </c:pt>
                <c:pt idx="2683">
                  <c:v>0.16779029790599995</c:v>
                </c:pt>
                <c:pt idx="2684">
                  <c:v>0.16779029790599995</c:v>
                </c:pt>
                <c:pt idx="2685">
                  <c:v>0.16779029790599995</c:v>
                </c:pt>
                <c:pt idx="2686">
                  <c:v>0.16779029790599995</c:v>
                </c:pt>
                <c:pt idx="2687">
                  <c:v>0.16779029790599995</c:v>
                </c:pt>
                <c:pt idx="2688">
                  <c:v>0.16779029790599995</c:v>
                </c:pt>
                <c:pt idx="2689">
                  <c:v>0.16779029790599995</c:v>
                </c:pt>
                <c:pt idx="2690">
                  <c:v>0.16779029790599995</c:v>
                </c:pt>
                <c:pt idx="2691">
                  <c:v>0.16779029790599995</c:v>
                </c:pt>
                <c:pt idx="2692">
                  <c:v>0.16779029790599995</c:v>
                </c:pt>
                <c:pt idx="2693">
                  <c:v>0.16779029790599995</c:v>
                </c:pt>
                <c:pt idx="2694">
                  <c:v>0.16779029790599995</c:v>
                </c:pt>
                <c:pt idx="2695">
                  <c:v>0.16779029790599995</c:v>
                </c:pt>
                <c:pt idx="2696">
                  <c:v>0.16779029790599995</c:v>
                </c:pt>
                <c:pt idx="2697">
                  <c:v>0.16779029790599995</c:v>
                </c:pt>
                <c:pt idx="2698">
                  <c:v>0.16779029790599995</c:v>
                </c:pt>
                <c:pt idx="2699">
                  <c:v>0.16779029790599995</c:v>
                </c:pt>
                <c:pt idx="2700">
                  <c:v>0.16779029790599995</c:v>
                </c:pt>
                <c:pt idx="2701">
                  <c:v>0.16779029790599995</c:v>
                </c:pt>
                <c:pt idx="2702">
                  <c:v>0.16779029790599995</c:v>
                </c:pt>
                <c:pt idx="2703">
                  <c:v>0.16779029790599995</c:v>
                </c:pt>
                <c:pt idx="2704">
                  <c:v>0.16779029790599995</c:v>
                </c:pt>
                <c:pt idx="2705">
                  <c:v>0.16779029790599995</c:v>
                </c:pt>
                <c:pt idx="2706">
                  <c:v>0.16779029790599995</c:v>
                </c:pt>
                <c:pt idx="2707">
                  <c:v>0.16779029790599995</c:v>
                </c:pt>
                <c:pt idx="2708">
                  <c:v>0.16779029790599995</c:v>
                </c:pt>
                <c:pt idx="2709">
                  <c:v>0.16779029790599995</c:v>
                </c:pt>
                <c:pt idx="2710">
                  <c:v>0.16779029790599995</c:v>
                </c:pt>
                <c:pt idx="2711">
                  <c:v>0.16779029790599995</c:v>
                </c:pt>
                <c:pt idx="2712">
                  <c:v>0.16779029790599995</c:v>
                </c:pt>
                <c:pt idx="2713">
                  <c:v>0.16779029790599995</c:v>
                </c:pt>
                <c:pt idx="2714">
                  <c:v>0.16779029790599995</c:v>
                </c:pt>
                <c:pt idx="2715">
                  <c:v>0.16779029790599995</c:v>
                </c:pt>
                <c:pt idx="2716">
                  <c:v>0.16779029790599995</c:v>
                </c:pt>
                <c:pt idx="2717">
                  <c:v>0.16779029790599995</c:v>
                </c:pt>
                <c:pt idx="2718">
                  <c:v>0.16779029790599995</c:v>
                </c:pt>
                <c:pt idx="2719">
                  <c:v>0.16779029790599995</c:v>
                </c:pt>
                <c:pt idx="2720">
                  <c:v>0.16779029790599995</c:v>
                </c:pt>
                <c:pt idx="2721">
                  <c:v>0.16779029790599995</c:v>
                </c:pt>
                <c:pt idx="2722">
                  <c:v>0.16779029790599995</c:v>
                </c:pt>
                <c:pt idx="2723">
                  <c:v>0.16779029790599995</c:v>
                </c:pt>
                <c:pt idx="2724">
                  <c:v>0.16779029790599995</c:v>
                </c:pt>
                <c:pt idx="2725">
                  <c:v>0.16779029790599995</c:v>
                </c:pt>
                <c:pt idx="2726">
                  <c:v>0.16779029790599995</c:v>
                </c:pt>
                <c:pt idx="2727">
                  <c:v>0.16779029790599995</c:v>
                </c:pt>
                <c:pt idx="2728">
                  <c:v>0.16779029790599995</c:v>
                </c:pt>
                <c:pt idx="2729">
                  <c:v>0.16779029790599995</c:v>
                </c:pt>
                <c:pt idx="2730">
                  <c:v>0.16779029790599995</c:v>
                </c:pt>
                <c:pt idx="2731">
                  <c:v>0.16779029790599995</c:v>
                </c:pt>
                <c:pt idx="2732">
                  <c:v>0.16779029790599995</c:v>
                </c:pt>
                <c:pt idx="2733">
                  <c:v>0.16779029790599995</c:v>
                </c:pt>
                <c:pt idx="2734">
                  <c:v>0.16779029790599995</c:v>
                </c:pt>
                <c:pt idx="2735">
                  <c:v>0.16779029790599995</c:v>
                </c:pt>
                <c:pt idx="2736">
                  <c:v>0.16779029790599995</c:v>
                </c:pt>
                <c:pt idx="2737">
                  <c:v>0.16779029790599995</c:v>
                </c:pt>
                <c:pt idx="2738">
                  <c:v>0.16779029790599995</c:v>
                </c:pt>
                <c:pt idx="2739">
                  <c:v>0.16779029790599995</c:v>
                </c:pt>
                <c:pt idx="2740">
                  <c:v>0.16779029790599995</c:v>
                </c:pt>
                <c:pt idx="2741">
                  <c:v>0.16779029790599995</c:v>
                </c:pt>
                <c:pt idx="2742">
                  <c:v>0.16779029790599995</c:v>
                </c:pt>
                <c:pt idx="2743">
                  <c:v>0.16779029790599995</c:v>
                </c:pt>
                <c:pt idx="2744">
                  <c:v>0.16779029790599995</c:v>
                </c:pt>
                <c:pt idx="2745">
                  <c:v>0.16779029790599995</c:v>
                </c:pt>
                <c:pt idx="2746">
                  <c:v>0.16779029790599995</c:v>
                </c:pt>
                <c:pt idx="2747">
                  <c:v>0.16779029790599995</c:v>
                </c:pt>
                <c:pt idx="2748">
                  <c:v>0.16779029790599995</c:v>
                </c:pt>
                <c:pt idx="2749">
                  <c:v>0.16779029790599995</c:v>
                </c:pt>
                <c:pt idx="2750">
                  <c:v>0.16779029790599995</c:v>
                </c:pt>
                <c:pt idx="2751">
                  <c:v>0.16779029790599995</c:v>
                </c:pt>
                <c:pt idx="2752">
                  <c:v>0.16779029790599995</c:v>
                </c:pt>
                <c:pt idx="2753">
                  <c:v>0.16779029790599995</c:v>
                </c:pt>
                <c:pt idx="2754">
                  <c:v>0.16779029790599995</c:v>
                </c:pt>
                <c:pt idx="2755">
                  <c:v>0.16779029790599995</c:v>
                </c:pt>
                <c:pt idx="2756">
                  <c:v>0.16779029790599995</c:v>
                </c:pt>
                <c:pt idx="2757">
                  <c:v>0.16779029790599995</c:v>
                </c:pt>
                <c:pt idx="2758">
                  <c:v>0.16779029790599995</c:v>
                </c:pt>
                <c:pt idx="2759">
                  <c:v>0.16779029790599995</c:v>
                </c:pt>
                <c:pt idx="2760">
                  <c:v>0.16779029790599995</c:v>
                </c:pt>
                <c:pt idx="2761">
                  <c:v>0.16779029790599995</c:v>
                </c:pt>
                <c:pt idx="2762">
                  <c:v>0.16779029790599995</c:v>
                </c:pt>
                <c:pt idx="2763">
                  <c:v>0.16779029790599995</c:v>
                </c:pt>
                <c:pt idx="2764">
                  <c:v>0.16779029790599995</c:v>
                </c:pt>
                <c:pt idx="2765">
                  <c:v>0.16779029790599995</c:v>
                </c:pt>
                <c:pt idx="2766">
                  <c:v>0.16779029790599995</c:v>
                </c:pt>
                <c:pt idx="2767">
                  <c:v>0.16779029790599995</c:v>
                </c:pt>
                <c:pt idx="2768">
                  <c:v>0.16779029790599995</c:v>
                </c:pt>
                <c:pt idx="2769">
                  <c:v>0.16779029790599995</c:v>
                </c:pt>
                <c:pt idx="2770">
                  <c:v>0.16779029790599995</c:v>
                </c:pt>
                <c:pt idx="2771">
                  <c:v>0.16779029790599995</c:v>
                </c:pt>
                <c:pt idx="2772">
                  <c:v>0.16779029790599995</c:v>
                </c:pt>
                <c:pt idx="2773">
                  <c:v>0.16779029790599995</c:v>
                </c:pt>
                <c:pt idx="2774">
                  <c:v>0.16779029790599995</c:v>
                </c:pt>
                <c:pt idx="2775">
                  <c:v>0.16779029790599995</c:v>
                </c:pt>
                <c:pt idx="2776">
                  <c:v>0.16779029790599995</c:v>
                </c:pt>
                <c:pt idx="2777">
                  <c:v>0.16779029790599995</c:v>
                </c:pt>
                <c:pt idx="2778">
                  <c:v>0.16779029790599995</c:v>
                </c:pt>
                <c:pt idx="2779">
                  <c:v>0.16779029790599995</c:v>
                </c:pt>
                <c:pt idx="2780">
                  <c:v>0.16779029790599995</c:v>
                </c:pt>
                <c:pt idx="2781">
                  <c:v>0.16779029790599995</c:v>
                </c:pt>
                <c:pt idx="2782">
                  <c:v>0.16779029790599995</c:v>
                </c:pt>
                <c:pt idx="2783">
                  <c:v>0.16779029790599995</c:v>
                </c:pt>
                <c:pt idx="2784">
                  <c:v>0.16779029790599995</c:v>
                </c:pt>
                <c:pt idx="2785">
                  <c:v>0.16779029790599995</c:v>
                </c:pt>
                <c:pt idx="2786">
                  <c:v>0.16779029790599995</c:v>
                </c:pt>
                <c:pt idx="2787">
                  <c:v>0.16779029790599995</c:v>
                </c:pt>
                <c:pt idx="2788">
                  <c:v>0.16779029790599995</c:v>
                </c:pt>
                <c:pt idx="2789">
                  <c:v>0.16779029790599995</c:v>
                </c:pt>
                <c:pt idx="2790">
                  <c:v>0.16779029790599995</c:v>
                </c:pt>
                <c:pt idx="2791">
                  <c:v>0.16779029790599995</c:v>
                </c:pt>
                <c:pt idx="2792">
                  <c:v>0.16779029790599995</c:v>
                </c:pt>
                <c:pt idx="2793">
                  <c:v>0.16779029790599995</c:v>
                </c:pt>
                <c:pt idx="2794">
                  <c:v>0.16779029790599995</c:v>
                </c:pt>
                <c:pt idx="2795">
                  <c:v>0.16779029790599995</c:v>
                </c:pt>
                <c:pt idx="2796">
                  <c:v>0.16779029790599995</c:v>
                </c:pt>
                <c:pt idx="2797">
                  <c:v>0.16779029790599995</c:v>
                </c:pt>
                <c:pt idx="2798">
                  <c:v>0.16779029790599995</c:v>
                </c:pt>
                <c:pt idx="2799">
                  <c:v>0.16779029790599995</c:v>
                </c:pt>
                <c:pt idx="2800">
                  <c:v>0.16779029790599995</c:v>
                </c:pt>
                <c:pt idx="2801">
                  <c:v>0.16779029790599995</c:v>
                </c:pt>
                <c:pt idx="2802">
                  <c:v>0.16779029790599995</c:v>
                </c:pt>
                <c:pt idx="2803">
                  <c:v>0.16779029790599995</c:v>
                </c:pt>
                <c:pt idx="2804">
                  <c:v>0.16779029790599995</c:v>
                </c:pt>
                <c:pt idx="2805">
                  <c:v>0.16779029790599995</c:v>
                </c:pt>
                <c:pt idx="2806">
                  <c:v>0.16779029790599995</c:v>
                </c:pt>
                <c:pt idx="2807">
                  <c:v>0.16779029790599995</c:v>
                </c:pt>
                <c:pt idx="2808">
                  <c:v>0.16779029790599995</c:v>
                </c:pt>
                <c:pt idx="2809">
                  <c:v>0.16779029790599995</c:v>
                </c:pt>
                <c:pt idx="2810">
                  <c:v>0.16779029790599995</c:v>
                </c:pt>
                <c:pt idx="2811">
                  <c:v>0.16779029790599995</c:v>
                </c:pt>
                <c:pt idx="2812">
                  <c:v>0.16779029790599995</c:v>
                </c:pt>
                <c:pt idx="2813">
                  <c:v>0.16779029790599995</c:v>
                </c:pt>
                <c:pt idx="2814">
                  <c:v>0.16779029790599995</c:v>
                </c:pt>
                <c:pt idx="2815">
                  <c:v>0.16779029790599995</c:v>
                </c:pt>
                <c:pt idx="2816">
                  <c:v>0.16779029790599995</c:v>
                </c:pt>
                <c:pt idx="2817">
                  <c:v>0.16779029790599995</c:v>
                </c:pt>
                <c:pt idx="2818">
                  <c:v>0.16779029790599995</c:v>
                </c:pt>
                <c:pt idx="2819">
                  <c:v>0.16779029790599995</c:v>
                </c:pt>
                <c:pt idx="2820">
                  <c:v>0.16779029790599995</c:v>
                </c:pt>
                <c:pt idx="2821">
                  <c:v>0.16779029790599995</c:v>
                </c:pt>
                <c:pt idx="2822">
                  <c:v>0.16779029790599995</c:v>
                </c:pt>
                <c:pt idx="2823">
                  <c:v>0.16779029790599995</c:v>
                </c:pt>
                <c:pt idx="2824">
                  <c:v>0.16779029790599995</c:v>
                </c:pt>
                <c:pt idx="2825">
                  <c:v>0.16779029790599995</c:v>
                </c:pt>
                <c:pt idx="2826">
                  <c:v>0.16779029790599995</c:v>
                </c:pt>
                <c:pt idx="2827">
                  <c:v>0.16779029790599995</c:v>
                </c:pt>
                <c:pt idx="2828">
                  <c:v>0.16779029790599995</c:v>
                </c:pt>
                <c:pt idx="2829">
                  <c:v>0.16779029790599995</c:v>
                </c:pt>
                <c:pt idx="2830">
                  <c:v>0.16779029790599995</c:v>
                </c:pt>
                <c:pt idx="2831">
                  <c:v>0.16779029790599995</c:v>
                </c:pt>
                <c:pt idx="2832">
                  <c:v>0.16779029790599995</c:v>
                </c:pt>
                <c:pt idx="2833">
                  <c:v>0.16779029790599995</c:v>
                </c:pt>
                <c:pt idx="2834">
                  <c:v>0.16779029790599995</c:v>
                </c:pt>
                <c:pt idx="2835">
                  <c:v>0.16779029790599995</c:v>
                </c:pt>
                <c:pt idx="2836">
                  <c:v>0.16779029790599995</c:v>
                </c:pt>
                <c:pt idx="2837">
                  <c:v>0.16779029790599995</c:v>
                </c:pt>
                <c:pt idx="2838">
                  <c:v>0.16779029790599995</c:v>
                </c:pt>
                <c:pt idx="2839">
                  <c:v>0.16779029790599995</c:v>
                </c:pt>
                <c:pt idx="2840">
                  <c:v>0.16779029790599995</c:v>
                </c:pt>
                <c:pt idx="2841">
                  <c:v>0.16779029790599995</c:v>
                </c:pt>
                <c:pt idx="2842">
                  <c:v>0.16779029790599995</c:v>
                </c:pt>
                <c:pt idx="2843">
                  <c:v>0.16779029790599995</c:v>
                </c:pt>
                <c:pt idx="2844">
                  <c:v>0.16779029790599995</c:v>
                </c:pt>
                <c:pt idx="2845">
                  <c:v>0.16779029790599995</c:v>
                </c:pt>
                <c:pt idx="2846">
                  <c:v>0.16779029790599995</c:v>
                </c:pt>
                <c:pt idx="2847">
                  <c:v>0.16779029790599995</c:v>
                </c:pt>
                <c:pt idx="2848">
                  <c:v>0.16779029790599995</c:v>
                </c:pt>
                <c:pt idx="2849">
                  <c:v>0.16779029790599995</c:v>
                </c:pt>
                <c:pt idx="2850">
                  <c:v>0.16779029790599995</c:v>
                </c:pt>
                <c:pt idx="2851">
                  <c:v>0.16779029790599995</c:v>
                </c:pt>
                <c:pt idx="2852">
                  <c:v>0.16779029790599995</c:v>
                </c:pt>
                <c:pt idx="2853">
                  <c:v>0.16779029790599995</c:v>
                </c:pt>
                <c:pt idx="2854">
                  <c:v>0.16779029790599995</c:v>
                </c:pt>
                <c:pt idx="2855">
                  <c:v>0.16779029790599995</c:v>
                </c:pt>
                <c:pt idx="2856">
                  <c:v>0.16779029790599995</c:v>
                </c:pt>
                <c:pt idx="2857">
                  <c:v>0.16779029790599995</c:v>
                </c:pt>
                <c:pt idx="2858">
                  <c:v>0.16779029790599995</c:v>
                </c:pt>
                <c:pt idx="2859">
                  <c:v>0.16779029790599995</c:v>
                </c:pt>
                <c:pt idx="2860">
                  <c:v>0.16779029790599995</c:v>
                </c:pt>
                <c:pt idx="2861">
                  <c:v>0.16779029790599995</c:v>
                </c:pt>
                <c:pt idx="2862">
                  <c:v>0.16779029790599995</c:v>
                </c:pt>
                <c:pt idx="2863">
                  <c:v>0.16779029790599995</c:v>
                </c:pt>
                <c:pt idx="2864">
                  <c:v>0.16779029790599995</c:v>
                </c:pt>
                <c:pt idx="2865">
                  <c:v>0.16779029790599995</c:v>
                </c:pt>
                <c:pt idx="2866">
                  <c:v>0.16779029790599995</c:v>
                </c:pt>
                <c:pt idx="2867">
                  <c:v>0.16779029790599995</c:v>
                </c:pt>
                <c:pt idx="2868">
                  <c:v>0.16779029790599995</c:v>
                </c:pt>
                <c:pt idx="2869">
                  <c:v>0.16779029790599995</c:v>
                </c:pt>
                <c:pt idx="2870">
                  <c:v>0.16779029790599995</c:v>
                </c:pt>
                <c:pt idx="2871">
                  <c:v>0.16779029790599995</c:v>
                </c:pt>
                <c:pt idx="2872">
                  <c:v>0.16779029790599995</c:v>
                </c:pt>
                <c:pt idx="2873">
                  <c:v>0.16779029790599995</c:v>
                </c:pt>
                <c:pt idx="2874">
                  <c:v>0.16779029790599995</c:v>
                </c:pt>
                <c:pt idx="2875">
                  <c:v>0.16779029790599995</c:v>
                </c:pt>
                <c:pt idx="2876">
                  <c:v>0.16779029790599995</c:v>
                </c:pt>
                <c:pt idx="2877">
                  <c:v>0.16779029790599995</c:v>
                </c:pt>
                <c:pt idx="2878">
                  <c:v>0.16779029790599995</c:v>
                </c:pt>
                <c:pt idx="2879">
                  <c:v>0.16779029790599995</c:v>
                </c:pt>
                <c:pt idx="2880">
                  <c:v>0.16779029790599995</c:v>
                </c:pt>
                <c:pt idx="2881">
                  <c:v>0.16779029790599995</c:v>
                </c:pt>
                <c:pt idx="2882">
                  <c:v>0.16779029790599995</c:v>
                </c:pt>
                <c:pt idx="2883">
                  <c:v>0.16779029790599995</c:v>
                </c:pt>
                <c:pt idx="2884">
                  <c:v>0.16779029790599995</c:v>
                </c:pt>
                <c:pt idx="2885">
                  <c:v>0.16779029790599995</c:v>
                </c:pt>
                <c:pt idx="2886">
                  <c:v>0.16779029790599995</c:v>
                </c:pt>
                <c:pt idx="2887">
                  <c:v>0.16779029790599995</c:v>
                </c:pt>
                <c:pt idx="2888">
                  <c:v>0.16779029790599995</c:v>
                </c:pt>
                <c:pt idx="2889">
                  <c:v>0.16779029790599995</c:v>
                </c:pt>
                <c:pt idx="2890">
                  <c:v>0.16779029790599995</c:v>
                </c:pt>
                <c:pt idx="2891">
                  <c:v>0.16779029790599995</c:v>
                </c:pt>
                <c:pt idx="2892">
                  <c:v>0.16779029790599995</c:v>
                </c:pt>
                <c:pt idx="2893">
                  <c:v>0.16779029790599995</c:v>
                </c:pt>
                <c:pt idx="2894">
                  <c:v>0.16779029790599995</c:v>
                </c:pt>
                <c:pt idx="2895">
                  <c:v>0.16779029790599995</c:v>
                </c:pt>
                <c:pt idx="2896">
                  <c:v>0.16779029790599995</c:v>
                </c:pt>
                <c:pt idx="2897">
                  <c:v>0.16779029790599995</c:v>
                </c:pt>
                <c:pt idx="2898">
                  <c:v>0.16779029790599995</c:v>
                </c:pt>
                <c:pt idx="2899">
                  <c:v>0.16779029790599995</c:v>
                </c:pt>
                <c:pt idx="2900">
                  <c:v>0.16779029790599995</c:v>
                </c:pt>
                <c:pt idx="2901">
                  <c:v>0.16779029790599995</c:v>
                </c:pt>
                <c:pt idx="2902">
                  <c:v>0.16779029790599995</c:v>
                </c:pt>
                <c:pt idx="2903">
                  <c:v>0.16779029790599995</c:v>
                </c:pt>
                <c:pt idx="2904">
                  <c:v>0.16779029790599995</c:v>
                </c:pt>
                <c:pt idx="2905">
                  <c:v>0.16779029790599995</c:v>
                </c:pt>
                <c:pt idx="2906">
                  <c:v>0.16779029790599995</c:v>
                </c:pt>
                <c:pt idx="2907">
                  <c:v>0.16779029790599995</c:v>
                </c:pt>
                <c:pt idx="2908">
                  <c:v>0.16779029790599995</c:v>
                </c:pt>
                <c:pt idx="2909">
                  <c:v>0.16779029790599995</c:v>
                </c:pt>
                <c:pt idx="2910">
                  <c:v>0.16779029790599995</c:v>
                </c:pt>
                <c:pt idx="2911">
                  <c:v>0.16779029790599995</c:v>
                </c:pt>
                <c:pt idx="2912">
                  <c:v>0.16779029790599995</c:v>
                </c:pt>
                <c:pt idx="2913">
                  <c:v>0.16779029790599995</c:v>
                </c:pt>
                <c:pt idx="2914">
                  <c:v>0.16779029790599995</c:v>
                </c:pt>
                <c:pt idx="2915">
                  <c:v>0.16779029790599995</c:v>
                </c:pt>
                <c:pt idx="2916">
                  <c:v>0.16779029790599995</c:v>
                </c:pt>
                <c:pt idx="2917">
                  <c:v>0.16779029790599995</c:v>
                </c:pt>
                <c:pt idx="2918">
                  <c:v>0.16779029790599995</c:v>
                </c:pt>
                <c:pt idx="2919">
                  <c:v>0.16779029790599995</c:v>
                </c:pt>
                <c:pt idx="2920">
                  <c:v>0.16779029790599995</c:v>
                </c:pt>
                <c:pt idx="2921">
                  <c:v>0.16779029790599995</c:v>
                </c:pt>
                <c:pt idx="2922">
                  <c:v>0.16779029790599995</c:v>
                </c:pt>
                <c:pt idx="2923">
                  <c:v>0.16779029790599995</c:v>
                </c:pt>
                <c:pt idx="2924">
                  <c:v>0.16779029790599995</c:v>
                </c:pt>
                <c:pt idx="2925">
                  <c:v>0.16779029790599995</c:v>
                </c:pt>
                <c:pt idx="2926">
                  <c:v>0.16779029790599995</c:v>
                </c:pt>
                <c:pt idx="2927">
                  <c:v>0.16779029790599995</c:v>
                </c:pt>
                <c:pt idx="2928">
                  <c:v>0.16779029790599995</c:v>
                </c:pt>
                <c:pt idx="2929">
                  <c:v>0.16779029790599995</c:v>
                </c:pt>
                <c:pt idx="2930">
                  <c:v>0.16779029790599995</c:v>
                </c:pt>
                <c:pt idx="2931">
                  <c:v>0.16779029790599995</c:v>
                </c:pt>
                <c:pt idx="2932">
                  <c:v>0.16779029790599995</c:v>
                </c:pt>
                <c:pt idx="2933">
                  <c:v>0.16779029790599995</c:v>
                </c:pt>
                <c:pt idx="2934">
                  <c:v>0.16779029790599995</c:v>
                </c:pt>
                <c:pt idx="2935">
                  <c:v>0.16779029790599995</c:v>
                </c:pt>
                <c:pt idx="2936">
                  <c:v>0.16779029790599995</c:v>
                </c:pt>
                <c:pt idx="2937">
                  <c:v>0.16779029790599995</c:v>
                </c:pt>
                <c:pt idx="2938">
                  <c:v>0.16779029790599995</c:v>
                </c:pt>
                <c:pt idx="2939">
                  <c:v>0.16779029790599995</c:v>
                </c:pt>
                <c:pt idx="2940">
                  <c:v>0.16779029790599995</c:v>
                </c:pt>
                <c:pt idx="2941">
                  <c:v>0.16779029790599995</c:v>
                </c:pt>
                <c:pt idx="2942">
                  <c:v>0.16779029790599995</c:v>
                </c:pt>
                <c:pt idx="2943">
                  <c:v>0.16779029790599995</c:v>
                </c:pt>
                <c:pt idx="2944">
                  <c:v>0.16779029790599995</c:v>
                </c:pt>
                <c:pt idx="2945">
                  <c:v>0.16779029790599995</c:v>
                </c:pt>
                <c:pt idx="2946">
                  <c:v>0.16779029790599995</c:v>
                </c:pt>
                <c:pt idx="2947">
                  <c:v>0.16779029790599995</c:v>
                </c:pt>
                <c:pt idx="2948">
                  <c:v>0.16779029790599995</c:v>
                </c:pt>
                <c:pt idx="2949">
                  <c:v>0.16779029790599995</c:v>
                </c:pt>
                <c:pt idx="2950">
                  <c:v>0.16779029790599995</c:v>
                </c:pt>
                <c:pt idx="2951">
                  <c:v>0.16779029790599995</c:v>
                </c:pt>
                <c:pt idx="2952">
                  <c:v>0.16779029790599995</c:v>
                </c:pt>
                <c:pt idx="2953">
                  <c:v>0.16779029790599995</c:v>
                </c:pt>
                <c:pt idx="2954">
                  <c:v>0.16779029790599995</c:v>
                </c:pt>
                <c:pt idx="2955">
                  <c:v>0.16779029790599995</c:v>
                </c:pt>
                <c:pt idx="2956">
                  <c:v>0.16779029790599995</c:v>
                </c:pt>
                <c:pt idx="2957">
                  <c:v>0.16779029790599995</c:v>
                </c:pt>
                <c:pt idx="2958">
                  <c:v>0.16779029790599995</c:v>
                </c:pt>
                <c:pt idx="2959">
                  <c:v>0.16779029790599995</c:v>
                </c:pt>
                <c:pt idx="2960">
                  <c:v>0.16779029790599995</c:v>
                </c:pt>
                <c:pt idx="2961">
                  <c:v>0.16779029790599995</c:v>
                </c:pt>
                <c:pt idx="2962">
                  <c:v>0.16779029790599995</c:v>
                </c:pt>
                <c:pt idx="2963">
                  <c:v>0.16779029790599995</c:v>
                </c:pt>
                <c:pt idx="2964">
                  <c:v>0.16779029790599995</c:v>
                </c:pt>
                <c:pt idx="2965">
                  <c:v>0.16779029790599995</c:v>
                </c:pt>
                <c:pt idx="2966">
                  <c:v>0.16779029790599995</c:v>
                </c:pt>
                <c:pt idx="2967">
                  <c:v>0.16779029790599995</c:v>
                </c:pt>
                <c:pt idx="2968">
                  <c:v>0.16779029790599995</c:v>
                </c:pt>
                <c:pt idx="2969">
                  <c:v>0.16779029790599995</c:v>
                </c:pt>
                <c:pt idx="2970">
                  <c:v>0.16779029790599995</c:v>
                </c:pt>
                <c:pt idx="2971">
                  <c:v>0.16779029790599995</c:v>
                </c:pt>
                <c:pt idx="2972">
                  <c:v>0.16779029790599995</c:v>
                </c:pt>
                <c:pt idx="2973">
                  <c:v>0.16779029790599995</c:v>
                </c:pt>
                <c:pt idx="2974">
                  <c:v>0.16779029790599995</c:v>
                </c:pt>
                <c:pt idx="2975">
                  <c:v>0.16779029790599995</c:v>
                </c:pt>
                <c:pt idx="2976">
                  <c:v>0.16779029790599995</c:v>
                </c:pt>
                <c:pt idx="2977">
                  <c:v>0.16779029790599995</c:v>
                </c:pt>
                <c:pt idx="2978">
                  <c:v>0.16779029790599995</c:v>
                </c:pt>
                <c:pt idx="2979">
                  <c:v>0.16779029790599995</c:v>
                </c:pt>
                <c:pt idx="2980">
                  <c:v>0.16779029790599995</c:v>
                </c:pt>
                <c:pt idx="2981">
                  <c:v>0.16779029790599995</c:v>
                </c:pt>
                <c:pt idx="2982">
                  <c:v>0.16779029790599995</c:v>
                </c:pt>
                <c:pt idx="2983">
                  <c:v>0.16779029790599995</c:v>
                </c:pt>
                <c:pt idx="2984">
                  <c:v>0.16779029790599995</c:v>
                </c:pt>
                <c:pt idx="2985">
                  <c:v>0.16779029790599995</c:v>
                </c:pt>
                <c:pt idx="2986">
                  <c:v>0.16779029790599995</c:v>
                </c:pt>
                <c:pt idx="2987">
                  <c:v>0.16779029790599995</c:v>
                </c:pt>
                <c:pt idx="2988">
                  <c:v>0.16779029790599995</c:v>
                </c:pt>
                <c:pt idx="2989">
                  <c:v>0.16779029790599995</c:v>
                </c:pt>
                <c:pt idx="2990">
                  <c:v>0.16779029790599995</c:v>
                </c:pt>
                <c:pt idx="2991">
                  <c:v>0.16779029790599995</c:v>
                </c:pt>
                <c:pt idx="2992">
                  <c:v>0.16779029790599995</c:v>
                </c:pt>
                <c:pt idx="2993">
                  <c:v>0.16779029790599995</c:v>
                </c:pt>
                <c:pt idx="2994">
                  <c:v>0.16779029790599995</c:v>
                </c:pt>
                <c:pt idx="2995">
                  <c:v>0.16779029790599995</c:v>
                </c:pt>
                <c:pt idx="2996">
                  <c:v>0.16779029790599995</c:v>
                </c:pt>
                <c:pt idx="2997">
                  <c:v>0.16779029790599995</c:v>
                </c:pt>
                <c:pt idx="2998">
                  <c:v>0.16779029790599995</c:v>
                </c:pt>
                <c:pt idx="2999">
                  <c:v>0.16779029790599995</c:v>
                </c:pt>
                <c:pt idx="3000">
                  <c:v>0.16779029790599995</c:v>
                </c:pt>
                <c:pt idx="3001">
                  <c:v>0.16779029790599995</c:v>
                </c:pt>
                <c:pt idx="3002">
                  <c:v>0.16779029790599995</c:v>
                </c:pt>
                <c:pt idx="3003">
                  <c:v>0.16779029790599995</c:v>
                </c:pt>
                <c:pt idx="3004">
                  <c:v>0.16779029790599995</c:v>
                </c:pt>
                <c:pt idx="3005">
                  <c:v>0.16779029790599995</c:v>
                </c:pt>
                <c:pt idx="3006">
                  <c:v>0.16779029790599995</c:v>
                </c:pt>
                <c:pt idx="3007">
                  <c:v>0.16779029790599995</c:v>
                </c:pt>
                <c:pt idx="3008">
                  <c:v>0.16779029790599995</c:v>
                </c:pt>
                <c:pt idx="3009">
                  <c:v>0.16779029790599995</c:v>
                </c:pt>
                <c:pt idx="3010">
                  <c:v>0.16779029790599995</c:v>
                </c:pt>
                <c:pt idx="3011">
                  <c:v>0.16779029790599995</c:v>
                </c:pt>
                <c:pt idx="3012">
                  <c:v>0.16779029790599995</c:v>
                </c:pt>
                <c:pt idx="3013">
                  <c:v>0.16779029790599995</c:v>
                </c:pt>
                <c:pt idx="3014">
                  <c:v>0.16779029790599995</c:v>
                </c:pt>
                <c:pt idx="3015">
                  <c:v>0.16779029790599995</c:v>
                </c:pt>
                <c:pt idx="3016">
                  <c:v>0.16779029790599995</c:v>
                </c:pt>
                <c:pt idx="3017">
                  <c:v>0.16779029790599995</c:v>
                </c:pt>
                <c:pt idx="3018">
                  <c:v>0.16779029790599995</c:v>
                </c:pt>
                <c:pt idx="3019">
                  <c:v>0.16779029790599995</c:v>
                </c:pt>
                <c:pt idx="3020">
                  <c:v>0.16779029790599995</c:v>
                </c:pt>
                <c:pt idx="3021">
                  <c:v>0.16779029790599995</c:v>
                </c:pt>
                <c:pt idx="3022">
                  <c:v>0.16779029790599995</c:v>
                </c:pt>
                <c:pt idx="3023">
                  <c:v>0.16779029790599995</c:v>
                </c:pt>
                <c:pt idx="3024">
                  <c:v>0.16779029790599995</c:v>
                </c:pt>
                <c:pt idx="3025">
                  <c:v>0.16779029790599995</c:v>
                </c:pt>
                <c:pt idx="3026">
                  <c:v>0.16779029790599995</c:v>
                </c:pt>
                <c:pt idx="3027">
                  <c:v>0.16779029790599995</c:v>
                </c:pt>
                <c:pt idx="3028">
                  <c:v>0.16779029790599995</c:v>
                </c:pt>
                <c:pt idx="3029">
                  <c:v>0.16779029790599995</c:v>
                </c:pt>
                <c:pt idx="3030">
                  <c:v>0.16779029790599995</c:v>
                </c:pt>
                <c:pt idx="3031">
                  <c:v>0.16779029790599995</c:v>
                </c:pt>
                <c:pt idx="3032">
                  <c:v>0.16779029790599995</c:v>
                </c:pt>
                <c:pt idx="3033">
                  <c:v>0.16779029790599995</c:v>
                </c:pt>
                <c:pt idx="3034">
                  <c:v>0.16779029790599995</c:v>
                </c:pt>
                <c:pt idx="3035">
                  <c:v>0.16779029790599995</c:v>
                </c:pt>
                <c:pt idx="3036">
                  <c:v>0.16779029790599995</c:v>
                </c:pt>
                <c:pt idx="3037">
                  <c:v>0.16779029790599995</c:v>
                </c:pt>
                <c:pt idx="3038">
                  <c:v>0.16779029790599995</c:v>
                </c:pt>
                <c:pt idx="3039">
                  <c:v>0.16779029790599995</c:v>
                </c:pt>
                <c:pt idx="3040">
                  <c:v>0.16779029790599995</c:v>
                </c:pt>
                <c:pt idx="3041">
                  <c:v>0.16779029790599995</c:v>
                </c:pt>
                <c:pt idx="3042">
                  <c:v>0.16779029790599995</c:v>
                </c:pt>
                <c:pt idx="3043">
                  <c:v>0.16779029790599995</c:v>
                </c:pt>
                <c:pt idx="3044">
                  <c:v>0.16779029790599995</c:v>
                </c:pt>
                <c:pt idx="3045">
                  <c:v>0.16779029790599995</c:v>
                </c:pt>
                <c:pt idx="3046">
                  <c:v>0.16779029790599995</c:v>
                </c:pt>
                <c:pt idx="3047">
                  <c:v>0.16779029790599995</c:v>
                </c:pt>
                <c:pt idx="3048">
                  <c:v>0.16779029790599995</c:v>
                </c:pt>
                <c:pt idx="3049">
                  <c:v>0.16779029790599995</c:v>
                </c:pt>
                <c:pt idx="3050">
                  <c:v>0.16779029790599995</c:v>
                </c:pt>
                <c:pt idx="3051">
                  <c:v>0.16779029790599995</c:v>
                </c:pt>
                <c:pt idx="3052">
                  <c:v>0.16779029790599995</c:v>
                </c:pt>
                <c:pt idx="3053">
                  <c:v>0.16779029790599995</c:v>
                </c:pt>
                <c:pt idx="3054">
                  <c:v>0.16779029790599995</c:v>
                </c:pt>
                <c:pt idx="3055">
                  <c:v>0.16779029790599995</c:v>
                </c:pt>
                <c:pt idx="3056">
                  <c:v>0.16779029790599995</c:v>
                </c:pt>
                <c:pt idx="3057">
                  <c:v>0.16779029790599995</c:v>
                </c:pt>
                <c:pt idx="3058">
                  <c:v>0.16779029790599995</c:v>
                </c:pt>
                <c:pt idx="3059">
                  <c:v>0.16779029790599995</c:v>
                </c:pt>
                <c:pt idx="3060">
                  <c:v>0.16779029790599995</c:v>
                </c:pt>
                <c:pt idx="3061">
                  <c:v>0.16779029790599995</c:v>
                </c:pt>
                <c:pt idx="3062">
                  <c:v>0.16779029790599995</c:v>
                </c:pt>
                <c:pt idx="3063">
                  <c:v>0.16779029790599995</c:v>
                </c:pt>
                <c:pt idx="3064">
                  <c:v>0.16779029790599995</c:v>
                </c:pt>
                <c:pt idx="3065">
                  <c:v>0.16779029790599995</c:v>
                </c:pt>
                <c:pt idx="3066">
                  <c:v>0.16779029790599995</c:v>
                </c:pt>
                <c:pt idx="3067">
                  <c:v>0.16779029790599995</c:v>
                </c:pt>
                <c:pt idx="3068">
                  <c:v>0.16779029790599995</c:v>
                </c:pt>
                <c:pt idx="3069">
                  <c:v>0.16779029790599995</c:v>
                </c:pt>
                <c:pt idx="3070">
                  <c:v>0.16779029790599995</c:v>
                </c:pt>
                <c:pt idx="3071">
                  <c:v>0.16779029790599995</c:v>
                </c:pt>
                <c:pt idx="3072">
                  <c:v>0.16779029790599995</c:v>
                </c:pt>
                <c:pt idx="3073">
                  <c:v>0.16779029790599995</c:v>
                </c:pt>
                <c:pt idx="3074">
                  <c:v>0.16779029790599995</c:v>
                </c:pt>
                <c:pt idx="3075">
                  <c:v>0.16779029790599995</c:v>
                </c:pt>
                <c:pt idx="3076">
                  <c:v>0.16779029790599995</c:v>
                </c:pt>
                <c:pt idx="3077">
                  <c:v>0.16779029790599995</c:v>
                </c:pt>
                <c:pt idx="3078">
                  <c:v>0.16779029790599995</c:v>
                </c:pt>
                <c:pt idx="3079">
                  <c:v>0.16779029790599995</c:v>
                </c:pt>
                <c:pt idx="3080">
                  <c:v>0.16779029790599995</c:v>
                </c:pt>
                <c:pt idx="3081">
                  <c:v>0.16779029790599995</c:v>
                </c:pt>
                <c:pt idx="3082">
                  <c:v>0.16779029790599995</c:v>
                </c:pt>
                <c:pt idx="3083">
                  <c:v>0.16779029790599995</c:v>
                </c:pt>
                <c:pt idx="3084">
                  <c:v>0.16779029790599995</c:v>
                </c:pt>
                <c:pt idx="3085">
                  <c:v>0.16779029790599995</c:v>
                </c:pt>
                <c:pt idx="3086">
                  <c:v>0.16779029790599995</c:v>
                </c:pt>
                <c:pt idx="3087">
                  <c:v>0.16779029790599995</c:v>
                </c:pt>
                <c:pt idx="3088">
                  <c:v>0.16779029790599995</c:v>
                </c:pt>
                <c:pt idx="3089">
                  <c:v>0.16779029790599995</c:v>
                </c:pt>
                <c:pt idx="3090">
                  <c:v>0.16779029790599995</c:v>
                </c:pt>
                <c:pt idx="3091">
                  <c:v>0.16779029790599995</c:v>
                </c:pt>
                <c:pt idx="3092">
                  <c:v>0.16779029790599995</c:v>
                </c:pt>
                <c:pt idx="3093">
                  <c:v>0.16779029790599995</c:v>
                </c:pt>
                <c:pt idx="3094">
                  <c:v>0.16779029790599995</c:v>
                </c:pt>
                <c:pt idx="3095">
                  <c:v>0.16779029790599995</c:v>
                </c:pt>
                <c:pt idx="3096">
                  <c:v>0.16779029790599995</c:v>
                </c:pt>
                <c:pt idx="3097">
                  <c:v>0.16779029790599995</c:v>
                </c:pt>
                <c:pt idx="3098">
                  <c:v>0.16779029790599995</c:v>
                </c:pt>
                <c:pt idx="3099">
                  <c:v>0.16779029790599995</c:v>
                </c:pt>
                <c:pt idx="3100">
                  <c:v>0.16779029790599995</c:v>
                </c:pt>
                <c:pt idx="3101">
                  <c:v>0.16779029790599995</c:v>
                </c:pt>
                <c:pt idx="3102">
                  <c:v>0.16779029790599995</c:v>
                </c:pt>
                <c:pt idx="3103">
                  <c:v>0.16779029790599995</c:v>
                </c:pt>
                <c:pt idx="3104">
                  <c:v>0.16779029790599995</c:v>
                </c:pt>
                <c:pt idx="3105">
                  <c:v>0.16779029790599995</c:v>
                </c:pt>
                <c:pt idx="3106">
                  <c:v>0.16779029790599995</c:v>
                </c:pt>
                <c:pt idx="3107">
                  <c:v>0.16779029790599995</c:v>
                </c:pt>
                <c:pt idx="3108">
                  <c:v>0.16779029790599995</c:v>
                </c:pt>
                <c:pt idx="3109">
                  <c:v>0.16779029790599995</c:v>
                </c:pt>
                <c:pt idx="3110">
                  <c:v>0.16779029790599995</c:v>
                </c:pt>
                <c:pt idx="3111">
                  <c:v>0.16779029790599995</c:v>
                </c:pt>
                <c:pt idx="3112">
                  <c:v>0.16779029790599995</c:v>
                </c:pt>
                <c:pt idx="3113">
                  <c:v>0.16779029790599995</c:v>
                </c:pt>
                <c:pt idx="3114">
                  <c:v>0.16779029790599995</c:v>
                </c:pt>
                <c:pt idx="3115">
                  <c:v>0.16779029790599995</c:v>
                </c:pt>
                <c:pt idx="3116">
                  <c:v>0.16779029790599995</c:v>
                </c:pt>
                <c:pt idx="3117">
                  <c:v>0.16779029790599995</c:v>
                </c:pt>
                <c:pt idx="3118">
                  <c:v>0.16779029790599995</c:v>
                </c:pt>
                <c:pt idx="3119">
                  <c:v>0.16779029790599995</c:v>
                </c:pt>
                <c:pt idx="3120">
                  <c:v>0.16779029790599995</c:v>
                </c:pt>
                <c:pt idx="3121">
                  <c:v>0.16779029790599995</c:v>
                </c:pt>
                <c:pt idx="3122">
                  <c:v>0.16779029790599995</c:v>
                </c:pt>
                <c:pt idx="3123">
                  <c:v>0.16779029790599995</c:v>
                </c:pt>
                <c:pt idx="3124">
                  <c:v>0.16779029790599995</c:v>
                </c:pt>
                <c:pt idx="3125">
                  <c:v>0.16779029790599995</c:v>
                </c:pt>
                <c:pt idx="3126">
                  <c:v>0.16779029790599995</c:v>
                </c:pt>
                <c:pt idx="3127">
                  <c:v>0.16779029790599995</c:v>
                </c:pt>
                <c:pt idx="3128">
                  <c:v>0.16779029790599995</c:v>
                </c:pt>
                <c:pt idx="3129">
                  <c:v>0.16779029790599995</c:v>
                </c:pt>
                <c:pt idx="3130">
                  <c:v>0.16779029790599995</c:v>
                </c:pt>
                <c:pt idx="3131">
                  <c:v>0.16779029790599995</c:v>
                </c:pt>
                <c:pt idx="3132">
                  <c:v>0.16779029790599995</c:v>
                </c:pt>
                <c:pt idx="3133">
                  <c:v>0.16779029790599995</c:v>
                </c:pt>
                <c:pt idx="3134">
                  <c:v>0.16779029790599995</c:v>
                </c:pt>
                <c:pt idx="3135">
                  <c:v>0.16779029790599995</c:v>
                </c:pt>
                <c:pt idx="3136">
                  <c:v>0.16779029790599995</c:v>
                </c:pt>
                <c:pt idx="3137">
                  <c:v>0.16779029790599995</c:v>
                </c:pt>
                <c:pt idx="3138">
                  <c:v>0.16779029790599995</c:v>
                </c:pt>
                <c:pt idx="3139">
                  <c:v>0.16779029790599995</c:v>
                </c:pt>
                <c:pt idx="3140">
                  <c:v>0.16779029790599995</c:v>
                </c:pt>
                <c:pt idx="3141">
                  <c:v>0.16779029790599995</c:v>
                </c:pt>
                <c:pt idx="3142">
                  <c:v>0.16779029790599995</c:v>
                </c:pt>
                <c:pt idx="3143">
                  <c:v>0.16779029790599995</c:v>
                </c:pt>
                <c:pt idx="3144">
                  <c:v>0.16779029790599995</c:v>
                </c:pt>
                <c:pt idx="3145">
                  <c:v>0.16779029790599995</c:v>
                </c:pt>
                <c:pt idx="3146">
                  <c:v>0.16779029790599995</c:v>
                </c:pt>
                <c:pt idx="3147">
                  <c:v>0.16779029790599995</c:v>
                </c:pt>
                <c:pt idx="3148">
                  <c:v>0.16779029790599995</c:v>
                </c:pt>
                <c:pt idx="3149">
                  <c:v>0.16779029790599995</c:v>
                </c:pt>
                <c:pt idx="3150">
                  <c:v>0.16779029790599995</c:v>
                </c:pt>
                <c:pt idx="3151">
                  <c:v>0.16779029790599995</c:v>
                </c:pt>
                <c:pt idx="3152">
                  <c:v>0.16779029790599995</c:v>
                </c:pt>
                <c:pt idx="3153">
                  <c:v>0.16779029790599995</c:v>
                </c:pt>
                <c:pt idx="3154">
                  <c:v>0.16779029790599995</c:v>
                </c:pt>
                <c:pt idx="3155">
                  <c:v>0.16779029790599995</c:v>
                </c:pt>
                <c:pt idx="3156">
                  <c:v>0.16779029790599995</c:v>
                </c:pt>
                <c:pt idx="3157">
                  <c:v>0.16779029790599995</c:v>
                </c:pt>
                <c:pt idx="3158">
                  <c:v>0.16779029790599995</c:v>
                </c:pt>
                <c:pt idx="3159">
                  <c:v>0.16779029790599995</c:v>
                </c:pt>
                <c:pt idx="3160">
                  <c:v>0.16779029790599995</c:v>
                </c:pt>
                <c:pt idx="3161">
                  <c:v>0.16779029790599995</c:v>
                </c:pt>
                <c:pt idx="3162">
                  <c:v>0.16779029790599995</c:v>
                </c:pt>
                <c:pt idx="3163">
                  <c:v>0.16779029790599995</c:v>
                </c:pt>
                <c:pt idx="3164">
                  <c:v>0.16779029790599995</c:v>
                </c:pt>
                <c:pt idx="3165">
                  <c:v>0.16779029790599995</c:v>
                </c:pt>
                <c:pt idx="3166">
                  <c:v>0.16779029790599995</c:v>
                </c:pt>
                <c:pt idx="3167">
                  <c:v>0.16779029790599995</c:v>
                </c:pt>
                <c:pt idx="3168">
                  <c:v>0.16779029790599995</c:v>
                </c:pt>
                <c:pt idx="3169">
                  <c:v>0.16779029790599995</c:v>
                </c:pt>
                <c:pt idx="3170">
                  <c:v>0.16779029790599995</c:v>
                </c:pt>
                <c:pt idx="3171">
                  <c:v>0.16779029790599995</c:v>
                </c:pt>
                <c:pt idx="3172">
                  <c:v>0.16779029790599995</c:v>
                </c:pt>
                <c:pt idx="3173">
                  <c:v>0.16779029790599995</c:v>
                </c:pt>
                <c:pt idx="3174">
                  <c:v>0.16779029790599995</c:v>
                </c:pt>
                <c:pt idx="3175">
                  <c:v>0.16779029790599995</c:v>
                </c:pt>
                <c:pt idx="3176">
                  <c:v>0.16779029790599995</c:v>
                </c:pt>
                <c:pt idx="3177">
                  <c:v>0.16779029790599995</c:v>
                </c:pt>
                <c:pt idx="3178">
                  <c:v>0.16779029790599995</c:v>
                </c:pt>
                <c:pt idx="3179">
                  <c:v>0.16779029790599995</c:v>
                </c:pt>
                <c:pt idx="3180">
                  <c:v>0.16779029790599995</c:v>
                </c:pt>
                <c:pt idx="3181">
                  <c:v>0.16779029790599995</c:v>
                </c:pt>
                <c:pt idx="3182">
                  <c:v>0.16779029790599995</c:v>
                </c:pt>
                <c:pt idx="3183">
                  <c:v>0.16779029790599995</c:v>
                </c:pt>
                <c:pt idx="3184">
                  <c:v>0.16779029790599995</c:v>
                </c:pt>
                <c:pt idx="3185">
                  <c:v>0.16779029790599995</c:v>
                </c:pt>
                <c:pt idx="3186">
                  <c:v>0.16779029790599995</c:v>
                </c:pt>
                <c:pt idx="3187">
                  <c:v>0.16779029790599995</c:v>
                </c:pt>
                <c:pt idx="3188">
                  <c:v>0.16779029790599995</c:v>
                </c:pt>
                <c:pt idx="3189">
                  <c:v>0.16779029790599995</c:v>
                </c:pt>
                <c:pt idx="3190">
                  <c:v>0.16779029790599995</c:v>
                </c:pt>
                <c:pt idx="3191">
                  <c:v>0.16779029790599995</c:v>
                </c:pt>
                <c:pt idx="3192">
                  <c:v>0.16779029790599995</c:v>
                </c:pt>
                <c:pt idx="3193">
                  <c:v>0.16779029790599995</c:v>
                </c:pt>
                <c:pt idx="3194">
                  <c:v>0.16779029790599995</c:v>
                </c:pt>
                <c:pt idx="3195">
                  <c:v>0.16779029790599995</c:v>
                </c:pt>
                <c:pt idx="3196">
                  <c:v>0.16779029790599995</c:v>
                </c:pt>
                <c:pt idx="3197">
                  <c:v>0.16779029790599995</c:v>
                </c:pt>
                <c:pt idx="3198">
                  <c:v>0.16779029790599995</c:v>
                </c:pt>
                <c:pt idx="3199">
                  <c:v>0.16779029790599995</c:v>
                </c:pt>
                <c:pt idx="3200">
                  <c:v>0.16779029790599995</c:v>
                </c:pt>
                <c:pt idx="3201">
                  <c:v>0.16779029790599995</c:v>
                </c:pt>
                <c:pt idx="3202">
                  <c:v>0.16779029790599995</c:v>
                </c:pt>
                <c:pt idx="3203">
                  <c:v>0.16779029790599995</c:v>
                </c:pt>
                <c:pt idx="3204">
                  <c:v>0.16779029790599995</c:v>
                </c:pt>
                <c:pt idx="3205">
                  <c:v>0.16779029790599995</c:v>
                </c:pt>
                <c:pt idx="3206">
                  <c:v>0.16779029790599995</c:v>
                </c:pt>
                <c:pt idx="3207">
                  <c:v>0.16779029790599995</c:v>
                </c:pt>
                <c:pt idx="3208">
                  <c:v>0.16779029790599995</c:v>
                </c:pt>
                <c:pt idx="3209">
                  <c:v>0.16779029790599995</c:v>
                </c:pt>
                <c:pt idx="3210">
                  <c:v>0.16779029790599995</c:v>
                </c:pt>
                <c:pt idx="3211">
                  <c:v>0.16779029790599995</c:v>
                </c:pt>
                <c:pt idx="3212">
                  <c:v>0.16779029790599995</c:v>
                </c:pt>
                <c:pt idx="3213">
                  <c:v>0.16779029790599995</c:v>
                </c:pt>
                <c:pt idx="3214">
                  <c:v>0.16779029790599995</c:v>
                </c:pt>
                <c:pt idx="3215">
                  <c:v>0.16779029790599995</c:v>
                </c:pt>
                <c:pt idx="3216">
                  <c:v>0.16779029790599995</c:v>
                </c:pt>
                <c:pt idx="3217">
                  <c:v>0.16779029790599995</c:v>
                </c:pt>
                <c:pt idx="3218">
                  <c:v>0.16779029790599995</c:v>
                </c:pt>
                <c:pt idx="3219">
                  <c:v>0.16779029790599995</c:v>
                </c:pt>
                <c:pt idx="3220">
                  <c:v>0.16779029790599995</c:v>
                </c:pt>
                <c:pt idx="3221">
                  <c:v>0.16779029790599995</c:v>
                </c:pt>
                <c:pt idx="3222">
                  <c:v>0.16779029790599995</c:v>
                </c:pt>
                <c:pt idx="3223">
                  <c:v>0.16779029790599995</c:v>
                </c:pt>
                <c:pt idx="3224">
                  <c:v>0.16779029790599995</c:v>
                </c:pt>
                <c:pt idx="3225">
                  <c:v>0.16779029790599995</c:v>
                </c:pt>
                <c:pt idx="3226">
                  <c:v>0.16779029790599995</c:v>
                </c:pt>
                <c:pt idx="3227">
                  <c:v>0.16779029790599995</c:v>
                </c:pt>
                <c:pt idx="3228">
                  <c:v>0.16779029790599995</c:v>
                </c:pt>
                <c:pt idx="3229">
                  <c:v>0.16779029790599995</c:v>
                </c:pt>
                <c:pt idx="3230">
                  <c:v>0.16779029790599995</c:v>
                </c:pt>
                <c:pt idx="3231">
                  <c:v>0.16779029790599995</c:v>
                </c:pt>
                <c:pt idx="3232">
                  <c:v>0.16779029790599995</c:v>
                </c:pt>
                <c:pt idx="3233">
                  <c:v>0.16779029790599995</c:v>
                </c:pt>
                <c:pt idx="3234">
                  <c:v>0.16779029790599995</c:v>
                </c:pt>
                <c:pt idx="3235">
                  <c:v>0.16779029790599995</c:v>
                </c:pt>
                <c:pt idx="3236">
                  <c:v>0.16779029790599995</c:v>
                </c:pt>
                <c:pt idx="3237">
                  <c:v>0.16779029790599995</c:v>
                </c:pt>
                <c:pt idx="3238">
                  <c:v>0.16779029790599995</c:v>
                </c:pt>
                <c:pt idx="3239">
                  <c:v>0.16779029790599995</c:v>
                </c:pt>
                <c:pt idx="3240">
                  <c:v>0.16779029790599995</c:v>
                </c:pt>
                <c:pt idx="3241">
                  <c:v>0.16779029790599995</c:v>
                </c:pt>
                <c:pt idx="3242">
                  <c:v>0.16779029790599995</c:v>
                </c:pt>
                <c:pt idx="3243">
                  <c:v>0.16779029790599995</c:v>
                </c:pt>
                <c:pt idx="3244">
                  <c:v>0.16779029790599995</c:v>
                </c:pt>
                <c:pt idx="3245">
                  <c:v>0.16779029790599995</c:v>
                </c:pt>
                <c:pt idx="3246">
                  <c:v>0.16779029790599995</c:v>
                </c:pt>
                <c:pt idx="3247">
                  <c:v>0.16779029790599995</c:v>
                </c:pt>
                <c:pt idx="3248">
                  <c:v>0.16779029790599995</c:v>
                </c:pt>
                <c:pt idx="3249">
                  <c:v>0.16779029790599995</c:v>
                </c:pt>
                <c:pt idx="3250">
                  <c:v>0.16779029790599995</c:v>
                </c:pt>
                <c:pt idx="3251">
                  <c:v>0.16779029790599995</c:v>
                </c:pt>
                <c:pt idx="3252">
                  <c:v>0.16779029790599995</c:v>
                </c:pt>
                <c:pt idx="3253">
                  <c:v>0.16779029790599995</c:v>
                </c:pt>
                <c:pt idx="3254">
                  <c:v>0.16779029790599995</c:v>
                </c:pt>
                <c:pt idx="3255">
                  <c:v>0.16779029790599995</c:v>
                </c:pt>
                <c:pt idx="3256">
                  <c:v>0.16779029790599995</c:v>
                </c:pt>
                <c:pt idx="3257">
                  <c:v>0.16779029790599995</c:v>
                </c:pt>
                <c:pt idx="3258">
                  <c:v>0.16779029790599995</c:v>
                </c:pt>
                <c:pt idx="3259">
                  <c:v>0.16779029790599995</c:v>
                </c:pt>
                <c:pt idx="3260">
                  <c:v>0.16779029790599995</c:v>
                </c:pt>
                <c:pt idx="3261">
                  <c:v>0.16779029790599995</c:v>
                </c:pt>
                <c:pt idx="3262">
                  <c:v>0.16779029790599995</c:v>
                </c:pt>
                <c:pt idx="3263">
                  <c:v>0.16779029790599995</c:v>
                </c:pt>
                <c:pt idx="3264">
                  <c:v>0.16779029790599995</c:v>
                </c:pt>
                <c:pt idx="3265">
                  <c:v>0.16779029790599995</c:v>
                </c:pt>
                <c:pt idx="3266">
                  <c:v>0.16779029790599995</c:v>
                </c:pt>
                <c:pt idx="3267">
                  <c:v>0.16779029790599995</c:v>
                </c:pt>
                <c:pt idx="3268">
                  <c:v>0.16779029790599995</c:v>
                </c:pt>
                <c:pt idx="3269">
                  <c:v>0.16779029790599995</c:v>
                </c:pt>
                <c:pt idx="3270">
                  <c:v>0.16779029790599995</c:v>
                </c:pt>
                <c:pt idx="3271">
                  <c:v>0.16779029790599995</c:v>
                </c:pt>
                <c:pt idx="3272">
                  <c:v>0.16779029790599995</c:v>
                </c:pt>
                <c:pt idx="3273">
                  <c:v>0.16779029790599995</c:v>
                </c:pt>
                <c:pt idx="3274">
                  <c:v>0.16779029790599995</c:v>
                </c:pt>
                <c:pt idx="3275">
                  <c:v>0.16779029790599995</c:v>
                </c:pt>
                <c:pt idx="3276">
                  <c:v>0.16779029790599995</c:v>
                </c:pt>
                <c:pt idx="3277">
                  <c:v>0.16779029790599995</c:v>
                </c:pt>
                <c:pt idx="3278">
                  <c:v>0.16779029790599995</c:v>
                </c:pt>
                <c:pt idx="3279">
                  <c:v>0.16779029790599995</c:v>
                </c:pt>
                <c:pt idx="3280">
                  <c:v>0.16779029790599995</c:v>
                </c:pt>
                <c:pt idx="3281">
                  <c:v>0.16779029790599995</c:v>
                </c:pt>
                <c:pt idx="3282">
                  <c:v>0.16779029790599995</c:v>
                </c:pt>
                <c:pt idx="3283">
                  <c:v>0.16779029790599995</c:v>
                </c:pt>
                <c:pt idx="3284">
                  <c:v>0.16779029790599995</c:v>
                </c:pt>
                <c:pt idx="3285">
                  <c:v>0.16779029790599995</c:v>
                </c:pt>
                <c:pt idx="3286">
                  <c:v>0.16779029790599995</c:v>
                </c:pt>
                <c:pt idx="3287">
                  <c:v>0.16779029790599995</c:v>
                </c:pt>
                <c:pt idx="3288">
                  <c:v>0.16779029790599995</c:v>
                </c:pt>
                <c:pt idx="3289">
                  <c:v>0.16779029790599995</c:v>
                </c:pt>
                <c:pt idx="3290">
                  <c:v>0.16779029790599995</c:v>
                </c:pt>
                <c:pt idx="3291">
                  <c:v>0.16779029790599995</c:v>
                </c:pt>
                <c:pt idx="3292">
                  <c:v>0.16779029790599995</c:v>
                </c:pt>
                <c:pt idx="3293">
                  <c:v>0.16779029790599995</c:v>
                </c:pt>
                <c:pt idx="3294">
                  <c:v>0.16779029790599995</c:v>
                </c:pt>
                <c:pt idx="3295">
                  <c:v>0.16779029790599995</c:v>
                </c:pt>
                <c:pt idx="3296">
                  <c:v>0.16779029790599995</c:v>
                </c:pt>
                <c:pt idx="3297">
                  <c:v>0.16779029790599995</c:v>
                </c:pt>
                <c:pt idx="3298">
                  <c:v>0.16779029790599995</c:v>
                </c:pt>
                <c:pt idx="3299">
                  <c:v>0.16779029790599995</c:v>
                </c:pt>
                <c:pt idx="3300">
                  <c:v>0.16779029790599995</c:v>
                </c:pt>
                <c:pt idx="3301">
                  <c:v>0.16779029790599995</c:v>
                </c:pt>
                <c:pt idx="3302">
                  <c:v>0.16779029790599995</c:v>
                </c:pt>
                <c:pt idx="3303">
                  <c:v>0.16779029790599995</c:v>
                </c:pt>
                <c:pt idx="3304">
                  <c:v>0.16779029790599995</c:v>
                </c:pt>
                <c:pt idx="3305">
                  <c:v>0.16779029790599995</c:v>
                </c:pt>
                <c:pt idx="3306">
                  <c:v>0.16779029790599995</c:v>
                </c:pt>
                <c:pt idx="3307">
                  <c:v>0.16779029790599995</c:v>
                </c:pt>
                <c:pt idx="3308">
                  <c:v>0.16779029790599995</c:v>
                </c:pt>
                <c:pt idx="3309">
                  <c:v>0.16779029790599995</c:v>
                </c:pt>
                <c:pt idx="3310">
                  <c:v>0.16779029790599995</c:v>
                </c:pt>
                <c:pt idx="3311">
                  <c:v>0.16779029790599995</c:v>
                </c:pt>
                <c:pt idx="3312">
                  <c:v>0.16779029790599995</c:v>
                </c:pt>
                <c:pt idx="3313">
                  <c:v>0.16779029790599995</c:v>
                </c:pt>
                <c:pt idx="3314">
                  <c:v>0.16779029790599995</c:v>
                </c:pt>
                <c:pt idx="3315">
                  <c:v>0.16779029790599995</c:v>
                </c:pt>
                <c:pt idx="3316">
                  <c:v>0.16779029790599995</c:v>
                </c:pt>
                <c:pt idx="3317">
                  <c:v>0.16779029790599995</c:v>
                </c:pt>
                <c:pt idx="3318">
                  <c:v>0.16779029790599995</c:v>
                </c:pt>
                <c:pt idx="3319">
                  <c:v>0.16779029790599995</c:v>
                </c:pt>
                <c:pt idx="3320">
                  <c:v>0.16779029790599995</c:v>
                </c:pt>
                <c:pt idx="3321">
                  <c:v>0.16779029790599995</c:v>
                </c:pt>
                <c:pt idx="3322">
                  <c:v>0.16779029790599995</c:v>
                </c:pt>
                <c:pt idx="3323">
                  <c:v>0.16779029790599995</c:v>
                </c:pt>
                <c:pt idx="3324">
                  <c:v>0.16779029790599995</c:v>
                </c:pt>
                <c:pt idx="3325">
                  <c:v>0.16779029790599995</c:v>
                </c:pt>
                <c:pt idx="3326">
                  <c:v>0.16779029790599995</c:v>
                </c:pt>
                <c:pt idx="3327">
                  <c:v>0.16779029790599995</c:v>
                </c:pt>
                <c:pt idx="3328">
                  <c:v>0.16779029790599995</c:v>
                </c:pt>
                <c:pt idx="3329">
                  <c:v>0.16779029790599995</c:v>
                </c:pt>
                <c:pt idx="3330">
                  <c:v>0.16779029790599995</c:v>
                </c:pt>
                <c:pt idx="3331">
                  <c:v>0.16779029790599995</c:v>
                </c:pt>
                <c:pt idx="3332">
                  <c:v>0.16779029790599995</c:v>
                </c:pt>
                <c:pt idx="3333">
                  <c:v>0.16779029790599995</c:v>
                </c:pt>
                <c:pt idx="3334">
                  <c:v>0.16779029790599995</c:v>
                </c:pt>
                <c:pt idx="3335">
                  <c:v>0.16779029790599995</c:v>
                </c:pt>
                <c:pt idx="3336">
                  <c:v>0.16779029790599995</c:v>
                </c:pt>
                <c:pt idx="3337">
                  <c:v>0.16779029790599995</c:v>
                </c:pt>
                <c:pt idx="3338">
                  <c:v>0.16779029790599995</c:v>
                </c:pt>
                <c:pt idx="3339">
                  <c:v>0.16779029790599995</c:v>
                </c:pt>
                <c:pt idx="3340">
                  <c:v>0.16779029790599995</c:v>
                </c:pt>
                <c:pt idx="3341">
                  <c:v>0.16779029790599995</c:v>
                </c:pt>
                <c:pt idx="3342">
                  <c:v>0.16779029790599995</c:v>
                </c:pt>
                <c:pt idx="3343">
                  <c:v>0.16779029790599995</c:v>
                </c:pt>
                <c:pt idx="3344">
                  <c:v>0.16779029790599995</c:v>
                </c:pt>
                <c:pt idx="3345">
                  <c:v>0.16779029790599995</c:v>
                </c:pt>
                <c:pt idx="3346">
                  <c:v>0.16779029790599995</c:v>
                </c:pt>
                <c:pt idx="3347">
                  <c:v>0.16779029790599995</c:v>
                </c:pt>
                <c:pt idx="3348">
                  <c:v>0.16779029790599995</c:v>
                </c:pt>
                <c:pt idx="3349">
                  <c:v>0.16779029790599995</c:v>
                </c:pt>
                <c:pt idx="3350">
                  <c:v>0.16779029790599995</c:v>
                </c:pt>
                <c:pt idx="3351">
                  <c:v>0.16779029790599995</c:v>
                </c:pt>
                <c:pt idx="3352">
                  <c:v>0.16779029790599995</c:v>
                </c:pt>
                <c:pt idx="3353">
                  <c:v>0.16779029790599995</c:v>
                </c:pt>
                <c:pt idx="3354">
                  <c:v>0.16779029790599995</c:v>
                </c:pt>
                <c:pt idx="3355">
                  <c:v>0.16779029790599995</c:v>
                </c:pt>
                <c:pt idx="3356">
                  <c:v>0.16779029790599995</c:v>
                </c:pt>
                <c:pt idx="3357">
                  <c:v>0.16779029790599995</c:v>
                </c:pt>
                <c:pt idx="3358">
                  <c:v>0.16779029790599995</c:v>
                </c:pt>
                <c:pt idx="3359">
                  <c:v>0.16779029790599995</c:v>
                </c:pt>
                <c:pt idx="3360">
                  <c:v>0.16779029790599995</c:v>
                </c:pt>
                <c:pt idx="3361">
                  <c:v>0.16779029790599995</c:v>
                </c:pt>
                <c:pt idx="3362">
                  <c:v>0.16779029790599995</c:v>
                </c:pt>
                <c:pt idx="3363">
                  <c:v>0.16779029790599995</c:v>
                </c:pt>
                <c:pt idx="3364">
                  <c:v>0.16779029790599995</c:v>
                </c:pt>
                <c:pt idx="3365">
                  <c:v>0.16779029790599995</c:v>
                </c:pt>
                <c:pt idx="3366">
                  <c:v>0.16779029790599995</c:v>
                </c:pt>
                <c:pt idx="3367">
                  <c:v>0.16779029790599995</c:v>
                </c:pt>
                <c:pt idx="3368">
                  <c:v>0.16779029790599995</c:v>
                </c:pt>
                <c:pt idx="3369">
                  <c:v>0.16779029790599995</c:v>
                </c:pt>
                <c:pt idx="3370">
                  <c:v>0.16779029790599995</c:v>
                </c:pt>
                <c:pt idx="3371">
                  <c:v>0.16779029790599995</c:v>
                </c:pt>
                <c:pt idx="3372">
                  <c:v>0.16779029790599995</c:v>
                </c:pt>
                <c:pt idx="3373">
                  <c:v>0.16779029790599995</c:v>
                </c:pt>
                <c:pt idx="3374">
                  <c:v>0.16779029790599995</c:v>
                </c:pt>
                <c:pt idx="3375">
                  <c:v>0.16779029790599995</c:v>
                </c:pt>
                <c:pt idx="3376">
                  <c:v>0.16779029790599995</c:v>
                </c:pt>
                <c:pt idx="3377">
                  <c:v>0.16779029790599995</c:v>
                </c:pt>
                <c:pt idx="3378">
                  <c:v>0.16779029790599995</c:v>
                </c:pt>
                <c:pt idx="3379">
                  <c:v>0.16779029790599995</c:v>
                </c:pt>
                <c:pt idx="3380">
                  <c:v>0.16779029790599995</c:v>
                </c:pt>
                <c:pt idx="3381">
                  <c:v>0.16779029790599995</c:v>
                </c:pt>
                <c:pt idx="3382">
                  <c:v>0.16779029790599995</c:v>
                </c:pt>
                <c:pt idx="3383">
                  <c:v>0.16779029790599995</c:v>
                </c:pt>
                <c:pt idx="3384">
                  <c:v>0.16779029790599995</c:v>
                </c:pt>
                <c:pt idx="3385">
                  <c:v>0.16779029790599995</c:v>
                </c:pt>
                <c:pt idx="3386">
                  <c:v>0.16779029790599995</c:v>
                </c:pt>
                <c:pt idx="3387">
                  <c:v>0.16779029790599995</c:v>
                </c:pt>
                <c:pt idx="3388">
                  <c:v>0.16779029790599995</c:v>
                </c:pt>
                <c:pt idx="3389">
                  <c:v>0.16779029790599995</c:v>
                </c:pt>
                <c:pt idx="3390">
                  <c:v>0.16779029790599995</c:v>
                </c:pt>
                <c:pt idx="3391">
                  <c:v>0.16779029790599995</c:v>
                </c:pt>
                <c:pt idx="3392">
                  <c:v>0.16779029790599995</c:v>
                </c:pt>
                <c:pt idx="3393">
                  <c:v>0.16779029790599995</c:v>
                </c:pt>
                <c:pt idx="3394">
                  <c:v>0.16779029790599995</c:v>
                </c:pt>
                <c:pt idx="3395">
                  <c:v>0.16779029790599995</c:v>
                </c:pt>
                <c:pt idx="3396">
                  <c:v>0.16779029790599995</c:v>
                </c:pt>
                <c:pt idx="3397">
                  <c:v>0.16779029790599995</c:v>
                </c:pt>
                <c:pt idx="3398">
                  <c:v>0.16779029790599995</c:v>
                </c:pt>
                <c:pt idx="3399">
                  <c:v>0.16779029790599995</c:v>
                </c:pt>
                <c:pt idx="3400">
                  <c:v>0.16779029790599995</c:v>
                </c:pt>
                <c:pt idx="3401">
                  <c:v>0.16779029790599995</c:v>
                </c:pt>
                <c:pt idx="3402">
                  <c:v>0.16779029790599995</c:v>
                </c:pt>
                <c:pt idx="3403">
                  <c:v>0.16779029790599995</c:v>
                </c:pt>
                <c:pt idx="3404">
                  <c:v>0.16779029790599995</c:v>
                </c:pt>
                <c:pt idx="3405">
                  <c:v>0.16779029790599995</c:v>
                </c:pt>
                <c:pt idx="3406">
                  <c:v>0.16779029790599995</c:v>
                </c:pt>
                <c:pt idx="3407">
                  <c:v>0.16779029790599995</c:v>
                </c:pt>
                <c:pt idx="3408">
                  <c:v>0.16779029790599995</c:v>
                </c:pt>
                <c:pt idx="3409">
                  <c:v>0.16779029790599995</c:v>
                </c:pt>
                <c:pt idx="3410">
                  <c:v>0.16779029790599995</c:v>
                </c:pt>
                <c:pt idx="3411">
                  <c:v>0.16779029790599995</c:v>
                </c:pt>
                <c:pt idx="3412">
                  <c:v>0.16779029790599995</c:v>
                </c:pt>
                <c:pt idx="3413">
                  <c:v>0.16779029790599995</c:v>
                </c:pt>
                <c:pt idx="3414">
                  <c:v>0.16779029790599995</c:v>
                </c:pt>
                <c:pt idx="3415">
                  <c:v>0.16779029790599995</c:v>
                </c:pt>
                <c:pt idx="3416">
                  <c:v>0.16779029790599995</c:v>
                </c:pt>
                <c:pt idx="3417">
                  <c:v>0.16779029790599995</c:v>
                </c:pt>
                <c:pt idx="3418">
                  <c:v>0.16779029790599995</c:v>
                </c:pt>
                <c:pt idx="3419">
                  <c:v>0.16779029790599995</c:v>
                </c:pt>
                <c:pt idx="3420">
                  <c:v>0.16779029790599995</c:v>
                </c:pt>
                <c:pt idx="3421">
                  <c:v>0.16779029790599995</c:v>
                </c:pt>
                <c:pt idx="3422">
                  <c:v>0.16779029790599995</c:v>
                </c:pt>
                <c:pt idx="3423">
                  <c:v>0.16779029790599995</c:v>
                </c:pt>
                <c:pt idx="3424">
                  <c:v>0.16779029790599995</c:v>
                </c:pt>
                <c:pt idx="3425">
                  <c:v>0.16779029790599995</c:v>
                </c:pt>
                <c:pt idx="3426">
                  <c:v>0.16779029790599995</c:v>
                </c:pt>
                <c:pt idx="3427">
                  <c:v>0.16779029790599995</c:v>
                </c:pt>
                <c:pt idx="3428">
                  <c:v>0.16779029790599995</c:v>
                </c:pt>
                <c:pt idx="3429">
                  <c:v>0.16779029790599995</c:v>
                </c:pt>
                <c:pt idx="3430">
                  <c:v>0.16779029790599995</c:v>
                </c:pt>
                <c:pt idx="3431">
                  <c:v>0.16779029790599995</c:v>
                </c:pt>
                <c:pt idx="3432">
                  <c:v>0.16779029790599995</c:v>
                </c:pt>
                <c:pt idx="3433">
                  <c:v>0.16779029790599995</c:v>
                </c:pt>
                <c:pt idx="3434">
                  <c:v>0.16779029790599995</c:v>
                </c:pt>
                <c:pt idx="3435">
                  <c:v>0.16779029790599995</c:v>
                </c:pt>
                <c:pt idx="3436">
                  <c:v>0.16779029790599995</c:v>
                </c:pt>
                <c:pt idx="3437">
                  <c:v>0.16779029790599995</c:v>
                </c:pt>
                <c:pt idx="3438">
                  <c:v>0.16779029790599995</c:v>
                </c:pt>
                <c:pt idx="3439">
                  <c:v>0.16779029790599995</c:v>
                </c:pt>
                <c:pt idx="3440">
                  <c:v>0.16779029790599995</c:v>
                </c:pt>
                <c:pt idx="3441">
                  <c:v>0.16779029790599995</c:v>
                </c:pt>
                <c:pt idx="3442">
                  <c:v>0.16779029790599995</c:v>
                </c:pt>
                <c:pt idx="3443">
                  <c:v>0.16779029790599995</c:v>
                </c:pt>
                <c:pt idx="3444">
                  <c:v>0.16779029790599995</c:v>
                </c:pt>
                <c:pt idx="3445">
                  <c:v>0.16779029790599995</c:v>
                </c:pt>
                <c:pt idx="3446">
                  <c:v>0.16779029790599995</c:v>
                </c:pt>
                <c:pt idx="3447">
                  <c:v>0.16779029790599995</c:v>
                </c:pt>
                <c:pt idx="3448">
                  <c:v>0.16779029790599995</c:v>
                </c:pt>
                <c:pt idx="3449">
                  <c:v>0.16779029790599995</c:v>
                </c:pt>
                <c:pt idx="3450">
                  <c:v>0.16779029790599995</c:v>
                </c:pt>
                <c:pt idx="3451">
                  <c:v>0.16779029790599995</c:v>
                </c:pt>
                <c:pt idx="3452">
                  <c:v>0.16779029790599995</c:v>
                </c:pt>
                <c:pt idx="3453">
                  <c:v>0.16779029790599995</c:v>
                </c:pt>
                <c:pt idx="3454">
                  <c:v>0.16779029790599995</c:v>
                </c:pt>
                <c:pt idx="3455">
                  <c:v>0.16779029790599995</c:v>
                </c:pt>
                <c:pt idx="3456">
                  <c:v>0.16779029790599995</c:v>
                </c:pt>
                <c:pt idx="3457">
                  <c:v>0.16779029790599995</c:v>
                </c:pt>
                <c:pt idx="3458">
                  <c:v>0.16779029790599995</c:v>
                </c:pt>
                <c:pt idx="3459">
                  <c:v>0.16779029790599995</c:v>
                </c:pt>
                <c:pt idx="3460">
                  <c:v>0.16779029790599995</c:v>
                </c:pt>
                <c:pt idx="3461">
                  <c:v>0.16779029790599995</c:v>
                </c:pt>
                <c:pt idx="3462">
                  <c:v>0.16779029790599995</c:v>
                </c:pt>
                <c:pt idx="3463">
                  <c:v>0.16779029790599995</c:v>
                </c:pt>
                <c:pt idx="3464">
                  <c:v>0.16779029790599995</c:v>
                </c:pt>
                <c:pt idx="3465">
                  <c:v>0.16779029790599995</c:v>
                </c:pt>
                <c:pt idx="3466">
                  <c:v>0.16779029790599995</c:v>
                </c:pt>
                <c:pt idx="3467">
                  <c:v>0.16779029790599995</c:v>
                </c:pt>
                <c:pt idx="3468">
                  <c:v>0.16779029790599995</c:v>
                </c:pt>
                <c:pt idx="3469">
                  <c:v>0.16779029790599995</c:v>
                </c:pt>
                <c:pt idx="3470">
                  <c:v>0.16779029790599995</c:v>
                </c:pt>
                <c:pt idx="3471">
                  <c:v>0.16779029790599995</c:v>
                </c:pt>
                <c:pt idx="3472">
                  <c:v>0.16779029790599995</c:v>
                </c:pt>
                <c:pt idx="3473">
                  <c:v>0.16779029790599995</c:v>
                </c:pt>
                <c:pt idx="3474">
                  <c:v>0.16779029790599995</c:v>
                </c:pt>
                <c:pt idx="3475">
                  <c:v>0.16779029790599995</c:v>
                </c:pt>
                <c:pt idx="3476">
                  <c:v>0.16779029790599995</c:v>
                </c:pt>
                <c:pt idx="3477">
                  <c:v>0.16779029790599995</c:v>
                </c:pt>
                <c:pt idx="3478">
                  <c:v>0.16779029790599995</c:v>
                </c:pt>
                <c:pt idx="3479">
                  <c:v>0.16779029790599995</c:v>
                </c:pt>
                <c:pt idx="3480">
                  <c:v>0.16779029790599995</c:v>
                </c:pt>
                <c:pt idx="3481">
                  <c:v>0.16779029790599995</c:v>
                </c:pt>
                <c:pt idx="3482">
                  <c:v>0.16779029790599995</c:v>
                </c:pt>
                <c:pt idx="3483">
                  <c:v>0.16779029790599995</c:v>
                </c:pt>
                <c:pt idx="3484">
                  <c:v>0.16779029790599995</c:v>
                </c:pt>
                <c:pt idx="3485">
                  <c:v>0.16779029790599995</c:v>
                </c:pt>
                <c:pt idx="3486">
                  <c:v>0.16779029790599995</c:v>
                </c:pt>
                <c:pt idx="3487">
                  <c:v>0.16779029790599995</c:v>
                </c:pt>
                <c:pt idx="3488">
                  <c:v>0.16779029790599995</c:v>
                </c:pt>
                <c:pt idx="3489">
                  <c:v>0.16779029790599995</c:v>
                </c:pt>
                <c:pt idx="3490">
                  <c:v>0.16779029790599995</c:v>
                </c:pt>
                <c:pt idx="3491">
                  <c:v>0.16779029790599995</c:v>
                </c:pt>
                <c:pt idx="3492">
                  <c:v>0.16779029790599995</c:v>
                </c:pt>
                <c:pt idx="3493">
                  <c:v>0.16779029790599995</c:v>
                </c:pt>
                <c:pt idx="3494">
                  <c:v>0.16779029790599995</c:v>
                </c:pt>
                <c:pt idx="3495">
                  <c:v>0.16779029790599995</c:v>
                </c:pt>
                <c:pt idx="3496">
                  <c:v>0.16779029790599995</c:v>
                </c:pt>
                <c:pt idx="3497">
                  <c:v>0.16779029790599995</c:v>
                </c:pt>
                <c:pt idx="3498">
                  <c:v>0.16779029790599995</c:v>
                </c:pt>
                <c:pt idx="3499">
                  <c:v>0.16779029790599995</c:v>
                </c:pt>
                <c:pt idx="3500">
                  <c:v>0.16779029790599995</c:v>
                </c:pt>
                <c:pt idx="3501">
                  <c:v>0.16779029790599995</c:v>
                </c:pt>
                <c:pt idx="3502">
                  <c:v>0.16779029790599995</c:v>
                </c:pt>
                <c:pt idx="3503">
                  <c:v>0.16779029790599995</c:v>
                </c:pt>
                <c:pt idx="3504">
                  <c:v>0.16779029790599995</c:v>
                </c:pt>
                <c:pt idx="3505">
                  <c:v>0.16779029790599995</c:v>
                </c:pt>
                <c:pt idx="3506">
                  <c:v>0.16779029790599995</c:v>
                </c:pt>
                <c:pt idx="3507">
                  <c:v>0.16779029790599995</c:v>
                </c:pt>
                <c:pt idx="3508">
                  <c:v>0.16779029790599995</c:v>
                </c:pt>
                <c:pt idx="3509">
                  <c:v>0.16779029790599995</c:v>
                </c:pt>
                <c:pt idx="3510">
                  <c:v>0.16779029790599995</c:v>
                </c:pt>
                <c:pt idx="3511">
                  <c:v>0.16779029790599995</c:v>
                </c:pt>
                <c:pt idx="3512">
                  <c:v>0.16779029790599995</c:v>
                </c:pt>
                <c:pt idx="3513">
                  <c:v>0.16779029790599995</c:v>
                </c:pt>
                <c:pt idx="3514">
                  <c:v>0.16779029790599995</c:v>
                </c:pt>
                <c:pt idx="3515">
                  <c:v>0.16779029790599995</c:v>
                </c:pt>
                <c:pt idx="3516">
                  <c:v>0.16779029790599995</c:v>
                </c:pt>
                <c:pt idx="3517">
                  <c:v>0.16779029790599995</c:v>
                </c:pt>
                <c:pt idx="3518">
                  <c:v>0.16779029790599995</c:v>
                </c:pt>
                <c:pt idx="3519">
                  <c:v>0.16779029790599995</c:v>
                </c:pt>
                <c:pt idx="3520">
                  <c:v>0.16779029790599995</c:v>
                </c:pt>
                <c:pt idx="3521">
                  <c:v>0.16779029790599995</c:v>
                </c:pt>
                <c:pt idx="3522">
                  <c:v>0.16779029790599995</c:v>
                </c:pt>
                <c:pt idx="3523">
                  <c:v>0.16779029790599995</c:v>
                </c:pt>
                <c:pt idx="3524">
                  <c:v>0.16779029790599995</c:v>
                </c:pt>
                <c:pt idx="3525">
                  <c:v>0.16779029790599995</c:v>
                </c:pt>
                <c:pt idx="3526">
                  <c:v>0.16779029790599995</c:v>
                </c:pt>
                <c:pt idx="3527">
                  <c:v>0.16779029790599995</c:v>
                </c:pt>
                <c:pt idx="3528">
                  <c:v>0.16779029790599995</c:v>
                </c:pt>
                <c:pt idx="3529">
                  <c:v>0.16779029790599995</c:v>
                </c:pt>
                <c:pt idx="3530">
                  <c:v>0.16779029790599995</c:v>
                </c:pt>
                <c:pt idx="3531">
                  <c:v>0.16779029790599995</c:v>
                </c:pt>
                <c:pt idx="3532">
                  <c:v>0.16779029790599995</c:v>
                </c:pt>
                <c:pt idx="3533">
                  <c:v>0.16779029790599995</c:v>
                </c:pt>
                <c:pt idx="3534">
                  <c:v>0.16779029790599995</c:v>
                </c:pt>
                <c:pt idx="3535">
                  <c:v>0.16779029790599995</c:v>
                </c:pt>
                <c:pt idx="3536">
                  <c:v>0.16779029790599995</c:v>
                </c:pt>
                <c:pt idx="3537">
                  <c:v>0.16779029790599995</c:v>
                </c:pt>
                <c:pt idx="3538">
                  <c:v>0.16779029790599995</c:v>
                </c:pt>
                <c:pt idx="3539">
                  <c:v>0.16779029790599995</c:v>
                </c:pt>
                <c:pt idx="3540">
                  <c:v>0.16779029790599995</c:v>
                </c:pt>
                <c:pt idx="3541">
                  <c:v>0.16779029790599995</c:v>
                </c:pt>
                <c:pt idx="3542">
                  <c:v>0.16779029790599995</c:v>
                </c:pt>
                <c:pt idx="3543">
                  <c:v>0.16779029790599995</c:v>
                </c:pt>
                <c:pt idx="3544">
                  <c:v>0.16779029790599995</c:v>
                </c:pt>
                <c:pt idx="3545">
                  <c:v>0.16779029790599995</c:v>
                </c:pt>
                <c:pt idx="3546">
                  <c:v>0.16779029790599995</c:v>
                </c:pt>
                <c:pt idx="3547">
                  <c:v>0.16779029790599995</c:v>
                </c:pt>
                <c:pt idx="3548">
                  <c:v>0.16779029790599995</c:v>
                </c:pt>
                <c:pt idx="3549">
                  <c:v>0.16779029790599995</c:v>
                </c:pt>
                <c:pt idx="3550">
                  <c:v>0.16779029790599995</c:v>
                </c:pt>
                <c:pt idx="3551">
                  <c:v>0.16779029790599995</c:v>
                </c:pt>
                <c:pt idx="3552">
                  <c:v>0.16779029790599995</c:v>
                </c:pt>
                <c:pt idx="3553">
                  <c:v>0.16779029790599995</c:v>
                </c:pt>
                <c:pt idx="3554">
                  <c:v>0.16779029790599995</c:v>
                </c:pt>
                <c:pt idx="3555">
                  <c:v>0.16779029790599995</c:v>
                </c:pt>
                <c:pt idx="3556">
                  <c:v>0.16779029790599995</c:v>
                </c:pt>
                <c:pt idx="3557">
                  <c:v>0.16779029790599995</c:v>
                </c:pt>
                <c:pt idx="3558">
                  <c:v>0.16779029790599995</c:v>
                </c:pt>
                <c:pt idx="3559">
                  <c:v>0.16779029790599995</c:v>
                </c:pt>
                <c:pt idx="3560">
                  <c:v>0.16779029790599995</c:v>
                </c:pt>
                <c:pt idx="3561">
                  <c:v>0.16779029790599995</c:v>
                </c:pt>
                <c:pt idx="3562">
                  <c:v>0.16779029790599995</c:v>
                </c:pt>
                <c:pt idx="3563">
                  <c:v>0.16779029790599995</c:v>
                </c:pt>
                <c:pt idx="3564">
                  <c:v>0.16779029790599995</c:v>
                </c:pt>
                <c:pt idx="3565">
                  <c:v>0.16779029790599995</c:v>
                </c:pt>
                <c:pt idx="3566">
                  <c:v>0.16779029790599995</c:v>
                </c:pt>
                <c:pt idx="3567">
                  <c:v>0.16779029790599995</c:v>
                </c:pt>
                <c:pt idx="3568">
                  <c:v>0.16779029790599995</c:v>
                </c:pt>
                <c:pt idx="3569">
                  <c:v>0.16779029790599995</c:v>
                </c:pt>
                <c:pt idx="3570">
                  <c:v>0.16779029790599995</c:v>
                </c:pt>
                <c:pt idx="3571">
                  <c:v>0.16779029790599995</c:v>
                </c:pt>
                <c:pt idx="3572">
                  <c:v>0.16779029790599995</c:v>
                </c:pt>
                <c:pt idx="3573">
                  <c:v>0.16779029790599995</c:v>
                </c:pt>
                <c:pt idx="3574">
                  <c:v>0.16779029790599995</c:v>
                </c:pt>
                <c:pt idx="3575">
                  <c:v>0.16779029790599995</c:v>
                </c:pt>
                <c:pt idx="3576">
                  <c:v>0.16779029790599995</c:v>
                </c:pt>
                <c:pt idx="3577">
                  <c:v>0.16779029790599995</c:v>
                </c:pt>
                <c:pt idx="3578">
                  <c:v>0.16779029790599995</c:v>
                </c:pt>
                <c:pt idx="3579">
                  <c:v>0.16779029790599995</c:v>
                </c:pt>
                <c:pt idx="3580">
                  <c:v>0.16779029790599995</c:v>
                </c:pt>
                <c:pt idx="3581">
                  <c:v>0.16779029790599995</c:v>
                </c:pt>
                <c:pt idx="3582">
                  <c:v>0.16779029790599995</c:v>
                </c:pt>
                <c:pt idx="3583">
                  <c:v>0.16779029790599995</c:v>
                </c:pt>
                <c:pt idx="3584">
                  <c:v>0.16779029790599995</c:v>
                </c:pt>
                <c:pt idx="3585">
                  <c:v>0.16779029790599995</c:v>
                </c:pt>
                <c:pt idx="3586">
                  <c:v>0.16779029790599995</c:v>
                </c:pt>
                <c:pt idx="3587">
                  <c:v>0.16779029790599995</c:v>
                </c:pt>
                <c:pt idx="3588">
                  <c:v>0.16779029790599995</c:v>
                </c:pt>
                <c:pt idx="3589">
                  <c:v>0.16779029790599995</c:v>
                </c:pt>
                <c:pt idx="3590">
                  <c:v>0.16779029790599995</c:v>
                </c:pt>
                <c:pt idx="3591">
                  <c:v>0.16779029790599995</c:v>
                </c:pt>
                <c:pt idx="3592">
                  <c:v>0.16779029790599995</c:v>
                </c:pt>
                <c:pt idx="3593">
                  <c:v>0.16779029790599995</c:v>
                </c:pt>
                <c:pt idx="3594">
                  <c:v>0.16779029790599995</c:v>
                </c:pt>
                <c:pt idx="3595">
                  <c:v>0.16779029790599995</c:v>
                </c:pt>
                <c:pt idx="3596">
                  <c:v>0.16779029790599995</c:v>
                </c:pt>
                <c:pt idx="3597">
                  <c:v>0.16779029790599995</c:v>
                </c:pt>
                <c:pt idx="3598">
                  <c:v>0.16779029790599995</c:v>
                </c:pt>
                <c:pt idx="3599">
                  <c:v>0.16779029790599995</c:v>
                </c:pt>
                <c:pt idx="3600">
                  <c:v>0.16779029790599995</c:v>
                </c:pt>
                <c:pt idx="3601">
                  <c:v>0.16779029790599995</c:v>
                </c:pt>
                <c:pt idx="3602">
                  <c:v>0.16779029790599995</c:v>
                </c:pt>
                <c:pt idx="3603">
                  <c:v>0.16779029790599995</c:v>
                </c:pt>
                <c:pt idx="3604">
                  <c:v>0.16779029790599995</c:v>
                </c:pt>
                <c:pt idx="3605">
                  <c:v>0.16779029790599995</c:v>
                </c:pt>
                <c:pt idx="3606">
                  <c:v>0.16779029790599995</c:v>
                </c:pt>
                <c:pt idx="3607">
                  <c:v>0.16779029790599995</c:v>
                </c:pt>
                <c:pt idx="3608">
                  <c:v>0.16779029790599995</c:v>
                </c:pt>
                <c:pt idx="3609">
                  <c:v>0.16779029790599995</c:v>
                </c:pt>
                <c:pt idx="3610">
                  <c:v>0.16779029790599995</c:v>
                </c:pt>
                <c:pt idx="3611">
                  <c:v>0.16779029790599995</c:v>
                </c:pt>
                <c:pt idx="3612">
                  <c:v>0.16779029790599995</c:v>
                </c:pt>
                <c:pt idx="3613">
                  <c:v>0.16779029790599995</c:v>
                </c:pt>
                <c:pt idx="3614">
                  <c:v>0.16779029790599995</c:v>
                </c:pt>
                <c:pt idx="3615">
                  <c:v>0.16779029790599995</c:v>
                </c:pt>
                <c:pt idx="3616">
                  <c:v>0.16779029790599995</c:v>
                </c:pt>
                <c:pt idx="3617">
                  <c:v>0.16779029790599995</c:v>
                </c:pt>
                <c:pt idx="3618">
                  <c:v>0.16779029790599995</c:v>
                </c:pt>
                <c:pt idx="3619">
                  <c:v>0.16779029790599995</c:v>
                </c:pt>
                <c:pt idx="3620">
                  <c:v>0.16779029790599995</c:v>
                </c:pt>
                <c:pt idx="3621">
                  <c:v>0.16779029790599995</c:v>
                </c:pt>
                <c:pt idx="3622">
                  <c:v>0.16779029790599995</c:v>
                </c:pt>
                <c:pt idx="3623">
                  <c:v>0.16779029790599995</c:v>
                </c:pt>
                <c:pt idx="3624">
                  <c:v>0.16779029790599995</c:v>
                </c:pt>
                <c:pt idx="3625">
                  <c:v>0.16779029790599995</c:v>
                </c:pt>
                <c:pt idx="3626">
                  <c:v>0.16779029790599995</c:v>
                </c:pt>
                <c:pt idx="3627">
                  <c:v>0.16779029790599995</c:v>
                </c:pt>
                <c:pt idx="3628">
                  <c:v>0.16779029790599995</c:v>
                </c:pt>
                <c:pt idx="3629">
                  <c:v>0.16779029790599995</c:v>
                </c:pt>
                <c:pt idx="3630">
                  <c:v>0.16779029790599995</c:v>
                </c:pt>
                <c:pt idx="3631">
                  <c:v>0.16779029790599995</c:v>
                </c:pt>
                <c:pt idx="3632">
                  <c:v>0.16779029790599995</c:v>
                </c:pt>
                <c:pt idx="3633">
                  <c:v>0.16779029790599995</c:v>
                </c:pt>
                <c:pt idx="3634">
                  <c:v>0.16779029790599995</c:v>
                </c:pt>
                <c:pt idx="3635">
                  <c:v>0.16779029790599995</c:v>
                </c:pt>
                <c:pt idx="3636">
                  <c:v>0.16779029790599995</c:v>
                </c:pt>
                <c:pt idx="3637">
                  <c:v>0.16779029790599995</c:v>
                </c:pt>
                <c:pt idx="3638">
                  <c:v>0.16779029790599995</c:v>
                </c:pt>
                <c:pt idx="3639">
                  <c:v>0.16779029790599995</c:v>
                </c:pt>
                <c:pt idx="3640">
                  <c:v>0.16779029790599995</c:v>
                </c:pt>
                <c:pt idx="3641">
                  <c:v>0.16779029790599995</c:v>
                </c:pt>
                <c:pt idx="3642">
                  <c:v>0.16779029790599995</c:v>
                </c:pt>
                <c:pt idx="3643">
                  <c:v>0.16779029790599995</c:v>
                </c:pt>
                <c:pt idx="3644">
                  <c:v>0.16779029790599995</c:v>
                </c:pt>
                <c:pt idx="3645">
                  <c:v>0.16779029790599995</c:v>
                </c:pt>
                <c:pt idx="3646">
                  <c:v>0.16779029790599995</c:v>
                </c:pt>
                <c:pt idx="3647">
                  <c:v>0.16779029790599995</c:v>
                </c:pt>
                <c:pt idx="3648">
                  <c:v>0.16779029790599995</c:v>
                </c:pt>
                <c:pt idx="3649">
                  <c:v>0.16779029790599995</c:v>
                </c:pt>
                <c:pt idx="3650">
                  <c:v>0.16779029790599995</c:v>
                </c:pt>
                <c:pt idx="3651">
                  <c:v>0.16779029790599995</c:v>
                </c:pt>
                <c:pt idx="3652">
                  <c:v>0.16779029790599995</c:v>
                </c:pt>
                <c:pt idx="3653">
                  <c:v>0.16779029790599995</c:v>
                </c:pt>
                <c:pt idx="3654">
                  <c:v>0.16779029790599995</c:v>
                </c:pt>
                <c:pt idx="3655">
                  <c:v>0.16779029790599995</c:v>
                </c:pt>
                <c:pt idx="3656">
                  <c:v>0.16779029790599995</c:v>
                </c:pt>
                <c:pt idx="3657">
                  <c:v>0.16779029790599995</c:v>
                </c:pt>
                <c:pt idx="3658">
                  <c:v>0.16779029790599995</c:v>
                </c:pt>
                <c:pt idx="3659">
                  <c:v>0.16779029790599995</c:v>
                </c:pt>
                <c:pt idx="3660">
                  <c:v>0.16779029790599995</c:v>
                </c:pt>
                <c:pt idx="3661">
                  <c:v>0.16779029790599995</c:v>
                </c:pt>
                <c:pt idx="3662">
                  <c:v>0.16779029790599995</c:v>
                </c:pt>
                <c:pt idx="3663">
                  <c:v>0.16779029790599995</c:v>
                </c:pt>
                <c:pt idx="3664">
                  <c:v>0.16779029790599995</c:v>
                </c:pt>
                <c:pt idx="3665">
                  <c:v>0.16779029790599995</c:v>
                </c:pt>
                <c:pt idx="3666">
                  <c:v>0.16779029790599995</c:v>
                </c:pt>
                <c:pt idx="3667">
                  <c:v>0.16779029790599995</c:v>
                </c:pt>
                <c:pt idx="3668">
                  <c:v>0.16779029790599995</c:v>
                </c:pt>
                <c:pt idx="3669">
                  <c:v>0.16779029790599995</c:v>
                </c:pt>
                <c:pt idx="3670">
                  <c:v>0.16779029790599995</c:v>
                </c:pt>
                <c:pt idx="3671">
                  <c:v>0.16779029790599995</c:v>
                </c:pt>
                <c:pt idx="3672">
                  <c:v>0.16779029790599995</c:v>
                </c:pt>
                <c:pt idx="3673">
                  <c:v>0.16779029790599995</c:v>
                </c:pt>
                <c:pt idx="3674">
                  <c:v>0.16779029790599995</c:v>
                </c:pt>
                <c:pt idx="3675">
                  <c:v>0.16779029790599995</c:v>
                </c:pt>
                <c:pt idx="3676">
                  <c:v>0.16779029790599995</c:v>
                </c:pt>
                <c:pt idx="3677">
                  <c:v>0.16779029790599995</c:v>
                </c:pt>
                <c:pt idx="3678">
                  <c:v>0.16779029790599995</c:v>
                </c:pt>
                <c:pt idx="3679">
                  <c:v>0.16779029790599995</c:v>
                </c:pt>
                <c:pt idx="3680">
                  <c:v>0.16779029790599995</c:v>
                </c:pt>
                <c:pt idx="3681">
                  <c:v>0.16779029790599995</c:v>
                </c:pt>
                <c:pt idx="3682">
                  <c:v>0.16779029790599995</c:v>
                </c:pt>
                <c:pt idx="3683">
                  <c:v>0.16779029790599995</c:v>
                </c:pt>
                <c:pt idx="3684">
                  <c:v>0.16779029790599995</c:v>
                </c:pt>
                <c:pt idx="3685">
                  <c:v>0.16779029790599995</c:v>
                </c:pt>
                <c:pt idx="3686">
                  <c:v>0.16779029790599995</c:v>
                </c:pt>
                <c:pt idx="3687">
                  <c:v>0.16779029790599995</c:v>
                </c:pt>
                <c:pt idx="3688">
                  <c:v>0.16779029790599995</c:v>
                </c:pt>
                <c:pt idx="3689">
                  <c:v>0.16779029790599995</c:v>
                </c:pt>
                <c:pt idx="3690">
                  <c:v>0.16779029790599995</c:v>
                </c:pt>
                <c:pt idx="3691">
                  <c:v>0.16779029790599995</c:v>
                </c:pt>
                <c:pt idx="3692">
                  <c:v>0.16779029790599995</c:v>
                </c:pt>
                <c:pt idx="3693">
                  <c:v>0.16779029790599995</c:v>
                </c:pt>
                <c:pt idx="3694">
                  <c:v>0.16779029790599995</c:v>
                </c:pt>
                <c:pt idx="3695">
                  <c:v>0.16779029790599995</c:v>
                </c:pt>
                <c:pt idx="3696">
                  <c:v>0.16779029790599995</c:v>
                </c:pt>
                <c:pt idx="3697">
                  <c:v>0.16779029790599995</c:v>
                </c:pt>
                <c:pt idx="3698">
                  <c:v>0.16779029790599995</c:v>
                </c:pt>
                <c:pt idx="3699">
                  <c:v>0.16779029790599995</c:v>
                </c:pt>
                <c:pt idx="3700">
                  <c:v>0.16779029790599995</c:v>
                </c:pt>
                <c:pt idx="3701">
                  <c:v>0.16779029790599995</c:v>
                </c:pt>
                <c:pt idx="3702">
                  <c:v>0.16779029790599995</c:v>
                </c:pt>
                <c:pt idx="3703">
                  <c:v>0.16779029790599995</c:v>
                </c:pt>
                <c:pt idx="3704">
                  <c:v>0.16779029790599995</c:v>
                </c:pt>
                <c:pt idx="3705">
                  <c:v>0.16779029790599995</c:v>
                </c:pt>
                <c:pt idx="3706">
                  <c:v>0.16779029790599995</c:v>
                </c:pt>
                <c:pt idx="3707">
                  <c:v>0.16779029790599995</c:v>
                </c:pt>
                <c:pt idx="3708">
                  <c:v>0.16779029790599995</c:v>
                </c:pt>
                <c:pt idx="3709">
                  <c:v>0.16779029790599995</c:v>
                </c:pt>
                <c:pt idx="3710">
                  <c:v>0.16779029790599995</c:v>
                </c:pt>
                <c:pt idx="3711">
                  <c:v>0.16779029790599995</c:v>
                </c:pt>
                <c:pt idx="3712">
                  <c:v>0.16779029790599995</c:v>
                </c:pt>
                <c:pt idx="3713">
                  <c:v>0.16779029790599995</c:v>
                </c:pt>
                <c:pt idx="3714">
                  <c:v>0.16779029790599995</c:v>
                </c:pt>
                <c:pt idx="3715">
                  <c:v>0.16779029790599995</c:v>
                </c:pt>
                <c:pt idx="3716">
                  <c:v>0.16779029790599995</c:v>
                </c:pt>
                <c:pt idx="3717">
                  <c:v>0.16779029790599995</c:v>
                </c:pt>
                <c:pt idx="3718">
                  <c:v>0.16779029790599995</c:v>
                </c:pt>
                <c:pt idx="3719">
                  <c:v>0.16779029790599995</c:v>
                </c:pt>
                <c:pt idx="3720">
                  <c:v>0.16779029790599995</c:v>
                </c:pt>
                <c:pt idx="3721">
                  <c:v>0.16779029790599995</c:v>
                </c:pt>
                <c:pt idx="3722">
                  <c:v>0.16779029790599995</c:v>
                </c:pt>
                <c:pt idx="3723">
                  <c:v>0.16779029790599995</c:v>
                </c:pt>
                <c:pt idx="3724">
                  <c:v>0.16779029790599995</c:v>
                </c:pt>
                <c:pt idx="3725">
                  <c:v>0.16779029790599995</c:v>
                </c:pt>
                <c:pt idx="3726">
                  <c:v>0.16779029790599995</c:v>
                </c:pt>
                <c:pt idx="3727">
                  <c:v>0.16779029790599995</c:v>
                </c:pt>
                <c:pt idx="3728">
                  <c:v>0.16779029790599995</c:v>
                </c:pt>
                <c:pt idx="3729">
                  <c:v>0.16779029790599995</c:v>
                </c:pt>
                <c:pt idx="3730">
                  <c:v>0.16779029790599995</c:v>
                </c:pt>
                <c:pt idx="3731">
                  <c:v>0.16779029790599995</c:v>
                </c:pt>
                <c:pt idx="3732">
                  <c:v>0.16779029790599995</c:v>
                </c:pt>
                <c:pt idx="3733">
                  <c:v>0.16779029790599995</c:v>
                </c:pt>
                <c:pt idx="3734">
                  <c:v>0.16779029790599995</c:v>
                </c:pt>
                <c:pt idx="3735">
                  <c:v>0.16779029790599995</c:v>
                </c:pt>
                <c:pt idx="3736">
                  <c:v>0.16779029790599995</c:v>
                </c:pt>
                <c:pt idx="3737">
                  <c:v>0.16779029790599995</c:v>
                </c:pt>
                <c:pt idx="3738">
                  <c:v>0.16779029790599995</c:v>
                </c:pt>
                <c:pt idx="3739">
                  <c:v>0.16779029790599995</c:v>
                </c:pt>
                <c:pt idx="3740">
                  <c:v>0.16779029790599995</c:v>
                </c:pt>
                <c:pt idx="3741">
                  <c:v>0.16779029790599995</c:v>
                </c:pt>
                <c:pt idx="3742">
                  <c:v>0.16779029790599995</c:v>
                </c:pt>
                <c:pt idx="3743">
                  <c:v>0.16779029790599995</c:v>
                </c:pt>
                <c:pt idx="3744">
                  <c:v>0.16779029790599995</c:v>
                </c:pt>
                <c:pt idx="3745">
                  <c:v>0.16779029790599995</c:v>
                </c:pt>
                <c:pt idx="3746">
                  <c:v>0.16779029790599995</c:v>
                </c:pt>
                <c:pt idx="3747">
                  <c:v>0.16779029790599995</c:v>
                </c:pt>
                <c:pt idx="3748">
                  <c:v>0.16779029790599995</c:v>
                </c:pt>
                <c:pt idx="3749">
                  <c:v>0.16779029790599995</c:v>
                </c:pt>
                <c:pt idx="3750">
                  <c:v>0.16779029790599995</c:v>
                </c:pt>
                <c:pt idx="3751">
                  <c:v>0.16779029790599995</c:v>
                </c:pt>
                <c:pt idx="3752">
                  <c:v>0.16779029790599995</c:v>
                </c:pt>
                <c:pt idx="3753">
                  <c:v>0.16779029790599995</c:v>
                </c:pt>
                <c:pt idx="3754">
                  <c:v>0.16779029790599995</c:v>
                </c:pt>
                <c:pt idx="3755">
                  <c:v>0.16779029790599995</c:v>
                </c:pt>
                <c:pt idx="3756">
                  <c:v>0.16779029790599995</c:v>
                </c:pt>
                <c:pt idx="3757">
                  <c:v>0.16779029790599995</c:v>
                </c:pt>
                <c:pt idx="3758">
                  <c:v>0.16779029790599995</c:v>
                </c:pt>
                <c:pt idx="3759">
                  <c:v>0.16779029790599995</c:v>
                </c:pt>
                <c:pt idx="3760">
                  <c:v>0.16779029790599995</c:v>
                </c:pt>
                <c:pt idx="3761">
                  <c:v>0.16779029790599995</c:v>
                </c:pt>
                <c:pt idx="3762">
                  <c:v>0.16779029790599995</c:v>
                </c:pt>
                <c:pt idx="3763">
                  <c:v>0.16779029790599995</c:v>
                </c:pt>
                <c:pt idx="3764">
                  <c:v>0.16779029790599995</c:v>
                </c:pt>
                <c:pt idx="3765">
                  <c:v>0.16779029790599995</c:v>
                </c:pt>
                <c:pt idx="3766">
                  <c:v>0.16779029790599995</c:v>
                </c:pt>
                <c:pt idx="3767">
                  <c:v>0.16779029790599995</c:v>
                </c:pt>
                <c:pt idx="3768">
                  <c:v>0.16779029790599995</c:v>
                </c:pt>
                <c:pt idx="3769">
                  <c:v>0.16779029790599995</c:v>
                </c:pt>
                <c:pt idx="3770">
                  <c:v>0.16779029790599995</c:v>
                </c:pt>
                <c:pt idx="3771">
                  <c:v>0.16779029790599995</c:v>
                </c:pt>
                <c:pt idx="3772">
                  <c:v>0.16779029790599995</c:v>
                </c:pt>
                <c:pt idx="3773">
                  <c:v>0.16779029790599995</c:v>
                </c:pt>
                <c:pt idx="3774">
                  <c:v>0.16779029790599995</c:v>
                </c:pt>
                <c:pt idx="3775">
                  <c:v>0.16779029790599995</c:v>
                </c:pt>
                <c:pt idx="3776">
                  <c:v>0.16779029790599995</c:v>
                </c:pt>
                <c:pt idx="3777">
                  <c:v>0.16779029790599995</c:v>
                </c:pt>
                <c:pt idx="3778">
                  <c:v>0.16779029790599995</c:v>
                </c:pt>
                <c:pt idx="3779">
                  <c:v>0.16779029790599995</c:v>
                </c:pt>
                <c:pt idx="3780">
                  <c:v>0.16779029790599995</c:v>
                </c:pt>
                <c:pt idx="3781">
                  <c:v>0.16779029790599995</c:v>
                </c:pt>
                <c:pt idx="3782">
                  <c:v>0.16779029790599995</c:v>
                </c:pt>
                <c:pt idx="3783">
                  <c:v>0.16779029790599995</c:v>
                </c:pt>
                <c:pt idx="3784">
                  <c:v>0.16779029790599995</c:v>
                </c:pt>
                <c:pt idx="3785">
                  <c:v>0.16779029790599995</c:v>
                </c:pt>
                <c:pt idx="3786">
                  <c:v>0.16779029790599995</c:v>
                </c:pt>
                <c:pt idx="3787">
                  <c:v>0.16779029790599995</c:v>
                </c:pt>
                <c:pt idx="3788">
                  <c:v>0.16779029790599995</c:v>
                </c:pt>
                <c:pt idx="3789">
                  <c:v>0.16779029790599995</c:v>
                </c:pt>
                <c:pt idx="3790">
                  <c:v>0.16779029790599995</c:v>
                </c:pt>
                <c:pt idx="3791">
                  <c:v>0.16779029790599995</c:v>
                </c:pt>
                <c:pt idx="3792">
                  <c:v>0.16779029790599995</c:v>
                </c:pt>
                <c:pt idx="3793">
                  <c:v>0.16779029790599995</c:v>
                </c:pt>
                <c:pt idx="3794">
                  <c:v>0.16779029790599995</c:v>
                </c:pt>
                <c:pt idx="3795">
                  <c:v>0.16779029790599995</c:v>
                </c:pt>
                <c:pt idx="3796">
                  <c:v>0.16779029790599995</c:v>
                </c:pt>
                <c:pt idx="3797">
                  <c:v>0.16779029790599995</c:v>
                </c:pt>
                <c:pt idx="3798">
                  <c:v>0.16779029790599995</c:v>
                </c:pt>
                <c:pt idx="3799">
                  <c:v>0.16779029790599995</c:v>
                </c:pt>
                <c:pt idx="3800">
                  <c:v>0.16779029790599995</c:v>
                </c:pt>
                <c:pt idx="3801">
                  <c:v>0.16779029790599995</c:v>
                </c:pt>
                <c:pt idx="3802">
                  <c:v>0.16779029790599995</c:v>
                </c:pt>
                <c:pt idx="3803">
                  <c:v>0.16779029790599995</c:v>
                </c:pt>
                <c:pt idx="3804">
                  <c:v>0.16779029790599995</c:v>
                </c:pt>
                <c:pt idx="3805">
                  <c:v>0.16779029790599995</c:v>
                </c:pt>
                <c:pt idx="3806">
                  <c:v>0.16779029790599995</c:v>
                </c:pt>
                <c:pt idx="3807">
                  <c:v>0.16779029790599995</c:v>
                </c:pt>
                <c:pt idx="3808">
                  <c:v>0.16779029790599995</c:v>
                </c:pt>
                <c:pt idx="3809">
                  <c:v>0.16779029790599995</c:v>
                </c:pt>
                <c:pt idx="3810">
                  <c:v>0.16779029790599995</c:v>
                </c:pt>
                <c:pt idx="3811">
                  <c:v>0.16779029790599995</c:v>
                </c:pt>
                <c:pt idx="3812">
                  <c:v>0.16779029790599995</c:v>
                </c:pt>
                <c:pt idx="3813">
                  <c:v>0.16779029790599995</c:v>
                </c:pt>
                <c:pt idx="3814">
                  <c:v>0.16779029790599995</c:v>
                </c:pt>
                <c:pt idx="3815">
                  <c:v>0.16779029790599995</c:v>
                </c:pt>
                <c:pt idx="3816">
                  <c:v>0.16779029790599995</c:v>
                </c:pt>
                <c:pt idx="3817">
                  <c:v>0.16779029790599995</c:v>
                </c:pt>
                <c:pt idx="3818">
                  <c:v>0.16779029790599995</c:v>
                </c:pt>
                <c:pt idx="3819">
                  <c:v>0.16779029790599995</c:v>
                </c:pt>
                <c:pt idx="3820">
                  <c:v>0.16779029790599995</c:v>
                </c:pt>
                <c:pt idx="3821">
                  <c:v>0.16779029790599995</c:v>
                </c:pt>
                <c:pt idx="3822">
                  <c:v>0.16779029790599995</c:v>
                </c:pt>
                <c:pt idx="3823">
                  <c:v>0.16779029790599995</c:v>
                </c:pt>
                <c:pt idx="3824">
                  <c:v>0.16779029790599995</c:v>
                </c:pt>
                <c:pt idx="3825">
                  <c:v>0.16779029790599995</c:v>
                </c:pt>
                <c:pt idx="3826">
                  <c:v>0.16779029790599995</c:v>
                </c:pt>
                <c:pt idx="3827">
                  <c:v>0.16779029790599995</c:v>
                </c:pt>
                <c:pt idx="3828">
                  <c:v>0.16779029790599995</c:v>
                </c:pt>
                <c:pt idx="3829">
                  <c:v>0.16779029790599995</c:v>
                </c:pt>
                <c:pt idx="3830">
                  <c:v>0.16779029790599995</c:v>
                </c:pt>
                <c:pt idx="3831">
                  <c:v>0.16779029790599995</c:v>
                </c:pt>
                <c:pt idx="3832">
                  <c:v>0.16779029790599995</c:v>
                </c:pt>
                <c:pt idx="3833">
                  <c:v>0.16779029790599995</c:v>
                </c:pt>
                <c:pt idx="3834">
                  <c:v>0.16779029790599995</c:v>
                </c:pt>
                <c:pt idx="3835">
                  <c:v>0.16779029790599995</c:v>
                </c:pt>
                <c:pt idx="3836">
                  <c:v>0.16779029790599995</c:v>
                </c:pt>
                <c:pt idx="3837">
                  <c:v>0.16779029790599995</c:v>
                </c:pt>
                <c:pt idx="3838">
                  <c:v>0.16779029790599995</c:v>
                </c:pt>
                <c:pt idx="3839">
                  <c:v>0.16779029790599995</c:v>
                </c:pt>
                <c:pt idx="3840">
                  <c:v>0.16779029790599995</c:v>
                </c:pt>
                <c:pt idx="3841">
                  <c:v>0.16779029790599995</c:v>
                </c:pt>
                <c:pt idx="3842">
                  <c:v>0.16779029790599995</c:v>
                </c:pt>
                <c:pt idx="3843">
                  <c:v>0.16779029790599995</c:v>
                </c:pt>
                <c:pt idx="3844">
                  <c:v>0.16779029790599995</c:v>
                </c:pt>
                <c:pt idx="3845">
                  <c:v>0.16779029790599995</c:v>
                </c:pt>
                <c:pt idx="3846">
                  <c:v>0.16779029790599995</c:v>
                </c:pt>
                <c:pt idx="3847">
                  <c:v>0.16779029790599995</c:v>
                </c:pt>
                <c:pt idx="3848">
                  <c:v>0.16779029790599995</c:v>
                </c:pt>
                <c:pt idx="3849">
                  <c:v>0.16779029790599995</c:v>
                </c:pt>
                <c:pt idx="3850">
                  <c:v>0.16779029790599995</c:v>
                </c:pt>
                <c:pt idx="3851">
                  <c:v>0.16779029790599995</c:v>
                </c:pt>
                <c:pt idx="3852">
                  <c:v>0.16779029790599995</c:v>
                </c:pt>
                <c:pt idx="3853">
                  <c:v>0.16779029790599995</c:v>
                </c:pt>
                <c:pt idx="3854">
                  <c:v>0.16779029790599995</c:v>
                </c:pt>
                <c:pt idx="3855">
                  <c:v>0.16779029790599995</c:v>
                </c:pt>
                <c:pt idx="3856">
                  <c:v>0.16779029790599995</c:v>
                </c:pt>
                <c:pt idx="3857">
                  <c:v>0.16779029790599995</c:v>
                </c:pt>
                <c:pt idx="3858">
                  <c:v>0.16779029790599995</c:v>
                </c:pt>
                <c:pt idx="3859">
                  <c:v>0.16779029790599995</c:v>
                </c:pt>
                <c:pt idx="3860">
                  <c:v>0.16779029790599995</c:v>
                </c:pt>
                <c:pt idx="3861">
                  <c:v>0.16779029790599995</c:v>
                </c:pt>
                <c:pt idx="3862">
                  <c:v>0.16779029790599995</c:v>
                </c:pt>
                <c:pt idx="3863">
                  <c:v>0.16779029790599995</c:v>
                </c:pt>
                <c:pt idx="3864">
                  <c:v>0.16779029790599995</c:v>
                </c:pt>
                <c:pt idx="3865">
                  <c:v>0.16779029790599995</c:v>
                </c:pt>
                <c:pt idx="3866">
                  <c:v>0.16779029790599995</c:v>
                </c:pt>
                <c:pt idx="3867">
                  <c:v>0.16779029790599995</c:v>
                </c:pt>
                <c:pt idx="3868">
                  <c:v>0.16779029790599995</c:v>
                </c:pt>
                <c:pt idx="3869">
                  <c:v>0.16779029790599995</c:v>
                </c:pt>
                <c:pt idx="3870">
                  <c:v>0.16779029790599995</c:v>
                </c:pt>
                <c:pt idx="3871">
                  <c:v>0.16779029790599995</c:v>
                </c:pt>
                <c:pt idx="3872">
                  <c:v>0.16779029790599995</c:v>
                </c:pt>
                <c:pt idx="3873">
                  <c:v>0.16779029790599995</c:v>
                </c:pt>
                <c:pt idx="3874">
                  <c:v>0.16779029790599995</c:v>
                </c:pt>
                <c:pt idx="3875">
                  <c:v>0.16779029790599995</c:v>
                </c:pt>
                <c:pt idx="3876">
                  <c:v>0.16779029790599995</c:v>
                </c:pt>
                <c:pt idx="3877">
                  <c:v>0.16779029790599995</c:v>
                </c:pt>
                <c:pt idx="3878">
                  <c:v>0.16779029790599995</c:v>
                </c:pt>
                <c:pt idx="3879">
                  <c:v>0.16779029790599995</c:v>
                </c:pt>
                <c:pt idx="3880">
                  <c:v>0.16779029790599995</c:v>
                </c:pt>
                <c:pt idx="3881">
                  <c:v>0.16779029790599995</c:v>
                </c:pt>
                <c:pt idx="3882">
                  <c:v>0.16779029790599995</c:v>
                </c:pt>
                <c:pt idx="3883">
                  <c:v>0.16779029790599995</c:v>
                </c:pt>
                <c:pt idx="3884">
                  <c:v>0.16779029790599995</c:v>
                </c:pt>
                <c:pt idx="3885">
                  <c:v>0.16779029790599995</c:v>
                </c:pt>
                <c:pt idx="3886">
                  <c:v>0.16779029790599995</c:v>
                </c:pt>
                <c:pt idx="3887">
                  <c:v>0.16779029790599995</c:v>
                </c:pt>
                <c:pt idx="3888">
                  <c:v>0.16779029790599995</c:v>
                </c:pt>
                <c:pt idx="3889">
                  <c:v>0.16779029790599995</c:v>
                </c:pt>
                <c:pt idx="3890">
                  <c:v>0.16779029790599995</c:v>
                </c:pt>
                <c:pt idx="3891">
                  <c:v>0.16779029790599995</c:v>
                </c:pt>
                <c:pt idx="3892">
                  <c:v>0.16779029790599995</c:v>
                </c:pt>
                <c:pt idx="3893">
                  <c:v>0.16779029790599995</c:v>
                </c:pt>
                <c:pt idx="3894">
                  <c:v>0.16779029790599995</c:v>
                </c:pt>
                <c:pt idx="3895">
                  <c:v>0.16779029790599995</c:v>
                </c:pt>
                <c:pt idx="3896">
                  <c:v>0.16779029790599995</c:v>
                </c:pt>
                <c:pt idx="3897">
                  <c:v>0.16779029790599995</c:v>
                </c:pt>
                <c:pt idx="3898">
                  <c:v>0.16779029790599995</c:v>
                </c:pt>
                <c:pt idx="3899">
                  <c:v>0.16779029790599995</c:v>
                </c:pt>
                <c:pt idx="3900">
                  <c:v>0.16779029790599995</c:v>
                </c:pt>
                <c:pt idx="3901">
                  <c:v>0.16779029790599995</c:v>
                </c:pt>
                <c:pt idx="3902">
                  <c:v>0.16779029790599995</c:v>
                </c:pt>
                <c:pt idx="3903">
                  <c:v>0.16779029790599995</c:v>
                </c:pt>
                <c:pt idx="3904">
                  <c:v>0.16779029790599995</c:v>
                </c:pt>
                <c:pt idx="3905">
                  <c:v>0.16779029790599995</c:v>
                </c:pt>
                <c:pt idx="3906">
                  <c:v>0.16779029790599995</c:v>
                </c:pt>
                <c:pt idx="3907">
                  <c:v>0.16779029790599995</c:v>
                </c:pt>
                <c:pt idx="3908">
                  <c:v>0.16779029790599995</c:v>
                </c:pt>
                <c:pt idx="3909">
                  <c:v>0.16779029790599995</c:v>
                </c:pt>
                <c:pt idx="3910">
                  <c:v>0.16779029790599995</c:v>
                </c:pt>
                <c:pt idx="3911">
                  <c:v>0.16779029790599995</c:v>
                </c:pt>
                <c:pt idx="3912">
                  <c:v>0.16779029790599995</c:v>
                </c:pt>
                <c:pt idx="3913">
                  <c:v>0.16779029790599995</c:v>
                </c:pt>
                <c:pt idx="3914">
                  <c:v>0.16779029790599995</c:v>
                </c:pt>
                <c:pt idx="3915">
                  <c:v>0.16779029790599995</c:v>
                </c:pt>
                <c:pt idx="3916">
                  <c:v>0.16779029790599995</c:v>
                </c:pt>
                <c:pt idx="3917">
                  <c:v>0.16779029790599995</c:v>
                </c:pt>
                <c:pt idx="3918">
                  <c:v>0.16779029790599995</c:v>
                </c:pt>
                <c:pt idx="3919">
                  <c:v>0.16779029790599995</c:v>
                </c:pt>
                <c:pt idx="3920">
                  <c:v>0.16779029790599995</c:v>
                </c:pt>
                <c:pt idx="3921">
                  <c:v>0.16779029790599995</c:v>
                </c:pt>
                <c:pt idx="3922">
                  <c:v>0.16779029790599995</c:v>
                </c:pt>
                <c:pt idx="3923">
                  <c:v>0.16779029790599995</c:v>
                </c:pt>
                <c:pt idx="3924">
                  <c:v>0.16779029790599995</c:v>
                </c:pt>
                <c:pt idx="3925">
                  <c:v>0.16779029790599995</c:v>
                </c:pt>
                <c:pt idx="3926">
                  <c:v>0.16779029790599995</c:v>
                </c:pt>
                <c:pt idx="3927">
                  <c:v>0.16779029790599995</c:v>
                </c:pt>
                <c:pt idx="3928">
                  <c:v>0.16779029790599995</c:v>
                </c:pt>
                <c:pt idx="3929">
                  <c:v>0.16779029790599995</c:v>
                </c:pt>
                <c:pt idx="3930">
                  <c:v>0.16779029790599995</c:v>
                </c:pt>
                <c:pt idx="3931">
                  <c:v>0.16779029790599995</c:v>
                </c:pt>
                <c:pt idx="3932">
                  <c:v>0.16779029790599995</c:v>
                </c:pt>
                <c:pt idx="3933">
                  <c:v>0.16779029790599995</c:v>
                </c:pt>
                <c:pt idx="3934">
                  <c:v>0.16779029790599995</c:v>
                </c:pt>
                <c:pt idx="3935">
                  <c:v>0.16779029790599995</c:v>
                </c:pt>
                <c:pt idx="3936">
                  <c:v>0.16779029790599995</c:v>
                </c:pt>
                <c:pt idx="3937">
                  <c:v>0.16779029790599995</c:v>
                </c:pt>
                <c:pt idx="3938">
                  <c:v>0.16779029790599995</c:v>
                </c:pt>
                <c:pt idx="3939">
                  <c:v>0.16779029790599995</c:v>
                </c:pt>
                <c:pt idx="3940">
                  <c:v>0.16779029790599995</c:v>
                </c:pt>
                <c:pt idx="3941">
                  <c:v>0.16779029790599995</c:v>
                </c:pt>
                <c:pt idx="3942">
                  <c:v>0.16779029790599995</c:v>
                </c:pt>
                <c:pt idx="3943">
                  <c:v>0.16779029790599995</c:v>
                </c:pt>
                <c:pt idx="3944">
                  <c:v>0.16779029790599995</c:v>
                </c:pt>
                <c:pt idx="3945">
                  <c:v>0.16779029790599995</c:v>
                </c:pt>
                <c:pt idx="3946">
                  <c:v>0.16779029790599995</c:v>
                </c:pt>
                <c:pt idx="3947">
                  <c:v>0.16779029790599995</c:v>
                </c:pt>
                <c:pt idx="3948">
                  <c:v>0.16779029790599995</c:v>
                </c:pt>
                <c:pt idx="3949">
                  <c:v>0.16779029790599995</c:v>
                </c:pt>
                <c:pt idx="3950">
                  <c:v>0.16779029790599995</c:v>
                </c:pt>
                <c:pt idx="3951">
                  <c:v>0.16779029790599995</c:v>
                </c:pt>
                <c:pt idx="3952">
                  <c:v>0.16779029790599995</c:v>
                </c:pt>
                <c:pt idx="3953">
                  <c:v>0.16779029790599995</c:v>
                </c:pt>
                <c:pt idx="3954">
                  <c:v>0.16779029790599995</c:v>
                </c:pt>
                <c:pt idx="3955">
                  <c:v>0.16779029790599995</c:v>
                </c:pt>
                <c:pt idx="3956">
                  <c:v>0.16779029790599995</c:v>
                </c:pt>
                <c:pt idx="3957">
                  <c:v>0.16779029790599995</c:v>
                </c:pt>
                <c:pt idx="3958">
                  <c:v>0.16779029790599995</c:v>
                </c:pt>
                <c:pt idx="3959">
                  <c:v>0.16779029790599995</c:v>
                </c:pt>
                <c:pt idx="3960">
                  <c:v>0.16779029790599995</c:v>
                </c:pt>
                <c:pt idx="3961">
                  <c:v>0.16779029790599995</c:v>
                </c:pt>
                <c:pt idx="3962">
                  <c:v>0.16779029790599995</c:v>
                </c:pt>
                <c:pt idx="3963">
                  <c:v>0.16779029790599995</c:v>
                </c:pt>
                <c:pt idx="3964">
                  <c:v>0.16779029790599995</c:v>
                </c:pt>
                <c:pt idx="3965">
                  <c:v>0.16779029790599995</c:v>
                </c:pt>
                <c:pt idx="3966">
                  <c:v>0.16779029790599995</c:v>
                </c:pt>
                <c:pt idx="3967">
                  <c:v>0.16779029790599995</c:v>
                </c:pt>
                <c:pt idx="3968">
                  <c:v>0.16779029790599995</c:v>
                </c:pt>
                <c:pt idx="3969">
                  <c:v>0.16779029790599995</c:v>
                </c:pt>
                <c:pt idx="3970">
                  <c:v>0.16779029790599995</c:v>
                </c:pt>
                <c:pt idx="3971">
                  <c:v>0.16779029790599995</c:v>
                </c:pt>
                <c:pt idx="3972">
                  <c:v>0.16779029790599995</c:v>
                </c:pt>
                <c:pt idx="3973">
                  <c:v>0.16779029790599995</c:v>
                </c:pt>
                <c:pt idx="3974">
                  <c:v>0.16779029790599995</c:v>
                </c:pt>
                <c:pt idx="3975">
                  <c:v>0.16779029790599995</c:v>
                </c:pt>
                <c:pt idx="3976">
                  <c:v>0.16779029790599995</c:v>
                </c:pt>
                <c:pt idx="3977">
                  <c:v>0.16779029790599995</c:v>
                </c:pt>
                <c:pt idx="3978">
                  <c:v>0.16779029790599995</c:v>
                </c:pt>
                <c:pt idx="3979">
                  <c:v>0.16779029790599995</c:v>
                </c:pt>
                <c:pt idx="3980">
                  <c:v>0.16779029790599995</c:v>
                </c:pt>
                <c:pt idx="3981">
                  <c:v>0.16779029790599995</c:v>
                </c:pt>
                <c:pt idx="3982">
                  <c:v>0.16779029790599995</c:v>
                </c:pt>
                <c:pt idx="3983">
                  <c:v>0.16779029790599995</c:v>
                </c:pt>
                <c:pt idx="3984">
                  <c:v>0.16779029790599995</c:v>
                </c:pt>
                <c:pt idx="3985">
                  <c:v>0.16779029790599995</c:v>
                </c:pt>
                <c:pt idx="3986">
                  <c:v>0.16779029790599995</c:v>
                </c:pt>
                <c:pt idx="3987">
                  <c:v>0.16779029790599995</c:v>
                </c:pt>
                <c:pt idx="3988">
                  <c:v>0.16779029790599995</c:v>
                </c:pt>
                <c:pt idx="3989">
                  <c:v>0.16779029790599995</c:v>
                </c:pt>
                <c:pt idx="3990">
                  <c:v>0.16779029790599995</c:v>
                </c:pt>
                <c:pt idx="3991">
                  <c:v>0.16779029790599995</c:v>
                </c:pt>
                <c:pt idx="3992">
                  <c:v>0.16779029790599995</c:v>
                </c:pt>
                <c:pt idx="3993">
                  <c:v>0.16779029790599995</c:v>
                </c:pt>
                <c:pt idx="3994">
                  <c:v>0.16779029790599995</c:v>
                </c:pt>
                <c:pt idx="3995">
                  <c:v>0.16779029790599995</c:v>
                </c:pt>
                <c:pt idx="3996">
                  <c:v>0.16779029790599995</c:v>
                </c:pt>
                <c:pt idx="3997">
                  <c:v>0.16779029790599995</c:v>
                </c:pt>
                <c:pt idx="3998">
                  <c:v>0.16779029790599995</c:v>
                </c:pt>
                <c:pt idx="3999">
                  <c:v>0.16779029790599995</c:v>
                </c:pt>
                <c:pt idx="4000">
                  <c:v>0.16779029790599995</c:v>
                </c:pt>
                <c:pt idx="4001">
                  <c:v>0.16779029790599995</c:v>
                </c:pt>
                <c:pt idx="4002">
                  <c:v>0.16779029790599995</c:v>
                </c:pt>
                <c:pt idx="4003">
                  <c:v>0.16779029790599995</c:v>
                </c:pt>
                <c:pt idx="4004">
                  <c:v>0.16779029790599995</c:v>
                </c:pt>
                <c:pt idx="4005">
                  <c:v>0.16779029790599995</c:v>
                </c:pt>
                <c:pt idx="4006">
                  <c:v>0.16779029790599995</c:v>
                </c:pt>
                <c:pt idx="4007">
                  <c:v>0.16779029790599995</c:v>
                </c:pt>
                <c:pt idx="4008">
                  <c:v>0.16779029790599995</c:v>
                </c:pt>
                <c:pt idx="4009">
                  <c:v>0.16779029790599995</c:v>
                </c:pt>
                <c:pt idx="4010">
                  <c:v>0.16779029790599995</c:v>
                </c:pt>
                <c:pt idx="4011">
                  <c:v>0.16779029790599995</c:v>
                </c:pt>
                <c:pt idx="4012">
                  <c:v>0.16779029790599995</c:v>
                </c:pt>
                <c:pt idx="4013">
                  <c:v>0.16779029790599995</c:v>
                </c:pt>
                <c:pt idx="4014">
                  <c:v>0.16779029790599995</c:v>
                </c:pt>
                <c:pt idx="4015">
                  <c:v>0.16779029790599995</c:v>
                </c:pt>
                <c:pt idx="4016">
                  <c:v>0.16779029790599995</c:v>
                </c:pt>
                <c:pt idx="4017">
                  <c:v>0.16779029790599995</c:v>
                </c:pt>
                <c:pt idx="4018">
                  <c:v>0.16779029790599995</c:v>
                </c:pt>
                <c:pt idx="4019">
                  <c:v>0.16779029790599995</c:v>
                </c:pt>
                <c:pt idx="4020">
                  <c:v>0.16779029790599995</c:v>
                </c:pt>
                <c:pt idx="4021">
                  <c:v>0.16779029790599995</c:v>
                </c:pt>
                <c:pt idx="4022">
                  <c:v>0.16779029790599995</c:v>
                </c:pt>
                <c:pt idx="4023">
                  <c:v>0.16779029790599995</c:v>
                </c:pt>
                <c:pt idx="4024">
                  <c:v>0.16779029790599995</c:v>
                </c:pt>
                <c:pt idx="4025">
                  <c:v>0.16779029790599995</c:v>
                </c:pt>
                <c:pt idx="4026">
                  <c:v>0.16779029790599995</c:v>
                </c:pt>
                <c:pt idx="4027">
                  <c:v>0.16779029790599995</c:v>
                </c:pt>
                <c:pt idx="4028">
                  <c:v>0.16779029790599995</c:v>
                </c:pt>
                <c:pt idx="4029">
                  <c:v>0.16779029790599995</c:v>
                </c:pt>
                <c:pt idx="4030">
                  <c:v>0.16779029790599995</c:v>
                </c:pt>
                <c:pt idx="4031">
                  <c:v>0.16779029790599995</c:v>
                </c:pt>
                <c:pt idx="4032">
                  <c:v>0.16779029790599995</c:v>
                </c:pt>
                <c:pt idx="4033">
                  <c:v>0.16779029790599995</c:v>
                </c:pt>
                <c:pt idx="4034">
                  <c:v>0.16779029790599995</c:v>
                </c:pt>
                <c:pt idx="4035">
                  <c:v>0.16779029790599995</c:v>
                </c:pt>
                <c:pt idx="4036">
                  <c:v>0.16779029790599995</c:v>
                </c:pt>
                <c:pt idx="4037">
                  <c:v>0.16779029790599995</c:v>
                </c:pt>
                <c:pt idx="4038">
                  <c:v>0.16779029790599995</c:v>
                </c:pt>
                <c:pt idx="4039">
                  <c:v>0.16779029790599995</c:v>
                </c:pt>
                <c:pt idx="4040">
                  <c:v>0.16779029790599995</c:v>
                </c:pt>
                <c:pt idx="4041">
                  <c:v>0.16779029790599995</c:v>
                </c:pt>
                <c:pt idx="4042">
                  <c:v>0.16779029790599995</c:v>
                </c:pt>
                <c:pt idx="4043">
                  <c:v>0.16779029790599995</c:v>
                </c:pt>
                <c:pt idx="4044">
                  <c:v>0.16779029790599995</c:v>
                </c:pt>
                <c:pt idx="4045">
                  <c:v>0.16779029790599995</c:v>
                </c:pt>
                <c:pt idx="4046">
                  <c:v>0.16779029790599995</c:v>
                </c:pt>
                <c:pt idx="4047">
                  <c:v>0.16779029790599995</c:v>
                </c:pt>
                <c:pt idx="4048">
                  <c:v>0.16779029790599995</c:v>
                </c:pt>
                <c:pt idx="4049">
                  <c:v>0.16779029790599995</c:v>
                </c:pt>
                <c:pt idx="4050">
                  <c:v>0.16779029790599995</c:v>
                </c:pt>
                <c:pt idx="4051">
                  <c:v>0.16779029790599995</c:v>
                </c:pt>
                <c:pt idx="4052">
                  <c:v>0.16779029790599995</c:v>
                </c:pt>
                <c:pt idx="4053">
                  <c:v>0.16779029790599995</c:v>
                </c:pt>
                <c:pt idx="4054">
                  <c:v>0.16779029790599995</c:v>
                </c:pt>
                <c:pt idx="4055">
                  <c:v>0.16779029790599995</c:v>
                </c:pt>
                <c:pt idx="4056">
                  <c:v>0.16779029790599995</c:v>
                </c:pt>
                <c:pt idx="4057">
                  <c:v>0.16779029790599995</c:v>
                </c:pt>
                <c:pt idx="4058">
                  <c:v>0.16779029790599995</c:v>
                </c:pt>
                <c:pt idx="4059">
                  <c:v>0.16779029790599995</c:v>
                </c:pt>
                <c:pt idx="4060">
                  <c:v>0.16779029790599995</c:v>
                </c:pt>
                <c:pt idx="4061">
                  <c:v>0.16779029790599995</c:v>
                </c:pt>
                <c:pt idx="4062">
                  <c:v>0.16779029790599995</c:v>
                </c:pt>
                <c:pt idx="4063">
                  <c:v>0.16779029790599995</c:v>
                </c:pt>
                <c:pt idx="4064">
                  <c:v>0.16779029790599995</c:v>
                </c:pt>
                <c:pt idx="4065">
                  <c:v>0.16779029790599995</c:v>
                </c:pt>
                <c:pt idx="4066">
                  <c:v>0.16779029790599995</c:v>
                </c:pt>
                <c:pt idx="4067">
                  <c:v>0.16779029790599995</c:v>
                </c:pt>
                <c:pt idx="4068">
                  <c:v>0.16779029790599995</c:v>
                </c:pt>
                <c:pt idx="4069">
                  <c:v>0.16779029790599995</c:v>
                </c:pt>
                <c:pt idx="4070">
                  <c:v>0.16779029790599995</c:v>
                </c:pt>
                <c:pt idx="4071">
                  <c:v>0.16779029790599995</c:v>
                </c:pt>
                <c:pt idx="4072">
                  <c:v>0.16779029790599995</c:v>
                </c:pt>
                <c:pt idx="4073">
                  <c:v>0.16779029790599995</c:v>
                </c:pt>
                <c:pt idx="4074">
                  <c:v>0.16779029790599995</c:v>
                </c:pt>
                <c:pt idx="4075">
                  <c:v>0.16779029790599995</c:v>
                </c:pt>
                <c:pt idx="4076">
                  <c:v>0.16779029790599995</c:v>
                </c:pt>
                <c:pt idx="4077">
                  <c:v>0.16779029790599995</c:v>
                </c:pt>
                <c:pt idx="4078">
                  <c:v>0.16779029790599995</c:v>
                </c:pt>
                <c:pt idx="4079">
                  <c:v>0.16779029790599995</c:v>
                </c:pt>
                <c:pt idx="4080">
                  <c:v>0.16779029790599995</c:v>
                </c:pt>
                <c:pt idx="4081">
                  <c:v>0.16779029790599995</c:v>
                </c:pt>
                <c:pt idx="4082">
                  <c:v>0.16779029790599995</c:v>
                </c:pt>
                <c:pt idx="4083">
                  <c:v>0.16779029790599995</c:v>
                </c:pt>
                <c:pt idx="4084">
                  <c:v>0.16779029790599995</c:v>
                </c:pt>
                <c:pt idx="4085">
                  <c:v>0.16779029790599995</c:v>
                </c:pt>
                <c:pt idx="4086">
                  <c:v>0.16779029790599995</c:v>
                </c:pt>
                <c:pt idx="4087">
                  <c:v>0.16779029790599995</c:v>
                </c:pt>
                <c:pt idx="4088">
                  <c:v>0.16779029790599995</c:v>
                </c:pt>
                <c:pt idx="4089">
                  <c:v>0.16779029790599995</c:v>
                </c:pt>
                <c:pt idx="4090">
                  <c:v>0.16779029790599995</c:v>
                </c:pt>
                <c:pt idx="4091">
                  <c:v>0.16779029790599995</c:v>
                </c:pt>
                <c:pt idx="4092">
                  <c:v>0.16779029790599995</c:v>
                </c:pt>
                <c:pt idx="4093">
                  <c:v>0.16779029790599995</c:v>
                </c:pt>
                <c:pt idx="4094">
                  <c:v>0.16779029790599995</c:v>
                </c:pt>
                <c:pt idx="4095">
                  <c:v>0.16779029790599995</c:v>
                </c:pt>
                <c:pt idx="4096">
                  <c:v>0.16779029790599995</c:v>
                </c:pt>
                <c:pt idx="4097">
                  <c:v>0.16779029790599995</c:v>
                </c:pt>
                <c:pt idx="4098">
                  <c:v>0.16779029790599995</c:v>
                </c:pt>
                <c:pt idx="4099">
                  <c:v>0.16779029790599995</c:v>
                </c:pt>
                <c:pt idx="4100">
                  <c:v>0.16779029790599995</c:v>
                </c:pt>
                <c:pt idx="4101">
                  <c:v>0.16779029790599995</c:v>
                </c:pt>
                <c:pt idx="4102">
                  <c:v>0.16779029790599995</c:v>
                </c:pt>
                <c:pt idx="4103">
                  <c:v>0.16779029790599995</c:v>
                </c:pt>
                <c:pt idx="4104">
                  <c:v>0.16779029790599995</c:v>
                </c:pt>
                <c:pt idx="4105">
                  <c:v>0.16779029790599995</c:v>
                </c:pt>
                <c:pt idx="4106">
                  <c:v>0.16779029790599995</c:v>
                </c:pt>
                <c:pt idx="4107">
                  <c:v>0.16779029790599995</c:v>
                </c:pt>
                <c:pt idx="4108">
                  <c:v>0.16779029790599995</c:v>
                </c:pt>
                <c:pt idx="4109">
                  <c:v>0.16779029790599995</c:v>
                </c:pt>
                <c:pt idx="4110">
                  <c:v>0.16779029790599995</c:v>
                </c:pt>
                <c:pt idx="4111">
                  <c:v>0.16779029790599995</c:v>
                </c:pt>
                <c:pt idx="4112">
                  <c:v>0.16779029790599995</c:v>
                </c:pt>
                <c:pt idx="4113">
                  <c:v>0.16779029790599995</c:v>
                </c:pt>
                <c:pt idx="4114">
                  <c:v>0.16779029790599995</c:v>
                </c:pt>
                <c:pt idx="4115">
                  <c:v>0.16779029790599995</c:v>
                </c:pt>
                <c:pt idx="4116">
                  <c:v>0.16779029790599995</c:v>
                </c:pt>
                <c:pt idx="4117">
                  <c:v>0.16779029790599995</c:v>
                </c:pt>
                <c:pt idx="4118">
                  <c:v>0.16779029790599995</c:v>
                </c:pt>
                <c:pt idx="4119">
                  <c:v>0.16779029790599995</c:v>
                </c:pt>
                <c:pt idx="4120">
                  <c:v>0.16779029790599995</c:v>
                </c:pt>
                <c:pt idx="4121">
                  <c:v>0.16779029790599995</c:v>
                </c:pt>
                <c:pt idx="4122">
                  <c:v>0.16779029790599995</c:v>
                </c:pt>
                <c:pt idx="4123">
                  <c:v>0.16779029790599995</c:v>
                </c:pt>
                <c:pt idx="4124">
                  <c:v>0.16779029790599995</c:v>
                </c:pt>
                <c:pt idx="4125">
                  <c:v>0.16779029790599995</c:v>
                </c:pt>
                <c:pt idx="4126">
                  <c:v>0.16779029790599995</c:v>
                </c:pt>
                <c:pt idx="4127">
                  <c:v>0.16779029790599995</c:v>
                </c:pt>
                <c:pt idx="4128">
                  <c:v>0.16779029790599995</c:v>
                </c:pt>
                <c:pt idx="4129">
                  <c:v>0.16779029790599995</c:v>
                </c:pt>
                <c:pt idx="4130">
                  <c:v>0.16779029790599995</c:v>
                </c:pt>
                <c:pt idx="4131">
                  <c:v>0.16779029790599995</c:v>
                </c:pt>
                <c:pt idx="4132">
                  <c:v>0.16779029790599995</c:v>
                </c:pt>
                <c:pt idx="4133">
                  <c:v>0.16779029790599995</c:v>
                </c:pt>
                <c:pt idx="4134">
                  <c:v>0.16779029790599995</c:v>
                </c:pt>
                <c:pt idx="4135">
                  <c:v>0.16779029790599995</c:v>
                </c:pt>
                <c:pt idx="4136">
                  <c:v>0.16779029790599995</c:v>
                </c:pt>
                <c:pt idx="4137">
                  <c:v>0.16779029790599995</c:v>
                </c:pt>
                <c:pt idx="4138">
                  <c:v>0.16779029790599995</c:v>
                </c:pt>
                <c:pt idx="4139">
                  <c:v>0.16779029790599995</c:v>
                </c:pt>
                <c:pt idx="4140">
                  <c:v>0.16779029790599995</c:v>
                </c:pt>
                <c:pt idx="4141">
                  <c:v>0.16779029790599995</c:v>
                </c:pt>
                <c:pt idx="4142">
                  <c:v>0.16779029790599995</c:v>
                </c:pt>
                <c:pt idx="4143">
                  <c:v>0.16779029790599995</c:v>
                </c:pt>
                <c:pt idx="4144">
                  <c:v>0.16779029790599995</c:v>
                </c:pt>
                <c:pt idx="4145">
                  <c:v>0.16779029790599995</c:v>
                </c:pt>
                <c:pt idx="4146">
                  <c:v>0.16779029790599995</c:v>
                </c:pt>
                <c:pt idx="4147">
                  <c:v>0.16779029790599995</c:v>
                </c:pt>
                <c:pt idx="4148">
                  <c:v>0.16779029790599995</c:v>
                </c:pt>
                <c:pt idx="4149">
                  <c:v>0.16779029790599995</c:v>
                </c:pt>
                <c:pt idx="4150">
                  <c:v>0.16779029790599995</c:v>
                </c:pt>
                <c:pt idx="4151">
                  <c:v>0.16779029790599995</c:v>
                </c:pt>
                <c:pt idx="4152">
                  <c:v>0.16779029790599995</c:v>
                </c:pt>
                <c:pt idx="4153">
                  <c:v>0.16779029790599995</c:v>
                </c:pt>
                <c:pt idx="4154">
                  <c:v>0.16779029790599995</c:v>
                </c:pt>
                <c:pt idx="4155">
                  <c:v>0.16779029790599995</c:v>
                </c:pt>
                <c:pt idx="4156">
                  <c:v>0.16779029790599995</c:v>
                </c:pt>
                <c:pt idx="4157">
                  <c:v>0.16779029790599995</c:v>
                </c:pt>
                <c:pt idx="4158">
                  <c:v>0.16779029790599995</c:v>
                </c:pt>
                <c:pt idx="4159">
                  <c:v>0.16779029790599995</c:v>
                </c:pt>
                <c:pt idx="4160">
                  <c:v>0.16779029790599995</c:v>
                </c:pt>
                <c:pt idx="4161">
                  <c:v>0.16779029790599995</c:v>
                </c:pt>
                <c:pt idx="4162">
                  <c:v>0.16779029790599995</c:v>
                </c:pt>
                <c:pt idx="4163">
                  <c:v>0.16779029790599995</c:v>
                </c:pt>
                <c:pt idx="4164">
                  <c:v>0.16779029790599995</c:v>
                </c:pt>
                <c:pt idx="4165">
                  <c:v>0.16779029790599995</c:v>
                </c:pt>
                <c:pt idx="4166">
                  <c:v>0.16779029790599995</c:v>
                </c:pt>
                <c:pt idx="4167">
                  <c:v>0.16779029790599995</c:v>
                </c:pt>
                <c:pt idx="4168">
                  <c:v>0.16779029790599995</c:v>
                </c:pt>
                <c:pt idx="4169">
                  <c:v>0.16779029790599995</c:v>
                </c:pt>
                <c:pt idx="4170">
                  <c:v>0.16779029790599995</c:v>
                </c:pt>
                <c:pt idx="4171">
                  <c:v>0.16779029790599995</c:v>
                </c:pt>
                <c:pt idx="4172">
                  <c:v>0.16779029790599995</c:v>
                </c:pt>
                <c:pt idx="4173">
                  <c:v>0.16779029790599995</c:v>
                </c:pt>
                <c:pt idx="4174">
                  <c:v>0.16779029790599995</c:v>
                </c:pt>
                <c:pt idx="4175">
                  <c:v>0.16779029790599995</c:v>
                </c:pt>
                <c:pt idx="4176">
                  <c:v>0.16779029790599995</c:v>
                </c:pt>
                <c:pt idx="4177">
                  <c:v>0.16779029790599995</c:v>
                </c:pt>
                <c:pt idx="4178">
                  <c:v>0.16779029790599995</c:v>
                </c:pt>
                <c:pt idx="4179">
                  <c:v>0.16779029790599995</c:v>
                </c:pt>
                <c:pt idx="4180">
                  <c:v>0.16779029790599995</c:v>
                </c:pt>
                <c:pt idx="4181">
                  <c:v>0.16779029790599995</c:v>
                </c:pt>
                <c:pt idx="4182">
                  <c:v>0.16779029790599995</c:v>
                </c:pt>
                <c:pt idx="4183">
                  <c:v>0.16779029790599995</c:v>
                </c:pt>
                <c:pt idx="4184">
                  <c:v>0.16779029790599995</c:v>
                </c:pt>
                <c:pt idx="4185">
                  <c:v>0.16779029790599995</c:v>
                </c:pt>
                <c:pt idx="4186">
                  <c:v>0.16779029790599995</c:v>
                </c:pt>
                <c:pt idx="4187">
                  <c:v>0.16779029790599995</c:v>
                </c:pt>
                <c:pt idx="4188">
                  <c:v>0.16779029790599995</c:v>
                </c:pt>
                <c:pt idx="4189">
                  <c:v>0.16779029790599995</c:v>
                </c:pt>
                <c:pt idx="4190">
                  <c:v>0.16779029790599995</c:v>
                </c:pt>
                <c:pt idx="4191">
                  <c:v>0.16779029790599995</c:v>
                </c:pt>
                <c:pt idx="4192">
                  <c:v>0.16779029790599995</c:v>
                </c:pt>
                <c:pt idx="4193">
                  <c:v>0.16779029790599995</c:v>
                </c:pt>
                <c:pt idx="4194">
                  <c:v>0.16779029790599995</c:v>
                </c:pt>
                <c:pt idx="4195">
                  <c:v>0.16779029790599995</c:v>
                </c:pt>
                <c:pt idx="4196">
                  <c:v>0.16779029790599995</c:v>
                </c:pt>
                <c:pt idx="4197">
                  <c:v>0.16779029790599995</c:v>
                </c:pt>
                <c:pt idx="4198">
                  <c:v>0.16779029790599995</c:v>
                </c:pt>
                <c:pt idx="4199">
                  <c:v>0.16779029790599995</c:v>
                </c:pt>
                <c:pt idx="4200">
                  <c:v>0.16779029790599995</c:v>
                </c:pt>
                <c:pt idx="4201">
                  <c:v>0.16779029790599995</c:v>
                </c:pt>
                <c:pt idx="4202">
                  <c:v>0.16779029790599995</c:v>
                </c:pt>
                <c:pt idx="4203">
                  <c:v>0.16779029790599995</c:v>
                </c:pt>
                <c:pt idx="4204">
                  <c:v>0.16779029790599995</c:v>
                </c:pt>
                <c:pt idx="4205">
                  <c:v>0.16779029790599995</c:v>
                </c:pt>
                <c:pt idx="4206">
                  <c:v>0.16779029790599995</c:v>
                </c:pt>
                <c:pt idx="4207">
                  <c:v>0.16779029790599995</c:v>
                </c:pt>
                <c:pt idx="4208">
                  <c:v>0.16779029790599995</c:v>
                </c:pt>
                <c:pt idx="4209">
                  <c:v>0.16779029790599995</c:v>
                </c:pt>
                <c:pt idx="4210">
                  <c:v>0.16779029790599995</c:v>
                </c:pt>
                <c:pt idx="4211">
                  <c:v>0.16779029790599995</c:v>
                </c:pt>
                <c:pt idx="4212">
                  <c:v>0.16779029790599995</c:v>
                </c:pt>
                <c:pt idx="4213">
                  <c:v>0.16779029790599995</c:v>
                </c:pt>
                <c:pt idx="4214">
                  <c:v>0.16779029790599995</c:v>
                </c:pt>
                <c:pt idx="4215">
                  <c:v>0.16779029790599995</c:v>
                </c:pt>
                <c:pt idx="4216">
                  <c:v>0.16779029790599995</c:v>
                </c:pt>
                <c:pt idx="4217">
                  <c:v>0.16779029790599995</c:v>
                </c:pt>
                <c:pt idx="4218">
                  <c:v>0.16779029790599995</c:v>
                </c:pt>
                <c:pt idx="4219">
                  <c:v>0.16779029790599995</c:v>
                </c:pt>
                <c:pt idx="4220">
                  <c:v>0.16779029790599995</c:v>
                </c:pt>
                <c:pt idx="4221">
                  <c:v>0.16779029790599995</c:v>
                </c:pt>
                <c:pt idx="4222">
                  <c:v>0.16779029790599995</c:v>
                </c:pt>
                <c:pt idx="4223">
                  <c:v>0.16779029790599995</c:v>
                </c:pt>
                <c:pt idx="4224">
                  <c:v>0.16779029790599995</c:v>
                </c:pt>
                <c:pt idx="4225">
                  <c:v>0.16779029790599995</c:v>
                </c:pt>
                <c:pt idx="4226">
                  <c:v>0.16779029790599995</c:v>
                </c:pt>
                <c:pt idx="4227">
                  <c:v>0.16779029790599995</c:v>
                </c:pt>
                <c:pt idx="4228">
                  <c:v>0.16779029790599995</c:v>
                </c:pt>
                <c:pt idx="4229">
                  <c:v>0.16779029790599995</c:v>
                </c:pt>
                <c:pt idx="4230">
                  <c:v>0.16779029790599995</c:v>
                </c:pt>
                <c:pt idx="4231">
                  <c:v>0.16779029790599995</c:v>
                </c:pt>
                <c:pt idx="4232">
                  <c:v>0.16779029790599995</c:v>
                </c:pt>
                <c:pt idx="4233">
                  <c:v>0.16779029790599995</c:v>
                </c:pt>
                <c:pt idx="4234">
                  <c:v>0.16779029790599995</c:v>
                </c:pt>
                <c:pt idx="4235">
                  <c:v>0.16779029790599995</c:v>
                </c:pt>
                <c:pt idx="4236">
                  <c:v>0.16359554045834998</c:v>
                </c:pt>
                <c:pt idx="4237">
                  <c:v>0.16359554045834998</c:v>
                </c:pt>
                <c:pt idx="4238">
                  <c:v>0.16359554045834998</c:v>
                </c:pt>
                <c:pt idx="4239">
                  <c:v>0.16359554045834998</c:v>
                </c:pt>
                <c:pt idx="4240">
                  <c:v>0.16359554045834998</c:v>
                </c:pt>
                <c:pt idx="4241">
                  <c:v>0.16359554045834998</c:v>
                </c:pt>
                <c:pt idx="4242">
                  <c:v>0.16359554045834998</c:v>
                </c:pt>
                <c:pt idx="4243">
                  <c:v>0.16359554045834998</c:v>
                </c:pt>
                <c:pt idx="4244">
                  <c:v>0.16359554045834998</c:v>
                </c:pt>
                <c:pt idx="4245">
                  <c:v>0.16359554045834998</c:v>
                </c:pt>
                <c:pt idx="4246">
                  <c:v>0.16359554045834998</c:v>
                </c:pt>
                <c:pt idx="4247">
                  <c:v>0.16359554045834998</c:v>
                </c:pt>
                <c:pt idx="4248">
                  <c:v>0.16359554045834998</c:v>
                </c:pt>
                <c:pt idx="4249">
                  <c:v>0.16359554045834998</c:v>
                </c:pt>
                <c:pt idx="4250">
                  <c:v>0.16359554045834998</c:v>
                </c:pt>
                <c:pt idx="4251">
                  <c:v>0.16359554045834998</c:v>
                </c:pt>
                <c:pt idx="4252">
                  <c:v>0.16359554045834998</c:v>
                </c:pt>
                <c:pt idx="4253">
                  <c:v>0.16359554045834998</c:v>
                </c:pt>
                <c:pt idx="4254">
                  <c:v>0.16359554045834998</c:v>
                </c:pt>
                <c:pt idx="4255">
                  <c:v>0.16359554045834998</c:v>
                </c:pt>
                <c:pt idx="4256">
                  <c:v>0.16359554045834998</c:v>
                </c:pt>
                <c:pt idx="4257">
                  <c:v>0.16359554045834998</c:v>
                </c:pt>
                <c:pt idx="4258">
                  <c:v>0.16359554045834998</c:v>
                </c:pt>
                <c:pt idx="4259">
                  <c:v>0.16359554045834998</c:v>
                </c:pt>
                <c:pt idx="4260">
                  <c:v>0.16359554045834998</c:v>
                </c:pt>
                <c:pt idx="4261">
                  <c:v>0.16359554045834998</c:v>
                </c:pt>
                <c:pt idx="4262">
                  <c:v>0.16359554045834998</c:v>
                </c:pt>
                <c:pt idx="4263">
                  <c:v>0.16359554045834998</c:v>
                </c:pt>
                <c:pt idx="4264">
                  <c:v>0.16359554045834998</c:v>
                </c:pt>
                <c:pt idx="4265">
                  <c:v>0.16359554045834998</c:v>
                </c:pt>
                <c:pt idx="4266">
                  <c:v>0.16359554045834998</c:v>
                </c:pt>
                <c:pt idx="4267">
                  <c:v>0.16359554045834998</c:v>
                </c:pt>
                <c:pt idx="4268">
                  <c:v>0.16359554045834998</c:v>
                </c:pt>
                <c:pt idx="4269">
                  <c:v>0.16359554045834998</c:v>
                </c:pt>
                <c:pt idx="4270">
                  <c:v>0.16359554045834998</c:v>
                </c:pt>
                <c:pt idx="4271">
                  <c:v>0.16359554045834998</c:v>
                </c:pt>
                <c:pt idx="4272">
                  <c:v>0.16359554045834998</c:v>
                </c:pt>
                <c:pt idx="4273">
                  <c:v>0.16359554045834998</c:v>
                </c:pt>
                <c:pt idx="4274">
                  <c:v>0.16359554045834998</c:v>
                </c:pt>
                <c:pt idx="4275">
                  <c:v>0.16359554045834998</c:v>
                </c:pt>
                <c:pt idx="4276">
                  <c:v>0.16359554045834998</c:v>
                </c:pt>
                <c:pt idx="4277">
                  <c:v>0.16359554045834998</c:v>
                </c:pt>
                <c:pt idx="4278">
                  <c:v>0.16359554045834998</c:v>
                </c:pt>
                <c:pt idx="4279">
                  <c:v>0.16359554045834998</c:v>
                </c:pt>
                <c:pt idx="4280">
                  <c:v>0.16359554045834998</c:v>
                </c:pt>
                <c:pt idx="4281">
                  <c:v>0.16359554045834998</c:v>
                </c:pt>
                <c:pt idx="4282">
                  <c:v>0.16359554045834998</c:v>
                </c:pt>
                <c:pt idx="4283">
                  <c:v>0.16359554045834998</c:v>
                </c:pt>
                <c:pt idx="4284">
                  <c:v>0.16359554045834998</c:v>
                </c:pt>
                <c:pt idx="4285">
                  <c:v>0.16359554045834998</c:v>
                </c:pt>
                <c:pt idx="4286">
                  <c:v>0.16359554045834998</c:v>
                </c:pt>
                <c:pt idx="4287">
                  <c:v>0.16359554045834998</c:v>
                </c:pt>
                <c:pt idx="4288">
                  <c:v>0.16359554045834998</c:v>
                </c:pt>
                <c:pt idx="4289">
                  <c:v>0.16359554045834998</c:v>
                </c:pt>
                <c:pt idx="4290">
                  <c:v>0.16359554045834998</c:v>
                </c:pt>
                <c:pt idx="4291">
                  <c:v>0.16359554045834998</c:v>
                </c:pt>
                <c:pt idx="4292">
                  <c:v>0.16359554045834998</c:v>
                </c:pt>
                <c:pt idx="4293">
                  <c:v>0.16359554045834998</c:v>
                </c:pt>
                <c:pt idx="4294">
                  <c:v>0.16359554045834998</c:v>
                </c:pt>
                <c:pt idx="4295">
                  <c:v>0.16359554045834998</c:v>
                </c:pt>
                <c:pt idx="4296">
                  <c:v>0.16359554045834998</c:v>
                </c:pt>
                <c:pt idx="4297">
                  <c:v>0.16359554045834998</c:v>
                </c:pt>
                <c:pt idx="4298">
                  <c:v>0.16359554045834998</c:v>
                </c:pt>
                <c:pt idx="4299">
                  <c:v>0.16359554045834998</c:v>
                </c:pt>
                <c:pt idx="4300">
                  <c:v>0.16359554045834998</c:v>
                </c:pt>
                <c:pt idx="4301">
                  <c:v>0.16359554045834998</c:v>
                </c:pt>
                <c:pt idx="4302">
                  <c:v>0.16359554045834998</c:v>
                </c:pt>
                <c:pt idx="4303">
                  <c:v>0.16359554045834998</c:v>
                </c:pt>
                <c:pt idx="4304">
                  <c:v>0.16359554045834998</c:v>
                </c:pt>
                <c:pt idx="4305">
                  <c:v>0.16359554045834998</c:v>
                </c:pt>
                <c:pt idx="4306">
                  <c:v>0.16359554045834998</c:v>
                </c:pt>
                <c:pt idx="4307">
                  <c:v>0.16359554045834998</c:v>
                </c:pt>
                <c:pt idx="4308">
                  <c:v>0.16359554045834998</c:v>
                </c:pt>
                <c:pt idx="4309">
                  <c:v>0.16359554045834998</c:v>
                </c:pt>
                <c:pt idx="4310">
                  <c:v>0.16359554045834998</c:v>
                </c:pt>
                <c:pt idx="4311">
                  <c:v>0.16359554045834998</c:v>
                </c:pt>
                <c:pt idx="4312">
                  <c:v>0.16359554045834998</c:v>
                </c:pt>
                <c:pt idx="4313">
                  <c:v>0.16359554045834998</c:v>
                </c:pt>
                <c:pt idx="4314">
                  <c:v>0.16359554045834998</c:v>
                </c:pt>
                <c:pt idx="4315">
                  <c:v>0.16359554045834998</c:v>
                </c:pt>
                <c:pt idx="4316">
                  <c:v>0.16359554045834998</c:v>
                </c:pt>
                <c:pt idx="4317">
                  <c:v>0.16359554045834998</c:v>
                </c:pt>
                <c:pt idx="4318">
                  <c:v>0.16359554045834998</c:v>
                </c:pt>
                <c:pt idx="4319">
                  <c:v>0.16359554045834998</c:v>
                </c:pt>
                <c:pt idx="4320">
                  <c:v>0.16359554045834998</c:v>
                </c:pt>
                <c:pt idx="4321">
                  <c:v>0.16359554045834998</c:v>
                </c:pt>
                <c:pt idx="4322">
                  <c:v>0.16359554045834998</c:v>
                </c:pt>
                <c:pt idx="4323">
                  <c:v>0.16359554045834998</c:v>
                </c:pt>
                <c:pt idx="4324">
                  <c:v>0.16359554045834998</c:v>
                </c:pt>
                <c:pt idx="4325">
                  <c:v>0.16359554045834998</c:v>
                </c:pt>
                <c:pt idx="4326">
                  <c:v>0.16359554045834998</c:v>
                </c:pt>
                <c:pt idx="4327">
                  <c:v>0.16359554045834998</c:v>
                </c:pt>
                <c:pt idx="4328">
                  <c:v>0.16359554045834998</c:v>
                </c:pt>
                <c:pt idx="4329">
                  <c:v>0.16359554045834998</c:v>
                </c:pt>
                <c:pt idx="4330">
                  <c:v>0.16359554045834998</c:v>
                </c:pt>
                <c:pt idx="4331">
                  <c:v>0.16359554045834998</c:v>
                </c:pt>
                <c:pt idx="4332">
                  <c:v>0.16359554045834998</c:v>
                </c:pt>
                <c:pt idx="4333">
                  <c:v>0.16359554045834998</c:v>
                </c:pt>
                <c:pt idx="4334">
                  <c:v>0.16359554045834998</c:v>
                </c:pt>
                <c:pt idx="4335">
                  <c:v>0.16359554045834998</c:v>
                </c:pt>
                <c:pt idx="4336">
                  <c:v>0.16359554045834998</c:v>
                </c:pt>
                <c:pt idx="4337">
                  <c:v>0.16359554045834998</c:v>
                </c:pt>
                <c:pt idx="4338">
                  <c:v>0.16359554045834998</c:v>
                </c:pt>
                <c:pt idx="4339">
                  <c:v>0.16359554045834998</c:v>
                </c:pt>
                <c:pt idx="4340">
                  <c:v>0.16359554045834998</c:v>
                </c:pt>
                <c:pt idx="4341">
                  <c:v>0.16359554045834998</c:v>
                </c:pt>
                <c:pt idx="4342">
                  <c:v>0.16359554045834998</c:v>
                </c:pt>
                <c:pt idx="4343">
                  <c:v>0.16359554045834998</c:v>
                </c:pt>
                <c:pt idx="4344">
                  <c:v>0.16359554045834998</c:v>
                </c:pt>
                <c:pt idx="4345">
                  <c:v>0.16359554045834998</c:v>
                </c:pt>
                <c:pt idx="4346">
                  <c:v>0.16359554045834998</c:v>
                </c:pt>
                <c:pt idx="4347">
                  <c:v>0.16359554045834998</c:v>
                </c:pt>
                <c:pt idx="4348">
                  <c:v>0.16359554045834998</c:v>
                </c:pt>
                <c:pt idx="4349">
                  <c:v>0.16359554045834998</c:v>
                </c:pt>
                <c:pt idx="4350">
                  <c:v>0.16359554045834998</c:v>
                </c:pt>
                <c:pt idx="4351">
                  <c:v>0.16359554045834998</c:v>
                </c:pt>
                <c:pt idx="4352">
                  <c:v>0.16359554045834998</c:v>
                </c:pt>
                <c:pt idx="4353">
                  <c:v>0.16359554045834998</c:v>
                </c:pt>
                <c:pt idx="4354">
                  <c:v>0.16359554045834998</c:v>
                </c:pt>
                <c:pt idx="4355">
                  <c:v>0.16359554045834998</c:v>
                </c:pt>
                <c:pt idx="4356">
                  <c:v>0.16359554045834998</c:v>
                </c:pt>
                <c:pt idx="4357">
                  <c:v>0.16359554045834998</c:v>
                </c:pt>
                <c:pt idx="4358">
                  <c:v>0.16359554045834998</c:v>
                </c:pt>
                <c:pt idx="4359">
                  <c:v>0.16359554045834998</c:v>
                </c:pt>
                <c:pt idx="4360">
                  <c:v>0.16359554045834998</c:v>
                </c:pt>
                <c:pt idx="4361">
                  <c:v>0.16359554045834998</c:v>
                </c:pt>
                <c:pt idx="4362">
                  <c:v>0.16359554045834998</c:v>
                </c:pt>
                <c:pt idx="4363">
                  <c:v>0.16359554045834998</c:v>
                </c:pt>
                <c:pt idx="4364">
                  <c:v>0.16359554045834998</c:v>
                </c:pt>
                <c:pt idx="4365">
                  <c:v>0.16359554045834998</c:v>
                </c:pt>
                <c:pt idx="4366">
                  <c:v>0.16359554045834998</c:v>
                </c:pt>
                <c:pt idx="4367">
                  <c:v>0.16359554045834998</c:v>
                </c:pt>
                <c:pt idx="4368">
                  <c:v>0.16359554045834998</c:v>
                </c:pt>
                <c:pt idx="4369">
                  <c:v>0.16359554045834998</c:v>
                </c:pt>
                <c:pt idx="4370">
                  <c:v>0.16359554045834998</c:v>
                </c:pt>
                <c:pt idx="4371">
                  <c:v>0.16359554045834998</c:v>
                </c:pt>
                <c:pt idx="4372">
                  <c:v>0.16359554045834998</c:v>
                </c:pt>
                <c:pt idx="4373">
                  <c:v>0.16359554045834998</c:v>
                </c:pt>
                <c:pt idx="4374">
                  <c:v>0.16359554045834998</c:v>
                </c:pt>
                <c:pt idx="4375">
                  <c:v>0.16359554045834998</c:v>
                </c:pt>
                <c:pt idx="4376">
                  <c:v>0.16359554045834998</c:v>
                </c:pt>
                <c:pt idx="4377">
                  <c:v>0.16359554045834998</c:v>
                </c:pt>
                <c:pt idx="4378">
                  <c:v>0.16359554045834998</c:v>
                </c:pt>
                <c:pt idx="4379">
                  <c:v>0.16359554045834998</c:v>
                </c:pt>
                <c:pt idx="4380">
                  <c:v>0.16359554045834998</c:v>
                </c:pt>
                <c:pt idx="4381">
                  <c:v>0.16359554045834998</c:v>
                </c:pt>
                <c:pt idx="4382">
                  <c:v>0.16359554045834998</c:v>
                </c:pt>
                <c:pt idx="4383">
                  <c:v>0.16359554045834998</c:v>
                </c:pt>
                <c:pt idx="4384">
                  <c:v>0.16359554045834998</c:v>
                </c:pt>
                <c:pt idx="4385">
                  <c:v>0.16359554045834998</c:v>
                </c:pt>
                <c:pt idx="4386">
                  <c:v>0.16359554045834998</c:v>
                </c:pt>
                <c:pt idx="4387">
                  <c:v>0.16359554045834998</c:v>
                </c:pt>
                <c:pt idx="4388">
                  <c:v>0.16359554045834998</c:v>
                </c:pt>
                <c:pt idx="4389">
                  <c:v>0.16359554045834998</c:v>
                </c:pt>
                <c:pt idx="4390">
                  <c:v>0.16359554045834998</c:v>
                </c:pt>
                <c:pt idx="4391">
                  <c:v>0.16359554045834998</c:v>
                </c:pt>
                <c:pt idx="4392">
                  <c:v>0.16359554045834998</c:v>
                </c:pt>
                <c:pt idx="4393">
                  <c:v>0.16359554045834998</c:v>
                </c:pt>
                <c:pt idx="4394">
                  <c:v>0.16359554045834998</c:v>
                </c:pt>
                <c:pt idx="4395">
                  <c:v>0.16359554045834998</c:v>
                </c:pt>
                <c:pt idx="4396">
                  <c:v>0.16359554045834998</c:v>
                </c:pt>
                <c:pt idx="4397">
                  <c:v>0.16359554045834998</c:v>
                </c:pt>
                <c:pt idx="4398">
                  <c:v>0.16359554045834998</c:v>
                </c:pt>
                <c:pt idx="4399">
                  <c:v>0.16359554045834998</c:v>
                </c:pt>
                <c:pt idx="4400">
                  <c:v>0.16359554045834998</c:v>
                </c:pt>
                <c:pt idx="4401">
                  <c:v>0.16359554045834998</c:v>
                </c:pt>
                <c:pt idx="4402">
                  <c:v>0.16359554045834998</c:v>
                </c:pt>
                <c:pt idx="4403">
                  <c:v>0.16359554045834998</c:v>
                </c:pt>
                <c:pt idx="4404">
                  <c:v>0.16359554045834998</c:v>
                </c:pt>
                <c:pt idx="4405">
                  <c:v>0.16359554045834998</c:v>
                </c:pt>
                <c:pt idx="4406">
                  <c:v>0.16359554045834998</c:v>
                </c:pt>
                <c:pt idx="4407">
                  <c:v>0.16359554045834998</c:v>
                </c:pt>
                <c:pt idx="4408">
                  <c:v>0.16359554045834998</c:v>
                </c:pt>
                <c:pt idx="4409">
                  <c:v>0.16359554045834998</c:v>
                </c:pt>
                <c:pt idx="4410">
                  <c:v>0.16359554045834998</c:v>
                </c:pt>
                <c:pt idx="4411">
                  <c:v>0.16359554045834998</c:v>
                </c:pt>
                <c:pt idx="4412">
                  <c:v>0.16359554045834998</c:v>
                </c:pt>
                <c:pt idx="4413">
                  <c:v>0.16359554045834998</c:v>
                </c:pt>
                <c:pt idx="4414">
                  <c:v>0.16359554045834998</c:v>
                </c:pt>
                <c:pt idx="4415">
                  <c:v>0.16359554045834998</c:v>
                </c:pt>
                <c:pt idx="4416">
                  <c:v>0.16359554045834998</c:v>
                </c:pt>
                <c:pt idx="4417">
                  <c:v>0.16359554045834998</c:v>
                </c:pt>
                <c:pt idx="4418">
                  <c:v>0.16359554045834998</c:v>
                </c:pt>
                <c:pt idx="4419">
                  <c:v>0.16359554045834998</c:v>
                </c:pt>
                <c:pt idx="4420">
                  <c:v>0.16359554045834998</c:v>
                </c:pt>
                <c:pt idx="4421">
                  <c:v>0.16359554045834998</c:v>
                </c:pt>
                <c:pt idx="4422">
                  <c:v>0.16359554045834998</c:v>
                </c:pt>
                <c:pt idx="4423">
                  <c:v>0.16359554045834998</c:v>
                </c:pt>
                <c:pt idx="4424">
                  <c:v>0.16359554045834998</c:v>
                </c:pt>
                <c:pt idx="4425">
                  <c:v>0.16359554045834998</c:v>
                </c:pt>
                <c:pt idx="4426">
                  <c:v>0.16359554045834998</c:v>
                </c:pt>
                <c:pt idx="4427">
                  <c:v>0.16359554045834998</c:v>
                </c:pt>
                <c:pt idx="4428">
                  <c:v>0.16359554045834998</c:v>
                </c:pt>
                <c:pt idx="4429">
                  <c:v>0.16359554045834998</c:v>
                </c:pt>
                <c:pt idx="4430">
                  <c:v>0.16359554045834998</c:v>
                </c:pt>
                <c:pt idx="4431">
                  <c:v>0.16359554045834998</c:v>
                </c:pt>
                <c:pt idx="4432">
                  <c:v>0.16359554045834998</c:v>
                </c:pt>
                <c:pt idx="4433">
                  <c:v>0.16359554045834998</c:v>
                </c:pt>
                <c:pt idx="4434">
                  <c:v>0.16359554045834998</c:v>
                </c:pt>
                <c:pt idx="4435">
                  <c:v>0.16359554045834998</c:v>
                </c:pt>
                <c:pt idx="4436">
                  <c:v>0.16359554045834998</c:v>
                </c:pt>
                <c:pt idx="4437">
                  <c:v>0.16359554045834998</c:v>
                </c:pt>
                <c:pt idx="4438">
                  <c:v>0.16359554045834998</c:v>
                </c:pt>
                <c:pt idx="4439">
                  <c:v>0.16359554045834998</c:v>
                </c:pt>
                <c:pt idx="4440">
                  <c:v>0.16359554045834998</c:v>
                </c:pt>
                <c:pt idx="4441">
                  <c:v>0.16359554045834998</c:v>
                </c:pt>
                <c:pt idx="4442">
                  <c:v>0.16359554045834998</c:v>
                </c:pt>
                <c:pt idx="4443">
                  <c:v>0.16359554045834998</c:v>
                </c:pt>
                <c:pt idx="4444">
                  <c:v>0.16359554045834998</c:v>
                </c:pt>
                <c:pt idx="4445">
                  <c:v>0.16359554045834998</c:v>
                </c:pt>
                <c:pt idx="4446">
                  <c:v>0.16359554045834998</c:v>
                </c:pt>
                <c:pt idx="4447">
                  <c:v>0.16359554045834998</c:v>
                </c:pt>
                <c:pt idx="4448">
                  <c:v>0.16359554045834998</c:v>
                </c:pt>
                <c:pt idx="4449">
                  <c:v>0.16359554045834998</c:v>
                </c:pt>
                <c:pt idx="4450">
                  <c:v>0.16359554045834998</c:v>
                </c:pt>
                <c:pt idx="4451">
                  <c:v>0.16359554045834998</c:v>
                </c:pt>
                <c:pt idx="4452">
                  <c:v>0.16359554045834998</c:v>
                </c:pt>
                <c:pt idx="4453">
                  <c:v>0.16359554045834998</c:v>
                </c:pt>
                <c:pt idx="4454">
                  <c:v>0.16359554045834998</c:v>
                </c:pt>
                <c:pt idx="4455">
                  <c:v>0.16359554045834998</c:v>
                </c:pt>
                <c:pt idx="4456">
                  <c:v>0.16359554045834998</c:v>
                </c:pt>
                <c:pt idx="4457">
                  <c:v>0.16359554045834998</c:v>
                </c:pt>
                <c:pt idx="4458">
                  <c:v>0.16359554045834998</c:v>
                </c:pt>
                <c:pt idx="4459">
                  <c:v>0.16359554045834998</c:v>
                </c:pt>
                <c:pt idx="4460">
                  <c:v>0.16359554045834998</c:v>
                </c:pt>
                <c:pt idx="4461">
                  <c:v>0.16359554045834998</c:v>
                </c:pt>
                <c:pt idx="4462">
                  <c:v>0.16359554045834998</c:v>
                </c:pt>
                <c:pt idx="4463">
                  <c:v>0.16359554045834998</c:v>
                </c:pt>
                <c:pt idx="4464">
                  <c:v>0.16359554045834998</c:v>
                </c:pt>
                <c:pt idx="4465">
                  <c:v>0.16359554045834998</c:v>
                </c:pt>
                <c:pt idx="4466">
                  <c:v>0.16359554045834998</c:v>
                </c:pt>
                <c:pt idx="4467">
                  <c:v>0.16359554045834998</c:v>
                </c:pt>
                <c:pt idx="4468">
                  <c:v>0.16359554045834998</c:v>
                </c:pt>
                <c:pt idx="4469">
                  <c:v>0.16359554045834998</c:v>
                </c:pt>
                <c:pt idx="4470">
                  <c:v>0.16359554045834998</c:v>
                </c:pt>
                <c:pt idx="4471">
                  <c:v>0.16359554045834998</c:v>
                </c:pt>
                <c:pt idx="4472">
                  <c:v>0.16359554045834998</c:v>
                </c:pt>
                <c:pt idx="4473">
                  <c:v>0.16359554045834998</c:v>
                </c:pt>
                <c:pt idx="4474">
                  <c:v>0.16359554045834998</c:v>
                </c:pt>
                <c:pt idx="4475">
                  <c:v>0.16359554045834998</c:v>
                </c:pt>
                <c:pt idx="4476">
                  <c:v>0.16359554045834998</c:v>
                </c:pt>
                <c:pt idx="4477">
                  <c:v>0.16359554045834998</c:v>
                </c:pt>
                <c:pt idx="4478">
                  <c:v>0.16359554045834998</c:v>
                </c:pt>
                <c:pt idx="4479">
                  <c:v>0.16359554045834998</c:v>
                </c:pt>
                <c:pt idx="4480">
                  <c:v>0.16359554045834998</c:v>
                </c:pt>
                <c:pt idx="4481">
                  <c:v>0.16359554045834998</c:v>
                </c:pt>
                <c:pt idx="4482">
                  <c:v>0.16359554045834998</c:v>
                </c:pt>
                <c:pt idx="4483">
                  <c:v>0.16359554045834998</c:v>
                </c:pt>
                <c:pt idx="4484">
                  <c:v>0.16359554045834998</c:v>
                </c:pt>
                <c:pt idx="4485">
                  <c:v>0.16359554045834998</c:v>
                </c:pt>
                <c:pt idx="4486">
                  <c:v>0.16359554045834998</c:v>
                </c:pt>
                <c:pt idx="4487">
                  <c:v>0.16359554045834998</c:v>
                </c:pt>
                <c:pt idx="4488">
                  <c:v>0.16359554045834998</c:v>
                </c:pt>
                <c:pt idx="4489">
                  <c:v>0.16359554045834998</c:v>
                </c:pt>
                <c:pt idx="4490">
                  <c:v>0.16359554045834998</c:v>
                </c:pt>
                <c:pt idx="4491">
                  <c:v>0.16359554045834998</c:v>
                </c:pt>
                <c:pt idx="4492">
                  <c:v>0.16359554045834998</c:v>
                </c:pt>
                <c:pt idx="4493">
                  <c:v>0.16359554045834998</c:v>
                </c:pt>
                <c:pt idx="4494">
                  <c:v>0.16359554045834998</c:v>
                </c:pt>
                <c:pt idx="4495">
                  <c:v>0.16359554045834998</c:v>
                </c:pt>
                <c:pt idx="4496">
                  <c:v>0.16359554045834998</c:v>
                </c:pt>
                <c:pt idx="4497">
                  <c:v>0.16359554045834998</c:v>
                </c:pt>
                <c:pt idx="4498">
                  <c:v>0.16359554045834998</c:v>
                </c:pt>
                <c:pt idx="4499">
                  <c:v>0.16359554045834998</c:v>
                </c:pt>
                <c:pt idx="4500">
                  <c:v>0.16359554045834998</c:v>
                </c:pt>
                <c:pt idx="4501">
                  <c:v>0.16359554045834998</c:v>
                </c:pt>
                <c:pt idx="4502">
                  <c:v>0.16359554045834998</c:v>
                </c:pt>
                <c:pt idx="4503">
                  <c:v>0.16359554045834998</c:v>
                </c:pt>
                <c:pt idx="4504">
                  <c:v>0.16359554045834998</c:v>
                </c:pt>
                <c:pt idx="4505">
                  <c:v>0.16359554045834998</c:v>
                </c:pt>
                <c:pt idx="4506">
                  <c:v>0.16359554045834998</c:v>
                </c:pt>
                <c:pt idx="4507">
                  <c:v>0.16359554045834998</c:v>
                </c:pt>
                <c:pt idx="4508">
                  <c:v>0.16359554045834998</c:v>
                </c:pt>
                <c:pt idx="4509">
                  <c:v>0.16359554045834998</c:v>
                </c:pt>
                <c:pt idx="4510">
                  <c:v>0.16359554045834998</c:v>
                </c:pt>
                <c:pt idx="4511">
                  <c:v>0.16359554045834998</c:v>
                </c:pt>
                <c:pt idx="4512">
                  <c:v>0.16359554045834998</c:v>
                </c:pt>
                <c:pt idx="4513">
                  <c:v>0.16359554045834998</c:v>
                </c:pt>
                <c:pt idx="4514">
                  <c:v>0.16359554045834998</c:v>
                </c:pt>
                <c:pt idx="4515">
                  <c:v>0.16359554045834998</c:v>
                </c:pt>
                <c:pt idx="4516">
                  <c:v>0.16359554045834998</c:v>
                </c:pt>
                <c:pt idx="4517">
                  <c:v>0.16359554045834998</c:v>
                </c:pt>
                <c:pt idx="4518">
                  <c:v>0.16359554045834998</c:v>
                </c:pt>
                <c:pt idx="4519">
                  <c:v>0.16359554045834998</c:v>
                </c:pt>
                <c:pt idx="4520">
                  <c:v>0.16359554045834998</c:v>
                </c:pt>
                <c:pt idx="4521">
                  <c:v>0.16359554045834998</c:v>
                </c:pt>
                <c:pt idx="4522">
                  <c:v>0.16359554045834998</c:v>
                </c:pt>
                <c:pt idx="4523">
                  <c:v>0.16359554045834998</c:v>
                </c:pt>
                <c:pt idx="4524">
                  <c:v>0.16359554045834998</c:v>
                </c:pt>
                <c:pt idx="4525">
                  <c:v>0.16359554045834998</c:v>
                </c:pt>
                <c:pt idx="4526">
                  <c:v>0.16359554045834998</c:v>
                </c:pt>
                <c:pt idx="4527">
                  <c:v>0.16359554045834998</c:v>
                </c:pt>
                <c:pt idx="4528">
                  <c:v>0.16359554045834998</c:v>
                </c:pt>
                <c:pt idx="4529">
                  <c:v>0.16359554045834998</c:v>
                </c:pt>
                <c:pt idx="4530">
                  <c:v>0.16359554045834998</c:v>
                </c:pt>
                <c:pt idx="4531">
                  <c:v>0.16359554045834998</c:v>
                </c:pt>
                <c:pt idx="4532">
                  <c:v>0.16359554045834998</c:v>
                </c:pt>
                <c:pt idx="4533">
                  <c:v>0.16359554045834998</c:v>
                </c:pt>
                <c:pt idx="4534">
                  <c:v>0.16359554045834998</c:v>
                </c:pt>
                <c:pt idx="4535">
                  <c:v>0.16359554045834998</c:v>
                </c:pt>
                <c:pt idx="4536">
                  <c:v>0.16359554045834998</c:v>
                </c:pt>
                <c:pt idx="4537">
                  <c:v>0.16359554045834998</c:v>
                </c:pt>
                <c:pt idx="4538">
                  <c:v>0.16359554045834998</c:v>
                </c:pt>
                <c:pt idx="4539">
                  <c:v>0.16359554045834998</c:v>
                </c:pt>
                <c:pt idx="4540">
                  <c:v>0.16359554045834998</c:v>
                </c:pt>
                <c:pt idx="4541">
                  <c:v>0.16359554045834998</c:v>
                </c:pt>
                <c:pt idx="4542">
                  <c:v>0.16359554045834998</c:v>
                </c:pt>
                <c:pt idx="4543">
                  <c:v>0.16359554045834998</c:v>
                </c:pt>
                <c:pt idx="4544">
                  <c:v>0.16359554045834998</c:v>
                </c:pt>
                <c:pt idx="4545">
                  <c:v>0.16359554045834998</c:v>
                </c:pt>
                <c:pt idx="4546">
                  <c:v>0.16359554045834998</c:v>
                </c:pt>
                <c:pt idx="4547">
                  <c:v>0.16359554045834998</c:v>
                </c:pt>
                <c:pt idx="4548">
                  <c:v>0.16359554045834998</c:v>
                </c:pt>
                <c:pt idx="4549">
                  <c:v>0.16359554045834998</c:v>
                </c:pt>
                <c:pt idx="4550">
                  <c:v>0.16359554045834998</c:v>
                </c:pt>
                <c:pt idx="4551">
                  <c:v>0.16359554045834998</c:v>
                </c:pt>
                <c:pt idx="4552">
                  <c:v>0.16359554045834998</c:v>
                </c:pt>
                <c:pt idx="4553">
                  <c:v>0.16359554045834998</c:v>
                </c:pt>
                <c:pt idx="4554">
                  <c:v>0.16359554045834998</c:v>
                </c:pt>
                <c:pt idx="4555">
                  <c:v>0.16359554045834998</c:v>
                </c:pt>
                <c:pt idx="4556">
                  <c:v>0.16359554045834998</c:v>
                </c:pt>
                <c:pt idx="4557">
                  <c:v>0.16359554045834998</c:v>
                </c:pt>
                <c:pt idx="4558">
                  <c:v>0.16359554045834998</c:v>
                </c:pt>
                <c:pt idx="4559">
                  <c:v>0.16359554045834998</c:v>
                </c:pt>
                <c:pt idx="4560">
                  <c:v>0.16359554045834998</c:v>
                </c:pt>
                <c:pt idx="4561">
                  <c:v>0.16359554045834998</c:v>
                </c:pt>
                <c:pt idx="4562">
                  <c:v>0.16359554045834998</c:v>
                </c:pt>
                <c:pt idx="4563">
                  <c:v>0.16359554045834998</c:v>
                </c:pt>
                <c:pt idx="4564">
                  <c:v>0.16359554045834998</c:v>
                </c:pt>
                <c:pt idx="4565">
                  <c:v>0.16359554045834998</c:v>
                </c:pt>
                <c:pt idx="4566">
                  <c:v>0.16359554045834998</c:v>
                </c:pt>
                <c:pt idx="4567">
                  <c:v>0.16359554045834998</c:v>
                </c:pt>
                <c:pt idx="4568">
                  <c:v>0.16359554045834998</c:v>
                </c:pt>
                <c:pt idx="4569">
                  <c:v>0.16359554045834998</c:v>
                </c:pt>
                <c:pt idx="4570">
                  <c:v>0.16359554045834998</c:v>
                </c:pt>
                <c:pt idx="4571">
                  <c:v>0.16359554045834998</c:v>
                </c:pt>
                <c:pt idx="4572">
                  <c:v>0.16359554045834998</c:v>
                </c:pt>
                <c:pt idx="4573">
                  <c:v>0.16359554045834998</c:v>
                </c:pt>
                <c:pt idx="4574">
                  <c:v>0.16359554045834998</c:v>
                </c:pt>
                <c:pt idx="4575">
                  <c:v>0.16359554045834998</c:v>
                </c:pt>
                <c:pt idx="4576">
                  <c:v>0.16359554045834998</c:v>
                </c:pt>
                <c:pt idx="4577">
                  <c:v>0.16359554045834998</c:v>
                </c:pt>
                <c:pt idx="4578">
                  <c:v>0.16359554045834998</c:v>
                </c:pt>
                <c:pt idx="4579">
                  <c:v>0.16359554045834998</c:v>
                </c:pt>
                <c:pt idx="4580">
                  <c:v>0.16359554045834998</c:v>
                </c:pt>
                <c:pt idx="4581">
                  <c:v>0.16359554045834998</c:v>
                </c:pt>
                <c:pt idx="4582">
                  <c:v>0.16359554045834998</c:v>
                </c:pt>
                <c:pt idx="4583">
                  <c:v>0.16359554045834998</c:v>
                </c:pt>
                <c:pt idx="4584">
                  <c:v>0.16359554045834998</c:v>
                </c:pt>
                <c:pt idx="4585">
                  <c:v>0.16359554045834998</c:v>
                </c:pt>
                <c:pt idx="4586">
                  <c:v>0.16359554045834998</c:v>
                </c:pt>
                <c:pt idx="4587">
                  <c:v>0.16359554045834998</c:v>
                </c:pt>
                <c:pt idx="4588">
                  <c:v>0.16359554045834998</c:v>
                </c:pt>
                <c:pt idx="4589">
                  <c:v>0.16359554045834998</c:v>
                </c:pt>
                <c:pt idx="4590">
                  <c:v>0.16359554045834998</c:v>
                </c:pt>
                <c:pt idx="4591">
                  <c:v>0.16359554045834998</c:v>
                </c:pt>
                <c:pt idx="4592">
                  <c:v>0.16359554045834998</c:v>
                </c:pt>
                <c:pt idx="4593">
                  <c:v>0.16359554045834998</c:v>
                </c:pt>
                <c:pt idx="4594">
                  <c:v>0.16359554045834998</c:v>
                </c:pt>
                <c:pt idx="4595">
                  <c:v>0.16359554045834998</c:v>
                </c:pt>
                <c:pt idx="4596">
                  <c:v>0.16359554045834998</c:v>
                </c:pt>
                <c:pt idx="4597">
                  <c:v>0.16359554045834998</c:v>
                </c:pt>
                <c:pt idx="4598">
                  <c:v>0.16359554045834998</c:v>
                </c:pt>
                <c:pt idx="4599">
                  <c:v>0.16359554045834998</c:v>
                </c:pt>
                <c:pt idx="4600">
                  <c:v>0.16359554045834998</c:v>
                </c:pt>
                <c:pt idx="4601">
                  <c:v>0.16359554045834998</c:v>
                </c:pt>
                <c:pt idx="4602">
                  <c:v>0.16359554045834998</c:v>
                </c:pt>
                <c:pt idx="4603">
                  <c:v>0.16359554045834998</c:v>
                </c:pt>
                <c:pt idx="4604">
                  <c:v>0.16359554045834998</c:v>
                </c:pt>
                <c:pt idx="4605">
                  <c:v>0.16359554045834998</c:v>
                </c:pt>
                <c:pt idx="4606">
                  <c:v>0.16359554045834998</c:v>
                </c:pt>
                <c:pt idx="4607">
                  <c:v>0.16359554045834998</c:v>
                </c:pt>
                <c:pt idx="4608">
                  <c:v>0.16359554045834998</c:v>
                </c:pt>
                <c:pt idx="4609">
                  <c:v>0.16359554045834998</c:v>
                </c:pt>
                <c:pt idx="4610">
                  <c:v>0.16359554045834998</c:v>
                </c:pt>
                <c:pt idx="4611">
                  <c:v>0.16359554045834998</c:v>
                </c:pt>
                <c:pt idx="4612">
                  <c:v>0.16359554045834998</c:v>
                </c:pt>
                <c:pt idx="4613">
                  <c:v>0.16359554045834998</c:v>
                </c:pt>
                <c:pt idx="4614">
                  <c:v>0.16359554045834998</c:v>
                </c:pt>
                <c:pt idx="4615">
                  <c:v>0.16359554045834998</c:v>
                </c:pt>
                <c:pt idx="4616">
                  <c:v>0.16359554045834998</c:v>
                </c:pt>
                <c:pt idx="4617">
                  <c:v>0.16359554045834998</c:v>
                </c:pt>
                <c:pt idx="4618">
                  <c:v>0.16359554045834998</c:v>
                </c:pt>
                <c:pt idx="4619">
                  <c:v>0.16359554045834998</c:v>
                </c:pt>
                <c:pt idx="4620">
                  <c:v>0.16359554045834998</c:v>
                </c:pt>
                <c:pt idx="4621">
                  <c:v>0.16359554045834998</c:v>
                </c:pt>
                <c:pt idx="4622">
                  <c:v>0.16359554045834998</c:v>
                </c:pt>
                <c:pt idx="4623">
                  <c:v>0.16359554045834998</c:v>
                </c:pt>
                <c:pt idx="4624">
                  <c:v>0.16359554045834998</c:v>
                </c:pt>
                <c:pt idx="4625">
                  <c:v>0.16359554045834998</c:v>
                </c:pt>
                <c:pt idx="4626">
                  <c:v>0.16359554045834998</c:v>
                </c:pt>
                <c:pt idx="4627">
                  <c:v>0.16359554045834998</c:v>
                </c:pt>
                <c:pt idx="4628">
                  <c:v>0.16359554045834998</c:v>
                </c:pt>
                <c:pt idx="4629">
                  <c:v>0.16359554045834998</c:v>
                </c:pt>
                <c:pt idx="4630">
                  <c:v>0.16359554045834998</c:v>
                </c:pt>
                <c:pt idx="4631">
                  <c:v>0.16359554045834998</c:v>
                </c:pt>
                <c:pt idx="4632">
                  <c:v>0.16359554045834998</c:v>
                </c:pt>
                <c:pt idx="4633">
                  <c:v>0.16359554045834998</c:v>
                </c:pt>
                <c:pt idx="4634">
                  <c:v>0.16359554045834998</c:v>
                </c:pt>
                <c:pt idx="4635">
                  <c:v>0.16359554045834998</c:v>
                </c:pt>
                <c:pt idx="4636">
                  <c:v>0.16359554045834998</c:v>
                </c:pt>
                <c:pt idx="4637">
                  <c:v>0.16359554045834998</c:v>
                </c:pt>
                <c:pt idx="4638">
                  <c:v>0.16359554045834998</c:v>
                </c:pt>
                <c:pt idx="4639">
                  <c:v>0.16359554045834998</c:v>
                </c:pt>
                <c:pt idx="4640">
                  <c:v>0.16359554045834998</c:v>
                </c:pt>
                <c:pt idx="4641">
                  <c:v>0.16359554045834998</c:v>
                </c:pt>
                <c:pt idx="4642">
                  <c:v>0.16359554045834998</c:v>
                </c:pt>
                <c:pt idx="4643">
                  <c:v>0.16359554045834998</c:v>
                </c:pt>
                <c:pt idx="4644">
                  <c:v>0.16359554045834998</c:v>
                </c:pt>
                <c:pt idx="4645">
                  <c:v>0.16359554045834998</c:v>
                </c:pt>
                <c:pt idx="4646">
                  <c:v>0.16359554045834998</c:v>
                </c:pt>
                <c:pt idx="4647">
                  <c:v>0.16359554045834998</c:v>
                </c:pt>
                <c:pt idx="4648">
                  <c:v>0.16359554045834998</c:v>
                </c:pt>
                <c:pt idx="4649">
                  <c:v>0.16359554045834998</c:v>
                </c:pt>
                <c:pt idx="4650">
                  <c:v>0.16359554045834998</c:v>
                </c:pt>
                <c:pt idx="4651">
                  <c:v>0.16359554045834998</c:v>
                </c:pt>
                <c:pt idx="4652">
                  <c:v>0.16359554045834998</c:v>
                </c:pt>
                <c:pt idx="4653">
                  <c:v>0.16359554045834998</c:v>
                </c:pt>
                <c:pt idx="4654">
                  <c:v>0.16359554045834998</c:v>
                </c:pt>
                <c:pt idx="4655">
                  <c:v>0.16359554045834998</c:v>
                </c:pt>
                <c:pt idx="4656">
                  <c:v>0.16359554045834998</c:v>
                </c:pt>
                <c:pt idx="4657">
                  <c:v>0.16359554045834998</c:v>
                </c:pt>
                <c:pt idx="4658">
                  <c:v>0.16359554045834998</c:v>
                </c:pt>
                <c:pt idx="4659">
                  <c:v>0.16359554045834998</c:v>
                </c:pt>
                <c:pt idx="4660">
                  <c:v>0.16359554045834998</c:v>
                </c:pt>
                <c:pt idx="4661">
                  <c:v>0.16359554045834998</c:v>
                </c:pt>
                <c:pt idx="4662">
                  <c:v>0.16359554045834998</c:v>
                </c:pt>
                <c:pt idx="4663">
                  <c:v>0.16359554045834998</c:v>
                </c:pt>
                <c:pt idx="4664">
                  <c:v>0.16359554045834998</c:v>
                </c:pt>
                <c:pt idx="4665">
                  <c:v>0.16359554045834998</c:v>
                </c:pt>
                <c:pt idx="4666">
                  <c:v>0.16359554045834998</c:v>
                </c:pt>
                <c:pt idx="4667">
                  <c:v>0.16359554045834998</c:v>
                </c:pt>
                <c:pt idx="4668">
                  <c:v>0.16359554045834998</c:v>
                </c:pt>
                <c:pt idx="4669">
                  <c:v>0.16359554045834998</c:v>
                </c:pt>
                <c:pt idx="4670">
                  <c:v>0.16359554045834998</c:v>
                </c:pt>
                <c:pt idx="4671">
                  <c:v>0.16359554045834998</c:v>
                </c:pt>
                <c:pt idx="4672">
                  <c:v>0.16359554045834998</c:v>
                </c:pt>
                <c:pt idx="4673">
                  <c:v>0.16359554045834998</c:v>
                </c:pt>
                <c:pt idx="4674">
                  <c:v>0.16359554045834998</c:v>
                </c:pt>
                <c:pt idx="4675">
                  <c:v>0.16359554045834998</c:v>
                </c:pt>
                <c:pt idx="4676">
                  <c:v>0.16359554045834998</c:v>
                </c:pt>
                <c:pt idx="4677">
                  <c:v>0.16359554045834998</c:v>
                </c:pt>
                <c:pt idx="4678">
                  <c:v>0.16359554045834998</c:v>
                </c:pt>
                <c:pt idx="4679">
                  <c:v>0.16359554045834998</c:v>
                </c:pt>
                <c:pt idx="4680">
                  <c:v>0.16359554045834998</c:v>
                </c:pt>
                <c:pt idx="4681">
                  <c:v>0.16359554045834998</c:v>
                </c:pt>
                <c:pt idx="4682">
                  <c:v>0.16359554045834998</c:v>
                </c:pt>
                <c:pt idx="4683">
                  <c:v>0.16359554045834998</c:v>
                </c:pt>
                <c:pt idx="4684">
                  <c:v>0.16359554045834998</c:v>
                </c:pt>
                <c:pt idx="4685">
                  <c:v>0.16359554045834998</c:v>
                </c:pt>
                <c:pt idx="4686">
                  <c:v>0.16359554045834998</c:v>
                </c:pt>
                <c:pt idx="4687">
                  <c:v>0.16359554045834998</c:v>
                </c:pt>
                <c:pt idx="4688">
                  <c:v>0.16359554045834998</c:v>
                </c:pt>
                <c:pt idx="4689">
                  <c:v>0.16359554045834998</c:v>
                </c:pt>
                <c:pt idx="4690">
                  <c:v>0.16359554045834998</c:v>
                </c:pt>
                <c:pt idx="4691">
                  <c:v>0.16359554045834998</c:v>
                </c:pt>
                <c:pt idx="4692">
                  <c:v>0.16359554045834998</c:v>
                </c:pt>
                <c:pt idx="4693">
                  <c:v>0.16359554045834998</c:v>
                </c:pt>
                <c:pt idx="4694">
                  <c:v>0.16359554045834998</c:v>
                </c:pt>
                <c:pt idx="4695">
                  <c:v>0.16359554045834998</c:v>
                </c:pt>
                <c:pt idx="4696">
                  <c:v>0.16359554045834998</c:v>
                </c:pt>
                <c:pt idx="4697">
                  <c:v>0.16359554045834998</c:v>
                </c:pt>
                <c:pt idx="4698">
                  <c:v>0.16359554045834998</c:v>
                </c:pt>
                <c:pt idx="4699">
                  <c:v>0.16359554045834998</c:v>
                </c:pt>
                <c:pt idx="4700">
                  <c:v>0.16359554045834998</c:v>
                </c:pt>
                <c:pt idx="4701">
                  <c:v>0.16359554045834998</c:v>
                </c:pt>
                <c:pt idx="4702">
                  <c:v>0.16359554045834998</c:v>
                </c:pt>
                <c:pt idx="4703">
                  <c:v>0.16359554045834998</c:v>
                </c:pt>
                <c:pt idx="4704">
                  <c:v>0.16359554045834998</c:v>
                </c:pt>
                <c:pt idx="4705">
                  <c:v>0.16359554045834998</c:v>
                </c:pt>
                <c:pt idx="4706">
                  <c:v>0.16359554045834998</c:v>
                </c:pt>
                <c:pt idx="4707">
                  <c:v>0.16359554045834998</c:v>
                </c:pt>
                <c:pt idx="4708">
                  <c:v>0.16359554045834998</c:v>
                </c:pt>
                <c:pt idx="4709">
                  <c:v>0.16359554045834998</c:v>
                </c:pt>
                <c:pt idx="4710">
                  <c:v>0.16359554045834998</c:v>
                </c:pt>
                <c:pt idx="4711">
                  <c:v>0.16359554045834998</c:v>
                </c:pt>
                <c:pt idx="4712">
                  <c:v>0.16359554045834998</c:v>
                </c:pt>
                <c:pt idx="4713">
                  <c:v>0.16359554045834998</c:v>
                </c:pt>
                <c:pt idx="4714">
                  <c:v>0.16359554045834998</c:v>
                </c:pt>
                <c:pt idx="4715">
                  <c:v>0.16359554045834998</c:v>
                </c:pt>
                <c:pt idx="4716">
                  <c:v>0.16359554045834998</c:v>
                </c:pt>
                <c:pt idx="4717">
                  <c:v>0.16359554045834998</c:v>
                </c:pt>
                <c:pt idx="4718">
                  <c:v>0.16359554045834998</c:v>
                </c:pt>
                <c:pt idx="4719">
                  <c:v>0.16359554045834998</c:v>
                </c:pt>
                <c:pt idx="4720">
                  <c:v>0.16359554045834998</c:v>
                </c:pt>
                <c:pt idx="4721">
                  <c:v>0.16359554045834998</c:v>
                </c:pt>
                <c:pt idx="4722">
                  <c:v>0.16359554045834998</c:v>
                </c:pt>
                <c:pt idx="4723">
                  <c:v>0.16359554045834998</c:v>
                </c:pt>
                <c:pt idx="4724">
                  <c:v>0.16359554045834998</c:v>
                </c:pt>
                <c:pt idx="4725">
                  <c:v>0.16359554045834998</c:v>
                </c:pt>
                <c:pt idx="4726">
                  <c:v>0.16359554045834998</c:v>
                </c:pt>
                <c:pt idx="4727">
                  <c:v>0.16359554045834998</c:v>
                </c:pt>
                <c:pt idx="4728">
                  <c:v>0.16359554045834998</c:v>
                </c:pt>
                <c:pt idx="4729">
                  <c:v>0.16359554045834998</c:v>
                </c:pt>
                <c:pt idx="4730">
                  <c:v>0.16359554045834998</c:v>
                </c:pt>
                <c:pt idx="4731">
                  <c:v>0.16359554045834998</c:v>
                </c:pt>
                <c:pt idx="4732">
                  <c:v>0.16359554045834998</c:v>
                </c:pt>
                <c:pt idx="4733">
                  <c:v>0.16359554045834998</c:v>
                </c:pt>
                <c:pt idx="4734">
                  <c:v>0.16359554045834998</c:v>
                </c:pt>
                <c:pt idx="4735">
                  <c:v>0.16359554045834998</c:v>
                </c:pt>
                <c:pt idx="4736">
                  <c:v>0.16359554045834998</c:v>
                </c:pt>
                <c:pt idx="4737">
                  <c:v>0.16359554045834998</c:v>
                </c:pt>
                <c:pt idx="4738">
                  <c:v>0.16359554045834998</c:v>
                </c:pt>
                <c:pt idx="4739">
                  <c:v>0.16359554045834998</c:v>
                </c:pt>
                <c:pt idx="4740">
                  <c:v>0.16359554045834998</c:v>
                </c:pt>
                <c:pt idx="4741">
                  <c:v>0.16359554045834998</c:v>
                </c:pt>
                <c:pt idx="4742">
                  <c:v>0.16359554045834998</c:v>
                </c:pt>
                <c:pt idx="4743">
                  <c:v>0.16359554045834998</c:v>
                </c:pt>
                <c:pt idx="4744">
                  <c:v>0.16359554045834998</c:v>
                </c:pt>
                <c:pt idx="4745">
                  <c:v>0.16359554045834998</c:v>
                </c:pt>
                <c:pt idx="4746">
                  <c:v>0.16359554045834998</c:v>
                </c:pt>
                <c:pt idx="4747">
                  <c:v>0.16359554045834998</c:v>
                </c:pt>
                <c:pt idx="4748">
                  <c:v>0.16359554045834998</c:v>
                </c:pt>
                <c:pt idx="4749">
                  <c:v>0.16359554045834998</c:v>
                </c:pt>
                <c:pt idx="4750">
                  <c:v>0.16359554045834998</c:v>
                </c:pt>
                <c:pt idx="4751">
                  <c:v>0.16359554045834998</c:v>
                </c:pt>
                <c:pt idx="4752">
                  <c:v>0.16359554045834998</c:v>
                </c:pt>
                <c:pt idx="4753">
                  <c:v>0.16359554045834998</c:v>
                </c:pt>
                <c:pt idx="4754">
                  <c:v>0.16359554045834998</c:v>
                </c:pt>
                <c:pt idx="4755">
                  <c:v>0.16359554045834998</c:v>
                </c:pt>
                <c:pt idx="4756">
                  <c:v>0.16359554045834998</c:v>
                </c:pt>
                <c:pt idx="4757">
                  <c:v>0.16359554045834998</c:v>
                </c:pt>
                <c:pt idx="4758">
                  <c:v>0.16359554045834998</c:v>
                </c:pt>
                <c:pt idx="4759">
                  <c:v>0.16359554045834998</c:v>
                </c:pt>
                <c:pt idx="4760">
                  <c:v>0.16359554045834998</c:v>
                </c:pt>
                <c:pt idx="4761">
                  <c:v>0.16359554045834998</c:v>
                </c:pt>
                <c:pt idx="4762">
                  <c:v>0.16359554045834998</c:v>
                </c:pt>
                <c:pt idx="4763">
                  <c:v>0.16359554045834998</c:v>
                </c:pt>
                <c:pt idx="4764">
                  <c:v>0.16359554045834998</c:v>
                </c:pt>
                <c:pt idx="4765">
                  <c:v>0.16359554045834998</c:v>
                </c:pt>
                <c:pt idx="4766">
                  <c:v>0.16359554045834998</c:v>
                </c:pt>
                <c:pt idx="4767">
                  <c:v>0.16359554045834998</c:v>
                </c:pt>
                <c:pt idx="4768">
                  <c:v>0.16359554045834998</c:v>
                </c:pt>
                <c:pt idx="4769">
                  <c:v>0.16359554045834998</c:v>
                </c:pt>
                <c:pt idx="4770">
                  <c:v>0.16359554045834998</c:v>
                </c:pt>
                <c:pt idx="4771">
                  <c:v>0.16359554045834998</c:v>
                </c:pt>
                <c:pt idx="4772">
                  <c:v>0.16359554045834998</c:v>
                </c:pt>
                <c:pt idx="4773">
                  <c:v>0.16359554045834998</c:v>
                </c:pt>
                <c:pt idx="4774">
                  <c:v>0.16359554045834998</c:v>
                </c:pt>
                <c:pt idx="4775">
                  <c:v>0.16359554045834998</c:v>
                </c:pt>
                <c:pt idx="4776">
                  <c:v>0.16359554045834998</c:v>
                </c:pt>
                <c:pt idx="4777">
                  <c:v>0.16359554045834998</c:v>
                </c:pt>
                <c:pt idx="4778">
                  <c:v>0.16359554045834998</c:v>
                </c:pt>
                <c:pt idx="4779">
                  <c:v>0.16359554045834998</c:v>
                </c:pt>
                <c:pt idx="4780">
                  <c:v>0.16359554045834998</c:v>
                </c:pt>
                <c:pt idx="4781">
                  <c:v>0.16359554045834998</c:v>
                </c:pt>
                <c:pt idx="4782">
                  <c:v>0.16359554045834998</c:v>
                </c:pt>
                <c:pt idx="4783">
                  <c:v>0.16359554045834998</c:v>
                </c:pt>
                <c:pt idx="4784">
                  <c:v>0.16359554045834998</c:v>
                </c:pt>
                <c:pt idx="4785">
                  <c:v>0.16359554045834998</c:v>
                </c:pt>
                <c:pt idx="4786">
                  <c:v>0.16359554045834998</c:v>
                </c:pt>
                <c:pt idx="4787">
                  <c:v>0.16359554045834998</c:v>
                </c:pt>
                <c:pt idx="4788">
                  <c:v>0.16359554045834998</c:v>
                </c:pt>
                <c:pt idx="4789">
                  <c:v>0.16359554045834998</c:v>
                </c:pt>
                <c:pt idx="4790">
                  <c:v>0.16359554045834998</c:v>
                </c:pt>
                <c:pt idx="4791">
                  <c:v>0.16359554045834998</c:v>
                </c:pt>
                <c:pt idx="4792">
                  <c:v>0.16359554045834998</c:v>
                </c:pt>
                <c:pt idx="4793">
                  <c:v>0.16359554045834998</c:v>
                </c:pt>
                <c:pt idx="4794">
                  <c:v>0.16359554045834998</c:v>
                </c:pt>
                <c:pt idx="4795">
                  <c:v>0.16359554045834998</c:v>
                </c:pt>
                <c:pt idx="4796">
                  <c:v>0.16359554045834998</c:v>
                </c:pt>
                <c:pt idx="4797">
                  <c:v>0.16359554045834998</c:v>
                </c:pt>
                <c:pt idx="4798">
                  <c:v>0.16359554045834998</c:v>
                </c:pt>
                <c:pt idx="4799">
                  <c:v>0.16359554045834998</c:v>
                </c:pt>
                <c:pt idx="4800">
                  <c:v>0.16359554045834998</c:v>
                </c:pt>
                <c:pt idx="4801">
                  <c:v>0.16359554045834998</c:v>
                </c:pt>
                <c:pt idx="4802">
                  <c:v>0.16359554045834998</c:v>
                </c:pt>
                <c:pt idx="4803">
                  <c:v>0.16359554045834998</c:v>
                </c:pt>
                <c:pt idx="4804">
                  <c:v>0.16359554045834998</c:v>
                </c:pt>
                <c:pt idx="4805">
                  <c:v>0.16359554045834998</c:v>
                </c:pt>
                <c:pt idx="4806">
                  <c:v>0.16359554045834998</c:v>
                </c:pt>
                <c:pt idx="4807">
                  <c:v>0.16359554045834998</c:v>
                </c:pt>
                <c:pt idx="4808">
                  <c:v>0.16359554045834998</c:v>
                </c:pt>
                <c:pt idx="4809">
                  <c:v>0.16359554045834998</c:v>
                </c:pt>
                <c:pt idx="4810">
                  <c:v>0.16359554045834998</c:v>
                </c:pt>
                <c:pt idx="4811">
                  <c:v>0.16359554045834998</c:v>
                </c:pt>
                <c:pt idx="4812">
                  <c:v>0.16359554045834998</c:v>
                </c:pt>
                <c:pt idx="4813">
                  <c:v>0.16359554045834998</c:v>
                </c:pt>
                <c:pt idx="4814">
                  <c:v>0.16359554045834998</c:v>
                </c:pt>
                <c:pt idx="4815">
                  <c:v>0.16359554045834998</c:v>
                </c:pt>
                <c:pt idx="4816">
                  <c:v>0.16359554045834998</c:v>
                </c:pt>
                <c:pt idx="4817">
                  <c:v>0.16359554045834998</c:v>
                </c:pt>
                <c:pt idx="4818">
                  <c:v>0.16359554045834998</c:v>
                </c:pt>
                <c:pt idx="4819">
                  <c:v>0.16359554045834998</c:v>
                </c:pt>
                <c:pt idx="4820">
                  <c:v>0.16359554045834998</c:v>
                </c:pt>
                <c:pt idx="4821">
                  <c:v>0.16359554045834998</c:v>
                </c:pt>
                <c:pt idx="4822">
                  <c:v>0.16359554045834998</c:v>
                </c:pt>
                <c:pt idx="4823">
                  <c:v>0.16359554045834998</c:v>
                </c:pt>
                <c:pt idx="4824">
                  <c:v>0.16359554045834998</c:v>
                </c:pt>
                <c:pt idx="4825">
                  <c:v>0.16359554045834998</c:v>
                </c:pt>
                <c:pt idx="4826">
                  <c:v>0.16359554045834998</c:v>
                </c:pt>
                <c:pt idx="4827">
                  <c:v>0.16359554045834998</c:v>
                </c:pt>
                <c:pt idx="4828">
                  <c:v>0.16359554045834998</c:v>
                </c:pt>
                <c:pt idx="4829">
                  <c:v>0.16359554045834998</c:v>
                </c:pt>
                <c:pt idx="4830">
                  <c:v>0.16359554045834998</c:v>
                </c:pt>
                <c:pt idx="4831">
                  <c:v>0.16359554045834998</c:v>
                </c:pt>
                <c:pt idx="4832">
                  <c:v>0.16359554045834998</c:v>
                </c:pt>
                <c:pt idx="4833">
                  <c:v>0.16359554045834998</c:v>
                </c:pt>
                <c:pt idx="4834">
                  <c:v>0.16359554045834998</c:v>
                </c:pt>
                <c:pt idx="4835">
                  <c:v>0.16359554045834998</c:v>
                </c:pt>
                <c:pt idx="4836">
                  <c:v>0.16359554045834998</c:v>
                </c:pt>
                <c:pt idx="4837">
                  <c:v>0.16359554045834998</c:v>
                </c:pt>
                <c:pt idx="4838">
                  <c:v>0.16359554045834998</c:v>
                </c:pt>
                <c:pt idx="4839">
                  <c:v>0.16359554045834998</c:v>
                </c:pt>
                <c:pt idx="4840">
                  <c:v>0.16359554045834998</c:v>
                </c:pt>
                <c:pt idx="4841">
                  <c:v>0.16359554045834998</c:v>
                </c:pt>
                <c:pt idx="4842">
                  <c:v>0.16359554045834998</c:v>
                </c:pt>
                <c:pt idx="4843">
                  <c:v>0.16359554045834998</c:v>
                </c:pt>
                <c:pt idx="4844">
                  <c:v>0.16359554045834998</c:v>
                </c:pt>
                <c:pt idx="4845">
                  <c:v>0.16359554045834998</c:v>
                </c:pt>
                <c:pt idx="4846">
                  <c:v>0.16359554045834998</c:v>
                </c:pt>
                <c:pt idx="4847">
                  <c:v>0.16359554045834998</c:v>
                </c:pt>
                <c:pt idx="4848">
                  <c:v>0.16359554045834998</c:v>
                </c:pt>
                <c:pt idx="4849">
                  <c:v>0.16359554045834998</c:v>
                </c:pt>
                <c:pt idx="4850">
                  <c:v>0.16359554045834998</c:v>
                </c:pt>
                <c:pt idx="4851">
                  <c:v>0.16359554045834998</c:v>
                </c:pt>
                <c:pt idx="4852">
                  <c:v>0.16359554045834998</c:v>
                </c:pt>
                <c:pt idx="4853">
                  <c:v>0.16359554045834998</c:v>
                </c:pt>
                <c:pt idx="4854">
                  <c:v>0.16359554045834998</c:v>
                </c:pt>
                <c:pt idx="4855">
                  <c:v>0.16359554045834998</c:v>
                </c:pt>
                <c:pt idx="4856">
                  <c:v>0.16359554045834998</c:v>
                </c:pt>
                <c:pt idx="4857">
                  <c:v>0.16359554045834998</c:v>
                </c:pt>
                <c:pt idx="4858">
                  <c:v>0.16359554045834998</c:v>
                </c:pt>
                <c:pt idx="4859">
                  <c:v>0.16359554045834998</c:v>
                </c:pt>
                <c:pt idx="4860">
                  <c:v>0.16359554045834998</c:v>
                </c:pt>
                <c:pt idx="4861">
                  <c:v>0.16359554045834998</c:v>
                </c:pt>
                <c:pt idx="4862">
                  <c:v>0.16359554045834998</c:v>
                </c:pt>
                <c:pt idx="4863">
                  <c:v>0.16359554045834998</c:v>
                </c:pt>
                <c:pt idx="4864">
                  <c:v>0.16359554045834998</c:v>
                </c:pt>
                <c:pt idx="4865">
                  <c:v>0.16359554045834998</c:v>
                </c:pt>
                <c:pt idx="4866">
                  <c:v>0.16359554045834998</c:v>
                </c:pt>
                <c:pt idx="4867">
                  <c:v>0.16359554045834998</c:v>
                </c:pt>
                <c:pt idx="4868">
                  <c:v>0.16359554045834998</c:v>
                </c:pt>
                <c:pt idx="4869">
                  <c:v>0.16359554045834998</c:v>
                </c:pt>
                <c:pt idx="4870">
                  <c:v>0.16359554045834998</c:v>
                </c:pt>
                <c:pt idx="4871">
                  <c:v>0.16359554045834998</c:v>
                </c:pt>
                <c:pt idx="4872">
                  <c:v>0.16359554045834998</c:v>
                </c:pt>
                <c:pt idx="4873">
                  <c:v>0.16359554045834998</c:v>
                </c:pt>
                <c:pt idx="4874">
                  <c:v>0.16359554045834998</c:v>
                </c:pt>
                <c:pt idx="4875">
                  <c:v>0.16359554045834998</c:v>
                </c:pt>
                <c:pt idx="4876">
                  <c:v>0.16359554045834998</c:v>
                </c:pt>
                <c:pt idx="4877">
                  <c:v>0.16359554045834998</c:v>
                </c:pt>
                <c:pt idx="4878">
                  <c:v>0.16359554045834998</c:v>
                </c:pt>
                <c:pt idx="4879">
                  <c:v>0.16359554045834998</c:v>
                </c:pt>
                <c:pt idx="4880">
                  <c:v>0.16359554045834998</c:v>
                </c:pt>
                <c:pt idx="4881">
                  <c:v>0.16359554045834998</c:v>
                </c:pt>
                <c:pt idx="4882">
                  <c:v>0.16359554045834998</c:v>
                </c:pt>
                <c:pt idx="4883">
                  <c:v>0.16359554045834998</c:v>
                </c:pt>
                <c:pt idx="4884">
                  <c:v>0.16359554045834998</c:v>
                </c:pt>
                <c:pt idx="4885">
                  <c:v>0.16359554045834998</c:v>
                </c:pt>
                <c:pt idx="4886">
                  <c:v>0.16359554045834998</c:v>
                </c:pt>
                <c:pt idx="4887">
                  <c:v>0.16359554045834998</c:v>
                </c:pt>
                <c:pt idx="4888">
                  <c:v>0.16359554045834998</c:v>
                </c:pt>
                <c:pt idx="4889">
                  <c:v>0.16359554045834998</c:v>
                </c:pt>
                <c:pt idx="4890">
                  <c:v>0.16359554045834998</c:v>
                </c:pt>
                <c:pt idx="4891">
                  <c:v>0.16359554045834998</c:v>
                </c:pt>
                <c:pt idx="4892">
                  <c:v>0.16359554045834998</c:v>
                </c:pt>
                <c:pt idx="4893">
                  <c:v>0.16359554045834998</c:v>
                </c:pt>
                <c:pt idx="4894">
                  <c:v>0.16359554045834998</c:v>
                </c:pt>
                <c:pt idx="4895">
                  <c:v>0.16359554045834998</c:v>
                </c:pt>
                <c:pt idx="4896">
                  <c:v>0.16359554045834998</c:v>
                </c:pt>
                <c:pt idx="4897">
                  <c:v>0.16359554045834998</c:v>
                </c:pt>
                <c:pt idx="4898">
                  <c:v>0.16359554045834998</c:v>
                </c:pt>
                <c:pt idx="4899">
                  <c:v>0.16359554045834998</c:v>
                </c:pt>
                <c:pt idx="4900">
                  <c:v>0.16359554045834998</c:v>
                </c:pt>
                <c:pt idx="4901">
                  <c:v>0.16359554045834998</c:v>
                </c:pt>
                <c:pt idx="4902">
                  <c:v>0.16359554045834998</c:v>
                </c:pt>
                <c:pt idx="4903">
                  <c:v>0.16359554045834998</c:v>
                </c:pt>
                <c:pt idx="4904">
                  <c:v>0.16359554045834998</c:v>
                </c:pt>
                <c:pt idx="4905">
                  <c:v>0.16359554045834998</c:v>
                </c:pt>
                <c:pt idx="4906">
                  <c:v>0.16359554045834998</c:v>
                </c:pt>
                <c:pt idx="4907">
                  <c:v>0.16359554045834998</c:v>
                </c:pt>
                <c:pt idx="4908">
                  <c:v>0.16359554045834998</c:v>
                </c:pt>
                <c:pt idx="4909">
                  <c:v>0.16359554045834998</c:v>
                </c:pt>
                <c:pt idx="4910">
                  <c:v>0.16359554045834998</c:v>
                </c:pt>
                <c:pt idx="4911">
                  <c:v>0.16359554045834998</c:v>
                </c:pt>
                <c:pt idx="4912">
                  <c:v>0.16359554045834998</c:v>
                </c:pt>
                <c:pt idx="4913">
                  <c:v>0.16359554045834998</c:v>
                </c:pt>
                <c:pt idx="4914">
                  <c:v>0.16359554045834998</c:v>
                </c:pt>
                <c:pt idx="4915">
                  <c:v>0.16359554045834998</c:v>
                </c:pt>
                <c:pt idx="4916">
                  <c:v>0.16359554045834998</c:v>
                </c:pt>
                <c:pt idx="4917">
                  <c:v>0.16359554045834998</c:v>
                </c:pt>
                <c:pt idx="4918">
                  <c:v>0.16359554045834998</c:v>
                </c:pt>
                <c:pt idx="4919">
                  <c:v>0.16359554045834998</c:v>
                </c:pt>
                <c:pt idx="4920">
                  <c:v>0.16359554045834998</c:v>
                </c:pt>
                <c:pt idx="4921">
                  <c:v>0.16359554045834998</c:v>
                </c:pt>
                <c:pt idx="4922">
                  <c:v>0.16359554045834998</c:v>
                </c:pt>
                <c:pt idx="4923">
                  <c:v>0.16359554045834998</c:v>
                </c:pt>
                <c:pt idx="4924">
                  <c:v>0.16359554045834998</c:v>
                </c:pt>
                <c:pt idx="4925">
                  <c:v>0.16359554045834998</c:v>
                </c:pt>
                <c:pt idx="4926">
                  <c:v>0.16359554045834998</c:v>
                </c:pt>
                <c:pt idx="4927">
                  <c:v>0.16359554045834998</c:v>
                </c:pt>
                <c:pt idx="4928">
                  <c:v>0.16359554045834998</c:v>
                </c:pt>
                <c:pt idx="4929">
                  <c:v>0.16359554045834998</c:v>
                </c:pt>
                <c:pt idx="4930">
                  <c:v>0.16359554045834998</c:v>
                </c:pt>
                <c:pt idx="4931">
                  <c:v>0.16359554045834998</c:v>
                </c:pt>
                <c:pt idx="4932">
                  <c:v>0.16359554045834998</c:v>
                </c:pt>
                <c:pt idx="4933">
                  <c:v>0.16359554045834998</c:v>
                </c:pt>
                <c:pt idx="4934">
                  <c:v>0.16359554045834998</c:v>
                </c:pt>
                <c:pt idx="4935">
                  <c:v>0.16359554045834998</c:v>
                </c:pt>
                <c:pt idx="4936">
                  <c:v>0.16359554045834998</c:v>
                </c:pt>
                <c:pt idx="4937">
                  <c:v>0.16359554045834998</c:v>
                </c:pt>
                <c:pt idx="4938">
                  <c:v>0.16359554045834998</c:v>
                </c:pt>
                <c:pt idx="4939">
                  <c:v>0.16359554045834998</c:v>
                </c:pt>
                <c:pt idx="4940">
                  <c:v>0.16359554045834998</c:v>
                </c:pt>
                <c:pt idx="4941">
                  <c:v>0.16359554045834998</c:v>
                </c:pt>
                <c:pt idx="4942">
                  <c:v>0.16359554045834998</c:v>
                </c:pt>
                <c:pt idx="4943">
                  <c:v>0.16359554045834998</c:v>
                </c:pt>
                <c:pt idx="4944">
                  <c:v>0.16359554045834998</c:v>
                </c:pt>
                <c:pt idx="4945">
                  <c:v>0.16359554045834998</c:v>
                </c:pt>
                <c:pt idx="4946">
                  <c:v>0.16359554045834998</c:v>
                </c:pt>
                <c:pt idx="4947">
                  <c:v>0.16359554045834998</c:v>
                </c:pt>
                <c:pt idx="4948">
                  <c:v>0.16359554045834998</c:v>
                </c:pt>
                <c:pt idx="4949">
                  <c:v>0.16359554045834998</c:v>
                </c:pt>
                <c:pt idx="4950">
                  <c:v>0.16359554045834998</c:v>
                </c:pt>
                <c:pt idx="4951">
                  <c:v>0.16359554045834998</c:v>
                </c:pt>
                <c:pt idx="4952">
                  <c:v>0.16359554045834998</c:v>
                </c:pt>
                <c:pt idx="4953">
                  <c:v>0.16359554045834998</c:v>
                </c:pt>
                <c:pt idx="4954">
                  <c:v>0.16359554045834998</c:v>
                </c:pt>
                <c:pt idx="4955">
                  <c:v>0.16359554045834998</c:v>
                </c:pt>
                <c:pt idx="4956">
                  <c:v>0.16359554045834998</c:v>
                </c:pt>
                <c:pt idx="4957">
                  <c:v>0.16359554045834998</c:v>
                </c:pt>
                <c:pt idx="4958">
                  <c:v>0.16359554045834998</c:v>
                </c:pt>
                <c:pt idx="4959">
                  <c:v>0.16359554045834998</c:v>
                </c:pt>
                <c:pt idx="4960">
                  <c:v>0.16359554045834998</c:v>
                </c:pt>
                <c:pt idx="4961">
                  <c:v>0.16359554045834998</c:v>
                </c:pt>
                <c:pt idx="4962">
                  <c:v>0.16359554045834998</c:v>
                </c:pt>
                <c:pt idx="4963">
                  <c:v>0.16359554045834998</c:v>
                </c:pt>
                <c:pt idx="4964">
                  <c:v>0.16359554045834998</c:v>
                </c:pt>
                <c:pt idx="4965">
                  <c:v>0.16359554045834998</c:v>
                </c:pt>
                <c:pt idx="4966">
                  <c:v>0.16359554045834998</c:v>
                </c:pt>
                <c:pt idx="4967">
                  <c:v>0.16359554045834998</c:v>
                </c:pt>
                <c:pt idx="4968">
                  <c:v>0.16359554045834998</c:v>
                </c:pt>
                <c:pt idx="4969">
                  <c:v>0.16359554045834998</c:v>
                </c:pt>
                <c:pt idx="4970">
                  <c:v>0.16359554045834998</c:v>
                </c:pt>
                <c:pt idx="4971">
                  <c:v>0.16359554045834998</c:v>
                </c:pt>
                <c:pt idx="4972">
                  <c:v>0.16359554045834998</c:v>
                </c:pt>
                <c:pt idx="4973">
                  <c:v>0.16359554045834998</c:v>
                </c:pt>
                <c:pt idx="4974">
                  <c:v>0.16359554045834998</c:v>
                </c:pt>
                <c:pt idx="4975">
                  <c:v>0.16359554045834998</c:v>
                </c:pt>
                <c:pt idx="4976">
                  <c:v>0.16359554045834998</c:v>
                </c:pt>
                <c:pt idx="4977">
                  <c:v>0.16359554045834998</c:v>
                </c:pt>
                <c:pt idx="4978">
                  <c:v>0.16359554045834998</c:v>
                </c:pt>
                <c:pt idx="4979">
                  <c:v>0.16359554045834998</c:v>
                </c:pt>
                <c:pt idx="4980">
                  <c:v>0.16359554045834998</c:v>
                </c:pt>
                <c:pt idx="4981">
                  <c:v>0.16359554045834998</c:v>
                </c:pt>
                <c:pt idx="4982">
                  <c:v>0.16359554045834998</c:v>
                </c:pt>
                <c:pt idx="4983">
                  <c:v>0.16359554045834998</c:v>
                </c:pt>
                <c:pt idx="4984">
                  <c:v>0.16359554045834998</c:v>
                </c:pt>
                <c:pt idx="4985">
                  <c:v>0.16359554045834998</c:v>
                </c:pt>
                <c:pt idx="4986">
                  <c:v>0.16359554045834998</c:v>
                </c:pt>
                <c:pt idx="4987">
                  <c:v>0.16359554045834998</c:v>
                </c:pt>
                <c:pt idx="4988">
                  <c:v>0.16359554045834998</c:v>
                </c:pt>
                <c:pt idx="4989">
                  <c:v>0.16359554045834998</c:v>
                </c:pt>
                <c:pt idx="4990">
                  <c:v>0.16359554045834998</c:v>
                </c:pt>
                <c:pt idx="4991">
                  <c:v>0.16359554045834998</c:v>
                </c:pt>
                <c:pt idx="4992">
                  <c:v>0.16359554045834998</c:v>
                </c:pt>
                <c:pt idx="4993">
                  <c:v>0.16359554045834998</c:v>
                </c:pt>
                <c:pt idx="4994">
                  <c:v>0.16359554045834998</c:v>
                </c:pt>
                <c:pt idx="4995">
                  <c:v>0.16359554045834998</c:v>
                </c:pt>
                <c:pt idx="4996">
                  <c:v>0.16359554045834998</c:v>
                </c:pt>
                <c:pt idx="4997">
                  <c:v>0.16359554045834998</c:v>
                </c:pt>
                <c:pt idx="4998">
                  <c:v>0.16359554045834998</c:v>
                </c:pt>
                <c:pt idx="4999">
                  <c:v>0.16359554045834998</c:v>
                </c:pt>
                <c:pt idx="5000">
                  <c:v>0.16359554045834998</c:v>
                </c:pt>
                <c:pt idx="5001">
                  <c:v>0.16359554045834998</c:v>
                </c:pt>
                <c:pt idx="5002">
                  <c:v>0.16359554045834998</c:v>
                </c:pt>
                <c:pt idx="5003">
                  <c:v>0.16359554045834998</c:v>
                </c:pt>
                <c:pt idx="5004">
                  <c:v>0.16359554045834998</c:v>
                </c:pt>
                <c:pt idx="5005">
                  <c:v>0.16359554045834998</c:v>
                </c:pt>
                <c:pt idx="5006">
                  <c:v>0.16359554045834998</c:v>
                </c:pt>
                <c:pt idx="5007">
                  <c:v>0.16359554045834998</c:v>
                </c:pt>
                <c:pt idx="5008">
                  <c:v>0.16359554045834998</c:v>
                </c:pt>
                <c:pt idx="5009">
                  <c:v>0.16359554045834998</c:v>
                </c:pt>
                <c:pt idx="5010">
                  <c:v>0.16359554045834998</c:v>
                </c:pt>
                <c:pt idx="5011">
                  <c:v>0.16359554045834998</c:v>
                </c:pt>
                <c:pt idx="5012">
                  <c:v>0.16359554045834998</c:v>
                </c:pt>
                <c:pt idx="5013">
                  <c:v>0.16359554045834998</c:v>
                </c:pt>
                <c:pt idx="5014">
                  <c:v>0.16359554045834998</c:v>
                </c:pt>
                <c:pt idx="5015">
                  <c:v>0.16359554045834998</c:v>
                </c:pt>
                <c:pt idx="5016">
                  <c:v>0.16359554045834998</c:v>
                </c:pt>
                <c:pt idx="5017">
                  <c:v>0.16359554045834998</c:v>
                </c:pt>
                <c:pt idx="5018">
                  <c:v>0.16359554045834998</c:v>
                </c:pt>
                <c:pt idx="5019">
                  <c:v>0.16359554045834998</c:v>
                </c:pt>
                <c:pt idx="5020">
                  <c:v>0.16359554045834998</c:v>
                </c:pt>
                <c:pt idx="5021">
                  <c:v>0.16359554045834998</c:v>
                </c:pt>
                <c:pt idx="5022">
                  <c:v>0.16359554045834998</c:v>
                </c:pt>
                <c:pt idx="5023">
                  <c:v>0.16359554045834998</c:v>
                </c:pt>
                <c:pt idx="5024">
                  <c:v>0.16359554045834998</c:v>
                </c:pt>
                <c:pt idx="5025">
                  <c:v>0.16359554045834998</c:v>
                </c:pt>
                <c:pt idx="5026">
                  <c:v>0.16359554045834998</c:v>
                </c:pt>
                <c:pt idx="5027">
                  <c:v>0.16359554045834998</c:v>
                </c:pt>
                <c:pt idx="5028">
                  <c:v>0.16359554045834998</c:v>
                </c:pt>
                <c:pt idx="5029">
                  <c:v>0.16359554045834998</c:v>
                </c:pt>
                <c:pt idx="5030">
                  <c:v>0.16359554045834998</c:v>
                </c:pt>
                <c:pt idx="5031">
                  <c:v>0.16359554045834998</c:v>
                </c:pt>
                <c:pt idx="5032">
                  <c:v>0.16359554045834998</c:v>
                </c:pt>
                <c:pt idx="5033">
                  <c:v>0.16359554045834998</c:v>
                </c:pt>
                <c:pt idx="5034">
                  <c:v>0.16359554045834998</c:v>
                </c:pt>
                <c:pt idx="5035">
                  <c:v>0.16359554045834998</c:v>
                </c:pt>
                <c:pt idx="5036">
                  <c:v>0.16359554045834998</c:v>
                </c:pt>
                <c:pt idx="5037">
                  <c:v>0.16359554045834998</c:v>
                </c:pt>
                <c:pt idx="5038">
                  <c:v>0.16359554045834998</c:v>
                </c:pt>
                <c:pt idx="5039">
                  <c:v>0.16359554045834998</c:v>
                </c:pt>
                <c:pt idx="5040">
                  <c:v>0.16359554045834998</c:v>
                </c:pt>
                <c:pt idx="5041">
                  <c:v>0.16359554045834998</c:v>
                </c:pt>
                <c:pt idx="5042">
                  <c:v>0.16359554045834998</c:v>
                </c:pt>
                <c:pt idx="5043">
                  <c:v>0.16359554045834998</c:v>
                </c:pt>
                <c:pt idx="5044">
                  <c:v>0.16359554045834998</c:v>
                </c:pt>
                <c:pt idx="5045">
                  <c:v>0.16359554045834998</c:v>
                </c:pt>
                <c:pt idx="5046">
                  <c:v>0.16359554045834998</c:v>
                </c:pt>
                <c:pt idx="5047">
                  <c:v>0.16359554045834998</c:v>
                </c:pt>
                <c:pt idx="5048">
                  <c:v>0.16359554045834998</c:v>
                </c:pt>
                <c:pt idx="5049">
                  <c:v>0.16359554045834998</c:v>
                </c:pt>
                <c:pt idx="5050">
                  <c:v>0.16359554045834998</c:v>
                </c:pt>
                <c:pt idx="5051">
                  <c:v>0.16359554045834998</c:v>
                </c:pt>
                <c:pt idx="5052">
                  <c:v>0.16359554045834998</c:v>
                </c:pt>
                <c:pt idx="5053">
                  <c:v>0.16359554045834998</c:v>
                </c:pt>
                <c:pt idx="5054">
                  <c:v>0.16359554045834998</c:v>
                </c:pt>
                <c:pt idx="5055">
                  <c:v>0.16359554045834998</c:v>
                </c:pt>
                <c:pt idx="5056">
                  <c:v>0.16359554045834998</c:v>
                </c:pt>
                <c:pt idx="5057">
                  <c:v>0.16359554045834998</c:v>
                </c:pt>
                <c:pt idx="5058">
                  <c:v>0.16359554045834998</c:v>
                </c:pt>
                <c:pt idx="5059">
                  <c:v>0.16359554045834998</c:v>
                </c:pt>
                <c:pt idx="5060">
                  <c:v>0.16359554045834998</c:v>
                </c:pt>
                <c:pt idx="5061">
                  <c:v>0.16359554045834998</c:v>
                </c:pt>
                <c:pt idx="5062">
                  <c:v>0.16359554045834998</c:v>
                </c:pt>
                <c:pt idx="5063">
                  <c:v>0.16359554045834998</c:v>
                </c:pt>
                <c:pt idx="5064">
                  <c:v>0.16359554045834998</c:v>
                </c:pt>
                <c:pt idx="5065">
                  <c:v>0.16359554045834998</c:v>
                </c:pt>
                <c:pt idx="5066">
                  <c:v>0.16359554045834998</c:v>
                </c:pt>
                <c:pt idx="5067">
                  <c:v>0.16359554045834998</c:v>
                </c:pt>
                <c:pt idx="5068">
                  <c:v>0.16359554045834998</c:v>
                </c:pt>
                <c:pt idx="5069">
                  <c:v>0.16359554045834998</c:v>
                </c:pt>
                <c:pt idx="5070">
                  <c:v>0.16359554045834998</c:v>
                </c:pt>
                <c:pt idx="5071">
                  <c:v>0.16359554045834998</c:v>
                </c:pt>
                <c:pt idx="5072">
                  <c:v>0.16359554045834998</c:v>
                </c:pt>
                <c:pt idx="5073">
                  <c:v>0.16359554045834998</c:v>
                </c:pt>
                <c:pt idx="5074">
                  <c:v>0.16359554045834998</c:v>
                </c:pt>
                <c:pt idx="5075">
                  <c:v>0.16359554045834998</c:v>
                </c:pt>
                <c:pt idx="5076">
                  <c:v>0.16359554045834998</c:v>
                </c:pt>
                <c:pt idx="5077">
                  <c:v>0.16359554045834998</c:v>
                </c:pt>
                <c:pt idx="5078">
                  <c:v>0.16359554045834998</c:v>
                </c:pt>
                <c:pt idx="5079">
                  <c:v>0.16359554045834998</c:v>
                </c:pt>
                <c:pt idx="5080">
                  <c:v>0.16359554045834998</c:v>
                </c:pt>
                <c:pt idx="5081">
                  <c:v>0.16359554045834998</c:v>
                </c:pt>
                <c:pt idx="5082">
                  <c:v>0.16359554045834998</c:v>
                </c:pt>
                <c:pt idx="5083">
                  <c:v>0.16359554045834998</c:v>
                </c:pt>
                <c:pt idx="5084">
                  <c:v>0.16359554045834998</c:v>
                </c:pt>
                <c:pt idx="5085">
                  <c:v>0.16359554045834998</c:v>
                </c:pt>
                <c:pt idx="5086">
                  <c:v>0.16359554045834998</c:v>
                </c:pt>
                <c:pt idx="5087">
                  <c:v>0.16359554045834998</c:v>
                </c:pt>
                <c:pt idx="5088">
                  <c:v>0.16359554045834998</c:v>
                </c:pt>
                <c:pt idx="5089">
                  <c:v>0.16359554045834998</c:v>
                </c:pt>
                <c:pt idx="5090">
                  <c:v>0.16359554045834998</c:v>
                </c:pt>
                <c:pt idx="5091">
                  <c:v>0.16359554045834998</c:v>
                </c:pt>
                <c:pt idx="5092">
                  <c:v>0.16359554045834998</c:v>
                </c:pt>
                <c:pt idx="5093">
                  <c:v>0.16359554045834998</c:v>
                </c:pt>
                <c:pt idx="5094">
                  <c:v>0.16359554045834998</c:v>
                </c:pt>
                <c:pt idx="5095">
                  <c:v>0.16359554045834998</c:v>
                </c:pt>
                <c:pt idx="5096">
                  <c:v>0.16359554045834998</c:v>
                </c:pt>
                <c:pt idx="5097">
                  <c:v>0.16359554045834998</c:v>
                </c:pt>
                <c:pt idx="5098">
                  <c:v>0.16359554045834998</c:v>
                </c:pt>
                <c:pt idx="5099">
                  <c:v>0.16359554045834998</c:v>
                </c:pt>
                <c:pt idx="5100">
                  <c:v>0.16359554045834998</c:v>
                </c:pt>
                <c:pt idx="5101">
                  <c:v>0.16359554045834998</c:v>
                </c:pt>
                <c:pt idx="5102">
                  <c:v>0.16359554045834998</c:v>
                </c:pt>
                <c:pt idx="5103">
                  <c:v>0.16359554045834998</c:v>
                </c:pt>
                <c:pt idx="5104">
                  <c:v>0.16359554045834998</c:v>
                </c:pt>
                <c:pt idx="5105">
                  <c:v>0.16359554045834998</c:v>
                </c:pt>
                <c:pt idx="5106">
                  <c:v>0.16359554045834998</c:v>
                </c:pt>
                <c:pt idx="5107">
                  <c:v>0.16359554045834998</c:v>
                </c:pt>
                <c:pt idx="5108">
                  <c:v>0.16359554045834998</c:v>
                </c:pt>
                <c:pt idx="5109">
                  <c:v>0.16359554045834998</c:v>
                </c:pt>
                <c:pt idx="5110">
                  <c:v>0.16359554045834998</c:v>
                </c:pt>
                <c:pt idx="5111">
                  <c:v>0.16359554045834998</c:v>
                </c:pt>
                <c:pt idx="5112">
                  <c:v>0.16359554045834998</c:v>
                </c:pt>
                <c:pt idx="5113">
                  <c:v>0.16359554045834998</c:v>
                </c:pt>
                <c:pt idx="5114">
                  <c:v>0.16359554045834998</c:v>
                </c:pt>
                <c:pt idx="5115">
                  <c:v>0.16359554045834998</c:v>
                </c:pt>
                <c:pt idx="5116">
                  <c:v>0.16359554045834998</c:v>
                </c:pt>
                <c:pt idx="5117">
                  <c:v>0.16359554045834998</c:v>
                </c:pt>
                <c:pt idx="5118">
                  <c:v>0.16359554045834998</c:v>
                </c:pt>
                <c:pt idx="5119">
                  <c:v>0.16359554045834998</c:v>
                </c:pt>
                <c:pt idx="5120">
                  <c:v>0.16359554045834998</c:v>
                </c:pt>
                <c:pt idx="5121">
                  <c:v>0.16359554045834998</c:v>
                </c:pt>
                <c:pt idx="5122">
                  <c:v>0.16359554045834998</c:v>
                </c:pt>
                <c:pt idx="5123">
                  <c:v>0.16359554045834998</c:v>
                </c:pt>
                <c:pt idx="5124">
                  <c:v>0.16359554045834998</c:v>
                </c:pt>
                <c:pt idx="5125">
                  <c:v>0.16359554045834998</c:v>
                </c:pt>
                <c:pt idx="5126">
                  <c:v>0.16359554045834998</c:v>
                </c:pt>
                <c:pt idx="5127">
                  <c:v>0.16359554045834998</c:v>
                </c:pt>
                <c:pt idx="5128">
                  <c:v>0.16359554045834998</c:v>
                </c:pt>
                <c:pt idx="5129">
                  <c:v>0.16359554045834998</c:v>
                </c:pt>
                <c:pt idx="5130">
                  <c:v>0.16359554045834998</c:v>
                </c:pt>
                <c:pt idx="5131">
                  <c:v>0.16359554045834998</c:v>
                </c:pt>
                <c:pt idx="5132">
                  <c:v>0.16359554045834998</c:v>
                </c:pt>
                <c:pt idx="5133">
                  <c:v>0.16359554045834998</c:v>
                </c:pt>
                <c:pt idx="5134">
                  <c:v>0.16359554045834998</c:v>
                </c:pt>
                <c:pt idx="5135">
                  <c:v>0.16359554045834998</c:v>
                </c:pt>
                <c:pt idx="5136">
                  <c:v>0.16359554045834998</c:v>
                </c:pt>
                <c:pt idx="5137">
                  <c:v>0.16359554045834998</c:v>
                </c:pt>
                <c:pt idx="5138">
                  <c:v>0.16359554045834998</c:v>
                </c:pt>
                <c:pt idx="5139">
                  <c:v>0.16359554045834998</c:v>
                </c:pt>
                <c:pt idx="5140">
                  <c:v>0.16359554045834998</c:v>
                </c:pt>
                <c:pt idx="5141">
                  <c:v>0.16359554045834998</c:v>
                </c:pt>
                <c:pt idx="5142">
                  <c:v>0.16359554045834998</c:v>
                </c:pt>
                <c:pt idx="5143">
                  <c:v>0.16359554045834998</c:v>
                </c:pt>
                <c:pt idx="5144">
                  <c:v>0.16359554045834998</c:v>
                </c:pt>
                <c:pt idx="5145">
                  <c:v>0.16359554045834998</c:v>
                </c:pt>
                <c:pt idx="5146">
                  <c:v>0.16359554045834998</c:v>
                </c:pt>
                <c:pt idx="5147">
                  <c:v>0.16359554045834998</c:v>
                </c:pt>
                <c:pt idx="5148">
                  <c:v>0.16359554045834998</c:v>
                </c:pt>
                <c:pt idx="5149">
                  <c:v>0.16359554045834998</c:v>
                </c:pt>
                <c:pt idx="5150">
                  <c:v>0.16359554045834998</c:v>
                </c:pt>
                <c:pt idx="5151">
                  <c:v>0.16359554045834998</c:v>
                </c:pt>
                <c:pt idx="5152">
                  <c:v>0.16359554045834998</c:v>
                </c:pt>
                <c:pt idx="5153">
                  <c:v>0.16359554045834998</c:v>
                </c:pt>
                <c:pt idx="5154">
                  <c:v>0.16359554045834998</c:v>
                </c:pt>
                <c:pt idx="5155">
                  <c:v>0.16359554045834998</c:v>
                </c:pt>
                <c:pt idx="5156">
                  <c:v>0.16359554045834998</c:v>
                </c:pt>
                <c:pt idx="5157">
                  <c:v>0.16359554045834998</c:v>
                </c:pt>
                <c:pt idx="5158">
                  <c:v>0.16359554045834998</c:v>
                </c:pt>
                <c:pt idx="5159">
                  <c:v>0.16359554045834998</c:v>
                </c:pt>
                <c:pt idx="5160">
                  <c:v>0.16359554045834998</c:v>
                </c:pt>
                <c:pt idx="5161">
                  <c:v>0.16359554045834998</c:v>
                </c:pt>
                <c:pt idx="5162">
                  <c:v>0.16359554045834998</c:v>
                </c:pt>
                <c:pt idx="5163">
                  <c:v>0.16359554045834998</c:v>
                </c:pt>
                <c:pt idx="5164">
                  <c:v>0.16359554045834998</c:v>
                </c:pt>
                <c:pt idx="5165">
                  <c:v>0.16359554045834998</c:v>
                </c:pt>
                <c:pt idx="5166">
                  <c:v>0.16359554045834998</c:v>
                </c:pt>
                <c:pt idx="5167">
                  <c:v>0.16359554045834998</c:v>
                </c:pt>
                <c:pt idx="5168">
                  <c:v>0.16359554045834998</c:v>
                </c:pt>
                <c:pt idx="5169">
                  <c:v>0.16359554045834998</c:v>
                </c:pt>
                <c:pt idx="5170">
                  <c:v>0.16359554045834998</c:v>
                </c:pt>
                <c:pt idx="5171">
                  <c:v>0.16359554045834998</c:v>
                </c:pt>
                <c:pt idx="5172">
                  <c:v>0.16359554045834998</c:v>
                </c:pt>
                <c:pt idx="5173">
                  <c:v>0.16359554045834998</c:v>
                </c:pt>
                <c:pt idx="5174">
                  <c:v>0.16359554045834998</c:v>
                </c:pt>
                <c:pt idx="5175">
                  <c:v>0.16359554045834998</c:v>
                </c:pt>
                <c:pt idx="5176">
                  <c:v>0.16359554045834998</c:v>
                </c:pt>
                <c:pt idx="5177">
                  <c:v>0.16359554045834998</c:v>
                </c:pt>
                <c:pt idx="5178">
                  <c:v>0.16359554045834998</c:v>
                </c:pt>
                <c:pt idx="5179">
                  <c:v>0.16359554045834998</c:v>
                </c:pt>
                <c:pt idx="5180">
                  <c:v>0.16359554045834998</c:v>
                </c:pt>
                <c:pt idx="5181">
                  <c:v>0.16359554045834998</c:v>
                </c:pt>
                <c:pt idx="5182">
                  <c:v>0.16359554045834998</c:v>
                </c:pt>
                <c:pt idx="5183">
                  <c:v>0.16359554045834998</c:v>
                </c:pt>
                <c:pt idx="5184">
                  <c:v>0.16359554045834998</c:v>
                </c:pt>
                <c:pt idx="5185">
                  <c:v>0.16359554045834998</c:v>
                </c:pt>
                <c:pt idx="5186">
                  <c:v>0.16359554045834998</c:v>
                </c:pt>
                <c:pt idx="5187">
                  <c:v>0.16359554045834998</c:v>
                </c:pt>
                <c:pt idx="5188">
                  <c:v>0.16359554045834998</c:v>
                </c:pt>
                <c:pt idx="5189">
                  <c:v>0.16359554045834998</c:v>
                </c:pt>
                <c:pt idx="5190">
                  <c:v>0.16359554045834998</c:v>
                </c:pt>
                <c:pt idx="5191">
                  <c:v>0.16359554045834998</c:v>
                </c:pt>
                <c:pt idx="5192">
                  <c:v>0.16359554045834998</c:v>
                </c:pt>
                <c:pt idx="5193">
                  <c:v>0.16359554045834998</c:v>
                </c:pt>
                <c:pt idx="5194">
                  <c:v>0.16359554045834998</c:v>
                </c:pt>
                <c:pt idx="5195">
                  <c:v>0.16359554045834998</c:v>
                </c:pt>
                <c:pt idx="5196">
                  <c:v>0.16359554045834998</c:v>
                </c:pt>
                <c:pt idx="5197">
                  <c:v>0.16359554045834998</c:v>
                </c:pt>
                <c:pt idx="5198">
                  <c:v>0.16359554045834998</c:v>
                </c:pt>
                <c:pt idx="5199">
                  <c:v>0.16359554045834998</c:v>
                </c:pt>
                <c:pt idx="5200">
                  <c:v>0.16359554045834998</c:v>
                </c:pt>
                <c:pt idx="5201">
                  <c:v>0.16359554045834998</c:v>
                </c:pt>
                <c:pt idx="5202">
                  <c:v>0.16359554045834998</c:v>
                </c:pt>
                <c:pt idx="5203">
                  <c:v>0.16359554045834998</c:v>
                </c:pt>
                <c:pt idx="5204">
                  <c:v>0.16359554045834998</c:v>
                </c:pt>
                <c:pt idx="5205">
                  <c:v>0.16359554045834998</c:v>
                </c:pt>
                <c:pt idx="5206">
                  <c:v>0.16359554045834998</c:v>
                </c:pt>
                <c:pt idx="5207">
                  <c:v>0.16359554045834998</c:v>
                </c:pt>
                <c:pt idx="5208">
                  <c:v>0.16359554045834998</c:v>
                </c:pt>
                <c:pt idx="5209">
                  <c:v>0.16359554045834998</c:v>
                </c:pt>
                <c:pt idx="5210">
                  <c:v>0.16359554045834998</c:v>
                </c:pt>
                <c:pt idx="5211">
                  <c:v>0.16359554045834998</c:v>
                </c:pt>
                <c:pt idx="5212">
                  <c:v>0.16359554045834998</c:v>
                </c:pt>
                <c:pt idx="5213">
                  <c:v>0.16359554045834998</c:v>
                </c:pt>
                <c:pt idx="5214">
                  <c:v>0.16359554045834998</c:v>
                </c:pt>
                <c:pt idx="5215">
                  <c:v>0.16359554045834998</c:v>
                </c:pt>
                <c:pt idx="5216">
                  <c:v>0.16359554045834998</c:v>
                </c:pt>
                <c:pt idx="5217">
                  <c:v>0.16359554045834998</c:v>
                </c:pt>
                <c:pt idx="5218">
                  <c:v>0.16359554045834998</c:v>
                </c:pt>
                <c:pt idx="5219">
                  <c:v>0.16359554045834998</c:v>
                </c:pt>
                <c:pt idx="5220">
                  <c:v>0.16359554045834998</c:v>
                </c:pt>
                <c:pt idx="5221">
                  <c:v>0.16359554045834998</c:v>
                </c:pt>
                <c:pt idx="5222">
                  <c:v>0.16359554045834998</c:v>
                </c:pt>
                <c:pt idx="5223">
                  <c:v>0.16359554045834998</c:v>
                </c:pt>
                <c:pt idx="5224">
                  <c:v>0.16359554045834998</c:v>
                </c:pt>
                <c:pt idx="5225">
                  <c:v>0.16359554045834998</c:v>
                </c:pt>
                <c:pt idx="5226">
                  <c:v>0.16359554045834998</c:v>
                </c:pt>
                <c:pt idx="5227">
                  <c:v>0.16359554045834998</c:v>
                </c:pt>
                <c:pt idx="5228">
                  <c:v>0.16359554045834998</c:v>
                </c:pt>
                <c:pt idx="5229">
                  <c:v>0.16359554045834998</c:v>
                </c:pt>
                <c:pt idx="5230">
                  <c:v>0.16359554045834998</c:v>
                </c:pt>
                <c:pt idx="5231">
                  <c:v>0.16359554045834998</c:v>
                </c:pt>
                <c:pt idx="5232">
                  <c:v>0.16359554045834998</c:v>
                </c:pt>
                <c:pt idx="5233">
                  <c:v>0.16359554045834998</c:v>
                </c:pt>
                <c:pt idx="5234">
                  <c:v>0.16359554045834998</c:v>
                </c:pt>
                <c:pt idx="5235">
                  <c:v>0.16359554045834998</c:v>
                </c:pt>
                <c:pt idx="5236">
                  <c:v>0.16359554045834998</c:v>
                </c:pt>
                <c:pt idx="5237">
                  <c:v>0.16359554045834998</c:v>
                </c:pt>
                <c:pt idx="5238">
                  <c:v>0.16359554045834998</c:v>
                </c:pt>
                <c:pt idx="5239">
                  <c:v>0.16359554045834998</c:v>
                </c:pt>
                <c:pt idx="5240">
                  <c:v>0.16359554045834998</c:v>
                </c:pt>
                <c:pt idx="5241">
                  <c:v>0.16359554045834998</c:v>
                </c:pt>
                <c:pt idx="5242">
                  <c:v>0.16359554045834998</c:v>
                </c:pt>
                <c:pt idx="5243">
                  <c:v>0.16359554045834998</c:v>
                </c:pt>
                <c:pt idx="5244">
                  <c:v>0.16359554045834998</c:v>
                </c:pt>
                <c:pt idx="5245">
                  <c:v>0.16359554045834998</c:v>
                </c:pt>
                <c:pt idx="5246">
                  <c:v>0.16359554045834998</c:v>
                </c:pt>
                <c:pt idx="5247">
                  <c:v>0.16359554045834998</c:v>
                </c:pt>
                <c:pt idx="5248">
                  <c:v>0.16359554045834998</c:v>
                </c:pt>
                <c:pt idx="5249">
                  <c:v>0.16359554045834998</c:v>
                </c:pt>
                <c:pt idx="5250">
                  <c:v>0.16359554045834998</c:v>
                </c:pt>
                <c:pt idx="5251">
                  <c:v>0.16359554045834998</c:v>
                </c:pt>
                <c:pt idx="5252">
                  <c:v>0.16359554045834998</c:v>
                </c:pt>
                <c:pt idx="5253">
                  <c:v>0.16359554045834998</c:v>
                </c:pt>
                <c:pt idx="5254">
                  <c:v>0.16359554045834998</c:v>
                </c:pt>
                <c:pt idx="5255">
                  <c:v>0.16359554045834998</c:v>
                </c:pt>
                <c:pt idx="5256">
                  <c:v>0.16359554045834998</c:v>
                </c:pt>
                <c:pt idx="5257">
                  <c:v>0.16359554045834998</c:v>
                </c:pt>
                <c:pt idx="5258">
                  <c:v>0.16359554045834998</c:v>
                </c:pt>
                <c:pt idx="5259">
                  <c:v>0.16359554045834998</c:v>
                </c:pt>
                <c:pt idx="5260">
                  <c:v>0.16359554045834998</c:v>
                </c:pt>
                <c:pt idx="5261">
                  <c:v>0.16359554045834998</c:v>
                </c:pt>
                <c:pt idx="5262">
                  <c:v>0.16359554045834998</c:v>
                </c:pt>
                <c:pt idx="5263">
                  <c:v>0.16359554045834998</c:v>
                </c:pt>
                <c:pt idx="5264">
                  <c:v>0.16359554045834998</c:v>
                </c:pt>
                <c:pt idx="5265">
                  <c:v>0.16359554045834998</c:v>
                </c:pt>
                <c:pt idx="5266">
                  <c:v>0.16359554045834998</c:v>
                </c:pt>
                <c:pt idx="5267">
                  <c:v>0.16359554045834998</c:v>
                </c:pt>
                <c:pt idx="5268">
                  <c:v>0.16359554045834998</c:v>
                </c:pt>
                <c:pt idx="5269">
                  <c:v>0.16359554045834998</c:v>
                </c:pt>
                <c:pt idx="5270">
                  <c:v>0.16359554045834998</c:v>
                </c:pt>
                <c:pt idx="5271">
                  <c:v>0.16359554045834998</c:v>
                </c:pt>
                <c:pt idx="5272">
                  <c:v>0.16359554045834998</c:v>
                </c:pt>
                <c:pt idx="5273">
                  <c:v>0.16359554045834998</c:v>
                </c:pt>
                <c:pt idx="5274">
                  <c:v>0.16359554045834998</c:v>
                </c:pt>
                <c:pt idx="5275">
                  <c:v>0.16359554045834998</c:v>
                </c:pt>
                <c:pt idx="5276">
                  <c:v>0.16359554045834998</c:v>
                </c:pt>
                <c:pt idx="5277">
                  <c:v>0.16359554045834998</c:v>
                </c:pt>
                <c:pt idx="5278">
                  <c:v>0.16359554045834998</c:v>
                </c:pt>
                <c:pt idx="5279">
                  <c:v>0.16359554045834998</c:v>
                </c:pt>
                <c:pt idx="5280">
                  <c:v>0.16359554045834998</c:v>
                </c:pt>
                <c:pt idx="5281">
                  <c:v>0.16359554045834998</c:v>
                </c:pt>
                <c:pt idx="5282">
                  <c:v>0.16359554045834998</c:v>
                </c:pt>
                <c:pt idx="5283">
                  <c:v>0.16359554045834998</c:v>
                </c:pt>
                <c:pt idx="5284">
                  <c:v>0.16359554045834998</c:v>
                </c:pt>
                <c:pt idx="5285">
                  <c:v>0.16359554045834998</c:v>
                </c:pt>
                <c:pt idx="5286">
                  <c:v>0.16359554045834998</c:v>
                </c:pt>
                <c:pt idx="5287">
                  <c:v>0.16359554045834998</c:v>
                </c:pt>
                <c:pt idx="5288">
                  <c:v>0.16359554045834998</c:v>
                </c:pt>
                <c:pt idx="5289">
                  <c:v>0.16359554045834998</c:v>
                </c:pt>
                <c:pt idx="5290">
                  <c:v>0.16359554045834998</c:v>
                </c:pt>
                <c:pt idx="5291">
                  <c:v>0.16359554045834998</c:v>
                </c:pt>
                <c:pt idx="5292">
                  <c:v>0.16359554045834998</c:v>
                </c:pt>
                <c:pt idx="5293">
                  <c:v>0.16359554045834998</c:v>
                </c:pt>
                <c:pt idx="5294">
                  <c:v>0.16359554045834998</c:v>
                </c:pt>
                <c:pt idx="5295">
                  <c:v>0.16359554045834998</c:v>
                </c:pt>
                <c:pt idx="5296">
                  <c:v>0.16359554045834998</c:v>
                </c:pt>
                <c:pt idx="5297">
                  <c:v>0.16359554045834998</c:v>
                </c:pt>
                <c:pt idx="5298">
                  <c:v>0.16359554045834998</c:v>
                </c:pt>
                <c:pt idx="5299">
                  <c:v>0.16359554045834998</c:v>
                </c:pt>
                <c:pt idx="5300">
                  <c:v>0.16359554045834998</c:v>
                </c:pt>
                <c:pt idx="5301">
                  <c:v>0.16359554045834998</c:v>
                </c:pt>
                <c:pt idx="5302">
                  <c:v>0.16359554045834998</c:v>
                </c:pt>
                <c:pt idx="5303">
                  <c:v>0.16359554045834998</c:v>
                </c:pt>
                <c:pt idx="5304">
                  <c:v>0.16359554045834998</c:v>
                </c:pt>
                <c:pt idx="5305">
                  <c:v>0.16359554045834998</c:v>
                </c:pt>
                <c:pt idx="5306">
                  <c:v>0.16359554045834998</c:v>
                </c:pt>
                <c:pt idx="5307">
                  <c:v>0.16359554045834998</c:v>
                </c:pt>
                <c:pt idx="5308">
                  <c:v>0.16359554045834998</c:v>
                </c:pt>
                <c:pt idx="5309">
                  <c:v>0.16359554045834998</c:v>
                </c:pt>
                <c:pt idx="5310">
                  <c:v>0.16359554045834998</c:v>
                </c:pt>
                <c:pt idx="5311">
                  <c:v>0.16359554045834998</c:v>
                </c:pt>
                <c:pt idx="5312">
                  <c:v>0.16359554045834998</c:v>
                </c:pt>
                <c:pt idx="5313">
                  <c:v>0.16359554045834998</c:v>
                </c:pt>
                <c:pt idx="5314">
                  <c:v>0.16359554045834998</c:v>
                </c:pt>
                <c:pt idx="5315">
                  <c:v>0.16359554045834998</c:v>
                </c:pt>
                <c:pt idx="5316">
                  <c:v>0.16359554045834998</c:v>
                </c:pt>
                <c:pt idx="5317">
                  <c:v>0.16359554045834998</c:v>
                </c:pt>
                <c:pt idx="5318">
                  <c:v>0.16359554045834998</c:v>
                </c:pt>
                <c:pt idx="5319">
                  <c:v>0.16359554045834998</c:v>
                </c:pt>
                <c:pt idx="5320">
                  <c:v>0.16359554045834998</c:v>
                </c:pt>
                <c:pt idx="5321">
                  <c:v>0.16359554045834998</c:v>
                </c:pt>
                <c:pt idx="5322">
                  <c:v>0.16359554045834998</c:v>
                </c:pt>
                <c:pt idx="5323">
                  <c:v>0.16359554045834998</c:v>
                </c:pt>
                <c:pt idx="5324">
                  <c:v>0.16359554045834998</c:v>
                </c:pt>
                <c:pt idx="5325">
                  <c:v>0.16359554045834998</c:v>
                </c:pt>
                <c:pt idx="5326">
                  <c:v>0.16359554045834998</c:v>
                </c:pt>
                <c:pt idx="5327">
                  <c:v>0.16359554045834998</c:v>
                </c:pt>
                <c:pt idx="5328">
                  <c:v>0.16359554045834998</c:v>
                </c:pt>
                <c:pt idx="5329">
                  <c:v>0.16359554045834998</c:v>
                </c:pt>
                <c:pt idx="5330">
                  <c:v>0.16359554045834998</c:v>
                </c:pt>
                <c:pt idx="5331">
                  <c:v>0.16359554045834998</c:v>
                </c:pt>
                <c:pt idx="5332">
                  <c:v>0.16359554045834998</c:v>
                </c:pt>
                <c:pt idx="5333">
                  <c:v>0.16359554045834998</c:v>
                </c:pt>
                <c:pt idx="5334">
                  <c:v>0.16359554045834998</c:v>
                </c:pt>
                <c:pt idx="5335">
                  <c:v>0.16359554045834998</c:v>
                </c:pt>
                <c:pt idx="5336">
                  <c:v>0.16359554045834998</c:v>
                </c:pt>
                <c:pt idx="5337">
                  <c:v>0.16359554045834998</c:v>
                </c:pt>
                <c:pt idx="5338">
                  <c:v>0.16359554045834998</c:v>
                </c:pt>
                <c:pt idx="5339">
                  <c:v>0.16359554045834998</c:v>
                </c:pt>
                <c:pt idx="5340">
                  <c:v>0.16359554045834998</c:v>
                </c:pt>
                <c:pt idx="5341">
                  <c:v>0.16359554045834998</c:v>
                </c:pt>
                <c:pt idx="5342">
                  <c:v>0.16359554045834998</c:v>
                </c:pt>
                <c:pt idx="5343">
                  <c:v>0.16359554045834998</c:v>
                </c:pt>
                <c:pt idx="5344">
                  <c:v>0.16359554045834998</c:v>
                </c:pt>
                <c:pt idx="5345">
                  <c:v>0.16359554045834998</c:v>
                </c:pt>
                <c:pt idx="5346">
                  <c:v>0.16359554045834998</c:v>
                </c:pt>
                <c:pt idx="5347">
                  <c:v>0.16359554045834998</c:v>
                </c:pt>
                <c:pt idx="5348">
                  <c:v>0.16359554045834998</c:v>
                </c:pt>
                <c:pt idx="5349">
                  <c:v>0.16359554045834998</c:v>
                </c:pt>
                <c:pt idx="5350">
                  <c:v>0.16359554045834998</c:v>
                </c:pt>
                <c:pt idx="5351">
                  <c:v>0.16359554045834998</c:v>
                </c:pt>
                <c:pt idx="5352">
                  <c:v>0.16359554045834998</c:v>
                </c:pt>
                <c:pt idx="5353">
                  <c:v>0.16359554045834998</c:v>
                </c:pt>
                <c:pt idx="5354">
                  <c:v>0.16359554045834998</c:v>
                </c:pt>
                <c:pt idx="5355">
                  <c:v>0.16359554045834998</c:v>
                </c:pt>
                <c:pt idx="5356">
                  <c:v>0.16359554045834998</c:v>
                </c:pt>
                <c:pt idx="5357">
                  <c:v>0.16359554045834998</c:v>
                </c:pt>
                <c:pt idx="5358">
                  <c:v>0.16359554045834998</c:v>
                </c:pt>
                <c:pt idx="5359">
                  <c:v>0.16359554045834998</c:v>
                </c:pt>
                <c:pt idx="5360">
                  <c:v>0.16359554045834998</c:v>
                </c:pt>
                <c:pt idx="5361">
                  <c:v>0.16359554045834998</c:v>
                </c:pt>
                <c:pt idx="5362">
                  <c:v>0.16359554045834998</c:v>
                </c:pt>
                <c:pt idx="5363">
                  <c:v>0.16359554045834998</c:v>
                </c:pt>
                <c:pt idx="5364">
                  <c:v>0.16359554045834998</c:v>
                </c:pt>
                <c:pt idx="5365">
                  <c:v>0.16359554045834998</c:v>
                </c:pt>
                <c:pt idx="5366">
                  <c:v>0.16359554045834998</c:v>
                </c:pt>
                <c:pt idx="5367">
                  <c:v>0.16359554045834998</c:v>
                </c:pt>
                <c:pt idx="5368">
                  <c:v>0.16359554045834998</c:v>
                </c:pt>
                <c:pt idx="5369">
                  <c:v>0.16359554045834998</c:v>
                </c:pt>
                <c:pt idx="5370">
                  <c:v>0.16359554045834998</c:v>
                </c:pt>
                <c:pt idx="5371">
                  <c:v>0.16359554045834998</c:v>
                </c:pt>
                <c:pt idx="5372">
                  <c:v>0.16359554045834998</c:v>
                </c:pt>
                <c:pt idx="5373">
                  <c:v>0.16359554045834998</c:v>
                </c:pt>
                <c:pt idx="5374">
                  <c:v>0.16359554045834998</c:v>
                </c:pt>
                <c:pt idx="5375">
                  <c:v>0.16359554045834998</c:v>
                </c:pt>
                <c:pt idx="5376">
                  <c:v>0.16359554045834998</c:v>
                </c:pt>
                <c:pt idx="5377">
                  <c:v>0.16359554045834998</c:v>
                </c:pt>
                <c:pt idx="5378">
                  <c:v>0.16359554045834998</c:v>
                </c:pt>
                <c:pt idx="5379">
                  <c:v>0.16359554045834998</c:v>
                </c:pt>
                <c:pt idx="5380">
                  <c:v>0.16359554045834998</c:v>
                </c:pt>
                <c:pt idx="5381">
                  <c:v>0.16359554045834998</c:v>
                </c:pt>
                <c:pt idx="5382">
                  <c:v>0.16359554045834998</c:v>
                </c:pt>
                <c:pt idx="5383">
                  <c:v>0.16359554045834998</c:v>
                </c:pt>
                <c:pt idx="5384">
                  <c:v>0.16359554045834998</c:v>
                </c:pt>
                <c:pt idx="5385">
                  <c:v>0.16359554045834998</c:v>
                </c:pt>
                <c:pt idx="5386">
                  <c:v>0.16359554045834998</c:v>
                </c:pt>
                <c:pt idx="5387">
                  <c:v>0.16359554045834998</c:v>
                </c:pt>
                <c:pt idx="5388">
                  <c:v>0.16359554045834998</c:v>
                </c:pt>
                <c:pt idx="5389">
                  <c:v>0.16359554045834998</c:v>
                </c:pt>
                <c:pt idx="5390">
                  <c:v>0.16359554045834998</c:v>
                </c:pt>
                <c:pt idx="5391">
                  <c:v>0.16359554045834998</c:v>
                </c:pt>
                <c:pt idx="5392">
                  <c:v>0.16359554045834998</c:v>
                </c:pt>
                <c:pt idx="5393">
                  <c:v>0.16359554045834998</c:v>
                </c:pt>
                <c:pt idx="5394">
                  <c:v>0.16359554045834998</c:v>
                </c:pt>
                <c:pt idx="5395">
                  <c:v>0.16359554045834998</c:v>
                </c:pt>
                <c:pt idx="5396">
                  <c:v>0.16359554045834998</c:v>
                </c:pt>
                <c:pt idx="5397">
                  <c:v>0.16359554045834998</c:v>
                </c:pt>
                <c:pt idx="5398">
                  <c:v>0.16359554045834998</c:v>
                </c:pt>
                <c:pt idx="5399">
                  <c:v>0.16359554045834998</c:v>
                </c:pt>
                <c:pt idx="5400">
                  <c:v>0.16359554045834998</c:v>
                </c:pt>
                <c:pt idx="5401">
                  <c:v>0.16359554045834998</c:v>
                </c:pt>
                <c:pt idx="5402">
                  <c:v>0.16359554045834998</c:v>
                </c:pt>
                <c:pt idx="5403">
                  <c:v>0.16359554045834998</c:v>
                </c:pt>
                <c:pt idx="5404">
                  <c:v>0.16359554045834998</c:v>
                </c:pt>
                <c:pt idx="5405">
                  <c:v>0.16359554045834998</c:v>
                </c:pt>
                <c:pt idx="5406">
                  <c:v>0.16359554045834998</c:v>
                </c:pt>
                <c:pt idx="5407">
                  <c:v>0.16359554045834998</c:v>
                </c:pt>
                <c:pt idx="5408">
                  <c:v>0.16359554045834998</c:v>
                </c:pt>
                <c:pt idx="5409">
                  <c:v>0.16359554045834998</c:v>
                </c:pt>
                <c:pt idx="5410">
                  <c:v>0.16359554045834998</c:v>
                </c:pt>
                <c:pt idx="5411">
                  <c:v>0.16359554045834998</c:v>
                </c:pt>
                <c:pt idx="5412">
                  <c:v>0.16359554045834998</c:v>
                </c:pt>
                <c:pt idx="5413">
                  <c:v>0.16359554045834998</c:v>
                </c:pt>
                <c:pt idx="5414">
                  <c:v>0.16359554045834998</c:v>
                </c:pt>
                <c:pt idx="5415">
                  <c:v>0.16359554045834998</c:v>
                </c:pt>
                <c:pt idx="5416">
                  <c:v>0.16359554045834998</c:v>
                </c:pt>
                <c:pt idx="5417">
                  <c:v>0.16359554045834998</c:v>
                </c:pt>
                <c:pt idx="5418">
                  <c:v>0.16359554045834998</c:v>
                </c:pt>
                <c:pt idx="5419">
                  <c:v>0.16359554045834998</c:v>
                </c:pt>
                <c:pt idx="5420">
                  <c:v>0.16359554045834998</c:v>
                </c:pt>
                <c:pt idx="5421">
                  <c:v>0.16359554045834998</c:v>
                </c:pt>
                <c:pt idx="5422">
                  <c:v>0.16359554045834998</c:v>
                </c:pt>
                <c:pt idx="5423">
                  <c:v>0.16359554045834998</c:v>
                </c:pt>
                <c:pt idx="5424">
                  <c:v>0.16359554045834998</c:v>
                </c:pt>
                <c:pt idx="5425">
                  <c:v>0.16359554045834998</c:v>
                </c:pt>
                <c:pt idx="5426">
                  <c:v>0.16359554045834998</c:v>
                </c:pt>
                <c:pt idx="5427">
                  <c:v>0.16359554045834998</c:v>
                </c:pt>
                <c:pt idx="5428">
                  <c:v>0.16359554045834998</c:v>
                </c:pt>
                <c:pt idx="5429">
                  <c:v>0.16359554045834998</c:v>
                </c:pt>
                <c:pt idx="5430">
                  <c:v>0.16359554045834998</c:v>
                </c:pt>
                <c:pt idx="5431">
                  <c:v>0.16359554045834998</c:v>
                </c:pt>
                <c:pt idx="5432">
                  <c:v>0.16359554045834998</c:v>
                </c:pt>
                <c:pt idx="5433">
                  <c:v>0.16359554045834998</c:v>
                </c:pt>
                <c:pt idx="5434">
                  <c:v>0.16359554045834998</c:v>
                </c:pt>
                <c:pt idx="5435">
                  <c:v>0.16359554045834998</c:v>
                </c:pt>
                <c:pt idx="5436">
                  <c:v>0.16359554045834998</c:v>
                </c:pt>
                <c:pt idx="5437">
                  <c:v>0.16359554045834998</c:v>
                </c:pt>
                <c:pt idx="5438">
                  <c:v>0.16359554045834998</c:v>
                </c:pt>
                <c:pt idx="5439">
                  <c:v>0.16359554045834998</c:v>
                </c:pt>
                <c:pt idx="5440">
                  <c:v>0.16359554045834998</c:v>
                </c:pt>
                <c:pt idx="5441">
                  <c:v>0.16359554045834998</c:v>
                </c:pt>
                <c:pt idx="5442">
                  <c:v>0.16359554045834998</c:v>
                </c:pt>
                <c:pt idx="5443">
                  <c:v>0.16359554045834998</c:v>
                </c:pt>
                <c:pt idx="5444">
                  <c:v>0.16359554045834998</c:v>
                </c:pt>
                <c:pt idx="5445">
                  <c:v>0.16359554045834998</c:v>
                </c:pt>
                <c:pt idx="5446">
                  <c:v>0.16359554045834998</c:v>
                </c:pt>
                <c:pt idx="5447">
                  <c:v>0.16359554045834998</c:v>
                </c:pt>
                <c:pt idx="5448">
                  <c:v>0.16359554045834998</c:v>
                </c:pt>
                <c:pt idx="5449">
                  <c:v>0.16359554045834998</c:v>
                </c:pt>
                <c:pt idx="5450">
                  <c:v>0.16359554045834998</c:v>
                </c:pt>
                <c:pt idx="5451">
                  <c:v>0.16359554045834998</c:v>
                </c:pt>
                <c:pt idx="5452">
                  <c:v>0.16359554045834998</c:v>
                </c:pt>
                <c:pt idx="5453">
                  <c:v>0.16359554045834998</c:v>
                </c:pt>
                <c:pt idx="5454">
                  <c:v>0.16359554045834998</c:v>
                </c:pt>
                <c:pt idx="5455">
                  <c:v>0.16359554045834998</c:v>
                </c:pt>
                <c:pt idx="5456">
                  <c:v>0.16359554045834998</c:v>
                </c:pt>
                <c:pt idx="5457">
                  <c:v>0.16359554045834998</c:v>
                </c:pt>
                <c:pt idx="5458">
                  <c:v>0.16359554045834998</c:v>
                </c:pt>
                <c:pt idx="5459">
                  <c:v>0.16359554045834998</c:v>
                </c:pt>
                <c:pt idx="5460">
                  <c:v>0.16359554045834998</c:v>
                </c:pt>
                <c:pt idx="5461">
                  <c:v>0.16359554045834998</c:v>
                </c:pt>
                <c:pt idx="5462">
                  <c:v>0.16359554045834998</c:v>
                </c:pt>
                <c:pt idx="5463">
                  <c:v>0.16359554045834998</c:v>
                </c:pt>
                <c:pt idx="5464">
                  <c:v>0.16359554045834998</c:v>
                </c:pt>
                <c:pt idx="5465">
                  <c:v>0.16359554045834998</c:v>
                </c:pt>
                <c:pt idx="5466">
                  <c:v>0.16359554045834998</c:v>
                </c:pt>
                <c:pt idx="5467">
                  <c:v>0.16359554045834998</c:v>
                </c:pt>
                <c:pt idx="5468">
                  <c:v>0.16359554045834998</c:v>
                </c:pt>
                <c:pt idx="5469">
                  <c:v>0.16359554045834998</c:v>
                </c:pt>
                <c:pt idx="5470">
                  <c:v>0.16359554045834998</c:v>
                </c:pt>
                <c:pt idx="5471">
                  <c:v>0.16359554045834998</c:v>
                </c:pt>
                <c:pt idx="5472">
                  <c:v>0.16359554045834998</c:v>
                </c:pt>
                <c:pt idx="5473">
                  <c:v>0.16359554045834998</c:v>
                </c:pt>
                <c:pt idx="5474">
                  <c:v>0.16359554045834998</c:v>
                </c:pt>
                <c:pt idx="5475">
                  <c:v>0.16359554045834998</c:v>
                </c:pt>
                <c:pt idx="5476">
                  <c:v>0.16359554045834998</c:v>
                </c:pt>
                <c:pt idx="5477">
                  <c:v>0.16359554045834998</c:v>
                </c:pt>
                <c:pt idx="5478">
                  <c:v>0.16359554045834998</c:v>
                </c:pt>
                <c:pt idx="5479">
                  <c:v>0.16359554045834998</c:v>
                </c:pt>
                <c:pt idx="5480">
                  <c:v>0.16359554045834998</c:v>
                </c:pt>
                <c:pt idx="5481">
                  <c:v>0.16359554045834998</c:v>
                </c:pt>
                <c:pt idx="5482">
                  <c:v>0.16359554045834998</c:v>
                </c:pt>
                <c:pt idx="5483">
                  <c:v>0.16359554045834998</c:v>
                </c:pt>
                <c:pt idx="5484">
                  <c:v>0.16359554045834998</c:v>
                </c:pt>
                <c:pt idx="5485">
                  <c:v>0.16359554045834998</c:v>
                </c:pt>
                <c:pt idx="5486">
                  <c:v>0.16359554045834998</c:v>
                </c:pt>
                <c:pt idx="5487">
                  <c:v>0.16359554045834998</c:v>
                </c:pt>
                <c:pt idx="5488">
                  <c:v>0.16359554045834998</c:v>
                </c:pt>
                <c:pt idx="5489">
                  <c:v>0.16359554045834998</c:v>
                </c:pt>
                <c:pt idx="5490">
                  <c:v>0.16359554045834998</c:v>
                </c:pt>
                <c:pt idx="5491">
                  <c:v>0.16359554045834998</c:v>
                </c:pt>
                <c:pt idx="5492">
                  <c:v>0.16359554045834998</c:v>
                </c:pt>
                <c:pt idx="5493">
                  <c:v>0.16359554045834998</c:v>
                </c:pt>
                <c:pt idx="5494">
                  <c:v>0.16359554045834998</c:v>
                </c:pt>
                <c:pt idx="5495">
                  <c:v>0.16359554045834998</c:v>
                </c:pt>
                <c:pt idx="5496">
                  <c:v>0.16359554045834998</c:v>
                </c:pt>
                <c:pt idx="5497">
                  <c:v>0.16359554045834998</c:v>
                </c:pt>
                <c:pt idx="5498">
                  <c:v>0.16359554045834998</c:v>
                </c:pt>
                <c:pt idx="5499">
                  <c:v>0.16359554045834998</c:v>
                </c:pt>
                <c:pt idx="5500">
                  <c:v>0.16359554045834998</c:v>
                </c:pt>
                <c:pt idx="5501">
                  <c:v>0.16359554045834998</c:v>
                </c:pt>
                <c:pt idx="5502">
                  <c:v>0.16359554045834998</c:v>
                </c:pt>
                <c:pt idx="5503">
                  <c:v>0.16359554045834998</c:v>
                </c:pt>
                <c:pt idx="5504">
                  <c:v>0.16359554045834998</c:v>
                </c:pt>
                <c:pt idx="5505">
                  <c:v>0.16359554045834998</c:v>
                </c:pt>
                <c:pt idx="5506">
                  <c:v>0.16359554045834998</c:v>
                </c:pt>
                <c:pt idx="5507">
                  <c:v>0.16359554045834998</c:v>
                </c:pt>
                <c:pt idx="5508">
                  <c:v>0.16359554045834998</c:v>
                </c:pt>
                <c:pt idx="5509">
                  <c:v>0.16359554045834998</c:v>
                </c:pt>
                <c:pt idx="5510">
                  <c:v>0.16359554045834998</c:v>
                </c:pt>
                <c:pt idx="5511">
                  <c:v>0.16359554045834998</c:v>
                </c:pt>
                <c:pt idx="5512">
                  <c:v>0.16359554045834998</c:v>
                </c:pt>
                <c:pt idx="5513">
                  <c:v>0.16359554045834998</c:v>
                </c:pt>
                <c:pt idx="5514">
                  <c:v>0.16359554045834998</c:v>
                </c:pt>
                <c:pt idx="5515">
                  <c:v>0.16359554045834998</c:v>
                </c:pt>
                <c:pt idx="5516">
                  <c:v>0.16359554045834998</c:v>
                </c:pt>
                <c:pt idx="5517">
                  <c:v>0.16359554045834998</c:v>
                </c:pt>
                <c:pt idx="5518">
                  <c:v>0.16359554045834998</c:v>
                </c:pt>
                <c:pt idx="5519">
                  <c:v>0.16359554045834998</c:v>
                </c:pt>
                <c:pt idx="5520">
                  <c:v>0.16359554045834998</c:v>
                </c:pt>
                <c:pt idx="5521">
                  <c:v>0.16359554045834998</c:v>
                </c:pt>
                <c:pt idx="5522">
                  <c:v>0.16359554045834998</c:v>
                </c:pt>
                <c:pt idx="5523">
                  <c:v>0.16359554045834998</c:v>
                </c:pt>
                <c:pt idx="5524">
                  <c:v>0.16359554045834998</c:v>
                </c:pt>
                <c:pt idx="5525">
                  <c:v>0.16359554045834998</c:v>
                </c:pt>
                <c:pt idx="5526">
                  <c:v>0.16359554045834998</c:v>
                </c:pt>
                <c:pt idx="5527">
                  <c:v>0.16359554045834998</c:v>
                </c:pt>
                <c:pt idx="5528">
                  <c:v>0.16359554045834998</c:v>
                </c:pt>
                <c:pt idx="5529">
                  <c:v>0.16359554045834998</c:v>
                </c:pt>
                <c:pt idx="5530">
                  <c:v>0.16359554045834998</c:v>
                </c:pt>
                <c:pt idx="5531">
                  <c:v>0.16359554045834998</c:v>
                </c:pt>
                <c:pt idx="5532">
                  <c:v>0.16359554045834998</c:v>
                </c:pt>
                <c:pt idx="5533">
                  <c:v>0.16359554045834998</c:v>
                </c:pt>
                <c:pt idx="5534">
                  <c:v>0.16359554045834998</c:v>
                </c:pt>
                <c:pt idx="5535">
                  <c:v>0.16359554045834998</c:v>
                </c:pt>
                <c:pt idx="5536">
                  <c:v>0.16359554045834998</c:v>
                </c:pt>
                <c:pt idx="5537">
                  <c:v>0.16359554045834998</c:v>
                </c:pt>
                <c:pt idx="5538">
                  <c:v>0.16359554045834998</c:v>
                </c:pt>
                <c:pt idx="5539">
                  <c:v>0.16359554045834998</c:v>
                </c:pt>
                <c:pt idx="5540">
                  <c:v>0.16359554045834998</c:v>
                </c:pt>
                <c:pt idx="5541">
                  <c:v>0.16359554045834998</c:v>
                </c:pt>
                <c:pt idx="5542">
                  <c:v>0.16359554045834998</c:v>
                </c:pt>
                <c:pt idx="5543">
                  <c:v>0.16359554045834998</c:v>
                </c:pt>
                <c:pt idx="5544">
                  <c:v>0.16359554045834998</c:v>
                </c:pt>
                <c:pt idx="5545">
                  <c:v>0.16359554045834998</c:v>
                </c:pt>
                <c:pt idx="5546">
                  <c:v>0.16359554045834998</c:v>
                </c:pt>
                <c:pt idx="5547">
                  <c:v>0.16359554045834998</c:v>
                </c:pt>
                <c:pt idx="5548">
                  <c:v>0.16359554045834998</c:v>
                </c:pt>
                <c:pt idx="5549">
                  <c:v>0.16359554045834998</c:v>
                </c:pt>
                <c:pt idx="5550">
                  <c:v>0.16359554045834998</c:v>
                </c:pt>
                <c:pt idx="5551">
                  <c:v>0.16359554045834998</c:v>
                </c:pt>
                <c:pt idx="5552">
                  <c:v>0.16359554045834998</c:v>
                </c:pt>
                <c:pt idx="5553">
                  <c:v>0.16359554045834998</c:v>
                </c:pt>
                <c:pt idx="5554">
                  <c:v>0.16359554045834998</c:v>
                </c:pt>
                <c:pt idx="5555">
                  <c:v>0.16359554045834998</c:v>
                </c:pt>
                <c:pt idx="5556">
                  <c:v>0.16359554045834998</c:v>
                </c:pt>
                <c:pt idx="5557">
                  <c:v>0.16359554045834998</c:v>
                </c:pt>
                <c:pt idx="5558">
                  <c:v>0.16359554045834998</c:v>
                </c:pt>
                <c:pt idx="5559">
                  <c:v>0.16359554045834998</c:v>
                </c:pt>
                <c:pt idx="5560">
                  <c:v>0.16359554045834998</c:v>
                </c:pt>
                <c:pt idx="5561">
                  <c:v>0.16359554045834998</c:v>
                </c:pt>
                <c:pt idx="5562">
                  <c:v>0.16359554045834998</c:v>
                </c:pt>
                <c:pt idx="5563">
                  <c:v>0.16359554045834998</c:v>
                </c:pt>
                <c:pt idx="5564">
                  <c:v>0.16359554045834998</c:v>
                </c:pt>
                <c:pt idx="5565">
                  <c:v>0.16359554045834998</c:v>
                </c:pt>
                <c:pt idx="5566">
                  <c:v>0.16359554045834998</c:v>
                </c:pt>
                <c:pt idx="5567">
                  <c:v>0.16359554045834998</c:v>
                </c:pt>
                <c:pt idx="5568">
                  <c:v>0.16359554045834998</c:v>
                </c:pt>
                <c:pt idx="5569">
                  <c:v>0.16359554045834998</c:v>
                </c:pt>
                <c:pt idx="5570">
                  <c:v>0.16359554045834998</c:v>
                </c:pt>
                <c:pt idx="5571">
                  <c:v>0.16359554045834998</c:v>
                </c:pt>
                <c:pt idx="5572">
                  <c:v>0.16359554045834998</c:v>
                </c:pt>
                <c:pt idx="5573">
                  <c:v>0.16359554045834998</c:v>
                </c:pt>
                <c:pt idx="5574">
                  <c:v>0.16359554045834998</c:v>
                </c:pt>
                <c:pt idx="5575">
                  <c:v>0.16359554045834998</c:v>
                </c:pt>
                <c:pt idx="5576">
                  <c:v>0.16359554045834998</c:v>
                </c:pt>
                <c:pt idx="5577">
                  <c:v>0.16359554045834998</c:v>
                </c:pt>
                <c:pt idx="5578">
                  <c:v>0.16359554045834998</c:v>
                </c:pt>
                <c:pt idx="5579">
                  <c:v>0.16359554045834998</c:v>
                </c:pt>
                <c:pt idx="5580">
                  <c:v>0.16359554045834998</c:v>
                </c:pt>
                <c:pt idx="5581">
                  <c:v>0.16359554045834998</c:v>
                </c:pt>
                <c:pt idx="5582">
                  <c:v>0.16359554045834998</c:v>
                </c:pt>
                <c:pt idx="5583">
                  <c:v>0.16359554045834998</c:v>
                </c:pt>
                <c:pt idx="5584">
                  <c:v>0.16359554045834998</c:v>
                </c:pt>
                <c:pt idx="5585">
                  <c:v>0.16359554045834998</c:v>
                </c:pt>
                <c:pt idx="5586">
                  <c:v>0.16359554045834998</c:v>
                </c:pt>
                <c:pt idx="5587">
                  <c:v>0.16359554045834998</c:v>
                </c:pt>
                <c:pt idx="5588">
                  <c:v>0.16359554045834998</c:v>
                </c:pt>
                <c:pt idx="5589">
                  <c:v>0.16359554045834998</c:v>
                </c:pt>
                <c:pt idx="5590">
                  <c:v>0.16359554045834998</c:v>
                </c:pt>
                <c:pt idx="5591">
                  <c:v>0.16359554045834998</c:v>
                </c:pt>
                <c:pt idx="5592">
                  <c:v>0.16359554045834998</c:v>
                </c:pt>
                <c:pt idx="5593">
                  <c:v>0.16359554045834998</c:v>
                </c:pt>
                <c:pt idx="5594">
                  <c:v>0.16359554045834998</c:v>
                </c:pt>
                <c:pt idx="5595">
                  <c:v>0.16359554045834998</c:v>
                </c:pt>
                <c:pt idx="5596">
                  <c:v>0.16359554045834998</c:v>
                </c:pt>
                <c:pt idx="5597">
                  <c:v>0.16359554045834998</c:v>
                </c:pt>
                <c:pt idx="5598">
                  <c:v>0.16359554045834998</c:v>
                </c:pt>
                <c:pt idx="5599">
                  <c:v>0.16359554045834998</c:v>
                </c:pt>
                <c:pt idx="5600">
                  <c:v>0.16359554045834998</c:v>
                </c:pt>
                <c:pt idx="5601">
                  <c:v>0.16359554045834998</c:v>
                </c:pt>
                <c:pt idx="5602">
                  <c:v>0.16359554045834998</c:v>
                </c:pt>
                <c:pt idx="5603">
                  <c:v>0.16359554045834998</c:v>
                </c:pt>
                <c:pt idx="5604">
                  <c:v>0.16359554045834998</c:v>
                </c:pt>
                <c:pt idx="5605">
                  <c:v>0.16359554045834998</c:v>
                </c:pt>
                <c:pt idx="5606">
                  <c:v>0.16359554045834998</c:v>
                </c:pt>
                <c:pt idx="5607">
                  <c:v>0.16359554045834998</c:v>
                </c:pt>
                <c:pt idx="5608">
                  <c:v>0.16359554045834998</c:v>
                </c:pt>
                <c:pt idx="5609">
                  <c:v>0.16359554045834998</c:v>
                </c:pt>
                <c:pt idx="5610">
                  <c:v>0.16359554045834998</c:v>
                </c:pt>
                <c:pt idx="5611">
                  <c:v>0.16359554045834998</c:v>
                </c:pt>
                <c:pt idx="5612">
                  <c:v>0.16359554045834998</c:v>
                </c:pt>
                <c:pt idx="5613">
                  <c:v>0.16359554045834998</c:v>
                </c:pt>
                <c:pt idx="5614">
                  <c:v>0.16359554045834998</c:v>
                </c:pt>
                <c:pt idx="5615">
                  <c:v>0.16359554045834998</c:v>
                </c:pt>
                <c:pt idx="5616">
                  <c:v>0.16359554045834998</c:v>
                </c:pt>
                <c:pt idx="5617">
                  <c:v>0.16359554045834998</c:v>
                </c:pt>
                <c:pt idx="5618">
                  <c:v>0.16359554045834998</c:v>
                </c:pt>
                <c:pt idx="5619">
                  <c:v>0.16359554045834998</c:v>
                </c:pt>
                <c:pt idx="5620">
                  <c:v>0.16359554045834998</c:v>
                </c:pt>
                <c:pt idx="5621">
                  <c:v>0.16359554045834998</c:v>
                </c:pt>
                <c:pt idx="5622">
                  <c:v>0.16359554045834998</c:v>
                </c:pt>
                <c:pt idx="5623">
                  <c:v>0.16359554045834998</c:v>
                </c:pt>
                <c:pt idx="5624">
                  <c:v>0.16359554045834998</c:v>
                </c:pt>
                <c:pt idx="5625">
                  <c:v>0.16359554045834998</c:v>
                </c:pt>
                <c:pt idx="5626">
                  <c:v>0.16359554045834998</c:v>
                </c:pt>
                <c:pt idx="5627">
                  <c:v>0.16359554045834998</c:v>
                </c:pt>
                <c:pt idx="5628">
                  <c:v>0.16359554045834998</c:v>
                </c:pt>
                <c:pt idx="5629">
                  <c:v>0.16359554045834998</c:v>
                </c:pt>
                <c:pt idx="5630">
                  <c:v>0.16359554045834998</c:v>
                </c:pt>
                <c:pt idx="5631">
                  <c:v>0.16359554045834998</c:v>
                </c:pt>
                <c:pt idx="5632">
                  <c:v>0.16359554045834998</c:v>
                </c:pt>
                <c:pt idx="5633">
                  <c:v>0.16359554045834998</c:v>
                </c:pt>
                <c:pt idx="5634">
                  <c:v>0.16359554045834998</c:v>
                </c:pt>
                <c:pt idx="5635">
                  <c:v>0.16359554045834998</c:v>
                </c:pt>
                <c:pt idx="5636">
                  <c:v>0.16359554045834998</c:v>
                </c:pt>
                <c:pt idx="5637">
                  <c:v>0.16359554045834998</c:v>
                </c:pt>
                <c:pt idx="5638">
                  <c:v>0.16359554045834998</c:v>
                </c:pt>
                <c:pt idx="5639">
                  <c:v>0.16359554045834998</c:v>
                </c:pt>
                <c:pt idx="5640">
                  <c:v>0.16359554045834998</c:v>
                </c:pt>
                <c:pt idx="5641">
                  <c:v>0.16359554045834998</c:v>
                </c:pt>
                <c:pt idx="5642">
                  <c:v>0.16359554045834998</c:v>
                </c:pt>
                <c:pt idx="5643">
                  <c:v>0.16359554045834998</c:v>
                </c:pt>
                <c:pt idx="5644">
                  <c:v>0.16359554045834998</c:v>
                </c:pt>
                <c:pt idx="5645">
                  <c:v>0.16359554045834998</c:v>
                </c:pt>
                <c:pt idx="5646">
                  <c:v>0.16359554045834998</c:v>
                </c:pt>
                <c:pt idx="5647">
                  <c:v>0.16359554045834998</c:v>
                </c:pt>
                <c:pt idx="5648">
                  <c:v>0.16359554045834998</c:v>
                </c:pt>
                <c:pt idx="5649">
                  <c:v>0.16359554045834998</c:v>
                </c:pt>
                <c:pt idx="5650">
                  <c:v>0.16359554045834998</c:v>
                </c:pt>
                <c:pt idx="5651">
                  <c:v>0.16359554045834998</c:v>
                </c:pt>
                <c:pt idx="5652">
                  <c:v>0.16359554045834998</c:v>
                </c:pt>
                <c:pt idx="5653">
                  <c:v>0.16359554045834998</c:v>
                </c:pt>
                <c:pt idx="5654">
                  <c:v>0.16359554045834998</c:v>
                </c:pt>
                <c:pt idx="5655">
                  <c:v>0.16359554045834998</c:v>
                </c:pt>
                <c:pt idx="5656">
                  <c:v>0.16359554045834998</c:v>
                </c:pt>
                <c:pt idx="5657">
                  <c:v>0.16359554045834998</c:v>
                </c:pt>
                <c:pt idx="5658">
                  <c:v>0.16359554045834998</c:v>
                </c:pt>
                <c:pt idx="5659">
                  <c:v>0.16359554045834998</c:v>
                </c:pt>
                <c:pt idx="5660">
                  <c:v>0.16359554045834998</c:v>
                </c:pt>
                <c:pt idx="5661">
                  <c:v>0.16359554045834998</c:v>
                </c:pt>
                <c:pt idx="5662">
                  <c:v>0.16359554045834998</c:v>
                </c:pt>
                <c:pt idx="5663">
                  <c:v>0.16359554045834998</c:v>
                </c:pt>
                <c:pt idx="5664">
                  <c:v>0.16359554045834998</c:v>
                </c:pt>
                <c:pt idx="5665">
                  <c:v>0.16359554045834998</c:v>
                </c:pt>
                <c:pt idx="5666">
                  <c:v>0.16359554045834998</c:v>
                </c:pt>
                <c:pt idx="5667">
                  <c:v>0.16359554045834998</c:v>
                </c:pt>
                <c:pt idx="5668">
                  <c:v>0.16359554045834998</c:v>
                </c:pt>
                <c:pt idx="5669">
                  <c:v>0.16359554045834998</c:v>
                </c:pt>
                <c:pt idx="5670">
                  <c:v>0.16359554045834998</c:v>
                </c:pt>
                <c:pt idx="5671">
                  <c:v>0.16359554045834998</c:v>
                </c:pt>
                <c:pt idx="5672">
                  <c:v>0.16359554045834998</c:v>
                </c:pt>
                <c:pt idx="5673">
                  <c:v>0.16359554045834998</c:v>
                </c:pt>
                <c:pt idx="5674">
                  <c:v>0.16359554045834998</c:v>
                </c:pt>
                <c:pt idx="5675">
                  <c:v>0.16359554045834998</c:v>
                </c:pt>
                <c:pt idx="5676">
                  <c:v>0.16359554045834998</c:v>
                </c:pt>
                <c:pt idx="5677">
                  <c:v>0.16359554045834998</c:v>
                </c:pt>
                <c:pt idx="5678">
                  <c:v>0.16359554045834998</c:v>
                </c:pt>
                <c:pt idx="5679">
                  <c:v>0.16359554045834998</c:v>
                </c:pt>
                <c:pt idx="5680">
                  <c:v>0.16359554045834998</c:v>
                </c:pt>
                <c:pt idx="5681">
                  <c:v>0.16359554045834998</c:v>
                </c:pt>
                <c:pt idx="5682">
                  <c:v>0.16359554045834998</c:v>
                </c:pt>
                <c:pt idx="5683">
                  <c:v>0.16359554045834998</c:v>
                </c:pt>
                <c:pt idx="5684">
                  <c:v>0.16359554045834998</c:v>
                </c:pt>
                <c:pt idx="5685">
                  <c:v>0.16359554045834998</c:v>
                </c:pt>
                <c:pt idx="5686">
                  <c:v>0.16359554045834998</c:v>
                </c:pt>
                <c:pt idx="5687">
                  <c:v>0.16359554045834998</c:v>
                </c:pt>
                <c:pt idx="5688">
                  <c:v>0.16359554045834998</c:v>
                </c:pt>
                <c:pt idx="5689">
                  <c:v>0.16359554045834998</c:v>
                </c:pt>
                <c:pt idx="5690">
                  <c:v>0.16359554045834998</c:v>
                </c:pt>
                <c:pt idx="5691">
                  <c:v>0.16359554045834998</c:v>
                </c:pt>
                <c:pt idx="5692">
                  <c:v>0.16359554045834998</c:v>
                </c:pt>
                <c:pt idx="5693">
                  <c:v>0.16359554045834998</c:v>
                </c:pt>
                <c:pt idx="5694">
                  <c:v>0.16359554045834998</c:v>
                </c:pt>
                <c:pt idx="5695">
                  <c:v>0.16359554045834998</c:v>
                </c:pt>
                <c:pt idx="5696">
                  <c:v>0.16359554045834998</c:v>
                </c:pt>
                <c:pt idx="5697">
                  <c:v>0.16359554045834998</c:v>
                </c:pt>
                <c:pt idx="5698">
                  <c:v>0.16359554045834998</c:v>
                </c:pt>
                <c:pt idx="5699">
                  <c:v>0.16359554045834998</c:v>
                </c:pt>
                <c:pt idx="5700">
                  <c:v>0.16359554045834998</c:v>
                </c:pt>
                <c:pt idx="5701">
                  <c:v>0.16359554045834998</c:v>
                </c:pt>
                <c:pt idx="5702">
                  <c:v>0.16359554045834998</c:v>
                </c:pt>
                <c:pt idx="5703">
                  <c:v>0.16359554045834998</c:v>
                </c:pt>
                <c:pt idx="5704">
                  <c:v>0.16359554045834998</c:v>
                </c:pt>
                <c:pt idx="5705">
                  <c:v>0.16359554045834998</c:v>
                </c:pt>
                <c:pt idx="5706">
                  <c:v>0.16359554045834998</c:v>
                </c:pt>
                <c:pt idx="5707">
                  <c:v>0.16359554045834998</c:v>
                </c:pt>
                <c:pt idx="5708">
                  <c:v>0.16359554045834998</c:v>
                </c:pt>
                <c:pt idx="5709">
                  <c:v>0.16359554045834998</c:v>
                </c:pt>
                <c:pt idx="5710">
                  <c:v>0.16359554045834998</c:v>
                </c:pt>
                <c:pt idx="5711">
                  <c:v>0.16359554045834998</c:v>
                </c:pt>
                <c:pt idx="5712">
                  <c:v>0.16359554045834998</c:v>
                </c:pt>
                <c:pt idx="5713">
                  <c:v>0.16359554045834998</c:v>
                </c:pt>
                <c:pt idx="5714">
                  <c:v>0.16359554045834998</c:v>
                </c:pt>
                <c:pt idx="5715">
                  <c:v>0.16359554045834998</c:v>
                </c:pt>
                <c:pt idx="5716">
                  <c:v>0.16359554045834998</c:v>
                </c:pt>
                <c:pt idx="5717">
                  <c:v>0.16359554045834998</c:v>
                </c:pt>
                <c:pt idx="5718">
                  <c:v>0.16359554045834998</c:v>
                </c:pt>
                <c:pt idx="5719">
                  <c:v>0.16359554045834998</c:v>
                </c:pt>
                <c:pt idx="5720">
                  <c:v>0.16359554045834998</c:v>
                </c:pt>
                <c:pt idx="5721">
                  <c:v>0.16359554045834998</c:v>
                </c:pt>
                <c:pt idx="5722">
                  <c:v>0.16359554045834998</c:v>
                </c:pt>
                <c:pt idx="5723">
                  <c:v>0.16359554045834998</c:v>
                </c:pt>
                <c:pt idx="5724">
                  <c:v>0.16359554045834998</c:v>
                </c:pt>
                <c:pt idx="5725">
                  <c:v>0.16359554045834998</c:v>
                </c:pt>
                <c:pt idx="5726">
                  <c:v>0.16359554045834998</c:v>
                </c:pt>
                <c:pt idx="5727">
                  <c:v>0.16359554045834998</c:v>
                </c:pt>
                <c:pt idx="5728">
                  <c:v>0.16359554045834998</c:v>
                </c:pt>
                <c:pt idx="5729">
                  <c:v>0.16359554045834998</c:v>
                </c:pt>
                <c:pt idx="5730">
                  <c:v>0.16359554045834998</c:v>
                </c:pt>
                <c:pt idx="5731">
                  <c:v>0.16359554045834998</c:v>
                </c:pt>
                <c:pt idx="5732">
                  <c:v>0.16359554045834998</c:v>
                </c:pt>
                <c:pt idx="5733">
                  <c:v>0.16359554045834998</c:v>
                </c:pt>
                <c:pt idx="5734">
                  <c:v>0.16359554045834998</c:v>
                </c:pt>
                <c:pt idx="5735">
                  <c:v>0.16359554045834998</c:v>
                </c:pt>
                <c:pt idx="5736">
                  <c:v>0.16359554045834998</c:v>
                </c:pt>
                <c:pt idx="5737">
                  <c:v>0.16359554045834998</c:v>
                </c:pt>
                <c:pt idx="5738">
                  <c:v>0.16359554045834998</c:v>
                </c:pt>
                <c:pt idx="5739">
                  <c:v>0.16359554045834998</c:v>
                </c:pt>
                <c:pt idx="5740">
                  <c:v>0.16359554045834998</c:v>
                </c:pt>
                <c:pt idx="5741">
                  <c:v>0.16359554045834998</c:v>
                </c:pt>
                <c:pt idx="5742">
                  <c:v>0.16359554045834998</c:v>
                </c:pt>
                <c:pt idx="5743">
                  <c:v>0.16359554045834998</c:v>
                </c:pt>
                <c:pt idx="5744">
                  <c:v>0.16359554045834998</c:v>
                </c:pt>
                <c:pt idx="5745">
                  <c:v>0.16359554045834998</c:v>
                </c:pt>
                <c:pt idx="5746">
                  <c:v>0.16359554045834998</c:v>
                </c:pt>
                <c:pt idx="5747">
                  <c:v>0.16359554045834998</c:v>
                </c:pt>
                <c:pt idx="5748">
                  <c:v>0.16359554045834998</c:v>
                </c:pt>
                <c:pt idx="5749">
                  <c:v>0.16359554045834998</c:v>
                </c:pt>
                <c:pt idx="5750">
                  <c:v>0.16359554045834998</c:v>
                </c:pt>
                <c:pt idx="5751">
                  <c:v>0.16359554045834998</c:v>
                </c:pt>
                <c:pt idx="5752">
                  <c:v>0.16359554045834998</c:v>
                </c:pt>
                <c:pt idx="5753">
                  <c:v>0.16359554045834998</c:v>
                </c:pt>
                <c:pt idx="5754">
                  <c:v>0.16359554045834998</c:v>
                </c:pt>
                <c:pt idx="5755">
                  <c:v>0.16359554045834998</c:v>
                </c:pt>
                <c:pt idx="5756">
                  <c:v>0.16359554045834998</c:v>
                </c:pt>
                <c:pt idx="5757">
                  <c:v>0.16359554045834998</c:v>
                </c:pt>
                <c:pt idx="5758">
                  <c:v>0.16359554045834998</c:v>
                </c:pt>
                <c:pt idx="5759">
                  <c:v>0.16359554045834998</c:v>
                </c:pt>
                <c:pt idx="5760">
                  <c:v>0.16359554045834998</c:v>
                </c:pt>
                <c:pt idx="5761">
                  <c:v>0.16359554045834998</c:v>
                </c:pt>
                <c:pt idx="5762">
                  <c:v>0.16359554045834998</c:v>
                </c:pt>
                <c:pt idx="5763">
                  <c:v>0.16359554045834998</c:v>
                </c:pt>
                <c:pt idx="5764">
                  <c:v>0.16359554045834998</c:v>
                </c:pt>
                <c:pt idx="5765">
                  <c:v>0.16359554045834998</c:v>
                </c:pt>
                <c:pt idx="5766">
                  <c:v>0.16359554045834998</c:v>
                </c:pt>
                <c:pt idx="5767">
                  <c:v>0.16359554045834998</c:v>
                </c:pt>
                <c:pt idx="5768">
                  <c:v>0.16359554045834998</c:v>
                </c:pt>
                <c:pt idx="5769">
                  <c:v>0.16359554045834998</c:v>
                </c:pt>
                <c:pt idx="5770">
                  <c:v>0.16359554045834998</c:v>
                </c:pt>
                <c:pt idx="5771">
                  <c:v>0.16359554045834998</c:v>
                </c:pt>
                <c:pt idx="5772">
                  <c:v>0.16359554045834998</c:v>
                </c:pt>
                <c:pt idx="5773">
                  <c:v>0.16359554045834998</c:v>
                </c:pt>
                <c:pt idx="5774">
                  <c:v>0.16359554045834998</c:v>
                </c:pt>
                <c:pt idx="5775">
                  <c:v>0.16359554045834998</c:v>
                </c:pt>
                <c:pt idx="5776">
                  <c:v>0.16359554045834998</c:v>
                </c:pt>
                <c:pt idx="5777">
                  <c:v>0.16359554045834998</c:v>
                </c:pt>
                <c:pt idx="5778">
                  <c:v>0.16359554045834998</c:v>
                </c:pt>
                <c:pt idx="5779">
                  <c:v>0.16359554045834998</c:v>
                </c:pt>
                <c:pt idx="5780">
                  <c:v>0.16359554045834998</c:v>
                </c:pt>
                <c:pt idx="5781">
                  <c:v>0.16359554045834998</c:v>
                </c:pt>
                <c:pt idx="5782">
                  <c:v>0.16359554045834998</c:v>
                </c:pt>
                <c:pt idx="5783">
                  <c:v>0.16359554045834998</c:v>
                </c:pt>
                <c:pt idx="5784">
                  <c:v>0.16359554045834998</c:v>
                </c:pt>
                <c:pt idx="5785">
                  <c:v>0.16359554045834998</c:v>
                </c:pt>
                <c:pt idx="5786">
                  <c:v>0.16359554045834998</c:v>
                </c:pt>
                <c:pt idx="5787">
                  <c:v>0.16359554045834998</c:v>
                </c:pt>
                <c:pt idx="5788">
                  <c:v>0.16359554045834998</c:v>
                </c:pt>
                <c:pt idx="5789">
                  <c:v>0.16359554045834998</c:v>
                </c:pt>
                <c:pt idx="5790">
                  <c:v>0.16359554045834998</c:v>
                </c:pt>
                <c:pt idx="5791">
                  <c:v>0.16359554045834998</c:v>
                </c:pt>
                <c:pt idx="5792">
                  <c:v>0.16359554045834998</c:v>
                </c:pt>
                <c:pt idx="5793">
                  <c:v>0.16359554045834998</c:v>
                </c:pt>
                <c:pt idx="5794">
                  <c:v>0.16359554045834998</c:v>
                </c:pt>
                <c:pt idx="5795">
                  <c:v>0.16359554045834998</c:v>
                </c:pt>
                <c:pt idx="5796">
                  <c:v>0.16359554045834998</c:v>
                </c:pt>
                <c:pt idx="5797">
                  <c:v>0.16359554045834998</c:v>
                </c:pt>
                <c:pt idx="5798">
                  <c:v>0.16359554045834998</c:v>
                </c:pt>
                <c:pt idx="5799">
                  <c:v>0.16359554045834998</c:v>
                </c:pt>
                <c:pt idx="5800">
                  <c:v>0.16359554045834998</c:v>
                </c:pt>
                <c:pt idx="5801">
                  <c:v>0.16359554045834998</c:v>
                </c:pt>
                <c:pt idx="5802">
                  <c:v>0.16359554045834998</c:v>
                </c:pt>
                <c:pt idx="5803">
                  <c:v>0.16359554045834998</c:v>
                </c:pt>
                <c:pt idx="5804">
                  <c:v>0.16359554045834998</c:v>
                </c:pt>
                <c:pt idx="5805">
                  <c:v>0.16359554045834998</c:v>
                </c:pt>
                <c:pt idx="5806">
                  <c:v>0.16359554045834998</c:v>
                </c:pt>
                <c:pt idx="5807">
                  <c:v>0.16359554045834998</c:v>
                </c:pt>
                <c:pt idx="5808">
                  <c:v>0.16359554045834998</c:v>
                </c:pt>
                <c:pt idx="5809">
                  <c:v>0.16359554045834998</c:v>
                </c:pt>
                <c:pt idx="5810">
                  <c:v>0.16359554045834998</c:v>
                </c:pt>
                <c:pt idx="5811">
                  <c:v>0.16359554045834998</c:v>
                </c:pt>
                <c:pt idx="5812">
                  <c:v>0.16359554045834998</c:v>
                </c:pt>
                <c:pt idx="5813">
                  <c:v>0.16359554045834998</c:v>
                </c:pt>
                <c:pt idx="5814">
                  <c:v>0.16359554045834998</c:v>
                </c:pt>
                <c:pt idx="5815">
                  <c:v>0.16359554045834998</c:v>
                </c:pt>
                <c:pt idx="5816">
                  <c:v>0.16359554045834998</c:v>
                </c:pt>
                <c:pt idx="5817">
                  <c:v>0.16359554045834998</c:v>
                </c:pt>
                <c:pt idx="5818">
                  <c:v>0.16359554045834998</c:v>
                </c:pt>
                <c:pt idx="5819">
                  <c:v>0.16359554045834998</c:v>
                </c:pt>
                <c:pt idx="5820">
                  <c:v>0.16359554045834998</c:v>
                </c:pt>
                <c:pt idx="5821">
                  <c:v>0.16359554045834998</c:v>
                </c:pt>
                <c:pt idx="5822">
                  <c:v>0.16359554045834998</c:v>
                </c:pt>
                <c:pt idx="5823">
                  <c:v>0.16359554045834998</c:v>
                </c:pt>
                <c:pt idx="5824">
                  <c:v>0.16359554045834998</c:v>
                </c:pt>
                <c:pt idx="5825">
                  <c:v>0.16359554045834998</c:v>
                </c:pt>
                <c:pt idx="5826">
                  <c:v>0.16359554045834998</c:v>
                </c:pt>
                <c:pt idx="5827">
                  <c:v>0.16359554045834998</c:v>
                </c:pt>
                <c:pt idx="5828">
                  <c:v>0.16359554045834998</c:v>
                </c:pt>
                <c:pt idx="5829">
                  <c:v>0.16359554045834998</c:v>
                </c:pt>
                <c:pt idx="5830">
                  <c:v>0.16359554045834998</c:v>
                </c:pt>
                <c:pt idx="5831">
                  <c:v>0.16359554045834998</c:v>
                </c:pt>
                <c:pt idx="5832">
                  <c:v>0.16359554045834998</c:v>
                </c:pt>
                <c:pt idx="5833">
                  <c:v>0.16359554045834998</c:v>
                </c:pt>
                <c:pt idx="5834">
                  <c:v>0.16359554045834998</c:v>
                </c:pt>
                <c:pt idx="5835">
                  <c:v>0.16359554045834998</c:v>
                </c:pt>
                <c:pt idx="5836">
                  <c:v>0.16359554045834998</c:v>
                </c:pt>
                <c:pt idx="5837">
                  <c:v>0.16359554045834998</c:v>
                </c:pt>
                <c:pt idx="5838">
                  <c:v>0.16359554045834998</c:v>
                </c:pt>
                <c:pt idx="5839">
                  <c:v>0.16359554045834998</c:v>
                </c:pt>
                <c:pt idx="5840">
                  <c:v>0.16359554045834998</c:v>
                </c:pt>
                <c:pt idx="5841">
                  <c:v>0.16359554045834998</c:v>
                </c:pt>
                <c:pt idx="5842">
                  <c:v>0.16359554045834998</c:v>
                </c:pt>
                <c:pt idx="5843">
                  <c:v>0.16359554045834998</c:v>
                </c:pt>
                <c:pt idx="5844">
                  <c:v>0.16359554045834998</c:v>
                </c:pt>
                <c:pt idx="5845">
                  <c:v>0.16359554045834998</c:v>
                </c:pt>
                <c:pt idx="5846">
                  <c:v>0.16359554045834998</c:v>
                </c:pt>
                <c:pt idx="5847">
                  <c:v>0.16359554045834998</c:v>
                </c:pt>
                <c:pt idx="5848">
                  <c:v>0.16359554045834998</c:v>
                </c:pt>
                <c:pt idx="5849">
                  <c:v>0.16359554045834998</c:v>
                </c:pt>
                <c:pt idx="5850">
                  <c:v>0.16359554045834998</c:v>
                </c:pt>
                <c:pt idx="5851">
                  <c:v>0.16359554045834998</c:v>
                </c:pt>
                <c:pt idx="5852">
                  <c:v>0.16359554045834998</c:v>
                </c:pt>
                <c:pt idx="5853">
                  <c:v>0.16359554045834998</c:v>
                </c:pt>
                <c:pt idx="5854">
                  <c:v>0.16359554045834998</c:v>
                </c:pt>
                <c:pt idx="5855">
                  <c:v>0.16359554045834998</c:v>
                </c:pt>
                <c:pt idx="5856">
                  <c:v>0.16359554045834998</c:v>
                </c:pt>
                <c:pt idx="5857">
                  <c:v>0.16359554045834998</c:v>
                </c:pt>
                <c:pt idx="5858">
                  <c:v>0.16359554045834998</c:v>
                </c:pt>
                <c:pt idx="5859">
                  <c:v>0.16359554045834998</c:v>
                </c:pt>
                <c:pt idx="5860">
                  <c:v>0.16359554045834998</c:v>
                </c:pt>
                <c:pt idx="5861">
                  <c:v>0.16359554045834998</c:v>
                </c:pt>
                <c:pt idx="5862">
                  <c:v>0.16359554045834998</c:v>
                </c:pt>
                <c:pt idx="5863">
                  <c:v>0.16359554045834998</c:v>
                </c:pt>
                <c:pt idx="5864">
                  <c:v>0.16359554045834998</c:v>
                </c:pt>
                <c:pt idx="5865">
                  <c:v>0.16359554045834998</c:v>
                </c:pt>
                <c:pt idx="5866">
                  <c:v>0.16359554045834998</c:v>
                </c:pt>
                <c:pt idx="5867">
                  <c:v>0.16359554045834998</c:v>
                </c:pt>
                <c:pt idx="5868">
                  <c:v>0.13742025398501398</c:v>
                </c:pt>
                <c:pt idx="5869">
                  <c:v>0.13742025398501398</c:v>
                </c:pt>
                <c:pt idx="5870">
                  <c:v>0.13742025398501398</c:v>
                </c:pt>
                <c:pt idx="5871">
                  <c:v>0.13742025398501398</c:v>
                </c:pt>
                <c:pt idx="5872">
                  <c:v>0.13742025398501398</c:v>
                </c:pt>
                <c:pt idx="5873">
                  <c:v>0.13742025398501398</c:v>
                </c:pt>
                <c:pt idx="5874">
                  <c:v>0.13742025398501398</c:v>
                </c:pt>
                <c:pt idx="5875">
                  <c:v>0.13742025398501398</c:v>
                </c:pt>
                <c:pt idx="5876">
                  <c:v>0.13742025398501398</c:v>
                </c:pt>
                <c:pt idx="5877">
                  <c:v>0.13742025398501398</c:v>
                </c:pt>
                <c:pt idx="5878">
                  <c:v>0.13742025398501398</c:v>
                </c:pt>
                <c:pt idx="5879">
                  <c:v>0.13742025398501398</c:v>
                </c:pt>
                <c:pt idx="5880">
                  <c:v>0.13742025398501398</c:v>
                </c:pt>
                <c:pt idx="5881">
                  <c:v>0.13742025398501398</c:v>
                </c:pt>
                <c:pt idx="5882">
                  <c:v>0.13742025398501398</c:v>
                </c:pt>
                <c:pt idx="5883">
                  <c:v>0.13742025398501398</c:v>
                </c:pt>
                <c:pt idx="5884">
                  <c:v>0.13742025398501398</c:v>
                </c:pt>
                <c:pt idx="5885">
                  <c:v>0.13742025398501398</c:v>
                </c:pt>
                <c:pt idx="5886">
                  <c:v>0.13742025398501398</c:v>
                </c:pt>
                <c:pt idx="5887">
                  <c:v>0.13742025398501398</c:v>
                </c:pt>
                <c:pt idx="5888">
                  <c:v>0.13742025398501398</c:v>
                </c:pt>
                <c:pt idx="5889">
                  <c:v>0.13742025398501398</c:v>
                </c:pt>
                <c:pt idx="5890">
                  <c:v>0.13742025398501398</c:v>
                </c:pt>
                <c:pt idx="5891">
                  <c:v>0.13742025398501398</c:v>
                </c:pt>
                <c:pt idx="5892">
                  <c:v>0.13742025398501398</c:v>
                </c:pt>
                <c:pt idx="5893">
                  <c:v>0.13742025398501398</c:v>
                </c:pt>
                <c:pt idx="5894">
                  <c:v>0.13742025398501398</c:v>
                </c:pt>
                <c:pt idx="5895">
                  <c:v>0.13742025398501398</c:v>
                </c:pt>
                <c:pt idx="5896">
                  <c:v>0.13742025398501398</c:v>
                </c:pt>
                <c:pt idx="5897">
                  <c:v>0.13742025398501398</c:v>
                </c:pt>
                <c:pt idx="5898">
                  <c:v>0.13742025398501398</c:v>
                </c:pt>
                <c:pt idx="5899">
                  <c:v>0.13742025398501398</c:v>
                </c:pt>
                <c:pt idx="5900">
                  <c:v>0.13742025398501398</c:v>
                </c:pt>
                <c:pt idx="5901">
                  <c:v>0.13742025398501398</c:v>
                </c:pt>
                <c:pt idx="5902">
                  <c:v>0.13742025398501398</c:v>
                </c:pt>
                <c:pt idx="5903">
                  <c:v>0.13742025398501398</c:v>
                </c:pt>
                <c:pt idx="5904">
                  <c:v>0.13742025398501398</c:v>
                </c:pt>
                <c:pt idx="5905">
                  <c:v>0.13742025398501398</c:v>
                </c:pt>
                <c:pt idx="5906">
                  <c:v>0.13742025398501398</c:v>
                </c:pt>
                <c:pt idx="5907">
                  <c:v>0.13742025398501398</c:v>
                </c:pt>
                <c:pt idx="5908">
                  <c:v>0.13742025398501398</c:v>
                </c:pt>
                <c:pt idx="5909">
                  <c:v>0.13742025398501398</c:v>
                </c:pt>
                <c:pt idx="5910">
                  <c:v>0.13742025398501398</c:v>
                </c:pt>
                <c:pt idx="5911">
                  <c:v>0.13742025398501398</c:v>
                </c:pt>
                <c:pt idx="5912">
                  <c:v>0.13742025398501398</c:v>
                </c:pt>
                <c:pt idx="5913">
                  <c:v>0.13742025398501398</c:v>
                </c:pt>
                <c:pt idx="5914">
                  <c:v>0.13742025398501398</c:v>
                </c:pt>
                <c:pt idx="5915">
                  <c:v>0.13742025398501398</c:v>
                </c:pt>
                <c:pt idx="5916">
                  <c:v>0.13742025398501398</c:v>
                </c:pt>
                <c:pt idx="5917">
                  <c:v>0.13742025398501398</c:v>
                </c:pt>
                <c:pt idx="5918">
                  <c:v>0.13742025398501398</c:v>
                </c:pt>
                <c:pt idx="5919">
                  <c:v>0.13742025398501398</c:v>
                </c:pt>
                <c:pt idx="5920">
                  <c:v>0.13742025398501398</c:v>
                </c:pt>
                <c:pt idx="5921">
                  <c:v>0.13742025398501398</c:v>
                </c:pt>
                <c:pt idx="5922">
                  <c:v>0.13742025398501398</c:v>
                </c:pt>
                <c:pt idx="5923">
                  <c:v>0.13742025398501398</c:v>
                </c:pt>
                <c:pt idx="5924">
                  <c:v>0.13742025398501398</c:v>
                </c:pt>
                <c:pt idx="5925">
                  <c:v>0.13742025398501398</c:v>
                </c:pt>
                <c:pt idx="5926">
                  <c:v>0.13742025398501398</c:v>
                </c:pt>
                <c:pt idx="5927">
                  <c:v>0.13742025398501398</c:v>
                </c:pt>
                <c:pt idx="5928">
                  <c:v>0.13742025398501398</c:v>
                </c:pt>
                <c:pt idx="5929">
                  <c:v>0.13742025398501398</c:v>
                </c:pt>
                <c:pt idx="5930">
                  <c:v>0.13742025398501398</c:v>
                </c:pt>
                <c:pt idx="5931">
                  <c:v>0.13742025398501398</c:v>
                </c:pt>
                <c:pt idx="5932">
                  <c:v>0.13742025398501398</c:v>
                </c:pt>
                <c:pt idx="5933">
                  <c:v>0.13742025398501398</c:v>
                </c:pt>
                <c:pt idx="5934">
                  <c:v>0.13742025398501398</c:v>
                </c:pt>
                <c:pt idx="5935">
                  <c:v>0.13742025398501398</c:v>
                </c:pt>
                <c:pt idx="5936">
                  <c:v>0.13742025398501398</c:v>
                </c:pt>
                <c:pt idx="5937">
                  <c:v>0.13742025398501398</c:v>
                </c:pt>
                <c:pt idx="5938">
                  <c:v>0.13742025398501398</c:v>
                </c:pt>
                <c:pt idx="5939">
                  <c:v>0.13742025398501398</c:v>
                </c:pt>
                <c:pt idx="5940">
                  <c:v>0.13742025398501398</c:v>
                </c:pt>
                <c:pt idx="5941">
                  <c:v>0.13742025398501398</c:v>
                </c:pt>
                <c:pt idx="5942">
                  <c:v>0.13742025398501398</c:v>
                </c:pt>
                <c:pt idx="5943">
                  <c:v>0.13742025398501398</c:v>
                </c:pt>
                <c:pt idx="5944">
                  <c:v>0.13742025398501398</c:v>
                </c:pt>
                <c:pt idx="5945">
                  <c:v>0.13742025398501398</c:v>
                </c:pt>
                <c:pt idx="5946">
                  <c:v>0.13742025398501398</c:v>
                </c:pt>
                <c:pt idx="5947">
                  <c:v>0.13742025398501398</c:v>
                </c:pt>
                <c:pt idx="5948">
                  <c:v>0.13742025398501398</c:v>
                </c:pt>
                <c:pt idx="5949">
                  <c:v>0.13742025398501398</c:v>
                </c:pt>
                <c:pt idx="5950">
                  <c:v>0.13742025398501398</c:v>
                </c:pt>
                <c:pt idx="5951">
                  <c:v>0.13742025398501398</c:v>
                </c:pt>
                <c:pt idx="5952">
                  <c:v>0.13742025398501398</c:v>
                </c:pt>
                <c:pt idx="5953">
                  <c:v>0.13742025398501398</c:v>
                </c:pt>
                <c:pt idx="5954">
                  <c:v>0.13742025398501398</c:v>
                </c:pt>
                <c:pt idx="5955">
                  <c:v>0.13742025398501398</c:v>
                </c:pt>
                <c:pt idx="5956">
                  <c:v>0.13742025398501398</c:v>
                </c:pt>
                <c:pt idx="5957">
                  <c:v>0.13742025398501398</c:v>
                </c:pt>
                <c:pt idx="5958">
                  <c:v>0.13742025398501398</c:v>
                </c:pt>
                <c:pt idx="5959">
                  <c:v>0.13742025398501398</c:v>
                </c:pt>
                <c:pt idx="5960">
                  <c:v>0.13742025398501398</c:v>
                </c:pt>
                <c:pt idx="5961">
                  <c:v>0.13742025398501398</c:v>
                </c:pt>
                <c:pt idx="5962">
                  <c:v>0.13742025398501398</c:v>
                </c:pt>
                <c:pt idx="5963">
                  <c:v>0.13742025398501398</c:v>
                </c:pt>
                <c:pt idx="5964">
                  <c:v>0.13742025398501398</c:v>
                </c:pt>
                <c:pt idx="5965">
                  <c:v>0.13742025398501398</c:v>
                </c:pt>
                <c:pt idx="5966">
                  <c:v>0.13742025398501398</c:v>
                </c:pt>
                <c:pt idx="5967">
                  <c:v>0.13742025398501398</c:v>
                </c:pt>
                <c:pt idx="5968">
                  <c:v>0.13742025398501398</c:v>
                </c:pt>
                <c:pt idx="5969">
                  <c:v>0.13742025398501398</c:v>
                </c:pt>
                <c:pt idx="5970">
                  <c:v>0.13742025398501398</c:v>
                </c:pt>
                <c:pt idx="5971">
                  <c:v>0.13742025398501398</c:v>
                </c:pt>
                <c:pt idx="5972">
                  <c:v>0.13742025398501398</c:v>
                </c:pt>
                <c:pt idx="5973">
                  <c:v>0.13742025398501398</c:v>
                </c:pt>
                <c:pt idx="5974">
                  <c:v>0.13742025398501398</c:v>
                </c:pt>
                <c:pt idx="5975">
                  <c:v>0.13742025398501398</c:v>
                </c:pt>
                <c:pt idx="5976">
                  <c:v>0.13742025398501398</c:v>
                </c:pt>
                <c:pt idx="5977">
                  <c:v>0.13742025398501398</c:v>
                </c:pt>
                <c:pt idx="5978">
                  <c:v>0.13742025398501398</c:v>
                </c:pt>
                <c:pt idx="5979">
                  <c:v>0.13742025398501398</c:v>
                </c:pt>
                <c:pt idx="5980">
                  <c:v>0.13742025398501398</c:v>
                </c:pt>
                <c:pt idx="5981">
                  <c:v>0.13742025398501398</c:v>
                </c:pt>
                <c:pt idx="5982">
                  <c:v>0.13742025398501398</c:v>
                </c:pt>
                <c:pt idx="5983">
                  <c:v>0.13742025398501398</c:v>
                </c:pt>
                <c:pt idx="5984">
                  <c:v>0.13742025398501398</c:v>
                </c:pt>
                <c:pt idx="5985">
                  <c:v>0.13742025398501398</c:v>
                </c:pt>
                <c:pt idx="5986">
                  <c:v>0.13742025398501398</c:v>
                </c:pt>
                <c:pt idx="5987">
                  <c:v>0.13742025398501398</c:v>
                </c:pt>
                <c:pt idx="5988">
                  <c:v>0.13742025398501398</c:v>
                </c:pt>
                <c:pt idx="5989">
                  <c:v>0.13742025398501398</c:v>
                </c:pt>
                <c:pt idx="5990">
                  <c:v>0.13742025398501398</c:v>
                </c:pt>
                <c:pt idx="5991">
                  <c:v>0.13742025398501398</c:v>
                </c:pt>
                <c:pt idx="5992">
                  <c:v>0.13742025398501398</c:v>
                </c:pt>
                <c:pt idx="5993">
                  <c:v>0.13742025398501398</c:v>
                </c:pt>
                <c:pt idx="5994">
                  <c:v>0.13742025398501398</c:v>
                </c:pt>
                <c:pt idx="5995">
                  <c:v>0.13742025398501398</c:v>
                </c:pt>
                <c:pt idx="5996">
                  <c:v>0.13742025398501398</c:v>
                </c:pt>
                <c:pt idx="5997">
                  <c:v>0.13742025398501398</c:v>
                </c:pt>
                <c:pt idx="5998">
                  <c:v>0.13742025398501398</c:v>
                </c:pt>
                <c:pt idx="5999">
                  <c:v>0.13742025398501398</c:v>
                </c:pt>
                <c:pt idx="6000">
                  <c:v>0.13742025398501398</c:v>
                </c:pt>
                <c:pt idx="6001">
                  <c:v>0.13742025398501398</c:v>
                </c:pt>
                <c:pt idx="6002">
                  <c:v>0.13742025398501398</c:v>
                </c:pt>
                <c:pt idx="6003">
                  <c:v>0.13742025398501398</c:v>
                </c:pt>
                <c:pt idx="6004">
                  <c:v>0.13742025398501398</c:v>
                </c:pt>
                <c:pt idx="6005">
                  <c:v>0.13742025398501398</c:v>
                </c:pt>
                <c:pt idx="6006">
                  <c:v>0.13742025398501398</c:v>
                </c:pt>
                <c:pt idx="6007">
                  <c:v>0.13742025398501398</c:v>
                </c:pt>
                <c:pt idx="6008">
                  <c:v>0.13742025398501398</c:v>
                </c:pt>
                <c:pt idx="6009">
                  <c:v>0.13742025398501398</c:v>
                </c:pt>
                <c:pt idx="6010">
                  <c:v>0.13742025398501398</c:v>
                </c:pt>
                <c:pt idx="6011">
                  <c:v>0.13742025398501398</c:v>
                </c:pt>
                <c:pt idx="6012">
                  <c:v>0.13742025398501398</c:v>
                </c:pt>
                <c:pt idx="6013">
                  <c:v>0.13742025398501398</c:v>
                </c:pt>
                <c:pt idx="6014">
                  <c:v>0.13742025398501398</c:v>
                </c:pt>
                <c:pt idx="6015">
                  <c:v>0.13742025398501398</c:v>
                </c:pt>
                <c:pt idx="6016">
                  <c:v>0.13742025398501398</c:v>
                </c:pt>
                <c:pt idx="6017">
                  <c:v>0.13742025398501398</c:v>
                </c:pt>
                <c:pt idx="6018">
                  <c:v>0.13742025398501398</c:v>
                </c:pt>
                <c:pt idx="6019">
                  <c:v>0.13742025398501398</c:v>
                </c:pt>
                <c:pt idx="6020">
                  <c:v>0.13742025398501398</c:v>
                </c:pt>
                <c:pt idx="6021">
                  <c:v>0.13742025398501398</c:v>
                </c:pt>
                <c:pt idx="6022">
                  <c:v>0.13742025398501398</c:v>
                </c:pt>
                <c:pt idx="6023">
                  <c:v>0.13742025398501398</c:v>
                </c:pt>
                <c:pt idx="6024">
                  <c:v>0.13742025398501398</c:v>
                </c:pt>
                <c:pt idx="6025">
                  <c:v>0.13742025398501398</c:v>
                </c:pt>
                <c:pt idx="6026">
                  <c:v>0.13742025398501398</c:v>
                </c:pt>
                <c:pt idx="6027">
                  <c:v>0.13742025398501398</c:v>
                </c:pt>
                <c:pt idx="6028">
                  <c:v>0.13742025398501398</c:v>
                </c:pt>
                <c:pt idx="6029">
                  <c:v>0.13742025398501398</c:v>
                </c:pt>
                <c:pt idx="6030">
                  <c:v>0.13742025398501398</c:v>
                </c:pt>
                <c:pt idx="6031">
                  <c:v>0.13742025398501398</c:v>
                </c:pt>
                <c:pt idx="6032">
                  <c:v>0.13742025398501398</c:v>
                </c:pt>
                <c:pt idx="6033">
                  <c:v>0.13742025398501398</c:v>
                </c:pt>
                <c:pt idx="6034">
                  <c:v>0.13742025398501398</c:v>
                </c:pt>
                <c:pt idx="6035">
                  <c:v>0.13742025398501398</c:v>
                </c:pt>
                <c:pt idx="6036">
                  <c:v>0.13742025398501398</c:v>
                </c:pt>
                <c:pt idx="6037">
                  <c:v>0.13742025398501398</c:v>
                </c:pt>
                <c:pt idx="6038">
                  <c:v>0.13742025398501398</c:v>
                </c:pt>
                <c:pt idx="6039">
                  <c:v>0.13742025398501398</c:v>
                </c:pt>
                <c:pt idx="6040">
                  <c:v>0.13742025398501398</c:v>
                </c:pt>
                <c:pt idx="6041">
                  <c:v>0.13742025398501398</c:v>
                </c:pt>
                <c:pt idx="6042">
                  <c:v>0.13742025398501398</c:v>
                </c:pt>
                <c:pt idx="6043">
                  <c:v>0.13742025398501398</c:v>
                </c:pt>
                <c:pt idx="6044">
                  <c:v>0.13742025398501398</c:v>
                </c:pt>
                <c:pt idx="6045">
                  <c:v>0.13742025398501398</c:v>
                </c:pt>
                <c:pt idx="6046">
                  <c:v>0.13742025398501398</c:v>
                </c:pt>
                <c:pt idx="6047">
                  <c:v>0.13742025398501398</c:v>
                </c:pt>
                <c:pt idx="6048">
                  <c:v>0.13742025398501398</c:v>
                </c:pt>
                <c:pt idx="6049">
                  <c:v>0.13742025398501398</c:v>
                </c:pt>
                <c:pt idx="6050">
                  <c:v>0.13742025398501398</c:v>
                </c:pt>
                <c:pt idx="6051">
                  <c:v>0.13742025398501398</c:v>
                </c:pt>
                <c:pt idx="6052">
                  <c:v>0.13742025398501398</c:v>
                </c:pt>
                <c:pt idx="6053">
                  <c:v>0.13742025398501398</c:v>
                </c:pt>
                <c:pt idx="6054">
                  <c:v>0.13742025398501398</c:v>
                </c:pt>
                <c:pt idx="6055">
                  <c:v>0.13742025398501398</c:v>
                </c:pt>
                <c:pt idx="6056">
                  <c:v>0.13742025398501398</c:v>
                </c:pt>
                <c:pt idx="6057">
                  <c:v>0.13742025398501398</c:v>
                </c:pt>
                <c:pt idx="6058">
                  <c:v>0.13742025398501398</c:v>
                </c:pt>
                <c:pt idx="6059">
                  <c:v>0.13742025398501398</c:v>
                </c:pt>
                <c:pt idx="6060">
                  <c:v>0.13742025398501398</c:v>
                </c:pt>
                <c:pt idx="6061">
                  <c:v>0.13742025398501398</c:v>
                </c:pt>
                <c:pt idx="6062">
                  <c:v>0.13742025398501398</c:v>
                </c:pt>
                <c:pt idx="6063">
                  <c:v>0.13742025398501398</c:v>
                </c:pt>
                <c:pt idx="6064">
                  <c:v>0.13742025398501398</c:v>
                </c:pt>
                <c:pt idx="6065">
                  <c:v>0.13742025398501398</c:v>
                </c:pt>
                <c:pt idx="6066">
                  <c:v>0.13742025398501398</c:v>
                </c:pt>
                <c:pt idx="6067">
                  <c:v>0.13742025398501398</c:v>
                </c:pt>
                <c:pt idx="6068">
                  <c:v>0.13742025398501398</c:v>
                </c:pt>
                <c:pt idx="6069">
                  <c:v>0.13742025398501398</c:v>
                </c:pt>
                <c:pt idx="6070">
                  <c:v>0.13742025398501398</c:v>
                </c:pt>
                <c:pt idx="6071">
                  <c:v>0.13742025398501398</c:v>
                </c:pt>
                <c:pt idx="6072">
                  <c:v>0.13742025398501398</c:v>
                </c:pt>
                <c:pt idx="6073">
                  <c:v>0.13742025398501398</c:v>
                </c:pt>
                <c:pt idx="6074">
                  <c:v>0.13742025398501398</c:v>
                </c:pt>
                <c:pt idx="6075">
                  <c:v>0.13742025398501398</c:v>
                </c:pt>
                <c:pt idx="6076">
                  <c:v>0.13742025398501398</c:v>
                </c:pt>
                <c:pt idx="6077">
                  <c:v>0.13742025398501398</c:v>
                </c:pt>
                <c:pt idx="6078">
                  <c:v>0.13742025398501398</c:v>
                </c:pt>
                <c:pt idx="6079">
                  <c:v>0.13742025398501398</c:v>
                </c:pt>
                <c:pt idx="6080">
                  <c:v>0.13742025398501398</c:v>
                </c:pt>
                <c:pt idx="6081">
                  <c:v>0.13742025398501398</c:v>
                </c:pt>
                <c:pt idx="6082">
                  <c:v>0.13742025398501398</c:v>
                </c:pt>
                <c:pt idx="6083">
                  <c:v>0.13742025398501398</c:v>
                </c:pt>
                <c:pt idx="6084">
                  <c:v>0.13742025398501398</c:v>
                </c:pt>
                <c:pt idx="6085">
                  <c:v>0.13742025398501398</c:v>
                </c:pt>
                <c:pt idx="6086">
                  <c:v>0.13742025398501398</c:v>
                </c:pt>
                <c:pt idx="6087">
                  <c:v>0.13742025398501398</c:v>
                </c:pt>
                <c:pt idx="6088">
                  <c:v>0.13742025398501398</c:v>
                </c:pt>
                <c:pt idx="6089">
                  <c:v>0.13742025398501398</c:v>
                </c:pt>
                <c:pt idx="6090">
                  <c:v>0.13742025398501398</c:v>
                </c:pt>
                <c:pt idx="6091">
                  <c:v>0.13742025398501398</c:v>
                </c:pt>
                <c:pt idx="6092">
                  <c:v>0.13742025398501398</c:v>
                </c:pt>
                <c:pt idx="6093">
                  <c:v>0.13742025398501398</c:v>
                </c:pt>
                <c:pt idx="6094">
                  <c:v>0.13742025398501398</c:v>
                </c:pt>
                <c:pt idx="6095">
                  <c:v>0.13742025398501398</c:v>
                </c:pt>
                <c:pt idx="6096">
                  <c:v>0.13742025398501398</c:v>
                </c:pt>
                <c:pt idx="6097">
                  <c:v>0.13742025398501398</c:v>
                </c:pt>
                <c:pt idx="6098">
                  <c:v>0.13742025398501398</c:v>
                </c:pt>
                <c:pt idx="6099">
                  <c:v>0.13742025398501398</c:v>
                </c:pt>
                <c:pt idx="6100">
                  <c:v>0.13742025398501398</c:v>
                </c:pt>
                <c:pt idx="6101">
                  <c:v>0.13742025398501398</c:v>
                </c:pt>
                <c:pt idx="6102">
                  <c:v>0.13742025398501398</c:v>
                </c:pt>
                <c:pt idx="6103">
                  <c:v>0.13742025398501398</c:v>
                </c:pt>
                <c:pt idx="6104">
                  <c:v>0.13742025398501398</c:v>
                </c:pt>
                <c:pt idx="6105">
                  <c:v>0.13742025398501398</c:v>
                </c:pt>
                <c:pt idx="6106">
                  <c:v>0.13742025398501398</c:v>
                </c:pt>
                <c:pt idx="6107">
                  <c:v>0.13742025398501398</c:v>
                </c:pt>
                <c:pt idx="6108">
                  <c:v>0.13742025398501398</c:v>
                </c:pt>
                <c:pt idx="6109">
                  <c:v>0.13742025398501398</c:v>
                </c:pt>
                <c:pt idx="6110">
                  <c:v>0.13742025398501398</c:v>
                </c:pt>
                <c:pt idx="6111">
                  <c:v>0.13742025398501398</c:v>
                </c:pt>
                <c:pt idx="6112">
                  <c:v>0.13742025398501398</c:v>
                </c:pt>
                <c:pt idx="6113">
                  <c:v>0.13742025398501398</c:v>
                </c:pt>
                <c:pt idx="6114">
                  <c:v>0.13742025398501398</c:v>
                </c:pt>
                <c:pt idx="6115">
                  <c:v>0.13742025398501398</c:v>
                </c:pt>
                <c:pt idx="6116">
                  <c:v>0.13742025398501398</c:v>
                </c:pt>
                <c:pt idx="6117">
                  <c:v>0.13742025398501398</c:v>
                </c:pt>
                <c:pt idx="6118">
                  <c:v>0.13742025398501398</c:v>
                </c:pt>
                <c:pt idx="6119">
                  <c:v>0.13742025398501398</c:v>
                </c:pt>
                <c:pt idx="6120">
                  <c:v>0.13742025398501398</c:v>
                </c:pt>
                <c:pt idx="6121">
                  <c:v>0.13742025398501398</c:v>
                </c:pt>
                <c:pt idx="6122">
                  <c:v>0.13742025398501398</c:v>
                </c:pt>
                <c:pt idx="6123">
                  <c:v>0.13742025398501398</c:v>
                </c:pt>
                <c:pt idx="6124">
                  <c:v>0.13742025398501398</c:v>
                </c:pt>
                <c:pt idx="6125">
                  <c:v>0.13742025398501398</c:v>
                </c:pt>
                <c:pt idx="6126">
                  <c:v>0.13742025398501398</c:v>
                </c:pt>
                <c:pt idx="6127">
                  <c:v>0.13742025398501398</c:v>
                </c:pt>
                <c:pt idx="6128">
                  <c:v>0.13742025398501398</c:v>
                </c:pt>
                <c:pt idx="6129">
                  <c:v>0.13742025398501398</c:v>
                </c:pt>
                <c:pt idx="6130">
                  <c:v>0.13742025398501398</c:v>
                </c:pt>
                <c:pt idx="6131">
                  <c:v>0.13742025398501398</c:v>
                </c:pt>
                <c:pt idx="6132">
                  <c:v>0.13742025398501398</c:v>
                </c:pt>
                <c:pt idx="6133">
                  <c:v>0.13742025398501398</c:v>
                </c:pt>
                <c:pt idx="6134">
                  <c:v>0.13742025398501398</c:v>
                </c:pt>
                <c:pt idx="6135">
                  <c:v>0.13742025398501398</c:v>
                </c:pt>
                <c:pt idx="6136">
                  <c:v>0.13742025398501398</c:v>
                </c:pt>
                <c:pt idx="6137">
                  <c:v>0.13742025398501398</c:v>
                </c:pt>
                <c:pt idx="6138">
                  <c:v>0.13742025398501398</c:v>
                </c:pt>
                <c:pt idx="6139">
                  <c:v>0.13742025398501398</c:v>
                </c:pt>
                <c:pt idx="6140">
                  <c:v>0.13742025398501398</c:v>
                </c:pt>
                <c:pt idx="6141">
                  <c:v>0.13742025398501398</c:v>
                </c:pt>
                <c:pt idx="6142">
                  <c:v>0.13742025398501398</c:v>
                </c:pt>
                <c:pt idx="6143">
                  <c:v>0.13742025398501398</c:v>
                </c:pt>
                <c:pt idx="6144">
                  <c:v>0.13742025398501398</c:v>
                </c:pt>
                <c:pt idx="6145">
                  <c:v>0.13742025398501398</c:v>
                </c:pt>
                <c:pt idx="6146">
                  <c:v>0.13742025398501398</c:v>
                </c:pt>
                <c:pt idx="6147">
                  <c:v>0.13742025398501398</c:v>
                </c:pt>
                <c:pt idx="6148">
                  <c:v>0.13742025398501398</c:v>
                </c:pt>
                <c:pt idx="6149">
                  <c:v>0.13742025398501398</c:v>
                </c:pt>
                <c:pt idx="6150">
                  <c:v>0.13742025398501398</c:v>
                </c:pt>
                <c:pt idx="6151">
                  <c:v>0.13742025398501398</c:v>
                </c:pt>
                <c:pt idx="6152">
                  <c:v>0.13742025398501398</c:v>
                </c:pt>
                <c:pt idx="6153">
                  <c:v>0.13742025398501398</c:v>
                </c:pt>
                <c:pt idx="6154">
                  <c:v>0.13742025398501398</c:v>
                </c:pt>
                <c:pt idx="6155">
                  <c:v>0.13742025398501398</c:v>
                </c:pt>
                <c:pt idx="6156">
                  <c:v>0.13742025398501398</c:v>
                </c:pt>
                <c:pt idx="6157">
                  <c:v>0.13742025398501398</c:v>
                </c:pt>
                <c:pt idx="6158">
                  <c:v>0.13742025398501398</c:v>
                </c:pt>
                <c:pt idx="6159">
                  <c:v>0.13742025398501398</c:v>
                </c:pt>
                <c:pt idx="6160">
                  <c:v>0.13742025398501398</c:v>
                </c:pt>
                <c:pt idx="6161">
                  <c:v>0.13742025398501398</c:v>
                </c:pt>
                <c:pt idx="6162">
                  <c:v>0.13742025398501398</c:v>
                </c:pt>
                <c:pt idx="6163">
                  <c:v>0.13742025398501398</c:v>
                </c:pt>
                <c:pt idx="6164">
                  <c:v>0.13742025398501398</c:v>
                </c:pt>
                <c:pt idx="6165">
                  <c:v>0.13742025398501398</c:v>
                </c:pt>
                <c:pt idx="6166">
                  <c:v>0.13742025398501398</c:v>
                </c:pt>
                <c:pt idx="6167">
                  <c:v>0.13742025398501398</c:v>
                </c:pt>
                <c:pt idx="6168">
                  <c:v>0.13742025398501398</c:v>
                </c:pt>
                <c:pt idx="6169">
                  <c:v>0.13742025398501398</c:v>
                </c:pt>
                <c:pt idx="6170">
                  <c:v>0.13742025398501398</c:v>
                </c:pt>
                <c:pt idx="6171">
                  <c:v>0.13742025398501398</c:v>
                </c:pt>
                <c:pt idx="6172">
                  <c:v>0.13742025398501398</c:v>
                </c:pt>
                <c:pt idx="6173">
                  <c:v>0.13742025398501398</c:v>
                </c:pt>
                <c:pt idx="6174">
                  <c:v>0.13742025398501398</c:v>
                </c:pt>
                <c:pt idx="6175">
                  <c:v>0.13742025398501398</c:v>
                </c:pt>
                <c:pt idx="6176">
                  <c:v>0.13742025398501398</c:v>
                </c:pt>
                <c:pt idx="6177">
                  <c:v>0.13742025398501398</c:v>
                </c:pt>
                <c:pt idx="6178">
                  <c:v>0.13742025398501398</c:v>
                </c:pt>
                <c:pt idx="6179">
                  <c:v>0.13742025398501398</c:v>
                </c:pt>
                <c:pt idx="6180">
                  <c:v>0.13742025398501398</c:v>
                </c:pt>
                <c:pt idx="6181">
                  <c:v>0.13742025398501398</c:v>
                </c:pt>
                <c:pt idx="6182">
                  <c:v>0.13742025398501398</c:v>
                </c:pt>
                <c:pt idx="6183">
                  <c:v>0.13742025398501398</c:v>
                </c:pt>
                <c:pt idx="6184">
                  <c:v>0.13742025398501398</c:v>
                </c:pt>
                <c:pt idx="6185">
                  <c:v>0.13742025398501398</c:v>
                </c:pt>
                <c:pt idx="6186">
                  <c:v>0.13742025398501398</c:v>
                </c:pt>
                <c:pt idx="6187">
                  <c:v>0.13742025398501398</c:v>
                </c:pt>
                <c:pt idx="6188">
                  <c:v>0.13742025398501398</c:v>
                </c:pt>
                <c:pt idx="6189">
                  <c:v>0.13742025398501398</c:v>
                </c:pt>
                <c:pt idx="6190">
                  <c:v>0.13742025398501398</c:v>
                </c:pt>
                <c:pt idx="6191">
                  <c:v>0.13742025398501398</c:v>
                </c:pt>
                <c:pt idx="6192">
                  <c:v>0.13742025398501398</c:v>
                </c:pt>
                <c:pt idx="6193">
                  <c:v>0.13742025398501398</c:v>
                </c:pt>
                <c:pt idx="6194">
                  <c:v>0.13742025398501398</c:v>
                </c:pt>
                <c:pt idx="6195">
                  <c:v>0.13742025398501398</c:v>
                </c:pt>
                <c:pt idx="6196">
                  <c:v>0.13742025398501398</c:v>
                </c:pt>
                <c:pt idx="6197">
                  <c:v>0.13742025398501398</c:v>
                </c:pt>
                <c:pt idx="6198">
                  <c:v>0.13742025398501398</c:v>
                </c:pt>
                <c:pt idx="6199">
                  <c:v>0.13742025398501398</c:v>
                </c:pt>
                <c:pt idx="6200">
                  <c:v>0.13742025398501398</c:v>
                </c:pt>
                <c:pt idx="6201">
                  <c:v>0.13742025398501398</c:v>
                </c:pt>
                <c:pt idx="6202">
                  <c:v>0.13742025398501398</c:v>
                </c:pt>
                <c:pt idx="6203">
                  <c:v>0.13742025398501398</c:v>
                </c:pt>
                <c:pt idx="6204">
                  <c:v>0.13742025398501398</c:v>
                </c:pt>
                <c:pt idx="6205">
                  <c:v>0.13742025398501398</c:v>
                </c:pt>
                <c:pt idx="6206">
                  <c:v>0.13742025398501398</c:v>
                </c:pt>
                <c:pt idx="6207">
                  <c:v>0.13742025398501398</c:v>
                </c:pt>
                <c:pt idx="6208">
                  <c:v>0.13742025398501398</c:v>
                </c:pt>
                <c:pt idx="6209">
                  <c:v>0.13742025398501398</c:v>
                </c:pt>
                <c:pt idx="6210">
                  <c:v>0.13742025398501398</c:v>
                </c:pt>
                <c:pt idx="6211">
                  <c:v>0.13742025398501398</c:v>
                </c:pt>
                <c:pt idx="6212">
                  <c:v>0.13742025398501398</c:v>
                </c:pt>
                <c:pt idx="6213">
                  <c:v>0.13742025398501398</c:v>
                </c:pt>
                <c:pt idx="6214">
                  <c:v>0.13742025398501398</c:v>
                </c:pt>
                <c:pt idx="6215">
                  <c:v>0.13742025398501398</c:v>
                </c:pt>
                <c:pt idx="6216">
                  <c:v>0.13742025398501398</c:v>
                </c:pt>
                <c:pt idx="6217">
                  <c:v>0.13742025398501398</c:v>
                </c:pt>
                <c:pt idx="6218">
                  <c:v>0.13742025398501398</c:v>
                </c:pt>
                <c:pt idx="6219">
                  <c:v>0.13742025398501398</c:v>
                </c:pt>
                <c:pt idx="6220">
                  <c:v>0.13742025398501398</c:v>
                </c:pt>
                <c:pt idx="6221">
                  <c:v>0.13742025398501398</c:v>
                </c:pt>
                <c:pt idx="6222">
                  <c:v>0.13742025398501398</c:v>
                </c:pt>
                <c:pt idx="6223">
                  <c:v>0.13742025398501398</c:v>
                </c:pt>
                <c:pt idx="6224">
                  <c:v>0.13742025398501398</c:v>
                </c:pt>
                <c:pt idx="6225">
                  <c:v>0.13742025398501398</c:v>
                </c:pt>
                <c:pt idx="6226">
                  <c:v>0.13742025398501398</c:v>
                </c:pt>
                <c:pt idx="6227">
                  <c:v>0.13742025398501398</c:v>
                </c:pt>
                <c:pt idx="6228">
                  <c:v>0.13742025398501398</c:v>
                </c:pt>
                <c:pt idx="6229">
                  <c:v>0.13742025398501398</c:v>
                </c:pt>
                <c:pt idx="6230">
                  <c:v>0.13742025398501398</c:v>
                </c:pt>
                <c:pt idx="6231">
                  <c:v>0.13742025398501398</c:v>
                </c:pt>
                <c:pt idx="6232">
                  <c:v>0.13742025398501398</c:v>
                </c:pt>
                <c:pt idx="6233">
                  <c:v>0.13742025398501398</c:v>
                </c:pt>
                <c:pt idx="6234">
                  <c:v>0.13742025398501398</c:v>
                </c:pt>
                <c:pt idx="6235">
                  <c:v>0.13742025398501398</c:v>
                </c:pt>
                <c:pt idx="6236">
                  <c:v>0.13742025398501398</c:v>
                </c:pt>
                <c:pt idx="6237">
                  <c:v>0.13742025398501398</c:v>
                </c:pt>
                <c:pt idx="6238">
                  <c:v>0.13742025398501398</c:v>
                </c:pt>
                <c:pt idx="6239">
                  <c:v>0.13742025398501398</c:v>
                </c:pt>
                <c:pt idx="6240">
                  <c:v>0.13742025398501398</c:v>
                </c:pt>
                <c:pt idx="6241">
                  <c:v>0.13742025398501398</c:v>
                </c:pt>
                <c:pt idx="6242">
                  <c:v>0.13742025398501398</c:v>
                </c:pt>
                <c:pt idx="6243">
                  <c:v>0.13742025398501398</c:v>
                </c:pt>
                <c:pt idx="6244">
                  <c:v>0.13742025398501398</c:v>
                </c:pt>
                <c:pt idx="6245">
                  <c:v>0.13742025398501398</c:v>
                </c:pt>
                <c:pt idx="6246">
                  <c:v>0.13742025398501398</c:v>
                </c:pt>
                <c:pt idx="6247">
                  <c:v>0.13742025398501398</c:v>
                </c:pt>
                <c:pt idx="6248">
                  <c:v>0.13742025398501398</c:v>
                </c:pt>
                <c:pt idx="6249">
                  <c:v>0.13742025398501398</c:v>
                </c:pt>
                <c:pt idx="6250">
                  <c:v>0.13742025398501398</c:v>
                </c:pt>
                <c:pt idx="6251">
                  <c:v>0.13742025398501398</c:v>
                </c:pt>
                <c:pt idx="6252">
                  <c:v>0.13742025398501398</c:v>
                </c:pt>
                <c:pt idx="6253">
                  <c:v>0.13742025398501398</c:v>
                </c:pt>
                <c:pt idx="6254">
                  <c:v>0.13742025398501398</c:v>
                </c:pt>
                <c:pt idx="6255">
                  <c:v>0.13742025398501398</c:v>
                </c:pt>
                <c:pt idx="6256">
                  <c:v>0.13742025398501398</c:v>
                </c:pt>
                <c:pt idx="6257">
                  <c:v>0.13742025398501398</c:v>
                </c:pt>
                <c:pt idx="6258">
                  <c:v>0.13742025398501398</c:v>
                </c:pt>
                <c:pt idx="6259">
                  <c:v>0.13742025398501398</c:v>
                </c:pt>
                <c:pt idx="6260">
                  <c:v>0.13742025398501398</c:v>
                </c:pt>
                <c:pt idx="6261">
                  <c:v>0.13742025398501398</c:v>
                </c:pt>
                <c:pt idx="6262">
                  <c:v>0.13742025398501398</c:v>
                </c:pt>
                <c:pt idx="6263">
                  <c:v>0.13742025398501398</c:v>
                </c:pt>
                <c:pt idx="6264">
                  <c:v>0.13742025398501398</c:v>
                </c:pt>
                <c:pt idx="6265">
                  <c:v>0.13742025398501398</c:v>
                </c:pt>
                <c:pt idx="6266">
                  <c:v>0.13742025398501398</c:v>
                </c:pt>
                <c:pt idx="6267">
                  <c:v>0.13742025398501398</c:v>
                </c:pt>
                <c:pt idx="6268">
                  <c:v>0.13742025398501398</c:v>
                </c:pt>
                <c:pt idx="6269">
                  <c:v>0.13742025398501398</c:v>
                </c:pt>
                <c:pt idx="6270">
                  <c:v>0.13742025398501398</c:v>
                </c:pt>
                <c:pt idx="6271">
                  <c:v>0.13742025398501398</c:v>
                </c:pt>
                <c:pt idx="6272">
                  <c:v>0.13742025398501398</c:v>
                </c:pt>
                <c:pt idx="6273">
                  <c:v>0.13742025398501398</c:v>
                </c:pt>
                <c:pt idx="6274">
                  <c:v>0.13742025398501398</c:v>
                </c:pt>
                <c:pt idx="6275">
                  <c:v>0.13742025398501398</c:v>
                </c:pt>
                <c:pt idx="6276">
                  <c:v>0.13742025398501398</c:v>
                </c:pt>
                <c:pt idx="6277">
                  <c:v>0.13742025398501398</c:v>
                </c:pt>
                <c:pt idx="6278">
                  <c:v>0.13742025398501398</c:v>
                </c:pt>
                <c:pt idx="6279">
                  <c:v>0.13742025398501398</c:v>
                </c:pt>
                <c:pt idx="6280">
                  <c:v>0.13742025398501398</c:v>
                </c:pt>
                <c:pt idx="6281">
                  <c:v>0.13742025398501398</c:v>
                </c:pt>
                <c:pt idx="6282">
                  <c:v>0.13742025398501398</c:v>
                </c:pt>
                <c:pt idx="6283">
                  <c:v>0.13742025398501398</c:v>
                </c:pt>
                <c:pt idx="6284">
                  <c:v>0.13742025398501398</c:v>
                </c:pt>
                <c:pt idx="6285">
                  <c:v>0.13742025398501398</c:v>
                </c:pt>
                <c:pt idx="6286">
                  <c:v>0.13742025398501398</c:v>
                </c:pt>
                <c:pt idx="6287">
                  <c:v>0.13742025398501398</c:v>
                </c:pt>
                <c:pt idx="6288">
                  <c:v>0.13742025398501398</c:v>
                </c:pt>
                <c:pt idx="6289">
                  <c:v>0.13742025398501398</c:v>
                </c:pt>
                <c:pt idx="6290">
                  <c:v>0.13742025398501398</c:v>
                </c:pt>
                <c:pt idx="6291">
                  <c:v>0.13742025398501398</c:v>
                </c:pt>
                <c:pt idx="6292">
                  <c:v>0.13742025398501398</c:v>
                </c:pt>
                <c:pt idx="6293">
                  <c:v>0.13742025398501398</c:v>
                </c:pt>
                <c:pt idx="6294">
                  <c:v>0.13742025398501398</c:v>
                </c:pt>
                <c:pt idx="6295">
                  <c:v>0.13742025398501398</c:v>
                </c:pt>
                <c:pt idx="6296">
                  <c:v>0.13742025398501398</c:v>
                </c:pt>
                <c:pt idx="6297">
                  <c:v>0.13742025398501398</c:v>
                </c:pt>
                <c:pt idx="6298">
                  <c:v>0.13742025398501398</c:v>
                </c:pt>
                <c:pt idx="6299">
                  <c:v>0.13742025398501398</c:v>
                </c:pt>
                <c:pt idx="6300">
                  <c:v>0.13742025398501398</c:v>
                </c:pt>
                <c:pt idx="6301">
                  <c:v>0.13742025398501398</c:v>
                </c:pt>
                <c:pt idx="6302">
                  <c:v>0.13742025398501398</c:v>
                </c:pt>
                <c:pt idx="6303">
                  <c:v>0.13742025398501398</c:v>
                </c:pt>
                <c:pt idx="6304">
                  <c:v>0.13742025398501398</c:v>
                </c:pt>
                <c:pt idx="6305">
                  <c:v>0.13742025398501398</c:v>
                </c:pt>
                <c:pt idx="6306">
                  <c:v>0.13742025398501398</c:v>
                </c:pt>
                <c:pt idx="6307">
                  <c:v>0.13742025398501398</c:v>
                </c:pt>
                <c:pt idx="6308">
                  <c:v>0.13742025398501398</c:v>
                </c:pt>
                <c:pt idx="6309">
                  <c:v>0.13742025398501398</c:v>
                </c:pt>
                <c:pt idx="6310">
                  <c:v>0.13742025398501398</c:v>
                </c:pt>
                <c:pt idx="6311">
                  <c:v>0.13742025398501398</c:v>
                </c:pt>
                <c:pt idx="6312">
                  <c:v>0.13742025398501398</c:v>
                </c:pt>
                <c:pt idx="6313">
                  <c:v>0.13742025398501398</c:v>
                </c:pt>
                <c:pt idx="6314">
                  <c:v>0.13742025398501398</c:v>
                </c:pt>
                <c:pt idx="6315">
                  <c:v>0.13742025398501398</c:v>
                </c:pt>
                <c:pt idx="6316">
                  <c:v>0.13742025398501398</c:v>
                </c:pt>
                <c:pt idx="6317">
                  <c:v>0.13742025398501398</c:v>
                </c:pt>
                <c:pt idx="6318">
                  <c:v>0.13742025398501398</c:v>
                </c:pt>
                <c:pt idx="6319">
                  <c:v>0.13742025398501398</c:v>
                </c:pt>
                <c:pt idx="6320">
                  <c:v>0.13742025398501398</c:v>
                </c:pt>
                <c:pt idx="6321">
                  <c:v>0.13742025398501398</c:v>
                </c:pt>
                <c:pt idx="6322">
                  <c:v>0.13742025398501398</c:v>
                </c:pt>
                <c:pt idx="6323">
                  <c:v>0.13742025398501398</c:v>
                </c:pt>
                <c:pt idx="6324">
                  <c:v>0.13742025398501398</c:v>
                </c:pt>
                <c:pt idx="6325">
                  <c:v>0.13742025398501398</c:v>
                </c:pt>
                <c:pt idx="6326">
                  <c:v>0.13742025398501398</c:v>
                </c:pt>
                <c:pt idx="6327">
                  <c:v>0.13742025398501398</c:v>
                </c:pt>
                <c:pt idx="6328">
                  <c:v>0.13742025398501398</c:v>
                </c:pt>
                <c:pt idx="6329">
                  <c:v>0.13742025398501398</c:v>
                </c:pt>
                <c:pt idx="6330">
                  <c:v>0.13742025398501398</c:v>
                </c:pt>
                <c:pt idx="6331">
                  <c:v>0.13742025398501398</c:v>
                </c:pt>
                <c:pt idx="6332">
                  <c:v>0.13742025398501398</c:v>
                </c:pt>
                <c:pt idx="6333">
                  <c:v>0.13742025398501398</c:v>
                </c:pt>
                <c:pt idx="6334">
                  <c:v>0.13742025398501398</c:v>
                </c:pt>
                <c:pt idx="6335">
                  <c:v>0.13742025398501398</c:v>
                </c:pt>
                <c:pt idx="6336">
                  <c:v>0.13742025398501398</c:v>
                </c:pt>
                <c:pt idx="6337">
                  <c:v>0.13742025398501398</c:v>
                </c:pt>
                <c:pt idx="6338">
                  <c:v>0.13742025398501398</c:v>
                </c:pt>
                <c:pt idx="6339">
                  <c:v>0.13742025398501398</c:v>
                </c:pt>
                <c:pt idx="6340">
                  <c:v>0.13742025398501398</c:v>
                </c:pt>
                <c:pt idx="6341">
                  <c:v>0.13742025398501398</c:v>
                </c:pt>
                <c:pt idx="6342">
                  <c:v>0.13742025398501398</c:v>
                </c:pt>
                <c:pt idx="6343">
                  <c:v>0.13742025398501398</c:v>
                </c:pt>
                <c:pt idx="6344">
                  <c:v>0.13742025398501398</c:v>
                </c:pt>
                <c:pt idx="6345">
                  <c:v>0.13742025398501398</c:v>
                </c:pt>
                <c:pt idx="6346">
                  <c:v>0.13742025398501398</c:v>
                </c:pt>
                <c:pt idx="6347">
                  <c:v>0.13742025398501398</c:v>
                </c:pt>
                <c:pt idx="6348">
                  <c:v>0.13742025398501398</c:v>
                </c:pt>
                <c:pt idx="6349">
                  <c:v>0.13742025398501398</c:v>
                </c:pt>
                <c:pt idx="6350">
                  <c:v>0.13742025398501398</c:v>
                </c:pt>
                <c:pt idx="6351">
                  <c:v>0.13742025398501398</c:v>
                </c:pt>
                <c:pt idx="6352">
                  <c:v>0.13742025398501398</c:v>
                </c:pt>
                <c:pt idx="6353">
                  <c:v>0.13742025398501398</c:v>
                </c:pt>
                <c:pt idx="6354">
                  <c:v>0.13742025398501398</c:v>
                </c:pt>
                <c:pt idx="6355">
                  <c:v>0.13742025398501398</c:v>
                </c:pt>
                <c:pt idx="6356">
                  <c:v>0.13742025398501398</c:v>
                </c:pt>
                <c:pt idx="6357">
                  <c:v>0.13742025398501398</c:v>
                </c:pt>
                <c:pt idx="6358">
                  <c:v>0.13742025398501398</c:v>
                </c:pt>
                <c:pt idx="6359">
                  <c:v>0.13742025398501398</c:v>
                </c:pt>
                <c:pt idx="6360">
                  <c:v>0.13742025398501398</c:v>
                </c:pt>
                <c:pt idx="6361">
                  <c:v>0.13742025398501398</c:v>
                </c:pt>
                <c:pt idx="6362">
                  <c:v>0.13742025398501398</c:v>
                </c:pt>
                <c:pt idx="6363">
                  <c:v>0.13742025398501398</c:v>
                </c:pt>
                <c:pt idx="6364">
                  <c:v>0.13742025398501398</c:v>
                </c:pt>
                <c:pt idx="6365">
                  <c:v>0.13742025398501398</c:v>
                </c:pt>
                <c:pt idx="6366">
                  <c:v>0.13742025398501398</c:v>
                </c:pt>
                <c:pt idx="6367">
                  <c:v>0.13742025398501398</c:v>
                </c:pt>
                <c:pt idx="6368">
                  <c:v>0.13742025398501398</c:v>
                </c:pt>
                <c:pt idx="6369">
                  <c:v>0.13742025398501398</c:v>
                </c:pt>
                <c:pt idx="6370">
                  <c:v>0.13742025398501398</c:v>
                </c:pt>
                <c:pt idx="6371">
                  <c:v>0.13742025398501398</c:v>
                </c:pt>
                <c:pt idx="6372">
                  <c:v>0.13742025398501398</c:v>
                </c:pt>
                <c:pt idx="6373">
                  <c:v>0.13742025398501398</c:v>
                </c:pt>
                <c:pt idx="6374">
                  <c:v>0.13742025398501398</c:v>
                </c:pt>
                <c:pt idx="6375">
                  <c:v>0.13742025398501398</c:v>
                </c:pt>
                <c:pt idx="6376">
                  <c:v>0.13742025398501398</c:v>
                </c:pt>
                <c:pt idx="6377">
                  <c:v>0.13742025398501398</c:v>
                </c:pt>
                <c:pt idx="6378">
                  <c:v>0.13742025398501398</c:v>
                </c:pt>
                <c:pt idx="6379">
                  <c:v>0.13742025398501398</c:v>
                </c:pt>
                <c:pt idx="6380">
                  <c:v>0.13742025398501398</c:v>
                </c:pt>
                <c:pt idx="6381">
                  <c:v>0.13742025398501398</c:v>
                </c:pt>
                <c:pt idx="6382">
                  <c:v>0.13742025398501398</c:v>
                </c:pt>
                <c:pt idx="6383">
                  <c:v>0.13742025398501398</c:v>
                </c:pt>
                <c:pt idx="6384">
                  <c:v>0.13742025398501398</c:v>
                </c:pt>
                <c:pt idx="6385">
                  <c:v>0.13742025398501398</c:v>
                </c:pt>
                <c:pt idx="6386">
                  <c:v>0.13742025398501398</c:v>
                </c:pt>
                <c:pt idx="6387">
                  <c:v>0.13742025398501398</c:v>
                </c:pt>
                <c:pt idx="6388">
                  <c:v>0.13742025398501398</c:v>
                </c:pt>
                <c:pt idx="6389">
                  <c:v>0.13742025398501398</c:v>
                </c:pt>
                <c:pt idx="6390">
                  <c:v>0.13742025398501398</c:v>
                </c:pt>
                <c:pt idx="6391">
                  <c:v>0.13742025398501398</c:v>
                </c:pt>
                <c:pt idx="6392">
                  <c:v>0.13742025398501398</c:v>
                </c:pt>
                <c:pt idx="6393">
                  <c:v>0.13742025398501398</c:v>
                </c:pt>
                <c:pt idx="6394">
                  <c:v>0.13742025398501398</c:v>
                </c:pt>
                <c:pt idx="6395">
                  <c:v>0.13742025398501398</c:v>
                </c:pt>
                <c:pt idx="6396">
                  <c:v>0.13742025398501398</c:v>
                </c:pt>
                <c:pt idx="6397">
                  <c:v>0.13742025398501398</c:v>
                </c:pt>
                <c:pt idx="6398">
                  <c:v>0.13742025398501398</c:v>
                </c:pt>
                <c:pt idx="6399">
                  <c:v>0.13742025398501398</c:v>
                </c:pt>
                <c:pt idx="6400">
                  <c:v>0.13742025398501398</c:v>
                </c:pt>
                <c:pt idx="6401">
                  <c:v>0.13742025398501398</c:v>
                </c:pt>
                <c:pt idx="6402">
                  <c:v>0.13742025398501398</c:v>
                </c:pt>
                <c:pt idx="6403">
                  <c:v>0.13742025398501398</c:v>
                </c:pt>
                <c:pt idx="6404">
                  <c:v>0.13742025398501398</c:v>
                </c:pt>
                <c:pt idx="6405">
                  <c:v>0.13742025398501398</c:v>
                </c:pt>
                <c:pt idx="6406">
                  <c:v>0.13742025398501398</c:v>
                </c:pt>
                <c:pt idx="6407">
                  <c:v>0.13742025398501398</c:v>
                </c:pt>
                <c:pt idx="6408">
                  <c:v>0.13742025398501398</c:v>
                </c:pt>
                <c:pt idx="6409">
                  <c:v>0.13742025398501398</c:v>
                </c:pt>
                <c:pt idx="6410">
                  <c:v>0.13742025398501398</c:v>
                </c:pt>
                <c:pt idx="6411">
                  <c:v>0.13742025398501398</c:v>
                </c:pt>
                <c:pt idx="6412">
                  <c:v>0.13742025398501398</c:v>
                </c:pt>
                <c:pt idx="6413">
                  <c:v>0.13742025398501398</c:v>
                </c:pt>
                <c:pt idx="6414">
                  <c:v>0.13742025398501398</c:v>
                </c:pt>
                <c:pt idx="6415">
                  <c:v>0.13742025398501398</c:v>
                </c:pt>
                <c:pt idx="6416">
                  <c:v>0.13742025398501398</c:v>
                </c:pt>
                <c:pt idx="6417">
                  <c:v>0.13742025398501398</c:v>
                </c:pt>
                <c:pt idx="6418">
                  <c:v>0.13742025398501398</c:v>
                </c:pt>
                <c:pt idx="6419">
                  <c:v>0.13742025398501398</c:v>
                </c:pt>
                <c:pt idx="6420">
                  <c:v>0.13742025398501398</c:v>
                </c:pt>
                <c:pt idx="6421">
                  <c:v>0.13742025398501398</c:v>
                </c:pt>
                <c:pt idx="6422">
                  <c:v>0.13742025398501398</c:v>
                </c:pt>
                <c:pt idx="6423">
                  <c:v>0.13742025398501398</c:v>
                </c:pt>
                <c:pt idx="6424">
                  <c:v>0.13742025398501398</c:v>
                </c:pt>
                <c:pt idx="6425">
                  <c:v>0.13742025398501398</c:v>
                </c:pt>
                <c:pt idx="6426">
                  <c:v>0.13742025398501398</c:v>
                </c:pt>
                <c:pt idx="6427">
                  <c:v>0.13742025398501398</c:v>
                </c:pt>
                <c:pt idx="6428">
                  <c:v>0.13742025398501398</c:v>
                </c:pt>
                <c:pt idx="6429">
                  <c:v>0.13742025398501398</c:v>
                </c:pt>
                <c:pt idx="6430">
                  <c:v>0.13742025398501398</c:v>
                </c:pt>
                <c:pt idx="6431">
                  <c:v>0.13742025398501398</c:v>
                </c:pt>
                <c:pt idx="6432">
                  <c:v>0.13742025398501398</c:v>
                </c:pt>
                <c:pt idx="6433">
                  <c:v>0.13742025398501398</c:v>
                </c:pt>
                <c:pt idx="6434">
                  <c:v>0.13742025398501398</c:v>
                </c:pt>
                <c:pt idx="6435">
                  <c:v>0.13742025398501398</c:v>
                </c:pt>
                <c:pt idx="6436">
                  <c:v>0.13742025398501398</c:v>
                </c:pt>
                <c:pt idx="6437">
                  <c:v>0.13742025398501398</c:v>
                </c:pt>
                <c:pt idx="6438">
                  <c:v>0.13742025398501398</c:v>
                </c:pt>
                <c:pt idx="6439">
                  <c:v>0.13742025398501398</c:v>
                </c:pt>
                <c:pt idx="6440">
                  <c:v>0.13742025398501398</c:v>
                </c:pt>
                <c:pt idx="6441">
                  <c:v>0.13742025398501398</c:v>
                </c:pt>
                <c:pt idx="6442">
                  <c:v>0.13742025398501398</c:v>
                </c:pt>
                <c:pt idx="6443">
                  <c:v>0.13742025398501398</c:v>
                </c:pt>
                <c:pt idx="6444">
                  <c:v>0.13742025398501398</c:v>
                </c:pt>
                <c:pt idx="6445">
                  <c:v>0.13742025398501398</c:v>
                </c:pt>
                <c:pt idx="6446">
                  <c:v>0.13742025398501398</c:v>
                </c:pt>
                <c:pt idx="6447">
                  <c:v>0.13742025398501398</c:v>
                </c:pt>
                <c:pt idx="6448">
                  <c:v>0.13742025398501398</c:v>
                </c:pt>
                <c:pt idx="6449">
                  <c:v>0.13742025398501398</c:v>
                </c:pt>
                <c:pt idx="6450">
                  <c:v>0.13742025398501398</c:v>
                </c:pt>
                <c:pt idx="6451">
                  <c:v>0.13742025398501398</c:v>
                </c:pt>
                <c:pt idx="6452">
                  <c:v>0.13742025398501398</c:v>
                </c:pt>
                <c:pt idx="6453">
                  <c:v>0.13742025398501398</c:v>
                </c:pt>
                <c:pt idx="6454">
                  <c:v>0.13742025398501398</c:v>
                </c:pt>
                <c:pt idx="6455">
                  <c:v>0.13742025398501398</c:v>
                </c:pt>
                <c:pt idx="6456">
                  <c:v>0.13742025398501398</c:v>
                </c:pt>
                <c:pt idx="6457">
                  <c:v>0.13742025398501398</c:v>
                </c:pt>
                <c:pt idx="6458">
                  <c:v>0.13742025398501398</c:v>
                </c:pt>
                <c:pt idx="6459">
                  <c:v>0.13742025398501398</c:v>
                </c:pt>
                <c:pt idx="6460">
                  <c:v>0.13742025398501398</c:v>
                </c:pt>
                <c:pt idx="6461">
                  <c:v>0.13742025398501398</c:v>
                </c:pt>
                <c:pt idx="6462">
                  <c:v>0.13742025398501398</c:v>
                </c:pt>
                <c:pt idx="6463">
                  <c:v>0.13742025398501398</c:v>
                </c:pt>
                <c:pt idx="6464">
                  <c:v>0.13742025398501398</c:v>
                </c:pt>
                <c:pt idx="6465">
                  <c:v>0.13742025398501398</c:v>
                </c:pt>
                <c:pt idx="6466">
                  <c:v>0.13742025398501398</c:v>
                </c:pt>
                <c:pt idx="6467">
                  <c:v>0.13742025398501398</c:v>
                </c:pt>
                <c:pt idx="6468">
                  <c:v>0.13742025398501398</c:v>
                </c:pt>
                <c:pt idx="6469">
                  <c:v>0.13742025398501398</c:v>
                </c:pt>
                <c:pt idx="6470">
                  <c:v>0.13742025398501398</c:v>
                </c:pt>
                <c:pt idx="6471">
                  <c:v>0.13742025398501398</c:v>
                </c:pt>
                <c:pt idx="6472">
                  <c:v>0.13742025398501398</c:v>
                </c:pt>
                <c:pt idx="6473">
                  <c:v>0.13742025398501398</c:v>
                </c:pt>
                <c:pt idx="6474">
                  <c:v>0.13742025398501398</c:v>
                </c:pt>
                <c:pt idx="6475">
                  <c:v>0.13742025398501398</c:v>
                </c:pt>
                <c:pt idx="6476">
                  <c:v>0.13742025398501398</c:v>
                </c:pt>
                <c:pt idx="6477">
                  <c:v>0.13742025398501398</c:v>
                </c:pt>
                <c:pt idx="6478">
                  <c:v>0.13742025398501398</c:v>
                </c:pt>
                <c:pt idx="6479">
                  <c:v>0.13742025398501398</c:v>
                </c:pt>
                <c:pt idx="6480">
                  <c:v>0.13742025398501398</c:v>
                </c:pt>
                <c:pt idx="6481">
                  <c:v>0.13742025398501398</c:v>
                </c:pt>
                <c:pt idx="6482">
                  <c:v>0.13742025398501398</c:v>
                </c:pt>
                <c:pt idx="6483">
                  <c:v>0.13742025398501398</c:v>
                </c:pt>
                <c:pt idx="6484">
                  <c:v>0.13742025398501398</c:v>
                </c:pt>
                <c:pt idx="6485">
                  <c:v>0.13742025398501398</c:v>
                </c:pt>
                <c:pt idx="6486">
                  <c:v>0.13742025398501398</c:v>
                </c:pt>
                <c:pt idx="6487">
                  <c:v>0.13742025398501398</c:v>
                </c:pt>
                <c:pt idx="6488">
                  <c:v>0.13742025398501398</c:v>
                </c:pt>
                <c:pt idx="6489">
                  <c:v>0.13742025398501398</c:v>
                </c:pt>
                <c:pt idx="6490">
                  <c:v>0.13742025398501398</c:v>
                </c:pt>
                <c:pt idx="6491">
                  <c:v>0.13742025398501398</c:v>
                </c:pt>
                <c:pt idx="6492">
                  <c:v>0.13742025398501398</c:v>
                </c:pt>
                <c:pt idx="6493">
                  <c:v>0.13742025398501398</c:v>
                </c:pt>
                <c:pt idx="6494">
                  <c:v>0.13742025398501398</c:v>
                </c:pt>
                <c:pt idx="6495">
                  <c:v>0.13742025398501398</c:v>
                </c:pt>
                <c:pt idx="6496">
                  <c:v>0.13742025398501398</c:v>
                </c:pt>
                <c:pt idx="6497">
                  <c:v>0.13742025398501398</c:v>
                </c:pt>
                <c:pt idx="6498">
                  <c:v>0.13742025398501398</c:v>
                </c:pt>
                <c:pt idx="6499">
                  <c:v>0.13742025398501398</c:v>
                </c:pt>
                <c:pt idx="6500">
                  <c:v>0.13742025398501398</c:v>
                </c:pt>
                <c:pt idx="6501">
                  <c:v>0.13742025398501398</c:v>
                </c:pt>
                <c:pt idx="6502">
                  <c:v>0.13742025398501398</c:v>
                </c:pt>
                <c:pt idx="6503">
                  <c:v>0.13742025398501398</c:v>
                </c:pt>
                <c:pt idx="6504">
                  <c:v>0.13742025398501398</c:v>
                </c:pt>
                <c:pt idx="6505">
                  <c:v>0.13742025398501398</c:v>
                </c:pt>
                <c:pt idx="6506">
                  <c:v>0.13742025398501398</c:v>
                </c:pt>
                <c:pt idx="6507">
                  <c:v>0.13742025398501398</c:v>
                </c:pt>
                <c:pt idx="6508">
                  <c:v>0.13742025398501398</c:v>
                </c:pt>
                <c:pt idx="6509">
                  <c:v>0.13742025398501398</c:v>
                </c:pt>
                <c:pt idx="6510">
                  <c:v>0.13742025398501398</c:v>
                </c:pt>
                <c:pt idx="6511">
                  <c:v>0.13742025398501398</c:v>
                </c:pt>
                <c:pt idx="6512">
                  <c:v>0.13742025398501398</c:v>
                </c:pt>
                <c:pt idx="6513">
                  <c:v>0.13742025398501398</c:v>
                </c:pt>
                <c:pt idx="6514">
                  <c:v>0.13742025398501398</c:v>
                </c:pt>
                <c:pt idx="6515">
                  <c:v>0.13742025398501398</c:v>
                </c:pt>
                <c:pt idx="6516">
                  <c:v>0.13742025398501398</c:v>
                </c:pt>
                <c:pt idx="6517">
                  <c:v>0.13742025398501398</c:v>
                </c:pt>
                <c:pt idx="6518">
                  <c:v>0.13742025398501398</c:v>
                </c:pt>
                <c:pt idx="6519">
                  <c:v>0.13742025398501398</c:v>
                </c:pt>
                <c:pt idx="6520">
                  <c:v>0.13742025398501398</c:v>
                </c:pt>
                <c:pt idx="6521">
                  <c:v>0.13742025398501398</c:v>
                </c:pt>
                <c:pt idx="6522">
                  <c:v>0.13742025398501398</c:v>
                </c:pt>
                <c:pt idx="6523">
                  <c:v>0.13742025398501398</c:v>
                </c:pt>
                <c:pt idx="6524">
                  <c:v>0.13742025398501398</c:v>
                </c:pt>
                <c:pt idx="6525">
                  <c:v>0.13742025398501398</c:v>
                </c:pt>
                <c:pt idx="6526">
                  <c:v>0.13742025398501398</c:v>
                </c:pt>
                <c:pt idx="6527">
                  <c:v>0.13742025398501398</c:v>
                </c:pt>
                <c:pt idx="6528">
                  <c:v>0.13742025398501398</c:v>
                </c:pt>
                <c:pt idx="6529">
                  <c:v>0.13742025398501398</c:v>
                </c:pt>
                <c:pt idx="6530">
                  <c:v>0.13742025398501398</c:v>
                </c:pt>
                <c:pt idx="6531">
                  <c:v>0.13742025398501398</c:v>
                </c:pt>
                <c:pt idx="6532">
                  <c:v>0.13742025398501398</c:v>
                </c:pt>
                <c:pt idx="6533">
                  <c:v>0.13742025398501398</c:v>
                </c:pt>
                <c:pt idx="6534">
                  <c:v>0.13742025398501398</c:v>
                </c:pt>
                <c:pt idx="6535">
                  <c:v>0.13742025398501398</c:v>
                </c:pt>
                <c:pt idx="6536">
                  <c:v>0.13742025398501398</c:v>
                </c:pt>
                <c:pt idx="6537">
                  <c:v>0.13742025398501398</c:v>
                </c:pt>
                <c:pt idx="6538">
                  <c:v>0.13742025398501398</c:v>
                </c:pt>
                <c:pt idx="6539">
                  <c:v>0.13742025398501398</c:v>
                </c:pt>
                <c:pt idx="6540">
                  <c:v>0.13742025398501398</c:v>
                </c:pt>
                <c:pt idx="6541">
                  <c:v>0.13742025398501398</c:v>
                </c:pt>
                <c:pt idx="6542">
                  <c:v>0.13742025398501398</c:v>
                </c:pt>
                <c:pt idx="6543">
                  <c:v>0.13742025398501398</c:v>
                </c:pt>
                <c:pt idx="6544">
                  <c:v>0.13742025398501398</c:v>
                </c:pt>
                <c:pt idx="6545">
                  <c:v>0.13742025398501398</c:v>
                </c:pt>
                <c:pt idx="6546">
                  <c:v>0.13742025398501398</c:v>
                </c:pt>
                <c:pt idx="6547">
                  <c:v>0.13742025398501398</c:v>
                </c:pt>
                <c:pt idx="6548">
                  <c:v>0.13742025398501398</c:v>
                </c:pt>
                <c:pt idx="6549">
                  <c:v>0.13742025398501398</c:v>
                </c:pt>
                <c:pt idx="6550">
                  <c:v>0.13742025398501398</c:v>
                </c:pt>
                <c:pt idx="6551">
                  <c:v>0.13742025398501398</c:v>
                </c:pt>
                <c:pt idx="6552">
                  <c:v>0.13742025398501398</c:v>
                </c:pt>
                <c:pt idx="6553">
                  <c:v>0.13742025398501398</c:v>
                </c:pt>
                <c:pt idx="6554">
                  <c:v>0.13742025398501398</c:v>
                </c:pt>
                <c:pt idx="6555">
                  <c:v>0.13742025398501398</c:v>
                </c:pt>
                <c:pt idx="6556">
                  <c:v>0.13742025398501398</c:v>
                </c:pt>
                <c:pt idx="6557">
                  <c:v>0.13742025398501398</c:v>
                </c:pt>
                <c:pt idx="6558">
                  <c:v>0.13742025398501398</c:v>
                </c:pt>
                <c:pt idx="6559">
                  <c:v>0.13742025398501398</c:v>
                </c:pt>
                <c:pt idx="6560">
                  <c:v>0.13742025398501398</c:v>
                </c:pt>
                <c:pt idx="6561">
                  <c:v>0.13742025398501398</c:v>
                </c:pt>
                <c:pt idx="6562">
                  <c:v>0.13742025398501398</c:v>
                </c:pt>
                <c:pt idx="6563">
                  <c:v>0.13742025398501398</c:v>
                </c:pt>
                <c:pt idx="6564">
                  <c:v>0.13742025398501398</c:v>
                </c:pt>
                <c:pt idx="6565">
                  <c:v>0.13742025398501398</c:v>
                </c:pt>
                <c:pt idx="6566">
                  <c:v>0.13742025398501398</c:v>
                </c:pt>
                <c:pt idx="6567">
                  <c:v>0.13742025398501398</c:v>
                </c:pt>
                <c:pt idx="6568">
                  <c:v>0.13742025398501398</c:v>
                </c:pt>
                <c:pt idx="6569">
                  <c:v>0.13742025398501398</c:v>
                </c:pt>
                <c:pt idx="6570">
                  <c:v>0.13742025398501398</c:v>
                </c:pt>
                <c:pt idx="6571">
                  <c:v>0.13742025398501398</c:v>
                </c:pt>
                <c:pt idx="6572">
                  <c:v>0.13742025398501398</c:v>
                </c:pt>
                <c:pt idx="6573">
                  <c:v>0.13742025398501398</c:v>
                </c:pt>
                <c:pt idx="6574">
                  <c:v>0.13742025398501398</c:v>
                </c:pt>
                <c:pt idx="6575">
                  <c:v>0.13742025398501398</c:v>
                </c:pt>
                <c:pt idx="6576">
                  <c:v>0.13742025398501398</c:v>
                </c:pt>
                <c:pt idx="6577">
                  <c:v>0.13742025398501398</c:v>
                </c:pt>
                <c:pt idx="6578">
                  <c:v>0.13742025398501398</c:v>
                </c:pt>
                <c:pt idx="6579">
                  <c:v>0.13742025398501398</c:v>
                </c:pt>
                <c:pt idx="6580">
                  <c:v>0.13742025398501398</c:v>
                </c:pt>
                <c:pt idx="6581">
                  <c:v>0.13742025398501398</c:v>
                </c:pt>
                <c:pt idx="6582">
                  <c:v>0.13742025398501398</c:v>
                </c:pt>
                <c:pt idx="6583">
                  <c:v>0.13742025398501398</c:v>
                </c:pt>
                <c:pt idx="6584">
                  <c:v>0.13742025398501398</c:v>
                </c:pt>
                <c:pt idx="6585">
                  <c:v>0.13742025398501398</c:v>
                </c:pt>
                <c:pt idx="6586">
                  <c:v>0.13742025398501398</c:v>
                </c:pt>
                <c:pt idx="6587">
                  <c:v>0.13742025398501398</c:v>
                </c:pt>
                <c:pt idx="6588">
                  <c:v>0.13742025398501398</c:v>
                </c:pt>
                <c:pt idx="6589">
                  <c:v>0.13742025398501398</c:v>
                </c:pt>
                <c:pt idx="6590">
                  <c:v>0.13742025398501398</c:v>
                </c:pt>
                <c:pt idx="6591">
                  <c:v>0.13742025398501398</c:v>
                </c:pt>
                <c:pt idx="6592">
                  <c:v>0.13742025398501398</c:v>
                </c:pt>
                <c:pt idx="6593">
                  <c:v>0.13742025398501398</c:v>
                </c:pt>
                <c:pt idx="6594">
                  <c:v>0.13742025398501398</c:v>
                </c:pt>
                <c:pt idx="6595">
                  <c:v>0.13742025398501398</c:v>
                </c:pt>
                <c:pt idx="6596">
                  <c:v>0.13742025398501398</c:v>
                </c:pt>
                <c:pt idx="6597">
                  <c:v>0.13742025398501398</c:v>
                </c:pt>
                <c:pt idx="6598">
                  <c:v>0.13742025398501398</c:v>
                </c:pt>
                <c:pt idx="6599">
                  <c:v>0.13742025398501398</c:v>
                </c:pt>
                <c:pt idx="6600">
                  <c:v>0.13742025398501398</c:v>
                </c:pt>
                <c:pt idx="6601">
                  <c:v>0.13742025398501398</c:v>
                </c:pt>
                <c:pt idx="6602">
                  <c:v>0.13742025398501398</c:v>
                </c:pt>
                <c:pt idx="6603">
                  <c:v>0.13742025398501398</c:v>
                </c:pt>
                <c:pt idx="6604">
                  <c:v>0.13742025398501398</c:v>
                </c:pt>
                <c:pt idx="6605">
                  <c:v>0.13742025398501398</c:v>
                </c:pt>
                <c:pt idx="6606">
                  <c:v>0.13742025398501398</c:v>
                </c:pt>
                <c:pt idx="6607">
                  <c:v>0.13742025398501398</c:v>
                </c:pt>
                <c:pt idx="6608">
                  <c:v>0.13742025398501398</c:v>
                </c:pt>
                <c:pt idx="6609">
                  <c:v>0.13742025398501398</c:v>
                </c:pt>
                <c:pt idx="6610">
                  <c:v>0.13742025398501398</c:v>
                </c:pt>
                <c:pt idx="6611">
                  <c:v>0.13742025398501398</c:v>
                </c:pt>
                <c:pt idx="6612">
                  <c:v>0.13742025398501398</c:v>
                </c:pt>
                <c:pt idx="6613">
                  <c:v>0.13742025398501398</c:v>
                </c:pt>
                <c:pt idx="6614">
                  <c:v>0.13742025398501398</c:v>
                </c:pt>
                <c:pt idx="6615">
                  <c:v>0.13742025398501398</c:v>
                </c:pt>
                <c:pt idx="6616">
                  <c:v>0.13742025398501398</c:v>
                </c:pt>
                <c:pt idx="6617">
                  <c:v>0.13742025398501398</c:v>
                </c:pt>
                <c:pt idx="6618">
                  <c:v>0.13742025398501398</c:v>
                </c:pt>
                <c:pt idx="6619">
                  <c:v>0.13742025398501398</c:v>
                </c:pt>
                <c:pt idx="6620">
                  <c:v>0.13742025398501398</c:v>
                </c:pt>
                <c:pt idx="6621">
                  <c:v>0.13742025398501398</c:v>
                </c:pt>
                <c:pt idx="6622">
                  <c:v>0.13742025398501398</c:v>
                </c:pt>
                <c:pt idx="6623">
                  <c:v>0.13742025398501398</c:v>
                </c:pt>
                <c:pt idx="6624">
                  <c:v>0.13742025398501398</c:v>
                </c:pt>
                <c:pt idx="6625">
                  <c:v>0.13742025398501398</c:v>
                </c:pt>
                <c:pt idx="6626">
                  <c:v>0.13742025398501398</c:v>
                </c:pt>
                <c:pt idx="6627">
                  <c:v>0.13742025398501398</c:v>
                </c:pt>
                <c:pt idx="6628">
                  <c:v>0.13742025398501398</c:v>
                </c:pt>
                <c:pt idx="6629">
                  <c:v>0.13742025398501398</c:v>
                </c:pt>
                <c:pt idx="6630">
                  <c:v>0.13742025398501398</c:v>
                </c:pt>
                <c:pt idx="6631">
                  <c:v>0.13742025398501398</c:v>
                </c:pt>
                <c:pt idx="6632">
                  <c:v>0.13742025398501398</c:v>
                </c:pt>
                <c:pt idx="6633">
                  <c:v>0.13742025398501398</c:v>
                </c:pt>
                <c:pt idx="6634">
                  <c:v>0.13742025398501398</c:v>
                </c:pt>
                <c:pt idx="6635">
                  <c:v>0.13742025398501398</c:v>
                </c:pt>
                <c:pt idx="6636">
                  <c:v>0.13742025398501398</c:v>
                </c:pt>
                <c:pt idx="6637">
                  <c:v>0.13742025398501398</c:v>
                </c:pt>
                <c:pt idx="6638">
                  <c:v>0.13742025398501398</c:v>
                </c:pt>
                <c:pt idx="6639">
                  <c:v>0.13742025398501398</c:v>
                </c:pt>
                <c:pt idx="6640">
                  <c:v>0.13742025398501398</c:v>
                </c:pt>
                <c:pt idx="6641">
                  <c:v>0.13742025398501398</c:v>
                </c:pt>
                <c:pt idx="6642">
                  <c:v>0.13742025398501398</c:v>
                </c:pt>
                <c:pt idx="6643">
                  <c:v>0.13742025398501398</c:v>
                </c:pt>
                <c:pt idx="6644">
                  <c:v>0.13742025398501398</c:v>
                </c:pt>
                <c:pt idx="6645">
                  <c:v>0.13742025398501398</c:v>
                </c:pt>
                <c:pt idx="6646">
                  <c:v>0.13742025398501398</c:v>
                </c:pt>
                <c:pt idx="6647">
                  <c:v>0.13742025398501398</c:v>
                </c:pt>
                <c:pt idx="6648">
                  <c:v>0.13742025398501398</c:v>
                </c:pt>
                <c:pt idx="6649">
                  <c:v>0.13742025398501398</c:v>
                </c:pt>
                <c:pt idx="6650">
                  <c:v>0.13742025398501398</c:v>
                </c:pt>
                <c:pt idx="6651">
                  <c:v>0.13742025398501398</c:v>
                </c:pt>
                <c:pt idx="6652">
                  <c:v>0.13742025398501398</c:v>
                </c:pt>
                <c:pt idx="6653">
                  <c:v>0.13742025398501398</c:v>
                </c:pt>
                <c:pt idx="6654">
                  <c:v>0.13742025398501398</c:v>
                </c:pt>
                <c:pt idx="6655">
                  <c:v>0.13742025398501398</c:v>
                </c:pt>
                <c:pt idx="6656">
                  <c:v>0.13742025398501398</c:v>
                </c:pt>
                <c:pt idx="6657">
                  <c:v>0.13742025398501398</c:v>
                </c:pt>
                <c:pt idx="6658">
                  <c:v>0.13742025398501398</c:v>
                </c:pt>
                <c:pt idx="6659">
                  <c:v>0.13742025398501398</c:v>
                </c:pt>
                <c:pt idx="6660">
                  <c:v>0.13742025398501398</c:v>
                </c:pt>
                <c:pt idx="6661">
                  <c:v>0.13742025398501398</c:v>
                </c:pt>
                <c:pt idx="6662">
                  <c:v>0.13742025398501398</c:v>
                </c:pt>
                <c:pt idx="6663">
                  <c:v>0.13742025398501398</c:v>
                </c:pt>
                <c:pt idx="6664">
                  <c:v>0.13742025398501398</c:v>
                </c:pt>
                <c:pt idx="6665">
                  <c:v>0.13742025398501398</c:v>
                </c:pt>
                <c:pt idx="6666">
                  <c:v>0.13742025398501398</c:v>
                </c:pt>
                <c:pt idx="6667">
                  <c:v>0.13742025398501398</c:v>
                </c:pt>
                <c:pt idx="6668">
                  <c:v>0.13742025398501398</c:v>
                </c:pt>
                <c:pt idx="6669">
                  <c:v>0.13742025398501398</c:v>
                </c:pt>
                <c:pt idx="6670">
                  <c:v>0.13742025398501398</c:v>
                </c:pt>
                <c:pt idx="6671">
                  <c:v>0.13742025398501398</c:v>
                </c:pt>
                <c:pt idx="6672">
                  <c:v>0.13742025398501398</c:v>
                </c:pt>
                <c:pt idx="6673">
                  <c:v>0.13742025398501398</c:v>
                </c:pt>
                <c:pt idx="6674">
                  <c:v>0.13742025398501398</c:v>
                </c:pt>
                <c:pt idx="6675">
                  <c:v>0.13742025398501398</c:v>
                </c:pt>
                <c:pt idx="6676">
                  <c:v>0.13742025398501398</c:v>
                </c:pt>
                <c:pt idx="6677">
                  <c:v>0.13742025398501398</c:v>
                </c:pt>
                <c:pt idx="6678">
                  <c:v>0.13742025398501398</c:v>
                </c:pt>
                <c:pt idx="6679">
                  <c:v>0.13742025398501398</c:v>
                </c:pt>
                <c:pt idx="6680">
                  <c:v>0.13742025398501398</c:v>
                </c:pt>
                <c:pt idx="6681">
                  <c:v>0.13742025398501398</c:v>
                </c:pt>
                <c:pt idx="6682">
                  <c:v>0.13742025398501398</c:v>
                </c:pt>
                <c:pt idx="6683">
                  <c:v>0.13742025398501398</c:v>
                </c:pt>
                <c:pt idx="6684">
                  <c:v>0.13742025398501398</c:v>
                </c:pt>
                <c:pt idx="6685">
                  <c:v>0.13742025398501398</c:v>
                </c:pt>
                <c:pt idx="6686">
                  <c:v>0.13742025398501398</c:v>
                </c:pt>
                <c:pt idx="6687">
                  <c:v>0.13742025398501398</c:v>
                </c:pt>
                <c:pt idx="6688">
                  <c:v>0.13742025398501398</c:v>
                </c:pt>
                <c:pt idx="6689">
                  <c:v>0.13742025398501398</c:v>
                </c:pt>
                <c:pt idx="6690">
                  <c:v>0.13742025398501398</c:v>
                </c:pt>
                <c:pt idx="6691">
                  <c:v>0.13742025398501398</c:v>
                </c:pt>
                <c:pt idx="6692">
                  <c:v>0.13742025398501398</c:v>
                </c:pt>
                <c:pt idx="6693">
                  <c:v>0.13742025398501398</c:v>
                </c:pt>
                <c:pt idx="6694">
                  <c:v>0.13742025398501398</c:v>
                </c:pt>
                <c:pt idx="6695">
                  <c:v>0.13742025398501398</c:v>
                </c:pt>
                <c:pt idx="6696">
                  <c:v>0.13742025398501398</c:v>
                </c:pt>
                <c:pt idx="6697">
                  <c:v>0.13742025398501398</c:v>
                </c:pt>
                <c:pt idx="6698">
                  <c:v>0.13742025398501398</c:v>
                </c:pt>
                <c:pt idx="6699">
                  <c:v>0.13742025398501398</c:v>
                </c:pt>
                <c:pt idx="6700">
                  <c:v>0.13742025398501398</c:v>
                </c:pt>
                <c:pt idx="6701">
                  <c:v>0.13742025398501398</c:v>
                </c:pt>
                <c:pt idx="6702">
                  <c:v>0.13742025398501398</c:v>
                </c:pt>
                <c:pt idx="6703">
                  <c:v>0.13742025398501398</c:v>
                </c:pt>
                <c:pt idx="6704">
                  <c:v>0.13742025398501398</c:v>
                </c:pt>
                <c:pt idx="6705">
                  <c:v>0.13742025398501398</c:v>
                </c:pt>
                <c:pt idx="6706">
                  <c:v>0.13742025398501398</c:v>
                </c:pt>
                <c:pt idx="6707">
                  <c:v>0.13742025398501398</c:v>
                </c:pt>
                <c:pt idx="6708">
                  <c:v>0.13742025398501398</c:v>
                </c:pt>
                <c:pt idx="6709">
                  <c:v>0.13742025398501398</c:v>
                </c:pt>
                <c:pt idx="6710">
                  <c:v>0.13742025398501398</c:v>
                </c:pt>
                <c:pt idx="6711">
                  <c:v>0.13742025398501398</c:v>
                </c:pt>
                <c:pt idx="6712">
                  <c:v>0.13742025398501398</c:v>
                </c:pt>
                <c:pt idx="6713">
                  <c:v>0.13742025398501398</c:v>
                </c:pt>
                <c:pt idx="6714">
                  <c:v>0.13742025398501398</c:v>
                </c:pt>
                <c:pt idx="6715">
                  <c:v>0.13742025398501398</c:v>
                </c:pt>
                <c:pt idx="6716">
                  <c:v>0.13742025398501398</c:v>
                </c:pt>
                <c:pt idx="6717">
                  <c:v>0.13742025398501398</c:v>
                </c:pt>
                <c:pt idx="6718">
                  <c:v>0.13742025398501398</c:v>
                </c:pt>
                <c:pt idx="6719">
                  <c:v>0.13742025398501398</c:v>
                </c:pt>
                <c:pt idx="6720">
                  <c:v>0.13742025398501398</c:v>
                </c:pt>
                <c:pt idx="6721">
                  <c:v>0.13742025398501398</c:v>
                </c:pt>
                <c:pt idx="6722">
                  <c:v>0.13742025398501398</c:v>
                </c:pt>
                <c:pt idx="6723">
                  <c:v>0.13742025398501398</c:v>
                </c:pt>
                <c:pt idx="6724">
                  <c:v>0.13742025398501398</c:v>
                </c:pt>
                <c:pt idx="6725">
                  <c:v>0.13742025398501398</c:v>
                </c:pt>
                <c:pt idx="6726">
                  <c:v>0.13742025398501398</c:v>
                </c:pt>
                <c:pt idx="6727">
                  <c:v>0.13742025398501398</c:v>
                </c:pt>
                <c:pt idx="6728">
                  <c:v>0.13742025398501398</c:v>
                </c:pt>
                <c:pt idx="6729">
                  <c:v>0.13742025398501398</c:v>
                </c:pt>
                <c:pt idx="6730">
                  <c:v>0.13742025398501398</c:v>
                </c:pt>
                <c:pt idx="6731">
                  <c:v>0.13742025398501398</c:v>
                </c:pt>
                <c:pt idx="6732">
                  <c:v>0.13742025398501398</c:v>
                </c:pt>
                <c:pt idx="6733">
                  <c:v>0.13742025398501398</c:v>
                </c:pt>
                <c:pt idx="6734">
                  <c:v>0.13742025398501398</c:v>
                </c:pt>
                <c:pt idx="6735">
                  <c:v>0.13742025398501398</c:v>
                </c:pt>
                <c:pt idx="6736">
                  <c:v>0.13742025398501398</c:v>
                </c:pt>
                <c:pt idx="6737">
                  <c:v>0.13742025398501398</c:v>
                </c:pt>
                <c:pt idx="6738">
                  <c:v>0.13742025398501398</c:v>
                </c:pt>
                <c:pt idx="6739">
                  <c:v>0.13742025398501398</c:v>
                </c:pt>
                <c:pt idx="6740">
                  <c:v>0.13742025398501398</c:v>
                </c:pt>
                <c:pt idx="6741">
                  <c:v>0.13742025398501398</c:v>
                </c:pt>
                <c:pt idx="6742">
                  <c:v>0.13742025398501398</c:v>
                </c:pt>
                <c:pt idx="6743">
                  <c:v>0.13742025398501398</c:v>
                </c:pt>
                <c:pt idx="6744">
                  <c:v>0.13742025398501398</c:v>
                </c:pt>
                <c:pt idx="6745">
                  <c:v>0.13742025398501398</c:v>
                </c:pt>
                <c:pt idx="6746">
                  <c:v>0.13742025398501398</c:v>
                </c:pt>
                <c:pt idx="6747">
                  <c:v>0.13742025398501398</c:v>
                </c:pt>
                <c:pt idx="6748">
                  <c:v>0.13742025398501398</c:v>
                </c:pt>
                <c:pt idx="6749">
                  <c:v>0.13742025398501398</c:v>
                </c:pt>
                <c:pt idx="6750">
                  <c:v>0.13742025398501398</c:v>
                </c:pt>
                <c:pt idx="6751">
                  <c:v>0.13742025398501398</c:v>
                </c:pt>
                <c:pt idx="6752">
                  <c:v>0.13742025398501398</c:v>
                </c:pt>
                <c:pt idx="6753">
                  <c:v>0.13742025398501398</c:v>
                </c:pt>
                <c:pt idx="6754">
                  <c:v>0.13742025398501398</c:v>
                </c:pt>
                <c:pt idx="6755">
                  <c:v>0.13742025398501398</c:v>
                </c:pt>
                <c:pt idx="6756">
                  <c:v>0.13742025398501398</c:v>
                </c:pt>
                <c:pt idx="6757">
                  <c:v>0.13742025398501398</c:v>
                </c:pt>
                <c:pt idx="6758">
                  <c:v>0.13742025398501398</c:v>
                </c:pt>
                <c:pt idx="6759">
                  <c:v>0.13742025398501398</c:v>
                </c:pt>
                <c:pt idx="6760">
                  <c:v>0.13742025398501398</c:v>
                </c:pt>
                <c:pt idx="6761">
                  <c:v>0.13742025398501398</c:v>
                </c:pt>
                <c:pt idx="6762">
                  <c:v>0.13742025398501398</c:v>
                </c:pt>
                <c:pt idx="6763">
                  <c:v>0.13742025398501398</c:v>
                </c:pt>
                <c:pt idx="6764">
                  <c:v>0.13742025398501398</c:v>
                </c:pt>
                <c:pt idx="6765">
                  <c:v>0.13742025398501398</c:v>
                </c:pt>
                <c:pt idx="6766">
                  <c:v>0.13742025398501398</c:v>
                </c:pt>
                <c:pt idx="6767">
                  <c:v>0.13742025398501398</c:v>
                </c:pt>
                <c:pt idx="6768">
                  <c:v>0.13742025398501398</c:v>
                </c:pt>
                <c:pt idx="6769">
                  <c:v>0.13742025398501398</c:v>
                </c:pt>
                <c:pt idx="6770">
                  <c:v>0.13742025398501398</c:v>
                </c:pt>
                <c:pt idx="6771">
                  <c:v>0.13742025398501398</c:v>
                </c:pt>
                <c:pt idx="6772">
                  <c:v>0.13742025398501398</c:v>
                </c:pt>
                <c:pt idx="6773">
                  <c:v>0.13742025398501398</c:v>
                </c:pt>
                <c:pt idx="6774">
                  <c:v>0.13742025398501398</c:v>
                </c:pt>
                <c:pt idx="6775">
                  <c:v>0.13742025398501398</c:v>
                </c:pt>
                <c:pt idx="6776">
                  <c:v>0.13742025398501398</c:v>
                </c:pt>
                <c:pt idx="6777">
                  <c:v>0.13742025398501398</c:v>
                </c:pt>
                <c:pt idx="6778">
                  <c:v>0.13742025398501398</c:v>
                </c:pt>
                <c:pt idx="6779">
                  <c:v>0.13742025398501398</c:v>
                </c:pt>
                <c:pt idx="6780">
                  <c:v>0.13742025398501398</c:v>
                </c:pt>
                <c:pt idx="6781">
                  <c:v>0.13742025398501398</c:v>
                </c:pt>
                <c:pt idx="6782">
                  <c:v>0.13742025398501398</c:v>
                </c:pt>
                <c:pt idx="6783">
                  <c:v>0.13742025398501398</c:v>
                </c:pt>
                <c:pt idx="6784">
                  <c:v>0.13742025398501398</c:v>
                </c:pt>
                <c:pt idx="6785">
                  <c:v>0.13742025398501398</c:v>
                </c:pt>
                <c:pt idx="6786">
                  <c:v>0.13742025398501398</c:v>
                </c:pt>
                <c:pt idx="6787">
                  <c:v>0.13742025398501398</c:v>
                </c:pt>
                <c:pt idx="6788">
                  <c:v>0.13742025398501398</c:v>
                </c:pt>
                <c:pt idx="6789">
                  <c:v>0.13742025398501398</c:v>
                </c:pt>
                <c:pt idx="6790">
                  <c:v>0.13742025398501398</c:v>
                </c:pt>
                <c:pt idx="6791">
                  <c:v>0.13742025398501398</c:v>
                </c:pt>
                <c:pt idx="6792">
                  <c:v>0.13742025398501398</c:v>
                </c:pt>
                <c:pt idx="6793">
                  <c:v>0.13742025398501398</c:v>
                </c:pt>
                <c:pt idx="6794">
                  <c:v>0.13742025398501398</c:v>
                </c:pt>
                <c:pt idx="6795">
                  <c:v>0.13742025398501398</c:v>
                </c:pt>
                <c:pt idx="6796">
                  <c:v>0.13742025398501398</c:v>
                </c:pt>
                <c:pt idx="6797">
                  <c:v>0.13742025398501398</c:v>
                </c:pt>
                <c:pt idx="6798">
                  <c:v>0.13742025398501398</c:v>
                </c:pt>
                <c:pt idx="6799">
                  <c:v>0.13742025398501398</c:v>
                </c:pt>
                <c:pt idx="6800">
                  <c:v>0.13742025398501398</c:v>
                </c:pt>
                <c:pt idx="6801">
                  <c:v>0.13742025398501398</c:v>
                </c:pt>
                <c:pt idx="6802">
                  <c:v>0.13742025398501398</c:v>
                </c:pt>
                <c:pt idx="6803">
                  <c:v>0.13742025398501398</c:v>
                </c:pt>
                <c:pt idx="6804">
                  <c:v>0.13742025398501398</c:v>
                </c:pt>
                <c:pt idx="6805">
                  <c:v>0.13742025398501398</c:v>
                </c:pt>
                <c:pt idx="6806">
                  <c:v>0.13742025398501398</c:v>
                </c:pt>
                <c:pt idx="6807">
                  <c:v>0.13742025398501398</c:v>
                </c:pt>
                <c:pt idx="6808">
                  <c:v>0.13742025398501398</c:v>
                </c:pt>
                <c:pt idx="6809">
                  <c:v>0.13742025398501398</c:v>
                </c:pt>
                <c:pt idx="6810">
                  <c:v>0.13742025398501398</c:v>
                </c:pt>
                <c:pt idx="6811">
                  <c:v>0.13742025398501398</c:v>
                </c:pt>
                <c:pt idx="6812">
                  <c:v>0.13742025398501398</c:v>
                </c:pt>
                <c:pt idx="6813">
                  <c:v>0.13742025398501398</c:v>
                </c:pt>
                <c:pt idx="6814">
                  <c:v>0.13742025398501398</c:v>
                </c:pt>
                <c:pt idx="6815">
                  <c:v>0.13742025398501398</c:v>
                </c:pt>
                <c:pt idx="6816">
                  <c:v>0.13742025398501398</c:v>
                </c:pt>
                <c:pt idx="6817">
                  <c:v>0.13742025398501398</c:v>
                </c:pt>
                <c:pt idx="6818">
                  <c:v>0.13742025398501398</c:v>
                </c:pt>
                <c:pt idx="6819">
                  <c:v>0.13742025398501398</c:v>
                </c:pt>
                <c:pt idx="6820">
                  <c:v>0.13742025398501398</c:v>
                </c:pt>
                <c:pt idx="6821">
                  <c:v>0.13742025398501398</c:v>
                </c:pt>
                <c:pt idx="6822">
                  <c:v>0.13742025398501398</c:v>
                </c:pt>
                <c:pt idx="6823">
                  <c:v>0.13742025398501398</c:v>
                </c:pt>
                <c:pt idx="6824">
                  <c:v>0.13742025398501398</c:v>
                </c:pt>
                <c:pt idx="6825">
                  <c:v>0.13742025398501398</c:v>
                </c:pt>
                <c:pt idx="6826">
                  <c:v>0.13742025398501398</c:v>
                </c:pt>
                <c:pt idx="6827">
                  <c:v>0.13742025398501398</c:v>
                </c:pt>
                <c:pt idx="6828">
                  <c:v>0.13742025398501398</c:v>
                </c:pt>
                <c:pt idx="6829">
                  <c:v>0.13742025398501398</c:v>
                </c:pt>
                <c:pt idx="6830">
                  <c:v>0.13742025398501398</c:v>
                </c:pt>
                <c:pt idx="6831">
                  <c:v>0.13742025398501398</c:v>
                </c:pt>
                <c:pt idx="6832">
                  <c:v>0.13742025398501398</c:v>
                </c:pt>
                <c:pt idx="6833">
                  <c:v>0.13742025398501398</c:v>
                </c:pt>
                <c:pt idx="6834">
                  <c:v>0.13742025398501398</c:v>
                </c:pt>
                <c:pt idx="6835">
                  <c:v>0.13742025398501398</c:v>
                </c:pt>
                <c:pt idx="6836">
                  <c:v>0.13742025398501398</c:v>
                </c:pt>
                <c:pt idx="6837">
                  <c:v>0.13742025398501398</c:v>
                </c:pt>
                <c:pt idx="6838">
                  <c:v>0.13742025398501398</c:v>
                </c:pt>
                <c:pt idx="6839">
                  <c:v>0.13742025398501398</c:v>
                </c:pt>
                <c:pt idx="6840">
                  <c:v>0.13742025398501398</c:v>
                </c:pt>
                <c:pt idx="6841">
                  <c:v>0.13742025398501398</c:v>
                </c:pt>
                <c:pt idx="6842">
                  <c:v>0.13742025398501398</c:v>
                </c:pt>
                <c:pt idx="6843">
                  <c:v>0.13742025398501398</c:v>
                </c:pt>
                <c:pt idx="6844">
                  <c:v>0.13742025398501398</c:v>
                </c:pt>
                <c:pt idx="6845">
                  <c:v>0.13742025398501398</c:v>
                </c:pt>
                <c:pt idx="6846">
                  <c:v>0.13742025398501398</c:v>
                </c:pt>
                <c:pt idx="6847">
                  <c:v>0.13742025398501398</c:v>
                </c:pt>
                <c:pt idx="6848">
                  <c:v>0.13742025398501398</c:v>
                </c:pt>
                <c:pt idx="6849">
                  <c:v>0.13742025398501398</c:v>
                </c:pt>
                <c:pt idx="6850">
                  <c:v>0.13742025398501398</c:v>
                </c:pt>
                <c:pt idx="6851">
                  <c:v>0.13742025398501398</c:v>
                </c:pt>
                <c:pt idx="6852">
                  <c:v>0.13742025398501398</c:v>
                </c:pt>
                <c:pt idx="6853">
                  <c:v>0.13742025398501398</c:v>
                </c:pt>
                <c:pt idx="6854">
                  <c:v>0.13742025398501398</c:v>
                </c:pt>
                <c:pt idx="6855">
                  <c:v>0.13742025398501398</c:v>
                </c:pt>
                <c:pt idx="6856">
                  <c:v>0.13742025398501398</c:v>
                </c:pt>
                <c:pt idx="6857">
                  <c:v>0.13742025398501398</c:v>
                </c:pt>
                <c:pt idx="6858">
                  <c:v>0.13742025398501398</c:v>
                </c:pt>
                <c:pt idx="6859">
                  <c:v>0.13742025398501398</c:v>
                </c:pt>
                <c:pt idx="6860">
                  <c:v>0.13742025398501398</c:v>
                </c:pt>
                <c:pt idx="6861">
                  <c:v>0.13742025398501398</c:v>
                </c:pt>
                <c:pt idx="6862">
                  <c:v>0.13742025398501398</c:v>
                </c:pt>
                <c:pt idx="6863">
                  <c:v>0.13742025398501398</c:v>
                </c:pt>
                <c:pt idx="6864">
                  <c:v>0.13742025398501398</c:v>
                </c:pt>
                <c:pt idx="6865">
                  <c:v>0.13742025398501398</c:v>
                </c:pt>
                <c:pt idx="6866">
                  <c:v>0.13742025398501398</c:v>
                </c:pt>
                <c:pt idx="6867">
                  <c:v>0.13742025398501398</c:v>
                </c:pt>
                <c:pt idx="6868">
                  <c:v>0.13742025398501398</c:v>
                </c:pt>
                <c:pt idx="6869">
                  <c:v>0.13742025398501398</c:v>
                </c:pt>
                <c:pt idx="6870">
                  <c:v>0.13742025398501398</c:v>
                </c:pt>
                <c:pt idx="6871">
                  <c:v>0.13742025398501398</c:v>
                </c:pt>
                <c:pt idx="6872">
                  <c:v>0.13742025398501398</c:v>
                </c:pt>
                <c:pt idx="6873">
                  <c:v>0.13742025398501398</c:v>
                </c:pt>
                <c:pt idx="6874">
                  <c:v>0.13742025398501398</c:v>
                </c:pt>
                <c:pt idx="6875">
                  <c:v>0.13742025398501398</c:v>
                </c:pt>
                <c:pt idx="6876">
                  <c:v>0.13742025398501398</c:v>
                </c:pt>
                <c:pt idx="6877">
                  <c:v>0.13742025398501398</c:v>
                </c:pt>
                <c:pt idx="6878">
                  <c:v>0.13742025398501398</c:v>
                </c:pt>
                <c:pt idx="6879">
                  <c:v>0.13742025398501398</c:v>
                </c:pt>
                <c:pt idx="6880">
                  <c:v>0.13742025398501398</c:v>
                </c:pt>
                <c:pt idx="6881">
                  <c:v>0.13742025398501398</c:v>
                </c:pt>
                <c:pt idx="6882">
                  <c:v>0.13742025398501398</c:v>
                </c:pt>
                <c:pt idx="6883">
                  <c:v>0.13742025398501398</c:v>
                </c:pt>
                <c:pt idx="6884">
                  <c:v>0.13742025398501398</c:v>
                </c:pt>
                <c:pt idx="6885">
                  <c:v>0.13742025398501398</c:v>
                </c:pt>
                <c:pt idx="6886">
                  <c:v>0.13742025398501398</c:v>
                </c:pt>
                <c:pt idx="6887">
                  <c:v>0.13742025398501398</c:v>
                </c:pt>
                <c:pt idx="6888">
                  <c:v>0.13742025398501398</c:v>
                </c:pt>
                <c:pt idx="6889">
                  <c:v>0.13742025398501398</c:v>
                </c:pt>
                <c:pt idx="6890">
                  <c:v>0.13742025398501398</c:v>
                </c:pt>
                <c:pt idx="6891">
                  <c:v>0.13742025398501398</c:v>
                </c:pt>
                <c:pt idx="6892">
                  <c:v>0.13742025398501398</c:v>
                </c:pt>
                <c:pt idx="6893">
                  <c:v>0.13742025398501398</c:v>
                </c:pt>
                <c:pt idx="6894">
                  <c:v>0.13742025398501398</c:v>
                </c:pt>
                <c:pt idx="6895">
                  <c:v>0.13742025398501398</c:v>
                </c:pt>
                <c:pt idx="6896">
                  <c:v>0.13742025398501398</c:v>
                </c:pt>
                <c:pt idx="6897">
                  <c:v>0.13742025398501398</c:v>
                </c:pt>
                <c:pt idx="6898">
                  <c:v>0.13742025398501398</c:v>
                </c:pt>
                <c:pt idx="6899">
                  <c:v>0.13742025398501398</c:v>
                </c:pt>
                <c:pt idx="6900">
                  <c:v>0.13742025398501398</c:v>
                </c:pt>
                <c:pt idx="6901">
                  <c:v>0.13742025398501398</c:v>
                </c:pt>
                <c:pt idx="6902">
                  <c:v>0.13742025398501398</c:v>
                </c:pt>
                <c:pt idx="6903">
                  <c:v>0.13742025398501398</c:v>
                </c:pt>
                <c:pt idx="6904">
                  <c:v>0.13742025398501398</c:v>
                </c:pt>
                <c:pt idx="6905">
                  <c:v>0.13742025398501398</c:v>
                </c:pt>
                <c:pt idx="6906">
                  <c:v>0.13742025398501398</c:v>
                </c:pt>
                <c:pt idx="6907">
                  <c:v>0.13742025398501398</c:v>
                </c:pt>
                <c:pt idx="6908">
                  <c:v>0.13742025398501398</c:v>
                </c:pt>
                <c:pt idx="6909">
                  <c:v>0.13742025398501398</c:v>
                </c:pt>
                <c:pt idx="6910">
                  <c:v>0.13742025398501398</c:v>
                </c:pt>
                <c:pt idx="6911">
                  <c:v>0.13742025398501398</c:v>
                </c:pt>
                <c:pt idx="6912">
                  <c:v>0.13742025398501398</c:v>
                </c:pt>
                <c:pt idx="6913">
                  <c:v>0.13742025398501398</c:v>
                </c:pt>
                <c:pt idx="6914">
                  <c:v>0.13742025398501398</c:v>
                </c:pt>
                <c:pt idx="6915">
                  <c:v>0.13742025398501398</c:v>
                </c:pt>
                <c:pt idx="6916">
                  <c:v>0.13742025398501398</c:v>
                </c:pt>
                <c:pt idx="6917">
                  <c:v>0.13742025398501398</c:v>
                </c:pt>
                <c:pt idx="6918">
                  <c:v>0.13742025398501398</c:v>
                </c:pt>
                <c:pt idx="6919">
                  <c:v>0.13742025398501398</c:v>
                </c:pt>
                <c:pt idx="6920">
                  <c:v>0.13742025398501398</c:v>
                </c:pt>
                <c:pt idx="6921">
                  <c:v>0.13742025398501398</c:v>
                </c:pt>
                <c:pt idx="6922">
                  <c:v>0.13742025398501398</c:v>
                </c:pt>
                <c:pt idx="6923">
                  <c:v>0.13742025398501398</c:v>
                </c:pt>
                <c:pt idx="6924">
                  <c:v>0.13742025398501398</c:v>
                </c:pt>
                <c:pt idx="6925">
                  <c:v>0.13742025398501398</c:v>
                </c:pt>
                <c:pt idx="6926">
                  <c:v>0.13742025398501398</c:v>
                </c:pt>
                <c:pt idx="6927">
                  <c:v>0.13742025398501398</c:v>
                </c:pt>
                <c:pt idx="6928">
                  <c:v>0.13742025398501398</c:v>
                </c:pt>
                <c:pt idx="6929">
                  <c:v>0.13742025398501398</c:v>
                </c:pt>
                <c:pt idx="6930">
                  <c:v>0.13742025398501398</c:v>
                </c:pt>
                <c:pt idx="6931">
                  <c:v>0.13742025398501398</c:v>
                </c:pt>
                <c:pt idx="6932">
                  <c:v>0.13742025398501398</c:v>
                </c:pt>
                <c:pt idx="6933">
                  <c:v>0.13742025398501398</c:v>
                </c:pt>
                <c:pt idx="6934">
                  <c:v>0.13742025398501398</c:v>
                </c:pt>
                <c:pt idx="6935">
                  <c:v>0.13742025398501398</c:v>
                </c:pt>
                <c:pt idx="6936">
                  <c:v>0.13742025398501398</c:v>
                </c:pt>
                <c:pt idx="6937">
                  <c:v>0.13742025398501398</c:v>
                </c:pt>
                <c:pt idx="6938">
                  <c:v>0.13742025398501398</c:v>
                </c:pt>
                <c:pt idx="6939">
                  <c:v>0.13742025398501398</c:v>
                </c:pt>
                <c:pt idx="6940">
                  <c:v>0.13742025398501398</c:v>
                </c:pt>
                <c:pt idx="6941">
                  <c:v>0.13742025398501398</c:v>
                </c:pt>
                <c:pt idx="6942">
                  <c:v>0.13742025398501398</c:v>
                </c:pt>
                <c:pt idx="6943">
                  <c:v>0.13742025398501398</c:v>
                </c:pt>
                <c:pt idx="6944">
                  <c:v>0.13742025398501398</c:v>
                </c:pt>
                <c:pt idx="6945">
                  <c:v>0.13742025398501398</c:v>
                </c:pt>
                <c:pt idx="6946">
                  <c:v>0.13742025398501398</c:v>
                </c:pt>
                <c:pt idx="6947">
                  <c:v>0.13742025398501398</c:v>
                </c:pt>
                <c:pt idx="6948">
                  <c:v>0.13742025398501398</c:v>
                </c:pt>
                <c:pt idx="6949">
                  <c:v>0.13742025398501398</c:v>
                </c:pt>
                <c:pt idx="6950">
                  <c:v>0.13742025398501398</c:v>
                </c:pt>
                <c:pt idx="6951">
                  <c:v>0.13742025398501398</c:v>
                </c:pt>
                <c:pt idx="6952">
                  <c:v>0.13742025398501398</c:v>
                </c:pt>
                <c:pt idx="6953">
                  <c:v>0.13742025398501398</c:v>
                </c:pt>
                <c:pt idx="6954">
                  <c:v>0.13742025398501398</c:v>
                </c:pt>
                <c:pt idx="6955">
                  <c:v>0.13742025398501398</c:v>
                </c:pt>
                <c:pt idx="6956">
                  <c:v>0.13742025398501398</c:v>
                </c:pt>
                <c:pt idx="6957">
                  <c:v>0.13742025398501398</c:v>
                </c:pt>
                <c:pt idx="6958">
                  <c:v>0.13742025398501398</c:v>
                </c:pt>
                <c:pt idx="6959">
                  <c:v>0.13742025398501398</c:v>
                </c:pt>
                <c:pt idx="6960">
                  <c:v>0.13742025398501398</c:v>
                </c:pt>
                <c:pt idx="6961">
                  <c:v>0.13742025398501398</c:v>
                </c:pt>
                <c:pt idx="6962">
                  <c:v>0.13742025398501398</c:v>
                </c:pt>
                <c:pt idx="6963">
                  <c:v>0.13742025398501398</c:v>
                </c:pt>
                <c:pt idx="6964">
                  <c:v>0.13742025398501398</c:v>
                </c:pt>
                <c:pt idx="6965">
                  <c:v>0.13742025398501398</c:v>
                </c:pt>
                <c:pt idx="6966">
                  <c:v>0.13742025398501398</c:v>
                </c:pt>
                <c:pt idx="6967">
                  <c:v>0.13742025398501398</c:v>
                </c:pt>
                <c:pt idx="6968">
                  <c:v>0.13742025398501398</c:v>
                </c:pt>
                <c:pt idx="6969">
                  <c:v>0.13742025398501398</c:v>
                </c:pt>
                <c:pt idx="6970">
                  <c:v>0.13742025398501398</c:v>
                </c:pt>
                <c:pt idx="6971">
                  <c:v>0.13742025398501398</c:v>
                </c:pt>
                <c:pt idx="6972">
                  <c:v>0.13742025398501398</c:v>
                </c:pt>
                <c:pt idx="6973">
                  <c:v>0.13742025398501398</c:v>
                </c:pt>
                <c:pt idx="6974">
                  <c:v>0.13742025398501398</c:v>
                </c:pt>
                <c:pt idx="6975">
                  <c:v>0.13742025398501398</c:v>
                </c:pt>
                <c:pt idx="6976">
                  <c:v>0.13742025398501398</c:v>
                </c:pt>
                <c:pt idx="6977">
                  <c:v>0.13742025398501398</c:v>
                </c:pt>
                <c:pt idx="6978">
                  <c:v>0.13742025398501398</c:v>
                </c:pt>
                <c:pt idx="6979">
                  <c:v>0.13742025398501398</c:v>
                </c:pt>
                <c:pt idx="6980">
                  <c:v>0.13742025398501398</c:v>
                </c:pt>
                <c:pt idx="6981">
                  <c:v>0.13742025398501398</c:v>
                </c:pt>
                <c:pt idx="6982">
                  <c:v>0.13742025398501398</c:v>
                </c:pt>
                <c:pt idx="6983">
                  <c:v>0.13742025398501398</c:v>
                </c:pt>
                <c:pt idx="6984">
                  <c:v>0.13742025398501398</c:v>
                </c:pt>
                <c:pt idx="6985">
                  <c:v>0.13742025398501398</c:v>
                </c:pt>
                <c:pt idx="6986">
                  <c:v>0.13742025398501398</c:v>
                </c:pt>
                <c:pt idx="6987">
                  <c:v>0.13742025398501398</c:v>
                </c:pt>
                <c:pt idx="6988">
                  <c:v>0.13742025398501398</c:v>
                </c:pt>
                <c:pt idx="6989">
                  <c:v>0.13742025398501398</c:v>
                </c:pt>
                <c:pt idx="6990">
                  <c:v>0.13742025398501398</c:v>
                </c:pt>
                <c:pt idx="6991">
                  <c:v>0.13742025398501398</c:v>
                </c:pt>
                <c:pt idx="6992">
                  <c:v>0.13742025398501398</c:v>
                </c:pt>
                <c:pt idx="6993">
                  <c:v>0.13742025398501398</c:v>
                </c:pt>
                <c:pt idx="6994">
                  <c:v>0.13742025398501398</c:v>
                </c:pt>
                <c:pt idx="6995">
                  <c:v>0.13742025398501398</c:v>
                </c:pt>
                <c:pt idx="6996">
                  <c:v>0.13742025398501398</c:v>
                </c:pt>
                <c:pt idx="6997">
                  <c:v>0.13742025398501398</c:v>
                </c:pt>
                <c:pt idx="6998">
                  <c:v>0.13742025398501398</c:v>
                </c:pt>
                <c:pt idx="6999">
                  <c:v>0.13742025398501398</c:v>
                </c:pt>
                <c:pt idx="7000">
                  <c:v>0.13742025398501398</c:v>
                </c:pt>
                <c:pt idx="7001">
                  <c:v>0.13742025398501398</c:v>
                </c:pt>
                <c:pt idx="7002">
                  <c:v>0.13742025398501398</c:v>
                </c:pt>
                <c:pt idx="7003">
                  <c:v>0.13742025398501398</c:v>
                </c:pt>
                <c:pt idx="7004">
                  <c:v>0.13742025398501398</c:v>
                </c:pt>
                <c:pt idx="7005">
                  <c:v>0.13742025398501398</c:v>
                </c:pt>
                <c:pt idx="7006">
                  <c:v>0.13742025398501398</c:v>
                </c:pt>
                <c:pt idx="7007">
                  <c:v>0.13742025398501398</c:v>
                </c:pt>
                <c:pt idx="7008">
                  <c:v>0.13742025398501398</c:v>
                </c:pt>
                <c:pt idx="7009">
                  <c:v>0.13742025398501398</c:v>
                </c:pt>
                <c:pt idx="7010">
                  <c:v>0.13742025398501398</c:v>
                </c:pt>
                <c:pt idx="7011">
                  <c:v>0.13742025398501398</c:v>
                </c:pt>
                <c:pt idx="7012">
                  <c:v>0.13742025398501398</c:v>
                </c:pt>
                <c:pt idx="7013">
                  <c:v>0.13742025398501398</c:v>
                </c:pt>
                <c:pt idx="7014">
                  <c:v>0.13742025398501398</c:v>
                </c:pt>
                <c:pt idx="7015">
                  <c:v>0.13742025398501398</c:v>
                </c:pt>
                <c:pt idx="7016">
                  <c:v>0.13742025398501398</c:v>
                </c:pt>
                <c:pt idx="7017">
                  <c:v>0.13742025398501398</c:v>
                </c:pt>
                <c:pt idx="7018">
                  <c:v>0.13742025398501398</c:v>
                </c:pt>
                <c:pt idx="7019">
                  <c:v>0.13742025398501398</c:v>
                </c:pt>
                <c:pt idx="7020">
                  <c:v>0.13742025398501398</c:v>
                </c:pt>
                <c:pt idx="7021">
                  <c:v>0.13742025398501398</c:v>
                </c:pt>
                <c:pt idx="7022">
                  <c:v>0.13742025398501398</c:v>
                </c:pt>
                <c:pt idx="7023">
                  <c:v>0.13742025398501398</c:v>
                </c:pt>
                <c:pt idx="7024">
                  <c:v>0.13742025398501398</c:v>
                </c:pt>
                <c:pt idx="7025">
                  <c:v>0.13742025398501398</c:v>
                </c:pt>
                <c:pt idx="7026">
                  <c:v>0.13742025398501398</c:v>
                </c:pt>
                <c:pt idx="7027">
                  <c:v>0.13742025398501398</c:v>
                </c:pt>
                <c:pt idx="7028">
                  <c:v>0.13742025398501398</c:v>
                </c:pt>
                <c:pt idx="7029">
                  <c:v>0.13742025398501398</c:v>
                </c:pt>
                <c:pt idx="7030">
                  <c:v>0.13742025398501398</c:v>
                </c:pt>
                <c:pt idx="7031">
                  <c:v>0.13742025398501398</c:v>
                </c:pt>
                <c:pt idx="7032">
                  <c:v>0.13742025398501398</c:v>
                </c:pt>
                <c:pt idx="7033">
                  <c:v>0.13742025398501398</c:v>
                </c:pt>
                <c:pt idx="7034">
                  <c:v>0.13742025398501398</c:v>
                </c:pt>
                <c:pt idx="7035">
                  <c:v>0.13742025398501398</c:v>
                </c:pt>
                <c:pt idx="7036">
                  <c:v>0.13742025398501398</c:v>
                </c:pt>
                <c:pt idx="7037">
                  <c:v>0.13742025398501398</c:v>
                </c:pt>
                <c:pt idx="7038">
                  <c:v>0.13742025398501398</c:v>
                </c:pt>
                <c:pt idx="7039">
                  <c:v>0.13742025398501398</c:v>
                </c:pt>
                <c:pt idx="7040">
                  <c:v>0.13742025398501398</c:v>
                </c:pt>
                <c:pt idx="7041">
                  <c:v>0.13742025398501398</c:v>
                </c:pt>
                <c:pt idx="7042">
                  <c:v>0.13742025398501398</c:v>
                </c:pt>
                <c:pt idx="7043">
                  <c:v>0.13742025398501398</c:v>
                </c:pt>
                <c:pt idx="7044">
                  <c:v>0.13742025398501398</c:v>
                </c:pt>
                <c:pt idx="7045">
                  <c:v>0.13742025398501398</c:v>
                </c:pt>
                <c:pt idx="7046">
                  <c:v>0.13742025398501398</c:v>
                </c:pt>
                <c:pt idx="7047">
                  <c:v>0.13742025398501398</c:v>
                </c:pt>
                <c:pt idx="7048">
                  <c:v>0.13742025398501398</c:v>
                </c:pt>
                <c:pt idx="7049">
                  <c:v>0.13742025398501398</c:v>
                </c:pt>
                <c:pt idx="7050">
                  <c:v>0.13742025398501398</c:v>
                </c:pt>
                <c:pt idx="7051">
                  <c:v>0.13742025398501398</c:v>
                </c:pt>
                <c:pt idx="7052">
                  <c:v>0.13742025398501398</c:v>
                </c:pt>
                <c:pt idx="7053">
                  <c:v>0.13742025398501398</c:v>
                </c:pt>
                <c:pt idx="7054">
                  <c:v>0.13742025398501398</c:v>
                </c:pt>
                <c:pt idx="7055">
                  <c:v>0.13742025398501398</c:v>
                </c:pt>
                <c:pt idx="7056">
                  <c:v>0.13742025398501398</c:v>
                </c:pt>
                <c:pt idx="7057">
                  <c:v>0.13742025398501398</c:v>
                </c:pt>
                <c:pt idx="7058">
                  <c:v>0.13742025398501398</c:v>
                </c:pt>
                <c:pt idx="7059">
                  <c:v>0.13742025398501398</c:v>
                </c:pt>
                <c:pt idx="7060">
                  <c:v>0.13742025398501398</c:v>
                </c:pt>
                <c:pt idx="7061">
                  <c:v>0.13742025398501398</c:v>
                </c:pt>
                <c:pt idx="7062">
                  <c:v>0.13742025398501398</c:v>
                </c:pt>
                <c:pt idx="7063">
                  <c:v>0.13742025398501398</c:v>
                </c:pt>
                <c:pt idx="7064">
                  <c:v>0.13742025398501398</c:v>
                </c:pt>
                <c:pt idx="7065">
                  <c:v>0.13742025398501398</c:v>
                </c:pt>
                <c:pt idx="7066">
                  <c:v>0.13742025398501398</c:v>
                </c:pt>
                <c:pt idx="7067">
                  <c:v>0.13742025398501398</c:v>
                </c:pt>
                <c:pt idx="7068">
                  <c:v>0.13742025398501398</c:v>
                </c:pt>
                <c:pt idx="7069">
                  <c:v>0.13742025398501398</c:v>
                </c:pt>
                <c:pt idx="7070">
                  <c:v>0.13742025398501398</c:v>
                </c:pt>
                <c:pt idx="7071">
                  <c:v>0.13742025398501398</c:v>
                </c:pt>
                <c:pt idx="7072">
                  <c:v>0.13742025398501398</c:v>
                </c:pt>
                <c:pt idx="7073">
                  <c:v>0.13742025398501398</c:v>
                </c:pt>
                <c:pt idx="7074">
                  <c:v>0.13742025398501398</c:v>
                </c:pt>
                <c:pt idx="7075">
                  <c:v>0.13742025398501398</c:v>
                </c:pt>
                <c:pt idx="7076">
                  <c:v>0.13742025398501398</c:v>
                </c:pt>
                <c:pt idx="7077">
                  <c:v>0.13742025398501398</c:v>
                </c:pt>
                <c:pt idx="7078">
                  <c:v>0.13742025398501398</c:v>
                </c:pt>
                <c:pt idx="7079">
                  <c:v>0.13742025398501398</c:v>
                </c:pt>
                <c:pt idx="7080">
                  <c:v>0.13742025398501398</c:v>
                </c:pt>
                <c:pt idx="7081">
                  <c:v>0.13742025398501398</c:v>
                </c:pt>
                <c:pt idx="7082">
                  <c:v>0.13742025398501398</c:v>
                </c:pt>
                <c:pt idx="7083">
                  <c:v>0.13742025398501398</c:v>
                </c:pt>
                <c:pt idx="7084">
                  <c:v>0.13742025398501398</c:v>
                </c:pt>
                <c:pt idx="7085">
                  <c:v>0.13742025398501398</c:v>
                </c:pt>
                <c:pt idx="7086">
                  <c:v>0.13742025398501398</c:v>
                </c:pt>
                <c:pt idx="7087">
                  <c:v>0.13742025398501398</c:v>
                </c:pt>
                <c:pt idx="7088">
                  <c:v>0.13742025398501398</c:v>
                </c:pt>
                <c:pt idx="7089">
                  <c:v>0.13742025398501398</c:v>
                </c:pt>
                <c:pt idx="7090">
                  <c:v>0.13742025398501398</c:v>
                </c:pt>
                <c:pt idx="7091">
                  <c:v>0.13742025398501398</c:v>
                </c:pt>
                <c:pt idx="7092">
                  <c:v>0.13742025398501398</c:v>
                </c:pt>
                <c:pt idx="7093">
                  <c:v>0.13742025398501398</c:v>
                </c:pt>
                <c:pt idx="7094">
                  <c:v>0.13742025398501398</c:v>
                </c:pt>
                <c:pt idx="7095">
                  <c:v>0.13742025398501398</c:v>
                </c:pt>
                <c:pt idx="7096">
                  <c:v>0.13742025398501398</c:v>
                </c:pt>
                <c:pt idx="7097">
                  <c:v>0.13742025398501398</c:v>
                </c:pt>
                <c:pt idx="7098">
                  <c:v>0.13742025398501398</c:v>
                </c:pt>
                <c:pt idx="7099">
                  <c:v>0.13742025398501398</c:v>
                </c:pt>
                <c:pt idx="7100">
                  <c:v>0.13742025398501398</c:v>
                </c:pt>
                <c:pt idx="7101">
                  <c:v>0.13742025398501398</c:v>
                </c:pt>
                <c:pt idx="7102">
                  <c:v>0.13742025398501398</c:v>
                </c:pt>
                <c:pt idx="7103">
                  <c:v>0.13742025398501398</c:v>
                </c:pt>
                <c:pt idx="7104">
                  <c:v>0.13742025398501398</c:v>
                </c:pt>
                <c:pt idx="7105">
                  <c:v>0.13742025398501398</c:v>
                </c:pt>
                <c:pt idx="7106">
                  <c:v>0.13742025398501398</c:v>
                </c:pt>
                <c:pt idx="7107">
                  <c:v>0.13742025398501398</c:v>
                </c:pt>
                <c:pt idx="7108">
                  <c:v>0.13742025398501398</c:v>
                </c:pt>
                <c:pt idx="7109">
                  <c:v>0.13742025398501398</c:v>
                </c:pt>
                <c:pt idx="7110">
                  <c:v>0.13742025398501398</c:v>
                </c:pt>
                <c:pt idx="7111">
                  <c:v>0.13742025398501398</c:v>
                </c:pt>
                <c:pt idx="7112">
                  <c:v>0.13742025398501398</c:v>
                </c:pt>
                <c:pt idx="7113">
                  <c:v>0.13742025398501398</c:v>
                </c:pt>
                <c:pt idx="7114">
                  <c:v>0.13742025398501398</c:v>
                </c:pt>
                <c:pt idx="7115">
                  <c:v>0.13742025398501398</c:v>
                </c:pt>
                <c:pt idx="7116">
                  <c:v>0.13742025398501398</c:v>
                </c:pt>
                <c:pt idx="7117">
                  <c:v>0.13742025398501398</c:v>
                </c:pt>
                <c:pt idx="7118">
                  <c:v>0.13742025398501398</c:v>
                </c:pt>
                <c:pt idx="7119">
                  <c:v>0.13742025398501398</c:v>
                </c:pt>
                <c:pt idx="7120">
                  <c:v>0.13742025398501398</c:v>
                </c:pt>
                <c:pt idx="7121">
                  <c:v>0.13742025398501398</c:v>
                </c:pt>
                <c:pt idx="7122">
                  <c:v>0.13742025398501398</c:v>
                </c:pt>
                <c:pt idx="7123">
                  <c:v>0.13742025398501398</c:v>
                </c:pt>
                <c:pt idx="7124">
                  <c:v>0.13742025398501398</c:v>
                </c:pt>
                <c:pt idx="7125">
                  <c:v>0.13742025398501398</c:v>
                </c:pt>
                <c:pt idx="7126">
                  <c:v>0.13742025398501398</c:v>
                </c:pt>
                <c:pt idx="7127">
                  <c:v>0.13742025398501398</c:v>
                </c:pt>
                <c:pt idx="7128">
                  <c:v>0.13742025398501398</c:v>
                </c:pt>
                <c:pt idx="7129">
                  <c:v>0.13742025398501398</c:v>
                </c:pt>
                <c:pt idx="7130">
                  <c:v>0.13742025398501398</c:v>
                </c:pt>
                <c:pt idx="7131">
                  <c:v>0.13742025398501398</c:v>
                </c:pt>
                <c:pt idx="7132">
                  <c:v>0.13742025398501398</c:v>
                </c:pt>
                <c:pt idx="7133">
                  <c:v>0.13742025398501398</c:v>
                </c:pt>
                <c:pt idx="7134">
                  <c:v>0.13742025398501398</c:v>
                </c:pt>
                <c:pt idx="7135">
                  <c:v>0.13742025398501398</c:v>
                </c:pt>
                <c:pt idx="7136">
                  <c:v>0.13742025398501398</c:v>
                </c:pt>
                <c:pt idx="7137">
                  <c:v>0.13742025398501398</c:v>
                </c:pt>
                <c:pt idx="7138">
                  <c:v>0.13742025398501398</c:v>
                </c:pt>
                <c:pt idx="7139">
                  <c:v>0.13742025398501398</c:v>
                </c:pt>
                <c:pt idx="7140">
                  <c:v>0.13742025398501398</c:v>
                </c:pt>
                <c:pt idx="7141">
                  <c:v>0.13742025398501398</c:v>
                </c:pt>
                <c:pt idx="7142">
                  <c:v>0.13742025398501398</c:v>
                </c:pt>
                <c:pt idx="7143">
                  <c:v>0.13742025398501398</c:v>
                </c:pt>
                <c:pt idx="7144">
                  <c:v>0.13742025398501398</c:v>
                </c:pt>
                <c:pt idx="7145">
                  <c:v>0.13742025398501398</c:v>
                </c:pt>
                <c:pt idx="7146">
                  <c:v>0.13742025398501398</c:v>
                </c:pt>
                <c:pt idx="7147">
                  <c:v>0.13742025398501398</c:v>
                </c:pt>
                <c:pt idx="7148">
                  <c:v>0.13742025398501398</c:v>
                </c:pt>
                <c:pt idx="7149">
                  <c:v>0.13742025398501398</c:v>
                </c:pt>
                <c:pt idx="7150">
                  <c:v>0.13742025398501398</c:v>
                </c:pt>
                <c:pt idx="7151">
                  <c:v>0.13742025398501398</c:v>
                </c:pt>
                <c:pt idx="7152">
                  <c:v>0.13742025398501398</c:v>
                </c:pt>
                <c:pt idx="7153">
                  <c:v>0.13742025398501398</c:v>
                </c:pt>
                <c:pt idx="7154">
                  <c:v>0.13742025398501398</c:v>
                </c:pt>
                <c:pt idx="7155">
                  <c:v>0.13742025398501398</c:v>
                </c:pt>
                <c:pt idx="7156">
                  <c:v>0.13742025398501398</c:v>
                </c:pt>
                <c:pt idx="7157">
                  <c:v>0.13742025398501398</c:v>
                </c:pt>
                <c:pt idx="7158">
                  <c:v>0.13742025398501398</c:v>
                </c:pt>
                <c:pt idx="7159">
                  <c:v>0.13742025398501398</c:v>
                </c:pt>
                <c:pt idx="7160">
                  <c:v>0.13742025398501398</c:v>
                </c:pt>
                <c:pt idx="7161">
                  <c:v>0.13742025398501398</c:v>
                </c:pt>
                <c:pt idx="7162">
                  <c:v>0.13742025398501398</c:v>
                </c:pt>
                <c:pt idx="7163">
                  <c:v>0.13742025398501398</c:v>
                </c:pt>
                <c:pt idx="7164">
                  <c:v>0.13742025398501398</c:v>
                </c:pt>
                <c:pt idx="7165">
                  <c:v>0.13742025398501398</c:v>
                </c:pt>
                <c:pt idx="7166">
                  <c:v>0.13742025398501398</c:v>
                </c:pt>
                <c:pt idx="7167">
                  <c:v>0.13742025398501398</c:v>
                </c:pt>
                <c:pt idx="7168">
                  <c:v>0.13742025398501398</c:v>
                </c:pt>
                <c:pt idx="7169">
                  <c:v>0.13742025398501398</c:v>
                </c:pt>
                <c:pt idx="7170">
                  <c:v>0.13742025398501398</c:v>
                </c:pt>
                <c:pt idx="7171">
                  <c:v>0.13742025398501398</c:v>
                </c:pt>
                <c:pt idx="7172">
                  <c:v>0.13742025398501398</c:v>
                </c:pt>
                <c:pt idx="7173">
                  <c:v>0.13742025398501398</c:v>
                </c:pt>
                <c:pt idx="7174">
                  <c:v>0.13742025398501398</c:v>
                </c:pt>
                <c:pt idx="7175">
                  <c:v>0.13742025398501398</c:v>
                </c:pt>
                <c:pt idx="7176">
                  <c:v>0.13742025398501398</c:v>
                </c:pt>
                <c:pt idx="7177">
                  <c:v>0.13742025398501398</c:v>
                </c:pt>
                <c:pt idx="7178">
                  <c:v>0.13742025398501398</c:v>
                </c:pt>
                <c:pt idx="7179">
                  <c:v>0.13742025398501398</c:v>
                </c:pt>
                <c:pt idx="7180">
                  <c:v>0.13742025398501398</c:v>
                </c:pt>
                <c:pt idx="7181">
                  <c:v>0.13742025398501398</c:v>
                </c:pt>
                <c:pt idx="7182">
                  <c:v>0.13742025398501398</c:v>
                </c:pt>
                <c:pt idx="7183">
                  <c:v>0.13742025398501398</c:v>
                </c:pt>
                <c:pt idx="7184">
                  <c:v>0.13742025398501398</c:v>
                </c:pt>
                <c:pt idx="7185">
                  <c:v>0.13742025398501398</c:v>
                </c:pt>
                <c:pt idx="7186">
                  <c:v>0.13742025398501398</c:v>
                </c:pt>
                <c:pt idx="7187">
                  <c:v>0.13742025398501398</c:v>
                </c:pt>
                <c:pt idx="7188">
                  <c:v>0.13742025398501398</c:v>
                </c:pt>
                <c:pt idx="7189">
                  <c:v>0.13742025398501398</c:v>
                </c:pt>
                <c:pt idx="7190">
                  <c:v>0.13742025398501398</c:v>
                </c:pt>
                <c:pt idx="7191">
                  <c:v>0.13742025398501398</c:v>
                </c:pt>
                <c:pt idx="7192">
                  <c:v>0.13742025398501398</c:v>
                </c:pt>
                <c:pt idx="7193">
                  <c:v>0.13742025398501398</c:v>
                </c:pt>
                <c:pt idx="7194">
                  <c:v>0.13742025398501398</c:v>
                </c:pt>
                <c:pt idx="7195">
                  <c:v>0.13742025398501398</c:v>
                </c:pt>
                <c:pt idx="7196">
                  <c:v>0.13742025398501398</c:v>
                </c:pt>
                <c:pt idx="7197">
                  <c:v>0.13742025398501398</c:v>
                </c:pt>
                <c:pt idx="7198">
                  <c:v>0.13742025398501398</c:v>
                </c:pt>
                <c:pt idx="7199">
                  <c:v>0.13742025398501398</c:v>
                </c:pt>
                <c:pt idx="7200">
                  <c:v>0.13742025398501398</c:v>
                </c:pt>
                <c:pt idx="7201">
                  <c:v>0.13742025398501398</c:v>
                </c:pt>
                <c:pt idx="7202">
                  <c:v>0.13742025398501398</c:v>
                </c:pt>
                <c:pt idx="7203">
                  <c:v>0.13742025398501398</c:v>
                </c:pt>
                <c:pt idx="7204">
                  <c:v>0.13742025398501398</c:v>
                </c:pt>
                <c:pt idx="7205">
                  <c:v>0.13742025398501398</c:v>
                </c:pt>
                <c:pt idx="7206">
                  <c:v>0.13742025398501398</c:v>
                </c:pt>
                <c:pt idx="7207">
                  <c:v>0.13742025398501398</c:v>
                </c:pt>
                <c:pt idx="7208">
                  <c:v>0.13742025398501398</c:v>
                </c:pt>
                <c:pt idx="7209">
                  <c:v>0.13742025398501398</c:v>
                </c:pt>
                <c:pt idx="7210">
                  <c:v>0.13742025398501398</c:v>
                </c:pt>
                <c:pt idx="7211">
                  <c:v>0.13742025398501398</c:v>
                </c:pt>
                <c:pt idx="7212">
                  <c:v>0.13742025398501398</c:v>
                </c:pt>
                <c:pt idx="7213">
                  <c:v>0.13742025398501398</c:v>
                </c:pt>
                <c:pt idx="7214">
                  <c:v>0.13742025398501398</c:v>
                </c:pt>
                <c:pt idx="7215">
                  <c:v>0.10306519048876051</c:v>
                </c:pt>
                <c:pt idx="7216">
                  <c:v>0.10306519048876051</c:v>
                </c:pt>
                <c:pt idx="7217">
                  <c:v>0.10306519048876051</c:v>
                </c:pt>
                <c:pt idx="7218">
                  <c:v>0.10306519048876051</c:v>
                </c:pt>
                <c:pt idx="7219">
                  <c:v>0.10306519048876051</c:v>
                </c:pt>
                <c:pt idx="7220">
                  <c:v>0.10306519048876051</c:v>
                </c:pt>
                <c:pt idx="7221">
                  <c:v>0.10306519048876051</c:v>
                </c:pt>
                <c:pt idx="7222">
                  <c:v>0.10306519048876051</c:v>
                </c:pt>
                <c:pt idx="7223">
                  <c:v>0.10306519048876051</c:v>
                </c:pt>
                <c:pt idx="7224">
                  <c:v>0.10306519048876051</c:v>
                </c:pt>
                <c:pt idx="7225">
                  <c:v>0.10306519048876051</c:v>
                </c:pt>
                <c:pt idx="7226">
                  <c:v>0.10306519048876051</c:v>
                </c:pt>
                <c:pt idx="7227">
                  <c:v>0.10306519048876051</c:v>
                </c:pt>
                <c:pt idx="7228">
                  <c:v>0.10306519048876051</c:v>
                </c:pt>
                <c:pt idx="7229">
                  <c:v>0.10306519048876051</c:v>
                </c:pt>
                <c:pt idx="7230">
                  <c:v>0.10306519048876051</c:v>
                </c:pt>
                <c:pt idx="7231">
                  <c:v>0.10306519048876051</c:v>
                </c:pt>
                <c:pt idx="7232">
                  <c:v>0.10306519048876051</c:v>
                </c:pt>
                <c:pt idx="7233">
                  <c:v>0.10306519048876051</c:v>
                </c:pt>
                <c:pt idx="7234">
                  <c:v>0.10306519048876051</c:v>
                </c:pt>
                <c:pt idx="7235">
                  <c:v>0.10306519048876051</c:v>
                </c:pt>
                <c:pt idx="7236">
                  <c:v>0.10306519048876051</c:v>
                </c:pt>
                <c:pt idx="7237">
                  <c:v>0.10306519048876051</c:v>
                </c:pt>
                <c:pt idx="7238">
                  <c:v>0.10306519048876051</c:v>
                </c:pt>
                <c:pt idx="7239">
                  <c:v>0.10306519048876051</c:v>
                </c:pt>
                <c:pt idx="7240">
                  <c:v>0.10306519048876051</c:v>
                </c:pt>
                <c:pt idx="7241">
                  <c:v>0.10306519048876051</c:v>
                </c:pt>
                <c:pt idx="7242">
                  <c:v>0.10306519048876051</c:v>
                </c:pt>
                <c:pt idx="7243">
                  <c:v>0.10306519048876051</c:v>
                </c:pt>
                <c:pt idx="7244">
                  <c:v>0.10306519048876051</c:v>
                </c:pt>
                <c:pt idx="7245">
                  <c:v>0.10306519048876051</c:v>
                </c:pt>
                <c:pt idx="7246">
                  <c:v>0.10306519048876051</c:v>
                </c:pt>
                <c:pt idx="7247">
                  <c:v>0.10306519048876051</c:v>
                </c:pt>
                <c:pt idx="7248">
                  <c:v>0.10306519048876051</c:v>
                </c:pt>
                <c:pt idx="7249">
                  <c:v>0.10306519048876051</c:v>
                </c:pt>
                <c:pt idx="7250">
                  <c:v>0.10306519048876051</c:v>
                </c:pt>
                <c:pt idx="7251">
                  <c:v>0.10306519048876051</c:v>
                </c:pt>
                <c:pt idx="7252">
                  <c:v>0.10306519048876051</c:v>
                </c:pt>
                <c:pt idx="7253">
                  <c:v>0.10306519048876051</c:v>
                </c:pt>
                <c:pt idx="7254">
                  <c:v>0.10306519048876051</c:v>
                </c:pt>
                <c:pt idx="7255">
                  <c:v>0.10306519048876051</c:v>
                </c:pt>
                <c:pt idx="7256">
                  <c:v>0.10306519048876051</c:v>
                </c:pt>
                <c:pt idx="7257">
                  <c:v>0.10306519048876051</c:v>
                </c:pt>
                <c:pt idx="7258">
                  <c:v>0.10306519048876051</c:v>
                </c:pt>
                <c:pt idx="7259">
                  <c:v>0.10306519048876051</c:v>
                </c:pt>
                <c:pt idx="7260">
                  <c:v>0.10306519048876051</c:v>
                </c:pt>
                <c:pt idx="7261">
                  <c:v>0.10306519048876051</c:v>
                </c:pt>
                <c:pt idx="7262">
                  <c:v>0.10306519048876051</c:v>
                </c:pt>
                <c:pt idx="7263">
                  <c:v>0.10306519048876051</c:v>
                </c:pt>
                <c:pt idx="7264">
                  <c:v>0.10306519048876051</c:v>
                </c:pt>
                <c:pt idx="7265">
                  <c:v>0.10306519048876051</c:v>
                </c:pt>
                <c:pt idx="7266">
                  <c:v>0.10306519048876051</c:v>
                </c:pt>
                <c:pt idx="7267">
                  <c:v>0.10306519048876051</c:v>
                </c:pt>
                <c:pt idx="7268">
                  <c:v>0.10306519048876051</c:v>
                </c:pt>
                <c:pt idx="7269">
                  <c:v>0.10306519048876051</c:v>
                </c:pt>
                <c:pt idx="7270">
                  <c:v>0.10306519048876051</c:v>
                </c:pt>
                <c:pt idx="7271">
                  <c:v>0.10306519048876051</c:v>
                </c:pt>
                <c:pt idx="7272">
                  <c:v>0.10306519048876051</c:v>
                </c:pt>
                <c:pt idx="7273">
                  <c:v>0.10306519048876051</c:v>
                </c:pt>
                <c:pt idx="7274">
                  <c:v>0.10306519048876051</c:v>
                </c:pt>
                <c:pt idx="7275">
                  <c:v>0.10306519048876051</c:v>
                </c:pt>
                <c:pt idx="7276">
                  <c:v>0.10306519048876051</c:v>
                </c:pt>
                <c:pt idx="7277">
                  <c:v>0.10306519048876051</c:v>
                </c:pt>
                <c:pt idx="7278">
                  <c:v>0.10306519048876051</c:v>
                </c:pt>
                <c:pt idx="7279">
                  <c:v>0.10306519048876051</c:v>
                </c:pt>
                <c:pt idx="7280">
                  <c:v>0.10306519048876051</c:v>
                </c:pt>
                <c:pt idx="7281">
                  <c:v>0.10306519048876051</c:v>
                </c:pt>
                <c:pt idx="7282">
                  <c:v>0.10306519048876051</c:v>
                </c:pt>
                <c:pt idx="7283">
                  <c:v>0.10306519048876051</c:v>
                </c:pt>
                <c:pt idx="7284">
                  <c:v>0.10306519048876051</c:v>
                </c:pt>
                <c:pt idx="7285">
                  <c:v>0.10306519048876051</c:v>
                </c:pt>
                <c:pt idx="7286">
                  <c:v>0.10306519048876051</c:v>
                </c:pt>
                <c:pt idx="7287">
                  <c:v>0.10306519048876051</c:v>
                </c:pt>
                <c:pt idx="7288">
                  <c:v>0.10306519048876051</c:v>
                </c:pt>
                <c:pt idx="7289">
                  <c:v>0.10306519048876051</c:v>
                </c:pt>
                <c:pt idx="7290">
                  <c:v>0.10306519048876051</c:v>
                </c:pt>
                <c:pt idx="7291">
                  <c:v>0.10306519048876051</c:v>
                </c:pt>
                <c:pt idx="7292">
                  <c:v>0.10306519048876051</c:v>
                </c:pt>
                <c:pt idx="7293">
                  <c:v>0.10306519048876051</c:v>
                </c:pt>
                <c:pt idx="7294">
                  <c:v>0.10306519048876051</c:v>
                </c:pt>
                <c:pt idx="7295">
                  <c:v>0.10306519048876051</c:v>
                </c:pt>
                <c:pt idx="7296">
                  <c:v>0.10306519048876051</c:v>
                </c:pt>
                <c:pt idx="7297">
                  <c:v>0.10306519048876051</c:v>
                </c:pt>
                <c:pt idx="7298">
                  <c:v>0.10306519048876051</c:v>
                </c:pt>
                <c:pt idx="7299">
                  <c:v>0.10306519048876051</c:v>
                </c:pt>
                <c:pt idx="7300">
                  <c:v>0.10306519048876051</c:v>
                </c:pt>
                <c:pt idx="7301">
                  <c:v>0.10306519048876051</c:v>
                </c:pt>
                <c:pt idx="7302">
                  <c:v>0.10306519048876051</c:v>
                </c:pt>
                <c:pt idx="7303">
                  <c:v>0.10306519048876051</c:v>
                </c:pt>
                <c:pt idx="7304">
                  <c:v>0.10306519048876051</c:v>
                </c:pt>
                <c:pt idx="7305">
                  <c:v>0.10306519048876051</c:v>
                </c:pt>
                <c:pt idx="7306">
                  <c:v>0.10306519048876051</c:v>
                </c:pt>
                <c:pt idx="7307">
                  <c:v>0.10306519048876051</c:v>
                </c:pt>
                <c:pt idx="7308">
                  <c:v>0.10306519048876051</c:v>
                </c:pt>
                <c:pt idx="7309">
                  <c:v>0.10306519048876051</c:v>
                </c:pt>
                <c:pt idx="7310">
                  <c:v>0.10306519048876051</c:v>
                </c:pt>
                <c:pt idx="7311">
                  <c:v>0.10306519048876051</c:v>
                </c:pt>
                <c:pt idx="7312">
                  <c:v>0.10306519048876051</c:v>
                </c:pt>
                <c:pt idx="7313">
                  <c:v>0.10306519048876051</c:v>
                </c:pt>
                <c:pt idx="7314">
                  <c:v>0.10306519048876051</c:v>
                </c:pt>
                <c:pt idx="7315">
                  <c:v>0.10306519048876051</c:v>
                </c:pt>
                <c:pt idx="7316">
                  <c:v>0.10306519048876051</c:v>
                </c:pt>
                <c:pt idx="7317">
                  <c:v>0.10306519048876051</c:v>
                </c:pt>
                <c:pt idx="7318">
                  <c:v>0.10306519048876051</c:v>
                </c:pt>
                <c:pt idx="7319">
                  <c:v>0.10306519048876051</c:v>
                </c:pt>
                <c:pt idx="7320">
                  <c:v>0.10306519048876051</c:v>
                </c:pt>
                <c:pt idx="7321">
                  <c:v>0.10306519048876051</c:v>
                </c:pt>
                <c:pt idx="7322">
                  <c:v>0.10306519048876051</c:v>
                </c:pt>
                <c:pt idx="7323">
                  <c:v>0.10306519048876051</c:v>
                </c:pt>
                <c:pt idx="7324">
                  <c:v>0.10306519048876051</c:v>
                </c:pt>
                <c:pt idx="7325">
                  <c:v>0.10306519048876051</c:v>
                </c:pt>
                <c:pt idx="7326">
                  <c:v>0.10306519048876051</c:v>
                </c:pt>
                <c:pt idx="7327">
                  <c:v>0.10306519048876051</c:v>
                </c:pt>
                <c:pt idx="7328">
                  <c:v>0.10306519048876051</c:v>
                </c:pt>
                <c:pt idx="7329">
                  <c:v>0.10306519048876051</c:v>
                </c:pt>
                <c:pt idx="7330">
                  <c:v>0.10306519048876051</c:v>
                </c:pt>
                <c:pt idx="7331">
                  <c:v>0.10306519048876051</c:v>
                </c:pt>
                <c:pt idx="7332">
                  <c:v>0.10306519048876051</c:v>
                </c:pt>
                <c:pt idx="7333">
                  <c:v>0.10306519048876051</c:v>
                </c:pt>
                <c:pt idx="7334">
                  <c:v>0.10306519048876051</c:v>
                </c:pt>
                <c:pt idx="7335">
                  <c:v>0.10306519048876051</c:v>
                </c:pt>
                <c:pt idx="7336">
                  <c:v>0.10306519048876051</c:v>
                </c:pt>
                <c:pt idx="7337">
                  <c:v>0.10306519048876051</c:v>
                </c:pt>
                <c:pt idx="7338">
                  <c:v>0.10306519048876051</c:v>
                </c:pt>
                <c:pt idx="7339">
                  <c:v>0.10306519048876051</c:v>
                </c:pt>
                <c:pt idx="7340">
                  <c:v>0.10306519048876051</c:v>
                </c:pt>
                <c:pt idx="7341">
                  <c:v>0.10306519048876051</c:v>
                </c:pt>
                <c:pt idx="7342">
                  <c:v>0.10306519048876051</c:v>
                </c:pt>
                <c:pt idx="7343">
                  <c:v>0.10306519048876051</c:v>
                </c:pt>
                <c:pt idx="7344">
                  <c:v>0.10306519048876051</c:v>
                </c:pt>
                <c:pt idx="7345">
                  <c:v>0.10306519048876051</c:v>
                </c:pt>
                <c:pt idx="7346">
                  <c:v>0.10306519048876051</c:v>
                </c:pt>
                <c:pt idx="7347">
                  <c:v>0.10306519048876051</c:v>
                </c:pt>
                <c:pt idx="7348">
                  <c:v>0.10306519048876051</c:v>
                </c:pt>
                <c:pt idx="7349">
                  <c:v>0.10306519048876051</c:v>
                </c:pt>
                <c:pt idx="7350">
                  <c:v>0.10306519048876051</c:v>
                </c:pt>
                <c:pt idx="7351">
                  <c:v>0.10306519048876051</c:v>
                </c:pt>
                <c:pt idx="7352">
                  <c:v>0.10306519048876051</c:v>
                </c:pt>
                <c:pt idx="7353">
                  <c:v>0.10306519048876051</c:v>
                </c:pt>
                <c:pt idx="7354">
                  <c:v>0.10306519048876051</c:v>
                </c:pt>
                <c:pt idx="7355">
                  <c:v>0.10306519048876051</c:v>
                </c:pt>
                <c:pt idx="7356">
                  <c:v>0.10306519048876051</c:v>
                </c:pt>
                <c:pt idx="7357">
                  <c:v>0.10306519048876051</c:v>
                </c:pt>
                <c:pt idx="7358">
                  <c:v>0.10306519048876051</c:v>
                </c:pt>
                <c:pt idx="7359">
                  <c:v>0.10306519048876051</c:v>
                </c:pt>
                <c:pt idx="7360">
                  <c:v>0.10306519048876051</c:v>
                </c:pt>
                <c:pt idx="7361">
                  <c:v>0.10306519048876051</c:v>
                </c:pt>
                <c:pt idx="7362">
                  <c:v>0.10306519048876051</c:v>
                </c:pt>
                <c:pt idx="7363">
                  <c:v>0.10306519048876051</c:v>
                </c:pt>
                <c:pt idx="7364">
                  <c:v>0.10306519048876051</c:v>
                </c:pt>
                <c:pt idx="7365">
                  <c:v>0.10306519048876051</c:v>
                </c:pt>
                <c:pt idx="7366">
                  <c:v>0.10306519048876051</c:v>
                </c:pt>
                <c:pt idx="7367">
                  <c:v>0.10306519048876051</c:v>
                </c:pt>
                <c:pt idx="7368">
                  <c:v>0.10306519048876051</c:v>
                </c:pt>
                <c:pt idx="7369">
                  <c:v>0.10306519048876051</c:v>
                </c:pt>
                <c:pt idx="7370">
                  <c:v>0.10306519048876051</c:v>
                </c:pt>
                <c:pt idx="7371">
                  <c:v>0.10306519048876051</c:v>
                </c:pt>
                <c:pt idx="7372">
                  <c:v>0.10306519048876051</c:v>
                </c:pt>
                <c:pt idx="7373">
                  <c:v>0.10306519048876051</c:v>
                </c:pt>
                <c:pt idx="7374">
                  <c:v>0.10306519048876051</c:v>
                </c:pt>
                <c:pt idx="7375">
                  <c:v>0.10306519048876051</c:v>
                </c:pt>
                <c:pt idx="7376">
                  <c:v>0.10306519048876051</c:v>
                </c:pt>
                <c:pt idx="7377">
                  <c:v>0.10306519048876051</c:v>
                </c:pt>
                <c:pt idx="7378">
                  <c:v>0.10306519048876051</c:v>
                </c:pt>
                <c:pt idx="7379">
                  <c:v>0.10306519048876051</c:v>
                </c:pt>
                <c:pt idx="7380">
                  <c:v>0.10306519048876051</c:v>
                </c:pt>
                <c:pt idx="7381">
                  <c:v>0.10306519048876051</c:v>
                </c:pt>
                <c:pt idx="7382">
                  <c:v>0.10306519048876051</c:v>
                </c:pt>
                <c:pt idx="7383">
                  <c:v>0.10306519048876051</c:v>
                </c:pt>
                <c:pt idx="7384">
                  <c:v>0.10306519048876051</c:v>
                </c:pt>
                <c:pt idx="7385">
                  <c:v>0.10306519048876051</c:v>
                </c:pt>
                <c:pt idx="7386">
                  <c:v>0.10306519048876051</c:v>
                </c:pt>
                <c:pt idx="7387">
                  <c:v>0.10306519048876051</c:v>
                </c:pt>
                <c:pt idx="7388">
                  <c:v>0.10306519048876051</c:v>
                </c:pt>
                <c:pt idx="7389">
                  <c:v>0.10306519048876051</c:v>
                </c:pt>
                <c:pt idx="7390">
                  <c:v>0.10306519048876051</c:v>
                </c:pt>
                <c:pt idx="7391">
                  <c:v>0.10306519048876051</c:v>
                </c:pt>
                <c:pt idx="7392">
                  <c:v>0.10306519048876051</c:v>
                </c:pt>
                <c:pt idx="7393">
                  <c:v>0.10306519048876051</c:v>
                </c:pt>
                <c:pt idx="7394">
                  <c:v>0.10306519048876051</c:v>
                </c:pt>
                <c:pt idx="7395">
                  <c:v>0.10306519048876051</c:v>
                </c:pt>
                <c:pt idx="7396">
                  <c:v>0.10306519048876051</c:v>
                </c:pt>
                <c:pt idx="7397">
                  <c:v>0.10306519048876051</c:v>
                </c:pt>
                <c:pt idx="7398">
                  <c:v>0.10306519048876051</c:v>
                </c:pt>
                <c:pt idx="7399">
                  <c:v>0.10306519048876051</c:v>
                </c:pt>
                <c:pt idx="7400">
                  <c:v>0.10306519048876051</c:v>
                </c:pt>
                <c:pt idx="7401">
                  <c:v>0.10306519048876051</c:v>
                </c:pt>
                <c:pt idx="7402">
                  <c:v>0.10306519048876051</c:v>
                </c:pt>
                <c:pt idx="7403">
                  <c:v>0.10306519048876051</c:v>
                </c:pt>
                <c:pt idx="7404">
                  <c:v>0.10306519048876051</c:v>
                </c:pt>
                <c:pt idx="7405">
                  <c:v>0.10306519048876051</c:v>
                </c:pt>
                <c:pt idx="7406">
                  <c:v>0.10306519048876051</c:v>
                </c:pt>
                <c:pt idx="7407">
                  <c:v>0.10306519048876051</c:v>
                </c:pt>
                <c:pt idx="7408">
                  <c:v>0.10306519048876051</c:v>
                </c:pt>
                <c:pt idx="7409">
                  <c:v>0.10306519048876051</c:v>
                </c:pt>
                <c:pt idx="7410">
                  <c:v>0.10306519048876051</c:v>
                </c:pt>
                <c:pt idx="7411">
                  <c:v>0.10306519048876051</c:v>
                </c:pt>
                <c:pt idx="7412">
                  <c:v>0.10306519048876051</c:v>
                </c:pt>
                <c:pt idx="7413">
                  <c:v>0.10306519048876051</c:v>
                </c:pt>
                <c:pt idx="7414">
                  <c:v>0.10306519048876051</c:v>
                </c:pt>
                <c:pt idx="7415">
                  <c:v>0.10306519048876051</c:v>
                </c:pt>
                <c:pt idx="7416">
                  <c:v>0.10306519048876051</c:v>
                </c:pt>
                <c:pt idx="7417">
                  <c:v>0.10306519048876051</c:v>
                </c:pt>
                <c:pt idx="7418">
                  <c:v>0.10306519048876051</c:v>
                </c:pt>
                <c:pt idx="7419">
                  <c:v>0.10306519048876051</c:v>
                </c:pt>
                <c:pt idx="7420">
                  <c:v>0.10306519048876051</c:v>
                </c:pt>
                <c:pt idx="7421">
                  <c:v>0.10306519048876051</c:v>
                </c:pt>
                <c:pt idx="7422">
                  <c:v>0.10306519048876051</c:v>
                </c:pt>
                <c:pt idx="7423">
                  <c:v>0.10306519048876051</c:v>
                </c:pt>
                <c:pt idx="7424">
                  <c:v>0.10306519048876051</c:v>
                </c:pt>
                <c:pt idx="7425">
                  <c:v>0.10306519048876051</c:v>
                </c:pt>
                <c:pt idx="7426">
                  <c:v>0.10306519048876051</c:v>
                </c:pt>
                <c:pt idx="7427">
                  <c:v>0.10306519048876051</c:v>
                </c:pt>
                <c:pt idx="7428">
                  <c:v>0.10306519048876051</c:v>
                </c:pt>
                <c:pt idx="7429">
                  <c:v>0.10306519048876051</c:v>
                </c:pt>
                <c:pt idx="7430">
                  <c:v>0.10306519048876051</c:v>
                </c:pt>
                <c:pt idx="7431">
                  <c:v>0.10306519048876051</c:v>
                </c:pt>
                <c:pt idx="7432">
                  <c:v>0.10306519048876051</c:v>
                </c:pt>
                <c:pt idx="7433">
                  <c:v>0.10306519048876051</c:v>
                </c:pt>
                <c:pt idx="7434">
                  <c:v>0.10306519048876051</c:v>
                </c:pt>
                <c:pt idx="7435">
                  <c:v>0.10306519048876051</c:v>
                </c:pt>
                <c:pt idx="7436">
                  <c:v>0.10306519048876051</c:v>
                </c:pt>
                <c:pt idx="7437">
                  <c:v>0.10306519048876051</c:v>
                </c:pt>
                <c:pt idx="7438">
                  <c:v>0.10306519048876051</c:v>
                </c:pt>
                <c:pt idx="7439">
                  <c:v>0.10306519048876051</c:v>
                </c:pt>
                <c:pt idx="7440">
                  <c:v>0.10306519048876051</c:v>
                </c:pt>
                <c:pt idx="7441">
                  <c:v>0.10306519048876051</c:v>
                </c:pt>
                <c:pt idx="7442">
                  <c:v>0.10306519048876051</c:v>
                </c:pt>
                <c:pt idx="7443">
                  <c:v>0.10306519048876051</c:v>
                </c:pt>
                <c:pt idx="7444">
                  <c:v>0.10306519048876051</c:v>
                </c:pt>
                <c:pt idx="7445">
                  <c:v>0.10306519048876051</c:v>
                </c:pt>
                <c:pt idx="7446">
                  <c:v>0.10306519048876051</c:v>
                </c:pt>
                <c:pt idx="7447">
                  <c:v>0.10306519048876051</c:v>
                </c:pt>
                <c:pt idx="7448">
                  <c:v>0.10306519048876051</c:v>
                </c:pt>
                <c:pt idx="7449">
                  <c:v>0.10306519048876051</c:v>
                </c:pt>
                <c:pt idx="7450">
                  <c:v>0.10306519048876051</c:v>
                </c:pt>
                <c:pt idx="7451">
                  <c:v>0.10306519048876051</c:v>
                </c:pt>
                <c:pt idx="7452">
                  <c:v>0.10306519048876051</c:v>
                </c:pt>
                <c:pt idx="7453">
                  <c:v>0.10306519048876051</c:v>
                </c:pt>
                <c:pt idx="7454">
                  <c:v>0.10306519048876051</c:v>
                </c:pt>
                <c:pt idx="7455">
                  <c:v>0.10306519048876051</c:v>
                </c:pt>
                <c:pt idx="7456">
                  <c:v>0.10306519048876051</c:v>
                </c:pt>
                <c:pt idx="7457">
                  <c:v>0.10306519048876051</c:v>
                </c:pt>
                <c:pt idx="7458">
                  <c:v>0.10306519048876051</c:v>
                </c:pt>
                <c:pt idx="7459">
                  <c:v>0.10306519048876051</c:v>
                </c:pt>
                <c:pt idx="7460">
                  <c:v>0.10306519048876051</c:v>
                </c:pt>
                <c:pt idx="7461">
                  <c:v>0.10306519048876051</c:v>
                </c:pt>
                <c:pt idx="7462">
                  <c:v>0.10306519048876051</c:v>
                </c:pt>
                <c:pt idx="7463">
                  <c:v>0.10306519048876051</c:v>
                </c:pt>
                <c:pt idx="7464">
                  <c:v>0.10306519048876051</c:v>
                </c:pt>
                <c:pt idx="7465">
                  <c:v>0.10306519048876051</c:v>
                </c:pt>
                <c:pt idx="7466">
                  <c:v>0.10306519048876051</c:v>
                </c:pt>
                <c:pt idx="7467">
                  <c:v>0.10306519048876051</c:v>
                </c:pt>
                <c:pt idx="7468">
                  <c:v>0.10306519048876051</c:v>
                </c:pt>
                <c:pt idx="7469">
                  <c:v>0.10306519048876051</c:v>
                </c:pt>
                <c:pt idx="7470">
                  <c:v>0.10306519048876051</c:v>
                </c:pt>
                <c:pt idx="7471">
                  <c:v>0.10306519048876051</c:v>
                </c:pt>
                <c:pt idx="7472">
                  <c:v>0.10306519048876051</c:v>
                </c:pt>
                <c:pt idx="7473">
                  <c:v>0.10306519048876051</c:v>
                </c:pt>
                <c:pt idx="7474">
                  <c:v>0.10306519048876051</c:v>
                </c:pt>
                <c:pt idx="7475">
                  <c:v>0.10306519048876051</c:v>
                </c:pt>
                <c:pt idx="7476">
                  <c:v>0.10306519048876051</c:v>
                </c:pt>
                <c:pt idx="7477">
                  <c:v>0.10306519048876051</c:v>
                </c:pt>
                <c:pt idx="7478">
                  <c:v>0.10306519048876051</c:v>
                </c:pt>
                <c:pt idx="7479">
                  <c:v>0.10306519048876051</c:v>
                </c:pt>
                <c:pt idx="7480">
                  <c:v>0.10306519048876051</c:v>
                </c:pt>
                <c:pt idx="7481">
                  <c:v>0.10306519048876051</c:v>
                </c:pt>
                <c:pt idx="7482">
                  <c:v>0.10306519048876051</c:v>
                </c:pt>
                <c:pt idx="7483">
                  <c:v>0.10306519048876051</c:v>
                </c:pt>
                <c:pt idx="7484">
                  <c:v>0.10306519048876051</c:v>
                </c:pt>
                <c:pt idx="7485">
                  <c:v>0.10306519048876051</c:v>
                </c:pt>
                <c:pt idx="7486">
                  <c:v>0.10306519048876051</c:v>
                </c:pt>
                <c:pt idx="7487">
                  <c:v>0.10306519048876051</c:v>
                </c:pt>
                <c:pt idx="7488">
                  <c:v>0.10306519048876051</c:v>
                </c:pt>
                <c:pt idx="7489">
                  <c:v>0.10306519048876051</c:v>
                </c:pt>
                <c:pt idx="7490">
                  <c:v>0.10306519048876051</c:v>
                </c:pt>
                <c:pt idx="7491">
                  <c:v>0.10306519048876051</c:v>
                </c:pt>
                <c:pt idx="7492">
                  <c:v>0.10306519048876051</c:v>
                </c:pt>
                <c:pt idx="7493">
                  <c:v>0.10306519048876051</c:v>
                </c:pt>
                <c:pt idx="7494">
                  <c:v>0.10306519048876051</c:v>
                </c:pt>
                <c:pt idx="7495">
                  <c:v>0.10306519048876051</c:v>
                </c:pt>
                <c:pt idx="7496">
                  <c:v>0.10306519048876051</c:v>
                </c:pt>
                <c:pt idx="7497">
                  <c:v>0.10306519048876051</c:v>
                </c:pt>
                <c:pt idx="7498">
                  <c:v>0.10306519048876051</c:v>
                </c:pt>
                <c:pt idx="7499">
                  <c:v>0.10306519048876051</c:v>
                </c:pt>
                <c:pt idx="7500">
                  <c:v>0.10306519048876051</c:v>
                </c:pt>
                <c:pt idx="7501">
                  <c:v>0.10306519048876051</c:v>
                </c:pt>
                <c:pt idx="7502">
                  <c:v>0.10306519048876051</c:v>
                </c:pt>
                <c:pt idx="7503">
                  <c:v>0.10306519048876051</c:v>
                </c:pt>
                <c:pt idx="7504">
                  <c:v>0.10306519048876051</c:v>
                </c:pt>
                <c:pt idx="7505">
                  <c:v>0.10306519048876051</c:v>
                </c:pt>
                <c:pt idx="7506">
                  <c:v>0.10306519048876051</c:v>
                </c:pt>
                <c:pt idx="7507">
                  <c:v>0.10306519048876051</c:v>
                </c:pt>
                <c:pt idx="7508">
                  <c:v>0.10306519048876051</c:v>
                </c:pt>
                <c:pt idx="7509">
                  <c:v>0.10306519048876051</c:v>
                </c:pt>
                <c:pt idx="7510">
                  <c:v>0.10306519048876051</c:v>
                </c:pt>
                <c:pt idx="7511">
                  <c:v>0.10306519048876051</c:v>
                </c:pt>
                <c:pt idx="7512">
                  <c:v>0.10306519048876051</c:v>
                </c:pt>
                <c:pt idx="7513">
                  <c:v>0.10306519048876051</c:v>
                </c:pt>
                <c:pt idx="7514">
                  <c:v>0.10306519048876051</c:v>
                </c:pt>
                <c:pt idx="7515">
                  <c:v>0.10306519048876051</c:v>
                </c:pt>
                <c:pt idx="7516">
                  <c:v>0.10306519048876051</c:v>
                </c:pt>
                <c:pt idx="7517">
                  <c:v>0.10306519048876051</c:v>
                </c:pt>
                <c:pt idx="7518">
                  <c:v>0.10306519048876051</c:v>
                </c:pt>
                <c:pt idx="7519">
                  <c:v>0.10306519048876051</c:v>
                </c:pt>
                <c:pt idx="7520">
                  <c:v>0.10306519048876051</c:v>
                </c:pt>
                <c:pt idx="7521">
                  <c:v>0.10306519048876051</c:v>
                </c:pt>
                <c:pt idx="7522">
                  <c:v>0.10306519048876051</c:v>
                </c:pt>
                <c:pt idx="7523">
                  <c:v>0.10306519048876051</c:v>
                </c:pt>
                <c:pt idx="7524">
                  <c:v>0.10306519048876051</c:v>
                </c:pt>
                <c:pt idx="7525">
                  <c:v>0.10306519048876051</c:v>
                </c:pt>
                <c:pt idx="7526">
                  <c:v>0.10306519048876051</c:v>
                </c:pt>
                <c:pt idx="7527">
                  <c:v>0.10306519048876051</c:v>
                </c:pt>
                <c:pt idx="7528">
                  <c:v>0.10306519048876051</c:v>
                </c:pt>
                <c:pt idx="7529">
                  <c:v>0.10306519048876051</c:v>
                </c:pt>
                <c:pt idx="7530">
                  <c:v>0.10306519048876051</c:v>
                </c:pt>
                <c:pt idx="7531">
                  <c:v>0.10306519048876051</c:v>
                </c:pt>
                <c:pt idx="7532">
                  <c:v>0.10306519048876051</c:v>
                </c:pt>
                <c:pt idx="7533">
                  <c:v>0.10306519048876051</c:v>
                </c:pt>
                <c:pt idx="7534">
                  <c:v>0.10306519048876051</c:v>
                </c:pt>
                <c:pt idx="7535">
                  <c:v>0.10306519048876051</c:v>
                </c:pt>
                <c:pt idx="7536">
                  <c:v>0.10306519048876051</c:v>
                </c:pt>
                <c:pt idx="7537">
                  <c:v>0.10306519048876051</c:v>
                </c:pt>
                <c:pt idx="7538">
                  <c:v>0.10306519048876051</c:v>
                </c:pt>
                <c:pt idx="7539">
                  <c:v>0.10306519048876051</c:v>
                </c:pt>
                <c:pt idx="7540">
                  <c:v>0.10306519048876051</c:v>
                </c:pt>
                <c:pt idx="7541">
                  <c:v>0.10306519048876051</c:v>
                </c:pt>
                <c:pt idx="7542">
                  <c:v>0.10306519048876051</c:v>
                </c:pt>
                <c:pt idx="7543">
                  <c:v>0.10306519048876051</c:v>
                </c:pt>
                <c:pt idx="7544">
                  <c:v>0.10306519048876051</c:v>
                </c:pt>
                <c:pt idx="7545">
                  <c:v>0.10306519048876051</c:v>
                </c:pt>
                <c:pt idx="7546">
                  <c:v>0.10306519048876051</c:v>
                </c:pt>
                <c:pt idx="7547">
                  <c:v>0.10306519048876051</c:v>
                </c:pt>
                <c:pt idx="7548">
                  <c:v>0.10306519048876051</c:v>
                </c:pt>
                <c:pt idx="7549">
                  <c:v>0.10306519048876051</c:v>
                </c:pt>
                <c:pt idx="7550">
                  <c:v>0.10306519048876051</c:v>
                </c:pt>
                <c:pt idx="7551">
                  <c:v>0.10306519048876051</c:v>
                </c:pt>
                <c:pt idx="7552">
                  <c:v>0.10306519048876051</c:v>
                </c:pt>
                <c:pt idx="7553">
                  <c:v>0.10306519048876051</c:v>
                </c:pt>
                <c:pt idx="7554">
                  <c:v>0.10306519048876051</c:v>
                </c:pt>
                <c:pt idx="7555">
                  <c:v>0.10306519048876051</c:v>
                </c:pt>
                <c:pt idx="7556">
                  <c:v>0.10306519048876051</c:v>
                </c:pt>
                <c:pt idx="7557">
                  <c:v>0.10306519048876051</c:v>
                </c:pt>
                <c:pt idx="7558">
                  <c:v>0.10306519048876051</c:v>
                </c:pt>
                <c:pt idx="7559">
                  <c:v>0.10306519048876051</c:v>
                </c:pt>
                <c:pt idx="7560">
                  <c:v>0.10306519048876051</c:v>
                </c:pt>
                <c:pt idx="7561">
                  <c:v>0.10306519048876051</c:v>
                </c:pt>
                <c:pt idx="7562">
                  <c:v>0.10306519048876051</c:v>
                </c:pt>
                <c:pt idx="7563">
                  <c:v>0.10306519048876051</c:v>
                </c:pt>
                <c:pt idx="7564">
                  <c:v>0.10306519048876051</c:v>
                </c:pt>
                <c:pt idx="7565">
                  <c:v>0.10306519048876051</c:v>
                </c:pt>
                <c:pt idx="7566">
                  <c:v>0.10306519048876051</c:v>
                </c:pt>
                <c:pt idx="7567">
                  <c:v>0.10306519048876051</c:v>
                </c:pt>
                <c:pt idx="7568">
                  <c:v>0.10306519048876051</c:v>
                </c:pt>
                <c:pt idx="7569">
                  <c:v>0.10306519048876051</c:v>
                </c:pt>
                <c:pt idx="7570">
                  <c:v>0.10306519048876051</c:v>
                </c:pt>
                <c:pt idx="7571">
                  <c:v>0.10306519048876051</c:v>
                </c:pt>
                <c:pt idx="7572">
                  <c:v>0.10306519048876051</c:v>
                </c:pt>
                <c:pt idx="7573">
                  <c:v>0.10306519048876051</c:v>
                </c:pt>
                <c:pt idx="7574">
                  <c:v>0.10306519048876051</c:v>
                </c:pt>
                <c:pt idx="7575">
                  <c:v>0.10306519048876051</c:v>
                </c:pt>
                <c:pt idx="7576">
                  <c:v>0.10306519048876051</c:v>
                </c:pt>
                <c:pt idx="7577">
                  <c:v>0.10306519048876051</c:v>
                </c:pt>
                <c:pt idx="7578">
                  <c:v>0.10306519048876051</c:v>
                </c:pt>
                <c:pt idx="7579">
                  <c:v>0.10306519048876051</c:v>
                </c:pt>
                <c:pt idx="7580">
                  <c:v>0.10306519048876051</c:v>
                </c:pt>
                <c:pt idx="7581">
                  <c:v>0.10306519048876051</c:v>
                </c:pt>
                <c:pt idx="7582">
                  <c:v>0.10306519048876051</c:v>
                </c:pt>
                <c:pt idx="7583">
                  <c:v>0.10306519048876051</c:v>
                </c:pt>
                <c:pt idx="7584">
                  <c:v>0.10306519048876051</c:v>
                </c:pt>
                <c:pt idx="7585">
                  <c:v>0.10306519048876051</c:v>
                </c:pt>
                <c:pt idx="7586">
                  <c:v>0.10306519048876051</c:v>
                </c:pt>
                <c:pt idx="7587">
                  <c:v>0.10306519048876051</c:v>
                </c:pt>
                <c:pt idx="7588">
                  <c:v>0.10306519048876051</c:v>
                </c:pt>
                <c:pt idx="7589">
                  <c:v>0.10306519048876051</c:v>
                </c:pt>
                <c:pt idx="7590">
                  <c:v>0.10306519048876051</c:v>
                </c:pt>
                <c:pt idx="7591">
                  <c:v>0.10306519048876051</c:v>
                </c:pt>
                <c:pt idx="7592">
                  <c:v>0.10306519048876051</c:v>
                </c:pt>
                <c:pt idx="7593">
                  <c:v>0.10306519048876051</c:v>
                </c:pt>
                <c:pt idx="7594">
                  <c:v>0.10306519048876051</c:v>
                </c:pt>
                <c:pt idx="7595">
                  <c:v>0.10306519048876051</c:v>
                </c:pt>
                <c:pt idx="7596">
                  <c:v>0.10306519048876051</c:v>
                </c:pt>
                <c:pt idx="7597">
                  <c:v>0.10306519048876051</c:v>
                </c:pt>
                <c:pt idx="7598">
                  <c:v>0.10306519048876051</c:v>
                </c:pt>
                <c:pt idx="7599">
                  <c:v>0.10306519048876051</c:v>
                </c:pt>
                <c:pt idx="7600">
                  <c:v>0.10306519048876051</c:v>
                </c:pt>
                <c:pt idx="7601">
                  <c:v>0.10306519048876051</c:v>
                </c:pt>
                <c:pt idx="7602">
                  <c:v>0.10306519048876051</c:v>
                </c:pt>
                <c:pt idx="7603">
                  <c:v>0.10306519048876051</c:v>
                </c:pt>
                <c:pt idx="7604">
                  <c:v>0.10306519048876051</c:v>
                </c:pt>
                <c:pt idx="7605">
                  <c:v>0.10306519048876051</c:v>
                </c:pt>
                <c:pt idx="7606">
                  <c:v>0.10306519048876051</c:v>
                </c:pt>
                <c:pt idx="7607">
                  <c:v>0.10306519048876051</c:v>
                </c:pt>
                <c:pt idx="7608">
                  <c:v>0.10306519048876051</c:v>
                </c:pt>
                <c:pt idx="7609">
                  <c:v>0.10306519048876051</c:v>
                </c:pt>
                <c:pt idx="7610">
                  <c:v>0.10306519048876051</c:v>
                </c:pt>
                <c:pt idx="7611">
                  <c:v>0.10306519048876051</c:v>
                </c:pt>
                <c:pt idx="7612">
                  <c:v>0.10306519048876051</c:v>
                </c:pt>
                <c:pt idx="7613">
                  <c:v>0.10306519048876051</c:v>
                </c:pt>
                <c:pt idx="7614">
                  <c:v>0.10306519048876051</c:v>
                </c:pt>
                <c:pt idx="7615">
                  <c:v>0.10306519048876051</c:v>
                </c:pt>
                <c:pt idx="7616">
                  <c:v>0.10306519048876051</c:v>
                </c:pt>
                <c:pt idx="7617">
                  <c:v>0.10306519048876051</c:v>
                </c:pt>
                <c:pt idx="7618">
                  <c:v>0.10306519048876051</c:v>
                </c:pt>
                <c:pt idx="7619">
                  <c:v>0.10306519048876051</c:v>
                </c:pt>
                <c:pt idx="7620">
                  <c:v>0.10306519048876051</c:v>
                </c:pt>
                <c:pt idx="7621">
                  <c:v>0.10306519048876051</c:v>
                </c:pt>
                <c:pt idx="7622">
                  <c:v>0.10306519048876051</c:v>
                </c:pt>
                <c:pt idx="7623">
                  <c:v>0.10306519048876051</c:v>
                </c:pt>
                <c:pt idx="7624">
                  <c:v>0.10306519048876051</c:v>
                </c:pt>
                <c:pt idx="7625">
                  <c:v>0.10306519048876051</c:v>
                </c:pt>
                <c:pt idx="7626">
                  <c:v>0.10306519048876051</c:v>
                </c:pt>
                <c:pt idx="7627">
                  <c:v>0.10306519048876051</c:v>
                </c:pt>
                <c:pt idx="7628">
                  <c:v>0.10306519048876051</c:v>
                </c:pt>
                <c:pt idx="7629">
                  <c:v>0.10306519048876051</c:v>
                </c:pt>
                <c:pt idx="7630">
                  <c:v>0.10306519048876051</c:v>
                </c:pt>
                <c:pt idx="7631">
                  <c:v>0.10306519048876051</c:v>
                </c:pt>
                <c:pt idx="7632">
                  <c:v>0.10306519048876051</c:v>
                </c:pt>
                <c:pt idx="7633">
                  <c:v>0.10306519048876051</c:v>
                </c:pt>
                <c:pt idx="7634">
                  <c:v>0.10306519048876051</c:v>
                </c:pt>
                <c:pt idx="7635">
                  <c:v>0.10306519048876051</c:v>
                </c:pt>
                <c:pt idx="7636">
                  <c:v>0.10306519048876051</c:v>
                </c:pt>
                <c:pt idx="7637">
                  <c:v>0.10306519048876051</c:v>
                </c:pt>
                <c:pt idx="7638">
                  <c:v>0.10306519048876051</c:v>
                </c:pt>
                <c:pt idx="7639">
                  <c:v>0.10306519048876051</c:v>
                </c:pt>
                <c:pt idx="7640">
                  <c:v>0.10306519048876051</c:v>
                </c:pt>
                <c:pt idx="7641">
                  <c:v>0.10306519048876051</c:v>
                </c:pt>
                <c:pt idx="7642">
                  <c:v>0.10306519048876051</c:v>
                </c:pt>
                <c:pt idx="7643">
                  <c:v>0.10306519048876051</c:v>
                </c:pt>
                <c:pt idx="7644">
                  <c:v>0.10306519048876051</c:v>
                </c:pt>
                <c:pt idx="7645">
                  <c:v>0.10306519048876051</c:v>
                </c:pt>
                <c:pt idx="7646">
                  <c:v>0.10306519048876051</c:v>
                </c:pt>
                <c:pt idx="7647">
                  <c:v>0.10306519048876051</c:v>
                </c:pt>
                <c:pt idx="7648">
                  <c:v>0.10306519048876051</c:v>
                </c:pt>
                <c:pt idx="7649">
                  <c:v>0.10306519048876051</c:v>
                </c:pt>
                <c:pt idx="7650">
                  <c:v>0.10306519048876051</c:v>
                </c:pt>
                <c:pt idx="7651">
                  <c:v>0.10306519048876051</c:v>
                </c:pt>
                <c:pt idx="7652">
                  <c:v>0.10306519048876051</c:v>
                </c:pt>
                <c:pt idx="7653">
                  <c:v>0.10306519048876051</c:v>
                </c:pt>
                <c:pt idx="7654">
                  <c:v>0.10306519048876051</c:v>
                </c:pt>
                <c:pt idx="7655">
                  <c:v>0.10306519048876051</c:v>
                </c:pt>
                <c:pt idx="7656">
                  <c:v>0.10306519048876051</c:v>
                </c:pt>
                <c:pt idx="7657">
                  <c:v>0.10306519048876051</c:v>
                </c:pt>
                <c:pt idx="7658">
                  <c:v>0.10306519048876051</c:v>
                </c:pt>
                <c:pt idx="7659">
                  <c:v>0.10306519048876051</c:v>
                </c:pt>
                <c:pt idx="7660">
                  <c:v>0.10306519048876051</c:v>
                </c:pt>
                <c:pt idx="7661">
                  <c:v>0.10306519048876051</c:v>
                </c:pt>
                <c:pt idx="7662">
                  <c:v>0.10306519048876051</c:v>
                </c:pt>
                <c:pt idx="7663">
                  <c:v>0.10306519048876051</c:v>
                </c:pt>
                <c:pt idx="7664">
                  <c:v>0.10306519048876051</c:v>
                </c:pt>
                <c:pt idx="7665">
                  <c:v>0.10306519048876051</c:v>
                </c:pt>
                <c:pt idx="7666">
                  <c:v>0.10306519048876051</c:v>
                </c:pt>
                <c:pt idx="7667">
                  <c:v>0.10306519048876051</c:v>
                </c:pt>
                <c:pt idx="7668">
                  <c:v>0.10306519048876051</c:v>
                </c:pt>
                <c:pt idx="7669">
                  <c:v>0.10306519048876051</c:v>
                </c:pt>
                <c:pt idx="7670">
                  <c:v>0.10306519048876051</c:v>
                </c:pt>
                <c:pt idx="7671">
                  <c:v>0.10306519048876051</c:v>
                </c:pt>
                <c:pt idx="7672">
                  <c:v>0.10306519048876051</c:v>
                </c:pt>
                <c:pt idx="7673">
                  <c:v>0.10306519048876051</c:v>
                </c:pt>
                <c:pt idx="7674">
                  <c:v>0.10306519048876051</c:v>
                </c:pt>
                <c:pt idx="7675">
                  <c:v>0.10306519048876051</c:v>
                </c:pt>
                <c:pt idx="7676">
                  <c:v>0.10306519048876051</c:v>
                </c:pt>
                <c:pt idx="7677">
                  <c:v>0.10306519048876051</c:v>
                </c:pt>
                <c:pt idx="7678">
                  <c:v>0.10306519048876051</c:v>
                </c:pt>
                <c:pt idx="7679">
                  <c:v>0.10306519048876051</c:v>
                </c:pt>
                <c:pt idx="7680">
                  <c:v>0.10306519048876051</c:v>
                </c:pt>
                <c:pt idx="7681">
                  <c:v>0.10306519048876051</c:v>
                </c:pt>
                <c:pt idx="7682">
                  <c:v>0.10306519048876051</c:v>
                </c:pt>
                <c:pt idx="7683">
                  <c:v>0.10306519048876051</c:v>
                </c:pt>
                <c:pt idx="7684">
                  <c:v>0.10306519048876051</c:v>
                </c:pt>
                <c:pt idx="7685">
                  <c:v>0.10306519048876051</c:v>
                </c:pt>
                <c:pt idx="7686">
                  <c:v>0.10306519048876051</c:v>
                </c:pt>
                <c:pt idx="7687">
                  <c:v>0.10306519048876051</c:v>
                </c:pt>
                <c:pt idx="7688">
                  <c:v>0.10306519048876051</c:v>
                </c:pt>
                <c:pt idx="7689">
                  <c:v>0.10306519048876051</c:v>
                </c:pt>
                <c:pt idx="7690">
                  <c:v>0.10306519048876051</c:v>
                </c:pt>
                <c:pt idx="7691">
                  <c:v>0.10306519048876051</c:v>
                </c:pt>
                <c:pt idx="7692">
                  <c:v>0.10306519048876051</c:v>
                </c:pt>
                <c:pt idx="7693">
                  <c:v>0.10306519048876051</c:v>
                </c:pt>
                <c:pt idx="7694">
                  <c:v>0.10306519048876051</c:v>
                </c:pt>
                <c:pt idx="7695">
                  <c:v>0.10306519048876051</c:v>
                </c:pt>
                <c:pt idx="7696">
                  <c:v>0.10306519048876051</c:v>
                </c:pt>
                <c:pt idx="7697">
                  <c:v>0.10306519048876051</c:v>
                </c:pt>
                <c:pt idx="7698">
                  <c:v>0.10306519048876051</c:v>
                </c:pt>
                <c:pt idx="7699">
                  <c:v>0.10306519048876051</c:v>
                </c:pt>
                <c:pt idx="7700">
                  <c:v>0.10306519048876051</c:v>
                </c:pt>
                <c:pt idx="7701">
                  <c:v>0.10306519048876051</c:v>
                </c:pt>
                <c:pt idx="7702">
                  <c:v>0.10306519048876051</c:v>
                </c:pt>
                <c:pt idx="7703">
                  <c:v>0.10306519048876051</c:v>
                </c:pt>
                <c:pt idx="7704">
                  <c:v>0.10306519048876051</c:v>
                </c:pt>
                <c:pt idx="7705">
                  <c:v>0.10306519048876051</c:v>
                </c:pt>
                <c:pt idx="7706">
                  <c:v>0.10306519048876051</c:v>
                </c:pt>
                <c:pt idx="7707">
                  <c:v>0.10306519048876051</c:v>
                </c:pt>
                <c:pt idx="7708">
                  <c:v>0.10306519048876051</c:v>
                </c:pt>
                <c:pt idx="7709">
                  <c:v>0.10306519048876051</c:v>
                </c:pt>
                <c:pt idx="7710">
                  <c:v>0.10306519048876051</c:v>
                </c:pt>
                <c:pt idx="7711">
                  <c:v>0.10306519048876051</c:v>
                </c:pt>
                <c:pt idx="7712">
                  <c:v>0.10306519048876051</c:v>
                </c:pt>
                <c:pt idx="7713">
                  <c:v>0.10306519048876051</c:v>
                </c:pt>
                <c:pt idx="7714">
                  <c:v>0.10306519048876051</c:v>
                </c:pt>
                <c:pt idx="7715">
                  <c:v>0.10306519048876051</c:v>
                </c:pt>
                <c:pt idx="7716">
                  <c:v>0.10306519048876051</c:v>
                </c:pt>
                <c:pt idx="7717">
                  <c:v>0.10306519048876051</c:v>
                </c:pt>
                <c:pt idx="7718">
                  <c:v>0.10306519048876051</c:v>
                </c:pt>
                <c:pt idx="7719">
                  <c:v>0.10306519048876051</c:v>
                </c:pt>
                <c:pt idx="7720">
                  <c:v>0.10306519048876051</c:v>
                </c:pt>
                <c:pt idx="7721">
                  <c:v>0.10306519048876051</c:v>
                </c:pt>
                <c:pt idx="7722">
                  <c:v>0.10306519048876051</c:v>
                </c:pt>
                <c:pt idx="7723">
                  <c:v>0.10306519048876051</c:v>
                </c:pt>
                <c:pt idx="7724">
                  <c:v>0.10306519048876051</c:v>
                </c:pt>
                <c:pt idx="7725">
                  <c:v>0.10306519048876051</c:v>
                </c:pt>
                <c:pt idx="7726">
                  <c:v>0.10306519048876051</c:v>
                </c:pt>
                <c:pt idx="7727">
                  <c:v>0.10306519048876051</c:v>
                </c:pt>
                <c:pt idx="7728">
                  <c:v>0.10306519048876051</c:v>
                </c:pt>
                <c:pt idx="7729">
                  <c:v>0.10306519048876051</c:v>
                </c:pt>
                <c:pt idx="7730">
                  <c:v>0.10306519048876051</c:v>
                </c:pt>
                <c:pt idx="7731">
                  <c:v>0.10306519048876051</c:v>
                </c:pt>
                <c:pt idx="7732">
                  <c:v>0.10306519048876051</c:v>
                </c:pt>
                <c:pt idx="7733">
                  <c:v>0.10306519048876051</c:v>
                </c:pt>
                <c:pt idx="7734">
                  <c:v>0.10306519048876051</c:v>
                </c:pt>
                <c:pt idx="7735">
                  <c:v>0.10306519048876051</c:v>
                </c:pt>
                <c:pt idx="7736">
                  <c:v>0.10306519048876051</c:v>
                </c:pt>
                <c:pt idx="7737">
                  <c:v>0.10306519048876051</c:v>
                </c:pt>
                <c:pt idx="7738">
                  <c:v>0.10306519048876051</c:v>
                </c:pt>
                <c:pt idx="7739">
                  <c:v>0.10306519048876051</c:v>
                </c:pt>
                <c:pt idx="7740">
                  <c:v>0.10306519048876051</c:v>
                </c:pt>
                <c:pt idx="7741">
                  <c:v>0.10306519048876051</c:v>
                </c:pt>
                <c:pt idx="7742">
                  <c:v>0.10306519048876051</c:v>
                </c:pt>
                <c:pt idx="7743">
                  <c:v>0.10306519048876051</c:v>
                </c:pt>
                <c:pt idx="7744">
                  <c:v>0.10306519048876051</c:v>
                </c:pt>
                <c:pt idx="7745">
                  <c:v>0.10306519048876051</c:v>
                </c:pt>
                <c:pt idx="7746">
                  <c:v>0.10306519048876051</c:v>
                </c:pt>
                <c:pt idx="7747">
                  <c:v>0.10306519048876051</c:v>
                </c:pt>
                <c:pt idx="7748">
                  <c:v>0.10306519048876051</c:v>
                </c:pt>
                <c:pt idx="7749">
                  <c:v>0.10306519048876051</c:v>
                </c:pt>
                <c:pt idx="7750">
                  <c:v>0.10306519048876051</c:v>
                </c:pt>
                <c:pt idx="7751">
                  <c:v>0.10306519048876051</c:v>
                </c:pt>
                <c:pt idx="7752">
                  <c:v>0.10306519048876051</c:v>
                </c:pt>
                <c:pt idx="7753">
                  <c:v>0.10306519048876051</c:v>
                </c:pt>
                <c:pt idx="7754">
                  <c:v>0.10306519048876051</c:v>
                </c:pt>
                <c:pt idx="7755">
                  <c:v>0.10306519048876051</c:v>
                </c:pt>
                <c:pt idx="7756">
                  <c:v>0.10306519048876051</c:v>
                </c:pt>
                <c:pt idx="7757">
                  <c:v>0.10306519048876051</c:v>
                </c:pt>
                <c:pt idx="7758">
                  <c:v>0.10306519048876051</c:v>
                </c:pt>
                <c:pt idx="7759">
                  <c:v>0.10306519048876051</c:v>
                </c:pt>
                <c:pt idx="7760">
                  <c:v>0.10306519048876051</c:v>
                </c:pt>
                <c:pt idx="7761">
                  <c:v>0.10306519048876051</c:v>
                </c:pt>
                <c:pt idx="7762">
                  <c:v>0.10306519048876051</c:v>
                </c:pt>
                <c:pt idx="7763">
                  <c:v>0.10306519048876051</c:v>
                </c:pt>
                <c:pt idx="7764">
                  <c:v>0.10306519048876051</c:v>
                </c:pt>
                <c:pt idx="7765">
                  <c:v>0.10306519048876051</c:v>
                </c:pt>
                <c:pt idx="7766">
                  <c:v>0.10306519048876051</c:v>
                </c:pt>
                <c:pt idx="7767">
                  <c:v>0.10306519048876051</c:v>
                </c:pt>
                <c:pt idx="7768">
                  <c:v>0.10306519048876051</c:v>
                </c:pt>
                <c:pt idx="7769">
                  <c:v>0.10306519048876051</c:v>
                </c:pt>
                <c:pt idx="7770">
                  <c:v>0.10306519048876051</c:v>
                </c:pt>
                <c:pt idx="7771">
                  <c:v>0.10306519048876051</c:v>
                </c:pt>
                <c:pt idx="7772">
                  <c:v>0.10306519048876051</c:v>
                </c:pt>
                <c:pt idx="7773">
                  <c:v>0.10306519048876051</c:v>
                </c:pt>
                <c:pt idx="7774">
                  <c:v>0.10306519048876051</c:v>
                </c:pt>
                <c:pt idx="7775">
                  <c:v>0.10306519048876051</c:v>
                </c:pt>
                <c:pt idx="7776">
                  <c:v>0.10306519048876051</c:v>
                </c:pt>
                <c:pt idx="7777">
                  <c:v>0.10306519048876051</c:v>
                </c:pt>
                <c:pt idx="7778">
                  <c:v>0.10306519048876051</c:v>
                </c:pt>
                <c:pt idx="7779">
                  <c:v>0.10306519048876051</c:v>
                </c:pt>
                <c:pt idx="7780">
                  <c:v>0.10306519048876051</c:v>
                </c:pt>
                <c:pt idx="7781">
                  <c:v>0.10306519048876051</c:v>
                </c:pt>
                <c:pt idx="7782">
                  <c:v>0.10306519048876051</c:v>
                </c:pt>
                <c:pt idx="7783">
                  <c:v>0.10306519048876051</c:v>
                </c:pt>
                <c:pt idx="7784">
                  <c:v>0.10306519048876051</c:v>
                </c:pt>
                <c:pt idx="7785">
                  <c:v>0.10306519048876051</c:v>
                </c:pt>
                <c:pt idx="7786">
                  <c:v>0.10306519048876051</c:v>
                </c:pt>
                <c:pt idx="7787">
                  <c:v>0.10306519048876051</c:v>
                </c:pt>
                <c:pt idx="7788">
                  <c:v>0.10306519048876051</c:v>
                </c:pt>
                <c:pt idx="7789">
                  <c:v>0.10306519048876051</c:v>
                </c:pt>
                <c:pt idx="7790">
                  <c:v>0.10306519048876051</c:v>
                </c:pt>
                <c:pt idx="7791">
                  <c:v>0.10306519048876051</c:v>
                </c:pt>
                <c:pt idx="7792">
                  <c:v>0.10306519048876051</c:v>
                </c:pt>
                <c:pt idx="7793">
                  <c:v>0.10306519048876051</c:v>
                </c:pt>
                <c:pt idx="7794">
                  <c:v>0.10306519048876051</c:v>
                </c:pt>
                <c:pt idx="7795">
                  <c:v>0.10306519048876051</c:v>
                </c:pt>
                <c:pt idx="7796">
                  <c:v>0.10306519048876051</c:v>
                </c:pt>
                <c:pt idx="7797">
                  <c:v>0.10306519048876051</c:v>
                </c:pt>
                <c:pt idx="7798">
                  <c:v>0.10306519048876051</c:v>
                </c:pt>
                <c:pt idx="7799">
                  <c:v>0.10306519048876051</c:v>
                </c:pt>
                <c:pt idx="7800">
                  <c:v>0.10306519048876051</c:v>
                </c:pt>
                <c:pt idx="7801">
                  <c:v>0.10306519048876051</c:v>
                </c:pt>
                <c:pt idx="7802">
                  <c:v>0.10306519048876051</c:v>
                </c:pt>
                <c:pt idx="7803">
                  <c:v>0.10306519048876051</c:v>
                </c:pt>
                <c:pt idx="7804">
                  <c:v>0.10306519048876051</c:v>
                </c:pt>
                <c:pt idx="7805">
                  <c:v>0.10306519048876051</c:v>
                </c:pt>
                <c:pt idx="7806">
                  <c:v>0.10306519048876051</c:v>
                </c:pt>
                <c:pt idx="7807">
                  <c:v>0.10306519048876051</c:v>
                </c:pt>
                <c:pt idx="7808">
                  <c:v>0.10306519048876051</c:v>
                </c:pt>
                <c:pt idx="7809">
                  <c:v>0.10306519048876051</c:v>
                </c:pt>
                <c:pt idx="7810">
                  <c:v>0.10306519048876051</c:v>
                </c:pt>
                <c:pt idx="7811">
                  <c:v>0.10306519048876051</c:v>
                </c:pt>
                <c:pt idx="7812">
                  <c:v>0.10306519048876051</c:v>
                </c:pt>
                <c:pt idx="7813">
                  <c:v>0.10306519048876051</c:v>
                </c:pt>
                <c:pt idx="7814">
                  <c:v>0.10306519048876051</c:v>
                </c:pt>
                <c:pt idx="7815">
                  <c:v>0.10306519048876051</c:v>
                </c:pt>
                <c:pt idx="7816">
                  <c:v>0.10306519048876051</c:v>
                </c:pt>
                <c:pt idx="7817">
                  <c:v>0.10306519048876051</c:v>
                </c:pt>
                <c:pt idx="7818">
                  <c:v>0.10306519048876051</c:v>
                </c:pt>
                <c:pt idx="7819">
                  <c:v>0.10306519048876051</c:v>
                </c:pt>
                <c:pt idx="7820">
                  <c:v>0.10306519048876051</c:v>
                </c:pt>
                <c:pt idx="7821">
                  <c:v>0.10306519048876051</c:v>
                </c:pt>
                <c:pt idx="7822">
                  <c:v>0.10306519048876051</c:v>
                </c:pt>
                <c:pt idx="7823">
                  <c:v>0.10306519048876051</c:v>
                </c:pt>
                <c:pt idx="7824">
                  <c:v>0.10306519048876051</c:v>
                </c:pt>
                <c:pt idx="7825">
                  <c:v>0.10306519048876051</c:v>
                </c:pt>
                <c:pt idx="7826">
                  <c:v>0.10306519048876051</c:v>
                </c:pt>
                <c:pt idx="7827">
                  <c:v>0.10306519048876051</c:v>
                </c:pt>
                <c:pt idx="7828">
                  <c:v>0.10306519048876051</c:v>
                </c:pt>
                <c:pt idx="7829">
                  <c:v>0.10306519048876051</c:v>
                </c:pt>
                <c:pt idx="7830">
                  <c:v>0.10306519048876051</c:v>
                </c:pt>
                <c:pt idx="7831">
                  <c:v>0.10306519048876051</c:v>
                </c:pt>
                <c:pt idx="7832">
                  <c:v>0.10306519048876051</c:v>
                </c:pt>
                <c:pt idx="7833">
                  <c:v>0.10306519048876051</c:v>
                </c:pt>
                <c:pt idx="7834">
                  <c:v>0.10306519048876051</c:v>
                </c:pt>
                <c:pt idx="7835">
                  <c:v>0.10306519048876051</c:v>
                </c:pt>
                <c:pt idx="7836">
                  <c:v>0.10306519048876051</c:v>
                </c:pt>
                <c:pt idx="7837">
                  <c:v>0.10306519048876051</c:v>
                </c:pt>
                <c:pt idx="7838">
                  <c:v>0.10306519048876051</c:v>
                </c:pt>
                <c:pt idx="7839">
                  <c:v>0.10306519048876051</c:v>
                </c:pt>
                <c:pt idx="7840">
                  <c:v>0.10306519048876051</c:v>
                </c:pt>
                <c:pt idx="7841">
                  <c:v>0.10306519048876051</c:v>
                </c:pt>
                <c:pt idx="7842">
                  <c:v>0.10306519048876051</c:v>
                </c:pt>
                <c:pt idx="7843">
                  <c:v>0.10306519048876051</c:v>
                </c:pt>
                <c:pt idx="7844">
                  <c:v>0.10306519048876051</c:v>
                </c:pt>
                <c:pt idx="7845">
                  <c:v>0.10306519048876051</c:v>
                </c:pt>
                <c:pt idx="7846">
                  <c:v>0.10306519048876051</c:v>
                </c:pt>
                <c:pt idx="7847">
                  <c:v>0.10306519048876051</c:v>
                </c:pt>
                <c:pt idx="7848">
                  <c:v>0.10306519048876051</c:v>
                </c:pt>
                <c:pt idx="7849">
                  <c:v>0.10306519048876051</c:v>
                </c:pt>
                <c:pt idx="7850">
                  <c:v>0.10306519048876051</c:v>
                </c:pt>
                <c:pt idx="7851">
                  <c:v>0.10306519048876051</c:v>
                </c:pt>
                <c:pt idx="7852">
                  <c:v>0.10306519048876051</c:v>
                </c:pt>
                <c:pt idx="7853">
                  <c:v>0.10306519048876051</c:v>
                </c:pt>
                <c:pt idx="7854">
                  <c:v>0.10306519048876051</c:v>
                </c:pt>
                <c:pt idx="7855">
                  <c:v>0.10306519048876051</c:v>
                </c:pt>
                <c:pt idx="7856">
                  <c:v>0.10306519048876051</c:v>
                </c:pt>
                <c:pt idx="7857">
                  <c:v>0.10306519048876051</c:v>
                </c:pt>
                <c:pt idx="7858">
                  <c:v>0.10306519048876051</c:v>
                </c:pt>
                <c:pt idx="7859">
                  <c:v>0.10306519048876051</c:v>
                </c:pt>
                <c:pt idx="7860">
                  <c:v>0.10306519048876051</c:v>
                </c:pt>
                <c:pt idx="7861">
                  <c:v>0.10306519048876051</c:v>
                </c:pt>
                <c:pt idx="7862">
                  <c:v>0.10306519048876051</c:v>
                </c:pt>
                <c:pt idx="7863">
                  <c:v>0.10306519048876051</c:v>
                </c:pt>
                <c:pt idx="7864">
                  <c:v>0.10306519048876051</c:v>
                </c:pt>
                <c:pt idx="7865">
                  <c:v>0.10306519048876051</c:v>
                </c:pt>
                <c:pt idx="7866">
                  <c:v>0.10306519048876051</c:v>
                </c:pt>
                <c:pt idx="7867">
                  <c:v>0.10306519048876051</c:v>
                </c:pt>
                <c:pt idx="7868">
                  <c:v>0.10306519048876051</c:v>
                </c:pt>
                <c:pt idx="7869">
                  <c:v>0.10306519048876051</c:v>
                </c:pt>
                <c:pt idx="7870">
                  <c:v>0.10306519048876051</c:v>
                </c:pt>
                <c:pt idx="7871">
                  <c:v>0.10306519048876051</c:v>
                </c:pt>
                <c:pt idx="7872">
                  <c:v>0.10306519048876051</c:v>
                </c:pt>
                <c:pt idx="7873">
                  <c:v>0.10306519048876051</c:v>
                </c:pt>
                <c:pt idx="7874">
                  <c:v>0.10306519048876051</c:v>
                </c:pt>
                <c:pt idx="7875">
                  <c:v>0.10306519048876051</c:v>
                </c:pt>
                <c:pt idx="7876">
                  <c:v>0.10306519048876051</c:v>
                </c:pt>
                <c:pt idx="7877">
                  <c:v>0.10306519048876051</c:v>
                </c:pt>
                <c:pt idx="7878">
                  <c:v>0.10306519048876051</c:v>
                </c:pt>
                <c:pt idx="7879">
                  <c:v>0.10306519048876051</c:v>
                </c:pt>
                <c:pt idx="7880">
                  <c:v>0.10306519048876051</c:v>
                </c:pt>
                <c:pt idx="7881">
                  <c:v>0.10306519048876051</c:v>
                </c:pt>
                <c:pt idx="7882">
                  <c:v>0.10306519048876051</c:v>
                </c:pt>
                <c:pt idx="7883">
                  <c:v>0.10306519048876051</c:v>
                </c:pt>
                <c:pt idx="7884">
                  <c:v>0.10306519048876051</c:v>
                </c:pt>
                <c:pt idx="7885">
                  <c:v>0.10306519048876051</c:v>
                </c:pt>
                <c:pt idx="7886">
                  <c:v>0.10306519048876051</c:v>
                </c:pt>
                <c:pt idx="7887">
                  <c:v>0.10306519048876051</c:v>
                </c:pt>
                <c:pt idx="7888">
                  <c:v>0.10306519048876051</c:v>
                </c:pt>
                <c:pt idx="7889">
                  <c:v>0.10306519048876051</c:v>
                </c:pt>
                <c:pt idx="7890">
                  <c:v>0.10306519048876051</c:v>
                </c:pt>
                <c:pt idx="7891">
                  <c:v>0.10306519048876051</c:v>
                </c:pt>
                <c:pt idx="7892">
                  <c:v>0.10306519048876051</c:v>
                </c:pt>
                <c:pt idx="7893">
                  <c:v>0.10306519048876051</c:v>
                </c:pt>
                <c:pt idx="7894">
                  <c:v>0.10306519048876051</c:v>
                </c:pt>
                <c:pt idx="7895">
                  <c:v>0.10306519048876051</c:v>
                </c:pt>
                <c:pt idx="7896">
                  <c:v>0.10306519048876051</c:v>
                </c:pt>
                <c:pt idx="7897">
                  <c:v>0.10306519048876051</c:v>
                </c:pt>
                <c:pt idx="7898">
                  <c:v>0.10306519048876051</c:v>
                </c:pt>
                <c:pt idx="7899">
                  <c:v>0.10306519048876051</c:v>
                </c:pt>
                <c:pt idx="7900">
                  <c:v>0.10306519048876051</c:v>
                </c:pt>
                <c:pt idx="7901">
                  <c:v>0.10306519048876051</c:v>
                </c:pt>
                <c:pt idx="7902">
                  <c:v>0.10306519048876051</c:v>
                </c:pt>
                <c:pt idx="7903">
                  <c:v>0.10306519048876051</c:v>
                </c:pt>
                <c:pt idx="7904">
                  <c:v>0.10306519048876051</c:v>
                </c:pt>
                <c:pt idx="7905">
                  <c:v>0.10306519048876051</c:v>
                </c:pt>
                <c:pt idx="7906">
                  <c:v>0.10306519048876051</c:v>
                </c:pt>
                <c:pt idx="7907">
                  <c:v>0.10306519048876051</c:v>
                </c:pt>
                <c:pt idx="7908">
                  <c:v>0.10306519048876051</c:v>
                </c:pt>
                <c:pt idx="7909">
                  <c:v>0.10306519048876051</c:v>
                </c:pt>
                <c:pt idx="7910">
                  <c:v>0.10306519048876051</c:v>
                </c:pt>
                <c:pt idx="7911">
                  <c:v>0.10306519048876051</c:v>
                </c:pt>
                <c:pt idx="7912">
                  <c:v>0.10306519048876051</c:v>
                </c:pt>
                <c:pt idx="7913">
                  <c:v>0.10306519048876051</c:v>
                </c:pt>
                <c:pt idx="7914">
                  <c:v>0.10306519048876051</c:v>
                </c:pt>
                <c:pt idx="7915">
                  <c:v>0.10306519048876051</c:v>
                </c:pt>
                <c:pt idx="7916">
                  <c:v>0.10306519048876051</c:v>
                </c:pt>
                <c:pt idx="7917">
                  <c:v>0.10306519048876051</c:v>
                </c:pt>
                <c:pt idx="7918">
                  <c:v>0.10306519048876051</c:v>
                </c:pt>
                <c:pt idx="7919">
                  <c:v>0.10306519048876051</c:v>
                </c:pt>
                <c:pt idx="7920">
                  <c:v>0.10306519048876051</c:v>
                </c:pt>
                <c:pt idx="7921">
                  <c:v>0.10306519048876051</c:v>
                </c:pt>
                <c:pt idx="7922">
                  <c:v>0.10306519048876051</c:v>
                </c:pt>
                <c:pt idx="7923">
                  <c:v>0.10306519048876051</c:v>
                </c:pt>
                <c:pt idx="7924">
                  <c:v>0.10306519048876051</c:v>
                </c:pt>
                <c:pt idx="7925">
                  <c:v>0.10306519048876051</c:v>
                </c:pt>
                <c:pt idx="7926">
                  <c:v>0.10306519048876051</c:v>
                </c:pt>
                <c:pt idx="7927">
                  <c:v>0.10306519048876051</c:v>
                </c:pt>
                <c:pt idx="7928">
                  <c:v>0.10306519048876051</c:v>
                </c:pt>
                <c:pt idx="7929">
                  <c:v>0.10306519048876051</c:v>
                </c:pt>
                <c:pt idx="7930">
                  <c:v>0.10306519048876051</c:v>
                </c:pt>
                <c:pt idx="7931">
                  <c:v>0.10306519048876051</c:v>
                </c:pt>
                <c:pt idx="7932">
                  <c:v>0.10306519048876051</c:v>
                </c:pt>
                <c:pt idx="7933">
                  <c:v>0.10306519048876051</c:v>
                </c:pt>
                <c:pt idx="7934">
                  <c:v>0.10306519048876051</c:v>
                </c:pt>
                <c:pt idx="7935">
                  <c:v>0.10306519048876051</c:v>
                </c:pt>
                <c:pt idx="7936">
                  <c:v>0.10306519048876051</c:v>
                </c:pt>
                <c:pt idx="7937">
                  <c:v>0.10306519048876051</c:v>
                </c:pt>
                <c:pt idx="7938">
                  <c:v>0.10306519048876051</c:v>
                </c:pt>
                <c:pt idx="7939">
                  <c:v>0.10306519048876051</c:v>
                </c:pt>
                <c:pt idx="7940">
                  <c:v>0.10306519048876051</c:v>
                </c:pt>
                <c:pt idx="7941">
                  <c:v>0.10306519048876051</c:v>
                </c:pt>
                <c:pt idx="7942">
                  <c:v>0.10306519048876051</c:v>
                </c:pt>
                <c:pt idx="7943">
                  <c:v>0.10306519048876051</c:v>
                </c:pt>
                <c:pt idx="7944">
                  <c:v>0.10306519048876051</c:v>
                </c:pt>
                <c:pt idx="7945">
                  <c:v>0.10306519048876051</c:v>
                </c:pt>
                <c:pt idx="7946">
                  <c:v>0.10306519048876051</c:v>
                </c:pt>
                <c:pt idx="7947">
                  <c:v>0.10306519048876051</c:v>
                </c:pt>
                <c:pt idx="7948">
                  <c:v>0.10306519048876051</c:v>
                </c:pt>
                <c:pt idx="7949">
                  <c:v>0.10306519048876051</c:v>
                </c:pt>
                <c:pt idx="7950">
                  <c:v>0.10306519048876051</c:v>
                </c:pt>
                <c:pt idx="7951">
                  <c:v>0.10306519048876051</c:v>
                </c:pt>
                <c:pt idx="7952">
                  <c:v>0.10306519048876051</c:v>
                </c:pt>
                <c:pt idx="7953">
                  <c:v>0.10306519048876051</c:v>
                </c:pt>
                <c:pt idx="7954">
                  <c:v>0.10306519048876051</c:v>
                </c:pt>
                <c:pt idx="7955">
                  <c:v>0.10306519048876051</c:v>
                </c:pt>
                <c:pt idx="7956">
                  <c:v>0.10306519048876051</c:v>
                </c:pt>
                <c:pt idx="7957">
                  <c:v>0.10306519048876051</c:v>
                </c:pt>
                <c:pt idx="7958">
                  <c:v>0.10306519048876051</c:v>
                </c:pt>
                <c:pt idx="7959">
                  <c:v>0.10306519048876051</c:v>
                </c:pt>
                <c:pt idx="7960">
                  <c:v>0.10306519048876051</c:v>
                </c:pt>
                <c:pt idx="7961">
                  <c:v>0.10306519048876051</c:v>
                </c:pt>
                <c:pt idx="7962">
                  <c:v>0.10306519048876051</c:v>
                </c:pt>
                <c:pt idx="7963">
                  <c:v>0.10306519048876051</c:v>
                </c:pt>
                <c:pt idx="7964">
                  <c:v>0.10306519048876051</c:v>
                </c:pt>
                <c:pt idx="7965">
                  <c:v>0.10306519048876051</c:v>
                </c:pt>
                <c:pt idx="7966">
                  <c:v>0.10306519048876051</c:v>
                </c:pt>
                <c:pt idx="7967">
                  <c:v>0.10306519048876051</c:v>
                </c:pt>
                <c:pt idx="7968">
                  <c:v>0.10306519048876051</c:v>
                </c:pt>
                <c:pt idx="7969">
                  <c:v>0.10306519048876051</c:v>
                </c:pt>
                <c:pt idx="7970">
                  <c:v>0.10306519048876051</c:v>
                </c:pt>
                <c:pt idx="7971">
                  <c:v>0.10306519048876051</c:v>
                </c:pt>
                <c:pt idx="7972">
                  <c:v>0.10306519048876051</c:v>
                </c:pt>
                <c:pt idx="7973">
                  <c:v>0.10306519048876051</c:v>
                </c:pt>
                <c:pt idx="7974">
                  <c:v>0.10306519048876051</c:v>
                </c:pt>
                <c:pt idx="7975">
                  <c:v>0.10306519048876051</c:v>
                </c:pt>
                <c:pt idx="7976">
                  <c:v>0.10306519048876051</c:v>
                </c:pt>
                <c:pt idx="7977">
                  <c:v>0.10306519048876051</c:v>
                </c:pt>
                <c:pt idx="7978">
                  <c:v>0.10306519048876051</c:v>
                </c:pt>
                <c:pt idx="7979">
                  <c:v>0.10306519048876051</c:v>
                </c:pt>
                <c:pt idx="7980">
                  <c:v>0.10306519048876051</c:v>
                </c:pt>
                <c:pt idx="7981">
                  <c:v>0.10306519048876051</c:v>
                </c:pt>
                <c:pt idx="7982">
                  <c:v>0.10306519048876051</c:v>
                </c:pt>
                <c:pt idx="7983">
                  <c:v>0.10306519048876051</c:v>
                </c:pt>
                <c:pt idx="7984">
                  <c:v>0.10306519048876051</c:v>
                </c:pt>
                <c:pt idx="7985">
                  <c:v>0.10306519048876051</c:v>
                </c:pt>
                <c:pt idx="7986">
                  <c:v>0.10306519048876051</c:v>
                </c:pt>
                <c:pt idx="7987">
                  <c:v>0.10306519048876051</c:v>
                </c:pt>
                <c:pt idx="7988">
                  <c:v>0.10306519048876051</c:v>
                </c:pt>
                <c:pt idx="7989">
                  <c:v>0.10306519048876051</c:v>
                </c:pt>
                <c:pt idx="7990">
                  <c:v>0.10306519048876051</c:v>
                </c:pt>
                <c:pt idx="7991">
                  <c:v>0.10306519048876051</c:v>
                </c:pt>
                <c:pt idx="7992">
                  <c:v>0.10306519048876051</c:v>
                </c:pt>
                <c:pt idx="7993">
                  <c:v>0.10306519048876051</c:v>
                </c:pt>
                <c:pt idx="7994">
                  <c:v>0.10306519048876051</c:v>
                </c:pt>
                <c:pt idx="7995">
                  <c:v>0.10306519048876051</c:v>
                </c:pt>
                <c:pt idx="7996">
                  <c:v>0.10306519048876051</c:v>
                </c:pt>
                <c:pt idx="7997">
                  <c:v>0.10306519048876051</c:v>
                </c:pt>
                <c:pt idx="7998">
                  <c:v>0.10306519048876051</c:v>
                </c:pt>
                <c:pt idx="7999">
                  <c:v>0.10306519048876051</c:v>
                </c:pt>
                <c:pt idx="8000">
                  <c:v>0.10306519048876051</c:v>
                </c:pt>
                <c:pt idx="8001">
                  <c:v>0.10306519048876051</c:v>
                </c:pt>
                <c:pt idx="8002">
                  <c:v>0.10306519048876051</c:v>
                </c:pt>
                <c:pt idx="8003">
                  <c:v>0.10306519048876051</c:v>
                </c:pt>
                <c:pt idx="8004">
                  <c:v>0.10306519048876051</c:v>
                </c:pt>
                <c:pt idx="8005">
                  <c:v>0.10306519048876051</c:v>
                </c:pt>
                <c:pt idx="8006">
                  <c:v>0.10306519048876051</c:v>
                </c:pt>
                <c:pt idx="8007">
                  <c:v>0.10306519048876051</c:v>
                </c:pt>
                <c:pt idx="8008">
                  <c:v>0.10306519048876051</c:v>
                </c:pt>
                <c:pt idx="8009">
                  <c:v>0.10306519048876051</c:v>
                </c:pt>
                <c:pt idx="8010">
                  <c:v>0.10306519048876051</c:v>
                </c:pt>
                <c:pt idx="8011">
                  <c:v>0.10306519048876051</c:v>
                </c:pt>
                <c:pt idx="8012">
                  <c:v>0.10306519048876051</c:v>
                </c:pt>
                <c:pt idx="8013">
                  <c:v>0.10306519048876051</c:v>
                </c:pt>
                <c:pt idx="8014">
                  <c:v>0.10306519048876051</c:v>
                </c:pt>
                <c:pt idx="8015">
                  <c:v>0.10306519048876051</c:v>
                </c:pt>
                <c:pt idx="8016">
                  <c:v>0.10306519048876051</c:v>
                </c:pt>
                <c:pt idx="8017">
                  <c:v>0.10306519048876051</c:v>
                </c:pt>
                <c:pt idx="8018">
                  <c:v>0.10306519048876051</c:v>
                </c:pt>
                <c:pt idx="8019">
                  <c:v>0.10306519048876051</c:v>
                </c:pt>
                <c:pt idx="8020">
                  <c:v>0.10306519048876051</c:v>
                </c:pt>
                <c:pt idx="8021">
                  <c:v>0.10306519048876051</c:v>
                </c:pt>
                <c:pt idx="8022">
                  <c:v>0.10306519048876051</c:v>
                </c:pt>
                <c:pt idx="8023">
                  <c:v>0.10306519048876051</c:v>
                </c:pt>
                <c:pt idx="8024">
                  <c:v>0.10306519048876051</c:v>
                </c:pt>
                <c:pt idx="8025">
                  <c:v>0.10306519048876051</c:v>
                </c:pt>
                <c:pt idx="8026">
                  <c:v>0.10306519048876051</c:v>
                </c:pt>
                <c:pt idx="8027">
                  <c:v>0.10306519048876051</c:v>
                </c:pt>
                <c:pt idx="8028">
                  <c:v>0.10306519048876051</c:v>
                </c:pt>
                <c:pt idx="8029">
                  <c:v>0.10306519048876051</c:v>
                </c:pt>
                <c:pt idx="8030">
                  <c:v>0.10306519048876051</c:v>
                </c:pt>
                <c:pt idx="8031">
                  <c:v>0.10306519048876051</c:v>
                </c:pt>
                <c:pt idx="8032">
                  <c:v>0.10306519048876051</c:v>
                </c:pt>
                <c:pt idx="8033">
                  <c:v>0.10306519048876051</c:v>
                </c:pt>
                <c:pt idx="8034">
                  <c:v>0.10306519048876051</c:v>
                </c:pt>
                <c:pt idx="8035">
                  <c:v>0.10306519048876051</c:v>
                </c:pt>
                <c:pt idx="8036">
                  <c:v>0.10306519048876051</c:v>
                </c:pt>
                <c:pt idx="8037">
                  <c:v>0.10306519048876051</c:v>
                </c:pt>
                <c:pt idx="8038">
                  <c:v>0.10306519048876051</c:v>
                </c:pt>
                <c:pt idx="8039">
                  <c:v>0.10306519048876051</c:v>
                </c:pt>
                <c:pt idx="8040">
                  <c:v>0.10306519048876051</c:v>
                </c:pt>
                <c:pt idx="8041">
                  <c:v>0.10306519048876051</c:v>
                </c:pt>
                <c:pt idx="8042">
                  <c:v>0.10306519048876051</c:v>
                </c:pt>
                <c:pt idx="8043">
                  <c:v>0.10306519048876051</c:v>
                </c:pt>
                <c:pt idx="8044">
                  <c:v>0.10306519048876051</c:v>
                </c:pt>
                <c:pt idx="8045">
                  <c:v>0.10306519048876051</c:v>
                </c:pt>
                <c:pt idx="8046">
                  <c:v>0.10306519048876051</c:v>
                </c:pt>
                <c:pt idx="8047">
                  <c:v>0.10306519048876051</c:v>
                </c:pt>
                <c:pt idx="8048">
                  <c:v>0.10306519048876051</c:v>
                </c:pt>
                <c:pt idx="8049">
                  <c:v>0.10306519048876051</c:v>
                </c:pt>
                <c:pt idx="8050">
                  <c:v>0.10306519048876051</c:v>
                </c:pt>
                <c:pt idx="8051">
                  <c:v>0.10306519048876051</c:v>
                </c:pt>
                <c:pt idx="8052">
                  <c:v>0.10306519048876051</c:v>
                </c:pt>
                <c:pt idx="8053">
                  <c:v>0.10306519048876051</c:v>
                </c:pt>
                <c:pt idx="8054">
                  <c:v>0.10306519048876051</c:v>
                </c:pt>
                <c:pt idx="8055">
                  <c:v>0.10306519048876051</c:v>
                </c:pt>
                <c:pt idx="8056">
                  <c:v>0.10306519048876051</c:v>
                </c:pt>
                <c:pt idx="8057">
                  <c:v>0.10306519048876051</c:v>
                </c:pt>
                <c:pt idx="8058">
                  <c:v>0.10306519048876051</c:v>
                </c:pt>
                <c:pt idx="8059">
                  <c:v>0.10306519048876051</c:v>
                </c:pt>
                <c:pt idx="8060">
                  <c:v>0.10306519048876051</c:v>
                </c:pt>
                <c:pt idx="8061">
                  <c:v>0.10306519048876051</c:v>
                </c:pt>
                <c:pt idx="8062">
                  <c:v>0.10306519048876051</c:v>
                </c:pt>
                <c:pt idx="8063">
                  <c:v>0.10306519048876051</c:v>
                </c:pt>
                <c:pt idx="8064">
                  <c:v>0.10306519048876051</c:v>
                </c:pt>
                <c:pt idx="8065">
                  <c:v>0.10306519048876051</c:v>
                </c:pt>
                <c:pt idx="8066">
                  <c:v>0.10306519048876051</c:v>
                </c:pt>
                <c:pt idx="8067">
                  <c:v>0.10306519048876051</c:v>
                </c:pt>
                <c:pt idx="8068">
                  <c:v>0.10306519048876051</c:v>
                </c:pt>
                <c:pt idx="8069">
                  <c:v>0.10306519048876051</c:v>
                </c:pt>
                <c:pt idx="8070">
                  <c:v>0.10306519048876051</c:v>
                </c:pt>
                <c:pt idx="8071">
                  <c:v>0.10306519048876051</c:v>
                </c:pt>
                <c:pt idx="8072">
                  <c:v>0.10306519048876051</c:v>
                </c:pt>
                <c:pt idx="8073">
                  <c:v>0.10306519048876051</c:v>
                </c:pt>
                <c:pt idx="8074">
                  <c:v>0.10306519048876051</c:v>
                </c:pt>
                <c:pt idx="8075">
                  <c:v>0.10306519048876051</c:v>
                </c:pt>
                <c:pt idx="8076">
                  <c:v>0.10306519048876051</c:v>
                </c:pt>
                <c:pt idx="8077">
                  <c:v>0.10306519048876051</c:v>
                </c:pt>
                <c:pt idx="8078">
                  <c:v>0.10306519048876051</c:v>
                </c:pt>
                <c:pt idx="8079">
                  <c:v>0.10306519048876051</c:v>
                </c:pt>
                <c:pt idx="8080">
                  <c:v>0.10306519048876051</c:v>
                </c:pt>
                <c:pt idx="8081">
                  <c:v>0.10306519048876051</c:v>
                </c:pt>
                <c:pt idx="8082">
                  <c:v>0.10306519048876051</c:v>
                </c:pt>
                <c:pt idx="8083">
                  <c:v>0.10306519048876051</c:v>
                </c:pt>
                <c:pt idx="8084">
                  <c:v>0.10306519048876051</c:v>
                </c:pt>
                <c:pt idx="8085">
                  <c:v>0.10306519048876051</c:v>
                </c:pt>
                <c:pt idx="8086">
                  <c:v>0.10306519048876051</c:v>
                </c:pt>
                <c:pt idx="8087">
                  <c:v>0.10306519048876051</c:v>
                </c:pt>
                <c:pt idx="8088">
                  <c:v>0.10306519048876051</c:v>
                </c:pt>
                <c:pt idx="8089">
                  <c:v>0.10306519048876051</c:v>
                </c:pt>
                <c:pt idx="8090">
                  <c:v>0.10306519048876051</c:v>
                </c:pt>
                <c:pt idx="8091">
                  <c:v>0.10306519048876051</c:v>
                </c:pt>
                <c:pt idx="8092">
                  <c:v>0.10306519048876051</c:v>
                </c:pt>
                <c:pt idx="8093">
                  <c:v>0.10306519048876051</c:v>
                </c:pt>
                <c:pt idx="8094">
                  <c:v>0.10306519048876051</c:v>
                </c:pt>
                <c:pt idx="8095">
                  <c:v>0.10306519048876051</c:v>
                </c:pt>
                <c:pt idx="8096">
                  <c:v>0.10306519048876051</c:v>
                </c:pt>
                <c:pt idx="8097">
                  <c:v>0.10306519048876051</c:v>
                </c:pt>
                <c:pt idx="8098">
                  <c:v>0.10306519048876051</c:v>
                </c:pt>
                <c:pt idx="8099">
                  <c:v>0.10306519048876051</c:v>
                </c:pt>
                <c:pt idx="8100">
                  <c:v>0.10306519048876051</c:v>
                </c:pt>
                <c:pt idx="8101">
                  <c:v>0.10306519048876051</c:v>
                </c:pt>
                <c:pt idx="8102">
                  <c:v>0.10306519048876051</c:v>
                </c:pt>
                <c:pt idx="8103">
                  <c:v>0.10306519048876051</c:v>
                </c:pt>
                <c:pt idx="8104">
                  <c:v>0.10306519048876051</c:v>
                </c:pt>
                <c:pt idx="8105">
                  <c:v>0.10306519048876051</c:v>
                </c:pt>
                <c:pt idx="8106">
                  <c:v>0.10306519048876051</c:v>
                </c:pt>
                <c:pt idx="8107">
                  <c:v>0.10306519048876051</c:v>
                </c:pt>
                <c:pt idx="8108">
                  <c:v>0.10306519048876051</c:v>
                </c:pt>
                <c:pt idx="8109">
                  <c:v>0.10306519048876051</c:v>
                </c:pt>
                <c:pt idx="8110">
                  <c:v>0.10306519048876051</c:v>
                </c:pt>
                <c:pt idx="8111">
                  <c:v>0.10306519048876051</c:v>
                </c:pt>
                <c:pt idx="8112">
                  <c:v>0.10306519048876051</c:v>
                </c:pt>
                <c:pt idx="8113">
                  <c:v>0.10306519048876051</c:v>
                </c:pt>
                <c:pt idx="8114">
                  <c:v>0.10306519048876051</c:v>
                </c:pt>
                <c:pt idx="8115">
                  <c:v>0.10306519048876051</c:v>
                </c:pt>
                <c:pt idx="8116">
                  <c:v>0.10306519048876051</c:v>
                </c:pt>
                <c:pt idx="8117">
                  <c:v>0.10306519048876051</c:v>
                </c:pt>
                <c:pt idx="8118">
                  <c:v>0.10306519048876051</c:v>
                </c:pt>
                <c:pt idx="8119">
                  <c:v>0.10306519048876051</c:v>
                </c:pt>
                <c:pt idx="8120">
                  <c:v>0.10306519048876051</c:v>
                </c:pt>
                <c:pt idx="8121">
                  <c:v>0.10306519048876051</c:v>
                </c:pt>
                <c:pt idx="8122">
                  <c:v>0.10306519048876051</c:v>
                </c:pt>
                <c:pt idx="8123">
                  <c:v>0.10306519048876051</c:v>
                </c:pt>
                <c:pt idx="8124">
                  <c:v>0.10306519048876051</c:v>
                </c:pt>
                <c:pt idx="8125">
                  <c:v>0.10306519048876051</c:v>
                </c:pt>
                <c:pt idx="8126">
                  <c:v>0.10306519048876051</c:v>
                </c:pt>
                <c:pt idx="8127">
                  <c:v>0.10306519048876051</c:v>
                </c:pt>
                <c:pt idx="8128">
                  <c:v>0.10306519048876051</c:v>
                </c:pt>
                <c:pt idx="8129">
                  <c:v>0.10306519048876051</c:v>
                </c:pt>
                <c:pt idx="8130">
                  <c:v>0.10306519048876051</c:v>
                </c:pt>
                <c:pt idx="8131">
                  <c:v>0.10306519048876051</c:v>
                </c:pt>
                <c:pt idx="8132">
                  <c:v>0.10306519048876051</c:v>
                </c:pt>
                <c:pt idx="8133">
                  <c:v>0.10306519048876051</c:v>
                </c:pt>
                <c:pt idx="8134">
                  <c:v>0.10306519048876051</c:v>
                </c:pt>
                <c:pt idx="8135">
                  <c:v>0.10306519048876051</c:v>
                </c:pt>
                <c:pt idx="8136">
                  <c:v>0.10306519048876051</c:v>
                </c:pt>
                <c:pt idx="8137">
                  <c:v>0.10306519048876051</c:v>
                </c:pt>
                <c:pt idx="8138">
                  <c:v>0.10306519048876051</c:v>
                </c:pt>
                <c:pt idx="8139">
                  <c:v>0.10306519048876051</c:v>
                </c:pt>
                <c:pt idx="8140">
                  <c:v>0.10306519048876051</c:v>
                </c:pt>
                <c:pt idx="8141">
                  <c:v>0.10306519048876051</c:v>
                </c:pt>
                <c:pt idx="8142">
                  <c:v>0.10306519048876051</c:v>
                </c:pt>
                <c:pt idx="8143">
                  <c:v>0.10306519048876051</c:v>
                </c:pt>
                <c:pt idx="8144">
                  <c:v>0.10306519048876051</c:v>
                </c:pt>
                <c:pt idx="8145">
                  <c:v>0.10306519048876051</c:v>
                </c:pt>
                <c:pt idx="8146">
                  <c:v>0.10306519048876051</c:v>
                </c:pt>
                <c:pt idx="8147">
                  <c:v>0.10306519048876051</c:v>
                </c:pt>
                <c:pt idx="8148">
                  <c:v>0.10306519048876051</c:v>
                </c:pt>
                <c:pt idx="8149">
                  <c:v>0.10306519048876051</c:v>
                </c:pt>
                <c:pt idx="8150">
                  <c:v>0.10306519048876051</c:v>
                </c:pt>
                <c:pt idx="8151">
                  <c:v>0.10306519048876051</c:v>
                </c:pt>
                <c:pt idx="8152">
                  <c:v>0.10306519048876051</c:v>
                </c:pt>
                <c:pt idx="8153">
                  <c:v>0.10306519048876051</c:v>
                </c:pt>
                <c:pt idx="8154">
                  <c:v>0.10306519048876051</c:v>
                </c:pt>
                <c:pt idx="8155">
                  <c:v>0.10306519048876051</c:v>
                </c:pt>
                <c:pt idx="8156">
                  <c:v>0.10306519048876051</c:v>
                </c:pt>
                <c:pt idx="8157">
                  <c:v>0.10306519048876051</c:v>
                </c:pt>
                <c:pt idx="8158">
                  <c:v>0.10306519048876051</c:v>
                </c:pt>
                <c:pt idx="8159">
                  <c:v>0.10306519048876051</c:v>
                </c:pt>
                <c:pt idx="8160">
                  <c:v>0.10306519048876051</c:v>
                </c:pt>
                <c:pt idx="8161">
                  <c:v>0.10306519048876051</c:v>
                </c:pt>
                <c:pt idx="8162">
                  <c:v>0.10306519048876051</c:v>
                </c:pt>
                <c:pt idx="8163">
                  <c:v>0.10306519048876051</c:v>
                </c:pt>
                <c:pt idx="8164">
                  <c:v>0.10306519048876051</c:v>
                </c:pt>
                <c:pt idx="8165">
                  <c:v>0.10306519048876051</c:v>
                </c:pt>
                <c:pt idx="8166">
                  <c:v>0.10306519048876051</c:v>
                </c:pt>
                <c:pt idx="8167">
                  <c:v>0.10306519048876051</c:v>
                </c:pt>
                <c:pt idx="8168">
                  <c:v>0.10306519048876051</c:v>
                </c:pt>
                <c:pt idx="8169">
                  <c:v>0.10306519048876051</c:v>
                </c:pt>
                <c:pt idx="8170">
                  <c:v>0.10306519048876051</c:v>
                </c:pt>
                <c:pt idx="8171">
                  <c:v>0.10306519048876051</c:v>
                </c:pt>
                <c:pt idx="8172">
                  <c:v>0.10306519048876051</c:v>
                </c:pt>
                <c:pt idx="8173">
                  <c:v>0.10306519048876051</c:v>
                </c:pt>
                <c:pt idx="8174">
                  <c:v>0.10306519048876051</c:v>
                </c:pt>
                <c:pt idx="8175">
                  <c:v>0.10306519048876051</c:v>
                </c:pt>
                <c:pt idx="8176">
                  <c:v>0.10306519048876051</c:v>
                </c:pt>
                <c:pt idx="8177">
                  <c:v>0.10306519048876051</c:v>
                </c:pt>
                <c:pt idx="8178">
                  <c:v>0.10306519048876051</c:v>
                </c:pt>
                <c:pt idx="8179">
                  <c:v>0.10306519048876051</c:v>
                </c:pt>
                <c:pt idx="8180">
                  <c:v>0.10306519048876051</c:v>
                </c:pt>
                <c:pt idx="8181">
                  <c:v>0.10306519048876051</c:v>
                </c:pt>
                <c:pt idx="8182">
                  <c:v>0.10306519048876051</c:v>
                </c:pt>
                <c:pt idx="8183">
                  <c:v>0.10306519048876051</c:v>
                </c:pt>
                <c:pt idx="8184">
                  <c:v>0.10306519048876051</c:v>
                </c:pt>
                <c:pt idx="8185">
                  <c:v>0.10306519048876051</c:v>
                </c:pt>
                <c:pt idx="8186">
                  <c:v>0.10306519048876051</c:v>
                </c:pt>
                <c:pt idx="8187">
                  <c:v>0.10306519048876051</c:v>
                </c:pt>
                <c:pt idx="8188">
                  <c:v>0.10306519048876051</c:v>
                </c:pt>
                <c:pt idx="8189">
                  <c:v>0.10306519048876051</c:v>
                </c:pt>
                <c:pt idx="8190">
                  <c:v>0.10306519048876051</c:v>
                </c:pt>
                <c:pt idx="8191">
                  <c:v>0.10306519048876051</c:v>
                </c:pt>
                <c:pt idx="8192">
                  <c:v>0.10306519048876051</c:v>
                </c:pt>
                <c:pt idx="8193">
                  <c:v>0.10306519048876051</c:v>
                </c:pt>
                <c:pt idx="8194">
                  <c:v>0.10306519048876051</c:v>
                </c:pt>
                <c:pt idx="8195">
                  <c:v>0.10306519048876051</c:v>
                </c:pt>
                <c:pt idx="8196">
                  <c:v>0.10306519048876051</c:v>
                </c:pt>
                <c:pt idx="8197">
                  <c:v>0.10306519048876051</c:v>
                </c:pt>
                <c:pt idx="8198">
                  <c:v>0.10306519048876051</c:v>
                </c:pt>
                <c:pt idx="8199">
                  <c:v>0.10306519048876051</c:v>
                </c:pt>
                <c:pt idx="8200">
                  <c:v>0.10306519048876051</c:v>
                </c:pt>
                <c:pt idx="8201">
                  <c:v>0.10306519048876051</c:v>
                </c:pt>
                <c:pt idx="8202">
                  <c:v>0.10306519048876051</c:v>
                </c:pt>
                <c:pt idx="8203">
                  <c:v>0.10306519048876051</c:v>
                </c:pt>
                <c:pt idx="8204">
                  <c:v>0.10306519048876051</c:v>
                </c:pt>
                <c:pt idx="8205">
                  <c:v>0.10306519048876051</c:v>
                </c:pt>
                <c:pt idx="8206">
                  <c:v>0.10306519048876051</c:v>
                </c:pt>
                <c:pt idx="8207">
                  <c:v>0.10306519048876051</c:v>
                </c:pt>
                <c:pt idx="8208">
                  <c:v>0.10306519048876051</c:v>
                </c:pt>
                <c:pt idx="8209">
                  <c:v>0.10306519048876051</c:v>
                </c:pt>
                <c:pt idx="8210">
                  <c:v>0.10306519048876051</c:v>
                </c:pt>
                <c:pt idx="8211">
                  <c:v>0.10306519048876051</c:v>
                </c:pt>
                <c:pt idx="8212">
                  <c:v>0.10306519048876051</c:v>
                </c:pt>
                <c:pt idx="8213">
                  <c:v>0.10306519048876051</c:v>
                </c:pt>
                <c:pt idx="8214">
                  <c:v>0.10306519048876051</c:v>
                </c:pt>
                <c:pt idx="8215">
                  <c:v>0.10306519048876051</c:v>
                </c:pt>
                <c:pt idx="8216">
                  <c:v>0.10306519048876051</c:v>
                </c:pt>
                <c:pt idx="8217">
                  <c:v>0.10306519048876051</c:v>
                </c:pt>
                <c:pt idx="8218">
                  <c:v>0.10306519048876051</c:v>
                </c:pt>
                <c:pt idx="8219">
                  <c:v>0.10306519048876051</c:v>
                </c:pt>
                <c:pt idx="8220">
                  <c:v>0.10306519048876051</c:v>
                </c:pt>
                <c:pt idx="8221">
                  <c:v>0.10306519048876051</c:v>
                </c:pt>
                <c:pt idx="8222">
                  <c:v>7.0673273478007226E-2</c:v>
                </c:pt>
                <c:pt idx="8223">
                  <c:v>7.0673273478007226E-2</c:v>
                </c:pt>
                <c:pt idx="8224">
                  <c:v>7.0673273478007226E-2</c:v>
                </c:pt>
                <c:pt idx="8225">
                  <c:v>7.0673273478007226E-2</c:v>
                </c:pt>
                <c:pt idx="8226">
                  <c:v>7.0673273478007226E-2</c:v>
                </c:pt>
                <c:pt idx="8227">
                  <c:v>7.0673273478007226E-2</c:v>
                </c:pt>
                <c:pt idx="8228">
                  <c:v>7.0673273478007226E-2</c:v>
                </c:pt>
                <c:pt idx="8229">
                  <c:v>7.0673273478007226E-2</c:v>
                </c:pt>
                <c:pt idx="8230">
                  <c:v>7.0673273478007226E-2</c:v>
                </c:pt>
                <c:pt idx="8231">
                  <c:v>7.0673273478007226E-2</c:v>
                </c:pt>
                <c:pt idx="8232">
                  <c:v>7.0673273478007226E-2</c:v>
                </c:pt>
                <c:pt idx="8233">
                  <c:v>7.0673273478007226E-2</c:v>
                </c:pt>
                <c:pt idx="8234">
                  <c:v>7.0673273478007226E-2</c:v>
                </c:pt>
                <c:pt idx="8235">
                  <c:v>7.0673273478007226E-2</c:v>
                </c:pt>
                <c:pt idx="8236">
                  <c:v>7.0673273478007226E-2</c:v>
                </c:pt>
                <c:pt idx="8237">
                  <c:v>7.0673273478007226E-2</c:v>
                </c:pt>
                <c:pt idx="8238">
                  <c:v>7.0673273478007226E-2</c:v>
                </c:pt>
                <c:pt idx="8239">
                  <c:v>7.0673273478007226E-2</c:v>
                </c:pt>
                <c:pt idx="8240">
                  <c:v>7.0673273478007226E-2</c:v>
                </c:pt>
                <c:pt idx="8241">
                  <c:v>7.0673273478007226E-2</c:v>
                </c:pt>
                <c:pt idx="8242">
                  <c:v>7.0673273478007226E-2</c:v>
                </c:pt>
                <c:pt idx="8243">
                  <c:v>7.0673273478007226E-2</c:v>
                </c:pt>
                <c:pt idx="8244">
                  <c:v>7.0673273478007226E-2</c:v>
                </c:pt>
                <c:pt idx="8245">
                  <c:v>7.0673273478007226E-2</c:v>
                </c:pt>
                <c:pt idx="8246">
                  <c:v>7.0673273478007226E-2</c:v>
                </c:pt>
                <c:pt idx="8247">
                  <c:v>7.0673273478007226E-2</c:v>
                </c:pt>
                <c:pt idx="8248">
                  <c:v>7.0673273478007226E-2</c:v>
                </c:pt>
                <c:pt idx="8249">
                  <c:v>7.0673273478007226E-2</c:v>
                </c:pt>
                <c:pt idx="8250">
                  <c:v>7.0673273478007226E-2</c:v>
                </c:pt>
                <c:pt idx="8251">
                  <c:v>7.0673273478007226E-2</c:v>
                </c:pt>
                <c:pt idx="8252">
                  <c:v>7.0673273478007226E-2</c:v>
                </c:pt>
                <c:pt idx="8253">
                  <c:v>7.0673273478007226E-2</c:v>
                </c:pt>
                <c:pt idx="8254">
                  <c:v>7.0673273478007226E-2</c:v>
                </c:pt>
                <c:pt idx="8255">
                  <c:v>7.0673273478007226E-2</c:v>
                </c:pt>
                <c:pt idx="8256">
                  <c:v>7.0673273478007226E-2</c:v>
                </c:pt>
                <c:pt idx="8257">
                  <c:v>7.0673273478007226E-2</c:v>
                </c:pt>
                <c:pt idx="8258">
                  <c:v>7.0673273478007226E-2</c:v>
                </c:pt>
                <c:pt idx="8259">
                  <c:v>7.0673273478007226E-2</c:v>
                </c:pt>
                <c:pt idx="8260">
                  <c:v>7.0673273478007226E-2</c:v>
                </c:pt>
                <c:pt idx="8261">
                  <c:v>7.0673273478007226E-2</c:v>
                </c:pt>
                <c:pt idx="8262">
                  <c:v>7.0673273478007226E-2</c:v>
                </c:pt>
                <c:pt idx="8263">
                  <c:v>7.0673273478007226E-2</c:v>
                </c:pt>
                <c:pt idx="8264">
                  <c:v>7.0673273478007226E-2</c:v>
                </c:pt>
                <c:pt idx="8265">
                  <c:v>7.0673273478007226E-2</c:v>
                </c:pt>
                <c:pt idx="8266">
                  <c:v>7.0673273478007226E-2</c:v>
                </c:pt>
                <c:pt idx="8267">
                  <c:v>7.0673273478007226E-2</c:v>
                </c:pt>
                <c:pt idx="8268">
                  <c:v>7.0673273478007226E-2</c:v>
                </c:pt>
                <c:pt idx="8269">
                  <c:v>7.0673273478007226E-2</c:v>
                </c:pt>
                <c:pt idx="8270">
                  <c:v>7.0673273478007226E-2</c:v>
                </c:pt>
                <c:pt idx="8271">
                  <c:v>7.0673273478007226E-2</c:v>
                </c:pt>
                <c:pt idx="8272">
                  <c:v>7.0673273478007226E-2</c:v>
                </c:pt>
                <c:pt idx="8273">
                  <c:v>7.0673273478007226E-2</c:v>
                </c:pt>
                <c:pt idx="8274">
                  <c:v>7.0673273478007226E-2</c:v>
                </c:pt>
                <c:pt idx="8275">
                  <c:v>7.0673273478007226E-2</c:v>
                </c:pt>
                <c:pt idx="8276">
                  <c:v>7.0673273478007226E-2</c:v>
                </c:pt>
                <c:pt idx="8277">
                  <c:v>7.0673273478007226E-2</c:v>
                </c:pt>
                <c:pt idx="8278">
                  <c:v>7.0673273478007226E-2</c:v>
                </c:pt>
                <c:pt idx="8279">
                  <c:v>7.0673273478007226E-2</c:v>
                </c:pt>
                <c:pt idx="8280">
                  <c:v>7.0673273478007226E-2</c:v>
                </c:pt>
                <c:pt idx="8281">
                  <c:v>7.0673273478007226E-2</c:v>
                </c:pt>
                <c:pt idx="8282">
                  <c:v>7.0673273478007226E-2</c:v>
                </c:pt>
                <c:pt idx="8283">
                  <c:v>7.0673273478007226E-2</c:v>
                </c:pt>
                <c:pt idx="8284">
                  <c:v>7.0673273478007226E-2</c:v>
                </c:pt>
                <c:pt idx="8285">
                  <c:v>7.0673273478007226E-2</c:v>
                </c:pt>
                <c:pt idx="8286">
                  <c:v>7.0673273478007226E-2</c:v>
                </c:pt>
                <c:pt idx="8287">
                  <c:v>7.0673273478007226E-2</c:v>
                </c:pt>
                <c:pt idx="8288">
                  <c:v>7.0673273478007226E-2</c:v>
                </c:pt>
                <c:pt idx="8289">
                  <c:v>7.0673273478007226E-2</c:v>
                </c:pt>
                <c:pt idx="8290">
                  <c:v>7.0673273478007226E-2</c:v>
                </c:pt>
                <c:pt idx="8291">
                  <c:v>7.0673273478007226E-2</c:v>
                </c:pt>
                <c:pt idx="8292">
                  <c:v>7.0673273478007226E-2</c:v>
                </c:pt>
                <c:pt idx="8293">
                  <c:v>7.0673273478007226E-2</c:v>
                </c:pt>
                <c:pt idx="8294">
                  <c:v>7.0673273478007226E-2</c:v>
                </c:pt>
                <c:pt idx="8295">
                  <c:v>7.0673273478007226E-2</c:v>
                </c:pt>
                <c:pt idx="8296">
                  <c:v>7.0673273478007226E-2</c:v>
                </c:pt>
                <c:pt idx="8297">
                  <c:v>7.0673273478007226E-2</c:v>
                </c:pt>
                <c:pt idx="8298">
                  <c:v>7.0673273478007226E-2</c:v>
                </c:pt>
                <c:pt idx="8299">
                  <c:v>7.0673273478007226E-2</c:v>
                </c:pt>
                <c:pt idx="8300">
                  <c:v>7.0673273478007226E-2</c:v>
                </c:pt>
                <c:pt idx="8301">
                  <c:v>7.0673273478007226E-2</c:v>
                </c:pt>
                <c:pt idx="8302">
                  <c:v>7.0673273478007226E-2</c:v>
                </c:pt>
                <c:pt idx="8303">
                  <c:v>7.0673273478007226E-2</c:v>
                </c:pt>
                <c:pt idx="8304">
                  <c:v>7.0673273478007226E-2</c:v>
                </c:pt>
                <c:pt idx="8305">
                  <c:v>7.0673273478007226E-2</c:v>
                </c:pt>
                <c:pt idx="8306">
                  <c:v>7.0673273478007226E-2</c:v>
                </c:pt>
                <c:pt idx="8307">
                  <c:v>7.0673273478007226E-2</c:v>
                </c:pt>
                <c:pt idx="8308">
                  <c:v>7.0673273478007226E-2</c:v>
                </c:pt>
                <c:pt idx="8309">
                  <c:v>7.0673273478007226E-2</c:v>
                </c:pt>
                <c:pt idx="8310">
                  <c:v>7.0673273478007226E-2</c:v>
                </c:pt>
                <c:pt idx="8311">
                  <c:v>7.0673273478007226E-2</c:v>
                </c:pt>
                <c:pt idx="8312">
                  <c:v>7.0673273478007226E-2</c:v>
                </c:pt>
                <c:pt idx="8313">
                  <c:v>7.0673273478007226E-2</c:v>
                </c:pt>
                <c:pt idx="8314">
                  <c:v>7.0673273478007226E-2</c:v>
                </c:pt>
                <c:pt idx="8315">
                  <c:v>7.0673273478007226E-2</c:v>
                </c:pt>
                <c:pt idx="8316">
                  <c:v>7.0673273478007226E-2</c:v>
                </c:pt>
                <c:pt idx="8317">
                  <c:v>7.0673273478007226E-2</c:v>
                </c:pt>
                <c:pt idx="8318">
                  <c:v>7.0673273478007226E-2</c:v>
                </c:pt>
                <c:pt idx="8319">
                  <c:v>7.0673273478007226E-2</c:v>
                </c:pt>
                <c:pt idx="8320">
                  <c:v>7.0673273478007226E-2</c:v>
                </c:pt>
                <c:pt idx="8321">
                  <c:v>7.0673273478007226E-2</c:v>
                </c:pt>
                <c:pt idx="8322">
                  <c:v>7.0673273478007226E-2</c:v>
                </c:pt>
                <c:pt idx="8323">
                  <c:v>7.0673273478007226E-2</c:v>
                </c:pt>
                <c:pt idx="8324">
                  <c:v>7.0673273478007226E-2</c:v>
                </c:pt>
                <c:pt idx="8325">
                  <c:v>7.0673273478007226E-2</c:v>
                </c:pt>
                <c:pt idx="8326">
                  <c:v>7.0673273478007226E-2</c:v>
                </c:pt>
                <c:pt idx="8327">
                  <c:v>7.0673273478007226E-2</c:v>
                </c:pt>
                <c:pt idx="8328">
                  <c:v>7.0673273478007226E-2</c:v>
                </c:pt>
                <c:pt idx="8329">
                  <c:v>7.0673273478007226E-2</c:v>
                </c:pt>
                <c:pt idx="8330">
                  <c:v>7.0673273478007226E-2</c:v>
                </c:pt>
                <c:pt idx="8331">
                  <c:v>7.0673273478007226E-2</c:v>
                </c:pt>
                <c:pt idx="8332">
                  <c:v>7.0673273478007226E-2</c:v>
                </c:pt>
                <c:pt idx="8333">
                  <c:v>7.0673273478007226E-2</c:v>
                </c:pt>
                <c:pt idx="8334">
                  <c:v>7.0673273478007226E-2</c:v>
                </c:pt>
                <c:pt idx="8335">
                  <c:v>7.0673273478007226E-2</c:v>
                </c:pt>
                <c:pt idx="8336">
                  <c:v>7.0673273478007226E-2</c:v>
                </c:pt>
                <c:pt idx="8337">
                  <c:v>7.0673273478007226E-2</c:v>
                </c:pt>
                <c:pt idx="8338">
                  <c:v>7.0673273478007226E-2</c:v>
                </c:pt>
                <c:pt idx="8339">
                  <c:v>7.0673273478007226E-2</c:v>
                </c:pt>
                <c:pt idx="8340">
                  <c:v>7.0673273478007226E-2</c:v>
                </c:pt>
                <c:pt idx="8341">
                  <c:v>7.0673273478007226E-2</c:v>
                </c:pt>
                <c:pt idx="8342">
                  <c:v>7.0673273478007226E-2</c:v>
                </c:pt>
                <c:pt idx="8343">
                  <c:v>7.0673273478007226E-2</c:v>
                </c:pt>
                <c:pt idx="8344">
                  <c:v>7.0673273478007226E-2</c:v>
                </c:pt>
                <c:pt idx="8345">
                  <c:v>7.0673273478007226E-2</c:v>
                </c:pt>
                <c:pt idx="8346">
                  <c:v>7.0673273478007226E-2</c:v>
                </c:pt>
                <c:pt idx="8347">
                  <c:v>7.0673273478007226E-2</c:v>
                </c:pt>
                <c:pt idx="8348">
                  <c:v>7.0673273478007226E-2</c:v>
                </c:pt>
                <c:pt idx="8349">
                  <c:v>7.0673273478007226E-2</c:v>
                </c:pt>
                <c:pt idx="8350">
                  <c:v>7.0673273478007226E-2</c:v>
                </c:pt>
                <c:pt idx="8351">
                  <c:v>7.0673273478007226E-2</c:v>
                </c:pt>
                <c:pt idx="8352">
                  <c:v>7.0673273478007226E-2</c:v>
                </c:pt>
                <c:pt idx="8353">
                  <c:v>7.0673273478007226E-2</c:v>
                </c:pt>
                <c:pt idx="8354">
                  <c:v>7.0673273478007226E-2</c:v>
                </c:pt>
                <c:pt idx="8355">
                  <c:v>7.0673273478007226E-2</c:v>
                </c:pt>
                <c:pt idx="8356">
                  <c:v>7.0673273478007226E-2</c:v>
                </c:pt>
                <c:pt idx="8357">
                  <c:v>7.0673273478007226E-2</c:v>
                </c:pt>
                <c:pt idx="8358">
                  <c:v>7.0673273478007226E-2</c:v>
                </c:pt>
                <c:pt idx="8359">
                  <c:v>7.0673273478007226E-2</c:v>
                </c:pt>
                <c:pt idx="8360">
                  <c:v>7.0673273478007226E-2</c:v>
                </c:pt>
                <c:pt idx="8361">
                  <c:v>7.0673273478007226E-2</c:v>
                </c:pt>
                <c:pt idx="8362">
                  <c:v>7.0673273478007226E-2</c:v>
                </c:pt>
                <c:pt idx="8363">
                  <c:v>7.0673273478007226E-2</c:v>
                </c:pt>
                <c:pt idx="8364">
                  <c:v>7.0673273478007226E-2</c:v>
                </c:pt>
                <c:pt idx="8365">
                  <c:v>7.0673273478007226E-2</c:v>
                </c:pt>
                <c:pt idx="8366">
                  <c:v>7.0673273478007226E-2</c:v>
                </c:pt>
                <c:pt idx="8367">
                  <c:v>7.0673273478007226E-2</c:v>
                </c:pt>
                <c:pt idx="8368">
                  <c:v>7.0673273478007226E-2</c:v>
                </c:pt>
                <c:pt idx="8369">
                  <c:v>7.0673273478007226E-2</c:v>
                </c:pt>
                <c:pt idx="8370">
                  <c:v>7.0673273478007226E-2</c:v>
                </c:pt>
                <c:pt idx="8371">
                  <c:v>7.0673273478007226E-2</c:v>
                </c:pt>
                <c:pt idx="8372">
                  <c:v>7.0673273478007226E-2</c:v>
                </c:pt>
                <c:pt idx="8373">
                  <c:v>7.0673273478007226E-2</c:v>
                </c:pt>
                <c:pt idx="8374">
                  <c:v>7.0673273478007226E-2</c:v>
                </c:pt>
                <c:pt idx="8375">
                  <c:v>7.0673273478007226E-2</c:v>
                </c:pt>
                <c:pt idx="8376">
                  <c:v>7.0673273478007226E-2</c:v>
                </c:pt>
                <c:pt idx="8377">
                  <c:v>7.0673273478007226E-2</c:v>
                </c:pt>
                <c:pt idx="8378">
                  <c:v>7.0673273478007226E-2</c:v>
                </c:pt>
                <c:pt idx="8379">
                  <c:v>7.0673273478007226E-2</c:v>
                </c:pt>
                <c:pt idx="8380">
                  <c:v>7.0673273478007226E-2</c:v>
                </c:pt>
                <c:pt idx="8381">
                  <c:v>7.0673273478007226E-2</c:v>
                </c:pt>
                <c:pt idx="8382">
                  <c:v>7.0673273478007226E-2</c:v>
                </c:pt>
                <c:pt idx="8383">
                  <c:v>7.0673273478007226E-2</c:v>
                </c:pt>
                <c:pt idx="8384">
                  <c:v>7.0673273478007226E-2</c:v>
                </c:pt>
                <c:pt idx="8385">
                  <c:v>7.0673273478007226E-2</c:v>
                </c:pt>
                <c:pt idx="8386">
                  <c:v>7.0673273478007226E-2</c:v>
                </c:pt>
                <c:pt idx="8387">
                  <c:v>7.0673273478007226E-2</c:v>
                </c:pt>
                <c:pt idx="8388">
                  <c:v>7.0673273478007226E-2</c:v>
                </c:pt>
                <c:pt idx="8389">
                  <c:v>7.0673273478007226E-2</c:v>
                </c:pt>
                <c:pt idx="8390">
                  <c:v>7.0673273478007226E-2</c:v>
                </c:pt>
                <c:pt idx="8391">
                  <c:v>7.0673273478007226E-2</c:v>
                </c:pt>
                <c:pt idx="8392">
                  <c:v>7.0673273478007226E-2</c:v>
                </c:pt>
                <c:pt idx="8393">
                  <c:v>7.0673273478007226E-2</c:v>
                </c:pt>
                <c:pt idx="8394">
                  <c:v>7.0673273478007226E-2</c:v>
                </c:pt>
                <c:pt idx="8395">
                  <c:v>7.0673273478007226E-2</c:v>
                </c:pt>
                <c:pt idx="8396">
                  <c:v>7.0673273478007226E-2</c:v>
                </c:pt>
                <c:pt idx="8397">
                  <c:v>7.0673273478007226E-2</c:v>
                </c:pt>
                <c:pt idx="8398">
                  <c:v>7.0673273478007226E-2</c:v>
                </c:pt>
                <c:pt idx="8399">
                  <c:v>7.0673273478007226E-2</c:v>
                </c:pt>
                <c:pt idx="8400">
                  <c:v>7.0673273478007226E-2</c:v>
                </c:pt>
                <c:pt idx="8401">
                  <c:v>7.0673273478007226E-2</c:v>
                </c:pt>
                <c:pt idx="8402">
                  <c:v>7.0673273478007226E-2</c:v>
                </c:pt>
                <c:pt idx="8403">
                  <c:v>7.0673273478007226E-2</c:v>
                </c:pt>
                <c:pt idx="8404">
                  <c:v>7.0673273478007226E-2</c:v>
                </c:pt>
                <c:pt idx="8405">
                  <c:v>7.0673273478007226E-2</c:v>
                </c:pt>
                <c:pt idx="8406">
                  <c:v>7.0673273478007226E-2</c:v>
                </c:pt>
                <c:pt idx="8407">
                  <c:v>7.0673273478007226E-2</c:v>
                </c:pt>
                <c:pt idx="8408">
                  <c:v>7.0673273478007226E-2</c:v>
                </c:pt>
                <c:pt idx="8409">
                  <c:v>7.0673273478007226E-2</c:v>
                </c:pt>
                <c:pt idx="8410">
                  <c:v>7.0673273478007226E-2</c:v>
                </c:pt>
                <c:pt idx="8411">
                  <c:v>7.0673273478007226E-2</c:v>
                </c:pt>
                <c:pt idx="8412">
                  <c:v>7.0673273478007226E-2</c:v>
                </c:pt>
                <c:pt idx="8413">
                  <c:v>7.0673273478007226E-2</c:v>
                </c:pt>
                <c:pt idx="8414">
                  <c:v>7.0673273478007226E-2</c:v>
                </c:pt>
                <c:pt idx="8415">
                  <c:v>7.0673273478007226E-2</c:v>
                </c:pt>
                <c:pt idx="8416">
                  <c:v>7.0673273478007226E-2</c:v>
                </c:pt>
                <c:pt idx="8417">
                  <c:v>7.0673273478007226E-2</c:v>
                </c:pt>
                <c:pt idx="8418">
                  <c:v>7.0673273478007226E-2</c:v>
                </c:pt>
                <c:pt idx="8419">
                  <c:v>7.0673273478007226E-2</c:v>
                </c:pt>
                <c:pt idx="8420">
                  <c:v>7.0673273478007226E-2</c:v>
                </c:pt>
                <c:pt idx="8421">
                  <c:v>7.0673273478007226E-2</c:v>
                </c:pt>
                <c:pt idx="8422">
                  <c:v>7.0673273478007226E-2</c:v>
                </c:pt>
                <c:pt idx="8423">
                  <c:v>7.0673273478007226E-2</c:v>
                </c:pt>
                <c:pt idx="8424">
                  <c:v>7.0673273478007226E-2</c:v>
                </c:pt>
                <c:pt idx="8425">
                  <c:v>7.0673273478007226E-2</c:v>
                </c:pt>
                <c:pt idx="8426">
                  <c:v>7.0673273478007226E-2</c:v>
                </c:pt>
                <c:pt idx="8427">
                  <c:v>7.0673273478007226E-2</c:v>
                </c:pt>
                <c:pt idx="8428">
                  <c:v>7.0673273478007226E-2</c:v>
                </c:pt>
                <c:pt idx="8429">
                  <c:v>7.0673273478007226E-2</c:v>
                </c:pt>
                <c:pt idx="8430">
                  <c:v>7.0673273478007226E-2</c:v>
                </c:pt>
                <c:pt idx="8431">
                  <c:v>7.0673273478007226E-2</c:v>
                </c:pt>
                <c:pt idx="8432">
                  <c:v>7.0673273478007226E-2</c:v>
                </c:pt>
                <c:pt idx="8433">
                  <c:v>7.0673273478007226E-2</c:v>
                </c:pt>
                <c:pt idx="8434">
                  <c:v>7.0673273478007226E-2</c:v>
                </c:pt>
                <c:pt idx="8435">
                  <c:v>7.0673273478007226E-2</c:v>
                </c:pt>
                <c:pt idx="8436">
                  <c:v>7.0673273478007226E-2</c:v>
                </c:pt>
                <c:pt idx="8437">
                  <c:v>7.0673273478007226E-2</c:v>
                </c:pt>
                <c:pt idx="8438">
                  <c:v>7.0673273478007226E-2</c:v>
                </c:pt>
                <c:pt idx="8439">
                  <c:v>7.0673273478007226E-2</c:v>
                </c:pt>
                <c:pt idx="8440">
                  <c:v>7.0673273478007226E-2</c:v>
                </c:pt>
                <c:pt idx="8441">
                  <c:v>7.0673273478007226E-2</c:v>
                </c:pt>
                <c:pt idx="8442">
                  <c:v>7.0673273478007226E-2</c:v>
                </c:pt>
                <c:pt idx="8443">
                  <c:v>7.0673273478007226E-2</c:v>
                </c:pt>
                <c:pt idx="8444">
                  <c:v>7.0673273478007226E-2</c:v>
                </c:pt>
                <c:pt idx="8445">
                  <c:v>7.0673273478007226E-2</c:v>
                </c:pt>
                <c:pt idx="8446">
                  <c:v>7.0673273478007226E-2</c:v>
                </c:pt>
                <c:pt idx="8447">
                  <c:v>7.0673273478007226E-2</c:v>
                </c:pt>
                <c:pt idx="8448">
                  <c:v>7.0673273478007226E-2</c:v>
                </c:pt>
                <c:pt idx="8449">
                  <c:v>7.0673273478007226E-2</c:v>
                </c:pt>
                <c:pt idx="8450">
                  <c:v>7.0673273478007226E-2</c:v>
                </c:pt>
                <c:pt idx="8451">
                  <c:v>7.0673273478007226E-2</c:v>
                </c:pt>
                <c:pt idx="8452">
                  <c:v>7.0673273478007226E-2</c:v>
                </c:pt>
                <c:pt idx="8453">
                  <c:v>7.0673273478007226E-2</c:v>
                </c:pt>
                <c:pt idx="8454">
                  <c:v>7.0673273478007226E-2</c:v>
                </c:pt>
                <c:pt idx="8455">
                  <c:v>7.0673273478007226E-2</c:v>
                </c:pt>
                <c:pt idx="8456">
                  <c:v>7.0673273478007226E-2</c:v>
                </c:pt>
                <c:pt idx="8457">
                  <c:v>7.0673273478007226E-2</c:v>
                </c:pt>
                <c:pt idx="8458">
                  <c:v>7.0673273478007226E-2</c:v>
                </c:pt>
                <c:pt idx="8459">
                  <c:v>7.0673273478007226E-2</c:v>
                </c:pt>
                <c:pt idx="8460">
                  <c:v>7.0673273478007226E-2</c:v>
                </c:pt>
                <c:pt idx="8461">
                  <c:v>7.0673273478007226E-2</c:v>
                </c:pt>
                <c:pt idx="8462">
                  <c:v>7.0673273478007226E-2</c:v>
                </c:pt>
                <c:pt idx="8463">
                  <c:v>7.0673273478007226E-2</c:v>
                </c:pt>
                <c:pt idx="8464">
                  <c:v>7.0673273478007226E-2</c:v>
                </c:pt>
                <c:pt idx="8465">
                  <c:v>7.0673273478007226E-2</c:v>
                </c:pt>
                <c:pt idx="8466">
                  <c:v>7.0673273478007226E-2</c:v>
                </c:pt>
                <c:pt idx="8467">
                  <c:v>7.0673273478007226E-2</c:v>
                </c:pt>
                <c:pt idx="8468">
                  <c:v>7.0673273478007226E-2</c:v>
                </c:pt>
                <c:pt idx="8469">
                  <c:v>7.0673273478007226E-2</c:v>
                </c:pt>
                <c:pt idx="8470">
                  <c:v>7.0673273478007226E-2</c:v>
                </c:pt>
                <c:pt idx="8471">
                  <c:v>7.0673273478007226E-2</c:v>
                </c:pt>
                <c:pt idx="8472">
                  <c:v>7.0673273478007226E-2</c:v>
                </c:pt>
                <c:pt idx="8473">
                  <c:v>7.0673273478007226E-2</c:v>
                </c:pt>
                <c:pt idx="8474">
                  <c:v>7.0673273478007226E-2</c:v>
                </c:pt>
                <c:pt idx="8475">
                  <c:v>7.0673273478007226E-2</c:v>
                </c:pt>
                <c:pt idx="8476">
                  <c:v>7.0673273478007226E-2</c:v>
                </c:pt>
                <c:pt idx="8477">
                  <c:v>7.0673273478007226E-2</c:v>
                </c:pt>
                <c:pt idx="8478">
                  <c:v>7.0673273478007226E-2</c:v>
                </c:pt>
                <c:pt idx="8479">
                  <c:v>7.0673273478007226E-2</c:v>
                </c:pt>
                <c:pt idx="8480">
                  <c:v>7.0673273478007226E-2</c:v>
                </c:pt>
                <c:pt idx="8481">
                  <c:v>7.0673273478007226E-2</c:v>
                </c:pt>
                <c:pt idx="8482">
                  <c:v>7.0673273478007226E-2</c:v>
                </c:pt>
                <c:pt idx="8483">
                  <c:v>7.0673273478007226E-2</c:v>
                </c:pt>
                <c:pt idx="8484">
                  <c:v>7.0673273478007226E-2</c:v>
                </c:pt>
                <c:pt idx="8485">
                  <c:v>7.0673273478007226E-2</c:v>
                </c:pt>
                <c:pt idx="8486">
                  <c:v>7.0673273478007226E-2</c:v>
                </c:pt>
                <c:pt idx="8487">
                  <c:v>7.0673273478007226E-2</c:v>
                </c:pt>
                <c:pt idx="8488">
                  <c:v>7.0673273478007226E-2</c:v>
                </c:pt>
                <c:pt idx="8489">
                  <c:v>7.0673273478007226E-2</c:v>
                </c:pt>
                <c:pt idx="8490">
                  <c:v>7.0673273478007226E-2</c:v>
                </c:pt>
                <c:pt idx="8491">
                  <c:v>7.0673273478007226E-2</c:v>
                </c:pt>
                <c:pt idx="8492">
                  <c:v>7.0673273478007226E-2</c:v>
                </c:pt>
                <c:pt idx="8493">
                  <c:v>7.0673273478007226E-2</c:v>
                </c:pt>
                <c:pt idx="8494">
                  <c:v>7.0673273478007226E-2</c:v>
                </c:pt>
                <c:pt idx="8495">
                  <c:v>7.0673273478007226E-2</c:v>
                </c:pt>
                <c:pt idx="8496">
                  <c:v>7.0673273478007226E-2</c:v>
                </c:pt>
                <c:pt idx="8497">
                  <c:v>7.0673273478007226E-2</c:v>
                </c:pt>
                <c:pt idx="8498">
                  <c:v>7.0673273478007226E-2</c:v>
                </c:pt>
                <c:pt idx="8499">
                  <c:v>7.0673273478007226E-2</c:v>
                </c:pt>
                <c:pt idx="8500">
                  <c:v>7.0673273478007226E-2</c:v>
                </c:pt>
                <c:pt idx="8501">
                  <c:v>7.0673273478007226E-2</c:v>
                </c:pt>
                <c:pt idx="8502">
                  <c:v>7.0673273478007226E-2</c:v>
                </c:pt>
                <c:pt idx="8503">
                  <c:v>7.0673273478007226E-2</c:v>
                </c:pt>
                <c:pt idx="8504">
                  <c:v>7.0673273478007226E-2</c:v>
                </c:pt>
                <c:pt idx="8505">
                  <c:v>7.0673273478007226E-2</c:v>
                </c:pt>
                <c:pt idx="8506">
                  <c:v>7.0673273478007226E-2</c:v>
                </c:pt>
                <c:pt idx="8507">
                  <c:v>7.0673273478007226E-2</c:v>
                </c:pt>
                <c:pt idx="8508">
                  <c:v>7.0673273478007226E-2</c:v>
                </c:pt>
                <c:pt idx="8509">
                  <c:v>7.0673273478007226E-2</c:v>
                </c:pt>
                <c:pt idx="8510">
                  <c:v>7.0673273478007226E-2</c:v>
                </c:pt>
                <c:pt idx="8511">
                  <c:v>7.0673273478007226E-2</c:v>
                </c:pt>
                <c:pt idx="8512">
                  <c:v>7.0673273478007226E-2</c:v>
                </c:pt>
                <c:pt idx="8513">
                  <c:v>7.0673273478007226E-2</c:v>
                </c:pt>
                <c:pt idx="8514">
                  <c:v>7.0673273478007226E-2</c:v>
                </c:pt>
                <c:pt idx="8515">
                  <c:v>7.0673273478007226E-2</c:v>
                </c:pt>
                <c:pt idx="8516">
                  <c:v>7.0673273478007226E-2</c:v>
                </c:pt>
                <c:pt idx="8517">
                  <c:v>7.0673273478007226E-2</c:v>
                </c:pt>
                <c:pt idx="8518">
                  <c:v>7.0673273478007226E-2</c:v>
                </c:pt>
                <c:pt idx="8519">
                  <c:v>7.0673273478007226E-2</c:v>
                </c:pt>
                <c:pt idx="8520">
                  <c:v>7.0673273478007226E-2</c:v>
                </c:pt>
                <c:pt idx="8521">
                  <c:v>7.0673273478007226E-2</c:v>
                </c:pt>
                <c:pt idx="8522">
                  <c:v>7.0673273478007226E-2</c:v>
                </c:pt>
                <c:pt idx="8523">
                  <c:v>7.0673273478007226E-2</c:v>
                </c:pt>
                <c:pt idx="8524">
                  <c:v>7.0673273478007226E-2</c:v>
                </c:pt>
                <c:pt idx="8525">
                  <c:v>7.0673273478007226E-2</c:v>
                </c:pt>
                <c:pt idx="8526">
                  <c:v>7.0673273478007226E-2</c:v>
                </c:pt>
                <c:pt idx="8527">
                  <c:v>7.0673273478007226E-2</c:v>
                </c:pt>
                <c:pt idx="8528">
                  <c:v>7.0673273478007226E-2</c:v>
                </c:pt>
                <c:pt idx="8529">
                  <c:v>7.0673273478007226E-2</c:v>
                </c:pt>
                <c:pt idx="8530">
                  <c:v>7.0673273478007226E-2</c:v>
                </c:pt>
                <c:pt idx="8531">
                  <c:v>7.0673273478007226E-2</c:v>
                </c:pt>
                <c:pt idx="8532">
                  <c:v>7.0673273478007226E-2</c:v>
                </c:pt>
                <c:pt idx="8533">
                  <c:v>7.0673273478007226E-2</c:v>
                </c:pt>
                <c:pt idx="8534">
                  <c:v>7.0673273478007226E-2</c:v>
                </c:pt>
                <c:pt idx="8535">
                  <c:v>7.0673273478007226E-2</c:v>
                </c:pt>
                <c:pt idx="8536">
                  <c:v>7.0673273478007226E-2</c:v>
                </c:pt>
                <c:pt idx="8537">
                  <c:v>7.0673273478007226E-2</c:v>
                </c:pt>
                <c:pt idx="8538">
                  <c:v>7.0673273478007226E-2</c:v>
                </c:pt>
                <c:pt idx="8539">
                  <c:v>7.0673273478007226E-2</c:v>
                </c:pt>
                <c:pt idx="8540">
                  <c:v>7.0673273478007226E-2</c:v>
                </c:pt>
                <c:pt idx="8541">
                  <c:v>7.0673273478007226E-2</c:v>
                </c:pt>
                <c:pt idx="8542">
                  <c:v>7.0673273478007226E-2</c:v>
                </c:pt>
                <c:pt idx="8543">
                  <c:v>7.0673273478007226E-2</c:v>
                </c:pt>
                <c:pt idx="8544">
                  <c:v>7.0673273478007226E-2</c:v>
                </c:pt>
                <c:pt idx="8545">
                  <c:v>7.0673273478007226E-2</c:v>
                </c:pt>
                <c:pt idx="8546">
                  <c:v>7.0673273478007226E-2</c:v>
                </c:pt>
                <c:pt idx="8547">
                  <c:v>7.0673273478007226E-2</c:v>
                </c:pt>
                <c:pt idx="8548">
                  <c:v>7.0673273478007226E-2</c:v>
                </c:pt>
                <c:pt idx="8549">
                  <c:v>7.0673273478007226E-2</c:v>
                </c:pt>
                <c:pt idx="8550">
                  <c:v>7.0673273478007226E-2</c:v>
                </c:pt>
                <c:pt idx="8551">
                  <c:v>7.0673273478007226E-2</c:v>
                </c:pt>
                <c:pt idx="8552">
                  <c:v>7.0673273478007226E-2</c:v>
                </c:pt>
                <c:pt idx="8553">
                  <c:v>7.0673273478007226E-2</c:v>
                </c:pt>
                <c:pt idx="8554">
                  <c:v>7.0673273478007226E-2</c:v>
                </c:pt>
                <c:pt idx="8555">
                  <c:v>7.0673273478007226E-2</c:v>
                </c:pt>
                <c:pt idx="8556">
                  <c:v>7.0673273478007226E-2</c:v>
                </c:pt>
                <c:pt idx="8557">
                  <c:v>7.0673273478007226E-2</c:v>
                </c:pt>
                <c:pt idx="8558">
                  <c:v>7.0673273478007226E-2</c:v>
                </c:pt>
                <c:pt idx="8559">
                  <c:v>7.0673273478007226E-2</c:v>
                </c:pt>
                <c:pt idx="8560">
                  <c:v>7.0673273478007226E-2</c:v>
                </c:pt>
                <c:pt idx="8561">
                  <c:v>7.0673273478007226E-2</c:v>
                </c:pt>
                <c:pt idx="8562">
                  <c:v>7.0673273478007226E-2</c:v>
                </c:pt>
                <c:pt idx="8563">
                  <c:v>7.0673273478007226E-2</c:v>
                </c:pt>
                <c:pt idx="8564">
                  <c:v>7.0673273478007226E-2</c:v>
                </c:pt>
                <c:pt idx="8565">
                  <c:v>7.0673273478007226E-2</c:v>
                </c:pt>
                <c:pt idx="8566">
                  <c:v>7.0673273478007226E-2</c:v>
                </c:pt>
                <c:pt idx="8567">
                  <c:v>7.0673273478007226E-2</c:v>
                </c:pt>
                <c:pt idx="8568">
                  <c:v>7.0673273478007226E-2</c:v>
                </c:pt>
                <c:pt idx="8569">
                  <c:v>7.0673273478007226E-2</c:v>
                </c:pt>
                <c:pt idx="8570">
                  <c:v>7.0673273478007226E-2</c:v>
                </c:pt>
                <c:pt idx="8571">
                  <c:v>7.0673273478007226E-2</c:v>
                </c:pt>
                <c:pt idx="8572">
                  <c:v>7.0673273478007226E-2</c:v>
                </c:pt>
                <c:pt idx="8573">
                  <c:v>7.0673273478007226E-2</c:v>
                </c:pt>
                <c:pt idx="8574">
                  <c:v>7.0673273478007226E-2</c:v>
                </c:pt>
                <c:pt idx="8575">
                  <c:v>7.0673273478007226E-2</c:v>
                </c:pt>
                <c:pt idx="8576">
                  <c:v>7.0673273478007226E-2</c:v>
                </c:pt>
                <c:pt idx="8577">
                  <c:v>7.0673273478007226E-2</c:v>
                </c:pt>
                <c:pt idx="8578">
                  <c:v>7.0673273478007226E-2</c:v>
                </c:pt>
                <c:pt idx="8579">
                  <c:v>7.0673273478007226E-2</c:v>
                </c:pt>
                <c:pt idx="8580">
                  <c:v>7.0673273478007226E-2</c:v>
                </c:pt>
                <c:pt idx="8581">
                  <c:v>7.0673273478007226E-2</c:v>
                </c:pt>
                <c:pt idx="8582">
                  <c:v>7.0673273478007226E-2</c:v>
                </c:pt>
                <c:pt idx="8583">
                  <c:v>7.0673273478007226E-2</c:v>
                </c:pt>
                <c:pt idx="8584">
                  <c:v>7.0673273478007226E-2</c:v>
                </c:pt>
                <c:pt idx="8585">
                  <c:v>7.0673273478007226E-2</c:v>
                </c:pt>
                <c:pt idx="8586">
                  <c:v>7.0673273478007226E-2</c:v>
                </c:pt>
                <c:pt idx="8587">
                  <c:v>7.0673273478007226E-2</c:v>
                </c:pt>
                <c:pt idx="8588">
                  <c:v>7.0673273478007226E-2</c:v>
                </c:pt>
                <c:pt idx="8589">
                  <c:v>7.0673273478007226E-2</c:v>
                </c:pt>
                <c:pt idx="8590">
                  <c:v>7.0673273478007226E-2</c:v>
                </c:pt>
                <c:pt idx="8591">
                  <c:v>7.0673273478007226E-2</c:v>
                </c:pt>
                <c:pt idx="8592">
                  <c:v>7.0673273478007226E-2</c:v>
                </c:pt>
                <c:pt idx="8593">
                  <c:v>7.0673273478007226E-2</c:v>
                </c:pt>
                <c:pt idx="8594">
                  <c:v>7.0673273478007226E-2</c:v>
                </c:pt>
                <c:pt idx="8595">
                  <c:v>7.0673273478007226E-2</c:v>
                </c:pt>
                <c:pt idx="8596">
                  <c:v>7.0673273478007226E-2</c:v>
                </c:pt>
                <c:pt idx="8597">
                  <c:v>7.0673273478007226E-2</c:v>
                </c:pt>
                <c:pt idx="8598">
                  <c:v>7.0673273478007226E-2</c:v>
                </c:pt>
                <c:pt idx="8599">
                  <c:v>7.0673273478007226E-2</c:v>
                </c:pt>
                <c:pt idx="8600">
                  <c:v>7.0673273478007226E-2</c:v>
                </c:pt>
                <c:pt idx="8601">
                  <c:v>7.0673273478007226E-2</c:v>
                </c:pt>
                <c:pt idx="8602">
                  <c:v>7.0673273478007226E-2</c:v>
                </c:pt>
                <c:pt idx="8603">
                  <c:v>7.0673273478007226E-2</c:v>
                </c:pt>
                <c:pt idx="8604">
                  <c:v>7.0673273478007226E-2</c:v>
                </c:pt>
                <c:pt idx="8605">
                  <c:v>7.0673273478007226E-2</c:v>
                </c:pt>
                <c:pt idx="8606">
                  <c:v>7.0673273478007226E-2</c:v>
                </c:pt>
                <c:pt idx="8607">
                  <c:v>7.0673273478007226E-2</c:v>
                </c:pt>
                <c:pt idx="8608">
                  <c:v>7.0673273478007226E-2</c:v>
                </c:pt>
                <c:pt idx="8609">
                  <c:v>7.0673273478007226E-2</c:v>
                </c:pt>
                <c:pt idx="8610">
                  <c:v>7.0673273478007226E-2</c:v>
                </c:pt>
                <c:pt idx="8611">
                  <c:v>7.0673273478007226E-2</c:v>
                </c:pt>
                <c:pt idx="8612">
                  <c:v>7.0673273478007226E-2</c:v>
                </c:pt>
                <c:pt idx="8613">
                  <c:v>7.0673273478007226E-2</c:v>
                </c:pt>
                <c:pt idx="8614">
                  <c:v>7.0673273478007226E-2</c:v>
                </c:pt>
                <c:pt idx="8615">
                  <c:v>7.0673273478007226E-2</c:v>
                </c:pt>
                <c:pt idx="8616">
                  <c:v>7.0673273478007226E-2</c:v>
                </c:pt>
                <c:pt idx="8617">
                  <c:v>7.0673273478007226E-2</c:v>
                </c:pt>
                <c:pt idx="8618">
                  <c:v>7.0673273478007226E-2</c:v>
                </c:pt>
                <c:pt idx="8619">
                  <c:v>7.0673273478007226E-2</c:v>
                </c:pt>
                <c:pt idx="8620">
                  <c:v>7.0673273478007226E-2</c:v>
                </c:pt>
                <c:pt idx="8621">
                  <c:v>7.0673273478007226E-2</c:v>
                </c:pt>
                <c:pt idx="8622">
                  <c:v>7.0673273478007226E-2</c:v>
                </c:pt>
                <c:pt idx="8623">
                  <c:v>7.0673273478007226E-2</c:v>
                </c:pt>
                <c:pt idx="8624">
                  <c:v>7.0673273478007226E-2</c:v>
                </c:pt>
                <c:pt idx="8625">
                  <c:v>7.0673273478007226E-2</c:v>
                </c:pt>
                <c:pt idx="8626">
                  <c:v>7.0673273478007226E-2</c:v>
                </c:pt>
                <c:pt idx="8627">
                  <c:v>7.0673273478007226E-2</c:v>
                </c:pt>
                <c:pt idx="8628">
                  <c:v>7.0673273478007226E-2</c:v>
                </c:pt>
                <c:pt idx="8629">
                  <c:v>7.0673273478007226E-2</c:v>
                </c:pt>
                <c:pt idx="8630">
                  <c:v>7.0673273478007226E-2</c:v>
                </c:pt>
                <c:pt idx="8631">
                  <c:v>7.0673273478007226E-2</c:v>
                </c:pt>
                <c:pt idx="8632">
                  <c:v>7.0673273478007226E-2</c:v>
                </c:pt>
                <c:pt idx="8633">
                  <c:v>7.0673273478007226E-2</c:v>
                </c:pt>
                <c:pt idx="8634">
                  <c:v>7.0673273478007226E-2</c:v>
                </c:pt>
                <c:pt idx="8635">
                  <c:v>7.0673273478007226E-2</c:v>
                </c:pt>
                <c:pt idx="8636">
                  <c:v>7.0673273478007226E-2</c:v>
                </c:pt>
                <c:pt idx="8637">
                  <c:v>7.0673273478007226E-2</c:v>
                </c:pt>
                <c:pt idx="8638">
                  <c:v>7.0673273478007226E-2</c:v>
                </c:pt>
                <c:pt idx="8639">
                  <c:v>7.0673273478007226E-2</c:v>
                </c:pt>
                <c:pt idx="8640">
                  <c:v>7.0673273478007226E-2</c:v>
                </c:pt>
                <c:pt idx="8641">
                  <c:v>7.0673273478007226E-2</c:v>
                </c:pt>
                <c:pt idx="8642">
                  <c:v>7.0673273478007226E-2</c:v>
                </c:pt>
                <c:pt idx="8643">
                  <c:v>7.0673273478007226E-2</c:v>
                </c:pt>
                <c:pt idx="8644">
                  <c:v>7.0673273478007226E-2</c:v>
                </c:pt>
                <c:pt idx="8645">
                  <c:v>7.0673273478007226E-2</c:v>
                </c:pt>
                <c:pt idx="8646">
                  <c:v>7.0673273478007226E-2</c:v>
                </c:pt>
                <c:pt idx="8647">
                  <c:v>7.0673273478007226E-2</c:v>
                </c:pt>
                <c:pt idx="8648">
                  <c:v>7.0673273478007226E-2</c:v>
                </c:pt>
                <c:pt idx="8649">
                  <c:v>7.0673273478007226E-2</c:v>
                </c:pt>
                <c:pt idx="8650">
                  <c:v>7.0673273478007226E-2</c:v>
                </c:pt>
                <c:pt idx="8651">
                  <c:v>7.0673273478007226E-2</c:v>
                </c:pt>
                <c:pt idx="8652">
                  <c:v>7.0673273478007226E-2</c:v>
                </c:pt>
                <c:pt idx="8653">
                  <c:v>7.0673273478007226E-2</c:v>
                </c:pt>
                <c:pt idx="8654">
                  <c:v>7.0673273478007226E-2</c:v>
                </c:pt>
                <c:pt idx="8655">
                  <c:v>7.0673273478007226E-2</c:v>
                </c:pt>
                <c:pt idx="8656">
                  <c:v>7.0673273478007226E-2</c:v>
                </c:pt>
                <c:pt idx="8657">
                  <c:v>7.0673273478007226E-2</c:v>
                </c:pt>
                <c:pt idx="8658">
                  <c:v>7.0673273478007226E-2</c:v>
                </c:pt>
                <c:pt idx="8659">
                  <c:v>7.0673273478007226E-2</c:v>
                </c:pt>
                <c:pt idx="8660">
                  <c:v>7.0673273478007226E-2</c:v>
                </c:pt>
                <c:pt idx="8661">
                  <c:v>7.0673273478007226E-2</c:v>
                </c:pt>
                <c:pt idx="8662">
                  <c:v>7.0673273478007226E-2</c:v>
                </c:pt>
                <c:pt idx="8663">
                  <c:v>7.0673273478007226E-2</c:v>
                </c:pt>
                <c:pt idx="8664">
                  <c:v>7.0673273478007226E-2</c:v>
                </c:pt>
                <c:pt idx="8665">
                  <c:v>7.0673273478007226E-2</c:v>
                </c:pt>
                <c:pt idx="8666">
                  <c:v>7.0673273478007226E-2</c:v>
                </c:pt>
                <c:pt idx="8667">
                  <c:v>7.0673273478007226E-2</c:v>
                </c:pt>
                <c:pt idx="8668">
                  <c:v>7.0673273478007226E-2</c:v>
                </c:pt>
                <c:pt idx="8669">
                  <c:v>7.0673273478007226E-2</c:v>
                </c:pt>
                <c:pt idx="8670">
                  <c:v>7.0673273478007226E-2</c:v>
                </c:pt>
                <c:pt idx="8671">
                  <c:v>7.0673273478007226E-2</c:v>
                </c:pt>
                <c:pt idx="8672">
                  <c:v>7.0673273478007226E-2</c:v>
                </c:pt>
                <c:pt idx="8673">
                  <c:v>7.0673273478007226E-2</c:v>
                </c:pt>
                <c:pt idx="8674">
                  <c:v>7.0673273478007226E-2</c:v>
                </c:pt>
                <c:pt idx="8675">
                  <c:v>7.0673273478007226E-2</c:v>
                </c:pt>
                <c:pt idx="8676">
                  <c:v>7.0673273478007226E-2</c:v>
                </c:pt>
                <c:pt idx="8677">
                  <c:v>7.0673273478007226E-2</c:v>
                </c:pt>
                <c:pt idx="8678">
                  <c:v>7.0673273478007226E-2</c:v>
                </c:pt>
                <c:pt idx="8679">
                  <c:v>7.0673273478007226E-2</c:v>
                </c:pt>
                <c:pt idx="8680">
                  <c:v>7.0673273478007226E-2</c:v>
                </c:pt>
                <c:pt idx="8681">
                  <c:v>7.0673273478007226E-2</c:v>
                </c:pt>
                <c:pt idx="8682">
                  <c:v>7.0673273478007226E-2</c:v>
                </c:pt>
                <c:pt idx="8683">
                  <c:v>7.0673273478007226E-2</c:v>
                </c:pt>
                <c:pt idx="8684">
                  <c:v>7.0673273478007226E-2</c:v>
                </c:pt>
                <c:pt idx="8685">
                  <c:v>7.0673273478007226E-2</c:v>
                </c:pt>
                <c:pt idx="8686">
                  <c:v>7.0673273478007226E-2</c:v>
                </c:pt>
                <c:pt idx="8687">
                  <c:v>7.0673273478007226E-2</c:v>
                </c:pt>
                <c:pt idx="8688">
                  <c:v>7.0673273478007226E-2</c:v>
                </c:pt>
                <c:pt idx="8689">
                  <c:v>7.0673273478007226E-2</c:v>
                </c:pt>
                <c:pt idx="8690">
                  <c:v>7.0673273478007226E-2</c:v>
                </c:pt>
                <c:pt idx="8691">
                  <c:v>7.0673273478007226E-2</c:v>
                </c:pt>
                <c:pt idx="8692">
                  <c:v>7.0673273478007226E-2</c:v>
                </c:pt>
                <c:pt idx="8693">
                  <c:v>7.0673273478007226E-2</c:v>
                </c:pt>
                <c:pt idx="8694">
                  <c:v>7.0673273478007226E-2</c:v>
                </c:pt>
                <c:pt idx="8695">
                  <c:v>7.0673273478007226E-2</c:v>
                </c:pt>
                <c:pt idx="8696">
                  <c:v>7.0673273478007226E-2</c:v>
                </c:pt>
                <c:pt idx="8697">
                  <c:v>7.0673273478007226E-2</c:v>
                </c:pt>
                <c:pt idx="8698">
                  <c:v>7.0673273478007226E-2</c:v>
                </c:pt>
                <c:pt idx="8699">
                  <c:v>7.0673273478007226E-2</c:v>
                </c:pt>
                <c:pt idx="8700">
                  <c:v>7.0673273478007226E-2</c:v>
                </c:pt>
                <c:pt idx="8701">
                  <c:v>7.0673273478007226E-2</c:v>
                </c:pt>
                <c:pt idx="8702">
                  <c:v>7.0673273478007226E-2</c:v>
                </c:pt>
                <c:pt idx="8703">
                  <c:v>7.0673273478007226E-2</c:v>
                </c:pt>
                <c:pt idx="8704">
                  <c:v>7.0673273478007226E-2</c:v>
                </c:pt>
                <c:pt idx="8705">
                  <c:v>7.0673273478007226E-2</c:v>
                </c:pt>
                <c:pt idx="8706">
                  <c:v>7.0673273478007226E-2</c:v>
                </c:pt>
                <c:pt idx="8707">
                  <c:v>7.0673273478007226E-2</c:v>
                </c:pt>
                <c:pt idx="8708">
                  <c:v>7.0673273478007226E-2</c:v>
                </c:pt>
                <c:pt idx="8709">
                  <c:v>7.0673273478007226E-2</c:v>
                </c:pt>
                <c:pt idx="8710">
                  <c:v>7.0673273478007226E-2</c:v>
                </c:pt>
                <c:pt idx="8711">
                  <c:v>7.0673273478007226E-2</c:v>
                </c:pt>
                <c:pt idx="8712">
                  <c:v>7.0673273478007226E-2</c:v>
                </c:pt>
                <c:pt idx="8713">
                  <c:v>7.0673273478007226E-2</c:v>
                </c:pt>
                <c:pt idx="8714">
                  <c:v>7.0673273478007226E-2</c:v>
                </c:pt>
                <c:pt idx="8715">
                  <c:v>7.0673273478007226E-2</c:v>
                </c:pt>
                <c:pt idx="8716">
                  <c:v>7.0673273478007226E-2</c:v>
                </c:pt>
                <c:pt idx="8717">
                  <c:v>7.0673273478007226E-2</c:v>
                </c:pt>
                <c:pt idx="8718">
                  <c:v>7.0673273478007226E-2</c:v>
                </c:pt>
                <c:pt idx="8719">
                  <c:v>7.0673273478007226E-2</c:v>
                </c:pt>
                <c:pt idx="8720">
                  <c:v>7.0673273478007226E-2</c:v>
                </c:pt>
                <c:pt idx="8721">
                  <c:v>7.0673273478007226E-2</c:v>
                </c:pt>
                <c:pt idx="8722">
                  <c:v>7.0673273478007226E-2</c:v>
                </c:pt>
                <c:pt idx="8723">
                  <c:v>7.0673273478007226E-2</c:v>
                </c:pt>
                <c:pt idx="8724">
                  <c:v>7.0673273478007226E-2</c:v>
                </c:pt>
                <c:pt idx="8725">
                  <c:v>7.0673273478007226E-2</c:v>
                </c:pt>
                <c:pt idx="8726">
                  <c:v>7.0673273478007226E-2</c:v>
                </c:pt>
                <c:pt idx="8727">
                  <c:v>7.0673273478007226E-2</c:v>
                </c:pt>
                <c:pt idx="8728">
                  <c:v>7.0673273478007226E-2</c:v>
                </c:pt>
                <c:pt idx="8729">
                  <c:v>7.0673273478007226E-2</c:v>
                </c:pt>
                <c:pt idx="8730">
                  <c:v>7.0673273478007226E-2</c:v>
                </c:pt>
                <c:pt idx="8731">
                  <c:v>7.0673273478007226E-2</c:v>
                </c:pt>
                <c:pt idx="8732">
                  <c:v>7.0673273478007226E-2</c:v>
                </c:pt>
                <c:pt idx="8733">
                  <c:v>7.0673273478007226E-2</c:v>
                </c:pt>
                <c:pt idx="8734">
                  <c:v>7.0673273478007226E-2</c:v>
                </c:pt>
                <c:pt idx="8735">
                  <c:v>7.0673273478007226E-2</c:v>
                </c:pt>
                <c:pt idx="8736">
                  <c:v>7.0673273478007226E-2</c:v>
                </c:pt>
                <c:pt idx="8737">
                  <c:v>7.0673273478007226E-2</c:v>
                </c:pt>
                <c:pt idx="8738">
                  <c:v>7.0673273478007226E-2</c:v>
                </c:pt>
                <c:pt idx="8739">
                  <c:v>7.0673273478007226E-2</c:v>
                </c:pt>
                <c:pt idx="8740">
                  <c:v>7.0673273478007226E-2</c:v>
                </c:pt>
                <c:pt idx="8741">
                  <c:v>7.0673273478007226E-2</c:v>
                </c:pt>
                <c:pt idx="8742">
                  <c:v>7.0673273478007226E-2</c:v>
                </c:pt>
                <c:pt idx="8743">
                  <c:v>7.0673273478007226E-2</c:v>
                </c:pt>
                <c:pt idx="8744">
                  <c:v>7.0673273478007226E-2</c:v>
                </c:pt>
                <c:pt idx="8745">
                  <c:v>7.0673273478007226E-2</c:v>
                </c:pt>
                <c:pt idx="8746">
                  <c:v>7.0673273478007226E-2</c:v>
                </c:pt>
                <c:pt idx="8747">
                  <c:v>7.0673273478007226E-2</c:v>
                </c:pt>
                <c:pt idx="8748">
                  <c:v>7.0673273478007226E-2</c:v>
                </c:pt>
                <c:pt idx="8749">
                  <c:v>7.0673273478007226E-2</c:v>
                </c:pt>
                <c:pt idx="8750">
                  <c:v>7.0673273478007226E-2</c:v>
                </c:pt>
                <c:pt idx="8751">
                  <c:v>7.0673273478007226E-2</c:v>
                </c:pt>
                <c:pt idx="8752">
                  <c:v>7.0673273478007226E-2</c:v>
                </c:pt>
                <c:pt idx="8753">
                  <c:v>7.0673273478007226E-2</c:v>
                </c:pt>
                <c:pt idx="8754">
                  <c:v>7.0673273478007226E-2</c:v>
                </c:pt>
                <c:pt idx="8755">
                  <c:v>7.0673273478007226E-2</c:v>
                </c:pt>
                <c:pt idx="8756">
                  <c:v>7.0673273478007226E-2</c:v>
                </c:pt>
                <c:pt idx="8757">
                  <c:v>7.0673273478007226E-2</c:v>
                </c:pt>
                <c:pt idx="8758">
                  <c:v>7.0673273478007226E-2</c:v>
                </c:pt>
                <c:pt idx="8759">
                  <c:v>7.0673273478007226E-2</c:v>
                </c:pt>
                <c:pt idx="8760">
                  <c:v>7.0673273478007226E-2</c:v>
                </c:pt>
                <c:pt idx="8761">
                  <c:v>7.0673273478007226E-2</c:v>
                </c:pt>
                <c:pt idx="8762">
                  <c:v>7.0673273478007226E-2</c:v>
                </c:pt>
                <c:pt idx="8763">
                  <c:v>7.0673273478007226E-2</c:v>
                </c:pt>
                <c:pt idx="8764">
                  <c:v>7.0673273478007226E-2</c:v>
                </c:pt>
                <c:pt idx="8765">
                  <c:v>7.0673273478007226E-2</c:v>
                </c:pt>
                <c:pt idx="8766">
                  <c:v>7.0673273478007226E-2</c:v>
                </c:pt>
                <c:pt idx="8767">
                  <c:v>7.0673273478007226E-2</c:v>
                </c:pt>
                <c:pt idx="8768">
                  <c:v>7.0673273478007226E-2</c:v>
                </c:pt>
                <c:pt idx="8769">
                  <c:v>7.0673273478007226E-2</c:v>
                </c:pt>
                <c:pt idx="8770">
                  <c:v>7.0673273478007226E-2</c:v>
                </c:pt>
                <c:pt idx="8771">
                  <c:v>7.0673273478007226E-2</c:v>
                </c:pt>
                <c:pt idx="8772">
                  <c:v>7.0673273478007226E-2</c:v>
                </c:pt>
                <c:pt idx="8773">
                  <c:v>7.0673273478007226E-2</c:v>
                </c:pt>
                <c:pt idx="8774">
                  <c:v>7.0673273478007226E-2</c:v>
                </c:pt>
                <c:pt idx="8775">
                  <c:v>7.0673273478007226E-2</c:v>
                </c:pt>
                <c:pt idx="8776">
                  <c:v>7.0673273478007226E-2</c:v>
                </c:pt>
                <c:pt idx="8777">
                  <c:v>7.0673273478007226E-2</c:v>
                </c:pt>
                <c:pt idx="8778">
                  <c:v>7.0673273478007226E-2</c:v>
                </c:pt>
                <c:pt idx="8779">
                  <c:v>7.0673273478007226E-2</c:v>
                </c:pt>
                <c:pt idx="8780">
                  <c:v>7.0673273478007226E-2</c:v>
                </c:pt>
                <c:pt idx="8781">
                  <c:v>7.0673273478007226E-2</c:v>
                </c:pt>
                <c:pt idx="8782">
                  <c:v>7.0673273478007226E-2</c:v>
                </c:pt>
                <c:pt idx="8783">
                  <c:v>7.0673273478007226E-2</c:v>
                </c:pt>
                <c:pt idx="8784">
                  <c:v>7.0673273478007226E-2</c:v>
                </c:pt>
                <c:pt idx="8785">
                  <c:v>7.0673273478007226E-2</c:v>
                </c:pt>
                <c:pt idx="8786">
                  <c:v>7.0673273478007226E-2</c:v>
                </c:pt>
                <c:pt idx="8787">
                  <c:v>7.0673273478007226E-2</c:v>
                </c:pt>
                <c:pt idx="8788">
                  <c:v>7.0673273478007226E-2</c:v>
                </c:pt>
                <c:pt idx="8789">
                  <c:v>7.0673273478007226E-2</c:v>
                </c:pt>
                <c:pt idx="8790">
                  <c:v>7.0673273478007226E-2</c:v>
                </c:pt>
                <c:pt idx="8791">
                  <c:v>7.0673273478007226E-2</c:v>
                </c:pt>
                <c:pt idx="8792">
                  <c:v>7.0673273478007226E-2</c:v>
                </c:pt>
                <c:pt idx="8793">
                  <c:v>7.0673273478007226E-2</c:v>
                </c:pt>
                <c:pt idx="8794">
                  <c:v>7.0673273478007226E-2</c:v>
                </c:pt>
                <c:pt idx="8795">
                  <c:v>7.0673273478007226E-2</c:v>
                </c:pt>
                <c:pt idx="8796">
                  <c:v>7.0673273478007226E-2</c:v>
                </c:pt>
                <c:pt idx="8797">
                  <c:v>7.0673273478007226E-2</c:v>
                </c:pt>
                <c:pt idx="8798">
                  <c:v>7.0673273478007226E-2</c:v>
                </c:pt>
                <c:pt idx="8799">
                  <c:v>7.0673273478007226E-2</c:v>
                </c:pt>
                <c:pt idx="8800">
                  <c:v>7.0673273478007226E-2</c:v>
                </c:pt>
                <c:pt idx="8801">
                  <c:v>7.0673273478007226E-2</c:v>
                </c:pt>
                <c:pt idx="8802">
                  <c:v>7.0673273478007226E-2</c:v>
                </c:pt>
                <c:pt idx="8803">
                  <c:v>7.0673273478007226E-2</c:v>
                </c:pt>
                <c:pt idx="8804">
                  <c:v>7.0673273478007226E-2</c:v>
                </c:pt>
                <c:pt idx="8805">
                  <c:v>7.0673273478007226E-2</c:v>
                </c:pt>
                <c:pt idx="8806">
                  <c:v>7.0673273478007226E-2</c:v>
                </c:pt>
                <c:pt idx="8807">
                  <c:v>7.0673273478007226E-2</c:v>
                </c:pt>
                <c:pt idx="8808">
                  <c:v>7.0673273478007226E-2</c:v>
                </c:pt>
                <c:pt idx="8809">
                  <c:v>7.0673273478007226E-2</c:v>
                </c:pt>
                <c:pt idx="8810">
                  <c:v>7.0673273478007226E-2</c:v>
                </c:pt>
                <c:pt idx="8811">
                  <c:v>7.0673273478007226E-2</c:v>
                </c:pt>
                <c:pt idx="8812">
                  <c:v>7.0673273478007226E-2</c:v>
                </c:pt>
                <c:pt idx="8813">
                  <c:v>7.0673273478007226E-2</c:v>
                </c:pt>
                <c:pt idx="8814">
                  <c:v>7.0673273478007226E-2</c:v>
                </c:pt>
                <c:pt idx="8815">
                  <c:v>7.0673273478007226E-2</c:v>
                </c:pt>
                <c:pt idx="8816">
                  <c:v>7.0673273478007226E-2</c:v>
                </c:pt>
                <c:pt idx="8817">
                  <c:v>7.0673273478007226E-2</c:v>
                </c:pt>
                <c:pt idx="8818">
                  <c:v>7.0673273478007226E-2</c:v>
                </c:pt>
                <c:pt idx="8819">
                  <c:v>7.0673273478007226E-2</c:v>
                </c:pt>
                <c:pt idx="8820">
                  <c:v>7.0673273478007226E-2</c:v>
                </c:pt>
                <c:pt idx="8821">
                  <c:v>7.0673273478007226E-2</c:v>
                </c:pt>
                <c:pt idx="8822">
                  <c:v>7.0673273478007226E-2</c:v>
                </c:pt>
                <c:pt idx="8823">
                  <c:v>7.0673273478007226E-2</c:v>
                </c:pt>
                <c:pt idx="8824">
                  <c:v>7.0673273478007226E-2</c:v>
                </c:pt>
                <c:pt idx="8825">
                  <c:v>7.0673273478007226E-2</c:v>
                </c:pt>
                <c:pt idx="8826">
                  <c:v>7.0673273478007226E-2</c:v>
                </c:pt>
                <c:pt idx="8827">
                  <c:v>7.0673273478007226E-2</c:v>
                </c:pt>
                <c:pt idx="8828">
                  <c:v>7.0673273478007226E-2</c:v>
                </c:pt>
                <c:pt idx="8829">
                  <c:v>7.0673273478007226E-2</c:v>
                </c:pt>
                <c:pt idx="8830">
                  <c:v>7.0673273478007226E-2</c:v>
                </c:pt>
                <c:pt idx="8831">
                  <c:v>7.0673273478007226E-2</c:v>
                </c:pt>
                <c:pt idx="8832">
                  <c:v>7.0673273478007226E-2</c:v>
                </c:pt>
                <c:pt idx="8833">
                  <c:v>7.0673273478007226E-2</c:v>
                </c:pt>
                <c:pt idx="8834">
                  <c:v>7.0673273478007226E-2</c:v>
                </c:pt>
                <c:pt idx="8835">
                  <c:v>7.0673273478007226E-2</c:v>
                </c:pt>
                <c:pt idx="8836">
                  <c:v>7.0673273478007226E-2</c:v>
                </c:pt>
                <c:pt idx="8837">
                  <c:v>7.0673273478007226E-2</c:v>
                </c:pt>
                <c:pt idx="8838">
                  <c:v>7.0673273478007226E-2</c:v>
                </c:pt>
                <c:pt idx="8839">
                  <c:v>7.0673273478007226E-2</c:v>
                </c:pt>
                <c:pt idx="8840">
                  <c:v>7.0673273478007226E-2</c:v>
                </c:pt>
                <c:pt idx="8841">
                  <c:v>7.0673273478007226E-2</c:v>
                </c:pt>
                <c:pt idx="8842">
                  <c:v>7.0673273478007226E-2</c:v>
                </c:pt>
                <c:pt idx="8843">
                  <c:v>7.0673273478007226E-2</c:v>
                </c:pt>
                <c:pt idx="8844">
                  <c:v>7.0673273478007226E-2</c:v>
                </c:pt>
                <c:pt idx="8845">
                  <c:v>7.0673273478007226E-2</c:v>
                </c:pt>
                <c:pt idx="8846">
                  <c:v>7.0673273478007226E-2</c:v>
                </c:pt>
                <c:pt idx="8847">
                  <c:v>7.0673273478007226E-2</c:v>
                </c:pt>
                <c:pt idx="8848">
                  <c:v>7.0673273478007226E-2</c:v>
                </c:pt>
                <c:pt idx="8849">
                  <c:v>7.0673273478007226E-2</c:v>
                </c:pt>
                <c:pt idx="8850">
                  <c:v>7.0673273478007226E-2</c:v>
                </c:pt>
                <c:pt idx="8851">
                  <c:v>7.0673273478007226E-2</c:v>
                </c:pt>
                <c:pt idx="8852">
                  <c:v>7.0673273478007226E-2</c:v>
                </c:pt>
                <c:pt idx="8853">
                  <c:v>7.0673273478007226E-2</c:v>
                </c:pt>
                <c:pt idx="8854">
                  <c:v>7.0673273478007226E-2</c:v>
                </c:pt>
                <c:pt idx="8855">
                  <c:v>7.0673273478007226E-2</c:v>
                </c:pt>
                <c:pt idx="8856">
                  <c:v>7.0673273478007226E-2</c:v>
                </c:pt>
                <c:pt idx="8857">
                  <c:v>7.0673273478007226E-2</c:v>
                </c:pt>
                <c:pt idx="8858">
                  <c:v>7.0673273478007226E-2</c:v>
                </c:pt>
                <c:pt idx="8859">
                  <c:v>7.0673273478007226E-2</c:v>
                </c:pt>
                <c:pt idx="8860">
                  <c:v>7.0673273478007226E-2</c:v>
                </c:pt>
                <c:pt idx="8861">
                  <c:v>7.0673273478007226E-2</c:v>
                </c:pt>
                <c:pt idx="8862">
                  <c:v>7.0673273478007226E-2</c:v>
                </c:pt>
                <c:pt idx="8863">
                  <c:v>7.0673273478007226E-2</c:v>
                </c:pt>
                <c:pt idx="8864">
                  <c:v>7.0673273478007226E-2</c:v>
                </c:pt>
                <c:pt idx="8865">
                  <c:v>7.0673273478007226E-2</c:v>
                </c:pt>
                <c:pt idx="8866">
                  <c:v>7.0673273478007226E-2</c:v>
                </c:pt>
                <c:pt idx="8867">
                  <c:v>7.0673273478007226E-2</c:v>
                </c:pt>
                <c:pt idx="8868">
                  <c:v>7.0673273478007226E-2</c:v>
                </c:pt>
                <c:pt idx="8869">
                  <c:v>7.0673273478007226E-2</c:v>
                </c:pt>
                <c:pt idx="8870">
                  <c:v>7.0673273478007226E-2</c:v>
                </c:pt>
                <c:pt idx="8871">
                  <c:v>7.0673273478007226E-2</c:v>
                </c:pt>
                <c:pt idx="8872">
                  <c:v>7.0673273478007226E-2</c:v>
                </c:pt>
                <c:pt idx="8873">
                  <c:v>7.0673273478007226E-2</c:v>
                </c:pt>
                <c:pt idx="8874">
                  <c:v>7.0673273478007226E-2</c:v>
                </c:pt>
                <c:pt idx="8875">
                  <c:v>7.0673273478007226E-2</c:v>
                </c:pt>
                <c:pt idx="8876">
                  <c:v>7.0673273478007226E-2</c:v>
                </c:pt>
                <c:pt idx="8877">
                  <c:v>7.0673273478007226E-2</c:v>
                </c:pt>
                <c:pt idx="8878">
                  <c:v>7.0673273478007226E-2</c:v>
                </c:pt>
                <c:pt idx="8879">
                  <c:v>7.0673273478007226E-2</c:v>
                </c:pt>
                <c:pt idx="8880">
                  <c:v>7.0673273478007226E-2</c:v>
                </c:pt>
                <c:pt idx="8881">
                  <c:v>7.0673273478007226E-2</c:v>
                </c:pt>
                <c:pt idx="8882">
                  <c:v>7.0673273478007226E-2</c:v>
                </c:pt>
                <c:pt idx="8883">
                  <c:v>7.0673273478007226E-2</c:v>
                </c:pt>
                <c:pt idx="8884">
                  <c:v>7.0673273478007226E-2</c:v>
                </c:pt>
                <c:pt idx="8885">
                  <c:v>7.0673273478007226E-2</c:v>
                </c:pt>
                <c:pt idx="8886">
                  <c:v>7.0673273478007226E-2</c:v>
                </c:pt>
                <c:pt idx="8887">
                  <c:v>7.0673273478007226E-2</c:v>
                </c:pt>
                <c:pt idx="8888">
                  <c:v>7.0673273478007226E-2</c:v>
                </c:pt>
                <c:pt idx="8889">
                  <c:v>7.0673273478007226E-2</c:v>
                </c:pt>
                <c:pt idx="8890">
                  <c:v>7.0673273478007226E-2</c:v>
                </c:pt>
                <c:pt idx="8891">
                  <c:v>7.0673273478007226E-2</c:v>
                </c:pt>
                <c:pt idx="8892">
                  <c:v>7.0673273478007226E-2</c:v>
                </c:pt>
                <c:pt idx="8893">
                  <c:v>7.0673273478007226E-2</c:v>
                </c:pt>
                <c:pt idx="8894">
                  <c:v>7.0673273478007226E-2</c:v>
                </c:pt>
                <c:pt idx="8895">
                  <c:v>7.0673273478007226E-2</c:v>
                </c:pt>
                <c:pt idx="8896">
                  <c:v>7.0673273478007226E-2</c:v>
                </c:pt>
                <c:pt idx="8897">
                  <c:v>7.0673273478007226E-2</c:v>
                </c:pt>
                <c:pt idx="8898">
                  <c:v>7.0673273478007226E-2</c:v>
                </c:pt>
                <c:pt idx="8899">
                  <c:v>7.0673273478007226E-2</c:v>
                </c:pt>
                <c:pt idx="8900">
                  <c:v>7.0673273478007226E-2</c:v>
                </c:pt>
                <c:pt idx="8901">
                  <c:v>7.0673273478007226E-2</c:v>
                </c:pt>
                <c:pt idx="8902">
                  <c:v>7.0673273478007226E-2</c:v>
                </c:pt>
                <c:pt idx="8903">
                  <c:v>7.0673273478007226E-2</c:v>
                </c:pt>
                <c:pt idx="8904">
                  <c:v>7.0673273478007226E-2</c:v>
                </c:pt>
                <c:pt idx="8905">
                  <c:v>7.0673273478007226E-2</c:v>
                </c:pt>
                <c:pt idx="8906">
                  <c:v>7.0673273478007226E-2</c:v>
                </c:pt>
                <c:pt idx="8907">
                  <c:v>7.0673273478007226E-2</c:v>
                </c:pt>
                <c:pt idx="8908">
                  <c:v>7.0673273478007226E-2</c:v>
                </c:pt>
                <c:pt idx="8909">
                  <c:v>7.0673273478007226E-2</c:v>
                </c:pt>
                <c:pt idx="8910">
                  <c:v>7.0673273478007226E-2</c:v>
                </c:pt>
                <c:pt idx="8911">
                  <c:v>7.0673273478007226E-2</c:v>
                </c:pt>
                <c:pt idx="8912">
                  <c:v>7.0673273478007226E-2</c:v>
                </c:pt>
                <c:pt idx="8913">
                  <c:v>7.0673273478007226E-2</c:v>
                </c:pt>
                <c:pt idx="8914">
                  <c:v>7.0673273478007226E-2</c:v>
                </c:pt>
                <c:pt idx="8915">
                  <c:v>7.0673273478007226E-2</c:v>
                </c:pt>
                <c:pt idx="8916">
                  <c:v>7.0673273478007226E-2</c:v>
                </c:pt>
                <c:pt idx="8917">
                  <c:v>7.0673273478007226E-2</c:v>
                </c:pt>
                <c:pt idx="8918">
                  <c:v>7.0673273478007226E-2</c:v>
                </c:pt>
                <c:pt idx="8919">
                  <c:v>7.0673273478007226E-2</c:v>
                </c:pt>
                <c:pt idx="8920">
                  <c:v>7.0673273478007226E-2</c:v>
                </c:pt>
                <c:pt idx="8921">
                  <c:v>7.0673273478007226E-2</c:v>
                </c:pt>
                <c:pt idx="8922">
                  <c:v>7.0673273478007226E-2</c:v>
                </c:pt>
                <c:pt idx="8923">
                  <c:v>7.0673273478007226E-2</c:v>
                </c:pt>
                <c:pt idx="8924">
                  <c:v>7.0673273478007226E-2</c:v>
                </c:pt>
                <c:pt idx="8925">
                  <c:v>7.0673273478007226E-2</c:v>
                </c:pt>
                <c:pt idx="8926">
                  <c:v>7.0673273478007226E-2</c:v>
                </c:pt>
                <c:pt idx="8927">
                  <c:v>7.0673273478007226E-2</c:v>
                </c:pt>
                <c:pt idx="8928">
                  <c:v>7.0673273478007226E-2</c:v>
                </c:pt>
                <c:pt idx="8929">
                  <c:v>7.0673273478007226E-2</c:v>
                </c:pt>
                <c:pt idx="8930">
                  <c:v>7.0673273478007226E-2</c:v>
                </c:pt>
                <c:pt idx="8931">
                  <c:v>7.0673273478007226E-2</c:v>
                </c:pt>
                <c:pt idx="8932">
                  <c:v>7.0673273478007226E-2</c:v>
                </c:pt>
                <c:pt idx="8933">
                  <c:v>7.0673273478007226E-2</c:v>
                </c:pt>
                <c:pt idx="8934">
                  <c:v>7.0673273478007226E-2</c:v>
                </c:pt>
                <c:pt idx="8935">
                  <c:v>7.0673273478007226E-2</c:v>
                </c:pt>
                <c:pt idx="8936">
                  <c:v>4.5054211842229609E-2</c:v>
                </c:pt>
                <c:pt idx="8937">
                  <c:v>4.5054211842229609E-2</c:v>
                </c:pt>
                <c:pt idx="8938">
                  <c:v>4.5054211842229609E-2</c:v>
                </c:pt>
                <c:pt idx="8939">
                  <c:v>4.5054211842229609E-2</c:v>
                </c:pt>
                <c:pt idx="8940">
                  <c:v>4.5054211842229609E-2</c:v>
                </c:pt>
                <c:pt idx="8941">
                  <c:v>4.5054211842229609E-2</c:v>
                </c:pt>
                <c:pt idx="8942">
                  <c:v>4.5054211842229609E-2</c:v>
                </c:pt>
                <c:pt idx="8943">
                  <c:v>4.5054211842229609E-2</c:v>
                </c:pt>
                <c:pt idx="8944">
                  <c:v>4.5054211842229609E-2</c:v>
                </c:pt>
                <c:pt idx="8945">
                  <c:v>4.5054211842229609E-2</c:v>
                </c:pt>
                <c:pt idx="8946">
                  <c:v>4.5054211842229609E-2</c:v>
                </c:pt>
                <c:pt idx="8947">
                  <c:v>4.5054211842229609E-2</c:v>
                </c:pt>
                <c:pt idx="8948">
                  <c:v>4.5054211842229609E-2</c:v>
                </c:pt>
                <c:pt idx="8949">
                  <c:v>4.5054211842229609E-2</c:v>
                </c:pt>
                <c:pt idx="8950">
                  <c:v>4.5054211842229609E-2</c:v>
                </c:pt>
                <c:pt idx="8951">
                  <c:v>4.5054211842229609E-2</c:v>
                </c:pt>
                <c:pt idx="8952">
                  <c:v>4.5054211842229609E-2</c:v>
                </c:pt>
                <c:pt idx="8953">
                  <c:v>4.5054211842229609E-2</c:v>
                </c:pt>
                <c:pt idx="8954">
                  <c:v>4.5054211842229609E-2</c:v>
                </c:pt>
                <c:pt idx="8955">
                  <c:v>4.5054211842229609E-2</c:v>
                </c:pt>
                <c:pt idx="8956">
                  <c:v>4.5054211842229609E-2</c:v>
                </c:pt>
                <c:pt idx="8957">
                  <c:v>4.5054211842229609E-2</c:v>
                </c:pt>
                <c:pt idx="8958">
                  <c:v>4.5054211842229609E-2</c:v>
                </c:pt>
                <c:pt idx="8959">
                  <c:v>4.5054211842229609E-2</c:v>
                </c:pt>
                <c:pt idx="8960">
                  <c:v>4.5054211842229609E-2</c:v>
                </c:pt>
                <c:pt idx="8961">
                  <c:v>4.5054211842229609E-2</c:v>
                </c:pt>
                <c:pt idx="8962">
                  <c:v>4.5054211842229609E-2</c:v>
                </c:pt>
                <c:pt idx="8963">
                  <c:v>4.5054211842229609E-2</c:v>
                </c:pt>
                <c:pt idx="8964">
                  <c:v>4.5054211842229609E-2</c:v>
                </c:pt>
                <c:pt idx="8965">
                  <c:v>4.5054211842229609E-2</c:v>
                </c:pt>
                <c:pt idx="8966">
                  <c:v>4.5054211842229609E-2</c:v>
                </c:pt>
                <c:pt idx="8967">
                  <c:v>4.5054211842229609E-2</c:v>
                </c:pt>
                <c:pt idx="8968">
                  <c:v>4.5054211842229609E-2</c:v>
                </c:pt>
                <c:pt idx="8969">
                  <c:v>4.5054211842229609E-2</c:v>
                </c:pt>
                <c:pt idx="8970">
                  <c:v>4.5054211842229609E-2</c:v>
                </c:pt>
                <c:pt idx="8971">
                  <c:v>4.5054211842229609E-2</c:v>
                </c:pt>
                <c:pt idx="8972">
                  <c:v>4.5054211842229609E-2</c:v>
                </c:pt>
                <c:pt idx="8973">
                  <c:v>4.5054211842229609E-2</c:v>
                </c:pt>
                <c:pt idx="8974">
                  <c:v>4.5054211842229609E-2</c:v>
                </c:pt>
                <c:pt idx="8975">
                  <c:v>4.5054211842229609E-2</c:v>
                </c:pt>
                <c:pt idx="8976">
                  <c:v>4.5054211842229609E-2</c:v>
                </c:pt>
                <c:pt idx="8977">
                  <c:v>4.5054211842229609E-2</c:v>
                </c:pt>
                <c:pt idx="8978">
                  <c:v>4.5054211842229609E-2</c:v>
                </c:pt>
                <c:pt idx="8979">
                  <c:v>4.5054211842229609E-2</c:v>
                </c:pt>
                <c:pt idx="8980">
                  <c:v>4.5054211842229609E-2</c:v>
                </c:pt>
                <c:pt idx="8981">
                  <c:v>4.5054211842229609E-2</c:v>
                </c:pt>
                <c:pt idx="8982">
                  <c:v>4.5054211842229609E-2</c:v>
                </c:pt>
                <c:pt idx="8983">
                  <c:v>4.5054211842229609E-2</c:v>
                </c:pt>
                <c:pt idx="8984">
                  <c:v>4.5054211842229609E-2</c:v>
                </c:pt>
                <c:pt idx="8985">
                  <c:v>4.5054211842229609E-2</c:v>
                </c:pt>
                <c:pt idx="8986">
                  <c:v>4.5054211842229609E-2</c:v>
                </c:pt>
                <c:pt idx="8987">
                  <c:v>4.5054211842229609E-2</c:v>
                </c:pt>
                <c:pt idx="8988">
                  <c:v>4.5054211842229609E-2</c:v>
                </c:pt>
                <c:pt idx="8989">
                  <c:v>4.5054211842229609E-2</c:v>
                </c:pt>
                <c:pt idx="8990">
                  <c:v>4.5054211842229609E-2</c:v>
                </c:pt>
                <c:pt idx="8991">
                  <c:v>4.5054211842229609E-2</c:v>
                </c:pt>
                <c:pt idx="8992">
                  <c:v>4.5054211842229609E-2</c:v>
                </c:pt>
                <c:pt idx="8993">
                  <c:v>4.5054211842229609E-2</c:v>
                </c:pt>
                <c:pt idx="8994">
                  <c:v>4.5054211842229609E-2</c:v>
                </c:pt>
                <c:pt idx="8995">
                  <c:v>4.5054211842229609E-2</c:v>
                </c:pt>
                <c:pt idx="8996">
                  <c:v>4.5054211842229609E-2</c:v>
                </c:pt>
                <c:pt idx="8997">
                  <c:v>4.5054211842229609E-2</c:v>
                </c:pt>
                <c:pt idx="8998">
                  <c:v>4.5054211842229609E-2</c:v>
                </c:pt>
                <c:pt idx="8999">
                  <c:v>4.5054211842229609E-2</c:v>
                </c:pt>
                <c:pt idx="9000">
                  <c:v>4.5054211842229609E-2</c:v>
                </c:pt>
                <c:pt idx="9001">
                  <c:v>4.5054211842229609E-2</c:v>
                </c:pt>
                <c:pt idx="9002">
                  <c:v>4.5054211842229609E-2</c:v>
                </c:pt>
                <c:pt idx="9003">
                  <c:v>4.5054211842229609E-2</c:v>
                </c:pt>
                <c:pt idx="9004">
                  <c:v>4.5054211842229609E-2</c:v>
                </c:pt>
                <c:pt idx="9005">
                  <c:v>4.5054211842229609E-2</c:v>
                </c:pt>
                <c:pt idx="9006">
                  <c:v>4.5054211842229609E-2</c:v>
                </c:pt>
                <c:pt idx="9007">
                  <c:v>4.5054211842229609E-2</c:v>
                </c:pt>
                <c:pt idx="9008">
                  <c:v>4.5054211842229609E-2</c:v>
                </c:pt>
                <c:pt idx="9009">
                  <c:v>4.5054211842229609E-2</c:v>
                </c:pt>
                <c:pt idx="9010">
                  <c:v>4.5054211842229609E-2</c:v>
                </c:pt>
                <c:pt idx="9011">
                  <c:v>4.5054211842229609E-2</c:v>
                </c:pt>
                <c:pt idx="9012">
                  <c:v>4.5054211842229609E-2</c:v>
                </c:pt>
                <c:pt idx="9013">
                  <c:v>4.5054211842229609E-2</c:v>
                </c:pt>
                <c:pt idx="9014">
                  <c:v>4.5054211842229609E-2</c:v>
                </c:pt>
                <c:pt idx="9015">
                  <c:v>4.5054211842229609E-2</c:v>
                </c:pt>
                <c:pt idx="9016">
                  <c:v>4.5054211842229609E-2</c:v>
                </c:pt>
                <c:pt idx="9017">
                  <c:v>4.5054211842229609E-2</c:v>
                </c:pt>
                <c:pt idx="9018">
                  <c:v>4.5054211842229609E-2</c:v>
                </c:pt>
                <c:pt idx="9019">
                  <c:v>4.5054211842229609E-2</c:v>
                </c:pt>
                <c:pt idx="9020">
                  <c:v>4.5054211842229609E-2</c:v>
                </c:pt>
                <c:pt idx="9021">
                  <c:v>4.5054211842229609E-2</c:v>
                </c:pt>
                <c:pt idx="9022">
                  <c:v>4.5054211842229609E-2</c:v>
                </c:pt>
                <c:pt idx="9023">
                  <c:v>4.5054211842229609E-2</c:v>
                </c:pt>
                <c:pt idx="9024">
                  <c:v>4.5054211842229609E-2</c:v>
                </c:pt>
                <c:pt idx="9025">
                  <c:v>4.5054211842229609E-2</c:v>
                </c:pt>
                <c:pt idx="9026">
                  <c:v>4.5054211842229609E-2</c:v>
                </c:pt>
                <c:pt idx="9027">
                  <c:v>4.5054211842229609E-2</c:v>
                </c:pt>
                <c:pt idx="9028">
                  <c:v>4.5054211842229609E-2</c:v>
                </c:pt>
                <c:pt idx="9029">
                  <c:v>4.5054211842229609E-2</c:v>
                </c:pt>
                <c:pt idx="9030">
                  <c:v>4.5054211842229609E-2</c:v>
                </c:pt>
                <c:pt idx="9031">
                  <c:v>4.5054211842229609E-2</c:v>
                </c:pt>
                <c:pt idx="9032">
                  <c:v>4.5054211842229609E-2</c:v>
                </c:pt>
                <c:pt idx="9033">
                  <c:v>4.5054211842229609E-2</c:v>
                </c:pt>
                <c:pt idx="9034">
                  <c:v>4.5054211842229609E-2</c:v>
                </c:pt>
                <c:pt idx="9035">
                  <c:v>4.5054211842229609E-2</c:v>
                </c:pt>
                <c:pt idx="9036">
                  <c:v>4.5054211842229609E-2</c:v>
                </c:pt>
                <c:pt idx="9037">
                  <c:v>4.5054211842229609E-2</c:v>
                </c:pt>
                <c:pt idx="9038">
                  <c:v>4.5054211842229609E-2</c:v>
                </c:pt>
                <c:pt idx="9039">
                  <c:v>4.5054211842229609E-2</c:v>
                </c:pt>
                <c:pt idx="9040">
                  <c:v>4.5054211842229609E-2</c:v>
                </c:pt>
                <c:pt idx="9041">
                  <c:v>4.5054211842229609E-2</c:v>
                </c:pt>
                <c:pt idx="9042">
                  <c:v>4.5054211842229609E-2</c:v>
                </c:pt>
                <c:pt idx="9043">
                  <c:v>4.5054211842229609E-2</c:v>
                </c:pt>
                <c:pt idx="9044">
                  <c:v>4.5054211842229609E-2</c:v>
                </c:pt>
                <c:pt idx="9045">
                  <c:v>4.5054211842229609E-2</c:v>
                </c:pt>
                <c:pt idx="9046">
                  <c:v>4.5054211842229609E-2</c:v>
                </c:pt>
                <c:pt idx="9047">
                  <c:v>4.5054211842229609E-2</c:v>
                </c:pt>
                <c:pt idx="9048">
                  <c:v>4.5054211842229609E-2</c:v>
                </c:pt>
                <c:pt idx="9049">
                  <c:v>4.5054211842229609E-2</c:v>
                </c:pt>
                <c:pt idx="9050">
                  <c:v>4.5054211842229609E-2</c:v>
                </c:pt>
                <c:pt idx="9051">
                  <c:v>4.5054211842229609E-2</c:v>
                </c:pt>
                <c:pt idx="9052">
                  <c:v>4.5054211842229609E-2</c:v>
                </c:pt>
                <c:pt idx="9053">
                  <c:v>4.5054211842229609E-2</c:v>
                </c:pt>
                <c:pt idx="9054">
                  <c:v>4.5054211842229609E-2</c:v>
                </c:pt>
                <c:pt idx="9055">
                  <c:v>4.5054211842229609E-2</c:v>
                </c:pt>
                <c:pt idx="9056">
                  <c:v>4.5054211842229609E-2</c:v>
                </c:pt>
                <c:pt idx="9057">
                  <c:v>4.5054211842229609E-2</c:v>
                </c:pt>
                <c:pt idx="9058">
                  <c:v>4.5054211842229609E-2</c:v>
                </c:pt>
                <c:pt idx="9059">
                  <c:v>4.5054211842229609E-2</c:v>
                </c:pt>
                <c:pt idx="9060">
                  <c:v>4.5054211842229609E-2</c:v>
                </c:pt>
                <c:pt idx="9061">
                  <c:v>4.5054211842229609E-2</c:v>
                </c:pt>
                <c:pt idx="9062">
                  <c:v>4.5054211842229609E-2</c:v>
                </c:pt>
                <c:pt idx="9063">
                  <c:v>4.5054211842229609E-2</c:v>
                </c:pt>
                <c:pt idx="9064">
                  <c:v>4.5054211842229609E-2</c:v>
                </c:pt>
                <c:pt idx="9065">
                  <c:v>4.5054211842229609E-2</c:v>
                </c:pt>
                <c:pt idx="9066">
                  <c:v>4.5054211842229609E-2</c:v>
                </c:pt>
                <c:pt idx="9067">
                  <c:v>4.5054211842229609E-2</c:v>
                </c:pt>
                <c:pt idx="9068">
                  <c:v>4.5054211842229609E-2</c:v>
                </c:pt>
                <c:pt idx="9069">
                  <c:v>4.5054211842229609E-2</c:v>
                </c:pt>
                <c:pt idx="9070">
                  <c:v>4.5054211842229609E-2</c:v>
                </c:pt>
                <c:pt idx="9071">
                  <c:v>4.5054211842229609E-2</c:v>
                </c:pt>
                <c:pt idx="9072">
                  <c:v>4.5054211842229609E-2</c:v>
                </c:pt>
                <c:pt idx="9073">
                  <c:v>4.5054211842229609E-2</c:v>
                </c:pt>
                <c:pt idx="9074">
                  <c:v>4.5054211842229609E-2</c:v>
                </c:pt>
                <c:pt idx="9075">
                  <c:v>4.5054211842229609E-2</c:v>
                </c:pt>
                <c:pt idx="9076">
                  <c:v>4.5054211842229609E-2</c:v>
                </c:pt>
                <c:pt idx="9077">
                  <c:v>4.5054211842229609E-2</c:v>
                </c:pt>
                <c:pt idx="9078">
                  <c:v>4.5054211842229609E-2</c:v>
                </c:pt>
                <c:pt idx="9079">
                  <c:v>4.5054211842229609E-2</c:v>
                </c:pt>
                <c:pt idx="9080">
                  <c:v>4.5054211842229609E-2</c:v>
                </c:pt>
                <c:pt idx="9081">
                  <c:v>4.5054211842229609E-2</c:v>
                </c:pt>
                <c:pt idx="9082">
                  <c:v>4.5054211842229609E-2</c:v>
                </c:pt>
                <c:pt idx="9083">
                  <c:v>4.5054211842229609E-2</c:v>
                </c:pt>
                <c:pt idx="9084">
                  <c:v>4.5054211842229609E-2</c:v>
                </c:pt>
                <c:pt idx="9085">
                  <c:v>4.5054211842229609E-2</c:v>
                </c:pt>
                <c:pt idx="9086">
                  <c:v>4.5054211842229609E-2</c:v>
                </c:pt>
                <c:pt idx="9087">
                  <c:v>4.5054211842229609E-2</c:v>
                </c:pt>
                <c:pt idx="9088">
                  <c:v>4.5054211842229609E-2</c:v>
                </c:pt>
                <c:pt idx="9089">
                  <c:v>4.5054211842229609E-2</c:v>
                </c:pt>
                <c:pt idx="9090">
                  <c:v>4.5054211842229609E-2</c:v>
                </c:pt>
                <c:pt idx="9091">
                  <c:v>4.5054211842229609E-2</c:v>
                </c:pt>
                <c:pt idx="9092">
                  <c:v>4.5054211842229609E-2</c:v>
                </c:pt>
                <c:pt idx="9093">
                  <c:v>4.5054211842229609E-2</c:v>
                </c:pt>
                <c:pt idx="9094">
                  <c:v>4.5054211842229609E-2</c:v>
                </c:pt>
                <c:pt idx="9095">
                  <c:v>4.5054211842229609E-2</c:v>
                </c:pt>
                <c:pt idx="9096">
                  <c:v>4.5054211842229609E-2</c:v>
                </c:pt>
                <c:pt idx="9097">
                  <c:v>4.5054211842229609E-2</c:v>
                </c:pt>
                <c:pt idx="9098">
                  <c:v>4.5054211842229609E-2</c:v>
                </c:pt>
                <c:pt idx="9099">
                  <c:v>4.5054211842229609E-2</c:v>
                </c:pt>
                <c:pt idx="9100">
                  <c:v>4.5054211842229609E-2</c:v>
                </c:pt>
                <c:pt idx="9101">
                  <c:v>4.5054211842229609E-2</c:v>
                </c:pt>
                <c:pt idx="9102">
                  <c:v>4.5054211842229609E-2</c:v>
                </c:pt>
                <c:pt idx="9103">
                  <c:v>4.5054211842229609E-2</c:v>
                </c:pt>
                <c:pt idx="9104">
                  <c:v>4.5054211842229609E-2</c:v>
                </c:pt>
                <c:pt idx="9105">
                  <c:v>4.5054211842229609E-2</c:v>
                </c:pt>
                <c:pt idx="9106">
                  <c:v>4.5054211842229609E-2</c:v>
                </c:pt>
                <c:pt idx="9107">
                  <c:v>4.5054211842229609E-2</c:v>
                </c:pt>
                <c:pt idx="9108">
                  <c:v>4.5054211842229609E-2</c:v>
                </c:pt>
                <c:pt idx="9109">
                  <c:v>4.5054211842229609E-2</c:v>
                </c:pt>
                <c:pt idx="9110">
                  <c:v>4.5054211842229609E-2</c:v>
                </c:pt>
                <c:pt idx="9111">
                  <c:v>4.5054211842229609E-2</c:v>
                </c:pt>
                <c:pt idx="9112">
                  <c:v>4.5054211842229609E-2</c:v>
                </c:pt>
                <c:pt idx="9113">
                  <c:v>4.5054211842229609E-2</c:v>
                </c:pt>
                <c:pt idx="9114">
                  <c:v>4.5054211842229609E-2</c:v>
                </c:pt>
                <c:pt idx="9115">
                  <c:v>4.5054211842229609E-2</c:v>
                </c:pt>
                <c:pt idx="9116">
                  <c:v>4.5054211842229609E-2</c:v>
                </c:pt>
                <c:pt idx="9117">
                  <c:v>4.5054211842229609E-2</c:v>
                </c:pt>
                <c:pt idx="9118">
                  <c:v>4.5054211842229609E-2</c:v>
                </c:pt>
                <c:pt idx="9119">
                  <c:v>4.5054211842229609E-2</c:v>
                </c:pt>
                <c:pt idx="9120">
                  <c:v>4.5054211842229609E-2</c:v>
                </c:pt>
                <c:pt idx="9121">
                  <c:v>4.5054211842229609E-2</c:v>
                </c:pt>
                <c:pt idx="9122">
                  <c:v>4.5054211842229609E-2</c:v>
                </c:pt>
                <c:pt idx="9123">
                  <c:v>4.5054211842229609E-2</c:v>
                </c:pt>
                <c:pt idx="9124">
                  <c:v>4.5054211842229609E-2</c:v>
                </c:pt>
                <c:pt idx="9125">
                  <c:v>4.5054211842229609E-2</c:v>
                </c:pt>
                <c:pt idx="9126">
                  <c:v>4.5054211842229609E-2</c:v>
                </c:pt>
                <c:pt idx="9127">
                  <c:v>4.5054211842229609E-2</c:v>
                </c:pt>
                <c:pt idx="9128">
                  <c:v>4.5054211842229609E-2</c:v>
                </c:pt>
                <c:pt idx="9129">
                  <c:v>4.5054211842229609E-2</c:v>
                </c:pt>
                <c:pt idx="9130">
                  <c:v>4.5054211842229609E-2</c:v>
                </c:pt>
                <c:pt idx="9131">
                  <c:v>4.5054211842229609E-2</c:v>
                </c:pt>
                <c:pt idx="9132">
                  <c:v>4.5054211842229609E-2</c:v>
                </c:pt>
                <c:pt idx="9133">
                  <c:v>4.5054211842229609E-2</c:v>
                </c:pt>
                <c:pt idx="9134">
                  <c:v>4.5054211842229609E-2</c:v>
                </c:pt>
                <c:pt idx="9135">
                  <c:v>4.5054211842229609E-2</c:v>
                </c:pt>
                <c:pt idx="9136">
                  <c:v>4.5054211842229609E-2</c:v>
                </c:pt>
                <c:pt idx="9137">
                  <c:v>4.5054211842229609E-2</c:v>
                </c:pt>
                <c:pt idx="9138">
                  <c:v>4.5054211842229609E-2</c:v>
                </c:pt>
                <c:pt idx="9139">
                  <c:v>4.5054211842229609E-2</c:v>
                </c:pt>
                <c:pt idx="9140">
                  <c:v>4.5054211842229609E-2</c:v>
                </c:pt>
                <c:pt idx="9141">
                  <c:v>4.5054211842229609E-2</c:v>
                </c:pt>
                <c:pt idx="9142">
                  <c:v>4.5054211842229609E-2</c:v>
                </c:pt>
                <c:pt idx="9143">
                  <c:v>4.5054211842229609E-2</c:v>
                </c:pt>
                <c:pt idx="9144">
                  <c:v>4.5054211842229609E-2</c:v>
                </c:pt>
                <c:pt idx="9145">
                  <c:v>4.5054211842229609E-2</c:v>
                </c:pt>
                <c:pt idx="9146">
                  <c:v>4.5054211842229609E-2</c:v>
                </c:pt>
                <c:pt idx="9147">
                  <c:v>4.5054211842229609E-2</c:v>
                </c:pt>
                <c:pt idx="9148">
                  <c:v>4.5054211842229609E-2</c:v>
                </c:pt>
                <c:pt idx="9149">
                  <c:v>4.5054211842229609E-2</c:v>
                </c:pt>
                <c:pt idx="9150">
                  <c:v>4.5054211842229609E-2</c:v>
                </c:pt>
                <c:pt idx="9151">
                  <c:v>4.5054211842229609E-2</c:v>
                </c:pt>
                <c:pt idx="9152">
                  <c:v>4.5054211842229609E-2</c:v>
                </c:pt>
                <c:pt idx="9153">
                  <c:v>4.5054211842229609E-2</c:v>
                </c:pt>
                <c:pt idx="9154">
                  <c:v>4.5054211842229609E-2</c:v>
                </c:pt>
                <c:pt idx="9155">
                  <c:v>4.5054211842229609E-2</c:v>
                </c:pt>
                <c:pt idx="9156">
                  <c:v>4.5054211842229609E-2</c:v>
                </c:pt>
                <c:pt idx="9157">
                  <c:v>4.5054211842229609E-2</c:v>
                </c:pt>
                <c:pt idx="9158">
                  <c:v>4.5054211842229609E-2</c:v>
                </c:pt>
                <c:pt idx="9159">
                  <c:v>4.5054211842229609E-2</c:v>
                </c:pt>
                <c:pt idx="9160">
                  <c:v>4.5054211842229609E-2</c:v>
                </c:pt>
                <c:pt idx="9161">
                  <c:v>4.5054211842229609E-2</c:v>
                </c:pt>
                <c:pt idx="9162">
                  <c:v>4.5054211842229609E-2</c:v>
                </c:pt>
                <c:pt idx="9163">
                  <c:v>4.5054211842229609E-2</c:v>
                </c:pt>
                <c:pt idx="9164">
                  <c:v>4.5054211842229609E-2</c:v>
                </c:pt>
                <c:pt idx="9165">
                  <c:v>4.5054211842229609E-2</c:v>
                </c:pt>
                <c:pt idx="9166">
                  <c:v>4.5054211842229609E-2</c:v>
                </c:pt>
                <c:pt idx="9167">
                  <c:v>4.5054211842229609E-2</c:v>
                </c:pt>
                <c:pt idx="9168">
                  <c:v>4.5054211842229609E-2</c:v>
                </c:pt>
                <c:pt idx="9169">
                  <c:v>4.5054211842229609E-2</c:v>
                </c:pt>
                <c:pt idx="9170">
                  <c:v>4.5054211842229609E-2</c:v>
                </c:pt>
                <c:pt idx="9171">
                  <c:v>4.5054211842229609E-2</c:v>
                </c:pt>
                <c:pt idx="9172">
                  <c:v>4.5054211842229609E-2</c:v>
                </c:pt>
                <c:pt idx="9173">
                  <c:v>4.5054211842229609E-2</c:v>
                </c:pt>
                <c:pt idx="9174">
                  <c:v>4.5054211842229609E-2</c:v>
                </c:pt>
                <c:pt idx="9175">
                  <c:v>4.5054211842229609E-2</c:v>
                </c:pt>
                <c:pt idx="9176">
                  <c:v>4.5054211842229609E-2</c:v>
                </c:pt>
                <c:pt idx="9177">
                  <c:v>4.5054211842229609E-2</c:v>
                </c:pt>
                <c:pt idx="9178">
                  <c:v>4.5054211842229609E-2</c:v>
                </c:pt>
                <c:pt idx="9179">
                  <c:v>4.5054211842229609E-2</c:v>
                </c:pt>
                <c:pt idx="9180">
                  <c:v>4.5054211842229609E-2</c:v>
                </c:pt>
                <c:pt idx="9181">
                  <c:v>4.5054211842229609E-2</c:v>
                </c:pt>
                <c:pt idx="9182">
                  <c:v>4.5054211842229609E-2</c:v>
                </c:pt>
                <c:pt idx="9183">
                  <c:v>4.5054211842229609E-2</c:v>
                </c:pt>
                <c:pt idx="9184">
                  <c:v>4.5054211842229609E-2</c:v>
                </c:pt>
                <c:pt idx="9185">
                  <c:v>4.5054211842229609E-2</c:v>
                </c:pt>
                <c:pt idx="9186">
                  <c:v>4.5054211842229609E-2</c:v>
                </c:pt>
                <c:pt idx="9187">
                  <c:v>4.5054211842229609E-2</c:v>
                </c:pt>
                <c:pt idx="9188">
                  <c:v>4.5054211842229609E-2</c:v>
                </c:pt>
                <c:pt idx="9189">
                  <c:v>4.5054211842229609E-2</c:v>
                </c:pt>
                <c:pt idx="9190">
                  <c:v>4.5054211842229609E-2</c:v>
                </c:pt>
                <c:pt idx="9191">
                  <c:v>4.5054211842229609E-2</c:v>
                </c:pt>
                <c:pt idx="9192">
                  <c:v>4.5054211842229609E-2</c:v>
                </c:pt>
                <c:pt idx="9193">
                  <c:v>4.5054211842229609E-2</c:v>
                </c:pt>
                <c:pt idx="9194">
                  <c:v>4.5054211842229609E-2</c:v>
                </c:pt>
                <c:pt idx="9195">
                  <c:v>4.5054211842229609E-2</c:v>
                </c:pt>
                <c:pt idx="9196">
                  <c:v>4.5054211842229609E-2</c:v>
                </c:pt>
                <c:pt idx="9197">
                  <c:v>4.5054211842229609E-2</c:v>
                </c:pt>
                <c:pt idx="9198">
                  <c:v>4.5054211842229609E-2</c:v>
                </c:pt>
                <c:pt idx="9199">
                  <c:v>4.5054211842229609E-2</c:v>
                </c:pt>
                <c:pt idx="9200">
                  <c:v>4.5054211842229609E-2</c:v>
                </c:pt>
                <c:pt idx="9201">
                  <c:v>4.5054211842229609E-2</c:v>
                </c:pt>
                <c:pt idx="9202">
                  <c:v>4.5054211842229609E-2</c:v>
                </c:pt>
                <c:pt idx="9203">
                  <c:v>4.5054211842229609E-2</c:v>
                </c:pt>
                <c:pt idx="9204">
                  <c:v>4.5054211842229609E-2</c:v>
                </c:pt>
                <c:pt idx="9205">
                  <c:v>4.5054211842229609E-2</c:v>
                </c:pt>
                <c:pt idx="9206">
                  <c:v>4.5054211842229609E-2</c:v>
                </c:pt>
                <c:pt idx="9207">
                  <c:v>4.5054211842229609E-2</c:v>
                </c:pt>
                <c:pt idx="9208">
                  <c:v>4.5054211842229609E-2</c:v>
                </c:pt>
                <c:pt idx="9209">
                  <c:v>4.5054211842229609E-2</c:v>
                </c:pt>
                <c:pt idx="9210">
                  <c:v>4.5054211842229609E-2</c:v>
                </c:pt>
                <c:pt idx="9211">
                  <c:v>4.5054211842229609E-2</c:v>
                </c:pt>
                <c:pt idx="9212">
                  <c:v>4.5054211842229609E-2</c:v>
                </c:pt>
                <c:pt idx="9213">
                  <c:v>4.5054211842229609E-2</c:v>
                </c:pt>
                <c:pt idx="9214">
                  <c:v>4.5054211842229609E-2</c:v>
                </c:pt>
                <c:pt idx="9215">
                  <c:v>4.5054211842229609E-2</c:v>
                </c:pt>
                <c:pt idx="9216">
                  <c:v>4.5054211842229609E-2</c:v>
                </c:pt>
                <c:pt idx="9217">
                  <c:v>4.5054211842229609E-2</c:v>
                </c:pt>
                <c:pt idx="9218">
                  <c:v>4.5054211842229609E-2</c:v>
                </c:pt>
                <c:pt idx="9219">
                  <c:v>4.5054211842229609E-2</c:v>
                </c:pt>
                <c:pt idx="9220">
                  <c:v>4.5054211842229609E-2</c:v>
                </c:pt>
                <c:pt idx="9221">
                  <c:v>4.5054211842229609E-2</c:v>
                </c:pt>
                <c:pt idx="9222">
                  <c:v>4.5054211842229609E-2</c:v>
                </c:pt>
                <c:pt idx="9223">
                  <c:v>4.5054211842229609E-2</c:v>
                </c:pt>
                <c:pt idx="9224">
                  <c:v>4.5054211842229609E-2</c:v>
                </c:pt>
                <c:pt idx="9225">
                  <c:v>4.5054211842229609E-2</c:v>
                </c:pt>
                <c:pt idx="9226">
                  <c:v>4.5054211842229609E-2</c:v>
                </c:pt>
                <c:pt idx="9227">
                  <c:v>4.5054211842229609E-2</c:v>
                </c:pt>
                <c:pt idx="9228">
                  <c:v>4.5054211842229609E-2</c:v>
                </c:pt>
                <c:pt idx="9229">
                  <c:v>4.5054211842229609E-2</c:v>
                </c:pt>
                <c:pt idx="9230">
                  <c:v>4.5054211842229609E-2</c:v>
                </c:pt>
                <c:pt idx="9231">
                  <c:v>4.5054211842229609E-2</c:v>
                </c:pt>
                <c:pt idx="9232">
                  <c:v>4.5054211842229609E-2</c:v>
                </c:pt>
                <c:pt idx="9233">
                  <c:v>4.5054211842229609E-2</c:v>
                </c:pt>
                <c:pt idx="9234">
                  <c:v>4.5054211842229609E-2</c:v>
                </c:pt>
                <c:pt idx="9235">
                  <c:v>4.5054211842229609E-2</c:v>
                </c:pt>
                <c:pt idx="9236">
                  <c:v>4.5054211842229609E-2</c:v>
                </c:pt>
                <c:pt idx="9237">
                  <c:v>4.5054211842229609E-2</c:v>
                </c:pt>
                <c:pt idx="9238">
                  <c:v>4.5054211842229609E-2</c:v>
                </c:pt>
                <c:pt idx="9239">
                  <c:v>4.5054211842229609E-2</c:v>
                </c:pt>
                <c:pt idx="9240">
                  <c:v>4.5054211842229609E-2</c:v>
                </c:pt>
                <c:pt idx="9241">
                  <c:v>4.5054211842229609E-2</c:v>
                </c:pt>
                <c:pt idx="9242">
                  <c:v>4.5054211842229609E-2</c:v>
                </c:pt>
                <c:pt idx="9243">
                  <c:v>4.5054211842229609E-2</c:v>
                </c:pt>
                <c:pt idx="9244">
                  <c:v>4.5054211842229609E-2</c:v>
                </c:pt>
                <c:pt idx="9245">
                  <c:v>4.5054211842229609E-2</c:v>
                </c:pt>
                <c:pt idx="9246">
                  <c:v>4.5054211842229609E-2</c:v>
                </c:pt>
                <c:pt idx="9247">
                  <c:v>4.5054211842229609E-2</c:v>
                </c:pt>
                <c:pt idx="9248">
                  <c:v>4.5054211842229609E-2</c:v>
                </c:pt>
                <c:pt idx="9249">
                  <c:v>4.5054211842229609E-2</c:v>
                </c:pt>
                <c:pt idx="9250">
                  <c:v>4.5054211842229609E-2</c:v>
                </c:pt>
                <c:pt idx="9251">
                  <c:v>4.5054211842229609E-2</c:v>
                </c:pt>
                <c:pt idx="9252">
                  <c:v>4.5054211842229609E-2</c:v>
                </c:pt>
                <c:pt idx="9253">
                  <c:v>4.5054211842229609E-2</c:v>
                </c:pt>
                <c:pt idx="9254">
                  <c:v>4.5054211842229609E-2</c:v>
                </c:pt>
                <c:pt idx="9255">
                  <c:v>4.5054211842229609E-2</c:v>
                </c:pt>
                <c:pt idx="9256">
                  <c:v>4.5054211842229609E-2</c:v>
                </c:pt>
                <c:pt idx="9257">
                  <c:v>4.5054211842229609E-2</c:v>
                </c:pt>
                <c:pt idx="9258">
                  <c:v>4.5054211842229609E-2</c:v>
                </c:pt>
                <c:pt idx="9259">
                  <c:v>4.5054211842229609E-2</c:v>
                </c:pt>
                <c:pt idx="9260">
                  <c:v>4.5054211842229609E-2</c:v>
                </c:pt>
                <c:pt idx="9261">
                  <c:v>4.5054211842229609E-2</c:v>
                </c:pt>
                <c:pt idx="9262">
                  <c:v>4.5054211842229609E-2</c:v>
                </c:pt>
                <c:pt idx="9263">
                  <c:v>4.5054211842229609E-2</c:v>
                </c:pt>
                <c:pt idx="9264">
                  <c:v>4.5054211842229609E-2</c:v>
                </c:pt>
                <c:pt idx="9265">
                  <c:v>4.5054211842229609E-2</c:v>
                </c:pt>
                <c:pt idx="9266">
                  <c:v>4.5054211842229609E-2</c:v>
                </c:pt>
                <c:pt idx="9267">
                  <c:v>4.5054211842229609E-2</c:v>
                </c:pt>
                <c:pt idx="9268">
                  <c:v>4.5054211842229609E-2</c:v>
                </c:pt>
                <c:pt idx="9269">
                  <c:v>4.5054211842229609E-2</c:v>
                </c:pt>
                <c:pt idx="9270">
                  <c:v>4.5054211842229609E-2</c:v>
                </c:pt>
                <c:pt idx="9271">
                  <c:v>4.5054211842229609E-2</c:v>
                </c:pt>
                <c:pt idx="9272">
                  <c:v>4.5054211842229609E-2</c:v>
                </c:pt>
                <c:pt idx="9273">
                  <c:v>4.5054211842229609E-2</c:v>
                </c:pt>
                <c:pt idx="9274">
                  <c:v>4.5054211842229609E-2</c:v>
                </c:pt>
                <c:pt idx="9275">
                  <c:v>4.5054211842229609E-2</c:v>
                </c:pt>
                <c:pt idx="9276">
                  <c:v>4.5054211842229609E-2</c:v>
                </c:pt>
                <c:pt idx="9277">
                  <c:v>4.5054211842229609E-2</c:v>
                </c:pt>
                <c:pt idx="9278">
                  <c:v>4.5054211842229609E-2</c:v>
                </c:pt>
                <c:pt idx="9279">
                  <c:v>4.5054211842229609E-2</c:v>
                </c:pt>
                <c:pt idx="9280">
                  <c:v>4.5054211842229609E-2</c:v>
                </c:pt>
                <c:pt idx="9281">
                  <c:v>4.5054211842229609E-2</c:v>
                </c:pt>
                <c:pt idx="9282">
                  <c:v>4.5054211842229609E-2</c:v>
                </c:pt>
                <c:pt idx="9283">
                  <c:v>4.5054211842229609E-2</c:v>
                </c:pt>
                <c:pt idx="9284">
                  <c:v>4.5054211842229609E-2</c:v>
                </c:pt>
                <c:pt idx="9285">
                  <c:v>4.5054211842229609E-2</c:v>
                </c:pt>
                <c:pt idx="9286">
                  <c:v>4.5054211842229609E-2</c:v>
                </c:pt>
                <c:pt idx="9287">
                  <c:v>4.5054211842229609E-2</c:v>
                </c:pt>
                <c:pt idx="9288">
                  <c:v>4.5054211842229609E-2</c:v>
                </c:pt>
                <c:pt idx="9289">
                  <c:v>4.5054211842229609E-2</c:v>
                </c:pt>
                <c:pt idx="9290">
                  <c:v>4.5054211842229609E-2</c:v>
                </c:pt>
                <c:pt idx="9291">
                  <c:v>4.5054211842229609E-2</c:v>
                </c:pt>
                <c:pt idx="9292">
                  <c:v>4.5054211842229609E-2</c:v>
                </c:pt>
                <c:pt idx="9293">
                  <c:v>4.5054211842229609E-2</c:v>
                </c:pt>
                <c:pt idx="9294">
                  <c:v>4.5054211842229609E-2</c:v>
                </c:pt>
                <c:pt idx="9295">
                  <c:v>4.5054211842229609E-2</c:v>
                </c:pt>
                <c:pt idx="9296">
                  <c:v>4.5054211842229609E-2</c:v>
                </c:pt>
                <c:pt idx="9297">
                  <c:v>4.5054211842229609E-2</c:v>
                </c:pt>
                <c:pt idx="9298">
                  <c:v>4.5054211842229609E-2</c:v>
                </c:pt>
                <c:pt idx="9299">
                  <c:v>4.5054211842229609E-2</c:v>
                </c:pt>
                <c:pt idx="9300">
                  <c:v>4.5054211842229609E-2</c:v>
                </c:pt>
                <c:pt idx="9301">
                  <c:v>4.5054211842229609E-2</c:v>
                </c:pt>
                <c:pt idx="9302">
                  <c:v>4.5054211842229609E-2</c:v>
                </c:pt>
                <c:pt idx="9303">
                  <c:v>4.5054211842229609E-2</c:v>
                </c:pt>
                <c:pt idx="9304">
                  <c:v>4.5054211842229609E-2</c:v>
                </c:pt>
                <c:pt idx="9305">
                  <c:v>4.5054211842229609E-2</c:v>
                </c:pt>
                <c:pt idx="9306">
                  <c:v>4.5054211842229609E-2</c:v>
                </c:pt>
                <c:pt idx="9307">
                  <c:v>4.5054211842229609E-2</c:v>
                </c:pt>
                <c:pt idx="9308">
                  <c:v>4.5054211842229609E-2</c:v>
                </c:pt>
                <c:pt idx="9309">
                  <c:v>4.5054211842229609E-2</c:v>
                </c:pt>
                <c:pt idx="9310">
                  <c:v>4.5054211842229609E-2</c:v>
                </c:pt>
                <c:pt idx="9311">
                  <c:v>4.5054211842229609E-2</c:v>
                </c:pt>
                <c:pt idx="9312">
                  <c:v>4.5054211842229609E-2</c:v>
                </c:pt>
                <c:pt idx="9313">
                  <c:v>4.5054211842229609E-2</c:v>
                </c:pt>
                <c:pt idx="9314">
                  <c:v>4.5054211842229609E-2</c:v>
                </c:pt>
                <c:pt idx="9315">
                  <c:v>4.5054211842229609E-2</c:v>
                </c:pt>
                <c:pt idx="9316">
                  <c:v>4.5054211842229609E-2</c:v>
                </c:pt>
                <c:pt idx="9317">
                  <c:v>4.5054211842229609E-2</c:v>
                </c:pt>
                <c:pt idx="9318">
                  <c:v>4.5054211842229609E-2</c:v>
                </c:pt>
                <c:pt idx="9319">
                  <c:v>4.5054211842229609E-2</c:v>
                </c:pt>
                <c:pt idx="9320">
                  <c:v>4.5054211842229609E-2</c:v>
                </c:pt>
                <c:pt idx="9321">
                  <c:v>4.5054211842229609E-2</c:v>
                </c:pt>
                <c:pt idx="9322">
                  <c:v>4.5054211842229609E-2</c:v>
                </c:pt>
                <c:pt idx="9323">
                  <c:v>4.5054211842229609E-2</c:v>
                </c:pt>
                <c:pt idx="9324">
                  <c:v>4.5054211842229609E-2</c:v>
                </c:pt>
                <c:pt idx="9325">
                  <c:v>4.5054211842229609E-2</c:v>
                </c:pt>
                <c:pt idx="9326">
                  <c:v>4.5054211842229609E-2</c:v>
                </c:pt>
                <c:pt idx="9327">
                  <c:v>4.5054211842229609E-2</c:v>
                </c:pt>
                <c:pt idx="9328">
                  <c:v>4.5054211842229609E-2</c:v>
                </c:pt>
                <c:pt idx="9329">
                  <c:v>4.5054211842229609E-2</c:v>
                </c:pt>
                <c:pt idx="9330">
                  <c:v>4.5054211842229609E-2</c:v>
                </c:pt>
                <c:pt idx="9331">
                  <c:v>4.5054211842229609E-2</c:v>
                </c:pt>
                <c:pt idx="9332">
                  <c:v>4.5054211842229609E-2</c:v>
                </c:pt>
                <c:pt idx="9333">
                  <c:v>4.5054211842229609E-2</c:v>
                </c:pt>
                <c:pt idx="9334">
                  <c:v>4.5054211842229609E-2</c:v>
                </c:pt>
                <c:pt idx="9335">
                  <c:v>4.5054211842229609E-2</c:v>
                </c:pt>
                <c:pt idx="9336">
                  <c:v>4.5054211842229609E-2</c:v>
                </c:pt>
                <c:pt idx="9337">
                  <c:v>4.5054211842229609E-2</c:v>
                </c:pt>
                <c:pt idx="9338">
                  <c:v>4.5054211842229609E-2</c:v>
                </c:pt>
                <c:pt idx="9339">
                  <c:v>4.5054211842229609E-2</c:v>
                </c:pt>
                <c:pt idx="9340">
                  <c:v>4.5054211842229609E-2</c:v>
                </c:pt>
                <c:pt idx="9341">
                  <c:v>4.5054211842229609E-2</c:v>
                </c:pt>
                <c:pt idx="9342">
                  <c:v>4.5054211842229609E-2</c:v>
                </c:pt>
                <c:pt idx="9343">
                  <c:v>4.5054211842229609E-2</c:v>
                </c:pt>
                <c:pt idx="9344">
                  <c:v>4.5054211842229609E-2</c:v>
                </c:pt>
                <c:pt idx="9345">
                  <c:v>4.5054211842229609E-2</c:v>
                </c:pt>
                <c:pt idx="9346">
                  <c:v>4.5054211842229609E-2</c:v>
                </c:pt>
                <c:pt idx="9347">
                  <c:v>4.5054211842229609E-2</c:v>
                </c:pt>
                <c:pt idx="9348">
                  <c:v>4.5054211842229609E-2</c:v>
                </c:pt>
                <c:pt idx="9349">
                  <c:v>4.5054211842229609E-2</c:v>
                </c:pt>
                <c:pt idx="9350">
                  <c:v>4.5054211842229609E-2</c:v>
                </c:pt>
                <c:pt idx="9351">
                  <c:v>4.5054211842229609E-2</c:v>
                </c:pt>
                <c:pt idx="9352">
                  <c:v>4.5054211842229609E-2</c:v>
                </c:pt>
                <c:pt idx="9353">
                  <c:v>4.5054211842229609E-2</c:v>
                </c:pt>
                <c:pt idx="9354">
                  <c:v>4.5054211842229609E-2</c:v>
                </c:pt>
                <c:pt idx="9355">
                  <c:v>4.5054211842229609E-2</c:v>
                </c:pt>
                <c:pt idx="9356">
                  <c:v>4.5054211842229609E-2</c:v>
                </c:pt>
                <c:pt idx="9357">
                  <c:v>4.5054211842229609E-2</c:v>
                </c:pt>
                <c:pt idx="9358">
                  <c:v>4.5054211842229609E-2</c:v>
                </c:pt>
                <c:pt idx="9359">
                  <c:v>4.5054211842229609E-2</c:v>
                </c:pt>
                <c:pt idx="9360">
                  <c:v>4.5054211842229609E-2</c:v>
                </c:pt>
                <c:pt idx="9361">
                  <c:v>4.5054211842229609E-2</c:v>
                </c:pt>
                <c:pt idx="9362">
                  <c:v>4.5054211842229609E-2</c:v>
                </c:pt>
                <c:pt idx="9363">
                  <c:v>4.5054211842229609E-2</c:v>
                </c:pt>
                <c:pt idx="9364">
                  <c:v>4.5054211842229609E-2</c:v>
                </c:pt>
                <c:pt idx="9365">
                  <c:v>4.5054211842229609E-2</c:v>
                </c:pt>
                <c:pt idx="9366">
                  <c:v>4.5054211842229609E-2</c:v>
                </c:pt>
                <c:pt idx="9367">
                  <c:v>4.5054211842229609E-2</c:v>
                </c:pt>
                <c:pt idx="9368">
                  <c:v>4.5054211842229609E-2</c:v>
                </c:pt>
                <c:pt idx="9369">
                  <c:v>4.5054211842229609E-2</c:v>
                </c:pt>
                <c:pt idx="9370">
                  <c:v>4.5054211842229609E-2</c:v>
                </c:pt>
                <c:pt idx="9371">
                  <c:v>4.5054211842229609E-2</c:v>
                </c:pt>
                <c:pt idx="9372">
                  <c:v>4.5054211842229609E-2</c:v>
                </c:pt>
                <c:pt idx="9373">
                  <c:v>4.5054211842229609E-2</c:v>
                </c:pt>
                <c:pt idx="9374">
                  <c:v>4.5054211842229609E-2</c:v>
                </c:pt>
                <c:pt idx="9375">
                  <c:v>4.5054211842229609E-2</c:v>
                </c:pt>
                <c:pt idx="9376">
                  <c:v>4.5054211842229609E-2</c:v>
                </c:pt>
                <c:pt idx="9377">
                  <c:v>4.5054211842229609E-2</c:v>
                </c:pt>
                <c:pt idx="9378">
                  <c:v>4.5054211842229609E-2</c:v>
                </c:pt>
                <c:pt idx="9379">
                  <c:v>4.5054211842229609E-2</c:v>
                </c:pt>
                <c:pt idx="9380">
                  <c:v>4.5054211842229609E-2</c:v>
                </c:pt>
                <c:pt idx="9381">
                  <c:v>4.5054211842229609E-2</c:v>
                </c:pt>
                <c:pt idx="9382">
                  <c:v>4.5054211842229609E-2</c:v>
                </c:pt>
                <c:pt idx="9383">
                  <c:v>4.5054211842229609E-2</c:v>
                </c:pt>
                <c:pt idx="9384">
                  <c:v>4.5054211842229609E-2</c:v>
                </c:pt>
                <c:pt idx="9385">
                  <c:v>4.5054211842229609E-2</c:v>
                </c:pt>
                <c:pt idx="9386">
                  <c:v>4.5054211842229609E-2</c:v>
                </c:pt>
                <c:pt idx="9387">
                  <c:v>4.5054211842229609E-2</c:v>
                </c:pt>
                <c:pt idx="9388">
                  <c:v>4.5054211842229609E-2</c:v>
                </c:pt>
                <c:pt idx="9389">
                  <c:v>4.5054211842229609E-2</c:v>
                </c:pt>
                <c:pt idx="9390">
                  <c:v>4.5054211842229609E-2</c:v>
                </c:pt>
                <c:pt idx="9391">
                  <c:v>4.5054211842229609E-2</c:v>
                </c:pt>
                <c:pt idx="9392">
                  <c:v>4.5054211842229609E-2</c:v>
                </c:pt>
                <c:pt idx="9393">
                  <c:v>4.5054211842229609E-2</c:v>
                </c:pt>
                <c:pt idx="9394">
                  <c:v>4.5054211842229609E-2</c:v>
                </c:pt>
                <c:pt idx="9395">
                  <c:v>4.5054211842229609E-2</c:v>
                </c:pt>
                <c:pt idx="9396">
                  <c:v>4.5054211842229609E-2</c:v>
                </c:pt>
                <c:pt idx="9397">
                  <c:v>4.5054211842229609E-2</c:v>
                </c:pt>
                <c:pt idx="9398">
                  <c:v>4.5054211842229609E-2</c:v>
                </c:pt>
                <c:pt idx="9399">
                  <c:v>4.5054211842229609E-2</c:v>
                </c:pt>
                <c:pt idx="9400">
                  <c:v>4.5054211842229609E-2</c:v>
                </c:pt>
                <c:pt idx="9401">
                  <c:v>4.5054211842229609E-2</c:v>
                </c:pt>
                <c:pt idx="9402">
                  <c:v>4.5054211842229609E-2</c:v>
                </c:pt>
                <c:pt idx="9403">
                  <c:v>4.5054211842229609E-2</c:v>
                </c:pt>
                <c:pt idx="9404">
                  <c:v>4.5054211842229609E-2</c:v>
                </c:pt>
                <c:pt idx="9405">
                  <c:v>4.5054211842229609E-2</c:v>
                </c:pt>
                <c:pt idx="9406">
                  <c:v>4.5054211842229609E-2</c:v>
                </c:pt>
                <c:pt idx="9407">
                  <c:v>4.5054211842229609E-2</c:v>
                </c:pt>
                <c:pt idx="9408">
                  <c:v>4.5054211842229609E-2</c:v>
                </c:pt>
                <c:pt idx="9409">
                  <c:v>2.7032527105337763E-2</c:v>
                </c:pt>
                <c:pt idx="9410">
                  <c:v>2.7032527105337763E-2</c:v>
                </c:pt>
                <c:pt idx="9411">
                  <c:v>2.7032527105337763E-2</c:v>
                </c:pt>
                <c:pt idx="9412">
                  <c:v>2.7032527105337763E-2</c:v>
                </c:pt>
                <c:pt idx="9413">
                  <c:v>2.7032527105337763E-2</c:v>
                </c:pt>
                <c:pt idx="9414">
                  <c:v>2.7032527105337763E-2</c:v>
                </c:pt>
                <c:pt idx="9415">
                  <c:v>2.7032527105337763E-2</c:v>
                </c:pt>
                <c:pt idx="9416">
                  <c:v>2.7032527105337763E-2</c:v>
                </c:pt>
                <c:pt idx="9417">
                  <c:v>2.7032527105337763E-2</c:v>
                </c:pt>
                <c:pt idx="9418">
                  <c:v>2.7032527105337763E-2</c:v>
                </c:pt>
                <c:pt idx="9419">
                  <c:v>2.7032527105337763E-2</c:v>
                </c:pt>
                <c:pt idx="9420">
                  <c:v>2.7032527105337763E-2</c:v>
                </c:pt>
                <c:pt idx="9421">
                  <c:v>2.7032527105337763E-2</c:v>
                </c:pt>
                <c:pt idx="9422">
                  <c:v>2.7032527105337763E-2</c:v>
                </c:pt>
                <c:pt idx="9423">
                  <c:v>2.7032527105337763E-2</c:v>
                </c:pt>
                <c:pt idx="9424">
                  <c:v>2.7032527105337763E-2</c:v>
                </c:pt>
                <c:pt idx="9425">
                  <c:v>2.7032527105337763E-2</c:v>
                </c:pt>
                <c:pt idx="9426">
                  <c:v>2.7032527105337763E-2</c:v>
                </c:pt>
                <c:pt idx="9427">
                  <c:v>2.7032527105337763E-2</c:v>
                </c:pt>
                <c:pt idx="9428">
                  <c:v>2.7032527105337763E-2</c:v>
                </c:pt>
                <c:pt idx="9429">
                  <c:v>2.7032527105337763E-2</c:v>
                </c:pt>
                <c:pt idx="9430">
                  <c:v>2.7032527105337763E-2</c:v>
                </c:pt>
                <c:pt idx="9431">
                  <c:v>2.7032527105337763E-2</c:v>
                </c:pt>
                <c:pt idx="9432">
                  <c:v>2.7032527105337763E-2</c:v>
                </c:pt>
                <c:pt idx="9433">
                  <c:v>2.7032527105337763E-2</c:v>
                </c:pt>
                <c:pt idx="9434">
                  <c:v>2.7032527105337763E-2</c:v>
                </c:pt>
                <c:pt idx="9435">
                  <c:v>2.7032527105337763E-2</c:v>
                </c:pt>
                <c:pt idx="9436">
                  <c:v>2.7032527105337763E-2</c:v>
                </c:pt>
                <c:pt idx="9437">
                  <c:v>2.7032527105337763E-2</c:v>
                </c:pt>
                <c:pt idx="9438">
                  <c:v>2.7032527105337763E-2</c:v>
                </c:pt>
                <c:pt idx="9439">
                  <c:v>2.7032527105337763E-2</c:v>
                </c:pt>
                <c:pt idx="9440">
                  <c:v>2.7032527105337763E-2</c:v>
                </c:pt>
                <c:pt idx="9441">
                  <c:v>2.7032527105337763E-2</c:v>
                </c:pt>
                <c:pt idx="9442">
                  <c:v>2.7032527105337763E-2</c:v>
                </c:pt>
                <c:pt idx="9443">
                  <c:v>2.7032527105337763E-2</c:v>
                </c:pt>
                <c:pt idx="9444">
                  <c:v>2.7032527105337763E-2</c:v>
                </c:pt>
                <c:pt idx="9445">
                  <c:v>2.7032527105337763E-2</c:v>
                </c:pt>
                <c:pt idx="9446">
                  <c:v>2.7032527105337763E-2</c:v>
                </c:pt>
                <c:pt idx="9447">
                  <c:v>2.7032527105337763E-2</c:v>
                </c:pt>
                <c:pt idx="9448">
                  <c:v>2.7032527105337763E-2</c:v>
                </c:pt>
                <c:pt idx="9449">
                  <c:v>2.7032527105337763E-2</c:v>
                </c:pt>
                <c:pt idx="9450">
                  <c:v>2.7032527105337763E-2</c:v>
                </c:pt>
                <c:pt idx="9451">
                  <c:v>2.7032527105337763E-2</c:v>
                </c:pt>
                <c:pt idx="9452">
                  <c:v>2.7032527105337763E-2</c:v>
                </c:pt>
                <c:pt idx="9453">
                  <c:v>2.7032527105337763E-2</c:v>
                </c:pt>
                <c:pt idx="9454">
                  <c:v>2.7032527105337763E-2</c:v>
                </c:pt>
                <c:pt idx="9455">
                  <c:v>2.7032527105337763E-2</c:v>
                </c:pt>
                <c:pt idx="9456">
                  <c:v>2.7032527105337763E-2</c:v>
                </c:pt>
                <c:pt idx="9457">
                  <c:v>2.7032527105337763E-2</c:v>
                </c:pt>
                <c:pt idx="9458">
                  <c:v>2.7032527105337763E-2</c:v>
                </c:pt>
                <c:pt idx="9459">
                  <c:v>2.7032527105337763E-2</c:v>
                </c:pt>
                <c:pt idx="9460">
                  <c:v>2.7032527105337763E-2</c:v>
                </c:pt>
                <c:pt idx="9461">
                  <c:v>2.7032527105337763E-2</c:v>
                </c:pt>
                <c:pt idx="9462">
                  <c:v>2.7032527105337763E-2</c:v>
                </c:pt>
                <c:pt idx="9463">
                  <c:v>2.7032527105337763E-2</c:v>
                </c:pt>
                <c:pt idx="9464">
                  <c:v>2.7032527105337763E-2</c:v>
                </c:pt>
                <c:pt idx="9465">
                  <c:v>2.7032527105337763E-2</c:v>
                </c:pt>
                <c:pt idx="9466">
                  <c:v>2.7032527105337763E-2</c:v>
                </c:pt>
                <c:pt idx="9467">
                  <c:v>2.7032527105337763E-2</c:v>
                </c:pt>
                <c:pt idx="9468">
                  <c:v>2.7032527105337763E-2</c:v>
                </c:pt>
                <c:pt idx="9469">
                  <c:v>2.7032527105337763E-2</c:v>
                </c:pt>
                <c:pt idx="9470">
                  <c:v>2.7032527105337763E-2</c:v>
                </c:pt>
                <c:pt idx="9471">
                  <c:v>2.7032527105337763E-2</c:v>
                </c:pt>
                <c:pt idx="9472">
                  <c:v>2.7032527105337763E-2</c:v>
                </c:pt>
                <c:pt idx="9473">
                  <c:v>2.7032527105337763E-2</c:v>
                </c:pt>
                <c:pt idx="9474">
                  <c:v>2.7032527105337763E-2</c:v>
                </c:pt>
                <c:pt idx="9475">
                  <c:v>2.7032527105337763E-2</c:v>
                </c:pt>
                <c:pt idx="9476">
                  <c:v>2.7032527105337763E-2</c:v>
                </c:pt>
                <c:pt idx="9477">
                  <c:v>2.7032527105337763E-2</c:v>
                </c:pt>
                <c:pt idx="9478">
                  <c:v>2.7032527105337763E-2</c:v>
                </c:pt>
                <c:pt idx="9479">
                  <c:v>2.7032527105337763E-2</c:v>
                </c:pt>
                <c:pt idx="9480">
                  <c:v>2.7032527105337763E-2</c:v>
                </c:pt>
                <c:pt idx="9481">
                  <c:v>2.7032527105337763E-2</c:v>
                </c:pt>
                <c:pt idx="9482">
                  <c:v>2.7032527105337763E-2</c:v>
                </c:pt>
                <c:pt idx="9483">
                  <c:v>2.7032527105337763E-2</c:v>
                </c:pt>
                <c:pt idx="9484">
                  <c:v>2.7032527105337763E-2</c:v>
                </c:pt>
                <c:pt idx="9485">
                  <c:v>2.7032527105337763E-2</c:v>
                </c:pt>
                <c:pt idx="9486">
                  <c:v>2.7032527105337763E-2</c:v>
                </c:pt>
                <c:pt idx="9487">
                  <c:v>2.7032527105337763E-2</c:v>
                </c:pt>
                <c:pt idx="9488">
                  <c:v>2.7032527105337763E-2</c:v>
                </c:pt>
                <c:pt idx="9489">
                  <c:v>2.7032527105337763E-2</c:v>
                </c:pt>
                <c:pt idx="9490">
                  <c:v>2.7032527105337763E-2</c:v>
                </c:pt>
                <c:pt idx="9491">
                  <c:v>2.7032527105337763E-2</c:v>
                </c:pt>
                <c:pt idx="9492">
                  <c:v>2.7032527105337763E-2</c:v>
                </c:pt>
                <c:pt idx="9493">
                  <c:v>2.7032527105337763E-2</c:v>
                </c:pt>
                <c:pt idx="9494">
                  <c:v>2.7032527105337763E-2</c:v>
                </c:pt>
                <c:pt idx="9495">
                  <c:v>2.7032527105337763E-2</c:v>
                </c:pt>
                <c:pt idx="9496">
                  <c:v>2.7032527105337763E-2</c:v>
                </c:pt>
                <c:pt idx="9497">
                  <c:v>2.7032527105337763E-2</c:v>
                </c:pt>
                <c:pt idx="9498">
                  <c:v>2.7032527105337763E-2</c:v>
                </c:pt>
                <c:pt idx="9499">
                  <c:v>2.7032527105337763E-2</c:v>
                </c:pt>
                <c:pt idx="9500">
                  <c:v>2.7032527105337763E-2</c:v>
                </c:pt>
                <c:pt idx="9501">
                  <c:v>2.7032527105337763E-2</c:v>
                </c:pt>
                <c:pt idx="9502">
                  <c:v>2.7032527105337763E-2</c:v>
                </c:pt>
                <c:pt idx="9503">
                  <c:v>2.7032527105337763E-2</c:v>
                </c:pt>
                <c:pt idx="9504">
                  <c:v>2.7032527105337763E-2</c:v>
                </c:pt>
                <c:pt idx="9505">
                  <c:v>2.7032527105337763E-2</c:v>
                </c:pt>
                <c:pt idx="9506">
                  <c:v>2.7032527105337763E-2</c:v>
                </c:pt>
                <c:pt idx="9507">
                  <c:v>2.7032527105337763E-2</c:v>
                </c:pt>
                <c:pt idx="9508">
                  <c:v>2.7032527105337763E-2</c:v>
                </c:pt>
                <c:pt idx="9509">
                  <c:v>2.7032527105337763E-2</c:v>
                </c:pt>
                <c:pt idx="9510">
                  <c:v>2.7032527105337763E-2</c:v>
                </c:pt>
                <c:pt idx="9511">
                  <c:v>2.7032527105337763E-2</c:v>
                </c:pt>
                <c:pt idx="9512">
                  <c:v>2.7032527105337763E-2</c:v>
                </c:pt>
                <c:pt idx="9513">
                  <c:v>2.7032527105337763E-2</c:v>
                </c:pt>
                <c:pt idx="9514">
                  <c:v>2.7032527105337763E-2</c:v>
                </c:pt>
                <c:pt idx="9515">
                  <c:v>2.7032527105337763E-2</c:v>
                </c:pt>
                <c:pt idx="9516">
                  <c:v>2.7032527105337763E-2</c:v>
                </c:pt>
                <c:pt idx="9517">
                  <c:v>2.7032527105337763E-2</c:v>
                </c:pt>
                <c:pt idx="9518">
                  <c:v>2.7032527105337763E-2</c:v>
                </c:pt>
                <c:pt idx="9519">
                  <c:v>2.7032527105337763E-2</c:v>
                </c:pt>
                <c:pt idx="9520">
                  <c:v>2.7032527105337763E-2</c:v>
                </c:pt>
                <c:pt idx="9521">
                  <c:v>2.7032527105337763E-2</c:v>
                </c:pt>
                <c:pt idx="9522">
                  <c:v>2.7032527105337763E-2</c:v>
                </c:pt>
                <c:pt idx="9523">
                  <c:v>2.7032527105337763E-2</c:v>
                </c:pt>
                <c:pt idx="9524">
                  <c:v>2.7032527105337763E-2</c:v>
                </c:pt>
                <c:pt idx="9525">
                  <c:v>2.7032527105337763E-2</c:v>
                </c:pt>
                <c:pt idx="9526">
                  <c:v>2.7032527105337763E-2</c:v>
                </c:pt>
                <c:pt idx="9527">
                  <c:v>2.7032527105337763E-2</c:v>
                </c:pt>
                <c:pt idx="9528">
                  <c:v>2.7032527105337763E-2</c:v>
                </c:pt>
                <c:pt idx="9529">
                  <c:v>2.7032527105337763E-2</c:v>
                </c:pt>
                <c:pt idx="9530">
                  <c:v>2.7032527105337763E-2</c:v>
                </c:pt>
                <c:pt idx="9531">
                  <c:v>2.7032527105337763E-2</c:v>
                </c:pt>
                <c:pt idx="9532">
                  <c:v>2.7032527105337763E-2</c:v>
                </c:pt>
                <c:pt idx="9533">
                  <c:v>2.7032527105337763E-2</c:v>
                </c:pt>
                <c:pt idx="9534">
                  <c:v>2.7032527105337763E-2</c:v>
                </c:pt>
                <c:pt idx="9535">
                  <c:v>2.7032527105337763E-2</c:v>
                </c:pt>
                <c:pt idx="9536">
                  <c:v>2.7032527105337763E-2</c:v>
                </c:pt>
                <c:pt idx="9537">
                  <c:v>2.7032527105337763E-2</c:v>
                </c:pt>
                <c:pt idx="9538">
                  <c:v>2.7032527105337763E-2</c:v>
                </c:pt>
                <c:pt idx="9539">
                  <c:v>2.7032527105337763E-2</c:v>
                </c:pt>
                <c:pt idx="9540">
                  <c:v>2.7032527105337763E-2</c:v>
                </c:pt>
                <c:pt idx="9541">
                  <c:v>2.7032527105337763E-2</c:v>
                </c:pt>
                <c:pt idx="9542">
                  <c:v>2.7032527105337763E-2</c:v>
                </c:pt>
                <c:pt idx="9543">
                  <c:v>2.7032527105337763E-2</c:v>
                </c:pt>
                <c:pt idx="9544">
                  <c:v>2.7032527105337763E-2</c:v>
                </c:pt>
                <c:pt idx="9545">
                  <c:v>2.7032527105337763E-2</c:v>
                </c:pt>
                <c:pt idx="9546">
                  <c:v>2.7032527105337763E-2</c:v>
                </c:pt>
                <c:pt idx="9547">
                  <c:v>2.7032527105337763E-2</c:v>
                </c:pt>
                <c:pt idx="9548">
                  <c:v>2.7032527105337763E-2</c:v>
                </c:pt>
                <c:pt idx="9549">
                  <c:v>2.7032527105337763E-2</c:v>
                </c:pt>
                <c:pt idx="9550">
                  <c:v>2.7032527105337763E-2</c:v>
                </c:pt>
                <c:pt idx="9551">
                  <c:v>2.7032527105337763E-2</c:v>
                </c:pt>
                <c:pt idx="9552">
                  <c:v>2.7032527105337763E-2</c:v>
                </c:pt>
                <c:pt idx="9553">
                  <c:v>2.7032527105337763E-2</c:v>
                </c:pt>
                <c:pt idx="9554">
                  <c:v>2.7032527105337763E-2</c:v>
                </c:pt>
                <c:pt idx="9555">
                  <c:v>2.7032527105337763E-2</c:v>
                </c:pt>
                <c:pt idx="9556">
                  <c:v>2.7032527105337763E-2</c:v>
                </c:pt>
                <c:pt idx="9557">
                  <c:v>2.7032527105337763E-2</c:v>
                </c:pt>
                <c:pt idx="9558">
                  <c:v>2.7032527105337763E-2</c:v>
                </c:pt>
                <c:pt idx="9559">
                  <c:v>2.7032527105337763E-2</c:v>
                </c:pt>
                <c:pt idx="9560">
                  <c:v>2.7032527105337763E-2</c:v>
                </c:pt>
                <c:pt idx="9561">
                  <c:v>2.7032527105337763E-2</c:v>
                </c:pt>
                <c:pt idx="9562">
                  <c:v>2.7032527105337763E-2</c:v>
                </c:pt>
                <c:pt idx="9563">
                  <c:v>2.7032527105337763E-2</c:v>
                </c:pt>
                <c:pt idx="9564">
                  <c:v>2.7032527105337763E-2</c:v>
                </c:pt>
                <c:pt idx="9565">
                  <c:v>2.7032527105337763E-2</c:v>
                </c:pt>
                <c:pt idx="9566">
                  <c:v>2.7032527105337763E-2</c:v>
                </c:pt>
                <c:pt idx="9567">
                  <c:v>2.7032527105337763E-2</c:v>
                </c:pt>
                <c:pt idx="9568">
                  <c:v>2.7032527105337763E-2</c:v>
                </c:pt>
                <c:pt idx="9569">
                  <c:v>2.7032527105337763E-2</c:v>
                </c:pt>
                <c:pt idx="9570">
                  <c:v>2.7032527105337763E-2</c:v>
                </c:pt>
                <c:pt idx="9571">
                  <c:v>2.7032527105337763E-2</c:v>
                </c:pt>
                <c:pt idx="9572">
                  <c:v>2.7032527105337763E-2</c:v>
                </c:pt>
                <c:pt idx="9573">
                  <c:v>2.7032527105337763E-2</c:v>
                </c:pt>
                <c:pt idx="9574">
                  <c:v>2.7032527105337763E-2</c:v>
                </c:pt>
                <c:pt idx="9575">
                  <c:v>2.7032527105337763E-2</c:v>
                </c:pt>
                <c:pt idx="9576">
                  <c:v>2.7032527105337763E-2</c:v>
                </c:pt>
                <c:pt idx="9577">
                  <c:v>2.7032527105337763E-2</c:v>
                </c:pt>
                <c:pt idx="9578">
                  <c:v>2.7032527105337763E-2</c:v>
                </c:pt>
                <c:pt idx="9579">
                  <c:v>2.7032527105337763E-2</c:v>
                </c:pt>
                <c:pt idx="9580">
                  <c:v>2.7032527105337763E-2</c:v>
                </c:pt>
                <c:pt idx="9581">
                  <c:v>2.7032527105337763E-2</c:v>
                </c:pt>
                <c:pt idx="9582">
                  <c:v>2.7032527105337763E-2</c:v>
                </c:pt>
                <c:pt idx="9583">
                  <c:v>2.7032527105337763E-2</c:v>
                </c:pt>
                <c:pt idx="9584">
                  <c:v>2.7032527105337763E-2</c:v>
                </c:pt>
                <c:pt idx="9585">
                  <c:v>2.7032527105337763E-2</c:v>
                </c:pt>
                <c:pt idx="9586">
                  <c:v>2.7032527105337763E-2</c:v>
                </c:pt>
                <c:pt idx="9587">
                  <c:v>2.7032527105337763E-2</c:v>
                </c:pt>
                <c:pt idx="9588">
                  <c:v>2.7032527105337763E-2</c:v>
                </c:pt>
                <c:pt idx="9589">
                  <c:v>2.7032527105337763E-2</c:v>
                </c:pt>
                <c:pt idx="9590">
                  <c:v>2.7032527105337763E-2</c:v>
                </c:pt>
                <c:pt idx="9591">
                  <c:v>2.7032527105337763E-2</c:v>
                </c:pt>
                <c:pt idx="9592">
                  <c:v>2.7032527105337763E-2</c:v>
                </c:pt>
                <c:pt idx="9593">
                  <c:v>2.7032527105337763E-2</c:v>
                </c:pt>
                <c:pt idx="9594">
                  <c:v>2.7032527105337763E-2</c:v>
                </c:pt>
                <c:pt idx="9595">
                  <c:v>2.7032527105337763E-2</c:v>
                </c:pt>
                <c:pt idx="9596">
                  <c:v>2.7032527105337763E-2</c:v>
                </c:pt>
                <c:pt idx="9597">
                  <c:v>2.7032527105337763E-2</c:v>
                </c:pt>
                <c:pt idx="9598">
                  <c:v>2.7032527105337763E-2</c:v>
                </c:pt>
                <c:pt idx="9599">
                  <c:v>2.7032527105337763E-2</c:v>
                </c:pt>
                <c:pt idx="9600">
                  <c:v>2.7032527105337763E-2</c:v>
                </c:pt>
                <c:pt idx="9601">
                  <c:v>2.7032527105337763E-2</c:v>
                </c:pt>
                <c:pt idx="9602">
                  <c:v>2.7032527105337763E-2</c:v>
                </c:pt>
                <c:pt idx="9603">
                  <c:v>2.7032527105337763E-2</c:v>
                </c:pt>
                <c:pt idx="9604">
                  <c:v>2.7032527105337763E-2</c:v>
                </c:pt>
                <c:pt idx="9605">
                  <c:v>2.7032527105337763E-2</c:v>
                </c:pt>
                <c:pt idx="9606">
                  <c:v>2.7032527105337763E-2</c:v>
                </c:pt>
                <c:pt idx="9607">
                  <c:v>2.7032527105337763E-2</c:v>
                </c:pt>
                <c:pt idx="9608">
                  <c:v>2.7032527105337763E-2</c:v>
                </c:pt>
                <c:pt idx="9609">
                  <c:v>2.7032527105337763E-2</c:v>
                </c:pt>
                <c:pt idx="9610">
                  <c:v>2.7032527105337763E-2</c:v>
                </c:pt>
                <c:pt idx="9611">
                  <c:v>2.7032527105337763E-2</c:v>
                </c:pt>
                <c:pt idx="9612">
                  <c:v>2.7032527105337763E-2</c:v>
                </c:pt>
                <c:pt idx="9613">
                  <c:v>2.7032527105337763E-2</c:v>
                </c:pt>
                <c:pt idx="9614">
                  <c:v>2.7032527105337763E-2</c:v>
                </c:pt>
                <c:pt idx="9615">
                  <c:v>2.7032527105337763E-2</c:v>
                </c:pt>
                <c:pt idx="9616">
                  <c:v>2.7032527105337763E-2</c:v>
                </c:pt>
                <c:pt idx="9617">
                  <c:v>2.7032527105337763E-2</c:v>
                </c:pt>
                <c:pt idx="9618">
                  <c:v>2.7032527105337763E-2</c:v>
                </c:pt>
                <c:pt idx="9619">
                  <c:v>2.7032527105337763E-2</c:v>
                </c:pt>
                <c:pt idx="9620">
                  <c:v>2.7032527105337763E-2</c:v>
                </c:pt>
                <c:pt idx="9621">
                  <c:v>2.7032527105337763E-2</c:v>
                </c:pt>
                <c:pt idx="9622">
                  <c:v>2.7032527105337763E-2</c:v>
                </c:pt>
                <c:pt idx="9623">
                  <c:v>2.7032527105337763E-2</c:v>
                </c:pt>
                <c:pt idx="9624">
                  <c:v>2.7032527105337763E-2</c:v>
                </c:pt>
                <c:pt idx="9625">
                  <c:v>2.7032527105337763E-2</c:v>
                </c:pt>
                <c:pt idx="9626">
                  <c:v>2.7032527105337763E-2</c:v>
                </c:pt>
                <c:pt idx="9627">
                  <c:v>2.7032527105337763E-2</c:v>
                </c:pt>
                <c:pt idx="9628">
                  <c:v>2.7032527105337763E-2</c:v>
                </c:pt>
                <c:pt idx="9629">
                  <c:v>2.7032527105337763E-2</c:v>
                </c:pt>
                <c:pt idx="9630">
                  <c:v>2.7032527105337763E-2</c:v>
                </c:pt>
                <c:pt idx="9631">
                  <c:v>2.7032527105337763E-2</c:v>
                </c:pt>
                <c:pt idx="9632">
                  <c:v>2.7032527105337763E-2</c:v>
                </c:pt>
                <c:pt idx="9633">
                  <c:v>2.7032527105337763E-2</c:v>
                </c:pt>
                <c:pt idx="9634">
                  <c:v>2.7032527105337763E-2</c:v>
                </c:pt>
                <c:pt idx="9635">
                  <c:v>2.7032527105337763E-2</c:v>
                </c:pt>
                <c:pt idx="9636">
                  <c:v>2.7032527105337763E-2</c:v>
                </c:pt>
                <c:pt idx="9637">
                  <c:v>2.7032527105337763E-2</c:v>
                </c:pt>
                <c:pt idx="9638">
                  <c:v>2.7032527105337763E-2</c:v>
                </c:pt>
                <c:pt idx="9639">
                  <c:v>2.7032527105337763E-2</c:v>
                </c:pt>
                <c:pt idx="9640">
                  <c:v>2.7032527105337763E-2</c:v>
                </c:pt>
                <c:pt idx="9641">
                  <c:v>2.7032527105337763E-2</c:v>
                </c:pt>
                <c:pt idx="9642">
                  <c:v>2.7032527105337763E-2</c:v>
                </c:pt>
                <c:pt idx="9643">
                  <c:v>2.7032527105337763E-2</c:v>
                </c:pt>
                <c:pt idx="9644">
                  <c:v>2.7032527105337763E-2</c:v>
                </c:pt>
                <c:pt idx="9645">
                  <c:v>2.7032527105337763E-2</c:v>
                </c:pt>
                <c:pt idx="9646">
                  <c:v>2.7032527105337763E-2</c:v>
                </c:pt>
                <c:pt idx="9647">
                  <c:v>2.7032527105337763E-2</c:v>
                </c:pt>
                <c:pt idx="9648">
                  <c:v>2.7032527105337763E-2</c:v>
                </c:pt>
                <c:pt idx="9649">
                  <c:v>2.7032527105337763E-2</c:v>
                </c:pt>
                <c:pt idx="9650">
                  <c:v>2.7032527105337763E-2</c:v>
                </c:pt>
                <c:pt idx="9651">
                  <c:v>2.7032527105337763E-2</c:v>
                </c:pt>
                <c:pt idx="9652">
                  <c:v>2.7032527105337763E-2</c:v>
                </c:pt>
                <c:pt idx="9653">
                  <c:v>2.7032527105337763E-2</c:v>
                </c:pt>
                <c:pt idx="9654">
                  <c:v>2.7032527105337763E-2</c:v>
                </c:pt>
                <c:pt idx="9655">
                  <c:v>2.7032527105337763E-2</c:v>
                </c:pt>
                <c:pt idx="9656">
                  <c:v>2.7032527105337763E-2</c:v>
                </c:pt>
                <c:pt idx="9657">
                  <c:v>2.7032527105337763E-2</c:v>
                </c:pt>
                <c:pt idx="9658">
                  <c:v>2.7032527105337763E-2</c:v>
                </c:pt>
                <c:pt idx="9659">
                  <c:v>2.7032527105337763E-2</c:v>
                </c:pt>
                <c:pt idx="9660">
                  <c:v>2.7032527105337763E-2</c:v>
                </c:pt>
                <c:pt idx="9661">
                  <c:v>2.7032527105337763E-2</c:v>
                </c:pt>
                <c:pt idx="9662">
                  <c:v>2.7032527105337763E-2</c:v>
                </c:pt>
                <c:pt idx="9663">
                  <c:v>2.7032527105337763E-2</c:v>
                </c:pt>
                <c:pt idx="9664">
                  <c:v>2.7032527105337763E-2</c:v>
                </c:pt>
                <c:pt idx="9665">
                  <c:v>2.7032527105337763E-2</c:v>
                </c:pt>
                <c:pt idx="9666">
                  <c:v>2.7032527105337763E-2</c:v>
                </c:pt>
                <c:pt idx="9667">
                  <c:v>2.7032527105337763E-2</c:v>
                </c:pt>
                <c:pt idx="9668">
                  <c:v>2.7032527105337763E-2</c:v>
                </c:pt>
                <c:pt idx="9669">
                  <c:v>2.7032527105337763E-2</c:v>
                </c:pt>
                <c:pt idx="9670">
                  <c:v>2.7032527105337763E-2</c:v>
                </c:pt>
                <c:pt idx="9671">
                  <c:v>2.7032527105337763E-2</c:v>
                </c:pt>
                <c:pt idx="9672">
                  <c:v>2.7032527105337763E-2</c:v>
                </c:pt>
                <c:pt idx="9673">
                  <c:v>2.7032527105337763E-2</c:v>
                </c:pt>
                <c:pt idx="9674">
                  <c:v>2.7032527105337763E-2</c:v>
                </c:pt>
                <c:pt idx="9675">
                  <c:v>2.7032527105337763E-2</c:v>
                </c:pt>
                <c:pt idx="9676">
                  <c:v>2.7032527105337763E-2</c:v>
                </c:pt>
                <c:pt idx="9677">
                  <c:v>1.5408540450042529E-2</c:v>
                </c:pt>
                <c:pt idx="9678">
                  <c:v>1.5408540450042529E-2</c:v>
                </c:pt>
                <c:pt idx="9679">
                  <c:v>1.5408540450042529E-2</c:v>
                </c:pt>
                <c:pt idx="9680">
                  <c:v>1.5408540450042529E-2</c:v>
                </c:pt>
                <c:pt idx="9681">
                  <c:v>1.5408540450042529E-2</c:v>
                </c:pt>
                <c:pt idx="9682">
                  <c:v>1.5408540450042529E-2</c:v>
                </c:pt>
                <c:pt idx="9683">
                  <c:v>1.5408540450042529E-2</c:v>
                </c:pt>
                <c:pt idx="9684">
                  <c:v>1.5408540450042529E-2</c:v>
                </c:pt>
                <c:pt idx="9685">
                  <c:v>1.5408540450042529E-2</c:v>
                </c:pt>
                <c:pt idx="9686">
                  <c:v>1.5408540450042529E-2</c:v>
                </c:pt>
                <c:pt idx="9687">
                  <c:v>1.5408540450042529E-2</c:v>
                </c:pt>
                <c:pt idx="9688">
                  <c:v>1.5408540450042529E-2</c:v>
                </c:pt>
                <c:pt idx="9689">
                  <c:v>1.5408540450042529E-2</c:v>
                </c:pt>
                <c:pt idx="9690">
                  <c:v>1.5408540450042529E-2</c:v>
                </c:pt>
                <c:pt idx="9691">
                  <c:v>1.5408540450042529E-2</c:v>
                </c:pt>
                <c:pt idx="9692">
                  <c:v>1.5408540450042529E-2</c:v>
                </c:pt>
                <c:pt idx="9693">
                  <c:v>1.5408540450042529E-2</c:v>
                </c:pt>
                <c:pt idx="9694">
                  <c:v>1.5408540450042529E-2</c:v>
                </c:pt>
                <c:pt idx="9695">
                  <c:v>1.5408540450042529E-2</c:v>
                </c:pt>
                <c:pt idx="9696">
                  <c:v>1.5408540450042529E-2</c:v>
                </c:pt>
                <c:pt idx="9697">
                  <c:v>1.5408540450042529E-2</c:v>
                </c:pt>
                <c:pt idx="9698">
                  <c:v>1.5408540450042529E-2</c:v>
                </c:pt>
                <c:pt idx="9699">
                  <c:v>1.5408540450042529E-2</c:v>
                </c:pt>
                <c:pt idx="9700">
                  <c:v>1.5408540450042529E-2</c:v>
                </c:pt>
                <c:pt idx="9701">
                  <c:v>1.5408540450042529E-2</c:v>
                </c:pt>
                <c:pt idx="9702">
                  <c:v>1.5408540450042529E-2</c:v>
                </c:pt>
                <c:pt idx="9703">
                  <c:v>1.5408540450042529E-2</c:v>
                </c:pt>
                <c:pt idx="9704">
                  <c:v>1.5408540450042529E-2</c:v>
                </c:pt>
                <c:pt idx="9705">
                  <c:v>1.5408540450042529E-2</c:v>
                </c:pt>
                <c:pt idx="9706">
                  <c:v>1.5408540450042529E-2</c:v>
                </c:pt>
                <c:pt idx="9707">
                  <c:v>1.5408540450042529E-2</c:v>
                </c:pt>
                <c:pt idx="9708">
                  <c:v>1.5408540450042529E-2</c:v>
                </c:pt>
                <c:pt idx="9709">
                  <c:v>1.5408540450042529E-2</c:v>
                </c:pt>
                <c:pt idx="9710">
                  <c:v>1.5408540450042529E-2</c:v>
                </c:pt>
                <c:pt idx="9711">
                  <c:v>1.5408540450042529E-2</c:v>
                </c:pt>
                <c:pt idx="9712">
                  <c:v>1.5408540450042529E-2</c:v>
                </c:pt>
                <c:pt idx="9713">
                  <c:v>1.5408540450042529E-2</c:v>
                </c:pt>
                <c:pt idx="9714">
                  <c:v>1.5408540450042529E-2</c:v>
                </c:pt>
                <c:pt idx="9715">
                  <c:v>1.5408540450042529E-2</c:v>
                </c:pt>
                <c:pt idx="9716">
                  <c:v>1.5408540450042529E-2</c:v>
                </c:pt>
                <c:pt idx="9717">
                  <c:v>1.5408540450042529E-2</c:v>
                </c:pt>
                <c:pt idx="9718">
                  <c:v>1.5408540450042529E-2</c:v>
                </c:pt>
                <c:pt idx="9719">
                  <c:v>1.5408540450042529E-2</c:v>
                </c:pt>
                <c:pt idx="9720">
                  <c:v>1.5408540450042529E-2</c:v>
                </c:pt>
                <c:pt idx="9721">
                  <c:v>1.5408540450042529E-2</c:v>
                </c:pt>
                <c:pt idx="9722">
                  <c:v>1.5408540450042529E-2</c:v>
                </c:pt>
                <c:pt idx="9723">
                  <c:v>1.5408540450042529E-2</c:v>
                </c:pt>
                <c:pt idx="9724">
                  <c:v>1.5408540450042529E-2</c:v>
                </c:pt>
                <c:pt idx="9725">
                  <c:v>1.5408540450042529E-2</c:v>
                </c:pt>
                <c:pt idx="9726">
                  <c:v>1.5408540450042529E-2</c:v>
                </c:pt>
                <c:pt idx="9727">
                  <c:v>1.5408540450042529E-2</c:v>
                </c:pt>
                <c:pt idx="9728">
                  <c:v>1.5408540450042529E-2</c:v>
                </c:pt>
                <c:pt idx="9729">
                  <c:v>1.5408540450042529E-2</c:v>
                </c:pt>
                <c:pt idx="9730">
                  <c:v>1.5408540450042529E-2</c:v>
                </c:pt>
                <c:pt idx="9731">
                  <c:v>1.5408540450042529E-2</c:v>
                </c:pt>
                <c:pt idx="9732">
                  <c:v>1.5408540450042529E-2</c:v>
                </c:pt>
                <c:pt idx="9733">
                  <c:v>1.5408540450042529E-2</c:v>
                </c:pt>
                <c:pt idx="9734">
                  <c:v>1.5408540450042529E-2</c:v>
                </c:pt>
                <c:pt idx="9735">
                  <c:v>1.5408540450042529E-2</c:v>
                </c:pt>
                <c:pt idx="9736">
                  <c:v>1.5408540450042529E-2</c:v>
                </c:pt>
                <c:pt idx="9737">
                  <c:v>1.5408540450042529E-2</c:v>
                </c:pt>
                <c:pt idx="9738">
                  <c:v>1.5408540450042529E-2</c:v>
                </c:pt>
                <c:pt idx="9739">
                  <c:v>1.5408540450042529E-2</c:v>
                </c:pt>
                <c:pt idx="9740">
                  <c:v>1.5408540450042529E-2</c:v>
                </c:pt>
                <c:pt idx="9741">
                  <c:v>1.5408540450042529E-2</c:v>
                </c:pt>
                <c:pt idx="9742">
                  <c:v>1.5408540450042529E-2</c:v>
                </c:pt>
                <c:pt idx="9743">
                  <c:v>1.5408540450042529E-2</c:v>
                </c:pt>
                <c:pt idx="9744">
                  <c:v>1.5408540450042529E-2</c:v>
                </c:pt>
                <c:pt idx="9745">
                  <c:v>1.5408540450042529E-2</c:v>
                </c:pt>
                <c:pt idx="9746">
                  <c:v>1.5408540450042529E-2</c:v>
                </c:pt>
                <c:pt idx="9747">
                  <c:v>1.5408540450042529E-2</c:v>
                </c:pt>
                <c:pt idx="9748">
                  <c:v>1.5408540450042529E-2</c:v>
                </c:pt>
                <c:pt idx="9749">
                  <c:v>1.5408540450042529E-2</c:v>
                </c:pt>
                <c:pt idx="9750">
                  <c:v>1.5408540450042529E-2</c:v>
                </c:pt>
                <c:pt idx="9751">
                  <c:v>1.5408540450042529E-2</c:v>
                </c:pt>
                <c:pt idx="9752">
                  <c:v>1.5408540450042529E-2</c:v>
                </c:pt>
                <c:pt idx="9753">
                  <c:v>1.5408540450042529E-2</c:v>
                </c:pt>
                <c:pt idx="9754">
                  <c:v>1.5408540450042529E-2</c:v>
                </c:pt>
                <c:pt idx="9755">
                  <c:v>1.5408540450042529E-2</c:v>
                </c:pt>
                <c:pt idx="9756">
                  <c:v>1.5408540450042529E-2</c:v>
                </c:pt>
                <c:pt idx="9757">
                  <c:v>1.5408540450042529E-2</c:v>
                </c:pt>
                <c:pt idx="9758">
                  <c:v>1.5408540450042529E-2</c:v>
                </c:pt>
                <c:pt idx="9759">
                  <c:v>1.5408540450042529E-2</c:v>
                </c:pt>
                <c:pt idx="9760">
                  <c:v>1.5408540450042529E-2</c:v>
                </c:pt>
                <c:pt idx="9761">
                  <c:v>1.5408540450042529E-2</c:v>
                </c:pt>
                <c:pt idx="9762">
                  <c:v>1.5408540450042529E-2</c:v>
                </c:pt>
                <c:pt idx="9763">
                  <c:v>1.5408540450042529E-2</c:v>
                </c:pt>
                <c:pt idx="9764">
                  <c:v>1.5408540450042529E-2</c:v>
                </c:pt>
                <c:pt idx="9765">
                  <c:v>1.5408540450042529E-2</c:v>
                </c:pt>
                <c:pt idx="9766">
                  <c:v>1.5408540450042529E-2</c:v>
                </c:pt>
                <c:pt idx="9767">
                  <c:v>1.5408540450042529E-2</c:v>
                </c:pt>
                <c:pt idx="9768">
                  <c:v>1.5408540450042529E-2</c:v>
                </c:pt>
                <c:pt idx="9769">
                  <c:v>1.5408540450042529E-2</c:v>
                </c:pt>
                <c:pt idx="9770">
                  <c:v>1.5408540450042529E-2</c:v>
                </c:pt>
                <c:pt idx="9771">
                  <c:v>1.5408540450042529E-2</c:v>
                </c:pt>
                <c:pt idx="9772">
                  <c:v>1.5408540450042529E-2</c:v>
                </c:pt>
                <c:pt idx="9773">
                  <c:v>1.5408540450042529E-2</c:v>
                </c:pt>
                <c:pt idx="9774">
                  <c:v>1.5408540450042529E-2</c:v>
                </c:pt>
                <c:pt idx="9775">
                  <c:v>1.5408540450042529E-2</c:v>
                </c:pt>
                <c:pt idx="9776">
                  <c:v>1.5408540450042529E-2</c:v>
                </c:pt>
                <c:pt idx="9777">
                  <c:v>1.5408540450042529E-2</c:v>
                </c:pt>
                <c:pt idx="9778">
                  <c:v>1.5408540450042529E-2</c:v>
                </c:pt>
                <c:pt idx="9779">
                  <c:v>1.5408540450042529E-2</c:v>
                </c:pt>
                <c:pt idx="9780">
                  <c:v>1.5408540450042529E-2</c:v>
                </c:pt>
                <c:pt idx="9781">
                  <c:v>1.5408540450042529E-2</c:v>
                </c:pt>
                <c:pt idx="9782">
                  <c:v>1.5408540450042529E-2</c:v>
                </c:pt>
                <c:pt idx="9783">
                  <c:v>1.5408540450042529E-2</c:v>
                </c:pt>
                <c:pt idx="9784">
                  <c:v>1.5408540450042529E-2</c:v>
                </c:pt>
                <c:pt idx="9785">
                  <c:v>1.5408540450042529E-2</c:v>
                </c:pt>
                <c:pt idx="9786">
                  <c:v>1.5408540450042529E-2</c:v>
                </c:pt>
                <c:pt idx="9787">
                  <c:v>1.5408540450042529E-2</c:v>
                </c:pt>
                <c:pt idx="9788">
                  <c:v>1.5408540450042529E-2</c:v>
                </c:pt>
                <c:pt idx="9789">
                  <c:v>1.5408540450042529E-2</c:v>
                </c:pt>
                <c:pt idx="9790">
                  <c:v>1.5408540450042529E-2</c:v>
                </c:pt>
                <c:pt idx="9791">
                  <c:v>1.5408540450042529E-2</c:v>
                </c:pt>
                <c:pt idx="9792">
                  <c:v>1.5408540450042529E-2</c:v>
                </c:pt>
                <c:pt idx="9793">
                  <c:v>1.5408540450042529E-2</c:v>
                </c:pt>
                <c:pt idx="9794">
                  <c:v>1.5408540450042529E-2</c:v>
                </c:pt>
                <c:pt idx="9795">
                  <c:v>1.5408540450042529E-2</c:v>
                </c:pt>
                <c:pt idx="9796">
                  <c:v>1.5408540450042529E-2</c:v>
                </c:pt>
                <c:pt idx="9797">
                  <c:v>1.5408540450042529E-2</c:v>
                </c:pt>
                <c:pt idx="9798">
                  <c:v>1.5408540450042529E-2</c:v>
                </c:pt>
                <c:pt idx="9799">
                  <c:v>1.5408540450042529E-2</c:v>
                </c:pt>
                <c:pt idx="9800">
                  <c:v>1.5408540450042529E-2</c:v>
                </c:pt>
                <c:pt idx="9801">
                  <c:v>1.5408540450042529E-2</c:v>
                </c:pt>
                <c:pt idx="9802">
                  <c:v>1.5408540450042529E-2</c:v>
                </c:pt>
                <c:pt idx="9803">
                  <c:v>1.5408540450042529E-2</c:v>
                </c:pt>
                <c:pt idx="9804">
                  <c:v>1.5408540450042529E-2</c:v>
                </c:pt>
                <c:pt idx="9805">
                  <c:v>1.5408540450042529E-2</c:v>
                </c:pt>
                <c:pt idx="9806">
                  <c:v>1.5408540450042529E-2</c:v>
                </c:pt>
                <c:pt idx="9807">
                  <c:v>1.5408540450042529E-2</c:v>
                </c:pt>
                <c:pt idx="9808">
                  <c:v>1.5408540450042529E-2</c:v>
                </c:pt>
                <c:pt idx="9809">
                  <c:v>1.5408540450042529E-2</c:v>
                </c:pt>
                <c:pt idx="9810">
                  <c:v>1.5408540450042529E-2</c:v>
                </c:pt>
                <c:pt idx="9811">
                  <c:v>1.5408540450042529E-2</c:v>
                </c:pt>
                <c:pt idx="9812">
                  <c:v>1.5408540450042529E-2</c:v>
                </c:pt>
                <c:pt idx="9813">
                  <c:v>1.5408540450042529E-2</c:v>
                </c:pt>
                <c:pt idx="9814">
                  <c:v>1.5408540450042529E-2</c:v>
                </c:pt>
                <c:pt idx="9815">
                  <c:v>1.5408540450042529E-2</c:v>
                </c:pt>
                <c:pt idx="9816">
                  <c:v>1.5408540450042529E-2</c:v>
                </c:pt>
                <c:pt idx="9817">
                  <c:v>1.5408540450042529E-2</c:v>
                </c:pt>
                <c:pt idx="9818">
                  <c:v>1.5408540450042529E-2</c:v>
                </c:pt>
                <c:pt idx="9819">
                  <c:v>1.5408540450042529E-2</c:v>
                </c:pt>
                <c:pt idx="9820">
                  <c:v>1.5408540450042529E-2</c:v>
                </c:pt>
                <c:pt idx="9821">
                  <c:v>1.5408540450042529E-2</c:v>
                </c:pt>
                <c:pt idx="9822">
                  <c:v>1.5408540450042529E-2</c:v>
                </c:pt>
                <c:pt idx="9823">
                  <c:v>1.5408540450042529E-2</c:v>
                </c:pt>
                <c:pt idx="9824">
                  <c:v>1.5408540450042529E-2</c:v>
                </c:pt>
                <c:pt idx="9825">
                  <c:v>1.5408540450042529E-2</c:v>
                </c:pt>
                <c:pt idx="9826">
                  <c:v>1.5408540450042529E-2</c:v>
                </c:pt>
                <c:pt idx="9827">
                  <c:v>1.5408540450042529E-2</c:v>
                </c:pt>
                <c:pt idx="9828">
                  <c:v>1.5408540450042529E-2</c:v>
                </c:pt>
                <c:pt idx="9829">
                  <c:v>8.4046584272959267E-3</c:v>
                </c:pt>
                <c:pt idx="9830">
                  <c:v>8.4046584272959267E-3</c:v>
                </c:pt>
                <c:pt idx="9831">
                  <c:v>8.4046584272959267E-3</c:v>
                </c:pt>
                <c:pt idx="9832">
                  <c:v>8.4046584272959267E-3</c:v>
                </c:pt>
                <c:pt idx="9833">
                  <c:v>8.4046584272959267E-3</c:v>
                </c:pt>
                <c:pt idx="9834">
                  <c:v>8.4046584272959267E-3</c:v>
                </c:pt>
                <c:pt idx="9835">
                  <c:v>8.4046584272959267E-3</c:v>
                </c:pt>
                <c:pt idx="9836">
                  <c:v>8.4046584272959267E-3</c:v>
                </c:pt>
                <c:pt idx="9837">
                  <c:v>8.4046584272959267E-3</c:v>
                </c:pt>
                <c:pt idx="9838">
                  <c:v>8.4046584272959267E-3</c:v>
                </c:pt>
                <c:pt idx="9839">
                  <c:v>8.4046584272959267E-3</c:v>
                </c:pt>
                <c:pt idx="9840">
                  <c:v>8.4046584272959267E-3</c:v>
                </c:pt>
                <c:pt idx="9841">
                  <c:v>8.4046584272959267E-3</c:v>
                </c:pt>
                <c:pt idx="9842">
                  <c:v>8.4046584272959267E-3</c:v>
                </c:pt>
                <c:pt idx="9843">
                  <c:v>8.4046584272959267E-3</c:v>
                </c:pt>
                <c:pt idx="9844">
                  <c:v>8.4046584272959267E-3</c:v>
                </c:pt>
                <c:pt idx="9845">
                  <c:v>8.4046584272959267E-3</c:v>
                </c:pt>
                <c:pt idx="9846">
                  <c:v>8.4046584272959267E-3</c:v>
                </c:pt>
                <c:pt idx="9847">
                  <c:v>8.4046584272959267E-3</c:v>
                </c:pt>
                <c:pt idx="9848">
                  <c:v>8.4046584272959267E-3</c:v>
                </c:pt>
                <c:pt idx="9849">
                  <c:v>8.4046584272959267E-3</c:v>
                </c:pt>
                <c:pt idx="9850">
                  <c:v>8.4046584272959267E-3</c:v>
                </c:pt>
                <c:pt idx="9851">
                  <c:v>8.4046584272959267E-3</c:v>
                </c:pt>
                <c:pt idx="9852">
                  <c:v>8.4046584272959267E-3</c:v>
                </c:pt>
                <c:pt idx="9853">
                  <c:v>8.4046584272959267E-3</c:v>
                </c:pt>
                <c:pt idx="9854">
                  <c:v>8.4046584272959267E-3</c:v>
                </c:pt>
                <c:pt idx="9855">
                  <c:v>8.4046584272959267E-3</c:v>
                </c:pt>
                <c:pt idx="9856">
                  <c:v>8.4046584272959267E-3</c:v>
                </c:pt>
                <c:pt idx="9857">
                  <c:v>8.4046584272959267E-3</c:v>
                </c:pt>
                <c:pt idx="9858">
                  <c:v>8.4046584272959267E-3</c:v>
                </c:pt>
                <c:pt idx="9859">
                  <c:v>8.4046584272959267E-3</c:v>
                </c:pt>
                <c:pt idx="9860">
                  <c:v>8.4046584272959267E-3</c:v>
                </c:pt>
                <c:pt idx="9861">
                  <c:v>8.4046584272959267E-3</c:v>
                </c:pt>
                <c:pt idx="9862">
                  <c:v>8.4046584272959267E-3</c:v>
                </c:pt>
                <c:pt idx="9863">
                  <c:v>8.4046584272959267E-3</c:v>
                </c:pt>
                <c:pt idx="9864">
                  <c:v>8.4046584272959267E-3</c:v>
                </c:pt>
                <c:pt idx="9865">
                  <c:v>8.4046584272959267E-3</c:v>
                </c:pt>
                <c:pt idx="9866">
                  <c:v>8.4046584272959267E-3</c:v>
                </c:pt>
                <c:pt idx="9867">
                  <c:v>8.4046584272959267E-3</c:v>
                </c:pt>
                <c:pt idx="9868">
                  <c:v>8.4046584272959267E-3</c:v>
                </c:pt>
                <c:pt idx="9869">
                  <c:v>8.4046584272959267E-3</c:v>
                </c:pt>
                <c:pt idx="9870">
                  <c:v>8.4046584272959267E-3</c:v>
                </c:pt>
                <c:pt idx="9871">
                  <c:v>8.4046584272959267E-3</c:v>
                </c:pt>
                <c:pt idx="9872">
                  <c:v>8.4046584272959267E-3</c:v>
                </c:pt>
                <c:pt idx="9873">
                  <c:v>8.4046584272959267E-3</c:v>
                </c:pt>
                <c:pt idx="9874">
                  <c:v>8.4046584272959267E-3</c:v>
                </c:pt>
                <c:pt idx="9875">
                  <c:v>8.4046584272959267E-3</c:v>
                </c:pt>
                <c:pt idx="9876">
                  <c:v>8.4046584272959267E-3</c:v>
                </c:pt>
                <c:pt idx="9877">
                  <c:v>8.4046584272959267E-3</c:v>
                </c:pt>
                <c:pt idx="9878">
                  <c:v>8.4046584272959267E-3</c:v>
                </c:pt>
                <c:pt idx="9879">
                  <c:v>8.4046584272959267E-3</c:v>
                </c:pt>
                <c:pt idx="9880">
                  <c:v>8.4046584272959267E-3</c:v>
                </c:pt>
                <c:pt idx="9881">
                  <c:v>8.4046584272959267E-3</c:v>
                </c:pt>
                <c:pt idx="9882">
                  <c:v>8.4046584272959267E-3</c:v>
                </c:pt>
                <c:pt idx="9883">
                  <c:v>8.4046584272959267E-3</c:v>
                </c:pt>
                <c:pt idx="9884">
                  <c:v>8.4046584272959267E-3</c:v>
                </c:pt>
                <c:pt idx="9885">
                  <c:v>8.4046584272959267E-3</c:v>
                </c:pt>
                <c:pt idx="9886">
                  <c:v>8.4046584272959267E-3</c:v>
                </c:pt>
                <c:pt idx="9887">
                  <c:v>8.4046584272959267E-3</c:v>
                </c:pt>
                <c:pt idx="9888">
                  <c:v>8.4046584272959267E-3</c:v>
                </c:pt>
                <c:pt idx="9889">
                  <c:v>8.4046584272959267E-3</c:v>
                </c:pt>
                <c:pt idx="9890">
                  <c:v>8.4046584272959267E-3</c:v>
                </c:pt>
                <c:pt idx="9891">
                  <c:v>8.4046584272959267E-3</c:v>
                </c:pt>
                <c:pt idx="9892">
                  <c:v>8.4046584272959267E-3</c:v>
                </c:pt>
                <c:pt idx="9893">
                  <c:v>8.4046584272959267E-3</c:v>
                </c:pt>
                <c:pt idx="9894">
                  <c:v>8.4046584272959267E-3</c:v>
                </c:pt>
                <c:pt idx="9895">
                  <c:v>8.4046584272959267E-3</c:v>
                </c:pt>
                <c:pt idx="9896">
                  <c:v>8.4046584272959267E-3</c:v>
                </c:pt>
                <c:pt idx="9897">
                  <c:v>8.4046584272959267E-3</c:v>
                </c:pt>
                <c:pt idx="9898">
                  <c:v>8.4046584272959267E-3</c:v>
                </c:pt>
                <c:pt idx="9899">
                  <c:v>8.4046584272959267E-3</c:v>
                </c:pt>
                <c:pt idx="9900">
                  <c:v>8.4046584272959267E-3</c:v>
                </c:pt>
                <c:pt idx="9901">
                  <c:v>8.4046584272959267E-3</c:v>
                </c:pt>
                <c:pt idx="9902">
                  <c:v>8.4046584272959267E-3</c:v>
                </c:pt>
                <c:pt idx="9903">
                  <c:v>8.4046584272959267E-3</c:v>
                </c:pt>
                <c:pt idx="9904">
                  <c:v>8.4046584272959267E-3</c:v>
                </c:pt>
                <c:pt idx="9905">
                  <c:v>8.4046584272959267E-3</c:v>
                </c:pt>
                <c:pt idx="9906">
                  <c:v>8.4046584272959267E-3</c:v>
                </c:pt>
                <c:pt idx="9907">
                  <c:v>8.4046584272959267E-3</c:v>
                </c:pt>
                <c:pt idx="9908">
                  <c:v>8.4046584272959267E-3</c:v>
                </c:pt>
                <c:pt idx="9909">
                  <c:v>8.4046584272959267E-3</c:v>
                </c:pt>
                <c:pt idx="9910">
                  <c:v>8.4046584272959267E-3</c:v>
                </c:pt>
                <c:pt idx="9911">
                  <c:v>8.4046584272959267E-3</c:v>
                </c:pt>
                <c:pt idx="9912">
                  <c:v>8.4046584272959267E-3</c:v>
                </c:pt>
                <c:pt idx="9913">
                  <c:v>8.4046584272959267E-3</c:v>
                </c:pt>
                <c:pt idx="9914">
                  <c:v>8.4046584272959267E-3</c:v>
                </c:pt>
                <c:pt idx="9915">
                  <c:v>8.4046584272959267E-3</c:v>
                </c:pt>
                <c:pt idx="9916">
                  <c:v>8.4046584272959267E-3</c:v>
                </c:pt>
                <c:pt idx="9917">
                  <c:v>8.4046584272959267E-3</c:v>
                </c:pt>
                <c:pt idx="9918">
                  <c:v>8.4046584272959267E-3</c:v>
                </c:pt>
                <c:pt idx="9919">
                  <c:v>8.4046584272959267E-3</c:v>
                </c:pt>
                <c:pt idx="9920">
                  <c:v>8.4046584272959267E-3</c:v>
                </c:pt>
                <c:pt idx="9921">
                  <c:v>8.4046584272959267E-3</c:v>
                </c:pt>
                <c:pt idx="9922">
                  <c:v>8.4046584272959267E-3</c:v>
                </c:pt>
                <c:pt idx="9923">
                  <c:v>8.4046584272959267E-3</c:v>
                </c:pt>
                <c:pt idx="9924">
                  <c:v>8.4046584272959267E-3</c:v>
                </c:pt>
                <c:pt idx="9925">
                  <c:v>4.4124456743303633E-3</c:v>
                </c:pt>
                <c:pt idx="9926">
                  <c:v>4.4124456743303633E-3</c:v>
                </c:pt>
                <c:pt idx="9927">
                  <c:v>4.4124456743303633E-3</c:v>
                </c:pt>
                <c:pt idx="9928">
                  <c:v>4.4124456743303633E-3</c:v>
                </c:pt>
                <c:pt idx="9929">
                  <c:v>4.4124456743303633E-3</c:v>
                </c:pt>
                <c:pt idx="9930">
                  <c:v>4.4124456743303633E-3</c:v>
                </c:pt>
                <c:pt idx="9931">
                  <c:v>4.4124456743303633E-3</c:v>
                </c:pt>
                <c:pt idx="9932">
                  <c:v>4.4124456743303633E-3</c:v>
                </c:pt>
                <c:pt idx="9933">
                  <c:v>4.4124456743303633E-3</c:v>
                </c:pt>
                <c:pt idx="9934">
                  <c:v>4.4124456743303633E-3</c:v>
                </c:pt>
                <c:pt idx="9935">
                  <c:v>4.4124456743303633E-3</c:v>
                </c:pt>
                <c:pt idx="9936">
                  <c:v>4.4124456743303633E-3</c:v>
                </c:pt>
                <c:pt idx="9937">
                  <c:v>4.4124456743303633E-3</c:v>
                </c:pt>
                <c:pt idx="9938">
                  <c:v>4.4124456743303633E-3</c:v>
                </c:pt>
                <c:pt idx="9939">
                  <c:v>4.4124456743303633E-3</c:v>
                </c:pt>
                <c:pt idx="9940">
                  <c:v>4.4124456743303633E-3</c:v>
                </c:pt>
                <c:pt idx="9941">
                  <c:v>4.4124456743303633E-3</c:v>
                </c:pt>
                <c:pt idx="9942">
                  <c:v>4.4124456743303633E-3</c:v>
                </c:pt>
                <c:pt idx="9943">
                  <c:v>4.4124456743303633E-3</c:v>
                </c:pt>
                <c:pt idx="9944">
                  <c:v>4.4124456743303633E-3</c:v>
                </c:pt>
                <c:pt idx="9945">
                  <c:v>4.4124456743303633E-3</c:v>
                </c:pt>
                <c:pt idx="9946">
                  <c:v>4.4124456743303633E-3</c:v>
                </c:pt>
                <c:pt idx="9947">
                  <c:v>4.4124456743303633E-3</c:v>
                </c:pt>
                <c:pt idx="9948">
                  <c:v>4.4124456743303633E-3</c:v>
                </c:pt>
                <c:pt idx="9949">
                  <c:v>4.4124456743303633E-3</c:v>
                </c:pt>
                <c:pt idx="9950">
                  <c:v>4.4124456743303633E-3</c:v>
                </c:pt>
                <c:pt idx="9951">
                  <c:v>4.4124456743303633E-3</c:v>
                </c:pt>
                <c:pt idx="9952">
                  <c:v>4.4124456743303633E-3</c:v>
                </c:pt>
                <c:pt idx="9953">
                  <c:v>4.4124456743303633E-3</c:v>
                </c:pt>
                <c:pt idx="9954">
                  <c:v>4.4124456743303633E-3</c:v>
                </c:pt>
                <c:pt idx="9955">
                  <c:v>4.4124456743303633E-3</c:v>
                </c:pt>
                <c:pt idx="9956">
                  <c:v>4.4124456743303633E-3</c:v>
                </c:pt>
                <c:pt idx="9957">
                  <c:v>4.4124456743303633E-3</c:v>
                </c:pt>
                <c:pt idx="9958">
                  <c:v>4.4124456743303633E-3</c:v>
                </c:pt>
                <c:pt idx="9959">
                  <c:v>4.4124456743303633E-3</c:v>
                </c:pt>
                <c:pt idx="9960">
                  <c:v>4.4124456743303633E-3</c:v>
                </c:pt>
                <c:pt idx="9961">
                  <c:v>4.4124456743303633E-3</c:v>
                </c:pt>
                <c:pt idx="9962">
                  <c:v>4.4124456743303633E-3</c:v>
                </c:pt>
                <c:pt idx="9963">
                  <c:v>4.4124456743303633E-3</c:v>
                </c:pt>
                <c:pt idx="9964">
                  <c:v>2.2401647269677228E-3</c:v>
                </c:pt>
                <c:pt idx="9965">
                  <c:v>2.2401647269677228E-3</c:v>
                </c:pt>
                <c:pt idx="9966">
                  <c:v>2.2401647269677228E-3</c:v>
                </c:pt>
                <c:pt idx="9967">
                  <c:v>2.2401647269677228E-3</c:v>
                </c:pt>
                <c:pt idx="9968">
                  <c:v>2.2401647269677228E-3</c:v>
                </c:pt>
                <c:pt idx="9969">
                  <c:v>2.2401647269677228E-3</c:v>
                </c:pt>
                <c:pt idx="9970">
                  <c:v>2.2401647269677228E-3</c:v>
                </c:pt>
                <c:pt idx="9971">
                  <c:v>2.2401647269677228E-3</c:v>
                </c:pt>
                <c:pt idx="9972">
                  <c:v>2.2401647269677228E-3</c:v>
                </c:pt>
                <c:pt idx="9973">
                  <c:v>2.2401647269677228E-3</c:v>
                </c:pt>
                <c:pt idx="9974">
                  <c:v>2.2401647269677228E-3</c:v>
                </c:pt>
                <c:pt idx="9975">
                  <c:v>2.2401647269677228E-3</c:v>
                </c:pt>
                <c:pt idx="9976">
                  <c:v>2.2401647269677228E-3</c:v>
                </c:pt>
                <c:pt idx="9977">
                  <c:v>2.2401647269677228E-3</c:v>
                </c:pt>
                <c:pt idx="9978">
                  <c:v>2.2401647269677228E-3</c:v>
                </c:pt>
                <c:pt idx="9979">
                  <c:v>2.2401647269677228E-3</c:v>
                </c:pt>
                <c:pt idx="9980">
                  <c:v>2.2401647269677228E-3</c:v>
                </c:pt>
                <c:pt idx="9981">
                  <c:v>2.2401647269677228E-3</c:v>
                </c:pt>
                <c:pt idx="9982">
                  <c:v>2.2401647269677228E-3</c:v>
                </c:pt>
                <c:pt idx="9983">
                  <c:v>2.2401647269677228E-3</c:v>
                </c:pt>
                <c:pt idx="9984">
                  <c:v>2.2401647269677228E-3</c:v>
                </c:pt>
                <c:pt idx="9985">
                  <c:v>2.2401647269677228E-3</c:v>
                </c:pt>
                <c:pt idx="9986">
                  <c:v>1.1040811868626634E-3</c:v>
                </c:pt>
                <c:pt idx="9987">
                  <c:v>1.1040811868626634E-3</c:v>
                </c:pt>
                <c:pt idx="9988">
                  <c:v>1.1040811868626634E-3</c:v>
                </c:pt>
                <c:pt idx="9989">
                  <c:v>1.1040811868626634E-3</c:v>
                </c:pt>
                <c:pt idx="9990">
                  <c:v>1.1040811868626634E-3</c:v>
                </c:pt>
                <c:pt idx="9991">
                  <c:v>1.1040811868626634E-3</c:v>
                </c:pt>
                <c:pt idx="9992">
                  <c:v>1.1040811868626634E-3</c:v>
                </c:pt>
                <c:pt idx="9993">
                  <c:v>1.1040811868626634E-3</c:v>
                </c:pt>
                <c:pt idx="9994">
                  <c:v>5.2995896969407848E-4</c:v>
                </c:pt>
                <c:pt idx="9995">
                  <c:v>5.2995896969407848E-4</c:v>
                </c:pt>
                <c:pt idx="9996">
                  <c:v>5.2995896969407848E-4</c:v>
                </c:pt>
                <c:pt idx="9997">
                  <c:v>2.4841826704409932E-4</c:v>
                </c:pt>
                <c:pt idx="9998">
                  <c:v>2.4841826704409932E-4</c:v>
                </c:pt>
                <c:pt idx="9999">
                  <c:v>2.2676050109994507E-5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84-47CB-8135-E943E80DA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NEGATIVE BINOMIAL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accent1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2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2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2</c:v>
                </c:pt>
                <c:pt idx="1841">
                  <c:v>2</c:v>
                </c:pt>
                <c:pt idx="1842">
                  <c:v>2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2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2</c:v>
                </c:pt>
                <c:pt idx="1882">
                  <c:v>2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2</c:v>
                </c:pt>
                <c:pt idx="2004">
                  <c:v>2</c:v>
                </c:pt>
                <c:pt idx="2005">
                  <c:v>2</c:v>
                </c:pt>
                <c:pt idx="2006">
                  <c:v>2</c:v>
                </c:pt>
                <c:pt idx="2007">
                  <c:v>2</c:v>
                </c:pt>
                <c:pt idx="2008">
                  <c:v>2</c:v>
                </c:pt>
                <c:pt idx="2009">
                  <c:v>2</c:v>
                </c:pt>
                <c:pt idx="2010">
                  <c:v>2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2</c:v>
                </c:pt>
                <c:pt idx="2020">
                  <c:v>2</c:v>
                </c:pt>
                <c:pt idx="2021">
                  <c:v>2</c:v>
                </c:pt>
                <c:pt idx="2022">
                  <c:v>2</c:v>
                </c:pt>
                <c:pt idx="2023">
                  <c:v>2</c:v>
                </c:pt>
                <c:pt idx="2024">
                  <c:v>2</c:v>
                </c:pt>
                <c:pt idx="2025">
                  <c:v>2</c:v>
                </c:pt>
                <c:pt idx="2026">
                  <c:v>2</c:v>
                </c:pt>
                <c:pt idx="2027">
                  <c:v>2</c:v>
                </c:pt>
                <c:pt idx="2028">
                  <c:v>2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2</c:v>
                </c:pt>
                <c:pt idx="2059">
                  <c:v>2</c:v>
                </c:pt>
                <c:pt idx="2060">
                  <c:v>2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2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3</c:v>
                </c:pt>
                <c:pt idx="2569">
                  <c:v>3</c:v>
                </c:pt>
                <c:pt idx="2570">
                  <c:v>3</c:v>
                </c:pt>
                <c:pt idx="2571">
                  <c:v>3</c:v>
                </c:pt>
                <c:pt idx="2572">
                  <c:v>3</c:v>
                </c:pt>
                <c:pt idx="2573">
                  <c:v>3</c:v>
                </c:pt>
                <c:pt idx="2574">
                  <c:v>3</c:v>
                </c:pt>
                <c:pt idx="2575">
                  <c:v>3</c:v>
                </c:pt>
                <c:pt idx="2576">
                  <c:v>3</c:v>
                </c:pt>
                <c:pt idx="2577">
                  <c:v>3</c:v>
                </c:pt>
                <c:pt idx="2578">
                  <c:v>3</c:v>
                </c:pt>
                <c:pt idx="2579">
                  <c:v>3</c:v>
                </c:pt>
                <c:pt idx="2580">
                  <c:v>3</c:v>
                </c:pt>
                <c:pt idx="2581">
                  <c:v>3</c:v>
                </c:pt>
                <c:pt idx="2582">
                  <c:v>3</c:v>
                </c:pt>
                <c:pt idx="2583">
                  <c:v>3</c:v>
                </c:pt>
                <c:pt idx="2584">
                  <c:v>3</c:v>
                </c:pt>
                <c:pt idx="2585">
                  <c:v>3</c:v>
                </c:pt>
                <c:pt idx="2586">
                  <c:v>3</c:v>
                </c:pt>
                <c:pt idx="2587">
                  <c:v>3</c:v>
                </c:pt>
                <c:pt idx="2588">
                  <c:v>3</c:v>
                </c:pt>
                <c:pt idx="2589">
                  <c:v>3</c:v>
                </c:pt>
                <c:pt idx="2590">
                  <c:v>3</c:v>
                </c:pt>
                <c:pt idx="2591">
                  <c:v>3</c:v>
                </c:pt>
                <c:pt idx="2592">
                  <c:v>3</c:v>
                </c:pt>
                <c:pt idx="2593">
                  <c:v>3</c:v>
                </c:pt>
                <c:pt idx="2594">
                  <c:v>3</c:v>
                </c:pt>
                <c:pt idx="2595">
                  <c:v>3</c:v>
                </c:pt>
                <c:pt idx="2596">
                  <c:v>3</c:v>
                </c:pt>
                <c:pt idx="2597">
                  <c:v>3</c:v>
                </c:pt>
                <c:pt idx="2598">
                  <c:v>3</c:v>
                </c:pt>
                <c:pt idx="2599">
                  <c:v>3</c:v>
                </c:pt>
                <c:pt idx="2600">
                  <c:v>3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3</c:v>
                </c:pt>
                <c:pt idx="2605">
                  <c:v>3</c:v>
                </c:pt>
                <c:pt idx="2606">
                  <c:v>3</c:v>
                </c:pt>
                <c:pt idx="2607">
                  <c:v>3</c:v>
                </c:pt>
                <c:pt idx="2608">
                  <c:v>3</c:v>
                </c:pt>
                <c:pt idx="2609">
                  <c:v>3</c:v>
                </c:pt>
                <c:pt idx="2610">
                  <c:v>3</c:v>
                </c:pt>
                <c:pt idx="2611">
                  <c:v>3</c:v>
                </c:pt>
                <c:pt idx="2612">
                  <c:v>3</c:v>
                </c:pt>
                <c:pt idx="2613">
                  <c:v>3</c:v>
                </c:pt>
                <c:pt idx="2614">
                  <c:v>3</c:v>
                </c:pt>
                <c:pt idx="2615">
                  <c:v>3</c:v>
                </c:pt>
                <c:pt idx="2616">
                  <c:v>3</c:v>
                </c:pt>
                <c:pt idx="2617">
                  <c:v>3</c:v>
                </c:pt>
                <c:pt idx="2618">
                  <c:v>3</c:v>
                </c:pt>
                <c:pt idx="2619">
                  <c:v>3</c:v>
                </c:pt>
                <c:pt idx="2620">
                  <c:v>3</c:v>
                </c:pt>
                <c:pt idx="2621">
                  <c:v>3</c:v>
                </c:pt>
                <c:pt idx="2622">
                  <c:v>3</c:v>
                </c:pt>
                <c:pt idx="2623">
                  <c:v>3</c:v>
                </c:pt>
                <c:pt idx="2624">
                  <c:v>3</c:v>
                </c:pt>
                <c:pt idx="2625">
                  <c:v>3</c:v>
                </c:pt>
                <c:pt idx="2626">
                  <c:v>3</c:v>
                </c:pt>
                <c:pt idx="2627">
                  <c:v>3</c:v>
                </c:pt>
                <c:pt idx="2628">
                  <c:v>3</c:v>
                </c:pt>
                <c:pt idx="2629">
                  <c:v>3</c:v>
                </c:pt>
                <c:pt idx="2630">
                  <c:v>3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3</c:v>
                </c:pt>
                <c:pt idx="2651">
                  <c:v>3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3</c:v>
                </c:pt>
                <c:pt idx="2656">
                  <c:v>3</c:v>
                </c:pt>
                <c:pt idx="2657">
                  <c:v>3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3</c:v>
                </c:pt>
                <c:pt idx="2662">
                  <c:v>3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3</c:v>
                </c:pt>
                <c:pt idx="2667">
                  <c:v>3</c:v>
                </c:pt>
                <c:pt idx="2668">
                  <c:v>3</c:v>
                </c:pt>
                <c:pt idx="2669">
                  <c:v>3</c:v>
                </c:pt>
                <c:pt idx="2670">
                  <c:v>3</c:v>
                </c:pt>
                <c:pt idx="2671">
                  <c:v>3</c:v>
                </c:pt>
                <c:pt idx="2672">
                  <c:v>3</c:v>
                </c:pt>
                <c:pt idx="2673">
                  <c:v>3</c:v>
                </c:pt>
                <c:pt idx="2674">
                  <c:v>3</c:v>
                </c:pt>
                <c:pt idx="2675">
                  <c:v>3</c:v>
                </c:pt>
                <c:pt idx="2676">
                  <c:v>3</c:v>
                </c:pt>
                <c:pt idx="2677">
                  <c:v>3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3</c:v>
                </c:pt>
                <c:pt idx="2682">
                  <c:v>3</c:v>
                </c:pt>
                <c:pt idx="2683">
                  <c:v>3</c:v>
                </c:pt>
                <c:pt idx="2684">
                  <c:v>3</c:v>
                </c:pt>
                <c:pt idx="2685">
                  <c:v>3</c:v>
                </c:pt>
                <c:pt idx="2686">
                  <c:v>3</c:v>
                </c:pt>
                <c:pt idx="2687">
                  <c:v>3</c:v>
                </c:pt>
                <c:pt idx="2688">
                  <c:v>3</c:v>
                </c:pt>
                <c:pt idx="2689">
                  <c:v>3</c:v>
                </c:pt>
                <c:pt idx="2690">
                  <c:v>3</c:v>
                </c:pt>
                <c:pt idx="2691">
                  <c:v>3</c:v>
                </c:pt>
                <c:pt idx="2692">
                  <c:v>3</c:v>
                </c:pt>
                <c:pt idx="2693">
                  <c:v>3</c:v>
                </c:pt>
                <c:pt idx="2694">
                  <c:v>3</c:v>
                </c:pt>
                <c:pt idx="2695">
                  <c:v>3</c:v>
                </c:pt>
                <c:pt idx="2696">
                  <c:v>3</c:v>
                </c:pt>
                <c:pt idx="2697">
                  <c:v>3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3</c:v>
                </c:pt>
                <c:pt idx="2702">
                  <c:v>3</c:v>
                </c:pt>
                <c:pt idx="2703">
                  <c:v>3</c:v>
                </c:pt>
                <c:pt idx="2704">
                  <c:v>3</c:v>
                </c:pt>
                <c:pt idx="2705">
                  <c:v>3</c:v>
                </c:pt>
                <c:pt idx="2706">
                  <c:v>3</c:v>
                </c:pt>
                <c:pt idx="2707">
                  <c:v>3</c:v>
                </c:pt>
                <c:pt idx="2708">
                  <c:v>3</c:v>
                </c:pt>
                <c:pt idx="2709">
                  <c:v>3</c:v>
                </c:pt>
                <c:pt idx="2710">
                  <c:v>3</c:v>
                </c:pt>
                <c:pt idx="2711">
                  <c:v>3</c:v>
                </c:pt>
                <c:pt idx="2712">
                  <c:v>3</c:v>
                </c:pt>
                <c:pt idx="2713">
                  <c:v>3</c:v>
                </c:pt>
                <c:pt idx="2714">
                  <c:v>3</c:v>
                </c:pt>
                <c:pt idx="2715">
                  <c:v>3</c:v>
                </c:pt>
                <c:pt idx="2716">
                  <c:v>3</c:v>
                </c:pt>
                <c:pt idx="2717">
                  <c:v>3</c:v>
                </c:pt>
                <c:pt idx="2718">
                  <c:v>3</c:v>
                </c:pt>
                <c:pt idx="2719">
                  <c:v>3</c:v>
                </c:pt>
                <c:pt idx="2720">
                  <c:v>3</c:v>
                </c:pt>
                <c:pt idx="2721">
                  <c:v>3</c:v>
                </c:pt>
                <c:pt idx="2722">
                  <c:v>3</c:v>
                </c:pt>
                <c:pt idx="2723">
                  <c:v>3</c:v>
                </c:pt>
                <c:pt idx="2724">
                  <c:v>3</c:v>
                </c:pt>
                <c:pt idx="2725">
                  <c:v>3</c:v>
                </c:pt>
                <c:pt idx="2726">
                  <c:v>3</c:v>
                </c:pt>
                <c:pt idx="2727">
                  <c:v>3</c:v>
                </c:pt>
                <c:pt idx="2728">
                  <c:v>3</c:v>
                </c:pt>
                <c:pt idx="2729">
                  <c:v>3</c:v>
                </c:pt>
                <c:pt idx="2730">
                  <c:v>3</c:v>
                </c:pt>
                <c:pt idx="2731">
                  <c:v>3</c:v>
                </c:pt>
                <c:pt idx="2732">
                  <c:v>3</c:v>
                </c:pt>
                <c:pt idx="2733">
                  <c:v>3</c:v>
                </c:pt>
                <c:pt idx="2734">
                  <c:v>3</c:v>
                </c:pt>
                <c:pt idx="2735">
                  <c:v>3</c:v>
                </c:pt>
                <c:pt idx="2736">
                  <c:v>3</c:v>
                </c:pt>
                <c:pt idx="2737">
                  <c:v>3</c:v>
                </c:pt>
                <c:pt idx="2738">
                  <c:v>3</c:v>
                </c:pt>
                <c:pt idx="2739">
                  <c:v>3</c:v>
                </c:pt>
                <c:pt idx="2740">
                  <c:v>3</c:v>
                </c:pt>
                <c:pt idx="2741">
                  <c:v>3</c:v>
                </c:pt>
                <c:pt idx="2742">
                  <c:v>3</c:v>
                </c:pt>
                <c:pt idx="2743">
                  <c:v>3</c:v>
                </c:pt>
                <c:pt idx="2744">
                  <c:v>3</c:v>
                </c:pt>
                <c:pt idx="2745">
                  <c:v>3</c:v>
                </c:pt>
                <c:pt idx="2746">
                  <c:v>3</c:v>
                </c:pt>
                <c:pt idx="2747">
                  <c:v>3</c:v>
                </c:pt>
                <c:pt idx="2748">
                  <c:v>3</c:v>
                </c:pt>
                <c:pt idx="2749">
                  <c:v>3</c:v>
                </c:pt>
                <c:pt idx="2750">
                  <c:v>3</c:v>
                </c:pt>
                <c:pt idx="2751">
                  <c:v>3</c:v>
                </c:pt>
                <c:pt idx="2752">
                  <c:v>3</c:v>
                </c:pt>
                <c:pt idx="2753">
                  <c:v>3</c:v>
                </c:pt>
                <c:pt idx="2754">
                  <c:v>3</c:v>
                </c:pt>
                <c:pt idx="2755">
                  <c:v>3</c:v>
                </c:pt>
                <c:pt idx="2756">
                  <c:v>3</c:v>
                </c:pt>
                <c:pt idx="2757">
                  <c:v>3</c:v>
                </c:pt>
                <c:pt idx="2758">
                  <c:v>3</c:v>
                </c:pt>
                <c:pt idx="2759">
                  <c:v>3</c:v>
                </c:pt>
                <c:pt idx="2760">
                  <c:v>3</c:v>
                </c:pt>
                <c:pt idx="2761">
                  <c:v>3</c:v>
                </c:pt>
                <c:pt idx="2762">
                  <c:v>3</c:v>
                </c:pt>
                <c:pt idx="2763">
                  <c:v>3</c:v>
                </c:pt>
                <c:pt idx="2764">
                  <c:v>3</c:v>
                </c:pt>
                <c:pt idx="2765">
                  <c:v>3</c:v>
                </c:pt>
                <c:pt idx="2766">
                  <c:v>3</c:v>
                </c:pt>
                <c:pt idx="2767">
                  <c:v>3</c:v>
                </c:pt>
                <c:pt idx="2768">
                  <c:v>3</c:v>
                </c:pt>
                <c:pt idx="2769">
                  <c:v>3</c:v>
                </c:pt>
                <c:pt idx="2770">
                  <c:v>3</c:v>
                </c:pt>
                <c:pt idx="2771">
                  <c:v>3</c:v>
                </c:pt>
                <c:pt idx="2772">
                  <c:v>3</c:v>
                </c:pt>
                <c:pt idx="2773">
                  <c:v>3</c:v>
                </c:pt>
                <c:pt idx="2774">
                  <c:v>3</c:v>
                </c:pt>
                <c:pt idx="2775">
                  <c:v>3</c:v>
                </c:pt>
                <c:pt idx="2776">
                  <c:v>3</c:v>
                </c:pt>
                <c:pt idx="2777">
                  <c:v>3</c:v>
                </c:pt>
                <c:pt idx="2778">
                  <c:v>3</c:v>
                </c:pt>
                <c:pt idx="2779">
                  <c:v>3</c:v>
                </c:pt>
                <c:pt idx="2780">
                  <c:v>3</c:v>
                </c:pt>
                <c:pt idx="2781">
                  <c:v>3</c:v>
                </c:pt>
                <c:pt idx="2782">
                  <c:v>3</c:v>
                </c:pt>
                <c:pt idx="2783">
                  <c:v>3</c:v>
                </c:pt>
                <c:pt idx="2784">
                  <c:v>3</c:v>
                </c:pt>
                <c:pt idx="2785">
                  <c:v>3</c:v>
                </c:pt>
                <c:pt idx="2786">
                  <c:v>3</c:v>
                </c:pt>
                <c:pt idx="2787">
                  <c:v>3</c:v>
                </c:pt>
                <c:pt idx="2788">
                  <c:v>3</c:v>
                </c:pt>
                <c:pt idx="2789">
                  <c:v>3</c:v>
                </c:pt>
                <c:pt idx="2790">
                  <c:v>3</c:v>
                </c:pt>
                <c:pt idx="2791">
                  <c:v>3</c:v>
                </c:pt>
                <c:pt idx="2792">
                  <c:v>3</c:v>
                </c:pt>
                <c:pt idx="2793">
                  <c:v>3</c:v>
                </c:pt>
                <c:pt idx="2794">
                  <c:v>3</c:v>
                </c:pt>
                <c:pt idx="2795">
                  <c:v>3</c:v>
                </c:pt>
                <c:pt idx="2796">
                  <c:v>3</c:v>
                </c:pt>
                <c:pt idx="2797">
                  <c:v>3</c:v>
                </c:pt>
                <c:pt idx="2798">
                  <c:v>3</c:v>
                </c:pt>
                <c:pt idx="2799">
                  <c:v>3</c:v>
                </c:pt>
                <c:pt idx="2800">
                  <c:v>3</c:v>
                </c:pt>
                <c:pt idx="2801">
                  <c:v>3</c:v>
                </c:pt>
                <c:pt idx="2802">
                  <c:v>3</c:v>
                </c:pt>
                <c:pt idx="2803">
                  <c:v>3</c:v>
                </c:pt>
                <c:pt idx="2804">
                  <c:v>3</c:v>
                </c:pt>
                <c:pt idx="2805">
                  <c:v>3</c:v>
                </c:pt>
                <c:pt idx="2806">
                  <c:v>3</c:v>
                </c:pt>
                <c:pt idx="2807">
                  <c:v>3</c:v>
                </c:pt>
                <c:pt idx="2808">
                  <c:v>3</c:v>
                </c:pt>
                <c:pt idx="2809">
                  <c:v>3</c:v>
                </c:pt>
                <c:pt idx="2810">
                  <c:v>3</c:v>
                </c:pt>
                <c:pt idx="2811">
                  <c:v>3</c:v>
                </c:pt>
                <c:pt idx="2812">
                  <c:v>3</c:v>
                </c:pt>
                <c:pt idx="2813">
                  <c:v>3</c:v>
                </c:pt>
                <c:pt idx="2814">
                  <c:v>3</c:v>
                </c:pt>
                <c:pt idx="2815">
                  <c:v>3</c:v>
                </c:pt>
                <c:pt idx="2816">
                  <c:v>3</c:v>
                </c:pt>
                <c:pt idx="2817">
                  <c:v>3</c:v>
                </c:pt>
                <c:pt idx="2818">
                  <c:v>3</c:v>
                </c:pt>
                <c:pt idx="2819">
                  <c:v>3</c:v>
                </c:pt>
                <c:pt idx="2820">
                  <c:v>3</c:v>
                </c:pt>
                <c:pt idx="2821">
                  <c:v>3</c:v>
                </c:pt>
                <c:pt idx="2822">
                  <c:v>3</c:v>
                </c:pt>
                <c:pt idx="2823">
                  <c:v>3</c:v>
                </c:pt>
                <c:pt idx="2824">
                  <c:v>3</c:v>
                </c:pt>
                <c:pt idx="2825">
                  <c:v>3</c:v>
                </c:pt>
                <c:pt idx="2826">
                  <c:v>3</c:v>
                </c:pt>
                <c:pt idx="2827">
                  <c:v>3</c:v>
                </c:pt>
                <c:pt idx="2828">
                  <c:v>3</c:v>
                </c:pt>
                <c:pt idx="2829">
                  <c:v>3</c:v>
                </c:pt>
                <c:pt idx="2830">
                  <c:v>3</c:v>
                </c:pt>
                <c:pt idx="2831">
                  <c:v>3</c:v>
                </c:pt>
                <c:pt idx="2832">
                  <c:v>3</c:v>
                </c:pt>
                <c:pt idx="2833">
                  <c:v>3</c:v>
                </c:pt>
                <c:pt idx="2834">
                  <c:v>3</c:v>
                </c:pt>
                <c:pt idx="2835">
                  <c:v>3</c:v>
                </c:pt>
                <c:pt idx="2836">
                  <c:v>3</c:v>
                </c:pt>
                <c:pt idx="2837">
                  <c:v>3</c:v>
                </c:pt>
                <c:pt idx="2838">
                  <c:v>3</c:v>
                </c:pt>
                <c:pt idx="2839">
                  <c:v>3</c:v>
                </c:pt>
                <c:pt idx="2840">
                  <c:v>3</c:v>
                </c:pt>
                <c:pt idx="2841">
                  <c:v>3</c:v>
                </c:pt>
                <c:pt idx="2842">
                  <c:v>3</c:v>
                </c:pt>
                <c:pt idx="2843">
                  <c:v>3</c:v>
                </c:pt>
                <c:pt idx="2844">
                  <c:v>3</c:v>
                </c:pt>
                <c:pt idx="2845">
                  <c:v>3</c:v>
                </c:pt>
                <c:pt idx="2846">
                  <c:v>3</c:v>
                </c:pt>
                <c:pt idx="2847">
                  <c:v>3</c:v>
                </c:pt>
                <c:pt idx="2848">
                  <c:v>3</c:v>
                </c:pt>
                <c:pt idx="2849">
                  <c:v>3</c:v>
                </c:pt>
                <c:pt idx="2850">
                  <c:v>3</c:v>
                </c:pt>
                <c:pt idx="2851">
                  <c:v>3</c:v>
                </c:pt>
                <c:pt idx="2852">
                  <c:v>3</c:v>
                </c:pt>
                <c:pt idx="2853">
                  <c:v>3</c:v>
                </c:pt>
                <c:pt idx="2854">
                  <c:v>3</c:v>
                </c:pt>
                <c:pt idx="2855">
                  <c:v>3</c:v>
                </c:pt>
                <c:pt idx="2856">
                  <c:v>3</c:v>
                </c:pt>
                <c:pt idx="2857">
                  <c:v>3</c:v>
                </c:pt>
                <c:pt idx="2858">
                  <c:v>3</c:v>
                </c:pt>
                <c:pt idx="2859">
                  <c:v>3</c:v>
                </c:pt>
                <c:pt idx="2860">
                  <c:v>3</c:v>
                </c:pt>
                <c:pt idx="2861">
                  <c:v>3</c:v>
                </c:pt>
                <c:pt idx="2862">
                  <c:v>3</c:v>
                </c:pt>
                <c:pt idx="2863">
                  <c:v>3</c:v>
                </c:pt>
                <c:pt idx="2864">
                  <c:v>3</c:v>
                </c:pt>
                <c:pt idx="2865">
                  <c:v>3</c:v>
                </c:pt>
                <c:pt idx="2866">
                  <c:v>3</c:v>
                </c:pt>
                <c:pt idx="2867">
                  <c:v>3</c:v>
                </c:pt>
                <c:pt idx="2868">
                  <c:v>3</c:v>
                </c:pt>
                <c:pt idx="2869">
                  <c:v>3</c:v>
                </c:pt>
                <c:pt idx="2870">
                  <c:v>3</c:v>
                </c:pt>
                <c:pt idx="2871">
                  <c:v>3</c:v>
                </c:pt>
                <c:pt idx="2872">
                  <c:v>3</c:v>
                </c:pt>
                <c:pt idx="2873">
                  <c:v>3</c:v>
                </c:pt>
                <c:pt idx="2874">
                  <c:v>3</c:v>
                </c:pt>
                <c:pt idx="2875">
                  <c:v>3</c:v>
                </c:pt>
                <c:pt idx="2876">
                  <c:v>3</c:v>
                </c:pt>
                <c:pt idx="2877">
                  <c:v>3</c:v>
                </c:pt>
                <c:pt idx="2878">
                  <c:v>3</c:v>
                </c:pt>
                <c:pt idx="2879">
                  <c:v>3</c:v>
                </c:pt>
                <c:pt idx="2880">
                  <c:v>3</c:v>
                </c:pt>
                <c:pt idx="2881">
                  <c:v>3</c:v>
                </c:pt>
                <c:pt idx="2882">
                  <c:v>3</c:v>
                </c:pt>
                <c:pt idx="2883">
                  <c:v>3</c:v>
                </c:pt>
                <c:pt idx="2884">
                  <c:v>3</c:v>
                </c:pt>
                <c:pt idx="2885">
                  <c:v>3</c:v>
                </c:pt>
                <c:pt idx="2886">
                  <c:v>3</c:v>
                </c:pt>
                <c:pt idx="2887">
                  <c:v>3</c:v>
                </c:pt>
                <c:pt idx="2888">
                  <c:v>3</c:v>
                </c:pt>
                <c:pt idx="2889">
                  <c:v>3</c:v>
                </c:pt>
                <c:pt idx="2890">
                  <c:v>3</c:v>
                </c:pt>
                <c:pt idx="2891">
                  <c:v>3</c:v>
                </c:pt>
                <c:pt idx="2892">
                  <c:v>3</c:v>
                </c:pt>
                <c:pt idx="2893">
                  <c:v>3</c:v>
                </c:pt>
                <c:pt idx="2894">
                  <c:v>3</c:v>
                </c:pt>
                <c:pt idx="2895">
                  <c:v>3</c:v>
                </c:pt>
                <c:pt idx="2896">
                  <c:v>3</c:v>
                </c:pt>
                <c:pt idx="2897">
                  <c:v>3</c:v>
                </c:pt>
                <c:pt idx="2898">
                  <c:v>3</c:v>
                </c:pt>
                <c:pt idx="2899">
                  <c:v>3</c:v>
                </c:pt>
                <c:pt idx="2900">
                  <c:v>3</c:v>
                </c:pt>
                <c:pt idx="2901">
                  <c:v>3</c:v>
                </c:pt>
                <c:pt idx="2902">
                  <c:v>3</c:v>
                </c:pt>
                <c:pt idx="2903">
                  <c:v>3</c:v>
                </c:pt>
                <c:pt idx="2904">
                  <c:v>3</c:v>
                </c:pt>
                <c:pt idx="2905">
                  <c:v>3</c:v>
                </c:pt>
                <c:pt idx="2906">
                  <c:v>3</c:v>
                </c:pt>
                <c:pt idx="2907">
                  <c:v>3</c:v>
                </c:pt>
                <c:pt idx="2908">
                  <c:v>3</c:v>
                </c:pt>
                <c:pt idx="2909">
                  <c:v>3</c:v>
                </c:pt>
                <c:pt idx="2910">
                  <c:v>3</c:v>
                </c:pt>
                <c:pt idx="2911">
                  <c:v>3</c:v>
                </c:pt>
                <c:pt idx="2912">
                  <c:v>3</c:v>
                </c:pt>
                <c:pt idx="2913">
                  <c:v>3</c:v>
                </c:pt>
                <c:pt idx="2914">
                  <c:v>3</c:v>
                </c:pt>
                <c:pt idx="2915">
                  <c:v>3</c:v>
                </c:pt>
                <c:pt idx="2916">
                  <c:v>3</c:v>
                </c:pt>
                <c:pt idx="2917">
                  <c:v>3</c:v>
                </c:pt>
                <c:pt idx="2918">
                  <c:v>3</c:v>
                </c:pt>
                <c:pt idx="2919">
                  <c:v>3</c:v>
                </c:pt>
                <c:pt idx="2920">
                  <c:v>3</c:v>
                </c:pt>
                <c:pt idx="2921">
                  <c:v>3</c:v>
                </c:pt>
                <c:pt idx="2922">
                  <c:v>3</c:v>
                </c:pt>
                <c:pt idx="2923">
                  <c:v>3</c:v>
                </c:pt>
                <c:pt idx="2924">
                  <c:v>3</c:v>
                </c:pt>
                <c:pt idx="2925">
                  <c:v>3</c:v>
                </c:pt>
                <c:pt idx="2926">
                  <c:v>3</c:v>
                </c:pt>
                <c:pt idx="2927">
                  <c:v>3</c:v>
                </c:pt>
                <c:pt idx="2928">
                  <c:v>3</c:v>
                </c:pt>
                <c:pt idx="2929">
                  <c:v>3</c:v>
                </c:pt>
                <c:pt idx="2930">
                  <c:v>3</c:v>
                </c:pt>
                <c:pt idx="2931">
                  <c:v>3</c:v>
                </c:pt>
                <c:pt idx="2932">
                  <c:v>3</c:v>
                </c:pt>
                <c:pt idx="2933">
                  <c:v>3</c:v>
                </c:pt>
                <c:pt idx="2934">
                  <c:v>3</c:v>
                </c:pt>
                <c:pt idx="2935">
                  <c:v>3</c:v>
                </c:pt>
                <c:pt idx="2936">
                  <c:v>3</c:v>
                </c:pt>
                <c:pt idx="2937">
                  <c:v>3</c:v>
                </c:pt>
                <c:pt idx="2938">
                  <c:v>3</c:v>
                </c:pt>
                <c:pt idx="2939">
                  <c:v>3</c:v>
                </c:pt>
                <c:pt idx="2940">
                  <c:v>3</c:v>
                </c:pt>
                <c:pt idx="2941">
                  <c:v>3</c:v>
                </c:pt>
                <c:pt idx="2942">
                  <c:v>3</c:v>
                </c:pt>
                <c:pt idx="2943">
                  <c:v>3</c:v>
                </c:pt>
                <c:pt idx="2944">
                  <c:v>3</c:v>
                </c:pt>
                <c:pt idx="2945">
                  <c:v>3</c:v>
                </c:pt>
                <c:pt idx="2946">
                  <c:v>3</c:v>
                </c:pt>
                <c:pt idx="2947">
                  <c:v>3</c:v>
                </c:pt>
                <c:pt idx="2948">
                  <c:v>3</c:v>
                </c:pt>
                <c:pt idx="2949">
                  <c:v>3</c:v>
                </c:pt>
                <c:pt idx="2950">
                  <c:v>3</c:v>
                </c:pt>
                <c:pt idx="2951">
                  <c:v>3</c:v>
                </c:pt>
                <c:pt idx="2952">
                  <c:v>3</c:v>
                </c:pt>
                <c:pt idx="2953">
                  <c:v>3</c:v>
                </c:pt>
                <c:pt idx="2954">
                  <c:v>3</c:v>
                </c:pt>
                <c:pt idx="2955">
                  <c:v>3</c:v>
                </c:pt>
                <c:pt idx="2956">
                  <c:v>3</c:v>
                </c:pt>
                <c:pt idx="2957">
                  <c:v>3</c:v>
                </c:pt>
                <c:pt idx="2958">
                  <c:v>3</c:v>
                </c:pt>
                <c:pt idx="2959">
                  <c:v>3</c:v>
                </c:pt>
                <c:pt idx="2960">
                  <c:v>3</c:v>
                </c:pt>
                <c:pt idx="2961">
                  <c:v>3</c:v>
                </c:pt>
                <c:pt idx="2962">
                  <c:v>3</c:v>
                </c:pt>
                <c:pt idx="2963">
                  <c:v>3</c:v>
                </c:pt>
                <c:pt idx="2964">
                  <c:v>3</c:v>
                </c:pt>
                <c:pt idx="2965">
                  <c:v>3</c:v>
                </c:pt>
                <c:pt idx="2966">
                  <c:v>3</c:v>
                </c:pt>
                <c:pt idx="2967">
                  <c:v>3</c:v>
                </c:pt>
                <c:pt idx="2968">
                  <c:v>3</c:v>
                </c:pt>
                <c:pt idx="2969">
                  <c:v>3</c:v>
                </c:pt>
                <c:pt idx="2970">
                  <c:v>3</c:v>
                </c:pt>
                <c:pt idx="2971">
                  <c:v>3</c:v>
                </c:pt>
                <c:pt idx="2972">
                  <c:v>3</c:v>
                </c:pt>
                <c:pt idx="2973">
                  <c:v>3</c:v>
                </c:pt>
                <c:pt idx="2974">
                  <c:v>3</c:v>
                </c:pt>
                <c:pt idx="2975">
                  <c:v>3</c:v>
                </c:pt>
                <c:pt idx="2976">
                  <c:v>3</c:v>
                </c:pt>
                <c:pt idx="2977">
                  <c:v>3</c:v>
                </c:pt>
                <c:pt idx="2978">
                  <c:v>3</c:v>
                </c:pt>
                <c:pt idx="2979">
                  <c:v>3</c:v>
                </c:pt>
                <c:pt idx="2980">
                  <c:v>3</c:v>
                </c:pt>
                <c:pt idx="2981">
                  <c:v>3</c:v>
                </c:pt>
                <c:pt idx="2982">
                  <c:v>3</c:v>
                </c:pt>
                <c:pt idx="2983">
                  <c:v>3</c:v>
                </c:pt>
                <c:pt idx="2984">
                  <c:v>3</c:v>
                </c:pt>
                <c:pt idx="2985">
                  <c:v>3</c:v>
                </c:pt>
                <c:pt idx="2986">
                  <c:v>3</c:v>
                </c:pt>
                <c:pt idx="2987">
                  <c:v>3</c:v>
                </c:pt>
                <c:pt idx="2988">
                  <c:v>3</c:v>
                </c:pt>
                <c:pt idx="2989">
                  <c:v>3</c:v>
                </c:pt>
                <c:pt idx="2990">
                  <c:v>3</c:v>
                </c:pt>
                <c:pt idx="2991">
                  <c:v>3</c:v>
                </c:pt>
                <c:pt idx="2992">
                  <c:v>3</c:v>
                </c:pt>
                <c:pt idx="2993">
                  <c:v>3</c:v>
                </c:pt>
                <c:pt idx="2994">
                  <c:v>3</c:v>
                </c:pt>
                <c:pt idx="2995">
                  <c:v>3</c:v>
                </c:pt>
                <c:pt idx="2996">
                  <c:v>3</c:v>
                </c:pt>
                <c:pt idx="2997">
                  <c:v>3</c:v>
                </c:pt>
                <c:pt idx="2998">
                  <c:v>3</c:v>
                </c:pt>
                <c:pt idx="2999">
                  <c:v>3</c:v>
                </c:pt>
                <c:pt idx="3000">
                  <c:v>3</c:v>
                </c:pt>
                <c:pt idx="3001">
                  <c:v>3</c:v>
                </c:pt>
                <c:pt idx="3002">
                  <c:v>3</c:v>
                </c:pt>
                <c:pt idx="3003">
                  <c:v>3</c:v>
                </c:pt>
                <c:pt idx="3004">
                  <c:v>3</c:v>
                </c:pt>
                <c:pt idx="3005">
                  <c:v>3</c:v>
                </c:pt>
                <c:pt idx="3006">
                  <c:v>3</c:v>
                </c:pt>
                <c:pt idx="3007">
                  <c:v>3</c:v>
                </c:pt>
                <c:pt idx="3008">
                  <c:v>3</c:v>
                </c:pt>
                <c:pt idx="3009">
                  <c:v>3</c:v>
                </c:pt>
                <c:pt idx="3010">
                  <c:v>3</c:v>
                </c:pt>
                <c:pt idx="3011">
                  <c:v>3</c:v>
                </c:pt>
                <c:pt idx="3012">
                  <c:v>3</c:v>
                </c:pt>
                <c:pt idx="3013">
                  <c:v>3</c:v>
                </c:pt>
                <c:pt idx="3014">
                  <c:v>3</c:v>
                </c:pt>
                <c:pt idx="3015">
                  <c:v>3</c:v>
                </c:pt>
                <c:pt idx="3016">
                  <c:v>3</c:v>
                </c:pt>
                <c:pt idx="3017">
                  <c:v>3</c:v>
                </c:pt>
                <c:pt idx="3018">
                  <c:v>3</c:v>
                </c:pt>
                <c:pt idx="3019">
                  <c:v>3</c:v>
                </c:pt>
                <c:pt idx="3020">
                  <c:v>3</c:v>
                </c:pt>
                <c:pt idx="3021">
                  <c:v>3</c:v>
                </c:pt>
                <c:pt idx="3022">
                  <c:v>3</c:v>
                </c:pt>
                <c:pt idx="3023">
                  <c:v>3</c:v>
                </c:pt>
                <c:pt idx="3024">
                  <c:v>3</c:v>
                </c:pt>
                <c:pt idx="3025">
                  <c:v>3</c:v>
                </c:pt>
                <c:pt idx="3026">
                  <c:v>3</c:v>
                </c:pt>
                <c:pt idx="3027">
                  <c:v>3</c:v>
                </c:pt>
                <c:pt idx="3028">
                  <c:v>3</c:v>
                </c:pt>
                <c:pt idx="3029">
                  <c:v>3</c:v>
                </c:pt>
                <c:pt idx="3030">
                  <c:v>3</c:v>
                </c:pt>
                <c:pt idx="3031">
                  <c:v>3</c:v>
                </c:pt>
                <c:pt idx="3032">
                  <c:v>3</c:v>
                </c:pt>
                <c:pt idx="3033">
                  <c:v>3</c:v>
                </c:pt>
                <c:pt idx="3034">
                  <c:v>3</c:v>
                </c:pt>
                <c:pt idx="3035">
                  <c:v>3</c:v>
                </c:pt>
                <c:pt idx="3036">
                  <c:v>3</c:v>
                </c:pt>
                <c:pt idx="3037">
                  <c:v>3</c:v>
                </c:pt>
                <c:pt idx="3038">
                  <c:v>3</c:v>
                </c:pt>
                <c:pt idx="3039">
                  <c:v>3</c:v>
                </c:pt>
                <c:pt idx="3040">
                  <c:v>3</c:v>
                </c:pt>
                <c:pt idx="3041">
                  <c:v>3</c:v>
                </c:pt>
                <c:pt idx="3042">
                  <c:v>3</c:v>
                </c:pt>
                <c:pt idx="3043">
                  <c:v>3</c:v>
                </c:pt>
                <c:pt idx="3044">
                  <c:v>3</c:v>
                </c:pt>
                <c:pt idx="3045">
                  <c:v>3</c:v>
                </c:pt>
                <c:pt idx="3046">
                  <c:v>3</c:v>
                </c:pt>
                <c:pt idx="3047">
                  <c:v>3</c:v>
                </c:pt>
                <c:pt idx="3048">
                  <c:v>3</c:v>
                </c:pt>
                <c:pt idx="3049">
                  <c:v>3</c:v>
                </c:pt>
                <c:pt idx="3050">
                  <c:v>3</c:v>
                </c:pt>
                <c:pt idx="3051">
                  <c:v>3</c:v>
                </c:pt>
                <c:pt idx="3052">
                  <c:v>3</c:v>
                </c:pt>
                <c:pt idx="3053">
                  <c:v>3</c:v>
                </c:pt>
                <c:pt idx="3054">
                  <c:v>3</c:v>
                </c:pt>
                <c:pt idx="3055">
                  <c:v>3</c:v>
                </c:pt>
                <c:pt idx="3056">
                  <c:v>3</c:v>
                </c:pt>
                <c:pt idx="3057">
                  <c:v>3</c:v>
                </c:pt>
                <c:pt idx="3058">
                  <c:v>3</c:v>
                </c:pt>
                <c:pt idx="3059">
                  <c:v>3</c:v>
                </c:pt>
                <c:pt idx="3060">
                  <c:v>3</c:v>
                </c:pt>
                <c:pt idx="3061">
                  <c:v>3</c:v>
                </c:pt>
                <c:pt idx="3062">
                  <c:v>3</c:v>
                </c:pt>
                <c:pt idx="3063">
                  <c:v>3</c:v>
                </c:pt>
                <c:pt idx="3064">
                  <c:v>3</c:v>
                </c:pt>
                <c:pt idx="3065">
                  <c:v>3</c:v>
                </c:pt>
                <c:pt idx="3066">
                  <c:v>3</c:v>
                </c:pt>
                <c:pt idx="3067">
                  <c:v>3</c:v>
                </c:pt>
                <c:pt idx="3068">
                  <c:v>3</c:v>
                </c:pt>
                <c:pt idx="3069">
                  <c:v>3</c:v>
                </c:pt>
                <c:pt idx="3070">
                  <c:v>3</c:v>
                </c:pt>
                <c:pt idx="3071">
                  <c:v>3</c:v>
                </c:pt>
                <c:pt idx="3072">
                  <c:v>3</c:v>
                </c:pt>
                <c:pt idx="3073">
                  <c:v>3</c:v>
                </c:pt>
                <c:pt idx="3074">
                  <c:v>3</c:v>
                </c:pt>
                <c:pt idx="3075">
                  <c:v>3</c:v>
                </c:pt>
                <c:pt idx="3076">
                  <c:v>3</c:v>
                </c:pt>
                <c:pt idx="3077">
                  <c:v>3</c:v>
                </c:pt>
                <c:pt idx="3078">
                  <c:v>3</c:v>
                </c:pt>
                <c:pt idx="3079">
                  <c:v>3</c:v>
                </c:pt>
                <c:pt idx="3080">
                  <c:v>3</c:v>
                </c:pt>
                <c:pt idx="3081">
                  <c:v>3</c:v>
                </c:pt>
                <c:pt idx="3082">
                  <c:v>3</c:v>
                </c:pt>
                <c:pt idx="3083">
                  <c:v>3</c:v>
                </c:pt>
                <c:pt idx="3084">
                  <c:v>3</c:v>
                </c:pt>
                <c:pt idx="3085">
                  <c:v>3</c:v>
                </c:pt>
                <c:pt idx="3086">
                  <c:v>3</c:v>
                </c:pt>
                <c:pt idx="3087">
                  <c:v>3</c:v>
                </c:pt>
                <c:pt idx="3088">
                  <c:v>3</c:v>
                </c:pt>
                <c:pt idx="3089">
                  <c:v>3</c:v>
                </c:pt>
                <c:pt idx="3090">
                  <c:v>3</c:v>
                </c:pt>
                <c:pt idx="3091">
                  <c:v>3</c:v>
                </c:pt>
                <c:pt idx="3092">
                  <c:v>3</c:v>
                </c:pt>
                <c:pt idx="3093">
                  <c:v>3</c:v>
                </c:pt>
                <c:pt idx="3094">
                  <c:v>3</c:v>
                </c:pt>
                <c:pt idx="3095">
                  <c:v>3</c:v>
                </c:pt>
                <c:pt idx="3096">
                  <c:v>3</c:v>
                </c:pt>
                <c:pt idx="3097">
                  <c:v>3</c:v>
                </c:pt>
                <c:pt idx="3098">
                  <c:v>3</c:v>
                </c:pt>
                <c:pt idx="3099">
                  <c:v>3</c:v>
                </c:pt>
                <c:pt idx="3100">
                  <c:v>3</c:v>
                </c:pt>
                <c:pt idx="3101">
                  <c:v>3</c:v>
                </c:pt>
                <c:pt idx="3102">
                  <c:v>3</c:v>
                </c:pt>
                <c:pt idx="3103">
                  <c:v>3</c:v>
                </c:pt>
                <c:pt idx="3104">
                  <c:v>3</c:v>
                </c:pt>
                <c:pt idx="3105">
                  <c:v>3</c:v>
                </c:pt>
                <c:pt idx="3106">
                  <c:v>3</c:v>
                </c:pt>
                <c:pt idx="3107">
                  <c:v>3</c:v>
                </c:pt>
                <c:pt idx="3108">
                  <c:v>3</c:v>
                </c:pt>
                <c:pt idx="3109">
                  <c:v>3</c:v>
                </c:pt>
                <c:pt idx="3110">
                  <c:v>3</c:v>
                </c:pt>
                <c:pt idx="3111">
                  <c:v>3</c:v>
                </c:pt>
                <c:pt idx="3112">
                  <c:v>3</c:v>
                </c:pt>
                <c:pt idx="3113">
                  <c:v>3</c:v>
                </c:pt>
                <c:pt idx="3114">
                  <c:v>3</c:v>
                </c:pt>
                <c:pt idx="3115">
                  <c:v>3</c:v>
                </c:pt>
                <c:pt idx="3116">
                  <c:v>3</c:v>
                </c:pt>
                <c:pt idx="3117">
                  <c:v>3</c:v>
                </c:pt>
                <c:pt idx="3118">
                  <c:v>3</c:v>
                </c:pt>
                <c:pt idx="3119">
                  <c:v>3</c:v>
                </c:pt>
                <c:pt idx="3120">
                  <c:v>3</c:v>
                </c:pt>
                <c:pt idx="3121">
                  <c:v>3</c:v>
                </c:pt>
                <c:pt idx="3122">
                  <c:v>3</c:v>
                </c:pt>
                <c:pt idx="3123">
                  <c:v>3</c:v>
                </c:pt>
                <c:pt idx="3124">
                  <c:v>3</c:v>
                </c:pt>
                <c:pt idx="3125">
                  <c:v>3</c:v>
                </c:pt>
                <c:pt idx="3126">
                  <c:v>3</c:v>
                </c:pt>
                <c:pt idx="3127">
                  <c:v>3</c:v>
                </c:pt>
                <c:pt idx="3128">
                  <c:v>3</c:v>
                </c:pt>
                <c:pt idx="3129">
                  <c:v>3</c:v>
                </c:pt>
                <c:pt idx="3130">
                  <c:v>3</c:v>
                </c:pt>
                <c:pt idx="3131">
                  <c:v>3</c:v>
                </c:pt>
                <c:pt idx="3132">
                  <c:v>3</c:v>
                </c:pt>
                <c:pt idx="3133">
                  <c:v>3</c:v>
                </c:pt>
                <c:pt idx="3134">
                  <c:v>3</c:v>
                </c:pt>
                <c:pt idx="3135">
                  <c:v>3</c:v>
                </c:pt>
                <c:pt idx="3136">
                  <c:v>3</c:v>
                </c:pt>
                <c:pt idx="3137">
                  <c:v>3</c:v>
                </c:pt>
                <c:pt idx="3138">
                  <c:v>3</c:v>
                </c:pt>
                <c:pt idx="3139">
                  <c:v>3</c:v>
                </c:pt>
                <c:pt idx="3140">
                  <c:v>3</c:v>
                </c:pt>
                <c:pt idx="3141">
                  <c:v>3</c:v>
                </c:pt>
                <c:pt idx="3142">
                  <c:v>3</c:v>
                </c:pt>
                <c:pt idx="3143">
                  <c:v>3</c:v>
                </c:pt>
                <c:pt idx="3144">
                  <c:v>3</c:v>
                </c:pt>
                <c:pt idx="3145">
                  <c:v>3</c:v>
                </c:pt>
                <c:pt idx="3146">
                  <c:v>3</c:v>
                </c:pt>
                <c:pt idx="3147">
                  <c:v>3</c:v>
                </c:pt>
                <c:pt idx="3148">
                  <c:v>3</c:v>
                </c:pt>
                <c:pt idx="3149">
                  <c:v>3</c:v>
                </c:pt>
                <c:pt idx="3150">
                  <c:v>3</c:v>
                </c:pt>
                <c:pt idx="3151">
                  <c:v>3</c:v>
                </c:pt>
                <c:pt idx="3152">
                  <c:v>3</c:v>
                </c:pt>
                <c:pt idx="3153">
                  <c:v>3</c:v>
                </c:pt>
                <c:pt idx="3154">
                  <c:v>3</c:v>
                </c:pt>
                <c:pt idx="3155">
                  <c:v>3</c:v>
                </c:pt>
                <c:pt idx="3156">
                  <c:v>3</c:v>
                </c:pt>
                <c:pt idx="3157">
                  <c:v>3</c:v>
                </c:pt>
                <c:pt idx="3158">
                  <c:v>3</c:v>
                </c:pt>
                <c:pt idx="3159">
                  <c:v>3</c:v>
                </c:pt>
                <c:pt idx="3160">
                  <c:v>3</c:v>
                </c:pt>
                <c:pt idx="3161">
                  <c:v>3</c:v>
                </c:pt>
                <c:pt idx="3162">
                  <c:v>3</c:v>
                </c:pt>
                <c:pt idx="3163">
                  <c:v>3</c:v>
                </c:pt>
                <c:pt idx="3164">
                  <c:v>3</c:v>
                </c:pt>
                <c:pt idx="3165">
                  <c:v>3</c:v>
                </c:pt>
                <c:pt idx="3166">
                  <c:v>3</c:v>
                </c:pt>
                <c:pt idx="3167">
                  <c:v>3</c:v>
                </c:pt>
                <c:pt idx="3168">
                  <c:v>3</c:v>
                </c:pt>
                <c:pt idx="3169">
                  <c:v>3</c:v>
                </c:pt>
                <c:pt idx="3170">
                  <c:v>3</c:v>
                </c:pt>
                <c:pt idx="3171">
                  <c:v>3</c:v>
                </c:pt>
                <c:pt idx="3172">
                  <c:v>3</c:v>
                </c:pt>
                <c:pt idx="3173">
                  <c:v>3</c:v>
                </c:pt>
                <c:pt idx="3174">
                  <c:v>3</c:v>
                </c:pt>
                <c:pt idx="3175">
                  <c:v>3</c:v>
                </c:pt>
                <c:pt idx="3176">
                  <c:v>3</c:v>
                </c:pt>
                <c:pt idx="3177">
                  <c:v>3</c:v>
                </c:pt>
                <c:pt idx="3178">
                  <c:v>3</c:v>
                </c:pt>
                <c:pt idx="3179">
                  <c:v>3</c:v>
                </c:pt>
                <c:pt idx="3180">
                  <c:v>3</c:v>
                </c:pt>
                <c:pt idx="3181">
                  <c:v>3</c:v>
                </c:pt>
                <c:pt idx="3182">
                  <c:v>3</c:v>
                </c:pt>
                <c:pt idx="3183">
                  <c:v>3</c:v>
                </c:pt>
                <c:pt idx="3184">
                  <c:v>3</c:v>
                </c:pt>
                <c:pt idx="3185">
                  <c:v>3</c:v>
                </c:pt>
                <c:pt idx="3186">
                  <c:v>3</c:v>
                </c:pt>
                <c:pt idx="3187">
                  <c:v>3</c:v>
                </c:pt>
                <c:pt idx="3188">
                  <c:v>3</c:v>
                </c:pt>
                <c:pt idx="3189">
                  <c:v>3</c:v>
                </c:pt>
                <c:pt idx="3190">
                  <c:v>3</c:v>
                </c:pt>
                <c:pt idx="3191">
                  <c:v>3</c:v>
                </c:pt>
                <c:pt idx="3192">
                  <c:v>3</c:v>
                </c:pt>
                <c:pt idx="3193">
                  <c:v>3</c:v>
                </c:pt>
                <c:pt idx="3194">
                  <c:v>3</c:v>
                </c:pt>
                <c:pt idx="3195">
                  <c:v>3</c:v>
                </c:pt>
                <c:pt idx="3196">
                  <c:v>3</c:v>
                </c:pt>
                <c:pt idx="3197">
                  <c:v>3</c:v>
                </c:pt>
                <c:pt idx="3198">
                  <c:v>3</c:v>
                </c:pt>
                <c:pt idx="3199">
                  <c:v>3</c:v>
                </c:pt>
                <c:pt idx="3200">
                  <c:v>3</c:v>
                </c:pt>
                <c:pt idx="3201">
                  <c:v>3</c:v>
                </c:pt>
                <c:pt idx="3202">
                  <c:v>3</c:v>
                </c:pt>
                <c:pt idx="3203">
                  <c:v>3</c:v>
                </c:pt>
                <c:pt idx="3204">
                  <c:v>3</c:v>
                </c:pt>
                <c:pt idx="3205">
                  <c:v>3</c:v>
                </c:pt>
                <c:pt idx="3206">
                  <c:v>3</c:v>
                </c:pt>
                <c:pt idx="3207">
                  <c:v>3</c:v>
                </c:pt>
                <c:pt idx="3208">
                  <c:v>3</c:v>
                </c:pt>
                <c:pt idx="3209">
                  <c:v>3</c:v>
                </c:pt>
                <c:pt idx="3210">
                  <c:v>3</c:v>
                </c:pt>
                <c:pt idx="3211">
                  <c:v>3</c:v>
                </c:pt>
                <c:pt idx="3212">
                  <c:v>3</c:v>
                </c:pt>
                <c:pt idx="3213">
                  <c:v>3</c:v>
                </c:pt>
                <c:pt idx="3214">
                  <c:v>3</c:v>
                </c:pt>
                <c:pt idx="3215">
                  <c:v>3</c:v>
                </c:pt>
                <c:pt idx="3216">
                  <c:v>3</c:v>
                </c:pt>
                <c:pt idx="3217">
                  <c:v>3</c:v>
                </c:pt>
                <c:pt idx="3218">
                  <c:v>3</c:v>
                </c:pt>
                <c:pt idx="3219">
                  <c:v>3</c:v>
                </c:pt>
                <c:pt idx="3220">
                  <c:v>3</c:v>
                </c:pt>
                <c:pt idx="3221">
                  <c:v>3</c:v>
                </c:pt>
                <c:pt idx="3222">
                  <c:v>3</c:v>
                </c:pt>
                <c:pt idx="3223">
                  <c:v>3</c:v>
                </c:pt>
                <c:pt idx="3224">
                  <c:v>3</c:v>
                </c:pt>
                <c:pt idx="3225">
                  <c:v>3</c:v>
                </c:pt>
                <c:pt idx="3226">
                  <c:v>3</c:v>
                </c:pt>
                <c:pt idx="3227">
                  <c:v>3</c:v>
                </c:pt>
                <c:pt idx="3228">
                  <c:v>3</c:v>
                </c:pt>
                <c:pt idx="3229">
                  <c:v>3</c:v>
                </c:pt>
                <c:pt idx="3230">
                  <c:v>3</c:v>
                </c:pt>
                <c:pt idx="3231">
                  <c:v>3</c:v>
                </c:pt>
                <c:pt idx="3232">
                  <c:v>3</c:v>
                </c:pt>
                <c:pt idx="3233">
                  <c:v>3</c:v>
                </c:pt>
                <c:pt idx="3234">
                  <c:v>3</c:v>
                </c:pt>
                <c:pt idx="3235">
                  <c:v>3</c:v>
                </c:pt>
                <c:pt idx="3236">
                  <c:v>3</c:v>
                </c:pt>
                <c:pt idx="3237">
                  <c:v>3</c:v>
                </c:pt>
                <c:pt idx="3238">
                  <c:v>3</c:v>
                </c:pt>
                <c:pt idx="3239">
                  <c:v>3</c:v>
                </c:pt>
                <c:pt idx="3240">
                  <c:v>3</c:v>
                </c:pt>
                <c:pt idx="3241">
                  <c:v>3</c:v>
                </c:pt>
                <c:pt idx="3242">
                  <c:v>3</c:v>
                </c:pt>
                <c:pt idx="3243">
                  <c:v>3</c:v>
                </c:pt>
                <c:pt idx="3244">
                  <c:v>3</c:v>
                </c:pt>
                <c:pt idx="3245">
                  <c:v>3</c:v>
                </c:pt>
                <c:pt idx="3246">
                  <c:v>3</c:v>
                </c:pt>
                <c:pt idx="3247">
                  <c:v>3</c:v>
                </c:pt>
                <c:pt idx="3248">
                  <c:v>3</c:v>
                </c:pt>
                <c:pt idx="3249">
                  <c:v>3</c:v>
                </c:pt>
                <c:pt idx="3250">
                  <c:v>3</c:v>
                </c:pt>
                <c:pt idx="3251">
                  <c:v>3</c:v>
                </c:pt>
                <c:pt idx="3252">
                  <c:v>3</c:v>
                </c:pt>
                <c:pt idx="3253">
                  <c:v>3</c:v>
                </c:pt>
                <c:pt idx="3254">
                  <c:v>3</c:v>
                </c:pt>
                <c:pt idx="3255">
                  <c:v>3</c:v>
                </c:pt>
                <c:pt idx="3256">
                  <c:v>3</c:v>
                </c:pt>
                <c:pt idx="3257">
                  <c:v>3</c:v>
                </c:pt>
                <c:pt idx="3258">
                  <c:v>3</c:v>
                </c:pt>
                <c:pt idx="3259">
                  <c:v>3</c:v>
                </c:pt>
                <c:pt idx="3260">
                  <c:v>3</c:v>
                </c:pt>
                <c:pt idx="3261">
                  <c:v>3</c:v>
                </c:pt>
                <c:pt idx="3262">
                  <c:v>3</c:v>
                </c:pt>
                <c:pt idx="3263">
                  <c:v>3</c:v>
                </c:pt>
                <c:pt idx="3264">
                  <c:v>3</c:v>
                </c:pt>
                <c:pt idx="3265">
                  <c:v>3</c:v>
                </c:pt>
                <c:pt idx="3266">
                  <c:v>3</c:v>
                </c:pt>
                <c:pt idx="3267">
                  <c:v>3</c:v>
                </c:pt>
                <c:pt idx="3268">
                  <c:v>3</c:v>
                </c:pt>
                <c:pt idx="3269">
                  <c:v>3</c:v>
                </c:pt>
                <c:pt idx="3270">
                  <c:v>3</c:v>
                </c:pt>
                <c:pt idx="3271">
                  <c:v>3</c:v>
                </c:pt>
                <c:pt idx="3272">
                  <c:v>3</c:v>
                </c:pt>
                <c:pt idx="3273">
                  <c:v>3</c:v>
                </c:pt>
                <c:pt idx="3274">
                  <c:v>3</c:v>
                </c:pt>
                <c:pt idx="3275">
                  <c:v>3</c:v>
                </c:pt>
                <c:pt idx="3276">
                  <c:v>3</c:v>
                </c:pt>
                <c:pt idx="3277">
                  <c:v>3</c:v>
                </c:pt>
                <c:pt idx="3278">
                  <c:v>3</c:v>
                </c:pt>
                <c:pt idx="3279">
                  <c:v>3</c:v>
                </c:pt>
                <c:pt idx="3280">
                  <c:v>3</c:v>
                </c:pt>
                <c:pt idx="3281">
                  <c:v>3</c:v>
                </c:pt>
                <c:pt idx="3282">
                  <c:v>3</c:v>
                </c:pt>
                <c:pt idx="3283">
                  <c:v>3</c:v>
                </c:pt>
                <c:pt idx="3284">
                  <c:v>3</c:v>
                </c:pt>
                <c:pt idx="3285">
                  <c:v>3</c:v>
                </c:pt>
                <c:pt idx="3286">
                  <c:v>3</c:v>
                </c:pt>
                <c:pt idx="3287">
                  <c:v>3</c:v>
                </c:pt>
                <c:pt idx="3288">
                  <c:v>3</c:v>
                </c:pt>
                <c:pt idx="3289">
                  <c:v>3</c:v>
                </c:pt>
                <c:pt idx="3290">
                  <c:v>3</c:v>
                </c:pt>
                <c:pt idx="3291">
                  <c:v>3</c:v>
                </c:pt>
                <c:pt idx="3292">
                  <c:v>3</c:v>
                </c:pt>
                <c:pt idx="3293">
                  <c:v>3</c:v>
                </c:pt>
                <c:pt idx="3294">
                  <c:v>3</c:v>
                </c:pt>
                <c:pt idx="3295">
                  <c:v>3</c:v>
                </c:pt>
                <c:pt idx="3296">
                  <c:v>3</c:v>
                </c:pt>
                <c:pt idx="3297">
                  <c:v>3</c:v>
                </c:pt>
                <c:pt idx="3298">
                  <c:v>3</c:v>
                </c:pt>
                <c:pt idx="3299">
                  <c:v>3</c:v>
                </c:pt>
                <c:pt idx="3300">
                  <c:v>3</c:v>
                </c:pt>
                <c:pt idx="3301">
                  <c:v>3</c:v>
                </c:pt>
                <c:pt idx="3302">
                  <c:v>3</c:v>
                </c:pt>
                <c:pt idx="3303">
                  <c:v>3</c:v>
                </c:pt>
                <c:pt idx="3304">
                  <c:v>3</c:v>
                </c:pt>
                <c:pt idx="3305">
                  <c:v>3</c:v>
                </c:pt>
                <c:pt idx="3306">
                  <c:v>3</c:v>
                </c:pt>
                <c:pt idx="3307">
                  <c:v>3</c:v>
                </c:pt>
                <c:pt idx="3308">
                  <c:v>3</c:v>
                </c:pt>
                <c:pt idx="3309">
                  <c:v>3</c:v>
                </c:pt>
                <c:pt idx="3310">
                  <c:v>3</c:v>
                </c:pt>
                <c:pt idx="3311">
                  <c:v>3</c:v>
                </c:pt>
                <c:pt idx="3312">
                  <c:v>3</c:v>
                </c:pt>
                <c:pt idx="3313">
                  <c:v>3</c:v>
                </c:pt>
                <c:pt idx="3314">
                  <c:v>3</c:v>
                </c:pt>
                <c:pt idx="3315">
                  <c:v>3</c:v>
                </c:pt>
                <c:pt idx="3316">
                  <c:v>3</c:v>
                </c:pt>
                <c:pt idx="3317">
                  <c:v>3</c:v>
                </c:pt>
                <c:pt idx="3318">
                  <c:v>3</c:v>
                </c:pt>
                <c:pt idx="3319">
                  <c:v>3</c:v>
                </c:pt>
                <c:pt idx="3320">
                  <c:v>3</c:v>
                </c:pt>
                <c:pt idx="3321">
                  <c:v>3</c:v>
                </c:pt>
                <c:pt idx="3322">
                  <c:v>3</c:v>
                </c:pt>
                <c:pt idx="3323">
                  <c:v>3</c:v>
                </c:pt>
                <c:pt idx="3324">
                  <c:v>3</c:v>
                </c:pt>
                <c:pt idx="3325">
                  <c:v>3</c:v>
                </c:pt>
                <c:pt idx="3326">
                  <c:v>3</c:v>
                </c:pt>
                <c:pt idx="3327">
                  <c:v>3</c:v>
                </c:pt>
                <c:pt idx="3328">
                  <c:v>3</c:v>
                </c:pt>
                <c:pt idx="3329">
                  <c:v>3</c:v>
                </c:pt>
                <c:pt idx="3330">
                  <c:v>3</c:v>
                </c:pt>
                <c:pt idx="3331">
                  <c:v>3</c:v>
                </c:pt>
                <c:pt idx="3332">
                  <c:v>3</c:v>
                </c:pt>
                <c:pt idx="3333">
                  <c:v>3</c:v>
                </c:pt>
                <c:pt idx="3334">
                  <c:v>3</c:v>
                </c:pt>
                <c:pt idx="3335">
                  <c:v>3</c:v>
                </c:pt>
                <c:pt idx="3336">
                  <c:v>3</c:v>
                </c:pt>
                <c:pt idx="3337">
                  <c:v>3</c:v>
                </c:pt>
                <c:pt idx="3338">
                  <c:v>3</c:v>
                </c:pt>
                <c:pt idx="3339">
                  <c:v>3</c:v>
                </c:pt>
                <c:pt idx="3340">
                  <c:v>3</c:v>
                </c:pt>
                <c:pt idx="3341">
                  <c:v>3</c:v>
                </c:pt>
                <c:pt idx="3342">
                  <c:v>3</c:v>
                </c:pt>
                <c:pt idx="3343">
                  <c:v>3</c:v>
                </c:pt>
                <c:pt idx="3344">
                  <c:v>3</c:v>
                </c:pt>
                <c:pt idx="3345">
                  <c:v>3</c:v>
                </c:pt>
                <c:pt idx="3346">
                  <c:v>3</c:v>
                </c:pt>
                <c:pt idx="3347">
                  <c:v>3</c:v>
                </c:pt>
                <c:pt idx="3348">
                  <c:v>3</c:v>
                </c:pt>
                <c:pt idx="3349">
                  <c:v>3</c:v>
                </c:pt>
                <c:pt idx="3350">
                  <c:v>3</c:v>
                </c:pt>
                <c:pt idx="3351">
                  <c:v>3</c:v>
                </c:pt>
                <c:pt idx="3352">
                  <c:v>3</c:v>
                </c:pt>
                <c:pt idx="3353">
                  <c:v>3</c:v>
                </c:pt>
                <c:pt idx="3354">
                  <c:v>3</c:v>
                </c:pt>
                <c:pt idx="3355">
                  <c:v>3</c:v>
                </c:pt>
                <c:pt idx="3356">
                  <c:v>3</c:v>
                </c:pt>
                <c:pt idx="3357">
                  <c:v>3</c:v>
                </c:pt>
                <c:pt idx="3358">
                  <c:v>3</c:v>
                </c:pt>
                <c:pt idx="3359">
                  <c:v>3</c:v>
                </c:pt>
                <c:pt idx="3360">
                  <c:v>3</c:v>
                </c:pt>
                <c:pt idx="3361">
                  <c:v>3</c:v>
                </c:pt>
                <c:pt idx="3362">
                  <c:v>3</c:v>
                </c:pt>
                <c:pt idx="3363">
                  <c:v>3</c:v>
                </c:pt>
                <c:pt idx="3364">
                  <c:v>3</c:v>
                </c:pt>
                <c:pt idx="3365">
                  <c:v>3</c:v>
                </c:pt>
                <c:pt idx="3366">
                  <c:v>3</c:v>
                </c:pt>
                <c:pt idx="3367">
                  <c:v>3</c:v>
                </c:pt>
                <c:pt idx="3368">
                  <c:v>3</c:v>
                </c:pt>
                <c:pt idx="3369">
                  <c:v>3</c:v>
                </c:pt>
                <c:pt idx="3370">
                  <c:v>3</c:v>
                </c:pt>
                <c:pt idx="3371">
                  <c:v>3</c:v>
                </c:pt>
                <c:pt idx="3372">
                  <c:v>3</c:v>
                </c:pt>
                <c:pt idx="3373">
                  <c:v>3</c:v>
                </c:pt>
                <c:pt idx="3374">
                  <c:v>3</c:v>
                </c:pt>
                <c:pt idx="3375">
                  <c:v>3</c:v>
                </c:pt>
                <c:pt idx="3376">
                  <c:v>3</c:v>
                </c:pt>
                <c:pt idx="3377">
                  <c:v>3</c:v>
                </c:pt>
                <c:pt idx="3378">
                  <c:v>3</c:v>
                </c:pt>
                <c:pt idx="3379">
                  <c:v>3</c:v>
                </c:pt>
                <c:pt idx="3380">
                  <c:v>3</c:v>
                </c:pt>
                <c:pt idx="3381">
                  <c:v>3</c:v>
                </c:pt>
                <c:pt idx="3382">
                  <c:v>3</c:v>
                </c:pt>
                <c:pt idx="3383">
                  <c:v>3</c:v>
                </c:pt>
                <c:pt idx="3384">
                  <c:v>3</c:v>
                </c:pt>
                <c:pt idx="3385">
                  <c:v>3</c:v>
                </c:pt>
                <c:pt idx="3386">
                  <c:v>3</c:v>
                </c:pt>
                <c:pt idx="3387">
                  <c:v>3</c:v>
                </c:pt>
                <c:pt idx="3388">
                  <c:v>3</c:v>
                </c:pt>
                <c:pt idx="3389">
                  <c:v>3</c:v>
                </c:pt>
                <c:pt idx="3390">
                  <c:v>3</c:v>
                </c:pt>
                <c:pt idx="3391">
                  <c:v>3</c:v>
                </c:pt>
                <c:pt idx="3392">
                  <c:v>3</c:v>
                </c:pt>
                <c:pt idx="3393">
                  <c:v>3</c:v>
                </c:pt>
                <c:pt idx="3394">
                  <c:v>3</c:v>
                </c:pt>
                <c:pt idx="3395">
                  <c:v>3</c:v>
                </c:pt>
                <c:pt idx="3396">
                  <c:v>3</c:v>
                </c:pt>
                <c:pt idx="3397">
                  <c:v>3</c:v>
                </c:pt>
                <c:pt idx="3398">
                  <c:v>3</c:v>
                </c:pt>
                <c:pt idx="3399">
                  <c:v>3</c:v>
                </c:pt>
                <c:pt idx="3400">
                  <c:v>3</c:v>
                </c:pt>
                <c:pt idx="3401">
                  <c:v>3</c:v>
                </c:pt>
                <c:pt idx="3402">
                  <c:v>3</c:v>
                </c:pt>
                <c:pt idx="3403">
                  <c:v>3</c:v>
                </c:pt>
                <c:pt idx="3404">
                  <c:v>3</c:v>
                </c:pt>
                <c:pt idx="3405">
                  <c:v>3</c:v>
                </c:pt>
                <c:pt idx="3406">
                  <c:v>3</c:v>
                </c:pt>
                <c:pt idx="3407">
                  <c:v>3</c:v>
                </c:pt>
                <c:pt idx="3408">
                  <c:v>3</c:v>
                </c:pt>
                <c:pt idx="3409">
                  <c:v>3</c:v>
                </c:pt>
                <c:pt idx="3410">
                  <c:v>3</c:v>
                </c:pt>
                <c:pt idx="3411">
                  <c:v>3</c:v>
                </c:pt>
                <c:pt idx="3412">
                  <c:v>3</c:v>
                </c:pt>
                <c:pt idx="3413">
                  <c:v>3</c:v>
                </c:pt>
                <c:pt idx="3414">
                  <c:v>3</c:v>
                </c:pt>
                <c:pt idx="3415">
                  <c:v>3</c:v>
                </c:pt>
                <c:pt idx="3416">
                  <c:v>3</c:v>
                </c:pt>
                <c:pt idx="3417">
                  <c:v>3</c:v>
                </c:pt>
                <c:pt idx="3418">
                  <c:v>3</c:v>
                </c:pt>
                <c:pt idx="3419">
                  <c:v>3</c:v>
                </c:pt>
                <c:pt idx="3420">
                  <c:v>3</c:v>
                </c:pt>
                <c:pt idx="3421">
                  <c:v>3</c:v>
                </c:pt>
                <c:pt idx="3422">
                  <c:v>3</c:v>
                </c:pt>
                <c:pt idx="3423">
                  <c:v>3</c:v>
                </c:pt>
                <c:pt idx="3424">
                  <c:v>3</c:v>
                </c:pt>
                <c:pt idx="3425">
                  <c:v>3</c:v>
                </c:pt>
                <c:pt idx="3426">
                  <c:v>3</c:v>
                </c:pt>
                <c:pt idx="3427">
                  <c:v>3</c:v>
                </c:pt>
                <c:pt idx="3428">
                  <c:v>3</c:v>
                </c:pt>
                <c:pt idx="3429">
                  <c:v>3</c:v>
                </c:pt>
                <c:pt idx="3430">
                  <c:v>3</c:v>
                </c:pt>
                <c:pt idx="3431">
                  <c:v>3</c:v>
                </c:pt>
                <c:pt idx="3432">
                  <c:v>3</c:v>
                </c:pt>
                <c:pt idx="3433">
                  <c:v>3</c:v>
                </c:pt>
                <c:pt idx="3434">
                  <c:v>3</c:v>
                </c:pt>
                <c:pt idx="3435">
                  <c:v>3</c:v>
                </c:pt>
                <c:pt idx="3436">
                  <c:v>3</c:v>
                </c:pt>
                <c:pt idx="3437">
                  <c:v>3</c:v>
                </c:pt>
                <c:pt idx="3438">
                  <c:v>3</c:v>
                </c:pt>
                <c:pt idx="3439">
                  <c:v>3</c:v>
                </c:pt>
                <c:pt idx="3440">
                  <c:v>3</c:v>
                </c:pt>
                <c:pt idx="3441">
                  <c:v>3</c:v>
                </c:pt>
                <c:pt idx="3442">
                  <c:v>3</c:v>
                </c:pt>
                <c:pt idx="3443">
                  <c:v>3</c:v>
                </c:pt>
                <c:pt idx="3444">
                  <c:v>3</c:v>
                </c:pt>
                <c:pt idx="3445">
                  <c:v>3</c:v>
                </c:pt>
                <c:pt idx="3446">
                  <c:v>3</c:v>
                </c:pt>
                <c:pt idx="3447">
                  <c:v>3</c:v>
                </c:pt>
                <c:pt idx="3448">
                  <c:v>3</c:v>
                </c:pt>
                <c:pt idx="3449">
                  <c:v>3</c:v>
                </c:pt>
                <c:pt idx="3450">
                  <c:v>3</c:v>
                </c:pt>
                <c:pt idx="3451">
                  <c:v>3</c:v>
                </c:pt>
                <c:pt idx="3452">
                  <c:v>3</c:v>
                </c:pt>
                <c:pt idx="3453">
                  <c:v>3</c:v>
                </c:pt>
                <c:pt idx="3454">
                  <c:v>3</c:v>
                </c:pt>
                <c:pt idx="3455">
                  <c:v>3</c:v>
                </c:pt>
                <c:pt idx="3456">
                  <c:v>3</c:v>
                </c:pt>
                <c:pt idx="3457">
                  <c:v>3</c:v>
                </c:pt>
                <c:pt idx="3458">
                  <c:v>3</c:v>
                </c:pt>
                <c:pt idx="3459">
                  <c:v>3</c:v>
                </c:pt>
                <c:pt idx="3460">
                  <c:v>3</c:v>
                </c:pt>
                <c:pt idx="3461">
                  <c:v>3</c:v>
                </c:pt>
                <c:pt idx="3462">
                  <c:v>3</c:v>
                </c:pt>
                <c:pt idx="3463">
                  <c:v>3</c:v>
                </c:pt>
                <c:pt idx="3464">
                  <c:v>3</c:v>
                </c:pt>
                <c:pt idx="3465">
                  <c:v>3</c:v>
                </c:pt>
                <c:pt idx="3466">
                  <c:v>3</c:v>
                </c:pt>
                <c:pt idx="3467">
                  <c:v>3</c:v>
                </c:pt>
                <c:pt idx="3468">
                  <c:v>3</c:v>
                </c:pt>
                <c:pt idx="3469">
                  <c:v>3</c:v>
                </c:pt>
                <c:pt idx="3470">
                  <c:v>3</c:v>
                </c:pt>
                <c:pt idx="3471">
                  <c:v>3</c:v>
                </c:pt>
                <c:pt idx="3472">
                  <c:v>3</c:v>
                </c:pt>
                <c:pt idx="3473">
                  <c:v>3</c:v>
                </c:pt>
                <c:pt idx="3474">
                  <c:v>3</c:v>
                </c:pt>
                <c:pt idx="3475">
                  <c:v>3</c:v>
                </c:pt>
                <c:pt idx="3476">
                  <c:v>3</c:v>
                </c:pt>
                <c:pt idx="3477">
                  <c:v>3</c:v>
                </c:pt>
                <c:pt idx="3478">
                  <c:v>3</c:v>
                </c:pt>
                <c:pt idx="3479">
                  <c:v>3</c:v>
                </c:pt>
                <c:pt idx="3480">
                  <c:v>3</c:v>
                </c:pt>
                <c:pt idx="3481">
                  <c:v>3</c:v>
                </c:pt>
                <c:pt idx="3482">
                  <c:v>3</c:v>
                </c:pt>
                <c:pt idx="3483">
                  <c:v>3</c:v>
                </c:pt>
                <c:pt idx="3484">
                  <c:v>3</c:v>
                </c:pt>
                <c:pt idx="3485">
                  <c:v>3</c:v>
                </c:pt>
                <c:pt idx="3486">
                  <c:v>3</c:v>
                </c:pt>
                <c:pt idx="3487">
                  <c:v>3</c:v>
                </c:pt>
                <c:pt idx="3488">
                  <c:v>3</c:v>
                </c:pt>
                <c:pt idx="3489">
                  <c:v>3</c:v>
                </c:pt>
                <c:pt idx="3490">
                  <c:v>3</c:v>
                </c:pt>
                <c:pt idx="3491">
                  <c:v>3</c:v>
                </c:pt>
                <c:pt idx="3492">
                  <c:v>3</c:v>
                </c:pt>
                <c:pt idx="3493">
                  <c:v>3</c:v>
                </c:pt>
                <c:pt idx="3494">
                  <c:v>3</c:v>
                </c:pt>
                <c:pt idx="3495">
                  <c:v>3</c:v>
                </c:pt>
                <c:pt idx="3496">
                  <c:v>3</c:v>
                </c:pt>
                <c:pt idx="3497">
                  <c:v>3</c:v>
                </c:pt>
                <c:pt idx="3498">
                  <c:v>3</c:v>
                </c:pt>
                <c:pt idx="3499">
                  <c:v>3</c:v>
                </c:pt>
                <c:pt idx="3500">
                  <c:v>3</c:v>
                </c:pt>
                <c:pt idx="3501">
                  <c:v>3</c:v>
                </c:pt>
                <c:pt idx="3502">
                  <c:v>3</c:v>
                </c:pt>
                <c:pt idx="3503">
                  <c:v>3</c:v>
                </c:pt>
                <c:pt idx="3504">
                  <c:v>3</c:v>
                </c:pt>
                <c:pt idx="3505">
                  <c:v>3</c:v>
                </c:pt>
                <c:pt idx="3506">
                  <c:v>3</c:v>
                </c:pt>
                <c:pt idx="3507">
                  <c:v>3</c:v>
                </c:pt>
                <c:pt idx="3508">
                  <c:v>3</c:v>
                </c:pt>
                <c:pt idx="3509">
                  <c:v>3</c:v>
                </c:pt>
                <c:pt idx="3510">
                  <c:v>3</c:v>
                </c:pt>
                <c:pt idx="3511">
                  <c:v>3</c:v>
                </c:pt>
                <c:pt idx="3512">
                  <c:v>3</c:v>
                </c:pt>
                <c:pt idx="3513">
                  <c:v>3</c:v>
                </c:pt>
                <c:pt idx="3514">
                  <c:v>3</c:v>
                </c:pt>
                <c:pt idx="3515">
                  <c:v>3</c:v>
                </c:pt>
                <c:pt idx="3516">
                  <c:v>3</c:v>
                </c:pt>
                <c:pt idx="3517">
                  <c:v>3</c:v>
                </c:pt>
                <c:pt idx="3518">
                  <c:v>3</c:v>
                </c:pt>
                <c:pt idx="3519">
                  <c:v>3</c:v>
                </c:pt>
                <c:pt idx="3520">
                  <c:v>3</c:v>
                </c:pt>
                <c:pt idx="3521">
                  <c:v>3</c:v>
                </c:pt>
                <c:pt idx="3522">
                  <c:v>3</c:v>
                </c:pt>
                <c:pt idx="3523">
                  <c:v>3</c:v>
                </c:pt>
                <c:pt idx="3524">
                  <c:v>3</c:v>
                </c:pt>
                <c:pt idx="3525">
                  <c:v>3</c:v>
                </c:pt>
                <c:pt idx="3526">
                  <c:v>3</c:v>
                </c:pt>
                <c:pt idx="3527">
                  <c:v>3</c:v>
                </c:pt>
                <c:pt idx="3528">
                  <c:v>3</c:v>
                </c:pt>
                <c:pt idx="3529">
                  <c:v>3</c:v>
                </c:pt>
                <c:pt idx="3530">
                  <c:v>3</c:v>
                </c:pt>
                <c:pt idx="3531">
                  <c:v>3</c:v>
                </c:pt>
                <c:pt idx="3532">
                  <c:v>3</c:v>
                </c:pt>
                <c:pt idx="3533">
                  <c:v>3</c:v>
                </c:pt>
                <c:pt idx="3534">
                  <c:v>3</c:v>
                </c:pt>
                <c:pt idx="3535">
                  <c:v>3</c:v>
                </c:pt>
                <c:pt idx="3536">
                  <c:v>3</c:v>
                </c:pt>
                <c:pt idx="3537">
                  <c:v>3</c:v>
                </c:pt>
                <c:pt idx="3538">
                  <c:v>3</c:v>
                </c:pt>
                <c:pt idx="3539">
                  <c:v>3</c:v>
                </c:pt>
                <c:pt idx="3540">
                  <c:v>3</c:v>
                </c:pt>
                <c:pt idx="3541">
                  <c:v>3</c:v>
                </c:pt>
                <c:pt idx="3542">
                  <c:v>3</c:v>
                </c:pt>
                <c:pt idx="3543">
                  <c:v>3</c:v>
                </c:pt>
                <c:pt idx="3544">
                  <c:v>3</c:v>
                </c:pt>
                <c:pt idx="3545">
                  <c:v>3</c:v>
                </c:pt>
                <c:pt idx="3546">
                  <c:v>3</c:v>
                </c:pt>
                <c:pt idx="3547">
                  <c:v>3</c:v>
                </c:pt>
                <c:pt idx="3548">
                  <c:v>3</c:v>
                </c:pt>
                <c:pt idx="3549">
                  <c:v>3</c:v>
                </c:pt>
                <c:pt idx="3550">
                  <c:v>3</c:v>
                </c:pt>
                <c:pt idx="3551">
                  <c:v>3</c:v>
                </c:pt>
                <c:pt idx="3552">
                  <c:v>3</c:v>
                </c:pt>
                <c:pt idx="3553">
                  <c:v>3</c:v>
                </c:pt>
                <c:pt idx="3554">
                  <c:v>3</c:v>
                </c:pt>
                <c:pt idx="3555">
                  <c:v>3</c:v>
                </c:pt>
                <c:pt idx="3556">
                  <c:v>3</c:v>
                </c:pt>
                <c:pt idx="3557">
                  <c:v>3</c:v>
                </c:pt>
                <c:pt idx="3558">
                  <c:v>3</c:v>
                </c:pt>
                <c:pt idx="3559">
                  <c:v>3</c:v>
                </c:pt>
                <c:pt idx="3560">
                  <c:v>3</c:v>
                </c:pt>
                <c:pt idx="3561">
                  <c:v>3</c:v>
                </c:pt>
                <c:pt idx="3562">
                  <c:v>3</c:v>
                </c:pt>
                <c:pt idx="3563">
                  <c:v>3</c:v>
                </c:pt>
                <c:pt idx="3564">
                  <c:v>3</c:v>
                </c:pt>
                <c:pt idx="3565">
                  <c:v>3</c:v>
                </c:pt>
                <c:pt idx="3566">
                  <c:v>3</c:v>
                </c:pt>
                <c:pt idx="3567">
                  <c:v>3</c:v>
                </c:pt>
                <c:pt idx="3568">
                  <c:v>3</c:v>
                </c:pt>
                <c:pt idx="3569">
                  <c:v>3</c:v>
                </c:pt>
                <c:pt idx="3570">
                  <c:v>3</c:v>
                </c:pt>
                <c:pt idx="3571">
                  <c:v>3</c:v>
                </c:pt>
                <c:pt idx="3572">
                  <c:v>3</c:v>
                </c:pt>
                <c:pt idx="3573">
                  <c:v>3</c:v>
                </c:pt>
                <c:pt idx="3574">
                  <c:v>3</c:v>
                </c:pt>
                <c:pt idx="3575">
                  <c:v>3</c:v>
                </c:pt>
                <c:pt idx="3576">
                  <c:v>3</c:v>
                </c:pt>
                <c:pt idx="3577">
                  <c:v>3</c:v>
                </c:pt>
                <c:pt idx="3578">
                  <c:v>3</c:v>
                </c:pt>
                <c:pt idx="3579">
                  <c:v>3</c:v>
                </c:pt>
                <c:pt idx="3580">
                  <c:v>3</c:v>
                </c:pt>
                <c:pt idx="3581">
                  <c:v>3</c:v>
                </c:pt>
                <c:pt idx="3582">
                  <c:v>3</c:v>
                </c:pt>
                <c:pt idx="3583">
                  <c:v>3</c:v>
                </c:pt>
                <c:pt idx="3584">
                  <c:v>3</c:v>
                </c:pt>
                <c:pt idx="3585">
                  <c:v>3</c:v>
                </c:pt>
                <c:pt idx="3586">
                  <c:v>3</c:v>
                </c:pt>
                <c:pt idx="3587">
                  <c:v>3</c:v>
                </c:pt>
                <c:pt idx="3588">
                  <c:v>3</c:v>
                </c:pt>
                <c:pt idx="3589">
                  <c:v>3</c:v>
                </c:pt>
                <c:pt idx="3590">
                  <c:v>3</c:v>
                </c:pt>
                <c:pt idx="3591">
                  <c:v>3</c:v>
                </c:pt>
                <c:pt idx="3592">
                  <c:v>3</c:v>
                </c:pt>
                <c:pt idx="3593">
                  <c:v>3</c:v>
                </c:pt>
                <c:pt idx="3594">
                  <c:v>3</c:v>
                </c:pt>
                <c:pt idx="3595">
                  <c:v>3</c:v>
                </c:pt>
                <c:pt idx="3596">
                  <c:v>3</c:v>
                </c:pt>
                <c:pt idx="3597">
                  <c:v>3</c:v>
                </c:pt>
                <c:pt idx="3598">
                  <c:v>3</c:v>
                </c:pt>
                <c:pt idx="3599">
                  <c:v>3</c:v>
                </c:pt>
                <c:pt idx="3600">
                  <c:v>3</c:v>
                </c:pt>
                <c:pt idx="3601">
                  <c:v>3</c:v>
                </c:pt>
                <c:pt idx="3602">
                  <c:v>3</c:v>
                </c:pt>
                <c:pt idx="3603">
                  <c:v>3</c:v>
                </c:pt>
                <c:pt idx="3604">
                  <c:v>3</c:v>
                </c:pt>
                <c:pt idx="3605">
                  <c:v>3</c:v>
                </c:pt>
                <c:pt idx="3606">
                  <c:v>3</c:v>
                </c:pt>
                <c:pt idx="3607">
                  <c:v>3</c:v>
                </c:pt>
                <c:pt idx="3608">
                  <c:v>3</c:v>
                </c:pt>
                <c:pt idx="3609">
                  <c:v>3</c:v>
                </c:pt>
                <c:pt idx="3610">
                  <c:v>3</c:v>
                </c:pt>
                <c:pt idx="3611">
                  <c:v>3</c:v>
                </c:pt>
                <c:pt idx="3612">
                  <c:v>3</c:v>
                </c:pt>
                <c:pt idx="3613">
                  <c:v>3</c:v>
                </c:pt>
                <c:pt idx="3614">
                  <c:v>3</c:v>
                </c:pt>
                <c:pt idx="3615">
                  <c:v>3</c:v>
                </c:pt>
                <c:pt idx="3616">
                  <c:v>3</c:v>
                </c:pt>
                <c:pt idx="3617">
                  <c:v>3</c:v>
                </c:pt>
                <c:pt idx="3618">
                  <c:v>3</c:v>
                </c:pt>
                <c:pt idx="3619">
                  <c:v>3</c:v>
                </c:pt>
                <c:pt idx="3620">
                  <c:v>3</c:v>
                </c:pt>
                <c:pt idx="3621">
                  <c:v>3</c:v>
                </c:pt>
                <c:pt idx="3622">
                  <c:v>3</c:v>
                </c:pt>
                <c:pt idx="3623">
                  <c:v>3</c:v>
                </c:pt>
                <c:pt idx="3624">
                  <c:v>3</c:v>
                </c:pt>
                <c:pt idx="3625">
                  <c:v>3</c:v>
                </c:pt>
                <c:pt idx="3626">
                  <c:v>3</c:v>
                </c:pt>
                <c:pt idx="3627">
                  <c:v>3</c:v>
                </c:pt>
                <c:pt idx="3628">
                  <c:v>3</c:v>
                </c:pt>
                <c:pt idx="3629">
                  <c:v>3</c:v>
                </c:pt>
                <c:pt idx="3630">
                  <c:v>3</c:v>
                </c:pt>
                <c:pt idx="3631">
                  <c:v>3</c:v>
                </c:pt>
                <c:pt idx="3632">
                  <c:v>3</c:v>
                </c:pt>
                <c:pt idx="3633">
                  <c:v>3</c:v>
                </c:pt>
                <c:pt idx="3634">
                  <c:v>3</c:v>
                </c:pt>
                <c:pt idx="3635">
                  <c:v>3</c:v>
                </c:pt>
                <c:pt idx="3636">
                  <c:v>3</c:v>
                </c:pt>
                <c:pt idx="3637">
                  <c:v>3</c:v>
                </c:pt>
                <c:pt idx="3638">
                  <c:v>3</c:v>
                </c:pt>
                <c:pt idx="3639">
                  <c:v>3</c:v>
                </c:pt>
                <c:pt idx="3640">
                  <c:v>3</c:v>
                </c:pt>
                <c:pt idx="3641">
                  <c:v>3</c:v>
                </c:pt>
                <c:pt idx="3642">
                  <c:v>3</c:v>
                </c:pt>
                <c:pt idx="3643">
                  <c:v>3</c:v>
                </c:pt>
                <c:pt idx="3644">
                  <c:v>3</c:v>
                </c:pt>
                <c:pt idx="3645">
                  <c:v>3</c:v>
                </c:pt>
                <c:pt idx="3646">
                  <c:v>3</c:v>
                </c:pt>
                <c:pt idx="3647">
                  <c:v>3</c:v>
                </c:pt>
                <c:pt idx="3648">
                  <c:v>3</c:v>
                </c:pt>
                <c:pt idx="3649">
                  <c:v>3</c:v>
                </c:pt>
                <c:pt idx="3650">
                  <c:v>3</c:v>
                </c:pt>
                <c:pt idx="3651">
                  <c:v>3</c:v>
                </c:pt>
                <c:pt idx="3652">
                  <c:v>3</c:v>
                </c:pt>
                <c:pt idx="3653">
                  <c:v>3</c:v>
                </c:pt>
                <c:pt idx="3654">
                  <c:v>3</c:v>
                </c:pt>
                <c:pt idx="3655">
                  <c:v>3</c:v>
                </c:pt>
                <c:pt idx="3656">
                  <c:v>3</c:v>
                </c:pt>
                <c:pt idx="3657">
                  <c:v>3</c:v>
                </c:pt>
                <c:pt idx="3658">
                  <c:v>3</c:v>
                </c:pt>
                <c:pt idx="3659">
                  <c:v>3</c:v>
                </c:pt>
                <c:pt idx="3660">
                  <c:v>3</c:v>
                </c:pt>
                <c:pt idx="3661">
                  <c:v>3</c:v>
                </c:pt>
                <c:pt idx="3662">
                  <c:v>3</c:v>
                </c:pt>
                <c:pt idx="3663">
                  <c:v>3</c:v>
                </c:pt>
                <c:pt idx="3664">
                  <c:v>3</c:v>
                </c:pt>
                <c:pt idx="3665">
                  <c:v>3</c:v>
                </c:pt>
                <c:pt idx="3666">
                  <c:v>3</c:v>
                </c:pt>
                <c:pt idx="3667">
                  <c:v>3</c:v>
                </c:pt>
                <c:pt idx="3668">
                  <c:v>3</c:v>
                </c:pt>
                <c:pt idx="3669">
                  <c:v>3</c:v>
                </c:pt>
                <c:pt idx="3670">
                  <c:v>3</c:v>
                </c:pt>
                <c:pt idx="3671">
                  <c:v>3</c:v>
                </c:pt>
                <c:pt idx="3672">
                  <c:v>3</c:v>
                </c:pt>
                <c:pt idx="3673">
                  <c:v>3</c:v>
                </c:pt>
                <c:pt idx="3674">
                  <c:v>3</c:v>
                </c:pt>
                <c:pt idx="3675">
                  <c:v>3</c:v>
                </c:pt>
                <c:pt idx="3676">
                  <c:v>3</c:v>
                </c:pt>
                <c:pt idx="3677">
                  <c:v>3</c:v>
                </c:pt>
                <c:pt idx="3678">
                  <c:v>3</c:v>
                </c:pt>
                <c:pt idx="3679">
                  <c:v>3</c:v>
                </c:pt>
                <c:pt idx="3680">
                  <c:v>3</c:v>
                </c:pt>
                <c:pt idx="3681">
                  <c:v>3</c:v>
                </c:pt>
                <c:pt idx="3682">
                  <c:v>3</c:v>
                </c:pt>
                <c:pt idx="3683">
                  <c:v>3</c:v>
                </c:pt>
                <c:pt idx="3684">
                  <c:v>3</c:v>
                </c:pt>
                <c:pt idx="3685">
                  <c:v>3</c:v>
                </c:pt>
                <c:pt idx="3686">
                  <c:v>3</c:v>
                </c:pt>
                <c:pt idx="3687">
                  <c:v>3</c:v>
                </c:pt>
                <c:pt idx="3688">
                  <c:v>3</c:v>
                </c:pt>
                <c:pt idx="3689">
                  <c:v>3</c:v>
                </c:pt>
                <c:pt idx="3690">
                  <c:v>3</c:v>
                </c:pt>
                <c:pt idx="3691">
                  <c:v>3</c:v>
                </c:pt>
                <c:pt idx="3692">
                  <c:v>3</c:v>
                </c:pt>
                <c:pt idx="3693">
                  <c:v>3</c:v>
                </c:pt>
                <c:pt idx="3694">
                  <c:v>3</c:v>
                </c:pt>
                <c:pt idx="3695">
                  <c:v>3</c:v>
                </c:pt>
                <c:pt idx="3696">
                  <c:v>3</c:v>
                </c:pt>
                <c:pt idx="3697">
                  <c:v>3</c:v>
                </c:pt>
                <c:pt idx="3698">
                  <c:v>3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3</c:v>
                </c:pt>
                <c:pt idx="3707">
                  <c:v>3</c:v>
                </c:pt>
                <c:pt idx="3708">
                  <c:v>3</c:v>
                </c:pt>
                <c:pt idx="3709">
                  <c:v>3</c:v>
                </c:pt>
                <c:pt idx="3710">
                  <c:v>3</c:v>
                </c:pt>
                <c:pt idx="3711">
                  <c:v>3</c:v>
                </c:pt>
                <c:pt idx="3712">
                  <c:v>3</c:v>
                </c:pt>
                <c:pt idx="3713">
                  <c:v>3</c:v>
                </c:pt>
                <c:pt idx="3714">
                  <c:v>3</c:v>
                </c:pt>
                <c:pt idx="3715">
                  <c:v>3</c:v>
                </c:pt>
                <c:pt idx="3716">
                  <c:v>3</c:v>
                </c:pt>
                <c:pt idx="3717">
                  <c:v>3</c:v>
                </c:pt>
                <c:pt idx="3718">
                  <c:v>3</c:v>
                </c:pt>
                <c:pt idx="3719">
                  <c:v>3</c:v>
                </c:pt>
                <c:pt idx="3720">
                  <c:v>3</c:v>
                </c:pt>
                <c:pt idx="3721">
                  <c:v>3</c:v>
                </c:pt>
                <c:pt idx="3722">
                  <c:v>3</c:v>
                </c:pt>
                <c:pt idx="3723">
                  <c:v>3</c:v>
                </c:pt>
                <c:pt idx="3724">
                  <c:v>3</c:v>
                </c:pt>
                <c:pt idx="3725">
                  <c:v>3</c:v>
                </c:pt>
                <c:pt idx="3726">
                  <c:v>3</c:v>
                </c:pt>
                <c:pt idx="3727">
                  <c:v>3</c:v>
                </c:pt>
                <c:pt idx="3728">
                  <c:v>3</c:v>
                </c:pt>
                <c:pt idx="3729">
                  <c:v>3</c:v>
                </c:pt>
                <c:pt idx="3730">
                  <c:v>3</c:v>
                </c:pt>
                <c:pt idx="3731">
                  <c:v>3</c:v>
                </c:pt>
                <c:pt idx="3732">
                  <c:v>3</c:v>
                </c:pt>
                <c:pt idx="3733">
                  <c:v>3</c:v>
                </c:pt>
                <c:pt idx="3734">
                  <c:v>3</c:v>
                </c:pt>
                <c:pt idx="3735">
                  <c:v>3</c:v>
                </c:pt>
                <c:pt idx="3736">
                  <c:v>3</c:v>
                </c:pt>
                <c:pt idx="3737">
                  <c:v>3</c:v>
                </c:pt>
                <c:pt idx="3738">
                  <c:v>3</c:v>
                </c:pt>
                <c:pt idx="3739">
                  <c:v>3</c:v>
                </c:pt>
                <c:pt idx="3740">
                  <c:v>3</c:v>
                </c:pt>
                <c:pt idx="3741">
                  <c:v>3</c:v>
                </c:pt>
                <c:pt idx="3742">
                  <c:v>3</c:v>
                </c:pt>
                <c:pt idx="3743">
                  <c:v>3</c:v>
                </c:pt>
                <c:pt idx="3744">
                  <c:v>3</c:v>
                </c:pt>
                <c:pt idx="3745">
                  <c:v>3</c:v>
                </c:pt>
                <c:pt idx="3746">
                  <c:v>3</c:v>
                </c:pt>
                <c:pt idx="3747">
                  <c:v>3</c:v>
                </c:pt>
                <c:pt idx="3748">
                  <c:v>3</c:v>
                </c:pt>
                <c:pt idx="3749">
                  <c:v>3</c:v>
                </c:pt>
                <c:pt idx="3750">
                  <c:v>3</c:v>
                </c:pt>
                <c:pt idx="3751">
                  <c:v>3</c:v>
                </c:pt>
                <c:pt idx="3752">
                  <c:v>3</c:v>
                </c:pt>
                <c:pt idx="3753">
                  <c:v>3</c:v>
                </c:pt>
                <c:pt idx="3754">
                  <c:v>3</c:v>
                </c:pt>
                <c:pt idx="3755">
                  <c:v>3</c:v>
                </c:pt>
                <c:pt idx="3756">
                  <c:v>3</c:v>
                </c:pt>
                <c:pt idx="3757">
                  <c:v>3</c:v>
                </c:pt>
                <c:pt idx="3758">
                  <c:v>3</c:v>
                </c:pt>
                <c:pt idx="3759">
                  <c:v>3</c:v>
                </c:pt>
                <c:pt idx="3760">
                  <c:v>3</c:v>
                </c:pt>
                <c:pt idx="3761">
                  <c:v>3</c:v>
                </c:pt>
                <c:pt idx="3762">
                  <c:v>3</c:v>
                </c:pt>
                <c:pt idx="3763">
                  <c:v>3</c:v>
                </c:pt>
                <c:pt idx="3764">
                  <c:v>3</c:v>
                </c:pt>
                <c:pt idx="3765">
                  <c:v>3</c:v>
                </c:pt>
                <c:pt idx="3766">
                  <c:v>3</c:v>
                </c:pt>
                <c:pt idx="3767">
                  <c:v>3</c:v>
                </c:pt>
                <c:pt idx="3768">
                  <c:v>3</c:v>
                </c:pt>
                <c:pt idx="3769">
                  <c:v>3</c:v>
                </c:pt>
                <c:pt idx="3770">
                  <c:v>3</c:v>
                </c:pt>
                <c:pt idx="3771">
                  <c:v>3</c:v>
                </c:pt>
                <c:pt idx="3772">
                  <c:v>3</c:v>
                </c:pt>
                <c:pt idx="3773">
                  <c:v>3</c:v>
                </c:pt>
                <c:pt idx="3774">
                  <c:v>3</c:v>
                </c:pt>
                <c:pt idx="3775">
                  <c:v>3</c:v>
                </c:pt>
                <c:pt idx="3776">
                  <c:v>3</c:v>
                </c:pt>
                <c:pt idx="3777">
                  <c:v>3</c:v>
                </c:pt>
                <c:pt idx="3778">
                  <c:v>3</c:v>
                </c:pt>
                <c:pt idx="3779">
                  <c:v>3</c:v>
                </c:pt>
                <c:pt idx="3780">
                  <c:v>3</c:v>
                </c:pt>
                <c:pt idx="3781">
                  <c:v>3</c:v>
                </c:pt>
                <c:pt idx="3782">
                  <c:v>3</c:v>
                </c:pt>
                <c:pt idx="3783">
                  <c:v>3</c:v>
                </c:pt>
                <c:pt idx="3784">
                  <c:v>3</c:v>
                </c:pt>
                <c:pt idx="3785">
                  <c:v>3</c:v>
                </c:pt>
                <c:pt idx="3786">
                  <c:v>3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3</c:v>
                </c:pt>
                <c:pt idx="3793">
                  <c:v>3</c:v>
                </c:pt>
                <c:pt idx="3794">
                  <c:v>3</c:v>
                </c:pt>
                <c:pt idx="3795">
                  <c:v>3</c:v>
                </c:pt>
                <c:pt idx="3796">
                  <c:v>3</c:v>
                </c:pt>
                <c:pt idx="3797">
                  <c:v>3</c:v>
                </c:pt>
                <c:pt idx="3798">
                  <c:v>3</c:v>
                </c:pt>
                <c:pt idx="3799">
                  <c:v>3</c:v>
                </c:pt>
                <c:pt idx="3800">
                  <c:v>3</c:v>
                </c:pt>
                <c:pt idx="3801">
                  <c:v>3</c:v>
                </c:pt>
                <c:pt idx="3802">
                  <c:v>3</c:v>
                </c:pt>
                <c:pt idx="3803">
                  <c:v>3</c:v>
                </c:pt>
                <c:pt idx="3804">
                  <c:v>3</c:v>
                </c:pt>
                <c:pt idx="3805">
                  <c:v>3</c:v>
                </c:pt>
                <c:pt idx="3806">
                  <c:v>3</c:v>
                </c:pt>
                <c:pt idx="3807">
                  <c:v>3</c:v>
                </c:pt>
                <c:pt idx="3808">
                  <c:v>3</c:v>
                </c:pt>
                <c:pt idx="3809">
                  <c:v>3</c:v>
                </c:pt>
                <c:pt idx="3810">
                  <c:v>3</c:v>
                </c:pt>
                <c:pt idx="3811">
                  <c:v>3</c:v>
                </c:pt>
                <c:pt idx="3812">
                  <c:v>3</c:v>
                </c:pt>
                <c:pt idx="3813">
                  <c:v>3</c:v>
                </c:pt>
                <c:pt idx="3814">
                  <c:v>3</c:v>
                </c:pt>
                <c:pt idx="3815">
                  <c:v>3</c:v>
                </c:pt>
                <c:pt idx="3816">
                  <c:v>3</c:v>
                </c:pt>
                <c:pt idx="3817">
                  <c:v>3</c:v>
                </c:pt>
                <c:pt idx="3818">
                  <c:v>3</c:v>
                </c:pt>
                <c:pt idx="3819">
                  <c:v>3</c:v>
                </c:pt>
                <c:pt idx="3820">
                  <c:v>3</c:v>
                </c:pt>
                <c:pt idx="3821">
                  <c:v>3</c:v>
                </c:pt>
                <c:pt idx="3822">
                  <c:v>3</c:v>
                </c:pt>
                <c:pt idx="3823">
                  <c:v>3</c:v>
                </c:pt>
                <c:pt idx="3824">
                  <c:v>3</c:v>
                </c:pt>
                <c:pt idx="3825">
                  <c:v>3</c:v>
                </c:pt>
                <c:pt idx="3826">
                  <c:v>3</c:v>
                </c:pt>
                <c:pt idx="3827">
                  <c:v>3</c:v>
                </c:pt>
                <c:pt idx="3828">
                  <c:v>3</c:v>
                </c:pt>
                <c:pt idx="3829">
                  <c:v>3</c:v>
                </c:pt>
                <c:pt idx="3830">
                  <c:v>3</c:v>
                </c:pt>
                <c:pt idx="3831">
                  <c:v>3</c:v>
                </c:pt>
                <c:pt idx="3832">
                  <c:v>3</c:v>
                </c:pt>
                <c:pt idx="3833">
                  <c:v>3</c:v>
                </c:pt>
                <c:pt idx="3834">
                  <c:v>3</c:v>
                </c:pt>
                <c:pt idx="3835">
                  <c:v>3</c:v>
                </c:pt>
                <c:pt idx="3836">
                  <c:v>3</c:v>
                </c:pt>
                <c:pt idx="3837">
                  <c:v>3</c:v>
                </c:pt>
                <c:pt idx="3838">
                  <c:v>3</c:v>
                </c:pt>
                <c:pt idx="3839">
                  <c:v>3</c:v>
                </c:pt>
                <c:pt idx="3840">
                  <c:v>3</c:v>
                </c:pt>
                <c:pt idx="3841">
                  <c:v>3</c:v>
                </c:pt>
                <c:pt idx="3842">
                  <c:v>3</c:v>
                </c:pt>
                <c:pt idx="3843">
                  <c:v>3</c:v>
                </c:pt>
                <c:pt idx="3844">
                  <c:v>3</c:v>
                </c:pt>
                <c:pt idx="3845">
                  <c:v>3</c:v>
                </c:pt>
                <c:pt idx="3846">
                  <c:v>3</c:v>
                </c:pt>
                <c:pt idx="3847">
                  <c:v>3</c:v>
                </c:pt>
                <c:pt idx="3848">
                  <c:v>3</c:v>
                </c:pt>
                <c:pt idx="3849">
                  <c:v>3</c:v>
                </c:pt>
                <c:pt idx="3850">
                  <c:v>3</c:v>
                </c:pt>
                <c:pt idx="3851">
                  <c:v>3</c:v>
                </c:pt>
                <c:pt idx="3852">
                  <c:v>3</c:v>
                </c:pt>
                <c:pt idx="3853">
                  <c:v>3</c:v>
                </c:pt>
                <c:pt idx="3854">
                  <c:v>3</c:v>
                </c:pt>
                <c:pt idx="3855">
                  <c:v>3</c:v>
                </c:pt>
                <c:pt idx="3856">
                  <c:v>3</c:v>
                </c:pt>
                <c:pt idx="3857">
                  <c:v>3</c:v>
                </c:pt>
                <c:pt idx="3858">
                  <c:v>3</c:v>
                </c:pt>
                <c:pt idx="3859">
                  <c:v>3</c:v>
                </c:pt>
                <c:pt idx="3860">
                  <c:v>3</c:v>
                </c:pt>
                <c:pt idx="3861">
                  <c:v>3</c:v>
                </c:pt>
                <c:pt idx="3862">
                  <c:v>3</c:v>
                </c:pt>
                <c:pt idx="3863">
                  <c:v>3</c:v>
                </c:pt>
                <c:pt idx="3864">
                  <c:v>3</c:v>
                </c:pt>
                <c:pt idx="3865">
                  <c:v>3</c:v>
                </c:pt>
                <c:pt idx="3866">
                  <c:v>3</c:v>
                </c:pt>
                <c:pt idx="3867">
                  <c:v>3</c:v>
                </c:pt>
                <c:pt idx="3868">
                  <c:v>3</c:v>
                </c:pt>
                <c:pt idx="3869">
                  <c:v>3</c:v>
                </c:pt>
                <c:pt idx="3870">
                  <c:v>3</c:v>
                </c:pt>
                <c:pt idx="3871">
                  <c:v>3</c:v>
                </c:pt>
                <c:pt idx="3872">
                  <c:v>3</c:v>
                </c:pt>
                <c:pt idx="3873">
                  <c:v>3</c:v>
                </c:pt>
                <c:pt idx="3874">
                  <c:v>3</c:v>
                </c:pt>
                <c:pt idx="3875">
                  <c:v>3</c:v>
                </c:pt>
                <c:pt idx="3876">
                  <c:v>3</c:v>
                </c:pt>
                <c:pt idx="3877">
                  <c:v>3</c:v>
                </c:pt>
                <c:pt idx="3878">
                  <c:v>3</c:v>
                </c:pt>
                <c:pt idx="3879">
                  <c:v>3</c:v>
                </c:pt>
                <c:pt idx="3880">
                  <c:v>3</c:v>
                </c:pt>
                <c:pt idx="3881">
                  <c:v>3</c:v>
                </c:pt>
                <c:pt idx="3882">
                  <c:v>3</c:v>
                </c:pt>
                <c:pt idx="3883">
                  <c:v>3</c:v>
                </c:pt>
                <c:pt idx="3884">
                  <c:v>3</c:v>
                </c:pt>
                <c:pt idx="3885">
                  <c:v>3</c:v>
                </c:pt>
                <c:pt idx="3886">
                  <c:v>3</c:v>
                </c:pt>
                <c:pt idx="3887">
                  <c:v>3</c:v>
                </c:pt>
                <c:pt idx="3888">
                  <c:v>3</c:v>
                </c:pt>
                <c:pt idx="3889">
                  <c:v>3</c:v>
                </c:pt>
                <c:pt idx="3890">
                  <c:v>3</c:v>
                </c:pt>
                <c:pt idx="3891">
                  <c:v>3</c:v>
                </c:pt>
                <c:pt idx="3892">
                  <c:v>3</c:v>
                </c:pt>
                <c:pt idx="3893">
                  <c:v>3</c:v>
                </c:pt>
                <c:pt idx="3894">
                  <c:v>3</c:v>
                </c:pt>
                <c:pt idx="3895">
                  <c:v>3</c:v>
                </c:pt>
                <c:pt idx="3896">
                  <c:v>3</c:v>
                </c:pt>
                <c:pt idx="3897">
                  <c:v>3</c:v>
                </c:pt>
                <c:pt idx="3898">
                  <c:v>3</c:v>
                </c:pt>
                <c:pt idx="3899">
                  <c:v>3</c:v>
                </c:pt>
                <c:pt idx="3900">
                  <c:v>3</c:v>
                </c:pt>
                <c:pt idx="3901">
                  <c:v>3</c:v>
                </c:pt>
                <c:pt idx="3902">
                  <c:v>3</c:v>
                </c:pt>
                <c:pt idx="3903">
                  <c:v>3</c:v>
                </c:pt>
                <c:pt idx="3904">
                  <c:v>3</c:v>
                </c:pt>
                <c:pt idx="3905">
                  <c:v>3</c:v>
                </c:pt>
                <c:pt idx="3906">
                  <c:v>3</c:v>
                </c:pt>
                <c:pt idx="3907">
                  <c:v>3</c:v>
                </c:pt>
                <c:pt idx="3908">
                  <c:v>3</c:v>
                </c:pt>
                <c:pt idx="3909">
                  <c:v>3</c:v>
                </c:pt>
                <c:pt idx="3910">
                  <c:v>3</c:v>
                </c:pt>
                <c:pt idx="3911">
                  <c:v>3</c:v>
                </c:pt>
                <c:pt idx="3912">
                  <c:v>3</c:v>
                </c:pt>
                <c:pt idx="3913">
                  <c:v>3</c:v>
                </c:pt>
                <c:pt idx="3914">
                  <c:v>3</c:v>
                </c:pt>
                <c:pt idx="3915">
                  <c:v>3</c:v>
                </c:pt>
                <c:pt idx="3916">
                  <c:v>3</c:v>
                </c:pt>
                <c:pt idx="3917">
                  <c:v>3</c:v>
                </c:pt>
                <c:pt idx="3918">
                  <c:v>3</c:v>
                </c:pt>
                <c:pt idx="3919">
                  <c:v>3</c:v>
                </c:pt>
                <c:pt idx="3920">
                  <c:v>3</c:v>
                </c:pt>
                <c:pt idx="3921">
                  <c:v>3</c:v>
                </c:pt>
                <c:pt idx="3922">
                  <c:v>3</c:v>
                </c:pt>
                <c:pt idx="3923">
                  <c:v>3</c:v>
                </c:pt>
                <c:pt idx="3924">
                  <c:v>3</c:v>
                </c:pt>
                <c:pt idx="3925">
                  <c:v>3</c:v>
                </c:pt>
                <c:pt idx="3926">
                  <c:v>3</c:v>
                </c:pt>
                <c:pt idx="3927">
                  <c:v>3</c:v>
                </c:pt>
                <c:pt idx="3928">
                  <c:v>3</c:v>
                </c:pt>
                <c:pt idx="3929">
                  <c:v>3</c:v>
                </c:pt>
                <c:pt idx="3930">
                  <c:v>3</c:v>
                </c:pt>
                <c:pt idx="3931">
                  <c:v>3</c:v>
                </c:pt>
                <c:pt idx="3932">
                  <c:v>3</c:v>
                </c:pt>
                <c:pt idx="3933">
                  <c:v>3</c:v>
                </c:pt>
                <c:pt idx="3934">
                  <c:v>3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3</c:v>
                </c:pt>
                <c:pt idx="3939">
                  <c:v>3</c:v>
                </c:pt>
                <c:pt idx="3940">
                  <c:v>3</c:v>
                </c:pt>
                <c:pt idx="3941">
                  <c:v>3</c:v>
                </c:pt>
                <c:pt idx="3942">
                  <c:v>3</c:v>
                </c:pt>
                <c:pt idx="3943">
                  <c:v>3</c:v>
                </c:pt>
                <c:pt idx="3944">
                  <c:v>3</c:v>
                </c:pt>
                <c:pt idx="3945">
                  <c:v>3</c:v>
                </c:pt>
                <c:pt idx="3946">
                  <c:v>3</c:v>
                </c:pt>
                <c:pt idx="3947">
                  <c:v>3</c:v>
                </c:pt>
                <c:pt idx="3948">
                  <c:v>3</c:v>
                </c:pt>
                <c:pt idx="3949">
                  <c:v>3</c:v>
                </c:pt>
                <c:pt idx="3950">
                  <c:v>3</c:v>
                </c:pt>
                <c:pt idx="3951">
                  <c:v>3</c:v>
                </c:pt>
                <c:pt idx="3952">
                  <c:v>3</c:v>
                </c:pt>
                <c:pt idx="3953">
                  <c:v>3</c:v>
                </c:pt>
                <c:pt idx="3954">
                  <c:v>3</c:v>
                </c:pt>
                <c:pt idx="3955">
                  <c:v>3</c:v>
                </c:pt>
                <c:pt idx="3956">
                  <c:v>3</c:v>
                </c:pt>
                <c:pt idx="3957">
                  <c:v>3</c:v>
                </c:pt>
                <c:pt idx="3958">
                  <c:v>3</c:v>
                </c:pt>
                <c:pt idx="3959">
                  <c:v>3</c:v>
                </c:pt>
                <c:pt idx="3960">
                  <c:v>3</c:v>
                </c:pt>
                <c:pt idx="3961">
                  <c:v>3</c:v>
                </c:pt>
                <c:pt idx="3962">
                  <c:v>3</c:v>
                </c:pt>
                <c:pt idx="3963">
                  <c:v>3</c:v>
                </c:pt>
                <c:pt idx="3964">
                  <c:v>3</c:v>
                </c:pt>
                <c:pt idx="3965">
                  <c:v>3</c:v>
                </c:pt>
                <c:pt idx="3966">
                  <c:v>3</c:v>
                </c:pt>
                <c:pt idx="3967">
                  <c:v>3</c:v>
                </c:pt>
                <c:pt idx="3968">
                  <c:v>3</c:v>
                </c:pt>
                <c:pt idx="3969">
                  <c:v>3</c:v>
                </c:pt>
                <c:pt idx="3970">
                  <c:v>3</c:v>
                </c:pt>
                <c:pt idx="3971">
                  <c:v>3</c:v>
                </c:pt>
                <c:pt idx="3972">
                  <c:v>3</c:v>
                </c:pt>
                <c:pt idx="3973">
                  <c:v>3</c:v>
                </c:pt>
                <c:pt idx="3974">
                  <c:v>3</c:v>
                </c:pt>
                <c:pt idx="3975">
                  <c:v>3</c:v>
                </c:pt>
                <c:pt idx="3976">
                  <c:v>3</c:v>
                </c:pt>
                <c:pt idx="3977">
                  <c:v>3</c:v>
                </c:pt>
                <c:pt idx="3978">
                  <c:v>3</c:v>
                </c:pt>
                <c:pt idx="3979">
                  <c:v>3</c:v>
                </c:pt>
                <c:pt idx="3980">
                  <c:v>3</c:v>
                </c:pt>
                <c:pt idx="3981">
                  <c:v>3</c:v>
                </c:pt>
                <c:pt idx="3982">
                  <c:v>3</c:v>
                </c:pt>
                <c:pt idx="3983">
                  <c:v>3</c:v>
                </c:pt>
                <c:pt idx="3984">
                  <c:v>3</c:v>
                </c:pt>
                <c:pt idx="3985">
                  <c:v>3</c:v>
                </c:pt>
                <c:pt idx="3986">
                  <c:v>3</c:v>
                </c:pt>
                <c:pt idx="3987">
                  <c:v>3</c:v>
                </c:pt>
                <c:pt idx="3988">
                  <c:v>3</c:v>
                </c:pt>
                <c:pt idx="3989">
                  <c:v>3</c:v>
                </c:pt>
                <c:pt idx="3990">
                  <c:v>3</c:v>
                </c:pt>
                <c:pt idx="3991">
                  <c:v>3</c:v>
                </c:pt>
                <c:pt idx="3992">
                  <c:v>3</c:v>
                </c:pt>
                <c:pt idx="3993">
                  <c:v>3</c:v>
                </c:pt>
                <c:pt idx="3994">
                  <c:v>3</c:v>
                </c:pt>
                <c:pt idx="3995">
                  <c:v>3</c:v>
                </c:pt>
                <c:pt idx="3996">
                  <c:v>3</c:v>
                </c:pt>
                <c:pt idx="3997">
                  <c:v>3</c:v>
                </c:pt>
                <c:pt idx="3998">
                  <c:v>3</c:v>
                </c:pt>
                <c:pt idx="3999">
                  <c:v>3</c:v>
                </c:pt>
                <c:pt idx="4000">
                  <c:v>3</c:v>
                </c:pt>
                <c:pt idx="4001">
                  <c:v>3</c:v>
                </c:pt>
                <c:pt idx="4002">
                  <c:v>3</c:v>
                </c:pt>
                <c:pt idx="4003">
                  <c:v>3</c:v>
                </c:pt>
                <c:pt idx="4004">
                  <c:v>3</c:v>
                </c:pt>
                <c:pt idx="4005">
                  <c:v>3</c:v>
                </c:pt>
                <c:pt idx="4006">
                  <c:v>3</c:v>
                </c:pt>
                <c:pt idx="4007">
                  <c:v>3</c:v>
                </c:pt>
                <c:pt idx="4008">
                  <c:v>3</c:v>
                </c:pt>
                <c:pt idx="4009">
                  <c:v>3</c:v>
                </c:pt>
                <c:pt idx="4010">
                  <c:v>3</c:v>
                </c:pt>
                <c:pt idx="4011">
                  <c:v>3</c:v>
                </c:pt>
                <c:pt idx="4012">
                  <c:v>3</c:v>
                </c:pt>
                <c:pt idx="4013">
                  <c:v>3</c:v>
                </c:pt>
                <c:pt idx="4014">
                  <c:v>3</c:v>
                </c:pt>
                <c:pt idx="4015">
                  <c:v>3</c:v>
                </c:pt>
                <c:pt idx="4016">
                  <c:v>3</c:v>
                </c:pt>
                <c:pt idx="4017">
                  <c:v>3</c:v>
                </c:pt>
                <c:pt idx="4018">
                  <c:v>3</c:v>
                </c:pt>
                <c:pt idx="4019">
                  <c:v>3</c:v>
                </c:pt>
                <c:pt idx="4020">
                  <c:v>3</c:v>
                </c:pt>
                <c:pt idx="4021">
                  <c:v>3</c:v>
                </c:pt>
                <c:pt idx="4022">
                  <c:v>3</c:v>
                </c:pt>
                <c:pt idx="4023">
                  <c:v>3</c:v>
                </c:pt>
                <c:pt idx="4024">
                  <c:v>3</c:v>
                </c:pt>
                <c:pt idx="4025">
                  <c:v>3</c:v>
                </c:pt>
                <c:pt idx="4026">
                  <c:v>3</c:v>
                </c:pt>
                <c:pt idx="4027">
                  <c:v>3</c:v>
                </c:pt>
                <c:pt idx="4028">
                  <c:v>3</c:v>
                </c:pt>
                <c:pt idx="4029">
                  <c:v>3</c:v>
                </c:pt>
                <c:pt idx="4030">
                  <c:v>3</c:v>
                </c:pt>
                <c:pt idx="4031">
                  <c:v>3</c:v>
                </c:pt>
                <c:pt idx="4032">
                  <c:v>3</c:v>
                </c:pt>
                <c:pt idx="4033">
                  <c:v>3</c:v>
                </c:pt>
                <c:pt idx="4034">
                  <c:v>3</c:v>
                </c:pt>
                <c:pt idx="4035">
                  <c:v>3</c:v>
                </c:pt>
                <c:pt idx="4036">
                  <c:v>3</c:v>
                </c:pt>
                <c:pt idx="4037">
                  <c:v>3</c:v>
                </c:pt>
                <c:pt idx="4038">
                  <c:v>3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3</c:v>
                </c:pt>
                <c:pt idx="4043">
                  <c:v>3</c:v>
                </c:pt>
                <c:pt idx="4044">
                  <c:v>3</c:v>
                </c:pt>
                <c:pt idx="4045">
                  <c:v>3</c:v>
                </c:pt>
                <c:pt idx="4046">
                  <c:v>3</c:v>
                </c:pt>
                <c:pt idx="4047">
                  <c:v>3</c:v>
                </c:pt>
                <c:pt idx="4048">
                  <c:v>3</c:v>
                </c:pt>
                <c:pt idx="4049">
                  <c:v>3</c:v>
                </c:pt>
                <c:pt idx="4050">
                  <c:v>3</c:v>
                </c:pt>
                <c:pt idx="4051">
                  <c:v>3</c:v>
                </c:pt>
                <c:pt idx="4052">
                  <c:v>3</c:v>
                </c:pt>
                <c:pt idx="4053">
                  <c:v>3</c:v>
                </c:pt>
                <c:pt idx="4054">
                  <c:v>3</c:v>
                </c:pt>
                <c:pt idx="4055">
                  <c:v>3</c:v>
                </c:pt>
                <c:pt idx="4056">
                  <c:v>3</c:v>
                </c:pt>
                <c:pt idx="4057">
                  <c:v>3</c:v>
                </c:pt>
                <c:pt idx="4058">
                  <c:v>3</c:v>
                </c:pt>
                <c:pt idx="4059">
                  <c:v>3</c:v>
                </c:pt>
                <c:pt idx="4060">
                  <c:v>3</c:v>
                </c:pt>
                <c:pt idx="4061">
                  <c:v>3</c:v>
                </c:pt>
                <c:pt idx="4062">
                  <c:v>3</c:v>
                </c:pt>
                <c:pt idx="4063">
                  <c:v>3</c:v>
                </c:pt>
                <c:pt idx="4064">
                  <c:v>3</c:v>
                </c:pt>
                <c:pt idx="4065">
                  <c:v>3</c:v>
                </c:pt>
                <c:pt idx="4066">
                  <c:v>3</c:v>
                </c:pt>
                <c:pt idx="4067">
                  <c:v>3</c:v>
                </c:pt>
                <c:pt idx="4068">
                  <c:v>3</c:v>
                </c:pt>
                <c:pt idx="4069">
                  <c:v>3</c:v>
                </c:pt>
                <c:pt idx="4070">
                  <c:v>3</c:v>
                </c:pt>
                <c:pt idx="4071">
                  <c:v>3</c:v>
                </c:pt>
                <c:pt idx="4072">
                  <c:v>3</c:v>
                </c:pt>
                <c:pt idx="4073">
                  <c:v>3</c:v>
                </c:pt>
                <c:pt idx="4074">
                  <c:v>3</c:v>
                </c:pt>
                <c:pt idx="4075">
                  <c:v>3</c:v>
                </c:pt>
                <c:pt idx="4076">
                  <c:v>3</c:v>
                </c:pt>
                <c:pt idx="4077">
                  <c:v>3</c:v>
                </c:pt>
                <c:pt idx="4078">
                  <c:v>3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3</c:v>
                </c:pt>
                <c:pt idx="4083">
                  <c:v>3</c:v>
                </c:pt>
                <c:pt idx="4084">
                  <c:v>3</c:v>
                </c:pt>
                <c:pt idx="4085">
                  <c:v>3</c:v>
                </c:pt>
                <c:pt idx="4086">
                  <c:v>3</c:v>
                </c:pt>
                <c:pt idx="4087">
                  <c:v>3</c:v>
                </c:pt>
                <c:pt idx="4088">
                  <c:v>3</c:v>
                </c:pt>
                <c:pt idx="4089">
                  <c:v>3</c:v>
                </c:pt>
                <c:pt idx="4090">
                  <c:v>3</c:v>
                </c:pt>
                <c:pt idx="4091">
                  <c:v>3</c:v>
                </c:pt>
                <c:pt idx="4092">
                  <c:v>3</c:v>
                </c:pt>
                <c:pt idx="4093">
                  <c:v>3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3</c:v>
                </c:pt>
                <c:pt idx="4101">
                  <c:v>3</c:v>
                </c:pt>
                <c:pt idx="4102">
                  <c:v>3</c:v>
                </c:pt>
                <c:pt idx="4103">
                  <c:v>3</c:v>
                </c:pt>
                <c:pt idx="4104">
                  <c:v>3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3</c:v>
                </c:pt>
                <c:pt idx="4113">
                  <c:v>3</c:v>
                </c:pt>
                <c:pt idx="4114">
                  <c:v>3</c:v>
                </c:pt>
                <c:pt idx="4115">
                  <c:v>3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3</c:v>
                </c:pt>
                <c:pt idx="4121">
                  <c:v>3</c:v>
                </c:pt>
                <c:pt idx="4122">
                  <c:v>3</c:v>
                </c:pt>
                <c:pt idx="4123">
                  <c:v>3</c:v>
                </c:pt>
                <c:pt idx="4124">
                  <c:v>3</c:v>
                </c:pt>
                <c:pt idx="4125">
                  <c:v>3</c:v>
                </c:pt>
                <c:pt idx="4126">
                  <c:v>3</c:v>
                </c:pt>
                <c:pt idx="4127">
                  <c:v>3</c:v>
                </c:pt>
                <c:pt idx="4128">
                  <c:v>3</c:v>
                </c:pt>
                <c:pt idx="4129">
                  <c:v>3</c:v>
                </c:pt>
                <c:pt idx="4130">
                  <c:v>3</c:v>
                </c:pt>
                <c:pt idx="4131">
                  <c:v>3</c:v>
                </c:pt>
                <c:pt idx="4132">
                  <c:v>3</c:v>
                </c:pt>
                <c:pt idx="4133">
                  <c:v>3</c:v>
                </c:pt>
                <c:pt idx="4134">
                  <c:v>3</c:v>
                </c:pt>
                <c:pt idx="4135">
                  <c:v>3</c:v>
                </c:pt>
                <c:pt idx="4136">
                  <c:v>3</c:v>
                </c:pt>
                <c:pt idx="4137">
                  <c:v>3</c:v>
                </c:pt>
                <c:pt idx="4138">
                  <c:v>3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3</c:v>
                </c:pt>
                <c:pt idx="4146">
                  <c:v>3</c:v>
                </c:pt>
                <c:pt idx="4147">
                  <c:v>3</c:v>
                </c:pt>
                <c:pt idx="4148">
                  <c:v>3</c:v>
                </c:pt>
                <c:pt idx="4149">
                  <c:v>3</c:v>
                </c:pt>
                <c:pt idx="4150">
                  <c:v>3</c:v>
                </c:pt>
                <c:pt idx="4151">
                  <c:v>3</c:v>
                </c:pt>
                <c:pt idx="4152">
                  <c:v>3</c:v>
                </c:pt>
                <c:pt idx="4153">
                  <c:v>3</c:v>
                </c:pt>
                <c:pt idx="4154">
                  <c:v>3</c:v>
                </c:pt>
                <c:pt idx="4155">
                  <c:v>3</c:v>
                </c:pt>
                <c:pt idx="4156">
                  <c:v>3</c:v>
                </c:pt>
                <c:pt idx="4157">
                  <c:v>3</c:v>
                </c:pt>
                <c:pt idx="4158">
                  <c:v>3</c:v>
                </c:pt>
                <c:pt idx="4159">
                  <c:v>3</c:v>
                </c:pt>
                <c:pt idx="4160">
                  <c:v>3</c:v>
                </c:pt>
                <c:pt idx="4161">
                  <c:v>3</c:v>
                </c:pt>
                <c:pt idx="4162">
                  <c:v>3</c:v>
                </c:pt>
                <c:pt idx="4163">
                  <c:v>3</c:v>
                </c:pt>
                <c:pt idx="4164">
                  <c:v>3</c:v>
                </c:pt>
                <c:pt idx="4165">
                  <c:v>3</c:v>
                </c:pt>
                <c:pt idx="4166">
                  <c:v>3</c:v>
                </c:pt>
                <c:pt idx="4167">
                  <c:v>3</c:v>
                </c:pt>
                <c:pt idx="4168">
                  <c:v>3</c:v>
                </c:pt>
                <c:pt idx="4169">
                  <c:v>3</c:v>
                </c:pt>
                <c:pt idx="4170">
                  <c:v>3</c:v>
                </c:pt>
                <c:pt idx="4171">
                  <c:v>3</c:v>
                </c:pt>
                <c:pt idx="4172">
                  <c:v>3</c:v>
                </c:pt>
                <c:pt idx="4173">
                  <c:v>3</c:v>
                </c:pt>
                <c:pt idx="4174">
                  <c:v>3</c:v>
                </c:pt>
                <c:pt idx="4175">
                  <c:v>3</c:v>
                </c:pt>
                <c:pt idx="4176">
                  <c:v>3</c:v>
                </c:pt>
                <c:pt idx="4177">
                  <c:v>3</c:v>
                </c:pt>
                <c:pt idx="4178">
                  <c:v>3</c:v>
                </c:pt>
                <c:pt idx="4179">
                  <c:v>3</c:v>
                </c:pt>
                <c:pt idx="4180">
                  <c:v>3</c:v>
                </c:pt>
                <c:pt idx="4181">
                  <c:v>3</c:v>
                </c:pt>
                <c:pt idx="4182">
                  <c:v>3</c:v>
                </c:pt>
                <c:pt idx="4183">
                  <c:v>3</c:v>
                </c:pt>
                <c:pt idx="4184">
                  <c:v>3</c:v>
                </c:pt>
                <c:pt idx="4185">
                  <c:v>3</c:v>
                </c:pt>
                <c:pt idx="4186">
                  <c:v>3</c:v>
                </c:pt>
                <c:pt idx="4187">
                  <c:v>3</c:v>
                </c:pt>
                <c:pt idx="4188">
                  <c:v>3</c:v>
                </c:pt>
                <c:pt idx="4189">
                  <c:v>3</c:v>
                </c:pt>
                <c:pt idx="4190">
                  <c:v>3</c:v>
                </c:pt>
                <c:pt idx="4191">
                  <c:v>3</c:v>
                </c:pt>
                <c:pt idx="4192">
                  <c:v>3</c:v>
                </c:pt>
                <c:pt idx="4193">
                  <c:v>3</c:v>
                </c:pt>
                <c:pt idx="4194">
                  <c:v>3</c:v>
                </c:pt>
                <c:pt idx="4195">
                  <c:v>3</c:v>
                </c:pt>
                <c:pt idx="4196">
                  <c:v>3</c:v>
                </c:pt>
                <c:pt idx="4197">
                  <c:v>3</c:v>
                </c:pt>
                <c:pt idx="4198">
                  <c:v>3</c:v>
                </c:pt>
                <c:pt idx="4199">
                  <c:v>3</c:v>
                </c:pt>
                <c:pt idx="4200">
                  <c:v>3</c:v>
                </c:pt>
                <c:pt idx="4201">
                  <c:v>3</c:v>
                </c:pt>
                <c:pt idx="4202">
                  <c:v>3</c:v>
                </c:pt>
                <c:pt idx="4203">
                  <c:v>3</c:v>
                </c:pt>
                <c:pt idx="4204">
                  <c:v>3</c:v>
                </c:pt>
                <c:pt idx="4205">
                  <c:v>3</c:v>
                </c:pt>
                <c:pt idx="4206">
                  <c:v>3</c:v>
                </c:pt>
                <c:pt idx="4207">
                  <c:v>3</c:v>
                </c:pt>
                <c:pt idx="4208">
                  <c:v>3</c:v>
                </c:pt>
                <c:pt idx="4209">
                  <c:v>3</c:v>
                </c:pt>
                <c:pt idx="4210">
                  <c:v>3</c:v>
                </c:pt>
                <c:pt idx="4211">
                  <c:v>3</c:v>
                </c:pt>
                <c:pt idx="4212">
                  <c:v>3</c:v>
                </c:pt>
                <c:pt idx="4213">
                  <c:v>3</c:v>
                </c:pt>
                <c:pt idx="4214">
                  <c:v>3</c:v>
                </c:pt>
                <c:pt idx="4215">
                  <c:v>3</c:v>
                </c:pt>
                <c:pt idx="4216">
                  <c:v>3</c:v>
                </c:pt>
                <c:pt idx="4217">
                  <c:v>3</c:v>
                </c:pt>
                <c:pt idx="4218">
                  <c:v>3</c:v>
                </c:pt>
                <c:pt idx="4219">
                  <c:v>3</c:v>
                </c:pt>
                <c:pt idx="4220">
                  <c:v>3</c:v>
                </c:pt>
                <c:pt idx="4221">
                  <c:v>3</c:v>
                </c:pt>
                <c:pt idx="4222">
                  <c:v>3</c:v>
                </c:pt>
                <c:pt idx="4223">
                  <c:v>3</c:v>
                </c:pt>
                <c:pt idx="4224">
                  <c:v>3</c:v>
                </c:pt>
                <c:pt idx="4225">
                  <c:v>3</c:v>
                </c:pt>
                <c:pt idx="4226">
                  <c:v>3</c:v>
                </c:pt>
                <c:pt idx="4227">
                  <c:v>3</c:v>
                </c:pt>
                <c:pt idx="4228">
                  <c:v>3</c:v>
                </c:pt>
                <c:pt idx="4229">
                  <c:v>3</c:v>
                </c:pt>
                <c:pt idx="4230">
                  <c:v>3</c:v>
                </c:pt>
                <c:pt idx="4231">
                  <c:v>3</c:v>
                </c:pt>
                <c:pt idx="4232">
                  <c:v>3</c:v>
                </c:pt>
                <c:pt idx="4233">
                  <c:v>3</c:v>
                </c:pt>
                <c:pt idx="4234">
                  <c:v>3</c:v>
                </c:pt>
                <c:pt idx="4235">
                  <c:v>3</c:v>
                </c:pt>
                <c:pt idx="4236">
                  <c:v>4</c:v>
                </c:pt>
                <c:pt idx="4237">
                  <c:v>4</c:v>
                </c:pt>
                <c:pt idx="4238">
                  <c:v>4</c:v>
                </c:pt>
                <c:pt idx="4239">
                  <c:v>4</c:v>
                </c:pt>
                <c:pt idx="4240">
                  <c:v>4</c:v>
                </c:pt>
                <c:pt idx="4241">
                  <c:v>4</c:v>
                </c:pt>
                <c:pt idx="4242">
                  <c:v>4</c:v>
                </c:pt>
                <c:pt idx="4243">
                  <c:v>4</c:v>
                </c:pt>
                <c:pt idx="4244">
                  <c:v>4</c:v>
                </c:pt>
                <c:pt idx="4245">
                  <c:v>4</c:v>
                </c:pt>
                <c:pt idx="4246">
                  <c:v>4</c:v>
                </c:pt>
                <c:pt idx="4247">
                  <c:v>4</c:v>
                </c:pt>
                <c:pt idx="4248">
                  <c:v>4</c:v>
                </c:pt>
                <c:pt idx="4249">
                  <c:v>4</c:v>
                </c:pt>
                <c:pt idx="4250">
                  <c:v>4</c:v>
                </c:pt>
                <c:pt idx="4251">
                  <c:v>4</c:v>
                </c:pt>
                <c:pt idx="4252">
                  <c:v>4</c:v>
                </c:pt>
                <c:pt idx="4253">
                  <c:v>4</c:v>
                </c:pt>
                <c:pt idx="4254">
                  <c:v>4</c:v>
                </c:pt>
                <c:pt idx="4255">
                  <c:v>4</c:v>
                </c:pt>
                <c:pt idx="4256">
                  <c:v>4</c:v>
                </c:pt>
                <c:pt idx="4257">
                  <c:v>4</c:v>
                </c:pt>
                <c:pt idx="4258">
                  <c:v>4</c:v>
                </c:pt>
                <c:pt idx="4259">
                  <c:v>4</c:v>
                </c:pt>
                <c:pt idx="4260">
                  <c:v>4</c:v>
                </c:pt>
                <c:pt idx="4261">
                  <c:v>4</c:v>
                </c:pt>
                <c:pt idx="4262">
                  <c:v>4</c:v>
                </c:pt>
                <c:pt idx="4263">
                  <c:v>4</c:v>
                </c:pt>
                <c:pt idx="4264">
                  <c:v>4</c:v>
                </c:pt>
                <c:pt idx="4265">
                  <c:v>4</c:v>
                </c:pt>
                <c:pt idx="4266">
                  <c:v>4</c:v>
                </c:pt>
                <c:pt idx="4267">
                  <c:v>4</c:v>
                </c:pt>
                <c:pt idx="4268">
                  <c:v>4</c:v>
                </c:pt>
                <c:pt idx="4269">
                  <c:v>4</c:v>
                </c:pt>
                <c:pt idx="4270">
                  <c:v>4</c:v>
                </c:pt>
                <c:pt idx="4271">
                  <c:v>4</c:v>
                </c:pt>
                <c:pt idx="4272">
                  <c:v>4</c:v>
                </c:pt>
                <c:pt idx="4273">
                  <c:v>4</c:v>
                </c:pt>
                <c:pt idx="4274">
                  <c:v>4</c:v>
                </c:pt>
                <c:pt idx="4275">
                  <c:v>4</c:v>
                </c:pt>
                <c:pt idx="4276">
                  <c:v>4</c:v>
                </c:pt>
                <c:pt idx="4277">
                  <c:v>4</c:v>
                </c:pt>
                <c:pt idx="4278">
                  <c:v>4</c:v>
                </c:pt>
                <c:pt idx="4279">
                  <c:v>4</c:v>
                </c:pt>
                <c:pt idx="4280">
                  <c:v>4</c:v>
                </c:pt>
                <c:pt idx="4281">
                  <c:v>4</c:v>
                </c:pt>
                <c:pt idx="4282">
                  <c:v>4</c:v>
                </c:pt>
                <c:pt idx="4283">
                  <c:v>4</c:v>
                </c:pt>
                <c:pt idx="4284">
                  <c:v>4</c:v>
                </c:pt>
                <c:pt idx="4285">
                  <c:v>4</c:v>
                </c:pt>
                <c:pt idx="4286">
                  <c:v>4</c:v>
                </c:pt>
                <c:pt idx="4287">
                  <c:v>4</c:v>
                </c:pt>
                <c:pt idx="4288">
                  <c:v>4</c:v>
                </c:pt>
                <c:pt idx="4289">
                  <c:v>4</c:v>
                </c:pt>
                <c:pt idx="4290">
                  <c:v>4</c:v>
                </c:pt>
                <c:pt idx="4291">
                  <c:v>4</c:v>
                </c:pt>
                <c:pt idx="4292">
                  <c:v>4</c:v>
                </c:pt>
                <c:pt idx="4293">
                  <c:v>4</c:v>
                </c:pt>
                <c:pt idx="4294">
                  <c:v>4</c:v>
                </c:pt>
                <c:pt idx="4295">
                  <c:v>4</c:v>
                </c:pt>
                <c:pt idx="4296">
                  <c:v>4</c:v>
                </c:pt>
                <c:pt idx="4297">
                  <c:v>4</c:v>
                </c:pt>
                <c:pt idx="4298">
                  <c:v>4</c:v>
                </c:pt>
                <c:pt idx="4299">
                  <c:v>4</c:v>
                </c:pt>
                <c:pt idx="4300">
                  <c:v>4</c:v>
                </c:pt>
                <c:pt idx="4301">
                  <c:v>4</c:v>
                </c:pt>
                <c:pt idx="4302">
                  <c:v>4</c:v>
                </c:pt>
                <c:pt idx="4303">
                  <c:v>4</c:v>
                </c:pt>
                <c:pt idx="4304">
                  <c:v>4</c:v>
                </c:pt>
                <c:pt idx="4305">
                  <c:v>4</c:v>
                </c:pt>
                <c:pt idx="4306">
                  <c:v>4</c:v>
                </c:pt>
                <c:pt idx="4307">
                  <c:v>4</c:v>
                </c:pt>
                <c:pt idx="4308">
                  <c:v>4</c:v>
                </c:pt>
                <c:pt idx="4309">
                  <c:v>4</c:v>
                </c:pt>
                <c:pt idx="4310">
                  <c:v>4</c:v>
                </c:pt>
                <c:pt idx="4311">
                  <c:v>4</c:v>
                </c:pt>
                <c:pt idx="4312">
                  <c:v>4</c:v>
                </c:pt>
                <c:pt idx="4313">
                  <c:v>4</c:v>
                </c:pt>
                <c:pt idx="4314">
                  <c:v>4</c:v>
                </c:pt>
                <c:pt idx="4315">
                  <c:v>4</c:v>
                </c:pt>
                <c:pt idx="4316">
                  <c:v>4</c:v>
                </c:pt>
                <c:pt idx="4317">
                  <c:v>4</c:v>
                </c:pt>
                <c:pt idx="4318">
                  <c:v>4</c:v>
                </c:pt>
                <c:pt idx="4319">
                  <c:v>4</c:v>
                </c:pt>
                <c:pt idx="4320">
                  <c:v>4</c:v>
                </c:pt>
                <c:pt idx="4321">
                  <c:v>4</c:v>
                </c:pt>
                <c:pt idx="4322">
                  <c:v>4</c:v>
                </c:pt>
                <c:pt idx="4323">
                  <c:v>4</c:v>
                </c:pt>
                <c:pt idx="4324">
                  <c:v>4</c:v>
                </c:pt>
                <c:pt idx="4325">
                  <c:v>4</c:v>
                </c:pt>
                <c:pt idx="4326">
                  <c:v>4</c:v>
                </c:pt>
                <c:pt idx="4327">
                  <c:v>4</c:v>
                </c:pt>
                <c:pt idx="4328">
                  <c:v>4</c:v>
                </c:pt>
                <c:pt idx="4329">
                  <c:v>4</c:v>
                </c:pt>
                <c:pt idx="4330">
                  <c:v>4</c:v>
                </c:pt>
                <c:pt idx="4331">
                  <c:v>4</c:v>
                </c:pt>
                <c:pt idx="4332">
                  <c:v>4</c:v>
                </c:pt>
                <c:pt idx="4333">
                  <c:v>4</c:v>
                </c:pt>
                <c:pt idx="4334">
                  <c:v>4</c:v>
                </c:pt>
                <c:pt idx="4335">
                  <c:v>4</c:v>
                </c:pt>
                <c:pt idx="4336">
                  <c:v>4</c:v>
                </c:pt>
                <c:pt idx="4337">
                  <c:v>4</c:v>
                </c:pt>
                <c:pt idx="4338">
                  <c:v>4</c:v>
                </c:pt>
                <c:pt idx="4339">
                  <c:v>4</c:v>
                </c:pt>
                <c:pt idx="4340">
                  <c:v>4</c:v>
                </c:pt>
                <c:pt idx="4341">
                  <c:v>4</c:v>
                </c:pt>
                <c:pt idx="4342">
                  <c:v>4</c:v>
                </c:pt>
                <c:pt idx="4343">
                  <c:v>4</c:v>
                </c:pt>
                <c:pt idx="4344">
                  <c:v>4</c:v>
                </c:pt>
                <c:pt idx="4345">
                  <c:v>4</c:v>
                </c:pt>
                <c:pt idx="4346">
                  <c:v>4</c:v>
                </c:pt>
                <c:pt idx="4347">
                  <c:v>4</c:v>
                </c:pt>
                <c:pt idx="4348">
                  <c:v>4</c:v>
                </c:pt>
                <c:pt idx="4349">
                  <c:v>4</c:v>
                </c:pt>
                <c:pt idx="4350">
                  <c:v>4</c:v>
                </c:pt>
                <c:pt idx="4351">
                  <c:v>4</c:v>
                </c:pt>
                <c:pt idx="4352">
                  <c:v>4</c:v>
                </c:pt>
                <c:pt idx="4353">
                  <c:v>4</c:v>
                </c:pt>
                <c:pt idx="4354">
                  <c:v>4</c:v>
                </c:pt>
                <c:pt idx="4355">
                  <c:v>4</c:v>
                </c:pt>
                <c:pt idx="4356">
                  <c:v>4</c:v>
                </c:pt>
                <c:pt idx="4357">
                  <c:v>4</c:v>
                </c:pt>
                <c:pt idx="4358">
                  <c:v>4</c:v>
                </c:pt>
                <c:pt idx="4359">
                  <c:v>4</c:v>
                </c:pt>
                <c:pt idx="4360">
                  <c:v>4</c:v>
                </c:pt>
                <c:pt idx="4361">
                  <c:v>4</c:v>
                </c:pt>
                <c:pt idx="4362">
                  <c:v>4</c:v>
                </c:pt>
                <c:pt idx="4363">
                  <c:v>4</c:v>
                </c:pt>
                <c:pt idx="4364">
                  <c:v>4</c:v>
                </c:pt>
                <c:pt idx="4365">
                  <c:v>4</c:v>
                </c:pt>
                <c:pt idx="4366">
                  <c:v>4</c:v>
                </c:pt>
                <c:pt idx="4367">
                  <c:v>4</c:v>
                </c:pt>
                <c:pt idx="4368">
                  <c:v>4</c:v>
                </c:pt>
                <c:pt idx="4369">
                  <c:v>4</c:v>
                </c:pt>
                <c:pt idx="4370">
                  <c:v>4</c:v>
                </c:pt>
                <c:pt idx="4371">
                  <c:v>4</c:v>
                </c:pt>
                <c:pt idx="4372">
                  <c:v>4</c:v>
                </c:pt>
                <c:pt idx="4373">
                  <c:v>4</c:v>
                </c:pt>
                <c:pt idx="4374">
                  <c:v>4</c:v>
                </c:pt>
                <c:pt idx="4375">
                  <c:v>4</c:v>
                </c:pt>
                <c:pt idx="4376">
                  <c:v>4</c:v>
                </c:pt>
                <c:pt idx="4377">
                  <c:v>4</c:v>
                </c:pt>
                <c:pt idx="4378">
                  <c:v>4</c:v>
                </c:pt>
                <c:pt idx="4379">
                  <c:v>4</c:v>
                </c:pt>
                <c:pt idx="4380">
                  <c:v>4</c:v>
                </c:pt>
                <c:pt idx="4381">
                  <c:v>4</c:v>
                </c:pt>
                <c:pt idx="4382">
                  <c:v>4</c:v>
                </c:pt>
                <c:pt idx="4383">
                  <c:v>4</c:v>
                </c:pt>
                <c:pt idx="4384">
                  <c:v>4</c:v>
                </c:pt>
                <c:pt idx="4385">
                  <c:v>4</c:v>
                </c:pt>
                <c:pt idx="4386">
                  <c:v>4</c:v>
                </c:pt>
                <c:pt idx="4387">
                  <c:v>4</c:v>
                </c:pt>
                <c:pt idx="4388">
                  <c:v>4</c:v>
                </c:pt>
                <c:pt idx="4389">
                  <c:v>4</c:v>
                </c:pt>
                <c:pt idx="4390">
                  <c:v>4</c:v>
                </c:pt>
                <c:pt idx="4391">
                  <c:v>4</c:v>
                </c:pt>
                <c:pt idx="4392">
                  <c:v>4</c:v>
                </c:pt>
                <c:pt idx="4393">
                  <c:v>4</c:v>
                </c:pt>
                <c:pt idx="4394">
                  <c:v>4</c:v>
                </c:pt>
                <c:pt idx="4395">
                  <c:v>4</c:v>
                </c:pt>
                <c:pt idx="4396">
                  <c:v>4</c:v>
                </c:pt>
                <c:pt idx="4397">
                  <c:v>4</c:v>
                </c:pt>
                <c:pt idx="4398">
                  <c:v>4</c:v>
                </c:pt>
                <c:pt idx="4399">
                  <c:v>4</c:v>
                </c:pt>
                <c:pt idx="4400">
                  <c:v>4</c:v>
                </c:pt>
                <c:pt idx="4401">
                  <c:v>4</c:v>
                </c:pt>
                <c:pt idx="4402">
                  <c:v>4</c:v>
                </c:pt>
                <c:pt idx="4403">
                  <c:v>4</c:v>
                </c:pt>
                <c:pt idx="4404">
                  <c:v>4</c:v>
                </c:pt>
                <c:pt idx="4405">
                  <c:v>4</c:v>
                </c:pt>
                <c:pt idx="4406">
                  <c:v>4</c:v>
                </c:pt>
                <c:pt idx="4407">
                  <c:v>4</c:v>
                </c:pt>
                <c:pt idx="4408">
                  <c:v>4</c:v>
                </c:pt>
                <c:pt idx="4409">
                  <c:v>4</c:v>
                </c:pt>
                <c:pt idx="4410">
                  <c:v>4</c:v>
                </c:pt>
                <c:pt idx="4411">
                  <c:v>4</c:v>
                </c:pt>
                <c:pt idx="4412">
                  <c:v>4</c:v>
                </c:pt>
                <c:pt idx="4413">
                  <c:v>4</c:v>
                </c:pt>
                <c:pt idx="4414">
                  <c:v>4</c:v>
                </c:pt>
                <c:pt idx="4415">
                  <c:v>4</c:v>
                </c:pt>
                <c:pt idx="4416">
                  <c:v>4</c:v>
                </c:pt>
                <c:pt idx="4417">
                  <c:v>4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4</c:v>
                </c:pt>
                <c:pt idx="4423">
                  <c:v>4</c:v>
                </c:pt>
                <c:pt idx="4424">
                  <c:v>4</c:v>
                </c:pt>
                <c:pt idx="4425">
                  <c:v>4</c:v>
                </c:pt>
                <c:pt idx="4426">
                  <c:v>4</c:v>
                </c:pt>
                <c:pt idx="4427">
                  <c:v>4</c:v>
                </c:pt>
                <c:pt idx="4428">
                  <c:v>4</c:v>
                </c:pt>
                <c:pt idx="4429">
                  <c:v>4</c:v>
                </c:pt>
                <c:pt idx="4430">
                  <c:v>4</c:v>
                </c:pt>
                <c:pt idx="4431">
                  <c:v>4</c:v>
                </c:pt>
                <c:pt idx="4432">
                  <c:v>4</c:v>
                </c:pt>
                <c:pt idx="4433">
                  <c:v>4</c:v>
                </c:pt>
                <c:pt idx="4434">
                  <c:v>4</c:v>
                </c:pt>
                <c:pt idx="4435">
                  <c:v>4</c:v>
                </c:pt>
                <c:pt idx="4436">
                  <c:v>4</c:v>
                </c:pt>
                <c:pt idx="4437">
                  <c:v>4</c:v>
                </c:pt>
                <c:pt idx="4438">
                  <c:v>4</c:v>
                </c:pt>
                <c:pt idx="4439">
                  <c:v>4</c:v>
                </c:pt>
                <c:pt idx="4440">
                  <c:v>4</c:v>
                </c:pt>
                <c:pt idx="4441">
                  <c:v>4</c:v>
                </c:pt>
                <c:pt idx="4442">
                  <c:v>4</c:v>
                </c:pt>
                <c:pt idx="4443">
                  <c:v>4</c:v>
                </c:pt>
                <c:pt idx="4444">
                  <c:v>4</c:v>
                </c:pt>
                <c:pt idx="4445">
                  <c:v>4</c:v>
                </c:pt>
                <c:pt idx="4446">
                  <c:v>4</c:v>
                </c:pt>
                <c:pt idx="4447">
                  <c:v>4</c:v>
                </c:pt>
                <c:pt idx="4448">
                  <c:v>4</c:v>
                </c:pt>
                <c:pt idx="4449">
                  <c:v>4</c:v>
                </c:pt>
                <c:pt idx="4450">
                  <c:v>4</c:v>
                </c:pt>
                <c:pt idx="4451">
                  <c:v>4</c:v>
                </c:pt>
                <c:pt idx="4452">
                  <c:v>4</c:v>
                </c:pt>
                <c:pt idx="4453">
                  <c:v>4</c:v>
                </c:pt>
                <c:pt idx="4454">
                  <c:v>4</c:v>
                </c:pt>
                <c:pt idx="4455">
                  <c:v>4</c:v>
                </c:pt>
                <c:pt idx="4456">
                  <c:v>4</c:v>
                </c:pt>
                <c:pt idx="4457">
                  <c:v>4</c:v>
                </c:pt>
                <c:pt idx="4458">
                  <c:v>4</c:v>
                </c:pt>
                <c:pt idx="4459">
                  <c:v>4</c:v>
                </c:pt>
                <c:pt idx="4460">
                  <c:v>4</c:v>
                </c:pt>
                <c:pt idx="4461">
                  <c:v>4</c:v>
                </c:pt>
                <c:pt idx="4462">
                  <c:v>4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4</c:v>
                </c:pt>
                <c:pt idx="4467">
                  <c:v>4</c:v>
                </c:pt>
                <c:pt idx="4468">
                  <c:v>4</c:v>
                </c:pt>
                <c:pt idx="4469">
                  <c:v>4</c:v>
                </c:pt>
                <c:pt idx="4470">
                  <c:v>4</c:v>
                </c:pt>
                <c:pt idx="4471">
                  <c:v>4</c:v>
                </c:pt>
                <c:pt idx="4472">
                  <c:v>4</c:v>
                </c:pt>
                <c:pt idx="4473">
                  <c:v>4</c:v>
                </c:pt>
                <c:pt idx="4474">
                  <c:v>4</c:v>
                </c:pt>
                <c:pt idx="4475">
                  <c:v>4</c:v>
                </c:pt>
                <c:pt idx="4476">
                  <c:v>4</c:v>
                </c:pt>
                <c:pt idx="4477">
                  <c:v>4</c:v>
                </c:pt>
                <c:pt idx="4478">
                  <c:v>4</c:v>
                </c:pt>
                <c:pt idx="4479">
                  <c:v>4</c:v>
                </c:pt>
                <c:pt idx="4480">
                  <c:v>4</c:v>
                </c:pt>
                <c:pt idx="4481">
                  <c:v>4</c:v>
                </c:pt>
                <c:pt idx="4482">
                  <c:v>4</c:v>
                </c:pt>
                <c:pt idx="4483">
                  <c:v>4</c:v>
                </c:pt>
                <c:pt idx="4484">
                  <c:v>4</c:v>
                </c:pt>
                <c:pt idx="4485">
                  <c:v>4</c:v>
                </c:pt>
                <c:pt idx="4486">
                  <c:v>4</c:v>
                </c:pt>
                <c:pt idx="4487">
                  <c:v>4</c:v>
                </c:pt>
                <c:pt idx="4488">
                  <c:v>4</c:v>
                </c:pt>
                <c:pt idx="4489">
                  <c:v>4</c:v>
                </c:pt>
                <c:pt idx="4490">
                  <c:v>4</c:v>
                </c:pt>
                <c:pt idx="4491">
                  <c:v>4</c:v>
                </c:pt>
                <c:pt idx="4492">
                  <c:v>4</c:v>
                </c:pt>
                <c:pt idx="4493">
                  <c:v>4</c:v>
                </c:pt>
                <c:pt idx="4494">
                  <c:v>4</c:v>
                </c:pt>
                <c:pt idx="4495">
                  <c:v>4</c:v>
                </c:pt>
                <c:pt idx="4496">
                  <c:v>4</c:v>
                </c:pt>
                <c:pt idx="4497">
                  <c:v>4</c:v>
                </c:pt>
                <c:pt idx="4498">
                  <c:v>4</c:v>
                </c:pt>
                <c:pt idx="4499">
                  <c:v>4</c:v>
                </c:pt>
                <c:pt idx="4500">
                  <c:v>4</c:v>
                </c:pt>
                <c:pt idx="4501">
                  <c:v>4</c:v>
                </c:pt>
                <c:pt idx="4502">
                  <c:v>4</c:v>
                </c:pt>
                <c:pt idx="4503">
                  <c:v>4</c:v>
                </c:pt>
                <c:pt idx="4504">
                  <c:v>4</c:v>
                </c:pt>
                <c:pt idx="4505">
                  <c:v>4</c:v>
                </c:pt>
                <c:pt idx="4506">
                  <c:v>4</c:v>
                </c:pt>
                <c:pt idx="4507">
                  <c:v>4</c:v>
                </c:pt>
                <c:pt idx="4508">
                  <c:v>4</c:v>
                </c:pt>
                <c:pt idx="4509">
                  <c:v>4</c:v>
                </c:pt>
                <c:pt idx="4510">
                  <c:v>4</c:v>
                </c:pt>
                <c:pt idx="4511">
                  <c:v>4</c:v>
                </c:pt>
                <c:pt idx="4512">
                  <c:v>4</c:v>
                </c:pt>
                <c:pt idx="4513">
                  <c:v>4</c:v>
                </c:pt>
                <c:pt idx="4514">
                  <c:v>4</c:v>
                </c:pt>
                <c:pt idx="4515">
                  <c:v>4</c:v>
                </c:pt>
                <c:pt idx="4516">
                  <c:v>4</c:v>
                </c:pt>
                <c:pt idx="4517">
                  <c:v>4</c:v>
                </c:pt>
                <c:pt idx="4518">
                  <c:v>4</c:v>
                </c:pt>
                <c:pt idx="4519">
                  <c:v>4</c:v>
                </c:pt>
                <c:pt idx="4520">
                  <c:v>4</c:v>
                </c:pt>
                <c:pt idx="4521">
                  <c:v>4</c:v>
                </c:pt>
                <c:pt idx="4522">
                  <c:v>4</c:v>
                </c:pt>
                <c:pt idx="4523">
                  <c:v>4</c:v>
                </c:pt>
                <c:pt idx="4524">
                  <c:v>4</c:v>
                </c:pt>
                <c:pt idx="4525">
                  <c:v>4</c:v>
                </c:pt>
                <c:pt idx="4526">
                  <c:v>4</c:v>
                </c:pt>
                <c:pt idx="4527">
                  <c:v>4</c:v>
                </c:pt>
                <c:pt idx="4528">
                  <c:v>4</c:v>
                </c:pt>
                <c:pt idx="4529">
                  <c:v>4</c:v>
                </c:pt>
                <c:pt idx="4530">
                  <c:v>4</c:v>
                </c:pt>
                <c:pt idx="4531">
                  <c:v>4</c:v>
                </c:pt>
                <c:pt idx="4532">
                  <c:v>4</c:v>
                </c:pt>
                <c:pt idx="4533">
                  <c:v>4</c:v>
                </c:pt>
                <c:pt idx="4534">
                  <c:v>4</c:v>
                </c:pt>
                <c:pt idx="4535">
                  <c:v>4</c:v>
                </c:pt>
                <c:pt idx="4536">
                  <c:v>4</c:v>
                </c:pt>
                <c:pt idx="4537">
                  <c:v>4</c:v>
                </c:pt>
                <c:pt idx="4538">
                  <c:v>4</c:v>
                </c:pt>
                <c:pt idx="4539">
                  <c:v>4</c:v>
                </c:pt>
                <c:pt idx="4540">
                  <c:v>4</c:v>
                </c:pt>
                <c:pt idx="4541">
                  <c:v>4</c:v>
                </c:pt>
                <c:pt idx="4542">
                  <c:v>4</c:v>
                </c:pt>
                <c:pt idx="4543">
                  <c:v>4</c:v>
                </c:pt>
                <c:pt idx="4544">
                  <c:v>4</c:v>
                </c:pt>
                <c:pt idx="4545">
                  <c:v>4</c:v>
                </c:pt>
                <c:pt idx="4546">
                  <c:v>4</c:v>
                </c:pt>
                <c:pt idx="4547">
                  <c:v>4</c:v>
                </c:pt>
                <c:pt idx="4548">
                  <c:v>4</c:v>
                </c:pt>
                <c:pt idx="4549">
                  <c:v>4</c:v>
                </c:pt>
                <c:pt idx="4550">
                  <c:v>4</c:v>
                </c:pt>
                <c:pt idx="4551">
                  <c:v>4</c:v>
                </c:pt>
                <c:pt idx="4552">
                  <c:v>4</c:v>
                </c:pt>
                <c:pt idx="4553">
                  <c:v>4</c:v>
                </c:pt>
                <c:pt idx="4554">
                  <c:v>4</c:v>
                </c:pt>
                <c:pt idx="4555">
                  <c:v>4</c:v>
                </c:pt>
                <c:pt idx="4556">
                  <c:v>4</c:v>
                </c:pt>
                <c:pt idx="4557">
                  <c:v>4</c:v>
                </c:pt>
                <c:pt idx="4558">
                  <c:v>4</c:v>
                </c:pt>
                <c:pt idx="4559">
                  <c:v>4</c:v>
                </c:pt>
                <c:pt idx="4560">
                  <c:v>4</c:v>
                </c:pt>
                <c:pt idx="4561">
                  <c:v>4</c:v>
                </c:pt>
                <c:pt idx="4562">
                  <c:v>4</c:v>
                </c:pt>
                <c:pt idx="4563">
                  <c:v>4</c:v>
                </c:pt>
                <c:pt idx="4564">
                  <c:v>4</c:v>
                </c:pt>
                <c:pt idx="4565">
                  <c:v>4</c:v>
                </c:pt>
                <c:pt idx="4566">
                  <c:v>4</c:v>
                </c:pt>
                <c:pt idx="4567">
                  <c:v>4</c:v>
                </c:pt>
                <c:pt idx="4568">
                  <c:v>4</c:v>
                </c:pt>
                <c:pt idx="4569">
                  <c:v>4</c:v>
                </c:pt>
                <c:pt idx="4570">
                  <c:v>4</c:v>
                </c:pt>
                <c:pt idx="4571">
                  <c:v>4</c:v>
                </c:pt>
                <c:pt idx="4572">
                  <c:v>4</c:v>
                </c:pt>
                <c:pt idx="4573">
                  <c:v>4</c:v>
                </c:pt>
                <c:pt idx="4574">
                  <c:v>4</c:v>
                </c:pt>
                <c:pt idx="4575">
                  <c:v>4</c:v>
                </c:pt>
                <c:pt idx="4576">
                  <c:v>4</c:v>
                </c:pt>
                <c:pt idx="4577">
                  <c:v>4</c:v>
                </c:pt>
                <c:pt idx="4578">
                  <c:v>4</c:v>
                </c:pt>
                <c:pt idx="4579">
                  <c:v>4</c:v>
                </c:pt>
                <c:pt idx="4580">
                  <c:v>4</c:v>
                </c:pt>
                <c:pt idx="4581">
                  <c:v>4</c:v>
                </c:pt>
                <c:pt idx="4582">
                  <c:v>4</c:v>
                </c:pt>
                <c:pt idx="4583">
                  <c:v>4</c:v>
                </c:pt>
                <c:pt idx="4584">
                  <c:v>4</c:v>
                </c:pt>
                <c:pt idx="4585">
                  <c:v>4</c:v>
                </c:pt>
                <c:pt idx="4586">
                  <c:v>4</c:v>
                </c:pt>
                <c:pt idx="4587">
                  <c:v>4</c:v>
                </c:pt>
                <c:pt idx="4588">
                  <c:v>4</c:v>
                </c:pt>
                <c:pt idx="4589">
                  <c:v>4</c:v>
                </c:pt>
                <c:pt idx="4590">
                  <c:v>4</c:v>
                </c:pt>
                <c:pt idx="4591">
                  <c:v>4</c:v>
                </c:pt>
                <c:pt idx="4592">
                  <c:v>4</c:v>
                </c:pt>
                <c:pt idx="4593">
                  <c:v>4</c:v>
                </c:pt>
                <c:pt idx="4594">
                  <c:v>4</c:v>
                </c:pt>
                <c:pt idx="4595">
                  <c:v>4</c:v>
                </c:pt>
                <c:pt idx="4596">
                  <c:v>4</c:v>
                </c:pt>
                <c:pt idx="4597">
                  <c:v>4</c:v>
                </c:pt>
                <c:pt idx="4598">
                  <c:v>4</c:v>
                </c:pt>
                <c:pt idx="4599">
                  <c:v>4</c:v>
                </c:pt>
                <c:pt idx="4600">
                  <c:v>4</c:v>
                </c:pt>
                <c:pt idx="4601">
                  <c:v>4</c:v>
                </c:pt>
                <c:pt idx="4602">
                  <c:v>4</c:v>
                </c:pt>
                <c:pt idx="4603">
                  <c:v>4</c:v>
                </c:pt>
                <c:pt idx="4604">
                  <c:v>4</c:v>
                </c:pt>
                <c:pt idx="4605">
                  <c:v>4</c:v>
                </c:pt>
                <c:pt idx="4606">
                  <c:v>4</c:v>
                </c:pt>
                <c:pt idx="4607">
                  <c:v>4</c:v>
                </c:pt>
                <c:pt idx="4608">
                  <c:v>4</c:v>
                </c:pt>
                <c:pt idx="4609">
                  <c:v>4</c:v>
                </c:pt>
                <c:pt idx="4610">
                  <c:v>4</c:v>
                </c:pt>
                <c:pt idx="4611">
                  <c:v>4</c:v>
                </c:pt>
                <c:pt idx="4612">
                  <c:v>4</c:v>
                </c:pt>
                <c:pt idx="4613">
                  <c:v>4</c:v>
                </c:pt>
                <c:pt idx="4614">
                  <c:v>4</c:v>
                </c:pt>
                <c:pt idx="4615">
                  <c:v>4</c:v>
                </c:pt>
                <c:pt idx="4616">
                  <c:v>4</c:v>
                </c:pt>
                <c:pt idx="4617">
                  <c:v>4</c:v>
                </c:pt>
                <c:pt idx="4618">
                  <c:v>4</c:v>
                </c:pt>
                <c:pt idx="4619">
                  <c:v>4</c:v>
                </c:pt>
                <c:pt idx="4620">
                  <c:v>4</c:v>
                </c:pt>
                <c:pt idx="4621">
                  <c:v>4</c:v>
                </c:pt>
                <c:pt idx="4622">
                  <c:v>4</c:v>
                </c:pt>
                <c:pt idx="4623">
                  <c:v>4</c:v>
                </c:pt>
                <c:pt idx="4624">
                  <c:v>4</c:v>
                </c:pt>
                <c:pt idx="4625">
                  <c:v>4</c:v>
                </c:pt>
                <c:pt idx="4626">
                  <c:v>4</c:v>
                </c:pt>
                <c:pt idx="4627">
                  <c:v>4</c:v>
                </c:pt>
                <c:pt idx="4628">
                  <c:v>4</c:v>
                </c:pt>
                <c:pt idx="4629">
                  <c:v>4</c:v>
                </c:pt>
                <c:pt idx="4630">
                  <c:v>4</c:v>
                </c:pt>
                <c:pt idx="4631">
                  <c:v>4</c:v>
                </c:pt>
                <c:pt idx="4632">
                  <c:v>4</c:v>
                </c:pt>
                <c:pt idx="4633">
                  <c:v>4</c:v>
                </c:pt>
                <c:pt idx="4634">
                  <c:v>4</c:v>
                </c:pt>
                <c:pt idx="4635">
                  <c:v>4</c:v>
                </c:pt>
                <c:pt idx="4636">
                  <c:v>4</c:v>
                </c:pt>
                <c:pt idx="4637">
                  <c:v>4</c:v>
                </c:pt>
                <c:pt idx="4638">
                  <c:v>4</c:v>
                </c:pt>
                <c:pt idx="4639">
                  <c:v>4</c:v>
                </c:pt>
                <c:pt idx="4640">
                  <c:v>4</c:v>
                </c:pt>
                <c:pt idx="4641">
                  <c:v>4</c:v>
                </c:pt>
                <c:pt idx="4642">
                  <c:v>4</c:v>
                </c:pt>
                <c:pt idx="4643">
                  <c:v>4</c:v>
                </c:pt>
                <c:pt idx="4644">
                  <c:v>4</c:v>
                </c:pt>
                <c:pt idx="4645">
                  <c:v>4</c:v>
                </c:pt>
                <c:pt idx="4646">
                  <c:v>4</c:v>
                </c:pt>
                <c:pt idx="4647">
                  <c:v>4</c:v>
                </c:pt>
                <c:pt idx="4648">
                  <c:v>4</c:v>
                </c:pt>
                <c:pt idx="4649">
                  <c:v>4</c:v>
                </c:pt>
                <c:pt idx="4650">
                  <c:v>4</c:v>
                </c:pt>
                <c:pt idx="4651">
                  <c:v>4</c:v>
                </c:pt>
                <c:pt idx="4652">
                  <c:v>4</c:v>
                </c:pt>
                <c:pt idx="4653">
                  <c:v>4</c:v>
                </c:pt>
                <c:pt idx="4654">
                  <c:v>4</c:v>
                </c:pt>
                <c:pt idx="4655">
                  <c:v>4</c:v>
                </c:pt>
                <c:pt idx="4656">
                  <c:v>4</c:v>
                </c:pt>
                <c:pt idx="4657">
                  <c:v>4</c:v>
                </c:pt>
                <c:pt idx="4658">
                  <c:v>4</c:v>
                </c:pt>
                <c:pt idx="4659">
                  <c:v>4</c:v>
                </c:pt>
                <c:pt idx="4660">
                  <c:v>4</c:v>
                </c:pt>
                <c:pt idx="4661">
                  <c:v>4</c:v>
                </c:pt>
                <c:pt idx="4662">
                  <c:v>4</c:v>
                </c:pt>
                <c:pt idx="4663">
                  <c:v>4</c:v>
                </c:pt>
                <c:pt idx="4664">
                  <c:v>4</c:v>
                </c:pt>
                <c:pt idx="4665">
                  <c:v>4</c:v>
                </c:pt>
                <c:pt idx="4666">
                  <c:v>4</c:v>
                </c:pt>
                <c:pt idx="4667">
                  <c:v>4</c:v>
                </c:pt>
                <c:pt idx="4668">
                  <c:v>4</c:v>
                </c:pt>
                <c:pt idx="4669">
                  <c:v>4</c:v>
                </c:pt>
                <c:pt idx="4670">
                  <c:v>4</c:v>
                </c:pt>
                <c:pt idx="4671">
                  <c:v>4</c:v>
                </c:pt>
                <c:pt idx="4672">
                  <c:v>4</c:v>
                </c:pt>
                <c:pt idx="4673">
                  <c:v>4</c:v>
                </c:pt>
                <c:pt idx="4674">
                  <c:v>4</c:v>
                </c:pt>
                <c:pt idx="4675">
                  <c:v>4</c:v>
                </c:pt>
                <c:pt idx="4676">
                  <c:v>4</c:v>
                </c:pt>
                <c:pt idx="4677">
                  <c:v>4</c:v>
                </c:pt>
                <c:pt idx="4678">
                  <c:v>4</c:v>
                </c:pt>
                <c:pt idx="4679">
                  <c:v>4</c:v>
                </c:pt>
                <c:pt idx="4680">
                  <c:v>4</c:v>
                </c:pt>
                <c:pt idx="4681">
                  <c:v>4</c:v>
                </c:pt>
                <c:pt idx="4682">
                  <c:v>4</c:v>
                </c:pt>
                <c:pt idx="4683">
                  <c:v>4</c:v>
                </c:pt>
                <c:pt idx="4684">
                  <c:v>4</c:v>
                </c:pt>
                <c:pt idx="4685">
                  <c:v>4</c:v>
                </c:pt>
                <c:pt idx="4686">
                  <c:v>4</c:v>
                </c:pt>
                <c:pt idx="4687">
                  <c:v>4</c:v>
                </c:pt>
                <c:pt idx="4688">
                  <c:v>4</c:v>
                </c:pt>
                <c:pt idx="4689">
                  <c:v>4</c:v>
                </c:pt>
                <c:pt idx="4690">
                  <c:v>4</c:v>
                </c:pt>
                <c:pt idx="4691">
                  <c:v>4</c:v>
                </c:pt>
                <c:pt idx="4692">
                  <c:v>4</c:v>
                </c:pt>
                <c:pt idx="4693">
                  <c:v>4</c:v>
                </c:pt>
                <c:pt idx="4694">
                  <c:v>4</c:v>
                </c:pt>
                <c:pt idx="4695">
                  <c:v>4</c:v>
                </c:pt>
                <c:pt idx="4696">
                  <c:v>4</c:v>
                </c:pt>
                <c:pt idx="4697">
                  <c:v>4</c:v>
                </c:pt>
                <c:pt idx="4698">
                  <c:v>4</c:v>
                </c:pt>
                <c:pt idx="4699">
                  <c:v>4</c:v>
                </c:pt>
                <c:pt idx="4700">
                  <c:v>4</c:v>
                </c:pt>
                <c:pt idx="4701">
                  <c:v>4</c:v>
                </c:pt>
                <c:pt idx="4702">
                  <c:v>4</c:v>
                </c:pt>
                <c:pt idx="4703">
                  <c:v>4</c:v>
                </c:pt>
                <c:pt idx="4704">
                  <c:v>4</c:v>
                </c:pt>
                <c:pt idx="4705">
                  <c:v>4</c:v>
                </c:pt>
                <c:pt idx="4706">
                  <c:v>4</c:v>
                </c:pt>
                <c:pt idx="4707">
                  <c:v>4</c:v>
                </c:pt>
                <c:pt idx="4708">
                  <c:v>4</c:v>
                </c:pt>
                <c:pt idx="4709">
                  <c:v>4</c:v>
                </c:pt>
                <c:pt idx="4710">
                  <c:v>4</c:v>
                </c:pt>
                <c:pt idx="4711">
                  <c:v>4</c:v>
                </c:pt>
                <c:pt idx="4712">
                  <c:v>4</c:v>
                </c:pt>
                <c:pt idx="4713">
                  <c:v>4</c:v>
                </c:pt>
                <c:pt idx="4714">
                  <c:v>4</c:v>
                </c:pt>
                <c:pt idx="4715">
                  <c:v>4</c:v>
                </c:pt>
                <c:pt idx="4716">
                  <c:v>4</c:v>
                </c:pt>
                <c:pt idx="4717">
                  <c:v>4</c:v>
                </c:pt>
                <c:pt idx="4718">
                  <c:v>4</c:v>
                </c:pt>
                <c:pt idx="4719">
                  <c:v>4</c:v>
                </c:pt>
                <c:pt idx="4720">
                  <c:v>4</c:v>
                </c:pt>
                <c:pt idx="4721">
                  <c:v>4</c:v>
                </c:pt>
                <c:pt idx="4722">
                  <c:v>4</c:v>
                </c:pt>
                <c:pt idx="4723">
                  <c:v>4</c:v>
                </c:pt>
                <c:pt idx="4724">
                  <c:v>4</c:v>
                </c:pt>
                <c:pt idx="4725">
                  <c:v>4</c:v>
                </c:pt>
                <c:pt idx="4726">
                  <c:v>4</c:v>
                </c:pt>
                <c:pt idx="4727">
                  <c:v>4</c:v>
                </c:pt>
                <c:pt idx="4728">
                  <c:v>4</c:v>
                </c:pt>
                <c:pt idx="4729">
                  <c:v>4</c:v>
                </c:pt>
                <c:pt idx="4730">
                  <c:v>4</c:v>
                </c:pt>
                <c:pt idx="4731">
                  <c:v>4</c:v>
                </c:pt>
                <c:pt idx="4732">
                  <c:v>4</c:v>
                </c:pt>
                <c:pt idx="4733">
                  <c:v>4</c:v>
                </c:pt>
                <c:pt idx="4734">
                  <c:v>4</c:v>
                </c:pt>
                <c:pt idx="4735">
                  <c:v>4</c:v>
                </c:pt>
                <c:pt idx="4736">
                  <c:v>4</c:v>
                </c:pt>
                <c:pt idx="4737">
                  <c:v>4</c:v>
                </c:pt>
                <c:pt idx="4738">
                  <c:v>4</c:v>
                </c:pt>
                <c:pt idx="4739">
                  <c:v>4</c:v>
                </c:pt>
                <c:pt idx="4740">
                  <c:v>4</c:v>
                </c:pt>
                <c:pt idx="4741">
                  <c:v>4</c:v>
                </c:pt>
                <c:pt idx="4742">
                  <c:v>4</c:v>
                </c:pt>
                <c:pt idx="4743">
                  <c:v>4</c:v>
                </c:pt>
                <c:pt idx="4744">
                  <c:v>4</c:v>
                </c:pt>
                <c:pt idx="4745">
                  <c:v>4</c:v>
                </c:pt>
                <c:pt idx="4746">
                  <c:v>4</c:v>
                </c:pt>
                <c:pt idx="4747">
                  <c:v>4</c:v>
                </c:pt>
                <c:pt idx="4748">
                  <c:v>4</c:v>
                </c:pt>
                <c:pt idx="4749">
                  <c:v>4</c:v>
                </c:pt>
                <c:pt idx="4750">
                  <c:v>4</c:v>
                </c:pt>
                <c:pt idx="4751">
                  <c:v>4</c:v>
                </c:pt>
                <c:pt idx="4752">
                  <c:v>4</c:v>
                </c:pt>
                <c:pt idx="4753">
                  <c:v>4</c:v>
                </c:pt>
                <c:pt idx="4754">
                  <c:v>4</c:v>
                </c:pt>
                <c:pt idx="4755">
                  <c:v>4</c:v>
                </c:pt>
                <c:pt idx="4756">
                  <c:v>4</c:v>
                </c:pt>
                <c:pt idx="4757">
                  <c:v>4</c:v>
                </c:pt>
                <c:pt idx="4758">
                  <c:v>4</c:v>
                </c:pt>
                <c:pt idx="4759">
                  <c:v>4</c:v>
                </c:pt>
                <c:pt idx="4760">
                  <c:v>4</c:v>
                </c:pt>
                <c:pt idx="4761">
                  <c:v>4</c:v>
                </c:pt>
                <c:pt idx="4762">
                  <c:v>4</c:v>
                </c:pt>
                <c:pt idx="4763">
                  <c:v>4</c:v>
                </c:pt>
                <c:pt idx="4764">
                  <c:v>4</c:v>
                </c:pt>
                <c:pt idx="4765">
                  <c:v>4</c:v>
                </c:pt>
                <c:pt idx="4766">
                  <c:v>4</c:v>
                </c:pt>
                <c:pt idx="4767">
                  <c:v>4</c:v>
                </c:pt>
                <c:pt idx="4768">
                  <c:v>4</c:v>
                </c:pt>
                <c:pt idx="4769">
                  <c:v>4</c:v>
                </c:pt>
                <c:pt idx="4770">
                  <c:v>4</c:v>
                </c:pt>
                <c:pt idx="4771">
                  <c:v>4</c:v>
                </c:pt>
                <c:pt idx="4772">
                  <c:v>4</c:v>
                </c:pt>
                <c:pt idx="4773">
                  <c:v>4</c:v>
                </c:pt>
                <c:pt idx="4774">
                  <c:v>4</c:v>
                </c:pt>
                <c:pt idx="4775">
                  <c:v>4</c:v>
                </c:pt>
                <c:pt idx="4776">
                  <c:v>4</c:v>
                </c:pt>
                <c:pt idx="4777">
                  <c:v>4</c:v>
                </c:pt>
                <c:pt idx="4778">
                  <c:v>4</c:v>
                </c:pt>
                <c:pt idx="4779">
                  <c:v>4</c:v>
                </c:pt>
                <c:pt idx="4780">
                  <c:v>4</c:v>
                </c:pt>
                <c:pt idx="4781">
                  <c:v>4</c:v>
                </c:pt>
                <c:pt idx="4782">
                  <c:v>4</c:v>
                </c:pt>
                <c:pt idx="4783">
                  <c:v>4</c:v>
                </c:pt>
                <c:pt idx="4784">
                  <c:v>4</c:v>
                </c:pt>
                <c:pt idx="4785">
                  <c:v>4</c:v>
                </c:pt>
                <c:pt idx="4786">
                  <c:v>4</c:v>
                </c:pt>
                <c:pt idx="4787">
                  <c:v>4</c:v>
                </c:pt>
                <c:pt idx="4788">
                  <c:v>4</c:v>
                </c:pt>
                <c:pt idx="4789">
                  <c:v>4</c:v>
                </c:pt>
                <c:pt idx="4790">
                  <c:v>4</c:v>
                </c:pt>
                <c:pt idx="4791">
                  <c:v>4</c:v>
                </c:pt>
                <c:pt idx="4792">
                  <c:v>4</c:v>
                </c:pt>
                <c:pt idx="4793">
                  <c:v>4</c:v>
                </c:pt>
                <c:pt idx="4794">
                  <c:v>4</c:v>
                </c:pt>
                <c:pt idx="4795">
                  <c:v>4</c:v>
                </c:pt>
                <c:pt idx="4796">
                  <c:v>4</c:v>
                </c:pt>
                <c:pt idx="4797">
                  <c:v>4</c:v>
                </c:pt>
                <c:pt idx="4798">
                  <c:v>4</c:v>
                </c:pt>
                <c:pt idx="4799">
                  <c:v>4</c:v>
                </c:pt>
                <c:pt idx="4800">
                  <c:v>4</c:v>
                </c:pt>
                <c:pt idx="4801">
                  <c:v>4</c:v>
                </c:pt>
                <c:pt idx="4802">
                  <c:v>4</c:v>
                </c:pt>
                <c:pt idx="4803">
                  <c:v>4</c:v>
                </c:pt>
                <c:pt idx="4804">
                  <c:v>4</c:v>
                </c:pt>
                <c:pt idx="4805">
                  <c:v>4</c:v>
                </c:pt>
                <c:pt idx="4806">
                  <c:v>4</c:v>
                </c:pt>
                <c:pt idx="4807">
                  <c:v>4</c:v>
                </c:pt>
                <c:pt idx="4808">
                  <c:v>4</c:v>
                </c:pt>
                <c:pt idx="4809">
                  <c:v>4</c:v>
                </c:pt>
                <c:pt idx="4810">
                  <c:v>4</c:v>
                </c:pt>
                <c:pt idx="4811">
                  <c:v>4</c:v>
                </c:pt>
                <c:pt idx="4812">
                  <c:v>4</c:v>
                </c:pt>
                <c:pt idx="4813">
                  <c:v>4</c:v>
                </c:pt>
                <c:pt idx="4814">
                  <c:v>4</c:v>
                </c:pt>
                <c:pt idx="4815">
                  <c:v>4</c:v>
                </c:pt>
                <c:pt idx="4816">
                  <c:v>4</c:v>
                </c:pt>
                <c:pt idx="4817">
                  <c:v>4</c:v>
                </c:pt>
                <c:pt idx="4818">
                  <c:v>4</c:v>
                </c:pt>
                <c:pt idx="4819">
                  <c:v>4</c:v>
                </c:pt>
                <c:pt idx="4820">
                  <c:v>4</c:v>
                </c:pt>
                <c:pt idx="4821">
                  <c:v>4</c:v>
                </c:pt>
                <c:pt idx="4822">
                  <c:v>4</c:v>
                </c:pt>
                <c:pt idx="4823">
                  <c:v>4</c:v>
                </c:pt>
                <c:pt idx="4824">
                  <c:v>4</c:v>
                </c:pt>
                <c:pt idx="4825">
                  <c:v>4</c:v>
                </c:pt>
                <c:pt idx="4826">
                  <c:v>4</c:v>
                </c:pt>
                <c:pt idx="4827">
                  <c:v>4</c:v>
                </c:pt>
                <c:pt idx="4828">
                  <c:v>4</c:v>
                </c:pt>
                <c:pt idx="4829">
                  <c:v>4</c:v>
                </c:pt>
                <c:pt idx="4830">
                  <c:v>4</c:v>
                </c:pt>
                <c:pt idx="4831">
                  <c:v>4</c:v>
                </c:pt>
                <c:pt idx="4832">
                  <c:v>4</c:v>
                </c:pt>
                <c:pt idx="4833">
                  <c:v>4</c:v>
                </c:pt>
                <c:pt idx="4834">
                  <c:v>4</c:v>
                </c:pt>
                <c:pt idx="4835">
                  <c:v>4</c:v>
                </c:pt>
                <c:pt idx="4836">
                  <c:v>4</c:v>
                </c:pt>
                <c:pt idx="4837">
                  <c:v>4</c:v>
                </c:pt>
                <c:pt idx="4838">
                  <c:v>4</c:v>
                </c:pt>
                <c:pt idx="4839">
                  <c:v>4</c:v>
                </c:pt>
                <c:pt idx="4840">
                  <c:v>4</c:v>
                </c:pt>
                <c:pt idx="4841">
                  <c:v>4</c:v>
                </c:pt>
                <c:pt idx="4842">
                  <c:v>4</c:v>
                </c:pt>
                <c:pt idx="4843">
                  <c:v>4</c:v>
                </c:pt>
                <c:pt idx="4844">
                  <c:v>4</c:v>
                </c:pt>
                <c:pt idx="4845">
                  <c:v>4</c:v>
                </c:pt>
                <c:pt idx="4846">
                  <c:v>4</c:v>
                </c:pt>
                <c:pt idx="4847">
                  <c:v>4</c:v>
                </c:pt>
                <c:pt idx="4848">
                  <c:v>4</c:v>
                </c:pt>
                <c:pt idx="4849">
                  <c:v>4</c:v>
                </c:pt>
                <c:pt idx="4850">
                  <c:v>4</c:v>
                </c:pt>
                <c:pt idx="4851">
                  <c:v>4</c:v>
                </c:pt>
                <c:pt idx="4852">
                  <c:v>4</c:v>
                </c:pt>
                <c:pt idx="4853">
                  <c:v>4</c:v>
                </c:pt>
                <c:pt idx="4854">
                  <c:v>4</c:v>
                </c:pt>
                <c:pt idx="4855">
                  <c:v>4</c:v>
                </c:pt>
                <c:pt idx="4856">
                  <c:v>4</c:v>
                </c:pt>
                <c:pt idx="4857">
                  <c:v>4</c:v>
                </c:pt>
                <c:pt idx="4858">
                  <c:v>4</c:v>
                </c:pt>
                <c:pt idx="4859">
                  <c:v>4</c:v>
                </c:pt>
                <c:pt idx="4860">
                  <c:v>4</c:v>
                </c:pt>
                <c:pt idx="4861">
                  <c:v>4</c:v>
                </c:pt>
                <c:pt idx="4862">
                  <c:v>4</c:v>
                </c:pt>
                <c:pt idx="4863">
                  <c:v>4</c:v>
                </c:pt>
                <c:pt idx="4864">
                  <c:v>4</c:v>
                </c:pt>
                <c:pt idx="4865">
                  <c:v>4</c:v>
                </c:pt>
                <c:pt idx="4866">
                  <c:v>4</c:v>
                </c:pt>
                <c:pt idx="4867">
                  <c:v>4</c:v>
                </c:pt>
                <c:pt idx="4868">
                  <c:v>4</c:v>
                </c:pt>
                <c:pt idx="4869">
                  <c:v>4</c:v>
                </c:pt>
                <c:pt idx="4870">
                  <c:v>4</c:v>
                </c:pt>
                <c:pt idx="4871">
                  <c:v>4</c:v>
                </c:pt>
                <c:pt idx="4872">
                  <c:v>4</c:v>
                </c:pt>
                <c:pt idx="4873">
                  <c:v>4</c:v>
                </c:pt>
                <c:pt idx="4874">
                  <c:v>4</c:v>
                </c:pt>
                <c:pt idx="4875">
                  <c:v>4</c:v>
                </c:pt>
                <c:pt idx="4876">
                  <c:v>4</c:v>
                </c:pt>
                <c:pt idx="4877">
                  <c:v>4</c:v>
                </c:pt>
                <c:pt idx="4878">
                  <c:v>4</c:v>
                </c:pt>
                <c:pt idx="4879">
                  <c:v>4</c:v>
                </c:pt>
                <c:pt idx="4880">
                  <c:v>4</c:v>
                </c:pt>
                <c:pt idx="4881">
                  <c:v>4</c:v>
                </c:pt>
                <c:pt idx="4882">
                  <c:v>4</c:v>
                </c:pt>
                <c:pt idx="4883">
                  <c:v>4</c:v>
                </c:pt>
                <c:pt idx="4884">
                  <c:v>4</c:v>
                </c:pt>
                <c:pt idx="4885">
                  <c:v>4</c:v>
                </c:pt>
                <c:pt idx="4886">
                  <c:v>4</c:v>
                </c:pt>
                <c:pt idx="4887">
                  <c:v>4</c:v>
                </c:pt>
                <c:pt idx="4888">
                  <c:v>4</c:v>
                </c:pt>
                <c:pt idx="4889">
                  <c:v>4</c:v>
                </c:pt>
                <c:pt idx="4890">
                  <c:v>4</c:v>
                </c:pt>
                <c:pt idx="4891">
                  <c:v>4</c:v>
                </c:pt>
                <c:pt idx="4892">
                  <c:v>4</c:v>
                </c:pt>
                <c:pt idx="4893">
                  <c:v>4</c:v>
                </c:pt>
                <c:pt idx="4894">
                  <c:v>4</c:v>
                </c:pt>
                <c:pt idx="4895">
                  <c:v>4</c:v>
                </c:pt>
                <c:pt idx="4896">
                  <c:v>4</c:v>
                </c:pt>
                <c:pt idx="4897">
                  <c:v>4</c:v>
                </c:pt>
                <c:pt idx="4898">
                  <c:v>4</c:v>
                </c:pt>
                <c:pt idx="4899">
                  <c:v>4</c:v>
                </c:pt>
                <c:pt idx="4900">
                  <c:v>4</c:v>
                </c:pt>
                <c:pt idx="4901">
                  <c:v>4</c:v>
                </c:pt>
                <c:pt idx="4902">
                  <c:v>4</c:v>
                </c:pt>
                <c:pt idx="4903">
                  <c:v>4</c:v>
                </c:pt>
                <c:pt idx="4904">
                  <c:v>4</c:v>
                </c:pt>
                <c:pt idx="4905">
                  <c:v>4</c:v>
                </c:pt>
                <c:pt idx="4906">
                  <c:v>4</c:v>
                </c:pt>
                <c:pt idx="4907">
                  <c:v>4</c:v>
                </c:pt>
                <c:pt idx="4908">
                  <c:v>4</c:v>
                </c:pt>
                <c:pt idx="4909">
                  <c:v>4</c:v>
                </c:pt>
                <c:pt idx="4910">
                  <c:v>4</c:v>
                </c:pt>
                <c:pt idx="4911">
                  <c:v>4</c:v>
                </c:pt>
                <c:pt idx="4912">
                  <c:v>4</c:v>
                </c:pt>
                <c:pt idx="4913">
                  <c:v>4</c:v>
                </c:pt>
                <c:pt idx="4914">
                  <c:v>4</c:v>
                </c:pt>
                <c:pt idx="4915">
                  <c:v>4</c:v>
                </c:pt>
                <c:pt idx="4916">
                  <c:v>4</c:v>
                </c:pt>
                <c:pt idx="4917">
                  <c:v>4</c:v>
                </c:pt>
                <c:pt idx="4918">
                  <c:v>4</c:v>
                </c:pt>
                <c:pt idx="4919">
                  <c:v>4</c:v>
                </c:pt>
                <c:pt idx="4920">
                  <c:v>4</c:v>
                </c:pt>
                <c:pt idx="4921">
                  <c:v>4</c:v>
                </c:pt>
                <c:pt idx="4922">
                  <c:v>4</c:v>
                </c:pt>
                <c:pt idx="4923">
                  <c:v>4</c:v>
                </c:pt>
                <c:pt idx="4924">
                  <c:v>4</c:v>
                </c:pt>
                <c:pt idx="4925">
                  <c:v>4</c:v>
                </c:pt>
                <c:pt idx="4926">
                  <c:v>4</c:v>
                </c:pt>
                <c:pt idx="4927">
                  <c:v>4</c:v>
                </c:pt>
                <c:pt idx="4928">
                  <c:v>4</c:v>
                </c:pt>
                <c:pt idx="4929">
                  <c:v>4</c:v>
                </c:pt>
                <c:pt idx="4930">
                  <c:v>4</c:v>
                </c:pt>
                <c:pt idx="4931">
                  <c:v>4</c:v>
                </c:pt>
                <c:pt idx="4932">
                  <c:v>4</c:v>
                </c:pt>
                <c:pt idx="4933">
                  <c:v>4</c:v>
                </c:pt>
                <c:pt idx="4934">
                  <c:v>4</c:v>
                </c:pt>
                <c:pt idx="4935">
                  <c:v>4</c:v>
                </c:pt>
                <c:pt idx="4936">
                  <c:v>4</c:v>
                </c:pt>
                <c:pt idx="4937">
                  <c:v>4</c:v>
                </c:pt>
                <c:pt idx="4938">
                  <c:v>4</c:v>
                </c:pt>
                <c:pt idx="4939">
                  <c:v>4</c:v>
                </c:pt>
                <c:pt idx="4940">
                  <c:v>4</c:v>
                </c:pt>
                <c:pt idx="4941">
                  <c:v>4</c:v>
                </c:pt>
                <c:pt idx="4942">
                  <c:v>4</c:v>
                </c:pt>
                <c:pt idx="4943">
                  <c:v>4</c:v>
                </c:pt>
                <c:pt idx="4944">
                  <c:v>4</c:v>
                </c:pt>
                <c:pt idx="4945">
                  <c:v>4</c:v>
                </c:pt>
                <c:pt idx="4946">
                  <c:v>4</c:v>
                </c:pt>
                <c:pt idx="4947">
                  <c:v>4</c:v>
                </c:pt>
                <c:pt idx="4948">
                  <c:v>4</c:v>
                </c:pt>
                <c:pt idx="4949">
                  <c:v>4</c:v>
                </c:pt>
                <c:pt idx="4950">
                  <c:v>4</c:v>
                </c:pt>
                <c:pt idx="4951">
                  <c:v>4</c:v>
                </c:pt>
                <c:pt idx="4952">
                  <c:v>4</c:v>
                </c:pt>
                <c:pt idx="4953">
                  <c:v>4</c:v>
                </c:pt>
                <c:pt idx="4954">
                  <c:v>4</c:v>
                </c:pt>
                <c:pt idx="4955">
                  <c:v>4</c:v>
                </c:pt>
                <c:pt idx="4956">
                  <c:v>4</c:v>
                </c:pt>
                <c:pt idx="4957">
                  <c:v>4</c:v>
                </c:pt>
                <c:pt idx="4958">
                  <c:v>4</c:v>
                </c:pt>
                <c:pt idx="4959">
                  <c:v>4</c:v>
                </c:pt>
                <c:pt idx="4960">
                  <c:v>4</c:v>
                </c:pt>
                <c:pt idx="4961">
                  <c:v>4</c:v>
                </c:pt>
                <c:pt idx="4962">
                  <c:v>4</c:v>
                </c:pt>
                <c:pt idx="4963">
                  <c:v>4</c:v>
                </c:pt>
                <c:pt idx="4964">
                  <c:v>4</c:v>
                </c:pt>
                <c:pt idx="4965">
                  <c:v>4</c:v>
                </c:pt>
                <c:pt idx="4966">
                  <c:v>4</c:v>
                </c:pt>
                <c:pt idx="4967">
                  <c:v>4</c:v>
                </c:pt>
                <c:pt idx="4968">
                  <c:v>4</c:v>
                </c:pt>
                <c:pt idx="4969">
                  <c:v>4</c:v>
                </c:pt>
                <c:pt idx="4970">
                  <c:v>4</c:v>
                </c:pt>
                <c:pt idx="4971">
                  <c:v>4</c:v>
                </c:pt>
                <c:pt idx="4972">
                  <c:v>4</c:v>
                </c:pt>
                <c:pt idx="4973">
                  <c:v>4</c:v>
                </c:pt>
                <c:pt idx="4974">
                  <c:v>4</c:v>
                </c:pt>
                <c:pt idx="4975">
                  <c:v>4</c:v>
                </c:pt>
                <c:pt idx="4976">
                  <c:v>4</c:v>
                </c:pt>
                <c:pt idx="4977">
                  <c:v>4</c:v>
                </c:pt>
                <c:pt idx="4978">
                  <c:v>4</c:v>
                </c:pt>
                <c:pt idx="4979">
                  <c:v>4</c:v>
                </c:pt>
                <c:pt idx="4980">
                  <c:v>4</c:v>
                </c:pt>
                <c:pt idx="4981">
                  <c:v>4</c:v>
                </c:pt>
                <c:pt idx="4982">
                  <c:v>4</c:v>
                </c:pt>
                <c:pt idx="4983">
                  <c:v>4</c:v>
                </c:pt>
                <c:pt idx="4984">
                  <c:v>4</c:v>
                </c:pt>
                <c:pt idx="4985">
                  <c:v>4</c:v>
                </c:pt>
                <c:pt idx="4986">
                  <c:v>4</c:v>
                </c:pt>
                <c:pt idx="4987">
                  <c:v>4</c:v>
                </c:pt>
                <c:pt idx="4988">
                  <c:v>4</c:v>
                </c:pt>
                <c:pt idx="4989">
                  <c:v>4</c:v>
                </c:pt>
                <c:pt idx="4990">
                  <c:v>4</c:v>
                </c:pt>
                <c:pt idx="4991">
                  <c:v>4</c:v>
                </c:pt>
                <c:pt idx="4992">
                  <c:v>4</c:v>
                </c:pt>
                <c:pt idx="4993">
                  <c:v>4</c:v>
                </c:pt>
                <c:pt idx="4994">
                  <c:v>4</c:v>
                </c:pt>
                <c:pt idx="4995">
                  <c:v>4</c:v>
                </c:pt>
                <c:pt idx="4996">
                  <c:v>4</c:v>
                </c:pt>
                <c:pt idx="4997">
                  <c:v>4</c:v>
                </c:pt>
                <c:pt idx="4998">
                  <c:v>4</c:v>
                </c:pt>
                <c:pt idx="4999">
                  <c:v>4</c:v>
                </c:pt>
                <c:pt idx="5000">
                  <c:v>4</c:v>
                </c:pt>
                <c:pt idx="5001">
                  <c:v>4</c:v>
                </c:pt>
                <c:pt idx="5002">
                  <c:v>4</c:v>
                </c:pt>
                <c:pt idx="5003">
                  <c:v>4</c:v>
                </c:pt>
                <c:pt idx="5004">
                  <c:v>4</c:v>
                </c:pt>
                <c:pt idx="5005">
                  <c:v>4</c:v>
                </c:pt>
                <c:pt idx="5006">
                  <c:v>4</c:v>
                </c:pt>
                <c:pt idx="5007">
                  <c:v>4</c:v>
                </c:pt>
                <c:pt idx="5008">
                  <c:v>4</c:v>
                </c:pt>
                <c:pt idx="5009">
                  <c:v>4</c:v>
                </c:pt>
                <c:pt idx="5010">
                  <c:v>4</c:v>
                </c:pt>
                <c:pt idx="5011">
                  <c:v>4</c:v>
                </c:pt>
                <c:pt idx="5012">
                  <c:v>4</c:v>
                </c:pt>
                <c:pt idx="5013">
                  <c:v>4</c:v>
                </c:pt>
                <c:pt idx="5014">
                  <c:v>4</c:v>
                </c:pt>
                <c:pt idx="5015">
                  <c:v>4</c:v>
                </c:pt>
                <c:pt idx="5016">
                  <c:v>4</c:v>
                </c:pt>
                <c:pt idx="5017">
                  <c:v>4</c:v>
                </c:pt>
                <c:pt idx="5018">
                  <c:v>4</c:v>
                </c:pt>
                <c:pt idx="5019">
                  <c:v>4</c:v>
                </c:pt>
                <c:pt idx="5020">
                  <c:v>4</c:v>
                </c:pt>
                <c:pt idx="5021">
                  <c:v>4</c:v>
                </c:pt>
                <c:pt idx="5022">
                  <c:v>4</c:v>
                </c:pt>
                <c:pt idx="5023">
                  <c:v>4</c:v>
                </c:pt>
                <c:pt idx="5024">
                  <c:v>4</c:v>
                </c:pt>
                <c:pt idx="5025">
                  <c:v>4</c:v>
                </c:pt>
                <c:pt idx="5026">
                  <c:v>4</c:v>
                </c:pt>
                <c:pt idx="5027">
                  <c:v>4</c:v>
                </c:pt>
                <c:pt idx="5028">
                  <c:v>4</c:v>
                </c:pt>
                <c:pt idx="5029">
                  <c:v>4</c:v>
                </c:pt>
                <c:pt idx="5030">
                  <c:v>4</c:v>
                </c:pt>
                <c:pt idx="5031">
                  <c:v>4</c:v>
                </c:pt>
                <c:pt idx="5032">
                  <c:v>4</c:v>
                </c:pt>
                <c:pt idx="5033">
                  <c:v>4</c:v>
                </c:pt>
                <c:pt idx="5034">
                  <c:v>4</c:v>
                </c:pt>
                <c:pt idx="5035">
                  <c:v>4</c:v>
                </c:pt>
                <c:pt idx="5036">
                  <c:v>4</c:v>
                </c:pt>
                <c:pt idx="5037">
                  <c:v>4</c:v>
                </c:pt>
                <c:pt idx="5038">
                  <c:v>4</c:v>
                </c:pt>
                <c:pt idx="5039">
                  <c:v>4</c:v>
                </c:pt>
                <c:pt idx="5040">
                  <c:v>4</c:v>
                </c:pt>
                <c:pt idx="5041">
                  <c:v>4</c:v>
                </c:pt>
                <c:pt idx="5042">
                  <c:v>4</c:v>
                </c:pt>
                <c:pt idx="5043">
                  <c:v>4</c:v>
                </c:pt>
                <c:pt idx="5044">
                  <c:v>4</c:v>
                </c:pt>
                <c:pt idx="5045">
                  <c:v>4</c:v>
                </c:pt>
                <c:pt idx="5046">
                  <c:v>4</c:v>
                </c:pt>
                <c:pt idx="5047">
                  <c:v>4</c:v>
                </c:pt>
                <c:pt idx="5048">
                  <c:v>4</c:v>
                </c:pt>
                <c:pt idx="5049">
                  <c:v>4</c:v>
                </c:pt>
                <c:pt idx="5050">
                  <c:v>4</c:v>
                </c:pt>
                <c:pt idx="5051">
                  <c:v>4</c:v>
                </c:pt>
                <c:pt idx="5052">
                  <c:v>4</c:v>
                </c:pt>
                <c:pt idx="5053">
                  <c:v>4</c:v>
                </c:pt>
                <c:pt idx="5054">
                  <c:v>4</c:v>
                </c:pt>
                <c:pt idx="5055">
                  <c:v>4</c:v>
                </c:pt>
                <c:pt idx="5056">
                  <c:v>4</c:v>
                </c:pt>
                <c:pt idx="5057">
                  <c:v>4</c:v>
                </c:pt>
                <c:pt idx="5058">
                  <c:v>4</c:v>
                </c:pt>
                <c:pt idx="5059">
                  <c:v>4</c:v>
                </c:pt>
                <c:pt idx="5060">
                  <c:v>4</c:v>
                </c:pt>
                <c:pt idx="5061">
                  <c:v>4</c:v>
                </c:pt>
                <c:pt idx="5062">
                  <c:v>4</c:v>
                </c:pt>
                <c:pt idx="5063">
                  <c:v>4</c:v>
                </c:pt>
                <c:pt idx="5064">
                  <c:v>4</c:v>
                </c:pt>
                <c:pt idx="5065">
                  <c:v>4</c:v>
                </c:pt>
                <c:pt idx="5066">
                  <c:v>4</c:v>
                </c:pt>
                <c:pt idx="5067">
                  <c:v>4</c:v>
                </c:pt>
                <c:pt idx="5068">
                  <c:v>4</c:v>
                </c:pt>
                <c:pt idx="5069">
                  <c:v>4</c:v>
                </c:pt>
                <c:pt idx="5070">
                  <c:v>4</c:v>
                </c:pt>
                <c:pt idx="5071">
                  <c:v>4</c:v>
                </c:pt>
                <c:pt idx="5072">
                  <c:v>4</c:v>
                </c:pt>
                <c:pt idx="5073">
                  <c:v>4</c:v>
                </c:pt>
                <c:pt idx="5074">
                  <c:v>4</c:v>
                </c:pt>
                <c:pt idx="5075">
                  <c:v>4</c:v>
                </c:pt>
                <c:pt idx="5076">
                  <c:v>4</c:v>
                </c:pt>
                <c:pt idx="5077">
                  <c:v>4</c:v>
                </c:pt>
                <c:pt idx="5078">
                  <c:v>4</c:v>
                </c:pt>
                <c:pt idx="5079">
                  <c:v>4</c:v>
                </c:pt>
                <c:pt idx="5080">
                  <c:v>4</c:v>
                </c:pt>
                <c:pt idx="5081">
                  <c:v>4</c:v>
                </c:pt>
                <c:pt idx="5082">
                  <c:v>4</c:v>
                </c:pt>
                <c:pt idx="5083">
                  <c:v>4</c:v>
                </c:pt>
                <c:pt idx="5084">
                  <c:v>4</c:v>
                </c:pt>
                <c:pt idx="5085">
                  <c:v>4</c:v>
                </c:pt>
                <c:pt idx="5086">
                  <c:v>4</c:v>
                </c:pt>
                <c:pt idx="5087">
                  <c:v>4</c:v>
                </c:pt>
                <c:pt idx="5088">
                  <c:v>4</c:v>
                </c:pt>
                <c:pt idx="5089">
                  <c:v>4</c:v>
                </c:pt>
                <c:pt idx="5090">
                  <c:v>4</c:v>
                </c:pt>
                <c:pt idx="5091">
                  <c:v>4</c:v>
                </c:pt>
                <c:pt idx="5092">
                  <c:v>4</c:v>
                </c:pt>
                <c:pt idx="5093">
                  <c:v>4</c:v>
                </c:pt>
                <c:pt idx="5094">
                  <c:v>4</c:v>
                </c:pt>
                <c:pt idx="5095">
                  <c:v>4</c:v>
                </c:pt>
                <c:pt idx="5096">
                  <c:v>4</c:v>
                </c:pt>
                <c:pt idx="5097">
                  <c:v>4</c:v>
                </c:pt>
                <c:pt idx="5098">
                  <c:v>4</c:v>
                </c:pt>
                <c:pt idx="5099">
                  <c:v>4</c:v>
                </c:pt>
                <c:pt idx="5100">
                  <c:v>4</c:v>
                </c:pt>
                <c:pt idx="5101">
                  <c:v>4</c:v>
                </c:pt>
                <c:pt idx="5102">
                  <c:v>4</c:v>
                </c:pt>
                <c:pt idx="5103">
                  <c:v>4</c:v>
                </c:pt>
                <c:pt idx="5104">
                  <c:v>4</c:v>
                </c:pt>
                <c:pt idx="5105">
                  <c:v>4</c:v>
                </c:pt>
                <c:pt idx="5106">
                  <c:v>4</c:v>
                </c:pt>
                <c:pt idx="5107">
                  <c:v>4</c:v>
                </c:pt>
                <c:pt idx="5108">
                  <c:v>4</c:v>
                </c:pt>
                <c:pt idx="5109">
                  <c:v>4</c:v>
                </c:pt>
                <c:pt idx="5110">
                  <c:v>4</c:v>
                </c:pt>
                <c:pt idx="5111">
                  <c:v>4</c:v>
                </c:pt>
                <c:pt idx="5112">
                  <c:v>4</c:v>
                </c:pt>
                <c:pt idx="5113">
                  <c:v>4</c:v>
                </c:pt>
                <c:pt idx="5114">
                  <c:v>4</c:v>
                </c:pt>
                <c:pt idx="5115">
                  <c:v>4</c:v>
                </c:pt>
                <c:pt idx="5116">
                  <c:v>4</c:v>
                </c:pt>
                <c:pt idx="5117">
                  <c:v>4</c:v>
                </c:pt>
                <c:pt idx="5118">
                  <c:v>4</c:v>
                </c:pt>
                <c:pt idx="5119">
                  <c:v>4</c:v>
                </c:pt>
                <c:pt idx="5120">
                  <c:v>4</c:v>
                </c:pt>
                <c:pt idx="5121">
                  <c:v>4</c:v>
                </c:pt>
                <c:pt idx="5122">
                  <c:v>4</c:v>
                </c:pt>
                <c:pt idx="5123">
                  <c:v>4</c:v>
                </c:pt>
                <c:pt idx="5124">
                  <c:v>4</c:v>
                </c:pt>
                <c:pt idx="5125">
                  <c:v>4</c:v>
                </c:pt>
                <c:pt idx="5126">
                  <c:v>4</c:v>
                </c:pt>
                <c:pt idx="5127">
                  <c:v>4</c:v>
                </c:pt>
                <c:pt idx="5128">
                  <c:v>4</c:v>
                </c:pt>
                <c:pt idx="5129">
                  <c:v>4</c:v>
                </c:pt>
                <c:pt idx="5130">
                  <c:v>4</c:v>
                </c:pt>
                <c:pt idx="5131">
                  <c:v>4</c:v>
                </c:pt>
                <c:pt idx="5132">
                  <c:v>4</c:v>
                </c:pt>
                <c:pt idx="5133">
                  <c:v>4</c:v>
                </c:pt>
                <c:pt idx="5134">
                  <c:v>4</c:v>
                </c:pt>
                <c:pt idx="5135">
                  <c:v>4</c:v>
                </c:pt>
                <c:pt idx="5136">
                  <c:v>4</c:v>
                </c:pt>
                <c:pt idx="5137">
                  <c:v>4</c:v>
                </c:pt>
                <c:pt idx="5138">
                  <c:v>4</c:v>
                </c:pt>
                <c:pt idx="5139">
                  <c:v>4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4</c:v>
                </c:pt>
                <c:pt idx="5144">
                  <c:v>4</c:v>
                </c:pt>
                <c:pt idx="5145">
                  <c:v>4</c:v>
                </c:pt>
                <c:pt idx="5146">
                  <c:v>4</c:v>
                </c:pt>
                <c:pt idx="5147">
                  <c:v>4</c:v>
                </c:pt>
                <c:pt idx="5148">
                  <c:v>4</c:v>
                </c:pt>
                <c:pt idx="5149">
                  <c:v>4</c:v>
                </c:pt>
                <c:pt idx="5150">
                  <c:v>4</c:v>
                </c:pt>
                <c:pt idx="5151">
                  <c:v>4</c:v>
                </c:pt>
                <c:pt idx="5152">
                  <c:v>4</c:v>
                </c:pt>
                <c:pt idx="5153">
                  <c:v>4</c:v>
                </c:pt>
                <c:pt idx="5154">
                  <c:v>4</c:v>
                </c:pt>
                <c:pt idx="5155">
                  <c:v>4</c:v>
                </c:pt>
                <c:pt idx="5156">
                  <c:v>4</c:v>
                </c:pt>
                <c:pt idx="5157">
                  <c:v>4</c:v>
                </c:pt>
                <c:pt idx="5158">
                  <c:v>4</c:v>
                </c:pt>
                <c:pt idx="5159">
                  <c:v>4</c:v>
                </c:pt>
                <c:pt idx="5160">
                  <c:v>4</c:v>
                </c:pt>
                <c:pt idx="5161">
                  <c:v>4</c:v>
                </c:pt>
                <c:pt idx="5162">
                  <c:v>4</c:v>
                </c:pt>
                <c:pt idx="5163">
                  <c:v>4</c:v>
                </c:pt>
                <c:pt idx="5164">
                  <c:v>4</c:v>
                </c:pt>
                <c:pt idx="5165">
                  <c:v>4</c:v>
                </c:pt>
                <c:pt idx="5166">
                  <c:v>4</c:v>
                </c:pt>
                <c:pt idx="5167">
                  <c:v>4</c:v>
                </c:pt>
                <c:pt idx="5168">
                  <c:v>4</c:v>
                </c:pt>
                <c:pt idx="5169">
                  <c:v>4</c:v>
                </c:pt>
                <c:pt idx="5170">
                  <c:v>4</c:v>
                </c:pt>
                <c:pt idx="5171">
                  <c:v>4</c:v>
                </c:pt>
                <c:pt idx="5172">
                  <c:v>4</c:v>
                </c:pt>
                <c:pt idx="5173">
                  <c:v>4</c:v>
                </c:pt>
                <c:pt idx="5174">
                  <c:v>4</c:v>
                </c:pt>
                <c:pt idx="5175">
                  <c:v>4</c:v>
                </c:pt>
                <c:pt idx="5176">
                  <c:v>4</c:v>
                </c:pt>
                <c:pt idx="5177">
                  <c:v>4</c:v>
                </c:pt>
                <c:pt idx="5178">
                  <c:v>4</c:v>
                </c:pt>
                <c:pt idx="5179">
                  <c:v>4</c:v>
                </c:pt>
                <c:pt idx="5180">
                  <c:v>4</c:v>
                </c:pt>
                <c:pt idx="5181">
                  <c:v>4</c:v>
                </c:pt>
                <c:pt idx="5182">
                  <c:v>4</c:v>
                </c:pt>
                <c:pt idx="5183">
                  <c:v>4</c:v>
                </c:pt>
                <c:pt idx="5184">
                  <c:v>4</c:v>
                </c:pt>
                <c:pt idx="5185">
                  <c:v>4</c:v>
                </c:pt>
                <c:pt idx="5186">
                  <c:v>4</c:v>
                </c:pt>
                <c:pt idx="5187">
                  <c:v>4</c:v>
                </c:pt>
                <c:pt idx="5188">
                  <c:v>4</c:v>
                </c:pt>
                <c:pt idx="5189">
                  <c:v>4</c:v>
                </c:pt>
                <c:pt idx="5190">
                  <c:v>4</c:v>
                </c:pt>
                <c:pt idx="5191">
                  <c:v>4</c:v>
                </c:pt>
                <c:pt idx="5192">
                  <c:v>4</c:v>
                </c:pt>
                <c:pt idx="5193">
                  <c:v>4</c:v>
                </c:pt>
                <c:pt idx="5194">
                  <c:v>4</c:v>
                </c:pt>
                <c:pt idx="5195">
                  <c:v>4</c:v>
                </c:pt>
                <c:pt idx="5196">
                  <c:v>4</c:v>
                </c:pt>
                <c:pt idx="5197">
                  <c:v>4</c:v>
                </c:pt>
                <c:pt idx="5198">
                  <c:v>4</c:v>
                </c:pt>
                <c:pt idx="5199">
                  <c:v>4</c:v>
                </c:pt>
                <c:pt idx="5200">
                  <c:v>4</c:v>
                </c:pt>
                <c:pt idx="5201">
                  <c:v>4</c:v>
                </c:pt>
                <c:pt idx="5202">
                  <c:v>4</c:v>
                </c:pt>
                <c:pt idx="5203">
                  <c:v>4</c:v>
                </c:pt>
                <c:pt idx="5204">
                  <c:v>4</c:v>
                </c:pt>
                <c:pt idx="5205">
                  <c:v>4</c:v>
                </c:pt>
                <c:pt idx="5206">
                  <c:v>4</c:v>
                </c:pt>
                <c:pt idx="5207">
                  <c:v>4</c:v>
                </c:pt>
                <c:pt idx="5208">
                  <c:v>4</c:v>
                </c:pt>
                <c:pt idx="5209">
                  <c:v>4</c:v>
                </c:pt>
                <c:pt idx="5210">
                  <c:v>4</c:v>
                </c:pt>
                <c:pt idx="5211">
                  <c:v>4</c:v>
                </c:pt>
                <c:pt idx="5212">
                  <c:v>4</c:v>
                </c:pt>
                <c:pt idx="5213">
                  <c:v>4</c:v>
                </c:pt>
                <c:pt idx="5214">
                  <c:v>4</c:v>
                </c:pt>
                <c:pt idx="5215">
                  <c:v>4</c:v>
                </c:pt>
                <c:pt idx="5216">
                  <c:v>4</c:v>
                </c:pt>
                <c:pt idx="5217">
                  <c:v>4</c:v>
                </c:pt>
                <c:pt idx="5218">
                  <c:v>4</c:v>
                </c:pt>
                <c:pt idx="5219">
                  <c:v>4</c:v>
                </c:pt>
                <c:pt idx="5220">
                  <c:v>4</c:v>
                </c:pt>
                <c:pt idx="5221">
                  <c:v>4</c:v>
                </c:pt>
                <c:pt idx="5222">
                  <c:v>4</c:v>
                </c:pt>
                <c:pt idx="5223">
                  <c:v>4</c:v>
                </c:pt>
                <c:pt idx="5224">
                  <c:v>4</c:v>
                </c:pt>
                <c:pt idx="5225">
                  <c:v>4</c:v>
                </c:pt>
                <c:pt idx="5226">
                  <c:v>4</c:v>
                </c:pt>
                <c:pt idx="5227">
                  <c:v>4</c:v>
                </c:pt>
                <c:pt idx="5228">
                  <c:v>4</c:v>
                </c:pt>
                <c:pt idx="5229">
                  <c:v>4</c:v>
                </c:pt>
                <c:pt idx="5230">
                  <c:v>4</c:v>
                </c:pt>
                <c:pt idx="5231">
                  <c:v>4</c:v>
                </c:pt>
                <c:pt idx="5232">
                  <c:v>4</c:v>
                </c:pt>
                <c:pt idx="5233">
                  <c:v>4</c:v>
                </c:pt>
                <c:pt idx="5234">
                  <c:v>4</c:v>
                </c:pt>
                <c:pt idx="5235">
                  <c:v>4</c:v>
                </c:pt>
                <c:pt idx="5236">
                  <c:v>4</c:v>
                </c:pt>
                <c:pt idx="5237">
                  <c:v>4</c:v>
                </c:pt>
                <c:pt idx="5238">
                  <c:v>4</c:v>
                </c:pt>
                <c:pt idx="5239">
                  <c:v>4</c:v>
                </c:pt>
                <c:pt idx="5240">
                  <c:v>4</c:v>
                </c:pt>
                <c:pt idx="5241">
                  <c:v>4</c:v>
                </c:pt>
                <c:pt idx="5242">
                  <c:v>4</c:v>
                </c:pt>
                <c:pt idx="5243">
                  <c:v>4</c:v>
                </c:pt>
                <c:pt idx="5244">
                  <c:v>4</c:v>
                </c:pt>
                <c:pt idx="5245">
                  <c:v>4</c:v>
                </c:pt>
                <c:pt idx="5246">
                  <c:v>4</c:v>
                </c:pt>
                <c:pt idx="5247">
                  <c:v>4</c:v>
                </c:pt>
                <c:pt idx="5248">
                  <c:v>4</c:v>
                </c:pt>
                <c:pt idx="5249">
                  <c:v>4</c:v>
                </c:pt>
                <c:pt idx="5250">
                  <c:v>4</c:v>
                </c:pt>
                <c:pt idx="5251">
                  <c:v>4</c:v>
                </c:pt>
                <c:pt idx="5252">
                  <c:v>4</c:v>
                </c:pt>
                <c:pt idx="5253">
                  <c:v>4</c:v>
                </c:pt>
                <c:pt idx="5254">
                  <c:v>4</c:v>
                </c:pt>
                <c:pt idx="5255">
                  <c:v>4</c:v>
                </c:pt>
                <c:pt idx="5256">
                  <c:v>4</c:v>
                </c:pt>
                <c:pt idx="5257">
                  <c:v>4</c:v>
                </c:pt>
                <c:pt idx="5258">
                  <c:v>4</c:v>
                </c:pt>
                <c:pt idx="5259">
                  <c:v>4</c:v>
                </c:pt>
                <c:pt idx="5260">
                  <c:v>4</c:v>
                </c:pt>
                <c:pt idx="5261">
                  <c:v>4</c:v>
                </c:pt>
                <c:pt idx="5262">
                  <c:v>4</c:v>
                </c:pt>
                <c:pt idx="5263">
                  <c:v>4</c:v>
                </c:pt>
                <c:pt idx="5264">
                  <c:v>4</c:v>
                </c:pt>
                <c:pt idx="5265">
                  <c:v>4</c:v>
                </c:pt>
                <c:pt idx="5266">
                  <c:v>4</c:v>
                </c:pt>
                <c:pt idx="5267">
                  <c:v>4</c:v>
                </c:pt>
                <c:pt idx="5268">
                  <c:v>4</c:v>
                </c:pt>
                <c:pt idx="5269">
                  <c:v>4</c:v>
                </c:pt>
                <c:pt idx="5270">
                  <c:v>4</c:v>
                </c:pt>
                <c:pt idx="5271">
                  <c:v>4</c:v>
                </c:pt>
                <c:pt idx="5272">
                  <c:v>4</c:v>
                </c:pt>
                <c:pt idx="5273">
                  <c:v>4</c:v>
                </c:pt>
                <c:pt idx="5274">
                  <c:v>4</c:v>
                </c:pt>
                <c:pt idx="5275">
                  <c:v>4</c:v>
                </c:pt>
                <c:pt idx="5276">
                  <c:v>4</c:v>
                </c:pt>
                <c:pt idx="5277">
                  <c:v>4</c:v>
                </c:pt>
                <c:pt idx="5278">
                  <c:v>4</c:v>
                </c:pt>
                <c:pt idx="5279">
                  <c:v>4</c:v>
                </c:pt>
                <c:pt idx="5280">
                  <c:v>4</c:v>
                </c:pt>
                <c:pt idx="5281">
                  <c:v>4</c:v>
                </c:pt>
                <c:pt idx="5282">
                  <c:v>4</c:v>
                </c:pt>
                <c:pt idx="5283">
                  <c:v>4</c:v>
                </c:pt>
                <c:pt idx="5284">
                  <c:v>4</c:v>
                </c:pt>
                <c:pt idx="5285">
                  <c:v>4</c:v>
                </c:pt>
                <c:pt idx="5286">
                  <c:v>4</c:v>
                </c:pt>
                <c:pt idx="5287">
                  <c:v>4</c:v>
                </c:pt>
                <c:pt idx="5288">
                  <c:v>4</c:v>
                </c:pt>
                <c:pt idx="5289">
                  <c:v>4</c:v>
                </c:pt>
                <c:pt idx="5290">
                  <c:v>4</c:v>
                </c:pt>
                <c:pt idx="5291">
                  <c:v>4</c:v>
                </c:pt>
                <c:pt idx="5292">
                  <c:v>4</c:v>
                </c:pt>
                <c:pt idx="5293">
                  <c:v>4</c:v>
                </c:pt>
                <c:pt idx="5294">
                  <c:v>4</c:v>
                </c:pt>
                <c:pt idx="5295">
                  <c:v>4</c:v>
                </c:pt>
                <c:pt idx="5296">
                  <c:v>4</c:v>
                </c:pt>
                <c:pt idx="5297">
                  <c:v>4</c:v>
                </c:pt>
                <c:pt idx="5298">
                  <c:v>4</c:v>
                </c:pt>
                <c:pt idx="5299">
                  <c:v>4</c:v>
                </c:pt>
                <c:pt idx="5300">
                  <c:v>4</c:v>
                </c:pt>
                <c:pt idx="5301">
                  <c:v>4</c:v>
                </c:pt>
                <c:pt idx="5302">
                  <c:v>4</c:v>
                </c:pt>
                <c:pt idx="5303">
                  <c:v>4</c:v>
                </c:pt>
                <c:pt idx="5304">
                  <c:v>4</c:v>
                </c:pt>
                <c:pt idx="5305">
                  <c:v>4</c:v>
                </c:pt>
                <c:pt idx="5306">
                  <c:v>4</c:v>
                </c:pt>
                <c:pt idx="5307">
                  <c:v>4</c:v>
                </c:pt>
                <c:pt idx="5308">
                  <c:v>4</c:v>
                </c:pt>
                <c:pt idx="5309">
                  <c:v>4</c:v>
                </c:pt>
                <c:pt idx="5310">
                  <c:v>4</c:v>
                </c:pt>
                <c:pt idx="5311">
                  <c:v>4</c:v>
                </c:pt>
                <c:pt idx="5312">
                  <c:v>4</c:v>
                </c:pt>
                <c:pt idx="5313">
                  <c:v>4</c:v>
                </c:pt>
                <c:pt idx="5314">
                  <c:v>4</c:v>
                </c:pt>
                <c:pt idx="5315">
                  <c:v>4</c:v>
                </c:pt>
                <c:pt idx="5316">
                  <c:v>4</c:v>
                </c:pt>
                <c:pt idx="5317">
                  <c:v>4</c:v>
                </c:pt>
                <c:pt idx="5318">
                  <c:v>4</c:v>
                </c:pt>
                <c:pt idx="5319">
                  <c:v>4</c:v>
                </c:pt>
                <c:pt idx="5320">
                  <c:v>4</c:v>
                </c:pt>
                <c:pt idx="5321">
                  <c:v>4</c:v>
                </c:pt>
                <c:pt idx="5322">
                  <c:v>4</c:v>
                </c:pt>
                <c:pt idx="5323">
                  <c:v>4</c:v>
                </c:pt>
                <c:pt idx="5324">
                  <c:v>4</c:v>
                </c:pt>
                <c:pt idx="5325">
                  <c:v>4</c:v>
                </c:pt>
                <c:pt idx="5326">
                  <c:v>4</c:v>
                </c:pt>
                <c:pt idx="5327">
                  <c:v>4</c:v>
                </c:pt>
                <c:pt idx="5328">
                  <c:v>4</c:v>
                </c:pt>
                <c:pt idx="5329">
                  <c:v>4</c:v>
                </c:pt>
                <c:pt idx="5330">
                  <c:v>4</c:v>
                </c:pt>
                <c:pt idx="5331">
                  <c:v>4</c:v>
                </c:pt>
                <c:pt idx="5332">
                  <c:v>4</c:v>
                </c:pt>
                <c:pt idx="5333">
                  <c:v>4</c:v>
                </c:pt>
                <c:pt idx="5334">
                  <c:v>4</c:v>
                </c:pt>
                <c:pt idx="5335">
                  <c:v>4</c:v>
                </c:pt>
                <c:pt idx="5336">
                  <c:v>4</c:v>
                </c:pt>
                <c:pt idx="5337">
                  <c:v>4</c:v>
                </c:pt>
                <c:pt idx="5338">
                  <c:v>4</c:v>
                </c:pt>
                <c:pt idx="5339">
                  <c:v>4</c:v>
                </c:pt>
                <c:pt idx="5340">
                  <c:v>4</c:v>
                </c:pt>
                <c:pt idx="5341">
                  <c:v>4</c:v>
                </c:pt>
                <c:pt idx="5342">
                  <c:v>4</c:v>
                </c:pt>
                <c:pt idx="5343">
                  <c:v>4</c:v>
                </c:pt>
                <c:pt idx="5344">
                  <c:v>4</c:v>
                </c:pt>
                <c:pt idx="5345">
                  <c:v>4</c:v>
                </c:pt>
                <c:pt idx="5346">
                  <c:v>4</c:v>
                </c:pt>
                <c:pt idx="5347">
                  <c:v>4</c:v>
                </c:pt>
                <c:pt idx="5348">
                  <c:v>4</c:v>
                </c:pt>
                <c:pt idx="5349">
                  <c:v>4</c:v>
                </c:pt>
                <c:pt idx="5350">
                  <c:v>4</c:v>
                </c:pt>
                <c:pt idx="5351">
                  <c:v>4</c:v>
                </c:pt>
                <c:pt idx="5352">
                  <c:v>4</c:v>
                </c:pt>
                <c:pt idx="5353">
                  <c:v>4</c:v>
                </c:pt>
                <c:pt idx="5354">
                  <c:v>4</c:v>
                </c:pt>
                <c:pt idx="5355">
                  <c:v>4</c:v>
                </c:pt>
                <c:pt idx="5356">
                  <c:v>4</c:v>
                </c:pt>
                <c:pt idx="5357">
                  <c:v>4</c:v>
                </c:pt>
                <c:pt idx="5358">
                  <c:v>4</c:v>
                </c:pt>
                <c:pt idx="5359">
                  <c:v>4</c:v>
                </c:pt>
                <c:pt idx="5360">
                  <c:v>4</c:v>
                </c:pt>
                <c:pt idx="5361">
                  <c:v>4</c:v>
                </c:pt>
                <c:pt idx="5362">
                  <c:v>4</c:v>
                </c:pt>
                <c:pt idx="5363">
                  <c:v>4</c:v>
                </c:pt>
                <c:pt idx="5364">
                  <c:v>4</c:v>
                </c:pt>
                <c:pt idx="5365">
                  <c:v>4</c:v>
                </c:pt>
                <c:pt idx="5366">
                  <c:v>4</c:v>
                </c:pt>
                <c:pt idx="5367">
                  <c:v>4</c:v>
                </c:pt>
                <c:pt idx="5368">
                  <c:v>4</c:v>
                </c:pt>
                <c:pt idx="5369">
                  <c:v>4</c:v>
                </c:pt>
                <c:pt idx="5370">
                  <c:v>4</c:v>
                </c:pt>
                <c:pt idx="5371">
                  <c:v>4</c:v>
                </c:pt>
                <c:pt idx="5372">
                  <c:v>4</c:v>
                </c:pt>
                <c:pt idx="5373">
                  <c:v>4</c:v>
                </c:pt>
                <c:pt idx="5374">
                  <c:v>4</c:v>
                </c:pt>
                <c:pt idx="5375">
                  <c:v>4</c:v>
                </c:pt>
                <c:pt idx="5376">
                  <c:v>4</c:v>
                </c:pt>
                <c:pt idx="5377">
                  <c:v>4</c:v>
                </c:pt>
                <c:pt idx="5378">
                  <c:v>4</c:v>
                </c:pt>
                <c:pt idx="5379">
                  <c:v>4</c:v>
                </c:pt>
                <c:pt idx="5380">
                  <c:v>4</c:v>
                </c:pt>
                <c:pt idx="5381">
                  <c:v>4</c:v>
                </c:pt>
                <c:pt idx="5382">
                  <c:v>4</c:v>
                </c:pt>
                <c:pt idx="5383">
                  <c:v>4</c:v>
                </c:pt>
                <c:pt idx="5384">
                  <c:v>4</c:v>
                </c:pt>
                <c:pt idx="5385">
                  <c:v>4</c:v>
                </c:pt>
                <c:pt idx="5386">
                  <c:v>4</c:v>
                </c:pt>
                <c:pt idx="5387">
                  <c:v>4</c:v>
                </c:pt>
                <c:pt idx="5388">
                  <c:v>4</c:v>
                </c:pt>
                <c:pt idx="5389">
                  <c:v>4</c:v>
                </c:pt>
                <c:pt idx="5390">
                  <c:v>4</c:v>
                </c:pt>
                <c:pt idx="5391">
                  <c:v>4</c:v>
                </c:pt>
                <c:pt idx="5392">
                  <c:v>4</c:v>
                </c:pt>
                <c:pt idx="5393">
                  <c:v>4</c:v>
                </c:pt>
                <c:pt idx="5394">
                  <c:v>4</c:v>
                </c:pt>
                <c:pt idx="5395">
                  <c:v>4</c:v>
                </c:pt>
                <c:pt idx="5396">
                  <c:v>4</c:v>
                </c:pt>
                <c:pt idx="5397">
                  <c:v>4</c:v>
                </c:pt>
                <c:pt idx="5398">
                  <c:v>4</c:v>
                </c:pt>
                <c:pt idx="5399">
                  <c:v>4</c:v>
                </c:pt>
                <c:pt idx="5400">
                  <c:v>4</c:v>
                </c:pt>
                <c:pt idx="5401">
                  <c:v>4</c:v>
                </c:pt>
                <c:pt idx="5402">
                  <c:v>4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4</c:v>
                </c:pt>
                <c:pt idx="5407">
                  <c:v>4</c:v>
                </c:pt>
                <c:pt idx="5408">
                  <c:v>4</c:v>
                </c:pt>
                <c:pt idx="5409">
                  <c:v>4</c:v>
                </c:pt>
                <c:pt idx="5410">
                  <c:v>4</c:v>
                </c:pt>
                <c:pt idx="5411">
                  <c:v>4</c:v>
                </c:pt>
                <c:pt idx="5412">
                  <c:v>4</c:v>
                </c:pt>
                <c:pt idx="5413">
                  <c:v>4</c:v>
                </c:pt>
                <c:pt idx="5414">
                  <c:v>4</c:v>
                </c:pt>
                <c:pt idx="5415">
                  <c:v>4</c:v>
                </c:pt>
                <c:pt idx="5416">
                  <c:v>4</c:v>
                </c:pt>
                <c:pt idx="5417">
                  <c:v>4</c:v>
                </c:pt>
                <c:pt idx="5418">
                  <c:v>4</c:v>
                </c:pt>
                <c:pt idx="5419">
                  <c:v>4</c:v>
                </c:pt>
                <c:pt idx="5420">
                  <c:v>4</c:v>
                </c:pt>
                <c:pt idx="5421">
                  <c:v>4</c:v>
                </c:pt>
                <c:pt idx="5422">
                  <c:v>4</c:v>
                </c:pt>
                <c:pt idx="5423">
                  <c:v>4</c:v>
                </c:pt>
                <c:pt idx="5424">
                  <c:v>4</c:v>
                </c:pt>
                <c:pt idx="5425">
                  <c:v>4</c:v>
                </c:pt>
                <c:pt idx="5426">
                  <c:v>4</c:v>
                </c:pt>
                <c:pt idx="5427">
                  <c:v>4</c:v>
                </c:pt>
                <c:pt idx="5428">
                  <c:v>4</c:v>
                </c:pt>
                <c:pt idx="5429">
                  <c:v>4</c:v>
                </c:pt>
                <c:pt idx="5430">
                  <c:v>4</c:v>
                </c:pt>
                <c:pt idx="5431">
                  <c:v>4</c:v>
                </c:pt>
                <c:pt idx="5432">
                  <c:v>4</c:v>
                </c:pt>
                <c:pt idx="5433">
                  <c:v>4</c:v>
                </c:pt>
                <c:pt idx="5434">
                  <c:v>4</c:v>
                </c:pt>
                <c:pt idx="5435">
                  <c:v>4</c:v>
                </c:pt>
                <c:pt idx="5436">
                  <c:v>4</c:v>
                </c:pt>
                <c:pt idx="5437">
                  <c:v>4</c:v>
                </c:pt>
                <c:pt idx="5438">
                  <c:v>4</c:v>
                </c:pt>
                <c:pt idx="5439">
                  <c:v>4</c:v>
                </c:pt>
                <c:pt idx="5440">
                  <c:v>4</c:v>
                </c:pt>
                <c:pt idx="5441">
                  <c:v>4</c:v>
                </c:pt>
                <c:pt idx="5442">
                  <c:v>4</c:v>
                </c:pt>
                <c:pt idx="5443">
                  <c:v>4</c:v>
                </c:pt>
                <c:pt idx="5444">
                  <c:v>4</c:v>
                </c:pt>
                <c:pt idx="5445">
                  <c:v>4</c:v>
                </c:pt>
                <c:pt idx="5446">
                  <c:v>4</c:v>
                </c:pt>
                <c:pt idx="5447">
                  <c:v>4</c:v>
                </c:pt>
                <c:pt idx="5448">
                  <c:v>4</c:v>
                </c:pt>
                <c:pt idx="5449">
                  <c:v>4</c:v>
                </c:pt>
                <c:pt idx="5450">
                  <c:v>4</c:v>
                </c:pt>
                <c:pt idx="5451">
                  <c:v>4</c:v>
                </c:pt>
                <c:pt idx="5452">
                  <c:v>4</c:v>
                </c:pt>
                <c:pt idx="5453">
                  <c:v>4</c:v>
                </c:pt>
                <c:pt idx="5454">
                  <c:v>4</c:v>
                </c:pt>
                <c:pt idx="5455">
                  <c:v>4</c:v>
                </c:pt>
                <c:pt idx="5456">
                  <c:v>4</c:v>
                </c:pt>
                <c:pt idx="5457">
                  <c:v>4</c:v>
                </c:pt>
                <c:pt idx="5458">
                  <c:v>4</c:v>
                </c:pt>
                <c:pt idx="5459">
                  <c:v>4</c:v>
                </c:pt>
                <c:pt idx="5460">
                  <c:v>4</c:v>
                </c:pt>
                <c:pt idx="5461">
                  <c:v>4</c:v>
                </c:pt>
                <c:pt idx="5462">
                  <c:v>4</c:v>
                </c:pt>
                <c:pt idx="5463">
                  <c:v>4</c:v>
                </c:pt>
                <c:pt idx="5464">
                  <c:v>4</c:v>
                </c:pt>
                <c:pt idx="5465">
                  <c:v>4</c:v>
                </c:pt>
                <c:pt idx="5466">
                  <c:v>4</c:v>
                </c:pt>
                <c:pt idx="5467">
                  <c:v>4</c:v>
                </c:pt>
                <c:pt idx="5468">
                  <c:v>4</c:v>
                </c:pt>
                <c:pt idx="5469">
                  <c:v>4</c:v>
                </c:pt>
                <c:pt idx="5470">
                  <c:v>4</c:v>
                </c:pt>
                <c:pt idx="5471">
                  <c:v>4</c:v>
                </c:pt>
                <c:pt idx="5472">
                  <c:v>4</c:v>
                </c:pt>
                <c:pt idx="5473">
                  <c:v>4</c:v>
                </c:pt>
                <c:pt idx="5474">
                  <c:v>4</c:v>
                </c:pt>
                <c:pt idx="5475">
                  <c:v>4</c:v>
                </c:pt>
                <c:pt idx="5476">
                  <c:v>4</c:v>
                </c:pt>
                <c:pt idx="5477">
                  <c:v>4</c:v>
                </c:pt>
                <c:pt idx="5478">
                  <c:v>4</c:v>
                </c:pt>
                <c:pt idx="5479">
                  <c:v>4</c:v>
                </c:pt>
                <c:pt idx="5480">
                  <c:v>4</c:v>
                </c:pt>
                <c:pt idx="5481">
                  <c:v>4</c:v>
                </c:pt>
                <c:pt idx="5482">
                  <c:v>4</c:v>
                </c:pt>
                <c:pt idx="5483">
                  <c:v>4</c:v>
                </c:pt>
                <c:pt idx="5484">
                  <c:v>4</c:v>
                </c:pt>
                <c:pt idx="5485">
                  <c:v>4</c:v>
                </c:pt>
                <c:pt idx="5486">
                  <c:v>4</c:v>
                </c:pt>
                <c:pt idx="5487">
                  <c:v>4</c:v>
                </c:pt>
                <c:pt idx="5488">
                  <c:v>4</c:v>
                </c:pt>
                <c:pt idx="5489">
                  <c:v>4</c:v>
                </c:pt>
                <c:pt idx="5490">
                  <c:v>4</c:v>
                </c:pt>
                <c:pt idx="5491">
                  <c:v>4</c:v>
                </c:pt>
                <c:pt idx="5492">
                  <c:v>4</c:v>
                </c:pt>
                <c:pt idx="5493">
                  <c:v>4</c:v>
                </c:pt>
                <c:pt idx="5494">
                  <c:v>4</c:v>
                </c:pt>
                <c:pt idx="5495">
                  <c:v>4</c:v>
                </c:pt>
                <c:pt idx="5496">
                  <c:v>4</c:v>
                </c:pt>
                <c:pt idx="5497">
                  <c:v>4</c:v>
                </c:pt>
                <c:pt idx="5498">
                  <c:v>4</c:v>
                </c:pt>
                <c:pt idx="5499">
                  <c:v>4</c:v>
                </c:pt>
                <c:pt idx="5500">
                  <c:v>4</c:v>
                </c:pt>
                <c:pt idx="5501">
                  <c:v>4</c:v>
                </c:pt>
                <c:pt idx="5502">
                  <c:v>4</c:v>
                </c:pt>
                <c:pt idx="5503">
                  <c:v>4</c:v>
                </c:pt>
                <c:pt idx="5504">
                  <c:v>4</c:v>
                </c:pt>
                <c:pt idx="5505">
                  <c:v>4</c:v>
                </c:pt>
                <c:pt idx="5506">
                  <c:v>4</c:v>
                </c:pt>
                <c:pt idx="5507">
                  <c:v>4</c:v>
                </c:pt>
                <c:pt idx="5508">
                  <c:v>4</c:v>
                </c:pt>
                <c:pt idx="5509">
                  <c:v>4</c:v>
                </c:pt>
                <c:pt idx="5510">
                  <c:v>4</c:v>
                </c:pt>
                <c:pt idx="5511">
                  <c:v>4</c:v>
                </c:pt>
                <c:pt idx="5512">
                  <c:v>4</c:v>
                </c:pt>
                <c:pt idx="5513">
                  <c:v>4</c:v>
                </c:pt>
                <c:pt idx="5514">
                  <c:v>4</c:v>
                </c:pt>
                <c:pt idx="5515">
                  <c:v>4</c:v>
                </c:pt>
                <c:pt idx="5516">
                  <c:v>4</c:v>
                </c:pt>
                <c:pt idx="5517">
                  <c:v>4</c:v>
                </c:pt>
                <c:pt idx="5518">
                  <c:v>4</c:v>
                </c:pt>
                <c:pt idx="5519">
                  <c:v>4</c:v>
                </c:pt>
                <c:pt idx="5520">
                  <c:v>4</c:v>
                </c:pt>
                <c:pt idx="5521">
                  <c:v>4</c:v>
                </c:pt>
                <c:pt idx="5522">
                  <c:v>4</c:v>
                </c:pt>
                <c:pt idx="5523">
                  <c:v>4</c:v>
                </c:pt>
                <c:pt idx="5524">
                  <c:v>4</c:v>
                </c:pt>
                <c:pt idx="5525">
                  <c:v>4</c:v>
                </c:pt>
                <c:pt idx="5526">
                  <c:v>4</c:v>
                </c:pt>
                <c:pt idx="5527">
                  <c:v>4</c:v>
                </c:pt>
                <c:pt idx="5528">
                  <c:v>4</c:v>
                </c:pt>
                <c:pt idx="5529">
                  <c:v>4</c:v>
                </c:pt>
                <c:pt idx="5530">
                  <c:v>4</c:v>
                </c:pt>
                <c:pt idx="5531">
                  <c:v>4</c:v>
                </c:pt>
                <c:pt idx="5532">
                  <c:v>4</c:v>
                </c:pt>
                <c:pt idx="5533">
                  <c:v>4</c:v>
                </c:pt>
                <c:pt idx="5534">
                  <c:v>4</c:v>
                </c:pt>
                <c:pt idx="5535">
                  <c:v>4</c:v>
                </c:pt>
                <c:pt idx="5536">
                  <c:v>4</c:v>
                </c:pt>
                <c:pt idx="5537">
                  <c:v>4</c:v>
                </c:pt>
                <c:pt idx="5538">
                  <c:v>4</c:v>
                </c:pt>
                <c:pt idx="5539">
                  <c:v>4</c:v>
                </c:pt>
                <c:pt idx="5540">
                  <c:v>4</c:v>
                </c:pt>
                <c:pt idx="5541">
                  <c:v>4</c:v>
                </c:pt>
                <c:pt idx="5542">
                  <c:v>4</c:v>
                </c:pt>
                <c:pt idx="5543">
                  <c:v>4</c:v>
                </c:pt>
                <c:pt idx="5544">
                  <c:v>4</c:v>
                </c:pt>
                <c:pt idx="5545">
                  <c:v>4</c:v>
                </c:pt>
                <c:pt idx="5546">
                  <c:v>4</c:v>
                </c:pt>
                <c:pt idx="5547">
                  <c:v>4</c:v>
                </c:pt>
                <c:pt idx="5548">
                  <c:v>4</c:v>
                </c:pt>
                <c:pt idx="5549">
                  <c:v>4</c:v>
                </c:pt>
                <c:pt idx="5550">
                  <c:v>4</c:v>
                </c:pt>
                <c:pt idx="5551">
                  <c:v>4</c:v>
                </c:pt>
                <c:pt idx="5552">
                  <c:v>4</c:v>
                </c:pt>
                <c:pt idx="5553">
                  <c:v>4</c:v>
                </c:pt>
                <c:pt idx="5554">
                  <c:v>4</c:v>
                </c:pt>
                <c:pt idx="5555">
                  <c:v>4</c:v>
                </c:pt>
                <c:pt idx="5556">
                  <c:v>4</c:v>
                </c:pt>
                <c:pt idx="5557">
                  <c:v>4</c:v>
                </c:pt>
                <c:pt idx="5558">
                  <c:v>4</c:v>
                </c:pt>
                <c:pt idx="5559">
                  <c:v>4</c:v>
                </c:pt>
                <c:pt idx="5560">
                  <c:v>4</c:v>
                </c:pt>
                <c:pt idx="5561">
                  <c:v>4</c:v>
                </c:pt>
                <c:pt idx="5562">
                  <c:v>4</c:v>
                </c:pt>
                <c:pt idx="5563">
                  <c:v>4</c:v>
                </c:pt>
                <c:pt idx="5564">
                  <c:v>4</c:v>
                </c:pt>
                <c:pt idx="5565">
                  <c:v>4</c:v>
                </c:pt>
                <c:pt idx="5566">
                  <c:v>4</c:v>
                </c:pt>
                <c:pt idx="5567">
                  <c:v>4</c:v>
                </c:pt>
                <c:pt idx="5568">
                  <c:v>4</c:v>
                </c:pt>
                <c:pt idx="5569">
                  <c:v>4</c:v>
                </c:pt>
                <c:pt idx="5570">
                  <c:v>4</c:v>
                </c:pt>
                <c:pt idx="5571">
                  <c:v>4</c:v>
                </c:pt>
                <c:pt idx="5572">
                  <c:v>4</c:v>
                </c:pt>
                <c:pt idx="5573">
                  <c:v>4</c:v>
                </c:pt>
                <c:pt idx="5574">
                  <c:v>4</c:v>
                </c:pt>
                <c:pt idx="5575">
                  <c:v>4</c:v>
                </c:pt>
                <c:pt idx="5576">
                  <c:v>4</c:v>
                </c:pt>
                <c:pt idx="5577">
                  <c:v>4</c:v>
                </c:pt>
                <c:pt idx="5578">
                  <c:v>4</c:v>
                </c:pt>
                <c:pt idx="5579">
                  <c:v>4</c:v>
                </c:pt>
                <c:pt idx="5580">
                  <c:v>4</c:v>
                </c:pt>
                <c:pt idx="5581">
                  <c:v>4</c:v>
                </c:pt>
                <c:pt idx="5582">
                  <c:v>4</c:v>
                </c:pt>
                <c:pt idx="5583">
                  <c:v>4</c:v>
                </c:pt>
                <c:pt idx="5584">
                  <c:v>4</c:v>
                </c:pt>
                <c:pt idx="5585">
                  <c:v>4</c:v>
                </c:pt>
                <c:pt idx="5586">
                  <c:v>4</c:v>
                </c:pt>
                <c:pt idx="5587">
                  <c:v>4</c:v>
                </c:pt>
                <c:pt idx="5588">
                  <c:v>4</c:v>
                </c:pt>
                <c:pt idx="5589">
                  <c:v>4</c:v>
                </c:pt>
                <c:pt idx="5590">
                  <c:v>4</c:v>
                </c:pt>
                <c:pt idx="5591">
                  <c:v>4</c:v>
                </c:pt>
                <c:pt idx="5592">
                  <c:v>4</c:v>
                </c:pt>
                <c:pt idx="5593">
                  <c:v>4</c:v>
                </c:pt>
                <c:pt idx="5594">
                  <c:v>4</c:v>
                </c:pt>
                <c:pt idx="5595">
                  <c:v>4</c:v>
                </c:pt>
                <c:pt idx="5596">
                  <c:v>4</c:v>
                </c:pt>
                <c:pt idx="5597">
                  <c:v>4</c:v>
                </c:pt>
                <c:pt idx="5598">
                  <c:v>4</c:v>
                </c:pt>
                <c:pt idx="5599">
                  <c:v>4</c:v>
                </c:pt>
                <c:pt idx="5600">
                  <c:v>4</c:v>
                </c:pt>
                <c:pt idx="5601">
                  <c:v>4</c:v>
                </c:pt>
                <c:pt idx="5602">
                  <c:v>4</c:v>
                </c:pt>
                <c:pt idx="5603">
                  <c:v>4</c:v>
                </c:pt>
                <c:pt idx="5604">
                  <c:v>4</c:v>
                </c:pt>
                <c:pt idx="5605">
                  <c:v>4</c:v>
                </c:pt>
                <c:pt idx="5606">
                  <c:v>4</c:v>
                </c:pt>
                <c:pt idx="5607">
                  <c:v>4</c:v>
                </c:pt>
                <c:pt idx="5608">
                  <c:v>4</c:v>
                </c:pt>
                <c:pt idx="5609">
                  <c:v>4</c:v>
                </c:pt>
                <c:pt idx="5610">
                  <c:v>4</c:v>
                </c:pt>
                <c:pt idx="5611">
                  <c:v>4</c:v>
                </c:pt>
                <c:pt idx="5612">
                  <c:v>4</c:v>
                </c:pt>
                <c:pt idx="5613">
                  <c:v>4</c:v>
                </c:pt>
                <c:pt idx="5614">
                  <c:v>4</c:v>
                </c:pt>
                <c:pt idx="5615">
                  <c:v>4</c:v>
                </c:pt>
                <c:pt idx="5616">
                  <c:v>4</c:v>
                </c:pt>
                <c:pt idx="5617">
                  <c:v>4</c:v>
                </c:pt>
                <c:pt idx="5618">
                  <c:v>4</c:v>
                </c:pt>
                <c:pt idx="5619">
                  <c:v>4</c:v>
                </c:pt>
                <c:pt idx="5620">
                  <c:v>4</c:v>
                </c:pt>
                <c:pt idx="5621">
                  <c:v>4</c:v>
                </c:pt>
                <c:pt idx="5622">
                  <c:v>4</c:v>
                </c:pt>
                <c:pt idx="5623">
                  <c:v>4</c:v>
                </c:pt>
                <c:pt idx="5624">
                  <c:v>4</c:v>
                </c:pt>
                <c:pt idx="5625">
                  <c:v>4</c:v>
                </c:pt>
                <c:pt idx="5626">
                  <c:v>4</c:v>
                </c:pt>
                <c:pt idx="5627">
                  <c:v>4</c:v>
                </c:pt>
                <c:pt idx="5628">
                  <c:v>4</c:v>
                </c:pt>
                <c:pt idx="5629">
                  <c:v>4</c:v>
                </c:pt>
                <c:pt idx="5630">
                  <c:v>4</c:v>
                </c:pt>
                <c:pt idx="5631">
                  <c:v>4</c:v>
                </c:pt>
                <c:pt idx="5632">
                  <c:v>4</c:v>
                </c:pt>
                <c:pt idx="5633">
                  <c:v>4</c:v>
                </c:pt>
                <c:pt idx="5634">
                  <c:v>4</c:v>
                </c:pt>
                <c:pt idx="5635">
                  <c:v>4</c:v>
                </c:pt>
                <c:pt idx="5636">
                  <c:v>4</c:v>
                </c:pt>
                <c:pt idx="5637">
                  <c:v>4</c:v>
                </c:pt>
                <c:pt idx="5638">
                  <c:v>4</c:v>
                </c:pt>
                <c:pt idx="5639">
                  <c:v>4</c:v>
                </c:pt>
                <c:pt idx="5640">
                  <c:v>4</c:v>
                </c:pt>
                <c:pt idx="5641">
                  <c:v>4</c:v>
                </c:pt>
                <c:pt idx="5642">
                  <c:v>4</c:v>
                </c:pt>
                <c:pt idx="5643">
                  <c:v>4</c:v>
                </c:pt>
                <c:pt idx="5644">
                  <c:v>4</c:v>
                </c:pt>
                <c:pt idx="5645">
                  <c:v>4</c:v>
                </c:pt>
                <c:pt idx="5646">
                  <c:v>4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4</c:v>
                </c:pt>
                <c:pt idx="5651">
                  <c:v>4</c:v>
                </c:pt>
                <c:pt idx="5652">
                  <c:v>4</c:v>
                </c:pt>
                <c:pt idx="5653">
                  <c:v>4</c:v>
                </c:pt>
                <c:pt idx="5654">
                  <c:v>4</c:v>
                </c:pt>
                <c:pt idx="5655">
                  <c:v>4</c:v>
                </c:pt>
                <c:pt idx="5656">
                  <c:v>4</c:v>
                </c:pt>
                <c:pt idx="5657">
                  <c:v>4</c:v>
                </c:pt>
                <c:pt idx="5658">
                  <c:v>4</c:v>
                </c:pt>
                <c:pt idx="5659">
                  <c:v>4</c:v>
                </c:pt>
                <c:pt idx="5660">
                  <c:v>4</c:v>
                </c:pt>
                <c:pt idx="5661">
                  <c:v>4</c:v>
                </c:pt>
                <c:pt idx="5662">
                  <c:v>4</c:v>
                </c:pt>
                <c:pt idx="5663">
                  <c:v>4</c:v>
                </c:pt>
                <c:pt idx="5664">
                  <c:v>4</c:v>
                </c:pt>
                <c:pt idx="5665">
                  <c:v>4</c:v>
                </c:pt>
                <c:pt idx="5666">
                  <c:v>4</c:v>
                </c:pt>
                <c:pt idx="5667">
                  <c:v>4</c:v>
                </c:pt>
                <c:pt idx="5668">
                  <c:v>4</c:v>
                </c:pt>
                <c:pt idx="5669">
                  <c:v>4</c:v>
                </c:pt>
                <c:pt idx="5670">
                  <c:v>4</c:v>
                </c:pt>
                <c:pt idx="5671">
                  <c:v>4</c:v>
                </c:pt>
                <c:pt idx="5672">
                  <c:v>4</c:v>
                </c:pt>
                <c:pt idx="5673">
                  <c:v>4</c:v>
                </c:pt>
                <c:pt idx="5674">
                  <c:v>4</c:v>
                </c:pt>
                <c:pt idx="5675">
                  <c:v>4</c:v>
                </c:pt>
                <c:pt idx="5676">
                  <c:v>4</c:v>
                </c:pt>
                <c:pt idx="5677">
                  <c:v>4</c:v>
                </c:pt>
                <c:pt idx="5678">
                  <c:v>4</c:v>
                </c:pt>
                <c:pt idx="5679">
                  <c:v>4</c:v>
                </c:pt>
                <c:pt idx="5680">
                  <c:v>4</c:v>
                </c:pt>
                <c:pt idx="5681">
                  <c:v>4</c:v>
                </c:pt>
                <c:pt idx="5682">
                  <c:v>4</c:v>
                </c:pt>
                <c:pt idx="5683">
                  <c:v>4</c:v>
                </c:pt>
                <c:pt idx="5684">
                  <c:v>4</c:v>
                </c:pt>
                <c:pt idx="5685">
                  <c:v>4</c:v>
                </c:pt>
                <c:pt idx="5686">
                  <c:v>4</c:v>
                </c:pt>
                <c:pt idx="5687">
                  <c:v>4</c:v>
                </c:pt>
                <c:pt idx="5688">
                  <c:v>4</c:v>
                </c:pt>
                <c:pt idx="5689">
                  <c:v>4</c:v>
                </c:pt>
                <c:pt idx="5690">
                  <c:v>4</c:v>
                </c:pt>
                <c:pt idx="5691">
                  <c:v>4</c:v>
                </c:pt>
                <c:pt idx="5692">
                  <c:v>4</c:v>
                </c:pt>
                <c:pt idx="5693">
                  <c:v>4</c:v>
                </c:pt>
                <c:pt idx="5694">
                  <c:v>4</c:v>
                </c:pt>
                <c:pt idx="5695">
                  <c:v>4</c:v>
                </c:pt>
                <c:pt idx="5696">
                  <c:v>4</c:v>
                </c:pt>
                <c:pt idx="5697">
                  <c:v>4</c:v>
                </c:pt>
                <c:pt idx="5698">
                  <c:v>4</c:v>
                </c:pt>
                <c:pt idx="5699">
                  <c:v>4</c:v>
                </c:pt>
                <c:pt idx="5700">
                  <c:v>4</c:v>
                </c:pt>
                <c:pt idx="5701">
                  <c:v>4</c:v>
                </c:pt>
                <c:pt idx="5702">
                  <c:v>4</c:v>
                </c:pt>
                <c:pt idx="5703">
                  <c:v>4</c:v>
                </c:pt>
                <c:pt idx="5704">
                  <c:v>4</c:v>
                </c:pt>
                <c:pt idx="5705">
                  <c:v>4</c:v>
                </c:pt>
                <c:pt idx="5706">
                  <c:v>4</c:v>
                </c:pt>
                <c:pt idx="5707">
                  <c:v>4</c:v>
                </c:pt>
                <c:pt idx="5708">
                  <c:v>4</c:v>
                </c:pt>
                <c:pt idx="5709">
                  <c:v>4</c:v>
                </c:pt>
                <c:pt idx="5710">
                  <c:v>4</c:v>
                </c:pt>
                <c:pt idx="5711">
                  <c:v>4</c:v>
                </c:pt>
                <c:pt idx="5712">
                  <c:v>4</c:v>
                </c:pt>
                <c:pt idx="5713">
                  <c:v>4</c:v>
                </c:pt>
                <c:pt idx="5714">
                  <c:v>4</c:v>
                </c:pt>
                <c:pt idx="5715">
                  <c:v>4</c:v>
                </c:pt>
                <c:pt idx="5716">
                  <c:v>4</c:v>
                </c:pt>
                <c:pt idx="5717">
                  <c:v>4</c:v>
                </c:pt>
                <c:pt idx="5718">
                  <c:v>4</c:v>
                </c:pt>
                <c:pt idx="5719">
                  <c:v>4</c:v>
                </c:pt>
                <c:pt idx="5720">
                  <c:v>4</c:v>
                </c:pt>
                <c:pt idx="5721">
                  <c:v>4</c:v>
                </c:pt>
                <c:pt idx="5722">
                  <c:v>4</c:v>
                </c:pt>
                <c:pt idx="5723">
                  <c:v>4</c:v>
                </c:pt>
                <c:pt idx="5724">
                  <c:v>4</c:v>
                </c:pt>
                <c:pt idx="5725">
                  <c:v>4</c:v>
                </c:pt>
                <c:pt idx="5726">
                  <c:v>4</c:v>
                </c:pt>
                <c:pt idx="5727">
                  <c:v>4</c:v>
                </c:pt>
                <c:pt idx="5728">
                  <c:v>4</c:v>
                </c:pt>
                <c:pt idx="5729">
                  <c:v>4</c:v>
                </c:pt>
                <c:pt idx="5730">
                  <c:v>4</c:v>
                </c:pt>
                <c:pt idx="5731">
                  <c:v>4</c:v>
                </c:pt>
                <c:pt idx="5732">
                  <c:v>4</c:v>
                </c:pt>
                <c:pt idx="5733">
                  <c:v>4</c:v>
                </c:pt>
                <c:pt idx="5734">
                  <c:v>4</c:v>
                </c:pt>
                <c:pt idx="5735">
                  <c:v>4</c:v>
                </c:pt>
                <c:pt idx="5736">
                  <c:v>4</c:v>
                </c:pt>
                <c:pt idx="5737">
                  <c:v>4</c:v>
                </c:pt>
                <c:pt idx="5738">
                  <c:v>4</c:v>
                </c:pt>
                <c:pt idx="5739">
                  <c:v>4</c:v>
                </c:pt>
                <c:pt idx="5740">
                  <c:v>4</c:v>
                </c:pt>
                <c:pt idx="5741">
                  <c:v>4</c:v>
                </c:pt>
                <c:pt idx="5742">
                  <c:v>4</c:v>
                </c:pt>
                <c:pt idx="5743">
                  <c:v>4</c:v>
                </c:pt>
                <c:pt idx="5744">
                  <c:v>4</c:v>
                </c:pt>
                <c:pt idx="5745">
                  <c:v>4</c:v>
                </c:pt>
                <c:pt idx="5746">
                  <c:v>4</c:v>
                </c:pt>
                <c:pt idx="5747">
                  <c:v>4</c:v>
                </c:pt>
                <c:pt idx="5748">
                  <c:v>4</c:v>
                </c:pt>
                <c:pt idx="5749">
                  <c:v>4</c:v>
                </c:pt>
                <c:pt idx="5750">
                  <c:v>4</c:v>
                </c:pt>
                <c:pt idx="5751">
                  <c:v>4</c:v>
                </c:pt>
                <c:pt idx="5752">
                  <c:v>4</c:v>
                </c:pt>
                <c:pt idx="5753">
                  <c:v>4</c:v>
                </c:pt>
                <c:pt idx="5754">
                  <c:v>4</c:v>
                </c:pt>
                <c:pt idx="5755">
                  <c:v>4</c:v>
                </c:pt>
                <c:pt idx="5756">
                  <c:v>4</c:v>
                </c:pt>
                <c:pt idx="5757">
                  <c:v>4</c:v>
                </c:pt>
                <c:pt idx="5758">
                  <c:v>4</c:v>
                </c:pt>
                <c:pt idx="5759">
                  <c:v>4</c:v>
                </c:pt>
                <c:pt idx="5760">
                  <c:v>4</c:v>
                </c:pt>
                <c:pt idx="5761">
                  <c:v>4</c:v>
                </c:pt>
                <c:pt idx="5762">
                  <c:v>4</c:v>
                </c:pt>
                <c:pt idx="5763">
                  <c:v>4</c:v>
                </c:pt>
                <c:pt idx="5764">
                  <c:v>4</c:v>
                </c:pt>
                <c:pt idx="5765">
                  <c:v>4</c:v>
                </c:pt>
                <c:pt idx="5766">
                  <c:v>4</c:v>
                </c:pt>
                <c:pt idx="5767">
                  <c:v>4</c:v>
                </c:pt>
                <c:pt idx="5768">
                  <c:v>4</c:v>
                </c:pt>
                <c:pt idx="5769">
                  <c:v>4</c:v>
                </c:pt>
                <c:pt idx="5770">
                  <c:v>4</c:v>
                </c:pt>
                <c:pt idx="5771">
                  <c:v>4</c:v>
                </c:pt>
                <c:pt idx="5772">
                  <c:v>4</c:v>
                </c:pt>
                <c:pt idx="5773">
                  <c:v>4</c:v>
                </c:pt>
                <c:pt idx="5774">
                  <c:v>4</c:v>
                </c:pt>
                <c:pt idx="5775">
                  <c:v>4</c:v>
                </c:pt>
                <c:pt idx="5776">
                  <c:v>4</c:v>
                </c:pt>
                <c:pt idx="5777">
                  <c:v>4</c:v>
                </c:pt>
                <c:pt idx="5778">
                  <c:v>4</c:v>
                </c:pt>
                <c:pt idx="5779">
                  <c:v>4</c:v>
                </c:pt>
                <c:pt idx="5780">
                  <c:v>4</c:v>
                </c:pt>
                <c:pt idx="5781">
                  <c:v>4</c:v>
                </c:pt>
                <c:pt idx="5782">
                  <c:v>4</c:v>
                </c:pt>
                <c:pt idx="5783">
                  <c:v>4</c:v>
                </c:pt>
                <c:pt idx="5784">
                  <c:v>4</c:v>
                </c:pt>
                <c:pt idx="5785">
                  <c:v>4</c:v>
                </c:pt>
                <c:pt idx="5786">
                  <c:v>4</c:v>
                </c:pt>
                <c:pt idx="5787">
                  <c:v>4</c:v>
                </c:pt>
                <c:pt idx="5788">
                  <c:v>4</c:v>
                </c:pt>
                <c:pt idx="5789">
                  <c:v>4</c:v>
                </c:pt>
                <c:pt idx="5790">
                  <c:v>4</c:v>
                </c:pt>
                <c:pt idx="5791">
                  <c:v>4</c:v>
                </c:pt>
                <c:pt idx="5792">
                  <c:v>4</c:v>
                </c:pt>
                <c:pt idx="5793">
                  <c:v>4</c:v>
                </c:pt>
                <c:pt idx="5794">
                  <c:v>4</c:v>
                </c:pt>
                <c:pt idx="5795">
                  <c:v>4</c:v>
                </c:pt>
                <c:pt idx="5796">
                  <c:v>4</c:v>
                </c:pt>
                <c:pt idx="5797">
                  <c:v>4</c:v>
                </c:pt>
                <c:pt idx="5798">
                  <c:v>4</c:v>
                </c:pt>
                <c:pt idx="5799">
                  <c:v>4</c:v>
                </c:pt>
                <c:pt idx="5800">
                  <c:v>4</c:v>
                </c:pt>
                <c:pt idx="5801">
                  <c:v>4</c:v>
                </c:pt>
                <c:pt idx="5802">
                  <c:v>4</c:v>
                </c:pt>
                <c:pt idx="5803">
                  <c:v>4</c:v>
                </c:pt>
                <c:pt idx="5804">
                  <c:v>4</c:v>
                </c:pt>
                <c:pt idx="5805">
                  <c:v>4</c:v>
                </c:pt>
                <c:pt idx="5806">
                  <c:v>4</c:v>
                </c:pt>
                <c:pt idx="5807">
                  <c:v>4</c:v>
                </c:pt>
                <c:pt idx="5808">
                  <c:v>4</c:v>
                </c:pt>
                <c:pt idx="5809">
                  <c:v>4</c:v>
                </c:pt>
                <c:pt idx="5810">
                  <c:v>4</c:v>
                </c:pt>
                <c:pt idx="5811">
                  <c:v>4</c:v>
                </c:pt>
                <c:pt idx="5812">
                  <c:v>4</c:v>
                </c:pt>
                <c:pt idx="5813">
                  <c:v>4</c:v>
                </c:pt>
                <c:pt idx="5814">
                  <c:v>4</c:v>
                </c:pt>
                <c:pt idx="5815">
                  <c:v>4</c:v>
                </c:pt>
                <c:pt idx="5816">
                  <c:v>4</c:v>
                </c:pt>
                <c:pt idx="5817">
                  <c:v>4</c:v>
                </c:pt>
                <c:pt idx="5818">
                  <c:v>4</c:v>
                </c:pt>
                <c:pt idx="5819">
                  <c:v>4</c:v>
                </c:pt>
                <c:pt idx="5820">
                  <c:v>4</c:v>
                </c:pt>
                <c:pt idx="5821">
                  <c:v>4</c:v>
                </c:pt>
                <c:pt idx="5822">
                  <c:v>4</c:v>
                </c:pt>
                <c:pt idx="5823">
                  <c:v>4</c:v>
                </c:pt>
                <c:pt idx="5824">
                  <c:v>4</c:v>
                </c:pt>
                <c:pt idx="5825">
                  <c:v>4</c:v>
                </c:pt>
                <c:pt idx="5826">
                  <c:v>4</c:v>
                </c:pt>
                <c:pt idx="5827">
                  <c:v>4</c:v>
                </c:pt>
                <c:pt idx="5828">
                  <c:v>4</c:v>
                </c:pt>
                <c:pt idx="5829">
                  <c:v>4</c:v>
                </c:pt>
                <c:pt idx="5830">
                  <c:v>4</c:v>
                </c:pt>
                <c:pt idx="5831">
                  <c:v>4</c:v>
                </c:pt>
                <c:pt idx="5832">
                  <c:v>4</c:v>
                </c:pt>
                <c:pt idx="5833">
                  <c:v>4</c:v>
                </c:pt>
                <c:pt idx="5834">
                  <c:v>4</c:v>
                </c:pt>
                <c:pt idx="5835">
                  <c:v>4</c:v>
                </c:pt>
                <c:pt idx="5836">
                  <c:v>4</c:v>
                </c:pt>
                <c:pt idx="5837">
                  <c:v>4</c:v>
                </c:pt>
                <c:pt idx="5838">
                  <c:v>4</c:v>
                </c:pt>
                <c:pt idx="5839">
                  <c:v>4</c:v>
                </c:pt>
                <c:pt idx="5840">
                  <c:v>4</c:v>
                </c:pt>
                <c:pt idx="5841">
                  <c:v>4</c:v>
                </c:pt>
                <c:pt idx="5842">
                  <c:v>4</c:v>
                </c:pt>
                <c:pt idx="5843">
                  <c:v>4</c:v>
                </c:pt>
                <c:pt idx="5844">
                  <c:v>4</c:v>
                </c:pt>
                <c:pt idx="5845">
                  <c:v>4</c:v>
                </c:pt>
                <c:pt idx="5846">
                  <c:v>4</c:v>
                </c:pt>
                <c:pt idx="5847">
                  <c:v>4</c:v>
                </c:pt>
                <c:pt idx="5848">
                  <c:v>4</c:v>
                </c:pt>
                <c:pt idx="5849">
                  <c:v>4</c:v>
                </c:pt>
                <c:pt idx="5850">
                  <c:v>4</c:v>
                </c:pt>
                <c:pt idx="5851">
                  <c:v>4</c:v>
                </c:pt>
                <c:pt idx="5852">
                  <c:v>4</c:v>
                </c:pt>
                <c:pt idx="5853">
                  <c:v>4</c:v>
                </c:pt>
                <c:pt idx="5854">
                  <c:v>4</c:v>
                </c:pt>
                <c:pt idx="5855">
                  <c:v>4</c:v>
                </c:pt>
                <c:pt idx="5856">
                  <c:v>4</c:v>
                </c:pt>
                <c:pt idx="5857">
                  <c:v>4</c:v>
                </c:pt>
                <c:pt idx="5858">
                  <c:v>4</c:v>
                </c:pt>
                <c:pt idx="5859">
                  <c:v>4</c:v>
                </c:pt>
                <c:pt idx="5860">
                  <c:v>4</c:v>
                </c:pt>
                <c:pt idx="5861">
                  <c:v>4</c:v>
                </c:pt>
                <c:pt idx="5862">
                  <c:v>4</c:v>
                </c:pt>
                <c:pt idx="5863">
                  <c:v>4</c:v>
                </c:pt>
                <c:pt idx="5864">
                  <c:v>4</c:v>
                </c:pt>
                <c:pt idx="5865">
                  <c:v>4</c:v>
                </c:pt>
                <c:pt idx="5866">
                  <c:v>4</c:v>
                </c:pt>
                <c:pt idx="5867">
                  <c:v>4</c:v>
                </c:pt>
                <c:pt idx="5868">
                  <c:v>5</c:v>
                </c:pt>
                <c:pt idx="5869">
                  <c:v>5</c:v>
                </c:pt>
                <c:pt idx="5870">
                  <c:v>5</c:v>
                </c:pt>
                <c:pt idx="5871">
                  <c:v>5</c:v>
                </c:pt>
                <c:pt idx="5872">
                  <c:v>5</c:v>
                </c:pt>
                <c:pt idx="5873">
                  <c:v>5</c:v>
                </c:pt>
                <c:pt idx="5874">
                  <c:v>5</c:v>
                </c:pt>
                <c:pt idx="5875">
                  <c:v>5</c:v>
                </c:pt>
                <c:pt idx="5876">
                  <c:v>5</c:v>
                </c:pt>
                <c:pt idx="5877">
                  <c:v>5</c:v>
                </c:pt>
                <c:pt idx="5878">
                  <c:v>5</c:v>
                </c:pt>
                <c:pt idx="5879">
                  <c:v>5</c:v>
                </c:pt>
                <c:pt idx="5880">
                  <c:v>5</c:v>
                </c:pt>
                <c:pt idx="5881">
                  <c:v>5</c:v>
                </c:pt>
                <c:pt idx="5882">
                  <c:v>5</c:v>
                </c:pt>
                <c:pt idx="5883">
                  <c:v>5</c:v>
                </c:pt>
                <c:pt idx="5884">
                  <c:v>5</c:v>
                </c:pt>
                <c:pt idx="5885">
                  <c:v>5</c:v>
                </c:pt>
                <c:pt idx="5886">
                  <c:v>5</c:v>
                </c:pt>
                <c:pt idx="5887">
                  <c:v>5</c:v>
                </c:pt>
                <c:pt idx="5888">
                  <c:v>5</c:v>
                </c:pt>
                <c:pt idx="5889">
                  <c:v>5</c:v>
                </c:pt>
                <c:pt idx="5890">
                  <c:v>5</c:v>
                </c:pt>
                <c:pt idx="5891">
                  <c:v>5</c:v>
                </c:pt>
                <c:pt idx="5892">
                  <c:v>5</c:v>
                </c:pt>
                <c:pt idx="5893">
                  <c:v>5</c:v>
                </c:pt>
                <c:pt idx="5894">
                  <c:v>5</c:v>
                </c:pt>
                <c:pt idx="5895">
                  <c:v>5</c:v>
                </c:pt>
                <c:pt idx="5896">
                  <c:v>5</c:v>
                </c:pt>
                <c:pt idx="5897">
                  <c:v>5</c:v>
                </c:pt>
                <c:pt idx="5898">
                  <c:v>5</c:v>
                </c:pt>
                <c:pt idx="5899">
                  <c:v>5</c:v>
                </c:pt>
                <c:pt idx="5900">
                  <c:v>5</c:v>
                </c:pt>
                <c:pt idx="5901">
                  <c:v>5</c:v>
                </c:pt>
                <c:pt idx="5902">
                  <c:v>5</c:v>
                </c:pt>
                <c:pt idx="5903">
                  <c:v>5</c:v>
                </c:pt>
                <c:pt idx="5904">
                  <c:v>5</c:v>
                </c:pt>
                <c:pt idx="5905">
                  <c:v>5</c:v>
                </c:pt>
                <c:pt idx="5906">
                  <c:v>5</c:v>
                </c:pt>
                <c:pt idx="5907">
                  <c:v>5</c:v>
                </c:pt>
                <c:pt idx="5908">
                  <c:v>5</c:v>
                </c:pt>
                <c:pt idx="5909">
                  <c:v>5</c:v>
                </c:pt>
                <c:pt idx="5910">
                  <c:v>5</c:v>
                </c:pt>
                <c:pt idx="5911">
                  <c:v>5</c:v>
                </c:pt>
                <c:pt idx="5912">
                  <c:v>5</c:v>
                </c:pt>
                <c:pt idx="5913">
                  <c:v>5</c:v>
                </c:pt>
                <c:pt idx="5914">
                  <c:v>5</c:v>
                </c:pt>
                <c:pt idx="5915">
                  <c:v>5</c:v>
                </c:pt>
                <c:pt idx="5916">
                  <c:v>5</c:v>
                </c:pt>
                <c:pt idx="5917">
                  <c:v>5</c:v>
                </c:pt>
                <c:pt idx="5918">
                  <c:v>5</c:v>
                </c:pt>
                <c:pt idx="5919">
                  <c:v>5</c:v>
                </c:pt>
                <c:pt idx="5920">
                  <c:v>5</c:v>
                </c:pt>
                <c:pt idx="5921">
                  <c:v>5</c:v>
                </c:pt>
                <c:pt idx="5922">
                  <c:v>5</c:v>
                </c:pt>
                <c:pt idx="5923">
                  <c:v>5</c:v>
                </c:pt>
                <c:pt idx="5924">
                  <c:v>5</c:v>
                </c:pt>
                <c:pt idx="5925">
                  <c:v>5</c:v>
                </c:pt>
                <c:pt idx="5926">
                  <c:v>5</c:v>
                </c:pt>
                <c:pt idx="5927">
                  <c:v>5</c:v>
                </c:pt>
                <c:pt idx="5928">
                  <c:v>5</c:v>
                </c:pt>
                <c:pt idx="5929">
                  <c:v>5</c:v>
                </c:pt>
                <c:pt idx="5930">
                  <c:v>5</c:v>
                </c:pt>
                <c:pt idx="5931">
                  <c:v>5</c:v>
                </c:pt>
                <c:pt idx="5932">
                  <c:v>5</c:v>
                </c:pt>
                <c:pt idx="5933">
                  <c:v>5</c:v>
                </c:pt>
                <c:pt idx="5934">
                  <c:v>5</c:v>
                </c:pt>
                <c:pt idx="5935">
                  <c:v>5</c:v>
                </c:pt>
                <c:pt idx="5936">
                  <c:v>5</c:v>
                </c:pt>
                <c:pt idx="5937">
                  <c:v>5</c:v>
                </c:pt>
                <c:pt idx="5938">
                  <c:v>5</c:v>
                </c:pt>
                <c:pt idx="5939">
                  <c:v>5</c:v>
                </c:pt>
                <c:pt idx="5940">
                  <c:v>5</c:v>
                </c:pt>
                <c:pt idx="5941">
                  <c:v>5</c:v>
                </c:pt>
                <c:pt idx="5942">
                  <c:v>5</c:v>
                </c:pt>
                <c:pt idx="5943">
                  <c:v>5</c:v>
                </c:pt>
                <c:pt idx="5944">
                  <c:v>5</c:v>
                </c:pt>
                <c:pt idx="5945">
                  <c:v>5</c:v>
                </c:pt>
                <c:pt idx="5946">
                  <c:v>5</c:v>
                </c:pt>
                <c:pt idx="5947">
                  <c:v>5</c:v>
                </c:pt>
                <c:pt idx="5948">
                  <c:v>5</c:v>
                </c:pt>
                <c:pt idx="5949">
                  <c:v>5</c:v>
                </c:pt>
                <c:pt idx="5950">
                  <c:v>5</c:v>
                </c:pt>
                <c:pt idx="5951">
                  <c:v>5</c:v>
                </c:pt>
                <c:pt idx="5952">
                  <c:v>5</c:v>
                </c:pt>
                <c:pt idx="5953">
                  <c:v>5</c:v>
                </c:pt>
                <c:pt idx="5954">
                  <c:v>5</c:v>
                </c:pt>
                <c:pt idx="5955">
                  <c:v>5</c:v>
                </c:pt>
                <c:pt idx="5956">
                  <c:v>5</c:v>
                </c:pt>
                <c:pt idx="5957">
                  <c:v>5</c:v>
                </c:pt>
                <c:pt idx="5958">
                  <c:v>5</c:v>
                </c:pt>
                <c:pt idx="5959">
                  <c:v>5</c:v>
                </c:pt>
                <c:pt idx="5960">
                  <c:v>5</c:v>
                </c:pt>
                <c:pt idx="5961">
                  <c:v>5</c:v>
                </c:pt>
                <c:pt idx="5962">
                  <c:v>5</c:v>
                </c:pt>
                <c:pt idx="5963">
                  <c:v>5</c:v>
                </c:pt>
                <c:pt idx="5964">
                  <c:v>5</c:v>
                </c:pt>
                <c:pt idx="5965">
                  <c:v>5</c:v>
                </c:pt>
                <c:pt idx="5966">
                  <c:v>5</c:v>
                </c:pt>
                <c:pt idx="5967">
                  <c:v>5</c:v>
                </c:pt>
                <c:pt idx="5968">
                  <c:v>5</c:v>
                </c:pt>
                <c:pt idx="5969">
                  <c:v>5</c:v>
                </c:pt>
                <c:pt idx="5970">
                  <c:v>5</c:v>
                </c:pt>
                <c:pt idx="5971">
                  <c:v>5</c:v>
                </c:pt>
                <c:pt idx="5972">
                  <c:v>5</c:v>
                </c:pt>
                <c:pt idx="5973">
                  <c:v>5</c:v>
                </c:pt>
                <c:pt idx="5974">
                  <c:v>5</c:v>
                </c:pt>
                <c:pt idx="5975">
                  <c:v>5</c:v>
                </c:pt>
                <c:pt idx="5976">
                  <c:v>5</c:v>
                </c:pt>
                <c:pt idx="5977">
                  <c:v>5</c:v>
                </c:pt>
                <c:pt idx="5978">
                  <c:v>5</c:v>
                </c:pt>
                <c:pt idx="5979">
                  <c:v>5</c:v>
                </c:pt>
                <c:pt idx="5980">
                  <c:v>5</c:v>
                </c:pt>
                <c:pt idx="5981">
                  <c:v>5</c:v>
                </c:pt>
                <c:pt idx="5982">
                  <c:v>5</c:v>
                </c:pt>
                <c:pt idx="5983">
                  <c:v>5</c:v>
                </c:pt>
                <c:pt idx="5984">
                  <c:v>5</c:v>
                </c:pt>
                <c:pt idx="5985">
                  <c:v>5</c:v>
                </c:pt>
                <c:pt idx="5986">
                  <c:v>5</c:v>
                </c:pt>
                <c:pt idx="5987">
                  <c:v>5</c:v>
                </c:pt>
                <c:pt idx="5988">
                  <c:v>5</c:v>
                </c:pt>
                <c:pt idx="5989">
                  <c:v>5</c:v>
                </c:pt>
                <c:pt idx="5990">
                  <c:v>5</c:v>
                </c:pt>
                <c:pt idx="5991">
                  <c:v>5</c:v>
                </c:pt>
                <c:pt idx="5992">
                  <c:v>5</c:v>
                </c:pt>
                <c:pt idx="5993">
                  <c:v>5</c:v>
                </c:pt>
                <c:pt idx="5994">
                  <c:v>5</c:v>
                </c:pt>
                <c:pt idx="5995">
                  <c:v>5</c:v>
                </c:pt>
                <c:pt idx="5996">
                  <c:v>5</c:v>
                </c:pt>
                <c:pt idx="5997">
                  <c:v>5</c:v>
                </c:pt>
                <c:pt idx="5998">
                  <c:v>5</c:v>
                </c:pt>
                <c:pt idx="5999">
                  <c:v>5</c:v>
                </c:pt>
                <c:pt idx="6000">
                  <c:v>5</c:v>
                </c:pt>
                <c:pt idx="6001">
                  <c:v>5</c:v>
                </c:pt>
                <c:pt idx="6002">
                  <c:v>5</c:v>
                </c:pt>
                <c:pt idx="6003">
                  <c:v>5</c:v>
                </c:pt>
                <c:pt idx="6004">
                  <c:v>5</c:v>
                </c:pt>
                <c:pt idx="6005">
                  <c:v>5</c:v>
                </c:pt>
                <c:pt idx="6006">
                  <c:v>5</c:v>
                </c:pt>
                <c:pt idx="6007">
                  <c:v>5</c:v>
                </c:pt>
                <c:pt idx="6008">
                  <c:v>5</c:v>
                </c:pt>
                <c:pt idx="6009">
                  <c:v>5</c:v>
                </c:pt>
                <c:pt idx="6010">
                  <c:v>5</c:v>
                </c:pt>
                <c:pt idx="6011">
                  <c:v>5</c:v>
                </c:pt>
                <c:pt idx="6012">
                  <c:v>5</c:v>
                </c:pt>
                <c:pt idx="6013">
                  <c:v>5</c:v>
                </c:pt>
                <c:pt idx="6014">
                  <c:v>5</c:v>
                </c:pt>
                <c:pt idx="6015">
                  <c:v>5</c:v>
                </c:pt>
                <c:pt idx="6016">
                  <c:v>5</c:v>
                </c:pt>
                <c:pt idx="6017">
                  <c:v>5</c:v>
                </c:pt>
                <c:pt idx="6018">
                  <c:v>5</c:v>
                </c:pt>
                <c:pt idx="6019">
                  <c:v>5</c:v>
                </c:pt>
                <c:pt idx="6020">
                  <c:v>5</c:v>
                </c:pt>
                <c:pt idx="6021">
                  <c:v>5</c:v>
                </c:pt>
                <c:pt idx="6022">
                  <c:v>5</c:v>
                </c:pt>
                <c:pt idx="6023">
                  <c:v>5</c:v>
                </c:pt>
                <c:pt idx="6024">
                  <c:v>5</c:v>
                </c:pt>
                <c:pt idx="6025">
                  <c:v>5</c:v>
                </c:pt>
                <c:pt idx="6026">
                  <c:v>5</c:v>
                </c:pt>
                <c:pt idx="6027">
                  <c:v>5</c:v>
                </c:pt>
                <c:pt idx="6028">
                  <c:v>5</c:v>
                </c:pt>
                <c:pt idx="6029">
                  <c:v>5</c:v>
                </c:pt>
                <c:pt idx="6030">
                  <c:v>5</c:v>
                </c:pt>
                <c:pt idx="6031">
                  <c:v>5</c:v>
                </c:pt>
                <c:pt idx="6032">
                  <c:v>5</c:v>
                </c:pt>
                <c:pt idx="6033">
                  <c:v>5</c:v>
                </c:pt>
                <c:pt idx="6034">
                  <c:v>5</c:v>
                </c:pt>
                <c:pt idx="6035">
                  <c:v>5</c:v>
                </c:pt>
                <c:pt idx="6036">
                  <c:v>5</c:v>
                </c:pt>
                <c:pt idx="6037">
                  <c:v>5</c:v>
                </c:pt>
                <c:pt idx="6038">
                  <c:v>5</c:v>
                </c:pt>
                <c:pt idx="6039">
                  <c:v>5</c:v>
                </c:pt>
                <c:pt idx="6040">
                  <c:v>5</c:v>
                </c:pt>
                <c:pt idx="6041">
                  <c:v>5</c:v>
                </c:pt>
                <c:pt idx="6042">
                  <c:v>5</c:v>
                </c:pt>
                <c:pt idx="6043">
                  <c:v>5</c:v>
                </c:pt>
                <c:pt idx="6044">
                  <c:v>5</c:v>
                </c:pt>
                <c:pt idx="6045">
                  <c:v>5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5</c:v>
                </c:pt>
                <c:pt idx="6050">
                  <c:v>5</c:v>
                </c:pt>
                <c:pt idx="6051">
                  <c:v>5</c:v>
                </c:pt>
                <c:pt idx="6052">
                  <c:v>5</c:v>
                </c:pt>
                <c:pt idx="6053">
                  <c:v>5</c:v>
                </c:pt>
                <c:pt idx="6054">
                  <c:v>5</c:v>
                </c:pt>
                <c:pt idx="6055">
                  <c:v>5</c:v>
                </c:pt>
                <c:pt idx="6056">
                  <c:v>5</c:v>
                </c:pt>
                <c:pt idx="6057">
                  <c:v>5</c:v>
                </c:pt>
                <c:pt idx="6058">
                  <c:v>5</c:v>
                </c:pt>
                <c:pt idx="6059">
                  <c:v>5</c:v>
                </c:pt>
                <c:pt idx="6060">
                  <c:v>5</c:v>
                </c:pt>
                <c:pt idx="6061">
                  <c:v>5</c:v>
                </c:pt>
                <c:pt idx="6062">
                  <c:v>5</c:v>
                </c:pt>
                <c:pt idx="6063">
                  <c:v>5</c:v>
                </c:pt>
                <c:pt idx="6064">
                  <c:v>5</c:v>
                </c:pt>
                <c:pt idx="6065">
                  <c:v>5</c:v>
                </c:pt>
                <c:pt idx="6066">
                  <c:v>5</c:v>
                </c:pt>
                <c:pt idx="6067">
                  <c:v>5</c:v>
                </c:pt>
                <c:pt idx="6068">
                  <c:v>5</c:v>
                </c:pt>
                <c:pt idx="6069">
                  <c:v>5</c:v>
                </c:pt>
                <c:pt idx="6070">
                  <c:v>5</c:v>
                </c:pt>
                <c:pt idx="6071">
                  <c:v>5</c:v>
                </c:pt>
                <c:pt idx="6072">
                  <c:v>5</c:v>
                </c:pt>
                <c:pt idx="6073">
                  <c:v>5</c:v>
                </c:pt>
                <c:pt idx="6074">
                  <c:v>5</c:v>
                </c:pt>
                <c:pt idx="6075">
                  <c:v>5</c:v>
                </c:pt>
                <c:pt idx="6076">
                  <c:v>5</c:v>
                </c:pt>
                <c:pt idx="6077">
                  <c:v>5</c:v>
                </c:pt>
                <c:pt idx="6078">
                  <c:v>5</c:v>
                </c:pt>
                <c:pt idx="6079">
                  <c:v>5</c:v>
                </c:pt>
                <c:pt idx="6080">
                  <c:v>5</c:v>
                </c:pt>
                <c:pt idx="6081">
                  <c:v>5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5</c:v>
                </c:pt>
                <c:pt idx="6086">
                  <c:v>5</c:v>
                </c:pt>
                <c:pt idx="6087">
                  <c:v>5</c:v>
                </c:pt>
                <c:pt idx="6088">
                  <c:v>5</c:v>
                </c:pt>
                <c:pt idx="6089">
                  <c:v>5</c:v>
                </c:pt>
                <c:pt idx="6090">
                  <c:v>5</c:v>
                </c:pt>
                <c:pt idx="6091">
                  <c:v>5</c:v>
                </c:pt>
                <c:pt idx="6092">
                  <c:v>5</c:v>
                </c:pt>
                <c:pt idx="6093">
                  <c:v>5</c:v>
                </c:pt>
                <c:pt idx="6094">
                  <c:v>5</c:v>
                </c:pt>
                <c:pt idx="6095">
                  <c:v>5</c:v>
                </c:pt>
                <c:pt idx="6096">
                  <c:v>5</c:v>
                </c:pt>
                <c:pt idx="6097">
                  <c:v>5</c:v>
                </c:pt>
                <c:pt idx="6098">
                  <c:v>5</c:v>
                </c:pt>
                <c:pt idx="6099">
                  <c:v>5</c:v>
                </c:pt>
                <c:pt idx="6100">
                  <c:v>5</c:v>
                </c:pt>
                <c:pt idx="6101">
                  <c:v>5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5</c:v>
                </c:pt>
                <c:pt idx="6107">
                  <c:v>5</c:v>
                </c:pt>
                <c:pt idx="6108">
                  <c:v>5</c:v>
                </c:pt>
                <c:pt idx="6109">
                  <c:v>5</c:v>
                </c:pt>
                <c:pt idx="6110">
                  <c:v>5</c:v>
                </c:pt>
                <c:pt idx="6111">
                  <c:v>5</c:v>
                </c:pt>
                <c:pt idx="6112">
                  <c:v>5</c:v>
                </c:pt>
                <c:pt idx="6113">
                  <c:v>5</c:v>
                </c:pt>
                <c:pt idx="6114">
                  <c:v>5</c:v>
                </c:pt>
                <c:pt idx="6115">
                  <c:v>5</c:v>
                </c:pt>
                <c:pt idx="6116">
                  <c:v>5</c:v>
                </c:pt>
                <c:pt idx="6117">
                  <c:v>5</c:v>
                </c:pt>
                <c:pt idx="6118">
                  <c:v>5</c:v>
                </c:pt>
                <c:pt idx="6119">
                  <c:v>5</c:v>
                </c:pt>
                <c:pt idx="6120">
                  <c:v>5</c:v>
                </c:pt>
                <c:pt idx="6121">
                  <c:v>5</c:v>
                </c:pt>
                <c:pt idx="6122">
                  <c:v>5</c:v>
                </c:pt>
                <c:pt idx="6123">
                  <c:v>5</c:v>
                </c:pt>
                <c:pt idx="6124">
                  <c:v>5</c:v>
                </c:pt>
                <c:pt idx="6125">
                  <c:v>5</c:v>
                </c:pt>
                <c:pt idx="6126">
                  <c:v>5</c:v>
                </c:pt>
                <c:pt idx="6127">
                  <c:v>5</c:v>
                </c:pt>
                <c:pt idx="6128">
                  <c:v>5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5</c:v>
                </c:pt>
                <c:pt idx="6133">
                  <c:v>5</c:v>
                </c:pt>
                <c:pt idx="6134">
                  <c:v>5</c:v>
                </c:pt>
                <c:pt idx="6135">
                  <c:v>5</c:v>
                </c:pt>
                <c:pt idx="6136">
                  <c:v>5</c:v>
                </c:pt>
                <c:pt idx="6137">
                  <c:v>5</c:v>
                </c:pt>
                <c:pt idx="6138">
                  <c:v>5</c:v>
                </c:pt>
                <c:pt idx="6139">
                  <c:v>5</c:v>
                </c:pt>
                <c:pt idx="6140">
                  <c:v>5</c:v>
                </c:pt>
                <c:pt idx="6141">
                  <c:v>5</c:v>
                </c:pt>
                <c:pt idx="6142">
                  <c:v>5</c:v>
                </c:pt>
                <c:pt idx="6143">
                  <c:v>5</c:v>
                </c:pt>
                <c:pt idx="6144">
                  <c:v>5</c:v>
                </c:pt>
                <c:pt idx="6145">
                  <c:v>5</c:v>
                </c:pt>
                <c:pt idx="6146">
                  <c:v>5</c:v>
                </c:pt>
                <c:pt idx="6147">
                  <c:v>5</c:v>
                </c:pt>
                <c:pt idx="6148">
                  <c:v>5</c:v>
                </c:pt>
                <c:pt idx="6149">
                  <c:v>5</c:v>
                </c:pt>
                <c:pt idx="6150">
                  <c:v>5</c:v>
                </c:pt>
                <c:pt idx="6151">
                  <c:v>5</c:v>
                </c:pt>
                <c:pt idx="6152">
                  <c:v>5</c:v>
                </c:pt>
                <c:pt idx="6153">
                  <c:v>5</c:v>
                </c:pt>
                <c:pt idx="6154">
                  <c:v>5</c:v>
                </c:pt>
                <c:pt idx="6155">
                  <c:v>5</c:v>
                </c:pt>
                <c:pt idx="6156">
                  <c:v>5</c:v>
                </c:pt>
                <c:pt idx="6157">
                  <c:v>5</c:v>
                </c:pt>
                <c:pt idx="6158">
                  <c:v>5</c:v>
                </c:pt>
                <c:pt idx="6159">
                  <c:v>5</c:v>
                </c:pt>
                <c:pt idx="6160">
                  <c:v>5</c:v>
                </c:pt>
                <c:pt idx="6161">
                  <c:v>5</c:v>
                </c:pt>
                <c:pt idx="6162">
                  <c:v>5</c:v>
                </c:pt>
                <c:pt idx="6163">
                  <c:v>5</c:v>
                </c:pt>
                <c:pt idx="6164">
                  <c:v>5</c:v>
                </c:pt>
                <c:pt idx="6165">
                  <c:v>5</c:v>
                </c:pt>
                <c:pt idx="6166">
                  <c:v>5</c:v>
                </c:pt>
                <c:pt idx="6167">
                  <c:v>5</c:v>
                </c:pt>
                <c:pt idx="6168">
                  <c:v>5</c:v>
                </c:pt>
                <c:pt idx="6169">
                  <c:v>5</c:v>
                </c:pt>
                <c:pt idx="6170">
                  <c:v>5</c:v>
                </c:pt>
                <c:pt idx="6171">
                  <c:v>5</c:v>
                </c:pt>
                <c:pt idx="6172">
                  <c:v>5</c:v>
                </c:pt>
                <c:pt idx="6173">
                  <c:v>5</c:v>
                </c:pt>
                <c:pt idx="6174">
                  <c:v>5</c:v>
                </c:pt>
                <c:pt idx="6175">
                  <c:v>5</c:v>
                </c:pt>
                <c:pt idx="6176">
                  <c:v>5</c:v>
                </c:pt>
                <c:pt idx="6177">
                  <c:v>5</c:v>
                </c:pt>
                <c:pt idx="6178">
                  <c:v>5</c:v>
                </c:pt>
                <c:pt idx="6179">
                  <c:v>5</c:v>
                </c:pt>
                <c:pt idx="6180">
                  <c:v>5</c:v>
                </c:pt>
                <c:pt idx="6181">
                  <c:v>5</c:v>
                </c:pt>
                <c:pt idx="6182">
                  <c:v>5</c:v>
                </c:pt>
                <c:pt idx="6183">
                  <c:v>5</c:v>
                </c:pt>
                <c:pt idx="6184">
                  <c:v>5</c:v>
                </c:pt>
                <c:pt idx="6185">
                  <c:v>5</c:v>
                </c:pt>
                <c:pt idx="6186">
                  <c:v>5</c:v>
                </c:pt>
                <c:pt idx="6187">
                  <c:v>5</c:v>
                </c:pt>
                <c:pt idx="6188">
                  <c:v>5</c:v>
                </c:pt>
                <c:pt idx="6189">
                  <c:v>5</c:v>
                </c:pt>
                <c:pt idx="6190">
                  <c:v>5</c:v>
                </c:pt>
                <c:pt idx="6191">
                  <c:v>5</c:v>
                </c:pt>
                <c:pt idx="6192">
                  <c:v>5</c:v>
                </c:pt>
                <c:pt idx="6193">
                  <c:v>5</c:v>
                </c:pt>
                <c:pt idx="6194">
                  <c:v>5</c:v>
                </c:pt>
                <c:pt idx="6195">
                  <c:v>5</c:v>
                </c:pt>
                <c:pt idx="6196">
                  <c:v>5</c:v>
                </c:pt>
                <c:pt idx="6197">
                  <c:v>5</c:v>
                </c:pt>
                <c:pt idx="6198">
                  <c:v>5</c:v>
                </c:pt>
                <c:pt idx="6199">
                  <c:v>5</c:v>
                </c:pt>
                <c:pt idx="6200">
                  <c:v>5</c:v>
                </c:pt>
                <c:pt idx="6201">
                  <c:v>5</c:v>
                </c:pt>
                <c:pt idx="6202">
                  <c:v>5</c:v>
                </c:pt>
                <c:pt idx="6203">
                  <c:v>5</c:v>
                </c:pt>
                <c:pt idx="6204">
                  <c:v>5</c:v>
                </c:pt>
                <c:pt idx="6205">
                  <c:v>5</c:v>
                </c:pt>
                <c:pt idx="6206">
                  <c:v>5</c:v>
                </c:pt>
                <c:pt idx="6207">
                  <c:v>5</c:v>
                </c:pt>
                <c:pt idx="6208">
                  <c:v>5</c:v>
                </c:pt>
                <c:pt idx="6209">
                  <c:v>5</c:v>
                </c:pt>
                <c:pt idx="6210">
                  <c:v>5</c:v>
                </c:pt>
                <c:pt idx="6211">
                  <c:v>5</c:v>
                </c:pt>
                <c:pt idx="6212">
                  <c:v>5</c:v>
                </c:pt>
                <c:pt idx="6213">
                  <c:v>5</c:v>
                </c:pt>
                <c:pt idx="6214">
                  <c:v>5</c:v>
                </c:pt>
                <c:pt idx="6215">
                  <c:v>5</c:v>
                </c:pt>
                <c:pt idx="6216">
                  <c:v>5</c:v>
                </c:pt>
                <c:pt idx="6217">
                  <c:v>5</c:v>
                </c:pt>
                <c:pt idx="6218">
                  <c:v>5</c:v>
                </c:pt>
                <c:pt idx="6219">
                  <c:v>5</c:v>
                </c:pt>
                <c:pt idx="6220">
                  <c:v>5</c:v>
                </c:pt>
                <c:pt idx="6221">
                  <c:v>5</c:v>
                </c:pt>
                <c:pt idx="6222">
                  <c:v>5</c:v>
                </c:pt>
                <c:pt idx="6223">
                  <c:v>5</c:v>
                </c:pt>
                <c:pt idx="6224">
                  <c:v>5</c:v>
                </c:pt>
                <c:pt idx="6225">
                  <c:v>5</c:v>
                </c:pt>
                <c:pt idx="6226">
                  <c:v>5</c:v>
                </c:pt>
                <c:pt idx="6227">
                  <c:v>5</c:v>
                </c:pt>
                <c:pt idx="6228">
                  <c:v>5</c:v>
                </c:pt>
                <c:pt idx="6229">
                  <c:v>5</c:v>
                </c:pt>
                <c:pt idx="6230">
                  <c:v>5</c:v>
                </c:pt>
                <c:pt idx="6231">
                  <c:v>5</c:v>
                </c:pt>
                <c:pt idx="6232">
                  <c:v>5</c:v>
                </c:pt>
                <c:pt idx="6233">
                  <c:v>5</c:v>
                </c:pt>
                <c:pt idx="6234">
                  <c:v>5</c:v>
                </c:pt>
                <c:pt idx="6235">
                  <c:v>5</c:v>
                </c:pt>
                <c:pt idx="6236">
                  <c:v>5</c:v>
                </c:pt>
                <c:pt idx="6237">
                  <c:v>5</c:v>
                </c:pt>
                <c:pt idx="6238">
                  <c:v>5</c:v>
                </c:pt>
                <c:pt idx="6239">
                  <c:v>5</c:v>
                </c:pt>
                <c:pt idx="6240">
                  <c:v>5</c:v>
                </c:pt>
                <c:pt idx="6241">
                  <c:v>5</c:v>
                </c:pt>
                <c:pt idx="6242">
                  <c:v>5</c:v>
                </c:pt>
                <c:pt idx="6243">
                  <c:v>5</c:v>
                </c:pt>
                <c:pt idx="6244">
                  <c:v>5</c:v>
                </c:pt>
                <c:pt idx="6245">
                  <c:v>5</c:v>
                </c:pt>
                <c:pt idx="6246">
                  <c:v>5</c:v>
                </c:pt>
                <c:pt idx="6247">
                  <c:v>5</c:v>
                </c:pt>
                <c:pt idx="6248">
                  <c:v>5</c:v>
                </c:pt>
                <c:pt idx="6249">
                  <c:v>5</c:v>
                </c:pt>
                <c:pt idx="6250">
                  <c:v>5</c:v>
                </c:pt>
                <c:pt idx="6251">
                  <c:v>5</c:v>
                </c:pt>
                <c:pt idx="6252">
                  <c:v>5</c:v>
                </c:pt>
                <c:pt idx="6253">
                  <c:v>5</c:v>
                </c:pt>
                <c:pt idx="6254">
                  <c:v>5</c:v>
                </c:pt>
                <c:pt idx="6255">
                  <c:v>5</c:v>
                </c:pt>
                <c:pt idx="6256">
                  <c:v>5</c:v>
                </c:pt>
                <c:pt idx="6257">
                  <c:v>5</c:v>
                </c:pt>
                <c:pt idx="6258">
                  <c:v>5</c:v>
                </c:pt>
                <c:pt idx="6259">
                  <c:v>5</c:v>
                </c:pt>
                <c:pt idx="6260">
                  <c:v>5</c:v>
                </c:pt>
                <c:pt idx="6261">
                  <c:v>5</c:v>
                </c:pt>
                <c:pt idx="6262">
                  <c:v>5</c:v>
                </c:pt>
                <c:pt idx="6263">
                  <c:v>5</c:v>
                </c:pt>
                <c:pt idx="6264">
                  <c:v>5</c:v>
                </c:pt>
                <c:pt idx="6265">
                  <c:v>5</c:v>
                </c:pt>
                <c:pt idx="6266">
                  <c:v>5</c:v>
                </c:pt>
                <c:pt idx="6267">
                  <c:v>5</c:v>
                </c:pt>
                <c:pt idx="6268">
                  <c:v>5</c:v>
                </c:pt>
                <c:pt idx="6269">
                  <c:v>5</c:v>
                </c:pt>
                <c:pt idx="6270">
                  <c:v>5</c:v>
                </c:pt>
                <c:pt idx="6271">
                  <c:v>5</c:v>
                </c:pt>
                <c:pt idx="6272">
                  <c:v>5</c:v>
                </c:pt>
                <c:pt idx="6273">
                  <c:v>5</c:v>
                </c:pt>
                <c:pt idx="6274">
                  <c:v>5</c:v>
                </c:pt>
                <c:pt idx="6275">
                  <c:v>5</c:v>
                </c:pt>
                <c:pt idx="6276">
                  <c:v>5</c:v>
                </c:pt>
                <c:pt idx="6277">
                  <c:v>5</c:v>
                </c:pt>
                <c:pt idx="6278">
                  <c:v>5</c:v>
                </c:pt>
                <c:pt idx="6279">
                  <c:v>5</c:v>
                </c:pt>
                <c:pt idx="6280">
                  <c:v>5</c:v>
                </c:pt>
                <c:pt idx="6281">
                  <c:v>5</c:v>
                </c:pt>
                <c:pt idx="6282">
                  <c:v>5</c:v>
                </c:pt>
                <c:pt idx="6283">
                  <c:v>5</c:v>
                </c:pt>
                <c:pt idx="6284">
                  <c:v>5</c:v>
                </c:pt>
                <c:pt idx="6285">
                  <c:v>5</c:v>
                </c:pt>
                <c:pt idx="6286">
                  <c:v>5</c:v>
                </c:pt>
                <c:pt idx="6287">
                  <c:v>5</c:v>
                </c:pt>
                <c:pt idx="6288">
                  <c:v>5</c:v>
                </c:pt>
                <c:pt idx="6289">
                  <c:v>5</c:v>
                </c:pt>
                <c:pt idx="6290">
                  <c:v>5</c:v>
                </c:pt>
                <c:pt idx="6291">
                  <c:v>5</c:v>
                </c:pt>
                <c:pt idx="6292">
                  <c:v>5</c:v>
                </c:pt>
                <c:pt idx="6293">
                  <c:v>5</c:v>
                </c:pt>
                <c:pt idx="6294">
                  <c:v>5</c:v>
                </c:pt>
                <c:pt idx="6295">
                  <c:v>5</c:v>
                </c:pt>
                <c:pt idx="6296">
                  <c:v>5</c:v>
                </c:pt>
                <c:pt idx="6297">
                  <c:v>5</c:v>
                </c:pt>
                <c:pt idx="6298">
                  <c:v>5</c:v>
                </c:pt>
                <c:pt idx="6299">
                  <c:v>5</c:v>
                </c:pt>
                <c:pt idx="6300">
                  <c:v>5</c:v>
                </c:pt>
                <c:pt idx="6301">
                  <c:v>5</c:v>
                </c:pt>
                <c:pt idx="6302">
                  <c:v>5</c:v>
                </c:pt>
                <c:pt idx="6303">
                  <c:v>5</c:v>
                </c:pt>
                <c:pt idx="6304">
                  <c:v>5</c:v>
                </c:pt>
                <c:pt idx="6305">
                  <c:v>5</c:v>
                </c:pt>
                <c:pt idx="6306">
                  <c:v>5</c:v>
                </c:pt>
                <c:pt idx="6307">
                  <c:v>5</c:v>
                </c:pt>
                <c:pt idx="6308">
                  <c:v>5</c:v>
                </c:pt>
                <c:pt idx="6309">
                  <c:v>5</c:v>
                </c:pt>
                <c:pt idx="6310">
                  <c:v>5</c:v>
                </c:pt>
                <c:pt idx="6311">
                  <c:v>5</c:v>
                </c:pt>
                <c:pt idx="6312">
                  <c:v>5</c:v>
                </c:pt>
                <c:pt idx="6313">
                  <c:v>5</c:v>
                </c:pt>
                <c:pt idx="6314">
                  <c:v>5</c:v>
                </c:pt>
                <c:pt idx="6315">
                  <c:v>5</c:v>
                </c:pt>
                <c:pt idx="6316">
                  <c:v>5</c:v>
                </c:pt>
                <c:pt idx="6317">
                  <c:v>5</c:v>
                </c:pt>
                <c:pt idx="6318">
                  <c:v>5</c:v>
                </c:pt>
                <c:pt idx="6319">
                  <c:v>5</c:v>
                </c:pt>
                <c:pt idx="6320">
                  <c:v>5</c:v>
                </c:pt>
                <c:pt idx="6321">
                  <c:v>5</c:v>
                </c:pt>
                <c:pt idx="6322">
                  <c:v>5</c:v>
                </c:pt>
                <c:pt idx="6323">
                  <c:v>5</c:v>
                </c:pt>
                <c:pt idx="6324">
                  <c:v>5</c:v>
                </c:pt>
                <c:pt idx="6325">
                  <c:v>5</c:v>
                </c:pt>
                <c:pt idx="6326">
                  <c:v>5</c:v>
                </c:pt>
                <c:pt idx="6327">
                  <c:v>5</c:v>
                </c:pt>
                <c:pt idx="6328">
                  <c:v>5</c:v>
                </c:pt>
                <c:pt idx="6329">
                  <c:v>5</c:v>
                </c:pt>
                <c:pt idx="6330">
                  <c:v>5</c:v>
                </c:pt>
                <c:pt idx="6331">
                  <c:v>5</c:v>
                </c:pt>
                <c:pt idx="6332">
                  <c:v>5</c:v>
                </c:pt>
                <c:pt idx="6333">
                  <c:v>5</c:v>
                </c:pt>
                <c:pt idx="6334">
                  <c:v>5</c:v>
                </c:pt>
                <c:pt idx="6335">
                  <c:v>5</c:v>
                </c:pt>
                <c:pt idx="6336">
                  <c:v>5</c:v>
                </c:pt>
                <c:pt idx="6337">
                  <c:v>5</c:v>
                </c:pt>
                <c:pt idx="6338">
                  <c:v>5</c:v>
                </c:pt>
                <c:pt idx="6339">
                  <c:v>5</c:v>
                </c:pt>
                <c:pt idx="6340">
                  <c:v>5</c:v>
                </c:pt>
                <c:pt idx="6341">
                  <c:v>5</c:v>
                </c:pt>
                <c:pt idx="6342">
                  <c:v>5</c:v>
                </c:pt>
                <c:pt idx="6343">
                  <c:v>5</c:v>
                </c:pt>
                <c:pt idx="6344">
                  <c:v>5</c:v>
                </c:pt>
                <c:pt idx="6345">
                  <c:v>5</c:v>
                </c:pt>
                <c:pt idx="6346">
                  <c:v>5</c:v>
                </c:pt>
                <c:pt idx="6347">
                  <c:v>5</c:v>
                </c:pt>
                <c:pt idx="6348">
                  <c:v>5</c:v>
                </c:pt>
                <c:pt idx="6349">
                  <c:v>5</c:v>
                </c:pt>
                <c:pt idx="6350">
                  <c:v>5</c:v>
                </c:pt>
                <c:pt idx="6351">
                  <c:v>5</c:v>
                </c:pt>
                <c:pt idx="6352">
                  <c:v>5</c:v>
                </c:pt>
                <c:pt idx="6353">
                  <c:v>5</c:v>
                </c:pt>
                <c:pt idx="6354">
                  <c:v>5</c:v>
                </c:pt>
                <c:pt idx="6355">
                  <c:v>5</c:v>
                </c:pt>
                <c:pt idx="6356">
                  <c:v>5</c:v>
                </c:pt>
                <c:pt idx="6357">
                  <c:v>5</c:v>
                </c:pt>
                <c:pt idx="6358">
                  <c:v>5</c:v>
                </c:pt>
                <c:pt idx="6359">
                  <c:v>5</c:v>
                </c:pt>
                <c:pt idx="6360">
                  <c:v>5</c:v>
                </c:pt>
                <c:pt idx="6361">
                  <c:v>5</c:v>
                </c:pt>
                <c:pt idx="6362">
                  <c:v>5</c:v>
                </c:pt>
                <c:pt idx="6363">
                  <c:v>5</c:v>
                </c:pt>
                <c:pt idx="6364">
                  <c:v>5</c:v>
                </c:pt>
                <c:pt idx="6365">
                  <c:v>5</c:v>
                </c:pt>
                <c:pt idx="6366">
                  <c:v>5</c:v>
                </c:pt>
                <c:pt idx="6367">
                  <c:v>5</c:v>
                </c:pt>
                <c:pt idx="6368">
                  <c:v>5</c:v>
                </c:pt>
                <c:pt idx="6369">
                  <c:v>5</c:v>
                </c:pt>
                <c:pt idx="6370">
                  <c:v>5</c:v>
                </c:pt>
                <c:pt idx="6371">
                  <c:v>5</c:v>
                </c:pt>
                <c:pt idx="6372">
                  <c:v>5</c:v>
                </c:pt>
                <c:pt idx="6373">
                  <c:v>5</c:v>
                </c:pt>
                <c:pt idx="6374">
                  <c:v>5</c:v>
                </c:pt>
                <c:pt idx="6375">
                  <c:v>5</c:v>
                </c:pt>
                <c:pt idx="6376">
                  <c:v>5</c:v>
                </c:pt>
                <c:pt idx="6377">
                  <c:v>5</c:v>
                </c:pt>
                <c:pt idx="6378">
                  <c:v>5</c:v>
                </c:pt>
                <c:pt idx="6379">
                  <c:v>5</c:v>
                </c:pt>
                <c:pt idx="6380">
                  <c:v>5</c:v>
                </c:pt>
                <c:pt idx="6381">
                  <c:v>5</c:v>
                </c:pt>
                <c:pt idx="6382">
                  <c:v>5</c:v>
                </c:pt>
                <c:pt idx="6383">
                  <c:v>5</c:v>
                </c:pt>
                <c:pt idx="6384">
                  <c:v>5</c:v>
                </c:pt>
                <c:pt idx="6385">
                  <c:v>5</c:v>
                </c:pt>
                <c:pt idx="6386">
                  <c:v>5</c:v>
                </c:pt>
                <c:pt idx="6387">
                  <c:v>5</c:v>
                </c:pt>
                <c:pt idx="6388">
                  <c:v>5</c:v>
                </c:pt>
                <c:pt idx="6389">
                  <c:v>5</c:v>
                </c:pt>
                <c:pt idx="6390">
                  <c:v>5</c:v>
                </c:pt>
                <c:pt idx="6391">
                  <c:v>5</c:v>
                </c:pt>
                <c:pt idx="6392">
                  <c:v>5</c:v>
                </c:pt>
                <c:pt idx="6393">
                  <c:v>5</c:v>
                </c:pt>
                <c:pt idx="6394">
                  <c:v>5</c:v>
                </c:pt>
                <c:pt idx="6395">
                  <c:v>5</c:v>
                </c:pt>
                <c:pt idx="6396">
                  <c:v>5</c:v>
                </c:pt>
                <c:pt idx="6397">
                  <c:v>5</c:v>
                </c:pt>
                <c:pt idx="6398">
                  <c:v>5</c:v>
                </c:pt>
                <c:pt idx="6399">
                  <c:v>5</c:v>
                </c:pt>
                <c:pt idx="6400">
                  <c:v>5</c:v>
                </c:pt>
                <c:pt idx="6401">
                  <c:v>5</c:v>
                </c:pt>
                <c:pt idx="6402">
                  <c:v>5</c:v>
                </c:pt>
                <c:pt idx="6403">
                  <c:v>5</c:v>
                </c:pt>
                <c:pt idx="6404">
                  <c:v>5</c:v>
                </c:pt>
                <c:pt idx="6405">
                  <c:v>5</c:v>
                </c:pt>
                <c:pt idx="6406">
                  <c:v>5</c:v>
                </c:pt>
                <c:pt idx="6407">
                  <c:v>5</c:v>
                </c:pt>
                <c:pt idx="6408">
                  <c:v>5</c:v>
                </c:pt>
                <c:pt idx="6409">
                  <c:v>5</c:v>
                </c:pt>
                <c:pt idx="6410">
                  <c:v>5</c:v>
                </c:pt>
                <c:pt idx="6411">
                  <c:v>5</c:v>
                </c:pt>
                <c:pt idx="6412">
                  <c:v>5</c:v>
                </c:pt>
                <c:pt idx="6413">
                  <c:v>5</c:v>
                </c:pt>
                <c:pt idx="6414">
                  <c:v>5</c:v>
                </c:pt>
                <c:pt idx="6415">
                  <c:v>5</c:v>
                </c:pt>
                <c:pt idx="6416">
                  <c:v>5</c:v>
                </c:pt>
                <c:pt idx="6417">
                  <c:v>5</c:v>
                </c:pt>
                <c:pt idx="6418">
                  <c:v>5</c:v>
                </c:pt>
                <c:pt idx="6419">
                  <c:v>5</c:v>
                </c:pt>
                <c:pt idx="6420">
                  <c:v>5</c:v>
                </c:pt>
                <c:pt idx="6421">
                  <c:v>5</c:v>
                </c:pt>
                <c:pt idx="6422">
                  <c:v>5</c:v>
                </c:pt>
                <c:pt idx="6423">
                  <c:v>5</c:v>
                </c:pt>
                <c:pt idx="6424">
                  <c:v>5</c:v>
                </c:pt>
                <c:pt idx="6425">
                  <c:v>5</c:v>
                </c:pt>
                <c:pt idx="6426">
                  <c:v>5</c:v>
                </c:pt>
                <c:pt idx="6427">
                  <c:v>5</c:v>
                </c:pt>
                <c:pt idx="6428">
                  <c:v>5</c:v>
                </c:pt>
                <c:pt idx="6429">
                  <c:v>5</c:v>
                </c:pt>
                <c:pt idx="6430">
                  <c:v>5</c:v>
                </c:pt>
                <c:pt idx="6431">
                  <c:v>5</c:v>
                </c:pt>
                <c:pt idx="6432">
                  <c:v>5</c:v>
                </c:pt>
                <c:pt idx="6433">
                  <c:v>5</c:v>
                </c:pt>
                <c:pt idx="6434">
                  <c:v>5</c:v>
                </c:pt>
                <c:pt idx="6435">
                  <c:v>5</c:v>
                </c:pt>
                <c:pt idx="6436">
                  <c:v>5</c:v>
                </c:pt>
                <c:pt idx="6437">
                  <c:v>5</c:v>
                </c:pt>
                <c:pt idx="6438">
                  <c:v>5</c:v>
                </c:pt>
                <c:pt idx="6439">
                  <c:v>5</c:v>
                </c:pt>
                <c:pt idx="6440">
                  <c:v>5</c:v>
                </c:pt>
                <c:pt idx="6441">
                  <c:v>5</c:v>
                </c:pt>
                <c:pt idx="6442">
                  <c:v>5</c:v>
                </c:pt>
                <c:pt idx="6443">
                  <c:v>5</c:v>
                </c:pt>
                <c:pt idx="6444">
                  <c:v>5</c:v>
                </c:pt>
                <c:pt idx="6445">
                  <c:v>5</c:v>
                </c:pt>
                <c:pt idx="6446">
                  <c:v>5</c:v>
                </c:pt>
                <c:pt idx="6447">
                  <c:v>5</c:v>
                </c:pt>
                <c:pt idx="6448">
                  <c:v>5</c:v>
                </c:pt>
                <c:pt idx="6449">
                  <c:v>5</c:v>
                </c:pt>
                <c:pt idx="6450">
                  <c:v>5</c:v>
                </c:pt>
                <c:pt idx="6451">
                  <c:v>5</c:v>
                </c:pt>
                <c:pt idx="6452">
                  <c:v>5</c:v>
                </c:pt>
                <c:pt idx="6453">
                  <c:v>5</c:v>
                </c:pt>
                <c:pt idx="6454">
                  <c:v>5</c:v>
                </c:pt>
                <c:pt idx="6455">
                  <c:v>5</c:v>
                </c:pt>
                <c:pt idx="6456">
                  <c:v>5</c:v>
                </c:pt>
                <c:pt idx="6457">
                  <c:v>5</c:v>
                </c:pt>
                <c:pt idx="6458">
                  <c:v>5</c:v>
                </c:pt>
                <c:pt idx="6459">
                  <c:v>5</c:v>
                </c:pt>
                <c:pt idx="6460">
                  <c:v>5</c:v>
                </c:pt>
                <c:pt idx="6461">
                  <c:v>5</c:v>
                </c:pt>
                <c:pt idx="6462">
                  <c:v>5</c:v>
                </c:pt>
                <c:pt idx="6463">
                  <c:v>5</c:v>
                </c:pt>
                <c:pt idx="6464">
                  <c:v>5</c:v>
                </c:pt>
                <c:pt idx="6465">
                  <c:v>5</c:v>
                </c:pt>
                <c:pt idx="6466">
                  <c:v>5</c:v>
                </c:pt>
                <c:pt idx="6467">
                  <c:v>5</c:v>
                </c:pt>
                <c:pt idx="6468">
                  <c:v>5</c:v>
                </c:pt>
                <c:pt idx="6469">
                  <c:v>5</c:v>
                </c:pt>
                <c:pt idx="6470">
                  <c:v>5</c:v>
                </c:pt>
                <c:pt idx="6471">
                  <c:v>5</c:v>
                </c:pt>
                <c:pt idx="6472">
                  <c:v>5</c:v>
                </c:pt>
                <c:pt idx="6473">
                  <c:v>5</c:v>
                </c:pt>
                <c:pt idx="6474">
                  <c:v>5</c:v>
                </c:pt>
                <c:pt idx="6475">
                  <c:v>5</c:v>
                </c:pt>
                <c:pt idx="6476">
                  <c:v>5</c:v>
                </c:pt>
                <c:pt idx="6477">
                  <c:v>5</c:v>
                </c:pt>
                <c:pt idx="6478">
                  <c:v>5</c:v>
                </c:pt>
                <c:pt idx="6479">
                  <c:v>5</c:v>
                </c:pt>
                <c:pt idx="6480">
                  <c:v>5</c:v>
                </c:pt>
                <c:pt idx="6481">
                  <c:v>5</c:v>
                </c:pt>
                <c:pt idx="6482">
                  <c:v>5</c:v>
                </c:pt>
                <c:pt idx="6483">
                  <c:v>5</c:v>
                </c:pt>
                <c:pt idx="6484">
                  <c:v>5</c:v>
                </c:pt>
                <c:pt idx="6485">
                  <c:v>5</c:v>
                </c:pt>
                <c:pt idx="6486">
                  <c:v>5</c:v>
                </c:pt>
                <c:pt idx="6487">
                  <c:v>5</c:v>
                </c:pt>
                <c:pt idx="6488">
                  <c:v>5</c:v>
                </c:pt>
                <c:pt idx="6489">
                  <c:v>5</c:v>
                </c:pt>
                <c:pt idx="6490">
                  <c:v>5</c:v>
                </c:pt>
                <c:pt idx="6491">
                  <c:v>5</c:v>
                </c:pt>
                <c:pt idx="6492">
                  <c:v>5</c:v>
                </c:pt>
                <c:pt idx="6493">
                  <c:v>5</c:v>
                </c:pt>
                <c:pt idx="6494">
                  <c:v>5</c:v>
                </c:pt>
                <c:pt idx="6495">
                  <c:v>5</c:v>
                </c:pt>
                <c:pt idx="6496">
                  <c:v>5</c:v>
                </c:pt>
                <c:pt idx="6497">
                  <c:v>5</c:v>
                </c:pt>
                <c:pt idx="6498">
                  <c:v>5</c:v>
                </c:pt>
                <c:pt idx="6499">
                  <c:v>5</c:v>
                </c:pt>
                <c:pt idx="6500">
                  <c:v>5</c:v>
                </c:pt>
                <c:pt idx="6501">
                  <c:v>5</c:v>
                </c:pt>
                <c:pt idx="6502">
                  <c:v>5</c:v>
                </c:pt>
                <c:pt idx="6503">
                  <c:v>5</c:v>
                </c:pt>
                <c:pt idx="6504">
                  <c:v>5</c:v>
                </c:pt>
                <c:pt idx="6505">
                  <c:v>5</c:v>
                </c:pt>
                <c:pt idx="6506">
                  <c:v>5</c:v>
                </c:pt>
                <c:pt idx="6507">
                  <c:v>5</c:v>
                </c:pt>
                <c:pt idx="6508">
                  <c:v>5</c:v>
                </c:pt>
                <c:pt idx="6509">
                  <c:v>5</c:v>
                </c:pt>
                <c:pt idx="6510">
                  <c:v>5</c:v>
                </c:pt>
                <c:pt idx="6511">
                  <c:v>5</c:v>
                </c:pt>
                <c:pt idx="6512">
                  <c:v>5</c:v>
                </c:pt>
                <c:pt idx="6513">
                  <c:v>5</c:v>
                </c:pt>
                <c:pt idx="6514">
                  <c:v>5</c:v>
                </c:pt>
                <c:pt idx="6515">
                  <c:v>5</c:v>
                </c:pt>
                <c:pt idx="6516">
                  <c:v>5</c:v>
                </c:pt>
                <c:pt idx="6517">
                  <c:v>5</c:v>
                </c:pt>
                <c:pt idx="6518">
                  <c:v>5</c:v>
                </c:pt>
                <c:pt idx="6519">
                  <c:v>5</c:v>
                </c:pt>
                <c:pt idx="6520">
                  <c:v>5</c:v>
                </c:pt>
                <c:pt idx="6521">
                  <c:v>5</c:v>
                </c:pt>
                <c:pt idx="6522">
                  <c:v>5</c:v>
                </c:pt>
                <c:pt idx="6523">
                  <c:v>5</c:v>
                </c:pt>
                <c:pt idx="6524">
                  <c:v>5</c:v>
                </c:pt>
                <c:pt idx="6525">
                  <c:v>5</c:v>
                </c:pt>
                <c:pt idx="6526">
                  <c:v>5</c:v>
                </c:pt>
                <c:pt idx="6527">
                  <c:v>5</c:v>
                </c:pt>
                <c:pt idx="6528">
                  <c:v>5</c:v>
                </c:pt>
                <c:pt idx="6529">
                  <c:v>5</c:v>
                </c:pt>
                <c:pt idx="6530">
                  <c:v>5</c:v>
                </c:pt>
                <c:pt idx="6531">
                  <c:v>5</c:v>
                </c:pt>
                <c:pt idx="6532">
                  <c:v>5</c:v>
                </c:pt>
                <c:pt idx="6533">
                  <c:v>5</c:v>
                </c:pt>
                <c:pt idx="6534">
                  <c:v>5</c:v>
                </c:pt>
                <c:pt idx="6535">
                  <c:v>5</c:v>
                </c:pt>
                <c:pt idx="6536">
                  <c:v>5</c:v>
                </c:pt>
                <c:pt idx="6537">
                  <c:v>5</c:v>
                </c:pt>
                <c:pt idx="6538">
                  <c:v>5</c:v>
                </c:pt>
                <c:pt idx="6539">
                  <c:v>5</c:v>
                </c:pt>
                <c:pt idx="6540">
                  <c:v>5</c:v>
                </c:pt>
                <c:pt idx="6541">
                  <c:v>5</c:v>
                </c:pt>
                <c:pt idx="6542">
                  <c:v>5</c:v>
                </c:pt>
                <c:pt idx="6543">
                  <c:v>5</c:v>
                </c:pt>
                <c:pt idx="6544">
                  <c:v>5</c:v>
                </c:pt>
                <c:pt idx="6545">
                  <c:v>5</c:v>
                </c:pt>
                <c:pt idx="6546">
                  <c:v>5</c:v>
                </c:pt>
                <c:pt idx="6547">
                  <c:v>5</c:v>
                </c:pt>
                <c:pt idx="6548">
                  <c:v>5</c:v>
                </c:pt>
                <c:pt idx="6549">
                  <c:v>5</c:v>
                </c:pt>
                <c:pt idx="6550">
                  <c:v>5</c:v>
                </c:pt>
                <c:pt idx="6551">
                  <c:v>5</c:v>
                </c:pt>
                <c:pt idx="6552">
                  <c:v>5</c:v>
                </c:pt>
                <c:pt idx="6553">
                  <c:v>5</c:v>
                </c:pt>
                <c:pt idx="6554">
                  <c:v>5</c:v>
                </c:pt>
                <c:pt idx="6555">
                  <c:v>5</c:v>
                </c:pt>
                <c:pt idx="6556">
                  <c:v>5</c:v>
                </c:pt>
                <c:pt idx="6557">
                  <c:v>5</c:v>
                </c:pt>
                <c:pt idx="6558">
                  <c:v>5</c:v>
                </c:pt>
                <c:pt idx="6559">
                  <c:v>5</c:v>
                </c:pt>
                <c:pt idx="6560">
                  <c:v>5</c:v>
                </c:pt>
                <c:pt idx="6561">
                  <c:v>5</c:v>
                </c:pt>
                <c:pt idx="6562">
                  <c:v>5</c:v>
                </c:pt>
                <c:pt idx="6563">
                  <c:v>5</c:v>
                </c:pt>
                <c:pt idx="6564">
                  <c:v>5</c:v>
                </c:pt>
                <c:pt idx="6565">
                  <c:v>5</c:v>
                </c:pt>
                <c:pt idx="6566">
                  <c:v>5</c:v>
                </c:pt>
                <c:pt idx="6567">
                  <c:v>5</c:v>
                </c:pt>
                <c:pt idx="6568">
                  <c:v>5</c:v>
                </c:pt>
                <c:pt idx="6569">
                  <c:v>5</c:v>
                </c:pt>
                <c:pt idx="6570">
                  <c:v>5</c:v>
                </c:pt>
                <c:pt idx="6571">
                  <c:v>5</c:v>
                </c:pt>
                <c:pt idx="6572">
                  <c:v>5</c:v>
                </c:pt>
                <c:pt idx="6573">
                  <c:v>5</c:v>
                </c:pt>
                <c:pt idx="6574">
                  <c:v>5</c:v>
                </c:pt>
                <c:pt idx="6575">
                  <c:v>5</c:v>
                </c:pt>
                <c:pt idx="6576">
                  <c:v>5</c:v>
                </c:pt>
                <c:pt idx="6577">
                  <c:v>5</c:v>
                </c:pt>
                <c:pt idx="6578">
                  <c:v>5</c:v>
                </c:pt>
                <c:pt idx="6579">
                  <c:v>5</c:v>
                </c:pt>
                <c:pt idx="6580">
                  <c:v>5</c:v>
                </c:pt>
                <c:pt idx="6581">
                  <c:v>5</c:v>
                </c:pt>
                <c:pt idx="6582">
                  <c:v>5</c:v>
                </c:pt>
                <c:pt idx="6583">
                  <c:v>5</c:v>
                </c:pt>
                <c:pt idx="6584">
                  <c:v>5</c:v>
                </c:pt>
                <c:pt idx="6585">
                  <c:v>5</c:v>
                </c:pt>
                <c:pt idx="6586">
                  <c:v>5</c:v>
                </c:pt>
                <c:pt idx="6587">
                  <c:v>5</c:v>
                </c:pt>
                <c:pt idx="6588">
                  <c:v>5</c:v>
                </c:pt>
                <c:pt idx="6589">
                  <c:v>5</c:v>
                </c:pt>
                <c:pt idx="6590">
                  <c:v>5</c:v>
                </c:pt>
                <c:pt idx="6591">
                  <c:v>5</c:v>
                </c:pt>
                <c:pt idx="6592">
                  <c:v>5</c:v>
                </c:pt>
                <c:pt idx="6593">
                  <c:v>5</c:v>
                </c:pt>
                <c:pt idx="6594">
                  <c:v>5</c:v>
                </c:pt>
                <c:pt idx="6595">
                  <c:v>5</c:v>
                </c:pt>
                <c:pt idx="6596">
                  <c:v>5</c:v>
                </c:pt>
                <c:pt idx="6597">
                  <c:v>5</c:v>
                </c:pt>
                <c:pt idx="6598">
                  <c:v>5</c:v>
                </c:pt>
                <c:pt idx="6599">
                  <c:v>5</c:v>
                </c:pt>
                <c:pt idx="6600">
                  <c:v>5</c:v>
                </c:pt>
                <c:pt idx="6601">
                  <c:v>5</c:v>
                </c:pt>
                <c:pt idx="6602">
                  <c:v>5</c:v>
                </c:pt>
                <c:pt idx="6603">
                  <c:v>5</c:v>
                </c:pt>
                <c:pt idx="6604">
                  <c:v>5</c:v>
                </c:pt>
                <c:pt idx="6605">
                  <c:v>5</c:v>
                </c:pt>
                <c:pt idx="6606">
                  <c:v>5</c:v>
                </c:pt>
                <c:pt idx="6607">
                  <c:v>5</c:v>
                </c:pt>
                <c:pt idx="6608">
                  <c:v>5</c:v>
                </c:pt>
                <c:pt idx="6609">
                  <c:v>5</c:v>
                </c:pt>
                <c:pt idx="6610">
                  <c:v>5</c:v>
                </c:pt>
                <c:pt idx="6611">
                  <c:v>5</c:v>
                </c:pt>
                <c:pt idx="6612">
                  <c:v>5</c:v>
                </c:pt>
                <c:pt idx="6613">
                  <c:v>5</c:v>
                </c:pt>
                <c:pt idx="6614">
                  <c:v>5</c:v>
                </c:pt>
                <c:pt idx="6615">
                  <c:v>5</c:v>
                </c:pt>
                <c:pt idx="6616">
                  <c:v>5</c:v>
                </c:pt>
                <c:pt idx="6617">
                  <c:v>5</c:v>
                </c:pt>
                <c:pt idx="6618">
                  <c:v>5</c:v>
                </c:pt>
                <c:pt idx="6619">
                  <c:v>5</c:v>
                </c:pt>
                <c:pt idx="6620">
                  <c:v>5</c:v>
                </c:pt>
                <c:pt idx="6621">
                  <c:v>5</c:v>
                </c:pt>
                <c:pt idx="6622">
                  <c:v>5</c:v>
                </c:pt>
                <c:pt idx="6623">
                  <c:v>5</c:v>
                </c:pt>
                <c:pt idx="6624">
                  <c:v>5</c:v>
                </c:pt>
                <c:pt idx="6625">
                  <c:v>5</c:v>
                </c:pt>
                <c:pt idx="6626">
                  <c:v>5</c:v>
                </c:pt>
                <c:pt idx="6627">
                  <c:v>5</c:v>
                </c:pt>
                <c:pt idx="6628">
                  <c:v>5</c:v>
                </c:pt>
                <c:pt idx="6629">
                  <c:v>5</c:v>
                </c:pt>
                <c:pt idx="6630">
                  <c:v>5</c:v>
                </c:pt>
                <c:pt idx="6631">
                  <c:v>5</c:v>
                </c:pt>
                <c:pt idx="6632">
                  <c:v>5</c:v>
                </c:pt>
                <c:pt idx="6633">
                  <c:v>5</c:v>
                </c:pt>
                <c:pt idx="6634">
                  <c:v>5</c:v>
                </c:pt>
                <c:pt idx="6635">
                  <c:v>5</c:v>
                </c:pt>
                <c:pt idx="6636">
                  <c:v>5</c:v>
                </c:pt>
                <c:pt idx="6637">
                  <c:v>5</c:v>
                </c:pt>
                <c:pt idx="6638">
                  <c:v>5</c:v>
                </c:pt>
                <c:pt idx="6639">
                  <c:v>5</c:v>
                </c:pt>
                <c:pt idx="6640">
                  <c:v>5</c:v>
                </c:pt>
                <c:pt idx="6641">
                  <c:v>5</c:v>
                </c:pt>
                <c:pt idx="6642">
                  <c:v>5</c:v>
                </c:pt>
                <c:pt idx="6643">
                  <c:v>5</c:v>
                </c:pt>
                <c:pt idx="6644">
                  <c:v>5</c:v>
                </c:pt>
                <c:pt idx="6645">
                  <c:v>5</c:v>
                </c:pt>
                <c:pt idx="6646">
                  <c:v>5</c:v>
                </c:pt>
                <c:pt idx="6647">
                  <c:v>5</c:v>
                </c:pt>
                <c:pt idx="6648">
                  <c:v>5</c:v>
                </c:pt>
                <c:pt idx="6649">
                  <c:v>5</c:v>
                </c:pt>
                <c:pt idx="6650">
                  <c:v>5</c:v>
                </c:pt>
                <c:pt idx="6651">
                  <c:v>5</c:v>
                </c:pt>
                <c:pt idx="6652">
                  <c:v>5</c:v>
                </c:pt>
                <c:pt idx="6653">
                  <c:v>5</c:v>
                </c:pt>
                <c:pt idx="6654">
                  <c:v>5</c:v>
                </c:pt>
                <c:pt idx="6655">
                  <c:v>5</c:v>
                </c:pt>
                <c:pt idx="6656">
                  <c:v>5</c:v>
                </c:pt>
                <c:pt idx="6657">
                  <c:v>5</c:v>
                </c:pt>
                <c:pt idx="6658">
                  <c:v>5</c:v>
                </c:pt>
                <c:pt idx="6659">
                  <c:v>5</c:v>
                </c:pt>
                <c:pt idx="6660">
                  <c:v>5</c:v>
                </c:pt>
                <c:pt idx="6661">
                  <c:v>5</c:v>
                </c:pt>
                <c:pt idx="6662">
                  <c:v>5</c:v>
                </c:pt>
                <c:pt idx="6663">
                  <c:v>5</c:v>
                </c:pt>
                <c:pt idx="6664">
                  <c:v>5</c:v>
                </c:pt>
                <c:pt idx="6665">
                  <c:v>5</c:v>
                </c:pt>
                <c:pt idx="6666">
                  <c:v>5</c:v>
                </c:pt>
                <c:pt idx="6667">
                  <c:v>5</c:v>
                </c:pt>
                <c:pt idx="6668">
                  <c:v>5</c:v>
                </c:pt>
                <c:pt idx="6669">
                  <c:v>5</c:v>
                </c:pt>
                <c:pt idx="6670">
                  <c:v>5</c:v>
                </c:pt>
                <c:pt idx="6671">
                  <c:v>5</c:v>
                </c:pt>
                <c:pt idx="6672">
                  <c:v>5</c:v>
                </c:pt>
                <c:pt idx="6673">
                  <c:v>5</c:v>
                </c:pt>
                <c:pt idx="6674">
                  <c:v>5</c:v>
                </c:pt>
                <c:pt idx="6675">
                  <c:v>5</c:v>
                </c:pt>
                <c:pt idx="6676">
                  <c:v>5</c:v>
                </c:pt>
                <c:pt idx="6677">
                  <c:v>5</c:v>
                </c:pt>
                <c:pt idx="6678">
                  <c:v>5</c:v>
                </c:pt>
                <c:pt idx="6679">
                  <c:v>5</c:v>
                </c:pt>
                <c:pt idx="6680">
                  <c:v>5</c:v>
                </c:pt>
                <c:pt idx="6681">
                  <c:v>5</c:v>
                </c:pt>
                <c:pt idx="6682">
                  <c:v>5</c:v>
                </c:pt>
                <c:pt idx="6683">
                  <c:v>5</c:v>
                </c:pt>
                <c:pt idx="6684">
                  <c:v>5</c:v>
                </c:pt>
                <c:pt idx="6685">
                  <c:v>5</c:v>
                </c:pt>
                <c:pt idx="6686">
                  <c:v>5</c:v>
                </c:pt>
                <c:pt idx="6687">
                  <c:v>5</c:v>
                </c:pt>
                <c:pt idx="6688">
                  <c:v>5</c:v>
                </c:pt>
                <c:pt idx="6689">
                  <c:v>5</c:v>
                </c:pt>
                <c:pt idx="6690">
                  <c:v>5</c:v>
                </c:pt>
                <c:pt idx="6691">
                  <c:v>5</c:v>
                </c:pt>
                <c:pt idx="6692">
                  <c:v>5</c:v>
                </c:pt>
                <c:pt idx="6693">
                  <c:v>5</c:v>
                </c:pt>
                <c:pt idx="6694">
                  <c:v>5</c:v>
                </c:pt>
                <c:pt idx="6695">
                  <c:v>5</c:v>
                </c:pt>
                <c:pt idx="6696">
                  <c:v>5</c:v>
                </c:pt>
                <c:pt idx="6697">
                  <c:v>5</c:v>
                </c:pt>
                <c:pt idx="6698">
                  <c:v>5</c:v>
                </c:pt>
                <c:pt idx="6699">
                  <c:v>5</c:v>
                </c:pt>
                <c:pt idx="6700">
                  <c:v>5</c:v>
                </c:pt>
                <c:pt idx="6701">
                  <c:v>5</c:v>
                </c:pt>
                <c:pt idx="6702">
                  <c:v>5</c:v>
                </c:pt>
                <c:pt idx="6703">
                  <c:v>5</c:v>
                </c:pt>
                <c:pt idx="6704">
                  <c:v>5</c:v>
                </c:pt>
                <c:pt idx="6705">
                  <c:v>5</c:v>
                </c:pt>
                <c:pt idx="6706">
                  <c:v>5</c:v>
                </c:pt>
                <c:pt idx="6707">
                  <c:v>5</c:v>
                </c:pt>
                <c:pt idx="6708">
                  <c:v>5</c:v>
                </c:pt>
                <c:pt idx="6709">
                  <c:v>5</c:v>
                </c:pt>
                <c:pt idx="6710">
                  <c:v>5</c:v>
                </c:pt>
                <c:pt idx="6711">
                  <c:v>5</c:v>
                </c:pt>
                <c:pt idx="6712">
                  <c:v>5</c:v>
                </c:pt>
                <c:pt idx="6713">
                  <c:v>5</c:v>
                </c:pt>
                <c:pt idx="6714">
                  <c:v>5</c:v>
                </c:pt>
                <c:pt idx="6715">
                  <c:v>5</c:v>
                </c:pt>
                <c:pt idx="6716">
                  <c:v>5</c:v>
                </c:pt>
                <c:pt idx="6717">
                  <c:v>5</c:v>
                </c:pt>
                <c:pt idx="6718">
                  <c:v>5</c:v>
                </c:pt>
                <c:pt idx="6719">
                  <c:v>5</c:v>
                </c:pt>
                <c:pt idx="6720">
                  <c:v>5</c:v>
                </c:pt>
                <c:pt idx="6721">
                  <c:v>5</c:v>
                </c:pt>
                <c:pt idx="6722">
                  <c:v>5</c:v>
                </c:pt>
                <c:pt idx="6723">
                  <c:v>5</c:v>
                </c:pt>
                <c:pt idx="6724">
                  <c:v>5</c:v>
                </c:pt>
                <c:pt idx="6725">
                  <c:v>5</c:v>
                </c:pt>
                <c:pt idx="6726">
                  <c:v>5</c:v>
                </c:pt>
                <c:pt idx="6727">
                  <c:v>5</c:v>
                </c:pt>
                <c:pt idx="6728">
                  <c:v>5</c:v>
                </c:pt>
                <c:pt idx="6729">
                  <c:v>5</c:v>
                </c:pt>
                <c:pt idx="6730">
                  <c:v>5</c:v>
                </c:pt>
                <c:pt idx="6731">
                  <c:v>5</c:v>
                </c:pt>
                <c:pt idx="6732">
                  <c:v>5</c:v>
                </c:pt>
                <c:pt idx="6733">
                  <c:v>5</c:v>
                </c:pt>
                <c:pt idx="6734">
                  <c:v>5</c:v>
                </c:pt>
                <c:pt idx="6735">
                  <c:v>5</c:v>
                </c:pt>
                <c:pt idx="6736">
                  <c:v>5</c:v>
                </c:pt>
                <c:pt idx="6737">
                  <c:v>5</c:v>
                </c:pt>
                <c:pt idx="6738">
                  <c:v>5</c:v>
                </c:pt>
                <c:pt idx="6739">
                  <c:v>5</c:v>
                </c:pt>
                <c:pt idx="6740">
                  <c:v>5</c:v>
                </c:pt>
                <c:pt idx="6741">
                  <c:v>5</c:v>
                </c:pt>
                <c:pt idx="6742">
                  <c:v>5</c:v>
                </c:pt>
                <c:pt idx="6743">
                  <c:v>5</c:v>
                </c:pt>
                <c:pt idx="6744">
                  <c:v>5</c:v>
                </c:pt>
                <c:pt idx="6745">
                  <c:v>5</c:v>
                </c:pt>
                <c:pt idx="6746">
                  <c:v>5</c:v>
                </c:pt>
                <c:pt idx="6747">
                  <c:v>5</c:v>
                </c:pt>
                <c:pt idx="6748">
                  <c:v>5</c:v>
                </c:pt>
                <c:pt idx="6749">
                  <c:v>5</c:v>
                </c:pt>
                <c:pt idx="6750">
                  <c:v>5</c:v>
                </c:pt>
                <c:pt idx="6751">
                  <c:v>5</c:v>
                </c:pt>
                <c:pt idx="6752">
                  <c:v>5</c:v>
                </c:pt>
                <c:pt idx="6753">
                  <c:v>5</c:v>
                </c:pt>
                <c:pt idx="6754">
                  <c:v>5</c:v>
                </c:pt>
                <c:pt idx="6755">
                  <c:v>5</c:v>
                </c:pt>
                <c:pt idx="6756">
                  <c:v>5</c:v>
                </c:pt>
                <c:pt idx="6757">
                  <c:v>5</c:v>
                </c:pt>
                <c:pt idx="6758">
                  <c:v>5</c:v>
                </c:pt>
                <c:pt idx="6759">
                  <c:v>5</c:v>
                </c:pt>
                <c:pt idx="6760">
                  <c:v>5</c:v>
                </c:pt>
                <c:pt idx="6761">
                  <c:v>5</c:v>
                </c:pt>
                <c:pt idx="6762">
                  <c:v>5</c:v>
                </c:pt>
                <c:pt idx="6763">
                  <c:v>5</c:v>
                </c:pt>
                <c:pt idx="6764">
                  <c:v>5</c:v>
                </c:pt>
                <c:pt idx="6765">
                  <c:v>5</c:v>
                </c:pt>
                <c:pt idx="6766">
                  <c:v>5</c:v>
                </c:pt>
                <c:pt idx="6767">
                  <c:v>5</c:v>
                </c:pt>
                <c:pt idx="6768">
                  <c:v>5</c:v>
                </c:pt>
                <c:pt idx="6769">
                  <c:v>5</c:v>
                </c:pt>
                <c:pt idx="6770">
                  <c:v>5</c:v>
                </c:pt>
                <c:pt idx="6771">
                  <c:v>5</c:v>
                </c:pt>
                <c:pt idx="6772">
                  <c:v>5</c:v>
                </c:pt>
                <c:pt idx="6773">
                  <c:v>5</c:v>
                </c:pt>
                <c:pt idx="6774">
                  <c:v>5</c:v>
                </c:pt>
                <c:pt idx="6775">
                  <c:v>5</c:v>
                </c:pt>
                <c:pt idx="6776">
                  <c:v>5</c:v>
                </c:pt>
                <c:pt idx="6777">
                  <c:v>5</c:v>
                </c:pt>
                <c:pt idx="6778">
                  <c:v>5</c:v>
                </c:pt>
                <c:pt idx="6779">
                  <c:v>5</c:v>
                </c:pt>
                <c:pt idx="6780">
                  <c:v>5</c:v>
                </c:pt>
                <c:pt idx="6781">
                  <c:v>5</c:v>
                </c:pt>
                <c:pt idx="6782">
                  <c:v>5</c:v>
                </c:pt>
                <c:pt idx="6783">
                  <c:v>5</c:v>
                </c:pt>
                <c:pt idx="6784">
                  <c:v>5</c:v>
                </c:pt>
                <c:pt idx="6785">
                  <c:v>5</c:v>
                </c:pt>
                <c:pt idx="6786">
                  <c:v>5</c:v>
                </c:pt>
                <c:pt idx="6787">
                  <c:v>5</c:v>
                </c:pt>
                <c:pt idx="6788">
                  <c:v>5</c:v>
                </c:pt>
                <c:pt idx="6789">
                  <c:v>5</c:v>
                </c:pt>
                <c:pt idx="6790">
                  <c:v>5</c:v>
                </c:pt>
                <c:pt idx="6791">
                  <c:v>5</c:v>
                </c:pt>
                <c:pt idx="6792">
                  <c:v>5</c:v>
                </c:pt>
                <c:pt idx="6793">
                  <c:v>5</c:v>
                </c:pt>
                <c:pt idx="6794">
                  <c:v>5</c:v>
                </c:pt>
                <c:pt idx="6795">
                  <c:v>5</c:v>
                </c:pt>
                <c:pt idx="6796">
                  <c:v>5</c:v>
                </c:pt>
                <c:pt idx="6797">
                  <c:v>5</c:v>
                </c:pt>
                <c:pt idx="6798">
                  <c:v>5</c:v>
                </c:pt>
                <c:pt idx="6799">
                  <c:v>5</c:v>
                </c:pt>
                <c:pt idx="6800">
                  <c:v>5</c:v>
                </c:pt>
                <c:pt idx="6801">
                  <c:v>5</c:v>
                </c:pt>
                <c:pt idx="6802">
                  <c:v>5</c:v>
                </c:pt>
                <c:pt idx="6803">
                  <c:v>5</c:v>
                </c:pt>
                <c:pt idx="6804">
                  <c:v>5</c:v>
                </c:pt>
                <c:pt idx="6805">
                  <c:v>5</c:v>
                </c:pt>
                <c:pt idx="6806">
                  <c:v>5</c:v>
                </c:pt>
                <c:pt idx="6807">
                  <c:v>5</c:v>
                </c:pt>
                <c:pt idx="6808">
                  <c:v>5</c:v>
                </c:pt>
                <c:pt idx="6809">
                  <c:v>5</c:v>
                </c:pt>
                <c:pt idx="6810">
                  <c:v>5</c:v>
                </c:pt>
                <c:pt idx="6811">
                  <c:v>5</c:v>
                </c:pt>
                <c:pt idx="6812">
                  <c:v>5</c:v>
                </c:pt>
                <c:pt idx="6813">
                  <c:v>5</c:v>
                </c:pt>
                <c:pt idx="6814">
                  <c:v>5</c:v>
                </c:pt>
                <c:pt idx="6815">
                  <c:v>5</c:v>
                </c:pt>
                <c:pt idx="6816">
                  <c:v>5</c:v>
                </c:pt>
                <c:pt idx="6817">
                  <c:v>5</c:v>
                </c:pt>
                <c:pt idx="6818">
                  <c:v>5</c:v>
                </c:pt>
                <c:pt idx="6819">
                  <c:v>5</c:v>
                </c:pt>
                <c:pt idx="6820">
                  <c:v>5</c:v>
                </c:pt>
                <c:pt idx="6821">
                  <c:v>5</c:v>
                </c:pt>
                <c:pt idx="6822">
                  <c:v>5</c:v>
                </c:pt>
                <c:pt idx="6823">
                  <c:v>5</c:v>
                </c:pt>
                <c:pt idx="6824">
                  <c:v>5</c:v>
                </c:pt>
                <c:pt idx="6825">
                  <c:v>5</c:v>
                </c:pt>
                <c:pt idx="6826">
                  <c:v>5</c:v>
                </c:pt>
                <c:pt idx="6827">
                  <c:v>5</c:v>
                </c:pt>
                <c:pt idx="6828">
                  <c:v>5</c:v>
                </c:pt>
                <c:pt idx="6829">
                  <c:v>5</c:v>
                </c:pt>
                <c:pt idx="6830">
                  <c:v>5</c:v>
                </c:pt>
                <c:pt idx="6831">
                  <c:v>5</c:v>
                </c:pt>
                <c:pt idx="6832">
                  <c:v>5</c:v>
                </c:pt>
                <c:pt idx="6833">
                  <c:v>5</c:v>
                </c:pt>
                <c:pt idx="6834">
                  <c:v>5</c:v>
                </c:pt>
                <c:pt idx="6835">
                  <c:v>5</c:v>
                </c:pt>
                <c:pt idx="6836">
                  <c:v>5</c:v>
                </c:pt>
                <c:pt idx="6837">
                  <c:v>5</c:v>
                </c:pt>
                <c:pt idx="6838">
                  <c:v>5</c:v>
                </c:pt>
                <c:pt idx="6839">
                  <c:v>5</c:v>
                </c:pt>
                <c:pt idx="6840">
                  <c:v>5</c:v>
                </c:pt>
                <c:pt idx="6841">
                  <c:v>5</c:v>
                </c:pt>
                <c:pt idx="6842">
                  <c:v>5</c:v>
                </c:pt>
                <c:pt idx="6843">
                  <c:v>5</c:v>
                </c:pt>
                <c:pt idx="6844">
                  <c:v>5</c:v>
                </c:pt>
                <c:pt idx="6845">
                  <c:v>5</c:v>
                </c:pt>
                <c:pt idx="6846">
                  <c:v>5</c:v>
                </c:pt>
                <c:pt idx="6847">
                  <c:v>5</c:v>
                </c:pt>
                <c:pt idx="6848">
                  <c:v>5</c:v>
                </c:pt>
                <c:pt idx="6849">
                  <c:v>5</c:v>
                </c:pt>
                <c:pt idx="6850">
                  <c:v>5</c:v>
                </c:pt>
                <c:pt idx="6851">
                  <c:v>5</c:v>
                </c:pt>
                <c:pt idx="6852">
                  <c:v>5</c:v>
                </c:pt>
                <c:pt idx="6853">
                  <c:v>5</c:v>
                </c:pt>
                <c:pt idx="6854">
                  <c:v>5</c:v>
                </c:pt>
                <c:pt idx="6855">
                  <c:v>5</c:v>
                </c:pt>
                <c:pt idx="6856">
                  <c:v>5</c:v>
                </c:pt>
                <c:pt idx="6857">
                  <c:v>5</c:v>
                </c:pt>
                <c:pt idx="6858">
                  <c:v>5</c:v>
                </c:pt>
                <c:pt idx="6859">
                  <c:v>5</c:v>
                </c:pt>
                <c:pt idx="6860">
                  <c:v>5</c:v>
                </c:pt>
                <c:pt idx="6861">
                  <c:v>5</c:v>
                </c:pt>
                <c:pt idx="6862">
                  <c:v>5</c:v>
                </c:pt>
                <c:pt idx="6863">
                  <c:v>5</c:v>
                </c:pt>
                <c:pt idx="6864">
                  <c:v>5</c:v>
                </c:pt>
                <c:pt idx="6865">
                  <c:v>5</c:v>
                </c:pt>
                <c:pt idx="6866">
                  <c:v>5</c:v>
                </c:pt>
                <c:pt idx="6867">
                  <c:v>5</c:v>
                </c:pt>
                <c:pt idx="6868">
                  <c:v>5</c:v>
                </c:pt>
                <c:pt idx="6869">
                  <c:v>5</c:v>
                </c:pt>
                <c:pt idx="6870">
                  <c:v>5</c:v>
                </c:pt>
                <c:pt idx="6871">
                  <c:v>5</c:v>
                </c:pt>
                <c:pt idx="6872">
                  <c:v>5</c:v>
                </c:pt>
                <c:pt idx="6873">
                  <c:v>5</c:v>
                </c:pt>
                <c:pt idx="6874">
                  <c:v>5</c:v>
                </c:pt>
                <c:pt idx="6875">
                  <c:v>5</c:v>
                </c:pt>
                <c:pt idx="6876">
                  <c:v>5</c:v>
                </c:pt>
                <c:pt idx="6877">
                  <c:v>5</c:v>
                </c:pt>
                <c:pt idx="6878">
                  <c:v>5</c:v>
                </c:pt>
                <c:pt idx="6879">
                  <c:v>5</c:v>
                </c:pt>
                <c:pt idx="6880">
                  <c:v>5</c:v>
                </c:pt>
                <c:pt idx="6881">
                  <c:v>5</c:v>
                </c:pt>
                <c:pt idx="6882">
                  <c:v>5</c:v>
                </c:pt>
                <c:pt idx="6883">
                  <c:v>5</c:v>
                </c:pt>
                <c:pt idx="6884">
                  <c:v>5</c:v>
                </c:pt>
                <c:pt idx="6885">
                  <c:v>5</c:v>
                </c:pt>
                <c:pt idx="6886">
                  <c:v>5</c:v>
                </c:pt>
                <c:pt idx="6887">
                  <c:v>5</c:v>
                </c:pt>
                <c:pt idx="6888">
                  <c:v>5</c:v>
                </c:pt>
                <c:pt idx="6889">
                  <c:v>5</c:v>
                </c:pt>
                <c:pt idx="6890">
                  <c:v>5</c:v>
                </c:pt>
                <c:pt idx="6891">
                  <c:v>5</c:v>
                </c:pt>
                <c:pt idx="6892">
                  <c:v>5</c:v>
                </c:pt>
                <c:pt idx="6893">
                  <c:v>5</c:v>
                </c:pt>
                <c:pt idx="6894">
                  <c:v>5</c:v>
                </c:pt>
                <c:pt idx="6895">
                  <c:v>5</c:v>
                </c:pt>
                <c:pt idx="6896">
                  <c:v>5</c:v>
                </c:pt>
                <c:pt idx="6897">
                  <c:v>5</c:v>
                </c:pt>
                <c:pt idx="6898">
                  <c:v>5</c:v>
                </c:pt>
                <c:pt idx="6899">
                  <c:v>5</c:v>
                </c:pt>
                <c:pt idx="6900">
                  <c:v>5</c:v>
                </c:pt>
                <c:pt idx="6901">
                  <c:v>5</c:v>
                </c:pt>
                <c:pt idx="6902">
                  <c:v>5</c:v>
                </c:pt>
                <c:pt idx="6903">
                  <c:v>5</c:v>
                </c:pt>
                <c:pt idx="6904">
                  <c:v>5</c:v>
                </c:pt>
                <c:pt idx="6905">
                  <c:v>5</c:v>
                </c:pt>
                <c:pt idx="6906">
                  <c:v>5</c:v>
                </c:pt>
                <c:pt idx="6907">
                  <c:v>5</c:v>
                </c:pt>
                <c:pt idx="6908">
                  <c:v>5</c:v>
                </c:pt>
                <c:pt idx="6909">
                  <c:v>5</c:v>
                </c:pt>
                <c:pt idx="6910">
                  <c:v>5</c:v>
                </c:pt>
                <c:pt idx="6911">
                  <c:v>5</c:v>
                </c:pt>
                <c:pt idx="6912">
                  <c:v>5</c:v>
                </c:pt>
                <c:pt idx="6913">
                  <c:v>5</c:v>
                </c:pt>
                <c:pt idx="6914">
                  <c:v>5</c:v>
                </c:pt>
                <c:pt idx="6915">
                  <c:v>5</c:v>
                </c:pt>
                <c:pt idx="6916">
                  <c:v>5</c:v>
                </c:pt>
                <c:pt idx="6917">
                  <c:v>5</c:v>
                </c:pt>
                <c:pt idx="6918">
                  <c:v>5</c:v>
                </c:pt>
                <c:pt idx="6919">
                  <c:v>5</c:v>
                </c:pt>
                <c:pt idx="6920">
                  <c:v>5</c:v>
                </c:pt>
                <c:pt idx="6921">
                  <c:v>5</c:v>
                </c:pt>
                <c:pt idx="6922">
                  <c:v>5</c:v>
                </c:pt>
                <c:pt idx="6923">
                  <c:v>5</c:v>
                </c:pt>
                <c:pt idx="6924">
                  <c:v>5</c:v>
                </c:pt>
                <c:pt idx="6925">
                  <c:v>5</c:v>
                </c:pt>
                <c:pt idx="6926">
                  <c:v>5</c:v>
                </c:pt>
                <c:pt idx="6927">
                  <c:v>5</c:v>
                </c:pt>
                <c:pt idx="6928">
                  <c:v>5</c:v>
                </c:pt>
                <c:pt idx="6929">
                  <c:v>5</c:v>
                </c:pt>
                <c:pt idx="6930">
                  <c:v>5</c:v>
                </c:pt>
                <c:pt idx="6931">
                  <c:v>5</c:v>
                </c:pt>
                <c:pt idx="6932">
                  <c:v>5</c:v>
                </c:pt>
                <c:pt idx="6933">
                  <c:v>5</c:v>
                </c:pt>
                <c:pt idx="6934">
                  <c:v>5</c:v>
                </c:pt>
                <c:pt idx="6935">
                  <c:v>5</c:v>
                </c:pt>
                <c:pt idx="6936">
                  <c:v>5</c:v>
                </c:pt>
                <c:pt idx="6937">
                  <c:v>5</c:v>
                </c:pt>
                <c:pt idx="6938">
                  <c:v>5</c:v>
                </c:pt>
                <c:pt idx="6939">
                  <c:v>5</c:v>
                </c:pt>
                <c:pt idx="6940">
                  <c:v>5</c:v>
                </c:pt>
                <c:pt idx="6941">
                  <c:v>5</c:v>
                </c:pt>
                <c:pt idx="6942">
                  <c:v>5</c:v>
                </c:pt>
                <c:pt idx="6943">
                  <c:v>5</c:v>
                </c:pt>
                <c:pt idx="6944">
                  <c:v>5</c:v>
                </c:pt>
                <c:pt idx="6945">
                  <c:v>5</c:v>
                </c:pt>
                <c:pt idx="6946">
                  <c:v>5</c:v>
                </c:pt>
                <c:pt idx="6947">
                  <c:v>5</c:v>
                </c:pt>
                <c:pt idx="6948">
                  <c:v>5</c:v>
                </c:pt>
                <c:pt idx="6949">
                  <c:v>5</c:v>
                </c:pt>
                <c:pt idx="6950">
                  <c:v>5</c:v>
                </c:pt>
                <c:pt idx="6951">
                  <c:v>5</c:v>
                </c:pt>
                <c:pt idx="6952">
                  <c:v>5</c:v>
                </c:pt>
                <c:pt idx="6953">
                  <c:v>5</c:v>
                </c:pt>
                <c:pt idx="6954">
                  <c:v>5</c:v>
                </c:pt>
                <c:pt idx="6955">
                  <c:v>5</c:v>
                </c:pt>
                <c:pt idx="6956">
                  <c:v>5</c:v>
                </c:pt>
                <c:pt idx="6957">
                  <c:v>5</c:v>
                </c:pt>
                <c:pt idx="6958">
                  <c:v>5</c:v>
                </c:pt>
                <c:pt idx="6959">
                  <c:v>5</c:v>
                </c:pt>
                <c:pt idx="6960">
                  <c:v>5</c:v>
                </c:pt>
                <c:pt idx="6961">
                  <c:v>5</c:v>
                </c:pt>
                <c:pt idx="6962">
                  <c:v>5</c:v>
                </c:pt>
                <c:pt idx="6963">
                  <c:v>5</c:v>
                </c:pt>
                <c:pt idx="6964">
                  <c:v>5</c:v>
                </c:pt>
                <c:pt idx="6965">
                  <c:v>5</c:v>
                </c:pt>
                <c:pt idx="6966">
                  <c:v>5</c:v>
                </c:pt>
                <c:pt idx="6967">
                  <c:v>5</c:v>
                </c:pt>
                <c:pt idx="6968">
                  <c:v>5</c:v>
                </c:pt>
                <c:pt idx="6969">
                  <c:v>5</c:v>
                </c:pt>
                <c:pt idx="6970">
                  <c:v>5</c:v>
                </c:pt>
                <c:pt idx="6971">
                  <c:v>5</c:v>
                </c:pt>
                <c:pt idx="6972">
                  <c:v>5</c:v>
                </c:pt>
                <c:pt idx="6973">
                  <c:v>5</c:v>
                </c:pt>
                <c:pt idx="6974">
                  <c:v>5</c:v>
                </c:pt>
                <c:pt idx="6975">
                  <c:v>5</c:v>
                </c:pt>
                <c:pt idx="6976">
                  <c:v>5</c:v>
                </c:pt>
                <c:pt idx="6977">
                  <c:v>5</c:v>
                </c:pt>
                <c:pt idx="6978">
                  <c:v>5</c:v>
                </c:pt>
                <c:pt idx="6979">
                  <c:v>5</c:v>
                </c:pt>
                <c:pt idx="6980">
                  <c:v>5</c:v>
                </c:pt>
                <c:pt idx="6981">
                  <c:v>5</c:v>
                </c:pt>
                <c:pt idx="6982">
                  <c:v>5</c:v>
                </c:pt>
                <c:pt idx="6983">
                  <c:v>5</c:v>
                </c:pt>
                <c:pt idx="6984">
                  <c:v>5</c:v>
                </c:pt>
                <c:pt idx="6985">
                  <c:v>5</c:v>
                </c:pt>
                <c:pt idx="6986">
                  <c:v>5</c:v>
                </c:pt>
                <c:pt idx="6987">
                  <c:v>5</c:v>
                </c:pt>
                <c:pt idx="6988">
                  <c:v>5</c:v>
                </c:pt>
                <c:pt idx="6989">
                  <c:v>5</c:v>
                </c:pt>
                <c:pt idx="6990">
                  <c:v>5</c:v>
                </c:pt>
                <c:pt idx="6991">
                  <c:v>5</c:v>
                </c:pt>
                <c:pt idx="6992">
                  <c:v>5</c:v>
                </c:pt>
                <c:pt idx="6993">
                  <c:v>5</c:v>
                </c:pt>
                <c:pt idx="6994">
                  <c:v>5</c:v>
                </c:pt>
                <c:pt idx="6995">
                  <c:v>5</c:v>
                </c:pt>
                <c:pt idx="6996">
                  <c:v>5</c:v>
                </c:pt>
                <c:pt idx="6997">
                  <c:v>5</c:v>
                </c:pt>
                <c:pt idx="6998">
                  <c:v>5</c:v>
                </c:pt>
                <c:pt idx="6999">
                  <c:v>5</c:v>
                </c:pt>
                <c:pt idx="7000">
                  <c:v>5</c:v>
                </c:pt>
                <c:pt idx="7001">
                  <c:v>5</c:v>
                </c:pt>
                <c:pt idx="7002">
                  <c:v>5</c:v>
                </c:pt>
                <c:pt idx="7003">
                  <c:v>5</c:v>
                </c:pt>
                <c:pt idx="7004">
                  <c:v>5</c:v>
                </c:pt>
                <c:pt idx="7005">
                  <c:v>5</c:v>
                </c:pt>
                <c:pt idx="7006">
                  <c:v>5</c:v>
                </c:pt>
                <c:pt idx="7007">
                  <c:v>5</c:v>
                </c:pt>
                <c:pt idx="7008">
                  <c:v>5</c:v>
                </c:pt>
                <c:pt idx="7009">
                  <c:v>5</c:v>
                </c:pt>
                <c:pt idx="7010">
                  <c:v>5</c:v>
                </c:pt>
                <c:pt idx="7011">
                  <c:v>5</c:v>
                </c:pt>
                <c:pt idx="7012">
                  <c:v>5</c:v>
                </c:pt>
                <c:pt idx="7013">
                  <c:v>5</c:v>
                </c:pt>
                <c:pt idx="7014">
                  <c:v>5</c:v>
                </c:pt>
                <c:pt idx="7015">
                  <c:v>5</c:v>
                </c:pt>
                <c:pt idx="7016">
                  <c:v>5</c:v>
                </c:pt>
                <c:pt idx="7017">
                  <c:v>5</c:v>
                </c:pt>
                <c:pt idx="7018">
                  <c:v>5</c:v>
                </c:pt>
                <c:pt idx="7019">
                  <c:v>5</c:v>
                </c:pt>
                <c:pt idx="7020">
                  <c:v>5</c:v>
                </c:pt>
                <c:pt idx="7021">
                  <c:v>5</c:v>
                </c:pt>
                <c:pt idx="7022">
                  <c:v>5</c:v>
                </c:pt>
                <c:pt idx="7023">
                  <c:v>5</c:v>
                </c:pt>
                <c:pt idx="7024">
                  <c:v>5</c:v>
                </c:pt>
                <c:pt idx="7025">
                  <c:v>5</c:v>
                </c:pt>
                <c:pt idx="7026">
                  <c:v>5</c:v>
                </c:pt>
                <c:pt idx="7027">
                  <c:v>5</c:v>
                </c:pt>
                <c:pt idx="7028">
                  <c:v>5</c:v>
                </c:pt>
                <c:pt idx="7029">
                  <c:v>5</c:v>
                </c:pt>
                <c:pt idx="7030">
                  <c:v>5</c:v>
                </c:pt>
                <c:pt idx="7031">
                  <c:v>5</c:v>
                </c:pt>
                <c:pt idx="7032">
                  <c:v>5</c:v>
                </c:pt>
                <c:pt idx="7033">
                  <c:v>5</c:v>
                </c:pt>
                <c:pt idx="7034">
                  <c:v>5</c:v>
                </c:pt>
                <c:pt idx="7035">
                  <c:v>5</c:v>
                </c:pt>
                <c:pt idx="7036">
                  <c:v>5</c:v>
                </c:pt>
                <c:pt idx="7037">
                  <c:v>5</c:v>
                </c:pt>
                <c:pt idx="7038">
                  <c:v>5</c:v>
                </c:pt>
                <c:pt idx="7039">
                  <c:v>5</c:v>
                </c:pt>
                <c:pt idx="7040">
                  <c:v>5</c:v>
                </c:pt>
                <c:pt idx="7041">
                  <c:v>5</c:v>
                </c:pt>
                <c:pt idx="7042">
                  <c:v>5</c:v>
                </c:pt>
                <c:pt idx="7043">
                  <c:v>5</c:v>
                </c:pt>
                <c:pt idx="7044">
                  <c:v>5</c:v>
                </c:pt>
                <c:pt idx="7045">
                  <c:v>5</c:v>
                </c:pt>
                <c:pt idx="7046">
                  <c:v>5</c:v>
                </c:pt>
                <c:pt idx="7047">
                  <c:v>5</c:v>
                </c:pt>
                <c:pt idx="7048">
                  <c:v>5</c:v>
                </c:pt>
                <c:pt idx="7049">
                  <c:v>5</c:v>
                </c:pt>
                <c:pt idx="7050">
                  <c:v>5</c:v>
                </c:pt>
                <c:pt idx="7051">
                  <c:v>5</c:v>
                </c:pt>
                <c:pt idx="7052">
                  <c:v>5</c:v>
                </c:pt>
                <c:pt idx="7053">
                  <c:v>5</c:v>
                </c:pt>
                <c:pt idx="7054">
                  <c:v>5</c:v>
                </c:pt>
                <c:pt idx="7055">
                  <c:v>5</c:v>
                </c:pt>
                <c:pt idx="7056">
                  <c:v>5</c:v>
                </c:pt>
                <c:pt idx="7057">
                  <c:v>5</c:v>
                </c:pt>
                <c:pt idx="7058">
                  <c:v>5</c:v>
                </c:pt>
                <c:pt idx="7059">
                  <c:v>5</c:v>
                </c:pt>
                <c:pt idx="7060">
                  <c:v>5</c:v>
                </c:pt>
                <c:pt idx="7061">
                  <c:v>5</c:v>
                </c:pt>
                <c:pt idx="7062">
                  <c:v>5</c:v>
                </c:pt>
                <c:pt idx="7063">
                  <c:v>5</c:v>
                </c:pt>
                <c:pt idx="7064">
                  <c:v>5</c:v>
                </c:pt>
                <c:pt idx="7065">
                  <c:v>5</c:v>
                </c:pt>
                <c:pt idx="7066">
                  <c:v>5</c:v>
                </c:pt>
                <c:pt idx="7067">
                  <c:v>5</c:v>
                </c:pt>
                <c:pt idx="7068">
                  <c:v>5</c:v>
                </c:pt>
                <c:pt idx="7069">
                  <c:v>5</c:v>
                </c:pt>
                <c:pt idx="7070">
                  <c:v>5</c:v>
                </c:pt>
                <c:pt idx="7071">
                  <c:v>5</c:v>
                </c:pt>
                <c:pt idx="7072">
                  <c:v>5</c:v>
                </c:pt>
                <c:pt idx="7073">
                  <c:v>5</c:v>
                </c:pt>
                <c:pt idx="7074">
                  <c:v>5</c:v>
                </c:pt>
                <c:pt idx="7075">
                  <c:v>5</c:v>
                </c:pt>
                <c:pt idx="7076">
                  <c:v>5</c:v>
                </c:pt>
                <c:pt idx="7077">
                  <c:v>5</c:v>
                </c:pt>
                <c:pt idx="7078">
                  <c:v>5</c:v>
                </c:pt>
                <c:pt idx="7079">
                  <c:v>5</c:v>
                </c:pt>
                <c:pt idx="7080">
                  <c:v>5</c:v>
                </c:pt>
                <c:pt idx="7081">
                  <c:v>5</c:v>
                </c:pt>
                <c:pt idx="7082">
                  <c:v>5</c:v>
                </c:pt>
                <c:pt idx="7083">
                  <c:v>5</c:v>
                </c:pt>
                <c:pt idx="7084">
                  <c:v>5</c:v>
                </c:pt>
                <c:pt idx="7085">
                  <c:v>5</c:v>
                </c:pt>
                <c:pt idx="7086">
                  <c:v>5</c:v>
                </c:pt>
                <c:pt idx="7087">
                  <c:v>5</c:v>
                </c:pt>
                <c:pt idx="7088">
                  <c:v>5</c:v>
                </c:pt>
                <c:pt idx="7089">
                  <c:v>5</c:v>
                </c:pt>
                <c:pt idx="7090">
                  <c:v>5</c:v>
                </c:pt>
                <c:pt idx="7091">
                  <c:v>5</c:v>
                </c:pt>
                <c:pt idx="7092">
                  <c:v>5</c:v>
                </c:pt>
                <c:pt idx="7093">
                  <c:v>5</c:v>
                </c:pt>
                <c:pt idx="7094">
                  <c:v>5</c:v>
                </c:pt>
                <c:pt idx="7095">
                  <c:v>5</c:v>
                </c:pt>
                <c:pt idx="7096">
                  <c:v>5</c:v>
                </c:pt>
                <c:pt idx="7097">
                  <c:v>5</c:v>
                </c:pt>
                <c:pt idx="7098">
                  <c:v>5</c:v>
                </c:pt>
                <c:pt idx="7099">
                  <c:v>5</c:v>
                </c:pt>
                <c:pt idx="7100">
                  <c:v>5</c:v>
                </c:pt>
                <c:pt idx="7101">
                  <c:v>5</c:v>
                </c:pt>
                <c:pt idx="7102">
                  <c:v>5</c:v>
                </c:pt>
                <c:pt idx="7103">
                  <c:v>5</c:v>
                </c:pt>
                <c:pt idx="7104">
                  <c:v>5</c:v>
                </c:pt>
                <c:pt idx="7105">
                  <c:v>5</c:v>
                </c:pt>
                <c:pt idx="7106">
                  <c:v>5</c:v>
                </c:pt>
                <c:pt idx="7107">
                  <c:v>5</c:v>
                </c:pt>
                <c:pt idx="7108">
                  <c:v>5</c:v>
                </c:pt>
                <c:pt idx="7109">
                  <c:v>5</c:v>
                </c:pt>
                <c:pt idx="7110">
                  <c:v>5</c:v>
                </c:pt>
                <c:pt idx="7111">
                  <c:v>5</c:v>
                </c:pt>
                <c:pt idx="7112">
                  <c:v>5</c:v>
                </c:pt>
                <c:pt idx="7113">
                  <c:v>5</c:v>
                </c:pt>
                <c:pt idx="7114">
                  <c:v>5</c:v>
                </c:pt>
                <c:pt idx="7115">
                  <c:v>5</c:v>
                </c:pt>
                <c:pt idx="7116">
                  <c:v>5</c:v>
                </c:pt>
                <c:pt idx="7117">
                  <c:v>5</c:v>
                </c:pt>
                <c:pt idx="7118">
                  <c:v>5</c:v>
                </c:pt>
                <c:pt idx="7119">
                  <c:v>5</c:v>
                </c:pt>
                <c:pt idx="7120">
                  <c:v>5</c:v>
                </c:pt>
                <c:pt idx="7121">
                  <c:v>5</c:v>
                </c:pt>
                <c:pt idx="7122">
                  <c:v>5</c:v>
                </c:pt>
                <c:pt idx="7123">
                  <c:v>5</c:v>
                </c:pt>
                <c:pt idx="7124">
                  <c:v>5</c:v>
                </c:pt>
                <c:pt idx="7125">
                  <c:v>5</c:v>
                </c:pt>
                <c:pt idx="7126">
                  <c:v>5</c:v>
                </c:pt>
                <c:pt idx="7127">
                  <c:v>5</c:v>
                </c:pt>
                <c:pt idx="7128">
                  <c:v>5</c:v>
                </c:pt>
                <c:pt idx="7129">
                  <c:v>5</c:v>
                </c:pt>
                <c:pt idx="7130">
                  <c:v>5</c:v>
                </c:pt>
                <c:pt idx="7131">
                  <c:v>5</c:v>
                </c:pt>
                <c:pt idx="7132">
                  <c:v>5</c:v>
                </c:pt>
                <c:pt idx="7133">
                  <c:v>5</c:v>
                </c:pt>
                <c:pt idx="7134">
                  <c:v>5</c:v>
                </c:pt>
                <c:pt idx="7135">
                  <c:v>5</c:v>
                </c:pt>
                <c:pt idx="7136">
                  <c:v>5</c:v>
                </c:pt>
                <c:pt idx="7137">
                  <c:v>5</c:v>
                </c:pt>
                <c:pt idx="7138">
                  <c:v>5</c:v>
                </c:pt>
                <c:pt idx="7139">
                  <c:v>5</c:v>
                </c:pt>
                <c:pt idx="7140">
                  <c:v>5</c:v>
                </c:pt>
                <c:pt idx="7141">
                  <c:v>5</c:v>
                </c:pt>
                <c:pt idx="7142">
                  <c:v>5</c:v>
                </c:pt>
                <c:pt idx="7143">
                  <c:v>5</c:v>
                </c:pt>
                <c:pt idx="7144">
                  <c:v>5</c:v>
                </c:pt>
                <c:pt idx="7145">
                  <c:v>5</c:v>
                </c:pt>
                <c:pt idx="7146">
                  <c:v>5</c:v>
                </c:pt>
                <c:pt idx="7147">
                  <c:v>5</c:v>
                </c:pt>
                <c:pt idx="7148">
                  <c:v>5</c:v>
                </c:pt>
                <c:pt idx="7149">
                  <c:v>5</c:v>
                </c:pt>
                <c:pt idx="7150">
                  <c:v>5</c:v>
                </c:pt>
                <c:pt idx="7151">
                  <c:v>5</c:v>
                </c:pt>
                <c:pt idx="7152">
                  <c:v>5</c:v>
                </c:pt>
                <c:pt idx="7153">
                  <c:v>5</c:v>
                </c:pt>
                <c:pt idx="7154">
                  <c:v>5</c:v>
                </c:pt>
                <c:pt idx="7155">
                  <c:v>5</c:v>
                </c:pt>
                <c:pt idx="7156">
                  <c:v>5</c:v>
                </c:pt>
                <c:pt idx="7157">
                  <c:v>5</c:v>
                </c:pt>
                <c:pt idx="7158">
                  <c:v>5</c:v>
                </c:pt>
                <c:pt idx="7159">
                  <c:v>5</c:v>
                </c:pt>
                <c:pt idx="7160">
                  <c:v>5</c:v>
                </c:pt>
                <c:pt idx="7161">
                  <c:v>5</c:v>
                </c:pt>
                <c:pt idx="7162">
                  <c:v>5</c:v>
                </c:pt>
                <c:pt idx="7163">
                  <c:v>5</c:v>
                </c:pt>
                <c:pt idx="7164">
                  <c:v>5</c:v>
                </c:pt>
                <c:pt idx="7165">
                  <c:v>5</c:v>
                </c:pt>
                <c:pt idx="7166">
                  <c:v>5</c:v>
                </c:pt>
                <c:pt idx="7167">
                  <c:v>5</c:v>
                </c:pt>
                <c:pt idx="7168">
                  <c:v>5</c:v>
                </c:pt>
                <c:pt idx="7169">
                  <c:v>5</c:v>
                </c:pt>
                <c:pt idx="7170">
                  <c:v>5</c:v>
                </c:pt>
                <c:pt idx="7171">
                  <c:v>5</c:v>
                </c:pt>
                <c:pt idx="7172">
                  <c:v>5</c:v>
                </c:pt>
                <c:pt idx="7173">
                  <c:v>5</c:v>
                </c:pt>
                <c:pt idx="7174">
                  <c:v>5</c:v>
                </c:pt>
                <c:pt idx="7175">
                  <c:v>5</c:v>
                </c:pt>
                <c:pt idx="7176">
                  <c:v>5</c:v>
                </c:pt>
                <c:pt idx="7177">
                  <c:v>5</c:v>
                </c:pt>
                <c:pt idx="7178">
                  <c:v>5</c:v>
                </c:pt>
                <c:pt idx="7179">
                  <c:v>5</c:v>
                </c:pt>
                <c:pt idx="7180">
                  <c:v>5</c:v>
                </c:pt>
                <c:pt idx="7181">
                  <c:v>5</c:v>
                </c:pt>
                <c:pt idx="7182">
                  <c:v>5</c:v>
                </c:pt>
                <c:pt idx="7183">
                  <c:v>5</c:v>
                </c:pt>
                <c:pt idx="7184">
                  <c:v>5</c:v>
                </c:pt>
                <c:pt idx="7185">
                  <c:v>5</c:v>
                </c:pt>
                <c:pt idx="7186">
                  <c:v>5</c:v>
                </c:pt>
                <c:pt idx="7187">
                  <c:v>5</c:v>
                </c:pt>
                <c:pt idx="7188">
                  <c:v>5</c:v>
                </c:pt>
                <c:pt idx="7189">
                  <c:v>5</c:v>
                </c:pt>
                <c:pt idx="7190">
                  <c:v>5</c:v>
                </c:pt>
                <c:pt idx="7191">
                  <c:v>5</c:v>
                </c:pt>
                <c:pt idx="7192">
                  <c:v>5</c:v>
                </c:pt>
                <c:pt idx="7193">
                  <c:v>5</c:v>
                </c:pt>
                <c:pt idx="7194">
                  <c:v>5</c:v>
                </c:pt>
                <c:pt idx="7195">
                  <c:v>5</c:v>
                </c:pt>
                <c:pt idx="7196">
                  <c:v>5</c:v>
                </c:pt>
                <c:pt idx="7197">
                  <c:v>5</c:v>
                </c:pt>
                <c:pt idx="7198">
                  <c:v>5</c:v>
                </c:pt>
                <c:pt idx="7199">
                  <c:v>5</c:v>
                </c:pt>
                <c:pt idx="7200">
                  <c:v>5</c:v>
                </c:pt>
                <c:pt idx="7201">
                  <c:v>5</c:v>
                </c:pt>
                <c:pt idx="7202">
                  <c:v>5</c:v>
                </c:pt>
                <c:pt idx="7203">
                  <c:v>5</c:v>
                </c:pt>
                <c:pt idx="7204">
                  <c:v>5</c:v>
                </c:pt>
                <c:pt idx="7205">
                  <c:v>5</c:v>
                </c:pt>
                <c:pt idx="7206">
                  <c:v>5</c:v>
                </c:pt>
                <c:pt idx="7207">
                  <c:v>5</c:v>
                </c:pt>
                <c:pt idx="7208">
                  <c:v>5</c:v>
                </c:pt>
                <c:pt idx="7209">
                  <c:v>5</c:v>
                </c:pt>
                <c:pt idx="7210">
                  <c:v>5</c:v>
                </c:pt>
                <c:pt idx="7211">
                  <c:v>5</c:v>
                </c:pt>
                <c:pt idx="7212">
                  <c:v>5</c:v>
                </c:pt>
                <c:pt idx="7213">
                  <c:v>5</c:v>
                </c:pt>
                <c:pt idx="7214">
                  <c:v>5</c:v>
                </c:pt>
                <c:pt idx="7215">
                  <c:v>6</c:v>
                </c:pt>
                <c:pt idx="7216">
                  <c:v>6</c:v>
                </c:pt>
                <c:pt idx="7217">
                  <c:v>6</c:v>
                </c:pt>
                <c:pt idx="7218">
                  <c:v>6</c:v>
                </c:pt>
                <c:pt idx="7219">
                  <c:v>6</c:v>
                </c:pt>
                <c:pt idx="7220">
                  <c:v>6</c:v>
                </c:pt>
                <c:pt idx="7221">
                  <c:v>6</c:v>
                </c:pt>
                <c:pt idx="7222">
                  <c:v>6</c:v>
                </c:pt>
                <c:pt idx="7223">
                  <c:v>6</c:v>
                </c:pt>
                <c:pt idx="7224">
                  <c:v>6</c:v>
                </c:pt>
                <c:pt idx="7225">
                  <c:v>6</c:v>
                </c:pt>
                <c:pt idx="7226">
                  <c:v>6</c:v>
                </c:pt>
                <c:pt idx="7227">
                  <c:v>6</c:v>
                </c:pt>
                <c:pt idx="7228">
                  <c:v>6</c:v>
                </c:pt>
                <c:pt idx="7229">
                  <c:v>6</c:v>
                </c:pt>
                <c:pt idx="7230">
                  <c:v>6</c:v>
                </c:pt>
                <c:pt idx="7231">
                  <c:v>6</c:v>
                </c:pt>
                <c:pt idx="7232">
                  <c:v>6</c:v>
                </c:pt>
                <c:pt idx="7233">
                  <c:v>6</c:v>
                </c:pt>
                <c:pt idx="7234">
                  <c:v>6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6</c:v>
                </c:pt>
                <c:pt idx="7241">
                  <c:v>6</c:v>
                </c:pt>
                <c:pt idx="7242">
                  <c:v>6</c:v>
                </c:pt>
                <c:pt idx="7243">
                  <c:v>6</c:v>
                </c:pt>
                <c:pt idx="7244">
                  <c:v>6</c:v>
                </c:pt>
                <c:pt idx="7245">
                  <c:v>6</c:v>
                </c:pt>
                <c:pt idx="7246">
                  <c:v>6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6</c:v>
                </c:pt>
                <c:pt idx="7254">
                  <c:v>6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6</c:v>
                </c:pt>
                <c:pt idx="7262">
                  <c:v>6</c:v>
                </c:pt>
                <c:pt idx="7263">
                  <c:v>6</c:v>
                </c:pt>
                <c:pt idx="7264">
                  <c:v>6</c:v>
                </c:pt>
                <c:pt idx="7265">
                  <c:v>6</c:v>
                </c:pt>
                <c:pt idx="7266">
                  <c:v>6</c:v>
                </c:pt>
                <c:pt idx="7267">
                  <c:v>6</c:v>
                </c:pt>
                <c:pt idx="7268">
                  <c:v>6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6</c:v>
                </c:pt>
                <c:pt idx="7279">
                  <c:v>6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6</c:v>
                </c:pt>
                <c:pt idx="7289">
                  <c:v>6</c:v>
                </c:pt>
                <c:pt idx="7290">
                  <c:v>6</c:v>
                </c:pt>
                <c:pt idx="7291">
                  <c:v>6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6</c:v>
                </c:pt>
                <c:pt idx="7297">
                  <c:v>6</c:v>
                </c:pt>
                <c:pt idx="7298">
                  <c:v>6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6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6</c:v>
                </c:pt>
                <c:pt idx="7323">
                  <c:v>6</c:v>
                </c:pt>
                <c:pt idx="7324">
                  <c:v>6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6</c:v>
                </c:pt>
                <c:pt idx="7345">
                  <c:v>6</c:v>
                </c:pt>
                <c:pt idx="7346">
                  <c:v>6</c:v>
                </c:pt>
                <c:pt idx="7347">
                  <c:v>6</c:v>
                </c:pt>
                <c:pt idx="7348">
                  <c:v>6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6</c:v>
                </c:pt>
                <c:pt idx="7353">
                  <c:v>6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6</c:v>
                </c:pt>
                <c:pt idx="7358">
                  <c:v>6</c:v>
                </c:pt>
                <c:pt idx="7359">
                  <c:v>6</c:v>
                </c:pt>
                <c:pt idx="7360">
                  <c:v>6</c:v>
                </c:pt>
                <c:pt idx="7361">
                  <c:v>6</c:v>
                </c:pt>
                <c:pt idx="7362">
                  <c:v>6</c:v>
                </c:pt>
                <c:pt idx="7363">
                  <c:v>6</c:v>
                </c:pt>
                <c:pt idx="7364">
                  <c:v>6</c:v>
                </c:pt>
                <c:pt idx="7365">
                  <c:v>6</c:v>
                </c:pt>
                <c:pt idx="7366">
                  <c:v>6</c:v>
                </c:pt>
                <c:pt idx="7367">
                  <c:v>6</c:v>
                </c:pt>
                <c:pt idx="7368">
                  <c:v>6</c:v>
                </c:pt>
                <c:pt idx="7369">
                  <c:v>6</c:v>
                </c:pt>
                <c:pt idx="7370">
                  <c:v>6</c:v>
                </c:pt>
                <c:pt idx="7371">
                  <c:v>6</c:v>
                </c:pt>
                <c:pt idx="7372">
                  <c:v>6</c:v>
                </c:pt>
                <c:pt idx="7373">
                  <c:v>6</c:v>
                </c:pt>
                <c:pt idx="7374">
                  <c:v>6</c:v>
                </c:pt>
                <c:pt idx="7375">
                  <c:v>6</c:v>
                </c:pt>
                <c:pt idx="7376">
                  <c:v>6</c:v>
                </c:pt>
                <c:pt idx="7377">
                  <c:v>6</c:v>
                </c:pt>
                <c:pt idx="7378">
                  <c:v>6</c:v>
                </c:pt>
                <c:pt idx="7379">
                  <c:v>6</c:v>
                </c:pt>
                <c:pt idx="7380">
                  <c:v>6</c:v>
                </c:pt>
                <c:pt idx="7381">
                  <c:v>6</c:v>
                </c:pt>
                <c:pt idx="7382">
                  <c:v>6</c:v>
                </c:pt>
                <c:pt idx="7383">
                  <c:v>6</c:v>
                </c:pt>
                <c:pt idx="7384">
                  <c:v>6</c:v>
                </c:pt>
                <c:pt idx="7385">
                  <c:v>6</c:v>
                </c:pt>
                <c:pt idx="7386">
                  <c:v>6</c:v>
                </c:pt>
                <c:pt idx="7387">
                  <c:v>6</c:v>
                </c:pt>
                <c:pt idx="7388">
                  <c:v>6</c:v>
                </c:pt>
                <c:pt idx="7389">
                  <c:v>6</c:v>
                </c:pt>
                <c:pt idx="7390">
                  <c:v>6</c:v>
                </c:pt>
                <c:pt idx="7391">
                  <c:v>6</c:v>
                </c:pt>
                <c:pt idx="7392">
                  <c:v>6</c:v>
                </c:pt>
                <c:pt idx="7393">
                  <c:v>6</c:v>
                </c:pt>
                <c:pt idx="7394">
                  <c:v>6</c:v>
                </c:pt>
                <c:pt idx="7395">
                  <c:v>6</c:v>
                </c:pt>
                <c:pt idx="7396">
                  <c:v>6</c:v>
                </c:pt>
                <c:pt idx="7397">
                  <c:v>6</c:v>
                </c:pt>
                <c:pt idx="7398">
                  <c:v>6</c:v>
                </c:pt>
                <c:pt idx="7399">
                  <c:v>6</c:v>
                </c:pt>
                <c:pt idx="7400">
                  <c:v>6</c:v>
                </c:pt>
                <c:pt idx="7401">
                  <c:v>6</c:v>
                </c:pt>
                <c:pt idx="7402">
                  <c:v>6</c:v>
                </c:pt>
                <c:pt idx="7403">
                  <c:v>6</c:v>
                </c:pt>
                <c:pt idx="7404">
                  <c:v>6</c:v>
                </c:pt>
                <c:pt idx="7405">
                  <c:v>6</c:v>
                </c:pt>
                <c:pt idx="7406">
                  <c:v>6</c:v>
                </c:pt>
                <c:pt idx="7407">
                  <c:v>6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6</c:v>
                </c:pt>
                <c:pt idx="7412">
                  <c:v>6</c:v>
                </c:pt>
                <c:pt idx="7413">
                  <c:v>6</c:v>
                </c:pt>
                <c:pt idx="7414">
                  <c:v>6</c:v>
                </c:pt>
                <c:pt idx="7415">
                  <c:v>6</c:v>
                </c:pt>
                <c:pt idx="7416">
                  <c:v>6</c:v>
                </c:pt>
                <c:pt idx="7417">
                  <c:v>6</c:v>
                </c:pt>
                <c:pt idx="7418">
                  <c:v>6</c:v>
                </c:pt>
                <c:pt idx="7419">
                  <c:v>6</c:v>
                </c:pt>
                <c:pt idx="7420">
                  <c:v>6</c:v>
                </c:pt>
                <c:pt idx="7421">
                  <c:v>6</c:v>
                </c:pt>
                <c:pt idx="7422">
                  <c:v>6</c:v>
                </c:pt>
                <c:pt idx="7423">
                  <c:v>6</c:v>
                </c:pt>
                <c:pt idx="7424">
                  <c:v>6</c:v>
                </c:pt>
                <c:pt idx="7425">
                  <c:v>6</c:v>
                </c:pt>
                <c:pt idx="7426">
                  <c:v>6</c:v>
                </c:pt>
                <c:pt idx="7427">
                  <c:v>6</c:v>
                </c:pt>
                <c:pt idx="7428">
                  <c:v>6</c:v>
                </c:pt>
                <c:pt idx="7429">
                  <c:v>6</c:v>
                </c:pt>
                <c:pt idx="7430">
                  <c:v>6</c:v>
                </c:pt>
                <c:pt idx="7431">
                  <c:v>6</c:v>
                </c:pt>
                <c:pt idx="7432">
                  <c:v>6</c:v>
                </c:pt>
                <c:pt idx="7433">
                  <c:v>6</c:v>
                </c:pt>
                <c:pt idx="7434">
                  <c:v>6</c:v>
                </c:pt>
                <c:pt idx="7435">
                  <c:v>6</c:v>
                </c:pt>
                <c:pt idx="7436">
                  <c:v>6</c:v>
                </c:pt>
                <c:pt idx="7437">
                  <c:v>6</c:v>
                </c:pt>
                <c:pt idx="7438">
                  <c:v>6</c:v>
                </c:pt>
                <c:pt idx="7439">
                  <c:v>6</c:v>
                </c:pt>
                <c:pt idx="7440">
                  <c:v>6</c:v>
                </c:pt>
                <c:pt idx="7441">
                  <c:v>6</c:v>
                </c:pt>
                <c:pt idx="7442">
                  <c:v>6</c:v>
                </c:pt>
                <c:pt idx="7443">
                  <c:v>6</c:v>
                </c:pt>
                <c:pt idx="7444">
                  <c:v>6</c:v>
                </c:pt>
                <c:pt idx="7445">
                  <c:v>6</c:v>
                </c:pt>
                <c:pt idx="7446">
                  <c:v>6</c:v>
                </c:pt>
                <c:pt idx="7447">
                  <c:v>6</c:v>
                </c:pt>
                <c:pt idx="7448">
                  <c:v>6</c:v>
                </c:pt>
                <c:pt idx="7449">
                  <c:v>6</c:v>
                </c:pt>
                <c:pt idx="7450">
                  <c:v>6</c:v>
                </c:pt>
                <c:pt idx="7451">
                  <c:v>6</c:v>
                </c:pt>
                <c:pt idx="7452">
                  <c:v>6</c:v>
                </c:pt>
                <c:pt idx="7453">
                  <c:v>6</c:v>
                </c:pt>
                <c:pt idx="7454">
                  <c:v>6</c:v>
                </c:pt>
                <c:pt idx="7455">
                  <c:v>6</c:v>
                </c:pt>
                <c:pt idx="7456">
                  <c:v>6</c:v>
                </c:pt>
                <c:pt idx="7457">
                  <c:v>6</c:v>
                </c:pt>
                <c:pt idx="7458">
                  <c:v>6</c:v>
                </c:pt>
                <c:pt idx="7459">
                  <c:v>6</c:v>
                </c:pt>
                <c:pt idx="7460">
                  <c:v>6</c:v>
                </c:pt>
                <c:pt idx="7461">
                  <c:v>6</c:v>
                </c:pt>
                <c:pt idx="7462">
                  <c:v>6</c:v>
                </c:pt>
                <c:pt idx="7463">
                  <c:v>6</c:v>
                </c:pt>
                <c:pt idx="7464">
                  <c:v>6</c:v>
                </c:pt>
                <c:pt idx="7465">
                  <c:v>6</c:v>
                </c:pt>
                <c:pt idx="7466">
                  <c:v>6</c:v>
                </c:pt>
                <c:pt idx="7467">
                  <c:v>6</c:v>
                </c:pt>
                <c:pt idx="7468">
                  <c:v>6</c:v>
                </c:pt>
                <c:pt idx="7469">
                  <c:v>6</c:v>
                </c:pt>
                <c:pt idx="7470">
                  <c:v>6</c:v>
                </c:pt>
                <c:pt idx="7471">
                  <c:v>6</c:v>
                </c:pt>
                <c:pt idx="7472">
                  <c:v>6</c:v>
                </c:pt>
                <c:pt idx="7473">
                  <c:v>6</c:v>
                </c:pt>
                <c:pt idx="7474">
                  <c:v>6</c:v>
                </c:pt>
                <c:pt idx="7475">
                  <c:v>6</c:v>
                </c:pt>
                <c:pt idx="7476">
                  <c:v>6</c:v>
                </c:pt>
                <c:pt idx="7477">
                  <c:v>6</c:v>
                </c:pt>
                <c:pt idx="7478">
                  <c:v>6</c:v>
                </c:pt>
                <c:pt idx="7479">
                  <c:v>6</c:v>
                </c:pt>
                <c:pt idx="7480">
                  <c:v>6</c:v>
                </c:pt>
                <c:pt idx="7481">
                  <c:v>6</c:v>
                </c:pt>
                <c:pt idx="7482">
                  <c:v>6</c:v>
                </c:pt>
                <c:pt idx="7483">
                  <c:v>6</c:v>
                </c:pt>
                <c:pt idx="7484">
                  <c:v>6</c:v>
                </c:pt>
                <c:pt idx="7485">
                  <c:v>6</c:v>
                </c:pt>
                <c:pt idx="7486">
                  <c:v>6</c:v>
                </c:pt>
                <c:pt idx="7487">
                  <c:v>6</c:v>
                </c:pt>
                <c:pt idx="7488">
                  <c:v>6</c:v>
                </c:pt>
                <c:pt idx="7489">
                  <c:v>6</c:v>
                </c:pt>
                <c:pt idx="7490">
                  <c:v>6</c:v>
                </c:pt>
                <c:pt idx="7491">
                  <c:v>6</c:v>
                </c:pt>
                <c:pt idx="7492">
                  <c:v>6</c:v>
                </c:pt>
                <c:pt idx="7493">
                  <c:v>6</c:v>
                </c:pt>
                <c:pt idx="7494">
                  <c:v>6</c:v>
                </c:pt>
                <c:pt idx="7495">
                  <c:v>6</c:v>
                </c:pt>
                <c:pt idx="7496">
                  <c:v>6</c:v>
                </c:pt>
                <c:pt idx="7497">
                  <c:v>6</c:v>
                </c:pt>
                <c:pt idx="7498">
                  <c:v>6</c:v>
                </c:pt>
                <c:pt idx="7499">
                  <c:v>6</c:v>
                </c:pt>
                <c:pt idx="7500">
                  <c:v>6</c:v>
                </c:pt>
                <c:pt idx="7501">
                  <c:v>6</c:v>
                </c:pt>
                <c:pt idx="7502">
                  <c:v>6</c:v>
                </c:pt>
                <c:pt idx="7503">
                  <c:v>6</c:v>
                </c:pt>
                <c:pt idx="7504">
                  <c:v>6</c:v>
                </c:pt>
                <c:pt idx="7505">
                  <c:v>6</c:v>
                </c:pt>
                <c:pt idx="7506">
                  <c:v>6</c:v>
                </c:pt>
                <c:pt idx="7507">
                  <c:v>6</c:v>
                </c:pt>
                <c:pt idx="7508">
                  <c:v>6</c:v>
                </c:pt>
                <c:pt idx="7509">
                  <c:v>6</c:v>
                </c:pt>
                <c:pt idx="7510">
                  <c:v>6</c:v>
                </c:pt>
                <c:pt idx="7511">
                  <c:v>6</c:v>
                </c:pt>
                <c:pt idx="7512">
                  <c:v>6</c:v>
                </c:pt>
                <c:pt idx="7513">
                  <c:v>6</c:v>
                </c:pt>
                <c:pt idx="7514">
                  <c:v>6</c:v>
                </c:pt>
                <c:pt idx="7515">
                  <c:v>6</c:v>
                </c:pt>
                <c:pt idx="7516">
                  <c:v>6</c:v>
                </c:pt>
                <c:pt idx="7517">
                  <c:v>6</c:v>
                </c:pt>
                <c:pt idx="7518">
                  <c:v>6</c:v>
                </c:pt>
                <c:pt idx="7519">
                  <c:v>6</c:v>
                </c:pt>
                <c:pt idx="7520">
                  <c:v>6</c:v>
                </c:pt>
                <c:pt idx="7521">
                  <c:v>6</c:v>
                </c:pt>
                <c:pt idx="7522">
                  <c:v>6</c:v>
                </c:pt>
                <c:pt idx="7523">
                  <c:v>6</c:v>
                </c:pt>
                <c:pt idx="7524">
                  <c:v>6</c:v>
                </c:pt>
                <c:pt idx="7525">
                  <c:v>6</c:v>
                </c:pt>
                <c:pt idx="7526">
                  <c:v>6</c:v>
                </c:pt>
                <c:pt idx="7527">
                  <c:v>6</c:v>
                </c:pt>
                <c:pt idx="7528">
                  <c:v>6</c:v>
                </c:pt>
                <c:pt idx="7529">
                  <c:v>6</c:v>
                </c:pt>
                <c:pt idx="7530">
                  <c:v>6</c:v>
                </c:pt>
                <c:pt idx="7531">
                  <c:v>6</c:v>
                </c:pt>
                <c:pt idx="7532">
                  <c:v>6</c:v>
                </c:pt>
                <c:pt idx="7533">
                  <c:v>6</c:v>
                </c:pt>
                <c:pt idx="7534">
                  <c:v>6</c:v>
                </c:pt>
                <c:pt idx="7535">
                  <c:v>6</c:v>
                </c:pt>
                <c:pt idx="7536">
                  <c:v>6</c:v>
                </c:pt>
                <c:pt idx="7537">
                  <c:v>6</c:v>
                </c:pt>
                <c:pt idx="7538">
                  <c:v>6</c:v>
                </c:pt>
                <c:pt idx="7539">
                  <c:v>6</c:v>
                </c:pt>
                <c:pt idx="7540">
                  <c:v>6</c:v>
                </c:pt>
                <c:pt idx="7541">
                  <c:v>6</c:v>
                </c:pt>
                <c:pt idx="7542">
                  <c:v>6</c:v>
                </c:pt>
                <c:pt idx="7543">
                  <c:v>6</c:v>
                </c:pt>
                <c:pt idx="7544">
                  <c:v>6</c:v>
                </c:pt>
                <c:pt idx="7545">
                  <c:v>6</c:v>
                </c:pt>
                <c:pt idx="7546">
                  <c:v>6</c:v>
                </c:pt>
                <c:pt idx="7547">
                  <c:v>6</c:v>
                </c:pt>
                <c:pt idx="7548">
                  <c:v>6</c:v>
                </c:pt>
                <c:pt idx="7549">
                  <c:v>6</c:v>
                </c:pt>
                <c:pt idx="7550">
                  <c:v>6</c:v>
                </c:pt>
                <c:pt idx="7551">
                  <c:v>6</c:v>
                </c:pt>
                <c:pt idx="7552">
                  <c:v>6</c:v>
                </c:pt>
                <c:pt idx="7553">
                  <c:v>6</c:v>
                </c:pt>
                <c:pt idx="7554">
                  <c:v>6</c:v>
                </c:pt>
                <c:pt idx="7555">
                  <c:v>6</c:v>
                </c:pt>
                <c:pt idx="7556">
                  <c:v>6</c:v>
                </c:pt>
                <c:pt idx="7557">
                  <c:v>6</c:v>
                </c:pt>
                <c:pt idx="7558">
                  <c:v>6</c:v>
                </c:pt>
                <c:pt idx="7559">
                  <c:v>6</c:v>
                </c:pt>
                <c:pt idx="7560">
                  <c:v>6</c:v>
                </c:pt>
                <c:pt idx="7561">
                  <c:v>6</c:v>
                </c:pt>
                <c:pt idx="7562">
                  <c:v>6</c:v>
                </c:pt>
                <c:pt idx="7563">
                  <c:v>6</c:v>
                </c:pt>
                <c:pt idx="7564">
                  <c:v>6</c:v>
                </c:pt>
                <c:pt idx="7565">
                  <c:v>6</c:v>
                </c:pt>
                <c:pt idx="7566">
                  <c:v>6</c:v>
                </c:pt>
                <c:pt idx="7567">
                  <c:v>6</c:v>
                </c:pt>
                <c:pt idx="7568">
                  <c:v>6</c:v>
                </c:pt>
                <c:pt idx="7569">
                  <c:v>6</c:v>
                </c:pt>
                <c:pt idx="7570">
                  <c:v>6</c:v>
                </c:pt>
                <c:pt idx="7571">
                  <c:v>6</c:v>
                </c:pt>
                <c:pt idx="7572">
                  <c:v>6</c:v>
                </c:pt>
                <c:pt idx="7573">
                  <c:v>6</c:v>
                </c:pt>
                <c:pt idx="7574">
                  <c:v>6</c:v>
                </c:pt>
                <c:pt idx="7575">
                  <c:v>6</c:v>
                </c:pt>
                <c:pt idx="7576">
                  <c:v>6</c:v>
                </c:pt>
                <c:pt idx="7577">
                  <c:v>6</c:v>
                </c:pt>
                <c:pt idx="7578">
                  <c:v>6</c:v>
                </c:pt>
                <c:pt idx="7579">
                  <c:v>6</c:v>
                </c:pt>
                <c:pt idx="7580">
                  <c:v>6</c:v>
                </c:pt>
                <c:pt idx="7581">
                  <c:v>6</c:v>
                </c:pt>
                <c:pt idx="7582">
                  <c:v>6</c:v>
                </c:pt>
                <c:pt idx="7583">
                  <c:v>6</c:v>
                </c:pt>
                <c:pt idx="7584">
                  <c:v>6</c:v>
                </c:pt>
                <c:pt idx="7585">
                  <c:v>6</c:v>
                </c:pt>
                <c:pt idx="7586">
                  <c:v>6</c:v>
                </c:pt>
                <c:pt idx="7587">
                  <c:v>6</c:v>
                </c:pt>
                <c:pt idx="7588">
                  <c:v>6</c:v>
                </c:pt>
                <c:pt idx="7589">
                  <c:v>6</c:v>
                </c:pt>
                <c:pt idx="7590">
                  <c:v>6</c:v>
                </c:pt>
                <c:pt idx="7591">
                  <c:v>6</c:v>
                </c:pt>
                <c:pt idx="7592">
                  <c:v>6</c:v>
                </c:pt>
                <c:pt idx="7593">
                  <c:v>6</c:v>
                </c:pt>
                <c:pt idx="7594">
                  <c:v>6</c:v>
                </c:pt>
                <c:pt idx="7595">
                  <c:v>6</c:v>
                </c:pt>
                <c:pt idx="7596">
                  <c:v>6</c:v>
                </c:pt>
                <c:pt idx="7597">
                  <c:v>6</c:v>
                </c:pt>
                <c:pt idx="7598">
                  <c:v>6</c:v>
                </c:pt>
                <c:pt idx="7599">
                  <c:v>6</c:v>
                </c:pt>
                <c:pt idx="7600">
                  <c:v>6</c:v>
                </c:pt>
                <c:pt idx="7601">
                  <c:v>6</c:v>
                </c:pt>
                <c:pt idx="7602">
                  <c:v>6</c:v>
                </c:pt>
                <c:pt idx="7603">
                  <c:v>6</c:v>
                </c:pt>
                <c:pt idx="7604">
                  <c:v>6</c:v>
                </c:pt>
                <c:pt idx="7605">
                  <c:v>6</c:v>
                </c:pt>
                <c:pt idx="7606">
                  <c:v>6</c:v>
                </c:pt>
                <c:pt idx="7607">
                  <c:v>6</c:v>
                </c:pt>
                <c:pt idx="7608">
                  <c:v>6</c:v>
                </c:pt>
                <c:pt idx="7609">
                  <c:v>6</c:v>
                </c:pt>
                <c:pt idx="7610">
                  <c:v>6</c:v>
                </c:pt>
                <c:pt idx="7611">
                  <c:v>6</c:v>
                </c:pt>
                <c:pt idx="7612">
                  <c:v>6</c:v>
                </c:pt>
                <c:pt idx="7613">
                  <c:v>6</c:v>
                </c:pt>
                <c:pt idx="7614">
                  <c:v>6</c:v>
                </c:pt>
                <c:pt idx="7615">
                  <c:v>6</c:v>
                </c:pt>
                <c:pt idx="7616">
                  <c:v>6</c:v>
                </c:pt>
                <c:pt idx="7617">
                  <c:v>6</c:v>
                </c:pt>
                <c:pt idx="7618">
                  <c:v>6</c:v>
                </c:pt>
                <c:pt idx="7619">
                  <c:v>6</c:v>
                </c:pt>
                <c:pt idx="7620">
                  <c:v>6</c:v>
                </c:pt>
                <c:pt idx="7621">
                  <c:v>6</c:v>
                </c:pt>
                <c:pt idx="7622">
                  <c:v>6</c:v>
                </c:pt>
                <c:pt idx="7623">
                  <c:v>6</c:v>
                </c:pt>
                <c:pt idx="7624">
                  <c:v>6</c:v>
                </c:pt>
                <c:pt idx="7625">
                  <c:v>6</c:v>
                </c:pt>
                <c:pt idx="7626">
                  <c:v>6</c:v>
                </c:pt>
                <c:pt idx="7627">
                  <c:v>6</c:v>
                </c:pt>
                <c:pt idx="7628">
                  <c:v>6</c:v>
                </c:pt>
                <c:pt idx="7629">
                  <c:v>6</c:v>
                </c:pt>
                <c:pt idx="7630">
                  <c:v>6</c:v>
                </c:pt>
                <c:pt idx="7631">
                  <c:v>6</c:v>
                </c:pt>
                <c:pt idx="7632">
                  <c:v>6</c:v>
                </c:pt>
                <c:pt idx="7633">
                  <c:v>6</c:v>
                </c:pt>
                <c:pt idx="7634">
                  <c:v>6</c:v>
                </c:pt>
                <c:pt idx="7635">
                  <c:v>6</c:v>
                </c:pt>
                <c:pt idx="7636">
                  <c:v>6</c:v>
                </c:pt>
                <c:pt idx="7637">
                  <c:v>6</c:v>
                </c:pt>
                <c:pt idx="7638">
                  <c:v>6</c:v>
                </c:pt>
                <c:pt idx="7639">
                  <c:v>6</c:v>
                </c:pt>
                <c:pt idx="7640">
                  <c:v>6</c:v>
                </c:pt>
                <c:pt idx="7641">
                  <c:v>6</c:v>
                </c:pt>
                <c:pt idx="7642">
                  <c:v>6</c:v>
                </c:pt>
                <c:pt idx="7643">
                  <c:v>6</c:v>
                </c:pt>
                <c:pt idx="7644">
                  <c:v>6</c:v>
                </c:pt>
                <c:pt idx="7645">
                  <c:v>6</c:v>
                </c:pt>
                <c:pt idx="7646">
                  <c:v>6</c:v>
                </c:pt>
                <c:pt idx="7647">
                  <c:v>6</c:v>
                </c:pt>
                <c:pt idx="7648">
                  <c:v>6</c:v>
                </c:pt>
                <c:pt idx="7649">
                  <c:v>6</c:v>
                </c:pt>
                <c:pt idx="7650">
                  <c:v>6</c:v>
                </c:pt>
                <c:pt idx="7651">
                  <c:v>6</c:v>
                </c:pt>
                <c:pt idx="7652">
                  <c:v>6</c:v>
                </c:pt>
                <c:pt idx="7653">
                  <c:v>6</c:v>
                </c:pt>
                <c:pt idx="7654">
                  <c:v>6</c:v>
                </c:pt>
                <c:pt idx="7655">
                  <c:v>6</c:v>
                </c:pt>
                <c:pt idx="7656">
                  <c:v>6</c:v>
                </c:pt>
                <c:pt idx="7657">
                  <c:v>6</c:v>
                </c:pt>
                <c:pt idx="7658">
                  <c:v>6</c:v>
                </c:pt>
                <c:pt idx="7659">
                  <c:v>6</c:v>
                </c:pt>
                <c:pt idx="7660">
                  <c:v>6</c:v>
                </c:pt>
                <c:pt idx="7661">
                  <c:v>6</c:v>
                </c:pt>
                <c:pt idx="7662">
                  <c:v>6</c:v>
                </c:pt>
                <c:pt idx="7663">
                  <c:v>6</c:v>
                </c:pt>
                <c:pt idx="7664">
                  <c:v>6</c:v>
                </c:pt>
                <c:pt idx="7665">
                  <c:v>6</c:v>
                </c:pt>
                <c:pt idx="7666">
                  <c:v>6</c:v>
                </c:pt>
                <c:pt idx="7667">
                  <c:v>6</c:v>
                </c:pt>
                <c:pt idx="7668">
                  <c:v>6</c:v>
                </c:pt>
                <c:pt idx="7669">
                  <c:v>6</c:v>
                </c:pt>
                <c:pt idx="7670">
                  <c:v>6</c:v>
                </c:pt>
                <c:pt idx="7671">
                  <c:v>6</c:v>
                </c:pt>
                <c:pt idx="7672">
                  <c:v>6</c:v>
                </c:pt>
                <c:pt idx="7673">
                  <c:v>6</c:v>
                </c:pt>
                <c:pt idx="7674">
                  <c:v>6</c:v>
                </c:pt>
                <c:pt idx="7675">
                  <c:v>6</c:v>
                </c:pt>
                <c:pt idx="7676">
                  <c:v>6</c:v>
                </c:pt>
                <c:pt idx="7677">
                  <c:v>6</c:v>
                </c:pt>
                <c:pt idx="7678">
                  <c:v>6</c:v>
                </c:pt>
                <c:pt idx="7679">
                  <c:v>6</c:v>
                </c:pt>
                <c:pt idx="7680">
                  <c:v>6</c:v>
                </c:pt>
                <c:pt idx="7681">
                  <c:v>6</c:v>
                </c:pt>
                <c:pt idx="7682">
                  <c:v>6</c:v>
                </c:pt>
                <c:pt idx="7683">
                  <c:v>6</c:v>
                </c:pt>
                <c:pt idx="7684">
                  <c:v>6</c:v>
                </c:pt>
                <c:pt idx="7685">
                  <c:v>6</c:v>
                </c:pt>
                <c:pt idx="7686">
                  <c:v>6</c:v>
                </c:pt>
                <c:pt idx="7687">
                  <c:v>6</c:v>
                </c:pt>
                <c:pt idx="7688">
                  <c:v>6</c:v>
                </c:pt>
                <c:pt idx="7689">
                  <c:v>6</c:v>
                </c:pt>
                <c:pt idx="7690">
                  <c:v>6</c:v>
                </c:pt>
                <c:pt idx="7691">
                  <c:v>6</c:v>
                </c:pt>
                <c:pt idx="7692">
                  <c:v>6</c:v>
                </c:pt>
                <c:pt idx="7693">
                  <c:v>6</c:v>
                </c:pt>
                <c:pt idx="7694">
                  <c:v>6</c:v>
                </c:pt>
                <c:pt idx="7695">
                  <c:v>6</c:v>
                </c:pt>
                <c:pt idx="7696">
                  <c:v>6</c:v>
                </c:pt>
                <c:pt idx="7697">
                  <c:v>6</c:v>
                </c:pt>
                <c:pt idx="7698">
                  <c:v>6</c:v>
                </c:pt>
                <c:pt idx="7699">
                  <c:v>6</c:v>
                </c:pt>
                <c:pt idx="7700">
                  <c:v>6</c:v>
                </c:pt>
                <c:pt idx="7701">
                  <c:v>6</c:v>
                </c:pt>
                <c:pt idx="7702">
                  <c:v>6</c:v>
                </c:pt>
                <c:pt idx="7703">
                  <c:v>6</c:v>
                </c:pt>
                <c:pt idx="7704">
                  <c:v>6</c:v>
                </c:pt>
                <c:pt idx="7705">
                  <c:v>6</c:v>
                </c:pt>
                <c:pt idx="7706">
                  <c:v>6</c:v>
                </c:pt>
                <c:pt idx="7707">
                  <c:v>6</c:v>
                </c:pt>
                <c:pt idx="7708">
                  <c:v>6</c:v>
                </c:pt>
                <c:pt idx="7709">
                  <c:v>6</c:v>
                </c:pt>
                <c:pt idx="7710">
                  <c:v>6</c:v>
                </c:pt>
                <c:pt idx="7711">
                  <c:v>6</c:v>
                </c:pt>
                <c:pt idx="7712">
                  <c:v>6</c:v>
                </c:pt>
                <c:pt idx="7713">
                  <c:v>6</c:v>
                </c:pt>
                <c:pt idx="7714">
                  <c:v>6</c:v>
                </c:pt>
                <c:pt idx="7715">
                  <c:v>6</c:v>
                </c:pt>
                <c:pt idx="7716">
                  <c:v>6</c:v>
                </c:pt>
                <c:pt idx="7717">
                  <c:v>6</c:v>
                </c:pt>
                <c:pt idx="7718">
                  <c:v>6</c:v>
                </c:pt>
                <c:pt idx="7719">
                  <c:v>6</c:v>
                </c:pt>
                <c:pt idx="7720">
                  <c:v>6</c:v>
                </c:pt>
                <c:pt idx="7721">
                  <c:v>6</c:v>
                </c:pt>
                <c:pt idx="7722">
                  <c:v>6</c:v>
                </c:pt>
                <c:pt idx="7723">
                  <c:v>6</c:v>
                </c:pt>
                <c:pt idx="7724">
                  <c:v>6</c:v>
                </c:pt>
                <c:pt idx="7725">
                  <c:v>6</c:v>
                </c:pt>
                <c:pt idx="7726">
                  <c:v>6</c:v>
                </c:pt>
                <c:pt idx="7727">
                  <c:v>6</c:v>
                </c:pt>
                <c:pt idx="7728">
                  <c:v>6</c:v>
                </c:pt>
                <c:pt idx="7729">
                  <c:v>6</c:v>
                </c:pt>
                <c:pt idx="7730">
                  <c:v>6</c:v>
                </c:pt>
                <c:pt idx="7731">
                  <c:v>6</c:v>
                </c:pt>
                <c:pt idx="7732">
                  <c:v>6</c:v>
                </c:pt>
                <c:pt idx="7733">
                  <c:v>6</c:v>
                </c:pt>
                <c:pt idx="7734">
                  <c:v>6</c:v>
                </c:pt>
                <c:pt idx="7735">
                  <c:v>6</c:v>
                </c:pt>
                <c:pt idx="7736">
                  <c:v>6</c:v>
                </c:pt>
                <c:pt idx="7737">
                  <c:v>6</c:v>
                </c:pt>
                <c:pt idx="7738">
                  <c:v>6</c:v>
                </c:pt>
                <c:pt idx="7739">
                  <c:v>6</c:v>
                </c:pt>
                <c:pt idx="7740">
                  <c:v>6</c:v>
                </c:pt>
                <c:pt idx="7741">
                  <c:v>6</c:v>
                </c:pt>
                <c:pt idx="7742">
                  <c:v>6</c:v>
                </c:pt>
                <c:pt idx="7743">
                  <c:v>6</c:v>
                </c:pt>
                <c:pt idx="7744">
                  <c:v>6</c:v>
                </c:pt>
                <c:pt idx="7745">
                  <c:v>6</c:v>
                </c:pt>
                <c:pt idx="7746">
                  <c:v>6</c:v>
                </c:pt>
                <c:pt idx="7747">
                  <c:v>6</c:v>
                </c:pt>
                <c:pt idx="7748">
                  <c:v>6</c:v>
                </c:pt>
                <c:pt idx="7749">
                  <c:v>6</c:v>
                </c:pt>
                <c:pt idx="7750">
                  <c:v>6</c:v>
                </c:pt>
                <c:pt idx="7751">
                  <c:v>6</c:v>
                </c:pt>
                <c:pt idx="7752">
                  <c:v>6</c:v>
                </c:pt>
                <c:pt idx="7753">
                  <c:v>6</c:v>
                </c:pt>
                <c:pt idx="7754">
                  <c:v>6</c:v>
                </c:pt>
                <c:pt idx="7755">
                  <c:v>6</c:v>
                </c:pt>
                <c:pt idx="7756">
                  <c:v>6</c:v>
                </c:pt>
                <c:pt idx="7757">
                  <c:v>6</c:v>
                </c:pt>
                <c:pt idx="7758">
                  <c:v>6</c:v>
                </c:pt>
                <c:pt idx="7759">
                  <c:v>6</c:v>
                </c:pt>
                <c:pt idx="7760">
                  <c:v>6</c:v>
                </c:pt>
                <c:pt idx="7761">
                  <c:v>6</c:v>
                </c:pt>
                <c:pt idx="7762">
                  <c:v>6</c:v>
                </c:pt>
                <c:pt idx="7763">
                  <c:v>6</c:v>
                </c:pt>
                <c:pt idx="7764">
                  <c:v>6</c:v>
                </c:pt>
                <c:pt idx="7765">
                  <c:v>6</c:v>
                </c:pt>
                <c:pt idx="7766">
                  <c:v>6</c:v>
                </c:pt>
                <c:pt idx="7767">
                  <c:v>6</c:v>
                </c:pt>
                <c:pt idx="7768">
                  <c:v>6</c:v>
                </c:pt>
                <c:pt idx="7769">
                  <c:v>6</c:v>
                </c:pt>
                <c:pt idx="7770">
                  <c:v>6</c:v>
                </c:pt>
                <c:pt idx="7771">
                  <c:v>6</c:v>
                </c:pt>
                <c:pt idx="7772">
                  <c:v>6</c:v>
                </c:pt>
                <c:pt idx="7773">
                  <c:v>6</c:v>
                </c:pt>
                <c:pt idx="7774">
                  <c:v>6</c:v>
                </c:pt>
                <c:pt idx="7775">
                  <c:v>6</c:v>
                </c:pt>
                <c:pt idx="7776">
                  <c:v>6</c:v>
                </c:pt>
                <c:pt idx="7777">
                  <c:v>6</c:v>
                </c:pt>
                <c:pt idx="7778">
                  <c:v>6</c:v>
                </c:pt>
                <c:pt idx="7779">
                  <c:v>6</c:v>
                </c:pt>
                <c:pt idx="7780">
                  <c:v>6</c:v>
                </c:pt>
                <c:pt idx="7781">
                  <c:v>6</c:v>
                </c:pt>
                <c:pt idx="7782">
                  <c:v>6</c:v>
                </c:pt>
                <c:pt idx="7783">
                  <c:v>6</c:v>
                </c:pt>
                <c:pt idx="7784">
                  <c:v>6</c:v>
                </c:pt>
                <c:pt idx="7785">
                  <c:v>6</c:v>
                </c:pt>
                <c:pt idx="7786">
                  <c:v>6</c:v>
                </c:pt>
                <c:pt idx="7787">
                  <c:v>6</c:v>
                </c:pt>
                <c:pt idx="7788">
                  <c:v>6</c:v>
                </c:pt>
                <c:pt idx="7789">
                  <c:v>6</c:v>
                </c:pt>
                <c:pt idx="7790">
                  <c:v>6</c:v>
                </c:pt>
                <c:pt idx="7791">
                  <c:v>6</c:v>
                </c:pt>
                <c:pt idx="7792">
                  <c:v>6</c:v>
                </c:pt>
                <c:pt idx="7793">
                  <c:v>6</c:v>
                </c:pt>
                <c:pt idx="7794">
                  <c:v>6</c:v>
                </c:pt>
                <c:pt idx="7795">
                  <c:v>6</c:v>
                </c:pt>
                <c:pt idx="7796">
                  <c:v>6</c:v>
                </c:pt>
                <c:pt idx="7797">
                  <c:v>6</c:v>
                </c:pt>
                <c:pt idx="7798">
                  <c:v>6</c:v>
                </c:pt>
                <c:pt idx="7799">
                  <c:v>6</c:v>
                </c:pt>
                <c:pt idx="7800">
                  <c:v>6</c:v>
                </c:pt>
                <c:pt idx="7801">
                  <c:v>6</c:v>
                </c:pt>
                <c:pt idx="7802">
                  <c:v>6</c:v>
                </c:pt>
                <c:pt idx="7803">
                  <c:v>6</c:v>
                </c:pt>
                <c:pt idx="7804">
                  <c:v>6</c:v>
                </c:pt>
                <c:pt idx="7805">
                  <c:v>6</c:v>
                </c:pt>
                <c:pt idx="7806">
                  <c:v>6</c:v>
                </c:pt>
                <c:pt idx="7807">
                  <c:v>6</c:v>
                </c:pt>
                <c:pt idx="7808">
                  <c:v>6</c:v>
                </c:pt>
                <c:pt idx="7809">
                  <c:v>6</c:v>
                </c:pt>
                <c:pt idx="7810">
                  <c:v>6</c:v>
                </c:pt>
                <c:pt idx="7811">
                  <c:v>6</c:v>
                </c:pt>
                <c:pt idx="7812">
                  <c:v>6</c:v>
                </c:pt>
                <c:pt idx="7813">
                  <c:v>6</c:v>
                </c:pt>
                <c:pt idx="7814">
                  <c:v>6</c:v>
                </c:pt>
                <c:pt idx="7815">
                  <c:v>6</c:v>
                </c:pt>
                <c:pt idx="7816">
                  <c:v>6</c:v>
                </c:pt>
                <c:pt idx="7817">
                  <c:v>6</c:v>
                </c:pt>
                <c:pt idx="7818">
                  <c:v>6</c:v>
                </c:pt>
                <c:pt idx="7819">
                  <c:v>6</c:v>
                </c:pt>
                <c:pt idx="7820">
                  <c:v>6</c:v>
                </c:pt>
                <c:pt idx="7821">
                  <c:v>6</c:v>
                </c:pt>
                <c:pt idx="7822">
                  <c:v>6</c:v>
                </c:pt>
                <c:pt idx="7823">
                  <c:v>6</c:v>
                </c:pt>
                <c:pt idx="7824">
                  <c:v>6</c:v>
                </c:pt>
                <c:pt idx="7825">
                  <c:v>6</c:v>
                </c:pt>
                <c:pt idx="7826">
                  <c:v>6</c:v>
                </c:pt>
                <c:pt idx="7827">
                  <c:v>6</c:v>
                </c:pt>
                <c:pt idx="7828">
                  <c:v>6</c:v>
                </c:pt>
                <c:pt idx="7829">
                  <c:v>6</c:v>
                </c:pt>
                <c:pt idx="7830">
                  <c:v>6</c:v>
                </c:pt>
                <c:pt idx="7831">
                  <c:v>6</c:v>
                </c:pt>
                <c:pt idx="7832">
                  <c:v>6</c:v>
                </c:pt>
                <c:pt idx="7833">
                  <c:v>6</c:v>
                </c:pt>
                <c:pt idx="7834">
                  <c:v>6</c:v>
                </c:pt>
                <c:pt idx="7835">
                  <c:v>6</c:v>
                </c:pt>
                <c:pt idx="7836">
                  <c:v>6</c:v>
                </c:pt>
                <c:pt idx="7837">
                  <c:v>6</c:v>
                </c:pt>
                <c:pt idx="7838">
                  <c:v>6</c:v>
                </c:pt>
                <c:pt idx="7839">
                  <c:v>6</c:v>
                </c:pt>
                <c:pt idx="7840">
                  <c:v>6</c:v>
                </c:pt>
                <c:pt idx="7841">
                  <c:v>6</c:v>
                </c:pt>
                <c:pt idx="7842">
                  <c:v>6</c:v>
                </c:pt>
                <c:pt idx="7843">
                  <c:v>6</c:v>
                </c:pt>
                <c:pt idx="7844">
                  <c:v>6</c:v>
                </c:pt>
                <c:pt idx="7845">
                  <c:v>6</c:v>
                </c:pt>
                <c:pt idx="7846">
                  <c:v>6</c:v>
                </c:pt>
                <c:pt idx="7847">
                  <c:v>6</c:v>
                </c:pt>
                <c:pt idx="7848">
                  <c:v>6</c:v>
                </c:pt>
                <c:pt idx="7849">
                  <c:v>6</c:v>
                </c:pt>
                <c:pt idx="7850">
                  <c:v>6</c:v>
                </c:pt>
                <c:pt idx="7851">
                  <c:v>6</c:v>
                </c:pt>
                <c:pt idx="7852">
                  <c:v>6</c:v>
                </c:pt>
                <c:pt idx="7853">
                  <c:v>6</c:v>
                </c:pt>
                <c:pt idx="7854">
                  <c:v>6</c:v>
                </c:pt>
                <c:pt idx="7855">
                  <c:v>6</c:v>
                </c:pt>
                <c:pt idx="7856">
                  <c:v>6</c:v>
                </c:pt>
                <c:pt idx="7857">
                  <c:v>6</c:v>
                </c:pt>
                <c:pt idx="7858">
                  <c:v>6</c:v>
                </c:pt>
                <c:pt idx="7859">
                  <c:v>6</c:v>
                </c:pt>
                <c:pt idx="7860">
                  <c:v>6</c:v>
                </c:pt>
                <c:pt idx="7861">
                  <c:v>6</c:v>
                </c:pt>
                <c:pt idx="7862">
                  <c:v>6</c:v>
                </c:pt>
                <c:pt idx="7863">
                  <c:v>6</c:v>
                </c:pt>
                <c:pt idx="7864">
                  <c:v>6</c:v>
                </c:pt>
                <c:pt idx="7865">
                  <c:v>6</c:v>
                </c:pt>
                <c:pt idx="7866">
                  <c:v>6</c:v>
                </c:pt>
                <c:pt idx="7867">
                  <c:v>6</c:v>
                </c:pt>
                <c:pt idx="7868">
                  <c:v>6</c:v>
                </c:pt>
                <c:pt idx="7869">
                  <c:v>6</c:v>
                </c:pt>
                <c:pt idx="7870">
                  <c:v>6</c:v>
                </c:pt>
                <c:pt idx="7871">
                  <c:v>6</c:v>
                </c:pt>
                <c:pt idx="7872">
                  <c:v>6</c:v>
                </c:pt>
                <c:pt idx="7873">
                  <c:v>6</c:v>
                </c:pt>
                <c:pt idx="7874">
                  <c:v>6</c:v>
                </c:pt>
                <c:pt idx="7875">
                  <c:v>6</c:v>
                </c:pt>
                <c:pt idx="7876">
                  <c:v>6</c:v>
                </c:pt>
                <c:pt idx="7877">
                  <c:v>6</c:v>
                </c:pt>
                <c:pt idx="7878">
                  <c:v>6</c:v>
                </c:pt>
                <c:pt idx="7879">
                  <c:v>6</c:v>
                </c:pt>
                <c:pt idx="7880">
                  <c:v>6</c:v>
                </c:pt>
                <c:pt idx="7881">
                  <c:v>6</c:v>
                </c:pt>
                <c:pt idx="7882">
                  <c:v>6</c:v>
                </c:pt>
                <c:pt idx="7883">
                  <c:v>6</c:v>
                </c:pt>
                <c:pt idx="7884">
                  <c:v>6</c:v>
                </c:pt>
                <c:pt idx="7885">
                  <c:v>6</c:v>
                </c:pt>
                <c:pt idx="7886">
                  <c:v>6</c:v>
                </c:pt>
                <c:pt idx="7887">
                  <c:v>6</c:v>
                </c:pt>
                <c:pt idx="7888">
                  <c:v>6</c:v>
                </c:pt>
                <c:pt idx="7889">
                  <c:v>6</c:v>
                </c:pt>
                <c:pt idx="7890">
                  <c:v>6</c:v>
                </c:pt>
                <c:pt idx="7891">
                  <c:v>6</c:v>
                </c:pt>
                <c:pt idx="7892">
                  <c:v>6</c:v>
                </c:pt>
                <c:pt idx="7893">
                  <c:v>6</c:v>
                </c:pt>
                <c:pt idx="7894">
                  <c:v>6</c:v>
                </c:pt>
                <c:pt idx="7895">
                  <c:v>6</c:v>
                </c:pt>
                <c:pt idx="7896">
                  <c:v>6</c:v>
                </c:pt>
                <c:pt idx="7897">
                  <c:v>6</c:v>
                </c:pt>
                <c:pt idx="7898">
                  <c:v>6</c:v>
                </c:pt>
                <c:pt idx="7899">
                  <c:v>6</c:v>
                </c:pt>
                <c:pt idx="7900">
                  <c:v>6</c:v>
                </c:pt>
                <c:pt idx="7901">
                  <c:v>6</c:v>
                </c:pt>
                <c:pt idx="7902">
                  <c:v>6</c:v>
                </c:pt>
                <c:pt idx="7903">
                  <c:v>6</c:v>
                </c:pt>
                <c:pt idx="7904">
                  <c:v>6</c:v>
                </c:pt>
                <c:pt idx="7905">
                  <c:v>6</c:v>
                </c:pt>
                <c:pt idx="7906">
                  <c:v>6</c:v>
                </c:pt>
                <c:pt idx="7907">
                  <c:v>6</c:v>
                </c:pt>
                <c:pt idx="7908">
                  <c:v>6</c:v>
                </c:pt>
                <c:pt idx="7909">
                  <c:v>6</c:v>
                </c:pt>
                <c:pt idx="7910">
                  <c:v>6</c:v>
                </c:pt>
                <c:pt idx="7911">
                  <c:v>6</c:v>
                </c:pt>
                <c:pt idx="7912">
                  <c:v>6</c:v>
                </c:pt>
                <c:pt idx="7913">
                  <c:v>6</c:v>
                </c:pt>
                <c:pt idx="7914">
                  <c:v>6</c:v>
                </c:pt>
                <c:pt idx="7915">
                  <c:v>6</c:v>
                </c:pt>
                <c:pt idx="7916">
                  <c:v>6</c:v>
                </c:pt>
                <c:pt idx="7917">
                  <c:v>6</c:v>
                </c:pt>
                <c:pt idx="7918">
                  <c:v>6</c:v>
                </c:pt>
                <c:pt idx="7919">
                  <c:v>6</c:v>
                </c:pt>
                <c:pt idx="7920">
                  <c:v>6</c:v>
                </c:pt>
                <c:pt idx="7921">
                  <c:v>6</c:v>
                </c:pt>
                <c:pt idx="7922">
                  <c:v>6</c:v>
                </c:pt>
                <c:pt idx="7923">
                  <c:v>6</c:v>
                </c:pt>
                <c:pt idx="7924">
                  <c:v>6</c:v>
                </c:pt>
                <c:pt idx="7925">
                  <c:v>6</c:v>
                </c:pt>
                <c:pt idx="7926">
                  <c:v>6</c:v>
                </c:pt>
                <c:pt idx="7927">
                  <c:v>6</c:v>
                </c:pt>
                <c:pt idx="7928">
                  <c:v>6</c:v>
                </c:pt>
                <c:pt idx="7929">
                  <c:v>6</c:v>
                </c:pt>
                <c:pt idx="7930">
                  <c:v>6</c:v>
                </c:pt>
                <c:pt idx="7931">
                  <c:v>6</c:v>
                </c:pt>
                <c:pt idx="7932">
                  <c:v>6</c:v>
                </c:pt>
                <c:pt idx="7933">
                  <c:v>6</c:v>
                </c:pt>
                <c:pt idx="7934">
                  <c:v>6</c:v>
                </c:pt>
                <c:pt idx="7935">
                  <c:v>6</c:v>
                </c:pt>
                <c:pt idx="7936">
                  <c:v>6</c:v>
                </c:pt>
                <c:pt idx="7937">
                  <c:v>6</c:v>
                </c:pt>
                <c:pt idx="7938">
                  <c:v>6</c:v>
                </c:pt>
                <c:pt idx="7939">
                  <c:v>6</c:v>
                </c:pt>
                <c:pt idx="7940">
                  <c:v>6</c:v>
                </c:pt>
                <c:pt idx="7941">
                  <c:v>6</c:v>
                </c:pt>
                <c:pt idx="7942">
                  <c:v>6</c:v>
                </c:pt>
                <c:pt idx="7943">
                  <c:v>6</c:v>
                </c:pt>
                <c:pt idx="7944">
                  <c:v>6</c:v>
                </c:pt>
                <c:pt idx="7945">
                  <c:v>6</c:v>
                </c:pt>
                <c:pt idx="7946">
                  <c:v>6</c:v>
                </c:pt>
                <c:pt idx="7947">
                  <c:v>6</c:v>
                </c:pt>
                <c:pt idx="7948">
                  <c:v>6</c:v>
                </c:pt>
                <c:pt idx="7949">
                  <c:v>6</c:v>
                </c:pt>
                <c:pt idx="7950">
                  <c:v>6</c:v>
                </c:pt>
                <c:pt idx="7951">
                  <c:v>6</c:v>
                </c:pt>
                <c:pt idx="7952">
                  <c:v>6</c:v>
                </c:pt>
                <c:pt idx="7953">
                  <c:v>6</c:v>
                </c:pt>
                <c:pt idx="7954">
                  <c:v>6</c:v>
                </c:pt>
                <c:pt idx="7955">
                  <c:v>6</c:v>
                </c:pt>
                <c:pt idx="7956">
                  <c:v>6</c:v>
                </c:pt>
                <c:pt idx="7957">
                  <c:v>6</c:v>
                </c:pt>
                <c:pt idx="7958">
                  <c:v>6</c:v>
                </c:pt>
                <c:pt idx="7959">
                  <c:v>6</c:v>
                </c:pt>
                <c:pt idx="7960">
                  <c:v>6</c:v>
                </c:pt>
                <c:pt idx="7961">
                  <c:v>6</c:v>
                </c:pt>
                <c:pt idx="7962">
                  <c:v>6</c:v>
                </c:pt>
                <c:pt idx="7963">
                  <c:v>6</c:v>
                </c:pt>
                <c:pt idx="7964">
                  <c:v>6</c:v>
                </c:pt>
                <c:pt idx="7965">
                  <c:v>6</c:v>
                </c:pt>
                <c:pt idx="7966">
                  <c:v>6</c:v>
                </c:pt>
                <c:pt idx="7967">
                  <c:v>6</c:v>
                </c:pt>
                <c:pt idx="7968">
                  <c:v>6</c:v>
                </c:pt>
                <c:pt idx="7969">
                  <c:v>6</c:v>
                </c:pt>
                <c:pt idx="7970">
                  <c:v>6</c:v>
                </c:pt>
                <c:pt idx="7971">
                  <c:v>6</c:v>
                </c:pt>
                <c:pt idx="7972">
                  <c:v>6</c:v>
                </c:pt>
                <c:pt idx="7973">
                  <c:v>6</c:v>
                </c:pt>
                <c:pt idx="7974">
                  <c:v>6</c:v>
                </c:pt>
                <c:pt idx="7975">
                  <c:v>6</c:v>
                </c:pt>
                <c:pt idx="7976">
                  <c:v>6</c:v>
                </c:pt>
                <c:pt idx="7977">
                  <c:v>6</c:v>
                </c:pt>
                <c:pt idx="7978">
                  <c:v>6</c:v>
                </c:pt>
                <c:pt idx="7979">
                  <c:v>6</c:v>
                </c:pt>
                <c:pt idx="7980">
                  <c:v>6</c:v>
                </c:pt>
                <c:pt idx="7981">
                  <c:v>6</c:v>
                </c:pt>
                <c:pt idx="7982">
                  <c:v>6</c:v>
                </c:pt>
                <c:pt idx="7983">
                  <c:v>6</c:v>
                </c:pt>
                <c:pt idx="7984">
                  <c:v>6</c:v>
                </c:pt>
                <c:pt idx="7985">
                  <c:v>6</c:v>
                </c:pt>
                <c:pt idx="7986">
                  <c:v>6</c:v>
                </c:pt>
                <c:pt idx="7987">
                  <c:v>6</c:v>
                </c:pt>
                <c:pt idx="7988">
                  <c:v>6</c:v>
                </c:pt>
                <c:pt idx="7989">
                  <c:v>6</c:v>
                </c:pt>
                <c:pt idx="7990">
                  <c:v>6</c:v>
                </c:pt>
                <c:pt idx="7991">
                  <c:v>6</c:v>
                </c:pt>
                <c:pt idx="7992">
                  <c:v>6</c:v>
                </c:pt>
                <c:pt idx="7993">
                  <c:v>6</c:v>
                </c:pt>
                <c:pt idx="7994">
                  <c:v>6</c:v>
                </c:pt>
                <c:pt idx="7995">
                  <c:v>6</c:v>
                </c:pt>
                <c:pt idx="7996">
                  <c:v>6</c:v>
                </c:pt>
                <c:pt idx="7997">
                  <c:v>6</c:v>
                </c:pt>
                <c:pt idx="7998">
                  <c:v>6</c:v>
                </c:pt>
                <c:pt idx="7999">
                  <c:v>6</c:v>
                </c:pt>
                <c:pt idx="8000">
                  <c:v>6</c:v>
                </c:pt>
                <c:pt idx="8001">
                  <c:v>6</c:v>
                </c:pt>
                <c:pt idx="8002">
                  <c:v>6</c:v>
                </c:pt>
                <c:pt idx="8003">
                  <c:v>6</c:v>
                </c:pt>
                <c:pt idx="8004">
                  <c:v>6</c:v>
                </c:pt>
                <c:pt idx="8005">
                  <c:v>6</c:v>
                </c:pt>
                <c:pt idx="8006">
                  <c:v>6</c:v>
                </c:pt>
                <c:pt idx="8007">
                  <c:v>6</c:v>
                </c:pt>
                <c:pt idx="8008">
                  <c:v>6</c:v>
                </c:pt>
                <c:pt idx="8009">
                  <c:v>6</c:v>
                </c:pt>
                <c:pt idx="8010">
                  <c:v>6</c:v>
                </c:pt>
                <c:pt idx="8011">
                  <c:v>6</c:v>
                </c:pt>
                <c:pt idx="8012">
                  <c:v>6</c:v>
                </c:pt>
                <c:pt idx="8013">
                  <c:v>6</c:v>
                </c:pt>
                <c:pt idx="8014">
                  <c:v>6</c:v>
                </c:pt>
                <c:pt idx="8015">
                  <c:v>6</c:v>
                </c:pt>
                <c:pt idx="8016">
                  <c:v>6</c:v>
                </c:pt>
                <c:pt idx="8017">
                  <c:v>6</c:v>
                </c:pt>
                <c:pt idx="8018">
                  <c:v>6</c:v>
                </c:pt>
                <c:pt idx="8019">
                  <c:v>6</c:v>
                </c:pt>
                <c:pt idx="8020">
                  <c:v>6</c:v>
                </c:pt>
                <c:pt idx="8021">
                  <c:v>6</c:v>
                </c:pt>
                <c:pt idx="8022">
                  <c:v>6</c:v>
                </c:pt>
                <c:pt idx="8023">
                  <c:v>6</c:v>
                </c:pt>
                <c:pt idx="8024">
                  <c:v>6</c:v>
                </c:pt>
                <c:pt idx="8025">
                  <c:v>6</c:v>
                </c:pt>
                <c:pt idx="8026">
                  <c:v>6</c:v>
                </c:pt>
                <c:pt idx="8027">
                  <c:v>6</c:v>
                </c:pt>
                <c:pt idx="8028">
                  <c:v>6</c:v>
                </c:pt>
                <c:pt idx="8029">
                  <c:v>6</c:v>
                </c:pt>
                <c:pt idx="8030">
                  <c:v>6</c:v>
                </c:pt>
                <c:pt idx="8031">
                  <c:v>6</c:v>
                </c:pt>
                <c:pt idx="8032">
                  <c:v>6</c:v>
                </c:pt>
                <c:pt idx="8033">
                  <c:v>6</c:v>
                </c:pt>
                <c:pt idx="8034">
                  <c:v>6</c:v>
                </c:pt>
                <c:pt idx="8035">
                  <c:v>6</c:v>
                </c:pt>
                <c:pt idx="8036">
                  <c:v>6</c:v>
                </c:pt>
                <c:pt idx="8037">
                  <c:v>6</c:v>
                </c:pt>
                <c:pt idx="8038">
                  <c:v>6</c:v>
                </c:pt>
                <c:pt idx="8039">
                  <c:v>6</c:v>
                </c:pt>
                <c:pt idx="8040">
                  <c:v>6</c:v>
                </c:pt>
                <c:pt idx="8041">
                  <c:v>6</c:v>
                </c:pt>
                <c:pt idx="8042">
                  <c:v>6</c:v>
                </c:pt>
                <c:pt idx="8043">
                  <c:v>6</c:v>
                </c:pt>
                <c:pt idx="8044">
                  <c:v>6</c:v>
                </c:pt>
                <c:pt idx="8045">
                  <c:v>6</c:v>
                </c:pt>
                <c:pt idx="8046">
                  <c:v>6</c:v>
                </c:pt>
                <c:pt idx="8047">
                  <c:v>6</c:v>
                </c:pt>
                <c:pt idx="8048">
                  <c:v>6</c:v>
                </c:pt>
                <c:pt idx="8049">
                  <c:v>6</c:v>
                </c:pt>
                <c:pt idx="8050">
                  <c:v>6</c:v>
                </c:pt>
                <c:pt idx="8051">
                  <c:v>6</c:v>
                </c:pt>
                <c:pt idx="8052">
                  <c:v>6</c:v>
                </c:pt>
                <c:pt idx="8053">
                  <c:v>6</c:v>
                </c:pt>
                <c:pt idx="8054">
                  <c:v>6</c:v>
                </c:pt>
                <c:pt idx="8055">
                  <c:v>6</c:v>
                </c:pt>
                <c:pt idx="8056">
                  <c:v>6</c:v>
                </c:pt>
                <c:pt idx="8057">
                  <c:v>6</c:v>
                </c:pt>
                <c:pt idx="8058">
                  <c:v>6</c:v>
                </c:pt>
                <c:pt idx="8059">
                  <c:v>6</c:v>
                </c:pt>
                <c:pt idx="8060">
                  <c:v>6</c:v>
                </c:pt>
                <c:pt idx="8061">
                  <c:v>6</c:v>
                </c:pt>
                <c:pt idx="8062">
                  <c:v>6</c:v>
                </c:pt>
                <c:pt idx="8063">
                  <c:v>6</c:v>
                </c:pt>
                <c:pt idx="8064">
                  <c:v>6</c:v>
                </c:pt>
                <c:pt idx="8065">
                  <c:v>6</c:v>
                </c:pt>
                <c:pt idx="8066">
                  <c:v>6</c:v>
                </c:pt>
                <c:pt idx="8067">
                  <c:v>6</c:v>
                </c:pt>
                <c:pt idx="8068">
                  <c:v>6</c:v>
                </c:pt>
                <c:pt idx="8069">
                  <c:v>6</c:v>
                </c:pt>
                <c:pt idx="8070">
                  <c:v>6</c:v>
                </c:pt>
                <c:pt idx="8071">
                  <c:v>6</c:v>
                </c:pt>
                <c:pt idx="8072">
                  <c:v>6</c:v>
                </c:pt>
                <c:pt idx="8073">
                  <c:v>6</c:v>
                </c:pt>
                <c:pt idx="8074">
                  <c:v>6</c:v>
                </c:pt>
                <c:pt idx="8075">
                  <c:v>6</c:v>
                </c:pt>
                <c:pt idx="8076">
                  <c:v>6</c:v>
                </c:pt>
                <c:pt idx="8077">
                  <c:v>6</c:v>
                </c:pt>
                <c:pt idx="8078">
                  <c:v>6</c:v>
                </c:pt>
                <c:pt idx="8079">
                  <c:v>6</c:v>
                </c:pt>
                <c:pt idx="8080">
                  <c:v>6</c:v>
                </c:pt>
                <c:pt idx="8081">
                  <c:v>6</c:v>
                </c:pt>
                <c:pt idx="8082">
                  <c:v>6</c:v>
                </c:pt>
                <c:pt idx="8083">
                  <c:v>6</c:v>
                </c:pt>
                <c:pt idx="8084">
                  <c:v>6</c:v>
                </c:pt>
                <c:pt idx="8085">
                  <c:v>6</c:v>
                </c:pt>
                <c:pt idx="8086">
                  <c:v>6</c:v>
                </c:pt>
                <c:pt idx="8087">
                  <c:v>6</c:v>
                </c:pt>
                <c:pt idx="8088">
                  <c:v>6</c:v>
                </c:pt>
                <c:pt idx="8089">
                  <c:v>6</c:v>
                </c:pt>
                <c:pt idx="8090">
                  <c:v>6</c:v>
                </c:pt>
                <c:pt idx="8091">
                  <c:v>6</c:v>
                </c:pt>
                <c:pt idx="8092">
                  <c:v>6</c:v>
                </c:pt>
                <c:pt idx="8093">
                  <c:v>6</c:v>
                </c:pt>
                <c:pt idx="8094">
                  <c:v>6</c:v>
                </c:pt>
                <c:pt idx="8095">
                  <c:v>6</c:v>
                </c:pt>
                <c:pt idx="8096">
                  <c:v>6</c:v>
                </c:pt>
                <c:pt idx="8097">
                  <c:v>6</c:v>
                </c:pt>
                <c:pt idx="8098">
                  <c:v>6</c:v>
                </c:pt>
                <c:pt idx="8099">
                  <c:v>6</c:v>
                </c:pt>
                <c:pt idx="8100">
                  <c:v>6</c:v>
                </c:pt>
                <c:pt idx="8101">
                  <c:v>6</c:v>
                </c:pt>
                <c:pt idx="8102">
                  <c:v>6</c:v>
                </c:pt>
                <c:pt idx="8103">
                  <c:v>6</c:v>
                </c:pt>
                <c:pt idx="8104">
                  <c:v>6</c:v>
                </c:pt>
                <c:pt idx="8105">
                  <c:v>6</c:v>
                </c:pt>
                <c:pt idx="8106">
                  <c:v>6</c:v>
                </c:pt>
                <c:pt idx="8107">
                  <c:v>6</c:v>
                </c:pt>
                <c:pt idx="8108">
                  <c:v>6</c:v>
                </c:pt>
                <c:pt idx="8109">
                  <c:v>6</c:v>
                </c:pt>
                <c:pt idx="8110">
                  <c:v>6</c:v>
                </c:pt>
                <c:pt idx="8111">
                  <c:v>6</c:v>
                </c:pt>
                <c:pt idx="8112">
                  <c:v>6</c:v>
                </c:pt>
                <c:pt idx="8113">
                  <c:v>6</c:v>
                </c:pt>
                <c:pt idx="8114">
                  <c:v>6</c:v>
                </c:pt>
                <c:pt idx="8115">
                  <c:v>6</c:v>
                </c:pt>
                <c:pt idx="8116">
                  <c:v>6</c:v>
                </c:pt>
                <c:pt idx="8117">
                  <c:v>6</c:v>
                </c:pt>
                <c:pt idx="8118">
                  <c:v>6</c:v>
                </c:pt>
                <c:pt idx="8119">
                  <c:v>6</c:v>
                </c:pt>
                <c:pt idx="8120">
                  <c:v>6</c:v>
                </c:pt>
                <c:pt idx="8121">
                  <c:v>6</c:v>
                </c:pt>
                <c:pt idx="8122">
                  <c:v>6</c:v>
                </c:pt>
                <c:pt idx="8123">
                  <c:v>6</c:v>
                </c:pt>
                <c:pt idx="8124">
                  <c:v>6</c:v>
                </c:pt>
                <c:pt idx="8125">
                  <c:v>6</c:v>
                </c:pt>
                <c:pt idx="8126">
                  <c:v>6</c:v>
                </c:pt>
                <c:pt idx="8127">
                  <c:v>6</c:v>
                </c:pt>
                <c:pt idx="8128">
                  <c:v>6</c:v>
                </c:pt>
                <c:pt idx="8129">
                  <c:v>6</c:v>
                </c:pt>
                <c:pt idx="8130">
                  <c:v>6</c:v>
                </c:pt>
                <c:pt idx="8131">
                  <c:v>6</c:v>
                </c:pt>
                <c:pt idx="8132">
                  <c:v>6</c:v>
                </c:pt>
                <c:pt idx="8133">
                  <c:v>6</c:v>
                </c:pt>
                <c:pt idx="8134">
                  <c:v>6</c:v>
                </c:pt>
                <c:pt idx="8135">
                  <c:v>6</c:v>
                </c:pt>
                <c:pt idx="8136">
                  <c:v>6</c:v>
                </c:pt>
                <c:pt idx="8137">
                  <c:v>6</c:v>
                </c:pt>
                <c:pt idx="8138">
                  <c:v>6</c:v>
                </c:pt>
                <c:pt idx="8139">
                  <c:v>6</c:v>
                </c:pt>
                <c:pt idx="8140">
                  <c:v>6</c:v>
                </c:pt>
                <c:pt idx="8141">
                  <c:v>6</c:v>
                </c:pt>
                <c:pt idx="8142">
                  <c:v>6</c:v>
                </c:pt>
                <c:pt idx="8143">
                  <c:v>6</c:v>
                </c:pt>
                <c:pt idx="8144">
                  <c:v>6</c:v>
                </c:pt>
                <c:pt idx="8145">
                  <c:v>6</c:v>
                </c:pt>
                <c:pt idx="8146">
                  <c:v>6</c:v>
                </c:pt>
                <c:pt idx="8147">
                  <c:v>6</c:v>
                </c:pt>
                <c:pt idx="8148">
                  <c:v>6</c:v>
                </c:pt>
                <c:pt idx="8149">
                  <c:v>6</c:v>
                </c:pt>
                <c:pt idx="8150">
                  <c:v>6</c:v>
                </c:pt>
                <c:pt idx="8151">
                  <c:v>6</c:v>
                </c:pt>
                <c:pt idx="8152">
                  <c:v>6</c:v>
                </c:pt>
                <c:pt idx="8153">
                  <c:v>6</c:v>
                </c:pt>
                <c:pt idx="8154">
                  <c:v>6</c:v>
                </c:pt>
                <c:pt idx="8155">
                  <c:v>6</c:v>
                </c:pt>
                <c:pt idx="8156">
                  <c:v>6</c:v>
                </c:pt>
                <c:pt idx="8157">
                  <c:v>6</c:v>
                </c:pt>
                <c:pt idx="8158">
                  <c:v>6</c:v>
                </c:pt>
                <c:pt idx="8159">
                  <c:v>6</c:v>
                </c:pt>
                <c:pt idx="8160">
                  <c:v>6</c:v>
                </c:pt>
                <c:pt idx="8161">
                  <c:v>6</c:v>
                </c:pt>
                <c:pt idx="8162">
                  <c:v>6</c:v>
                </c:pt>
                <c:pt idx="8163">
                  <c:v>6</c:v>
                </c:pt>
                <c:pt idx="8164">
                  <c:v>6</c:v>
                </c:pt>
                <c:pt idx="8165">
                  <c:v>6</c:v>
                </c:pt>
                <c:pt idx="8166">
                  <c:v>6</c:v>
                </c:pt>
                <c:pt idx="8167">
                  <c:v>6</c:v>
                </c:pt>
                <c:pt idx="8168">
                  <c:v>6</c:v>
                </c:pt>
                <c:pt idx="8169">
                  <c:v>6</c:v>
                </c:pt>
                <c:pt idx="8170">
                  <c:v>6</c:v>
                </c:pt>
                <c:pt idx="8171">
                  <c:v>6</c:v>
                </c:pt>
                <c:pt idx="8172">
                  <c:v>6</c:v>
                </c:pt>
                <c:pt idx="8173">
                  <c:v>6</c:v>
                </c:pt>
                <c:pt idx="8174">
                  <c:v>6</c:v>
                </c:pt>
                <c:pt idx="8175">
                  <c:v>6</c:v>
                </c:pt>
                <c:pt idx="8176">
                  <c:v>6</c:v>
                </c:pt>
                <c:pt idx="8177">
                  <c:v>6</c:v>
                </c:pt>
                <c:pt idx="8178">
                  <c:v>6</c:v>
                </c:pt>
                <c:pt idx="8179">
                  <c:v>6</c:v>
                </c:pt>
                <c:pt idx="8180">
                  <c:v>6</c:v>
                </c:pt>
                <c:pt idx="8181">
                  <c:v>6</c:v>
                </c:pt>
                <c:pt idx="8182">
                  <c:v>6</c:v>
                </c:pt>
                <c:pt idx="8183">
                  <c:v>6</c:v>
                </c:pt>
                <c:pt idx="8184">
                  <c:v>6</c:v>
                </c:pt>
                <c:pt idx="8185">
                  <c:v>6</c:v>
                </c:pt>
                <c:pt idx="8186">
                  <c:v>6</c:v>
                </c:pt>
                <c:pt idx="8187">
                  <c:v>6</c:v>
                </c:pt>
                <c:pt idx="8188">
                  <c:v>6</c:v>
                </c:pt>
                <c:pt idx="8189">
                  <c:v>6</c:v>
                </c:pt>
                <c:pt idx="8190">
                  <c:v>6</c:v>
                </c:pt>
                <c:pt idx="8191">
                  <c:v>6</c:v>
                </c:pt>
                <c:pt idx="8192">
                  <c:v>6</c:v>
                </c:pt>
                <c:pt idx="8193">
                  <c:v>6</c:v>
                </c:pt>
                <c:pt idx="8194">
                  <c:v>6</c:v>
                </c:pt>
                <c:pt idx="8195">
                  <c:v>6</c:v>
                </c:pt>
                <c:pt idx="8196">
                  <c:v>6</c:v>
                </c:pt>
                <c:pt idx="8197">
                  <c:v>6</c:v>
                </c:pt>
                <c:pt idx="8198">
                  <c:v>6</c:v>
                </c:pt>
                <c:pt idx="8199">
                  <c:v>6</c:v>
                </c:pt>
                <c:pt idx="8200">
                  <c:v>6</c:v>
                </c:pt>
                <c:pt idx="8201">
                  <c:v>6</c:v>
                </c:pt>
                <c:pt idx="8202">
                  <c:v>6</c:v>
                </c:pt>
                <c:pt idx="8203">
                  <c:v>6</c:v>
                </c:pt>
                <c:pt idx="8204">
                  <c:v>6</c:v>
                </c:pt>
                <c:pt idx="8205">
                  <c:v>6</c:v>
                </c:pt>
                <c:pt idx="8206">
                  <c:v>6</c:v>
                </c:pt>
                <c:pt idx="8207">
                  <c:v>6</c:v>
                </c:pt>
                <c:pt idx="8208">
                  <c:v>6</c:v>
                </c:pt>
                <c:pt idx="8209">
                  <c:v>6</c:v>
                </c:pt>
                <c:pt idx="8210">
                  <c:v>6</c:v>
                </c:pt>
                <c:pt idx="8211">
                  <c:v>6</c:v>
                </c:pt>
                <c:pt idx="8212">
                  <c:v>6</c:v>
                </c:pt>
                <c:pt idx="8213">
                  <c:v>6</c:v>
                </c:pt>
                <c:pt idx="8214">
                  <c:v>6</c:v>
                </c:pt>
                <c:pt idx="8215">
                  <c:v>6</c:v>
                </c:pt>
                <c:pt idx="8216">
                  <c:v>6</c:v>
                </c:pt>
                <c:pt idx="8217">
                  <c:v>6</c:v>
                </c:pt>
                <c:pt idx="8218">
                  <c:v>6</c:v>
                </c:pt>
                <c:pt idx="8219">
                  <c:v>6</c:v>
                </c:pt>
                <c:pt idx="8220">
                  <c:v>6</c:v>
                </c:pt>
                <c:pt idx="8221">
                  <c:v>6</c:v>
                </c:pt>
                <c:pt idx="8222">
                  <c:v>7</c:v>
                </c:pt>
                <c:pt idx="8223">
                  <c:v>7</c:v>
                </c:pt>
                <c:pt idx="8224">
                  <c:v>7</c:v>
                </c:pt>
                <c:pt idx="8225">
                  <c:v>7</c:v>
                </c:pt>
                <c:pt idx="8226">
                  <c:v>7</c:v>
                </c:pt>
                <c:pt idx="8227">
                  <c:v>7</c:v>
                </c:pt>
                <c:pt idx="8228">
                  <c:v>7</c:v>
                </c:pt>
                <c:pt idx="8229">
                  <c:v>7</c:v>
                </c:pt>
                <c:pt idx="8230">
                  <c:v>7</c:v>
                </c:pt>
                <c:pt idx="8231">
                  <c:v>7</c:v>
                </c:pt>
                <c:pt idx="8232">
                  <c:v>7</c:v>
                </c:pt>
                <c:pt idx="8233">
                  <c:v>7</c:v>
                </c:pt>
                <c:pt idx="8234">
                  <c:v>7</c:v>
                </c:pt>
                <c:pt idx="8235">
                  <c:v>7</c:v>
                </c:pt>
                <c:pt idx="8236">
                  <c:v>7</c:v>
                </c:pt>
                <c:pt idx="8237">
                  <c:v>7</c:v>
                </c:pt>
                <c:pt idx="8238">
                  <c:v>7</c:v>
                </c:pt>
                <c:pt idx="8239">
                  <c:v>7</c:v>
                </c:pt>
                <c:pt idx="8240">
                  <c:v>7</c:v>
                </c:pt>
                <c:pt idx="8241">
                  <c:v>7</c:v>
                </c:pt>
                <c:pt idx="8242">
                  <c:v>7</c:v>
                </c:pt>
                <c:pt idx="8243">
                  <c:v>7</c:v>
                </c:pt>
                <c:pt idx="8244">
                  <c:v>7</c:v>
                </c:pt>
                <c:pt idx="8245">
                  <c:v>7</c:v>
                </c:pt>
                <c:pt idx="8246">
                  <c:v>7</c:v>
                </c:pt>
                <c:pt idx="8247">
                  <c:v>7</c:v>
                </c:pt>
                <c:pt idx="8248">
                  <c:v>7</c:v>
                </c:pt>
                <c:pt idx="8249">
                  <c:v>7</c:v>
                </c:pt>
                <c:pt idx="8250">
                  <c:v>7</c:v>
                </c:pt>
                <c:pt idx="8251">
                  <c:v>7</c:v>
                </c:pt>
                <c:pt idx="8252">
                  <c:v>7</c:v>
                </c:pt>
                <c:pt idx="8253">
                  <c:v>7</c:v>
                </c:pt>
                <c:pt idx="8254">
                  <c:v>7</c:v>
                </c:pt>
                <c:pt idx="8255">
                  <c:v>7</c:v>
                </c:pt>
                <c:pt idx="8256">
                  <c:v>7</c:v>
                </c:pt>
                <c:pt idx="8257">
                  <c:v>7</c:v>
                </c:pt>
                <c:pt idx="8258">
                  <c:v>7</c:v>
                </c:pt>
                <c:pt idx="8259">
                  <c:v>7</c:v>
                </c:pt>
                <c:pt idx="8260">
                  <c:v>7</c:v>
                </c:pt>
                <c:pt idx="8261">
                  <c:v>7</c:v>
                </c:pt>
                <c:pt idx="8262">
                  <c:v>7</c:v>
                </c:pt>
                <c:pt idx="8263">
                  <c:v>7</c:v>
                </c:pt>
                <c:pt idx="8264">
                  <c:v>7</c:v>
                </c:pt>
                <c:pt idx="8265">
                  <c:v>7</c:v>
                </c:pt>
                <c:pt idx="8266">
                  <c:v>7</c:v>
                </c:pt>
                <c:pt idx="8267">
                  <c:v>7</c:v>
                </c:pt>
                <c:pt idx="8268">
                  <c:v>7</c:v>
                </c:pt>
                <c:pt idx="8269">
                  <c:v>7</c:v>
                </c:pt>
                <c:pt idx="8270">
                  <c:v>7</c:v>
                </c:pt>
                <c:pt idx="8271">
                  <c:v>7</c:v>
                </c:pt>
                <c:pt idx="8272">
                  <c:v>7</c:v>
                </c:pt>
                <c:pt idx="8273">
                  <c:v>7</c:v>
                </c:pt>
                <c:pt idx="8274">
                  <c:v>7</c:v>
                </c:pt>
                <c:pt idx="8275">
                  <c:v>7</c:v>
                </c:pt>
                <c:pt idx="8276">
                  <c:v>7</c:v>
                </c:pt>
                <c:pt idx="8277">
                  <c:v>7</c:v>
                </c:pt>
                <c:pt idx="8278">
                  <c:v>7</c:v>
                </c:pt>
                <c:pt idx="8279">
                  <c:v>7</c:v>
                </c:pt>
                <c:pt idx="8280">
                  <c:v>7</c:v>
                </c:pt>
                <c:pt idx="8281">
                  <c:v>7</c:v>
                </c:pt>
                <c:pt idx="8282">
                  <c:v>7</c:v>
                </c:pt>
                <c:pt idx="8283">
                  <c:v>7</c:v>
                </c:pt>
                <c:pt idx="8284">
                  <c:v>7</c:v>
                </c:pt>
                <c:pt idx="8285">
                  <c:v>7</c:v>
                </c:pt>
                <c:pt idx="8286">
                  <c:v>7</c:v>
                </c:pt>
                <c:pt idx="8287">
                  <c:v>7</c:v>
                </c:pt>
                <c:pt idx="8288">
                  <c:v>7</c:v>
                </c:pt>
                <c:pt idx="8289">
                  <c:v>7</c:v>
                </c:pt>
                <c:pt idx="8290">
                  <c:v>7</c:v>
                </c:pt>
                <c:pt idx="8291">
                  <c:v>7</c:v>
                </c:pt>
                <c:pt idx="8292">
                  <c:v>7</c:v>
                </c:pt>
                <c:pt idx="8293">
                  <c:v>7</c:v>
                </c:pt>
                <c:pt idx="8294">
                  <c:v>7</c:v>
                </c:pt>
                <c:pt idx="8295">
                  <c:v>7</c:v>
                </c:pt>
                <c:pt idx="8296">
                  <c:v>7</c:v>
                </c:pt>
                <c:pt idx="8297">
                  <c:v>7</c:v>
                </c:pt>
                <c:pt idx="8298">
                  <c:v>7</c:v>
                </c:pt>
                <c:pt idx="8299">
                  <c:v>7</c:v>
                </c:pt>
                <c:pt idx="8300">
                  <c:v>7</c:v>
                </c:pt>
                <c:pt idx="8301">
                  <c:v>7</c:v>
                </c:pt>
                <c:pt idx="8302">
                  <c:v>7</c:v>
                </c:pt>
                <c:pt idx="8303">
                  <c:v>7</c:v>
                </c:pt>
                <c:pt idx="8304">
                  <c:v>7</c:v>
                </c:pt>
                <c:pt idx="8305">
                  <c:v>7</c:v>
                </c:pt>
                <c:pt idx="8306">
                  <c:v>7</c:v>
                </c:pt>
                <c:pt idx="8307">
                  <c:v>7</c:v>
                </c:pt>
                <c:pt idx="8308">
                  <c:v>7</c:v>
                </c:pt>
                <c:pt idx="8309">
                  <c:v>7</c:v>
                </c:pt>
                <c:pt idx="8310">
                  <c:v>7</c:v>
                </c:pt>
                <c:pt idx="8311">
                  <c:v>7</c:v>
                </c:pt>
                <c:pt idx="8312">
                  <c:v>7</c:v>
                </c:pt>
                <c:pt idx="8313">
                  <c:v>7</c:v>
                </c:pt>
                <c:pt idx="8314">
                  <c:v>7</c:v>
                </c:pt>
                <c:pt idx="8315">
                  <c:v>7</c:v>
                </c:pt>
                <c:pt idx="8316">
                  <c:v>7</c:v>
                </c:pt>
                <c:pt idx="8317">
                  <c:v>7</c:v>
                </c:pt>
                <c:pt idx="8318">
                  <c:v>7</c:v>
                </c:pt>
                <c:pt idx="8319">
                  <c:v>7</c:v>
                </c:pt>
                <c:pt idx="8320">
                  <c:v>7</c:v>
                </c:pt>
                <c:pt idx="8321">
                  <c:v>7</c:v>
                </c:pt>
                <c:pt idx="8322">
                  <c:v>7</c:v>
                </c:pt>
                <c:pt idx="8323">
                  <c:v>7</c:v>
                </c:pt>
                <c:pt idx="8324">
                  <c:v>7</c:v>
                </c:pt>
                <c:pt idx="8325">
                  <c:v>7</c:v>
                </c:pt>
                <c:pt idx="8326">
                  <c:v>7</c:v>
                </c:pt>
                <c:pt idx="8327">
                  <c:v>7</c:v>
                </c:pt>
                <c:pt idx="8328">
                  <c:v>7</c:v>
                </c:pt>
                <c:pt idx="8329">
                  <c:v>7</c:v>
                </c:pt>
                <c:pt idx="8330">
                  <c:v>7</c:v>
                </c:pt>
                <c:pt idx="8331">
                  <c:v>7</c:v>
                </c:pt>
                <c:pt idx="8332">
                  <c:v>7</c:v>
                </c:pt>
                <c:pt idx="8333">
                  <c:v>7</c:v>
                </c:pt>
                <c:pt idx="8334">
                  <c:v>7</c:v>
                </c:pt>
                <c:pt idx="8335">
                  <c:v>7</c:v>
                </c:pt>
                <c:pt idx="8336">
                  <c:v>7</c:v>
                </c:pt>
                <c:pt idx="8337">
                  <c:v>7</c:v>
                </c:pt>
                <c:pt idx="8338">
                  <c:v>7</c:v>
                </c:pt>
                <c:pt idx="8339">
                  <c:v>7</c:v>
                </c:pt>
                <c:pt idx="8340">
                  <c:v>7</c:v>
                </c:pt>
                <c:pt idx="8341">
                  <c:v>7</c:v>
                </c:pt>
                <c:pt idx="8342">
                  <c:v>7</c:v>
                </c:pt>
                <c:pt idx="8343">
                  <c:v>7</c:v>
                </c:pt>
                <c:pt idx="8344">
                  <c:v>7</c:v>
                </c:pt>
                <c:pt idx="8345">
                  <c:v>7</c:v>
                </c:pt>
                <c:pt idx="8346">
                  <c:v>7</c:v>
                </c:pt>
                <c:pt idx="8347">
                  <c:v>7</c:v>
                </c:pt>
                <c:pt idx="8348">
                  <c:v>7</c:v>
                </c:pt>
                <c:pt idx="8349">
                  <c:v>7</c:v>
                </c:pt>
                <c:pt idx="8350">
                  <c:v>7</c:v>
                </c:pt>
                <c:pt idx="8351">
                  <c:v>7</c:v>
                </c:pt>
                <c:pt idx="8352">
                  <c:v>7</c:v>
                </c:pt>
                <c:pt idx="8353">
                  <c:v>7</c:v>
                </c:pt>
                <c:pt idx="8354">
                  <c:v>7</c:v>
                </c:pt>
                <c:pt idx="8355">
                  <c:v>7</c:v>
                </c:pt>
                <c:pt idx="8356">
                  <c:v>7</c:v>
                </c:pt>
                <c:pt idx="8357">
                  <c:v>7</c:v>
                </c:pt>
                <c:pt idx="8358">
                  <c:v>7</c:v>
                </c:pt>
                <c:pt idx="8359">
                  <c:v>7</c:v>
                </c:pt>
                <c:pt idx="8360">
                  <c:v>7</c:v>
                </c:pt>
                <c:pt idx="8361">
                  <c:v>7</c:v>
                </c:pt>
                <c:pt idx="8362">
                  <c:v>7</c:v>
                </c:pt>
                <c:pt idx="8363">
                  <c:v>7</c:v>
                </c:pt>
                <c:pt idx="8364">
                  <c:v>7</c:v>
                </c:pt>
                <c:pt idx="8365">
                  <c:v>7</c:v>
                </c:pt>
                <c:pt idx="8366">
                  <c:v>7</c:v>
                </c:pt>
                <c:pt idx="8367">
                  <c:v>7</c:v>
                </c:pt>
                <c:pt idx="8368">
                  <c:v>7</c:v>
                </c:pt>
                <c:pt idx="8369">
                  <c:v>7</c:v>
                </c:pt>
                <c:pt idx="8370">
                  <c:v>7</c:v>
                </c:pt>
                <c:pt idx="8371">
                  <c:v>7</c:v>
                </c:pt>
                <c:pt idx="8372">
                  <c:v>7</c:v>
                </c:pt>
                <c:pt idx="8373">
                  <c:v>7</c:v>
                </c:pt>
                <c:pt idx="8374">
                  <c:v>7</c:v>
                </c:pt>
                <c:pt idx="8375">
                  <c:v>7</c:v>
                </c:pt>
                <c:pt idx="8376">
                  <c:v>7</c:v>
                </c:pt>
                <c:pt idx="8377">
                  <c:v>7</c:v>
                </c:pt>
                <c:pt idx="8378">
                  <c:v>7</c:v>
                </c:pt>
                <c:pt idx="8379">
                  <c:v>7</c:v>
                </c:pt>
                <c:pt idx="8380">
                  <c:v>7</c:v>
                </c:pt>
                <c:pt idx="8381">
                  <c:v>7</c:v>
                </c:pt>
                <c:pt idx="8382">
                  <c:v>7</c:v>
                </c:pt>
                <c:pt idx="8383">
                  <c:v>7</c:v>
                </c:pt>
                <c:pt idx="8384">
                  <c:v>7</c:v>
                </c:pt>
                <c:pt idx="8385">
                  <c:v>7</c:v>
                </c:pt>
                <c:pt idx="8386">
                  <c:v>7</c:v>
                </c:pt>
                <c:pt idx="8387">
                  <c:v>7</c:v>
                </c:pt>
                <c:pt idx="8388">
                  <c:v>7</c:v>
                </c:pt>
                <c:pt idx="8389">
                  <c:v>7</c:v>
                </c:pt>
                <c:pt idx="8390">
                  <c:v>7</c:v>
                </c:pt>
                <c:pt idx="8391">
                  <c:v>7</c:v>
                </c:pt>
                <c:pt idx="8392">
                  <c:v>7</c:v>
                </c:pt>
                <c:pt idx="8393">
                  <c:v>7</c:v>
                </c:pt>
                <c:pt idx="8394">
                  <c:v>7</c:v>
                </c:pt>
                <c:pt idx="8395">
                  <c:v>7</c:v>
                </c:pt>
                <c:pt idx="8396">
                  <c:v>7</c:v>
                </c:pt>
                <c:pt idx="8397">
                  <c:v>7</c:v>
                </c:pt>
                <c:pt idx="8398">
                  <c:v>7</c:v>
                </c:pt>
                <c:pt idx="8399">
                  <c:v>7</c:v>
                </c:pt>
                <c:pt idx="8400">
                  <c:v>7</c:v>
                </c:pt>
                <c:pt idx="8401">
                  <c:v>7</c:v>
                </c:pt>
                <c:pt idx="8402">
                  <c:v>7</c:v>
                </c:pt>
                <c:pt idx="8403">
                  <c:v>7</c:v>
                </c:pt>
                <c:pt idx="8404">
                  <c:v>7</c:v>
                </c:pt>
                <c:pt idx="8405">
                  <c:v>7</c:v>
                </c:pt>
                <c:pt idx="8406">
                  <c:v>7</c:v>
                </c:pt>
                <c:pt idx="8407">
                  <c:v>7</c:v>
                </c:pt>
                <c:pt idx="8408">
                  <c:v>7</c:v>
                </c:pt>
                <c:pt idx="8409">
                  <c:v>7</c:v>
                </c:pt>
                <c:pt idx="8410">
                  <c:v>7</c:v>
                </c:pt>
                <c:pt idx="8411">
                  <c:v>7</c:v>
                </c:pt>
                <c:pt idx="8412">
                  <c:v>7</c:v>
                </c:pt>
                <c:pt idx="8413">
                  <c:v>7</c:v>
                </c:pt>
                <c:pt idx="8414">
                  <c:v>7</c:v>
                </c:pt>
                <c:pt idx="8415">
                  <c:v>7</c:v>
                </c:pt>
                <c:pt idx="8416">
                  <c:v>7</c:v>
                </c:pt>
                <c:pt idx="8417">
                  <c:v>7</c:v>
                </c:pt>
                <c:pt idx="8418">
                  <c:v>7</c:v>
                </c:pt>
                <c:pt idx="8419">
                  <c:v>7</c:v>
                </c:pt>
                <c:pt idx="8420">
                  <c:v>7</c:v>
                </c:pt>
                <c:pt idx="8421">
                  <c:v>7</c:v>
                </c:pt>
                <c:pt idx="8422">
                  <c:v>7</c:v>
                </c:pt>
                <c:pt idx="8423">
                  <c:v>7</c:v>
                </c:pt>
                <c:pt idx="8424">
                  <c:v>7</c:v>
                </c:pt>
                <c:pt idx="8425">
                  <c:v>7</c:v>
                </c:pt>
                <c:pt idx="8426">
                  <c:v>7</c:v>
                </c:pt>
                <c:pt idx="8427">
                  <c:v>7</c:v>
                </c:pt>
                <c:pt idx="8428">
                  <c:v>7</c:v>
                </c:pt>
                <c:pt idx="8429">
                  <c:v>7</c:v>
                </c:pt>
                <c:pt idx="8430">
                  <c:v>7</c:v>
                </c:pt>
                <c:pt idx="8431">
                  <c:v>7</c:v>
                </c:pt>
                <c:pt idx="8432">
                  <c:v>7</c:v>
                </c:pt>
                <c:pt idx="8433">
                  <c:v>7</c:v>
                </c:pt>
                <c:pt idx="8434">
                  <c:v>7</c:v>
                </c:pt>
                <c:pt idx="8435">
                  <c:v>7</c:v>
                </c:pt>
                <c:pt idx="8436">
                  <c:v>7</c:v>
                </c:pt>
                <c:pt idx="8437">
                  <c:v>7</c:v>
                </c:pt>
                <c:pt idx="8438">
                  <c:v>7</c:v>
                </c:pt>
                <c:pt idx="8439">
                  <c:v>7</c:v>
                </c:pt>
                <c:pt idx="8440">
                  <c:v>7</c:v>
                </c:pt>
                <c:pt idx="8441">
                  <c:v>7</c:v>
                </c:pt>
                <c:pt idx="8442">
                  <c:v>7</c:v>
                </c:pt>
                <c:pt idx="8443">
                  <c:v>7</c:v>
                </c:pt>
                <c:pt idx="8444">
                  <c:v>7</c:v>
                </c:pt>
                <c:pt idx="8445">
                  <c:v>7</c:v>
                </c:pt>
                <c:pt idx="8446">
                  <c:v>7</c:v>
                </c:pt>
                <c:pt idx="8447">
                  <c:v>7</c:v>
                </c:pt>
                <c:pt idx="8448">
                  <c:v>7</c:v>
                </c:pt>
                <c:pt idx="8449">
                  <c:v>7</c:v>
                </c:pt>
                <c:pt idx="8450">
                  <c:v>7</c:v>
                </c:pt>
                <c:pt idx="8451">
                  <c:v>7</c:v>
                </c:pt>
                <c:pt idx="8452">
                  <c:v>7</c:v>
                </c:pt>
                <c:pt idx="8453">
                  <c:v>7</c:v>
                </c:pt>
                <c:pt idx="8454">
                  <c:v>7</c:v>
                </c:pt>
                <c:pt idx="8455">
                  <c:v>7</c:v>
                </c:pt>
                <c:pt idx="8456">
                  <c:v>7</c:v>
                </c:pt>
                <c:pt idx="8457">
                  <c:v>7</c:v>
                </c:pt>
                <c:pt idx="8458">
                  <c:v>7</c:v>
                </c:pt>
                <c:pt idx="8459">
                  <c:v>7</c:v>
                </c:pt>
                <c:pt idx="8460">
                  <c:v>7</c:v>
                </c:pt>
                <c:pt idx="8461">
                  <c:v>7</c:v>
                </c:pt>
                <c:pt idx="8462">
                  <c:v>7</c:v>
                </c:pt>
                <c:pt idx="8463">
                  <c:v>7</c:v>
                </c:pt>
                <c:pt idx="8464">
                  <c:v>7</c:v>
                </c:pt>
                <c:pt idx="8465">
                  <c:v>7</c:v>
                </c:pt>
                <c:pt idx="8466">
                  <c:v>7</c:v>
                </c:pt>
                <c:pt idx="8467">
                  <c:v>7</c:v>
                </c:pt>
                <c:pt idx="8468">
                  <c:v>7</c:v>
                </c:pt>
                <c:pt idx="8469">
                  <c:v>7</c:v>
                </c:pt>
                <c:pt idx="8470">
                  <c:v>7</c:v>
                </c:pt>
                <c:pt idx="8471">
                  <c:v>7</c:v>
                </c:pt>
                <c:pt idx="8472">
                  <c:v>7</c:v>
                </c:pt>
                <c:pt idx="8473">
                  <c:v>7</c:v>
                </c:pt>
                <c:pt idx="8474">
                  <c:v>7</c:v>
                </c:pt>
                <c:pt idx="8475">
                  <c:v>7</c:v>
                </c:pt>
                <c:pt idx="8476">
                  <c:v>7</c:v>
                </c:pt>
                <c:pt idx="8477">
                  <c:v>7</c:v>
                </c:pt>
                <c:pt idx="8478">
                  <c:v>7</c:v>
                </c:pt>
                <c:pt idx="8479">
                  <c:v>7</c:v>
                </c:pt>
                <c:pt idx="8480">
                  <c:v>7</c:v>
                </c:pt>
                <c:pt idx="8481">
                  <c:v>7</c:v>
                </c:pt>
                <c:pt idx="8482">
                  <c:v>7</c:v>
                </c:pt>
                <c:pt idx="8483">
                  <c:v>7</c:v>
                </c:pt>
                <c:pt idx="8484">
                  <c:v>7</c:v>
                </c:pt>
                <c:pt idx="8485">
                  <c:v>7</c:v>
                </c:pt>
                <c:pt idx="8486">
                  <c:v>7</c:v>
                </c:pt>
                <c:pt idx="8487">
                  <c:v>7</c:v>
                </c:pt>
                <c:pt idx="8488">
                  <c:v>7</c:v>
                </c:pt>
                <c:pt idx="8489">
                  <c:v>7</c:v>
                </c:pt>
                <c:pt idx="8490">
                  <c:v>7</c:v>
                </c:pt>
                <c:pt idx="8491">
                  <c:v>7</c:v>
                </c:pt>
                <c:pt idx="8492">
                  <c:v>7</c:v>
                </c:pt>
                <c:pt idx="8493">
                  <c:v>7</c:v>
                </c:pt>
                <c:pt idx="8494">
                  <c:v>7</c:v>
                </c:pt>
                <c:pt idx="8495">
                  <c:v>7</c:v>
                </c:pt>
                <c:pt idx="8496">
                  <c:v>7</c:v>
                </c:pt>
                <c:pt idx="8497">
                  <c:v>7</c:v>
                </c:pt>
                <c:pt idx="8498">
                  <c:v>7</c:v>
                </c:pt>
                <c:pt idx="8499">
                  <c:v>7</c:v>
                </c:pt>
                <c:pt idx="8500">
                  <c:v>7</c:v>
                </c:pt>
                <c:pt idx="8501">
                  <c:v>7</c:v>
                </c:pt>
                <c:pt idx="8502">
                  <c:v>7</c:v>
                </c:pt>
                <c:pt idx="8503">
                  <c:v>7</c:v>
                </c:pt>
                <c:pt idx="8504">
                  <c:v>7</c:v>
                </c:pt>
                <c:pt idx="8505">
                  <c:v>7</c:v>
                </c:pt>
                <c:pt idx="8506">
                  <c:v>7</c:v>
                </c:pt>
                <c:pt idx="8507">
                  <c:v>7</c:v>
                </c:pt>
                <c:pt idx="8508">
                  <c:v>7</c:v>
                </c:pt>
                <c:pt idx="8509">
                  <c:v>7</c:v>
                </c:pt>
                <c:pt idx="8510">
                  <c:v>7</c:v>
                </c:pt>
                <c:pt idx="8511">
                  <c:v>7</c:v>
                </c:pt>
                <c:pt idx="8512">
                  <c:v>7</c:v>
                </c:pt>
                <c:pt idx="8513">
                  <c:v>7</c:v>
                </c:pt>
                <c:pt idx="8514">
                  <c:v>7</c:v>
                </c:pt>
                <c:pt idx="8515">
                  <c:v>7</c:v>
                </c:pt>
                <c:pt idx="8516">
                  <c:v>7</c:v>
                </c:pt>
                <c:pt idx="8517">
                  <c:v>7</c:v>
                </c:pt>
                <c:pt idx="8518">
                  <c:v>7</c:v>
                </c:pt>
                <c:pt idx="8519">
                  <c:v>7</c:v>
                </c:pt>
                <c:pt idx="8520">
                  <c:v>7</c:v>
                </c:pt>
                <c:pt idx="8521">
                  <c:v>7</c:v>
                </c:pt>
                <c:pt idx="8522">
                  <c:v>7</c:v>
                </c:pt>
                <c:pt idx="8523">
                  <c:v>7</c:v>
                </c:pt>
                <c:pt idx="8524">
                  <c:v>7</c:v>
                </c:pt>
                <c:pt idx="8525">
                  <c:v>7</c:v>
                </c:pt>
                <c:pt idx="8526">
                  <c:v>7</c:v>
                </c:pt>
                <c:pt idx="8527">
                  <c:v>7</c:v>
                </c:pt>
                <c:pt idx="8528">
                  <c:v>7</c:v>
                </c:pt>
                <c:pt idx="8529">
                  <c:v>7</c:v>
                </c:pt>
                <c:pt idx="8530">
                  <c:v>7</c:v>
                </c:pt>
                <c:pt idx="8531">
                  <c:v>7</c:v>
                </c:pt>
                <c:pt idx="8532">
                  <c:v>7</c:v>
                </c:pt>
                <c:pt idx="8533">
                  <c:v>7</c:v>
                </c:pt>
                <c:pt idx="8534">
                  <c:v>7</c:v>
                </c:pt>
                <c:pt idx="8535">
                  <c:v>7</c:v>
                </c:pt>
                <c:pt idx="8536">
                  <c:v>7</c:v>
                </c:pt>
                <c:pt idx="8537">
                  <c:v>7</c:v>
                </c:pt>
                <c:pt idx="8538">
                  <c:v>7</c:v>
                </c:pt>
                <c:pt idx="8539">
                  <c:v>7</c:v>
                </c:pt>
                <c:pt idx="8540">
                  <c:v>7</c:v>
                </c:pt>
                <c:pt idx="8541">
                  <c:v>7</c:v>
                </c:pt>
                <c:pt idx="8542">
                  <c:v>7</c:v>
                </c:pt>
                <c:pt idx="8543">
                  <c:v>7</c:v>
                </c:pt>
                <c:pt idx="8544">
                  <c:v>7</c:v>
                </c:pt>
                <c:pt idx="8545">
                  <c:v>7</c:v>
                </c:pt>
                <c:pt idx="8546">
                  <c:v>7</c:v>
                </c:pt>
                <c:pt idx="8547">
                  <c:v>7</c:v>
                </c:pt>
                <c:pt idx="8548">
                  <c:v>7</c:v>
                </c:pt>
                <c:pt idx="8549">
                  <c:v>7</c:v>
                </c:pt>
                <c:pt idx="8550">
                  <c:v>7</c:v>
                </c:pt>
                <c:pt idx="8551">
                  <c:v>7</c:v>
                </c:pt>
                <c:pt idx="8552">
                  <c:v>7</c:v>
                </c:pt>
                <c:pt idx="8553">
                  <c:v>7</c:v>
                </c:pt>
                <c:pt idx="8554">
                  <c:v>7</c:v>
                </c:pt>
                <c:pt idx="8555">
                  <c:v>7</c:v>
                </c:pt>
                <c:pt idx="8556">
                  <c:v>7</c:v>
                </c:pt>
                <c:pt idx="8557">
                  <c:v>7</c:v>
                </c:pt>
                <c:pt idx="8558">
                  <c:v>7</c:v>
                </c:pt>
                <c:pt idx="8559">
                  <c:v>7</c:v>
                </c:pt>
                <c:pt idx="8560">
                  <c:v>7</c:v>
                </c:pt>
                <c:pt idx="8561">
                  <c:v>7</c:v>
                </c:pt>
                <c:pt idx="8562">
                  <c:v>7</c:v>
                </c:pt>
                <c:pt idx="8563">
                  <c:v>7</c:v>
                </c:pt>
                <c:pt idx="8564">
                  <c:v>7</c:v>
                </c:pt>
                <c:pt idx="8565">
                  <c:v>7</c:v>
                </c:pt>
                <c:pt idx="8566">
                  <c:v>7</c:v>
                </c:pt>
                <c:pt idx="8567">
                  <c:v>7</c:v>
                </c:pt>
                <c:pt idx="8568">
                  <c:v>7</c:v>
                </c:pt>
                <c:pt idx="8569">
                  <c:v>7</c:v>
                </c:pt>
                <c:pt idx="8570">
                  <c:v>7</c:v>
                </c:pt>
                <c:pt idx="8571">
                  <c:v>7</c:v>
                </c:pt>
                <c:pt idx="8572">
                  <c:v>7</c:v>
                </c:pt>
                <c:pt idx="8573">
                  <c:v>7</c:v>
                </c:pt>
                <c:pt idx="8574">
                  <c:v>7</c:v>
                </c:pt>
                <c:pt idx="8575">
                  <c:v>7</c:v>
                </c:pt>
                <c:pt idx="8576">
                  <c:v>7</c:v>
                </c:pt>
                <c:pt idx="8577">
                  <c:v>7</c:v>
                </c:pt>
                <c:pt idx="8578">
                  <c:v>7</c:v>
                </c:pt>
                <c:pt idx="8579">
                  <c:v>7</c:v>
                </c:pt>
                <c:pt idx="8580">
                  <c:v>7</c:v>
                </c:pt>
                <c:pt idx="8581">
                  <c:v>7</c:v>
                </c:pt>
                <c:pt idx="8582">
                  <c:v>7</c:v>
                </c:pt>
                <c:pt idx="8583">
                  <c:v>7</c:v>
                </c:pt>
                <c:pt idx="8584">
                  <c:v>7</c:v>
                </c:pt>
                <c:pt idx="8585">
                  <c:v>7</c:v>
                </c:pt>
                <c:pt idx="8586">
                  <c:v>7</c:v>
                </c:pt>
                <c:pt idx="8587">
                  <c:v>7</c:v>
                </c:pt>
                <c:pt idx="8588">
                  <c:v>7</c:v>
                </c:pt>
                <c:pt idx="8589">
                  <c:v>7</c:v>
                </c:pt>
                <c:pt idx="8590">
                  <c:v>7</c:v>
                </c:pt>
                <c:pt idx="8591">
                  <c:v>7</c:v>
                </c:pt>
                <c:pt idx="8592">
                  <c:v>7</c:v>
                </c:pt>
                <c:pt idx="8593">
                  <c:v>7</c:v>
                </c:pt>
                <c:pt idx="8594">
                  <c:v>7</c:v>
                </c:pt>
                <c:pt idx="8595">
                  <c:v>7</c:v>
                </c:pt>
                <c:pt idx="8596">
                  <c:v>7</c:v>
                </c:pt>
                <c:pt idx="8597">
                  <c:v>7</c:v>
                </c:pt>
                <c:pt idx="8598">
                  <c:v>7</c:v>
                </c:pt>
                <c:pt idx="8599">
                  <c:v>7</c:v>
                </c:pt>
                <c:pt idx="8600">
                  <c:v>7</c:v>
                </c:pt>
                <c:pt idx="8601">
                  <c:v>7</c:v>
                </c:pt>
                <c:pt idx="8602">
                  <c:v>7</c:v>
                </c:pt>
                <c:pt idx="8603">
                  <c:v>7</c:v>
                </c:pt>
                <c:pt idx="8604">
                  <c:v>7</c:v>
                </c:pt>
                <c:pt idx="8605">
                  <c:v>7</c:v>
                </c:pt>
                <c:pt idx="8606">
                  <c:v>7</c:v>
                </c:pt>
                <c:pt idx="8607">
                  <c:v>7</c:v>
                </c:pt>
                <c:pt idx="8608">
                  <c:v>7</c:v>
                </c:pt>
                <c:pt idx="8609">
                  <c:v>7</c:v>
                </c:pt>
                <c:pt idx="8610">
                  <c:v>7</c:v>
                </c:pt>
                <c:pt idx="8611">
                  <c:v>7</c:v>
                </c:pt>
                <c:pt idx="8612">
                  <c:v>7</c:v>
                </c:pt>
                <c:pt idx="8613">
                  <c:v>7</c:v>
                </c:pt>
                <c:pt idx="8614">
                  <c:v>7</c:v>
                </c:pt>
                <c:pt idx="8615">
                  <c:v>7</c:v>
                </c:pt>
                <c:pt idx="8616">
                  <c:v>7</c:v>
                </c:pt>
                <c:pt idx="8617">
                  <c:v>7</c:v>
                </c:pt>
                <c:pt idx="8618">
                  <c:v>7</c:v>
                </c:pt>
                <c:pt idx="8619">
                  <c:v>7</c:v>
                </c:pt>
                <c:pt idx="8620">
                  <c:v>7</c:v>
                </c:pt>
                <c:pt idx="8621">
                  <c:v>7</c:v>
                </c:pt>
                <c:pt idx="8622">
                  <c:v>7</c:v>
                </c:pt>
                <c:pt idx="8623">
                  <c:v>7</c:v>
                </c:pt>
                <c:pt idx="8624">
                  <c:v>7</c:v>
                </c:pt>
                <c:pt idx="8625">
                  <c:v>7</c:v>
                </c:pt>
                <c:pt idx="8626">
                  <c:v>7</c:v>
                </c:pt>
                <c:pt idx="8627">
                  <c:v>7</c:v>
                </c:pt>
                <c:pt idx="8628">
                  <c:v>7</c:v>
                </c:pt>
                <c:pt idx="8629">
                  <c:v>7</c:v>
                </c:pt>
                <c:pt idx="8630">
                  <c:v>7</c:v>
                </c:pt>
                <c:pt idx="8631">
                  <c:v>7</c:v>
                </c:pt>
                <c:pt idx="8632">
                  <c:v>7</c:v>
                </c:pt>
                <c:pt idx="8633">
                  <c:v>7</c:v>
                </c:pt>
                <c:pt idx="8634">
                  <c:v>7</c:v>
                </c:pt>
                <c:pt idx="8635">
                  <c:v>7</c:v>
                </c:pt>
                <c:pt idx="8636">
                  <c:v>7</c:v>
                </c:pt>
                <c:pt idx="8637">
                  <c:v>7</c:v>
                </c:pt>
                <c:pt idx="8638">
                  <c:v>7</c:v>
                </c:pt>
                <c:pt idx="8639">
                  <c:v>7</c:v>
                </c:pt>
                <c:pt idx="8640">
                  <c:v>7</c:v>
                </c:pt>
                <c:pt idx="8641">
                  <c:v>7</c:v>
                </c:pt>
                <c:pt idx="8642">
                  <c:v>7</c:v>
                </c:pt>
                <c:pt idx="8643">
                  <c:v>7</c:v>
                </c:pt>
                <c:pt idx="8644">
                  <c:v>7</c:v>
                </c:pt>
                <c:pt idx="8645">
                  <c:v>7</c:v>
                </c:pt>
                <c:pt idx="8646">
                  <c:v>7</c:v>
                </c:pt>
                <c:pt idx="8647">
                  <c:v>7</c:v>
                </c:pt>
                <c:pt idx="8648">
                  <c:v>7</c:v>
                </c:pt>
                <c:pt idx="8649">
                  <c:v>7</c:v>
                </c:pt>
                <c:pt idx="8650">
                  <c:v>7</c:v>
                </c:pt>
                <c:pt idx="8651">
                  <c:v>7</c:v>
                </c:pt>
                <c:pt idx="8652">
                  <c:v>7</c:v>
                </c:pt>
                <c:pt idx="8653">
                  <c:v>7</c:v>
                </c:pt>
                <c:pt idx="8654">
                  <c:v>7</c:v>
                </c:pt>
                <c:pt idx="8655">
                  <c:v>7</c:v>
                </c:pt>
                <c:pt idx="8656">
                  <c:v>7</c:v>
                </c:pt>
                <c:pt idx="8657">
                  <c:v>7</c:v>
                </c:pt>
                <c:pt idx="8658">
                  <c:v>7</c:v>
                </c:pt>
                <c:pt idx="8659">
                  <c:v>7</c:v>
                </c:pt>
                <c:pt idx="8660">
                  <c:v>7</c:v>
                </c:pt>
                <c:pt idx="8661">
                  <c:v>7</c:v>
                </c:pt>
                <c:pt idx="8662">
                  <c:v>7</c:v>
                </c:pt>
                <c:pt idx="8663">
                  <c:v>7</c:v>
                </c:pt>
                <c:pt idx="8664">
                  <c:v>7</c:v>
                </c:pt>
                <c:pt idx="8665">
                  <c:v>7</c:v>
                </c:pt>
                <c:pt idx="8666">
                  <c:v>7</c:v>
                </c:pt>
                <c:pt idx="8667">
                  <c:v>7</c:v>
                </c:pt>
                <c:pt idx="8668">
                  <c:v>7</c:v>
                </c:pt>
                <c:pt idx="8669">
                  <c:v>7</c:v>
                </c:pt>
                <c:pt idx="8670">
                  <c:v>7</c:v>
                </c:pt>
                <c:pt idx="8671">
                  <c:v>7</c:v>
                </c:pt>
                <c:pt idx="8672">
                  <c:v>7</c:v>
                </c:pt>
                <c:pt idx="8673">
                  <c:v>7</c:v>
                </c:pt>
                <c:pt idx="8674">
                  <c:v>7</c:v>
                </c:pt>
                <c:pt idx="8675">
                  <c:v>7</c:v>
                </c:pt>
                <c:pt idx="8676">
                  <c:v>7</c:v>
                </c:pt>
                <c:pt idx="8677">
                  <c:v>7</c:v>
                </c:pt>
                <c:pt idx="8678">
                  <c:v>7</c:v>
                </c:pt>
                <c:pt idx="8679">
                  <c:v>7</c:v>
                </c:pt>
                <c:pt idx="8680">
                  <c:v>7</c:v>
                </c:pt>
                <c:pt idx="8681">
                  <c:v>7</c:v>
                </c:pt>
                <c:pt idx="8682">
                  <c:v>7</c:v>
                </c:pt>
                <c:pt idx="8683">
                  <c:v>7</c:v>
                </c:pt>
                <c:pt idx="8684">
                  <c:v>7</c:v>
                </c:pt>
                <c:pt idx="8685">
                  <c:v>7</c:v>
                </c:pt>
                <c:pt idx="8686">
                  <c:v>7</c:v>
                </c:pt>
                <c:pt idx="8687">
                  <c:v>7</c:v>
                </c:pt>
                <c:pt idx="8688">
                  <c:v>7</c:v>
                </c:pt>
                <c:pt idx="8689">
                  <c:v>7</c:v>
                </c:pt>
                <c:pt idx="8690">
                  <c:v>7</c:v>
                </c:pt>
                <c:pt idx="8691">
                  <c:v>7</c:v>
                </c:pt>
                <c:pt idx="8692">
                  <c:v>7</c:v>
                </c:pt>
                <c:pt idx="8693">
                  <c:v>7</c:v>
                </c:pt>
                <c:pt idx="8694">
                  <c:v>7</c:v>
                </c:pt>
                <c:pt idx="8695">
                  <c:v>7</c:v>
                </c:pt>
                <c:pt idx="8696">
                  <c:v>7</c:v>
                </c:pt>
                <c:pt idx="8697">
                  <c:v>7</c:v>
                </c:pt>
                <c:pt idx="8698">
                  <c:v>7</c:v>
                </c:pt>
                <c:pt idx="8699">
                  <c:v>7</c:v>
                </c:pt>
                <c:pt idx="8700">
                  <c:v>7</c:v>
                </c:pt>
                <c:pt idx="8701">
                  <c:v>7</c:v>
                </c:pt>
                <c:pt idx="8702">
                  <c:v>7</c:v>
                </c:pt>
                <c:pt idx="8703">
                  <c:v>7</c:v>
                </c:pt>
                <c:pt idx="8704">
                  <c:v>7</c:v>
                </c:pt>
                <c:pt idx="8705">
                  <c:v>7</c:v>
                </c:pt>
                <c:pt idx="8706">
                  <c:v>7</c:v>
                </c:pt>
                <c:pt idx="8707">
                  <c:v>7</c:v>
                </c:pt>
                <c:pt idx="8708">
                  <c:v>7</c:v>
                </c:pt>
                <c:pt idx="8709">
                  <c:v>7</c:v>
                </c:pt>
                <c:pt idx="8710">
                  <c:v>7</c:v>
                </c:pt>
                <c:pt idx="8711">
                  <c:v>7</c:v>
                </c:pt>
                <c:pt idx="8712">
                  <c:v>7</c:v>
                </c:pt>
                <c:pt idx="8713">
                  <c:v>7</c:v>
                </c:pt>
                <c:pt idx="8714">
                  <c:v>7</c:v>
                </c:pt>
                <c:pt idx="8715">
                  <c:v>7</c:v>
                </c:pt>
                <c:pt idx="8716">
                  <c:v>7</c:v>
                </c:pt>
                <c:pt idx="8717">
                  <c:v>7</c:v>
                </c:pt>
                <c:pt idx="8718">
                  <c:v>7</c:v>
                </c:pt>
                <c:pt idx="8719">
                  <c:v>7</c:v>
                </c:pt>
                <c:pt idx="8720">
                  <c:v>7</c:v>
                </c:pt>
                <c:pt idx="8721">
                  <c:v>7</c:v>
                </c:pt>
                <c:pt idx="8722">
                  <c:v>7</c:v>
                </c:pt>
                <c:pt idx="8723">
                  <c:v>7</c:v>
                </c:pt>
                <c:pt idx="8724">
                  <c:v>7</c:v>
                </c:pt>
                <c:pt idx="8725">
                  <c:v>7</c:v>
                </c:pt>
                <c:pt idx="8726">
                  <c:v>7</c:v>
                </c:pt>
                <c:pt idx="8727">
                  <c:v>7</c:v>
                </c:pt>
                <c:pt idx="8728">
                  <c:v>7</c:v>
                </c:pt>
                <c:pt idx="8729">
                  <c:v>7</c:v>
                </c:pt>
                <c:pt idx="8730">
                  <c:v>7</c:v>
                </c:pt>
                <c:pt idx="8731">
                  <c:v>7</c:v>
                </c:pt>
                <c:pt idx="8732">
                  <c:v>7</c:v>
                </c:pt>
                <c:pt idx="8733">
                  <c:v>7</c:v>
                </c:pt>
                <c:pt idx="8734">
                  <c:v>7</c:v>
                </c:pt>
                <c:pt idx="8735">
                  <c:v>7</c:v>
                </c:pt>
                <c:pt idx="8736">
                  <c:v>7</c:v>
                </c:pt>
                <c:pt idx="8737">
                  <c:v>7</c:v>
                </c:pt>
                <c:pt idx="8738">
                  <c:v>7</c:v>
                </c:pt>
                <c:pt idx="8739">
                  <c:v>7</c:v>
                </c:pt>
                <c:pt idx="8740">
                  <c:v>7</c:v>
                </c:pt>
                <c:pt idx="8741">
                  <c:v>7</c:v>
                </c:pt>
                <c:pt idx="8742">
                  <c:v>7</c:v>
                </c:pt>
                <c:pt idx="8743">
                  <c:v>7</c:v>
                </c:pt>
                <c:pt idx="8744">
                  <c:v>7</c:v>
                </c:pt>
                <c:pt idx="8745">
                  <c:v>7</c:v>
                </c:pt>
                <c:pt idx="8746">
                  <c:v>7</c:v>
                </c:pt>
                <c:pt idx="8747">
                  <c:v>7</c:v>
                </c:pt>
                <c:pt idx="8748">
                  <c:v>7</c:v>
                </c:pt>
                <c:pt idx="8749">
                  <c:v>7</c:v>
                </c:pt>
                <c:pt idx="8750">
                  <c:v>7</c:v>
                </c:pt>
                <c:pt idx="8751">
                  <c:v>7</c:v>
                </c:pt>
                <c:pt idx="8752">
                  <c:v>7</c:v>
                </c:pt>
                <c:pt idx="8753">
                  <c:v>7</c:v>
                </c:pt>
                <c:pt idx="8754">
                  <c:v>7</c:v>
                </c:pt>
                <c:pt idx="8755">
                  <c:v>7</c:v>
                </c:pt>
                <c:pt idx="8756">
                  <c:v>7</c:v>
                </c:pt>
                <c:pt idx="8757">
                  <c:v>7</c:v>
                </c:pt>
                <c:pt idx="8758">
                  <c:v>7</c:v>
                </c:pt>
                <c:pt idx="8759">
                  <c:v>7</c:v>
                </c:pt>
                <c:pt idx="8760">
                  <c:v>7</c:v>
                </c:pt>
                <c:pt idx="8761">
                  <c:v>7</c:v>
                </c:pt>
                <c:pt idx="8762">
                  <c:v>7</c:v>
                </c:pt>
                <c:pt idx="8763">
                  <c:v>7</c:v>
                </c:pt>
                <c:pt idx="8764">
                  <c:v>7</c:v>
                </c:pt>
                <c:pt idx="8765">
                  <c:v>7</c:v>
                </c:pt>
                <c:pt idx="8766">
                  <c:v>7</c:v>
                </c:pt>
                <c:pt idx="8767">
                  <c:v>7</c:v>
                </c:pt>
                <c:pt idx="8768">
                  <c:v>7</c:v>
                </c:pt>
                <c:pt idx="8769">
                  <c:v>7</c:v>
                </c:pt>
                <c:pt idx="8770">
                  <c:v>7</c:v>
                </c:pt>
                <c:pt idx="8771">
                  <c:v>7</c:v>
                </c:pt>
                <c:pt idx="8772">
                  <c:v>7</c:v>
                </c:pt>
                <c:pt idx="8773">
                  <c:v>7</c:v>
                </c:pt>
                <c:pt idx="8774">
                  <c:v>7</c:v>
                </c:pt>
                <c:pt idx="8775">
                  <c:v>7</c:v>
                </c:pt>
                <c:pt idx="8776">
                  <c:v>7</c:v>
                </c:pt>
                <c:pt idx="8777">
                  <c:v>7</c:v>
                </c:pt>
                <c:pt idx="8778">
                  <c:v>7</c:v>
                </c:pt>
                <c:pt idx="8779">
                  <c:v>7</c:v>
                </c:pt>
                <c:pt idx="8780">
                  <c:v>7</c:v>
                </c:pt>
                <c:pt idx="8781">
                  <c:v>7</c:v>
                </c:pt>
                <c:pt idx="8782">
                  <c:v>7</c:v>
                </c:pt>
                <c:pt idx="8783">
                  <c:v>7</c:v>
                </c:pt>
                <c:pt idx="8784">
                  <c:v>7</c:v>
                </c:pt>
                <c:pt idx="8785">
                  <c:v>7</c:v>
                </c:pt>
                <c:pt idx="8786">
                  <c:v>7</c:v>
                </c:pt>
                <c:pt idx="8787">
                  <c:v>7</c:v>
                </c:pt>
                <c:pt idx="8788">
                  <c:v>7</c:v>
                </c:pt>
                <c:pt idx="8789">
                  <c:v>7</c:v>
                </c:pt>
                <c:pt idx="8790">
                  <c:v>7</c:v>
                </c:pt>
                <c:pt idx="8791">
                  <c:v>7</c:v>
                </c:pt>
                <c:pt idx="8792">
                  <c:v>7</c:v>
                </c:pt>
                <c:pt idx="8793">
                  <c:v>7</c:v>
                </c:pt>
                <c:pt idx="8794">
                  <c:v>7</c:v>
                </c:pt>
                <c:pt idx="8795">
                  <c:v>7</c:v>
                </c:pt>
                <c:pt idx="8796">
                  <c:v>7</c:v>
                </c:pt>
                <c:pt idx="8797">
                  <c:v>7</c:v>
                </c:pt>
                <c:pt idx="8798">
                  <c:v>7</c:v>
                </c:pt>
                <c:pt idx="8799">
                  <c:v>7</c:v>
                </c:pt>
                <c:pt idx="8800">
                  <c:v>7</c:v>
                </c:pt>
                <c:pt idx="8801">
                  <c:v>7</c:v>
                </c:pt>
                <c:pt idx="8802">
                  <c:v>7</c:v>
                </c:pt>
                <c:pt idx="8803">
                  <c:v>7</c:v>
                </c:pt>
                <c:pt idx="8804">
                  <c:v>7</c:v>
                </c:pt>
                <c:pt idx="8805">
                  <c:v>7</c:v>
                </c:pt>
                <c:pt idx="8806">
                  <c:v>7</c:v>
                </c:pt>
                <c:pt idx="8807">
                  <c:v>7</c:v>
                </c:pt>
                <c:pt idx="8808">
                  <c:v>7</c:v>
                </c:pt>
                <c:pt idx="8809">
                  <c:v>7</c:v>
                </c:pt>
                <c:pt idx="8810">
                  <c:v>7</c:v>
                </c:pt>
                <c:pt idx="8811">
                  <c:v>7</c:v>
                </c:pt>
                <c:pt idx="8812">
                  <c:v>7</c:v>
                </c:pt>
                <c:pt idx="8813">
                  <c:v>7</c:v>
                </c:pt>
                <c:pt idx="8814">
                  <c:v>7</c:v>
                </c:pt>
                <c:pt idx="8815">
                  <c:v>7</c:v>
                </c:pt>
                <c:pt idx="8816">
                  <c:v>7</c:v>
                </c:pt>
                <c:pt idx="8817">
                  <c:v>7</c:v>
                </c:pt>
                <c:pt idx="8818">
                  <c:v>7</c:v>
                </c:pt>
                <c:pt idx="8819">
                  <c:v>7</c:v>
                </c:pt>
                <c:pt idx="8820">
                  <c:v>7</c:v>
                </c:pt>
                <c:pt idx="8821">
                  <c:v>7</c:v>
                </c:pt>
                <c:pt idx="8822">
                  <c:v>7</c:v>
                </c:pt>
                <c:pt idx="8823">
                  <c:v>7</c:v>
                </c:pt>
                <c:pt idx="8824">
                  <c:v>7</c:v>
                </c:pt>
                <c:pt idx="8825">
                  <c:v>7</c:v>
                </c:pt>
                <c:pt idx="8826">
                  <c:v>7</c:v>
                </c:pt>
                <c:pt idx="8827">
                  <c:v>7</c:v>
                </c:pt>
                <c:pt idx="8828">
                  <c:v>7</c:v>
                </c:pt>
                <c:pt idx="8829">
                  <c:v>7</c:v>
                </c:pt>
                <c:pt idx="8830">
                  <c:v>7</c:v>
                </c:pt>
                <c:pt idx="8831">
                  <c:v>7</c:v>
                </c:pt>
                <c:pt idx="8832">
                  <c:v>7</c:v>
                </c:pt>
                <c:pt idx="8833">
                  <c:v>7</c:v>
                </c:pt>
                <c:pt idx="8834">
                  <c:v>7</c:v>
                </c:pt>
                <c:pt idx="8835">
                  <c:v>7</c:v>
                </c:pt>
                <c:pt idx="8836">
                  <c:v>7</c:v>
                </c:pt>
                <c:pt idx="8837">
                  <c:v>7</c:v>
                </c:pt>
                <c:pt idx="8838">
                  <c:v>7</c:v>
                </c:pt>
                <c:pt idx="8839">
                  <c:v>7</c:v>
                </c:pt>
                <c:pt idx="8840">
                  <c:v>7</c:v>
                </c:pt>
                <c:pt idx="8841">
                  <c:v>7</c:v>
                </c:pt>
                <c:pt idx="8842">
                  <c:v>7</c:v>
                </c:pt>
                <c:pt idx="8843">
                  <c:v>7</c:v>
                </c:pt>
                <c:pt idx="8844">
                  <c:v>7</c:v>
                </c:pt>
                <c:pt idx="8845">
                  <c:v>7</c:v>
                </c:pt>
                <c:pt idx="8846">
                  <c:v>7</c:v>
                </c:pt>
                <c:pt idx="8847">
                  <c:v>7</c:v>
                </c:pt>
                <c:pt idx="8848">
                  <c:v>7</c:v>
                </c:pt>
                <c:pt idx="8849">
                  <c:v>7</c:v>
                </c:pt>
                <c:pt idx="8850">
                  <c:v>7</c:v>
                </c:pt>
                <c:pt idx="8851">
                  <c:v>7</c:v>
                </c:pt>
                <c:pt idx="8852">
                  <c:v>7</c:v>
                </c:pt>
                <c:pt idx="8853">
                  <c:v>7</c:v>
                </c:pt>
                <c:pt idx="8854">
                  <c:v>7</c:v>
                </c:pt>
                <c:pt idx="8855">
                  <c:v>7</c:v>
                </c:pt>
                <c:pt idx="8856">
                  <c:v>7</c:v>
                </c:pt>
                <c:pt idx="8857">
                  <c:v>7</c:v>
                </c:pt>
                <c:pt idx="8858">
                  <c:v>7</c:v>
                </c:pt>
                <c:pt idx="8859">
                  <c:v>7</c:v>
                </c:pt>
                <c:pt idx="8860">
                  <c:v>7</c:v>
                </c:pt>
                <c:pt idx="8861">
                  <c:v>7</c:v>
                </c:pt>
                <c:pt idx="8862">
                  <c:v>7</c:v>
                </c:pt>
                <c:pt idx="8863">
                  <c:v>7</c:v>
                </c:pt>
                <c:pt idx="8864">
                  <c:v>7</c:v>
                </c:pt>
                <c:pt idx="8865">
                  <c:v>7</c:v>
                </c:pt>
                <c:pt idx="8866">
                  <c:v>7</c:v>
                </c:pt>
                <c:pt idx="8867">
                  <c:v>7</c:v>
                </c:pt>
                <c:pt idx="8868">
                  <c:v>7</c:v>
                </c:pt>
                <c:pt idx="8869">
                  <c:v>7</c:v>
                </c:pt>
                <c:pt idx="8870">
                  <c:v>7</c:v>
                </c:pt>
                <c:pt idx="8871">
                  <c:v>7</c:v>
                </c:pt>
                <c:pt idx="8872">
                  <c:v>7</c:v>
                </c:pt>
                <c:pt idx="8873">
                  <c:v>7</c:v>
                </c:pt>
                <c:pt idx="8874">
                  <c:v>7</c:v>
                </c:pt>
                <c:pt idx="8875">
                  <c:v>7</c:v>
                </c:pt>
                <c:pt idx="8876">
                  <c:v>7</c:v>
                </c:pt>
                <c:pt idx="8877">
                  <c:v>7</c:v>
                </c:pt>
                <c:pt idx="8878">
                  <c:v>7</c:v>
                </c:pt>
                <c:pt idx="8879">
                  <c:v>7</c:v>
                </c:pt>
                <c:pt idx="8880">
                  <c:v>7</c:v>
                </c:pt>
                <c:pt idx="8881">
                  <c:v>7</c:v>
                </c:pt>
                <c:pt idx="8882">
                  <c:v>7</c:v>
                </c:pt>
                <c:pt idx="8883">
                  <c:v>7</c:v>
                </c:pt>
                <c:pt idx="8884">
                  <c:v>7</c:v>
                </c:pt>
                <c:pt idx="8885">
                  <c:v>7</c:v>
                </c:pt>
                <c:pt idx="8886">
                  <c:v>7</c:v>
                </c:pt>
                <c:pt idx="8887">
                  <c:v>7</c:v>
                </c:pt>
                <c:pt idx="8888">
                  <c:v>7</c:v>
                </c:pt>
                <c:pt idx="8889">
                  <c:v>7</c:v>
                </c:pt>
                <c:pt idx="8890">
                  <c:v>7</c:v>
                </c:pt>
                <c:pt idx="8891">
                  <c:v>7</c:v>
                </c:pt>
                <c:pt idx="8892">
                  <c:v>7</c:v>
                </c:pt>
                <c:pt idx="8893">
                  <c:v>7</c:v>
                </c:pt>
                <c:pt idx="8894">
                  <c:v>7</c:v>
                </c:pt>
                <c:pt idx="8895">
                  <c:v>7</c:v>
                </c:pt>
                <c:pt idx="8896">
                  <c:v>7</c:v>
                </c:pt>
                <c:pt idx="8897">
                  <c:v>7</c:v>
                </c:pt>
                <c:pt idx="8898">
                  <c:v>7</c:v>
                </c:pt>
                <c:pt idx="8899">
                  <c:v>7</c:v>
                </c:pt>
                <c:pt idx="8900">
                  <c:v>7</c:v>
                </c:pt>
                <c:pt idx="8901">
                  <c:v>7</c:v>
                </c:pt>
                <c:pt idx="8902">
                  <c:v>7</c:v>
                </c:pt>
                <c:pt idx="8903">
                  <c:v>7</c:v>
                </c:pt>
                <c:pt idx="8904">
                  <c:v>7</c:v>
                </c:pt>
                <c:pt idx="8905">
                  <c:v>7</c:v>
                </c:pt>
                <c:pt idx="8906">
                  <c:v>7</c:v>
                </c:pt>
                <c:pt idx="8907">
                  <c:v>7</c:v>
                </c:pt>
                <c:pt idx="8908">
                  <c:v>7</c:v>
                </c:pt>
                <c:pt idx="8909">
                  <c:v>7</c:v>
                </c:pt>
                <c:pt idx="8910">
                  <c:v>7</c:v>
                </c:pt>
                <c:pt idx="8911">
                  <c:v>7</c:v>
                </c:pt>
                <c:pt idx="8912">
                  <c:v>7</c:v>
                </c:pt>
                <c:pt idx="8913">
                  <c:v>7</c:v>
                </c:pt>
                <c:pt idx="8914">
                  <c:v>7</c:v>
                </c:pt>
                <c:pt idx="8915">
                  <c:v>7</c:v>
                </c:pt>
                <c:pt idx="8916">
                  <c:v>7</c:v>
                </c:pt>
                <c:pt idx="8917">
                  <c:v>7</c:v>
                </c:pt>
                <c:pt idx="8918">
                  <c:v>7</c:v>
                </c:pt>
                <c:pt idx="8919">
                  <c:v>7</c:v>
                </c:pt>
                <c:pt idx="8920">
                  <c:v>7</c:v>
                </c:pt>
                <c:pt idx="8921">
                  <c:v>7</c:v>
                </c:pt>
                <c:pt idx="8922">
                  <c:v>7</c:v>
                </c:pt>
                <c:pt idx="8923">
                  <c:v>7</c:v>
                </c:pt>
                <c:pt idx="8924">
                  <c:v>7</c:v>
                </c:pt>
                <c:pt idx="8925">
                  <c:v>7</c:v>
                </c:pt>
                <c:pt idx="8926">
                  <c:v>7</c:v>
                </c:pt>
                <c:pt idx="8927">
                  <c:v>7</c:v>
                </c:pt>
                <c:pt idx="8928">
                  <c:v>7</c:v>
                </c:pt>
                <c:pt idx="8929">
                  <c:v>7</c:v>
                </c:pt>
                <c:pt idx="8930">
                  <c:v>7</c:v>
                </c:pt>
                <c:pt idx="8931">
                  <c:v>7</c:v>
                </c:pt>
                <c:pt idx="8932">
                  <c:v>7</c:v>
                </c:pt>
                <c:pt idx="8933">
                  <c:v>7</c:v>
                </c:pt>
                <c:pt idx="8934">
                  <c:v>7</c:v>
                </c:pt>
                <c:pt idx="8935">
                  <c:v>7</c:v>
                </c:pt>
                <c:pt idx="8936">
                  <c:v>8</c:v>
                </c:pt>
                <c:pt idx="8937">
                  <c:v>8</c:v>
                </c:pt>
                <c:pt idx="8938">
                  <c:v>8</c:v>
                </c:pt>
                <c:pt idx="8939">
                  <c:v>8</c:v>
                </c:pt>
                <c:pt idx="8940">
                  <c:v>8</c:v>
                </c:pt>
                <c:pt idx="8941">
                  <c:v>8</c:v>
                </c:pt>
                <c:pt idx="8942">
                  <c:v>8</c:v>
                </c:pt>
                <c:pt idx="8943">
                  <c:v>8</c:v>
                </c:pt>
                <c:pt idx="8944">
                  <c:v>8</c:v>
                </c:pt>
                <c:pt idx="8945">
                  <c:v>8</c:v>
                </c:pt>
                <c:pt idx="8946">
                  <c:v>8</c:v>
                </c:pt>
                <c:pt idx="8947">
                  <c:v>8</c:v>
                </c:pt>
                <c:pt idx="8948">
                  <c:v>8</c:v>
                </c:pt>
                <c:pt idx="8949">
                  <c:v>8</c:v>
                </c:pt>
                <c:pt idx="8950">
                  <c:v>8</c:v>
                </c:pt>
                <c:pt idx="8951">
                  <c:v>8</c:v>
                </c:pt>
                <c:pt idx="8952">
                  <c:v>8</c:v>
                </c:pt>
                <c:pt idx="8953">
                  <c:v>8</c:v>
                </c:pt>
                <c:pt idx="8954">
                  <c:v>8</c:v>
                </c:pt>
                <c:pt idx="8955">
                  <c:v>8</c:v>
                </c:pt>
                <c:pt idx="8956">
                  <c:v>8</c:v>
                </c:pt>
                <c:pt idx="8957">
                  <c:v>8</c:v>
                </c:pt>
                <c:pt idx="8958">
                  <c:v>8</c:v>
                </c:pt>
                <c:pt idx="8959">
                  <c:v>8</c:v>
                </c:pt>
                <c:pt idx="8960">
                  <c:v>8</c:v>
                </c:pt>
                <c:pt idx="8961">
                  <c:v>8</c:v>
                </c:pt>
                <c:pt idx="8962">
                  <c:v>8</c:v>
                </c:pt>
                <c:pt idx="8963">
                  <c:v>8</c:v>
                </c:pt>
                <c:pt idx="8964">
                  <c:v>8</c:v>
                </c:pt>
                <c:pt idx="8965">
                  <c:v>8</c:v>
                </c:pt>
                <c:pt idx="8966">
                  <c:v>8</c:v>
                </c:pt>
                <c:pt idx="8967">
                  <c:v>8</c:v>
                </c:pt>
                <c:pt idx="8968">
                  <c:v>8</c:v>
                </c:pt>
                <c:pt idx="8969">
                  <c:v>8</c:v>
                </c:pt>
                <c:pt idx="8970">
                  <c:v>8</c:v>
                </c:pt>
                <c:pt idx="8971">
                  <c:v>8</c:v>
                </c:pt>
                <c:pt idx="8972">
                  <c:v>8</c:v>
                </c:pt>
                <c:pt idx="8973">
                  <c:v>8</c:v>
                </c:pt>
                <c:pt idx="8974">
                  <c:v>8</c:v>
                </c:pt>
                <c:pt idx="8975">
                  <c:v>8</c:v>
                </c:pt>
                <c:pt idx="8976">
                  <c:v>8</c:v>
                </c:pt>
                <c:pt idx="8977">
                  <c:v>8</c:v>
                </c:pt>
                <c:pt idx="8978">
                  <c:v>8</c:v>
                </c:pt>
                <c:pt idx="8979">
                  <c:v>8</c:v>
                </c:pt>
                <c:pt idx="8980">
                  <c:v>8</c:v>
                </c:pt>
                <c:pt idx="8981">
                  <c:v>8</c:v>
                </c:pt>
                <c:pt idx="8982">
                  <c:v>8</c:v>
                </c:pt>
                <c:pt idx="8983">
                  <c:v>8</c:v>
                </c:pt>
                <c:pt idx="8984">
                  <c:v>8</c:v>
                </c:pt>
                <c:pt idx="8985">
                  <c:v>8</c:v>
                </c:pt>
                <c:pt idx="8986">
                  <c:v>8</c:v>
                </c:pt>
                <c:pt idx="8987">
                  <c:v>8</c:v>
                </c:pt>
                <c:pt idx="8988">
                  <c:v>8</c:v>
                </c:pt>
                <c:pt idx="8989">
                  <c:v>8</c:v>
                </c:pt>
                <c:pt idx="8990">
                  <c:v>8</c:v>
                </c:pt>
                <c:pt idx="8991">
                  <c:v>8</c:v>
                </c:pt>
                <c:pt idx="8992">
                  <c:v>8</c:v>
                </c:pt>
                <c:pt idx="8993">
                  <c:v>8</c:v>
                </c:pt>
                <c:pt idx="8994">
                  <c:v>8</c:v>
                </c:pt>
                <c:pt idx="8995">
                  <c:v>8</c:v>
                </c:pt>
                <c:pt idx="8996">
                  <c:v>8</c:v>
                </c:pt>
                <c:pt idx="8997">
                  <c:v>8</c:v>
                </c:pt>
                <c:pt idx="8998">
                  <c:v>8</c:v>
                </c:pt>
                <c:pt idx="8999">
                  <c:v>8</c:v>
                </c:pt>
                <c:pt idx="9000">
                  <c:v>8</c:v>
                </c:pt>
                <c:pt idx="9001">
                  <c:v>8</c:v>
                </c:pt>
                <c:pt idx="9002">
                  <c:v>8</c:v>
                </c:pt>
                <c:pt idx="9003">
                  <c:v>8</c:v>
                </c:pt>
                <c:pt idx="9004">
                  <c:v>8</c:v>
                </c:pt>
                <c:pt idx="9005">
                  <c:v>8</c:v>
                </c:pt>
                <c:pt idx="9006">
                  <c:v>8</c:v>
                </c:pt>
                <c:pt idx="9007">
                  <c:v>8</c:v>
                </c:pt>
                <c:pt idx="9008">
                  <c:v>8</c:v>
                </c:pt>
                <c:pt idx="9009">
                  <c:v>8</c:v>
                </c:pt>
                <c:pt idx="9010">
                  <c:v>8</c:v>
                </c:pt>
                <c:pt idx="9011">
                  <c:v>8</c:v>
                </c:pt>
                <c:pt idx="9012">
                  <c:v>8</c:v>
                </c:pt>
                <c:pt idx="9013">
                  <c:v>8</c:v>
                </c:pt>
                <c:pt idx="9014">
                  <c:v>8</c:v>
                </c:pt>
                <c:pt idx="9015">
                  <c:v>8</c:v>
                </c:pt>
                <c:pt idx="9016">
                  <c:v>8</c:v>
                </c:pt>
                <c:pt idx="9017">
                  <c:v>8</c:v>
                </c:pt>
                <c:pt idx="9018">
                  <c:v>8</c:v>
                </c:pt>
                <c:pt idx="9019">
                  <c:v>8</c:v>
                </c:pt>
                <c:pt idx="9020">
                  <c:v>8</c:v>
                </c:pt>
                <c:pt idx="9021">
                  <c:v>8</c:v>
                </c:pt>
                <c:pt idx="9022">
                  <c:v>8</c:v>
                </c:pt>
                <c:pt idx="9023">
                  <c:v>8</c:v>
                </c:pt>
                <c:pt idx="9024">
                  <c:v>8</c:v>
                </c:pt>
                <c:pt idx="9025">
                  <c:v>8</c:v>
                </c:pt>
                <c:pt idx="9026">
                  <c:v>8</c:v>
                </c:pt>
                <c:pt idx="9027">
                  <c:v>8</c:v>
                </c:pt>
                <c:pt idx="9028">
                  <c:v>8</c:v>
                </c:pt>
                <c:pt idx="9029">
                  <c:v>8</c:v>
                </c:pt>
                <c:pt idx="9030">
                  <c:v>8</c:v>
                </c:pt>
                <c:pt idx="9031">
                  <c:v>8</c:v>
                </c:pt>
                <c:pt idx="9032">
                  <c:v>8</c:v>
                </c:pt>
                <c:pt idx="9033">
                  <c:v>8</c:v>
                </c:pt>
                <c:pt idx="9034">
                  <c:v>8</c:v>
                </c:pt>
                <c:pt idx="9035">
                  <c:v>8</c:v>
                </c:pt>
                <c:pt idx="9036">
                  <c:v>8</c:v>
                </c:pt>
                <c:pt idx="9037">
                  <c:v>8</c:v>
                </c:pt>
                <c:pt idx="9038">
                  <c:v>8</c:v>
                </c:pt>
                <c:pt idx="9039">
                  <c:v>8</c:v>
                </c:pt>
                <c:pt idx="9040">
                  <c:v>8</c:v>
                </c:pt>
                <c:pt idx="9041">
                  <c:v>8</c:v>
                </c:pt>
                <c:pt idx="9042">
                  <c:v>8</c:v>
                </c:pt>
                <c:pt idx="9043">
                  <c:v>8</c:v>
                </c:pt>
                <c:pt idx="9044">
                  <c:v>8</c:v>
                </c:pt>
                <c:pt idx="9045">
                  <c:v>8</c:v>
                </c:pt>
                <c:pt idx="9046">
                  <c:v>8</c:v>
                </c:pt>
                <c:pt idx="9047">
                  <c:v>8</c:v>
                </c:pt>
                <c:pt idx="9048">
                  <c:v>8</c:v>
                </c:pt>
                <c:pt idx="9049">
                  <c:v>8</c:v>
                </c:pt>
                <c:pt idx="9050">
                  <c:v>8</c:v>
                </c:pt>
                <c:pt idx="9051">
                  <c:v>8</c:v>
                </c:pt>
                <c:pt idx="9052">
                  <c:v>8</c:v>
                </c:pt>
                <c:pt idx="9053">
                  <c:v>8</c:v>
                </c:pt>
                <c:pt idx="9054">
                  <c:v>8</c:v>
                </c:pt>
                <c:pt idx="9055">
                  <c:v>8</c:v>
                </c:pt>
                <c:pt idx="9056">
                  <c:v>8</c:v>
                </c:pt>
                <c:pt idx="9057">
                  <c:v>8</c:v>
                </c:pt>
                <c:pt idx="9058">
                  <c:v>8</c:v>
                </c:pt>
                <c:pt idx="9059">
                  <c:v>8</c:v>
                </c:pt>
                <c:pt idx="9060">
                  <c:v>8</c:v>
                </c:pt>
                <c:pt idx="9061">
                  <c:v>8</c:v>
                </c:pt>
                <c:pt idx="9062">
                  <c:v>8</c:v>
                </c:pt>
                <c:pt idx="9063">
                  <c:v>8</c:v>
                </c:pt>
                <c:pt idx="9064">
                  <c:v>8</c:v>
                </c:pt>
                <c:pt idx="9065">
                  <c:v>8</c:v>
                </c:pt>
                <c:pt idx="9066">
                  <c:v>8</c:v>
                </c:pt>
                <c:pt idx="9067">
                  <c:v>8</c:v>
                </c:pt>
                <c:pt idx="9068">
                  <c:v>8</c:v>
                </c:pt>
                <c:pt idx="9069">
                  <c:v>8</c:v>
                </c:pt>
                <c:pt idx="9070">
                  <c:v>8</c:v>
                </c:pt>
                <c:pt idx="9071">
                  <c:v>8</c:v>
                </c:pt>
                <c:pt idx="9072">
                  <c:v>8</c:v>
                </c:pt>
                <c:pt idx="9073">
                  <c:v>8</c:v>
                </c:pt>
                <c:pt idx="9074">
                  <c:v>8</c:v>
                </c:pt>
                <c:pt idx="9075">
                  <c:v>8</c:v>
                </c:pt>
                <c:pt idx="9076">
                  <c:v>8</c:v>
                </c:pt>
                <c:pt idx="9077">
                  <c:v>8</c:v>
                </c:pt>
                <c:pt idx="9078">
                  <c:v>8</c:v>
                </c:pt>
                <c:pt idx="9079">
                  <c:v>8</c:v>
                </c:pt>
                <c:pt idx="9080">
                  <c:v>8</c:v>
                </c:pt>
                <c:pt idx="9081">
                  <c:v>8</c:v>
                </c:pt>
                <c:pt idx="9082">
                  <c:v>8</c:v>
                </c:pt>
                <c:pt idx="9083">
                  <c:v>8</c:v>
                </c:pt>
                <c:pt idx="9084">
                  <c:v>8</c:v>
                </c:pt>
                <c:pt idx="9085">
                  <c:v>8</c:v>
                </c:pt>
                <c:pt idx="9086">
                  <c:v>8</c:v>
                </c:pt>
                <c:pt idx="9087">
                  <c:v>8</c:v>
                </c:pt>
                <c:pt idx="9088">
                  <c:v>8</c:v>
                </c:pt>
                <c:pt idx="9089">
                  <c:v>8</c:v>
                </c:pt>
                <c:pt idx="9090">
                  <c:v>8</c:v>
                </c:pt>
                <c:pt idx="9091">
                  <c:v>8</c:v>
                </c:pt>
                <c:pt idx="9092">
                  <c:v>8</c:v>
                </c:pt>
                <c:pt idx="9093">
                  <c:v>8</c:v>
                </c:pt>
                <c:pt idx="9094">
                  <c:v>8</c:v>
                </c:pt>
                <c:pt idx="9095">
                  <c:v>8</c:v>
                </c:pt>
                <c:pt idx="9096">
                  <c:v>8</c:v>
                </c:pt>
                <c:pt idx="9097">
                  <c:v>8</c:v>
                </c:pt>
                <c:pt idx="9098">
                  <c:v>8</c:v>
                </c:pt>
                <c:pt idx="9099">
                  <c:v>8</c:v>
                </c:pt>
                <c:pt idx="9100">
                  <c:v>8</c:v>
                </c:pt>
                <c:pt idx="9101">
                  <c:v>8</c:v>
                </c:pt>
                <c:pt idx="9102">
                  <c:v>8</c:v>
                </c:pt>
                <c:pt idx="9103">
                  <c:v>8</c:v>
                </c:pt>
                <c:pt idx="9104">
                  <c:v>8</c:v>
                </c:pt>
                <c:pt idx="9105">
                  <c:v>8</c:v>
                </c:pt>
                <c:pt idx="9106">
                  <c:v>8</c:v>
                </c:pt>
                <c:pt idx="9107">
                  <c:v>8</c:v>
                </c:pt>
                <c:pt idx="9108">
                  <c:v>8</c:v>
                </c:pt>
                <c:pt idx="9109">
                  <c:v>8</c:v>
                </c:pt>
                <c:pt idx="9110">
                  <c:v>8</c:v>
                </c:pt>
                <c:pt idx="9111">
                  <c:v>8</c:v>
                </c:pt>
                <c:pt idx="9112">
                  <c:v>8</c:v>
                </c:pt>
                <c:pt idx="9113">
                  <c:v>8</c:v>
                </c:pt>
                <c:pt idx="9114">
                  <c:v>8</c:v>
                </c:pt>
                <c:pt idx="9115">
                  <c:v>8</c:v>
                </c:pt>
                <c:pt idx="9116">
                  <c:v>8</c:v>
                </c:pt>
                <c:pt idx="9117">
                  <c:v>8</c:v>
                </c:pt>
                <c:pt idx="9118">
                  <c:v>8</c:v>
                </c:pt>
                <c:pt idx="9119">
                  <c:v>8</c:v>
                </c:pt>
                <c:pt idx="9120">
                  <c:v>8</c:v>
                </c:pt>
                <c:pt idx="9121">
                  <c:v>8</c:v>
                </c:pt>
                <c:pt idx="9122">
                  <c:v>8</c:v>
                </c:pt>
                <c:pt idx="9123">
                  <c:v>8</c:v>
                </c:pt>
                <c:pt idx="9124">
                  <c:v>8</c:v>
                </c:pt>
                <c:pt idx="9125">
                  <c:v>8</c:v>
                </c:pt>
                <c:pt idx="9126">
                  <c:v>8</c:v>
                </c:pt>
                <c:pt idx="9127">
                  <c:v>8</c:v>
                </c:pt>
                <c:pt idx="9128">
                  <c:v>8</c:v>
                </c:pt>
                <c:pt idx="9129">
                  <c:v>8</c:v>
                </c:pt>
                <c:pt idx="9130">
                  <c:v>8</c:v>
                </c:pt>
                <c:pt idx="9131">
                  <c:v>8</c:v>
                </c:pt>
                <c:pt idx="9132">
                  <c:v>8</c:v>
                </c:pt>
                <c:pt idx="9133">
                  <c:v>8</c:v>
                </c:pt>
                <c:pt idx="9134">
                  <c:v>8</c:v>
                </c:pt>
                <c:pt idx="9135">
                  <c:v>8</c:v>
                </c:pt>
                <c:pt idx="9136">
                  <c:v>8</c:v>
                </c:pt>
                <c:pt idx="9137">
                  <c:v>8</c:v>
                </c:pt>
                <c:pt idx="9138">
                  <c:v>8</c:v>
                </c:pt>
                <c:pt idx="9139">
                  <c:v>8</c:v>
                </c:pt>
                <c:pt idx="9140">
                  <c:v>8</c:v>
                </c:pt>
                <c:pt idx="9141">
                  <c:v>8</c:v>
                </c:pt>
                <c:pt idx="9142">
                  <c:v>8</c:v>
                </c:pt>
                <c:pt idx="9143">
                  <c:v>8</c:v>
                </c:pt>
                <c:pt idx="9144">
                  <c:v>8</c:v>
                </c:pt>
                <c:pt idx="9145">
                  <c:v>8</c:v>
                </c:pt>
                <c:pt idx="9146">
                  <c:v>8</c:v>
                </c:pt>
                <c:pt idx="9147">
                  <c:v>8</c:v>
                </c:pt>
                <c:pt idx="9148">
                  <c:v>8</c:v>
                </c:pt>
                <c:pt idx="9149">
                  <c:v>8</c:v>
                </c:pt>
                <c:pt idx="9150">
                  <c:v>8</c:v>
                </c:pt>
                <c:pt idx="9151">
                  <c:v>8</c:v>
                </c:pt>
                <c:pt idx="9152">
                  <c:v>8</c:v>
                </c:pt>
                <c:pt idx="9153">
                  <c:v>8</c:v>
                </c:pt>
                <c:pt idx="9154">
                  <c:v>8</c:v>
                </c:pt>
                <c:pt idx="9155">
                  <c:v>8</c:v>
                </c:pt>
                <c:pt idx="9156">
                  <c:v>8</c:v>
                </c:pt>
                <c:pt idx="9157">
                  <c:v>8</c:v>
                </c:pt>
                <c:pt idx="9158">
                  <c:v>8</c:v>
                </c:pt>
                <c:pt idx="9159">
                  <c:v>8</c:v>
                </c:pt>
                <c:pt idx="9160">
                  <c:v>8</c:v>
                </c:pt>
                <c:pt idx="9161">
                  <c:v>8</c:v>
                </c:pt>
                <c:pt idx="9162">
                  <c:v>8</c:v>
                </c:pt>
                <c:pt idx="9163">
                  <c:v>8</c:v>
                </c:pt>
                <c:pt idx="9164">
                  <c:v>8</c:v>
                </c:pt>
                <c:pt idx="9165">
                  <c:v>8</c:v>
                </c:pt>
                <c:pt idx="9166">
                  <c:v>8</c:v>
                </c:pt>
                <c:pt idx="9167">
                  <c:v>8</c:v>
                </c:pt>
                <c:pt idx="9168">
                  <c:v>8</c:v>
                </c:pt>
                <c:pt idx="9169">
                  <c:v>8</c:v>
                </c:pt>
                <c:pt idx="9170">
                  <c:v>8</c:v>
                </c:pt>
                <c:pt idx="9171">
                  <c:v>8</c:v>
                </c:pt>
                <c:pt idx="9172">
                  <c:v>8</c:v>
                </c:pt>
                <c:pt idx="9173">
                  <c:v>8</c:v>
                </c:pt>
                <c:pt idx="9174">
                  <c:v>8</c:v>
                </c:pt>
                <c:pt idx="9175">
                  <c:v>8</c:v>
                </c:pt>
                <c:pt idx="9176">
                  <c:v>8</c:v>
                </c:pt>
                <c:pt idx="9177">
                  <c:v>8</c:v>
                </c:pt>
                <c:pt idx="9178">
                  <c:v>8</c:v>
                </c:pt>
                <c:pt idx="9179">
                  <c:v>8</c:v>
                </c:pt>
                <c:pt idx="9180">
                  <c:v>8</c:v>
                </c:pt>
                <c:pt idx="9181">
                  <c:v>8</c:v>
                </c:pt>
                <c:pt idx="9182">
                  <c:v>8</c:v>
                </c:pt>
                <c:pt idx="9183">
                  <c:v>8</c:v>
                </c:pt>
                <c:pt idx="9184">
                  <c:v>8</c:v>
                </c:pt>
                <c:pt idx="9185">
                  <c:v>8</c:v>
                </c:pt>
                <c:pt idx="9186">
                  <c:v>8</c:v>
                </c:pt>
                <c:pt idx="9187">
                  <c:v>8</c:v>
                </c:pt>
                <c:pt idx="9188">
                  <c:v>8</c:v>
                </c:pt>
                <c:pt idx="9189">
                  <c:v>8</c:v>
                </c:pt>
                <c:pt idx="9190">
                  <c:v>8</c:v>
                </c:pt>
                <c:pt idx="9191">
                  <c:v>8</c:v>
                </c:pt>
                <c:pt idx="9192">
                  <c:v>8</c:v>
                </c:pt>
                <c:pt idx="9193">
                  <c:v>8</c:v>
                </c:pt>
                <c:pt idx="9194">
                  <c:v>8</c:v>
                </c:pt>
                <c:pt idx="9195">
                  <c:v>8</c:v>
                </c:pt>
                <c:pt idx="9196">
                  <c:v>8</c:v>
                </c:pt>
                <c:pt idx="9197">
                  <c:v>8</c:v>
                </c:pt>
                <c:pt idx="9198">
                  <c:v>8</c:v>
                </c:pt>
                <c:pt idx="9199">
                  <c:v>8</c:v>
                </c:pt>
                <c:pt idx="9200">
                  <c:v>8</c:v>
                </c:pt>
                <c:pt idx="9201">
                  <c:v>8</c:v>
                </c:pt>
                <c:pt idx="9202">
                  <c:v>8</c:v>
                </c:pt>
                <c:pt idx="9203">
                  <c:v>8</c:v>
                </c:pt>
                <c:pt idx="9204">
                  <c:v>8</c:v>
                </c:pt>
                <c:pt idx="9205">
                  <c:v>8</c:v>
                </c:pt>
                <c:pt idx="9206">
                  <c:v>8</c:v>
                </c:pt>
                <c:pt idx="9207">
                  <c:v>8</c:v>
                </c:pt>
                <c:pt idx="9208">
                  <c:v>8</c:v>
                </c:pt>
                <c:pt idx="9209">
                  <c:v>8</c:v>
                </c:pt>
                <c:pt idx="9210">
                  <c:v>8</c:v>
                </c:pt>
                <c:pt idx="9211">
                  <c:v>8</c:v>
                </c:pt>
                <c:pt idx="9212">
                  <c:v>8</c:v>
                </c:pt>
                <c:pt idx="9213">
                  <c:v>8</c:v>
                </c:pt>
                <c:pt idx="9214">
                  <c:v>8</c:v>
                </c:pt>
                <c:pt idx="9215">
                  <c:v>8</c:v>
                </c:pt>
                <c:pt idx="9216">
                  <c:v>8</c:v>
                </c:pt>
                <c:pt idx="9217">
                  <c:v>8</c:v>
                </c:pt>
                <c:pt idx="9218">
                  <c:v>8</c:v>
                </c:pt>
                <c:pt idx="9219">
                  <c:v>8</c:v>
                </c:pt>
                <c:pt idx="9220">
                  <c:v>8</c:v>
                </c:pt>
                <c:pt idx="9221">
                  <c:v>8</c:v>
                </c:pt>
                <c:pt idx="9222">
                  <c:v>8</c:v>
                </c:pt>
                <c:pt idx="9223">
                  <c:v>8</c:v>
                </c:pt>
                <c:pt idx="9224">
                  <c:v>8</c:v>
                </c:pt>
                <c:pt idx="9225">
                  <c:v>8</c:v>
                </c:pt>
                <c:pt idx="9226">
                  <c:v>8</c:v>
                </c:pt>
                <c:pt idx="9227">
                  <c:v>8</c:v>
                </c:pt>
                <c:pt idx="9228">
                  <c:v>8</c:v>
                </c:pt>
                <c:pt idx="9229">
                  <c:v>8</c:v>
                </c:pt>
                <c:pt idx="9230">
                  <c:v>8</c:v>
                </c:pt>
                <c:pt idx="9231">
                  <c:v>8</c:v>
                </c:pt>
                <c:pt idx="9232">
                  <c:v>8</c:v>
                </c:pt>
                <c:pt idx="9233">
                  <c:v>8</c:v>
                </c:pt>
                <c:pt idx="9234">
                  <c:v>8</c:v>
                </c:pt>
                <c:pt idx="9235">
                  <c:v>8</c:v>
                </c:pt>
                <c:pt idx="9236">
                  <c:v>8</c:v>
                </c:pt>
                <c:pt idx="9237">
                  <c:v>8</c:v>
                </c:pt>
                <c:pt idx="9238">
                  <c:v>8</c:v>
                </c:pt>
                <c:pt idx="9239">
                  <c:v>8</c:v>
                </c:pt>
                <c:pt idx="9240">
                  <c:v>8</c:v>
                </c:pt>
                <c:pt idx="9241">
                  <c:v>8</c:v>
                </c:pt>
                <c:pt idx="9242">
                  <c:v>8</c:v>
                </c:pt>
                <c:pt idx="9243">
                  <c:v>8</c:v>
                </c:pt>
                <c:pt idx="9244">
                  <c:v>8</c:v>
                </c:pt>
                <c:pt idx="9245">
                  <c:v>8</c:v>
                </c:pt>
                <c:pt idx="9246">
                  <c:v>8</c:v>
                </c:pt>
                <c:pt idx="9247">
                  <c:v>8</c:v>
                </c:pt>
                <c:pt idx="9248">
                  <c:v>8</c:v>
                </c:pt>
                <c:pt idx="9249">
                  <c:v>8</c:v>
                </c:pt>
                <c:pt idx="9250">
                  <c:v>8</c:v>
                </c:pt>
                <c:pt idx="9251">
                  <c:v>8</c:v>
                </c:pt>
                <c:pt idx="9252">
                  <c:v>8</c:v>
                </c:pt>
                <c:pt idx="9253">
                  <c:v>8</c:v>
                </c:pt>
                <c:pt idx="9254">
                  <c:v>8</c:v>
                </c:pt>
                <c:pt idx="9255">
                  <c:v>8</c:v>
                </c:pt>
                <c:pt idx="9256">
                  <c:v>8</c:v>
                </c:pt>
                <c:pt idx="9257">
                  <c:v>8</c:v>
                </c:pt>
                <c:pt idx="9258">
                  <c:v>8</c:v>
                </c:pt>
                <c:pt idx="9259">
                  <c:v>8</c:v>
                </c:pt>
                <c:pt idx="9260">
                  <c:v>8</c:v>
                </c:pt>
                <c:pt idx="9261">
                  <c:v>8</c:v>
                </c:pt>
                <c:pt idx="9262">
                  <c:v>8</c:v>
                </c:pt>
                <c:pt idx="9263">
                  <c:v>8</c:v>
                </c:pt>
                <c:pt idx="9264">
                  <c:v>8</c:v>
                </c:pt>
                <c:pt idx="9265">
                  <c:v>8</c:v>
                </c:pt>
                <c:pt idx="9266">
                  <c:v>8</c:v>
                </c:pt>
                <c:pt idx="9267">
                  <c:v>8</c:v>
                </c:pt>
                <c:pt idx="9268">
                  <c:v>8</c:v>
                </c:pt>
                <c:pt idx="9269">
                  <c:v>8</c:v>
                </c:pt>
                <c:pt idx="9270">
                  <c:v>8</c:v>
                </c:pt>
                <c:pt idx="9271">
                  <c:v>8</c:v>
                </c:pt>
                <c:pt idx="9272">
                  <c:v>8</c:v>
                </c:pt>
                <c:pt idx="9273">
                  <c:v>8</c:v>
                </c:pt>
                <c:pt idx="9274">
                  <c:v>8</c:v>
                </c:pt>
                <c:pt idx="9275">
                  <c:v>8</c:v>
                </c:pt>
                <c:pt idx="9276">
                  <c:v>8</c:v>
                </c:pt>
                <c:pt idx="9277">
                  <c:v>8</c:v>
                </c:pt>
                <c:pt idx="9278">
                  <c:v>8</c:v>
                </c:pt>
                <c:pt idx="9279">
                  <c:v>8</c:v>
                </c:pt>
                <c:pt idx="9280">
                  <c:v>8</c:v>
                </c:pt>
                <c:pt idx="9281">
                  <c:v>8</c:v>
                </c:pt>
                <c:pt idx="9282">
                  <c:v>8</c:v>
                </c:pt>
                <c:pt idx="9283">
                  <c:v>8</c:v>
                </c:pt>
                <c:pt idx="9284">
                  <c:v>8</c:v>
                </c:pt>
                <c:pt idx="9285">
                  <c:v>8</c:v>
                </c:pt>
                <c:pt idx="9286">
                  <c:v>8</c:v>
                </c:pt>
                <c:pt idx="9287">
                  <c:v>8</c:v>
                </c:pt>
                <c:pt idx="9288">
                  <c:v>8</c:v>
                </c:pt>
                <c:pt idx="9289">
                  <c:v>8</c:v>
                </c:pt>
                <c:pt idx="9290">
                  <c:v>8</c:v>
                </c:pt>
                <c:pt idx="9291">
                  <c:v>8</c:v>
                </c:pt>
                <c:pt idx="9292">
                  <c:v>8</c:v>
                </c:pt>
                <c:pt idx="9293">
                  <c:v>8</c:v>
                </c:pt>
                <c:pt idx="9294">
                  <c:v>8</c:v>
                </c:pt>
                <c:pt idx="9295">
                  <c:v>8</c:v>
                </c:pt>
                <c:pt idx="9296">
                  <c:v>8</c:v>
                </c:pt>
                <c:pt idx="9297">
                  <c:v>8</c:v>
                </c:pt>
                <c:pt idx="9298">
                  <c:v>8</c:v>
                </c:pt>
                <c:pt idx="9299">
                  <c:v>8</c:v>
                </c:pt>
                <c:pt idx="9300">
                  <c:v>8</c:v>
                </c:pt>
                <c:pt idx="9301">
                  <c:v>8</c:v>
                </c:pt>
                <c:pt idx="9302">
                  <c:v>8</c:v>
                </c:pt>
                <c:pt idx="9303">
                  <c:v>8</c:v>
                </c:pt>
                <c:pt idx="9304">
                  <c:v>8</c:v>
                </c:pt>
                <c:pt idx="9305">
                  <c:v>8</c:v>
                </c:pt>
                <c:pt idx="9306">
                  <c:v>8</c:v>
                </c:pt>
                <c:pt idx="9307">
                  <c:v>8</c:v>
                </c:pt>
                <c:pt idx="9308">
                  <c:v>8</c:v>
                </c:pt>
                <c:pt idx="9309">
                  <c:v>8</c:v>
                </c:pt>
                <c:pt idx="9310">
                  <c:v>8</c:v>
                </c:pt>
                <c:pt idx="9311">
                  <c:v>8</c:v>
                </c:pt>
                <c:pt idx="9312">
                  <c:v>8</c:v>
                </c:pt>
                <c:pt idx="9313">
                  <c:v>8</c:v>
                </c:pt>
                <c:pt idx="9314">
                  <c:v>8</c:v>
                </c:pt>
                <c:pt idx="9315">
                  <c:v>8</c:v>
                </c:pt>
                <c:pt idx="9316">
                  <c:v>8</c:v>
                </c:pt>
                <c:pt idx="9317">
                  <c:v>8</c:v>
                </c:pt>
                <c:pt idx="9318">
                  <c:v>8</c:v>
                </c:pt>
                <c:pt idx="9319">
                  <c:v>8</c:v>
                </c:pt>
                <c:pt idx="9320">
                  <c:v>8</c:v>
                </c:pt>
                <c:pt idx="9321">
                  <c:v>8</c:v>
                </c:pt>
                <c:pt idx="9322">
                  <c:v>8</c:v>
                </c:pt>
                <c:pt idx="9323">
                  <c:v>8</c:v>
                </c:pt>
                <c:pt idx="9324">
                  <c:v>8</c:v>
                </c:pt>
                <c:pt idx="9325">
                  <c:v>8</c:v>
                </c:pt>
                <c:pt idx="9326">
                  <c:v>8</c:v>
                </c:pt>
                <c:pt idx="9327">
                  <c:v>8</c:v>
                </c:pt>
                <c:pt idx="9328">
                  <c:v>8</c:v>
                </c:pt>
                <c:pt idx="9329">
                  <c:v>8</c:v>
                </c:pt>
                <c:pt idx="9330">
                  <c:v>8</c:v>
                </c:pt>
                <c:pt idx="9331">
                  <c:v>8</c:v>
                </c:pt>
                <c:pt idx="9332">
                  <c:v>8</c:v>
                </c:pt>
                <c:pt idx="9333">
                  <c:v>8</c:v>
                </c:pt>
                <c:pt idx="9334">
                  <c:v>8</c:v>
                </c:pt>
                <c:pt idx="9335">
                  <c:v>8</c:v>
                </c:pt>
                <c:pt idx="9336">
                  <c:v>8</c:v>
                </c:pt>
                <c:pt idx="9337">
                  <c:v>8</c:v>
                </c:pt>
                <c:pt idx="9338">
                  <c:v>8</c:v>
                </c:pt>
                <c:pt idx="9339">
                  <c:v>8</c:v>
                </c:pt>
                <c:pt idx="9340">
                  <c:v>8</c:v>
                </c:pt>
                <c:pt idx="9341">
                  <c:v>8</c:v>
                </c:pt>
                <c:pt idx="9342">
                  <c:v>8</c:v>
                </c:pt>
                <c:pt idx="9343">
                  <c:v>8</c:v>
                </c:pt>
                <c:pt idx="9344">
                  <c:v>8</c:v>
                </c:pt>
                <c:pt idx="9345">
                  <c:v>8</c:v>
                </c:pt>
                <c:pt idx="9346">
                  <c:v>8</c:v>
                </c:pt>
                <c:pt idx="9347">
                  <c:v>8</c:v>
                </c:pt>
                <c:pt idx="9348">
                  <c:v>8</c:v>
                </c:pt>
                <c:pt idx="9349">
                  <c:v>8</c:v>
                </c:pt>
                <c:pt idx="9350">
                  <c:v>8</c:v>
                </c:pt>
                <c:pt idx="9351">
                  <c:v>8</c:v>
                </c:pt>
                <c:pt idx="9352">
                  <c:v>8</c:v>
                </c:pt>
                <c:pt idx="9353">
                  <c:v>8</c:v>
                </c:pt>
                <c:pt idx="9354">
                  <c:v>8</c:v>
                </c:pt>
                <c:pt idx="9355">
                  <c:v>8</c:v>
                </c:pt>
                <c:pt idx="9356">
                  <c:v>8</c:v>
                </c:pt>
                <c:pt idx="9357">
                  <c:v>8</c:v>
                </c:pt>
                <c:pt idx="9358">
                  <c:v>8</c:v>
                </c:pt>
                <c:pt idx="9359">
                  <c:v>8</c:v>
                </c:pt>
                <c:pt idx="9360">
                  <c:v>8</c:v>
                </c:pt>
                <c:pt idx="9361">
                  <c:v>8</c:v>
                </c:pt>
                <c:pt idx="9362">
                  <c:v>8</c:v>
                </c:pt>
                <c:pt idx="9363">
                  <c:v>8</c:v>
                </c:pt>
                <c:pt idx="9364">
                  <c:v>8</c:v>
                </c:pt>
                <c:pt idx="9365">
                  <c:v>8</c:v>
                </c:pt>
                <c:pt idx="9366">
                  <c:v>8</c:v>
                </c:pt>
                <c:pt idx="9367">
                  <c:v>8</c:v>
                </c:pt>
                <c:pt idx="9368">
                  <c:v>8</c:v>
                </c:pt>
                <c:pt idx="9369">
                  <c:v>8</c:v>
                </c:pt>
                <c:pt idx="9370">
                  <c:v>8</c:v>
                </c:pt>
                <c:pt idx="9371">
                  <c:v>8</c:v>
                </c:pt>
                <c:pt idx="9372">
                  <c:v>8</c:v>
                </c:pt>
                <c:pt idx="9373">
                  <c:v>8</c:v>
                </c:pt>
                <c:pt idx="9374">
                  <c:v>8</c:v>
                </c:pt>
                <c:pt idx="9375">
                  <c:v>8</c:v>
                </c:pt>
                <c:pt idx="9376">
                  <c:v>8</c:v>
                </c:pt>
                <c:pt idx="9377">
                  <c:v>8</c:v>
                </c:pt>
                <c:pt idx="9378">
                  <c:v>8</c:v>
                </c:pt>
                <c:pt idx="9379">
                  <c:v>8</c:v>
                </c:pt>
                <c:pt idx="9380">
                  <c:v>8</c:v>
                </c:pt>
                <c:pt idx="9381">
                  <c:v>8</c:v>
                </c:pt>
                <c:pt idx="9382">
                  <c:v>8</c:v>
                </c:pt>
                <c:pt idx="9383">
                  <c:v>8</c:v>
                </c:pt>
                <c:pt idx="9384">
                  <c:v>8</c:v>
                </c:pt>
                <c:pt idx="9385">
                  <c:v>8</c:v>
                </c:pt>
                <c:pt idx="9386">
                  <c:v>8</c:v>
                </c:pt>
                <c:pt idx="9387">
                  <c:v>8</c:v>
                </c:pt>
                <c:pt idx="9388">
                  <c:v>8</c:v>
                </c:pt>
                <c:pt idx="9389">
                  <c:v>8</c:v>
                </c:pt>
                <c:pt idx="9390">
                  <c:v>8</c:v>
                </c:pt>
                <c:pt idx="9391">
                  <c:v>8</c:v>
                </c:pt>
                <c:pt idx="9392">
                  <c:v>8</c:v>
                </c:pt>
                <c:pt idx="9393">
                  <c:v>8</c:v>
                </c:pt>
                <c:pt idx="9394">
                  <c:v>8</c:v>
                </c:pt>
                <c:pt idx="9395">
                  <c:v>8</c:v>
                </c:pt>
                <c:pt idx="9396">
                  <c:v>8</c:v>
                </c:pt>
                <c:pt idx="9397">
                  <c:v>8</c:v>
                </c:pt>
                <c:pt idx="9398">
                  <c:v>8</c:v>
                </c:pt>
                <c:pt idx="9399">
                  <c:v>8</c:v>
                </c:pt>
                <c:pt idx="9400">
                  <c:v>8</c:v>
                </c:pt>
                <c:pt idx="9401">
                  <c:v>8</c:v>
                </c:pt>
                <c:pt idx="9402">
                  <c:v>8</c:v>
                </c:pt>
                <c:pt idx="9403">
                  <c:v>8</c:v>
                </c:pt>
                <c:pt idx="9404">
                  <c:v>8</c:v>
                </c:pt>
                <c:pt idx="9405">
                  <c:v>8</c:v>
                </c:pt>
                <c:pt idx="9406">
                  <c:v>8</c:v>
                </c:pt>
                <c:pt idx="9407">
                  <c:v>8</c:v>
                </c:pt>
                <c:pt idx="9408">
                  <c:v>8</c:v>
                </c:pt>
                <c:pt idx="9409">
                  <c:v>9</c:v>
                </c:pt>
                <c:pt idx="9410">
                  <c:v>9</c:v>
                </c:pt>
                <c:pt idx="9411">
                  <c:v>9</c:v>
                </c:pt>
                <c:pt idx="9412">
                  <c:v>9</c:v>
                </c:pt>
                <c:pt idx="9413">
                  <c:v>9</c:v>
                </c:pt>
                <c:pt idx="9414">
                  <c:v>9</c:v>
                </c:pt>
                <c:pt idx="9415">
                  <c:v>9</c:v>
                </c:pt>
                <c:pt idx="9416">
                  <c:v>9</c:v>
                </c:pt>
                <c:pt idx="9417">
                  <c:v>9</c:v>
                </c:pt>
                <c:pt idx="9418">
                  <c:v>9</c:v>
                </c:pt>
                <c:pt idx="9419">
                  <c:v>9</c:v>
                </c:pt>
                <c:pt idx="9420">
                  <c:v>9</c:v>
                </c:pt>
                <c:pt idx="9421">
                  <c:v>9</c:v>
                </c:pt>
                <c:pt idx="9422">
                  <c:v>9</c:v>
                </c:pt>
                <c:pt idx="9423">
                  <c:v>9</c:v>
                </c:pt>
                <c:pt idx="9424">
                  <c:v>9</c:v>
                </c:pt>
                <c:pt idx="9425">
                  <c:v>9</c:v>
                </c:pt>
                <c:pt idx="9426">
                  <c:v>9</c:v>
                </c:pt>
                <c:pt idx="9427">
                  <c:v>9</c:v>
                </c:pt>
                <c:pt idx="9428">
                  <c:v>9</c:v>
                </c:pt>
                <c:pt idx="9429">
                  <c:v>9</c:v>
                </c:pt>
                <c:pt idx="9430">
                  <c:v>9</c:v>
                </c:pt>
                <c:pt idx="9431">
                  <c:v>9</c:v>
                </c:pt>
                <c:pt idx="9432">
                  <c:v>9</c:v>
                </c:pt>
                <c:pt idx="9433">
                  <c:v>9</c:v>
                </c:pt>
                <c:pt idx="9434">
                  <c:v>9</c:v>
                </c:pt>
                <c:pt idx="9435">
                  <c:v>9</c:v>
                </c:pt>
                <c:pt idx="9436">
                  <c:v>9</c:v>
                </c:pt>
                <c:pt idx="9437">
                  <c:v>9</c:v>
                </c:pt>
                <c:pt idx="9438">
                  <c:v>9</c:v>
                </c:pt>
                <c:pt idx="9439">
                  <c:v>9</c:v>
                </c:pt>
                <c:pt idx="9440">
                  <c:v>9</c:v>
                </c:pt>
                <c:pt idx="9441">
                  <c:v>9</c:v>
                </c:pt>
                <c:pt idx="9442">
                  <c:v>9</c:v>
                </c:pt>
                <c:pt idx="9443">
                  <c:v>9</c:v>
                </c:pt>
                <c:pt idx="9444">
                  <c:v>9</c:v>
                </c:pt>
                <c:pt idx="9445">
                  <c:v>9</c:v>
                </c:pt>
                <c:pt idx="9446">
                  <c:v>9</c:v>
                </c:pt>
                <c:pt idx="9447">
                  <c:v>9</c:v>
                </c:pt>
                <c:pt idx="9448">
                  <c:v>9</c:v>
                </c:pt>
                <c:pt idx="9449">
                  <c:v>9</c:v>
                </c:pt>
                <c:pt idx="9450">
                  <c:v>9</c:v>
                </c:pt>
                <c:pt idx="9451">
                  <c:v>9</c:v>
                </c:pt>
                <c:pt idx="9452">
                  <c:v>9</c:v>
                </c:pt>
                <c:pt idx="9453">
                  <c:v>9</c:v>
                </c:pt>
                <c:pt idx="9454">
                  <c:v>9</c:v>
                </c:pt>
                <c:pt idx="9455">
                  <c:v>9</c:v>
                </c:pt>
                <c:pt idx="9456">
                  <c:v>9</c:v>
                </c:pt>
                <c:pt idx="9457">
                  <c:v>9</c:v>
                </c:pt>
                <c:pt idx="9458">
                  <c:v>9</c:v>
                </c:pt>
                <c:pt idx="9459">
                  <c:v>9</c:v>
                </c:pt>
                <c:pt idx="9460">
                  <c:v>9</c:v>
                </c:pt>
                <c:pt idx="9461">
                  <c:v>9</c:v>
                </c:pt>
                <c:pt idx="9462">
                  <c:v>9</c:v>
                </c:pt>
                <c:pt idx="9463">
                  <c:v>9</c:v>
                </c:pt>
                <c:pt idx="9464">
                  <c:v>9</c:v>
                </c:pt>
                <c:pt idx="9465">
                  <c:v>9</c:v>
                </c:pt>
                <c:pt idx="9466">
                  <c:v>9</c:v>
                </c:pt>
                <c:pt idx="9467">
                  <c:v>9</c:v>
                </c:pt>
                <c:pt idx="9468">
                  <c:v>9</c:v>
                </c:pt>
                <c:pt idx="9469">
                  <c:v>9</c:v>
                </c:pt>
                <c:pt idx="9470">
                  <c:v>9</c:v>
                </c:pt>
                <c:pt idx="9471">
                  <c:v>9</c:v>
                </c:pt>
                <c:pt idx="9472">
                  <c:v>9</c:v>
                </c:pt>
                <c:pt idx="9473">
                  <c:v>9</c:v>
                </c:pt>
                <c:pt idx="9474">
                  <c:v>9</c:v>
                </c:pt>
                <c:pt idx="9475">
                  <c:v>9</c:v>
                </c:pt>
                <c:pt idx="9476">
                  <c:v>9</c:v>
                </c:pt>
                <c:pt idx="9477">
                  <c:v>9</c:v>
                </c:pt>
                <c:pt idx="9478">
                  <c:v>9</c:v>
                </c:pt>
                <c:pt idx="9479">
                  <c:v>9</c:v>
                </c:pt>
                <c:pt idx="9480">
                  <c:v>9</c:v>
                </c:pt>
                <c:pt idx="9481">
                  <c:v>9</c:v>
                </c:pt>
                <c:pt idx="9482">
                  <c:v>9</c:v>
                </c:pt>
                <c:pt idx="9483">
                  <c:v>9</c:v>
                </c:pt>
                <c:pt idx="9484">
                  <c:v>9</c:v>
                </c:pt>
                <c:pt idx="9485">
                  <c:v>9</c:v>
                </c:pt>
                <c:pt idx="9486">
                  <c:v>9</c:v>
                </c:pt>
                <c:pt idx="9487">
                  <c:v>9</c:v>
                </c:pt>
                <c:pt idx="9488">
                  <c:v>9</c:v>
                </c:pt>
                <c:pt idx="9489">
                  <c:v>9</c:v>
                </c:pt>
                <c:pt idx="9490">
                  <c:v>9</c:v>
                </c:pt>
                <c:pt idx="9491">
                  <c:v>9</c:v>
                </c:pt>
                <c:pt idx="9492">
                  <c:v>9</c:v>
                </c:pt>
                <c:pt idx="9493">
                  <c:v>9</c:v>
                </c:pt>
                <c:pt idx="9494">
                  <c:v>9</c:v>
                </c:pt>
                <c:pt idx="9495">
                  <c:v>9</c:v>
                </c:pt>
                <c:pt idx="9496">
                  <c:v>9</c:v>
                </c:pt>
                <c:pt idx="9497">
                  <c:v>9</c:v>
                </c:pt>
                <c:pt idx="9498">
                  <c:v>9</c:v>
                </c:pt>
                <c:pt idx="9499">
                  <c:v>9</c:v>
                </c:pt>
                <c:pt idx="9500">
                  <c:v>9</c:v>
                </c:pt>
                <c:pt idx="9501">
                  <c:v>9</c:v>
                </c:pt>
                <c:pt idx="9502">
                  <c:v>9</c:v>
                </c:pt>
                <c:pt idx="9503">
                  <c:v>9</c:v>
                </c:pt>
                <c:pt idx="9504">
                  <c:v>9</c:v>
                </c:pt>
                <c:pt idx="9505">
                  <c:v>9</c:v>
                </c:pt>
                <c:pt idx="9506">
                  <c:v>9</c:v>
                </c:pt>
                <c:pt idx="9507">
                  <c:v>9</c:v>
                </c:pt>
                <c:pt idx="9508">
                  <c:v>9</c:v>
                </c:pt>
                <c:pt idx="9509">
                  <c:v>9</c:v>
                </c:pt>
                <c:pt idx="9510">
                  <c:v>9</c:v>
                </c:pt>
                <c:pt idx="9511">
                  <c:v>9</c:v>
                </c:pt>
                <c:pt idx="9512">
                  <c:v>9</c:v>
                </c:pt>
                <c:pt idx="9513">
                  <c:v>9</c:v>
                </c:pt>
                <c:pt idx="9514">
                  <c:v>9</c:v>
                </c:pt>
                <c:pt idx="9515">
                  <c:v>9</c:v>
                </c:pt>
                <c:pt idx="9516">
                  <c:v>9</c:v>
                </c:pt>
                <c:pt idx="9517">
                  <c:v>9</c:v>
                </c:pt>
                <c:pt idx="9518">
                  <c:v>9</c:v>
                </c:pt>
                <c:pt idx="9519">
                  <c:v>9</c:v>
                </c:pt>
                <c:pt idx="9520">
                  <c:v>9</c:v>
                </c:pt>
                <c:pt idx="9521">
                  <c:v>9</c:v>
                </c:pt>
                <c:pt idx="9522">
                  <c:v>9</c:v>
                </c:pt>
                <c:pt idx="9523">
                  <c:v>9</c:v>
                </c:pt>
                <c:pt idx="9524">
                  <c:v>9</c:v>
                </c:pt>
                <c:pt idx="9525">
                  <c:v>9</c:v>
                </c:pt>
                <c:pt idx="9526">
                  <c:v>9</c:v>
                </c:pt>
                <c:pt idx="9527">
                  <c:v>9</c:v>
                </c:pt>
                <c:pt idx="9528">
                  <c:v>9</c:v>
                </c:pt>
                <c:pt idx="9529">
                  <c:v>9</c:v>
                </c:pt>
                <c:pt idx="9530">
                  <c:v>9</c:v>
                </c:pt>
                <c:pt idx="9531">
                  <c:v>9</c:v>
                </c:pt>
                <c:pt idx="9532">
                  <c:v>9</c:v>
                </c:pt>
                <c:pt idx="9533">
                  <c:v>9</c:v>
                </c:pt>
                <c:pt idx="9534">
                  <c:v>9</c:v>
                </c:pt>
                <c:pt idx="9535">
                  <c:v>9</c:v>
                </c:pt>
                <c:pt idx="9536">
                  <c:v>9</c:v>
                </c:pt>
                <c:pt idx="9537">
                  <c:v>9</c:v>
                </c:pt>
                <c:pt idx="9538">
                  <c:v>9</c:v>
                </c:pt>
                <c:pt idx="9539">
                  <c:v>9</c:v>
                </c:pt>
                <c:pt idx="9540">
                  <c:v>9</c:v>
                </c:pt>
                <c:pt idx="9541">
                  <c:v>9</c:v>
                </c:pt>
                <c:pt idx="9542">
                  <c:v>9</c:v>
                </c:pt>
                <c:pt idx="9543">
                  <c:v>9</c:v>
                </c:pt>
                <c:pt idx="9544">
                  <c:v>9</c:v>
                </c:pt>
                <c:pt idx="9545">
                  <c:v>9</c:v>
                </c:pt>
                <c:pt idx="9546">
                  <c:v>9</c:v>
                </c:pt>
                <c:pt idx="9547">
                  <c:v>9</c:v>
                </c:pt>
                <c:pt idx="9548">
                  <c:v>9</c:v>
                </c:pt>
                <c:pt idx="9549">
                  <c:v>9</c:v>
                </c:pt>
                <c:pt idx="9550">
                  <c:v>9</c:v>
                </c:pt>
                <c:pt idx="9551">
                  <c:v>9</c:v>
                </c:pt>
                <c:pt idx="9552">
                  <c:v>9</c:v>
                </c:pt>
                <c:pt idx="9553">
                  <c:v>9</c:v>
                </c:pt>
                <c:pt idx="9554">
                  <c:v>9</c:v>
                </c:pt>
                <c:pt idx="9555">
                  <c:v>9</c:v>
                </c:pt>
                <c:pt idx="9556">
                  <c:v>9</c:v>
                </c:pt>
                <c:pt idx="9557">
                  <c:v>9</c:v>
                </c:pt>
                <c:pt idx="9558">
                  <c:v>9</c:v>
                </c:pt>
                <c:pt idx="9559">
                  <c:v>9</c:v>
                </c:pt>
                <c:pt idx="9560">
                  <c:v>9</c:v>
                </c:pt>
                <c:pt idx="9561">
                  <c:v>9</c:v>
                </c:pt>
                <c:pt idx="9562">
                  <c:v>9</c:v>
                </c:pt>
                <c:pt idx="9563">
                  <c:v>9</c:v>
                </c:pt>
                <c:pt idx="9564">
                  <c:v>9</c:v>
                </c:pt>
                <c:pt idx="9565">
                  <c:v>9</c:v>
                </c:pt>
                <c:pt idx="9566">
                  <c:v>9</c:v>
                </c:pt>
                <c:pt idx="9567">
                  <c:v>9</c:v>
                </c:pt>
                <c:pt idx="9568">
                  <c:v>9</c:v>
                </c:pt>
                <c:pt idx="9569">
                  <c:v>9</c:v>
                </c:pt>
                <c:pt idx="9570">
                  <c:v>9</c:v>
                </c:pt>
                <c:pt idx="9571">
                  <c:v>9</c:v>
                </c:pt>
                <c:pt idx="9572">
                  <c:v>9</c:v>
                </c:pt>
                <c:pt idx="9573">
                  <c:v>9</c:v>
                </c:pt>
                <c:pt idx="9574">
                  <c:v>9</c:v>
                </c:pt>
                <c:pt idx="9575">
                  <c:v>9</c:v>
                </c:pt>
                <c:pt idx="9576">
                  <c:v>9</c:v>
                </c:pt>
                <c:pt idx="9577">
                  <c:v>9</c:v>
                </c:pt>
                <c:pt idx="9578">
                  <c:v>9</c:v>
                </c:pt>
                <c:pt idx="9579">
                  <c:v>9</c:v>
                </c:pt>
                <c:pt idx="9580">
                  <c:v>9</c:v>
                </c:pt>
                <c:pt idx="9581">
                  <c:v>9</c:v>
                </c:pt>
                <c:pt idx="9582">
                  <c:v>9</c:v>
                </c:pt>
                <c:pt idx="9583">
                  <c:v>9</c:v>
                </c:pt>
                <c:pt idx="9584">
                  <c:v>9</c:v>
                </c:pt>
                <c:pt idx="9585">
                  <c:v>9</c:v>
                </c:pt>
                <c:pt idx="9586">
                  <c:v>9</c:v>
                </c:pt>
                <c:pt idx="9587">
                  <c:v>9</c:v>
                </c:pt>
                <c:pt idx="9588">
                  <c:v>9</c:v>
                </c:pt>
                <c:pt idx="9589">
                  <c:v>9</c:v>
                </c:pt>
                <c:pt idx="9590">
                  <c:v>9</c:v>
                </c:pt>
                <c:pt idx="9591">
                  <c:v>9</c:v>
                </c:pt>
                <c:pt idx="9592">
                  <c:v>9</c:v>
                </c:pt>
                <c:pt idx="9593">
                  <c:v>9</c:v>
                </c:pt>
                <c:pt idx="9594">
                  <c:v>9</c:v>
                </c:pt>
                <c:pt idx="9595">
                  <c:v>9</c:v>
                </c:pt>
                <c:pt idx="9596">
                  <c:v>9</c:v>
                </c:pt>
                <c:pt idx="9597">
                  <c:v>9</c:v>
                </c:pt>
                <c:pt idx="9598">
                  <c:v>9</c:v>
                </c:pt>
                <c:pt idx="9599">
                  <c:v>9</c:v>
                </c:pt>
                <c:pt idx="9600">
                  <c:v>9</c:v>
                </c:pt>
                <c:pt idx="9601">
                  <c:v>9</c:v>
                </c:pt>
                <c:pt idx="9602">
                  <c:v>9</c:v>
                </c:pt>
                <c:pt idx="9603">
                  <c:v>9</c:v>
                </c:pt>
                <c:pt idx="9604">
                  <c:v>9</c:v>
                </c:pt>
                <c:pt idx="9605">
                  <c:v>9</c:v>
                </c:pt>
                <c:pt idx="9606">
                  <c:v>9</c:v>
                </c:pt>
                <c:pt idx="9607">
                  <c:v>9</c:v>
                </c:pt>
                <c:pt idx="9608">
                  <c:v>9</c:v>
                </c:pt>
                <c:pt idx="9609">
                  <c:v>9</c:v>
                </c:pt>
                <c:pt idx="9610">
                  <c:v>9</c:v>
                </c:pt>
                <c:pt idx="9611">
                  <c:v>9</c:v>
                </c:pt>
                <c:pt idx="9612">
                  <c:v>9</c:v>
                </c:pt>
                <c:pt idx="9613">
                  <c:v>9</c:v>
                </c:pt>
                <c:pt idx="9614">
                  <c:v>9</c:v>
                </c:pt>
                <c:pt idx="9615">
                  <c:v>9</c:v>
                </c:pt>
                <c:pt idx="9616">
                  <c:v>9</c:v>
                </c:pt>
                <c:pt idx="9617">
                  <c:v>9</c:v>
                </c:pt>
                <c:pt idx="9618">
                  <c:v>9</c:v>
                </c:pt>
                <c:pt idx="9619">
                  <c:v>9</c:v>
                </c:pt>
                <c:pt idx="9620">
                  <c:v>9</c:v>
                </c:pt>
                <c:pt idx="9621">
                  <c:v>9</c:v>
                </c:pt>
                <c:pt idx="9622">
                  <c:v>9</c:v>
                </c:pt>
                <c:pt idx="9623">
                  <c:v>9</c:v>
                </c:pt>
                <c:pt idx="9624">
                  <c:v>9</c:v>
                </c:pt>
                <c:pt idx="9625">
                  <c:v>9</c:v>
                </c:pt>
                <c:pt idx="9626">
                  <c:v>9</c:v>
                </c:pt>
                <c:pt idx="9627">
                  <c:v>9</c:v>
                </c:pt>
                <c:pt idx="9628">
                  <c:v>9</c:v>
                </c:pt>
                <c:pt idx="9629">
                  <c:v>9</c:v>
                </c:pt>
                <c:pt idx="9630">
                  <c:v>9</c:v>
                </c:pt>
                <c:pt idx="9631">
                  <c:v>9</c:v>
                </c:pt>
                <c:pt idx="9632">
                  <c:v>9</c:v>
                </c:pt>
                <c:pt idx="9633">
                  <c:v>9</c:v>
                </c:pt>
                <c:pt idx="9634">
                  <c:v>9</c:v>
                </c:pt>
                <c:pt idx="9635">
                  <c:v>9</c:v>
                </c:pt>
                <c:pt idx="9636">
                  <c:v>9</c:v>
                </c:pt>
                <c:pt idx="9637">
                  <c:v>9</c:v>
                </c:pt>
                <c:pt idx="9638">
                  <c:v>9</c:v>
                </c:pt>
                <c:pt idx="9639">
                  <c:v>9</c:v>
                </c:pt>
                <c:pt idx="9640">
                  <c:v>9</c:v>
                </c:pt>
                <c:pt idx="9641">
                  <c:v>9</c:v>
                </c:pt>
                <c:pt idx="9642">
                  <c:v>9</c:v>
                </c:pt>
                <c:pt idx="9643">
                  <c:v>9</c:v>
                </c:pt>
                <c:pt idx="9644">
                  <c:v>9</c:v>
                </c:pt>
                <c:pt idx="9645">
                  <c:v>9</c:v>
                </c:pt>
                <c:pt idx="9646">
                  <c:v>9</c:v>
                </c:pt>
                <c:pt idx="9647">
                  <c:v>9</c:v>
                </c:pt>
                <c:pt idx="9648">
                  <c:v>9</c:v>
                </c:pt>
                <c:pt idx="9649">
                  <c:v>9</c:v>
                </c:pt>
                <c:pt idx="9650">
                  <c:v>9</c:v>
                </c:pt>
                <c:pt idx="9651">
                  <c:v>9</c:v>
                </c:pt>
                <c:pt idx="9652">
                  <c:v>9</c:v>
                </c:pt>
                <c:pt idx="9653">
                  <c:v>9</c:v>
                </c:pt>
                <c:pt idx="9654">
                  <c:v>9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10</c:v>
                </c:pt>
                <c:pt idx="9678">
                  <c:v>10</c:v>
                </c:pt>
                <c:pt idx="9679">
                  <c:v>10</c:v>
                </c:pt>
                <c:pt idx="9680">
                  <c:v>10</c:v>
                </c:pt>
                <c:pt idx="9681">
                  <c:v>10</c:v>
                </c:pt>
                <c:pt idx="9682">
                  <c:v>10</c:v>
                </c:pt>
                <c:pt idx="9683">
                  <c:v>10</c:v>
                </c:pt>
                <c:pt idx="9684">
                  <c:v>10</c:v>
                </c:pt>
                <c:pt idx="9685">
                  <c:v>10</c:v>
                </c:pt>
                <c:pt idx="9686">
                  <c:v>10</c:v>
                </c:pt>
                <c:pt idx="9687">
                  <c:v>10</c:v>
                </c:pt>
                <c:pt idx="9688">
                  <c:v>10</c:v>
                </c:pt>
                <c:pt idx="9689">
                  <c:v>10</c:v>
                </c:pt>
                <c:pt idx="9690">
                  <c:v>10</c:v>
                </c:pt>
                <c:pt idx="9691">
                  <c:v>10</c:v>
                </c:pt>
                <c:pt idx="9692">
                  <c:v>10</c:v>
                </c:pt>
                <c:pt idx="9693">
                  <c:v>10</c:v>
                </c:pt>
                <c:pt idx="9694">
                  <c:v>10</c:v>
                </c:pt>
                <c:pt idx="9695">
                  <c:v>10</c:v>
                </c:pt>
                <c:pt idx="9696">
                  <c:v>10</c:v>
                </c:pt>
                <c:pt idx="9697">
                  <c:v>10</c:v>
                </c:pt>
                <c:pt idx="9698">
                  <c:v>10</c:v>
                </c:pt>
                <c:pt idx="9699">
                  <c:v>10</c:v>
                </c:pt>
                <c:pt idx="9700">
                  <c:v>10</c:v>
                </c:pt>
                <c:pt idx="9701">
                  <c:v>10</c:v>
                </c:pt>
                <c:pt idx="9702">
                  <c:v>10</c:v>
                </c:pt>
                <c:pt idx="9703">
                  <c:v>10</c:v>
                </c:pt>
                <c:pt idx="9704">
                  <c:v>10</c:v>
                </c:pt>
                <c:pt idx="9705">
                  <c:v>10</c:v>
                </c:pt>
                <c:pt idx="9706">
                  <c:v>10</c:v>
                </c:pt>
                <c:pt idx="9707">
                  <c:v>10</c:v>
                </c:pt>
                <c:pt idx="9708">
                  <c:v>10</c:v>
                </c:pt>
                <c:pt idx="9709">
                  <c:v>10</c:v>
                </c:pt>
                <c:pt idx="9710">
                  <c:v>10</c:v>
                </c:pt>
                <c:pt idx="9711">
                  <c:v>10</c:v>
                </c:pt>
                <c:pt idx="9712">
                  <c:v>10</c:v>
                </c:pt>
                <c:pt idx="9713">
                  <c:v>10</c:v>
                </c:pt>
                <c:pt idx="9714">
                  <c:v>10</c:v>
                </c:pt>
                <c:pt idx="9715">
                  <c:v>10</c:v>
                </c:pt>
                <c:pt idx="9716">
                  <c:v>10</c:v>
                </c:pt>
                <c:pt idx="9717">
                  <c:v>10</c:v>
                </c:pt>
                <c:pt idx="9718">
                  <c:v>10</c:v>
                </c:pt>
                <c:pt idx="9719">
                  <c:v>10</c:v>
                </c:pt>
                <c:pt idx="9720">
                  <c:v>10</c:v>
                </c:pt>
                <c:pt idx="9721">
                  <c:v>10</c:v>
                </c:pt>
                <c:pt idx="9722">
                  <c:v>10</c:v>
                </c:pt>
                <c:pt idx="9723">
                  <c:v>10</c:v>
                </c:pt>
                <c:pt idx="9724">
                  <c:v>10</c:v>
                </c:pt>
                <c:pt idx="9725">
                  <c:v>10</c:v>
                </c:pt>
                <c:pt idx="9726">
                  <c:v>10</c:v>
                </c:pt>
                <c:pt idx="9727">
                  <c:v>10</c:v>
                </c:pt>
                <c:pt idx="9728">
                  <c:v>10</c:v>
                </c:pt>
                <c:pt idx="9729">
                  <c:v>10</c:v>
                </c:pt>
                <c:pt idx="9730">
                  <c:v>10</c:v>
                </c:pt>
                <c:pt idx="9731">
                  <c:v>10</c:v>
                </c:pt>
                <c:pt idx="9732">
                  <c:v>10</c:v>
                </c:pt>
                <c:pt idx="9733">
                  <c:v>10</c:v>
                </c:pt>
                <c:pt idx="9734">
                  <c:v>10</c:v>
                </c:pt>
                <c:pt idx="9735">
                  <c:v>10</c:v>
                </c:pt>
                <c:pt idx="9736">
                  <c:v>10</c:v>
                </c:pt>
                <c:pt idx="9737">
                  <c:v>10</c:v>
                </c:pt>
                <c:pt idx="9738">
                  <c:v>10</c:v>
                </c:pt>
                <c:pt idx="9739">
                  <c:v>10</c:v>
                </c:pt>
                <c:pt idx="9740">
                  <c:v>10</c:v>
                </c:pt>
                <c:pt idx="9741">
                  <c:v>10</c:v>
                </c:pt>
                <c:pt idx="9742">
                  <c:v>10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10</c:v>
                </c:pt>
                <c:pt idx="9806">
                  <c:v>10</c:v>
                </c:pt>
                <c:pt idx="9807">
                  <c:v>10</c:v>
                </c:pt>
                <c:pt idx="9808">
                  <c:v>10</c:v>
                </c:pt>
                <c:pt idx="9809">
                  <c:v>10</c:v>
                </c:pt>
                <c:pt idx="9810">
                  <c:v>10</c:v>
                </c:pt>
                <c:pt idx="9811">
                  <c:v>10</c:v>
                </c:pt>
                <c:pt idx="9812">
                  <c:v>10</c:v>
                </c:pt>
                <c:pt idx="9813">
                  <c:v>10</c:v>
                </c:pt>
                <c:pt idx="9814">
                  <c:v>10</c:v>
                </c:pt>
                <c:pt idx="9815">
                  <c:v>10</c:v>
                </c:pt>
                <c:pt idx="9816">
                  <c:v>10</c:v>
                </c:pt>
                <c:pt idx="9817">
                  <c:v>10</c:v>
                </c:pt>
                <c:pt idx="9818">
                  <c:v>10</c:v>
                </c:pt>
                <c:pt idx="9819">
                  <c:v>10</c:v>
                </c:pt>
                <c:pt idx="9820">
                  <c:v>10</c:v>
                </c:pt>
                <c:pt idx="9821">
                  <c:v>10</c:v>
                </c:pt>
                <c:pt idx="9822">
                  <c:v>10</c:v>
                </c:pt>
                <c:pt idx="9823">
                  <c:v>10</c:v>
                </c:pt>
                <c:pt idx="9824">
                  <c:v>10</c:v>
                </c:pt>
                <c:pt idx="9825">
                  <c:v>10</c:v>
                </c:pt>
                <c:pt idx="9826">
                  <c:v>10</c:v>
                </c:pt>
                <c:pt idx="9827">
                  <c:v>10</c:v>
                </c:pt>
                <c:pt idx="9828">
                  <c:v>10</c:v>
                </c:pt>
                <c:pt idx="9829">
                  <c:v>11</c:v>
                </c:pt>
                <c:pt idx="9830">
                  <c:v>11</c:v>
                </c:pt>
                <c:pt idx="9831">
                  <c:v>11</c:v>
                </c:pt>
                <c:pt idx="9832">
                  <c:v>11</c:v>
                </c:pt>
                <c:pt idx="9833">
                  <c:v>11</c:v>
                </c:pt>
                <c:pt idx="9834">
                  <c:v>11</c:v>
                </c:pt>
                <c:pt idx="9835">
                  <c:v>11</c:v>
                </c:pt>
                <c:pt idx="9836">
                  <c:v>11</c:v>
                </c:pt>
                <c:pt idx="9837">
                  <c:v>11</c:v>
                </c:pt>
                <c:pt idx="9838">
                  <c:v>11</c:v>
                </c:pt>
                <c:pt idx="9839">
                  <c:v>11</c:v>
                </c:pt>
                <c:pt idx="9840">
                  <c:v>11</c:v>
                </c:pt>
                <c:pt idx="9841">
                  <c:v>11</c:v>
                </c:pt>
                <c:pt idx="9842">
                  <c:v>11</c:v>
                </c:pt>
                <c:pt idx="9843">
                  <c:v>11</c:v>
                </c:pt>
                <c:pt idx="9844">
                  <c:v>11</c:v>
                </c:pt>
                <c:pt idx="9845">
                  <c:v>11</c:v>
                </c:pt>
                <c:pt idx="9846">
                  <c:v>11</c:v>
                </c:pt>
                <c:pt idx="9847">
                  <c:v>11</c:v>
                </c:pt>
                <c:pt idx="9848">
                  <c:v>11</c:v>
                </c:pt>
                <c:pt idx="9849">
                  <c:v>11</c:v>
                </c:pt>
                <c:pt idx="9850">
                  <c:v>11</c:v>
                </c:pt>
                <c:pt idx="9851">
                  <c:v>11</c:v>
                </c:pt>
                <c:pt idx="9852">
                  <c:v>11</c:v>
                </c:pt>
                <c:pt idx="9853">
                  <c:v>11</c:v>
                </c:pt>
                <c:pt idx="9854">
                  <c:v>11</c:v>
                </c:pt>
                <c:pt idx="9855">
                  <c:v>11</c:v>
                </c:pt>
                <c:pt idx="9856">
                  <c:v>11</c:v>
                </c:pt>
                <c:pt idx="9857">
                  <c:v>11</c:v>
                </c:pt>
                <c:pt idx="9858">
                  <c:v>11</c:v>
                </c:pt>
                <c:pt idx="9859">
                  <c:v>11</c:v>
                </c:pt>
                <c:pt idx="9860">
                  <c:v>11</c:v>
                </c:pt>
                <c:pt idx="9861">
                  <c:v>11</c:v>
                </c:pt>
                <c:pt idx="9862">
                  <c:v>11</c:v>
                </c:pt>
                <c:pt idx="9863">
                  <c:v>11</c:v>
                </c:pt>
                <c:pt idx="9864">
                  <c:v>11</c:v>
                </c:pt>
                <c:pt idx="9865">
                  <c:v>11</c:v>
                </c:pt>
                <c:pt idx="9866">
                  <c:v>11</c:v>
                </c:pt>
                <c:pt idx="9867">
                  <c:v>11</c:v>
                </c:pt>
                <c:pt idx="9868">
                  <c:v>11</c:v>
                </c:pt>
                <c:pt idx="9869">
                  <c:v>11</c:v>
                </c:pt>
                <c:pt idx="9870">
                  <c:v>11</c:v>
                </c:pt>
                <c:pt idx="9871">
                  <c:v>11</c:v>
                </c:pt>
                <c:pt idx="9872">
                  <c:v>11</c:v>
                </c:pt>
                <c:pt idx="9873">
                  <c:v>11</c:v>
                </c:pt>
                <c:pt idx="9874">
                  <c:v>11</c:v>
                </c:pt>
                <c:pt idx="9875">
                  <c:v>11</c:v>
                </c:pt>
                <c:pt idx="9876">
                  <c:v>11</c:v>
                </c:pt>
                <c:pt idx="9877">
                  <c:v>11</c:v>
                </c:pt>
                <c:pt idx="9878">
                  <c:v>11</c:v>
                </c:pt>
                <c:pt idx="9879">
                  <c:v>11</c:v>
                </c:pt>
                <c:pt idx="9880">
                  <c:v>11</c:v>
                </c:pt>
                <c:pt idx="9881">
                  <c:v>11</c:v>
                </c:pt>
                <c:pt idx="9882">
                  <c:v>11</c:v>
                </c:pt>
                <c:pt idx="9883">
                  <c:v>11</c:v>
                </c:pt>
                <c:pt idx="9884">
                  <c:v>11</c:v>
                </c:pt>
                <c:pt idx="9885">
                  <c:v>11</c:v>
                </c:pt>
                <c:pt idx="9886">
                  <c:v>11</c:v>
                </c:pt>
                <c:pt idx="9887">
                  <c:v>11</c:v>
                </c:pt>
                <c:pt idx="9888">
                  <c:v>11</c:v>
                </c:pt>
                <c:pt idx="9889">
                  <c:v>11</c:v>
                </c:pt>
                <c:pt idx="9890">
                  <c:v>11</c:v>
                </c:pt>
                <c:pt idx="9891">
                  <c:v>11</c:v>
                </c:pt>
                <c:pt idx="9892">
                  <c:v>11</c:v>
                </c:pt>
                <c:pt idx="9893">
                  <c:v>11</c:v>
                </c:pt>
                <c:pt idx="9894">
                  <c:v>11</c:v>
                </c:pt>
                <c:pt idx="9895">
                  <c:v>11</c:v>
                </c:pt>
                <c:pt idx="9896">
                  <c:v>11</c:v>
                </c:pt>
                <c:pt idx="9897">
                  <c:v>11</c:v>
                </c:pt>
                <c:pt idx="9898">
                  <c:v>11</c:v>
                </c:pt>
                <c:pt idx="9899">
                  <c:v>11</c:v>
                </c:pt>
                <c:pt idx="9900">
                  <c:v>11</c:v>
                </c:pt>
                <c:pt idx="9901">
                  <c:v>11</c:v>
                </c:pt>
                <c:pt idx="9902">
                  <c:v>11</c:v>
                </c:pt>
                <c:pt idx="9903">
                  <c:v>11</c:v>
                </c:pt>
                <c:pt idx="9904">
                  <c:v>11</c:v>
                </c:pt>
                <c:pt idx="9905">
                  <c:v>11</c:v>
                </c:pt>
                <c:pt idx="9906">
                  <c:v>11</c:v>
                </c:pt>
                <c:pt idx="9907">
                  <c:v>11</c:v>
                </c:pt>
                <c:pt idx="9908">
                  <c:v>11</c:v>
                </c:pt>
                <c:pt idx="9909">
                  <c:v>11</c:v>
                </c:pt>
                <c:pt idx="9910">
                  <c:v>11</c:v>
                </c:pt>
                <c:pt idx="9911">
                  <c:v>11</c:v>
                </c:pt>
                <c:pt idx="9912">
                  <c:v>11</c:v>
                </c:pt>
                <c:pt idx="9913">
                  <c:v>11</c:v>
                </c:pt>
                <c:pt idx="9914">
                  <c:v>11</c:v>
                </c:pt>
                <c:pt idx="9915">
                  <c:v>11</c:v>
                </c:pt>
                <c:pt idx="9916">
                  <c:v>11</c:v>
                </c:pt>
                <c:pt idx="9917">
                  <c:v>11</c:v>
                </c:pt>
                <c:pt idx="9918">
                  <c:v>11</c:v>
                </c:pt>
                <c:pt idx="9919">
                  <c:v>11</c:v>
                </c:pt>
                <c:pt idx="9920">
                  <c:v>11</c:v>
                </c:pt>
                <c:pt idx="9921">
                  <c:v>11</c:v>
                </c:pt>
                <c:pt idx="9922">
                  <c:v>11</c:v>
                </c:pt>
                <c:pt idx="9923">
                  <c:v>11</c:v>
                </c:pt>
                <c:pt idx="9924">
                  <c:v>11</c:v>
                </c:pt>
                <c:pt idx="9925">
                  <c:v>12</c:v>
                </c:pt>
                <c:pt idx="9926">
                  <c:v>12</c:v>
                </c:pt>
                <c:pt idx="9927">
                  <c:v>12</c:v>
                </c:pt>
                <c:pt idx="9928">
                  <c:v>12</c:v>
                </c:pt>
                <c:pt idx="9929">
                  <c:v>12</c:v>
                </c:pt>
                <c:pt idx="9930">
                  <c:v>12</c:v>
                </c:pt>
                <c:pt idx="9931">
                  <c:v>12</c:v>
                </c:pt>
                <c:pt idx="9932">
                  <c:v>12</c:v>
                </c:pt>
                <c:pt idx="9933">
                  <c:v>12</c:v>
                </c:pt>
                <c:pt idx="9934">
                  <c:v>12</c:v>
                </c:pt>
                <c:pt idx="9935">
                  <c:v>12</c:v>
                </c:pt>
                <c:pt idx="9936">
                  <c:v>12</c:v>
                </c:pt>
                <c:pt idx="9937">
                  <c:v>12</c:v>
                </c:pt>
                <c:pt idx="9938">
                  <c:v>12</c:v>
                </c:pt>
                <c:pt idx="9939">
                  <c:v>12</c:v>
                </c:pt>
                <c:pt idx="9940">
                  <c:v>12</c:v>
                </c:pt>
                <c:pt idx="9941">
                  <c:v>12</c:v>
                </c:pt>
                <c:pt idx="9942">
                  <c:v>12</c:v>
                </c:pt>
                <c:pt idx="9943">
                  <c:v>12</c:v>
                </c:pt>
                <c:pt idx="9944">
                  <c:v>12</c:v>
                </c:pt>
                <c:pt idx="9945">
                  <c:v>12</c:v>
                </c:pt>
                <c:pt idx="9946">
                  <c:v>12</c:v>
                </c:pt>
                <c:pt idx="9947">
                  <c:v>12</c:v>
                </c:pt>
                <c:pt idx="9948">
                  <c:v>12</c:v>
                </c:pt>
                <c:pt idx="9949">
                  <c:v>12</c:v>
                </c:pt>
                <c:pt idx="9950">
                  <c:v>12</c:v>
                </c:pt>
                <c:pt idx="9951">
                  <c:v>12</c:v>
                </c:pt>
                <c:pt idx="9952">
                  <c:v>12</c:v>
                </c:pt>
                <c:pt idx="9953">
                  <c:v>12</c:v>
                </c:pt>
                <c:pt idx="9954">
                  <c:v>12</c:v>
                </c:pt>
                <c:pt idx="9955">
                  <c:v>12</c:v>
                </c:pt>
                <c:pt idx="9956">
                  <c:v>12</c:v>
                </c:pt>
                <c:pt idx="9957">
                  <c:v>12</c:v>
                </c:pt>
                <c:pt idx="9958">
                  <c:v>12</c:v>
                </c:pt>
                <c:pt idx="9959">
                  <c:v>12</c:v>
                </c:pt>
                <c:pt idx="9960">
                  <c:v>12</c:v>
                </c:pt>
                <c:pt idx="9961">
                  <c:v>12</c:v>
                </c:pt>
                <c:pt idx="9962">
                  <c:v>12</c:v>
                </c:pt>
                <c:pt idx="9963">
                  <c:v>12</c:v>
                </c:pt>
                <c:pt idx="9964">
                  <c:v>13</c:v>
                </c:pt>
                <c:pt idx="9965">
                  <c:v>13</c:v>
                </c:pt>
                <c:pt idx="9966">
                  <c:v>13</c:v>
                </c:pt>
                <c:pt idx="9967">
                  <c:v>13</c:v>
                </c:pt>
                <c:pt idx="9968">
                  <c:v>13</c:v>
                </c:pt>
                <c:pt idx="9969">
                  <c:v>13</c:v>
                </c:pt>
                <c:pt idx="9970">
                  <c:v>13</c:v>
                </c:pt>
                <c:pt idx="9971">
                  <c:v>13</c:v>
                </c:pt>
                <c:pt idx="9972">
                  <c:v>13</c:v>
                </c:pt>
                <c:pt idx="9973">
                  <c:v>13</c:v>
                </c:pt>
                <c:pt idx="9974">
                  <c:v>13</c:v>
                </c:pt>
                <c:pt idx="9975">
                  <c:v>13</c:v>
                </c:pt>
                <c:pt idx="9976">
                  <c:v>13</c:v>
                </c:pt>
                <c:pt idx="9977">
                  <c:v>13</c:v>
                </c:pt>
                <c:pt idx="9978">
                  <c:v>13</c:v>
                </c:pt>
                <c:pt idx="9979">
                  <c:v>13</c:v>
                </c:pt>
                <c:pt idx="9980">
                  <c:v>13</c:v>
                </c:pt>
                <c:pt idx="9981">
                  <c:v>13</c:v>
                </c:pt>
                <c:pt idx="9982">
                  <c:v>13</c:v>
                </c:pt>
                <c:pt idx="9983">
                  <c:v>13</c:v>
                </c:pt>
                <c:pt idx="9984">
                  <c:v>13</c:v>
                </c:pt>
                <c:pt idx="9985">
                  <c:v>13</c:v>
                </c:pt>
                <c:pt idx="9986">
                  <c:v>14</c:v>
                </c:pt>
                <c:pt idx="9987">
                  <c:v>14</c:v>
                </c:pt>
                <c:pt idx="9988">
                  <c:v>14</c:v>
                </c:pt>
                <c:pt idx="9989">
                  <c:v>14</c:v>
                </c:pt>
                <c:pt idx="9990">
                  <c:v>14</c:v>
                </c:pt>
                <c:pt idx="9991">
                  <c:v>14</c:v>
                </c:pt>
                <c:pt idx="9992">
                  <c:v>14</c:v>
                </c:pt>
                <c:pt idx="9993">
                  <c:v>14</c:v>
                </c:pt>
                <c:pt idx="9994">
                  <c:v>15</c:v>
                </c:pt>
                <c:pt idx="9995">
                  <c:v>15</c:v>
                </c:pt>
                <c:pt idx="9996">
                  <c:v>15</c:v>
                </c:pt>
                <c:pt idx="9997">
                  <c:v>16</c:v>
                </c:pt>
                <c:pt idx="9998">
                  <c:v>16</c:v>
                </c:pt>
                <c:pt idx="9999">
                  <c:v>19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2.824752489999998E-2</c:v>
                </c:pt>
                <c:pt idx="1">
                  <c:v>2.824752489999998E-2</c:v>
                </c:pt>
                <c:pt idx="2">
                  <c:v>2.824752489999998E-2</c:v>
                </c:pt>
                <c:pt idx="3">
                  <c:v>2.824752489999998E-2</c:v>
                </c:pt>
                <c:pt idx="4">
                  <c:v>2.824752489999998E-2</c:v>
                </c:pt>
                <c:pt idx="5">
                  <c:v>2.824752489999998E-2</c:v>
                </c:pt>
                <c:pt idx="6">
                  <c:v>2.824752489999998E-2</c:v>
                </c:pt>
                <c:pt idx="7">
                  <c:v>2.824752489999998E-2</c:v>
                </c:pt>
                <c:pt idx="8">
                  <c:v>2.824752489999998E-2</c:v>
                </c:pt>
                <c:pt idx="9">
                  <c:v>2.824752489999998E-2</c:v>
                </c:pt>
                <c:pt idx="10">
                  <c:v>2.824752489999998E-2</c:v>
                </c:pt>
                <c:pt idx="11">
                  <c:v>2.824752489999998E-2</c:v>
                </c:pt>
                <c:pt idx="12">
                  <c:v>2.824752489999998E-2</c:v>
                </c:pt>
                <c:pt idx="13">
                  <c:v>2.824752489999998E-2</c:v>
                </c:pt>
                <c:pt idx="14">
                  <c:v>2.824752489999998E-2</c:v>
                </c:pt>
                <c:pt idx="15">
                  <c:v>2.824752489999998E-2</c:v>
                </c:pt>
                <c:pt idx="16">
                  <c:v>2.824752489999998E-2</c:v>
                </c:pt>
                <c:pt idx="17">
                  <c:v>2.824752489999998E-2</c:v>
                </c:pt>
                <c:pt idx="18">
                  <c:v>2.824752489999998E-2</c:v>
                </c:pt>
                <c:pt idx="19">
                  <c:v>2.824752489999998E-2</c:v>
                </c:pt>
                <c:pt idx="20">
                  <c:v>2.824752489999998E-2</c:v>
                </c:pt>
                <c:pt idx="21">
                  <c:v>2.824752489999998E-2</c:v>
                </c:pt>
                <c:pt idx="22">
                  <c:v>2.824752489999998E-2</c:v>
                </c:pt>
                <c:pt idx="23">
                  <c:v>2.824752489999998E-2</c:v>
                </c:pt>
                <c:pt idx="24">
                  <c:v>2.824752489999998E-2</c:v>
                </c:pt>
                <c:pt idx="25">
                  <c:v>2.824752489999998E-2</c:v>
                </c:pt>
                <c:pt idx="26">
                  <c:v>2.824752489999998E-2</c:v>
                </c:pt>
                <c:pt idx="27">
                  <c:v>2.824752489999998E-2</c:v>
                </c:pt>
                <c:pt idx="28">
                  <c:v>2.824752489999998E-2</c:v>
                </c:pt>
                <c:pt idx="29">
                  <c:v>2.824752489999998E-2</c:v>
                </c:pt>
                <c:pt idx="30">
                  <c:v>2.824752489999998E-2</c:v>
                </c:pt>
                <c:pt idx="31">
                  <c:v>2.824752489999998E-2</c:v>
                </c:pt>
                <c:pt idx="32">
                  <c:v>2.824752489999998E-2</c:v>
                </c:pt>
                <c:pt idx="33">
                  <c:v>2.824752489999998E-2</c:v>
                </c:pt>
                <c:pt idx="34">
                  <c:v>2.824752489999998E-2</c:v>
                </c:pt>
                <c:pt idx="35">
                  <c:v>2.824752489999998E-2</c:v>
                </c:pt>
                <c:pt idx="36">
                  <c:v>2.824752489999998E-2</c:v>
                </c:pt>
                <c:pt idx="37">
                  <c:v>2.824752489999998E-2</c:v>
                </c:pt>
                <c:pt idx="38">
                  <c:v>2.824752489999998E-2</c:v>
                </c:pt>
                <c:pt idx="39">
                  <c:v>2.824752489999998E-2</c:v>
                </c:pt>
                <c:pt idx="40">
                  <c:v>2.824752489999998E-2</c:v>
                </c:pt>
                <c:pt idx="41">
                  <c:v>2.824752489999998E-2</c:v>
                </c:pt>
                <c:pt idx="42">
                  <c:v>2.824752489999998E-2</c:v>
                </c:pt>
                <c:pt idx="43">
                  <c:v>2.824752489999998E-2</c:v>
                </c:pt>
                <c:pt idx="44">
                  <c:v>2.824752489999998E-2</c:v>
                </c:pt>
                <c:pt idx="45">
                  <c:v>2.824752489999998E-2</c:v>
                </c:pt>
                <c:pt idx="46">
                  <c:v>2.824752489999998E-2</c:v>
                </c:pt>
                <c:pt idx="47">
                  <c:v>2.824752489999998E-2</c:v>
                </c:pt>
                <c:pt idx="48">
                  <c:v>2.824752489999998E-2</c:v>
                </c:pt>
                <c:pt idx="49">
                  <c:v>2.824752489999998E-2</c:v>
                </c:pt>
                <c:pt idx="50">
                  <c:v>2.824752489999998E-2</c:v>
                </c:pt>
                <c:pt idx="51">
                  <c:v>2.824752489999998E-2</c:v>
                </c:pt>
                <c:pt idx="52">
                  <c:v>2.824752489999998E-2</c:v>
                </c:pt>
                <c:pt idx="53">
                  <c:v>2.824752489999998E-2</c:v>
                </c:pt>
                <c:pt idx="54">
                  <c:v>2.824752489999998E-2</c:v>
                </c:pt>
                <c:pt idx="55">
                  <c:v>2.824752489999998E-2</c:v>
                </c:pt>
                <c:pt idx="56">
                  <c:v>2.824752489999998E-2</c:v>
                </c:pt>
                <c:pt idx="57">
                  <c:v>2.824752489999998E-2</c:v>
                </c:pt>
                <c:pt idx="58">
                  <c:v>2.824752489999998E-2</c:v>
                </c:pt>
                <c:pt idx="59">
                  <c:v>2.824752489999998E-2</c:v>
                </c:pt>
                <c:pt idx="60">
                  <c:v>2.824752489999998E-2</c:v>
                </c:pt>
                <c:pt idx="61">
                  <c:v>2.824752489999998E-2</c:v>
                </c:pt>
                <c:pt idx="62">
                  <c:v>2.824752489999998E-2</c:v>
                </c:pt>
                <c:pt idx="63">
                  <c:v>2.824752489999998E-2</c:v>
                </c:pt>
                <c:pt idx="64">
                  <c:v>2.824752489999998E-2</c:v>
                </c:pt>
                <c:pt idx="65">
                  <c:v>2.824752489999998E-2</c:v>
                </c:pt>
                <c:pt idx="66">
                  <c:v>2.824752489999998E-2</c:v>
                </c:pt>
                <c:pt idx="67">
                  <c:v>2.824752489999998E-2</c:v>
                </c:pt>
                <c:pt idx="68">
                  <c:v>2.824752489999998E-2</c:v>
                </c:pt>
                <c:pt idx="69">
                  <c:v>2.824752489999998E-2</c:v>
                </c:pt>
                <c:pt idx="70">
                  <c:v>2.824752489999998E-2</c:v>
                </c:pt>
                <c:pt idx="71">
                  <c:v>2.824752489999998E-2</c:v>
                </c:pt>
                <c:pt idx="72">
                  <c:v>2.824752489999998E-2</c:v>
                </c:pt>
                <c:pt idx="73">
                  <c:v>2.824752489999998E-2</c:v>
                </c:pt>
                <c:pt idx="74">
                  <c:v>2.824752489999998E-2</c:v>
                </c:pt>
                <c:pt idx="75">
                  <c:v>2.824752489999998E-2</c:v>
                </c:pt>
                <c:pt idx="76">
                  <c:v>2.824752489999998E-2</c:v>
                </c:pt>
                <c:pt idx="77">
                  <c:v>2.824752489999998E-2</c:v>
                </c:pt>
                <c:pt idx="78">
                  <c:v>2.824752489999998E-2</c:v>
                </c:pt>
                <c:pt idx="79">
                  <c:v>2.824752489999998E-2</c:v>
                </c:pt>
                <c:pt idx="80">
                  <c:v>2.824752489999998E-2</c:v>
                </c:pt>
                <c:pt idx="81">
                  <c:v>2.824752489999998E-2</c:v>
                </c:pt>
                <c:pt idx="82">
                  <c:v>2.824752489999998E-2</c:v>
                </c:pt>
                <c:pt idx="83">
                  <c:v>2.824752489999998E-2</c:v>
                </c:pt>
                <c:pt idx="84">
                  <c:v>2.824752489999998E-2</c:v>
                </c:pt>
                <c:pt idx="85">
                  <c:v>2.824752489999998E-2</c:v>
                </c:pt>
                <c:pt idx="86">
                  <c:v>2.824752489999998E-2</c:v>
                </c:pt>
                <c:pt idx="87">
                  <c:v>2.824752489999998E-2</c:v>
                </c:pt>
                <c:pt idx="88">
                  <c:v>2.824752489999998E-2</c:v>
                </c:pt>
                <c:pt idx="89">
                  <c:v>2.824752489999998E-2</c:v>
                </c:pt>
                <c:pt idx="90">
                  <c:v>2.824752489999998E-2</c:v>
                </c:pt>
                <c:pt idx="91">
                  <c:v>2.824752489999998E-2</c:v>
                </c:pt>
                <c:pt idx="92">
                  <c:v>2.824752489999998E-2</c:v>
                </c:pt>
                <c:pt idx="93">
                  <c:v>2.824752489999998E-2</c:v>
                </c:pt>
                <c:pt idx="94">
                  <c:v>2.824752489999998E-2</c:v>
                </c:pt>
                <c:pt idx="95">
                  <c:v>2.824752489999998E-2</c:v>
                </c:pt>
                <c:pt idx="96">
                  <c:v>2.824752489999998E-2</c:v>
                </c:pt>
                <c:pt idx="97">
                  <c:v>2.824752489999998E-2</c:v>
                </c:pt>
                <c:pt idx="98">
                  <c:v>2.824752489999998E-2</c:v>
                </c:pt>
                <c:pt idx="99">
                  <c:v>2.824752489999998E-2</c:v>
                </c:pt>
                <c:pt idx="100">
                  <c:v>2.824752489999998E-2</c:v>
                </c:pt>
                <c:pt idx="101">
                  <c:v>2.824752489999998E-2</c:v>
                </c:pt>
                <c:pt idx="102">
                  <c:v>2.824752489999998E-2</c:v>
                </c:pt>
                <c:pt idx="103">
                  <c:v>2.824752489999998E-2</c:v>
                </c:pt>
                <c:pt idx="104">
                  <c:v>2.824752489999998E-2</c:v>
                </c:pt>
                <c:pt idx="105">
                  <c:v>2.824752489999998E-2</c:v>
                </c:pt>
                <c:pt idx="106">
                  <c:v>2.824752489999998E-2</c:v>
                </c:pt>
                <c:pt idx="107">
                  <c:v>2.824752489999998E-2</c:v>
                </c:pt>
                <c:pt idx="108">
                  <c:v>2.824752489999998E-2</c:v>
                </c:pt>
                <c:pt idx="109">
                  <c:v>2.824752489999998E-2</c:v>
                </c:pt>
                <c:pt idx="110">
                  <c:v>2.824752489999998E-2</c:v>
                </c:pt>
                <c:pt idx="111">
                  <c:v>2.824752489999998E-2</c:v>
                </c:pt>
                <c:pt idx="112">
                  <c:v>2.824752489999998E-2</c:v>
                </c:pt>
                <c:pt idx="113">
                  <c:v>2.824752489999998E-2</c:v>
                </c:pt>
                <c:pt idx="114">
                  <c:v>2.824752489999998E-2</c:v>
                </c:pt>
                <c:pt idx="115">
                  <c:v>2.824752489999998E-2</c:v>
                </c:pt>
                <c:pt idx="116">
                  <c:v>2.824752489999998E-2</c:v>
                </c:pt>
                <c:pt idx="117">
                  <c:v>2.824752489999998E-2</c:v>
                </c:pt>
                <c:pt idx="118">
                  <c:v>2.824752489999998E-2</c:v>
                </c:pt>
                <c:pt idx="119">
                  <c:v>2.824752489999998E-2</c:v>
                </c:pt>
                <c:pt idx="120">
                  <c:v>2.824752489999998E-2</c:v>
                </c:pt>
                <c:pt idx="121">
                  <c:v>2.824752489999998E-2</c:v>
                </c:pt>
                <c:pt idx="122">
                  <c:v>2.824752489999998E-2</c:v>
                </c:pt>
                <c:pt idx="123">
                  <c:v>2.824752489999998E-2</c:v>
                </c:pt>
                <c:pt idx="124">
                  <c:v>2.824752489999998E-2</c:v>
                </c:pt>
                <c:pt idx="125">
                  <c:v>2.824752489999998E-2</c:v>
                </c:pt>
                <c:pt idx="126">
                  <c:v>2.824752489999998E-2</c:v>
                </c:pt>
                <c:pt idx="127">
                  <c:v>2.824752489999998E-2</c:v>
                </c:pt>
                <c:pt idx="128">
                  <c:v>2.824752489999998E-2</c:v>
                </c:pt>
                <c:pt idx="129">
                  <c:v>2.824752489999998E-2</c:v>
                </c:pt>
                <c:pt idx="130">
                  <c:v>2.824752489999998E-2</c:v>
                </c:pt>
                <c:pt idx="131">
                  <c:v>2.824752489999998E-2</c:v>
                </c:pt>
                <c:pt idx="132">
                  <c:v>2.824752489999998E-2</c:v>
                </c:pt>
                <c:pt idx="133">
                  <c:v>2.824752489999998E-2</c:v>
                </c:pt>
                <c:pt idx="134">
                  <c:v>2.824752489999998E-2</c:v>
                </c:pt>
                <c:pt idx="135">
                  <c:v>2.824752489999998E-2</c:v>
                </c:pt>
                <c:pt idx="136">
                  <c:v>2.824752489999998E-2</c:v>
                </c:pt>
                <c:pt idx="137">
                  <c:v>2.824752489999998E-2</c:v>
                </c:pt>
                <c:pt idx="138">
                  <c:v>2.824752489999998E-2</c:v>
                </c:pt>
                <c:pt idx="139">
                  <c:v>2.824752489999998E-2</c:v>
                </c:pt>
                <c:pt idx="140">
                  <c:v>2.824752489999998E-2</c:v>
                </c:pt>
                <c:pt idx="141">
                  <c:v>2.824752489999998E-2</c:v>
                </c:pt>
                <c:pt idx="142">
                  <c:v>2.824752489999998E-2</c:v>
                </c:pt>
                <c:pt idx="143">
                  <c:v>2.824752489999998E-2</c:v>
                </c:pt>
                <c:pt idx="144">
                  <c:v>2.824752489999998E-2</c:v>
                </c:pt>
                <c:pt idx="145">
                  <c:v>2.824752489999998E-2</c:v>
                </c:pt>
                <c:pt idx="146">
                  <c:v>2.824752489999998E-2</c:v>
                </c:pt>
                <c:pt idx="147">
                  <c:v>2.824752489999998E-2</c:v>
                </c:pt>
                <c:pt idx="148">
                  <c:v>2.824752489999998E-2</c:v>
                </c:pt>
                <c:pt idx="149">
                  <c:v>2.824752489999998E-2</c:v>
                </c:pt>
                <c:pt idx="150">
                  <c:v>2.824752489999998E-2</c:v>
                </c:pt>
                <c:pt idx="151">
                  <c:v>2.824752489999998E-2</c:v>
                </c:pt>
                <c:pt idx="152">
                  <c:v>2.824752489999998E-2</c:v>
                </c:pt>
                <c:pt idx="153">
                  <c:v>2.824752489999998E-2</c:v>
                </c:pt>
                <c:pt idx="154">
                  <c:v>2.824752489999998E-2</c:v>
                </c:pt>
                <c:pt idx="155">
                  <c:v>2.824752489999998E-2</c:v>
                </c:pt>
                <c:pt idx="156">
                  <c:v>2.824752489999998E-2</c:v>
                </c:pt>
                <c:pt idx="157">
                  <c:v>2.824752489999998E-2</c:v>
                </c:pt>
                <c:pt idx="158">
                  <c:v>2.824752489999998E-2</c:v>
                </c:pt>
                <c:pt idx="159">
                  <c:v>2.824752489999998E-2</c:v>
                </c:pt>
                <c:pt idx="160">
                  <c:v>2.824752489999998E-2</c:v>
                </c:pt>
                <c:pt idx="161">
                  <c:v>2.824752489999998E-2</c:v>
                </c:pt>
                <c:pt idx="162">
                  <c:v>2.824752489999998E-2</c:v>
                </c:pt>
                <c:pt idx="163">
                  <c:v>2.824752489999998E-2</c:v>
                </c:pt>
                <c:pt idx="164">
                  <c:v>2.824752489999998E-2</c:v>
                </c:pt>
                <c:pt idx="165">
                  <c:v>2.824752489999998E-2</c:v>
                </c:pt>
                <c:pt idx="166">
                  <c:v>2.824752489999998E-2</c:v>
                </c:pt>
                <c:pt idx="167">
                  <c:v>2.824752489999998E-2</c:v>
                </c:pt>
                <c:pt idx="168">
                  <c:v>2.824752489999998E-2</c:v>
                </c:pt>
                <c:pt idx="169">
                  <c:v>2.824752489999998E-2</c:v>
                </c:pt>
                <c:pt idx="170">
                  <c:v>2.824752489999998E-2</c:v>
                </c:pt>
                <c:pt idx="171">
                  <c:v>2.824752489999998E-2</c:v>
                </c:pt>
                <c:pt idx="172">
                  <c:v>2.824752489999998E-2</c:v>
                </c:pt>
                <c:pt idx="173">
                  <c:v>2.824752489999998E-2</c:v>
                </c:pt>
                <c:pt idx="174">
                  <c:v>2.824752489999998E-2</c:v>
                </c:pt>
                <c:pt idx="175">
                  <c:v>2.824752489999998E-2</c:v>
                </c:pt>
                <c:pt idx="176">
                  <c:v>2.824752489999998E-2</c:v>
                </c:pt>
                <c:pt idx="177">
                  <c:v>2.824752489999998E-2</c:v>
                </c:pt>
                <c:pt idx="178">
                  <c:v>2.824752489999998E-2</c:v>
                </c:pt>
                <c:pt idx="179">
                  <c:v>2.824752489999998E-2</c:v>
                </c:pt>
                <c:pt idx="180">
                  <c:v>2.824752489999998E-2</c:v>
                </c:pt>
                <c:pt idx="181">
                  <c:v>2.824752489999998E-2</c:v>
                </c:pt>
                <c:pt idx="182">
                  <c:v>2.824752489999998E-2</c:v>
                </c:pt>
                <c:pt idx="183">
                  <c:v>2.824752489999998E-2</c:v>
                </c:pt>
                <c:pt idx="184">
                  <c:v>2.824752489999998E-2</c:v>
                </c:pt>
                <c:pt idx="185">
                  <c:v>2.824752489999998E-2</c:v>
                </c:pt>
                <c:pt idx="186">
                  <c:v>2.824752489999998E-2</c:v>
                </c:pt>
                <c:pt idx="187">
                  <c:v>2.824752489999998E-2</c:v>
                </c:pt>
                <c:pt idx="188">
                  <c:v>2.824752489999998E-2</c:v>
                </c:pt>
                <c:pt idx="189">
                  <c:v>2.824752489999998E-2</c:v>
                </c:pt>
                <c:pt idx="190">
                  <c:v>2.824752489999998E-2</c:v>
                </c:pt>
                <c:pt idx="191">
                  <c:v>2.824752489999998E-2</c:v>
                </c:pt>
                <c:pt idx="192">
                  <c:v>2.824752489999998E-2</c:v>
                </c:pt>
                <c:pt idx="193">
                  <c:v>2.824752489999998E-2</c:v>
                </c:pt>
                <c:pt idx="194">
                  <c:v>2.824752489999998E-2</c:v>
                </c:pt>
                <c:pt idx="195">
                  <c:v>2.824752489999998E-2</c:v>
                </c:pt>
                <c:pt idx="196">
                  <c:v>2.824752489999998E-2</c:v>
                </c:pt>
                <c:pt idx="197">
                  <c:v>2.824752489999998E-2</c:v>
                </c:pt>
                <c:pt idx="198">
                  <c:v>2.824752489999998E-2</c:v>
                </c:pt>
                <c:pt idx="199">
                  <c:v>2.824752489999998E-2</c:v>
                </c:pt>
                <c:pt idx="200">
                  <c:v>2.824752489999998E-2</c:v>
                </c:pt>
                <c:pt idx="201">
                  <c:v>2.824752489999998E-2</c:v>
                </c:pt>
                <c:pt idx="202">
                  <c:v>2.824752489999998E-2</c:v>
                </c:pt>
                <c:pt idx="203">
                  <c:v>2.824752489999998E-2</c:v>
                </c:pt>
                <c:pt idx="204">
                  <c:v>2.824752489999998E-2</c:v>
                </c:pt>
                <c:pt idx="205">
                  <c:v>2.824752489999998E-2</c:v>
                </c:pt>
                <c:pt idx="206">
                  <c:v>2.824752489999998E-2</c:v>
                </c:pt>
                <c:pt idx="207">
                  <c:v>2.824752489999998E-2</c:v>
                </c:pt>
                <c:pt idx="208">
                  <c:v>2.824752489999998E-2</c:v>
                </c:pt>
                <c:pt idx="209">
                  <c:v>2.824752489999998E-2</c:v>
                </c:pt>
                <c:pt idx="210">
                  <c:v>2.824752489999998E-2</c:v>
                </c:pt>
                <c:pt idx="211">
                  <c:v>2.824752489999998E-2</c:v>
                </c:pt>
                <c:pt idx="212">
                  <c:v>2.824752489999998E-2</c:v>
                </c:pt>
                <c:pt idx="213">
                  <c:v>2.824752489999998E-2</c:v>
                </c:pt>
                <c:pt idx="214">
                  <c:v>2.824752489999998E-2</c:v>
                </c:pt>
                <c:pt idx="215">
                  <c:v>2.824752489999998E-2</c:v>
                </c:pt>
                <c:pt idx="216">
                  <c:v>2.824752489999998E-2</c:v>
                </c:pt>
                <c:pt idx="217">
                  <c:v>2.824752489999998E-2</c:v>
                </c:pt>
                <c:pt idx="218">
                  <c:v>2.824752489999998E-2</c:v>
                </c:pt>
                <c:pt idx="219">
                  <c:v>2.824752489999998E-2</c:v>
                </c:pt>
                <c:pt idx="220">
                  <c:v>2.824752489999998E-2</c:v>
                </c:pt>
                <c:pt idx="221">
                  <c:v>2.824752489999998E-2</c:v>
                </c:pt>
                <c:pt idx="222">
                  <c:v>2.824752489999998E-2</c:v>
                </c:pt>
                <c:pt idx="223">
                  <c:v>2.824752489999998E-2</c:v>
                </c:pt>
                <c:pt idx="224">
                  <c:v>2.824752489999998E-2</c:v>
                </c:pt>
                <c:pt idx="225">
                  <c:v>2.824752489999998E-2</c:v>
                </c:pt>
                <c:pt idx="226">
                  <c:v>2.824752489999998E-2</c:v>
                </c:pt>
                <c:pt idx="227">
                  <c:v>2.824752489999998E-2</c:v>
                </c:pt>
                <c:pt idx="228">
                  <c:v>2.824752489999998E-2</c:v>
                </c:pt>
                <c:pt idx="229">
                  <c:v>2.824752489999998E-2</c:v>
                </c:pt>
                <c:pt idx="230">
                  <c:v>2.824752489999998E-2</c:v>
                </c:pt>
                <c:pt idx="231">
                  <c:v>2.824752489999998E-2</c:v>
                </c:pt>
                <c:pt idx="232">
                  <c:v>2.824752489999998E-2</c:v>
                </c:pt>
                <c:pt idx="233">
                  <c:v>2.824752489999998E-2</c:v>
                </c:pt>
                <c:pt idx="234">
                  <c:v>2.824752489999998E-2</c:v>
                </c:pt>
                <c:pt idx="235">
                  <c:v>2.824752489999998E-2</c:v>
                </c:pt>
                <c:pt idx="236">
                  <c:v>2.824752489999998E-2</c:v>
                </c:pt>
                <c:pt idx="237">
                  <c:v>2.824752489999998E-2</c:v>
                </c:pt>
                <c:pt idx="238">
                  <c:v>2.824752489999998E-2</c:v>
                </c:pt>
                <c:pt idx="239">
                  <c:v>2.824752489999998E-2</c:v>
                </c:pt>
                <c:pt idx="240">
                  <c:v>2.824752489999998E-2</c:v>
                </c:pt>
                <c:pt idx="241">
                  <c:v>2.824752489999998E-2</c:v>
                </c:pt>
                <c:pt idx="242">
                  <c:v>2.824752489999998E-2</c:v>
                </c:pt>
                <c:pt idx="243">
                  <c:v>2.824752489999998E-2</c:v>
                </c:pt>
                <c:pt idx="244">
                  <c:v>2.824752489999998E-2</c:v>
                </c:pt>
                <c:pt idx="245">
                  <c:v>2.824752489999998E-2</c:v>
                </c:pt>
                <c:pt idx="246">
                  <c:v>2.824752489999998E-2</c:v>
                </c:pt>
                <c:pt idx="247">
                  <c:v>2.824752489999998E-2</c:v>
                </c:pt>
                <c:pt idx="248">
                  <c:v>2.824752489999998E-2</c:v>
                </c:pt>
                <c:pt idx="249">
                  <c:v>2.824752489999998E-2</c:v>
                </c:pt>
                <c:pt idx="250">
                  <c:v>2.824752489999998E-2</c:v>
                </c:pt>
                <c:pt idx="251">
                  <c:v>2.824752489999998E-2</c:v>
                </c:pt>
                <c:pt idx="252">
                  <c:v>2.824752489999998E-2</c:v>
                </c:pt>
                <c:pt idx="253">
                  <c:v>2.824752489999998E-2</c:v>
                </c:pt>
                <c:pt idx="254">
                  <c:v>2.824752489999998E-2</c:v>
                </c:pt>
                <c:pt idx="255">
                  <c:v>2.824752489999998E-2</c:v>
                </c:pt>
                <c:pt idx="256">
                  <c:v>2.824752489999998E-2</c:v>
                </c:pt>
                <c:pt idx="257">
                  <c:v>2.824752489999998E-2</c:v>
                </c:pt>
                <c:pt idx="258">
                  <c:v>2.824752489999998E-2</c:v>
                </c:pt>
                <c:pt idx="259">
                  <c:v>2.824752489999998E-2</c:v>
                </c:pt>
                <c:pt idx="260">
                  <c:v>2.824752489999998E-2</c:v>
                </c:pt>
                <c:pt idx="261">
                  <c:v>2.824752489999998E-2</c:v>
                </c:pt>
                <c:pt idx="262">
                  <c:v>2.824752489999998E-2</c:v>
                </c:pt>
                <c:pt idx="263">
                  <c:v>2.824752489999998E-2</c:v>
                </c:pt>
                <c:pt idx="264">
                  <c:v>2.824752489999998E-2</c:v>
                </c:pt>
                <c:pt idx="265">
                  <c:v>2.824752489999998E-2</c:v>
                </c:pt>
                <c:pt idx="266">
                  <c:v>2.824752489999998E-2</c:v>
                </c:pt>
                <c:pt idx="267">
                  <c:v>2.824752489999998E-2</c:v>
                </c:pt>
                <c:pt idx="268">
                  <c:v>2.824752489999998E-2</c:v>
                </c:pt>
                <c:pt idx="269">
                  <c:v>2.824752489999998E-2</c:v>
                </c:pt>
                <c:pt idx="270">
                  <c:v>2.824752489999998E-2</c:v>
                </c:pt>
                <c:pt idx="271">
                  <c:v>2.824752489999998E-2</c:v>
                </c:pt>
                <c:pt idx="272">
                  <c:v>2.824752489999998E-2</c:v>
                </c:pt>
                <c:pt idx="273">
                  <c:v>2.824752489999998E-2</c:v>
                </c:pt>
                <c:pt idx="274">
                  <c:v>2.824752489999998E-2</c:v>
                </c:pt>
                <c:pt idx="275">
                  <c:v>2.824752489999998E-2</c:v>
                </c:pt>
                <c:pt idx="276">
                  <c:v>2.824752489999998E-2</c:v>
                </c:pt>
                <c:pt idx="277">
                  <c:v>2.824752489999998E-2</c:v>
                </c:pt>
                <c:pt idx="278">
                  <c:v>2.824752489999998E-2</c:v>
                </c:pt>
                <c:pt idx="279">
                  <c:v>2.824752489999998E-2</c:v>
                </c:pt>
                <c:pt idx="280">
                  <c:v>2.824752489999998E-2</c:v>
                </c:pt>
                <c:pt idx="281">
                  <c:v>2.824752489999998E-2</c:v>
                </c:pt>
                <c:pt idx="282">
                  <c:v>2.824752489999998E-2</c:v>
                </c:pt>
                <c:pt idx="283">
                  <c:v>0.11299009959999996</c:v>
                </c:pt>
                <c:pt idx="284">
                  <c:v>0.11299009959999996</c:v>
                </c:pt>
                <c:pt idx="285">
                  <c:v>0.11299009959999996</c:v>
                </c:pt>
                <c:pt idx="286">
                  <c:v>0.11299009959999996</c:v>
                </c:pt>
                <c:pt idx="287">
                  <c:v>0.11299009959999996</c:v>
                </c:pt>
                <c:pt idx="288">
                  <c:v>0.11299009959999996</c:v>
                </c:pt>
                <c:pt idx="289">
                  <c:v>0.11299009959999996</c:v>
                </c:pt>
                <c:pt idx="290">
                  <c:v>0.11299009959999996</c:v>
                </c:pt>
                <c:pt idx="291">
                  <c:v>0.11299009959999996</c:v>
                </c:pt>
                <c:pt idx="292">
                  <c:v>0.11299009959999996</c:v>
                </c:pt>
                <c:pt idx="293">
                  <c:v>0.11299009959999996</c:v>
                </c:pt>
                <c:pt idx="294">
                  <c:v>0.11299009959999996</c:v>
                </c:pt>
                <c:pt idx="295">
                  <c:v>0.11299009959999996</c:v>
                </c:pt>
                <c:pt idx="296">
                  <c:v>0.11299009959999996</c:v>
                </c:pt>
                <c:pt idx="297">
                  <c:v>0.11299009959999996</c:v>
                </c:pt>
                <c:pt idx="298">
                  <c:v>0.11299009959999996</c:v>
                </c:pt>
                <c:pt idx="299">
                  <c:v>0.11299009959999996</c:v>
                </c:pt>
                <c:pt idx="300">
                  <c:v>0.11299009959999996</c:v>
                </c:pt>
                <c:pt idx="301">
                  <c:v>0.11299009959999996</c:v>
                </c:pt>
                <c:pt idx="302">
                  <c:v>0.11299009959999996</c:v>
                </c:pt>
                <c:pt idx="303">
                  <c:v>0.11299009959999996</c:v>
                </c:pt>
                <c:pt idx="304">
                  <c:v>0.11299009959999996</c:v>
                </c:pt>
                <c:pt idx="305">
                  <c:v>0.11299009959999996</c:v>
                </c:pt>
                <c:pt idx="306">
                  <c:v>0.11299009959999996</c:v>
                </c:pt>
                <c:pt idx="307">
                  <c:v>0.11299009959999996</c:v>
                </c:pt>
                <c:pt idx="308">
                  <c:v>0.11299009959999996</c:v>
                </c:pt>
                <c:pt idx="309">
                  <c:v>0.11299009959999996</c:v>
                </c:pt>
                <c:pt idx="310">
                  <c:v>0.11299009959999996</c:v>
                </c:pt>
                <c:pt idx="311">
                  <c:v>0.11299009959999996</c:v>
                </c:pt>
                <c:pt idx="312">
                  <c:v>0.11299009959999996</c:v>
                </c:pt>
                <c:pt idx="313">
                  <c:v>0.11299009959999996</c:v>
                </c:pt>
                <c:pt idx="314">
                  <c:v>0.11299009959999996</c:v>
                </c:pt>
                <c:pt idx="315">
                  <c:v>0.11299009959999996</c:v>
                </c:pt>
                <c:pt idx="316">
                  <c:v>0.11299009959999996</c:v>
                </c:pt>
                <c:pt idx="317">
                  <c:v>0.11299009959999996</c:v>
                </c:pt>
                <c:pt idx="318">
                  <c:v>0.11299009959999996</c:v>
                </c:pt>
                <c:pt idx="319">
                  <c:v>0.11299009959999996</c:v>
                </c:pt>
                <c:pt idx="320">
                  <c:v>0.11299009959999996</c:v>
                </c:pt>
                <c:pt idx="321">
                  <c:v>0.11299009959999996</c:v>
                </c:pt>
                <c:pt idx="322">
                  <c:v>0.11299009959999996</c:v>
                </c:pt>
                <c:pt idx="323">
                  <c:v>0.11299009959999996</c:v>
                </c:pt>
                <c:pt idx="324">
                  <c:v>0.11299009959999996</c:v>
                </c:pt>
                <c:pt idx="325">
                  <c:v>0.11299009959999996</c:v>
                </c:pt>
                <c:pt idx="326">
                  <c:v>0.11299009959999996</c:v>
                </c:pt>
                <c:pt idx="327">
                  <c:v>0.11299009959999996</c:v>
                </c:pt>
                <c:pt idx="328">
                  <c:v>0.11299009959999996</c:v>
                </c:pt>
                <c:pt idx="329">
                  <c:v>0.11299009959999996</c:v>
                </c:pt>
                <c:pt idx="330">
                  <c:v>0.11299009959999996</c:v>
                </c:pt>
                <c:pt idx="331">
                  <c:v>0.11299009959999996</c:v>
                </c:pt>
                <c:pt idx="332">
                  <c:v>0.11299009959999996</c:v>
                </c:pt>
                <c:pt idx="333">
                  <c:v>0.11299009959999996</c:v>
                </c:pt>
                <c:pt idx="334">
                  <c:v>0.11299009959999996</c:v>
                </c:pt>
                <c:pt idx="335">
                  <c:v>0.11299009959999996</c:v>
                </c:pt>
                <c:pt idx="336">
                  <c:v>0.11299009959999996</c:v>
                </c:pt>
                <c:pt idx="337">
                  <c:v>0.11299009959999996</c:v>
                </c:pt>
                <c:pt idx="338">
                  <c:v>0.11299009959999996</c:v>
                </c:pt>
                <c:pt idx="339">
                  <c:v>0.11299009959999996</c:v>
                </c:pt>
                <c:pt idx="340">
                  <c:v>0.11299009959999996</c:v>
                </c:pt>
                <c:pt idx="341">
                  <c:v>0.11299009959999996</c:v>
                </c:pt>
                <c:pt idx="342">
                  <c:v>0.11299009959999996</c:v>
                </c:pt>
                <c:pt idx="343">
                  <c:v>0.11299009959999996</c:v>
                </c:pt>
                <c:pt idx="344">
                  <c:v>0.11299009959999996</c:v>
                </c:pt>
                <c:pt idx="345">
                  <c:v>0.11299009959999996</c:v>
                </c:pt>
                <c:pt idx="346">
                  <c:v>0.11299009959999996</c:v>
                </c:pt>
                <c:pt idx="347">
                  <c:v>0.11299009959999996</c:v>
                </c:pt>
                <c:pt idx="348">
                  <c:v>0.11299009959999996</c:v>
                </c:pt>
                <c:pt idx="349">
                  <c:v>0.11299009959999996</c:v>
                </c:pt>
                <c:pt idx="350">
                  <c:v>0.11299009959999996</c:v>
                </c:pt>
                <c:pt idx="351">
                  <c:v>0.11299009959999996</c:v>
                </c:pt>
                <c:pt idx="352">
                  <c:v>0.11299009959999996</c:v>
                </c:pt>
                <c:pt idx="353">
                  <c:v>0.11299009959999996</c:v>
                </c:pt>
                <c:pt idx="354">
                  <c:v>0.11299009959999996</c:v>
                </c:pt>
                <c:pt idx="355">
                  <c:v>0.11299009959999996</c:v>
                </c:pt>
                <c:pt idx="356">
                  <c:v>0.11299009959999996</c:v>
                </c:pt>
                <c:pt idx="357">
                  <c:v>0.11299009959999996</c:v>
                </c:pt>
                <c:pt idx="358">
                  <c:v>0.11299009959999996</c:v>
                </c:pt>
                <c:pt idx="359">
                  <c:v>0.11299009959999996</c:v>
                </c:pt>
                <c:pt idx="360">
                  <c:v>0.11299009959999996</c:v>
                </c:pt>
                <c:pt idx="361">
                  <c:v>0.11299009959999996</c:v>
                </c:pt>
                <c:pt idx="362">
                  <c:v>0.11299009959999996</c:v>
                </c:pt>
                <c:pt idx="363">
                  <c:v>0.11299009959999996</c:v>
                </c:pt>
                <c:pt idx="364">
                  <c:v>0.11299009959999996</c:v>
                </c:pt>
                <c:pt idx="365">
                  <c:v>0.11299009959999996</c:v>
                </c:pt>
                <c:pt idx="366">
                  <c:v>0.11299009959999996</c:v>
                </c:pt>
                <c:pt idx="367">
                  <c:v>0.11299009959999996</c:v>
                </c:pt>
                <c:pt idx="368">
                  <c:v>0.11299009959999996</c:v>
                </c:pt>
                <c:pt idx="369">
                  <c:v>0.11299009959999996</c:v>
                </c:pt>
                <c:pt idx="370">
                  <c:v>0.11299009959999996</c:v>
                </c:pt>
                <c:pt idx="371">
                  <c:v>0.11299009959999996</c:v>
                </c:pt>
                <c:pt idx="372">
                  <c:v>0.11299009959999996</c:v>
                </c:pt>
                <c:pt idx="373">
                  <c:v>0.11299009959999996</c:v>
                </c:pt>
                <c:pt idx="374">
                  <c:v>0.11299009959999996</c:v>
                </c:pt>
                <c:pt idx="375">
                  <c:v>0.11299009959999996</c:v>
                </c:pt>
                <c:pt idx="376">
                  <c:v>0.11299009959999996</c:v>
                </c:pt>
                <c:pt idx="377">
                  <c:v>0.11299009959999996</c:v>
                </c:pt>
                <c:pt idx="378">
                  <c:v>0.11299009959999996</c:v>
                </c:pt>
                <c:pt idx="379">
                  <c:v>0.11299009959999996</c:v>
                </c:pt>
                <c:pt idx="380">
                  <c:v>0.11299009959999996</c:v>
                </c:pt>
                <c:pt idx="381">
                  <c:v>0.11299009959999996</c:v>
                </c:pt>
                <c:pt idx="382">
                  <c:v>0.11299009959999996</c:v>
                </c:pt>
                <c:pt idx="383">
                  <c:v>0.11299009959999996</c:v>
                </c:pt>
                <c:pt idx="384">
                  <c:v>0.11299009959999996</c:v>
                </c:pt>
                <c:pt idx="385">
                  <c:v>0.11299009959999996</c:v>
                </c:pt>
                <c:pt idx="386">
                  <c:v>0.11299009959999996</c:v>
                </c:pt>
                <c:pt idx="387">
                  <c:v>0.11299009959999996</c:v>
                </c:pt>
                <c:pt idx="388">
                  <c:v>0.11299009959999996</c:v>
                </c:pt>
                <c:pt idx="389">
                  <c:v>0.11299009959999996</c:v>
                </c:pt>
                <c:pt idx="390">
                  <c:v>0.11299009959999996</c:v>
                </c:pt>
                <c:pt idx="391">
                  <c:v>0.11299009959999996</c:v>
                </c:pt>
                <c:pt idx="392">
                  <c:v>0.11299009959999996</c:v>
                </c:pt>
                <c:pt idx="393">
                  <c:v>0.11299009959999996</c:v>
                </c:pt>
                <c:pt idx="394">
                  <c:v>0.11299009959999996</c:v>
                </c:pt>
                <c:pt idx="395">
                  <c:v>0.11299009959999996</c:v>
                </c:pt>
                <c:pt idx="396">
                  <c:v>0.11299009959999996</c:v>
                </c:pt>
                <c:pt idx="397">
                  <c:v>0.11299009959999996</c:v>
                </c:pt>
                <c:pt idx="398">
                  <c:v>0.11299009959999996</c:v>
                </c:pt>
                <c:pt idx="399">
                  <c:v>0.11299009959999996</c:v>
                </c:pt>
                <c:pt idx="400">
                  <c:v>0.11299009959999996</c:v>
                </c:pt>
                <c:pt idx="401">
                  <c:v>0.11299009959999996</c:v>
                </c:pt>
                <c:pt idx="402">
                  <c:v>0.11299009959999996</c:v>
                </c:pt>
                <c:pt idx="403">
                  <c:v>0.11299009959999996</c:v>
                </c:pt>
                <c:pt idx="404">
                  <c:v>0.11299009959999996</c:v>
                </c:pt>
                <c:pt idx="405">
                  <c:v>0.11299009959999996</c:v>
                </c:pt>
                <c:pt idx="406">
                  <c:v>0.11299009959999996</c:v>
                </c:pt>
                <c:pt idx="407">
                  <c:v>0.11299009959999996</c:v>
                </c:pt>
                <c:pt idx="408">
                  <c:v>0.11299009959999996</c:v>
                </c:pt>
                <c:pt idx="409">
                  <c:v>0.11299009959999996</c:v>
                </c:pt>
                <c:pt idx="410">
                  <c:v>0.11299009959999996</c:v>
                </c:pt>
                <c:pt idx="411">
                  <c:v>0.11299009959999996</c:v>
                </c:pt>
                <c:pt idx="412">
                  <c:v>0.11299009959999996</c:v>
                </c:pt>
                <c:pt idx="413">
                  <c:v>0.11299009959999996</c:v>
                </c:pt>
                <c:pt idx="414">
                  <c:v>0.11299009959999996</c:v>
                </c:pt>
                <c:pt idx="415">
                  <c:v>0.11299009959999996</c:v>
                </c:pt>
                <c:pt idx="416">
                  <c:v>0.11299009959999996</c:v>
                </c:pt>
                <c:pt idx="417">
                  <c:v>0.11299009959999996</c:v>
                </c:pt>
                <c:pt idx="418">
                  <c:v>0.11299009959999996</c:v>
                </c:pt>
                <c:pt idx="419">
                  <c:v>0.11299009959999996</c:v>
                </c:pt>
                <c:pt idx="420">
                  <c:v>0.11299009959999996</c:v>
                </c:pt>
                <c:pt idx="421">
                  <c:v>0.11299009959999996</c:v>
                </c:pt>
                <c:pt idx="422">
                  <c:v>0.11299009959999996</c:v>
                </c:pt>
                <c:pt idx="423">
                  <c:v>0.11299009959999996</c:v>
                </c:pt>
                <c:pt idx="424">
                  <c:v>0.11299009959999996</c:v>
                </c:pt>
                <c:pt idx="425">
                  <c:v>0.11299009959999996</c:v>
                </c:pt>
                <c:pt idx="426">
                  <c:v>0.11299009959999996</c:v>
                </c:pt>
                <c:pt idx="427">
                  <c:v>0.11299009959999996</c:v>
                </c:pt>
                <c:pt idx="428">
                  <c:v>0.11299009959999996</c:v>
                </c:pt>
                <c:pt idx="429">
                  <c:v>0.11299009959999996</c:v>
                </c:pt>
                <c:pt idx="430">
                  <c:v>0.11299009959999996</c:v>
                </c:pt>
                <c:pt idx="431">
                  <c:v>0.11299009959999996</c:v>
                </c:pt>
                <c:pt idx="432">
                  <c:v>0.11299009959999996</c:v>
                </c:pt>
                <c:pt idx="433">
                  <c:v>0.11299009959999996</c:v>
                </c:pt>
                <c:pt idx="434">
                  <c:v>0.11299009959999996</c:v>
                </c:pt>
                <c:pt idx="435">
                  <c:v>0.11299009959999996</c:v>
                </c:pt>
                <c:pt idx="436">
                  <c:v>0.11299009959999996</c:v>
                </c:pt>
                <c:pt idx="437">
                  <c:v>0.11299009959999996</c:v>
                </c:pt>
                <c:pt idx="438">
                  <c:v>0.11299009959999996</c:v>
                </c:pt>
                <c:pt idx="439">
                  <c:v>0.11299009959999996</c:v>
                </c:pt>
                <c:pt idx="440">
                  <c:v>0.11299009959999996</c:v>
                </c:pt>
                <c:pt idx="441">
                  <c:v>0.11299009959999996</c:v>
                </c:pt>
                <c:pt idx="442">
                  <c:v>0.11299009959999996</c:v>
                </c:pt>
                <c:pt idx="443">
                  <c:v>0.11299009959999996</c:v>
                </c:pt>
                <c:pt idx="444">
                  <c:v>0.11299009959999996</c:v>
                </c:pt>
                <c:pt idx="445">
                  <c:v>0.11299009959999996</c:v>
                </c:pt>
                <c:pt idx="446">
                  <c:v>0.11299009959999996</c:v>
                </c:pt>
                <c:pt idx="447">
                  <c:v>0.11299009959999996</c:v>
                </c:pt>
                <c:pt idx="448">
                  <c:v>0.11299009959999996</c:v>
                </c:pt>
                <c:pt idx="449">
                  <c:v>0.11299009959999996</c:v>
                </c:pt>
                <c:pt idx="450">
                  <c:v>0.11299009959999996</c:v>
                </c:pt>
                <c:pt idx="451">
                  <c:v>0.11299009959999996</c:v>
                </c:pt>
                <c:pt idx="452">
                  <c:v>0.11299009959999996</c:v>
                </c:pt>
                <c:pt idx="453">
                  <c:v>0.11299009959999996</c:v>
                </c:pt>
                <c:pt idx="454">
                  <c:v>0.11299009959999996</c:v>
                </c:pt>
                <c:pt idx="455">
                  <c:v>0.11299009959999996</c:v>
                </c:pt>
                <c:pt idx="456">
                  <c:v>0.11299009959999996</c:v>
                </c:pt>
                <c:pt idx="457">
                  <c:v>0.11299009959999996</c:v>
                </c:pt>
                <c:pt idx="458">
                  <c:v>0.11299009959999996</c:v>
                </c:pt>
                <c:pt idx="459">
                  <c:v>0.11299009959999996</c:v>
                </c:pt>
                <c:pt idx="460">
                  <c:v>0.11299009959999996</c:v>
                </c:pt>
                <c:pt idx="461">
                  <c:v>0.11299009959999996</c:v>
                </c:pt>
                <c:pt idx="462">
                  <c:v>0.11299009959999996</c:v>
                </c:pt>
                <c:pt idx="463">
                  <c:v>0.11299009959999996</c:v>
                </c:pt>
                <c:pt idx="464">
                  <c:v>0.11299009959999996</c:v>
                </c:pt>
                <c:pt idx="465">
                  <c:v>0.11299009959999996</c:v>
                </c:pt>
                <c:pt idx="466">
                  <c:v>0.11299009959999996</c:v>
                </c:pt>
                <c:pt idx="467">
                  <c:v>0.11299009959999996</c:v>
                </c:pt>
                <c:pt idx="468">
                  <c:v>0.11299009959999996</c:v>
                </c:pt>
                <c:pt idx="469">
                  <c:v>0.11299009959999996</c:v>
                </c:pt>
                <c:pt idx="470">
                  <c:v>0.11299009959999996</c:v>
                </c:pt>
                <c:pt idx="471">
                  <c:v>0.11299009959999996</c:v>
                </c:pt>
                <c:pt idx="472">
                  <c:v>0.11299009959999996</c:v>
                </c:pt>
                <c:pt idx="473">
                  <c:v>0.11299009959999996</c:v>
                </c:pt>
                <c:pt idx="474">
                  <c:v>0.11299009959999996</c:v>
                </c:pt>
                <c:pt idx="475">
                  <c:v>0.11299009959999996</c:v>
                </c:pt>
                <c:pt idx="476">
                  <c:v>0.11299009959999996</c:v>
                </c:pt>
                <c:pt idx="477">
                  <c:v>0.11299009959999996</c:v>
                </c:pt>
                <c:pt idx="478">
                  <c:v>0.11299009959999996</c:v>
                </c:pt>
                <c:pt idx="479">
                  <c:v>0.11299009959999996</c:v>
                </c:pt>
                <c:pt idx="480">
                  <c:v>0.11299009959999996</c:v>
                </c:pt>
                <c:pt idx="481">
                  <c:v>0.11299009959999996</c:v>
                </c:pt>
                <c:pt idx="482">
                  <c:v>0.11299009959999996</c:v>
                </c:pt>
                <c:pt idx="483">
                  <c:v>0.11299009959999996</c:v>
                </c:pt>
                <c:pt idx="484">
                  <c:v>0.11299009959999996</c:v>
                </c:pt>
                <c:pt idx="485">
                  <c:v>0.11299009959999996</c:v>
                </c:pt>
                <c:pt idx="486">
                  <c:v>0.11299009959999996</c:v>
                </c:pt>
                <c:pt idx="487">
                  <c:v>0.11299009959999996</c:v>
                </c:pt>
                <c:pt idx="488">
                  <c:v>0.11299009959999996</c:v>
                </c:pt>
                <c:pt idx="489">
                  <c:v>0.11299009959999996</c:v>
                </c:pt>
                <c:pt idx="490">
                  <c:v>0.11299009959999996</c:v>
                </c:pt>
                <c:pt idx="491">
                  <c:v>0.11299009959999996</c:v>
                </c:pt>
                <c:pt idx="492">
                  <c:v>0.11299009959999996</c:v>
                </c:pt>
                <c:pt idx="493">
                  <c:v>0.11299009959999996</c:v>
                </c:pt>
                <c:pt idx="494">
                  <c:v>0.11299009959999996</c:v>
                </c:pt>
                <c:pt idx="495">
                  <c:v>0.11299009959999996</c:v>
                </c:pt>
                <c:pt idx="496">
                  <c:v>0.11299009959999996</c:v>
                </c:pt>
                <c:pt idx="497">
                  <c:v>0.11299009959999996</c:v>
                </c:pt>
                <c:pt idx="498">
                  <c:v>0.11299009959999996</c:v>
                </c:pt>
                <c:pt idx="499">
                  <c:v>0.11299009959999996</c:v>
                </c:pt>
                <c:pt idx="500">
                  <c:v>0.11299009959999996</c:v>
                </c:pt>
                <c:pt idx="501">
                  <c:v>0.11299009959999996</c:v>
                </c:pt>
                <c:pt idx="502">
                  <c:v>0.11299009959999996</c:v>
                </c:pt>
                <c:pt idx="503">
                  <c:v>0.11299009959999996</c:v>
                </c:pt>
                <c:pt idx="504">
                  <c:v>0.11299009959999996</c:v>
                </c:pt>
                <c:pt idx="505">
                  <c:v>0.11299009959999996</c:v>
                </c:pt>
                <c:pt idx="506">
                  <c:v>0.11299009959999996</c:v>
                </c:pt>
                <c:pt idx="507">
                  <c:v>0.11299009959999996</c:v>
                </c:pt>
                <c:pt idx="508">
                  <c:v>0.11299009959999996</c:v>
                </c:pt>
                <c:pt idx="509">
                  <c:v>0.11299009959999996</c:v>
                </c:pt>
                <c:pt idx="510">
                  <c:v>0.11299009959999996</c:v>
                </c:pt>
                <c:pt idx="511">
                  <c:v>0.11299009959999996</c:v>
                </c:pt>
                <c:pt idx="512">
                  <c:v>0.11299009959999996</c:v>
                </c:pt>
                <c:pt idx="513">
                  <c:v>0.11299009959999996</c:v>
                </c:pt>
                <c:pt idx="514">
                  <c:v>0.11299009959999996</c:v>
                </c:pt>
                <c:pt idx="515">
                  <c:v>0.11299009959999996</c:v>
                </c:pt>
                <c:pt idx="516">
                  <c:v>0.11299009959999996</c:v>
                </c:pt>
                <c:pt idx="517">
                  <c:v>0.11299009959999996</c:v>
                </c:pt>
                <c:pt idx="518">
                  <c:v>0.11299009959999996</c:v>
                </c:pt>
                <c:pt idx="519">
                  <c:v>0.11299009959999996</c:v>
                </c:pt>
                <c:pt idx="520">
                  <c:v>0.11299009959999996</c:v>
                </c:pt>
                <c:pt idx="521">
                  <c:v>0.11299009959999996</c:v>
                </c:pt>
                <c:pt idx="522">
                  <c:v>0.11299009959999996</c:v>
                </c:pt>
                <c:pt idx="523">
                  <c:v>0.11299009959999996</c:v>
                </c:pt>
                <c:pt idx="524">
                  <c:v>0.11299009959999996</c:v>
                </c:pt>
                <c:pt idx="525">
                  <c:v>0.11299009959999996</c:v>
                </c:pt>
                <c:pt idx="526">
                  <c:v>0.11299009959999996</c:v>
                </c:pt>
                <c:pt idx="527">
                  <c:v>0.11299009959999996</c:v>
                </c:pt>
                <c:pt idx="528">
                  <c:v>0.11299009959999996</c:v>
                </c:pt>
                <c:pt idx="529">
                  <c:v>0.11299009959999996</c:v>
                </c:pt>
                <c:pt idx="530">
                  <c:v>0.11299009959999996</c:v>
                </c:pt>
                <c:pt idx="531">
                  <c:v>0.11299009959999996</c:v>
                </c:pt>
                <c:pt idx="532">
                  <c:v>0.11299009959999996</c:v>
                </c:pt>
                <c:pt idx="533">
                  <c:v>0.11299009959999996</c:v>
                </c:pt>
                <c:pt idx="534">
                  <c:v>0.11299009959999996</c:v>
                </c:pt>
                <c:pt idx="535">
                  <c:v>0.11299009959999996</c:v>
                </c:pt>
                <c:pt idx="536">
                  <c:v>0.11299009959999996</c:v>
                </c:pt>
                <c:pt idx="537">
                  <c:v>0.11299009959999996</c:v>
                </c:pt>
                <c:pt idx="538">
                  <c:v>0.11299009959999996</c:v>
                </c:pt>
                <c:pt idx="539">
                  <c:v>0.11299009959999996</c:v>
                </c:pt>
                <c:pt idx="540">
                  <c:v>0.11299009959999996</c:v>
                </c:pt>
                <c:pt idx="541">
                  <c:v>0.11299009959999996</c:v>
                </c:pt>
                <c:pt idx="542">
                  <c:v>0.11299009959999996</c:v>
                </c:pt>
                <c:pt idx="543">
                  <c:v>0.11299009959999996</c:v>
                </c:pt>
                <c:pt idx="544">
                  <c:v>0.11299009959999996</c:v>
                </c:pt>
                <c:pt idx="545">
                  <c:v>0.11299009959999996</c:v>
                </c:pt>
                <c:pt idx="546">
                  <c:v>0.11299009959999996</c:v>
                </c:pt>
                <c:pt idx="547">
                  <c:v>0.11299009959999996</c:v>
                </c:pt>
                <c:pt idx="548">
                  <c:v>0.11299009959999996</c:v>
                </c:pt>
                <c:pt idx="549">
                  <c:v>0.11299009959999996</c:v>
                </c:pt>
                <c:pt idx="550">
                  <c:v>0.11299009959999996</c:v>
                </c:pt>
                <c:pt idx="551">
                  <c:v>0.11299009959999996</c:v>
                </c:pt>
                <c:pt idx="552">
                  <c:v>0.11299009959999996</c:v>
                </c:pt>
                <c:pt idx="553">
                  <c:v>0.11299009959999996</c:v>
                </c:pt>
                <c:pt idx="554">
                  <c:v>0.11299009959999996</c:v>
                </c:pt>
                <c:pt idx="555">
                  <c:v>0.11299009959999996</c:v>
                </c:pt>
                <c:pt idx="556">
                  <c:v>0.11299009959999996</c:v>
                </c:pt>
                <c:pt idx="557">
                  <c:v>0.11299009959999996</c:v>
                </c:pt>
                <c:pt idx="558">
                  <c:v>0.11299009959999996</c:v>
                </c:pt>
                <c:pt idx="559">
                  <c:v>0.11299009959999996</c:v>
                </c:pt>
                <c:pt idx="560">
                  <c:v>0.11299009959999996</c:v>
                </c:pt>
                <c:pt idx="561">
                  <c:v>0.11299009959999996</c:v>
                </c:pt>
                <c:pt idx="562">
                  <c:v>0.11299009959999996</c:v>
                </c:pt>
                <c:pt idx="563">
                  <c:v>0.11299009959999996</c:v>
                </c:pt>
                <c:pt idx="564">
                  <c:v>0.11299009959999996</c:v>
                </c:pt>
                <c:pt idx="565">
                  <c:v>0.11299009959999996</c:v>
                </c:pt>
                <c:pt idx="566">
                  <c:v>0.11299009959999996</c:v>
                </c:pt>
                <c:pt idx="567">
                  <c:v>0.11299009959999996</c:v>
                </c:pt>
                <c:pt idx="568">
                  <c:v>0.11299009959999996</c:v>
                </c:pt>
                <c:pt idx="569">
                  <c:v>0.11299009959999996</c:v>
                </c:pt>
                <c:pt idx="570">
                  <c:v>0.11299009959999996</c:v>
                </c:pt>
                <c:pt idx="571">
                  <c:v>0.11299009959999996</c:v>
                </c:pt>
                <c:pt idx="572">
                  <c:v>0.11299009959999996</c:v>
                </c:pt>
                <c:pt idx="573">
                  <c:v>0.11299009959999996</c:v>
                </c:pt>
                <c:pt idx="574">
                  <c:v>0.11299009959999996</c:v>
                </c:pt>
                <c:pt idx="575">
                  <c:v>0.11299009959999996</c:v>
                </c:pt>
                <c:pt idx="576">
                  <c:v>0.11299009959999996</c:v>
                </c:pt>
                <c:pt idx="577">
                  <c:v>0.11299009959999996</c:v>
                </c:pt>
                <c:pt idx="578">
                  <c:v>0.11299009959999996</c:v>
                </c:pt>
                <c:pt idx="579">
                  <c:v>0.11299009959999996</c:v>
                </c:pt>
                <c:pt idx="580">
                  <c:v>0.11299009959999996</c:v>
                </c:pt>
                <c:pt idx="581">
                  <c:v>0.11299009959999996</c:v>
                </c:pt>
                <c:pt idx="582">
                  <c:v>0.11299009959999996</c:v>
                </c:pt>
                <c:pt idx="583">
                  <c:v>0.11299009959999996</c:v>
                </c:pt>
                <c:pt idx="584">
                  <c:v>0.11299009959999996</c:v>
                </c:pt>
                <c:pt idx="585">
                  <c:v>0.11299009959999996</c:v>
                </c:pt>
                <c:pt idx="586">
                  <c:v>0.11299009959999996</c:v>
                </c:pt>
                <c:pt idx="587">
                  <c:v>0.11299009959999996</c:v>
                </c:pt>
                <c:pt idx="588">
                  <c:v>0.11299009959999996</c:v>
                </c:pt>
                <c:pt idx="589">
                  <c:v>0.11299009959999996</c:v>
                </c:pt>
                <c:pt idx="590">
                  <c:v>0.11299009959999996</c:v>
                </c:pt>
                <c:pt idx="591">
                  <c:v>0.11299009959999996</c:v>
                </c:pt>
                <c:pt idx="592">
                  <c:v>0.11299009959999996</c:v>
                </c:pt>
                <c:pt idx="593">
                  <c:v>0.11299009959999996</c:v>
                </c:pt>
                <c:pt idx="594">
                  <c:v>0.11299009959999996</c:v>
                </c:pt>
                <c:pt idx="595">
                  <c:v>0.11299009959999996</c:v>
                </c:pt>
                <c:pt idx="596">
                  <c:v>0.11299009959999996</c:v>
                </c:pt>
                <c:pt idx="597">
                  <c:v>0.11299009959999996</c:v>
                </c:pt>
                <c:pt idx="598">
                  <c:v>0.11299009959999996</c:v>
                </c:pt>
                <c:pt idx="599">
                  <c:v>0.11299009959999996</c:v>
                </c:pt>
                <c:pt idx="600">
                  <c:v>0.11299009959999996</c:v>
                </c:pt>
                <c:pt idx="601">
                  <c:v>0.11299009959999996</c:v>
                </c:pt>
                <c:pt idx="602">
                  <c:v>0.11299009959999996</c:v>
                </c:pt>
                <c:pt idx="603">
                  <c:v>0.11299009959999996</c:v>
                </c:pt>
                <c:pt idx="604">
                  <c:v>0.11299009959999996</c:v>
                </c:pt>
                <c:pt idx="605">
                  <c:v>0.11299009959999996</c:v>
                </c:pt>
                <c:pt idx="606">
                  <c:v>0.11299009959999996</c:v>
                </c:pt>
                <c:pt idx="607">
                  <c:v>0.11299009959999996</c:v>
                </c:pt>
                <c:pt idx="608">
                  <c:v>0.11299009959999996</c:v>
                </c:pt>
                <c:pt idx="609">
                  <c:v>0.11299009959999996</c:v>
                </c:pt>
                <c:pt idx="610">
                  <c:v>0.11299009959999996</c:v>
                </c:pt>
                <c:pt idx="611">
                  <c:v>0.11299009959999996</c:v>
                </c:pt>
                <c:pt idx="612">
                  <c:v>0.11299009959999996</c:v>
                </c:pt>
                <c:pt idx="613">
                  <c:v>0.11299009959999996</c:v>
                </c:pt>
                <c:pt idx="614">
                  <c:v>0.11299009959999996</c:v>
                </c:pt>
                <c:pt idx="615">
                  <c:v>0.11299009959999996</c:v>
                </c:pt>
                <c:pt idx="616">
                  <c:v>0.11299009959999996</c:v>
                </c:pt>
                <c:pt idx="617">
                  <c:v>0.11299009959999996</c:v>
                </c:pt>
                <c:pt idx="618">
                  <c:v>0.11299009959999996</c:v>
                </c:pt>
                <c:pt idx="619">
                  <c:v>0.11299009959999996</c:v>
                </c:pt>
                <c:pt idx="620">
                  <c:v>0.11299009959999996</c:v>
                </c:pt>
                <c:pt idx="621">
                  <c:v>0.11299009959999996</c:v>
                </c:pt>
                <c:pt idx="622">
                  <c:v>0.11299009959999996</c:v>
                </c:pt>
                <c:pt idx="623">
                  <c:v>0.11299009959999996</c:v>
                </c:pt>
                <c:pt idx="624">
                  <c:v>0.11299009959999996</c:v>
                </c:pt>
                <c:pt idx="625">
                  <c:v>0.11299009959999996</c:v>
                </c:pt>
                <c:pt idx="626">
                  <c:v>0.11299009959999996</c:v>
                </c:pt>
                <c:pt idx="627">
                  <c:v>0.11299009959999996</c:v>
                </c:pt>
                <c:pt idx="628">
                  <c:v>0.11299009959999996</c:v>
                </c:pt>
                <c:pt idx="629">
                  <c:v>0.11299009959999996</c:v>
                </c:pt>
                <c:pt idx="630">
                  <c:v>0.11299009959999996</c:v>
                </c:pt>
                <c:pt idx="631">
                  <c:v>0.11299009959999996</c:v>
                </c:pt>
                <c:pt idx="632">
                  <c:v>0.11299009959999996</c:v>
                </c:pt>
                <c:pt idx="633">
                  <c:v>0.11299009959999996</c:v>
                </c:pt>
                <c:pt idx="634">
                  <c:v>0.11299009959999996</c:v>
                </c:pt>
                <c:pt idx="635">
                  <c:v>0.11299009959999996</c:v>
                </c:pt>
                <c:pt idx="636">
                  <c:v>0.11299009959999996</c:v>
                </c:pt>
                <c:pt idx="637">
                  <c:v>0.11299009959999996</c:v>
                </c:pt>
                <c:pt idx="638">
                  <c:v>0.11299009959999996</c:v>
                </c:pt>
                <c:pt idx="639">
                  <c:v>0.11299009959999996</c:v>
                </c:pt>
                <c:pt idx="640">
                  <c:v>0.11299009959999996</c:v>
                </c:pt>
                <c:pt idx="641">
                  <c:v>0.11299009959999996</c:v>
                </c:pt>
                <c:pt idx="642">
                  <c:v>0.11299009959999996</c:v>
                </c:pt>
                <c:pt idx="643">
                  <c:v>0.11299009959999996</c:v>
                </c:pt>
                <c:pt idx="644">
                  <c:v>0.11299009959999996</c:v>
                </c:pt>
                <c:pt idx="645">
                  <c:v>0.11299009959999996</c:v>
                </c:pt>
                <c:pt idx="646">
                  <c:v>0.11299009959999996</c:v>
                </c:pt>
                <c:pt idx="647">
                  <c:v>0.11299009959999996</c:v>
                </c:pt>
                <c:pt idx="648">
                  <c:v>0.11299009959999996</c:v>
                </c:pt>
                <c:pt idx="649">
                  <c:v>0.11299009959999996</c:v>
                </c:pt>
                <c:pt idx="650">
                  <c:v>0.11299009959999996</c:v>
                </c:pt>
                <c:pt idx="651">
                  <c:v>0.11299009959999996</c:v>
                </c:pt>
                <c:pt idx="652">
                  <c:v>0.11299009959999996</c:v>
                </c:pt>
                <c:pt idx="653">
                  <c:v>0.11299009959999996</c:v>
                </c:pt>
                <c:pt idx="654">
                  <c:v>0.11299009959999996</c:v>
                </c:pt>
                <c:pt idx="655">
                  <c:v>0.11299009959999996</c:v>
                </c:pt>
                <c:pt idx="656">
                  <c:v>0.11299009959999996</c:v>
                </c:pt>
                <c:pt idx="657">
                  <c:v>0.11299009959999996</c:v>
                </c:pt>
                <c:pt idx="658">
                  <c:v>0.11299009959999996</c:v>
                </c:pt>
                <c:pt idx="659">
                  <c:v>0.11299009959999996</c:v>
                </c:pt>
                <c:pt idx="660">
                  <c:v>0.11299009959999996</c:v>
                </c:pt>
                <c:pt idx="661">
                  <c:v>0.11299009959999996</c:v>
                </c:pt>
                <c:pt idx="662">
                  <c:v>0.11299009959999996</c:v>
                </c:pt>
                <c:pt idx="663">
                  <c:v>0.11299009959999996</c:v>
                </c:pt>
                <c:pt idx="664">
                  <c:v>0.11299009959999996</c:v>
                </c:pt>
                <c:pt idx="665">
                  <c:v>0.11299009959999996</c:v>
                </c:pt>
                <c:pt idx="666">
                  <c:v>0.11299009959999996</c:v>
                </c:pt>
                <c:pt idx="667">
                  <c:v>0.11299009959999996</c:v>
                </c:pt>
                <c:pt idx="668">
                  <c:v>0.11299009959999996</c:v>
                </c:pt>
                <c:pt idx="669">
                  <c:v>0.11299009959999996</c:v>
                </c:pt>
                <c:pt idx="670">
                  <c:v>0.11299009959999996</c:v>
                </c:pt>
                <c:pt idx="671">
                  <c:v>0.11299009959999996</c:v>
                </c:pt>
                <c:pt idx="672">
                  <c:v>0.11299009959999996</c:v>
                </c:pt>
                <c:pt idx="673">
                  <c:v>0.11299009959999996</c:v>
                </c:pt>
                <c:pt idx="674">
                  <c:v>0.11299009959999996</c:v>
                </c:pt>
                <c:pt idx="675">
                  <c:v>0.11299009959999996</c:v>
                </c:pt>
                <c:pt idx="676">
                  <c:v>0.11299009959999996</c:v>
                </c:pt>
                <c:pt idx="677">
                  <c:v>0.11299009959999996</c:v>
                </c:pt>
                <c:pt idx="678">
                  <c:v>0.11299009959999996</c:v>
                </c:pt>
                <c:pt idx="679">
                  <c:v>0.11299009959999996</c:v>
                </c:pt>
                <c:pt idx="680">
                  <c:v>0.11299009959999996</c:v>
                </c:pt>
                <c:pt idx="681">
                  <c:v>0.11299009959999996</c:v>
                </c:pt>
                <c:pt idx="682">
                  <c:v>0.11299009959999996</c:v>
                </c:pt>
                <c:pt idx="683">
                  <c:v>0.11299009959999996</c:v>
                </c:pt>
                <c:pt idx="684">
                  <c:v>0.11299009959999996</c:v>
                </c:pt>
                <c:pt idx="685">
                  <c:v>0.11299009959999996</c:v>
                </c:pt>
                <c:pt idx="686">
                  <c:v>0.11299009959999996</c:v>
                </c:pt>
                <c:pt idx="687">
                  <c:v>0.11299009959999996</c:v>
                </c:pt>
                <c:pt idx="688">
                  <c:v>0.11299009959999996</c:v>
                </c:pt>
                <c:pt idx="689">
                  <c:v>0.11299009959999996</c:v>
                </c:pt>
                <c:pt idx="690">
                  <c:v>0.11299009959999996</c:v>
                </c:pt>
                <c:pt idx="691">
                  <c:v>0.11299009959999996</c:v>
                </c:pt>
                <c:pt idx="692">
                  <c:v>0.11299009959999996</c:v>
                </c:pt>
                <c:pt idx="693">
                  <c:v>0.11299009959999996</c:v>
                </c:pt>
                <c:pt idx="694">
                  <c:v>0.11299009959999996</c:v>
                </c:pt>
                <c:pt idx="695">
                  <c:v>0.11299009959999996</c:v>
                </c:pt>
                <c:pt idx="696">
                  <c:v>0.11299009959999996</c:v>
                </c:pt>
                <c:pt idx="697">
                  <c:v>0.11299009959999996</c:v>
                </c:pt>
                <c:pt idx="698">
                  <c:v>0.11299009959999996</c:v>
                </c:pt>
                <c:pt idx="699">
                  <c:v>0.11299009959999996</c:v>
                </c:pt>
                <c:pt idx="700">
                  <c:v>0.11299009959999996</c:v>
                </c:pt>
                <c:pt idx="701">
                  <c:v>0.11299009959999996</c:v>
                </c:pt>
                <c:pt idx="702">
                  <c:v>0.11299009959999996</c:v>
                </c:pt>
                <c:pt idx="703">
                  <c:v>0.11299009959999996</c:v>
                </c:pt>
                <c:pt idx="704">
                  <c:v>0.11299009959999996</c:v>
                </c:pt>
                <c:pt idx="705">
                  <c:v>0.11299009959999996</c:v>
                </c:pt>
                <c:pt idx="706">
                  <c:v>0.11299009959999996</c:v>
                </c:pt>
                <c:pt idx="707">
                  <c:v>0.11299009959999996</c:v>
                </c:pt>
                <c:pt idx="708">
                  <c:v>0.11299009959999996</c:v>
                </c:pt>
                <c:pt idx="709">
                  <c:v>0.11299009959999996</c:v>
                </c:pt>
                <c:pt idx="710">
                  <c:v>0.11299009959999996</c:v>
                </c:pt>
                <c:pt idx="711">
                  <c:v>0.11299009959999996</c:v>
                </c:pt>
                <c:pt idx="712">
                  <c:v>0.11299009959999996</c:v>
                </c:pt>
                <c:pt idx="713">
                  <c:v>0.11299009959999996</c:v>
                </c:pt>
                <c:pt idx="714">
                  <c:v>0.11299009959999996</c:v>
                </c:pt>
                <c:pt idx="715">
                  <c:v>0.11299009959999996</c:v>
                </c:pt>
                <c:pt idx="716">
                  <c:v>0.11299009959999996</c:v>
                </c:pt>
                <c:pt idx="717">
                  <c:v>0.11299009959999996</c:v>
                </c:pt>
                <c:pt idx="718">
                  <c:v>0.11299009959999996</c:v>
                </c:pt>
                <c:pt idx="719">
                  <c:v>0.11299009959999996</c:v>
                </c:pt>
                <c:pt idx="720">
                  <c:v>0.11299009959999996</c:v>
                </c:pt>
                <c:pt idx="721">
                  <c:v>0.11299009959999996</c:v>
                </c:pt>
                <c:pt idx="722">
                  <c:v>0.11299009959999996</c:v>
                </c:pt>
                <c:pt idx="723">
                  <c:v>0.11299009959999996</c:v>
                </c:pt>
                <c:pt idx="724">
                  <c:v>0.11299009959999996</c:v>
                </c:pt>
                <c:pt idx="725">
                  <c:v>0.11299009959999996</c:v>
                </c:pt>
                <c:pt idx="726">
                  <c:v>0.11299009959999996</c:v>
                </c:pt>
                <c:pt idx="727">
                  <c:v>0.11299009959999996</c:v>
                </c:pt>
                <c:pt idx="728">
                  <c:v>0.11299009959999996</c:v>
                </c:pt>
                <c:pt idx="729">
                  <c:v>0.11299009959999996</c:v>
                </c:pt>
                <c:pt idx="730">
                  <c:v>0.11299009959999996</c:v>
                </c:pt>
                <c:pt idx="731">
                  <c:v>0.11299009959999996</c:v>
                </c:pt>
                <c:pt idx="732">
                  <c:v>0.11299009959999996</c:v>
                </c:pt>
                <c:pt idx="733">
                  <c:v>0.11299009959999996</c:v>
                </c:pt>
                <c:pt idx="734">
                  <c:v>0.11299009959999996</c:v>
                </c:pt>
                <c:pt idx="735">
                  <c:v>0.11299009959999996</c:v>
                </c:pt>
                <c:pt idx="736">
                  <c:v>0.11299009959999996</c:v>
                </c:pt>
                <c:pt idx="737">
                  <c:v>0.11299009959999996</c:v>
                </c:pt>
                <c:pt idx="738">
                  <c:v>0.11299009959999996</c:v>
                </c:pt>
                <c:pt idx="739">
                  <c:v>0.11299009959999996</c:v>
                </c:pt>
                <c:pt idx="740">
                  <c:v>0.11299009959999996</c:v>
                </c:pt>
                <c:pt idx="741">
                  <c:v>0.11299009959999996</c:v>
                </c:pt>
                <c:pt idx="742">
                  <c:v>0.11299009959999996</c:v>
                </c:pt>
                <c:pt idx="743">
                  <c:v>0.11299009959999996</c:v>
                </c:pt>
                <c:pt idx="744">
                  <c:v>0.11299009959999996</c:v>
                </c:pt>
                <c:pt idx="745">
                  <c:v>0.11299009959999996</c:v>
                </c:pt>
                <c:pt idx="746">
                  <c:v>0.11299009959999996</c:v>
                </c:pt>
                <c:pt idx="747">
                  <c:v>0.11299009959999996</c:v>
                </c:pt>
                <c:pt idx="748">
                  <c:v>0.11299009959999996</c:v>
                </c:pt>
                <c:pt idx="749">
                  <c:v>0.11299009959999996</c:v>
                </c:pt>
                <c:pt idx="750">
                  <c:v>0.11299009959999996</c:v>
                </c:pt>
                <c:pt idx="751">
                  <c:v>0.11299009959999996</c:v>
                </c:pt>
                <c:pt idx="752">
                  <c:v>0.11299009959999996</c:v>
                </c:pt>
                <c:pt idx="753">
                  <c:v>0.11299009959999996</c:v>
                </c:pt>
                <c:pt idx="754">
                  <c:v>0.11299009959999996</c:v>
                </c:pt>
                <c:pt idx="755">
                  <c:v>0.11299009959999996</c:v>
                </c:pt>
                <c:pt idx="756">
                  <c:v>0.11299009959999996</c:v>
                </c:pt>
                <c:pt idx="757">
                  <c:v>0.11299009959999996</c:v>
                </c:pt>
                <c:pt idx="758">
                  <c:v>0.11299009959999996</c:v>
                </c:pt>
                <c:pt idx="759">
                  <c:v>0.11299009959999996</c:v>
                </c:pt>
                <c:pt idx="760">
                  <c:v>0.11299009959999996</c:v>
                </c:pt>
                <c:pt idx="761">
                  <c:v>0.11299009959999996</c:v>
                </c:pt>
                <c:pt idx="762">
                  <c:v>0.11299009959999996</c:v>
                </c:pt>
                <c:pt idx="763">
                  <c:v>0.11299009959999996</c:v>
                </c:pt>
                <c:pt idx="764">
                  <c:v>0.11299009959999996</c:v>
                </c:pt>
                <c:pt idx="765">
                  <c:v>0.11299009959999996</c:v>
                </c:pt>
                <c:pt idx="766">
                  <c:v>0.11299009959999996</c:v>
                </c:pt>
                <c:pt idx="767">
                  <c:v>0.11299009959999996</c:v>
                </c:pt>
                <c:pt idx="768">
                  <c:v>0.11299009959999996</c:v>
                </c:pt>
                <c:pt idx="769">
                  <c:v>0.11299009959999996</c:v>
                </c:pt>
                <c:pt idx="770">
                  <c:v>0.11299009959999996</c:v>
                </c:pt>
                <c:pt idx="771">
                  <c:v>0.11299009959999996</c:v>
                </c:pt>
                <c:pt idx="772">
                  <c:v>0.11299009959999996</c:v>
                </c:pt>
                <c:pt idx="773">
                  <c:v>0.11299009959999996</c:v>
                </c:pt>
                <c:pt idx="774">
                  <c:v>0.11299009959999996</c:v>
                </c:pt>
                <c:pt idx="775">
                  <c:v>0.11299009959999996</c:v>
                </c:pt>
                <c:pt idx="776">
                  <c:v>0.11299009959999996</c:v>
                </c:pt>
                <c:pt idx="777">
                  <c:v>0.11299009959999996</c:v>
                </c:pt>
                <c:pt idx="778">
                  <c:v>0.11299009959999996</c:v>
                </c:pt>
                <c:pt idx="779">
                  <c:v>0.11299009959999996</c:v>
                </c:pt>
                <c:pt idx="780">
                  <c:v>0.11299009959999996</c:v>
                </c:pt>
                <c:pt idx="781">
                  <c:v>0.11299009959999996</c:v>
                </c:pt>
                <c:pt idx="782">
                  <c:v>0.11299009959999996</c:v>
                </c:pt>
                <c:pt idx="783">
                  <c:v>0.11299009959999996</c:v>
                </c:pt>
                <c:pt idx="784">
                  <c:v>0.11299009959999996</c:v>
                </c:pt>
                <c:pt idx="785">
                  <c:v>0.11299009959999996</c:v>
                </c:pt>
                <c:pt idx="786">
                  <c:v>0.11299009959999996</c:v>
                </c:pt>
                <c:pt idx="787">
                  <c:v>0.11299009959999996</c:v>
                </c:pt>
                <c:pt idx="788">
                  <c:v>0.11299009959999996</c:v>
                </c:pt>
                <c:pt idx="789">
                  <c:v>0.11299009959999996</c:v>
                </c:pt>
                <c:pt idx="790">
                  <c:v>0.11299009959999996</c:v>
                </c:pt>
                <c:pt idx="791">
                  <c:v>0.11299009959999996</c:v>
                </c:pt>
                <c:pt idx="792">
                  <c:v>0.11299009959999996</c:v>
                </c:pt>
                <c:pt idx="793">
                  <c:v>0.11299009959999996</c:v>
                </c:pt>
                <c:pt idx="794">
                  <c:v>0.11299009959999996</c:v>
                </c:pt>
                <c:pt idx="795">
                  <c:v>0.11299009959999996</c:v>
                </c:pt>
                <c:pt idx="796">
                  <c:v>0.11299009959999996</c:v>
                </c:pt>
                <c:pt idx="797">
                  <c:v>0.11299009959999996</c:v>
                </c:pt>
                <c:pt idx="798">
                  <c:v>0.11299009959999996</c:v>
                </c:pt>
                <c:pt idx="799">
                  <c:v>0.11299009959999996</c:v>
                </c:pt>
                <c:pt idx="800">
                  <c:v>0.11299009959999996</c:v>
                </c:pt>
                <c:pt idx="801">
                  <c:v>0.11299009959999996</c:v>
                </c:pt>
                <c:pt idx="802">
                  <c:v>0.11299009959999996</c:v>
                </c:pt>
                <c:pt idx="803">
                  <c:v>0.11299009959999996</c:v>
                </c:pt>
                <c:pt idx="804">
                  <c:v>0.11299009959999996</c:v>
                </c:pt>
                <c:pt idx="805">
                  <c:v>0.11299009959999996</c:v>
                </c:pt>
                <c:pt idx="806">
                  <c:v>0.11299009959999996</c:v>
                </c:pt>
                <c:pt idx="807">
                  <c:v>0.11299009959999996</c:v>
                </c:pt>
                <c:pt idx="808">
                  <c:v>0.11299009959999996</c:v>
                </c:pt>
                <c:pt idx="809">
                  <c:v>0.11299009959999996</c:v>
                </c:pt>
                <c:pt idx="810">
                  <c:v>0.11299009959999996</c:v>
                </c:pt>
                <c:pt idx="811">
                  <c:v>0.11299009959999996</c:v>
                </c:pt>
                <c:pt idx="812">
                  <c:v>0.11299009959999996</c:v>
                </c:pt>
                <c:pt idx="813">
                  <c:v>0.11299009959999996</c:v>
                </c:pt>
                <c:pt idx="814">
                  <c:v>0.11299009959999996</c:v>
                </c:pt>
                <c:pt idx="815">
                  <c:v>0.11299009959999996</c:v>
                </c:pt>
                <c:pt idx="816">
                  <c:v>0.11299009959999996</c:v>
                </c:pt>
                <c:pt idx="817">
                  <c:v>0.11299009959999996</c:v>
                </c:pt>
                <c:pt idx="818">
                  <c:v>0.11299009959999996</c:v>
                </c:pt>
                <c:pt idx="819">
                  <c:v>0.11299009959999996</c:v>
                </c:pt>
                <c:pt idx="820">
                  <c:v>0.11299009959999996</c:v>
                </c:pt>
                <c:pt idx="821">
                  <c:v>0.11299009959999996</c:v>
                </c:pt>
                <c:pt idx="822">
                  <c:v>0.11299009959999996</c:v>
                </c:pt>
                <c:pt idx="823">
                  <c:v>0.11299009959999996</c:v>
                </c:pt>
                <c:pt idx="824">
                  <c:v>0.11299009959999996</c:v>
                </c:pt>
                <c:pt idx="825">
                  <c:v>0.11299009959999996</c:v>
                </c:pt>
                <c:pt idx="826">
                  <c:v>0.11299009959999996</c:v>
                </c:pt>
                <c:pt idx="827">
                  <c:v>0.11299009959999996</c:v>
                </c:pt>
                <c:pt idx="828">
                  <c:v>0.11299009959999996</c:v>
                </c:pt>
                <c:pt idx="829">
                  <c:v>0.11299009959999996</c:v>
                </c:pt>
                <c:pt idx="830">
                  <c:v>0.11299009959999996</c:v>
                </c:pt>
                <c:pt idx="831">
                  <c:v>0.11299009959999996</c:v>
                </c:pt>
                <c:pt idx="832">
                  <c:v>0.11299009959999996</c:v>
                </c:pt>
                <c:pt idx="833">
                  <c:v>0.11299009959999996</c:v>
                </c:pt>
                <c:pt idx="834">
                  <c:v>0.11299009959999996</c:v>
                </c:pt>
                <c:pt idx="835">
                  <c:v>0.11299009959999996</c:v>
                </c:pt>
                <c:pt idx="836">
                  <c:v>0.11299009959999996</c:v>
                </c:pt>
                <c:pt idx="837">
                  <c:v>0.11299009959999996</c:v>
                </c:pt>
                <c:pt idx="838">
                  <c:v>0.11299009959999996</c:v>
                </c:pt>
                <c:pt idx="839">
                  <c:v>0.11299009959999996</c:v>
                </c:pt>
                <c:pt idx="840">
                  <c:v>0.11299009959999996</c:v>
                </c:pt>
                <c:pt idx="841">
                  <c:v>0.11299009959999996</c:v>
                </c:pt>
                <c:pt idx="842">
                  <c:v>0.11299009959999996</c:v>
                </c:pt>
                <c:pt idx="843">
                  <c:v>0.11299009959999996</c:v>
                </c:pt>
                <c:pt idx="844">
                  <c:v>0.11299009959999996</c:v>
                </c:pt>
                <c:pt idx="845">
                  <c:v>0.11299009959999996</c:v>
                </c:pt>
                <c:pt idx="846">
                  <c:v>0.11299009959999996</c:v>
                </c:pt>
                <c:pt idx="847">
                  <c:v>0.11299009959999996</c:v>
                </c:pt>
                <c:pt idx="848">
                  <c:v>0.11299009959999996</c:v>
                </c:pt>
                <c:pt idx="849">
                  <c:v>0.11299009959999996</c:v>
                </c:pt>
                <c:pt idx="850">
                  <c:v>0.11299009959999996</c:v>
                </c:pt>
                <c:pt idx="851">
                  <c:v>0.11299009959999996</c:v>
                </c:pt>
                <c:pt idx="852">
                  <c:v>0.11299009959999996</c:v>
                </c:pt>
                <c:pt idx="853">
                  <c:v>0.11299009959999996</c:v>
                </c:pt>
                <c:pt idx="854">
                  <c:v>0.11299009959999996</c:v>
                </c:pt>
                <c:pt idx="855">
                  <c:v>0.11299009959999996</c:v>
                </c:pt>
                <c:pt idx="856">
                  <c:v>0.11299009959999996</c:v>
                </c:pt>
                <c:pt idx="857">
                  <c:v>0.11299009959999996</c:v>
                </c:pt>
                <c:pt idx="858">
                  <c:v>0.11299009959999996</c:v>
                </c:pt>
                <c:pt idx="859">
                  <c:v>0.11299009959999996</c:v>
                </c:pt>
                <c:pt idx="860">
                  <c:v>0.11299009959999996</c:v>
                </c:pt>
                <c:pt idx="861">
                  <c:v>0.11299009959999996</c:v>
                </c:pt>
                <c:pt idx="862">
                  <c:v>0.11299009959999996</c:v>
                </c:pt>
                <c:pt idx="863">
                  <c:v>0.11299009959999996</c:v>
                </c:pt>
                <c:pt idx="864">
                  <c:v>0.11299009959999996</c:v>
                </c:pt>
                <c:pt idx="865">
                  <c:v>0.11299009959999996</c:v>
                </c:pt>
                <c:pt idx="866">
                  <c:v>0.11299009959999996</c:v>
                </c:pt>
                <c:pt idx="867">
                  <c:v>0.11299009959999996</c:v>
                </c:pt>
                <c:pt idx="868">
                  <c:v>0.11299009959999996</c:v>
                </c:pt>
                <c:pt idx="869">
                  <c:v>0.11299009959999996</c:v>
                </c:pt>
                <c:pt idx="870">
                  <c:v>0.11299009959999996</c:v>
                </c:pt>
                <c:pt idx="871">
                  <c:v>0.11299009959999996</c:v>
                </c:pt>
                <c:pt idx="872">
                  <c:v>0.11299009959999996</c:v>
                </c:pt>
                <c:pt idx="873">
                  <c:v>0.11299009959999996</c:v>
                </c:pt>
                <c:pt idx="874">
                  <c:v>0.11299009959999996</c:v>
                </c:pt>
                <c:pt idx="875">
                  <c:v>0.11299009959999996</c:v>
                </c:pt>
                <c:pt idx="876">
                  <c:v>0.11299009959999996</c:v>
                </c:pt>
                <c:pt idx="877">
                  <c:v>0.11299009959999996</c:v>
                </c:pt>
                <c:pt idx="878">
                  <c:v>0.11299009959999996</c:v>
                </c:pt>
                <c:pt idx="879">
                  <c:v>0.11299009959999996</c:v>
                </c:pt>
                <c:pt idx="880">
                  <c:v>0.11299009959999996</c:v>
                </c:pt>
                <c:pt idx="881">
                  <c:v>0.11299009959999996</c:v>
                </c:pt>
                <c:pt idx="882">
                  <c:v>0.11299009959999996</c:v>
                </c:pt>
                <c:pt idx="883">
                  <c:v>0.11299009959999996</c:v>
                </c:pt>
                <c:pt idx="884">
                  <c:v>0.11299009959999996</c:v>
                </c:pt>
                <c:pt idx="885">
                  <c:v>0.11299009959999996</c:v>
                </c:pt>
                <c:pt idx="886">
                  <c:v>0.11299009959999996</c:v>
                </c:pt>
                <c:pt idx="887">
                  <c:v>0.11299009959999996</c:v>
                </c:pt>
                <c:pt idx="888">
                  <c:v>0.11299009959999996</c:v>
                </c:pt>
                <c:pt idx="889">
                  <c:v>0.11299009959999996</c:v>
                </c:pt>
                <c:pt idx="890">
                  <c:v>0.11299009959999996</c:v>
                </c:pt>
                <c:pt idx="891">
                  <c:v>0.11299009959999996</c:v>
                </c:pt>
                <c:pt idx="892">
                  <c:v>0.11299009959999996</c:v>
                </c:pt>
                <c:pt idx="893">
                  <c:v>0.11299009959999996</c:v>
                </c:pt>
                <c:pt idx="894">
                  <c:v>0.11299009959999996</c:v>
                </c:pt>
                <c:pt idx="895">
                  <c:v>0.11299009959999996</c:v>
                </c:pt>
                <c:pt idx="896">
                  <c:v>0.11299009959999996</c:v>
                </c:pt>
                <c:pt idx="897">
                  <c:v>0.11299009959999996</c:v>
                </c:pt>
                <c:pt idx="898">
                  <c:v>0.11299009959999996</c:v>
                </c:pt>
                <c:pt idx="899">
                  <c:v>0.11299009959999996</c:v>
                </c:pt>
                <c:pt idx="900">
                  <c:v>0.11299009959999996</c:v>
                </c:pt>
                <c:pt idx="901">
                  <c:v>0.11299009959999996</c:v>
                </c:pt>
                <c:pt idx="902">
                  <c:v>0.11299009959999996</c:v>
                </c:pt>
                <c:pt idx="903">
                  <c:v>0.11299009959999996</c:v>
                </c:pt>
                <c:pt idx="904">
                  <c:v>0.11299009959999996</c:v>
                </c:pt>
                <c:pt idx="905">
                  <c:v>0.11299009959999996</c:v>
                </c:pt>
                <c:pt idx="906">
                  <c:v>0.11299009959999996</c:v>
                </c:pt>
                <c:pt idx="907">
                  <c:v>0.11299009959999996</c:v>
                </c:pt>
                <c:pt idx="908">
                  <c:v>0.11299009959999996</c:v>
                </c:pt>
                <c:pt idx="909">
                  <c:v>0.11299009959999996</c:v>
                </c:pt>
                <c:pt idx="910">
                  <c:v>0.11299009959999996</c:v>
                </c:pt>
                <c:pt idx="911">
                  <c:v>0.11299009959999996</c:v>
                </c:pt>
                <c:pt idx="912">
                  <c:v>0.11299009959999996</c:v>
                </c:pt>
                <c:pt idx="913">
                  <c:v>0.11299009959999996</c:v>
                </c:pt>
                <c:pt idx="914">
                  <c:v>0.11299009959999996</c:v>
                </c:pt>
                <c:pt idx="915">
                  <c:v>0.11299009959999996</c:v>
                </c:pt>
                <c:pt idx="916">
                  <c:v>0.11299009959999996</c:v>
                </c:pt>
                <c:pt idx="917">
                  <c:v>0.11299009959999996</c:v>
                </c:pt>
                <c:pt idx="918">
                  <c:v>0.11299009959999996</c:v>
                </c:pt>
                <c:pt idx="919">
                  <c:v>0.11299009959999996</c:v>
                </c:pt>
                <c:pt idx="920">
                  <c:v>0.11299009959999996</c:v>
                </c:pt>
                <c:pt idx="921">
                  <c:v>0.11299009959999996</c:v>
                </c:pt>
                <c:pt idx="922">
                  <c:v>0.11299009959999996</c:v>
                </c:pt>
                <c:pt idx="923">
                  <c:v>0.11299009959999996</c:v>
                </c:pt>
                <c:pt idx="924">
                  <c:v>0.11299009959999996</c:v>
                </c:pt>
                <c:pt idx="925">
                  <c:v>0.11299009959999996</c:v>
                </c:pt>
                <c:pt idx="926">
                  <c:v>0.11299009959999996</c:v>
                </c:pt>
                <c:pt idx="927">
                  <c:v>0.11299009959999996</c:v>
                </c:pt>
                <c:pt idx="928">
                  <c:v>0.11299009959999996</c:v>
                </c:pt>
                <c:pt idx="929">
                  <c:v>0.11299009959999996</c:v>
                </c:pt>
                <c:pt idx="930">
                  <c:v>0.11299009959999996</c:v>
                </c:pt>
                <c:pt idx="931">
                  <c:v>0.11299009959999996</c:v>
                </c:pt>
                <c:pt idx="932">
                  <c:v>0.11299009959999996</c:v>
                </c:pt>
                <c:pt idx="933">
                  <c:v>0.11299009959999996</c:v>
                </c:pt>
                <c:pt idx="934">
                  <c:v>0.11299009959999996</c:v>
                </c:pt>
                <c:pt idx="935">
                  <c:v>0.11299009959999996</c:v>
                </c:pt>
                <c:pt idx="936">
                  <c:v>0.11299009959999996</c:v>
                </c:pt>
                <c:pt idx="937">
                  <c:v>0.11299009959999996</c:v>
                </c:pt>
                <c:pt idx="938">
                  <c:v>0.11299009959999996</c:v>
                </c:pt>
                <c:pt idx="939">
                  <c:v>0.11299009959999996</c:v>
                </c:pt>
                <c:pt idx="940">
                  <c:v>0.11299009959999996</c:v>
                </c:pt>
                <c:pt idx="941">
                  <c:v>0.11299009959999996</c:v>
                </c:pt>
                <c:pt idx="942">
                  <c:v>0.11299009959999996</c:v>
                </c:pt>
                <c:pt idx="943">
                  <c:v>0.11299009959999996</c:v>
                </c:pt>
                <c:pt idx="944">
                  <c:v>0.11299009959999996</c:v>
                </c:pt>
                <c:pt idx="945">
                  <c:v>0.11299009959999996</c:v>
                </c:pt>
                <c:pt idx="946">
                  <c:v>0.11299009959999996</c:v>
                </c:pt>
                <c:pt idx="947">
                  <c:v>0.11299009959999996</c:v>
                </c:pt>
                <c:pt idx="948">
                  <c:v>0.11299009959999996</c:v>
                </c:pt>
                <c:pt idx="949">
                  <c:v>0.11299009959999996</c:v>
                </c:pt>
                <c:pt idx="950">
                  <c:v>0.11299009959999996</c:v>
                </c:pt>
                <c:pt idx="951">
                  <c:v>0.11299009959999996</c:v>
                </c:pt>
                <c:pt idx="952">
                  <c:v>0.11299009959999996</c:v>
                </c:pt>
                <c:pt idx="953">
                  <c:v>0.11299009959999996</c:v>
                </c:pt>
                <c:pt idx="954">
                  <c:v>0.11299009959999996</c:v>
                </c:pt>
                <c:pt idx="955">
                  <c:v>0.11299009959999996</c:v>
                </c:pt>
                <c:pt idx="956">
                  <c:v>0.11299009959999996</c:v>
                </c:pt>
                <c:pt idx="957">
                  <c:v>0.11299009959999996</c:v>
                </c:pt>
                <c:pt idx="958">
                  <c:v>0.11299009959999996</c:v>
                </c:pt>
                <c:pt idx="959">
                  <c:v>0.11299009959999996</c:v>
                </c:pt>
                <c:pt idx="960">
                  <c:v>0.11299009959999996</c:v>
                </c:pt>
                <c:pt idx="961">
                  <c:v>0.11299009959999996</c:v>
                </c:pt>
                <c:pt idx="962">
                  <c:v>0.11299009959999996</c:v>
                </c:pt>
                <c:pt idx="963">
                  <c:v>0.11299009959999996</c:v>
                </c:pt>
                <c:pt idx="964">
                  <c:v>0.11299009959999996</c:v>
                </c:pt>
                <c:pt idx="965">
                  <c:v>0.11299009959999996</c:v>
                </c:pt>
                <c:pt idx="966">
                  <c:v>0.11299009959999996</c:v>
                </c:pt>
                <c:pt idx="967">
                  <c:v>0.11299009959999996</c:v>
                </c:pt>
                <c:pt idx="968">
                  <c:v>0.11299009959999996</c:v>
                </c:pt>
                <c:pt idx="969">
                  <c:v>0.11299009959999996</c:v>
                </c:pt>
                <c:pt idx="970">
                  <c:v>0.11299009959999996</c:v>
                </c:pt>
                <c:pt idx="971">
                  <c:v>0.11299009959999996</c:v>
                </c:pt>
                <c:pt idx="972">
                  <c:v>0.11299009959999996</c:v>
                </c:pt>
                <c:pt idx="973">
                  <c:v>0.11299009959999996</c:v>
                </c:pt>
                <c:pt idx="974">
                  <c:v>0.11299009959999996</c:v>
                </c:pt>
                <c:pt idx="975">
                  <c:v>0.11299009959999996</c:v>
                </c:pt>
                <c:pt idx="976">
                  <c:v>0.11299009959999996</c:v>
                </c:pt>
                <c:pt idx="977">
                  <c:v>0.11299009959999996</c:v>
                </c:pt>
                <c:pt idx="978">
                  <c:v>0.11299009959999996</c:v>
                </c:pt>
                <c:pt idx="979">
                  <c:v>0.11299009959999996</c:v>
                </c:pt>
                <c:pt idx="980">
                  <c:v>0.11299009959999996</c:v>
                </c:pt>
                <c:pt idx="981">
                  <c:v>0.11299009959999996</c:v>
                </c:pt>
                <c:pt idx="982">
                  <c:v>0.11299009959999996</c:v>
                </c:pt>
                <c:pt idx="983">
                  <c:v>0.11299009959999996</c:v>
                </c:pt>
                <c:pt idx="984">
                  <c:v>0.11299009959999996</c:v>
                </c:pt>
                <c:pt idx="985">
                  <c:v>0.11299009959999996</c:v>
                </c:pt>
                <c:pt idx="986">
                  <c:v>0.11299009959999996</c:v>
                </c:pt>
                <c:pt idx="987">
                  <c:v>0.11299009959999996</c:v>
                </c:pt>
                <c:pt idx="988">
                  <c:v>0.11299009959999996</c:v>
                </c:pt>
                <c:pt idx="989">
                  <c:v>0.11299009959999996</c:v>
                </c:pt>
                <c:pt idx="990">
                  <c:v>0.11299009959999996</c:v>
                </c:pt>
                <c:pt idx="991">
                  <c:v>0.11299009959999996</c:v>
                </c:pt>
                <c:pt idx="992">
                  <c:v>0.11299009959999996</c:v>
                </c:pt>
                <c:pt idx="993">
                  <c:v>0.11299009959999996</c:v>
                </c:pt>
                <c:pt idx="994">
                  <c:v>0.11299009959999996</c:v>
                </c:pt>
                <c:pt idx="995">
                  <c:v>0.11299009959999996</c:v>
                </c:pt>
                <c:pt idx="996">
                  <c:v>0.11299009959999996</c:v>
                </c:pt>
                <c:pt idx="997">
                  <c:v>0.11299009959999996</c:v>
                </c:pt>
                <c:pt idx="998">
                  <c:v>0.11299009959999996</c:v>
                </c:pt>
                <c:pt idx="999">
                  <c:v>0.11299009959999996</c:v>
                </c:pt>
                <c:pt idx="1000">
                  <c:v>0.11299009959999996</c:v>
                </c:pt>
                <c:pt idx="1001">
                  <c:v>0.11299009959999996</c:v>
                </c:pt>
                <c:pt idx="1002">
                  <c:v>0.11299009959999996</c:v>
                </c:pt>
                <c:pt idx="1003">
                  <c:v>0.11299009959999996</c:v>
                </c:pt>
                <c:pt idx="1004">
                  <c:v>0.11299009959999996</c:v>
                </c:pt>
                <c:pt idx="1005">
                  <c:v>0.11299009959999996</c:v>
                </c:pt>
                <c:pt idx="1006">
                  <c:v>0.11299009959999996</c:v>
                </c:pt>
                <c:pt idx="1007">
                  <c:v>0.11299009959999996</c:v>
                </c:pt>
                <c:pt idx="1008">
                  <c:v>0.11299009959999996</c:v>
                </c:pt>
                <c:pt idx="1009">
                  <c:v>0.11299009959999996</c:v>
                </c:pt>
                <c:pt idx="1010">
                  <c:v>0.11299009959999996</c:v>
                </c:pt>
                <c:pt idx="1011">
                  <c:v>0.11299009959999996</c:v>
                </c:pt>
                <c:pt idx="1012">
                  <c:v>0.11299009959999996</c:v>
                </c:pt>
                <c:pt idx="1013">
                  <c:v>0.11299009959999996</c:v>
                </c:pt>
                <c:pt idx="1014">
                  <c:v>0.11299009959999996</c:v>
                </c:pt>
                <c:pt idx="1015">
                  <c:v>0.11299009959999996</c:v>
                </c:pt>
                <c:pt idx="1016">
                  <c:v>0.11299009959999996</c:v>
                </c:pt>
                <c:pt idx="1017">
                  <c:v>0.11299009959999996</c:v>
                </c:pt>
                <c:pt idx="1018">
                  <c:v>0.11299009959999996</c:v>
                </c:pt>
                <c:pt idx="1019">
                  <c:v>0.11299009959999996</c:v>
                </c:pt>
                <c:pt idx="1020">
                  <c:v>0.11299009959999996</c:v>
                </c:pt>
                <c:pt idx="1021">
                  <c:v>0.11299009959999996</c:v>
                </c:pt>
                <c:pt idx="1022">
                  <c:v>0.11299009959999996</c:v>
                </c:pt>
                <c:pt idx="1023">
                  <c:v>0.11299009959999996</c:v>
                </c:pt>
                <c:pt idx="1024">
                  <c:v>0.11299009959999996</c:v>
                </c:pt>
                <c:pt idx="1025">
                  <c:v>0.11299009959999996</c:v>
                </c:pt>
                <c:pt idx="1026">
                  <c:v>0.11299009959999996</c:v>
                </c:pt>
                <c:pt idx="1027">
                  <c:v>0.11299009959999996</c:v>
                </c:pt>
                <c:pt idx="1028">
                  <c:v>0.11299009959999996</c:v>
                </c:pt>
                <c:pt idx="1029">
                  <c:v>0.11299009959999996</c:v>
                </c:pt>
                <c:pt idx="1030">
                  <c:v>0.11299009959999996</c:v>
                </c:pt>
                <c:pt idx="1031">
                  <c:v>0.11299009959999996</c:v>
                </c:pt>
                <c:pt idx="1032">
                  <c:v>0.11299009959999996</c:v>
                </c:pt>
                <c:pt idx="1033">
                  <c:v>0.11299009959999996</c:v>
                </c:pt>
                <c:pt idx="1034">
                  <c:v>0.11299009959999996</c:v>
                </c:pt>
                <c:pt idx="1035">
                  <c:v>0.11299009959999996</c:v>
                </c:pt>
                <c:pt idx="1036">
                  <c:v>0.11299009959999996</c:v>
                </c:pt>
                <c:pt idx="1037">
                  <c:v>0.11299009959999996</c:v>
                </c:pt>
                <c:pt idx="1038">
                  <c:v>0.11299009959999996</c:v>
                </c:pt>
                <c:pt idx="1039">
                  <c:v>0.11299009959999996</c:v>
                </c:pt>
                <c:pt idx="1040">
                  <c:v>0.11299009959999996</c:v>
                </c:pt>
                <c:pt idx="1041">
                  <c:v>0.11299009959999996</c:v>
                </c:pt>
                <c:pt idx="1042">
                  <c:v>0.11299009959999996</c:v>
                </c:pt>
                <c:pt idx="1043">
                  <c:v>0.11299009959999996</c:v>
                </c:pt>
                <c:pt idx="1044">
                  <c:v>0.11299009959999996</c:v>
                </c:pt>
                <c:pt idx="1045">
                  <c:v>0.11299009959999996</c:v>
                </c:pt>
                <c:pt idx="1046">
                  <c:v>0.11299009959999996</c:v>
                </c:pt>
                <c:pt idx="1047">
                  <c:v>0.11299009959999996</c:v>
                </c:pt>
                <c:pt idx="1048">
                  <c:v>0.11299009959999996</c:v>
                </c:pt>
                <c:pt idx="1049">
                  <c:v>0.11299009959999996</c:v>
                </c:pt>
                <c:pt idx="1050">
                  <c:v>0.11299009959999996</c:v>
                </c:pt>
                <c:pt idx="1051">
                  <c:v>0.11299009959999996</c:v>
                </c:pt>
                <c:pt idx="1052">
                  <c:v>0.11299009959999996</c:v>
                </c:pt>
                <c:pt idx="1053">
                  <c:v>0.11299009959999996</c:v>
                </c:pt>
                <c:pt idx="1054">
                  <c:v>0.11299009959999996</c:v>
                </c:pt>
                <c:pt idx="1055">
                  <c:v>0.11299009959999996</c:v>
                </c:pt>
                <c:pt idx="1056">
                  <c:v>0.11299009959999996</c:v>
                </c:pt>
                <c:pt idx="1057">
                  <c:v>0.11299009959999996</c:v>
                </c:pt>
                <c:pt idx="1058">
                  <c:v>0.11299009959999996</c:v>
                </c:pt>
                <c:pt idx="1059">
                  <c:v>0.11299009959999996</c:v>
                </c:pt>
                <c:pt idx="1060">
                  <c:v>0.11299009959999996</c:v>
                </c:pt>
                <c:pt idx="1061">
                  <c:v>0.11299009959999996</c:v>
                </c:pt>
                <c:pt idx="1062">
                  <c:v>0.11299009959999996</c:v>
                </c:pt>
                <c:pt idx="1063">
                  <c:v>0.11299009959999996</c:v>
                </c:pt>
                <c:pt idx="1064">
                  <c:v>0.11299009959999996</c:v>
                </c:pt>
                <c:pt idx="1065">
                  <c:v>0.11299009959999996</c:v>
                </c:pt>
                <c:pt idx="1066">
                  <c:v>0.11299009959999996</c:v>
                </c:pt>
                <c:pt idx="1067">
                  <c:v>0.11299009959999996</c:v>
                </c:pt>
                <c:pt idx="1068">
                  <c:v>0.11299009959999996</c:v>
                </c:pt>
                <c:pt idx="1069">
                  <c:v>0.11299009959999996</c:v>
                </c:pt>
                <c:pt idx="1070">
                  <c:v>0.11299009959999996</c:v>
                </c:pt>
                <c:pt idx="1071">
                  <c:v>0.11299009959999996</c:v>
                </c:pt>
                <c:pt idx="1072">
                  <c:v>0.11299009959999996</c:v>
                </c:pt>
                <c:pt idx="1073">
                  <c:v>0.11299009959999996</c:v>
                </c:pt>
                <c:pt idx="1074">
                  <c:v>0.11299009959999996</c:v>
                </c:pt>
                <c:pt idx="1075">
                  <c:v>0.11299009959999996</c:v>
                </c:pt>
                <c:pt idx="1076">
                  <c:v>0.11299009959999996</c:v>
                </c:pt>
                <c:pt idx="1077">
                  <c:v>0.11299009959999996</c:v>
                </c:pt>
                <c:pt idx="1078">
                  <c:v>0.11299009959999996</c:v>
                </c:pt>
                <c:pt idx="1079">
                  <c:v>0.11299009959999996</c:v>
                </c:pt>
                <c:pt idx="1080">
                  <c:v>0.11299009959999996</c:v>
                </c:pt>
                <c:pt idx="1081">
                  <c:v>0.11299009959999996</c:v>
                </c:pt>
                <c:pt idx="1082">
                  <c:v>0.11299009959999996</c:v>
                </c:pt>
                <c:pt idx="1083">
                  <c:v>0.11299009959999996</c:v>
                </c:pt>
                <c:pt idx="1084">
                  <c:v>0.11299009959999996</c:v>
                </c:pt>
                <c:pt idx="1085">
                  <c:v>0.11299009959999996</c:v>
                </c:pt>
                <c:pt idx="1086">
                  <c:v>0.11299009959999996</c:v>
                </c:pt>
                <c:pt idx="1087">
                  <c:v>0.11299009959999996</c:v>
                </c:pt>
                <c:pt idx="1088">
                  <c:v>0.11299009959999996</c:v>
                </c:pt>
                <c:pt idx="1089">
                  <c:v>0.11299009959999996</c:v>
                </c:pt>
                <c:pt idx="1090">
                  <c:v>0.11299009959999996</c:v>
                </c:pt>
                <c:pt idx="1091">
                  <c:v>0.11299009959999996</c:v>
                </c:pt>
                <c:pt idx="1092">
                  <c:v>0.11299009959999996</c:v>
                </c:pt>
                <c:pt idx="1093">
                  <c:v>0.11299009959999996</c:v>
                </c:pt>
                <c:pt idx="1094">
                  <c:v>0.11299009959999996</c:v>
                </c:pt>
                <c:pt idx="1095">
                  <c:v>0.11299009959999996</c:v>
                </c:pt>
                <c:pt idx="1096">
                  <c:v>0.11299009959999996</c:v>
                </c:pt>
                <c:pt idx="1097">
                  <c:v>0.11299009959999996</c:v>
                </c:pt>
                <c:pt idx="1098">
                  <c:v>0.11299009959999996</c:v>
                </c:pt>
                <c:pt idx="1099">
                  <c:v>0.11299009959999996</c:v>
                </c:pt>
                <c:pt idx="1100">
                  <c:v>0.11299009959999996</c:v>
                </c:pt>
                <c:pt idx="1101">
                  <c:v>0.11299009959999996</c:v>
                </c:pt>
                <c:pt idx="1102">
                  <c:v>0.11299009959999996</c:v>
                </c:pt>
                <c:pt idx="1103">
                  <c:v>0.11299009959999996</c:v>
                </c:pt>
                <c:pt idx="1104">
                  <c:v>0.11299009959999996</c:v>
                </c:pt>
                <c:pt idx="1105">
                  <c:v>0.11299009959999996</c:v>
                </c:pt>
                <c:pt idx="1106">
                  <c:v>0.11299009959999996</c:v>
                </c:pt>
                <c:pt idx="1107">
                  <c:v>0.11299009959999996</c:v>
                </c:pt>
                <c:pt idx="1108">
                  <c:v>0.11299009959999996</c:v>
                </c:pt>
                <c:pt idx="1109">
                  <c:v>0.11299009959999996</c:v>
                </c:pt>
                <c:pt idx="1110">
                  <c:v>0.11299009959999996</c:v>
                </c:pt>
                <c:pt idx="1111">
                  <c:v>0.11299009959999996</c:v>
                </c:pt>
                <c:pt idx="1112">
                  <c:v>0.11299009959999996</c:v>
                </c:pt>
                <c:pt idx="1113">
                  <c:v>0.11299009959999996</c:v>
                </c:pt>
                <c:pt idx="1114">
                  <c:v>0.11299009959999996</c:v>
                </c:pt>
                <c:pt idx="1115">
                  <c:v>0.11299009959999996</c:v>
                </c:pt>
                <c:pt idx="1116">
                  <c:v>0.11299009959999996</c:v>
                </c:pt>
                <c:pt idx="1117">
                  <c:v>0.11299009959999996</c:v>
                </c:pt>
                <c:pt idx="1118">
                  <c:v>0.11299009959999996</c:v>
                </c:pt>
                <c:pt idx="1119">
                  <c:v>0.11299009959999996</c:v>
                </c:pt>
                <c:pt idx="1120">
                  <c:v>0.11299009959999996</c:v>
                </c:pt>
                <c:pt idx="1121">
                  <c:v>0.11299009959999996</c:v>
                </c:pt>
                <c:pt idx="1122">
                  <c:v>0.11299009959999996</c:v>
                </c:pt>
                <c:pt idx="1123">
                  <c:v>0.11299009959999996</c:v>
                </c:pt>
                <c:pt idx="1124">
                  <c:v>0.25281534785499993</c:v>
                </c:pt>
                <c:pt idx="1125">
                  <c:v>0.25281534785499993</c:v>
                </c:pt>
                <c:pt idx="1126">
                  <c:v>0.25281534785499993</c:v>
                </c:pt>
                <c:pt idx="1127">
                  <c:v>0.25281534785499993</c:v>
                </c:pt>
                <c:pt idx="1128">
                  <c:v>0.25281534785499993</c:v>
                </c:pt>
                <c:pt idx="1129">
                  <c:v>0.25281534785499993</c:v>
                </c:pt>
                <c:pt idx="1130">
                  <c:v>0.25281534785499993</c:v>
                </c:pt>
                <c:pt idx="1131">
                  <c:v>0.25281534785499993</c:v>
                </c:pt>
                <c:pt idx="1132">
                  <c:v>0.25281534785499993</c:v>
                </c:pt>
                <c:pt idx="1133">
                  <c:v>0.25281534785499993</c:v>
                </c:pt>
                <c:pt idx="1134">
                  <c:v>0.25281534785499993</c:v>
                </c:pt>
                <c:pt idx="1135">
                  <c:v>0.25281534785499993</c:v>
                </c:pt>
                <c:pt idx="1136">
                  <c:v>0.25281534785499993</c:v>
                </c:pt>
                <c:pt idx="1137">
                  <c:v>0.25281534785499993</c:v>
                </c:pt>
                <c:pt idx="1138">
                  <c:v>0.25281534785499993</c:v>
                </c:pt>
                <c:pt idx="1139">
                  <c:v>0.25281534785499993</c:v>
                </c:pt>
                <c:pt idx="1140">
                  <c:v>0.25281534785499993</c:v>
                </c:pt>
                <c:pt idx="1141">
                  <c:v>0.25281534785499993</c:v>
                </c:pt>
                <c:pt idx="1142">
                  <c:v>0.25281534785499993</c:v>
                </c:pt>
                <c:pt idx="1143">
                  <c:v>0.25281534785499993</c:v>
                </c:pt>
                <c:pt idx="1144">
                  <c:v>0.25281534785499993</c:v>
                </c:pt>
                <c:pt idx="1145">
                  <c:v>0.25281534785499993</c:v>
                </c:pt>
                <c:pt idx="1146">
                  <c:v>0.25281534785499993</c:v>
                </c:pt>
                <c:pt idx="1147">
                  <c:v>0.25281534785499993</c:v>
                </c:pt>
                <c:pt idx="1148">
                  <c:v>0.25281534785499993</c:v>
                </c:pt>
                <c:pt idx="1149">
                  <c:v>0.25281534785499993</c:v>
                </c:pt>
                <c:pt idx="1150">
                  <c:v>0.25281534785499993</c:v>
                </c:pt>
                <c:pt idx="1151">
                  <c:v>0.25281534785499993</c:v>
                </c:pt>
                <c:pt idx="1152">
                  <c:v>0.25281534785499993</c:v>
                </c:pt>
                <c:pt idx="1153">
                  <c:v>0.25281534785499993</c:v>
                </c:pt>
                <c:pt idx="1154">
                  <c:v>0.25281534785499993</c:v>
                </c:pt>
                <c:pt idx="1155">
                  <c:v>0.25281534785499993</c:v>
                </c:pt>
                <c:pt idx="1156">
                  <c:v>0.25281534785499993</c:v>
                </c:pt>
                <c:pt idx="1157">
                  <c:v>0.25281534785499993</c:v>
                </c:pt>
                <c:pt idx="1158">
                  <c:v>0.25281534785499993</c:v>
                </c:pt>
                <c:pt idx="1159">
                  <c:v>0.25281534785499993</c:v>
                </c:pt>
                <c:pt idx="1160">
                  <c:v>0.25281534785499993</c:v>
                </c:pt>
                <c:pt idx="1161">
                  <c:v>0.25281534785499993</c:v>
                </c:pt>
                <c:pt idx="1162">
                  <c:v>0.25281534785499993</c:v>
                </c:pt>
                <c:pt idx="1163">
                  <c:v>0.25281534785499993</c:v>
                </c:pt>
                <c:pt idx="1164">
                  <c:v>0.25281534785499993</c:v>
                </c:pt>
                <c:pt idx="1165">
                  <c:v>0.25281534785499993</c:v>
                </c:pt>
                <c:pt idx="1166">
                  <c:v>0.25281534785499993</c:v>
                </c:pt>
                <c:pt idx="1167">
                  <c:v>0.25281534785499993</c:v>
                </c:pt>
                <c:pt idx="1168">
                  <c:v>0.25281534785499993</c:v>
                </c:pt>
                <c:pt idx="1169">
                  <c:v>0.25281534785499993</c:v>
                </c:pt>
                <c:pt idx="1170">
                  <c:v>0.25281534785499993</c:v>
                </c:pt>
                <c:pt idx="1171">
                  <c:v>0.25281534785499993</c:v>
                </c:pt>
                <c:pt idx="1172">
                  <c:v>0.25281534785499993</c:v>
                </c:pt>
                <c:pt idx="1173">
                  <c:v>0.25281534785499993</c:v>
                </c:pt>
                <c:pt idx="1174">
                  <c:v>0.25281534785499993</c:v>
                </c:pt>
                <c:pt idx="1175">
                  <c:v>0.25281534785499993</c:v>
                </c:pt>
                <c:pt idx="1176">
                  <c:v>0.25281534785499993</c:v>
                </c:pt>
                <c:pt idx="1177">
                  <c:v>0.25281534785499993</c:v>
                </c:pt>
                <c:pt idx="1178">
                  <c:v>0.25281534785499993</c:v>
                </c:pt>
                <c:pt idx="1179">
                  <c:v>0.25281534785499993</c:v>
                </c:pt>
                <c:pt idx="1180">
                  <c:v>0.25281534785499993</c:v>
                </c:pt>
                <c:pt idx="1181">
                  <c:v>0.25281534785499993</c:v>
                </c:pt>
                <c:pt idx="1182">
                  <c:v>0.25281534785499993</c:v>
                </c:pt>
                <c:pt idx="1183">
                  <c:v>0.25281534785499993</c:v>
                </c:pt>
                <c:pt idx="1184">
                  <c:v>0.25281534785499993</c:v>
                </c:pt>
                <c:pt idx="1185">
                  <c:v>0.25281534785499993</c:v>
                </c:pt>
                <c:pt idx="1186">
                  <c:v>0.25281534785499993</c:v>
                </c:pt>
                <c:pt idx="1187">
                  <c:v>0.25281534785499993</c:v>
                </c:pt>
                <c:pt idx="1188">
                  <c:v>0.25281534785499993</c:v>
                </c:pt>
                <c:pt idx="1189">
                  <c:v>0.25281534785499993</c:v>
                </c:pt>
                <c:pt idx="1190">
                  <c:v>0.25281534785499993</c:v>
                </c:pt>
                <c:pt idx="1191">
                  <c:v>0.25281534785499993</c:v>
                </c:pt>
                <c:pt idx="1192">
                  <c:v>0.25281534785499993</c:v>
                </c:pt>
                <c:pt idx="1193">
                  <c:v>0.25281534785499993</c:v>
                </c:pt>
                <c:pt idx="1194">
                  <c:v>0.25281534785499993</c:v>
                </c:pt>
                <c:pt idx="1195">
                  <c:v>0.25281534785499993</c:v>
                </c:pt>
                <c:pt idx="1196">
                  <c:v>0.25281534785499993</c:v>
                </c:pt>
                <c:pt idx="1197">
                  <c:v>0.25281534785499993</c:v>
                </c:pt>
                <c:pt idx="1198">
                  <c:v>0.25281534785499993</c:v>
                </c:pt>
                <c:pt idx="1199">
                  <c:v>0.25281534785499993</c:v>
                </c:pt>
                <c:pt idx="1200">
                  <c:v>0.25281534785499993</c:v>
                </c:pt>
                <c:pt idx="1201">
                  <c:v>0.25281534785499993</c:v>
                </c:pt>
                <c:pt idx="1202">
                  <c:v>0.25281534785499993</c:v>
                </c:pt>
                <c:pt idx="1203">
                  <c:v>0.25281534785499993</c:v>
                </c:pt>
                <c:pt idx="1204">
                  <c:v>0.25281534785499993</c:v>
                </c:pt>
                <c:pt idx="1205">
                  <c:v>0.25281534785499993</c:v>
                </c:pt>
                <c:pt idx="1206">
                  <c:v>0.25281534785499993</c:v>
                </c:pt>
                <c:pt idx="1207">
                  <c:v>0.25281534785499993</c:v>
                </c:pt>
                <c:pt idx="1208">
                  <c:v>0.25281534785499993</c:v>
                </c:pt>
                <c:pt idx="1209">
                  <c:v>0.25281534785499993</c:v>
                </c:pt>
                <c:pt idx="1210">
                  <c:v>0.25281534785499993</c:v>
                </c:pt>
                <c:pt idx="1211">
                  <c:v>0.25281534785499993</c:v>
                </c:pt>
                <c:pt idx="1212">
                  <c:v>0.25281534785499993</c:v>
                </c:pt>
                <c:pt idx="1213">
                  <c:v>0.25281534785499993</c:v>
                </c:pt>
                <c:pt idx="1214">
                  <c:v>0.25281534785499993</c:v>
                </c:pt>
                <c:pt idx="1215">
                  <c:v>0.25281534785499993</c:v>
                </c:pt>
                <c:pt idx="1216">
                  <c:v>0.25281534785499993</c:v>
                </c:pt>
                <c:pt idx="1217">
                  <c:v>0.25281534785499993</c:v>
                </c:pt>
                <c:pt idx="1218">
                  <c:v>0.25281534785499993</c:v>
                </c:pt>
                <c:pt idx="1219">
                  <c:v>0.25281534785499993</c:v>
                </c:pt>
                <c:pt idx="1220">
                  <c:v>0.25281534785499993</c:v>
                </c:pt>
                <c:pt idx="1221">
                  <c:v>0.25281534785499993</c:v>
                </c:pt>
                <c:pt idx="1222">
                  <c:v>0.25281534785499993</c:v>
                </c:pt>
                <c:pt idx="1223">
                  <c:v>0.25281534785499993</c:v>
                </c:pt>
                <c:pt idx="1224">
                  <c:v>0.25281534785499993</c:v>
                </c:pt>
                <c:pt idx="1225">
                  <c:v>0.25281534785499993</c:v>
                </c:pt>
                <c:pt idx="1226">
                  <c:v>0.25281534785499993</c:v>
                </c:pt>
                <c:pt idx="1227">
                  <c:v>0.25281534785499993</c:v>
                </c:pt>
                <c:pt idx="1228">
                  <c:v>0.25281534785499993</c:v>
                </c:pt>
                <c:pt idx="1229">
                  <c:v>0.25281534785499993</c:v>
                </c:pt>
                <c:pt idx="1230">
                  <c:v>0.25281534785499993</c:v>
                </c:pt>
                <c:pt idx="1231">
                  <c:v>0.25281534785499993</c:v>
                </c:pt>
                <c:pt idx="1232">
                  <c:v>0.25281534785499993</c:v>
                </c:pt>
                <c:pt idx="1233">
                  <c:v>0.25281534785499993</c:v>
                </c:pt>
                <c:pt idx="1234">
                  <c:v>0.25281534785499993</c:v>
                </c:pt>
                <c:pt idx="1235">
                  <c:v>0.25281534785499993</c:v>
                </c:pt>
                <c:pt idx="1236">
                  <c:v>0.25281534785499993</c:v>
                </c:pt>
                <c:pt idx="1237">
                  <c:v>0.25281534785499993</c:v>
                </c:pt>
                <c:pt idx="1238">
                  <c:v>0.25281534785499993</c:v>
                </c:pt>
                <c:pt idx="1239">
                  <c:v>0.25281534785499993</c:v>
                </c:pt>
                <c:pt idx="1240">
                  <c:v>0.25281534785499993</c:v>
                </c:pt>
                <c:pt idx="1241">
                  <c:v>0.25281534785499993</c:v>
                </c:pt>
                <c:pt idx="1242">
                  <c:v>0.25281534785499993</c:v>
                </c:pt>
                <c:pt idx="1243">
                  <c:v>0.25281534785499993</c:v>
                </c:pt>
                <c:pt idx="1244">
                  <c:v>0.25281534785499993</c:v>
                </c:pt>
                <c:pt idx="1245">
                  <c:v>0.25281534785499993</c:v>
                </c:pt>
                <c:pt idx="1246">
                  <c:v>0.25281534785499993</c:v>
                </c:pt>
                <c:pt idx="1247">
                  <c:v>0.25281534785499993</c:v>
                </c:pt>
                <c:pt idx="1248">
                  <c:v>0.25281534785499993</c:v>
                </c:pt>
                <c:pt idx="1249">
                  <c:v>0.25281534785499993</c:v>
                </c:pt>
                <c:pt idx="1250">
                  <c:v>0.25281534785499993</c:v>
                </c:pt>
                <c:pt idx="1251">
                  <c:v>0.25281534785499993</c:v>
                </c:pt>
                <c:pt idx="1252">
                  <c:v>0.25281534785499993</c:v>
                </c:pt>
                <c:pt idx="1253">
                  <c:v>0.25281534785499993</c:v>
                </c:pt>
                <c:pt idx="1254">
                  <c:v>0.25281534785499993</c:v>
                </c:pt>
                <c:pt idx="1255">
                  <c:v>0.25281534785499993</c:v>
                </c:pt>
                <c:pt idx="1256">
                  <c:v>0.25281534785499993</c:v>
                </c:pt>
                <c:pt idx="1257">
                  <c:v>0.25281534785499993</c:v>
                </c:pt>
                <c:pt idx="1258">
                  <c:v>0.25281534785499993</c:v>
                </c:pt>
                <c:pt idx="1259">
                  <c:v>0.25281534785499993</c:v>
                </c:pt>
                <c:pt idx="1260">
                  <c:v>0.25281534785499993</c:v>
                </c:pt>
                <c:pt idx="1261">
                  <c:v>0.25281534785499993</c:v>
                </c:pt>
                <c:pt idx="1262">
                  <c:v>0.25281534785499993</c:v>
                </c:pt>
                <c:pt idx="1263">
                  <c:v>0.25281534785499993</c:v>
                </c:pt>
                <c:pt idx="1264">
                  <c:v>0.25281534785499993</c:v>
                </c:pt>
                <c:pt idx="1265">
                  <c:v>0.25281534785499993</c:v>
                </c:pt>
                <c:pt idx="1266">
                  <c:v>0.25281534785499993</c:v>
                </c:pt>
                <c:pt idx="1267">
                  <c:v>0.25281534785499993</c:v>
                </c:pt>
                <c:pt idx="1268">
                  <c:v>0.25281534785499993</c:v>
                </c:pt>
                <c:pt idx="1269">
                  <c:v>0.25281534785499993</c:v>
                </c:pt>
                <c:pt idx="1270">
                  <c:v>0.25281534785499993</c:v>
                </c:pt>
                <c:pt idx="1271">
                  <c:v>0.25281534785499993</c:v>
                </c:pt>
                <c:pt idx="1272">
                  <c:v>0.25281534785499993</c:v>
                </c:pt>
                <c:pt idx="1273">
                  <c:v>0.25281534785499993</c:v>
                </c:pt>
                <c:pt idx="1274">
                  <c:v>0.25281534785499993</c:v>
                </c:pt>
                <c:pt idx="1275">
                  <c:v>0.25281534785499993</c:v>
                </c:pt>
                <c:pt idx="1276">
                  <c:v>0.25281534785499993</c:v>
                </c:pt>
                <c:pt idx="1277">
                  <c:v>0.25281534785499993</c:v>
                </c:pt>
                <c:pt idx="1278">
                  <c:v>0.25281534785499993</c:v>
                </c:pt>
                <c:pt idx="1279">
                  <c:v>0.25281534785499993</c:v>
                </c:pt>
                <c:pt idx="1280">
                  <c:v>0.25281534785499993</c:v>
                </c:pt>
                <c:pt idx="1281">
                  <c:v>0.25281534785499993</c:v>
                </c:pt>
                <c:pt idx="1282">
                  <c:v>0.25281534785499993</c:v>
                </c:pt>
                <c:pt idx="1283">
                  <c:v>0.25281534785499993</c:v>
                </c:pt>
                <c:pt idx="1284">
                  <c:v>0.25281534785499993</c:v>
                </c:pt>
                <c:pt idx="1285">
                  <c:v>0.25281534785499993</c:v>
                </c:pt>
                <c:pt idx="1286">
                  <c:v>0.25281534785499993</c:v>
                </c:pt>
                <c:pt idx="1287">
                  <c:v>0.25281534785499993</c:v>
                </c:pt>
                <c:pt idx="1288">
                  <c:v>0.25281534785499993</c:v>
                </c:pt>
                <c:pt idx="1289">
                  <c:v>0.25281534785499993</c:v>
                </c:pt>
                <c:pt idx="1290">
                  <c:v>0.25281534785499993</c:v>
                </c:pt>
                <c:pt idx="1291">
                  <c:v>0.25281534785499993</c:v>
                </c:pt>
                <c:pt idx="1292">
                  <c:v>0.25281534785499993</c:v>
                </c:pt>
                <c:pt idx="1293">
                  <c:v>0.25281534785499993</c:v>
                </c:pt>
                <c:pt idx="1294">
                  <c:v>0.25281534785499993</c:v>
                </c:pt>
                <c:pt idx="1295">
                  <c:v>0.25281534785499993</c:v>
                </c:pt>
                <c:pt idx="1296">
                  <c:v>0.25281534785499993</c:v>
                </c:pt>
                <c:pt idx="1297">
                  <c:v>0.25281534785499993</c:v>
                </c:pt>
                <c:pt idx="1298">
                  <c:v>0.25281534785499993</c:v>
                </c:pt>
                <c:pt idx="1299">
                  <c:v>0.25281534785499993</c:v>
                </c:pt>
                <c:pt idx="1300">
                  <c:v>0.25281534785499993</c:v>
                </c:pt>
                <c:pt idx="1301">
                  <c:v>0.25281534785499993</c:v>
                </c:pt>
                <c:pt idx="1302">
                  <c:v>0.25281534785499993</c:v>
                </c:pt>
                <c:pt idx="1303">
                  <c:v>0.25281534785499993</c:v>
                </c:pt>
                <c:pt idx="1304">
                  <c:v>0.25281534785499993</c:v>
                </c:pt>
                <c:pt idx="1305">
                  <c:v>0.25281534785499993</c:v>
                </c:pt>
                <c:pt idx="1306">
                  <c:v>0.25281534785499993</c:v>
                </c:pt>
                <c:pt idx="1307">
                  <c:v>0.25281534785499993</c:v>
                </c:pt>
                <c:pt idx="1308">
                  <c:v>0.25281534785499993</c:v>
                </c:pt>
                <c:pt idx="1309">
                  <c:v>0.25281534785499993</c:v>
                </c:pt>
                <c:pt idx="1310">
                  <c:v>0.25281534785499993</c:v>
                </c:pt>
                <c:pt idx="1311">
                  <c:v>0.25281534785499993</c:v>
                </c:pt>
                <c:pt idx="1312">
                  <c:v>0.25281534785499993</c:v>
                </c:pt>
                <c:pt idx="1313">
                  <c:v>0.25281534785499993</c:v>
                </c:pt>
                <c:pt idx="1314">
                  <c:v>0.25281534785499993</c:v>
                </c:pt>
                <c:pt idx="1315">
                  <c:v>0.25281534785499993</c:v>
                </c:pt>
                <c:pt idx="1316">
                  <c:v>0.25281534785499993</c:v>
                </c:pt>
                <c:pt idx="1317">
                  <c:v>0.25281534785499993</c:v>
                </c:pt>
                <c:pt idx="1318">
                  <c:v>0.25281534785499993</c:v>
                </c:pt>
                <c:pt idx="1319">
                  <c:v>0.25281534785499993</c:v>
                </c:pt>
                <c:pt idx="1320">
                  <c:v>0.25281534785499993</c:v>
                </c:pt>
                <c:pt idx="1321">
                  <c:v>0.25281534785499993</c:v>
                </c:pt>
                <c:pt idx="1322">
                  <c:v>0.25281534785499993</c:v>
                </c:pt>
                <c:pt idx="1323">
                  <c:v>0.25281534785499993</c:v>
                </c:pt>
                <c:pt idx="1324">
                  <c:v>0.25281534785499993</c:v>
                </c:pt>
                <c:pt idx="1325">
                  <c:v>0.25281534785499993</c:v>
                </c:pt>
                <c:pt idx="1326">
                  <c:v>0.25281534785499993</c:v>
                </c:pt>
                <c:pt idx="1327">
                  <c:v>0.25281534785499993</c:v>
                </c:pt>
                <c:pt idx="1328">
                  <c:v>0.25281534785499993</c:v>
                </c:pt>
                <c:pt idx="1329">
                  <c:v>0.25281534785499993</c:v>
                </c:pt>
                <c:pt idx="1330">
                  <c:v>0.25281534785499993</c:v>
                </c:pt>
                <c:pt idx="1331">
                  <c:v>0.25281534785499993</c:v>
                </c:pt>
                <c:pt idx="1332">
                  <c:v>0.25281534785499993</c:v>
                </c:pt>
                <c:pt idx="1333">
                  <c:v>0.25281534785499993</c:v>
                </c:pt>
                <c:pt idx="1334">
                  <c:v>0.25281534785499993</c:v>
                </c:pt>
                <c:pt idx="1335">
                  <c:v>0.25281534785499993</c:v>
                </c:pt>
                <c:pt idx="1336">
                  <c:v>0.25281534785499993</c:v>
                </c:pt>
                <c:pt idx="1337">
                  <c:v>0.25281534785499993</c:v>
                </c:pt>
                <c:pt idx="1338">
                  <c:v>0.25281534785499993</c:v>
                </c:pt>
                <c:pt idx="1339">
                  <c:v>0.25281534785499993</c:v>
                </c:pt>
                <c:pt idx="1340">
                  <c:v>0.25281534785499993</c:v>
                </c:pt>
                <c:pt idx="1341">
                  <c:v>0.25281534785499993</c:v>
                </c:pt>
                <c:pt idx="1342">
                  <c:v>0.25281534785499993</c:v>
                </c:pt>
                <c:pt idx="1343">
                  <c:v>0.25281534785499993</c:v>
                </c:pt>
                <c:pt idx="1344">
                  <c:v>0.25281534785499993</c:v>
                </c:pt>
                <c:pt idx="1345">
                  <c:v>0.25281534785499993</c:v>
                </c:pt>
                <c:pt idx="1346">
                  <c:v>0.25281534785499993</c:v>
                </c:pt>
                <c:pt idx="1347">
                  <c:v>0.25281534785499993</c:v>
                </c:pt>
                <c:pt idx="1348">
                  <c:v>0.25281534785499993</c:v>
                </c:pt>
                <c:pt idx="1349">
                  <c:v>0.25281534785499993</c:v>
                </c:pt>
                <c:pt idx="1350">
                  <c:v>0.25281534785499993</c:v>
                </c:pt>
                <c:pt idx="1351">
                  <c:v>0.25281534785499993</c:v>
                </c:pt>
                <c:pt idx="1352">
                  <c:v>0.25281534785499993</c:v>
                </c:pt>
                <c:pt idx="1353">
                  <c:v>0.25281534785499993</c:v>
                </c:pt>
                <c:pt idx="1354">
                  <c:v>0.25281534785499993</c:v>
                </c:pt>
                <c:pt idx="1355">
                  <c:v>0.25281534785499993</c:v>
                </c:pt>
                <c:pt idx="1356">
                  <c:v>0.25281534785499993</c:v>
                </c:pt>
                <c:pt idx="1357">
                  <c:v>0.25281534785499993</c:v>
                </c:pt>
                <c:pt idx="1358">
                  <c:v>0.25281534785499993</c:v>
                </c:pt>
                <c:pt idx="1359">
                  <c:v>0.25281534785499993</c:v>
                </c:pt>
                <c:pt idx="1360">
                  <c:v>0.25281534785499993</c:v>
                </c:pt>
                <c:pt idx="1361">
                  <c:v>0.25281534785499993</c:v>
                </c:pt>
                <c:pt idx="1362">
                  <c:v>0.25281534785499993</c:v>
                </c:pt>
                <c:pt idx="1363">
                  <c:v>0.25281534785499993</c:v>
                </c:pt>
                <c:pt idx="1364">
                  <c:v>0.25281534785499993</c:v>
                </c:pt>
                <c:pt idx="1365">
                  <c:v>0.25281534785499993</c:v>
                </c:pt>
                <c:pt idx="1366">
                  <c:v>0.25281534785499993</c:v>
                </c:pt>
                <c:pt idx="1367">
                  <c:v>0.25281534785499993</c:v>
                </c:pt>
                <c:pt idx="1368">
                  <c:v>0.25281534785499993</c:v>
                </c:pt>
                <c:pt idx="1369">
                  <c:v>0.25281534785499993</c:v>
                </c:pt>
                <c:pt idx="1370">
                  <c:v>0.25281534785499993</c:v>
                </c:pt>
                <c:pt idx="1371">
                  <c:v>0.25281534785499993</c:v>
                </c:pt>
                <c:pt idx="1372">
                  <c:v>0.25281534785499993</c:v>
                </c:pt>
                <c:pt idx="1373">
                  <c:v>0.25281534785499993</c:v>
                </c:pt>
                <c:pt idx="1374">
                  <c:v>0.25281534785499993</c:v>
                </c:pt>
                <c:pt idx="1375">
                  <c:v>0.25281534785499993</c:v>
                </c:pt>
                <c:pt idx="1376">
                  <c:v>0.25281534785499993</c:v>
                </c:pt>
                <c:pt idx="1377">
                  <c:v>0.25281534785499993</c:v>
                </c:pt>
                <c:pt idx="1378">
                  <c:v>0.25281534785499993</c:v>
                </c:pt>
                <c:pt idx="1379">
                  <c:v>0.25281534785499993</c:v>
                </c:pt>
                <c:pt idx="1380">
                  <c:v>0.25281534785499993</c:v>
                </c:pt>
                <c:pt idx="1381">
                  <c:v>0.25281534785499993</c:v>
                </c:pt>
                <c:pt idx="1382">
                  <c:v>0.25281534785499993</c:v>
                </c:pt>
                <c:pt idx="1383">
                  <c:v>0.25281534785499993</c:v>
                </c:pt>
                <c:pt idx="1384">
                  <c:v>0.25281534785499993</c:v>
                </c:pt>
                <c:pt idx="1385">
                  <c:v>0.25281534785499993</c:v>
                </c:pt>
                <c:pt idx="1386">
                  <c:v>0.25281534785499993</c:v>
                </c:pt>
                <c:pt idx="1387">
                  <c:v>0.25281534785499993</c:v>
                </c:pt>
                <c:pt idx="1388">
                  <c:v>0.25281534785499993</c:v>
                </c:pt>
                <c:pt idx="1389">
                  <c:v>0.25281534785499993</c:v>
                </c:pt>
                <c:pt idx="1390">
                  <c:v>0.25281534785499993</c:v>
                </c:pt>
                <c:pt idx="1391">
                  <c:v>0.25281534785499993</c:v>
                </c:pt>
                <c:pt idx="1392">
                  <c:v>0.25281534785499993</c:v>
                </c:pt>
                <c:pt idx="1393">
                  <c:v>0.25281534785499993</c:v>
                </c:pt>
                <c:pt idx="1394">
                  <c:v>0.25281534785499993</c:v>
                </c:pt>
                <c:pt idx="1395">
                  <c:v>0.25281534785499993</c:v>
                </c:pt>
                <c:pt idx="1396">
                  <c:v>0.25281534785499993</c:v>
                </c:pt>
                <c:pt idx="1397">
                  <c:v>0.25281534785499993</c:v>
                </c:pt>
                <c:pt idx="1398">
                  <c:v>0.25281534785499993</c:v>
                </c:pt>
                <c:pt idx="1399">
                  <c:v>0.25281534785499993</c:v>
                </c:pt>
                <c:pt idx="1400">
                  <c:v>0.25281534785499993</c:v>
                </c:pt>
                <c:pt idx="1401">
                  <c:v>0.25281534785499993</c:v>
                </c:pt>
                <c:pt idx="1402">
                  <c:v>0.25281534785499993</c:v>
                </c:pt>
                <c:pt idx="1403">
                  <c:v>0.25281534785499993</c:v>
                </c:pt>
                <c:pt idx="1404">
                  <c:v>0.25281534785499993</c:v>
                </c:pt>
                <c:pt idx="1405">
                  <c:v>0.25281534785499993</c:v>
                </c:pt>
                <c:pt idx="1406">
                  <c:v>0.25281534785499993</c:v>
                </c:pt>
                <c:pt idx="1407">
                  <c:v>0.25281534785499993</c:v>
                </c:pt>
                <c:pt idx="1408">
                  <c:v>0.25281534785499993</c:v>
                </c:pt>
                <c:pt idx="1409">
                  <c:v>0.25281534785499993</c:v>
                </c:pt>
                <c:pt idx="1410">
                  <c:v>0.25281534785499993</c:v>
                </c:pt>
                <c:pt idx="1411">
                  <c:v>0.25281534785499993</c:v>
                </c:pt>
                <c:pt idx="1412">
                  <c:v>0.25281534785499993</c:v>
                </c:pt>
                <c:pt idx="1413">
                  <c:v>0.25281534785499993</c:v>
                </c:pt>
                <c:pt idx="1414">
                  <c:v>0.25281534785499993</c:v>
                </c:pt>
                <c:pt idx="1415">
                  <c:v>0.25281534785499993</c:v>
                </c:pt>
                <c:pt idx="1416">
                  <c:v>0.25281534785499993</c:v>
                </c:pt>
                <c:pt idx="1417">
                  <c:v>0.25281534785499993</c:v>
                </c:pt>
                <c:pt idx="1418">
                  <c:v>0.25281534785499993</c:v>
                </c:pt>
                <c:pt idx="1419">
                  <c:v>0.25281534785499993</c:v>
                </c:pt>
                <c:pt idx="1420">
                  <c:v>0.25281534785499993</c:v>
                </c:pt>
                <c:pt idx="1421">
                  <c:v>0.25281534785499993</c:v>
                </c:pt>
                <c:pt idx="1422">
                  <c:v>0.25281534785499993</c:v>
                </c:pt>
                <c:pt idx="1423">
                  <c:v>0.25281534785499993</c:v>
                </c:pt>
                <c:pt idx="1424">
                  <c:v>0.25281534785499993</c:v>
                </c:pt>
                <c:pt idx="1425">
                  <c:v>0.25281534785499993</c:v>
                </c:pt>
                <c:pt idx="1426">
                  <c:v>0.25281534785499993</c:v>
                </c:pt>
                <c:pt idx="1427">
                  <c:v>0.25281534785499993</c:v>
                </c:pt>
                <c:pt idx="1428">
                  <c:v>0.25281534785499993</c:v>
                </c:pt>
                <c:pt idx="1429">
                  <c:v>0.25281534785499993</c:v>
                </c:pt>
                <c:pt idx="1430">
                  <c:v>0.25281534785499993</c:v>
                </c:pt>
                <c:pt idx="1431">
                  <c:v>0.25281534785499993</c:v>
                </c:pt>
                <c:pt idx="1432">
                  <c:v>0.25281534785499993</c:v>
                </c:pt>
                <c:pt idx="1433">
                  <c:v>0.25281534785499993</c:v>
                </c:pt>
                <c:pt idx="1434">
                  <c:v>0.25281534785499993</c:v>
                </c:pt>
                <c:pt idx="1435">
                  <c:v>0.25281534785499993</c:v>
                </c:pt>
                <c:pt idx="1436">
                  <c:v>0.25281534785499993</c:v>
                </c:pt>
                <c:pt idx="1437">
                  <c:v>0.25281534785499993</c:v>
                </c:pt>
                <c:pt idx="1438">
                  <c:v>0.25281534785499993</c:v>
                </c:pt>
                <c:pt idx="1439">
                  <c:v>0.25281534785499993</c:v>
                </c:pt>
                <c:pt idx="1440">
                  <c:v>0.25281534785499993</c:v>
                </c:pt>
                <c:pt idx="1441">
                  <c:v>0.25281534785499993</c:v>
                </c:pt>
                <c:pt idx="1442">
                  <c:v>0.25281534785499993</c:v>
                </c:pt>
                <c:pt idx="1443">
                  <c:v>0.25281534785499993</c:v>
                </c:pt>
                <c:pt idx="1444">
                  <c:v>0.25281534785499993</c:v>
                </c:pt>
                <c:pt idx="1445">
                  <c:v>0.25281534785499993</c:v>
                </c:pt>
                <c:pt idx="1446">
                  <c:v>0.25281534785499993</c:v>
                </c:pt>
                <c:pt idx="1447">
                  <c:v>0.25281534785499993</c:v>
                </c:pt>
                <c:pt idx="1448">
                  <c:v>0.25281534785499993</c:v>
                </c:pt>
                <c:pt idx="1449">
                  <c:v>0.25281534785499993</c:v>
                </c:pt>
                <c:pt idx="1450">
                  <c:v>0.25281534785499993</c:v>
                </c:pt>
                <c:pt idx="1451">
                  <c:v>0.25281534785499993</c:v>
                </c:pt>
                <c:pt idx="1452">
                  <c:v>0.25281534785499993</c:v>
                </c:pt>
                <c:pt idx="1453">
                  <c:v>0.25281534785499993</c:v>
                </c:pt>
                <c:pt idx="1454">
                  <c:v>0.25281534785499993</c:v>
                </c:pt>
                <c:pt idx="1455">
                  <c:v>0.25281534785499993</c:v>
                </c:pt>
                <c:pt idx="1456">
                  <c:v>0.25281534785499993</c:v>
                </c:pt>
                <c:pt idx="1457">
                  <c:v>0.25281534785499993</c:v>
                </c:pt>
                <c:pt idx="1458">
                  <c:v>0.25281534785499993</c:v>
                </c:pt>
                <c:pt idx="1459">
                  <c:v>0.25281534785499993</c:v>
                </c:pt>
                <c:pt idx="1460">
                  <c:v>0.25281534785499993</c:v>
                </c:pt>
                <c:pt idx="1461">
                  <c:v>0.25281534785499993</c:v>
                </c:pt>
                <c:pt idx="1462">
                  <c:v>0.25281534785499993</c:v>
                </c:pt>
                <c:pt idx="1463">
                  <c:v>0.25281534785499993</c:v>
                </c:pt>
                <c:pt idx="1464">
                  <c:v>0.25281534785499993</c:v>
                </c:pt>
                <c:pt idx="1465">
                  <c:v>0.25281534785499993</c:v>
                </c:pt>
                <c:pt idx="1466">
                  <c:v>0.25281534785499993</c:v>
                </c:pt>
                <c:pt idx="1467">
                  <c:v>0.25281534785499993</c:v>
                </c:pt>
                <c:pt idx="1468">
                  <c:v>0.25281534785499993</c:v>
                </c:pt>
                <c:pt idx="1469">
                  <c:v>0.25281534785499993</c:v>
                </c:pt>
                <c:pt idx="1470">
                  <c:v>0.25281534785499993</c:v>
                </c:pt>
                <c:pt idx="1471">
                  <c:v>0.25281534785499993</c:v>
                </c:pt>
                <c:pt idx="1472">
                  <c:v>0.25281534785499993</c:v>
                </c:pt>
                <c:pt idx="1473">
                  <c:v>0.25281534785499993</c:v>
                </c:pt>
                <c:pt idx="1474">
                  <c:v>0.25281534785499993</c:v>
                </c:pt>
                <c:pt idx="1475">
                  <c:v>0.25281534785499993</c:v>
                </c:pt>
                <c:pt idx="1476">
                  <c:v>0.25281534785499993</c:v>
                </c:pt>
                <c:pt idx="1477">
                  <c:v>0.25281534785499993</c:v>
                </c:pt>
                <c:pt idx="1478">
                  <c:v>0.25281534785499993</c:v>
                </c:pt>
                <c:pt idx="1479">
                  <c:v>0.25281534785499993</c:v>
                </c:pt>
                <c:pt idx="1480">
                  <c:v>0.25281534785499993</c:v>
                </c:pt>
                <c:pt idx="1481">
                  <c:v>0.25281534785499993</c:v>
                </c:pt>
                <c:pt idx="1482">
                  <c:v>0.25281534785499993</c:v>
                </c:pt>
                <c:pt idx="1483">
                  <c:v>0.25281534785499993</c:v>
                </c:pt>
                <c:pt idx="1484">
                  <c:v>0.25281534785499993</c:v>
                </c:pt>
                <c:pt idx="1485">
                  <c:v>0.25281534785499993</c:v>
                </c:pt>
                <c:pt idx="1486">
                  <c:v>0.25281534785499993</c:v>
                </c:pt>
                <c:pt idx="1487">
                  <c:v>0.25281534785499993</c:v>
                </c:pt>
                <c:pt idx="1488">
                  <c:v>0.25281534785499993</c:v>
                </c:pt>
                <c:pt idx="1489">
                  <c:v>0.25281534785499993</c:v>
                </c:pt>
                <c:pt idx="1490">
                  <c:v>0.25281534785499993</c:v>
                </c:pt>
                <c:pt idx="1491">
                  <c:v>0.25281534785499993</c:v>
                </c:pt>
                <c:pt idx="1492">
                  <c:v>0.25281534785499993</c:v>
                </c:pt>
                <c:pt idx="1493">
                  <c:v>0.25281534785499993</c:v>
                </c:pt>
                <c:pt idx="1494">
                  <c:v>0.25281534785499993</c:v>
                </c:pt>
                <c:pt idx="1495">
                  <c:v>0.25281534785499993</c:v>
                </c:pt>
                <c:pt idx="1496">
                  <c:v>0.25281534785499993</c:v>
                </c:pt>
                <c:pt idx="1497">
                  <c:v>0.25281534785499993</c:v>
                </c:pt>
                <c:pt idx="1498">
                  <c:v>0.25281534785499993</c:v>
                </c:pt>
                <c:pt idx="1499">
                  <c:v>0.25281534785499993</c:v>
                </c:pt>
                <c:pt idx="1500">
                  <c:v>0.25281534785499993</c:v>
                </c:pt>
                <c:pt idx="1501">
                  <c:v>0.25281534785499993</c:v>
                </c:pt>
                <c:pt idx="1502">
                  <c:v>0.25281534785499993</c:v>
                </c:pt>
                <c:pt idx="1503">
                  <c:v>0.25281534785499993</c:v>
                </c:pt>
                <c:pt idx="1504">
                  <c:v>0.25281534785499993</c:v>
                </c:pt>
                <c:pt idx="1505">
                  <c:v>0.25281534785499993</c:v>
                </c:pt>
                <c:pt idx="1506">
                  <c:v>0.25281534785499993</c:v>
                </c:pt>
                <c:pt idx="1507">
                  <c:v>0.25281534785499993</c:v>
                </c:pt>
                <c:pt idx="1508">
                  <c:v>0.25281534785499993</c:v>
                </c:pt>
                <c:pt idx="1509">
                  <c:v>0.25281534785499993</c:v>
                </c:pt>
                <c:pt idx="1510">
                  <c:v>0.25281534785499993</c:v>
                </c:pt>
                <c:pt idx="1511">
                  <c:v>0.25281534785499993</c:v>
                </c:pt>
                <c:pt idx="1512">
                  <c:v>0.25281534785499993</c:v>
                </c:pt>
                <c:pt idx="1513">
                  <c:v>0.25281534785499993</c:v>
                </c:pt>
                <c:pt idx="1514">
                  <c:v>0.25281534785499993</c:v>
                </c:pt>
                <c:pt idx="1515">
                  <c:v>0.25281534785499993</c:v>
                </c:pt>
                <c:pt idx="1516">
                  <c:v>0.25281534785499993</c:v>
                </c:pt>
                <c:pt idx="1517">
                  <c:v>0.25281534785499993</c:v>
                </c:pt>
                <c:pt idx="1518">
                  <c:v>0.25281534785499993</c:v>
                </c:pt>
                <c:pt idx="1519">
                  <c:v>0.25281534785499993</c:v>
                </c:pt>
                <c:pt idx="1520">
                  <c:v>0.25281534785499993</c:v>
                </c:pt>
                <c:pt idx="1521">
                  <c:v>0.25281534785499993</c:v>
                </c:pt>
                <c:pt idx="1522">
                  <c:v>0.25281534785499993</c:v>
                </c:pt>
                <c:pt idx="1523">
                  <c:v>0.25281534785499993</c:v>
                </c:pt>
                <c:pt idx="1524">
                  <c:v>0.25281534785499993</c:v>
                </c:pt>
                <c:pt idx="1525">
                  <c:v>0.25281534785499993</c:v>
                </c:pt>
                <c:pt idx="1526">
                  <c:v>0.25281534785499993</c:v>
                </c:pt>
                <c:pt idx="1527">
                  <c:v>0.25281534785499993</c:v>
                </c:pt>
                <c:pt idx="1528">
                  <c:v>0.25281534785499993</c:v>
                </c:pt>
                <c:pt idx="1529">
                  <c:v>0.25281534785499993</c:v>
                </c:pt>
                <c:pt idx="1530">
                  <c:v>0.25281534785499993</c:v>
                </c:pt>
                <c:pt idx="1531">
                  <c:v>0.25281534785499993</c:v>
                </c:pt>
                <c:pt idx="1532">
                  <c:v>0.25281534785499993</c:v>
                </c:pt>
                <c:pt idx="1533">
                  <c:v>0.25281534785499993</c:v>
                </c:pt>
                <c:pt idx="1534">
                  <c:v>0.25281534785499993</c:v>
                </c:pt>
                <c:pt idx="1535">
                  <c:v>0.25281534785499993</c:v>
                </c:pt>
                <c:pt idx="1536">
                  <c:v>0.25281534785499993</c:v>
                </c:pt>
                <c:pt idx="1537">
                  <c:v>0.25281534785499993</c:v>
                </c:pt>
                <c:pt idx="1538">
                  <c:v>0.25281534785499993</c:v>
                </c:pt>
                <c:pt idx="1539">
                  <c:v>0.25281534785499993</c:v>
                </c:pt>
                <c:pt idx="1540">
                  <c:v>0.25281534785499993</c:v>
                </c:pt>
                <c:pt idx="1541">
                  <c:v>0.25281534785499993</c:v>
                </c:pt>
                <c:pt idx="1542">
                  <c:v>0.25281534785499993</c:v>
                </c:pt>
                <c:pt idx="1543">
                  <c:v>0.25281534785499993</c:v>
                </c:pt>
                <c:pt idx="1544">
                  <c:v>0.25281534785499993</c:v>
                </c:pt>
                <c:pt idx="1545">
                  <c:v>0.25281534785499993</c:v>
                </c:pt>
                <c:pt idx="1546">
                  <c:v>0.25281534785499993</c:v>
                </c:pt>
                <c:pt idx="1547">
                  <c:v>0.25281534785499993</c:v>
                </c:pt>
                <c:pt idx="1548">
                  <c:v>0.25281534785499993</c:v>
                </c:pt>
                <c:pt idx="1549">
                  <c:v>0.25281534785499993</c:v>
                </c:pt>
                <c:pt idx="1550">
                  <c:v>0.25281534785499993</c:v>
                </c:pt>
                <c:pt idx="1551">
                  <c:v>0.25281534785499993</c:v>
                </c:pt>
                <c:pt idx="1552">
                  <c:v>0.25281534785499993</c:v>
                </c:pt>
                <c:pt idx="1553">
                  <c:v>0.25281534785499993</c:v>
                </c:pt>
                <c:pt idx="1554">
                  <c:v>0.25281534785499993</c:v>
                </c:pt>
                <c:pt idx="1555">
                  <c:v>0.25281534785499993</c:v>
                </c:pt>
                <c:pt idx="1556">
                  <c:v>0.25281534785499993</c:v>
                </c:pt>
                <c:pt idx="1557">
                  <c:v>0.25281534785499993</c:v>
                </c:pt>
                <c:pt idx="1558">
                  <c:v>0.25281534785499993</c:v>
                </c:pt>
                <c:pt idx="1559">
                  <c:v>0.25281534785499993</c:v>
                </c:pt>
                <c:pt idx="1560">
                  <c:v>0.25281534785499993</c:v>
                </c:pt>
                <c:pt idx="1561">
                  <c:v>0.25281534785499993</c:v>
                </c:pt>
                <c:pt idx="1562">
                  <c:v>0.25281534785499993</c:v>
                </c:pt>
                <c:pt idx="1563">
                  <c:v>0.25281534785499993</c:v>
                </c:pt>
                <c:pt idx="1564">
                  <c:v>0.25281534785499993</c:v>
                </c:pt>
                <c:pt idx="1565">
                  <c:v>0.25281534785499993</c:v>
                </c:pt>
                <c:pt idx="1566">
                  <c:v>0.25281534785499993</c:v>
                </c:pt>
                <c:pt idx="1567">
                  <c:v>0.25281534785499993</c:v>
                </c:pt>
                <c:pt idx="1568">
                  <c:v>0.25281534785499993</c:v>
                </c:pt>
                <c:pt idx="1569">
                  <c:v>0.25281534785499993</c:v>
                </c:pt>
                <c:pt idx="1570">
                  <c:v>0.25281534785499993</c:v>
                </c:pt>
                <c:pt idx="1571">
                  <c:v>0.25281534785499993</c:v>
                </c:pt>
                <c:pt idx="1572">
                  <c:v>0.25281534785499993</c:v>
                </c:pt>
                <c:pt idx="1573">
                  <c:v>0.25281534785499993</c:v>
                </c:pt>
                <c:pt idx="1574">
                  <c:v>0.25281534785499993</c:v>
                </c:pt>
                <c:pt idx="1575">
                  <c:v>0.25281534785499993</c:v>
                </c:pt>
                <c:pt idx="1576">
                  <c:v>0.25281534785499993</c:v>
                </c:pt>
                <c:pt idx="1577">
                  <c:v>0.25281534785499993</c:v>
                </c:pt>
                <c:pt idx="1578">
                  <c:v>0.25281534785499993</c:v>
                </c:pt>
                <c:pt idx="1579">
                  <c:v>0.25281534785499993</c:v>
                </c:pt>
                <c:pt idx="1580">
                  <c:v>0.25281534785499993</c:v>
                </c:pt>
                <c:pt idx="1581">
                  <c:v>0.25281534785499993</c:v>
                </c:pt>
                <c:pt idx="1582">
                  <c:v>0.25281534785499993</c:v>
                </c:pt>
                <c:pt idx="1583">
                  <c:v>0.25281534785499993</c:v>
                </c:pt>
                <c:pt idx="1584">
                  <c:v>0.25281534785499993</c:v>
                </c:pt>
                <c:pt idx="1585">
                  <c:v>0.25281534785499993</c:v>
                </c:pt>
                <c:pt idx="1586">
                  <c:v>0.25281534785499993</c:v>
                </c:pt>
                <c:pt idx="1587">
                  <c:v>0.25281534785499993</c:v>
                </c:pt>
                <c:pt idx="1588">
                  <c:v>0.25281534785499993</c:v>
                </c:pt>
                <c:pt idx="1589">
                  <c:v>0.25281534785499993</c:v>
                </c:pt>
                <c:pt idx="1590">
                  <c:v>0.25281534785499993</c:v>
                </c:pt>
                <c:pt idx="1591">
                  <c:v>0.25281534785499993</c:v>
                </c:pt>
                <c:pt idx="1592">
                  <c:v>0.25281534785499993</c:v>
                </c:pt>
                <c:pt idx="1593">
                  <c:v>0.25281534785499993</c:v>
                </c:pt>
                <c:pt idx="1594">
                  <c:v>0.25281534785499993</c:v>
                </c:pt>
                <c:pt idx="1595">
                  <c:v>0.25281534785499993</c:v>
                </c:pt>
                <c:pt idx="1596">
                  <c:v>0.25281534785499993</c:v>
                </c:pt>
                <c:pt idx="1597">
                  <c:v>0.25281534785499993</c:v>
                </c:pt>
                <c:pt idx="1598">
                  <c:v>0.25281534785499993</c:v>
                </c:pt>
                <c:pt idx="1599">
                  <c:v>0.25281534785499993</c:v>
                </c:pt>
                <c:pt idx="1600">
                  <c:v>0.25281534785499993</c:v>
                </c:pt>
                <c:pt idx="1601">
                  <c:v>0.25281534785499993</c:v>
                </c:pt>
                <c:pt idx="1602">
                  <c:v>0.25281534785499993</c:v>
                </c:pt>
                <c:pt idx="1603">
                  <c:v>0.25281534785499993</c:v>
                </c:pt>
                <c:pt idx="1604">
                  <c:v>0.25281534785499993</c:v>
                </c:pt>
                <c:pt idx="1605">
                  <c:v>0.25281534785499993</c:v>
                </c:pt>
                <c:pt idx="1606">
                  <c:v>0.25281534785499993</c:v>
                </c:pt>
                <c:pt idx="1607">
                  <c:v>0.25281534785499993</c:v>
                </c:pt>
                <c:pt idx="1608">
                  <c:v>0.25281534785499993</c:v>
                </c:pt>
                <c:pt idx="1609">
                  <c:v>0.25281534785499993</c:v>
                </c:pt>
                <c:pt idx="1610">
                  <c:v>0.25281534785499993</c:v>
                </c:pt>
                <c:pt idx="1611">
                  <c:v>0.25281534785499993</c:v>
                </c:pt>
                <c:pt idx="1612">
                  <c:v>0.25281534785499993</c:v>
                </c:pt>
                <c:pt idx="1613">
                  <c:v>0.25281534785499993</c:v>
                </c:pt>
                <c:pt idx="1614">
                  <c:v>0.25281534785499993</c:v>
                </c:pt>
                <c:pt idx="1615">
                  <c:v>0.25281534785499993</c:v>
                </c:pt>
                <c:pt idx="1616">
                  <c:v>0.25281534785499993</c:v>
                </c:pt>
                <c:pt idx="1617">
                  <c:v>0.25281534785499993</c:v>
                </c:pt>
                <c:pt idx="1618">
                  <c:v>0.25281534785499993</c:v>
                </c:pt>
                <c:pt idx="1619">
                  <c:v>0.25281534785499993</c:v>
                </c:pt>
                <c:pt idx="1620">
                  <c:v>0.25281534785499993</c:v>
                </c:pt>
                <c:pt idx="1621">
                  <c:v>0.25281534785499993</c:v>
                </c:pt>
                <c:pt idx="1622">
                  <c:v>0.25281534785499993</c:v>
                </c:pt>
                <c:pt idx="1623">
                  <c:v>0.25281534785499993</c:v>
                </c:pt>
                <c:pt idx="1624">
                  <c:v>0.25281534785499993</c:v>
                </c:pt>
                <c:pt idx="1625">
                  <c:v>0.25281534785499993</c:v>
                </c:pt>
                <c:pt idx="1626">
                  <c:v>0.25281534785499993</c:v>
                </c:pt>
                <c:pt idx="1627">
                  <c:v>0.25281534785499993</c:v>
                </c:pt>
                <c:pt idx="1628">
                  <c:v>0.25281534785499993</c:v>
                </c:pt>
                <c:pt idx="1629">
                  <c:v>0.25281534785499993</c:v>
                </c:pt>
                <c:pt idx="1630">
                  <c:v>0.25281534785499993</c:v>
                </c:pt>
                <c:pt idx="1631">
                  <c:v>0.25281534785499993</c:v>
                </c:pt>
                <c:pt idx="1632">
                  <c:v>0.25281534785499993</c:v>
                </c:pt>
                <c:pt idx="1633">
                  <c:v>0.25281534785499993</c:v>
                </c:pt>
                <c:pt idx="1634">
                  <c:v>0.25281534785499993</c:v>
                </c:pt>
                <c:pt idx="1635">
                  <c:v>0.25281534785499993</c:v>
                </c:pt>
                <c:pt idx="1636">
                  <c:v>0.25281534785499993</c:v>
                </c:pt>
                <c:pt idx="1637">
                  <c:v>0.25281534785499993</c:v>
                </c:pt>
                <c:pt idx="1638">
                  <c:v>0.25281534785499993</c:v>
                </c:pt>
                <c:pt idx="1639">
                  <c:v>0.25281534785499993</c:v>
                </c:pt>
                <c:pt idx="1640">
                  <c:v>0.25281534785499993</c:v>
                </c:pt>
                <c:pt idx="1641">
                  <c:v>0.25281534785499993</c:v>
                </c:pt>
                <c:pt idx="1642">
                  <c:v>0.25281534785499993</c:v>
                </c:pt>
                <c:pt idx="1643">
                  <c:v>0.25281534785499993</c:v>
                </c:pt>
                <c:pt idx="1644">
                  <c:v>0.25281534785499993</c:v>
                </c:pt>
                <c:pt idx="1645">
                  <c:v>0.25281534785499993</c:v>
                </c:pt>
                <c:pt idx="1646">
                  <c:v>0.25281534785499993</c:v>
                </c:pt>
                <c:pt idx="1647">
                  <c:v>0.25281534785499993</c:v>
                </c:pt>
                <c:pt idx="1648">
                  <c:v>0.25281534785499993</c:v>
                </c:pt>
                <c:pt idx="1649">
                  <c:v>0.25281534785499993</c:v>
                </c:pt>
                <c:pt idx="1650">
                  <c:v>0.25281534785499993</c:v>
                </c:pt>
                <c:pt idx="1651">
                  <c:v>0.25281534785499993</c:v>
                </c:pt>
                <c:pt idx="1652">
                  <c:v>0.25281534785499993</c:v>
                </c:pt>
                <c:pt idx="1653">
                  <c:v>0.25281534785499993</c:v>
                </c:pt>
                <c:pt idx="1654">
                  <c:v>0.25281534785499993</c:v>
                </c:pt>
                <c:pt idx="1655">
                  <c:v>0.25281534785499993</c:v>
                </c:pt>
                <c:pt idx="1656">
                  <c:v>0.25281534785499993</c:v>
                </c:pt>
                <c:pt idx="1657">
                  <c:v>0.25281534785499993</c:v>
                </c:pt>
                <c:pt idx="1658">
                  <c:v>0.25281534785499993</c:v>
                </c:pt>
                <c:pt idx="1659">
                  <c:v>0.25281534785499993</c:v>
                </c:pt>
                <c:pt idx="1660">
                  <c:v>0.25281534785499993</c:v>
                </c:pt>
                <c:pt idx="1661">
                  <c:v>0.25281534785499993</c:v>
                </c:pt>
                <c:pt idx="1662">
                  <c:v>0.25281534785499993</c:v>
                </c:pt>
                <c:pt idx="1663">
                  <c:v>0.25281534785499993</c:v>
                </c:pt>
                <c:pt idx="1664">
                  <c:v>0.25281534785499993</c:v>
                </c:pt>
                <c:pt idx="1665">
                  <c:v>0.25281534785499993</c:v>
                </c:pt>
                <c:pt idx="1666">
                  <c:v>0.25281534785499993</c:v>
                </c:pt>
                <c:pt idx="1667">
                  <c:v>0.25281534785499993</c:v>
                </c:pt>
                <c:pt idx="1668">
                  <c:v>0.25281534785499993</c:v>
                </c:pt>
                <c:pt idx="1669">
                  <c:v>0.25281534785499993</c:v>
                </c:pt>
                <c:pt idx="1670">
                  <c:v>0.25281534785499993</c:v>
                </c:pt>
                <c:pt idx="1671">
                  <c:v>0.25281534785499993</c:v>
                </c:pt>
                <c:pt idx="1672">
                  <c:v>0.25281534785499993</c:v>
                </c:pt>
                <c:pt idx="1673">
                  <c:v>0.25281534785499993</c:v>
                </c:pt>
                <c:pt idx="1674">
                  <c:v>0.25281534785499993</c:v>
                </c:pt>
                <c:pt idx="1675">
                  <c:v>0.25281534785499993</c:v>
                </c:pt>
                <c:pt idx="1676">
                  <c:v>0.25281534785499993</c:v>
                </c:pt>
                <c:pt idx="1677">
                  <c:v>0.25281534785499993</c:v>
                </c:pt>
                <c:pt idx="1678">
                  <c:v>0.25281534785499993</c:v>
                </c:pt>
                <c:pt idx="1679">
                  <c:v>0.25281534785499993</c:v>
                </c:pt>
                <c:pt idx="1680">
                  <c:v>0.25281534785499993</c:v>
                </c:pt>
                <c:pt idx="1681">
                  <c:v>0.25281534785499993</c:v>
                </c:pt>
                <c:pt idx="1682">
                  <c:v>0.25281534785499993</c:v>
                </c:pt>
                <c:pt idx="1683">
                  <c:v>0.25281534785499993</c:v>
                </c:pt>
                <c:pt idx="1684">
                  <c:v>0.25281534785499993</c:v>
                </c:pt>
                <c:pt idx="1685">
                  <c:v>0.25281534785499993</c:v>
                </c:pt>
                <c:pt idx="1686">
                  <c:v>0.25281534785499993</c:v>
                </c:pt>
                <c:pt idx="1687">
                  <c:v>0.25281534785499993</c:v>
                </c:pt>
                <c:pt idx="1688">
                  <c:v>0.25281534785499993</c:v>
                </c:pt>
                <c:pt idx="1689">
                  <c:v>0.25281534785499993</c:v>
                </c:pt>
                <c:pt idx="1690">
                  <c:v>0.25281534785499993</c:v>
                </c:pt>
                <c:pt idx="1691">
                  <c:v>0.25281534785499993</c:v>
                </c:pt>
                <c:pt idx="1692">
                  <c:v>0.25281534785499993</c:v>
                </c:pt>
                <c:pt idx="1693">
                  <c:v>0.25281534785499993</c:v>
                </c:pt>
                <c:pt idx="1694">
                  <c:v>0.25281534785499993</c:v>
                </c:pt>
                <c:pt idx="1695">
                  <c:v>0.25281534785499993</c:v>
                </c:pt>
                <c:pt idx="1696">
                  <c:v>0.25281534785499993</c:v>
                </c:pt>
                <c:pt idx="1697">
                  <c:v>0.25281534785499993</c:v>
                </c:pt>
                <c:pt idx="1698">
                  <c:v>0.25281534785499993</c:v>
                </c:pt>
                <c:pt idx="1699">
                  <c:v>0.25281534785499993</c:v>
                </c:pt>
                <c:pt idx="1700">
                  <c:v>0.25281534785499993</c:v>
                </c:pt>
                <c:pt idx="1701">
                  <c:v>0.25281534785499993</c:v>
                </c:pt>
                <c:pt idx="1702">
                  <c:v>0.25281534785499993</c:v>
                </c:pt>
                <c:pt idx="1703">
                  <c:v>0.25281534785499993</c:v>
                </c:pt>
                <c:pt idx="1704">
                  <c:v>0.25281534785499993</c:v>
                </c:pt>
                <c:pt idx="1705">
                  <c:v>0.25281534785499993</c:v>
                </c:pt>
                <c:pt idx="1706">
                  <c:v>0.25281534785499993</c:v>
                </c:pt>
                <c:pt idx="1707">
                  <c:v>0.25281534785499993</c:v>
                </c:pt>
                <c:pt idx="1708">
                  <c:v>0.25281534785499993</c:v>
                </c:pt>
                <c:pt idx="1709">
                  <c:v>0.25281534785499993</c:v>
                </c:pt>
                <c:pt idx="1710">
                  <c:v>0.25281534785499993</c:v>
                </c:pt>
                <c:pt idx="1711">
                  <c:v>0.25281534785499993</c:v>
                </c:pt>
                <c:pt idx="1712">
                  <c:v>0.25281534785499993</c:v>
                </c:pt>
                <c:pt idx="1713">
                  <c:v>0.25281534785499993</c:v>
                </c:pt>
                <c:pt idx="1714">
                  <c:v>0.25281534785499993</c:v>
                </c:pt>
                <c:pt idx="1715">
                  <c:v>0.25281534785499993</c:v>
                </c:pt>
                <c:pt idx="1716">
                  <c:v>0.25281534785499993</c:v>
                </c:pt>
                <c:pt idx="1717">
                  <c:v>0.25281534785499993</c:v>
                </c:pt>
                <c:pt idx="1718">
                  <c:v>0.25281534785499993</c:v>
                </c:pt>
                <c:pt idx="1719">
                  <c:v>0.25281534785499993</c:v>
                </c:pt>
                <c:pt idx="1720">
                  <c:v>0.25281534785499993</c:v>
                </c:pt>
                <c:pt idx="1721">
                  <c:v>0.25281534785499993</c:v>
                </c:pt>
                <c:pt idx="1722">
                  <c:v>0.25281534785499993</c:v>
                </c:pt>
                <c:pt idx="1723">
                  <c:v>0.25281534785499993</c:v>
                </c:pt>
                <c:pt idx="1724">
                  <c:v>0.25281534785499993</c:v>
                </c:pt>
                <c:pt idx="1725">
                  <c:v>0.25281534785499993</c:v>
                </c:pt>
                <c:pt idx="1726">
                  <c:v>0.25281534785499993</c:v>
                </c:pt>
                <c:pt idx="1727">
                  <c:v>0.25281534785499993</c:v>
                </c:pt>
                <c:pt idx="1728">
                  <c:v>0.25281534785499993</c:v>
                </c:pt>
                <c:pt idx="1729">
                  <c:v>0.25281534785499993</c:v>
                </c:pt>
                <c:pt idx="1730">
                  <c:v>0.25281534785499993</c:v>
                </c:pt>
                <c:pt idx="1731">
                  <c:v>0.25281534785499993</c:v>
                </c:pt>
                <c:pt idx="1732">
                  <c:v>0.25281534785499993</c:v>
                </c:pt>
                <c:pt idx="1733">
                  <c:v>0.25281534785499993</c:v>
                </c:pt>
                <c:pt idx="1734">
                  <c:v>0.25281534785499993</c:v>
                </c:pt>
                <c:pt idx="1735">
                  <c:v>0.25281534785499993</c:v>
                </c:pt>
                <c:pt idx="1736">
                  <c:v>0.25281534785499993</c:v>
                </c:pt>
                <c:pt idx="1737">
                  <c:v>0.25281534785499993</c:v>
                </c:pt>
                <c:pt idx="1738">
                  <c:v>0.25281534785499993</c:v>
                </c:pt>
                <c:pt idx="1739">
                  <c:v>0.25281534785499993</c:v>
                </c:pt>
                <c:pt idx="1740">
                  <c:v>0.25281534785499993</c:v>
                </c:pt>
                <c:pt idx="1741">
                  <c:v>0.25281534785499993</c:v>
                </c:pt>
                <c:pt idx="1742">
                  <c:v>0.25281534785499993</c:v>
                </c:pt>
                <c:pt idx="1743">
                  <c:v>0.25281534785499993</c:v>
                </c:pt>
                <c:pt idx="1744">
                  <c:v>0.25281534785499993</c:v>
                </c:pt>
                <c:pt idx="1745">
                  <c:v>0.25281534785499993</c:v>
                </c:pt>
                <c:pt idx="1746">
                  <c:v>0.25281534785499993</c:v>
                </c:pt>
                <c:pt idx="1747">
                  <c:v>0.25281534785499993</c:v>
                </c:pt>
                <c:pt idx="1748">
                  <c:v>0.25281534785499993</c:v>
                </c:pt>
                <c:pt idx="1749">
                  <c:v>0.25281534785499993</c:v>
                </c:pt>
                <c:pt idx="1750">
                  <c:v>0.25281534785499993</c:v>
                </c:pt>
                <c:pt idx="1751">
                  <c:v>0.25281534785499993</c:v>
                </c:pt>
                <c:pt idx="1752">
                  <c:v>0.25281534785499993</c:v>
                </c:pt>
                <c:pt idx="1753">
                  <c:v>0.25281534785499993</c:v>
                </c:pt>
                <c:pt idx="1754">
                  <c:v>0.25281534785499993</c:v>
                </c:pt>
                <c:pt idx="1755">
                  <c:v>0.25281534785499993</c:v>
                </c:pt>
                <c:pt idx="1756">
                  <c:v>0.25281534785499993</c:v>
                </c:pt>
                <c:pt idx="1757">
                  <c:v>0.25281534785499993</c:v>
                </c:pt>
                <c:pt idx="1758">
                  <c:v>0.25281534785499993</c:v>
                </c:pt>
                <c:pt idx="1759">
                  <c:v>0.25281534785499993</c:v>
                </c:pt>
                <c:pt idx="1760">
                  <c:v>0.25281534785499993</c:v>
                </c:pt>
                <c:pt idx="1761">
                  <c:v>0.25281534785499993</c:v>
                </c:pt>
                <c:pt idx="1762">
                  <c:v>0.25281534785499993</c:v>
                </c:pt>
                <c:pt idx="1763">
                  <c:v>0.25281534785499993</c:v>
                </c:pt>
                <c:pt idx="1764">
                  <c:v>0.25281534785499993</c:v>
                </c:pt>
                <c:pt idx="1765">
                  <c:v>0.25281534785499993</c:v>
                </c:pt>
                <c:pt idx="1766">
                  <c:v>0.25281534785499993</c:v>
                </c:pt>
                <c:pt idx="1767">
                  <c:v>0.25281534785499993</c:v>
                </c:pt>
                <c:pt idx="1768">
                  <c:v>0.25281534785499993</c:v>
                </c:pt>
                <c:pt idx="1769">
                  <c:v>0.25281534785499993</c:v>
                </c:pt>
                <c:pt idx="1770">
                  <c:v>0.25281534785499993</c:v>
                </c:pt>
                <c:pt idx="1771">
                  <c:v>0.25281534785499993</c:v>
                </c:pt>
                <c:pt idx="1772">
                  <c:v>0.25281534785499993</c:v>
                </c:pt>
                <c:pt idx="1773">
                  <c:v>0.25281534785499993</c:v>
                </c:pt>
                <c:pt idx="1774">
                  <c:v>0.25281534785499993</c:v>
                </c:pt>
                <c:pt idx="1775">
                  <c:v>0.25281534785499993</c:v>
                </c:pt>
                <c:pt idx="1776">
                  <c:v>0.25281534785499993</c:v>
                </c:pt>
                <c:pt idx="1777">
                  <c:v>0.25281534785499993</c:v>
                </c:pt>
                <c:pt idx="1778">
                  <c:v>0.25281534785499993</c:v>
                </c:pt>
                <c:pt idx="1779">
                  <c:v>0.25281534785499993</c:v>
                </c:pt>
                <c:pt idx="1780">
                  <c:v>0.25281534785499993</c:v>
                </c:pt>
                <c:pt idx="1781">
                  <c:v>0.25281534785499993</c:v>
                </c:pt>
                <c:pt idx="1782">
                  <c:v>0.25281534785499993</c:v>
                </c:pt>
                <c:pt idx="1783">
                  <c:v>0.25281534785499993</c:v>
                </c:pt>
                <c:pt idx="1784">
                  <c:v>0.25281534785499993</c:v>
                </c:pt>
                <c:pt idx="1785">
                  <c:v>0.25281534785499993</c:v>
                </c:pt>
                <c:pt idx="1786">
                  <c:v>0.25281534785499993</c:v>
                </c:pt>
                <c:pt idx="1787">
                  <c:v>0.25281534785499993</c:v>
                </c:pt>
                <c:pt idx="1788">
                  <c:v>0.25281534785499993</c:v>
                </c:pt>
                <c:pt idx="1789">
                  <c:v>0.25281534785499993</c:v>
                </c:pt>
                <c:pt idx="1790">
                  <c:v>0.25281534785499993</c:v>
                </c:pt>
                <c:pt idx="1791">
                  <c:v>0.25281534785499993</c:v>
                </c:pt>
                <c:pt idx="1792">
                  <c:v>0.25281534785499993</c:v>
                </c:pt>
                <c:pt idx="1793">
                  <c:v>0.25281534785499993</c:v>
                </c:pt>
                <c:pt idx="1794">
                  <c:v>0.25281534785499993</c:v>
                </c:pt>
                <c:pt idx="1795">
                  <c:v>0.25281534785499993</c:v>
                </c:pt>
                <c:pt idx="1796">
                  <c:v>0.25281534785499993</c:v>
                </c:pt>
                <c:pt idx="1797">
                  <c:v>0.25281534785499993</c:v>
                </c:pt>
                <c:pt idx="1798">
                  <c:v>0.25281534785499993</c:v>
                </c:pt>
                <c:pt idx="1799">
                  <c:v>0.25281534785499993</c:v>
                </c:pt>
                <c:pt idx="1800">
                  <c:v>0.25281534785499993</c:v>
                </c:pt>
                <c:pt idx="1801">
                  <c:v>0.25281534785499993</c:v>
                </c:pt>
                <c:pt idx="1802">
                  <c:v>0.25281534785499993</c:v>
                </c:pt>
                <c:pt idx="1803">
                  <c:v>0.25281534785499993</c:v>
                </c:pt>
                <c:pt idx="1804">
                  <c:v>0.25281534785499993</c:v>
                </c:pt>
                <c:pt idx="1805">
                  <c:v>0.25281534785499993</c:v>
                </c:pt>
                <c:pt idx="1806">
                  <c:v>0.25281534785499993</c:v>
                </c:pt>
                <c:pt idx="1807">
                  <c:v>0.25281534785499993</c:v>
                </c:pt>
                <c:pt idx="1808">
                  <c:v>0.25281534785499993</c:v>
                </c:pt>
                <c:pt idx="1809">
                  <c:v>0.25281534785499993</c:v>
                </c:pt>
                <c:pt idx="1810">
                  <c:v>0.25281534785499993</c:v>
                </c:pt>
                <c:pt idx="1811">
                  <c:v>0.25281534785499993</c:v>
                </c:pt>
                <c:pt idx="1812">
                  <c:v>0.25281534785499993</c:v>
                </c:pt>
                <c:pt idx="1813">
                  <c:v>0.25281534785499993</c:v>
                </c:pt>
                <c:pt idx="1814">
                  <c:v>0.25281534785499993</c:v>
                </c:pt>
                <c:pt idx="1815">
                  <c:v>0.25281534785499993</c:v>
                </c:pt>
                <c:pt idx="1816">
                  <c:v>0.25281534785499993</c:v>
                </c:pt>
                <c:pt idx="1817">
                  <c:v>0.25281534785499993</c:v>
                </c:pt>
                <c:pt idx="1818">
                  <c:v>0.25281534785499993</c:v>
                </c:pt>
                <c:pt idx="1819">
                  <c:v>0.25281534785499993</c:v>
                </c:pt>
                <c:pt idx="1820">
                  <c:v>0.25281534785499993</c:v>
                </c:pt>
                <c:pt idx="1821">
                  <c:v>0.25281534785499993</c:v>
                </c:pt>
                <c:pt idx="1822">
                  <c:v>0.25281534785499993</c:v>
                </c:pt>
                <c:pt idx="1823">
                  <c:v>0.25281534785499993</c:v>
                </c:pt>
                <c:pt idx="1824">
                  <c:v>0.25281534785499993</c:v>
                </c:pt>
                <c:pt idx="1825">
                  <c:v>0.25281534785499993</c:v>
                </c:pt>
                <c:pt idx="1826">
                  <c:v>0.25281534785499993</c:v>
                </c:pt>
                <c:pt idx="1827">
                  <c:v>0.25281534785499993</c:v>
                </c:pt>
                <c:pt idx="1828">
                  <c:v>0.25281534785499993</c:v>
                </c:pt>
                <c:pt idx="1829">
                  <c:v>0.25281534785499993</c:v>
                </c:pt>
                <c:pt idx="1830">
                  <c:v>0.25281534785499993</c:v>
                </c:pt>
                <c:pt idx="1831">
                  <c:v>0.25281534785499993</c:v>
                </c:pt>
                <c:pt idx="1832">
                  <c:v>0.25281534785499993</c:v>
                </c:pt>
                <c:pt idx="1833">
                  <c:v>0.25281534785499993</c:v>
                </c:pt>
                <c:pt idx="1834">
                  <c:v>0.25281534785499993</c:v>
                </c:pt>
                <c:pt idx="1835">
                  <c:v>0.25281534785499993</c:v>
                </c:pt>
                <c:pt idx="1836">
                  <c:v>0.25281534785499993</c:v>
                </c:pt>
                <c:pt idx="1837">
                  <c:v>0.25281534785499993</c:v>
                </c:pt>
                <c:pt idx="1838">
                  <c:v>0.25281534785499993</c:v>
                </c:pt>
                <c:pt idx="1839">
                  <c:v>0.25281534785499993</c:v>
                </c:pt>
                <c:pt idx="1840">
                  <c:v>0.25281534785499993</c:v>
                </c:pt>
                <c:pt idx="1841">
                  <c:v>0.25281534785499993</c:v>
                </c:pt>
                <c:pt idx="1842">
                  <c:v>0.25281534785499993</c:v>
                </c:pt>
                <c:pt idx="1843">
                  <c:v>0.25281534785499993</c:v>
                </c:pt>
                <c:pt idx="1844">
                  <c:v>0.25281534785499993</c:v>
                </c:pt>
                <c:pt idx="1845">
                  <c:v>0.25281534785499993</c:v>
                </c:pt>
                <c:pt idx="1846">
                  <c:v>0.25281534785499993</c:v>
                </c:pt>
                <c:pt idx="1847">
                  <c:v>0.25281534785499993</c:v>
                </c:pt>
                <c:pt idx="1848">
                  <c:v>0.25281534785499993</c:v>
                </c:pt>
                <c:pt idx="1849">
                  <c:v>0.25281534785499993</c:v>
                </c:pt>
                <c:pt idx="1850">
                  <c:v>0.25281534785499993</c:v>
                </c:pt>
                <c:pt idx="1851">
                  <c:v>0.25281534785499993</c:v>
                </c:pt>
                <c:pt idx="1852">
                  <c:v>0.25281534785499993</c:v>
                </c:pt>
                <c:pt idx="1853">
                  <c:v>0.25281534785499993</c:v>
                </c:pt>
                <c:pt idx="1854">
                  <c:v>0.25281534785499993</c:v>
                </c:pt>
                <c:pt idx="1855">
                  <c:v>0.25281534785499993</c:v>
                </c:pt>
                <c:pt idx="1856">
                  <c:v>0.25281534785499993</c:v>
                </c:pt>
                <c:pt idx="1857">
                  <c:v>0.25281534785499993</c:v>
                </c:pt>
                <c:pt idx="1858">
                  <c:v>0.25281534785499993</c:v>
                </c:pt>
                <c:pt idx="1859">
                  <c:v>0.25281534785499993</c:v>
                </c:pt>
                <c:pt idx="1860">
                  <c:v>0.25281534785499993</c:v>
                </c:pt>
                <c:pt idx="1861">
                  <c:v>0.25281534785499993</c:v>
                </c:pt>
                <c:pt idx="1862">
                  <c:v>0.25281534785499993</c:v>
                </c:pt>
                <c:pt idx="1863">
                  <c:v>0.25281534785499993</c:v>
                </c:pt>
                <c:pt idx="1864">
                  <c:v>0.25281534785499993</c:v>
                </c:pt>
                <c:pt idx="1865">
                  <c:v>0.25281534785499993</c:v>
                </c:pt>
                <c:pt idx="1866">
                  <c:v>0.25281534785499993</c:v>
                </c:pt>
                <c:pt idx="1867">
                  <c:v>0.25281534785499993</c:v>
                </c:pt>
                <c:pt idx="1868">
                  <c:v>0.25281534785499993</c:v>
                </c:pt>
                <c:pt idx="1869">
                  <c:v>0.25281534785499993</c:v>
                </c:pt>
                <c:pt idx="1870">
                  <c:v>0.25281534785499993</c:v>
                </c:pt>
                <c:pt idx="1871">
                  <c:v>0.25281534785499993</c:v>
                </c:pt>
                <c:pt idx="1872">
                  <c:v>0.25281534785499993</c:v>
                </c:pt>
                <c:pt idx="1873">
                  <c:v>0.25281534785499993</c:v>
                </c:pt>
                <c:pt idx="1874">
                  <c:v>0.25281534785499993</c:v>
                </c:pt>
                <c:pt idx="1875">
                  <c:v>0.25281534785499993</c:v>
                </c:pt>
                <c:pt idx="1876">
                  <c:v>0.25281534785499993</c:v>
                </c:pt>
                <c:pt idx="1877">
                  <c:v>0.25281534785499993</c:v>
                </c:pt>
                <c:pt idx="1878">
                  <c:v>0.25281534785499993</c:v>
                </c:pt>
                <c:pt idx="1879">
                  <c:v>0.25281534785499993</c:v>
                </c:pt>
                <c:pt idx="1880">
                  <c:v>0.25281534785499993</c:v>
                </c:pt>
                <c:pt idx="1881">
                  <c:v>0.25281534785499993</c:v>
                </c:pt>
                <c:pt idx="1882">
                  <c:v>0.25281534785499993</c:v>
                </c:pt>
                <c:pt idx="1883">
                  <c:v>0.25281534785499993</c:v>
                </c:pt>
                <c:pt idx="1884">
                  <c:v>0.25281534785499993</c:v>
                </c:pt>
                <c:pt idx="1885">
                  <c:v>0.25281534785499993</c:v>
                </c:pt>
                <c:pt idx="1886">
                  <c:v>0.25281534785499993</c:v>
                </c:pt>
                <c:pt idx="1887">
                  <c:v>0.25281534785499993</c:v>
                </c:pt>
                <c:pt idx="1888">
                  <c:v>0.25281534785499993</c:v>
                </c:pt>
                <c:pt idx="1889">
                  <c:v>0.25281534785499993</c:v>
                </c:pt>
                <c:pt idx="1890">
                  <c:v>0.25281534785499993</c:v>
                </c:pt>
                <c:pt idx="1891">
                  <c:v>0.25281534785499993</c:v>
                </c:pt>
                <c:pt idx="1892">
                  <c:v>0.25281534785499993</c:v>
                </c:pt>
                <c:pt idx="1893">
                  <c:v>0.25281534785499993</c:v>
                </c:pt>
                <c:pt idx="1894">
                  <c:v>0.25281534785499993</c:v>
                </c:pt>
                <c:pt idx="1895">
                  <c:v>0.25281534785499993</c:v>
                </c:pt>
                <c:pt idx="1896">
                  <c:v>0.25281534785499993</c:v>
                </c:pt>
                <c:pt idx="1897">
                  <c:v>0.25281534785499993</c:v>
                </c:pt>
                <c:pt idx="1898">
                  <c:v>0.25281534785499993</c:v>
                </c:pt>
                <c:pt idx="1899">
                  <c:v>0.25281534785499993</c:v>
                </c:pt>
                <c:pt idx="1900">
                  <c:v>0.25281534785499993</c:v>
                </c:pt>
                <c:pt idx="1901">
                  <c:v>0.25281534785499993</c:v>
                </c:pt>
                <c:pt idx="1902">
                  <c:v>0.25281534785499993</c:v>
                </c:pt>
                <c:pt idx="1903">
                  <c:v>0.25281534785499993</c:v>
                </c:pt>
                <c:pt idx="1904">
                  <c:v>0.25281534785499993</c:v>
                </c:pt>
                <c:pt idx="1905">
                  <c:v>0.25281534785499993</c:v>
                </c:pt>
                <c:pt idx="1906">
                  <c:v>0.25281534785499993</c:v>
                </c:pt>
                <c:pt idx="1907">
                  <c:v>0.25281534785499993</c:v>
                </c:pt>
                <c:pt idx="1908">
                  <c:v>0.25281534785499993</c:v>
                </c:pt>
                <c:pt idx="1909">
                  <c:v>0.25281534785499993</c:v>
                </c:pt>
                <c:pt idx="1910">
                  <c:v>0.25281534785499993</c:v>
                </c:pt>
                <c:pt idx="1911">
                  <c:v>0.25281534785499993</c:v>
                </c:pt>
                <c:pt idx="1912">
                  <c:v>0.25281534785499993</c:v>
                </c:pt>
                <c:pt idx="1913">
                  <c:v>0.25281534785499993</c:v>
                </c:pt>
                <c:pt idx="1914">
                  <c:v>0.25281534785499993</c:v>
                </c:pt>
                <c:pt idx="1915">
                  <c:v>0.25281534785499993</c:v>
                </c:pt>
                <c:pt idx="1916">
                  <c:v>0.25281534785499993</c:v>
                </c:pt>
                <c:pt idx="1917">
                  <c:v>0.25281534785499993</c:v>
                </c:pt>
                <c:pt idx="1918">
                  <c:v>0.25281534785499993</c:v>
                </c:pt>
                <c:pt idx="1919">
                  <c:v>0.25281534785499993</c:v>
                </c:pt>
                <c:pt idx="1920">
                  <c:v>0.25281534785499993</c:v>
                </c:pt>
                <c:pt idx="1921">
                  <c:v>0.25281534785499993</c:v>
                </c:pt>
                <c:pt idx="1922">
                  <c:v>0.25281534785499993</c:v>
                </c:pt>
                <c:pt idx="1923">
                  <c:v>0.25281534785499993</c:v>
                </c:pt>
                <c:pt idx="1924">
                  <c:v>0.25281534785499993</c:v>
                </c:pt>
                <c:pt idx="1925">
                  <c:v>0.25281534785499993</c:v>
                </c:pt>
                <c:pt idx="1926">
                  <c:v>0.25281534785499993</c:v>
                </c:pt>
                <c:pt idx="1927">
                  <c:v>0.25281534785499993</c:v>
                </c:pt>
                <c:pt idx="1928">
                  <c:v>0.25281534785499993</c:v>
                </c:pt>
                <c:pt idx="1929">
                  <c:v>0.25281534785499993</c:v>
                </c:pt>
                <c:pt idx="1930">
                  <c:v>0.25281534785499993</c:v>
                </c:pt>
                <c:pt idx="1931">
                  <c:v>0.25281534785499993</c:v>
                </c:pt>
                <c:pt idx="1932">
                  <c:v>0.25281534785499993</c:v>
                </c:pt>
                <c:pt idx="1933">
                  <c:v>0.25281534785499993</c:v>
                </c:pt>
                <c:pt idx="1934">
                  <c:v>0.25281534785499993</c:v>
                </c:pt>
                <c:pt idx="1935">
                  <c:v>0.25281534785499993</c:v>
                </c:pt>
                <c:pt idx="1936">
                  <c:v>0.25281534785499993</c:v>
                </c:pt>
                <c:pt idx="1937">
                  <c:v>0.25281534785499993</c:v>
                </c:pt>
                <c:pt idx="1938">
                  <c:v>0.25281534785499993</c:v>
                </c:pt>
                <c:pt idx="1939">
                  <c:v>0.25281534785499993</c:v>
                </c:pt>
                <c:pt idx="1940">
                  <c:v>0.25281534785499993</c:v>
                </c:pt>
                <c:pt idx="1941">
                  <c:v>0.25281534785499993</c:v>
                </c:pt>
                <c:pt idx="1942">
                  <c:v>0.25281534785499993</c:v>
                </c:pt>
                <c:pt idx="1943">
                  <c:v>0.25281534785499993</c:v>
                </c:pt>
                <c:pt idx="1944">
                  <c:v>0.25281534785499993</c:v>
                </c:pt>
                <c:pt idx="1945">
                  <c:v>0.25281534785499993</c:v>
                </c:pt>
                <c:pt idx="1946">
                  <c:v>0.25281534785499993</c:v>
                </c:pt>
                <c:pt idx="1947">
                  <c:v>0.25281534785499993</c:v>
                </c:pt>
                <c:pt idx="1948">
                  <c:v>0.25281534785499993</c:v>
                </c:pt>
                <c:pt idx="1949">
                  <c:v>0.25281534785499993</c:v>
                </c:pt>
                <c:pt idx="1950">
                  <c:v>0.25281534785499993</c:v>
                </c:pt>
                <c:pt idx="1951">
                  <c:v>0.25281534785499993</c:v>
                </c:pt>
                <c:pt idx="1952">
                  <c:v>0.25281534785499993</c:v>
                </c:pt>
                <c:pt idx="1953">
                  <c:v>0.25281534785499993</c:v>
                </c:pt>
                <c:pt idx="1954">
                  <c:v>0.25281534785499993</c:v>
                </c:pt>
                <c:pt idx="1955">
                  <c:v>0.25281534785499993</c:v>
                </c:pt>
                <c:pt idx="1956">
                  <c:v>0.25281534785499993</c:v>
                </c:pt>
                <c:pt idx="1957">
                  <c:v>0.25281534785499993</c:v>
                </c:pt>
                <c:pt idx="1958">
                  <c:v>0.25281534785499993</c:v>
                </c:pt>
                <c:pt idx="1959">
                  <c:v>0.25281534785499993</c:v>
                </c:pt>
                <c:pt idx="1960">
                  <c:v>0.25281534785499993</c:v>
                </c:pt>
                <c:pt idx="1961">
                  <c:v>0.25281534785499993</c:v>
                </c:pt>
                <c:pt idx="1962">
                  <c:v>0.25281534785499993</c:v>
                </c:pt>
                <c:pt idx="1963">
                  <c:v>0.25281534785499993</c:v>
                </c:pt>
                <c:pt idx="1964">
                  <c:v>0.25281534785499993</c:v>
                </c:pt>
                <c:pt idx="1965">
                  <c:v>0.25281534785499993</c:v>
                </c:pt>
                <c:pt idx="1966">
                  <c:v>0.25281534785499993</c:v>
                </c:pt>
                <c:pt idx="1967">
                  <c:v>0.25281534785499993</c:v>
                </c:pt>
                <c:pt idx="1968">
                  <c:v>0.25281534785499993</c:v>
                </c:pt>
                <c:pt idx="1969">
                  <c:v>0.25281534785499993</c:v>
                </c:pt>
                <c:pt idx="1970">
                  <c:v>0.25281534785499993</c:v>
                </c:pt>
                <c:pt idx="1971">
                  <c:v>0.25281534785499993</c:v>
                </c:pt>
                <c:pt idx="1972">
                  <c:v>0.25281534785499993</c:v>
                </c:pt>
                <c:pt idx="1973">
                  <c:v>0.25281534785499993</c:v>
                </c:pt>
                <c:pt idx="1974">
                  <c:v>0.25281534785499993</c:v>
                </c:pt>
                <c:pt idx="1975">
                  <c:v>0.25281534785499993</c:v>
                </c:pt>
                <c:pt idx="1976">
                  <c:v>0.25281534785499993</c:v>
                </c:pt>
                <c:pt idx="1977">
                  <c:v>0.25281534785499993</c:v>
                </c:pt>
                <c:pt idx="1978">
                  <c:v>0.25281534785499993</c:v>
                </c:pt>
                <c:pt idx="1979">
                  <c:v>0.25281534785499993</c:v>
                </c:pt>
                <c:pt idx="1980">
                  <c:v>0.25281534785499993</c:v>
                </c:pt>
                <c:pt idx="1981">
                  <c:v>0.25281534785499993</c:v>
                </c:pt>
                <c:pt idx="1982">
                  <c:v>0.25281534785499993</c:v>
                </c:pt>
                <c:pt idx="1983">
                  <c:v>0.25281534785499993</c:v>
                </c:pt>
                <c:pt idx="1984">
                  <c:v>0.25281534785499993</c:v>
                </c:pt>
                <c:pt idx="1985">
                  <c:v>0.25281534785499993</c:v>
                </c:pt>
                <c:pt idx="1986">
                  <c:v>0.25281534785499993</c:v>
                </c:pt>
                <c:pt idx="1987">
                  <c:v>0.25281534785499993</c:v>
                </c:pt>
                <c:pt idx="1988">
                  <c:v>0.25281534785499993</c:v>
                </c:pt>
                <c:pt idx="1989">
                  <c:v>0.25281534785499993</c:v>
                </c:pt>
                <c:pt idx="1990">
                  <c:v>0.25281534785499993</c:v>
                </c:pt>
                <c:pt idx="1991">
                  <c:v>0.25281534785499993</c:v>
                </c:pt>
                <c:pt idx="1992">
                  <c:v>0.25281534785499993</c:v>
                </c:pt>
                <c:pt idx="1993">
                  <c:v>0.25281534785499993</c:v>
                </c:pt>
                <c:pt idx="1994">
                  <c:v>0.25281534785499993</c:v>
                </c:pt>
                <c:pt idx="1995">
                  <c:v>0.25281534785499993</c:v>
                </c:pt>
                <c:pt idx="1996">
                  <c:v>0.25281534785499993</c:v>
                </c:pt>
                <c:pt idx="1997">
                  <c:v>0.25281534785499993</c:v>
                </c:pt>
                <c:pt idx="1998">
                  <c:v>0.25281534785499993</c:v>
                </c:pt>
                <c:pt idx="1999">
                  <c:v>0.25281534785499993</c:v>
                </c:pt>
                <c:pt idx="2000">
                  <c:v>0.25281534785499993</c:v>
                </c:pt>
                <c:pt idx="2001">
                  <c:v>0.25281534785499993</c:v>
                </c:pt>
                <c:pt idx="2002">
                  <c:v>0.25281534785499993</c:v>
                </c:pt>
                <c:pt idx="2003">
                  <c:v>0.25281534785499993</c:v>
                </c:pt>
                <c:pt idx="2004">
                  <c:v>0.25281534785499993</c:v>
                </c:pt>
                <c:pt idx="2005">
                  <c:v>0.25281534785499993</c:v>
                </c:pt>
                <c:pt idx="2006">
                  <c:v>0.25281534785499993</c:v>
                </c:pt>
                <c:pt idx="2007">
                  <c:v>0.25281534785499993</c:v>
                </c:pt>
                <c:pt idx="2008">
                  <c:v>0.25281534785499993</c:v>
                </c:pt>
                <c:pt idx="2009">
                  <c:v>0.25281534785499993</c:v>
                </c:pt>
                <c:pt idx="2010">
                  <c:v>0.25281534785499993</c:v>
                </c:pt>
                <c:pt idx="2011">
                  <c:v>0.25281534785499993</c:v>
                </c:pt>
                <c:pt idx="2012">
                  <c:v>0.25281534785499993</c:v>
                </c:pt>
                <c:pt idx="2013">
                  <c:v>0.25281534785499993</c:v>
                </c:pt>
                <c:pt idx="2014">
                  <c:v>0.25281534785499993</c:v>
                </c:pt>
                <c:pt idx="2015">
                  <c:v>0.25281534785499993</c:v>
                </c:pt>
                <c:pt idx="2016">
                  <c:v>0.25281534785499993</c:v>
                </c:pt>
                <c:pt idx="2017">
                  <c:v>0.25281534785499993</c:v>
                </c:pt>
                <c:pt idx="2018">
                  <c:v>0.25281534785499993</c:v>
                </c:pt>
                <c:pt idx="2019">
                  <c:v>0.25281534785499993</c:v>
                </c:pt>
                <c:pt idx="2020">
                  <c:v>0.25281534785499993</c:v>
                </c:pt>
                <c:pt idx="2021">
                  <c:v>0.25281534785499993</c:v>
                </c:pt>
                <c:pt idx="2022">
                  <c:v>0.25281534785499993</c:v>
                </c:pt>
                <c:pt idx="2023">
                  <c:v>0.25281534785499993</c:v>
                </c:pt>
                <c:pt idx="2024">
                  <c:v>0.25281534785499993</c:v>
                </c:pt>
                <c:pt idx="2025">
                  <c:v>0.25281534785499993</c:v>
                </c:pt>
                <c:pt idx="2026">
                  <c:v>0.25281534785499993</c:v>
                </c:pt>
                <c:pt idx="2027">
                  <c:v>0.25281534785499993</c:v>
                </c:pt>
                <c:pt idx="2028">
                  <c:v>0.25281534785499993</c:v>
                </c:pt>
                <c:pt idx="2029">
                  <c:v>0.25281534785499993</c:v>
                </c:pt>
                <c:pt idx="2030">
                  <c:v>0.25281534785499993</c:v>
                </c:pt>
                <c:pt idx="2031">
                  <c:v>0.25281534785499993</c:v>
                </c:pt>
                <c:pt idx="2032">
                  <c:v>0.25281534785499993</c:v>
                </c:pt>
                <c:pt idx="2033">
                  <c:v>0.25281534785499993</c:v>
                </c:pt>
                <c:pt idx="2034">
                  <c:v>0.25281534785499993</c:v>
                </c:pt>
                <c:pt idx="2035">
                  <c:v>0.25281534785499993</c:v>
                </c:pt>
                <c:pt idx="2036">
                  <c:v>0.25281534785499993</c:v>
                </c:pt>
                <c:pt idx="2037">
                  <c:v>0.25281534785499993</c:v>
                </c:pt>
                <c:pt idx="2038">
                  <c:v>0.25281534785499993</c:v>
                </c:pt>
                <c:pt idx="2039">
                  <c:v>0.25281534785499993</c:v>
                </c:pt>
                <c:pt idx="2040">
                  <c:v>0.25281534785499993</c:v>
                </c:pt>
                <c:pt idx="2041">
                  <c:v>0.25281534785499993</c:v>
                </c:pt>
                <c:pt idx="2042">
                  <c:v>0.25281534785499993</c:v>
                </c:pt>
                <c:pt idx="2043">
                  <c:v>0.25281534785499993</c:v>
                </c:pt>
                <c:pt idx="2044">
                  <c:v>0.25281534785499993</c:v>
                </c:pt>
                <c:pt idx="2045">
                  <c:v>0.25281534785499993</c:v>
                </c:pt>
                <c:pt idx="2046">
                  <c:v>0.25281534785499993</c:v>
                </c:pt>
                <c:pt idx="2047">
                  <c:v>0.25281534785499993</c:v>
                </c:pt>
                <c:pt idx="2048">
                  <c:v>0.25281534785499993</c:v>
                </c:pt>
                <c:pt idx="2049">
                  <c:v>0.25281534785499993</c:v>
                </c:pt>
                <c:pt idx="2050">
                  <c:v>0.25281534785499993</c:v>
                </c:pt>
                <c:pt idx="2051">
                  <c:v>0.25281534785499993</c:v>
                </c:pt>
                <c:pt idx="2052">
                  <c:v>0.25281534785499993</c:v>
                </c:pt>
                <c:pt idx="2053">
                  <c:v>0.25281534785499993</c:v>
                </c:pt>
                <c:pt idx="2054">
                  <c:v>0.25281534785499993</c:v>
                </c:pt>
                <c:pt idx="2055">
                  <c:v>0.25281534785499993</c:v>
                </c:pt>
                <c:pt idx="2056">
                  <c:v>0.25281534785499993</c:v>
                </c:pt>
                <c:pt idx="2057">
                  <c:v>0.25281534785499993</c:v>
                </c:pt>
                <c:pt idx="2058">
                  <c:v>0.25281534785499993</c:v>
                </c:pt>
                <c:pt idx="2059">
                  <c:v>0.25281534785499993</c:v>
                </c:pt>
                <c:pt idx="2060">
                  <c:v>0.25281534785499993</c:v>
                </c:pt>
                <c:pt idx="2061">
                  <c:v>0.25281534785499993</c:v>
                </c:pt>
                <c:pt idx="2062">
                  <c:v>0.25281534785499993</c:v>
                </c:pt>
                <c:pt idx="2063">
                  <c:v>0.25281534785499993</c:v>
                </c:pt>
                <c:pt idx="2064">
                  <c:v>0.25281534785499993</c:v>
                </c:pt>
                <c:pt idx="2065">
                  <c:v>0.25281534785499993</c:v>
                </c:pt>
                <c:pt idx="2066">
                  <c:v>0.25281534785499993</c:v>
                </c:pt>
                <c:pt idx="2067">
                  <c:v>0.25281534785499993</c:v>
                </c:pt>
                <c:pt idx="2068">
                  <c:v>0.25281534785499993</c:v>
                </c:pt>
                <c:pt idx="2069">
                  <c:v>0.25281534785499993</c:v>
                </c:pt>
                <c:pt idx="2070">
                  <c:v>0.25281534785499993</c:v>
                </c:pt>
                <c:pt idx="2071">
                  <c:v>0.25281534785499993</c:v>
                </c:pt>
                <c:pt idx="2072">
                  <c:v>0.25281534785499993</c:v>
                </c:pt>
                <c:pt idx="2073">
                  <c:v>0.25281534785499993</c:v>
                </c:pt>
                <c:pt idx="2074">
                  <c:v>0.25281534785499993</c:v>
                </c:pt>
                <c:pt idx="2075">
                  <c:v>0.25281534785499993</c:v>
                </c:pt>
                <c:pt idx="2076">
                  <c:v>0.25281534785499993</c:v>
                </c:pt>
                <c:pt idx="2077">
                  <c:v>0.25281534785499993</c:v>
                </c:pt>
                <c:pt idx="2078">
                  <c:v>0.25281534785499993</c:v>
                </c:pt>
                <c:pt idx="2079">
                  <c:v>0.25281534785499993</c:v>
                </c:pt>
                <c:pt idx="2080">
                  <c:v>0.25281534785499993</c:v>
                </c:pt>
                <c:pt idx="2081">
                  <c:v>0.25281534785499993</c:v>
                </c:pt>
                <c:pt idx="2082">
                  <c:v>0.25281534785499993</c:v>
                </c:pt>
                <c:pt idx="2083">
                  <c:v>0.25281534785499993</c:v>
                </c:pt>
                <c:pt idx="2084">
                  <c:v>0.25281534785499993</c:v>
                </c:pt>
                <c:pt idx="2085">
                  <c:v>0.25281534785499993</c:v>
                </c:pt>
                <c:pt idx="2086">
                  <c:v>0.25281534785499993</c:v>
                </c:pt>
                <c:pt idx="2087">
                  <c:v>0.25281534785499993</c:v>
                </c:pt>
                <c:pt idx="2088">
                  <c:v>0.25281534785499993</c:v>
                </c:pt>
                <c:pt idx="2089">
                  <c:v>0.25281534785499993</c:v>
                </c:pt>
                <c:pt idx="2090">
                  <c:v>0.25281534785499993</c:v>
                </c:pt>
                <c:pt idx="2091">
                  <c:v>0.25281534785499993</c:v>
                </c:pt>
                <c:pt idx="2092">
                  <c:v>0.25281534785499993</c:v>
                </c:pt>
                <c:pt idx="2093">
                  <c:v>0.25281534785499993</c:v>
                </c:pt>
                <c:pt idx="2094">
                  <c:v>0.25281534785499993</c:v>
                </c:pt>
                <c:pt idx="2095">
                  <c:v>0.25281534785499993</c:v>
                </c:pt>
                <c:pt idx="2096">
                  <c:v>0.25281534785499993</c:v>
                </c:pt>
                <c:pt idx="2097">
                  <c:v>0.25281534785499993</c:v>
                </c:pt>
                <c:pt idx="2098">
                  <c:v>0.25281534785499993</c:v>
                </c:pt>
                <c:pt idx="2099">
                  <c:v>0.25281534785499993</c:v>
                </c:pt>
                <c:pt idx="2100">
                  <c:v>0.25281534785499993</c:v>
                </c:pt>
                <c:pt idx="2101">
                  <c:v>0.25281534785499993</c:v>
                </c:pt>
                <c:pt idx="2102">
                  <c:v>0.25281534785499993</c:v>
                </c:pt>
                <c:pt idx="2103">
                  <c:v>0.25281534785499993</c:v>
                </c:pt>
                <c:pt idx="2104">
                  <c:v>0.25281534785499993</c:v>
                </c:pt>
                <c:pt idx="2105">
                  <c:v>0.25281534785499993</c:v>
                </c:pt>
                <c:pt idx="2106">
                  <c:v>0.25281534785499993</c:v>
                </c:pt>
                <c:pt idx="2107">
                  <c:v>0.25281534785499993</c:v>
                </c:pt>
                <c:pt idx="2108">
                  <c:v>0.25281534785499993</c:v>
                </c:pt>
                <c:pt idx="2109">
                  <c:v>0.25281534785499993</c:v>
                </c:pt>
                <c:pt idx="2110">
                  <c:v>0.25281534785499993</c:v>
                </c:pt>
                <c:pt idx="2111">
                  <c:v>0.25281534785499993</c:v>
                </c:pt>
                <c:pt idx="2112">
                  <c:v>0.25281534785499993</c:v>
                </c:pt>
                <c:pt idx="2113">
                  <c:v>0.25281534785499993</c:v>
                </c:pt>
                <c:pt idx="2114">
                  <c:v>0.25281534785499993</c:v>
                </c:pt>
                <c:pt idx="2115">
                  <c:v>0.25281534785499993</c:v>
                </c:pt>
                <c:pt idx="2116">
                  <c:v>0.25281534785499993</c:v>
                </c:pt>
                <c:pt idx="2117">
                  <c:v>0.25281534785499993</c:v>
                </c:pt>
                <c:pt idx="2118">
                  <c:v>0.25281534785499993</c:v>
                </c:pt>
                <c:pt idx="2119">
                  <c:v>0.25281534785499993</c:v>
                </c:pt>
                <c:pt idx="2120">
                  <c:v>0.25281534785499993</c:v>
                </c:pt>
                <c:pt idx="2121">
                  <c:v>0.25281534785499993</c:v>
                </c:pt>
                <c:pt idx="2122">
                  <c:v>0.25281534785499993</c:v>
                </c:pt>
                <c:pt idx="2123">
                  <c:v>0.25281534785499993</c:v>
                </c:pt>
                <c:pt idx="2124">
                  <c:v>0.25281534785499993</c:v>
                </c:pt>
                <c:pt idx="2125">
                  <c:v>0.25281534785499993</c:v>
                </c:pt>
                <c:pt idx="2126">
                  <c:v>0.25281534785499993</c:v>
                </c:pt>
                <c:pt idx="2127">
                  <c:v>0.25281534785499993</c:v>
                </c:pt>
                <c:pt idx="2128">
                  <c:v>0.25281534785499993</c:v>
                </c:pt>
                <c:pt idx="2129">
                  <c:v>0.25281534785499993</c:v>
                </c:pt>
                <c:pt idx="2130">
                  <c:v>0.25281534785499993</c:v>
                </c:pt>
                <c:pt idx="2131">
                  <c:v>0.25281534785499993</c:v>
                </c:pt>
                <c:pt idx="2132">
                  <c:v>0.25281534785499993</c:v>
                </c:pt>
                <c:pt idx="2133">
                  <c:v>0.25281534785499993</c:v>
                </c:pt>
                <c:pt idx="2134">
                  <c:v>0.25281534785499993</c:v>
                </c:pt>
                <c:pt idx="2135">
                  <c:v>0.25281534785499993</c:v>
                </c:pt>
                <c:pt idx="2136">
                  <c:v>0.25281534785499993</c:v>
                </c:pt>
                <c:pt idx="2137">
                  <c:v>0.25281534785499993</c:v>
                </c:pt>
                <c:pt idx="2138">
                  <c:v>0.25281534785499993</c:v>
                </c:pt>
                <c:pt idx="2139">
                  <c:v>0.25281534785499993</c:v>
                </c:pt>
                <c:pt idx="2140">
                  <c:v>0.25281534785499993</c:v>
                </c:pt>
                <c:pt idx="2141">
                  <c:v>0.25281534785499993</c:v>
                </c:pt>
                <c:pt idx="2142">
                  <c:v>0.25281534785499993</c:v>
                </c:pt>
                <c:pt idx="2143">
                  <c:v>0.25281534785499993</c:v>
                </c:pt>
                <c:pt idx="2144">
                  <c:v>0.25281534785499993</c:v>
                </c:pt>
                <c:pt idx="2145">
                  <c:v>0.25281534785499993</c:v>
                </c:pt>
                <c:pt idx="2146">
                  <c:v>0.25281534785499993</c:v>
                </c:pt>
                <c:pt idx="2147">
                  <c:v>0.25281534785499993</c:v>
                </c:pt>
                <c:pt idx="2148">
                  <c:v>0.25281534785499993</c:v>
                </c:pt>
                <c:pt idx="2149">
                  <c:v>0.25281534785499993</c:v>
                </c:pt>
                <c:pt idx="2150">
                  <c:v>0.25281534785499993</c:v>
                </c:pt>
                <c:pt idx="2151">
                  <c:v>0.25281534785499993</c:v>
                </c:pt>
                <c:pt idx="2152">
                  <c:v>0.25281534785499993</c:v>
                </c:pt>
                <c:pt idx="2153">
                  <c:v>0.25281534785499993</c:v>
                </c:pt>
                <c:pt idx="2154">
                  <c:v>0.25281534785499993</c:v>
                </c:pt>
                <c:pt idx="2155">
                  <c:v>0.25281534785499993</c:v>
                </c:pt>
                <c:pt idx="2156">
                  <c:v>0.25281534785499993</c:v>
                </c:pt>
                <c:pt idx="2157">
                  <c:v>0.25281534785499993</c:v>
                </c:pt>
                <c:pt idx="2158">
                  <c:v>0.25281534785499993</c:v>
                </c:pt>
                <c:pt idx="2159">
                  <c:v>0.25281534785499993</c:v>
                </c:pt>
                <c:pt idx="2160">
                  <c:v>0.25281534785499993</c:v>
                </c:pt>
                <c:pt idx="2161">
                  <c:v>0.25281534785499993</c:v>
                </c:pt>
                <c:pt idx="2162">
                  <c:v>0.25281534785499993</c:v>
                </c:pt>
                <c:pt idx="2163">
                  <c:v>0.25281534785499993</c:v>
                </c:pt>
                <c:pt idx="2164">
                  <c:v>0.25281534785499993</c:v>
                </c:pt>
                <c:pt idx="2165">
                  <c:v>0.25281534785499993</c:v>
                </c:pt>
                <c:pt idx="2166">
                  <c:v>0.25281534785499993</c:v>
                </c:pt>
                <c:pt idx="2167">
                  <c:v>0.25281534785499993</c:v>
                </c:pt>
                <c:pt idx="2168">
                  <c:v>0.25281534785499993</c:v>
                </c:pt>
                <c:pt idx="2169">
                  <c:v>0.25281534785499993</c:v>
                </c:pt>
                <c:pt idx="2170">
                  <c:v>0.25281534785499993</c:v>
                </c:pt>
                <c:pt idx="2171">
                  <c:v>0.25281534785499993</c:v>
                </c:pt>
                <c:pt idx="2172">
                  <c:v>0.25281534785499993</c:v>
                </c:pt>
                <c:pt idx="2173">
                  <c:v>0.25281534785499993</c:v>
                </c:pt>
                <c:pt idx="2174">
                  <c:v>0.25281534785499993</c:v>
                </c:pt>
                <c:pt idx="2175">
                  <c:v>0.25281534785499993</c:v>
                </c:pt>
                <c:pt idx="2176">
                  <c:v>0.25281534785499993</c:v>
                </c:pt>
                <c:pt idx="2177">
                  <c:v>0.25281534785499993</c:v>
                </c:pt>
                <c:pt idx="2178">
                  <c:v>0.25281534785499993</c:v>
                </c:pt>
                <c:pt idx="2179">
                  <c:v>0.25281534785499993</c:v>
                </c:pt>
                <c:pt idx="2180">
                  <c:v>0.25281534785499993</c:v>
                </c:pt>
                <c:pt idx="2181">
                  <c:v>0.25281534785499993</c:v>
                </c:pt>
                <c:pt idx="2182">
                  <c:v>0.25281534785499993</c:v>
                </c:pt>
                <c:pt idx="2183">
                  <c:v>0.25281534785499993</c:v>
                </c:pt>
                <c:pt idx="2184">
                  <c:v>0.25281534785499993</c:v>
                </c:pt>
                <c:pt idx="2185">
                  <c:v>0.25281534785499993</c:v>
                </c:pt>
                <c:pt idx="2186">
                  <c:v>0.25281534785499993</c:v>
                </c:pt>
                <c:pt idx="2187">
                  <c:v>0.25281534785499993</c:v>
                </c:pt>
                <c:pt idx="2188">
                  <c:v>0.25281534785499993</c:v>
                </c:pt>
                <c:pt idx="2189">
                  <c:v>0.25281534785499993</c:v>
                </c:pt>
                <c:pt idx="2190">
                  <c:v>0.25281534785499993</c:v>
                </c:pt>
                <c:pt idx="2191">
                  <c:v>0.25281534785499993</c:v>
                </c:pt>
                <c:pt idx="2192">
                  <c:v>0.25281534785499993</c:v>
                </c:pt>
                <c:pt idx="2193">
                  <c:v>0.25281534785499993</c:v>
                </c:pt>
                <c:pt idx="2194">
                  <c:v>0.25281534785499993</c:v>
                </c:pt>
                <c:pt idx="2195">
                  <c:v>0.25281534785499993</c:v>
                </c:pt>
                <c:pt idx="2196">
                  <c:v>0.25281534785499993</c:v>
                </c:pt>
                <c:pt idx="2197">
                  <c:v>0.25281534785499993</c:v>
                </c:pt>
                <c:pt idx="2198">
                  <c:v>0.25281534785499993</c:v>
                </c:pt>
                <c:pt idx="2199">
                  <c:v>0.25281534785499993</c:v>
                </c:pt>
                <c:pt idx="2200">
                  <c:v>0.25281534785499993</c:v>
                </c:pt>
                <c:pt idx="2201">
                  <c:v>0.25281534785499993</c:v>
                </c:pt>
                <c:pt idx="2202">
                  <c:v>0.25281534785499993</c:v>
                </c:pt>
                <c:pt idx="2203">
                  <c:v>0.25281534785499993</c:v>
                </c:pt>
                <c:pt idx="2204">
                  <c:v>0.25281534785499993</c:v>
                </c:pt>
                <c:pt idx="2205">
                  <c:v>0.25281534785499993</c:v>
                </c:pt>
                <c:pt idx="2206">
                  <c:v>0.25281534785499993</c:v>
                </c:pt>
                <c:pt idx="2207">
                  <c:v>0.25281534785499993</c:v>
                </c:pt>
                <c:pt idx="2208">
                  <c:v>0.25281534785499993</c:v>
                </c:pt>
                <c:pt idx="2209">
                  <c:v>0.25281534785499993</c:v>
                </c:pt>
                <c:pt idx="2210">
                  <c:v>0.25281534785499993</c:v>
                </c:pt>
                <c:pt idx="2211">
                  <c:v>0.25281534785499993</c:v>
                </c:pt>
                <c:pt idx="2212">
                  <c:v>0.25281534785499993</c:v>
                </c:pt>
                <c:pt idx="2213">
                  <c:v>0.25281534785499993</c:v>
                </c:pt>
                <c:pt idx="2214">
                  <c:v>0.25281534785499993</c:v>
                </c:pt>
                <c:pt idx="2215">
                  <c:v>0.25281534785499993</c:v>
                </c:pt>
                <c:pt idx="2216">
                  <c:v>0.25281534785499993</c:v>
                </c:pt>
                <c:pt idx="2217">
                  <c:v>0.25281534785499993</c:v>
                </c:pt>
                <c:pt idx="2218">
                  <c:v>0.25281534785499993</c:v>
                </c:pt>
                <c:pt idx="2219">
                  <c:v>0.25281534785499993</c:v>
                </c:pt>
                <c:pt idx="2220">
                  <c:v>0.25281534785499993</c:v>
                </c:pt>
                <c:pt idx="2221">
                  <c:v>0.25281534785499993</c:v>
                </c:pt>
                <c:pt idx="2222">
                  <c:v>0.25281534785499993</c:v>
                </c:pt>
                <c:pt idx="2223">
                  <c:v>0.25281534785499993</c:v>
                </c:pt>
                <c:pt idx="2224">
                  <c:v>0.25281534785499993</c:v>
                </c:pt>
                <c:pt idx="2225">
                  <c:v>0.25281534785499993</c:v>
                </c:pt>
                <c:pt idx="2226">
                  <c:v>0.25281534785499993</c:v>
                </c:pt>
                <c:pt idx="2227">
                  <c:v>0.25281534785499993</c:v>
                </c:pt>
                <c:pt idx="2228">
                  <c:v>0.25281534785499993</c:v>
                </c:pt>
                <c:pt idx="2229">
                  <c:v>0.25281534785499993</c:v>
                </c:pt>
                <c:pt idx="2230">
                  <c:v>0.25281534785499993</c:v>
                </c:pt>
                <c:pt idx="2231">
                  <c:v>0.25281534785499993</c:v>
                </c:pt>
                <c:pt idx="2232">
                  <c:v>0.25281534785499993</c:v>
                </c:pt>
                <c:pt idx="2233">
                  <c:v>0.25281534785499993</c:v>
                </c:pt>
                <c:pt idx="2234">
                  <c:v>0.25281534785499993</c:v>
                </c:pt>
                <c:pt idx="2235">
                  <c:v>0.25281534785499993</c:v>
                </c:pt>
                <c:pt idx="2236">
                  <c:v>0.25281534785499993</c:v>
                </c:pt>
                <c:pt idx="2237">
                  <c:v>0.25281534785499993</c:v>
                </c:pt>
                <c:pt idx="2238">
                  <c:v>0.25281534785499993</c:v>
                </c:pt>
                <c:pt idx="2239">
                  <c:v>0.25281534785499993</c:v>
                </c:pt>
                <c:pt idx="2240">
                  <c:v>0.25281534785499993</c:v>
                </c:pt>
                <c:pt idx="2241">
                  <c:v>0.25281534785499993</c:v>
                </c:pt>
                <c:pt idx="2242">
                  <c:v>0.25281534785499993</c:v>
                </c:pt>
                <c:pt idx="2243">
                  <c:v>0.25281534785499993</c:v>
                </c:pt>
                <c:pt idx="2244">
                  <c:v>0.25281534785499993</c:v>
                </c:pt>
                <c:pt idx="2245">
                  <c:v>0.25281534785499993</c:v>
                </c:pt>
                <c:pt idx="2246">
                  <c:v>0.25281534785499993</c:v>
                </c:pt>
                <c:pt idx="2247">
                  <c:v>0.25281534785499993</c:v>
                </c:pt>
                <c:pt idx="2248">
                  <c:v>0.25281534785499993</c:v>
                </c:pt>
                <c:pt idx="2249">
                  <c:v>0.25281534785499993</c:v>
                </c:pt>
                <c:pt idx="2250">
                  <c:v>0.25281534785499993</c:v>
                </c:pt>
                <c:pt idx="2251">
                  <c:v>0.25281534785499993</c:v>
                </c:pt>
                <c:pt idx="2252">
                  <c:v>0.25281534785499993</c:v>
                </c:pt>
                <c:pt idx="2253">
                  <c:v>0.25281534785499993</c:v>
                </c:pt>
                <c:pt idx="2254">
                  <c:v>0.25281534785499993</c:v>
                </c:pt>
                <c:pt idx="2255">
                  <c:v>0.25281534785499993</c:v>
                </c:pt>
                <c:pt idx="2256">
                  <c:v>0.25281534785499993</c:v>
                </c:pt>
                <c:pt idx="2257">
                  <c:v>0.25281534785499993</c:v>
                </c:pt>
                <c:pt idx="2258">
                  <c:v>0.25281534785499993</c:v>
                </c:pt>
                <c:pt idx="2259">
                  <c:v>0.25281534785499993</c:v>
                </c:pt>
                <c:pt idx="2260">
                  <c:v>0.25281534785499993</c:v>
                </c:pt>
                <c:pt idx="2261">
                  <c:v>0.25281534785499993</c:v>
                </c:pt>
                <c:pt idx="2262">
                  <c:v>0.25281534785499993</c:v>
                </c:pt>
                <c:pt idx="2263">
                  <c:v>0.25281534785499993</c:v>
                </c:pt>
                <c:pt idx="2264">
                  <c:v>0.25281534785499993</c:v>
                </c:pt>
                <c:pt idx="2265">
                  <c:v>0.25281534785499993</c:v>
                </c:pt>
                <c:pt idx="2266">
                  <c:v>0.25281534785499993</c:v>
                </c:pt>
                <c:pt idx="2267">
                  <c:v>0.25281534785499993</c:v>
                </c:pt>
                <c:pt idx="2268">
                  <c:v>0.25281534785499993</c:v>
                </c:pt>
                <c:pt idx="2269">
                  <c:v>0.25281534785499993</c:v>
                </c:pt>
                <c:pt idx="2270">
                  <c:v>0.25281534785499993</c:v>
                </c:pt>
                <c:pt idx="2271">
                  <c:v>0.25281534785499993</c:v>
                </c:pt>
                <c:pt idx="2272">
                  <c:v>0.25281534785499993</c:v>
                </c:pt>
                <c:pt idx="2273">
                  <c:v>0.25281534785499993</c:v>
                </c:pt>
                <c:pt idx="2274">
                  <c:v>0.25281534785499993</c:v>
                </c:pt>
                <c:pt idx="2275">
                  <c:v>0.25281534785499993</c:v>
                </c:pt>
                <c:pt idx="2276">
                  <c:v>0.25281534785499993</c:v>
                </c:pt>
                <c:pt idx="2277">
                  <c:v>0.25281534785499993</c:v>
                </c:pt>
                <c:pt idx="2278">
                  <c:v>0.25281534785499993</c:v>
                </c:pt>
                <c:pt idx="2279">
                  <c:v>0.25281534785499993</c:v>
                </c:pt>
                <c:pt idx="2280">
                  <c:v>0.25281534785499993</c:v>
                </c:pt>
                <c:pt idx="2281">
                  <c:v>0.25281534785499993</c:v>
                </c:pt>
                <c:pt idx="2282">
                  <c:v>0.25281534785499993</c:v>
                </c:pt>
                <c:pt idx="2283">
                  <c:v>0.25281534785499993</c:v>
                </c:pt>
                <c:pt idx="2284">
                  <c:v>0.25281534785499993</c:v>
                </c:pt>
                <c:pt idx="2285">
                  <c:v>0.25281534785499993</c:v>
                </c:pt>
                <c:pt idx="2286">
                  <c:v>0.25281534785499993</c:v>
                </c:pt>
                <c:pt idx="2287">
                  <c:v>0.25281534785499993</c:v>
                </c:pt>
                <c:pt idx="2288">
                  <c:v>0.25281534785499993</c:v>
                </c:pt>
                <c:pt idx="2289">
                  <c:v>0.25281534785499993</c:v>
                </c:pt>
                <c:pt idx="2290">
                  <c:v>0.25281534785499993</c:v>
                </c:pt>
                <c:pt idx="2291">
                  <c:v>0.25281534785499993</c:v>
                </c:pt>
                <c:pt idx="2292">
                  <c:v>0.25281534785499993</c:v>
                </c:pt>
                <c:pt idx="2293">
                  <c:v>0.25281534785499993</c:v>
                </c:pt>
                <c:pt idx="2294">
                  <c:v>0.25281534785499993</c:v>
                </c:pt>
                <c:pt idx="2295">
                  <c:v>0.25281534785499993</c:v>
                </c:pt>
                <c:pt idx="2296">
                  <c:v>0.25281534785499993</c:v>
                </c:pt>
                <c:pt idx="2297">
                  <c:v>0.25281534785499993</c:v>
                </c:pt>
                <c:pt idx="2298">
                  <c:v>0.25281534785499993</c:v>
                </c:pt>
                <c:pt idx="2299">
                  <c:v>0.25281534785499993</c:v>
                </c:pt>
                <c:pt idx="2300">
                  <c:v>0.25281534785499993</c:v>
                </c:pt>
                <c:pt idx="2301">
                  <c:v>0.25281534785499993</c:v>
                </c:pt>
                <c:pt idx="2302">
                  <c:v>0.25281534785499993</c:v>
                </c:pt>
                <c:pt idx="2303">
                  <c:v>0.25281534785499993</c:v>
                </c:pt>
                <c:pt idx="2304">
                  <c:v>0.25281534785499993</c:v>
                </c:pt>
                <c:pt idx="2305">
                  <c:v>0.25281534785499993</c:v>
                </c:pt>
                <c:pt idx="2306">
                  <c:v>0.25281534785499993</c:v>
                </c:pt>
                <c:pt idx="2307">
                  <c:v>0.25281534785499993</c:v>
                </c:pt>
                <c:pt idx="2308">
                  <c:v>0.25281534785499993</c:v>
                </c:pt>
                <c:pt idx="2309">
                  <c:v>0.25281534785499993</c:v>
                </c:pt>
                <c:pt idx="2310">
                  <c:v>0.25281534785499993</c:v>
                </c:pt>
                <c:pt idx="2311">
                  <c:v>0.25281534785499993</c:v>
                </c:pt>
                <c:pt idx="2312">
                  <c:v>0.25281534785499993</c:v>
                </c:pt>
                <c:pt idx="2313">
                  <c:v>0.25281534785499993</c:v>
                </c:pt>
                <c:pt idx="2314">
                  <c:v>0.25281534785499993</c:v>
                </c:pt>
                <c:pt idx="2315">
                  <c:v>0.25281534785499993</c:v>
                </c:pt>
                <c:pt idx="2316">
                  <c:v>0.25281534785499993</c:v>
                </c:pt>
                <c:pt idx="2317">
                  <c:v>0.25281534785499993</c:v>
                </c:pt>
                <c:pt idx="2318">
                  <c:v>0.25281534785499993</c:v>
                </c:pt>
                <c:pt idx="2319">
                  <c:v>0.25281534785499993</c:v>
                </c:pt>
                <c:pt idx="2320">
                  <c:v>0.25281534785499993</c:v>
                </c:pt>
                <c:pt idx="2321">
                  <c:v>0.25281534785499993</c:v>
                </c:pt>
                <c:pt idx="2322">
                  <c:v>0.25281534785499993</c:v>
                </c:pt>
                <c:pt idx="2323">
                  <c:v>0.25281534785499993</c:v>
                </c:pt>
                <c:pt idx="2324">
                  <c:v>0.25281534785499993</c:v>
                </c:pt>
                <c:pt idx="2325">
                  <c:v>0.25281534785499993</c:v>
                </c:pt>
                <c:pt idx="2326">
                  <c:v>0.25281534785499993</c:v>
                </c:pt>
                <c:pt idx="2327">
                  <c:v>0.25281534785499993</c:v>
                </c:pt>
                <c:pt idx="2328">
                  <c:v>0.25281534785499993</c:v>
                </c:pt>
                <c:pt idx="2329">
                  <c:v>0.25281534785499993</c:v>
                </c:pt>
                <c:pt idx="2330">
                  <c:v>0.25281534785499993</c:v>
                </c:pt>
                <c:pt idx="2331">
                  <c:v>0.25281534785499993</c:v>
                </c:pt>
                <c:pt idx="2332">
                  <c:v>0.25281534785499993</c:v>
                </c:pt>
                <c:pt idx="2333">
                  <c:v>0.25281534785499993</c:v>
                </c:pt>
                <c:pt idx="2334">
                  <c:v>0.25281534785499993</c:v>
                </c:pt>
                <c:pt idx="2335">
                  <c:v>0.25281534785499993</c:v>
                </c:pt>
                <c:pt idx="2336">
                  <c:v>0.25281534785499993</c:v>
                </c:pt>
                <c:pt idx="2337">
                  <c:v>0.25281534785499993</c:v>
                </c:pt>
                <c:pt idx="2338">
                  <c:v>0.25281534785499993</c:v>
                </c:pt>
                <c:pt idx="2339">
                  <c:v>0.25281534785499993</c:v>
                </c:pt>
                <c:pt idx="2340">
                  <c:v>0.25281534785499993</c:v>
                </c:pt>
                <c:pt idx="2341">
                  <c:v>0.25281534785499993</c:v>
                </c:pt>
                <c:pt idx="2342">
                  <c:v>0.25281534785499993</c:v>
                </c:pt>
                <c:pt idx="2343">
                  <c:v>0.25281534785499993</c:v>
                </c:pt>
                <c:pt idx="2344">
                  <c:v>0.25281534785499993</c:v>
                </c:pt>
                <c:pt idx="2345">
                  <c:v>0.25281534785499993</c:v>
                </c:pt>
                <c:pt idx="2346">
                  <c:v>0.25281534785499993</c:v>
                </c:pt>
                <c:pt idx="2347">
                  <c:v>0.25281534785499993</c:v>
                </c:pt>
                <c:pt idx="2348">
                  <c:v>0.25281534785499993</c:v>
                </c:pt>
                <c:pt idx="2349">
                  <c:v>0.25281534785499993</c:v>
                </c:pt>
                <c:pt idx="2350">
                  <c:v>0.25281534785499993</c:v>
                </c:pt>
                <c:pt idx="2351">
                  <c:v>0.25281534785499993</c:v>
                </c:pt>
                <c:pt idx="2352">
                  <c:v>0.25281534785499993</c:v>
                </c:pt>
                <c:pt idx="2353">
                  <c:v>0.25281534785499993</c:v>
                </c:pt>
                <c:pt idx="2354">
                  <c:v>0.25281534785499993</c:v>
                </c:pt>
                <c:pt idx="2355">
                  <c:v>0.25281534785499993</c:v>
                </c:pt>
                <c:pt idx="2356">
                  <c:v>0.25281534785499993</c:v>
                </c:pt>
                <c:pt idx="2357">
                  <c:v>0.25281534785499993</c:v>
                </c:pt>
                <c:pt idx="2358">
                  <c:v>0.25281534785499993</c:v>
                </c:pt>
                <c:pt idx="2359">
                  <c:v>0.25281534785499993</c:v>
                </c:pt>
                <c:pt idx="2360">
                  <c:v>0.25281534785499993</c:v>
                </c:pt>
                <c:pt idx="2361">
                  <c:v>0.25281534785499993</c:v>
                </c:pt>
                <c:pt idx="2362">
                  <c:v>0.25281534785499993</c:v>
                </c:pt>
                <c:pt idx="2363">
                  <c:v>0.25281534785499993</c:v>
                </c:pt>
                <c:pt idx="2364">
                  <c:v>0.25281534785499993</c:v>
                </c:pt>
                <c:pt idx="2365">
                  <c:v>0.25281534785499993</c:v>
                </c:pt>
                <c:pt idx="2366">
                  <c:v>0.25281534785499993</c:v>
                </c:pt>
                <c:pt idx="2367">
                  <c:v>0.25281534785499993</c:v>
                </c:pt>
                <c:pt idx="2368">
                  <c:v>0.25281534785499993</c:v>
                </c:pt>
                <c:pt idx="2369">
                  <c:v>0.25281534785499993</c:v>
                </c:pt>
                <c:pt idx="2370">
                  <c:v>0.25281534785499993</c:v>
                </c:pt>
                <c:pt idx="2371">
                  <c:v>0.25281534785499993</c:v>
                </c:pt>
                <c:pt idx="2372">
                  <c:v>0.25281534785499993</c:v>
                </c:pt>
                <c:pt idx="2373">
                  <c:v>0.25281534785499993</c:v>
                </c:pt>
                <c:pt idx="2374">
                  <c:v>0.25281534785499993</c:v>
                </c:pt>
                <c:pt idx="2375">
                  <c:v>0.25281534785499993</c:v>
                </c:pt>
                <c:pt idx="2376">
                  <c:v>0.25281534785499993</c:v>
                </c:pt>
                <c:pt idx="2377">
                  <c:v>0.25281534785499993</c:v>
                </c:pt>
                <c:pt idx="2378">
                  <c:v>0.25281534785499993</c:v>
                </c:pt>
                <c:pt idx="2379">
                  <c:v>0.25281534785499993</c:v>
                </c:pt>
                <c:pt idx="2380">
                  <c:v>0.25281534785499993</c:v>
                </c:pt>
                <c:pt idx="2381">
                  <c:v>0.25281534785499993</c:v>
                </c:pt>
                <c:pt idx="2382">
                  <c:v>0.25281534785499993</c:v>
                </c:pt>
                <c:pt idx="2383">
                  <c:v>0.25281534785499993</c:v>
                </c:pt>
                <c:pt idx="2384">
                  <c:v>0.25281534785499993</c:v>
                </c:pt>
                <c:pt idx="2385">
                  <c:v>0.25281534785499993</c:v>
                </c:pt>
                <c:pt idx="2386">
                  <c:v>0.25281534785499993</c:v>
                </c:pt>
                <c:pt idx="2387">
                  <c:v>0.25281534785499993</c:v>
                </c:pt>
                <c:pt idx="2388">
                  <c:v>0.25281534785499993</c:v>
                </c:pt>
                <c:pt idx="2389">
                  <c:v>0.25281534785499993</c:v>
                </c:pt>
                <c:pt idx="2390">
                  <c:v>0.25281534785499993</c:v>
                </c:pt>
                <c:pt idx="2391">
                  <c:v>0.25281534785499993</c:v>
                </c:pt>
                <c:pt idx="2392">
                  <c:v>0.25281534785499993</c:v>
                </c:pt>
                <c:pt idx="2393">
                  <c:v>0.25281534785499993</c:v>
                </c:pt>
                <c:pt idx="2394">
                  <c:v>0.25281534785499993</c:v>
                </c:pt>
                <c:pt idx="2395">
                  <c:v>0.25281534785499993</c:v>
                </c:pt>
                <c:pt idx="2396">
                  <c:v>0.25281534785499993</c:v>
                </c:pt>
                <c:pt idx="2397">
                  <c:v>0.25281534785499993</c:v>
                </c:pt>
                <c:pt idx="2398">
                  <c:v>0.25281534785499993</c:v>
                </c:pt>
                <c:pt idx="2399">
                  <c:v>0.25281534785499993</c:v>
                </c:pt>
                <c:pt idx="2400">
                  <c:v>0.25281534785499993</c:v>
                </c:pt>
                <c:pt idx="2401">
                  <c:v>0.25281534785499993</c:v>
                </c:pt>
                <c:pt idx="2402">
                  <c:v>0.25281534785499993</c:v>
                </c:pt>
                <c:pt idx="2403">
                  <c:v>0.25281534785499993</c:v>
                </c:pt>
                <c:pt idx="2404">
                  <c:v>0.25281534785499993</c:v>
                </c:pt>
                <c:pt idx="2405">
                  <c:v>0.25281534785499993</c:v>
                </c:pt>
                <c:pt idx="2406">
                  <c:v>0.25281534785499993</c:v>
                </c:pt>
                <c:pt idx="2407">
                  <c:v>0.25281534785499993</c:v>
                </c:pt>
                <c:pt idx="2408">
                  <c:v>0.25281534785499993</c:v>
                </c:pt>
                <c:pt idx="2409">
                  <c:v>0.25281534785499993</c:v>
                </c:pt>
                <c:pt idx="2410">
                  <c:v>0.25281534785499993</c:v>
                </c:pt>
                <c:pt idx="2411">
                  <c:v>0.25281534785499993</c:v>
                </c:pt>
                <c:pt idx="2412">
                  <c:v>0.25281534785499993</c:v>
                </c:pt>
                <c:pt idx="2413">
                  <c:v>0.25281534785499993</c:v>
                </c:pt>
                <c:pt idx="2414">
                  <c:v>0.25281534785499993</c:v>
                </c:pt>
                <c:pt idx="2415">
                  <c:v>0.25281534785499993</c:v>
                </c:pt>
                <c:pt idx="2416">
                  <c:v>0.25281534785499993</c:v>
                </c:pt>
                <c:pt idx="2417">
                  <c:v>0.25281534785499993</c:v>
                </c:pt>
                <c:pt idx="2418">
                  <c:v>0.25281534785499993</c:v>
                </c:pt>
                <c:pt idx="2419">
                  <c:v>0.25281534785499993</c:v>
                </c:pt>
                <c:pt idx="2420">
                  <c:v>0.25281534785499993</c:v>
                </c:pt>
                <c:pt idx="2421">
                  <c:v>0.25281534785499993</c:v>
                </c:pt>
                <c:pt idx="2422">
                  <c:v>0.25281534785499993</c:v>
                </c:pt>
                <c:pt idx="2423">
                  <c:v>0.25281534785499993</c:v>
                </c:pt>
                <c:pt idx="2424">
                  <c:v>0.25281534785499993</c:v>
                </c:pt>
                <c:pt idx="2425">
                  <c:v>0.25281534785499993</c:v>
                </c:pt>
                <c:pt idx="2426">
                  <c:v>0.25281534785499993</c:v>
                </c:pt>
                <c:pt idx="2427">
                  <c:v>0.25281534785499993</c:v>
                </c:pt>
                <c:pt idx="2428">
                  <c:v>0.25281534785499993</c:v>
                </c:pt>
                <c:pt idx="2429">
                  <c:v>0.25281534785499993</c:v>
                </c:pt>
                <c:pt idx="2430">
                  <c:v>0.25281534785499993</c:v>
                </c:pt>
                <c:pt idx="2431">
                  <c:v>0.25281534785499993</c:v>
                </c:pt>
                <c:pt idx="2432">
                  <c:v>0.25281534785499993</c:v>
                </c:pt>
                <c:pt idx="2433">
                  <c:v>0.25281534785499993</c:v>
                </c:pt>
                <c:pt idx="2434">
                  <c:v>0.25281534785499993</c:v>
                </c:pt>
                <c:pt idx="2435">
                  <c:v>0.25281534785499993</c:v>
                </c:pt>
                <c:pt idx="2436">
                  <c:v>0.25281534785499993</c:v>
                </c:pt>
                <c:pt idx="2437">
                  <c:v>0.25281534785499993</c:v>
                </c:pt>
                <c:pt idx="2438">
                  <c:v>0.25281534785499993</c:v>
                </c:pt>
                <c:pt idx="2439">
                  <c:v>0.25281534785499993</c:v>
                </c:pt>
                <c:pt idx="2440">
                  <c:v>0.25281534785499993</c:v>
                </c:pt>
                <c:pt idx="2441">
                  <c:v>0.25281534785499993</c:v>
                </c:pt>
                <c:pt idx="2442">
                  <c:v>0.25281534785499993</c:v>
                </c:pt>
                <c:pt idx="2443">
                  <c:v>0.25281534785499993</c:v>
                </c:pt>
                <c:pt idx="2444">
                  <c:v>0.25281534785499993</c:v>
                </c:pt>
                <c:pt idx="2445">
                  <c:v>0.25281534785499993</c:v>
                </c:pt>
                <c:pt idx="2446">
                  <c:v>0.25281534785499993</c:v>
                </c:pt>
                <c:pt idx="2447">
                  <c:v>0.25281534785499993</c:v>
                </c:pt>
                <c:pt idx="2448">
                  <c:v>0.25281534785499993</c:v>
                </c:pt>
                <c:pt idx="2449">
                  <c:v>0.25281534785499993</c:v>
                </c:pt>
                <c:pt idx="2450">
                  <c:v>0.25281534785499993</c:v>
                </c:pt>
                <c:pt idx="2451">
                  <c:v>0.25281534785499993</c:v>
                </c:pt>
                <c:pt idx="2452">
                  <c:v>0.25281534785499993</c:v>
                </c:pt>
                <c:pt idx="2453">
                  <c:v>0.25281534785499993</c:v>
                </c:pt>
                <c:pt idx="2454">
                  <c:v>0.25281534785499993</c:v>
                </c:pt>
                <c:pt idx="2455">
                  <c:v>0.25281534785499993</c:v>
                </c:pt>
                <c:pt idx="2456">
                  <c:v>0.25281534785499993</c:v>
                </c:pt>
                <c:pt idx="2457">
                  <c:v>0.25281534785499993</c:v>
                </c:pt>
                <c:pt idx="2458">
                  <c:v>0.25281534785499993</c:v>
                </c:pt>
                <c:pt idx="2459">
                  <c:v>0.25281534785499993</c:v>
                </c:pt>
                <c:pt idx="2460">
                  <c:v>0.25281534785499993</c:v>
                </c:pt>
                <c:pt idx="2461">
                  <c:v>0.25281534785499993</c:v>
                </c:pt>
                <c:pt idx="2462">
                  <c:v>0.25281534785499993</c:v>
                </c:pt>
                <c:pt idx="2463">
                  <c:v>0.25281534785499993</c:v>
                </c:pt>
                <c:pt idx="2464">
                  <c:v>0.25281534785499993</c:v>
                </c:pt>
                <c:pt idx="2465">
                  <c:v>0.25281534785499993</c:v>
                </c:pt>
                <c:pt idx="2466">
                  <c:v>0.25281534785499993</c:v>
                </c:pt>
                <c:pt idx="2467">
                  <c:v>0.25281534785499993</c:v>
                </c:pt>
                <c:pt idx="2468">
                  <c:v>0.25281534785499993</c:v>
                </c:pt>
                <c:pt idx="2469">
                  <c:v>0.25281534785499993</c:v>
                </c:pt>
                <c:pt idx="2470">
                  <c:v>0.25281534785499993</c:v>
                </c:pt>
                <c:pt idx="2471">
                  <c:v>0.25281534785499993</c:v>
                </c:pt>
                <c:pt idx="2472">
                  <c:v>0.25281534785499993</c:v>
                </c:pt>
                <c:pt idx="2473">
                  <c:v>0.25281534785499993</c:v>
                </c:pt>
                <c:pt idx="2474">
                  <c:v>0.25281534785499993</c:v>
                </c:pt>
                <c:pt idx="2475">
                  <c:v>0.25281534785499993</c:v>
                </c:pt>
                <c:pt idx="2476">
                  <c:v>0.25281534785499993</c:v>
                </c:pt>
                <c:pt idx="2477">
                  <c:v>0.25281534785499993</c:v>
                </c:pt>
                <c:pt idx="2478">
                  <c:v>0.25281534785499993</c:v>
                </c:pt>
                <c:pt idx="2479">
                  <c:v>0.25281534785499993</c:v>
                </c:pt>
                <c:pt idx="2480">
                  <c:v>0.25281534785499993</c:v>
                </c:pt>
                <c:pt idx="2481">
                  <c:v>0.25281534785499993</c:v>
                </c:pt>
                <c:pt idx="2482">
                  <c:v>0.25281534785499993</c:v>
                </c:pt>
                <c:pt idx="2483">
                  <c:v>0.25281534785499993</c:v>
                </c:pt>
                <c:pt idx="2484">
                  <c:v>0.25281534785499993</c:v>
                </c:pt>
                <c:pt idx="2485">
                  <c:v>0.25281534785499993</c:v>
                </c:pt>
                <c:pt idx="2486">
                  <c:v>0.25281534785499993</c:v>
                </c:pt>
                <c:pt idx="2487">
                  <c:v>0.25281534785499993</c:v>
                </c:pt>
                <c:pt idx="2488">
                  <c:v>0.25281534785499993</c:v>
                </c:pt>
                <c:pt idx="2489">
                  <c:v>0.25281534785499993</c:v>
                </c:pt>
                <c:pt idx="2490">
                  <c:v>0.25281534785499993</c:v>
                </c:pt>
                <c:pt idx="2491">
                  <c:v>0.25281534785499993</c:v>
                </c:pt>
                <c:pt idx="2492">
                  <c:v>0.25281534785499993</c:v>
                </c:pt>
                <c:pt idx="2493">
                  <c:v>0.25281534785499993</c:v>
                </c:pt>
                <c:pt idx="2494">
                  <c:v>0.25281534785499993</c:v>
                </c:pt>
                <c:pt idx="2495">
                  <c:v>0.25281534785499993</c:v>
                </c:pt>
                <c:pt idx="2496">
                  <c:v>0.25281534785499993</c:v>
                </c:pt>
                <c:pt idx="2497">
                  <c:v>0.25281534785499993</c:v>
                </c:pt>
                <c:pt idx="2498">
                  <c:v>0.25281534785499993</c:v>
                </c:pt>
                <c:pt idx="2499">
                  <c:v>0.25281534785499993</c:v>
                </c:pt>
                <c:pt idx="2500">
                  <c:v>0.25281534785499993</c:v>
                </c:pt>
                <c:pt idx="2501">
                  <c:v>0.25281534785499993</c:v>
                </c:pt>
                <c:pt idx="2502">
                  <c:v>0.25281534785499993</c:v>
                </c:pt>
                <c:pt idx="2503">
                  <c:v>0.25281534785499993</c:v>
                </c:pt>
                <c:pt idx="2504">
                  <c:v>0.25281534785499993</c:v>
                </c:pt>
                <c:pt idx="2505">
                  <c:v>0.25281534785499993</c:v>
                </c:pt>
                <c:pt idx="2506">
                  <c:v>0.25281534785499993</c:v>
                </c:pt>
                <c:pt idx="2507">
                  <c:v>0.25281534785499993</c:v>
                </c:pt>
                <c:pt idx="2508">
                  <c:v>0.25281534785499993</c:v>
                </c:pt>
                <c:pt idx="2509">
                  <c:v>0.25281534785499993</c:v>
                </c:pt>
                <c:pt idx="2510">
                  <c:v>0.25281534785499993</c:v>
                </c:pt>
                <c:pt idx="2511">
                  <c:v>0.25281534785499993</c:v>
                </c:pt>
                <c:pt idx="2512">
                  <c:v>0.25281534785499993</c:v>
                </c:pt>
                <c:pt idx="2513">
                  <c:v>0.25281534785499993</c:v>
                </c:pt>
                <c:pt idx="2514">
                  <c:v>0.25281534785499993</c:v>
                </c:pt>
                <c:pt idx="2515">
                  <c:v>0.25281534785499993</c:v>
                </c:pt>
                <c:pt idx="2516">
                  <c:v>0.25281534785499993</c:v>
                </c:pt>
                <c:pt idx="2517">
                  <c:v>0.25281534785499993</c:v>
                </c:pt>
                <c:pt idx="2518">
                  <c:v>0.25281534785499993</c:v>
                </c:pt>
                <c:pt idx="2519">
                  <c:v>0.25281534785499993</c:v>
                </c:pt>
                <c:pt idx="2520">
                  <c:v>0.25281534785499993</c:v>
                </c:pt>
                <c:pt idx="2521">
                  <c:v>0.25281534785499993</c:v>
                </c:pt>
                <c:pt idx="2522">
                  <c:v>0.25281534785499993</c:v>
                </c:pt>
                <c:pt idx="2523">
                  <c:v>0.25281534785499993</c:v>
                </c:pt>
                <c:pt idx="2524">
                  <c:v>0.25281534785499993</c:v>
                </c:pt>
                <c:pt idx="2525">
                  <c:v>0.25281534785499993</c:v>
                </c:pt>
                <c:pt idx="2526">
                  <c:v>0.25281534785499993</c:v>
                </c:pt>
                <c:pt idx="2527">
                  <c:v>0.25281534785499993</c:v>
                </c:pt>
                <c:pt idx="2528">
                  <c:v>0.25281534785499993</c:v>
                </c:pt>
                <c:pt idx="2529">
                  <c:v>0.25281534785499993</c:v>
                </c:pt>
                <c:pt idx="2530">
                  <c:v>0.25281534785499993</c:v>
                </c:pt>
                <c:pt idx="2531">
                  <c:v>0.25281534785499993</c:v>
                </c:pt>
                <c:pt idx="2532">
                  <c:v>0.25281534785499993</c:v>
                </c:pt>
                <c:pt idx="2533">
                  <c:v>0.25281534785499993</c:v>
                </c:pt>
                <c:pt idx="2534">
                  <c:v>0.25281534785499993</c:v>
                </c:pt>
                <c:pt idx="2535">
                  <c:v>0.25281534785499993</c:v>
                </c:pt>
                <c:pt idx="2536">
                  <c:v>0.25281534785499993</c:v>
                </c:pt>
                <c:pt idx="2537">
                  <c:v>0.25281534785499993</c:v>
                </c:pt>
                <c:pt idx="2538">
                  <c:v>0.25281534785499993</c:v>
                </c:pt>
                <c:pt idx="2539">
                  <c:v>0.25281534785499993</c:v>
                </c:pt>
                <c:pt idx="2540">
                  <c:v>0.25281534785499993</c:v>
                </c:pt>
                <c:pt idx="2541">
                  <c:v>0.25281534785499993</c:v>
                </c:pt>
                <c:pt idx="2542">
                  <c:v>0.25281534785499993</c:v>
                </c:pt>
                <c:pt idx="2543">
                  <c:v>0.25281534785499993</c:v>
                </c:pt>
                <c:pt idx="2544">
                  <c:v>0.25281534785499993</c:v>
                </c:pt>
                <c:pt idx="2545">
                  <c:v>0.25281534785499993</c:v>
                </c:pt>
                <c:pt idx="2546">
                  <c:v>0.25281534785499993</c:v>
                </c:pt>
                <c:pt idx="2547">
                  <c:v>0.25281534785499993</c:v>
                </c:pt>
                <c:pt idx="2548">
                  <c:v>0.25281534785499993</c:v>
                </c:pt>
                <c:pt idx="2549">
                  <c:v>0.25281534785499993</c:v>
                </c:pt>
                <c:pt idx="2550">
                  <c:v>0.25281534785499993</c:v>
                </c:pt>
                <c:pt idx="2551">
                  <c:v>0.25281534785499993</c:v>
                </c:pt>
                <c:pt idx="2552">
                  <c:v>0.25281534785499993</c:v>
                </c:pt>
                <c:pt idx="2553">
                  <c:v>0.25281534785499993</c:v>
                </c:pt>
                <c:pt idx="2554">
                  <c:v>0.25281534785499993</c:v>
                </c:pt>
                <c:pt idx="2555">
                  <c:v>0.25281534785499993</c:v>
                </c:pt>
                <c:pt idx="2556">
                  <c:v>0.25281534785499993</c:v>
                </c:pt>
                <c:pt idx="2557">
                  <c:v>0.25281534785499993</c:v>
                </c:pt>
                <c:pt idx="2558">
                  <c:v>0.25281534785499993</c:v>
                </c:pt>
                <c:pt idx="2559">
                  <c:v>0.25281534785499993</c:v>
                </c:pt>
                <c:pt idx="2560">
                  <c:v>0.25281534785499993</c:v>
                </c:pt>
                <c:pt idx="2561">
                  <c:v>0.25281534785499993</c:v>
                </c:pt>
                <c:pt idx="2562">
                  <c:v>0.25281534785499993</c:v>
                </c:pt>
                <c:pt idx="2563">
                  <c:v>0.25281534785499993</c:v>
                </c:pt>
                <c:pt idx="2564">
                  <c:v>0.25281534785499993</c:v>
                </c:pt>
                <c:pt idx="2565">
                  <c:v>0.25281534785499993</c:v>
                </c:pt>
                <c:pt idx="2566">
                  <c:v>0.25281534785499993</c:v>
                </c:pt>
                <c:pt idx="2567">
                  <c:v>0.25281534785499993</c:v>
                </c:pt>
                <c:pt idx="2568">
                  <c:v>0.42060564576099996</c:v>
                </c:pt>
                <c:pt idx="2569">
                  <c:v>0.42060564576099996</c:v>
                </c:pt>
                <c:pt idx="2570">
                  <c:v>0.42060564576099996</c:v>
                </c:pt>
                <c:pt idx="2571">
                  <c:v>0.42060564576099996</c:v>
                </c:pt>
                <c:pt idx="2572">
                  <c:v>0.42060564576099996</c:v>
                </c:pt>
                <c:pt idx="2573">
                  <c:v>0.42060564576099996</c:v>
                </c:pt>
                <c:pt idx="2574">
                  <c:v>0.42060564576099996</c:v>
                </c:pt>
                <c:pt idx="2575">
                  <c:v>0.42060564576099996</c:v>
                </c:pt>
                <c:pt idx="2576">
                  <c:v>0.42060564576099996</c:v>
                </c:pt>
                <c:pt idx="2577">
                  <c:v>0.42060564576099996</c:v>
                </c:pt>
                <c:pt idx="2578">
                  <c:v>0.42060564576099996</c:v>
                </c:pt>
                <c:pt idx="2579">
                  <c:v>0.42060564576099996</c:v>
                </c:pt>
                <c:pt idx="2580">
                  <c:v>0.42060564576099996</c:v>
                </c:pt>
                <c:pt idx="2581">
                  <c:v>0.42060564576099996</c:v>
                </c:pt>
                <c:pt idx="2582">
                  <c:v>0.42060564576099996</c:v>
                </c:pt>
                <c:pt idx="2583">
                  <c:v>0.42060564576099996</c:v>
                </c:pt>
                <c:pt idx="2584">
                  <c:v>0.42060564576099996</c:v>
                </c:pt>
                <c:pt idx="2585">
                  <c:v>0.42060564576099996</c:v>
                </c:pt>
                <c:pt idx="2586">
                  <c:v>0.42060564576099996</c:v>
                </c:pt>
                <c:pt idx="2587">
                  <c:v>0.42060564576099996</c:v>
                </c:pt>
                <c:pt idx="2588">
                  <c:v>0.42060564576099996</c:v>
                </c:pt>
                <c:pt idx="2589">
                  <c:v>0.42060564576099996</c:v>
                </c:pt>
                <c:pt idx="2590">
                  <c:v>0.42060564576099996</c:v>
                </c:pt>
                <c:pt idx="2591">
                  <c:v>0.42060564576099996</c:v>
                </c:pt>
                <c:pt idx="2592">
                  <c:v>0.42060564576099996</c:v>
                </c:pt>
                <c:pt idx="2593">
                  <c:v>0.42060564576099996</c:v>
                </c:pt>
                <c:pt idx="2594">
                  <c:v>0.42060564576099996</c:v>
                </c:pt>
                <c:pt idx="2595">
                  <c:v>0.42060564576099996</c:v>
                </c:pt>
                <c:pt idx="2596">
                  <c:v>0.42060564576099996</c:v>
                </c:pt>
                <c:pt idx="2597">
                  <c:v>0.42060564576099996</c:v>
                </c:pt>
                <c:pt idx="2598">
                  <c:v>0.42060564576099996</c:v>
                </c:pt>
                <c:pt idx="2599">
                  <c:v>0.42060564576099996</c:v>
                </c:pt>
                <c:pt idx="2600">
                  <c:v>0.42060564576099996</c:v>
                </c:pt>
                <c:pt idx="2601">
                  <c:v>0.42060564576099996</c:v>
                </c:pt>
                <c:pt idx="2602">
                  <c:v>0.42060564576099996</c:v>
                </c:pt>
                <c:pt idx="2603">
                  <c:v>0.42060564576099996</c:v>
                </c:pt>
                <c:pt idx="2604">
                  <c:v>0.42060564576099996</c:v>
                </c:pt>
                <c:pt idx="2605">
                  <c:v>0.42060564576099996</c:v>
                </c:pt>
                <c:pt idx="2606">
                  <c:v>0.42060564576099996</c:v>
                </c:pt>
                <c:pt idx="2607">
                  <c:v>0.42060564576099996</c:v>
                </c:pt>
                <c:pt idx="2608">
                  <c:v>0.42060564576099996</c:v>
                </c:pt>
                <c:pt idx="2609">
                  <c:v>0.42060564576099996</c:v>
                </c:pt>
                <c:pt idx="2610">
                  <c:v>0.42060564576099996</c:v>
                </c:pt>
                <c:pt idx="2611">
                  <c:v>0.42060564576099996</c:v>
                </c:pt>
                <c:pt idx="2612">
                  <c:v>0.42060564576099996</c:v>
                </c:pt>
                <c:pt idx="2613">
                  <c:v>0.42060564576099996</c:v>
                </c:pt>
                <c:pt idx="2614">
                  <c:v>0.42060564576099996</c:v>
                </c:pt>
                <c:pt idx="2615">
                  <c:v>0.42060564576099996</c:v>
                </c:pt>
                <c:pt idx="2616">
                  <c:v>0.42060564576099996</c:v>
                </c:pt>
                <c:pt idx="2617">
                  <c:v>0.42060564576099996</c:v>
                </c:pt>
                <c:pt idx="2618">
                  <c:v>0.42060564576099996</c:v>
                </c:pt>
                <c:pt idx="2619">
                  <c:v>0.42060564576099996</c:v>
                </c:pt>
                <c:pt idx="2620">
                  <c:v>0.42060564576099996</c:v>
                </c:pt>
                <c:pt idx="2621">
                  <c:v>0.42060564576099996</c:v>
                </c:pt>
                <c:pt idx="2622">
                  <c:v>0.42060564576099996</c:v>
                </c:pt>
                <c:pt idx="2623">
                  <c:v>0.42060564576099996</c:v>
                </c:pt>
                <c:pt idx="2624">
                  <c:v>0.42060564576099996</c:v>
                </c:pt>
                <c:pt idx="2625">
                  <c:v>0.42060564576099996</c:v>
                </c:pt>
                <c:pt idx="2626">
                  <c:v>0.42060564576099996</c:v>
                </c:pt>
                <c:pt idx="2627">
                  <c:v>0.42060564576099996</c:v>
                </c:pt>
                <c:pt idx="2628">
                  <c:v>0.42060564576099996</c:v>
                </c:pt>
                <c:pt idx="2629">
                  <c:v>0.42060564576099996</c:v>
                </c:pt>
                <c:pt idx="2630">
                  <c:v>0.42060564576099996</c:v>
                </c:pt>
                <c:pt idx="2631">
                  <c:v>0.42060564576099996</c:v>
                </c:pt>
                <c:pt idx="2632">
                  <c:v>0.42060564576099996</c:v>
                </c:pt>
                <c:pt idx="2633">
                  <c:v>0.42060564576099996</c:v>
                </c:pt>
                <c:pt idx="2634">
                  <c:v>0.42060564576099996</c:v>
                </c:pt>
                <c:pt idx="2635">
                  <c:v>0.42060564576099996</c:v>
                </c:pt>
                <c:pt idx="2636">
                  <c:v>0.42060564576099996</c:v>
                </c:pt>
                <c:pt idx="2637">
                  <c:v>0.42060564576099996</c:v>
                </c:pt>
                <c:pt idx="2638">
                  <c:v>0.42060564576099996</c:v>
                </c:pt>
                <c:pt idx="2639">
                  <c:v>0.42060564576099996</c:v>
                </c:pt>
                <c:pt idx="2640">
                  <c:v>0.42060564576099996</c:v>
                </c:pt>
                <c:pt idx="2641">
                  <c:v>0.42060564576099996</c:v>
                </c:pt>
                <c:pt idx="2642">
                  <c:v>0.42060564576099996</c:v>
                </c:pt>
                <c:pt idx="2643">
                  <c:v>0.42060564576099996</c:v>
                </c:pt>
                <c:pt idx="2644">
                  <c:v>0.42060564576099996</c:v>
                </c:pt>
                <c:pt idx="2645">
                  <c:v>0.42060564576099996</c:v>
                </c:pt>
                <c:pt idx="2646">
                  <c:v>0.42060564576099996</c:v>
                </c:pt>
                <c:pt idx="2647">
                  <c:v>0.42060564576099996</c:v>
                </c:pt>
                <c:pt idx="2648">
                  <c:v>0.42060564576099996</c:v>
                </c:pt>
                <c:pt idx="2649">
                  <c:v>0.42060564576099996</c:v>
                </c:pt>
                <c:pt idx="2650">
                  <c:v>0.42060564576099996</c:v>
                </c:pt>
                <c:pt idx="2651">
                  <c:v>0.42060564576099996</c:v>
                </c:pt>
                <c:pt idx="2652">
                  <c:v>0.42060564576099996</c:v>
                </c:pt>
                <c:pt idx="2653">
                  <c:v>0.42060564576099996</c:v>
                </c:pt>
                <c:pt idx="2654">
                  <c:v>0.42060564576099996</c:v>
                </c:pt>
                <c:pt idx="2655">
                  <c:v>0.42060564576099996</c:v>
                </c:pt>
                <c:pt idx="2656">
                  <c:v>0.42060564576099996</c:v>
                </c:pt>
                <c:pt idx="2657">
                  <c:v>0.42060564576099996</c:v>
                </c:pt>
                <c:pt idx="2658">
                  <c:v>0.42060564576099996</c:v>
                </c:pt>
                <c:pt idx="2659">
                  <c:v>0.42060564576099996</c:v>
                </c:pt>
                <c:pt idx="2660">
                  <c:v>0.42060564576099996</c:v>
                </c:pt>
                <c:pt idx="2661">
                  <c:v>0.42060564576099996</c:v>
                </c:pt>
                <c:pt idx="2662">
                  <c:v>0.42060564576099996</c:v>
                </c:pt>
                <c:pt idx="2663">
                  <c:v>0.42060564576099996</c:v>
                </c:pt>
                <c:pt idx="2664">
                  <c:v>0.42060564576099996</c:v>
                </c:pt>
                <c:pt idx="2665">
                  <c:v>0.42060564576099996</c:v>
                </c:pt>
                <c:pt idx="2666">
                  <c:v>0.42060564576099996</c:v>
                </c:pt>
                <c:pt idx="2667">
                  <c:v>0.42060564576099996</c:v>
                </c:pt>
                <c:pt idx="2668">
                  <c:v>0.42060564576099996</c:v>
                </c:pt>
                <c:pt idx="2669">
                  <c:v>0.42060564576099996</c:v>
                </c:pt>
                <c:pt idx="2670">
                  <c:v>0.42060564576099996</c:v>
                </c:pt>
                <c:pt idx="2671">
                  <c:v>0.42060564576099996</c:v>
                </c:pt>
                <c:pt idx="2672">
                  <c:v>0.42060564576099996</c:v>
                </c:pt>
                <c:pt idx="2673">
                  <c:v>0.42060564576099996</c:v>
                </c:pt>
                <c:pt idx="2674">
                  <c:v>0.42060564576099996</c:v>
                </c:pt>
                <c:pt idx="2675">
                  <c:v>0.42060564576099996</c:v>
                </c:pt>
                <c:pt idx="2676">
                  <c:v>0.42060564576099996</c:v>
                </c:pt>
                <c:pt idx="2677">
                  <c:v>0.42060564576099996</c:v>
                </c:pt>
                <c:pt idx="2678">
                  <c:v>0.42060564576099996</c:v>
                </c:pt>
                <c:pt idx="2679">
                  <c:v>0.42060564576099996</c:v>
                </c:pt>
                <c:pt idx="2680">
                  <c:v>0.42060564576099996</c:v>
                </c:pt>
                <c:pt idx="2681">
                  <c:v>0.42060564576099996</c:v>
                </c:pt>
                <c:pt idx="2682">
                  <c:v>0.42060564576099996</c:v>
                </c:pt>
                <c:pt idx="2683">
                  <c:v>0.42060564576099996</c:v>
                </c:pt>
                <c:pt idx="2684">
                  <c:v>0.42060564576099996</c:v>
                </c:pt>
                <c:pt idx="2685">
                  <c:v>0.42060564576099996</c:v>
                </c:pt>
                <c:pt idx="2686">
                  <c:v>0.42060564576099996</c:v>
                </c:pt>
                <c:pt idx="2687">
                  <c:v>0.42060564576099996</c:v>
                </c:pt>
                <c:pt idx="2688">
                  <c:v>0.42060564576099996</c:v>
                </c:pt>
                <c:pt idx="2689">
                  <c:v>0.42060564576099996</c:v>
                </c:pt>
                <c:pt idx="2690">
                  <c:v>0.42060564576099996</c:v>
                </c:pt>
                <c:pt idx="2691">
                  <c:v>0.42060564576099996</c:v>
                </c:pt>
                <c:pt idx="2692">
                  <c:v>0.42060564576099996</c:v>
                </c:pt>
                <c:pt idx="2693">
                  <c:v>0.42060564576099996</c:v>
                </c:pt>
                <c:pt idx="2694">
                  <c:v>0.42060564576099996</c:v>
                </c:pt>
                <c:pt idx="2695">
                  <c:v>0.42060564576099996</c:v>
                </c:pt>
                <c:pt idx="2696">
                  <c:v>0.42060564576099996</c:v>
                </c:pt>
                <c:pt idx="2697">
                  <c:v>0.42060564576099996</c:v>
                </c:pt>
                <c:pt idx="2698">
                  <c:v>0.42060564576099996</c:v>
                </c:pt>
                <c:pt idx="2699">
                  <c:v>0.42060564576099996</c:v>
                </c:pt>
                <c:pt idx="2700">
                  <c:v>0.42060564576099996</c:v>
                </c:pt>
                <c:pt idx="2701">
                  <c:v>0.42060564576099996</c:v>
                </c:pt>
                <c:pt idx="2702">
                  <c:v>0.42060564576099996</c:v>
                </c:pt>
                <c:pt idx="2703">
                  <c:v>0.42060564576099996</c:v>
                </c:pt>
                <c:pt idx="2704">
                  <c:v>0.42060564576099996</c:v>
                </c:pt>
                <c:pt idx="2705">
                  <c:v>0.42060564576099996</c:v>
                </c:pt>
                <c:pt idx="2706">
                  <c:v>0.42060564576099996</c:v>
                </c:pt>
                <c:pt idx="2707">
                  <c:v>0.42060564576099996</c:v>
                </c:pt>
                <c:pt idx="2708">
                  <c:v>0.42060564576099996</c:v>
                </c:pt>
                <c:pt idx="2709">
                  <c:v>0.42060564576099996</c:v>
                </c:pt>
                <c:pt idx="2710">
                  <c:v>0.42060564576099996</c:v>
                </c:pt>
                <c:pt idx="2711">
                  <c:v>0.42060564576099996</c:v>
                </c:pt>
                <c:pt idx="2712">
                  <c:v>0.42060564576099996</c:v>
                </c:pt>
                <c:pt idx="2713">
                  <c:v>0.42060564576099996</c:v>
                </c:pt>
                <c:pt idx="2714">
                  <c:v>0.42060564576099996</c:v>
                </c:pt>
                <c:pt idx="2715">
                  <c:v>0.42060564576099996</c:v>
                </c:pt>
                <c:pt idx="2716">
                  <c:v>0.42060564576099996</c:v>
                </c:pt>
                <c:pt idx="2717">
                  <c:v>0.42060564576099996</c:v>
                </c:pt>
                <c:pt idx="2718">
                  <c:v>0.42060564576099996</c:v>
                </c:pt>
                <c:pt idx="2719">
                  <c:v>0.42060564576099996</c:v>
                </c:pt>
                <c:pt idx="2720">
                  <c:v>0.42060564576099996</c:v>
                </c:pt>
                <c:pt idx="2721">
                  <c:v>0.42060564576099996</c:v>
                </c:pt>
                <c:pt idx="2722">
                  <c:v>0.42060564576099996</c:v>
                </c:pt>
                <c:pt idx="2723">
                  <c:v>0.42060564576099996</c:v>
                </c:pt>
                <c:pt idx="2724">
                  <c:v>0.42060564576099996</c:v>
                </c:pt>
                <c:pt idx="2725">
                  <c:v>0.42060564576099996</c:v>
                </c:pt>
                <c:pt idx="2726">
                  <c:v>0.42060564576099996</c:v>
                </c:pt>
                <c:pt idx="2727">
                  <c:v>0.42060564576099996</c:v>
                </c:pt>
                <c:pt idx="2728">
                  <c:v>0.42060564576099996</c:v>
                </c:pt>
                <c:pt idx="2729">
                  <c:v>0.42060564576099996</c:v>
                </c:pt>
                <c:pt idx="2730">
                  <c:v>0.42060564576099996</c:v>
                </c:pt>
                <c:pt idx="2731">
                  <c:v>0.42060564576099996</c:v>
                </c:pt>
                <c:pt idx="2732">
                  <c:v>0.42060564576099996</c:v>
                </c:pt>
                <c:pt idx="2733">
                  <c:v>0.42060564576099996</c:v>
                </c:pt>
                <c:pt idx="2734">
                  <c:v>0.42060564576099996</c:v>
                </c:pt>
                <c:pt idx="2735">
                  <c:v>0.42060564576099996</c:v>
                </c:pt>
                <c:pt idx="2736">
                  <c:v>0.42060564576099996</c:v>
                </c:pt>
                <c:pt idx="2737">
                  <c:v>0.42060564576099996</c:v>
                </c:pt>
                <c:pt idx="2738">
                  <c:v>0.42060564576099996</c:v>
                </c:pt>
                <c:pt idx="2739">
                  <c:v>0.42060564576099996</c:v>
                </c:pt>
                <c:pt idx="2740">
                  <c:v>0.42060564576099996</c:v>
                </c:pt>
                <c:pt idx="2741">
                  <c:v>0.42060564576099996</c:v>
                </c:pt>
                <c:pt idx="2742">
                  <c:v>0.42060564576099996</c:v>
                </c:pt>
                <c:pt idx="2743">
                  <c:v>0.42060564576099996</c:v>
                </c:pt>
                <c:pt idx="2744">
                  <c:v>0.42060564576099996</c:v>
                </c:pt>
                <c:pt idx="2745">
                  <c:v>0.42060564576099996</c:v>
                </c:pt>
                <c:pt idx="2746">
                  <c:v>0.42060564576099996</c:v>
                </c:pt>
                <c:pt idx="2747">
                  <c:v>0.42060564576099996</c:v>
                </c:pt>
                <c:pt idx="2748">
                  <c:v>0.42060564576099996</c:v>
                </c:pt>
                <c:pt idx="2749">
                  <c:v>0.42060564576099996</c:v>
                </c:pt>
                <c:pt idx="2750">
                  <c:v>0.42060564576099996</c:v>
                </c:pt>
                <c:pt idx="2751">
                  <c:v>0.42060564576099996</c:v>
                </c:pt>
                <c:pt idx="2752">
                  <c:v>0.42060564576099996</c:v>
                </c:pt>
                <c:pt idx="2753">
                  <c:v>0.42060564576099996</c:v>
                </c:pt>
                <c:pt idx="2754">
                  <c:v>0.42060564576099996</c:v>
                </c:pt>
                <c:pt idx="2755">
                  <c:v>0.42060564576099996</c:v>
                </c:pt>
                <c:pt idx="2756">
                  <c:v>0.42060564576099996</c:v>
                </c:pt>
                <c:pt idx="2757">
                  <c:v>0.42060564576099996</c:v>
                </c:pt>
                <c:pt idx="2758">
                  <c:v>0.42060564576099996</c:v>
                </c:pt>
                <c:pt idx="2759">
                  <c:v>0.42060564576099996</c:v>
                </c:pt>
                <c:pt idx="2760">
                  <c:v>0.42060564576099996</c:v>
                </c:pt>
                <c:pt idx="2761">
                  <c:v>0.42060564576099996</c:v>
                </c:pt>
                <c:pt idx="2762">
                  <c:v>0.42060564576099996</c:v>
                </c:pt>
                <c:pt idx="2763">
                  <c:v>0.42060564576099996</c:v>
                </c:pt>
                <c:pt idx="2764">
                  <c:v>0.42060564576099996</c:v>
                </c:pt>
                <c:pt idx="2765">
                  <c:v>0.42060564576099996</c:v>
                </c:pt>
                <c:pt idx="2766">
                  <c:v>0.42060564576099996</c:v>
                </c:pt>
                <c:pt idx="2767">
                  <c:v>0.42060564576099996</c:v>
                </c:pt>
                <c:pt idx="2768">
                  <c:v>0.42060564576099996</c:v>
                </c:pt>
                <c:pt idx="2769">
                  <c:v>0.42060564576099996</c:v>
                </c:pt>
                <c:pt idx="2770">
                  <c:v>0.42060564576099996</c:v>
                </c:pt>
                <c:pt idx="2771">
                  <c:v>0.42060564576099996</c:v>
                </c:pt>
                <c:pt idx="2772">
                  <c:v>0.42060564576099996</c:v>
                </c:pt>
                <c:pt idx="2773">
                  <c:v>0.42060564576099996</c:v>
                </c:pt>
                <c:pt idx="2774">
                  <c:v>0.42060564576099996</c:v>
                </c:pt>
                <c:pt idx="2775">
                  <c:v>0.42060564576099996</c:v>
                </c:pt>
                <c:pt idx="2776">
                  <c:v>0.42060564576099996</c:v>
                </c:pt>
                <c:pt idx="2777">
                  <c:v>0.42060564576099996</c:v>
                </c:pt>
                <c:pt idx="2778">
                  <c:v>0.42060564576099996</c:v>
                </c:pt>
                <c:pt idx="2779">
                  <c:v>0.42060564576099996</c:v>
                </c:pt>
                <c:pt idx="2780">
                  <c:v>0.42060564576099996</c:v>
                </c:pt>
                <c:pt idx="2781">
                  <c:v>0.42060564576099996</c:v>
                </c:pt>
                <c:pt idx="2782">
                  <c:v>0.42060564576099996</c:v>
                </c:pt>
                <c:pt idx="2783">
                  <c:v>0.42060564576099996</c:v>
                </c:pt>
                <c:pt idx="2784">
                  <c:v>0.42060564576099996</c:v>
                </c:pt>
                <c:pt idx="2785">
                  <c:v>0.42060564576099996</c:v>
                </c:pt>
                <c:pt idx="2786">
                  <c:v>0.42060564576099996</c:v>
                </c:pt>
                <c:pt idx="2787">
                  <c:v>0.42060564576099996</c:v>
                </c:pt>
                <c:pt idx="2788">
                  <c:v>0.42060564576099996</c:v>
                </c:pt>
                <c:pt idx="2789">
                  <c:v>0.42060564576099996</c:v>
                </c:pt>
                <c:pt idx="2790">
                  <c:v>0.42060564576099996</c:v>
                </c:pt>
                <c:pt idx="2791">
                  <c:v>0.42060564576099996</c:v>
                </c:pt>
                <c:pt idx="2792">
                  <c:v>0.42060564576099996</c:v>
                </c:pt>
                <c:pt idx="2793">
                  <c:v>0.42060564576099996</c:v>
                </c:pt>
                <c:pt idx="2794">
                  <c:v>0.42060564576099996</c:v>
                </c:pt>
                <c:pt idx="2795">
                  <c:v>0.42060564576099996</c:v>
                </c:pt>
                <c:pt idx="2796">
                  <c:v>0.42060564576099996</c:v>
                </c:pt>
                <c:pt idx="2797">
                  <c:v>0.42060564576099996</c:v>
                </c:pt>
                <c:pt idx="2798">
                  <c:v>0.42060564576099996</c:v>
                </c:pt>
                <c:pt idx="2799">
                  <c:v>0.42060564576099996</c:v>
                </c:pt>
                <c:pt idx="2800">
                  <c:v>0.42060564576099996</c:v>
                </c:pt>
                <c:pt idx="2801">
                  <c:v>0.42060564576099996</c:v>
                </c:pt>
                <c:pt idx="2802">
                  <c:v>0.42060564576099996</c:v>
                </c:pt>
                <c:pt idx="2803">
                  <c:v>0.42060564576099996</c:v>
                </c:pt>
                <c:pt idx="2804">
                  <c:v>0.42060564576099996</c:v>
                </c:pt>
                <c:pt idx="2805">
                  <c:v>0.42060564576099996</c:v>
                </c:pt>
                <c:pt idx="2806">
                  <c:v>0.42060564576099996</c:v>
                </c:pt>
                <c:pt idx="2807">
                  <c:v>0.42060564576099996</c:v>
                </c:pt>
                <c:pt idx="2808">
                  <c:v>0.42060564576099996</c:v>
                </c:pt>
                <c:pt idx="2809">
                  <c:v>0.42060564576099996</c:v>
                </c:pt>
                <c:pt idx="2810">
                  <c:v>0.42060564576099996</c:v>
                </c:pt>
                <c:pt idx="2811">
                  <c:v>0.42060564576099996</c:v>
                </c:pt>
                <c:pt idx="2812">
                  <c:v>0.42060564576099996</c:v>
                </c:pt>
                <c:pt idx="2813">
                  <c:v>0.42060564576099996</c:v>
                </c:pt>
                <c:pt idx="2814">
                  <c:v>0.42060564576099996</c:v>
                </c:pt>
                <c:pt idx="2815">
                  <c:v>0.42060564576099996</c:v>
                </c:pt>
                <c:pt idx="2816">
                  <c:v>0.42060564576099996</c:v>
                </c:pt>
                <c:pt idx="2817">
                  <c:v>0.42060564576099996</c:v>
                </c:pt>
                <c:pt idx="2818">
                  <c:v>0.42060564576099996</c:v>
                </c:pt>
                <c:pt idx="2819">
                  <c:v>0.42060564576099996</c:v>
                </c:pt>
                <c:pt idx="2820">
                  <c:v>0.42060564576099996</c:v>
                </c:pt>
                <c:pt idx="2821">
                  <c:v>0.42060564576099996</c:v>
                </c:pt>
                <c:pt idx="2822">
                  <c:v>0.42060564576099996</c:v>
                </c:pt>
                <c:pt idx="2823">
                  <c:v>0.42060564576099996</c:v>
                </c:pt>
                <c:pt idx="2824">
                  <c:v>0.42060564576099996</c:v>
                </c:pt>
                <c:pt idx="2825">
                  <c:v>0.42060564576099996</c:v>
                </c:pt>
                <c:pt idx="2826">
                  <c:v>0.42060564576099996</c:v>
                </c:pt>
                <c:pt idx="2827">
                  <c:v>0.42060564576099996</c:v>
                </c:pt>
                <c:pt idx="2828">
                  <c:v>0.42060564576099996</c:v>
                </c:pt>
                <c:pt idx="2829">
                  <c:v>0.42060564576099996</c:v>
                </c:pt>
                <c:pt idx="2830">
                  <c:v>0.42060564576099996</c:v>
                </c:pt>
                <c:pt idx="2831">
                  <c:v>0.42060564576099996</c:v>
                </c:pt>
                <c:pt idx="2832">
                  <c:v>0.42060564576099996</c:v>
                </c:pt>
                <c:pt idx="2833">
                  <c:v>0.42060564576099996</c:v>
                </c:pt>
                <c:pt idx="2834">
                  <c:v>0.42060564576099996</c:v>
                </c:pt>
                <c:pt idx="2835">
                  <c:v>0.42060564576099996</c:v>
                </c:pt>
                <c:pt idx="2836">
                  <c:v>0.42060564576099996</c:v>
                </c:pt>
                <c:pt idx="2837">
                  <c:v>0.42060564576099996</c:v>
                </c:pt>
                <c:pt idx="2838">
                  <c:v>0.42060564576099996</c:v>
                </c:pt>
                <c:pt idx="2839">
                  <c:v>0.42060564576099996</c:v>
                </c:pt>
                <c:pt idx="2840">
                  <c:v>0.42060564576099996</c:v>
                </c:pt>
                <c:pt idx="2841">
                  <c:v>0.42060564576099996</c:v>
                </c:pt>
                <c:pt idx="2842">
                  <c:v>0.42060564576099996</c:v>
                </c:pt>
                <c:pt idx="2843">
                  <c:v>0.42060564576099996</c:v>
                </c:pt>
                <c:pt idx="2844">
                  <c:v>0.42060564576099996</c:v>
                </c:pt>
                <c:pt idx="2845">
                  <c:v>0.42060564576099996</c:v>
                </c:pt>
                <c:pt idx="2846">
                  <c:v>0.42060564576099996</c:v>
                </c:pt>
                <c:pt idx="2847">
                  <c:v>0.42060564576099996</c:v>
                </c:pt>
                <c:pt idx="2848">
                  <c:v>0.42060564576099996</c:v>
                </c:pt>
                <c:pt idx="2849">
                  <c:v>0.42060564576099996</c:v>
                </c:pt>
                <c:pt idx="2850">
                  <c:v>0.42060564576099996</c:v>
                </c:pt>
                <c:pt idx="2851">
                  <c:v>0.42060564576099996</c:v>
                </c:pt>
                <c:pt idx="2852">
                  <c:v>0.42060564576099996</c:v>
                </c:pt>
                <c:pt idx="2853">
                  <c:v>0.42060564576099996</c:v>
                </c:pt>
                <c:pt idx="2854">
                  <c:v>0.42060564576099996</c:v>
                </c:pt>
                <c:pt idx="2855">
                  <c:v>0.42060564576099996</c:v>
                </c:pt>
                <c:pt idx="2856">
                  <c:v>0.42060564576099996</c:v>
                </c:pt>
                <c:pt idx="2857">
                  <c:v>0.42060564576099996</c:v>
                </c:pt>
                <c:pt idx="2858">
                  <c:v>0.42060564576099996</c:v>
                </c:pt>
                <c:pt idx="2859">
                  <c:v>0.42060564576099996</c:v>
                </c:pt>
                <c:pt idx="2860">
                  <c:v>0.42060564576099996</c:v>
                </c:pt>
                <c:pt idx="2861">
                  <c:v>0.42060564576099996</c:v>
                </c:pt>
                <c:pt idx="2862">
                  <c:v>0.42060564576099996</c:v>
                </c:pt>
                <c:pt idx="2863">
                  <c:v>0.42060564576099996</c:v>
                </c:pt>
                <c:pt idx="2864">
                  <c:v>0.42060564576099996</c:v>
                </c:pt>
                <c:pt idx="2865">
                  <c:v>0.42060564576099996</c:v>
                </c:pt>
                <c:pt idx="2866">
                  <c:v>0.42060564576099996</c:v>
                </c:pt>
                <c:pt idx="2867">
                  <c:v>0.42060564576099996</c:v>
                </c:pt>
                <c:pt idx="2868">
                  <c:v>0.42060564576099996</c:v>
                </c:pt>
                <c:pt idx="2869">
                  <c:v>0.42060564576099996</c:v>
                </c:pt>
                <c:pt idx="2870">
                  <c:v>0.42060564576099996</c:v>
                </c:pt>
                <c:pt idx="2871">
                  <c:v>0.42060564576099996</c:v>
                </c:pt>
                <c:pt idx="2872">
                  <c:v>0.42060564576099996</c:v>
                </c:pt>
                <c:pt idx="2873">
                  <c:v>0.42060564576099996</c:v>
                </c:pt>
                <c:pt idx="2874">
                  <c:v>0.42060564576099996</c:v>
                </c:pt>
                <c:pt idx="2875">
                  <c:v>0.42060564576099996</c:v>
                </c:pt>
                <c:pt idx="2876">
                  <c:v>0.42060564576099996</c:v>
                </c:pt>
                <c:pt idx="2877">
                  <c:v>0.42060564576099996</c:v>
                </c:pt>
                <c:pt idx="2878">
                  <c:v>0.42060564576099996</c:v>
                </c:pt>
                <c:pt idx="2879">
                  <c:v>0.42060564576099996</c:v>
                </c:pt>
                <c:pt idx="2880">
                  <c:v>0.42060564576099996</c:v>
                </c:pt>
                <c:pt idx="2881">
                  <c:v>0.42060564576099996</c:v>
                </c:pt>
                <c:pt idx="2882">
                  <c:v>0.42060564576099996</c:v>
                </c:pt>
                <c:pt idx="2883">
                  <c:v>0.42060564576099996</c:v>
                </c:pt>
                <c:pt idx="2884">
                  <c:v>0.42060564576099996</c:v>
                </c:pt>
                <c:pt idx="2885">
                  <c:v>0.42060564576099996</c:v>
                </c:pt>
                <c:pt idx="2886">
                  <c:v>0.42060564576099996</c:v>
                </c:pt>
                <c:pt idx="2887">
                  <c:v>0.42060564576099996</c:v>
                </c:pt>
                <c:pt idx="2888">
                  <c:v>0.42060564576099996</c:v>
                </c:pt>
                <c:pt idx="2889">
                  <c:v>0.42060564576099996</c:v>
                </c:pt>
                <c:pt idx="2890">
                  <c:v>0.42060564576099996</c:v>
                </c:pt>
                <c:pt idx="2891">
                  <c:v>0.42060564576099996</c:v>
                </c:pt>
                <c:pt idx="2892">
                  <c:v>0.42060564576099996</c:v>
                </c:pt>
                <c:pt idx="2893">
                  <c:v>0.42060564576099996</c:v>
                </c:pt>
                <c:pt idx="2894">
                  <c:v>0.42060564576099996</c:v>
                </c:pt>
                <c:pt idx="2895">
                  <c:v>0.42060564576099996</c:v>
                </c:pt>
                <c:pt idx="2896">
                  <c:v>0.42060564576099996</c:v>
                </c:pt>
                <c:pt idx="2897">
                  <c:v>0.42060564576099996</c:v>
                </c:pt>
                <c:pt idx="2898">
                  <c:v>0.42060564576099996</c:v>
                </c:pt>
                <c:pt idx="2899">
                  <c:v>0.42060564576099996</c:v>
                </c:pt>
                <c:pt idx="2900">
                  <c:v>0.42060564576099996</c:v>
                </c:pt>
                <c:pt idx="2901">
                  <c:v>0.42060564576099996</c:v>
                </c:pt>
                <c:pt idx="2902">
                  <c:v>0.42060564576099996</c:v>
                </c:pt>
                <c:pt idx="2903">
                  <c:v>0.42060564576099996</c:v>
                </c:pt>
                <c:pt idx="2904">
                  <c:v>0.42060564576099996</c:v>
                </c:pt>
                <c:pt idx="2905">
                  <c:v>0.42060564576099996</c:v>
                </c:pt>
                <c:pt idx="2906">
                  <c:v>0.42060564576099996</c:v>
                </c:pt>
                <c:pt idx="2907">
                  <c:v>0.42060564576099996</c:v>
                </c:pt>
                <c:pt idx="2908">
                  <c:v>0.42060564576099996</c:v>
                </c:pt>
                <c:pt idx="2909">
                  <c:v>0.42060564576099996</c:v>
                </c:pt>
                <c:pt idx="2910">
                  <c:v>0.42060564576099996</c:v>
                </c:pt>
                <c:pt idx="2911">
                  <c:v>0.42060564576099996</c:v>
                </c:pt>
                <c:pt idx="2912">
                  <c:v>0.42060564576099996</c:v>
                </c:pt>
                <c:pt idx="2913">
                  <c:v>0.42060564576099996</c:v>
                </c:pt>
                <c:pt idx="2914">
                  <c:v>0.42060564576099996</c:v>
                </c:pt>
                <c:pt idx="2915">
                  <c:v>0.42060564576099996</c:v>
                </c:pt>
                <c:pt idx="2916">
                  <c:v>0.42060564576099996</c:v>
                </c:pt>
                <c:pt idx="2917">
                  <c:v>0.42060564576099996</c:v>
                </c:pt>
                <c:pt idx="2918">
                  <c:v>0.42060564576099996</c:v>
                </c:pt>
                <c:pt idx="2919">
                  <c:v>0.42060564576099996</c:v>
                </c:pt>
                <c:pt idx="2920">
                  <c:v>0.42060564576099996</c:v>
                </c:pt>
                <c:pt idx="2921">
                  <c:v>0.42060564576099996</c:v>
                </c:pt>
                <c:pt idx="2922">
                  <c:v>0.42060564576099996</c:v>
                </c:pt>
                <c:pt idx="2923">
                  <c:v>0.42060564576099996</c:v>
                </c:pt>
                <c:pt idx="2924">
                  <c:v>0.42060564576099996</c:v>
                </c:pt>
                <c:pt idx="2925">
                  <c:v>0.42060564576099996</c:v>
                </c:pt>
                <c:pt idx="2926">
                  <c:v>0.42060564576099996</c:v>
                </c:pt>
                <c:pt idx="2927">
                  <c:v>0.42060564576099996</c:v>
                </c:pt>
                <c:pt idx="2928">
                  <c:v>0.42060564576099996</c:v>
                </c:pt>
                <c:pt idx="2929">
                  <c:v>0.42060564576099996</c:v>
                </c:pt>
                <c:pt idx="2930">
                  <c:v>0.42060564576099996</c:v>
                </c:pt>
                <c:pt idx="2931">
                  <c:v>0.42060564576099996</c:v>
                </c:pt>
                <c:pt idx="2932">
                  <c:v>0.42060564576099996</c:v>
                </c:pt>
                <c:pt idx="2933">
                  <c:v>0.42060564576099996</c:v>
                </c:pt>
                <c:pt idx="2934">
                  <c:v>0.42060564576099996</c:v>
                </c:pt>
                <c:pt idx="2935">
                  <c:v>0.42060564576099996</c:v>
                </c:pt>
                <c:pt idx="2936">
                  <c:v>0.42060564576099996</c:v>
                </c:pt>
                <c:pt idx="2937">
                  <c:v>0.42060564576099996</c:v>
                </c:pt>
                <c:pt idx="2938">
                  <c:v>0.42060564576099996</c:v>
                </c:pt>
                <c:pt idx="2939">
                  <c:v>0.42060564576099996</c:v>
                </c:pt>
                <c:pt idx="2940">
                  <c:v>0.42060564576099996</c:v>
                </c:pt>
                <c:pt idx="2941">
                  <c:v>0.42060564576099996</c:v>
                </c:pt>
                <c:pt idx="2942">
                  <c:v>0.42060564576099996</c:v>
                </c:pt>
                <c:pt idx="2943">
                  <c:v>0.42060564576099996</c:v>
                </c:pt>
                <c:pt idx="2944">
                  <c:v>0.42060564576099996</c:v>
                </c:pt>
                <c:pt idx="2945">
                  <c:v>0.42060564576099996</c:v>
                </c:pt>
                <c:pt idx="2946">
                  <c:v>0.42060564576099996</c:v>
                </c:pt>
                <c:pt idx="2947">
                  <c:v>0.42060564576099996</c:v>
                </c:pt>
                <c:pt idx="2948">
                  <c:v>0.42060564576099996</c:v>
                </c:pt>
                <c:pt idx="2949">
                  <c:v>0.42060564576099996</c:v>
                </c:pt>
                <c:pt idx="2950">
                  <c:v>0.42060564576099996</c:v>
                </c:pt>
                <c:pt idx="2951">
                  <c:v>0.42060564576099996</c:v>
                </c:pt>
                <c:pt idx="2952">
                  <c:v>0.42060564576099996</c:v>
                </c:pt>
                <c:pt idx="2953">
                  <c:v>0.42060564576099996</c:v>
                </c:pt>
                <c:pt idx="2954">
                  <c:v>0.42060564576099996</c:v>
                </c:pt>
                <c:pt idx="2955">
                  <c:v>0.42060564576099996</c:v>
                </c:pt>
                <c:pt idx="2956">
                  <c:v>0.42060564576099996</c:v>
                </c:pt>
                <c:pt idx="2957">
                  <c:v>0.42060564576099996</c:v>
                </c:pt>
                <c:pt idx="2958">
                  <c:v>0.42060564576099996</c:v>
                </c:pt>
                <c:pt idx="2959">
                  <c:v>0.42060564576099996</c:v>
                </c:pt>
                <c:pt idx="2960">
                  <c:v>0.42060564576099996</c:v>
                </c:pt>
                <c:pt idx="2961">
                  <c:v>0.42060564576099996</c:v>
                </c:pt>
                <c:pt idx="2962">
                  <c:v>0.42060564576099996</c:v>
                </c:pt>
                <c:pt idx="2963">
                  <c:v>0.42060564576099996</c:v>
                </c:pt>
                <c:pt idx="2964">
                  <c:v>0.42060564576099996</c:v>
                </c:pt>
                <c:pt idx="2965">
                  <c:v>0.42060564576099996</c:v>
                </c:pt>
                <c:pt idx="2966">
                  <c:v>0.42060564576099996</c:v>
                </c:pt>
                <c:pt idx="2967">
                  <c:v>0.42060564576099996</c:v>
                </c:pt>
                <c:pt idx="2968">
                  <c:v>0.42060564576099996</c:v>
                </c:pt>
                <c:pt idx="2969">
                  <c:v>0.42060564576099996</c:v>
                </c:pt>
                <c:pt idx="2970">
                  <c:v>0.42060564576099996</c:v>
                </c:pt>
                <c:pt idx="2971">
                  <c:v>0.42060564576099996</c:v>
                </c:pt>
                <c:pt idx="2972">
                  <c:v>0.42060564576099996</c:v>
                </c:pt>
                <c:pt idx="2973">
                  <c:v>0.42060564576099996</c:v>
                </c:pt>
                <c:pt idx="2974">
                  <c:v>0.42060564576099996</c:v>
                </c:pt>
                <c:pt idx="2975">
                  <c:v>0.42060564576099996</c:v>
                </c:pt>
                <c:pt idx="2976">
                  <c:v>0.42060564576099996</c:v>
                </c:pt>
                <c:pt idx="2977">
                  <c:v>0.42060564576099996</c:v>
                </c:pt>
                <c:pt idx="2978">
                  <c:v>0.42060564576099996</c:v>
                </c:pt>
                <c:pt idx="2979">
                  <c:v>0.42060564576099996</c:v>
                </c:pt>
                <c:pt idx="2980">
                  <c:v>0.42060564576099996</c:v>
                </c:pt>
                <c:pt idx="2981">
                  <c:v>0.42060564576099996</c:v>
                </c:pt>
                <c:pt idx="2982">
                  <c:v>0.42060564576099996</c:v>
                </c:pt>
                <c:pt idx="2983">
                  <c:v>0.42060564576099996</c:v>
                </c:pt>
                <c:pt idx="2984">
                  <c:v>0.42060564576099996</c:v>
                </c:pt>
                <c:pt idx="2985">
                  <c:v>0.42060564576099996</c:v>
                </c:pt>
                <c:pt idx="2986">
                  <c:v>0.42060564576099996</c:v>
                </c:pt>
                <c:pt idx="2987">
                  <c:v>0.42060564576099996</c:v>
                </c:pt>
                <c:pt idx="2988">
                  <c:v>0.42060564576099996</c:v>
                </c:pt>
                <c:pt idx="2989">
                  <c:v>0.42060564576099996</c:v>
                </c:pt>
                <c:pt idx="2990">
                  <c:v>0.42060564576099996</c:v>
                </c:pt>
                <c:pt idx="2991">
                  <c:v>0.42060564576099996</c:v>
                </c:pt>
                <c:pt idx="2992">
                  <c:v>0.42060564576099996</c:v>
                </c:pt>
                <c:pt idx="2993">
                  <c:v>0.42060564576099996</c:v>
                </c:pt>
                <c:pt idx="2994">
                  <c:v>0.42060564576099996</c:v>
                </c:pt>
                <c:pt idx="2995">
                  <c:v>0.42060564576099996</c:v>
                </c:pt>
                <c:pt idx="2996">
                  <c:v>0.42060564576099996</c:v>
                </c:pt>
                <c:pt idx="2997">
                  <c:v>0.42060564576099996</c:v>
                </c:pt>
                <c:pt idx="2998">
                  <c:v>0.42060564576099996</c:v>
                </c:pt>
                <c:pt idx="2999">
                  <c:v>0.42060564576099996</c:v>
                </c:pt>
                <c:pt idx="3000">
                  <c:v>0.42060564576099996</c:v>
                </c:pt>
                <c:pt idx="3001">
                  <c:v>0.42060564576099996</c:v>
                </c:pt>
                <c:pt idx="3002">
                  <c:v>0.42060564576099996</c:v>
                </c:pt>
                <c:pt idx="3003">
                  <c:v>0.42060564576099996</c:v>
                </c:pt>
                <c:pt idx="3004">
                  <c:v>0.42060564576099996</c:v>
                </c:pt>
                <c:pt idx="3005">
                  <c:v>0.42060564576099996</c:v>
                </c:pt>
                <c:pt idx="3006">
                  <c:v>0.42060564576099996</c:v>
                </c:pt>
                <c:pt idx="3007">
                  <c:v>0.42060564576099996</c:v>
                </c:pt>
                <c:pt idx="3008">
                  <c:v>0.42060564576099996</c:v>
                </c:pt>
                <c:pt idx="3009">
                  <c:v>0.42060564576099996</c:v>
                </c:pt>
                <c:pt idx="3010">
                  <c:v>0.42060564576099996</c:v>
                </c:pt>
                <c:pt idx="3011">
                  <c:v>0.42060564576099996</c:v>
                </c:pt>
                <c:pt idx="3012">
                  <c:v>0.42060564576099996</c:v>
                </c:pt>
                <c:pt idx="3013">
                  <c:v>0.42060564576099996</c:v>
                </c:pt>
                <c:pt idx="3014">
                  <c:v>0.42060564576099996</c:v>
                </c:pt>
                <c:pt idx="3015">
                  <c:v>0.42060564576099996</c:v>
                </c:pt>
                <c:pt idx="3016">
                  <c:v>0.42060564576099996</c:v>
                </c:pt>
                <c:pt idx="3017">
                  <c:v>0.42060564576099996</c:v>
                </c:pt>
                <c:pt idx="3018">
                  <c:v>0.42060564576099996</c:v>
                </c:pt>
                <c:pt idx="3019">
                  <c:v>0.42060564576099996</c:v>
                </c:pt>
                <c:pt idx="3020">
                  <c:v>0.42060564576099996</c:v>
                </c:pt>
                <c:pt idx="3021">
                  <c:v>0.42060564576099996</c:v>
                </c:pt>
                <c:pt idx="3022">
                  <c:v>0.42060564576099996</c:v>
                </c:pt>
                <c:pt idx="3023">
                  <c:v>0.42060564576099996</c:v>
                </c:pt>
                <c:pt idx="3024">
                  <c:v>0.42060564576099996</c:v>
                </c:pt>
                <c:pt idx="3025">
                  <c:v>0.42060564576099996</c:v>
                </c:pt>
                <c:pt idx="3026">
                  <c:v>0.42060564576099996</c:v>
                </c:pt>
                <c:pt idx="3027">
                  <c:v>0.42060564576099996</c:v>
                </c:pt>
                <c:pt idx="3028">
                  <c:v>0.42060564576099996</c:v>
                </c:pt>
                <c:pt idx="3029">
                  <c:v>0.42060564576099996</c:v>
                </c:pt>
                <c:pt idx="3030">
                  <c:v>0.42060564576099996</c:v>
                </c:pt>
                <c:pt idx="3031">
                  <c:v>0.42060564576099996</c:v>
                </c:pt>
                <c:pt idx="3032">
                  <c:v>0.42060564576099996</c:v>
                </c:pt>
                <c:pt idx="3033">
                  <c:v>0.42060564576099996</c:v>
                </c:pt>
                <c:pt idx="3034">
                  <c:v>0.42060564576099996</c:v>
                </c:pt>
                <c:pt idx="3035">
                  <c:v>0.42060564576099996</c:v>
                </c:pt>
                <c:pt idx="3036">
                  <c:v>0.42060564576099996</c:v>
                </c:pt>
                <c:pt idx="3037">
                  <c:v>0.42060564576099996</c:v>
                </c:pt>
                <c:pt idx="3038">
                  <c:v>0.42060564576099996</c:v>
                </c:pt>
                <c:pt idx="3039">
                  <c:v>0.42060564576099996</c:v>
                </c:pt>
                <c:pt idx="3040">
                  <c:v>0.42060564576099996</c:v>
                </c:pt>
                <c:pt idx="3041">
                  <c:v>0.42060564576099996</c:v>
                </c:pt>
                <c:pt idx="3042">
                  <c:v>0.42060564576099996</c:v>
                </c:pt>
                <c:pt idx="3043">
                  <c:v>0.42060564576099996</c:v>
                </c:pt>
                <c:pt idx="3044">
                  <c:v>0.42060564576099996</c:v>
                </c:pt>
                <c:pt idx="3045">
                  <c:v>0.42060564576099996</c:v>
                </c:pt>
                <c:pt idx="3046">
                  <c:v>0.42060564576099996</c:v>
                </c:pt>
                <c:pt idx="3047">
                  <c:v>0.42060564576099996</c:v>
                </c:pt>
                <c:pt idx="3048">
                  <c:v>0.42060564576099996</c:v>
                </c:pt>
                <c:pt idx="3049">
                  <c:v>0.42060564576099996</c:v>
                </c:pt>
                <c:pt idx="3050">
                  <c:v>0.42060564576099996</c:v>
                </c:pt>
                <c:pt idx="3051">
                  <c:v>0.42060564576099996</c:v>
                </c:pt>
                <c:pt idx="3052">
                  <c:v>0.42060564576099996</c:v>
                </c:pt>
                <c:pt idx="3053">
                  <c:v>0.42060564576099996</c:v>
                </c:pt>
                <c:pt idx="3054">
                  <c:v>0.42060564576099996</c:v>
                </c:pt>
                <c:pt idx="3055">
                  <c:v>0.42060564576099996</c:v>
                </c:pt>
                <c:pt idx="3056">
                  <c:v>0.42060564576099996</c:v>
                </c:pt>
                <c:pt idx="3057">
                  <c:v>0.42060564576099996</c:v>
                </c:pt>
                <c:pt idx="3058">
                  <c:v>0.42060564576099996</c:v>
                </c:pt>
                <c:pt idx="3059">
                  <c:v>0.42060564576099996</c:v>
                </c:pt>
                <c:pt idx="3060">
                  <c:v>0.42060564576099996</c:v>
                </c:pt>
                <c:pt idx="3061">
                  <c:v>0.42060564576099996</c:v>
                </c:pt>
                <c:pt idx="3062">
                  <c:v>0.42060564576099996</c:v>
                </c:pt>
                <c:pt idx="3063">
                  <c:v>0.42060564576099996</c:v>
                </c:pt>
                <c:pt idx="3064">
                  <c:v>0.42060564576099996</c:v>
                </c:pt>
                <c:pt idx="3065">
                  <c:v>0.42060564576099996</c:v>
                </c:pt>
                <c:pt idx="3066">
                  <c:v>0.42060564576099996</c:v>
                </c:pt>
                <c:pt idx="3067">
                  <c:v>0.42060564576099996</c:v>
                </c:pt>
                <c:pt idx="3068">
                  <c:v>0.42060564576099996</c:v>
                </c:pt>
                <c:pt idx="3069">
                  <c:v>0.42060564576099996</c:v>
                </c:pt>
                <c:pt idx="3070">
                  <c:v>0.42060564576099996</c:v>
                </c:pt>
                <c:pt idx="3071">
                  <c:v>0.42060564576099996</c:v>
                </c:pt>
                <c:pt idx="3072">
                  <c:v>0.42060564576099996</c:v>
                </c:pt>
                <c:pt idx="3073">
                  <c:v>0.42060564576099996</c:v>
                </c:pt>
                <c:pt idx="3074">
                  <c:v>0.42060564576099996</c:v>
                </c:pt>
                <c:pt idx="3075">
                  <c:v>0.42060564576099996</c:v>
                </c:pt>
                <c:pt idx="3076">
                  <c:v>0.42060564576099996</c:v>
                </c:pt>
                <c:pt idx="3077">
                  <c:v>0.42060564576099996</c:v>
                </c:pt>
                <c:pt idx="3078">
                  <c:v>0.42060564576099996</c:v>
                </c:pt>
                <c:pt idx="3079">
                  <c:v>0.42060564576099996</c:v>
                </c:pt>
                <c:pt idx="3080">
                  <c:v>0.42060564576099996</c:v>
                </c:pt>
                <c:pt idx="3081">
                  <c:v>0.42060564576099996</c:v>
                </c:pt>
                <c:pt idx="3082">
                  <c:v>0.42060564576099996</c:v>
                </c:pt>
                <c:pt idx="3083">
                  <c:v>0.42060564576099996</c:v>
                </c:pt>
                <c:pt idx="3084">
                  <c:v>0.42060564576099996</c:v>
                </c:pt>
                <c:pt idx="3085">
                  <c:v>0.42060564576099996</c:v>
                </c:pt>
                <c:pt idx="3086">
                  <c:v>0.42060564576099996</c:v>
                </c:pt>
                <c:pt idx="3087">
                  <c:v>0.42060564576099996</c:v>
                </c:pt>
                <c:pt idx="3088">
                  <c:v>0.42060564576099996</c:v>
                </c:pt>
                <c:pt idx="3089">
                  <c:v>0.42060564576099996</c:v>
                </c:pt>
                <c:pt idx="3090">
                  <c:v>0.42060564576099996</c:v>
                </c:pt>
                <c:pt idx="3091">
                  <c:v>0.42060564576099996</c:v>
                </c:pt>
                <c:pt idx="3092">
                  <c:v>0.42060564576099996</c:v>
                </c:pt>
                <c:pt idx="3093">
                  <c:v>0.42060564576099996</c:v>
                </c:pt>
                <c:pt idx="3094">
                  <c:v>0.42060564576099996</c:v>
                </c:pt>
                <c:pt idx="3095">
                  <c:v>0.42060564576099996</c:v>
                </c:pt>
                <c:pt idx="3096">
                  <c:v>0.42060564576099996</c:v>
                </c:pt>
                <c:pt idx="3097">
                  <c:v>0.42060564576099996</c:v>
                </c:pt>
                <c:pt idx="3098">
                  <c:v>0.42060564576099996</c:v>
                </c:pt>
                <c:pt idx="3099">
                  <c:v>0.42060564576099996</c:v>
                </c:pt>
                <c:pt idx="3100">
                  <c:v>0.42060564576099996</c:v>
                </c:pt>
                <c:pt idx="3101">
                  <c:v>0.42060564576099996</c:v>
                </c:pt>
                <c:pt idx="3102">
                  <c:v>0.42060564576099996</c:v>
                </c:pt>
                <c:pt idx="3103">
                  <c:v>0.42060564576099996</c:v>
                </c:pt>
                <c:pt idx="3104">
                  <c:v>0.42060564576099996</c:v>
                </c:pt>
                <c:pt idx="3105">
                  <c:v>0.42060564576099996</c:v>
                </c:pt>
                <c:pt idx="3106">
                  <c:v>0.42060564576099996</c:v>
                </c:pt>
                <c:pt idx="3107">
                  <c:v>0.42060564576099996</c:v>
                </c:pt>
                <c:pt idx="3108">
                  <c:v>0.42060564576099996</c:v>
                </c:pt>
                <c:pt idx="3109">
                  <c:v>0.42060564576099996</c:v>
                </c:pt>
                <c:pt idx="3110">
                  <c:v>0.42060564576099996</c:v>
                </c:pt>
                <c:pt idx="3111">
                  <c:v>0.42060564576099996</c:v>
                </c:pt>
                <c:pt idx="3112">
                  <c:v>0.42060564576099996</c:v>
                </c:pt>
                <c:pt idx="3113">
                  <c:v>0.42060564576099996</c:v>
                </c:pt>
                <c:pt idx="3114">
                  <c:v>0.42060564576099996</c:v>
                </c:pt>
                <c:pt idx="3115">
                  <c:v>0.42060564576099996</c:v>
                </c:pt>
                <c:pt idx="3116">
                  <c:v>0.42060564576099996</c:v>
                </c:pt>
                <c:pt idx="3117">
                  <c:v>0.42060564576099996</c:v>
                </c:pt>
                <c:pt idx="3118">
                  <c:v>0.42060564576099996</c:v>
                </c:pt>
                <c:pt idx="3119">
                  <c:v>0.42060564576099996</c:v>
                </c:pt>
                <c:pt idx="3120">
                  <c:v>0.42060564576099996</c:v>
                </c:pt>
                <c:pt idx="3121">
                  <c:v>0.42060564576099996</c:v>
                </c:pt>
                <c:pt idx="3122">
                  <c:v>0.42060564576099996</c:v>
                </c:pt>
                <c:pt idx="3123">
                  <c:v>0.42060564576099996</c:v>
                </c:pt>
                <c:pt idx="3124">
                  <c:v>0.42060564576099996</c:v>
                </c:pt>
                <c:pt idx="3125">
                  <c:v>0.42060564576099996</c:v>
                </c:pt>
                <c:pt idx="3126">
                  <c:v>0.42060564576099996</c:v>
                </c:pt>
                <c:pt idx="3127">
                  <c:v>0.42060564576099996</c:v>
                </c:pt>
                <c:pt idx="3128">
                  <c:v>0.42060564576099996</c:v>
                </c:pt>
                <c:pt idx="3129">
                  <c:v>0.42060564576099996</c:v>
                </c:pt>
                <c:pt idx="3130">
                  <c:v>0.42060564576099996</c:v>
                </c:pt>
                <c:pt idx="3131">
                  <c:v>0.42060564576099996</c:v>
                </c:pt>
                <c:pt idx="3132">
                  <c:v>0.42060564576099996</c:v>
                </c:pt>
                <c:pt idx="3133">
                  <c:v>0.42060564576099996</c:v>
                </c:pt>
                <c:pt idx="3134">
                  <c:v>0.42060564576099996</c:v>
                </c:pt>
                <c:pt idx="3135">
                  <c:v>0.42060564576099996</c:v>
                </c:pt>
                <c:pt idx="3136">
                  <c:v>0.42060564576099996</c:v>
                </c:pt>
                <c:pt idx="3137">
                  <c:v>0.42060564576099996</c:v>
                </c:pt>
                <c:pt idx="3138">
                  <c:v>0.42060564576099996</c:v>
                </c:pt>
                <c:pt idx="3139">
                  <c:v>0.42060564576099996</c:v>
                </c:pt>
                <c:pt idx="3140">
                  <c:v>0.42060564576099996</c:v>
                </c:pt>
                <c:pt idx="3141">
                  <c:v>0.42060564576099996</c:v>
                </c:pt>
                <c:pt idx="3142">
                  <c:v>0.42060564576099996</c:v>
                </c:pt>
                <c:pt idx="3143">
                  <c:v>0.42060564576099996</c:v>
                </c:pt>
                <c:pt idx="3144">
                  <c:v>0.42060564576099996</c:v>
                </c:pt>
                <c:pt idx="3145">
                  <c:v>0.42060564576099996</c:v>
                </c:pt>
                <c:pt idx="3146">
                  <c:v>0.42060564576099996</c:v>
                </c:pt>
                <c:pt idx="3147">
                  <c:v>0.42060564576099996</c:v>
                </c:pt>
                <c:pt idx="3148">
                  <c:v>0.42060564576099996</c:v>
                </c:pt>
                <c:pt idx="3149">
                  <c:v>0.42060564576099996</c:v>
                </c:pt>
                <c:pt idx="3150">
                  <c:v>0.42060564576099996</c:v>
                </c:pt>
                <c:pt idx="3151">
                  <c:v>0.42060564576099996</c:v>
                </c:pt>
                <c:pt idx="3152">
                  <c:v>0.42060564576099996</c:v>
                </c:pt>
                <c:pt idx="3153">
                  <c:v>0.42060564576099996</c:v>
                </c:pt>
                <c:pt idx="3154">
                  <c:v>0.42060564576099996</c:v>
                </c:pt>
                <c:pt idx="3155">
                  <c:v>0.42060564576099996</c:v>
                </c:pt>
                <c:pt idx="3156">
                  <c:v>0.42060564576099996</c:v>
                </c:pt>
                <c:pt idx="3157">
                  <c:v>0.42060564576099996</c:v>
                </c:pt>
                <c:pt idx="3158">
                  <c:v>0.42060564576099996</c:v>
                </c:pt>
                <c:pt idx="3159">
                  <c:v>0.42060564576099996</c:v>
                </c:pt>
                <c:pt idx="3160">
                  <c:v>0.42060564576099996</c:v>
                </c:pt>
                <c:pt idx="3161">
                  <c:v>0.42060564576099996</c:v>
                </c:pt>
                <c:pt idx="3162">
                  <c:v>0.42060564576099996</c:v>
                </c:pt>
                <c:pt idx="3163">
                  <c:v>0.42060564576099996</c:v>
                </c:pt>
                <c:pt idx="3164">
                  <c:v>0.42060564576099996</c:v>
                </c:pt>
                <c:pt idx="3165">
                  <c:v>0.42060564576099996</c:v>
                </c:pt>
                <c:pt idx="3166">
                  <c:v>0.42060564576099996</c:v>
                </c:pt>
                <c:pt idx="3167">
                  <c:v>0.42060564576099996</c:v>
                </c:pt>
                <c:pt idx="3168">
                  <c:v>0.42060564576099996</c:v>
                </c:pt>
                <c:pt idx="3169">
                  <c:v>0.42060564576099996</c:v>
                </c:pt>
                <c:pt idx="3170">
                  <c:v>0.42060564576099996</c:v>
                </c:pt>
                <c:pt idx="3171">
                  <c:v>0.42060564576099996</c:v>
                </c:pt>
                <c:pt idx="3172">
                  <c:v>0.42060564576099996</c:v>
                </c:pt>
                <c:pt idx="3173">
                  <c:v>0.42060564576099996</c:v>
                </c:pt>
                <c:pt idx="3174">
                  <c:v>0.42060564576099996</c:v>
                </c:pt>
                <c:pt idx="3175">
                  <c:v>0.42060564576099996</c:v>
                </c:pt>
                <c:pt idx="3176">
                  <c:v>0.42060564576099996</c:v>
                </c:pt>
                <c:pt idx="3177">
                  <c:v>0.42060564576099996</c:v>
                </c:pt>
                <c:pt idx="3178">
                  <c:v>0.42060564576099996</c:v>
                </c:pt>
                <c:pt idx="3179">
                  <c:v>0.42060564576099996</c:v>
                </c:pt>
                <c:pt idx="3180">
                  <c:v>0.42060564576099996</c:v>
                </c:pt>
                <c:pt idx="3181">
                  <c:v>0.42060564576099996</c:v>
                </c:pt>
                <c:pt idx="3182">
                  <c:v>0.42060564576099996</c:v>
                </c:pt>
                <c:pt idx="3183">
                  <c:v>0.42060564576099996</c:v>
                </c:pt>
                <c:pt idx="3184">
                  <c:v>0.42060564576099996</c:v>
                </c:pt>
                <c:pt idx="3185">
                  <c:v>0.42060564576099996</c:v>
                </c:pt>
                <c:pt idx="3186">
                  <c:v>0.42060564576099996</c:v>
                </c:pt>
                <c:pt idx="3187">
                  <c:v>0.42060564576099996</c:v>
                </c:pt>
                <c:pt idx="3188">
                  <c:v>0.42060564576099996</c:v>
                </c:pt>
                <c:pt idx="3189">
                  <c:v>0.42060564576099996</c:v>
                </c:pt>
                <c:pt idx="3190">
                  <c:v>0.42060564576099996</c:v>
                </c:pt>
                <c:pt idx="3191">
                  <c:v>0.42060564576099996</c:v>
                </c:pt>
                <c:pt idx="3192">
                  <c:v>0.42060564576099996</c:v>
                </c:pt>
                <c:pt idx="3193">
                  <c:v>0.42060564576099996</c:v>
                </c:pt>
                <c:pt idx="3194">
                  <c:v>0.42060564576099996</c:v>
                </c:pt>
                <c:pt idx="3195">
                  <c:v>0.42060564576099996</c:v>
                </c:pt>
                <c:pt idx="3196">
                  <c:v>0.42060564576099996</c:v>
                </c:pt>
                <c:pt idx="3197">
                  <c:v>0.42060564576099996</c:v>
                </c:pt>
                <c:pt idx="3198">
                  <c:v>0.42060564576099996</c:v>
                </c:pt>
                <c:pt idx="3199">
                  <c:v>0.42060564576099996</c:v>
                </c:pt>
                <c:pt idx="3200">
                  <c:v>0.42060564576099996</c:v>
                </c:pt>
                <c:pt idx="3201">
                  <c:v>0.42060564576099996</c:v>
                </c:pt>
                <c:pt idx="3202">
                  <c:v>0.42060564576099996</c:v>
                </c:pt>
                <c:pt idx="3203">
                  <c:v>0.42060564576099996</c:v>
                </c:pt>
                <c:pt idx="3204">
                  <c:v>0.42060564576099996</c:v>
                </c:pt>
                <c:pt idx="3205">
                  <c:v>0.42060564576099996</c:v>
                </c:pt>
                <c:pt idx="3206">
                  <c:v>0.42060564576099996</c:v>
                </c:pt>
                <c:pt idx="3207">
                  <c:v>0.42060564576099996</c:v>
                </c:pt>
                <c:pt idx="3208">
                  <c:v>0.42060564576099996</c:v>
                </c:pt>
                <c:pt idx="3209">
                  <c:v>0.42060564576099996</c:v>
                </c:pt>
                <c:pt idx="3210">
                  <c:v>0.42060564576099996</c:v>
                </c:pt>
                <c:pt idx="3211">
                  <c:v>0.42060564576099996</c:v>
                </c:pt>
                <c:pt idx="3212">
                  <c:v>0.42060564576099996</c:v>
                </c:pt>
                <c:pt idx="3213">
                  <c:v>0.42060564576099996</c:v>
                </c:pt>
                <c:pt idx="3214">
                  <c:v>0.42060564576099996</c:v>
                </c:pt>
                <c:pt idx="3215">
                  <c:v>0.42060564576099996</c:v>
                </c:pt>
                <c:pt idx="3216">
                  <c:v>0.42060564576099996</c:v>
                </c:pt>
                <c:pt idx="3217">
                  <c:v>0.42060564576099996</c:v>
                </c:pt>
                <c:pt idx="3218">
                  <c:v>0.42060564576099996</c:v>
                </c:pt>
                <c:pt idx="3219">
                  <c:v>0.42060564576099996</c:v>
                </c:pt>
                <c:pt idx="3220">
                  <c:v>0.42060564576099996</c:v>
                </c:pt>
                <c:pt idx="3221">
                  <c:v>0.42060564576099996</c:v>
                </c:pt>
                <c:pt idx="3222">
                  <c:v>0.42060564576099996</c:v>
                </c:pt>
                <c:pt idx="3223">
                  <c:v>0.42060564576099996</c:v>
                </c:pt>
                <c:pt idx="3224">
                  <c:v>0.42060564576099996</c:v>
                </c:pt>
                <c:pt idx="3225">
                  <c:v>0.42060564576099996</c:v>
                </c:pt>
                <c:pt idx="3226">
                  <c:v>0.42060564576099996</c:v>
                </c:pt>
                <c:pt idx="3227">
                  <c:v>0.42060564576099996</c:v>
                </c:pt>
                <c:pt idx="3228">
                  <c:v>0.42060564576099996</c:v>
                </c:pt>
                <c:pt idx="3229">
                  <c:v>0.42060564576099996</c:v>
                </c:pt>
                <c:pt idx="3230">
                  <c:v>0.42060564576099996</c:v>
                </c:pt>
                <c:pt idx="3231">
                  <c:v>0.42060564576099996</c:v>
                </c:pt>
                <c:pt idx="3232">
                  <c:v>0.42060564576099996</c:v>
                </c:pt>
                <c:pt idx="3233">
                  <c:v>0.42060564576099996</c:v>
                </c:pt>
                <c:pt idx="3234">
                  <c:v>0.42060564576099996</c:v>
                </c:pt>
                <c:pt idx="3235">
                  <c:v>0.42060564576099996</c:v>
                </c:pt>
                <c:pt idx="3236">
                  <c:v>0.42060564576099996</c:v>
                </c:pt>
                <c:pt idx="3237">
                  <c:v>0.42060564576099996</c:v>
                </c:pt>
                <c:pt idx="3238">
                  <c:v>0.42060564576099996</c:v>
                </c:pt>
                <c:pt idx="3239">
                  <c:v>0.42060564576099996</c:v>
                </c:pt>
                <c:pt idx="3240">
                  <c:v>0.42060564576099996</c:v>
                </c:pt>
                <c:pt idx="3241">
                  <c:v>0.42060564576099996</c:v>
                </c:pt>
                <c:pt idx="3242">
                  <c:v>0.42060564576099996</c:v>
                </c:pt>
                <c:pt idx="3243">
                  <c:v>0.42060564576099996</c:v>
                </c:pt>
                <c:pt idx="3244">
                  <c:v>0.42060564576099996</c:v>
                </c:pt>
                <c:pt idx="3245">
                  <c:v>0.42060564576099996</c:v>
                </c:pt>
                <c:pt idx="3246">
                  <c:v>0.42060564576099996</c:v>
                </c:pt>
                <c:pt idx="3247">
                  <c:v>0.42060564576099996</c:v>
                </c:pt>
                <c:pt idx="3248">
                  <c:v>0.42060564576099996</c:v>
                </c:pt>
                <c:pt idx="3249">
                  <c:v>0.42060564576099996</c:v>
                </c:pt>
                <c:pt idx="3250">
                  <c:v>0.42060564576099996</c:v>
                </c:pt>
                <c:pt idx="3251">
                  <c:v>0.42060564576099996</c:v>
                </c:pt>
                <c:pt idx="3252">
                  <c:v>0.42060564576099996</c:v>
                </c:pt>
                <c:pt idx="3253">
                  <c:v>0.42060564576099996</c:v>
                </c:pt>
                <c:pt idx="3254">
                  <c:v>0.42060564576099996</c:v>
                </c:pt>
                <c:pt idx="3255">
                  <c:v>0.42060564576099996</c:v>
                </c:pt>
                <c:pt idx="3256">
                  <c:v>0.42060564576099996</c:v>
                </c:pt>
                <c:pt idx="3257">
                  <c:v>0.42060564576099996</c:v>
                </c:pt>
                <c:pt idx="3258">
                  <c:v>0.42060564576099996</c:v>
                </c:pt>
                <c:pt idx="3259">
                  <c:v>0.42060564576099996</c:v>
                </c:pt>
                <c:pt idx="3260">
                  <c:v>0.42060564576099996</c:v>
                </c:pt>
                <c:pt idx="3261">
                  <c:v>0.42060564576099996</c:v>
                </c:pt>
                <c:pt idx="3262">
                  <c:v>0.42060564576099996</c:v>
                </c:pt>
                <c:pt idx="3263">
                  <c:v>0.42060564576099996</c:v>
                </c:pt>
                <c:pt idx="3264">
                  <c:v>0.42060564576099996</c:v>
                </c:pt>
                <c:pt idx="3265">
                  <c:v>0.42060564576099996</c:v>
                </c:pt>
                <c:pt idx="3266">
                  <c:v>0.42060564576099996</c:v>
                </c:pt>
                <c:pt idx="3267">
                  <c:v>0.42060564576099996</c:v>
                </c:pt>
                <c:pt idx="3268">
                  <c:v>0.42060564576099996</c:v>
                </c:pt>
                <c:pt idx="3269">
                  <c:v>0.42060564576099996</c:v>
                </c:pt>
                <c:pt idx="3270">
                  <c:v>0.42060564576099996</c:v>
                </c:pt>
                <c:pt idx="3271">
                  <c:v>0.42060564576099996</c:v>
                </c:pt>
                <c:pt idx="3272">
                  <c:v>0.42060564576099996</c:v>
                </c:pt>
                <c:pt idx="3273">
                  <c:v>0.42060564576099996</c:v>
                </c:pt>
                <c:pt idx="3274">
                  <c:v>0.42060564576099996</c:v>
                </c:pt>
                <c:pt idx="3275">
                  <c:v>0.42060564576099996</c:v>
                </c:pt>
                <c:pt idx="3276">
                  <c:v>0.42060564576099996</c:v>
                </c:pt>
                <c:pt idx="3277">
                  <c:v>0.42060564576099996</c:v>
                </c:pt>
                <c:pt idx="3278">
                  <c:v>0.42060564576099996</c:v>
                </c:pt>
                <c:pt idx="3279">
                  <c:v>0.42060564576099996</c:v>
                </c:pt>
                <c:pt idx="3280">
                  <c:v>0.42060564576099996</c:v>
                </c:pt>
                <c:pt idx="3281">
                  <c:v>0.42060564576099996</c:v>
                </c:pt>
                <c:pt idx="3282">
                  <c:v>0.42060564576099996</c:v>
                </c:pt>
                <c:pt idx="3283">
                  <c:v>0.42060564576099996</c:v>
                </c:pt>
                <c:pt idx="3284">
                  <c:v>0.42060564576099996</c:v>
                </c:pt>
                <c:pt idx="3285">
                  <c:v>0.42060564576099996</c:v>
                </c:pt>
                <c:pt idx="3286">
                  <c:v>0.42060564576099996</c:v>
                </c:pt>
                <c:pt idx="3287">
                  <c:v>0.42060564576099996</c:v>
                </c:pt>
                <c:pt idx="3288">
                  <c:v>0.42060564576099996</c:v>
                </c:pt>
                <c:pt idx="3289">
                  <c:v>0.42060564576099996</c:v>
                </c:pt>
                <c:pt idx="3290">
                  <c:v>0.42060564576099996</c:v>
                </c:pt>
                <c:pt idx="3291">
                  <c:v>0.42060564576099996</c:v>
                </c:pt>
                <c:pt idx="3292">
                  <c:v>0.42060564576099996</c:v>
                </c:pt>
                <c:pt idx="3293">
                  <c:v>0.42060564576099996</c:v>
                </c:pt>
                <c:pt idx="3294">
                  <c:v>0.42060564576099996</c:v>
                </c:pt>
                <c:pt idx="3295">
                  <c:v>0.42060564576099996</c:v>
                </c:pt>
                <c:pt idx="3296">
                  <c:v>0.42060564576099996</c:v>
                </c:pt>
                <c:pt idx="3297">
                  <c:v>0.42060564576099996</c:v>
                </c:pt>
                <c:pt idx="3298">
                  <c:v>0.42060564576099996</c:v>
                </c:pt>
                <c:pt idx="3299">
                  <c:v>0.42060564576099996</c:v>
                </c:pt>
                <c:pt idx="3300">
                  <c:v>0.42060564576099996</c:v>
                </c:pt>
                <c:pt idx="3301">
                  <c:v>0.42060564576099996</c:v>
                </c:pt>
                <c:pt idx="3302">
                  <c:v>0.42060564576099996</c:v>
                </c:pt>
                <c:pt idx="3303">
                  <c:v>0.42060564576099996</c:v>
                </c:pt>
                <c:pt idx="3304">
                  <c:v>0.42060564576099996</c:v>
                </c:pt>
                <c:pt idx="3305">
                  <c:v>0.42060564576099996</c:v>
                </c:pt>
                <c:pt idx="3306">
                  <c:v>0.42060564576099996</c:v>
                </c:pt>
                <c:pt idx="3307">
                  <c:v>0.42060564576099996</c:v>
                </c:pt>
                <c:pt idx="3308">
                  <c:v>0.42060564576099996</c:v>
                </c:pt>
                <c:pt idx="3309">
                  <c:v>0.42060564576099996</c:v>
                </c:pt>
                <c:pt idx="3310">
                  <c:v>0.42060564576099996</c:v>
                </c:pt>
                <c:pt idx="3311">
                  <c:v>0.42060564576099996</c:v>
                </c:pt>
                <c:pt idx="3312">
                  <c:v>0.42060564576099996</c:v>
                </c:pt>
                <c:pt idx="3313">
                  <c:v>0.42060564576099996</c:v>
                </c:pt>
                <c:pt idx="3314">
                  <c:v>0.42060564576099996</c:v>
                </c:pt>
                <c:pt idx="3315">
                  <c:v>0.42060564576099996</c:v>
                </c:pt>
                <c:pt idx="3316">
                  <c:v>0.42060564576099996</c:v>
                </c:pt>
                <c:pt idx="3317">
                  <c:v>0.42060564576099996</c:v>
                </c:pt>
                <c:pt idx="3318">
                  <c:v>0.42060564576099996</c:v>
                </c:pt>
                <c:pt idx="3319">
                  <c:v>0.42060564576099996</c:v>
                </c:pt>
                <c:pt idx="3320">
                  <c:v>0.42060564576099996</c:v>
                </c:pt>
                <c:pt idx="3321">
                  <c:v>0.42060564576099996</c:v>
                </c:pt>
                <c:pt idx="3322">
                  <c:v>0.42060564576099996</c:v>
                </c:pt>
                <c:pt idx="3323">
                  <c:v>0.42060564576099996</c:v>
                </c:pt>
                <c:pt idx="3324">
                  <c:v>0.42060564576099996</c:v>
                </c:pt>
                <c:pt idx="3325">
                  <c:v>0.42060564576099996</c:v>
                </c:pt>
                <c:pt idx="3326">
                  <c:v>0.42060564576099996</c:v>
                </c:pt>
                <c:pt idx="3327">
                  <c:v>0.42060564576099996</c:v>
                </c:pt>
                <c:pt idx="3328">
                  <c:v>0.42060564576099996</c:v>
                </c:pt>
                <c:pt idx="3329">
                  <c:v>0.42060564576099996</c:v>
                </c:pt>
                <c:pt idx="3330">
                  <c:v>0.42060564576099996</c:v>
                </c:pt>
                <c:pt idx="3331">
                  <c:v>0.42060564576099996</c:v>
                </c:pt>
                <c:pt idx="3332">
                  <c:v>0.42060564576099996</c:v>
                </c:pt>
                <c:pt idx="3333">
                  <c:v>0.42060564576099996</c:v>
                </c:pt>
                <c:pt idx="3334">
                  <c:v>0.42060564576099996</c:v>
                </c:pt>
                <c:pt idx="3335">
                  <c:v>0.42060564576099996</c:v>
                </c:pt>
                <c:pt idx="3336">
                  <c:v>0.42060564576099996</c:v>
                </c:pt>
                <c:pt idx="3337">
                  <c:v>0.42060564576099996</c:v>
                </c:pt>
                <c:pt idx="3338">
                  <c:v>0.42060564576099996</c:v>
                </c:pt>
                <c:pt idx="3339">
                  <c:v>0.42060564576099996</c:v>
                </c:pt>
                <c:pt idx="3340">
                  <c:v>0.42060564576099996</c:v>
                </c:pt>
                <c:pt idx="3341">
                  <c:v>0.42060564576099996</c:v>
                </c:pt>
                <c:pt idx="3342">
                  <c:v>0.42060564576099996</c:v>
                </c:pt>
                <c:pt idx="3343">
                  <c:v>0.42060564576099996</c:v>
                </c:pt>
                <c:pt idx="3344">
                  <c:v>0.42060564576099996</c:v>
                </c:pt>
                <c:pt idx="3345">
                  <c:v>0.42060564576099996</c:v>
                </c:pt>
                <c:pt idx="3346">
                  <c:v>0.42060564576099996</c:v>
                </c:pt>
                <c:pt idx="3347">
                  <c:v>0.42060564576099996</c:v>
                </c:pt>
                <c:pt idx="3348">
                  <c:v>0.42060564576099996</c:v>
                </c:pt>
                <c:pt idx="3349">
                  <c:v>0.42060564576099996</c:v>
                </c:pt>
                <c:pt idx="3350">
                  <c:v>0.42060564576099996</c:v>
                </c:pt>
                <c:pt idx="3351">
                  <c:v>0.42060564576099996</c:v>
                </c:pt>
                <c:pt idx="3352">
                  <c:v>0.42060564576099996</c:v>
                </c:pt>
                <c:pt idx="3353">
                  <c:v>0.42060564576099996</c:v>
                </c:pt>
                <c:pt idx="3354">
                  <c:v>0.42060564576099996</c:v>
                </c:pt>
                <c:pt idx="3355">
                  <c:v>0.42060564576099996</c:v>
                </c:pt>
                <c:pt idx="3356">
                  <c:v>0.42060564576099996</c:v>
                </c:pt>
                <c:pt idx="3357">
                  <c:v>0.42060564576099996</c:v>
                </c:pt>
                <c:pt idx="3358">
                  <c:v>0.42060564576099996</c:v>
                </c:pt>
                <c:pt idx="3359">
                  <c:v>0.42060564576099996</c:v>
                </c:pt>
                <c:pt idx="3360">
                  <c:v>0.42060564576099996</c:v>
                </c:pt>
                <c:pt idx="3361">
                  <c:v>0.42060564576099996</c:v>
                </c:pt>
                <c:pt idx="3362">
                  <c:v>0.42060564576099996</c:v>
                </c:pt>
                <c:pt idx="3363">
                  <c:v>0.42060564576099996</c:v>
                </c:pt>
                <c:pt idx="3364">
                  <c:v>0.42060564576099996</c:v>
                </c:pt>
                <c:pt idx="3365">
                  <c:v>0.42060564576099996</c:v>
                </c:pt>
                <c:pt idx="3366">
                  <c:v>0.42060564576099996</c:v>
                </c:pt>
                <c:pt idx="3367">
                  <c:v>0.42060564576099996</c:v>
                </c:pt>
                <c:pt idx="3368">
                  <c:v>0.42060564576099996</c:v>
                </c:pt>
                <c:pt idx="3369">
                  <c:v>0.42060564576099996</c:v>
                </c:pt>
                <c:pt idx="3370">
                  <c:v>0.42060564576099996</c:v>
                </c:pt>
                <c:pt idx="3371">
                  <c:v>0.42060564576099996</c:v>
                </c:pt>
                <c:pt idx="3372">
                  <c:v>0.42060564576099996</c:v>
                </c:pt>
                <c:pt idx="3373">
                  <c:v>0.42060564576099996</c:v>
                </c:pt>
                <c:pt idx="3374">
                  <c:v>0.42060564576099996</c:v>
                </c:pt>
                <c:pt idx="3375">
                  <c:v>0.42060564576099996</c:v>
                </c:pt>
                <c:pt idx="3376">
                  <c:v>0.42060564576099996</c:v>
                </c:pt>
                <c:pt idx="3377">
                  <c:v>0.42060564576099996</c:v>
                </c:pt>
                <c:pt idx="3378">
                  <c:v>0.42060564576099996</c:v>
                </c:pt>
                <c:pt idx="3379">
                  <c:v>0.42060564576099996</c:v>
                </c:pt>
                <c:pt idx="3380">
                  <c:v>0.42060564576099996</c:v>
                </c:pt>
                <c:pt idx="3381">
                  <c:v>0.42060564576099996</c:v>
                </c:pt>
                <c:pt idx="3382">
                  <c:v>0.42060564576099996</c:v>
                </c:pt>
                <c:pt idx="3383">
                  <c:v>0.42060564576099996</c:v>
                </c:pt>
                <c:pt idx="3384">
                  <c:v>0.42060564576099996</c:v>
                </c:pt>
                <c:pt idx="3385">
                  <c:v>0.42060564576099996</c:v>
                </c:pt>
                <c:pt idx="3386">
                  <c:v>0.42060564576099996</c:v>
                </c:pt>
                <c:pt idx="3387">
                  <c:v>0.42060564576099996</c:v>
                </c:pt>
                <c:pt idx="3388">
                  <c:v>0.42060564576099996</c:v>
                </c:pt>
                <c:pt idx="3389">
                  <c:v>0.42060564576099996</c:v>
                </c:pt>
                <c:pt idx="3390">
                  <c:v>0.42060564576099996</c:v>
                </c:pt>
                <c:pt idx="3391">
                  <c:v>0.42060564576099996</c:v>
                </c:pt>
                <c:pt idx="3392">
                  <c:v>0.42060564576099996</c:v>
                </c:pt>
                <c:pt idx="3393">
                  <c:v>0.42060564576099996</c:v>
                </c:pt>
                <c:pt idx="3394">
                  <c:v>0.42060564576099996</c:v>
                </c:pt>
                <c:pt idx="3395">
                  <c:v>0.42060564576099996</c:v>
                </c:pt>
                <c:pt idx="3396">
                  <c:v>0.42060564576099996</c:v>
                </c:pt>
                <c:pt idx="3397">
                  <c:v>0.42060564576099996</c:v>
                </c:pt>
                <c:pt idx="3398">
                  <c:v>0.42060564576099996</c:v>
                </c:pt>
                <c:pt idx="3399">
                  <c:v>0.42060564576099996</c:v>
                </c:pt>
                <c:pt idx="3400">
                  <c:v>0.42060564576099996</c:v>
                </c:pt>
                <c:pt idx="3401">
                  <c:v>0.42060564576099996</c:v>
                </c:pt>
                <c:pt idx="3402">
                  <c:v>0.42060564576099996</c:v>
                </c:pt>
                <c:pt idx="3403">
                  <c:v>0.42060564576099996</c:v>
                </c:pt>
                <c:pt idx="3404">
                  <c:v>0.42060564576099996</c:v>
                </c:pt>
                <c:pt idx="3405">
                  <c:v>0.42060564576099996</c:v>
                </c:pt>
                <c:pt idx="3406">
                  <c:v>0.42060564576099996</c:v>
                </c:pt>
                <c:pt idx="3407">
                  <c:v>0.42060564576099996</c:v>
                </c:pt>
                <c:pt idx="3408">
                  <c:v>0.42060564576099996</c:v>
                </c:pt>
                <c:pt idx="3409">
                  <c:v>0.42060564576099996</c:v>
                </c:pt>
                <c:pt idx="3410">
                  <c:v>0.42060564576099996</c:v>
                </c:pt>
                <c:pt idx="3411">
                  <c:v>0.42060564576099996</c:v>
                </c:pt>
                <c:pt idx="3412">
                  <c:v>0.42060564576099996</c:v>
                </c:pt>
                <c:pt idx="3413">
                  <c:v>0.42060564576099996</c:v>
                </c:pt>
                <c:pt idx="3414">
                  <c:v>0.42060564576099996</c:v>
                </c:pt>
                <c:pt idx="3415">
                  <c:v>0.42060564576099996</c:v>
                </c:pt>
                <c:pt idx="3416">
                  <c:v>0.42060564576099996</c:v>
                </c:pt>
                <c:pt idx="3417">
                  <c:v>0.42060564576099996</c:v>
                </c:pt>
                <c:pt idx="3418">
                  <c:v>0.42060564576099996</c:v>
                </c:pt>
                <c:pt idx="3419">
                  <c:v>0.42060564576099996</c:v>
                </c:pt>
                <c:pt idx="3420">
                  <c:v>0.42060564576099996</c:v>
                </c:pt>
                <c:pt idx="3421">
                  <c:v>0.42060564576099996</c:v>
                </c:pt>
                <c:pt idx="3422">
                  <c:v>0.42060564576099996</c:v>
                </c:pt>
                <c:pt idx="3423">
                  <c:v>0.42060564576099996</c:v>
                </c:pt>
                <c:pt idx="3424">
                  <c:v>0.42060564576099996</c:v>
                </c:pt>
                <c:pt idx="3425">
                  <c:v>0.42060564576099996</c:v>
                </c:pt>
                <c:pt idx="3426">
                  <c:v>0.42060564576099996</c:v>
                </c:pt>
                <c:pt idx="3427">
                  <c:v>0.42060564576099996</c:v>
                </c:pt>
                <c:pt idx="3428">
                  <c:v>0.42060564576099996</c:v>
                </c:pt>
                <c:pt idx="3429">
                  <c:v>0.42060564576099996</c:v>
                </c:pt>
                <c:pt idx="3430">
                  <c:v>0.42060564576099996</c:v>
                </c:pt>
                <c:pt idx="3431">
                  <c:v>0.42060564576099996</c:v>
                </c:pt>
                <c:pt idx="3432">
                  <c:v>0.42060564576099996</c:v>
                </c:pt>
                <c:pt idx="3433">
                  <c:v>0.42060564576099996</c:v>
                </c:pt>
                <c:pt idx="3434">
                  <c:v>0.42060564576099996</c:v>
                </c:pt>
                <c:pt idx="3435">
                  <c:v>0.42060564576099996</c:v>
                </c:pt>
                <c:pt idx="3436">
                  <c:v>0.42060564576099996</c:v>
                </c:pt>
                <c:pt idx="3437">
                  <c:v>0.42060564576099996</c:v>
                </c:pt>
                <c:pt idx="3438">
                  <c:v>0.42060564576099996</c:v>
                </c:pt>
                <c:pt idx="3439">
                  <c:v>0.42060564576099996</c:v>
                </c:pt>
                <c:pt idx="3440">
                  <c:v>0.42060564576099996</c:v>
                </c:pt>
                <c:pt idx="3441">
                  <c:v>0.42060564576099996</c:v>
                </c:pt>
                <c:pt idx="3442">
                  <c:v>0.42060564576099996</c:v>
                </c:pt>
                <c:pt idx="3443">
                  <c:v>0.42060564576099996</c:v>
                </c:pt>
                <c:pt idx="3444">
                  <c:v>0.42060564576099996</c:v>
                </c:pt>
                <c:pt idx="3445">
                  <c:v>0.42060564576099996</c:v>
                </c:pt>
                <c:pt idx="3446">
                  <c:v>0.42060564576099996</c:v>
                </c:pt>
                <c:pt idx="3447">
                  <c:v>0.42060564576099996</c:v>
                </c:pt>
                <c:pt idx="3448">
                  <c:v>0.42060564576099996</c:v>
                </c:pt>
                <c:pt idx="3449">
                  <c:v>0.42060564576099996</c:v>
                </c:pt>
                <c:pt idx="3450">
                  <c:v>0.42060564576099996</c:v>
                </c:pt>
                <c:pt idx="3451">
                  <c:v>0.42060564576099996</c:v>
                </c:pt>
                <c:pt idx="3452">
                  <c:v>0.42060564576099996</c:v>
                </c:pt>
                <c:pt idx="3453">
                  <c:v>0.42060564576099996</c:v>
                </c:pt>
                <c:pt idx="3454">
                  <c:v>0.42060564576099996</c:v>
                </c:pt>
                <c:pt idx="3455">
                  <c:v>0.42060564576099996</c:v>
                </c:pt>
                <c:pt idx="3456">
                  <c:v>0.42060564576099996</c:v>
                </c:pt>
                <c:pt idx="3457">
                  <c:v>0.42060564576099996</c:v>
                </c:pt>
                <c:pt idx="3458">
                  <c:v>0.42060564576099996</c:v>
                </c:pt>
                <c:pt idx="3459">
                  <c:v>0.42060564576099996</c:v>
                </c:pt>
                <c:pt idx="3460">
                  <c:v>0.42060564576099996</c:v>
                </c:pt>
                <c:pt idx="3461">
                  <c:v>0.42060564576099996</c:v>
                </c:pt>
                <c:pt idx="3462">
                  <c:v>0.42060564576099996</c:v>
                </c:pt>
                <c:pt idx="3463">
                  <c:v>0.42060564576099996</c:v>
                </c:pt>
                <c:pt idx="3464">
                  <c:v>0.42060564576099996</c:v>
                </c:pt>
                <c:pt idx="3465">
                  <c:v>0.42060564576099996</c:v>
                </c:pt>
                <c:pt idx="3466">
                  <c:v>0.42060564576099996</c:v>
                </c:pt>
                <c:pt idx="3467">
                  <c:v>0.42060564576099996</c:v>
                </c:pt>
                <c:pt idx="3468">
                  <c:v>0.42060564576099996</c:v>
                </c:pt>
                <c:pt idx="3469">
                  <c:v>0.42060564576099996</c:v>
                </c:pt>
                <c:pt idx="3470">
                  <c:v>0.42060564576099996</c:v>
                </c:pt>
                <c:pt idx="3471">
                  <c:v>0.42060564576099996</c:v>
                </c:pt>
                <c:pt idx="3472">
                  <c:v>0.42060564576099996</c:v>
                </c:pt>
                <c:pt idx="3473">
                  <c:v>0.42060564576099996</c:v>
                </c:pt>
                <c:pt idx="3474">
                  <c:v>0.42060564576099996</c:v>
                </c:pt>
                <c:pt idx="3475">
                  <c:v>0.42060564576099996</c:v>
                </c:pt>
                <c:pt idx="3476">
                  <c:v>0.42060564576099996</c:v>
                </c:pt>
                <c:pt idx="3477">
                  <c:v>0.42060564576099996</c:v>
                </c:pt>
                <c:pt idx="3478">
                  <c:v>0.42060564576099996</c:v>
                </c:pt>
                <c:pt idx="3479">
                  <c:v>0.42060564576099996</c:v>
                </c:pt>
                <c:pt idx="3480">
                  <c:v>0.42060564576099996</c:v>
                </c:pt>
                <c:pt idx="3481">
                  <c:v>0.42060564576099996</c:v>
                </c:pt>
                <c:pt idx="3482">
                  <c:v>0.42060564576099996</c:v>
                </c:pt>
                <c:pt idx="3483">
                  <c:v>0.42060564576099996</c:v>
                </c:pt>
                <c:pt idx="3484">
                  <c:v>0.42060564576099996</c:v>
                </c:pt>
                <c:pt idx="3485">
                  <c:v>0.42060564576099996</c:v>
                </c:pt>
                <c:pt idx="3486">
                  <c:v>0.42060564576099996</c:v>
                </c:pt>
                <c:pt idx="3487">
                  <c:v>0.42060564576099996</c:v>
                </c:pt>
                <c:pt idx="3488">
                  <c:v>0.42060564576099996</c:v>
                </c:pt>
                <c:pt idx="3489">
                  <c:v>0.42060564576099996</c:v>
                </c:pt>
                <c:pt idx="3490">
                  <c:v>0.42060564576099996</c:v>
                </c:pt>
                <c:pt idx="3491">
                  <c:v>0.42060564576099996</c:v>
                </c:pt>
                <c:pt idx="3492">
                  <c:v>0.42060564576099996</c:v>
                </c:pt>
                <c:pt idx="3493">
                  <c:v>0.42060564576099996</c:v>
                </c:pt>
                <c:pt idx="3494">
                  <c:v>0.42060564576099996</c:v>
                </c:pt>
                <c:pt idx="3495">
                  <c:v>0.42060564576099996</c:v>
                </c:pt>
                <c:pt idx="3496">
                  <c:v>0.42060564576099996</c:v>
                </c:pt>
                <c:pt idx="3497">
                  <c:v>0.42060564576099996</c:v>
                </c:pt>
                <c:pt idx="3498">
                  <c:v>0.42060564576099996</c:v>
                </c:pt>
                <c:pt idx="3499">
                  <c:v>0.42060564576099996</c:v>
                </c:pt>
                <c:pt idx="3500">
                  <c:v>0.42060564576099996</c:v>
                </c:pt>
                <c:pt idx="3501">
                  <c:v>0.42060564576099996</c:v>
                </c:pt>
                <c:pt idx="3502">
                  <c:v>0.42060564576099996</c:v>
                </c:pt>
                <c:pt idx="3503">
                  <c:v>0.42060564576099996</c:v>
                </c:pt>
                <c:pt idx="3504">
                  <c:v>0.42060564576099996</c:v>
                </c:pt>
                <c:pt idx="3505">
                  <c:v>0.42060564576099996</c:v>
                </c:pt>
                <c:pt idx="3506">
                  <c:v>0.42060564576099996</c:v>
                </c:pt>
                <c:pt idx="3507">
                  <c:v>0.42060564576099996</c:v>
                </c:pt>
                <c:pt idx="3508">
                  <c:v>0.42060564576099996</c:v>
                </c:pt>
                <c:pt idx="3509">
                  <c:v>0.42060564576099996</c:v>
                </c:pt>
                <c:pt idx="3510">
                  <c:v>0.42060564576099996</c:v>
                </c:pt>
                <c:pt idx="3511">
                  <c:v>0.42060564576099996</c:v>
                </c:pt>
                <c:pt idx="3512">
                  <c:v>0.42060564576099996</c:v>
                </c:pt>
                <c:pt idx="3513">
                  <c:v>0.42060564576099996</c:v>
                </c:pt>
                <c:pt idx="3514">
                  <c:v>0.42060564576099996</c:v>
                </c:pt>
                <c:pt idx="3515">
                  <c:v>0.42060564576099996</c:v>
                </c:pt>
                <c:pt idx="3516">
                  <c:v>0.42060564576099996</c:v>
                </c:pt>
                <c:pt idx="3517">
                  <c:v>0.42060564576099996</c:v>
                </c:pt>
                <c:pt idx="3518">
                  <c:v>0.42060564576099996</c:v>
                </c:pt>
                <c:pt idx="3519">
                  <c:v>0.42060564576099996</c:v>
                </c:pt>
                <c:pt idx="3520">
                  <c:v>0.42060564576099996</c:v>
                </c:pt>
                <c:pt idx="3521">
                  <c:v>0.42060564576099996</c:v>
                </c:pt>
                <c:pt idx="3522">
                  <c:v>0.42060564576099996</c:v>
                </c:pt>
                <c:pt idx="3523">
                  <c:v>0.42060564576099996</c:v>
                </c:pt>
                <c:pt idx="3524">
                  <c:v>0.42060564576099996</c:v>
                </c:pt>
                <c:pt idx="3525">
                  <c:v>0.42060564576099996</c:v>
                </c:pt>
                <c:pt idx="3526">
                  <c:v>0.42060564576099996</c:v>
                </c:pt>
                <c:pt idx="3527">
                  <c:v>0.42060564576099996</c:v>
                </c:pt>
                <c:pt idx="3528">
                  <c:v>0.42060564576099996</c:v>
                </c:pt>
                <c:pt idx="3529">
                  <c:v>0.42060564576099996</c:v>
                </c:pt>
                <c:pt idx="3530">
                  <c:v>0.42060564576099996</c:v>
                </c:pt>
                <c:pt idx="3531">
                  <c:v>0.42060564576099996</c:v>
                </c:pt>
                <c:pt idx="3532">
                  <c:v>0.42060564576099996</c:v>
                </c:pt>
                <c:pt idx="3533">
                  <c:v>0.42060564576099996</c:v>
                </c:pt>
                <c:pt idx="3534">
                  <c:v>0.42060564576099996</c:v>
                </c:pt>
                <c:pt idx="3535">
                  <c:v>0.42060564576099996</c:v>
                </c:pt>
                <c:pt idx="3536">
                  <c:v>0.42060564576099996</c:v>
                </c:pt>
                <c:pt idx="3537">
                  <c:v>0.42060564576099996</c:v>
                </c:pt>
                <c:pt idx="3538">
                  <c:v>0.42060564576099996</c:v>
                </c:pt>
                <c:pt idx="3539">
                  <c:v>0.42060564576099996</c:v>
                </c:pt>
                <c:pt idx="3540">
                  <c:v>0.42060564576099996</c:v>
                </c:pt>
                <c:pt idx="3541">
                  <c:v>0.42060564576099996</c:v>
                </c:pt>
                <c:pt idx="3542">
                  <c:v>0.42060564576099996</c:v>
                </c:pt>
                <c:pt idx="3543">
                  <c:v>0.42060564576099996</c:v>
                </c:pt>
                <c:pt idx="3544">
                  <c:v>0.42060564576099996</c:v>
                </c:pt>
                <c:pt idx="3545">
                  <c:v>0.42060564576099996</c:v>
                </c:pt>
                <c:pt idx="3546">
                  <c:v>0.42060564576099996</c:v>
                </c:pt>
                <c:pt idx="3547">
                  <c:v>0.42060564576099996</c:v>
                </c:pt>
                <c:pt idx="3548">
                  <c:v>0.42060564576099996</c:v>
                </c:pt>
                <c:pt idx="3549">
                  <c:v>0.42060564576099996</c:v>
                </c:pt>
                <c:pt idx="3550">
                  <c:v>0.42060564576099996</c:v>
                </c:pt>
                <c:pt idx="3551">
                  <c:v>0.42060564576099996</c:v>
                </c:pt>
                <c:pt idx="3552">
                  <c:v>0.42060564576099996</c:v>
                </c:pt>
                <c:pt idx="3553">
                  <c:v>0.42060564576099996</c:v>
                </c:pt>
                <c:pt idx="3554">
                  <c:v>0.42060564576099996</c:v>
                </c:pt>
                <c:pt idx="3555">
                  <c:v>0.42060564576099996</c:v>
                </c:pt>
                <c:pt idx="3556">
                  <c:v>0.42060564576099996</c:v>
                </c:pt>
                <c:pt idx="3557">
                  <c:v>0.42060564576099996</c:v>
                </c:pt>
                <c:pt idx="3558">
                  <c:v>0.42060564576099996</c:v>
                </c:pt>
                <c:pt idx="3559">
                  <c:v>0.42060564576099996</c:v>
                </c:pt>
                <c:pt idx="3560">
                  <c:v>0.42060564576099996</c:v>
                </c:pt>
                <c:pt idx="3561">
                  <c:v>0.42060564576099996</c:v>
                </c:pt>
                <c:pt idx="3562">
                  <c:v>0.42060564576099996</c:v>
                </c:pt>
                <c:pt idx="3563">
                  <c:v>0.42060564576099996</c:v>
                </c:pt>
                <c:pt idx="3564">
                  <c:v>0.42060564576099996</c:v>
                </c:pt>
                <c:pt idx="3565">
                  <c:v>0.42060564576099996</c:v>
                </c:pt>
                <c:pt idx="3566">
                  <c:v>0.42060564576099996</c:v>
                </c:pt>
                <c:pt idx="3567">
                  <c:v>0.42060564576099996</c:v>
                </c:pt>
                <c:pt idx="3568">
                  <c:v>0.42060564576099996</c:v>
                </c:pt>
                <c:pt idx="3569">
                  <c:v>0.42060564576099996</c:v>
                </c:pt>
                <c:pt idx="3570">
                  <c:v>0.42060564576099996</c:v>
                </c:pt>
                <c:pt idx="3571">
                  <c:v>0.42060564576099996</c:v>
                </c:pt>
                <c:pt idx="3572">
                  <c:v>0.42060564576099996</c:v>
                </c:pt>
                <c:pt idx="3573">
                  <c:v>0.42060564576099996</c:v>
                </c:pt>
                <c:pt idx="3574">
                  <c:v>0.42060564576099996</c:v>
                </c:pt>
                <c:pt idx="3575">
                  <c:v>0.42060564576099996</c:v>
                </c:pt>
                <c:pt idx="3576">
                  <c:v>0.42060564576099996</c:v>
                </c:pt>
                <c:pt idx="3577">
                  <c:v>0.42060564576099996</c:v>
                </c:pt>
                <c:pt idx="3578">
                  <c:v>0.42060564576099996</c:v>
                </c:pt>
                <c:pt idx="3579">
                  <c:v>0.42060564576099996</c:v>
                </c:pt>
                <c:pt idx="3580">
                  <c:v>0.42060564576099996</c:v>
                </c:pt>
                <c:pt idx="3581">
                  <c:v>0.42060564576099996</c:v>
                </c:pt>
                <c:pt idx="3582">
                  <c:v>0.42060564576099996</c:v>
                </c:pt>
                <c:pt idx="3583">
                  <c:v>0.42060564576099996</c:v>
                </c:pt>
                <c:pt idx="3584">
                  <c:v>0.42060564576099996</c:v>
                </c:pt>
                <c:pt idx="3585">
                  <c:v>0.42060564576099996</c:v>
                </c:pt>
                <c:pt idx="3586">
                  <c:v>0.42060564576099996</c:v>
                </c:pt>
                <c:pt idx="3587">
                  <c:v>0.42060564576099996</c:v>
                </c:pt>
                <c:pt idx="3588">
                  <c:v>0.42060564576099996</c:v>
                </c:pt>
                <c:pt idx="3589">
                  <c:v>0.42060564576099996</c:v>
                </c:pt>
                <c:pt idx="3590">
                  <c:v>0.42060564576099996</c:v>
                </c:pt>
                <c:pt idx="3591">
                  <c:v>0.42060564576099996</c:v>
                </c:pt>
                <c:pt idx="3592">
                  <c:v>0.42060564576099996</c:v>
                </c:pt>
                <c:pt idx="3593">
                  <c:v>0.42060564576099996</c:v>
                </c:pt>
                <c:pt idx="3594">
                  <c:v>0.42060564576099996</c:v>
                </c:pt>
                <c:pt idx="3595">
                  <c:v>0.42060564576099996</c:v>
                </c:pt>
                <c:pt idx="3596">
                  <c:v>0.42060564576099996</c:v>
                </c:pt>
                <c:pt idx="3597">
                  <c:v>0.42060564576099996</c:v>
                </c:pt>
                <c:pt idx="3598">
                  <c:v>0.42060564576099996</c:v>
                </c:pt>
                <c:pt idx="3599">
                  <c:v>0.42060564576099996</c:v>
                </c:pt>
                <c:pt idx="3600">
                  <c:v>0.42060564576099996</c:v>
                </c:pt>
                <c:pt idx="3601">
                  <c:v>0.42060564576099996</c:v>
                </c:pt>
                <c:pt idx="3602">
                  <c:v>0.42060564576099996</c:v>
                </c:pt>
                <c:pt idx="3603">
                  <c:v>0.42060564576099996</c:v>
                </c:pt>
                <c:pt idx="3604">
                  <c:v>0.42060564576099996</c:v>
                </c:pt>
                <c:pt idx="3605">
                  <c:v>0.42060564576099996</c:v>
                </c:pt>
                <c:pt idx="3606">
                  <c:v>0.42060564576099996</c:v>
                </c:pt>
                <c:pt idx="3607">
                  <c:v>0.42060564576099996</c:v>
                </c:pt>
                <c:pt idx="3608">
                  <c:v>0.42060564576099996</c:v>
                </c:pt>
                <c:pt idx="3609">
                  <c:v>0.42060564576099996</c:v>
                </c:pt>
                <c:pt idx="3610">
                  <c:v>0.42060564576099996</c:v>
                </c:pt>
                <c:pt idx="3611">
                  <c:v>0.42060564576099996</c:v>
                </c:pt>
                <c:pt idx="3612">
                  <c:v>0.42060564576099996</c:v>
                </c:pt>
                <c:pt idx="3613">
                  <c:v>0.42060564576099996</c:v>
                </c:pt>
                <c:pt idx="3614">
                  <c:v>0.42060564576099996</c:v>
                </c:pt>
                <c:pt idx="3615">
                  <c:v>0.42060564576099996</c:v>
                </c:pt>
                <c:pt idx="3616">
                  <c:v>0.42060564576099996</c:v>
                </c:pt>
                <c:pt idx="3617">
                  <c:v>0.42060564576099996</c:v>
                </c:pt>
                <c:pt idx="3618">
                  <c:v>0.42060564576099996</c:v>
                </c:pt>
                <c:pt idx="3619">
                  <c:v>0.42060564576099996</c:v>
                </c:pt>
                <c:pt idx="3620">
                  <c:v>0.42060564576099996</c:v>
                </c:pt>
                <c:pt idx="3621">
                  <c:v>0.42060564576099996</c:v>
                </c:pt>
                <c:pt idx="3622">
                  <c:v>0.42060564576099996</c:v>
                </c:pt>
                <c:pt idx="3623">
                  <c:v>0.42060564576099996</c:v>
                </c:pt>
                <c:pt idx="3624">
                  <c:v>0.42060564576099996</c:v>
                </c:pt>
                <c:pt idx="3625">
                  <c:v>0.42060564576099996</c:v>
                </c:pt>
                <c:pt idx="3626">
                  <c:v>0.42060564576099996</c:v>
                </c:pt>
                <c:pt idx="3627">
                  <c:v>0.42060564576099996</c:v>
                </c:pt>
                <c:pt idx="3628">
                  <c:v>0.42060564576099996</c:v>
                </c:pt>
                <c:pt idx="3629">
                  <c:v>0.42060564576099996</c:v>
                </c:pt>
                <c:pt idx="3630">
                  <c:v>0.42060564576099996</c:v>
                </c:pt>
                <c:pt idx="3631">
                  <c:v>0.42060564576099996</c:v>
                </c:pt>
                <c:pt idx="3632">
                  <c:v>0.42060564576099996</c:v>
                </c:pt>
                <c:pt idx="3633">
                  <c:v>0.42060564576099996</c:v>
                </c:pt>
                <c:pt idx="3634">
                  <c:v>0.42060564576099996</c:v>
                </c:pt>
                <c:pt idx="3635">
                  <c:v>0.42060564576099996</c:v>
                </c:pt>
                <c:pt idx="3636">
                  <c:v>0.42060564576099996</c:v>
                </c:pt>
                <c:pt idx="3637">
                  <c:v>0.42060564576099996</c:v>
                </c:pt>
                <c:pt idx="3638">
                  <c:v>0.42060564576099996</c:v>
                </c:pt>
                <c:pt idx="3639">
                  <c:v>0.42060564576099996</c:v>
                </c:pt>
                <c:pt idx="3640">
                  <c:v>0.42060564576099996</c:v>
                </c:pt>
                <c:pt idx="3641">
                  <c:v>0.42060564576099996</c:v>
                </c:pt>
                <c:pt idx="3642">
                  <c:v>0.42060564576099996</c:v>
                </c:pt>
                <c:pt idx="3643">
                  <c:v>0.42060564576099996</c:v>
                </c:pt>
                <c:pt idx="3644">
                  <c:v>0.42060564576099996</c:v>
                </c:pt>
                <c:pt idx="3645">
                  <c:v>0.42060564576099996</c:v>
                </c:pt>
                <c:pt idx="3646">
                  <c:v>0.42060564576099996</c:v>
                </c:pt>
                <c:pt idx="3647">
                  <c:v>0.42060564576099996</c:v>
                </c:pt>
                <c:pt idx="3648">
                  <c:v>0.42060564576099996</c:v>
                </c:pt>
                <c:pt idx="3649">
                  <c:v>0.42060564576099996</c:v>
                </c:pt>
                <c:pt idx="3650">
                  <c:v>0.42060564576099996</c:v>
                </c:pt>
                <c:pt idx="3651">
                  <c:v>0.42060564576099996</c:v>
                </c:pt>
                <c:pt idx="3652">
                  <c:v>0.42060564576099996</c:v>
                </c:pt>
                <c:pt idx="3653">
                  <c:v>0.42060564576099996</c:v>
                </c:pt>
                <c:pt idx="3654">
                  <c:v>0.42060564576099996</c:v>
                </c:pt>
                <c:pt idx="3655">
                  <c:v>0.42060564576099996</c:v>
                </c:pt>
                <c:pt idx="3656">
                  <c:v>0.42060564576099996</c:v>
                </c:pt>
                <c:pt idx="3657">
                  <c:v>0.42060564576099996</c:v>
                </c:pt>
                <c:pt idx="3658">
                  <c:v>0.42060564576099996</c:v>
                </c:pt>
                <c:pt idx="3659">
                  <c:v>0.42060564576099996</c:v>
                </c:pt>
                <c:pt idx="3660">
                  <c:v>0.42060564576099996</c:v>
                </c:pt>
                <c:pt idx="3661">
                  <c:v>0.42060564576099996</c:v>
                </c:pt>
                <c:pt idx="3662">
                  <c:v>0.42060564576099996</c:v>
                </c:pt>
                <c:pt idx="3663">
                  <c:v>0.42060564576099996</c:v>
                </c:pt>
                <c:pt idx="3664">
                  <c:v>0.42060564576099996</c:v>
                </c:pt>
                <c:pt idx="3665">
                  <c:v>0.42060564576099996</c:v>
                </c:pt>
                <c:pt idx="3666">
                  <c:v>0.42060564576099996</c:v>
                </c:pt>
                <c:pt idx="3667">
                  <c:v>0.42060564576099996</c:v>
                </c:pt>
                <c:pt idx="3668">
                  <c:v>0.42060564576099996</c:v>
                </c:pt>
                <c:pt idx="3669">
                  <c:v>0.42060564576099996</c:v>
                </c:pt>
                <c:pt idx="3670">
                  <c:v>0.42060564576099996</c:v>
                </c:pt>
                <c:pt idx="3671">
                  <c:v>0.42060564576099996</c:v>
                </c:pt>
                <c:pt idx="3672">
                  <c:v>0.42060564576099996</c:v>
                </c:pt>
                <c:pt idx="3673">
                  <c:v>0.42060564576099996</c:v>
                </c:pt>
                <c:pt idx="3674">
                  <c:v>0.42060564576099996</c:v>
                </c:pt>
                <c:pt idx="3675">
                  <c:v>0.42060564576099996</c:v>
                </c:pt>
                <c:pt idx="3676">
                  <c:v>0.42060564576099996</c:v>
                </c:pt>
                <c:pt idx="3677">
                  <c:v>0.42060564576099996</c:v>
                </c:pt>
                <c:pt idx="3678">
                  <c:v>0.42060564576099996</c:v>
                </c:pt>
                <c:pt idx="3679">
                  <c:v>0.42060564576099996</c:v>
                </c:pt>
                <c:pt idx="3680">
                  <c:v>0.42060564576099996</c:v>
                </c:pt>
                <c:pt idx="3681">
                  <c:v>0.42060564576099996</c:v>
                </c:pt>
                <c:pt idx="3682">
                  <c:v>0.42060564576099996</c:v>
                </c:pt>
                <c:pt idx="3683">
                  <c:v>0.42060564576099996</c:v>
                </c:pt>
                <c:pt idx="3684">
                  <c:v>0.42060564576099996</c:v>
                </c:pt>
                <c:pt idx="3685">
                  <c:v>0.42060564576099996</c:v>
                </c:pt>
                <c:pt idx="3686">
                  <c:v>0.42060564576099996</c:v>
                </c:pt>
                <c:pt idx="3687">
                  <c:v>0.42060564576099996</c:v>
                </c:pt>
                <c:pt idx="3688">
                  <c:v>0.42060564576099996</c:v>
                </c:pt>
                <c:pt idx="3689">
                  <c:v>0.42060564576099996</c:v>
                </c:pt>
                <c:pt idx="3690">
                  <c:v>0.42060564576099996</c:v>
                </c:pt>
                <c:pt idx="3691">
                  <c:v>0.42060564576099996</c:v>
                </c:pt>
                <c:pt idx="3692">
                  <c:v>0.42060564576099996</c:v>
                </c:pt>
                <c:pt idx="3693">
                  <c:v>0.42060564576099996</c:v>
                </c:pt>
                <c:pt idx="3694">
                  <c:v>0.42060564576099996</c:v>
                </c:pt>
                <c:pt idx="3695">
                  <c:v>0.42060564576099996</c:v>
                </c:pt>
                <c:pt idx="3696">
                  <c:v>0.42060564576099996</c:v>
                </c:pt>
                <c:pt idx="3697">
                  <c:v>0.42060564576099996</c:v>
                </c:pt>
                <c:pt idx="3698">
                  <c:v>0.42060564576099996</c:v>
                </c:pt>
                <c:pt idx="3699">
                  <c:v>0.42060564576099996</c:v>
                </c:pt>
                <c:pt idx="3700">
                  <c:v>0.42060564576099996</c:v>
                </c:pt>
                <c:pt idx="3701">
                  <c:v>0.42060564576099996</c:v>
                </c:pt>
                <c:pt idx="3702">
                  <c:v>0.42060564576099996</c:v>
                </c:pt>
                <c:pt idx="3703">
                  <c:v>0.42060564576099996</c:v>
                </c:pt>
                <c:pt idx="3704">
                  <c:v>0.42060564576099996</c:v>
                </c:pt>
                <c:pt idx="3705">
                  <c:v>0.42060564576099996</c:v>
                </c:pt>
                <c:pt idx="3706">
                  <c:v>0.42060564576099996</c:v>
                </c:pt>
                <c:pt idx="3707">
                  <c:v>0.42060564576099996</c:v>
                </c:pt>
                <c:pt idx="3708">
                  <c:v>0.42060564576099996</c:v>
                </c:pt>
                <c:pt idx="3709">
                  <c:v>0.42060564576099996</c:v>
                </c:pt>
                <c:pt idx="3710">
                  <c:v>0.42060564576099996</c:v>
                </c:pt>
                <c:pt idx="3711">
                  <c:v>0.42060564576099996</c:v>
                </c:pt>
                <c:pt idx="3712">
                  <c:v>0.42060564576099996</c:v>
                </c:pt>
                <c:pt idx="3713">
                  <c:v>0.42060564576099996</c:v>
                </c:pt>
                <c:pt idx="3714">
                  <c:v>0.42060564576099996</c:v>
                </c:pt>
                <c:pt idx="3715">
                  <c:v>0.42060564576099996</c:v>
                </c:pt>
                <c:pt idx="3716">
                  <c:v>0.42060564576099996</c:v>
                </c:pt>
                <c:pt idx="3717">
                  <c:v>0.42060564576099996</c:v>
                </c:pt>
                <c:pt idx="3718">
                  <c:v>0.42060564576099996</c:v>
                </c:pt>
                <c:pt idx="3719">
                  <c:v>0.42060564576099996</c:v>
                </c:pt>
                <c:pt idx="3720">
                  <c:v>0.42060564576099996</c:v>
                </c:pt>
                <c:pt idx="3721">
                  <c:v>0.42060564576099996</c:v>
                </c:pt>
                <c:pt idx="3722">
                  <c:v>0.42060564576099996</c:v>
                </c:pt>
                <c:pt idx="3723">
                  <c:v>0.42060564576099996</c:v>
                </c:pt>
                <c:pt idx="3724">
                  <c:v>0.42060564576099996</c:v>
                </c:pt>
                <c:pt idx="3725">
                  <c:v>0.42060564576099996</c:v>
                </c:pt>
                <c:pt idx="3726">
                  <c:v>0.42060564576099996</c:v>
                </c:pt>
                <c:pt idx="3727">
                  <c:v>0.42060564576099996</c:v>
                </c:pt>
                <c:pt idx="3728">
                  <c:v>0.42060564576099996</c:v>
                </c:pt>
                <c:pt idx="3729">
                  <c:v>0.42060564576099996</c:v>
                </c:pt>
                <c:pt idx="3730">
                  <c:v>0.42060564576099996</c:v>
                </c:pt>
                <c:pt idx="3731">
                  <c:v>0.42060564576099996</c:v>
                </c:pt>
                <c:pt idx="3732">
                  <c:v>0.42060564576099996</c:v>
                </c:pt>
                <c:pt idx="3733">
                  <c:v>0.42060564576099996</c:v>
                </c:pt>
                <c:pt idx="3734">
                  <c:v>0.42060564576099996</c:v>
                </c:pt>
                <c:pt idx="3735">
                  <c:v>0.42060564576099996</c:v>
                </c:pt>
                <c:pt idx="3736">
                  <c:v>0.42060564576099996</c:v>
                </c:pt>
                <c:pt idx="3737">
                  <c:v>0.42060564576099996</c:v>
                </c:pt>
                <c:pt idx="3738">
                  <c:v>0.42060564576099996</c:v>
                </c:pt>
                <c:pt idx="3739">
                  <c:v>0.42060564576099996</c:v>
                </c:pt>
                <c:pt idx="3740">
                  <c:v>0.42060564576099996</c:v>
                </c:pt>
                <c:pt idx="3741">
                  <c:v>0.42060564576099996</c:v>
                </c:pt>
                <c:pt idx="3742">
                  <c:v>0.42060564576099996</c:v>
                </c:pt>
                <c:pt idx="3743">
                  <c:v>0.42060564576099996</c:v>
                </c:pt>
                <c:pt idx="3744">
                  <c:v>0.42060564576099996</c:v>
                </c:pt>
                <c:pt idx="3745">
                  <c:v>0.42060564576099996</c:v>
                </c:pt>
                <c:pt idx="3746">
                  <c:v>0.42060564576099996</c:v>
                </c:pt>
                <c:pt idx="3747">
                  <c:v>0.42060564576099996</c:v>
                </c:pt>
                <c:pt idx="3748">
                  <c:v>0.42060564576099996</c:v>
                </c:pt>
                <c:pt idx="3749">
                  <c:v>0.42060564576099996</c:v>
                </c:pt>
                <c:pt idx="3750">
                  <c:v>0.42060564576099996</c:v>
                </c:pt>
                <c:pt idx="3751">
                  <c:v>0.42060564576099996</c:v>
                </c:pt>
                <c:pt idx="3752">
                  <c:v>0.42060564576099996</c:v>
                </c:pt>
                <c:pt idx="3753">
                  <c:v>0.42060564576099996</c:v>
                </c:pt>
                <c:pt idx="3754">
                  <c:v>0.42060564576099996</c:v>
                </c:pt>
                <c:pt idx="3755">
                  <c:v>0.42060564576099996</c:v>
                </c:pt>
                <c:pt idx="3756">
                  <c:v>0.42060564576099996</c:v>
                </c:pt>
                <c:pt idx="3757">
                  <c:v>0.42060564576099996</c:v>
                </c:pt>
                <c:pt idx="3758">
                  <c:v>0.42060564576099996</c:v>
                </c:pt>
                <c:pt idx="3759">
                  <c:v>0.42060564576099996</c:v>
                </c:pt>
                <c:pt idx="3760">
                  <c:v>0.42060564576099996</c:v>
                </c:pt>
                <c:pt idx="3761">
                  <c:v>0.42060564576099996</c:v>
                </c:pt>
                <c:pt idx="3762">
                  <c:v>0.42060564576099996</c:v>
                </c:pt>
                <c:pt idx="3763">
                  <c:v>0.42060564576099996</c:v>
                </c:pt>
                <c:pt idx="3764">
                  <c:v>0.42060564576099996</c:v>
                </c:pt>
                <c:pt idx="3765">
                  <c:v>0.42060564576099996</c:v>
                </c:pt>
                <c:pt idx="3766">
                  <c:v>0.42060564576099996</c:v>
                </c:pt>
                <c:pt idx="3767">
                  <c:v>0.42060564576099996</c:v>
                </c:pt>
                <c:pt idx="3768">
                  <c:v>0.42060564576099996</c:v>
                </c:pt>
                <c:pt idx="3769">
                  <c:v>0.42060564576099996</c:v>
                </c:pt>
                <c:pt idx="3770">
                  <c:v>0.42060564576099996</c:v>
                </c:pt>
                <c:pt idx="3771">
                  <c:v>0.42060564576099996</c:v>
                </c:pt>
                <c:pt idx="3772">
                  <c:v>0.42060564576099996</c:v>
                </c:pt>
                <c:pt idx="3773">
                  <c:v>0.42060564576099996</c:v>
                </c:pt>
                <c:pt idx="3774">
                  <c:v>0.42060564576099996</c:v>
                </c:pt>
                <c:pt idx="3775">
                  <c:v>0.42060564576099996</c:v>
                </c:pt>
                <c:pt idx="3776">
                  <c:v>0.42060564576099996</c:v>
                </c:pt>
                <c:pt idx="3777">
                  <c:v>0.42060564576099996</c:v>
                </c:pt>
                <c:pt idx="3778">
                  <c:v>0.42060564576099996</c:v>
                </c:pt>
                <c:pt idx="3779">
                  <c:v>0.42060564576099996</c:v>
                </c:pt>
                <c:pt idx="3780">
                  <c:v>0.42060564576099996</c:v>
                </c:pt>
                <c:pt idx="3781">
                  <c:v>0.42060564576099996</c:v>
                </c:pt>
                <c:pt idx="3782">
                  <c:v>0.42060564576099996</c:v>
                </c:pt>
                <c:pt idx="3783">
                  <c:v>0.42060564576099996</c:v>
                </c:pt>
                <c:pt idx="3784">
                  <c:v>0.42060564576099996</c:v>
                </c:pt>
                <c:pt idx="3785">
                  <c:v>0.42060564576099996</c:v>
                </c:pt>
                <c:pt idx="3786">
                  <c:v>0.42060564576099996</c:v>
                </c:pt>
                <c:pt idx="3787">
                  <c:v>0.42060564576099996</c:v>
                </c:pt>
                <c:pt idx="3788">
                  <c:v>0.42060564576099996</c:v>
                </c:pt>
                <c:pt idx="3789">
                  <c:v>0.42060564576099996</c:v>
                </c:pt>
                <c:pt idx="3790">
                  <c:v>0.42060564576099996</c:v>
                </c:pt>
                <c:pt idx="3791">
                  <c:v>0.42060564576099996</c:v>
                </c:pt>
                <c:pt idx="3792">
                  <c:v>0.42060564576099996</c:v>
                </c:pt>
                <c:pt idx="3793">
                  <c:v>0.42060564576099996</c:v>
                </c:pt>
                <c:pt idx="3794">
                  <c:v>0.42060564576099996</c:v>
                </c:pt>
                <c:pt idx="3795">
                  <c:v>0.42060564576099996</c:v>
                </c:pt>
                <c:pt idx="3796">
                  <c:v>0.42060564576099996</c:v>
                </c:pt>
                <c:pt idx="3797">
                  <c:v>0.42060564576099996</c:v>
                </c:pt>
                <c:pt idx="3798">
                  <c:v>0.42060564576099996</c:v>
                </c:pt>
                <c:pt idx="3799">
                  <c:v>0.42060564576099996</c:v>
                </c:pt>
                <c:pt idx="3800">
                  <c:v>0.42060564576099996</c:v>
                </c:pt>
                <c:pt idx="3801">
                  <c:v>0.42060564576099996</c:v>
                </c:pt>
                <c:pt idx="3802">
                  <c:v>0.42060564576099996</c:v>
                </c:pt>
                <c:pt idx="3803">
                  <c:v>0.42060564576099996</c:v>
                </c:pt>
                <c:pt idx="3804">
                  <c:v>0.42060564576099996</c:v>
                </c:pt>
                <c:pt idx="3805">
                  <c:v>0.42060564576099996</c:v>
                </c:pt>
                <c:pt idx="3806">
                  <c:v>0.42060564576099996</c:v>
                </c:pt>
                <c:pt idx="3807">
                  <c:v>0.42060564576099996</c:v>
                </c:pt>
                <c:pt idx="3808">
                  <c:v>0.42060564576099996</c:v>
                </c:pt>
                <c:pt idx="3809">
                  <c:v>0.42060564576099996</c:v>
                </c:pt>
                <c:pt idx="3810">
                  <c:v>0.42060564576099996</c:v>
                </c:pt>
                <c:pt idx="3811">
                  <c:v>0.42060564576099996</c:v>
                </c:pt>
                <c:pt idx="3812">
                  <c:v>0.42060564576099996</c:v>
                </c:pt>
                <c:pt idx="3813">
                  <c:v>0.42060564576099996</c:v>
                </c:pt>
                <c:pt idx="3814">
                  <c:v>0.42060564576099996</c:v>
                </c:pt>
                <c:pt idx="3815">
                  <c:v>0.42060564576099996</c:v>
                </c:pt>
                <c:pt idx="3816">
                  <c:v>0.42060564576099996</c:v>
                </c:pt>
                <c:pt idx="3817">
                  <c:v>0.42060564576099996</c:v>
                </c:pt>
                <c:pt idx="3818">
                  <c:v>0.42060564576099996</c:v>
                </c:pt>
                <c:pt idx="3819">
                  <c:v>0.42060564576099996</c:v>
                </c:pt>
                <c:pt idx="3820">
                  <c:v>0.42060564576099996</c:v>
                </c:pt>
                <c:pt idx="3821">
                  <c:v>0.42060564576099996</c:v>
                </c:pt>
                <c:pt idx="3822">
                  <c:v>0.42060564576099996</c:v>
                </c:pt>
                <c:pt idx="3823">
                  <c:v>0.42060564576099996</c:v>
                </c:pt>
                <c:pt idx="3824">
                  <c:v>0.42060564576099996</c:v>
                </c:pt>
                <c:pt idx="3825">
                  <c:v>0.42060564576099996</c:v>
                </c:pt>
                <c:pt idx="3826">
                  <c:v>0.42060564576099996</c:v>
                </c:pt>
                <c:pt idx="3827">
                  <c:v>0.42060564576099996</c:v>
                </c:pt>
                <c:pt idx="3828">
                  <c:v>0.42060564576099996</c:v>
                </c:pt>
                <c:pt idx="3829">
                  <c:v>0.42060564576099996</c:v>
                </c:pt>
                <c:pt idx="3830">
                  <c:v>0.42060564576099996</c:v>
                </c:pt>
                <c:pt idx="3831">
                  <c:v>0.42060564576099996</c:v>
                </c:pt>
                <c:pt idx="3832">
                  <c:v>0.42060564576099996</c:v>
                </c:pt>
                <c:pt idx="3833">
                  <c:v>0.42060564576099996</c:v>
                </c:pt>
                <c:pt idx="3834">
                  <c:v>0.42060564576099996</c:v>
                </c:pt>
                <c:pt idx="3835">
                  <c:v>0.42060564576099996</c:v>
                </c:pt>
                <c:pt idx="3836">
                  <c:v>0.42060564576099996</c:v>
                </c:pt>
                <c:pt idx="3837">
                  <c:v>0.42060564576099996</c:v>
                </c:pt>
                <c:pt idx="3838">
                  <c:v>0.42060564576099996</c:v>
                </c:pt>
                <c:pt idx="3839">
                  <c:v>0.42060564576099996</c:v>
                </c:pt>
                <c:pt idx="3840">
                  <c:v>0.42060564576099996</c:v>
                </c:pt>
                <c:pt idx="3841">
                  <c:v>0.42060564576099996</c:v>
                </c:pt>
                <c:pt idx="3842">
                  <c:v>0.42060564576099996</c:v>
                </c:pt>
                <c:pt idx="3843">
                  <c:v>0.42060564576099996</c:v>
                </c:pt>
                <c:pt idx="3844">
                  <c:v>0.42060564576099996</c:v>
                </c:pt>
                <c:pt idx="3845">
                  <c:v>0.42060564576099996</c:v>
                </c:pt>
                <c:pt idx="3846">
                  <c:v>0.42060564576099996</c:v>
                </c:pt>
                <c:pt idx="3847">
                  <c:v>0.42060564576099996</c:v>
                </c:pt>
                <c:pt idx="3848">
                  <c:v>0.42060564576099996</c:v>
                </c:pt>
                <c:pt idx="3849">
                  <c:v>0.42060564576099996</c:v>
                </c:pt>
                <c:pt idx="3850">
                  <c:v>0.42060564576099996</c:v>
                </c:pt>
                <c:pt idx="3851">
                  <c:v>0.42060564576099996</c:v>
                </c:pt>
                <c:pt idx="3852">
                  <c:v>0.42060564576099996</c:v>
                </c:pt>
                <c:pt idx="3853">
                  <c:v>0.42060564576099996</c:v>
                </c:pt>
                <c:pt idx="3854">
                  <c:v>0.42060564576099996</c:v>
                </c:pt>
                <c:pt idx="3855">
                  <c:v>0.42060564576099996</c:v>
                </c:pt>
                <c:pt idx="3856">
                  <c:v>0.42060564576099996</c:v>
                </c:pt>
                <c:pt idx="3857">
                  <c:v>0.42060564576099996</c:v>
                </c:pt>
                <c:pt idx="3858">
                  <c:v>0.42060564576099996</c:v>
                </c:pt>
                <c:pt idx="3859">
                  <c:v>0.42060564576099996</c:v>
                </c:pt>
                <c:pt idx="3860">
                  <c:v>0.42060564576099996</c:v>
                </c:pt>
                <c:pt idx="3861">
                  <c:v>0.42060564576099996</c:v>
                </c:pt>
                <c:pt idx="3862">
                  <c:v>0.42060564576099996</c:v>
                </c:pt>
                <c:pt idx="3863">
                  <c:v>0.42060564576099996</c:v>
                </c:pt>
                <c:pt idx="3864">
                  <c:v>0.42060564576099996</c:v>
                </c:pt>
                <c:pt idx="3865">
                  <c:v>0.42060564576099996</c:v>
                </c:pt>
                <c:pt idx="3866">
                  <c:v>0.42060564576099996</c:v>
                </c:pt>
                <c:pt idx="3867">
                  <c:v>0.42060564576099996</c:v>
                </c:pt>
                <c:pt idx="3868">
                  <c:v>0.42060564576099996</c:v>
                </c:pt>
                <c:pt idx="3869">
                  <c:v>0.42060564576099996</c:v>
                </c:pt>
                <c:pt idx="3870">
                  <c:v>0.42060564576099996</c:v>
                </c:pt>
                <c:pt idx="3871">
                  <c:v>0.42060564576099996</c:v>
                </c:pt>
                <c:pt idx="3872">
                  <c:v>0.42060564576099996</c:v>
                </c:pt>
                <c:pt idx="3873">
                  <c:v>0.42060564576099996</c:v>
                </c:pt>
                <c:pt idx="3874">
                  <c:v>0.42060564576099996</c:v>
                </c:pt>
                <c:pt idx="3875">
                  <c:v>0.42060564576099996</c:v>
                </c:pt>
                <c:pt idx="3876">
                  <c:v>0.42060564576099996</c:v>
                </c:pt>
                <c:pt idx="3877">
                  <c:v>0.42060564576099996</c:v>
                </c:pt>
                <c:pt idx="3878">
                  <c:v>0.42060564576099996</c:v>
                </c:pt>
                <c:pt idx="3879">
                  <c:v>0.42060564576099996</c:v>
                </c:pt>
                <c:pt idx="3880">
                  <c:v>0.42060564576099996</c:v>
                </c:pt>
                <c:pt idx="3881">
                  <c:v>0.42060564576099996</c:v>
                </c:pt>
                <c:pt idx="3882">
                  <c:v>0.42060564576099996</c:v>
                </c:pt>
                <c:pt idx="3883">
                  <c:v>0.42060564576099996</c:v>
                </c:pt>
                <c:pt idx="3884">
                  <c:v>0.42060564576099996</c:v>
                </c:pt>
                <c:pt idx="3885">
                  <c:v>0.42060564576099996</c:v>
                </c:pt>
                <c:pt idx="3886">
                  <c:v>0.42060564576099996</c:v>
                </c:pt>
                <c:pt idx="3887">
                  <c:v>0.42060564576099996</c:v>
                </c:pt>
                <c:pt idx="3888">
                  <c:v>0.42060564576099996</c:v>
                </c:pt>
                <c:pt idx="3889">
                  <c:v>0.42060564576099996</c:v>
                </c:pt>
                <c:pt idx="3890">
                  <c:v>0.42060564576099996</c:v>
                </c:pt>
                <c:pt idx="3891">
                  <c:v>0.42060564576099996</c:v>
                </c:pt>
                <c:pt idx="3892">
                  <c:v>0.42060564576099996</c:v>
                </c:pt>
                <c:pt idx="3893">
                  <c:v>0.42060564576099996</c:v>
                </c:pt>
                <c:pt idx="3894">
                  <c:v>0.42060564576099996</c:v>
                </c:pt>
                <c:pt idx="3895">
                  <c:v>0.42060564576099996</c:v>
                </c:pt>
                <c:pt idx="3896">
                  <c:v>0.42060564576099996</c:v>
                </c:pt>
                <c:pt idx="3897">
                  <c:v>0.42060564576099996</c:v>
                </c:pt>
                <c:pt idx="3898">
                  <c:v>0.42060564576099996</c:v>
                </c:pt>
                <c:pt idx="3899">
                  <c:v>0.42060564576099996</c:v>
                </c:pt>
                <c:pt idx="3900">
                  <c:v>0.42060564576099996</c:v>
                </c:pt>
                <c:pt idx="3901">
                  <c:v>0.42060564576099996</c:v>
                </c:pt>
                <c:pt idx="3902">
                  <c:v>0.42060564576099996</c:v>
                </c:pt>
                <c:pt idx="3903">
                  <c:v>0.42060564576099996</c:v>
                </c:pt>
                <c:pt idx="3904">
                  <c:v>0.42060564576099996</c:v>
                </c:pt>
                <c:pt idx="3905">
                  <c:v>0.42060564576099996</c:v>
                </c:pt>
                <c:pt idx="3906">
                  <c:v>0.42060564576099996</c:v>
                </c:pt>
                <c:pt idx="3907">
                  <c:v>0.42060564576099996</c:v>
                </c:pt>
                <c:pt idx="3908">
                  <c:v>0.42060564576099996</c:v>
                </c:pt>
                <c:pt idx="3909">
                  <c:v>0.42060564576099996</c:v>
                </c:pt>
                <c:pt idx="3910">
                  <c:v>0.42060564576099996</c:v>
                </c:pt>
                <c:pt idx="3911">
                  <c:v>0.42060564576099996</c:v>
                </c:pt>
                <c:pt idx="3912">
                  <c:v>0.42060564576099996</c:v>
                </c:pt>
                <c:pt idx="3913">
                  <c:v>0.42060564576099996</c:v>
                </c:pt>
                <c:pt idx="3914">
                  <c:v>0.42060564576099996</c:v>
                </c:pt>
                <c:pt idx="3915">
                  <c:v>0.42060564576099996</c:v>
                </c:pt>
                <c:pt idx="3916">
                  <c:v>0.42060564576099996</c:v>
                </c:pt>
                <c:pt idx="3917">
                  <c:v>0.42060564576099996</c:v>
                </c:pt>
                <c:pt idx="3918">
                  <c:v>0.42060564576099996</c:v>
                </c:pt>
                <c:pt idx="3919">
                  <c:v>0.42060564576099996</c:v>
                </c:pt>
                <c:pt idx="3920">
                  <c:v>0.42060564576099996</c:v>
                </c:pt>
                <c:pt idx="3921">
                  <c:v>0.42060564576099996</c:v>
                </c:pt>
                <c:pt idx="3922">
                  <c:v>0.42060564576099996</c:v>
                </c:pt>
                <c:pt idx="3923">
                  <c:v>0.42060564576099996</c:v>
                </c:pt>
                <c:pt idx="3924">
                  <c:v>0.42060564576099996</c:v>
                </c:pt>
                <c:pt idx="3925">
                  <c:v>0.42060564576099996</c:v>
                </c:pt>
                <c:pt idx="3926">
                  <c:v>0.42060564576099996</c:v>
                </c:pt>
                <c:pt idx="3927">
                  <c:v>0.42060564576099996</c:v>
                </c:pt>
                <c:pt idx="3928">
                  <c:v>0.42060564576099996</c:v>
                </c:pt>
                <c:pt idx="3929">
                  <c:v>0.42060564576099996</c:v>
                </c:pt>
                <c:pt idx="3930">
                  <c:v>0.42060564576099996</c:v>
                </c:pt>
                <c:pt idx="3931">
                  <c:v>0.42060564576099996</c:v>
                </c:pt>
                <c:pt idx="3932">
                  <c:v>0.42060564576099996</c:v>
                </c:pt>
                <c:pt idx="3933">
                  <c:v>0.42060564576099996</c:v>
                </c:pt>
                <c:pt idx="3934">
                  <c:v>0.42060564576099996</c:v>
                </c:pt>
                <c:pt idx="3935">
                  <c:v>0.42060564576099996</c:v>
                </c:pt>
                <c:pt idx="3936">
                  <c:v>0.42060564576099996</c:v>
                </c:pt>
                <c:pt idx="3937">
                  <c:v>0.42060564576099996</c:v>
                </c:pt>
                <c:pt idx="3938">
                  <c:v>0.42060564576099996</c:v>
                </c:pt>
                <c:pt idx="3939">
                  <c:v>0.42060564576099996</c:v>
                </c:pt>
                <c:pt idx="3940">
                  <c:v>0.42060564576099996</c:v>
                </c:pt>
                <c:pt idx="3941">
                  <c:v>0.42060564576099996</c:v>
                </c:pt>
                <c:pt idx="3942">
                  <c:v>0.42060564576099996</c:v>
                </c:pt>
                <c:pt idx="3943">
                  <c:v>0.42060564576099996</c:v>
                </c:pt>
                <c:pt idx="3944">
                  <c:v>0.42060564576099996</c:v>
                </c:pt>
                <c:pt idx="3945">
                  <c:v>0.42060564576099996</c:v>
                </c:pt>
                <c:pt idx="3946">
                  <c:v>0.42060564576099996</c:v>
                </c:pt>
                <c:pt idx="3947">
                  <c:v>0.42060564576099996</c:v>
                </c:pt>
                <c:pt idx="3948">
                  <c:v>0.42060564576099996</c:v>
                </c:pt>
                <c:pt idx="3949">
                  <c:v>0.42060564576099996</c:v>
                </c:pt>
                <c:pt idx="3950">
                  <c:v>0.42060564576099996</c:v>
                </c:pt>
                <c:pt idx="3951">
                  <c:v>0.42060564576099996</c:v>
                </c:pt>
                <c:pt idx="3952">
                  <c:v>0.42060564576099996</c:v>
                </c:pt>
                <c:pt idx="3953">
                  <c:v>0.42060564576099996</c:v>
                </c:pt>
                <c:pt idx="3954">
                  <c:v>0.42060564576099996</c:v>
                </c:pt>
                <c:pt idx="3955">
                  <c:v>0.42060564576099996</c:v>
                </c:pt>
                <c:pt idx="3956">
                  <c:v>0.42060564576099996</c:v>
                </c:pt>
                <c:pt idx="3957">
                  <c:v>0.42060564576099996</c:v>
                </c:pt>
                <c:pt idx="3958">
                  <c:v>0.42060564576099996</c:v>
                </c:pt>
                <c:pt idx="3959">
                  <c:v>0.42060564576099996</c:v>
                </c:pt>
                <c:pt idx="3960">
                  <c:v>0.42060564576099996</c:v>
                </c:pt>
                <c:pt idx="3961">
                  <c:v>0.42060564576099996</c:v>
                </c:pt>
                <c:pt idx="3962">
                  <c:v>0.42060564576099996</c:v>
                </c:pt>
                <c:pt idx="3963">
                  <c:v>0.42060564576099996</c:v>
                </c:pt>
                <c:pt idx="3964">
                  <c:v>0.42060564576099996</c:v>
                </c:pt>
                <c:pt idx="3965">
                  <c:v>0.42060564576099996</c:v>
                </c:pt>
                <c:pt idx="3966">
                  <c:v>0.42060564576099996</c:v>
                </c:pt>
                <c:pt idx="3967">
                  <c:v>0.42060564576099996</c:v>
                </c:pt>
                <c:pt idx="3968">
                  <c:v>0.42060564576099996</c:v>
                </c:pt>
                <c:pt idx="3969">
                  <c:v>0.42060564576099996</c:v>
                </c:pt>
                <c:pt idx="3970">
                  <c:v>0.42060564576099996</c:v>
                </c:pt>
                <c:pt idx="3971">
                  <c:v>0.42060564576099996</c:v>
                </c:pt>
                <c:pt idx="3972">
                  <c:v>0.42060564576099996</c:v>
                </c:pt>
                <c:pt idx="3973">
                  <c:v>0.42060564576099996</c:v>
                </c:pt>
                <c:pt idx="3974">
                  <c:v>0.42060564576099996</c:v>
                </c:pt>
                <c:pt idx="3975">
                  <c:v>0.42060564576099996</c:v>
                </c:pt>
                <c:pt idx="3976">
                  <c:v>0.42060564576099996</c:v>
                </c:pt>
                <c:pt idx="3977">
                  <c:v>0.42060564576099996</c:v>
                </c:pt>
                <c:pt idx="3978">
                  <c:v>0.42060564576099996</c:v>
                </c:pt>
                <c:pt idx="3979">
                  <c:v>0.42060564576099996</c:v>
                </c:pt>
                <c:pt idx="3980">
                  <c:v>0.42060564576099996</c:v>
                </c:pt>
                <c:pt idx="3981">
                  <c:v>0.42060564576099996</c:v>
                </c:pt>
                <c:pt idx="3982">
                  <c:v>0.42060564576099996</c:v>
                </c:pt>
                <c:pt idx="3983">
                  <c:v>0.42060564576099996</c:v>
                </c:pt>
                <c:pt idx="3984">
                  <c:v>0.42060564576099996</c:v>
                </c:pt>
                <c:pt idx="3985">
                  <c:v>0.42060564576099996</c:v>
                </c:pt>
                <c:pt idx="3986">
                  <c:v>0.42060564576099996</c:v>
                </c:pt>
                <c:pt idx="3987">
                  <c:v>0.42060564576099996</c:v>
                </c:pt>
                <c:pt idx="3988">
                  <c:v>0.42060564576099996</c:v>
                </c:pt>
                <c:pt idx="3989">
                  <c:v>0.42060564576099996</c:v>
                </c:pt>
                <c:pt idx="3990">
                  <c:v>0.42060564576099996</c:v>
                </c:pt>
                <c:pt idx="3991">
                  <c:v>0.42060564576099996</c:v>
                </c:pt>
                <c:pt idx="3992">
                  <c:v>0.42060564576099996</c:v>
                </c:pt>
                <c:pt idx="3993">
                  <c:v>0.42060564576099996</c:v>
                </c:pt>
                <c:pt idx="3994">
                  <c:v>0.42060564576099996</c:v>
                </c:pt>
                <c:pt idx="3995">
                  <c:v>0.42060564576099996</c:v>
                </c:pt>
                <c:pt idx="3996">
                  <c:v>0.42060564576099996</c:v>
                </c:pt>
                <c:pt idx="3997">
                  <c:v>0.42060564576099996</c:v>
                </c:pt>
                <c:pt idx="3998">
                  <c:v>0.42060564576099996</c:v>
                </c:pt>
                <c:pt idx="3999">
                  <c:v>0.42060564576099996</c:v>
                </c:pt>
                <c:pt idx="4000">
                  <c:v>0.42060564576099996</c:v>
                </c:pt>
                <c:pt idx="4001">
                  <c:v>0.42060564576099996</c:v>
                </c:pt>
                <c:pt idx="4002">
                  <c:v>0.42060564576099996</c:v>
                </c:pt>
                <c:pt idx="4003">
                  <c:v>0.42060564576099996</c:v>
                </c:pt>
                <c:pt idx="4004">
                  <c:v>0.42060564576099996</c:v>
                </c:pt>
                <c:pt idx="4005">
                  <c:v>0.42060564576099996</c:v>
                </c:pt>
                <c:pt idx="4006">
                  <c:v>0.42060564576099996</c:v>
                </c:pt>
                <c:pt idx="4007">
                  <c:v>0.42060564576099996</c:v>
                </c:pt>
                <c:pt idx="4008">
                  <c:v>0.42060564576099996</c:v>
                </c:pt>
                <c:pt idx="4009">
                  <c:v>0.42060564576099996</c:v>
                </c:pt>
                <c:pt idx="4010">
                  <c:v>0.42060564576099996</c:v>
                </c:pt>
                <c:pt idx="4011">
                  <c:v>0.42060564576099996</c:v>
                </c:pt>
                <c:pt idx="4012">
                  <c:v>0.42060564576099996</c:v>
                </c:pt>
                <c:pt idx="4013">
                  <c:v>0.42060564576099996</c:v>
                </c:pt>
                <c:pt idx="4014">
                  <c:v>0.42060564576099996</c:v>
                </c:pt>
                <c:pt idx="4015">
                  <c:v>0.42060564576099996</c:v>
                </c:pt>
                <c:pt idx="4016">
                  <c:v>0.42060564576099996</c:v>
                </c:pt>
                <c:pt idx="4017">
                  <c:v>0.42060564576099996</c:v>
                </c:pt>
                <c:pt idx="4018">
                  <c:v>0.42060564576099996</c:v>
                </c:pt>
                <c:pt idx="4019">
                  <c:v>0.42060564576099996</c:v>
                </c:pt>
                <c:pt idx="4020">
                  <c:v>0.42060564576099996</c:v>
                </c:pt>
                <c:pt idx="4021">
                  <c:v>0.42060564576099996</c:v>
                </c:pt>
                <c:pt idx="4022">
                  <c:v>0.42060564576099996</c:v>
                </c:pt>
                <c:pt idx="4023">
                  <c:v>0.42060564576099996</c:v>
                </c:pt>
                <c:pt idx="4024">
                  <c:v>0.42060564576099996</c:v>
                </c:pt>
                <c:pt idx="4025">
                  <c:v>0.42060564576099996</c:v>
                </c:pt>
                <c:pt idx="4026">
                  <c:v>0.42060564576099996</c:v>
                </c:pt>
                <c:pt idx="4027">
                  <c:v>0.42060564576099996</c:v>
                </c:pt>
                <c:pt idx="4028">
                  <c:v>0.42060564576099996</c:v>
                </c:pt>
                <c:pt idx="4029">
                  <c:v>0.42060564576099996</c:v>
                </c:pt>
                <c:pt idx="4030">
                  <c:v>0.42060564576099996</c:v>
                </c:pt>
                <c:pt idx="4031">
                  <c:v>0.42060564576099996</c:v>
                </c:pt>
                <c:pt idx="4032">
                  <c:v>0.42060564576099996</c:v>
                </c:pt>
                <c:pt idx="4033">
                  <c:v>0.42060564576099996</c:v>
                </c:pt>
                <c:pt idx="4034">
                  <c:v>0.42060564576099996</c:v>
                </c:pt>
                <c:pt idx="4035">
                  <c:v>0.42060564576099996</c:v>
                </c:pt>
                <c:pt idx="4036">
                  <c:v>0.42060564576099996</c:v>
                </c:pt>
                <c:pt idx="4037">
                  <c:v>0.42060564576099996</c:v>
                </c:pt>
                <c:pt idx="4038">
                  <c:v>0.42060564576099996</c:v>
                </c:pt>
                <c:pt idx="4039">
                  <c:v>0.42060564576099996</c:v>
                </c:pt>
                <c:pt idx="4040">
                  <c:v>0.42060564576099996</c:v>
                </c:pt>
                <c:pt idx="4041">
                  <c:v>0.42060564576099996</c:v>
                </c:pt>
                <c:pt idx="4042">
                  <c:v>0.42060564576099996</c:v>
                </c:pt>
                <c:pt idx="4043">
                  <c:v>0.42060564576099996</c:v>
                </c:pt>
                <c:pt idx="4044">
                  <c:v>0.42060564576099996</c:v>
                </c:pt>
                <c:pt idx="4045">
                  <c:v>0.42060564576099996</c:v>
                </c:pt>
                <c:pt idx="4046">
                  <c:v>0.42060564576099996</c:v>
                </c:pt>
                <c:pt idx="4047">
                  <c:v>0.42060564576099996</c:v>
                </c:pt>
                <c:pt idx="4048">
                  <c:v>0.42060564576099996</c:v>
                </c:pt>
                <c:pt idx="4049">
                  <c:v>0.42060564576099996</c:v>
                </c:pt>
                <c:pt idx="4050">
                  <c:v>0.42060564576099996</c:v>
                </c:pt>
                <c:pt idx="4051">
                  <c:v>0.42060564576099996</c:v>
                </c:pt>
                <c:pt idx="4052">
                  <c:v>0.42060564576099996</c:v>
                </c:pt>
                <c:pt idx="4053">
                  <c:v>0.42060564576099996</c:v>
                </c:pt>
                <c:pt idx="4054">
                  <c:v>0.42060564576099996</c:v>
                </c:pt>
                <c:pt idx="4055">
                  <c:v>0.42060564576099996</c:v>
                </c:pt>
                <c:pt idx="4056">
                  <c:v>0.42060564576099996</c:v>
                </c:pt>
                <c:pt idx="4057">
                  <c:v>0.42060564576099996</c:v>
                </c:pt>
                <c:pt idx="4058">
                  <c:v>0.42060564576099996</c:v>
                </c:pt>
                <c:pt idx="4059">
                  <c:v>0.42060564576099996</c:v>
                </c:pt>
                <c:pt idx="4060">
                  <c:v>0.42060564576099996</c:v>
                </c:pt>
                <c:pt idx="4061">
                  <c:v>0.42060564576099996</c:v>
                </c:pt>
                <c:pt idx="4062">
                  <c:v>0.42060564576099996</c:v>
                </c:pt>
                <c:pt idx="4063">
                  <c:v>0.42060564576099996</c:v>
                </c:pt>
                <c:pt idx="4064">
                  <c:v>0.42060564576099996</c:v>
                </c:pt>
                <c:pt idx="4065">
                  <c:v>0.42060564576099996</c:v>
                </c:pt>
                <c:pt idx="4066">
                  <c:v>0.42060564576099996</c:v>
                </c:pt>
                <c:pt idx="4067">
                  <c:v>0.42060564576099996</c:v>
                </c:pt>
                <c:pt idx="4068">
                  <c:v>0.42060564576099996</c:v>
                </c:pt>
                <c:pt idx="4069">
                  <c:v>0.42060564576099996</c:v>
                </c:pt>
                <c:pt idx="4070">
                  <c:v>0.42060564576099996</c:v>
                </c:pt>
                <c:pt idx="4071">
                  <c:v>0.42060564576099996</c:v>
                </c:pt>
                <c:pt idx="4072">
                  <c:v>0.42060564576099996</c:v>
                </c:pt>
                <c:pt idx="4073">
                  <c:v>0.42060564576099996</c:v>
                </c:pt>
                <c:pt idx="4074">
                  <c:v>0.42060564576099996</c:v>
                </c:pt>
                <c:pt idx="4075">
                  <c:v>0.42060564576099996</c:v>
                </c:pt>
                <c:pt idx="4076">
                  <c:v>0.42060564576099996</c:v>
                </c:pt>
                <c:pt idx="4077">
                  <c:v>0.42060564576099996</c:v>
                </c:pt>
                <c:pt idx="4078">
                  <c:v>0.42060564576099996</c:v>
                </c:pt>
                <c:pt idx="4079">
                  <c:v>0.42060564576099996</c:v>
                </c:pt>
                <c:pt idx="4080">
                  <c:v>0.42060564576099996</c:v>
                </c:pt>
                <c:pt idx="4081">
                  <c:v>0.42060564576099996</c:v>
                </c:pt>
                <c:pt idx="4082">
                  <c:v>0.42060564576099996</c:v>
                </c:pt>
                <c:pt idx="4083">
                  <c:v>0.42060564576099996</c:v>
                </c:pt>
                <c:pt idx="4084">
                  <c:v>0.42060564576099996</c:v>
                </c:pt>
                <c:pt idx="4085">
                  <c:v>0.42060564576099996</c:v>
                </c:pt>
                <c:pt idx="4086">
                  <c:v>0.42060564576099996</c:v>
                </c:pt>
                <c:pt idx="4087">
                  <c:v>0.42060564576099996</c:v>
                </c:pt>
                <c:pt idx="4088">
                  <c:v>0.42060564576099996</c:v>
                </c:pt>
                <c:pt idx="4089">
                  <c:v>0.42060564576099996</c:v>
                </c:pt>
                <c:pt idx="4090">
                  <c:v>0.42060564576099996</c:v>
                </c:pt>
                <c:pt idx="4091">
                  <c:v>0.42060564576099996</c:v>
                </c:pt>
                <c:pt idx="4092">
                  <c:v>0.42060564576099996</c:v>
                </c:pt>
                <c:pt idx="4093">
                  <c:v>0.42060564576099996</c:v>
                </c:pt>
                <c:pt idx="4094">
                  <c:v>0.42060564576099996</c:v>
                </c:pt>
                <c:pt idx="4095">
                  <c:v>0.42060564576099996</c:v>
                </c:pt>
                <c:pt idx="4096">
                  <c:v>0.42060564576099996</c:v>
                </c:pt>
                <c:pt idx="4097">
                  <c:v>0.42060564576099996</c:v>
                </c:pt>
                <c:pt idx="4098">
                  <c:v>0.42060564576099996</c:v>
                </c:pt>
                <c:pt idx="4099">
                  <c:v>0.42060564576099996</c:v>
                </c:pt>
                <c:pt idx="4100">
                  <c:v>0.42060564576099996</c:v>
                </c:pt>
                <c:pt idx="4101">
                  <c:v>0.42060564576099996</c:v>
                </c:pt>
                <c:pt idx="4102">
                  <c:v>0.42060564576099996</c:v>
                </c:pt>
                <c:pt idx="4103">
                  <c:v>0.42060564576099996</c:v>
                </c:pt>
                <c:pt idx="4104">
                  <c:v>0.42060564576099996</c:v>
                </c:pt>
                <c:pt idx="4105">
                  <c:v>0.42060564576099996</c:v>
                </c:pt>
                <c:pt idx="4106">
                  <c:v>0.42060564576099996</c:v>
                </c:pt>
                <c:pt idx="4107">
                  <c:v>0.42060564576099996</c:v>
                </c:pt>
                <c:pt idx="4108">
                  <c:v>0.42060564576099996</c:v>
                </c:pt>
                <c:pt idx="4109">
                  <c:v>0.42060564576099996</c:v>
                </c:pt>
                <c:pt idx="4110">
                  <c:v>0.42060564576099996</c:v>
                </c:pt>
                <c:pt idx="4111">
                  <c:v>0.42060564576099996</c:v>
                </c:pt>
                <c:pt idx="4112">
                  <c:v>0.42060564576099996</c:v>
                </c:pt>
                <c:pt idx="4113">
                  <c:v>0.42060564576099996</c:v>
                </c:pt>
                <c:pt idx="4114">
                  <c:v>0.42060564576099996</c:v>
                </c:pt>
                <c:pt idx="4115">
                  <c:v>0.42060564576099996</c:v>
                </c:pt>
                <c:pt idx="4116">
                  <c:v>0.42060564576099996</c:v>
                </c:pt>
                <c:pt idx="4117">
                  <c:v>0.42060564576099996</c:v>
                </c:pt>
                <c:pt idx="4118">
                  <c:v>0.42060564576099996</c:v>
                </c:pt>
                <c:pt idx="4119">
                  <c:v>0.42060564576099996</c:v>
                </c:pt>
                <c:pt idx="4120">
                  <c:v>0.42060564576099996</c:v>
                </c:pt>
                <c:pt idx="4121">
                  <c:v>0.42060564576099996</c:v>
                </c:pt>
                <c:pt idx="4122">
                  <c:v>0.42060564576099996</c:v>
                </c:pt>
                <c:pt idx="4123">
                  <c:v>0.42060564576099996</c:v>
                </c:pt>
                <c:pt idx="4124">
                  <c:v>0.42060564576099996</c:v>
                </c:pt>
                <c:pt idx="4125">
                  <c:v>0.42060564576099996</c:v>
                </c:pt>
                <c:pt idx="4126">
                  <c:v>0.42060564576099996</c:v>
                </c:pt>
                <c:pt idx="4127">
                  <c:v>0.42060564576099996</c:v>
                </c:pt>
                <c:pt idx="4128">
                  <c:v>0.42060564576099996</c:v>
                </c:pt>
                <c:pt idx="4129">
                  <c:v>0.42060564576099996</c:v>
                </c:pt>
                <c:pt idx="4130">
                  <c:v>0.42060564576099996</c:v>
                </c:pt>
                <c:pt idx="4131">
                  <c:v>0.42060564576099996</c:v>
                </c:pt>
                <c:pt idx="4132">
                  <c:v>0.42060564576099996</c:v>
                </c:pt>
                <c:pt idx="4133">
                  <c:v>0.42060564576099996</c:v>
                </c:pt>
                <c:pt idx="4134">
                  <c:v>0.42060564576099996</c:v>
                </c:pt>
                <c:pt idx="4135">
                  <c:v>0.42060564576099996</c:v>
                </c:pt>
                <c:pt idx="4136">
                  <c:v>0.42060564576099996</c:v>
                </c:pt>
                <c:pt idx="4137">
                  <c:v>0.42060564576099996</c:v>
                </c:pt>
                <c:pt idx="4138">
                  <c:v>0.42060564576099996</c:v>
                </c:pt>
                <c:pt idx="4139">
                  <c:v>0.42060564576099996</c:v>
                </c:pt>
                <c:pt idx="4140">
                  <c:v>0.42060564576099996</c:v>
                </c:pt>
                <c:pt idx="4141">
                  <c:v>0.42060564576099996</c:v>
                </c:pt>
                <c:pt idx="4142">
                  <c:v>0.42060564576099996</c:v>
                </c:pt>
                <c:pt idx="4143">
                  <c:v>0.42060564576099996</c:v>
                </c:pt>
                <c:pt idx="4144">
                  <c:v>0.42060564576099996</c:v>
                </c:pt>
                <c:pt idx="4145">
                  <c:v>0.42060564576099996</c:v>
                </c:pt>
                <c:pt idx="4146">
                  <c:v>0.42060564576099996</c:v>
                </c:pt>
                <c:pt idx="4147">
                  <c:v>0.42060564576099996</c:v>
                </c:pt>
                <c:pt idx="4148">
                  <c:v>0.42060564576099996</c:v>
                </c:pt>
                <c:pt idx="4149">
                  <c:v>0.42060564576099996</c:v>
                </c:pt>
                <c:pt idx="4150">
                  <c:v>0.42060564576099996</c:v>
                </c:pt>
                <c:pt idx="4151">
                  <c:v>0.42060564576099996</c:v>
                </c:pt>
                <c:pt idx="4152">
                  <c:v>0.42060564576099996</c:v>
                </c:pt>
                <c:pt idx="4153">
                  <c:v>0.42060564576099996</c:v>
                </c:pt>
                <c:pt idx="4154">
                  <c:v>0.42060564576099996</c:v>
                </c:pt>
                <c:pt idx="4155">
                  <c:v>0.42060564576099996</c:v>
                </c:pt>
                <c:pt idx="4156">
                  <c:v>0.42060564576099996</c:v>
                </c:pt>
                <c:pt idx="4157">
                  <c:v>0.42060564576099996</c:v>
                </c:pt>
                <c:pt idx="4158">
                  <c:v>0.42060564576099996</c:v>
                </c:pt>
                <c:pt idx="4159">
                  <c:v>0.42060564576099996</c:v>
                </c:pt>
                <c:pt idx="4160">
                  <c:v>0.42060564576099996</c:v>
                </c:pt>
                <c:pt idx="4161">
                  <c:v>0.42060564576099996</c:v>
                </c:pt>
                <c:pt idx="4162">
                  <c:v>0.42060564576099996</c:v>
                </c:pt>
                <c:pt idx="4163">
                  <c:v>0.42060564576099996</c:v>
                </c:pt>
                <c:pt idx="4164">
                  <c:v>0.42060564576099996</c:v>
                </c:pt>
                <c:pt idx="4165">
                  <c:v>0.42060564576099996</c:v>
                </c:pt>
                <c:pt idx="4166">
                  <c:v>0.42060564576099996</c:v>
                </c:pt>
                <c:pt idx="4167">
                  <c:v>0.42060564576099996</c:v>
                </c:pt>
                <c:pt idx="4168">
                  <c:v>0.42060564576099996</c:v>
                </c:pt>
                <c:pt idx="4169">
                  <c:v>0.42060564576099996</c:v>
                </c:pt>
                <c:pt idx="4170">
                  <c:v>0.42060564576099996</c:v>
                </c:pt>
                <c:pt idx="4171">
                  <c:v>0.42060564576099996</c:v>
                </c:pt>
                <c:pt idx="4172">
                  <c:v>0.42060564576099996</c:v>
                </c:pt>
                <c:pt idx="4173">
                  <c:v>0.42060564576099996</c:v>
                </c:pt>
                <c:pt idx="4174">
                  <c:v>0.42060564576099996</c:v>
                </c:pt>
                <c:pt idx="4175">
                  <c:v>0.42060564576099996</c:v>
                </c:pt>
                <c:pt idx="4176">
                  <c:v>0.42060564576099996</c:v>
                </c:pt>
                <c:pt idx="4177">
                  <c:v>0.42060564576099996</c:v>
                </c:pt>
                <c:pt idx="4178">
                  <c:v>0.42060564576099996</c:v>
                </c:pt>
                <c:pt idx="4179">
                  <c:v>0.42060564576099996</c:v>
                </c:pt>
                <c:pt idx="4180">
                  <c:v>0.42060564576099996</c:v>
                </c:pt>
                <c:pt idx="4181">
                  <c:v>0.42060564576099996</c:v>
                </c:pt>
                <c:pt idx="4182">
                  <c:v>0.42060564576099996</c:v>
                </c:pt>
                <c:pt idx="4183">
                  <c:v>0.42060564576099996</c:v>
                </c:pt>
                <c:pt idx="4184">
                  <c:v>0.42060564576099996</c:v>
                </c:pt>
                <c:pt idx="4185">
                  <c:v>0.42060564576099996</c:v>
                </c:pt>
                <c:pt idx="4186">
                  <c:v>0.42060564576099996</c:v>
                </c:pt>
                <c:pt idx="4187">
                  <c:v>0.42060564576099996</c:v>
                </c:pt>
                <c:pt idx="4188">
                  <c:v>0.42060564576099996</c:v>
                </c:pt>
                <c:pt idx="4189">
                  <c:v>0.42060564576099996</c:v>
                </c:pt>
                <c:pt idx="4190">
                  <c:v>0.42060564576099996</c:v>
                </c:pt>
                <c:pt idx="4191">
                  <c:v>0.42060564576099996</c:v>
                </c:pt>
                <c:pt idx="4192">
                  <c:v>0.42060564576099996</c:v>
                </c:pt>
                <c:pt idx="4193">
                  <c:v>0.42060564576099996</c:v>
                </c:pt>
                <c:pt idx="4194">
                  <c:v>0.42060564576099996</c:v>
                </c:pt>
                <c:pt idx="4195">
                  <c:v>0.42060564576099996</c:v>
                </c:pt>
                <c:pt idx="4196">
                  <c:v>0.42060564576099996</c:v>
                </c:pt>
                <c:pt idx="4197">
                  <c:v>0.42060564576099996</c:v>
                </c:pt>
                <c:pt idx="4198">
                  <c:v>0.42060564576099996</c:v>
                </c:pt>
                <c:pt idx="4199">
                  <c:v>0.42060564576099996</c:v>
                </c:pt>
                <c:pt idx="4200">
                  <c:v>0.42060564576099996</c:v>
                </c:pt>
                <c:pt idx="4201">
                  <c:v>0.42060564576099996</c:v>
                </c:pt>
                <c:pt idx="4202">
                  <c:v>0.42060564576099996</c:v>
                </c:pt>
                <c:pt idx="4203">
                  <c:v>0.42060564576099996</c:v>
                </c:pt>
                <c:pt idx="4204">
                  <c:v>0.42060564576099996</c:v>
                </c:pt>
                <c:pt idx="4205">
                  <c:v>0.42060564576099996</c:v>
                </c:pt>
                <c:pt idx="4206">
                  <c:v>0.42060564576099996</c:v>
                </c:pt>
                <c:pt idx="4207">
                  <c:v>0.42060564576099996</c:v>
                </c:pt>
                <c:pt idx="4208">
                  <c:v>0.42060564576099996</c:v>
                </c:pt>
                <c:pt idx="4209">
                  <c:v>0.42060564576099996</c:v>
                </c:pt>
                <c:pt idx="4210">
                  <c:v>0.42060564576099996</c:v>
                </c:pt>
                <c:pt idx="4211">
                  <c:v>0.42060564576099996</c:v>
                </c:pt>
                <c:pt idx="4212">
                  <c:v>0.42060564576099996</c:v>
                </c:pt>
                <c:pt idx="4213">
                  <c:v>0.42060564576099996</c:v>
                </c:pt>
                <c:pt idx="4214">
                  <c:v>0.42060564576099996</c:v>
                </c:pt>
                <c:pt idx="4215">
                  <c:v>0.42060564576099996</c:v>
                </c:pt>
                <c:pt idx="4216">
                  <c:v>0.42060564576099996</c:v>
                </c:pt>
                <c:pt idx="4217">
                  <c:v>0.42060564576099996</c:v>
                </c:pt>
                <c:pt idx="4218">
                  <c:v>0.42060564576099996</c:v>
                </c:pt>
                <c:pt idx="4219">
                  <c:v>0.42060564576099996</c:v>
                </c:pt>
                <c:pt idx="4220">
                  <c:v>0.42060564576099996</c:v>
                </c:pt>
                <c:pt idx="4221">
                  <c:v>0.42060564576099996</c:v>
                </c:pt>
                <c:pt idx="4222">
                  <c:v>0.42060564576099996</c:v>
                </c:pt>
                <c:pt idx="4223">
                  <c:v>0.42060564576099996</c:v>
                </c:pt>
                <c:pt idx="4224">
                  <c:v>0.42060564576099996</c:v>
                </c:pt>
                <c:pt idx="4225">
                  <c:v>0.42060564576099996</c:v>
                </c:pt>
                <c:pt idx="4226">
                  <c:v>0.42060564576099996</c:v>
                </c:pt>
                <c:pt idx="4227">
                  <c:v>0.42060564576099996</c:v>
                </c:pt>
                <c:pt idx="4228">
                  <c:v>0.42060564576099996</c:v>
                </c:pt>
                <c:pt idx="4229">
                  <c:v>0.42060564576099996</c:v>
                </c:pt>
                <c:pt idx="4230">
                  <c:v>0.42060564576099996</c:v>
                </c:pt>
                <c:pt idx="4231">
                  <c:v>0.42060564576099996</c:v>
                </c:pt>
                <c:pt idx="4232">
                  <c:v>0.42060564576099996</c:v>
                </c:pt>
                <c:pt idx="4233">
                  <c:v>0.42060564576099996</c:v>
                </c:pt>
                <c:pt idx="4234">
                  <c:v>0.42060564576099996</c:v>
                </c:pt>
                <c:pt idx="4235">
                  <c:v>0.42060564576099996</c:v>
                </c:pt>
                <c:pt idx="4236">
                  <c:v>0.58420118621934991</c:v>
                </c:pt>
                <c:pt idx="4237">
                  <c:v>0.58420118621934991</c:v>
                </c:pt>
                <c:pt idx="4238">
                  <c:v>0.58420118621934991</c:v>
                </c:pt>
                <c:pt idx="4239">
                  <c:v>0.58420118621934991</c:v>
                </c:pt>
                <c:pt idx="4240">
                  <c:v>0.58420118621934991</c:v>
                </c:pt>
                <c:pt idx="4241">
                  <c:v>0.58420118621934991</c:v>
                </c:pt>
                <c:pt idx="4242">
                  <c:v>0.58420118621934991</c:v>
                </c:pt>
                <c:pt idx="4243">
                  <c:v>0.58420118621934991</c:v>
                </c:pt>
                <c:pt idx="4244">
                  <c:v>0.58420118621934991</c:v>
                </c:pt>
                <c:pt idx="4245">
                  <c:v>0.58420118621934991</c:v>
                </c:pt>
                <c:pt idx="4246">
                  <c:v>0.58420118621934991</c:v>
                </c:pt>
                <c:pt idx="4247">
                  <c:v>0.58420118621934991</c:v>
                </c:pt>
                <c:pt idx="4248">
                  <c:v>0.58420118621934991</c:v>
                </c:pt>
                <c:pt idx="4249">
                  <c:v>0.58420118621934991</c:v>
                </c:pt>
                <c:pt idx="4250">
                  <c:v>0.58420118621934991</c:v>
                </c:pt>
                <c:pt idx="4251">
                  <c:v>0.58420118621934991</c:v>
                </c:pt>
                <c:pt idx="4252">
                  <c:v>0.58420118621934991</c:v>
                </c:pt>
                <c:pt idx="4253">
                  <c:v>0.58420118621934991</c:v>
                </c:pt>
                <c:pt idx="4254">
                  <c:v>0.58420118621934991</c:v>
                </c:pt>
                <c:pt idx="4255">
                  <c:v>0.58420118621934991</c:v>
                </c:pt>
                <c:pt idx="4256">
                  <c:v>0.58420118621934991</c:v>
                </c:pt>
                <c:pt idx="4257">
                  <c:v>0.58420118621934991</c:v>
                </c:pt>
                <c:pt idx="4258">
                  <c:v>0.58420118621934991</c:v>
                </c:pt>
                <c:pt idx="4259">
                  <c:v>0.58420118621934991</c:v>
                </c:pt>
                <c:pt idx="4260">
                  <c:v>0.58420118621934991</c:v>
                </c:pt>
                <c:pt idx="4261">
                  <c:v>0.58420118621934991</c:v>
                </c:pt>
                <c:pt idx="4262">
                  <c:v>0.58420118621934991</c:v>
                </c:pt>
                <c:pt idx="4263">
                  <c:v>0.58420118621934991</c:v>
                </c:pt>
                <c:pt idx="4264">
                  <c:v>0.58420118621934991</c:v>
                </c:pt>
                <c:pt idx="4265">
                  <c:v>0.58420118621934991</c:v>
                </c:pt>
                <c:pt idx="4266">
                  <c:v>0.58420118621934991</c:v>
                </c:pt>
                <c:pt idx="4267">
                  <c:v>0.58420118621934991</c:v>
                </c:pt>
                <c:pt idx="4268">
                  <c:v>0.58420118621934991</c:v>
                </c:pt>
                <c:pt idx="4269">
                  <c:v>0.58420118621934991</c:v>
                </c:pt>
                <c:pt idx="4270">
                  <c:v>0.58420118621934991</c:v>
                </c:pt>
                <c:pt idx="4271">
                  <c:v>0.58420118621934991</c:v>
                </c:pt>
                <c:pt idx="4272">
                  <c:v>0.58420118621934991</c:v>
                </c:pt>
                <c:pt idx="4273">
                  <c:v>0.58420118621934991</c:v>
                </c:pt>
                <c:pt idx="4274">
                  <c:v>0.58420118621934991</c:v>
                </c:pt>
                <c:pt idx="4275">
                  <c:v>0.58420118621934991</c:v>
                </c:pt>
                <c:pt idx="4276">
                  <c:v>0.58420118621934991</c:v>
                </c:pt>
                <c:pt idx="4277">
                  <c:v>0.58420118621934991</c:v>
                </c:pt>
                <c:pt idx="4278">
                  <c:v>0.58420118621934991</c:v>
                </c:pt>
                <c:pt idx="4279">
                  <c:v>0.58420118621934991</c:v>
                </c:pt>
                <c:pt idx="4280">
                  <c:v>0.58420118621934991</c:v>
                </c:pt>
                <c:pt idx="4281">
                  <c:v>0.58420118621934991</c:v>
                </c:pt>
                <c:pt idx="4282">
                  <c:v>0.58420118621934991</c:v>
                </c:pt>
                <c:pt idx="4283">
                  <c:v>0.58420118621934991</c:v>
                </c:pt>
                <c:pt idx="4284">
                  <c:v>0.58420118621934991</c:v>
                </c:pt>
                <c:pt idx="4285">
                  <c:v>0.58420118621934991</c:v>
                </c:pt>
                <c:pt idx="4286">
                  <c:v>0.58420118621934991</c:v>
                </c:pt>
                <c:pt idx="4287">
                  <c:v>0.58420118621934991</c:v>
                </c:pt>
                <c:pt idx="4288">
                  <c:v>0.58420118621934991</c:v>
                </c:pt>
                <c:pt idx="4289">
                  <c:v>0.58420118621934991</c:v>
                </c:pt>
                <c:pt idx="4290">
                  <c:v>0.58420118621934991</c:v>
                </c:pt>
                <c:pt idx="4291">
                  <c:v>0.58420118621934991</c:v>
                </c:pt>
                <c:pt idx="4292">
                  <c:v>0.58420118621934991</c:v>
                </c:pt>
                <c:pt idx="4293">
                  <c:v>0.58420118621934991</c:v>
                </c:pt>
                <c:pt idx="4294">
                  <c:v>0.58420118621934991</c:v>
                </c:pt>
                <c:pt idx="4295">
                  <c:v>0.58420118621934991</c:v>
                </c:pt>
                <c:pt idx="4296">
                  <c:v>0.58420118621934991</c:v>
                </c:pt>
                <c:pt idx="4297">
                  <c:v>0.58420118621934991</c:v>
                </c:pt>
                <c:pt idx="4298">
                  <c:v>0.58420118621934991</c:v>
                </c:pt>
                <c:pt idx="4299">
                  <c:v>0.58420118621934991</c:v>
                </c:pt>
                <c:pt idx="4300">
                  <c:v>0.58420118621934991</c:v>
                </c:pt>
                <c:pt idx="4301">
                  <c:v>0.58420118621934991</c:v>
                </c:pt>
                <c:pt idx="4302">
                  <c:v>0.58420118621934991</c:v>
                </c:pt>
                <c:pt idx="4303">
                  <c:v>0.58420118621934991</c:v>
                </c:pt>
                <c:pt idx="4304">
                  <c:v>0.58420118621934991</c:v>
                </c:pt>
                <c:pt idx="4305">
                  <c:v>0.58420118621934991</c:v>
                </c:pt>
                <c:pt idx="4306">
                  <c:v>0.58420118621934991</c:v>
                </c:pt>
                <c:pt idx="4307">
                  <c:v>0.58420118621934991</c:v>
                </c:pt>
                <c:pt idx="4308">
                  <c:v>0.58420118621934991</c:v>
                </c:pt>
                <c:pt idx="4309">
                  <c:v>0.58420118621934991</c:v>
                </c:pt>
                <c:pt idx="4310">
                  <c:v>0.58420118621934991</c:v>
                </c:pt>
                <c:pt idx="4311">
                  <c:v>0.58420118621934991</c:v>
                </c:pt>
                <c:pt idx="4312">
                  <c:v>0.58420118621934991</c:v>
                </c:pt>
                <c:pt idx="4313">
                  <c:v>0.58420118621934991</c:v>
                </c:pt>
                <c:pt idx="4314">
                  <c:v>0.58420118621934991</c:v>
                </c:pt>
                <c:pt idx="4315">
                  <c:v>0.58420118621934991</c:v>
                </c:pt>
                <c:pt idx="4316">
                  <c:v>0.58420118621934991</c:v>
                </c:pt>
                <c:pt idx="4317">
                  <c:v>0.58420118621934991</c:v>
                </c:pt>
                <c:pt idx="4318">
                  <c:v>0.58420118621934991</c:v>
                </c:pt>
                <c:pt idx="4319">
                  <c:v>0.58420118621934991</c:v>
                </c:pt>
                <c:pt idx="4320">
                  <c:v>0.58420118621934991</c:v>
                </c:pt>
                <c:pt idx="4321">
                  <c:v>0.58420118621934991</c:v>
                </c:pt>
                <c:pt idx="4322">
                  <c:v>0.58420118621934991</c:v>
                </c:pt>
                <c:pt idx="4323">
                  <c:v>0.58420118621934991</c:v>
                </c:pt>
                <c:pt idx="4324">
                  <c:v>0.58420118621934991</c:v>
                </c:pt>
                <c:pt idx="4325">
                  <c:v>0.58420118621934991</c:v>
                </c:pt>
                <c:pt idx="4326">
                  <c:v>0.58420118621934991</c:v>
                </c:pt>
                <c:pt idx="4327">
                  <c:v>0.58420118621934991</c:v>
                </c:pt>
                <c:pt idx="4328">
                  <c:v>0.58420118621934991</c:v>
                </c:pt>
                <c:pt idx="4329">
                  <c:v>0.58420118621934991</c:v>
                </c:pt>
                <c:pt idx="4330">
                  <c:v>0.58420118621934991</c:v>
                </c:pt>
                <c:pt idx="4331">
                  <c:v>0.58420118621934991</c:v>
                </c:pt>
                <c:pt idx="4332">
                  <c:v>0.58420118621934991</c:v>
                </c:pt>
                <c:pt idx="4333">
                  <c:v>0.58420118621934991</c:v>
                </c:pt>
                <c:pt idx="4334">
                  <c:v>0.58420118621934991</c:v>
                </c:pt>
                <c:pt idx="4335">
                  <c:v>0.58420118621934991</c:v>
                </c:pt>
                <c:pt idx="4336">
                  <c:v>0.58420118621934991</c:v>
                </c:pt>
                <c:pt idx="4337">
                  <c:v>0.58420118621934991</c:v>
                </c:pt>
                <c:pt idx="4338">
                  <c:v>0.58420118621934991</c:v>
                </c:pt>
                <c:pt idx="4339">
                  <c:v>0.58420118621934991</c:v>
                </c:pt>
                <c:pt idx="4340">
                  <c:v>0.58420118621934991</c:v>
                </c:pt>
                <c:pt idx="4341">
                  <c:v>0.58420118621934991</c:v>
                </c:pt>
                <c:pt idx="4342">
                  <c:v>0.58420118621934991</c:v>
                </c:pt>
                <c:pt idx="4343">
                  <c:v>0.58420118621934991</c:v>
                </c:pt>
                <c:pt idx="4344">
                  <c:v>0.58420118621934991</c:v>
                </c:pt>
                <c:pt idx="4345">
                  <c:v>0.58420118621934991</c:v>
                </c:pt>
                <c:pt idx="4346">
                  <c:v>0.58420118621934991</c:v>
                </c:pt>
                <c:pt idx="4347">
                  <c:v>0.58420118621934991</c:v>
                </c:pt>
                <c:pt idx="4348">
                  <c:v>0.58420118621934991</c:v>
                </c:pt>
                <c:pt idx="4349">
                  <c:v>0.58420118621934991</c:v>
                </c:pt>
                <c:pt idx="4350">
                  <c:v>0.58420118621934991</c:v>
                </c:pt>
                <c:pt idx="4351">
                  <c:v>0.58420118621934991</c:v>
                </c:pt>
                <c:pt idx="4352">
                  <c:v>0.58420118621934991</c:v>
                </c:pt>
                <c:pt idx="4353">
                  <c:v>0.58420118621934991</c:v>
                </c:pt>
                <c:pt idx="4354">
                  <c:v>0.58420118621934991</c:v>
                </c:pt>
                <c:pt idx="4355">
                  <c:v>0.58420118621934991</c:v>
                </c:pt>
                <c:pt idx="4356">
                  <c:v>0.58420118621934991</c:v>
                </c:pt>
                <c:pt idx="4357">
                  <c:v>0.58420118621934991</c:v>
                </c:pt>
                <c:pt idx="4358">
                  <c:v>0.58420118621934991</c:v>
                </c:pt>
                <c:pt idx="4359">
                  <c:v>0.58420118621934991</c:v>
                </c:pt>
                <c:pt idx="4360">
                  <c:v>0.58420118621934991</c:v>
                </c:pt>
                <c:pt idx="4361">
                  <c:v>0.58420118621934991</c:v>
                </c:pt>
                <c:pt idx="4362">
                  <c:v>0.58420118621934991</c:v>
                </c:pt>
                <c:pt idx="4363">
                  <c:v>0.58420118621934991</c:v>
                </c:pt>
                <c:pt idx="4364">
                  <c:v>0.58420118621934991</c:v>
                </c:pt>
                <c:pt idx="4365">
                  <c:v>0.58420118621934991</c:v>
                </c:pt>
                <c:pt idx="4366">
                  <c:v>0.58420118621934991</c:v>
                </c:pt>
                <c:pt idx="4367">
                  <c:v>0.58420118621934991</c:v>
                </c:pt>
                <c:pt idx="4368">
                  <c:v>0.58420118621934991</c:v>
                </c:pt>
                <c:pt idx="4369">
                  <c:v>0.58420118621934991</c:v>
                </c:pt>
                <c:pt idx="4370">
                  <c:v>0.58420118621934991</c:v>
                </c:pt>
                <c:pt idx="4371">
                  <c:v>0.58420118621934991</c:v>
                </c:pt>
                <c:pt idx="4372">
                  <c:v>0.58420118621934991</c:v>
                </c:pt>
                <c:pt idx="4373">
                  <c:v>0.58420118621934991</c:v>
                </c:pt>
                <c:pt idx="4374">
                  <c:v>0.58420118621934991</c:v>
                </c:pt>
                <c:pt idx="4375">
                  <c:v>0.58420118621934991</c:v>
                </c:pt>
                <c:pt idx="4376">
                  <c:v>0.58420118621934991</c:v>
                </c:pt>
                <c:pt idx="4377">
                  <c:v>0.58420118621934991</c:v>
                </c:pt>
                <c:pt idx="4378">
                  <c:v>0.58420118621934991</c:v>
                </c:pt>
                <c:pt idx="4379">
                  <c:v>0.58420118621934991</c:v>
                </c:pt>
                <c:pt idx="4380">
                  <c:v>0.58420118621934991</c:v>
                </c:pt>
                <c:pt idx="4381">
                  <c:v>0.58420118621934991</c:v>
                </c:pt>
                <c:pt idx="4382">
                  <c:v>0.58420118621934991</c:v>
                </c:pt>
                <c:pt idx="4383">
                  <c:v>0.58420118621934991</c:v>
                </c:pt>
                <c:pt idx="4384">
                  <c:v>0.58420118621934991</c:v>
                </c:pt>
                <c:pt idx="4385">
                  <c:v>0.58420118621934991</c:v>
                </c:pt>
                <c:pt idx="4386">
                  <c:v>0.58420118621934991</c:v>
                </c:pt>
                <c:pt idx="4387">
                  <c:v>0.58420118621934991</c:v>
                </c:pt>
                <c:pt idx="4388">
                  <c:v>0.58420118621934991</c:v>
                </c:pt>
                <c:pt idx="4389">
                  <c:v>0.58420118621934991</c:v>
                </c:pt>
                <c:pt idx="4390">
                  <c:v>0.58420118621934991</c:v>
                </c:pt>
                <c:pt idx="4391">
                  <c:v>0.58420118621934991</c:v>
                </c:pt>
                <c:pt idx="4392">
                  <c:v>0.58420118621934991</c:v>
                </c:pt>
                <c:pt idx="4393">
                  <c:v>0.58420118621934991</c:v>
                </c:pt>
                <c:pt idx="4394">
                  <c:v>0.58420118621934991</c:v>
                </c:pt>
                <c:pt idx="4395">
                  <c:v>0.58420118621934991</c:v>
                </c:pt>
                <c:pt idx="4396">
                  <c:v>0.58420118621934991</c:v>
                </c:pt>
                <c:pt idx="4397">
                  <c:v>0.58420118621934991</c:v>
                </c:pt>
                <c:pt idx="4398">
                  <c:v>0.58420118621934991</c:v>
                </c:pt>
                <c:pt idx="4399">
                  <c:v>0.58420118621934991</c:v>
                </c:pt>
                <c:pt idx="4400">
                  <c:v>0.58420118621934991</c:v>
                </c:pt>
                <c:pt idx="4401">
                  <c:v>0.58420118621934991</c:v>
                </c:pt>
                <c:pt idx="4402">
                  <c:v>0.58420118621934991</c:v>
                </c:pt>
                <c:pt idx="4403">
                  <c:v>0.58420118621934991</c:v>
                </c:pt>
                <c:pt idx="4404">
                  <c:v>0.58420118621934991</c:v>
                </c:pt>
                <c:pt idx="4405">
                  <c:v>0.58420118621934991</c:v>
                </c:pt>
                <c:pt idx="4406">
                  <c:v>0.58420118621934991</c:v>
                </c:pt>
                <c:pt idx="4407">
                  <c:v>0.58420118621934991</c:v>
                </c:pt>
                <c:pt idx="4408">
                  <c:v>0.58420118621934991</c:v>
                </c:pt>
                <c:pt idx="4409">
                  <c:v>0.58420118621934991</c:v>
                </c:pt>
                <c:pt idx="4410">
                  <c:v>0.58420118621934991</c:v>
                </c:pt>
                <c:pt idx="4411">
                  <c:v>0.58420118621934991</c:v>
                </c:pt>
                <c:pt idx="4412">
                  <c:v>0.58420118621934991</c:v>
                </c:pt>
                <c:pt idx="4413">
                  <c:v>0.58420118621934991</c:v>
                </c:pt>
                <c:pt idx="4414">
                  <c:v>0.58420118621934991</c:v>
                </c:pt>
                <c:pt idx="4415">
                  <c:v>0.58420118621934991</c:v>
                </c:pt>
                <c:pt idx="4416">
                  <c:v>0.58420118621934991</c:v>
                </c:pt>
                <c:pt idx="4417">
                  <c:v>0.58420118621934991</c:v>
                </c:pt>
                <c:pt idx="4418">
                  <c:v>0.58420118621934991</c:v>
                </c:pt>
                <c:pt idx="4419">
                  <c:v>0.58420118621934991</c:v>
                </c:pt>
                <c:pt idx="4420">
                  <c:v>0.58420118621934991</c:v>
                </c:pt>
                <c:pt idx="4421">
                  <c:v>0.58420118621934991</c:v>
                </c:pt>
                <c:pt idx="4422">
                  <c:v>0.58420118621934991</c:v>
                </c:pt>
                <c:pt idx="4423">
                  <c:v>0.58420118621934991</c:v>
                </c:pt>
                <c:pt idx="4424">
                  <c:v>0.58420118621934991</c:v>
                </c:pt>
                <c:pt idx="4425">
                  <c:v>0.58420118621934991</c:v>
                </c:pt>
                <c:pt idx="4426">
                  <c:v>0.58420118621934991</c:v>
                </c:pt>
                <c:pt idx="4427">
                  <c:v>0.58420118621934991</c:v>
                </c:pt>
                <c:pt idx="4428">
                  <c:v>0.58420118621934991</c:v>
                </c:pt>
                <c:pt idx="4429">
                  <c:v>0.58420118621934991</c:v>
                </c:pt>
                <c:pt idx="4430">
                  <c:v>0.58420118621934991</c:v>
                </c:pt>
                <c:pt idx="4431">
                  <c:v>0.58420118621934991</c:v>
                </c:pt>
                <c:pt idx="4432">
                  <c:v>0.58420118621934991</c:v>
                </c:pt>
                <c:pt idx="4433">
                  <c:v>0.58420118621934991</c:v>
                </c:pt>
                <c:pt idx="4434">
                  <c:v>0.58420118621934991</c:v>
                </c:pt>
                <c:pt idx="4435">
                  <c:v>0.58420118621934991</c:v>
                </c:pt>
                <c:pt idx="4436">
                  <c:v>0.58420118621934991</c:v>
                </c:pt>
                <c:pt idx="4437">
                  <c:v>0.58420118621934991</c:v>
                </c:pt>
                <c:pt idx="4438">
                  <c:v>0.58420118621934991</c:v>
                </c:pt>
                <c:pt idx="4439">
                  <c:v>0.58420118621934991</c:v>
                </c:pt>
                <c:pt idx="4440">
                  <c:v>0.58420118621934991</c:v>
                </c:pt>
                <c:pt idx="4441">
                  <c:v>0.58420118621934991</c:v>
                </c:pt>
                <c:pt idx="4442">
                  <c:v>0.58420118621934991</c:v>
                </c:pt>
                <c:pt idx="4443">
                  <c:v>0.58420118621934991</c:v>
                </c:pt>
                <c:pt idx="4444">
                  <c:v>0.58420118621934991</c:v>
                </c:pt>
                <c:pt idx="4445">
                  <c:v>0.58420118621934991</c:v>
                </c:pt>
                <c:pt idx="4446">
                  <c:v>0.58420118621934991</c:v>
                </c:pt>
                <c:pt idx="4447">
                  <c:v>0.58420118621934991</c:v>
                </c:pt>
                <c:pt idx="4448">
                  <c:v>0.58420118621934991</c:v>
                </c:pt>
                <c:pt idx="4449">
                  <c:v>0.58420118621934991</c:v>
                </c:pt>
                <c:pt idx="4450">
                  <c:v>0.58420118621934991</c:v>
                </c:pt>
                <c:pt idx="4451">
                  <c:v>0.58420118621934991</c:v>
                </c:pt>
                <c:pt idx="4452">
                  <c:v>0.58420118621934991</c:v>
                </c:pt>
                <c:pt idx="4453">
                  <c:v>0.58420118621934991</c:v>
                </c:pt>
                <c:pt idx="4454">
                  <c:v>0.58420118621934991</c:v>
                </c:pt>
                <c:pt idx="4455">
                  <c:v>0.58420118621934991</c:v>
                </c:pt>
                <c:pt idx="4456">
                  <c:v>0.58420118621934991</c:v>
                </c:pt>
                <c:pt idx="4457">
                  <c:v>0.58420118621934991</c:v>
                </c:pt>
                <c:pt idx="4458">
                  <c:v>0.58420118621934991</c:v>
                </c:pt>
                <c:pt idx="4459">
                  <c:v>0.58420118621934991</c:v>
                </c:pt>
                <c:pt idx="4460">
                  <c:v>0.58420118621934991</c:v>
                </c:pt>
                <c:pt idx="4461">
                  <c:v>0.58420118621934991</c:v>
                </c:pt>
                <c:pt idx="4462">
                  <c:v>0.58420118621934991</c:v>
                </c:pt>
                <c:pt idx="4463">
                  <c:v>0.58420118621934991</c:v>
                </c:pt>
                <c:pt idx="4464">
                  <c:v>0.58420118621934991</c:v>
                </c:pt>
                <c:pt idx="4465">
                  <c:v>0.58420118621934991</c:v>
                </c:pt>
                <c:pt idx="4466">
                  <c:v>0.58420118621934991</c:v>
                </c:pt>
                <c:pt idx="4467">
                  <c:v>0.58420118621934991</c:v>
                </c:pt>
                <c:pt idx="4468">
                  <c:v>0.58420118621934991</c:v>
                </c:pt>
                <c:pt idx="4469">
                  <c:v>0.58420118621934991</c:v>
                </c:pt>
                <c:pt idx="4470">
                  <c:v>0.58420118621934991</c:v>
                </c:pt>
                <c:pt idx="4471">
                  <c:v>0.58420118621934991</c:v>
                </c:pt>
                <c:pt idx="4472">
                  <c:v>0.58420118621934991</c:v>
                </c:pt>
                <c:pt idx="4473">
                  <c:v>0.58420118621934991</c:v>
                </c:pt>
                <c:pt idx="4474">
                  <c:v>0.58420118621934991</c:v>
                </c:pt>
                <c:pt idx="4475">
                  <c:v>0.58420118621934991</c:v>
                </c:pt>
                <c:pt idx="4476">
                  <c:v>0.58420118621934991</c:v>
                </c:pt>
                <c:pt idx="4477">
                  <c:v>0.58420118621934991</c:v>
                </c:pt>
                <c:pt idx="4478">
                  <c:v>0.58420118621934991</c:v>
                </c:pt>
                <c:pt idx="4479">
                  <c:v>0.58420118621934991</c:v>
                </c:pt>
                <c:pt idx="4480">
                  <c:v>0.58420118621934991</c:v>
                </c:pt>
                <c:pt idx="4481">
                  <c:v>0.58420118621934991</c:v>
                </c:pt>
                <c:pt idx="4482">
                  <c:v>0.58420118621934991</c:v>
                </c:pt>
                <c:pt idx="4483">
                  <c:v>0.58420118621934991</c:v>
                </c:pt>
                <c:pt idx="4484">
                  <c:v>0.58420118621934991</c:v>
                </c:pt>
                <c:pt idx="4485">
                  <c:v>0.58420118621934991</c:v>
                </c:pt>
                <c:pt idx="4486">
                  <c:v>0.58420118621934991</c:v>
                </c:pt>
                <c:pt idx="4487">
                  <c:v>0.58420118621934991</c:v>
                </c:pt>
                <c:pt idx="4488">
                  <c:v>0.58420118621934991</c:v>
                </c:pt>
                <c:pt idx="4489">
                  <c:v>0.58420118621934991</c:v>
                </c:pt>
                <c:pt idx="4490">
                  <c:v>0.58420118621934991</c:v>
                </c:pt>
                <c:pt idx="4491">
                  <c:v>0.58420118621934991</c:v>
                </c:pt>
                <c:pt idx="4492">
                  <c:v>0.58420118621934991</c:v>
                </c:pt>
                <c:pt idx="4493">
                  <c:v>0.58420118621934991</c:v>
                </c:pt>
                <c:pt idx="4494">
                  <c:v>0.58420118621934991</c:v>
                </c:pt>
                <c:pt idx="4495">
                  <c:v>0.58420118621934991</c:v>
                </c:pt>
                <c:pt idx="4496">
                  <c:v>0.58420118621934991</c:v>
                </c:pt>
                <c:pt idx="4497">
                  <c:v>0.58420118621934991</c:v>
                </c:pt>
                <c:pt idx="4498">
                  <c:v>0.58420118621934991</c:v>
                </c:pt>
                <c:pt idx="4499">
                  <c:v>0.58420118621934991</c:v>
                </c:pt>
                <c:pt idx="4500">
                  <c:v>0.58420118621934991</c:v>
                </c:pt>
                <c:pt idx="4501">
                  <c:v>0.58420118621934991</c:v>
                </c:pt>
                <c:pt idx="4502">
                  <c:v>0.58420118621934991</c:v>
                </c:pt>
                <c:pt idx="4503">
                  <c:v>0.58420118621934991</c:v>
                </c:pt>
                <c:pt idx="4504">
                  <c:v>0.58420118621934991</c:v>
                </c:pt>
                <c:pt idx="4505">
                  <c:v>0.58420118621934991</c:v>
                </c:pt>
                <c:pt idx="4506">
                  <c:v>0.58420118621934991</c:v>
                </c:pt>
                <c:pt idx="4507">
                  <c:v>0.58420118621934991</c:v>
                </c:pt>
                <c:pt idx="4508">
                  <c:v>0.58420118621934991</c:v>
                </c:pt>
                <c:pt idx="4509">
                  <c:v>0.58420118621934991</c:v>
                </c:pt>
                <c:pt idx="4510">
                  <c:v>0.58420118621934991</c:v>
                </c:pt>
                <c:pt idx="4511">
                  <c:v>0.58420118621934991</c:v>
                </c:pt>
                <c:pt idx="4512">
                  <c:v>0.58420118621934991</c:v>
                </c:pt>
                <c:pt idx="4513">
                  <c:v>0.58420118621934991</c:v>
                </c:pt>
                <c:pt idx="4514">
                  <c:v>0.58420118621934991</c:v>
                </c:pt>
                <c:pt idx="4515">
                  <c:v>0.58420118621934991</c:v>
                </c:pt>
                <c:pt idx="4516">
                  <c:v>0.58420118621934991</c:v>
                </c:pt>
                <c:pt idx="4517">
                  <c:v>0.58420118621934991</c:v>
                </c:pt>
                <c:pt idx="4518">
                  <c:v>0.58420118621934991</c:v>
                </c:pt>
                <c:pt idx="4519">
                  <c:v>0.58420118621934991</c:v>
                </c:pt>
                <c:pt idx="4520">
                  <c:v>0.58420118621934991</c:v>
                </c:pt>
                <c:pt idx="4521">
                  <c:v>0.58420118621934991</c:v>
                </c:pt>
                <c:pt idx="4522">
                  <c:v>0.58420118621934991</c:v>
                </c:pt>
                <c:pt idx="4523">
                  <c:v>0.58420118621934991</c:v>
                </c:pt>
                <c:pt idx="4524">
                  <c:v>0.58420118621934991</c:v>
                </c:pt>
                <c:pt idx="4525">
                  <c:v>0.58420118621934991</c:v>
                </c:pt>
                <c:pt idx="4526">
                  <c:v>0.58420118621934991</c:v>
                </c:pt>
                <c:pt idx="4527">
                  <c:v>0.58420118621934991</c:v>
                </c:pt>
                <c:pt idx="4528">
                  <c:v>0.58420118621934991</c:v>
                </c:pt>
                <c:pt idx="4529">
                  <c:v>0.58420118621934991</c:v>
                </c:pt>
                <c:pt idx="4530">
                  <c:v>0.58420118621934991</c:v>
                </c:pt>
                <c:pt idx="4531">
                  <c:v>0.58420118621934991</c:v>
                </c:pt>
                <c:pt idx="4532">
                  <c:v>0.58420118621934991</c:v>
                </c:pt>
                <c:pt idx="4533">
                  <c:v>0.58420118621934991</c:v>
                </c:pt>
                <c:pt idx="4534">
                  <c:v>0.58420118621934991</c:v>
                </c:pt>
                <c:pt idx="4535">
                  <c:v>0.58420118621934991</c:v>
                </c:pt>
                <c:pt idx="4536">
                  <c:v>0.58420118621934991</c:v>
                </c:pt>
                <c:pt idx="4537">
                  <c:v>0.58420118621934991</c:v>
                </c:pt>
                <c:pt idx="4538">
                  <c:v>0.58420118621934991</c:v>
                </c:pt>
                <c:pt idx="4539">
                  <c:v>0.58420118621934991</c:v>
                </c:pt>
                <c:pt idx="4540">
                  <c:v>0.58420118621934991</c:v>
                </c:pt>
                <c:pt idx="4541">
                  <c:v>0.58420118621934991</c:v>
                </c:pt>
                <c:pt idx="4542">
                  <c:v>0.58420118621934991</c:v>
                </c:pt>
                <c:pt idx="4543">
                  <c:v>0.58420118621934991</c:v>
                </c:pt>
                <c:pt idx="4544">
                  <c:v>0.58420118621934991</c:v>
                </c:pt>
                <c:pt idx="4545">
                  <c:v>0.58420118621934991</c:v>
                </c:pt>
                <c:pt idx="4546">
                  <c:v>0.58420118621934991</c:v>
                </c:pt>
                <c:pt idx="4547">
                  <c:v>0.58420118621934991</c:v>
                </c:pt>
                <c:pt idx="4548">
                  <c:v>0.58420118621934991</c:v>
                </c:pt>
                <c:pt idx="4549">
                  <c:v>0.58420118621934991</c:v>
                </c:pt>
                <c:pt idx="4550">
                  <c:v>0.58420118621934991</c:v>
                </c:pt>
                <c:pt idx="4551">
                  <c:v>0.58420118621934991</c:v>
                </c:pt>
                <c:pt idx="4552">
                  <c:v>0.58420118621934991</c:v>
                </c:pt>
                <c:pt idx="4553">
                  <c:v>0.58420118621934991</c:v>
                </c:pt>
                <c:pt idx="4554">
                  <c:v>0.58420118621934991</c:v>
                </c:pt>
                <c:pt idx="4555">
                  <c:v>0.58420118621934991</c:v>
                </c:pt>
                <c:pt idx="4556">
                  <c:v>0.58420118621934991</c:v>
                </c:pt>
                <c:pt idx="4557">
                  <c:v>0.58420118621934991</c:v>
                </c:pt>
                <c:pt idx="4558">
                  <c:v>0.58420118621934991</c:v>
                </c:pt>
                <c:pt idx="4559">
                  <c:v>0.58420118621934991</c:v>
                </c:pt>
                <c:pt idx="4560">
                  <c:v>0.58420118621934991</c:v>
                </c:pt>
                <c:pt idx="4561">
                  <c:v>0.58420118621934991</c:v>
                </c:pt>
                <c:pt idx="4562">
                  <c:v>0.58420118621934991</c:v>
                </c:pt>
                <c:pt idx="4563">
                  <c:v>0.58420118621934991</c:v>
                </c:pt>
                <c:pt idx="4564">
                  <c:v>0.58420118621934991</c:v>
                </c:pt>
                <c:pt idx="4565">
                  <c:v>0.58420118621934991</c:v>
                </c:pt>
                <c:pt idx="4566">
                  <c:v>0.58420118621934991</c:v>
                </c:pt>
                <c:pt idx="4567">
                  <c:v>0.58420118621934991</c:v>
                </c:pt>
                <c:pt idx="4568">
                  <c:v>0.58420118621934991</c:v>
                </c:pt>
                <c:pt idx="4569">
                  <c:v>0.58420118621934991</c:v>
                </c:pt>
                <c:pt idx="4570">
                  <c:v>0.58420118621934991</c:v>
                </c:pt>
                <c:pt idx="4571">
                  <c:v>0.58420118621934991</c:v>
                </c:pt>
                <c:pt idx="4572">
                  <c:v>0.58420118621934991</c:v>
                </c:pt>
                <c:pt idx="4573">
                  <c:v>0.58420118621934991</c:v>
                </c:pt>
                <c:pt idx="4574">
                  <c:v>0.58420118621934991</c:v>
                </c:pt>
                <c:pt idx="4575">
                  <c:v>0.58420118621934991</c:v>
                </c:pt>
                <c:pt idx="4576">
                  <c:v>0.58420118621934991</c:v>
                </c:pt>
                <c:pt idx="4577">
                  <c:v>0.58420118621934991</c:v>
                </c:pt>
                <c:pt idx="4578">
                  <c:v>0.58420118621934991</c:v>
                </c:pt>
                <c:pt idx="4579">
                  <c:v>0.58420118621934991</c:v>
                </c:pt>
                <c:pt idx="4580">
                  <c:v>0.58420118621934991</c:v>
                </c:pt>
                <c:pt idx="4581">
                  <c:v>0.58420118621934991</c:v>
                </c:pt>
                <c:pt idx="4582">
                  <c:v>0.58420118621934991</c:v>
                </c:pt>
                <c:pt idx="4583">
                  <c:v>0.58420118621934991</c:v>
                </c:pt>
                <c:pt idx="4584">
                  <c:v>0.58420118621934991</c:v>
                </c:pt>
                <c:pt idx="4585">
                  <c:v>0.58420118621934991</c:v>
                </c:pt>
                <c:pt idx="4586">
                  <c:v>0.58420118621934991</c:v>
                </c:pt>
                <c:pt idx="4587">
                  <c:v>0.58420118621934991</c:v>
                </c:pt>
                <c:pt idx="4588">
                  <c:v>0.58420118621934991</c:v>
                </c:pt>
                <c:pt idx="4589">
                  <c:v>0.58420118621934991</c:v>
                </c:pt>
                <c:pt idx="4590">
                  <c:v>0.58420118621934991</c:v>
                </c:pt>
                <c:pt idx="4591">
                  <c:v>0.58420118621934991</c:v>
                </c:pt>
                <c:pt idx="4592">
                  <c:v>0.58420118621934991</c:v>
                </c:pt>
                <c:pt idx="4593">
                  <c:v>0.58420118621934991</c:v>
                </c:pt>
                <c:pt idx="4594">
                  <c:v>0.58420118621934991</c:v>
                </c:pt>
                <c:pt idx="4595">
                  <c:v>0.58420118621934991</c:v>
                </c:pt>
                <c:pt idx="4596">
                  <c:v>0.58420118621934991</c:v>
                </c:pt>
                <c:pt idx="4597">
                  <c:v>0.58420118621934991</c:v>
                </c:pt>
                <c:pt idx="4598">
                  <c:v>0.58420118621934991</c:v>
                </c:pt>
                <c:pt idx="4599">
                  <c:v>0.58420118621934991</c:v>
                </c:pt>
                <c:pt idx="4600">
                  <c:v>0.58420118621934991</c:v>
                </c:pt>
                <c:pt idx="4601">
                  <c:v>0.58420118621934991</c:v>
                </c:pt>
                <c:pt idx="4602">
                  <c:v>0.58420118621934991</c:v>
                </c:pt>
                <c:pt idx="4603">
                  <c:v>0.58420118621934991</c:v>
                </c:pt>
                <c:pt idx="4604">
                  <c:v>0.58420118621934991</c:v>
                </c:pt>
                <c:pt idx="4605">
                  <c:v>0.58420118621934991</c:v>
                </c:pt>
                <c:pt idx="4606">
                  <c:v>0.58420118621934991</c:v>
                </c:pt>
                <c:pt idx="4607">
                  <c:v>0.58420118621934991</c:v>
                </c:pt>
                <c:pt idx="4608">
                  <c:v>0.58420118621934991</c:v>
                </c:pt>
                <c:pt idx="4609">
                  <c:v>0.58420118621934991</c:v>
                </c:pt>
                <c:pt idx="4610">
                  <c:v>0.58420118621934991</c:v>
                </c:pt>
                <c:pt idx="4611">
                  <c:v>0.58420118621934991</c:v>
                </c:pt>
                <c:pt idx="4612">
                  <c:v>0.58420118621934991</c:v>
                </c:pt>
                <c:pt idx="4613">
                  <c:v>0.58420118621934991</c:v>
                </c:pt>
                <c:pt idx="4614">
                  <c:v>0.58420118621934991</c:v>
                </c:pt>
                <c:pt idx="4615">
                  <c:v>0.58420118621934991</c:v>
                </c:pt>
                <c:pt idx="4616">
                  <c:v>0.58420118621934991</c:v>
                </c:pt>
                <c:pt idx="4617">
                  <c:v>0.58420118621934991</c:v>
                </c:pt>
                <c:pt idx="4618">
                  <c:v>0.58420118621934991</c:v>
                </c:pt>
                <c:pt idx="4619">
                  <c:v>0.58420118621934991</c:v>
                </c:pt>
                <c:pt idx="4620">
                  <c:v>0.58420118621934991</c:v>
                </c:pt>
                <c:pt idx="4621">
                  <c:v>0.58420118621934991</c:v>
                </c:pt>
                <c:pt idx="4622">
                  <c:v>0.58420118621934991</c:v>
                </c:pt>
                <c:pt idx="4623">
                  <c:v>0.58420118621934991</c:v>
                </c:pt>
                <c:pt idx="4624">
                  <c:v>0.58420118621934991</c:v>
                </c:pt>
                <c:pt idx="4625">
                  <c:v>0.58420118621934991</c:v>
                </c:pt>
                <c:pt idx="4626">
                  <c:v>0.58420118621934991</c:v>
                </c:pt>
                <c:pt idx="4627">
                  <c:v>0.58420118621934991</c:v>
                </c:pt>
                <c:pt idx="4628">
                  <c:v>0.58420118621934991</c:v>
                </c:pt>
                <c:pt idx="4629">
                  <c:v>0.58420118621934991</c:v>
                </c:pt>
                <c:pt idx="4630">
                  <c:v>0.58420118621934991</c:v>
                </c:pt>
                <c:pt idx="4631">
                  <c:v>0.58420118621934991</c:v>
                </c:pt>
                <c:pt idx="4632">
                  <c:v>0.58420118621934991</c:v>
                </c:pt>
                <c:pt idx="4633">
                  <c:v>0.58420118621934991</c:v>
                </c:pt>
                <c:pt idx="4634">
                  <c:v>0.58420118621934991</c:v>
                </c:pt>
                <c:pt idx="4635">
                  <c:v>0.58420118621934991</c:v>
                </c:pt>
                <c:pt idx="4636">
                  <c:v>0.58420118621934991</c:v>
                </c:pt>
                <c:pt idx="4637">
                  <c:v>0.58420118621934991</c:v>
                </c:pt>
                <c:pt idx="4638">
                  <c:v>0.58420118621934991</c:v>
                </c:pt>
                <c:pt idx="4639">
                  <c:v>0.58420118621934991</c:v>
                </c:pt>
                <c:pt idx="4640">
                  <c:v>0.58420118621934991</c:v>
                </c:pt>
                <c:pt idx="4641">
                  <c:v>0.58420118621934991</c:v>
                </c:pt>
                <c:pt idx="4642">
                  <c:v>0.58420118621934991</c:v>
                </c:pt>
                <c:pt idx="4643">
                  <c:v>0.58420118621934991</c:v>
                </c:pt>
                <c:pt idx="4644">
                  <c:v>0.58420118621934991</c:v>
                </c:pt>
                <c:pt idx="4645">
                  <c:v>0.58420118621934991</c:v>
                </c:pt>
                <c:pt idx="4646">
                  <c:v>0.58420118621934991</c:v>
                </c:pt>
                <c:pt idx="4647">
                  <c:v>0.58420118621934991</c:v>
                </c:pt>
                <c:pt idx="4648">
                  <c:v>0.58420118621934991</c:v>
                </c:pt>
                <c:pt idx="4649">
                  <c:v>0.58420118621934991</c:v>
                </c:pt>
                <c:pt idx="4650">
                  <c:v>0.58420118621934991</c:v>
                </c:pt>
                <c:pt idx="4651">
                  <c:v>0.58420118621934991</c:v>
                </c:pt>
                <c:pt idx="4652">
                  <c:v>0.58420118621934991</c:v>
                </c:pt>
                <c:pt idx="4653">
                  <c:v>0.58420118621934991</c:v>
                </c:pt>
                <c:pt idx="4654">
                  <c:v>0.58420118621934991</c:v>
                </c:pt>
                <c:pt idx="4655">
                  <c:v>0.58420118621934991</c:v>
                </c:pt>
                <c:pt idx="4656">
                  <c:v>0.58420118621934991</c:v>
                </c:pt>
                <c:pt idx="4657">
                  <c:v>0.58420118621934991</c:v>
                </c:pt>
                <c:pt idx="4658">
                  <c:v>0.58420118621934991</c:v>
                </c:pt>
                <c:pt idx="4659">
                  <c:v>0.58420118621934991</c:v>
                </c:pt>
                <c:pt idx="4660">
                  <c:v>0.58420118621934991</c:v>
                </c:pt>
                <c:pt idx="4661">
                  <c:v>0.58420118621934991</c:v>
                </c:pt>
                <c:pt idx="4662">
                  <c:v>0.58420118621934991</c:v>
                </c:pt>
                <c:pt idx="4663">
                  <c:v>0.58420118621934991</c:v>
                </c:pt>
                <c:pt idx="4664">
                  <c:v>0.58420118621934991</c:v>
                </c:pt>
                <c:pt idx="4665">
                  <c:v>0.58420118621934991</c:v>
                </c:pt>
                <c:pt idx="4666">
                  <c:v>0.58420118621934991</c:v>
                </c:pt>
                <c:pt idx="4667">
                  <c:v>0.58420118621934991</c:v>
                </c:pt>
                <c:pt idx="4668">
                  <c:v>0.58420118621934991</c:v>
                </c:pt>
                <c:pt idx="4669">
                  <c:v>0.58420118621934991</c:v>
                </c:pt>
                <c:pt idx="4670">
                  <c:v>0.58420118621934991</c:v>
                </c:pt>
                <c:pt idx="4671">
                  <c:v>0.58420118621934991</c:v>
                </c:pt>
                <c:pt idx="4672">
                  <c:v>0.58420118621934991</c:v>
                </c:pt>
                <c:pt idx="4673">
                  <c:v>0.58420118621934991</c:v>
                </c:pt>
                <c:pt idx="4674">
                  <c:v>0.58420118621934991</c:v>
                </c:pt>
                <c:pt idx="4675">
                  <c:v>0.58420118621934991</c:v>
                </c:pt>
                <c:pt idx="4676">
                  <c:v>0.58420118621934991</c:v>
                </c:pt>
                <c:pt idx="4677">
                  <c:v>0.58420118621934991</c:v>
                </c:pt>
                <c:pt idx="4678">
                  <c:v>0.58420118621934991</c:v>
                </c:pt>
                <c:pt idx="4679">
                  <c:v>0.58420118621934991</c:v>
                </c:pt>
                <c:pt idx="4680">
                  <c:v>0.58420118621934991</c:v>
                </c:pt>
                <c:pt idx="4681">
                  <c:v>0.58420118621934991</c:v>
                </c:pt>
                <c:pt idx="4682">
                  <c:v>0.58420118621934991</c:v>
                </c:pt>
                <c:pt idx="4683">
                  <c:v>0.58420118621934991</c:v>
                </c:pt>
                <c:pt idx="4684">
                  <c:v>0.58420118621934991</c:v>
                </c:pt>
                <c:pt idx="4685">
                  <c:v>0.58420118621934991</c:v>
                </c:pt>
                <c:pt idx="4686">
                  <c:v>0.58420118621934991</c:v>
                </c:pt>
                <c:pt idx="4687">
                  <c:v>0.58420118621934991</c:v>
                </c:pt>
                <c:pt idx="4688">
                  <c:v>0.58420118621934991</c:v>
                </c:pt>
                <c:pt idx="4689">
                  <c:v>0.58420118621934991</c:v>
                </c:pt>
                <c:pt idx="4690">
                  <c:v>0.58420118621934991</c:v>
                </c:pt>
                <c:pt idx="4691">
                  <c:v>0.58420118621934991</c:v>
                </c:pt>
                <c:pt idx="4692">
                  <c:v>0.58420118621934991</c:v>
                </c:pt>
                <c:pt idx="4693">
                  <c:v>0.58420118621934991</c:v>
                </c:pt>
                <c:pt idx="4694">
                  <c:v>0.58420118621934991</c:v>
                </c:pt>
                <c:pt idx="4695">
                  <c:v>0.58420118621934991</c:v>
                </c:pt>
                <c:pt idx="4696">
                  <c:v>0.58420118621934991</c:v>
                </c:pt>
                <c:pt idx="4697">
                  <c:v>0.58420118621934991</c:v>
                </c:pt>
                <c:pt idx="4698">
                  <c:v>0.58420118621934991</c:v>
                </c:pt>
                <c:pt idx="4699">
                  <c:v>0.58420118621934991</c:v>
                </c:pt>
                <c:pt idx="4700">
                  <c:v>0.58420118621934991</c:v>
                </c:pt>
                <c:pt idx="4701">
                  <c:v>0.58420118621934991</c:v>
                </c:pt>
                <c:pt idx="4702">
                  <c:v>0.58420118621934991</c:v>
                </c:pt>
                <c:pt idx="4703">
                  <c:v>0.58420118621934991</c:v>
                </c:pt>
                <c:pt idx="4704">
                  <c:v>0.58420118621934991</c:v>
                </c:pt>
                <c:pt idx="4705">
                  <c:v>0.58420118621934991</c:v>
                </c:pt>
                <c:pt idx="4706">
                  <c:v>0.58420118621934991</c:v>
                </c:pt>
                <c:pt idx="4707">
                  <c:v>0.58420118621934991</c:v>
                </c:pt>
                <c:pt idx="4708">
                  <c:v>0.58420118621934991</c:v>
                </c:pt>
                <c:pt idx="4709">
                  <c:v>0.58420118621934991</c:v>
                </c:pt>
                <c:pt idx="4710">
                  <c:v>0.58420118621934991</c:v>
                </c:pt>
                <c:pt idx="4711">
                  <c:v>0.58420118621934991</c:v>
                </c:pt>
                <c:pt idx="4712">
                  <c:v>0.58420118621934991</c:v>
                </c:pt>
                <c:pt idx="4713">
                  <c:v>0.58420118621934991</c:v>
                </c:pt>
                <c:pt idx="4714">
                  <c:v>0.58420118621934991</c:v>
                </c:pt>
                <c:pt idx="4715">
                  <c:v>0.58420118621934991</c:v>
                </c:pt>
                <c:pt idx="4716">
                  <c:v>0.58420118621934991</c:v>
                </c:pt>
                <c:pt idx="4717">
                  <c:v>0.58420118621934991</c:v>
                </c:pt>
                <c:pt idx="4718">
                  <c:v>0.58420118621934991</c:v>
                </c:pt>
                <c:pt idx="4719">
                  <c:v>0.58420118621934991</c:v>
                </c:pt>
                <c:pt idx="4720">
                  <c:v>0.58420118621934991</c:v>
                </c:pt>
                <c:pt idx="4721">
                  <c:v>0.58420118621934991</c:v>
                </c:pt>
                <c:pt idx="4722">
                  <c:v>0.58420118621934991</c:v>
                </c:pt>
                <c:pt idx="4723">
                  <c:v>0.58420118621934991</c:v>
                </c:pt>
                <c:pt idx="4724">
                  <c:v>0.58420118621934991</c:v>
                </c:pt>
                <c:pt idx="4725">
                  <c:v>0.58420118621934991</c:v>
                </c:pt>
                <c:pt idx="4726">
                  <c:v>0.58420118621934991</c:v>
                </c:pt>
                <c:pt idx="4727">
                  <c:v>0.58420118621934991</c:v>
                </c:pt>
                <c:pt idx="4728">
                  <c:v>0.58420118621934991</c:v>
                </c:pt>
                <c:pt idx="4729">
                  <c:v>0.58420118621934991</c:v>
                </c:pt>
                <c:pt idx="4730">
                  <c:v>0.58420118621934991</c:v>
                </c:pt>
                <c:pt idx="4731">
                  <c:v>0.58420118621934991</c:v>
                </c:pt>
                <c:pt idx="4732">
                  <c:v>0.58420118621934991</c:v>
                </c:pt>
                <c:pt idx="4733">
                  <c:v>0.58420118621934991</c:v>
                </c:pt>
                <c:pt idx="4734">
                  <c:v>0.58420118621934991</c:v>
                </c:pt>
                <c:pt idx="4735">
                  <c:v>0.58420118621934991</c:v>
                </c:pt>
                <c:pt idx="4736">
                  <c:v>0.58420118621934991</c:v>
                </c:pt>
                <c:pt idx="4737">
                  <c:v>0.58420118621934991</c:v>
                </c:pt>
                <c:pt idx="4738">
                  <c:v>0.58420118621934991</c:v>
                </c:pt>
                <c:pt idx="4739">
                  <c:v>0.58420118621934991</c:v>
                </c:pt>
                <c:pt idx="4740">
                  <c:v>0.58420118621934991</c:v>
                </c:pt>
                <c:pt idx="4741">
                  <c:v>0.58420118621934991</c:v>
                </c:pt>
                <c:pt idx="4742">
                  <c:v>0.58420118621934991</c:v>
                </c:pt>
                <c:pt idx="4743">
                  <c:v>0.58420118621934991</c:v>
                </c:pt>
                <c:pt idx="4744">
                  <c:v>0.58420118621934991</c:v>
                </c:pt>
                <c:pt idx="4745">
                  <c:v>0.58420118621934991</c:v>
                </c:pt>
                <c:pt idx="4746">
                  <c:v>0.58420118621934991</c:v>
                </c:pt>
                <c:pt idx="4747">
                  <c:v>0.58420118621934991</c:v>
                </c:pt>
                <c:pt idx="4748">
                  <c:v>0.58420118621934991</c:v>
                </c:pt>
                <c:pt idx="4749">
                  <c:v>0.58420118621934991</c:v>
                </c:pt>
                <c:pt idx="4750">
                  <c:v>0.58420118621934991</c:v>
                </c:pt>
                <c:pt idx="4751">
                  <c:v>0.58420118621934991</c:v>
                </c:pt>
                <c:pt idx="4752">
                  <c:v>0.58420118621934991</c:v>
                </c:pt>
                <c:pt idx="4753">
                  <c:v>0.58420118621934991</c:v>
                </c:pt>
                <c:pt idx="4754">
                  <c:v>0.58420118621934991</c:v>
                </c:pt>
                <c:pt idx="4755">
                  <c:v>0.58420118621934991</c:v>
                </c:pt>
                <c:pt idx="4756">
                  <c:v>0.58420118621934991</c:v>
                </c:pt>
                <c:pt idx="4757">
                  <c:v>0.58420118621934991</c:v>
                </c:pt>
                <c:pt idx="4758">
                  <c:v>0.58420118621934991</c:v>
                </c:pt>
                <c:pt idx="4759">
                  <c:v>0.58420118621934991</c:v>
                </c:pt>
                <c:pt idx="4760">
                  <c:v>0.58420118621934991</c:v>
                </c:pt>
                <c:pt idx="4761">
                  <c:v>0.58420118621934991</c:v>
                </c:pt>
                <c:pt idx="4762">
                  <c:v>0.58420118621934991</c:v>
                </c:pt>
                <c:pt idx="4763">
                  <c:v>0.58420118621934991</c:v>
                </c:pt>
                <c:pt idx="4764">
                  <c:v>0.58420118621934991</c:v>
                </c:pt>
                <c:pt idx="4765">
                  <c:v>0.58420118621934991</c:v>
                </c:pt>
                <c:pt idx="4766">
                  <c:v>0.58420118621934991</c:v>
                </c:pt>
                <c:pt idx="4767">
                  <c:v>0.58420118621934991</c:v>
                </c:pt>
                <c:pt idx="4768">
                  <c:v>0.58420118621934991</c:v>
                </c:pt>
                <c:pt idx="4769">
                  <c:v>0.58420118621934991</c:v>
                </c:pt>
                <c:pt idx="4770">
                  <c:v>0.58420118621934991</c:v>
                </c:pt>
                <c:pt idx="4771">
                  <c:v>0.58420118621934991</c:v>
                </c:pt>
                <c:pt idx="4772">
                  <c:v>0.58420118621934991</c:v>
                </c:pt>
                <c:pt idx="4773">
                  <c:v>0.58420118621934991</c:v>
                </c:pt>
                <c:pt idx="4774">
                  <c:v>0.58420118621934991</c:v>
                </c:pt>
                <c:pt idx="4775">
                  <c:v>0.58420118621934991</c:v>
                </c:pt>
                <c:pt idx="4776">
                  <c:v>0.58420118621934991</c:v>
                </c:pt>
                <c:pt idx="4777">
                  <c:v>0.58420118621934991</c:v>
                </c:pt>
                <c:pt idx="4778">
                  <c:v>0.58420118621934991</c:v>
                </c:pt>
                <c:pt idx="4779">
                  <c:v>0.58420118621934991</c:v>
                </c:pt>
                <c:pt idx="4780">
                  <c:v>0.58420118621934991</c:v>
                </c:pt>
                <c:pt idx="4781">
                  <c:v>0.58420118621934991</c:v>
                </c:pt>
                <c:pt idx="4782">
                  <c:v>0.58420118621934991</c:v>
                </c:pt>
                <c:pt idx="4783">
                  <c:v>0.58420118621934991</c:v>
                </c:pt>
                <c:pt idx="4784">
                  <c:v>0.58420118621934991</c:v>
                </c:pt>
                <c:pt idx="4785">
                  <c:v>0.58420118621934991</c:v>
                </c:pt>
                <c:pt idx="4786">
                  <c:v>0.58420118621934991</c:v>
                </c:pt>
                <c:pt idx="4787">
                  <c:v>0.58420118621934991</c:v>
                </c:pt>
                <c:pt idx="4788">
                  <c:v>0.58420118621934991</c:v>
                </c:pt>
                <c:pt idx="4789">
                  <c:v>0.58420118621934991</c:v>
                </c:pt>
                <c:pt idx="4790">
                  <c:v>0.58420118621934991</c:v>
                </c:pt>
                <c:pt idx="4791">
                  <c:v>0.58420118621934991</c:v>
                </c:pt>
                <c:pt idx="4792">
                  <c:v>0.58420118621934991</c:v>
                </c:pt>
                <c:pt idx="4793">
                  <c:v>0.58420118621934991</c:v>
                </c:pt>
                <c:pt idx="4794">
                  <c:v>0.58420118621934991</c:v>
                </c:pt>
                <c:pt idx="4795">
                  <c:v>0.58420118621934991</c:v>
                </c:pt>
                <c:pt idx="4796">
                  <c:v>0.58420118621934991</c:v>
                </c:pt>
                <c:pt idx="4797">
                  <c:v>0.58420118621934991</c:v>
                </c:pt>
                <c:pt idx="4798">
                  <c:v>0.58420118621934991</c:v>
                </c:pt>
                <c:pt idx="4799">
                  <c:v>0.58420118621934991</c:v>
                </c:pt>
                <c:pt idx="4800">
                  <c:v>0.58420118621934991</c:v>
                </c:pt>
                <c:pt idx="4801">
                  <c:v>0.58420118621934991</c:v>
                </c:pt>
                <c:pt idx="4802">
                  <c:v>0.58420118621934991</c:v>
                </c:pt>
                <c:pt idx="4803">
                  <c:v>0.58420118621934991</c:v>
                </c:pt>
                <c:pt idx="4804">
                  <c:v>0.58420118621934991</c:v>
                </c:pt>
                <c:pt idx="4805">
                  <c:v>0.58420118621934991</c:v>
                </c:pt>
                <c:pt idx="4806">
                  <c:v>0.58420118621934991</c:v>
                </c:pt>
                <c:pt idx="4807">
                  <c:v>0.58420118621934991</c:v>
                </c:pt>
                <c:pt idx="4808">
                  <c:v>0.58420118621934991</c:v>
                </c:pt>
                <c:pt idx="4809">
                  <c:v>0.58420118621934991</c:v>
                </c:pt>
                <c:pt idx="4810">
                  <c:v>0.58420118621934991</c:v>
                </c:pt>
                <c:pt idx="4811">
                  <c:v>0.58420118621934991</c:v>
                </c:pt>
                <c:pt idx="4812">
                  <c:v>0.58420118621934991</c:v>
                </c:pt>
                <c:pt idx="4813">
                  <c:v>0.58420118621934991</c:v>
                </c:pt>
                <c:pt idx="4814">
                  <c:v>0.58420118621934991</c:v>
                </c:pt>
                <c:pt idx="4815">
                  <c:v>0.58420118621934991</c:v>
                </c:pt>
                <c:pt idx="4816">
                  <c:v>0.58420118621934991</c:v>
                </c:pt>
                <c:pt idx="4817">
                  <c:v>0.58420118621934991</c:v>
                </c:pt>
                <c:pt idx="4818">
                  <c:v>0.58420118621934991</c:v>
                </c:pt>
                <c:pt idx="4819">
                  <c:v>0.58420118621934991</c:v>
                </c:pt>
                <c:pt idx="4820">
                  <c:v>0.58420118621934991</c:v>
                </c:pt>
                <c:pt idx="4821">
                  <c:v>0.58420118621934991</c:v>
                </c:pt>
                <c:pt idx="4822">
                  <c:v>0.58420118621934991</c:v>
                </c:pt>
                <c:pt idx="4823">
                  <c:v>0.58420118621934991</c:v>
                </c:pt>
                <c:pt idx="4824">
                  <c:v>0.58420118621934991</c:v>
                </c:pt>
                <c:pt idx="4825">
                  <c:v>0.58420118621934991</c:v>
                </c:pt>
                <c:pt idx="4826">
                  <c:v>0.58420118621934991</c:v>
                </c:pt>
                <c:pt idx="4827">
                  <c:v>0.58420118621934991</c:v>
                </c:pt>
                <c:pt idx="4828">
                  <c:v>0.58420118621934991</c:v>
                </c:pt>
                <c:pt idx="4829">
                  <c:v>0.58420118621934991</c:v>
                </c:pt>
                <c:pt idx="4830">
                  <c:v>0.58420118621934991</c:v>
                </c:pt>
                <c:pt idx="4831">
                  <c:v>0.58420118621934991</c:v>
                </c:pt>
                <c:pt idx="4832">
                  <c:v>0.58420118621934991</c:v>
                </c:pt>
                <c:pt idx="4833">
                  <c:v>0.58420118621934991</c:v>
                </c:pt>
                <c:pt idx="4834">
                  <c:v>0.58420118621934991</c:v>
                </c:pt>
                <c:pt idx="4835">
                  <c:v>0.58420118621934991</c:v>
                </c:pt>
                <c:pt idx="4836">
                  <c:v>0.58420118621934991</c:v>
                </c:pt>
                <c:pt idx="4837">
                  <c:v>0.58420118621934991</c:v>
                </c:pt>
                <c:pt idx="4838">
                  <c:v>0.58420118621934991</c:v>
                </c:pt>
                <c:pt idx="4839">
                  <c:v>0.58420118621934991</c:v>
                </c:pt>
                <c:pt idx="4840">
                  <c:v>0.58420118621934991</c:v>
                </c:pt>
                <c:pt idx="4841">
                  <c:v>0.58420118621934991</c:v>
                </c:pt>
                <c:pt idx="4842">
                  <c:v>0.58420118621934991</c:v>
                </c:pt>
                <c:pt idx="4843">
                  <c:v>0.58420118621934991</c:v>
                </c:pt>
                <c:pt idx="4844">
                  <c:v>0.58420118621934991</c:v>
                </c:pt>
                <c:pt idx="4845">
                  <c:v>0.58420118621934991</c:v>
                </c:pt>
                <c:pt idx="4846">
                  <c:v>0.58420118621934991</c:v>
                </c:pt>
                <c:pt idx="4847">
                  <c:v>0.58420118621934991</c:v>
                </c:pt>
                <c:pt idx="4848">
                  <c:v>0.58420118621934991</c:v>
                </c:pt>
                <c:pt idx="4849">
                  <c:v>0.58420118621934991</c:v>
                </c:pt>
                <c:pt idx="4850">
                  <c:v>0.58420118621934991</c:v>
                </c:pt>
                <c:pt idx="4851">
                  <c:v>0.58420118621934991</c:v>
                </c:pt>
                <c:pt idx="4852">
                  <c:v>0.58420118621934991</c:v>
                </c:pt>
                <c:pt idx="4853">
                  <c:v>0.58420118621934991</c:v>
                </c:pt>
                <c:pt idx="4854">
                  <c:v>0.58420118621934991</c:v>
                </c:pt>
                <c:pt idx="4855">
                  <c:v>0.58420118621934991</c:v>
                </c:pt>
                <c:pt idx="4856">
                  <c:v>0.58420118621934991</c:v>
                </c:pt>
                <c:pt idx="4857">
                  <c:v>0.58420118621934991</c:v>
                </c:pt>
                <c:pt idx="4858">
                  <c:v>0.58420118621934991</c:v>
                </c:pt>
                <c:pt idx="4859">
                  <c:v>0.58420118621934991</c:v>
                </c:pt>
                <c:pt idx="4860">
                  <c:v>0.58420118621934991</c:v>
                </c:pt>
                <c:pt idx="4861">
                  <c:v>0.58420118621934991</c:v>
                </c:pt>
                <c:pt idx="4862">
                  <c:v>0.58420118621934991</c:v>
                </c:pt>
                <c:pt idx="4863">
                  <c:v>0.58420118621934991</c:v>
                </c:pt>
                <c:pt idx="4864">
                  <c:v>0.58420118621934991</c:v>
                </c:pt>
                <c:pt idx="4865">
                  <c:v>0.58420118621934991</c:v>
                </c:pt>
                <c:pt idx="4866">
                  <c:v>0.58420118621934991</c:v>
                </c:pt>
                <c:pt idx="4867">
                  <c:v>0.58420118621934991</c:v>
                </c:pt>
                <c:pt idx="4868">
                  <c:v>0.58420118621934991</c:v>
                </c:pt>
                <c:pt idx="4869">
                  <c:v>0.58420118621934991</c:v>
                </c:pt>
                <c:pt idx="4870">
                  <c:v>0.58420118621934991</c:v>
                </c:pt>
                <c:pt idx="4871">
                  <c:v>0.58420118621934991</c:v>
                </c:pt>
                <c:pt idx="4872">
                  <c:v>0.58420118621934991</c:v>
                </c:pt>
                <c:pt idx="4873">
                  <c:v>0.58420118621934991</c:v>
                </c:pt>
                <c:pt idx="4874">
                  <c:v>0.58420118621934991</c:v>
                </c:pt>
                <c:pt idx="4875">
                  <c:v>0.58420118621934991</c:v>
                </c:pt>
                <c:pt idx="4876">
                  <c:v>0.58420118621934991</c:v>
                </c:pt>
                <c:pt idx="4877">
                  <c:v>0.58420118621934991</c:v>
                </c:pt>
                <c:pt idx="4878">
                  <c:v>0.58420118621934991</c:v>
                </c:pt>
                <c:pt idx="4879">
                  <c:v>0.58420118621934991</c:v>
                </c:pt>
                <c:pt idx="4880">
                  <c:v>0.58420118621934991</c:v>
                </c:pt>
                <c:pt idx="4881">
                  <c:v>0.58420118621934991</c:v>
                </c:pt>
                <c:pt idx="4882">
                  <c:v>0.58420118621934991</c:v>
                </c:pt>
                <c:pt idx="4883">
                  <c:v>0.58420118621934991</c:v>
                </c:pt>
                <c:pt idx="4884">
                  <c:v>0.58420118621934991</c:v>
                </c:pt>
                <c:pt idx="4885">
                  <c:v>0.58420118621934991</c:v>
                </c:pt>
                <c:pt idx="4886">
                  <c:v>0.58420118621934991</c:v>
                </c:pt>
                <c:pt idx="4887">
                  <c:v>0.58420118621934991</c:v>
                </c:pt>
                <c:pt idx="4888">
                  <c:v>0.58420118621934991</c:v>
                </c:pt>
                <c:pt idx="4889">
                  <c:v>0.58420118621934991</c:v>
                </c:pt>
                <c:pt idx="4890">
                  <c:v>0.58420118621934991</c:v>
                </c:pt>
                <c:pt idx="4891">
                  <c:v>0.58420118621934991</c:v>
                </c:pt>
                <c:pt idx="4892">
                  <c:v>0.58420118621934991</c:v>
                </c:pt>
                <c:pt idx="4893">
                  <c:v>0.58420118621934991</c:v>
                </c:pt>
                <c:pt idx="4894">
                  <c:v>0.58420118621934991</c:v>
                </c:pt>
                <c:pt idx="4895">
                  <c:v>0.58420118621934991</c:v>
                </c:pt>
                <c:pt idx="4896">
                  <c:v>0.58420118621934991</c:v>
                </c:pt>
                <c:pt idx="4897">
                  <c:v>0.58420118621934991</c:v>
                </c:pt>
                <c:pt idx="4898">
                  <c:v>0.58420118621934991</c:v>
                </c:pt>
                <c:pt idx="4899">
                  <c:v>0.58420118621934991</c:v>
                </c:pt>
                <c:pt idx="4900">
                  <c:v>0.58420118621934991</c:v>
                </c:pt>
                <c:pt idx="4901">
                  <c:v>0.58420118621934991</c:v>
                </c:pt>
                <c:pt idx="4902">
                  <c:v>0.58420118621934991</c:v>
                </c:pt>
                <c:pt idx="4903">
                  <c:v>0.58420118621934991</c:v>
                </c:pt>
                <c:pt idx="4904">
                  <c:v>0.58420118621934991</c:v>
                </c:pt>
                <c:pt idx="4905">
                  <c:v>0.58420118621934991</c:v>
                </c:pt>
                <c:pt idx="4906">
                  <c:v>0.58420118621934991</c:v>
                </c:pt>
                <c:pt idx="4907">
                  <c:v>0.58420118621934991</c:v>
                </c:pt>
                <c:pt idx="4908">
                  <c:v>0.58420118621934991</c:v>
                </c:pt>
                <c:pt idx="4909">
                  <c:v>0.58420118621934991</c:v>
                </c:pt>
                <c:pt idx="4910">
                  <c:v>0.58420118621934991</c:v>
                </c:pt>
                <c:pt idx="4911">
                  <c:v>0.58420118621934991</c:v>
                </c:pt>
                <c:pt idx="4912">
                  <c:v>0.58420118621934991</c:v>
                </c:pt>
                <c:pt idx="4913">
                  <c:v>0.58420118621934991</c:v>
                </c:pt>
                <c:pt idx="4914">
                  <c:v>0.58420118621934991</c:v>
                </c:pt>
                <c:pt idx="4915">
                  <c:v>0.58420118621934991</c:v>
                </c:pt>
                <c:pt idx="4916">
                  <c:v>0.58420118621934991</c:v>
                </c:pt>
                <c:pt idx="4917">
                  <c:v>0.58420118621934991</c:v>
                </c:pt>
                <c:pt idx="4918">
                  <c:v>0.58420118621934991</c:v>
                </c:pt>
                <c:pt idx="4919">
                  <c:v>0.58420118621934991</c:v>
                </c:pt>
                <c:pt idx="4920">
                  <c:v>0.58420118621934991</c:v>
                </c:pt>
                <c:pt idx="4921">
                  <c:v>0.58420118621934991</c:v>
                </c:pt>
                <c:pt idx="4922">
                  <c:v>0.58420118621934991</c:v>
                </c:pt>
                <c:pt idx="4923">
                  <c:v>0.58420118621934991</c:v>
                </c:pt>
                <c:pt idx="4924">
                  <c:v>0.58420118621934991</c:v>
                </c:pt>
                <c:pt idx="4925">
                  <c:v>0.58420118621934991</c:v>
                </c:pt>
                <c:pt idx="4926">
                  <c:v>0.58420118621934991</c:v>
                </c:pt>
                <c:pt idx="4927">
                  <c:v>0.58420118621934991</c:v>
                </c:pt>
                <c:pt idx="4928">
                  <c:v>0.58420118621934991</c:v>
                </c:pt>
                <c:pt idx="4929">
                  <c:v>0.58420118621934991</c:v>
                </c:pt>
                <c:pt idx="4930">
                  <c:v>0.58420118621934991</c:v>
                </c:pt>
                <c:pt idx="4931">
                  <c:v>0.58420118621934991</c:v>
                </c:pt>
                <c:pt idx="4932">
                  <c:v>0.58420118621934991</c:v>
                </c:pt>
                <c:pt idx="4933">
                  <c:v>0.58420118621934991</c:v>
                </c:pt>
                <c:pt idx="4934">
                  <c:v>0.58420118621934991</c:v>
                </c:pt>
                <c:pt idx="4935">
                  <c:v>0.58420118621934991</c:v>
                </c:pt>
                <c:pt idx="4936">
                  <c:v>0.58420118621934991</c:v>
                </c:pt>
                <c:pt idx="4937">
                  <c:v>0.58420118621934991</c:v>
                </c:pt>
                <c:pt idx="4938">
                  <c:v>0.58420118621934991</c:v>
                </c:pt>
                <c:pt idx="4939">
                  <c:v>0.58420118621934991</c:v>
                </c:pt>
                <c:pt idx="4940">
                  <c:v>0.58420118621934991</c:v>
                </c:pt>
                <c:pt idx="4941">
                  <c:v>0.58420118621934991</c:v>
                </c:pt>
                <c:pt idx="4942">
                  <c:v>0.58420118621934991</c:v>
                </c:pt>
                <c:pt idx="4943">
                  <c:v>0.58420118621934991</c:v>
                </c:pt>
                <c:pt idx="4944">
                  <c:v>0.58420118621934991</c:v>
                </c:pt>
                <c:pt idx="4945">
                  <c:v>0.58420118621934991</c:v>
                </c:pt>
                <c:pt idx="4946">
                  <c:v>0.58420118621934991</c:v>
                </c:pt>
                <c:pt idx="4947">
                  <c:v>0.58420118621934991</c:v>
                </c:pt>
                <c:pt idx="4948">
                  <c:v>0.58420118621934991</c:v>
                </c:pt>
                <c:pt idx="4949">
                  <c:v>0.58420118621934991</c:v>
                </c:pt>
                <c:pt idx="4950">
                  <c:v>0.58420118621934991</c:v>
                </c:pt>
                <c:pt idx="4951">
                  <c:v>0.58420118621934991</c:v>
                </c:pt>
                <c:pt idx="4952">
                  <c:v>0.58420118621934991</c:v>
                </c:pt>
                <c:pt idx="4953">
                  <c:v>0.58420118621934991</c:v>
                </c:pt>
                <c:pt idx="4954">
                  <c:v>0.58420118621934991</c:v>
                </c:pt>
                <c:pt idx="4955">
                  <c:v>0.58420118621934991</c:v>
                </c:pt>
                <c:pt idx="4956">
                  <c:v>0.58420118621934991</c:v>
                </c:pt>
                <c:pt idx="4957">
                  <c:v>0.58420118621934991</c:v>
                </c:pt>
                <c:pt idx="4958">
                  <c:v>0.58420118621934991</c:v>
                </c:pt>
                <c:pt idx="4959">
                  <c:v>0.58420118621934991</c:v>
                </c:pt>
                <c:pt idx="4960">
                  <c:v>0.58420118621934991</c:v>
                </c:pt>
                <c:pt idx="4961">
                  <c:v>0.58420118621934991</c:v>
                </c:pt>
                <c:pt idx="4962">
                  <c:v>0.58420118621934991</c:v>
                </c:pt>
                <c:pt idx="4963">
                  <c:v>0.58420118621934991</c:v>
                </c:pt>
                <c:pt idx="4964">
                  <c:v>0.58420118621934991</c:v>
                </c:pt>
                <c:pt idx="4965">
                  <c:v>0.58420118621934991</c:v>
                </c:pt>
                <c:pt idx="4966">
                  <c:v>0.58420118621934991</c:v>
                </c:pt>
                <c:pt idx="4967">
                  <c:v>0.58420118621934991</c:v>
                </c:pt>
                <c:pt idx="4968">
                  <c:v>0.58420118621934991</c:v>
                </c:pt>
                <c:pt idx="4969">
                  <c:v>0.58420118621934991</c:v>
                </c:pt>
                <c:pt idx="4970">
                  <c:v>0.58420118621934991</c:v>
                </c:pt>
                <c:pt idx="4971">
                  <c:v>0.58420118621934991</c:v>
                </c:pt>
                <c:pt idx="4972">
                  <c:v>0.58420118621934991</c:v>
                </c:pt>
                <c:pt idx="4973">
                  <c:v>0.58420118621934991</c:v>
                </c:pt>
                <c:pt idx="4974">
                  <c:v>0.58420118621934991</c:v>
                </c:pt>
                <c:pt idx="4975">
                  <c:v>0.58420118621934991</c:v>
                </c:pt>
                <c:pt idx="4976">
                  <c:v>0.58420118621934991</c:v>
                </c:pt>
                <c:pt idx="4977">
                  <c:v>0.58420118621934991</c:v>
                </c:pt>
                <c:pt idx="4978">
                  <c:v>0.58420118621934991</c:v>
                </c:pt>
                <c:pt idx="4979">
                  <c:v>0.58420118621934991</c:v>
                </c:pt>
                <c:pt idx="4980">
                  <c:v>0.58420118621934991</c:v>
                </c:pt>
                <c:pt idx="4981">
                  <c:v>0.58420118621934991</c:v>
                </c:pt>
                <c:pt idx="4982">
                  <c:v>0.58420118621934991</c:v>
                </c:pt>
                <c:pt idx="4983">
                  <c:v>0.58420118621934991</c:v>
                </c:pt>
                <c:pt idx="4984">
                  <c:v>0.58420118621934991</c:v>
                </c:pt>
                <c:pt idx="4985">
                  <c:v>0.58420118621934991</c:v>
                </c:pt>
                <c:pt idx="4986">
                  <c:v>0.58420118621934991</c:v>
                </c:pt>
                <c:pt idx="4987">
                  <c:v>0.58420118621934991</c:v>
                </c:pt>
                <c:pt idx="4988">
                  <c:v>0.58420118621934991</c:v>
                </c:pt>
                <c:pt idx="4989">
                  <c:v>0.58420118621934991</c:v>
                </c:pt>
                <c:pt idx="4990">
                  <c:v>0.58420118621934991</c:v>
                </c:pt>
                <c:pt idx="4991">
                  <c:v>0.58420118621934991</c:v>
                </c:pt>
                <c:pt idx="4992">
                  <c:v>0.58420118621934991</c:v>
                </c:pt>
                <c:pt idx="4993">
                  <c:v>0.58420118621934991</c:v>
                </c:pt>
                <c:pt idx="4994">
                  <c:v>0.58420118621934991</c:v>
                </c:pt>
                <c:pt idx="4995">
                  <c:v>0.58420118621934991</c:v>
                </c:pt>
                <c:pt idx="4996">
                  <c:v>0.58420118621934991</c:v>
                </c:pt>
                <c:pt idx="4997">
                  <c:v>0.58420118621934991</c:v>
                </c:pt>
                <c:pt idx="4998">
                  <c:v>0.58420118621934991</c:v>
                </c:pt>
                <c:pt idx="4999">
                  <c:v>0.58420118621934991</c:v>
                </c:pt>
                <c:pt idx="5000">
                  <c:v>0.58420118621934991</c:v>
                </c:pt>
                <c:pt idx="5001">
                  <c:v>0.58420118621934991</c:v>
                </c:pt>
                <c:pt idx="5002">
                  <c:v>0.58420118621934991</c:v>
                </c:pt>
                <c:pt idx="5003">
                  <c:v>0.58420118621934991</c:v>
                </c:pt>
                <c:pt idx="5004">
                  <c:v>0.58420118621934991</c:v>
                </c:pt>
                <c:pt idx="5005">
                  <c:v>0.58420118621934991</c:v>
                </c:pt>
                <c:pt idx="5006">
                  <c:v>0.58420118621934991</c:v>
                </c:pt>
                <c:pt idx="5007">
                  <c:v>0.58420118621934991</c:v>
                </c:pt>
                <c:pt idx="5008">
                  <c:v>0.58420118621934991</c:v>
                </c:pt>
                <c:pt idx="5009">
                  <c:v>0.58420118621934991</c:v>
                </c:pt>
                <c:pt idx="5010">
                  <c:v>0.58420118621934991</c:v>
                </c:pt>
                <c:pt idx="5011">
                  <c:v>0.58420118621934991</c:v>
                </c:pt>
                <c:pt idx="5012">
                  <c:v>0.58420118621934991</c:v>
                </c:pt>
                <c:pt idx="5013">
                  <c:v>0.58420118621934991</c:v>
                </c:pt>
                <c:pt idx="5014">
                  <c:v>0.58420118621934991</c:v>
                </c:pt>
                <c:pt idx="5015">
                  <c:v>0.58420118621934991</c:v>
                </c:pt>
                <c:pt idx="5016">
                  <c:v>0.58420118621934991</c:v>
                </c:pt>
                <c:pt idx="5017">
                  <c:v>0.58420118621934991</c:v>
                </c:pt>
                <c:pt idx="5018">
                  <c:v>0.58420118621934991</c:v>
                </c:pt>
                <c:pt idx="5019">
                  <c:v>0.58420118621934991</c:v>
                </c:pt>
                <c:pt idx="5020">
                  <c:v>0.58420118621934991</c:v>
                </c:pt>
                <c:pt idx="5021">
                  <c:v>0.58420118621934991</c:v>
                </c:pt>
                <c:pt idx="5022">
                  <c:v>0.58420118621934991</c:v>
                </c:pt>
                <c:pt idx="5023">
                  <c:v>0.58420118621934991</c:v>
                </c:pt>
                <c:pt idx="5024">
                  <c:v>0.58420118621934991</c:v>
                </c:pt>
                <c:pt idx="5025">
                  <c:v>0.58420118621934991</c:v>
                </c:pt>
                <c:pt idx="5026">
                  <c:v>0.58420118621934991</c:v>
                </c:pt>
                <c:pt idx="5027">
                  <c:v>0.58420118621934991</c:v>
                </c:pt>
                <c:pt idx="5028">
                  <c:v>0.58420118621934991</c:v>
                </c:pt>
                <c:pt idx="5029">
                  <c:v>0.58420118621934991</c:v>
                </c:pt>
                <c:pt idx="5030">
                  <c:v>0.58420118621934991</c:v>
                </c:pt>
                <c:pt idx="5031">
                  <c:v>0.58420118621934991</c:v>
                </c:pt>
                <c:pt idx="5032">
                  <c:v>0.58420118621934991</c:v>
                </c:pt>
                <c:pt idx="5033">
                  <c:v>0.58420118621934991</c:v>
                </c:pt>
                <c:pt idx="5034">
                  <c:v>0.58420118621934991</c:v>
                </c:pt>
                <c:pt idx="5035">
                  <c:v>0.58420118621934991</c:v>
                </c:pt>
                <c:pt idx="5036">
                  <c:v>0.58420118621934991</c:v>
                </c:pt>
                <c:pt idx="5037">
                  <c:v>0.58420118621934991</c:v>
                </c:pt>
                <c:pt idx="5038">
                  <c:v>0.58420118621934991</c:v>
                </c:pt>
                <c:pt idx="5039">
                  <c:v>0.58420118621934991</c:v>
                </c:pt>
                <c:pt idx="5040">
                  <c:v>0.58420118621934991</c:v>
                </c:pt>
                <c:pt idx="5041">
                  <c:v>0.58420118621934991</c:v>
                </c:pt>
                <c:pt idx="5042">
                  <c:v>0.58420118621934991</c:v>
                </c:pt>
                <c:pt idx="5043">
                  <c:v>0.58420118621934991</c:v>
                </c:pt>
                <c:pt idx="5044">
                  <c:v>0.58420118621934991</c:v>
                </c:pt>
                <c:pt idx="5045">
                  <c:v>0.58420118621934991</c:v>
                </c:pt>
                <c:pt idx="5046">
                  <c:v>0.58420118621934991</c:v>
                </c:pt>
                <c:pt idx="5047">
                  <c:v>0.58420118621934991</c:v>
                </c:pt>
                <c:pt idx="5048">
                  <c:v>0.58420118621934991</c:v>
                </c:pt>
                <c:pt idx="5049">
                  <c:v>0.58420118621934991</c:v>
                </c:pt>
                <c:pt idx="5050">
                  <c:v>0.58420118621934991</c:v>
                </c:pt>
                <c:pt idx="5051">
                  <c:v>0.58420118621934991</c:v>
                </c:pt>
                <c:pt idx="5052">
                  <c:v>0.58420118621934991</c:v>
                </c:pt>
                <c:pt idx="5053">
                  <c:v>0.58420118621934991</c:v>
                </c:pt>
                <c:pt idx="5054">
                  <c:v>0.58420118621934991</c:v>
                </c:pt>
                <c:pt idx="5055">
                  <c:v>0.58420118621934991</c:v>
                </c:pt>
                <c:pt idx="5056">
                  <c:v>0.58420118621934991</c:v>
                </c:pt>
                <c:pt idx="5057">
                  <c:v>0.58420118621934991</c:v>
                </c:pt>
                <c:pt idx="5058">
                  <c:v>0.58420118621934991</c:v>
                </c:pt>
                <c:pt idx="5059">
                  <c:v>0.58420118621934991</c:v>
                </c:pt>
                <c:pt idx="5060">
                  <c:v>0.58420118621934991</c:v>
                </c:pt>
                <c:pt idx="5061">
                  <c:v>0.58420118621934991</c:v>
                </c:pt>
                <c:pt idx="5062">
                  <c:v>0.58420118621934991</c:v>
                </c:pt>
                <c:pt idx="5063">
                  <c:v>0.58420118621934991</c:v>
                </c:pt>
                <c:pt idx="5064">
                  <c:v>0.58420118621934991</c:v>
                </c:pt>
                <c:pt idx="5065">
                  <c:v>0.58420118621934991</c:v>
                </c:pt>
                <c:pt idx="5066">
                  <c:v>0.58420118621934991</c:v>
                </c:pt>
                <c:pt idx="5067">
                  <c:v>0.58420118621934991</c:v>
                </c:pt>
                <c:pt idx="5068">
                  <c:v>0.58420118621934991</c:v>
                </c:pt>
                <c:pt idx="5069">
                  <c:v>0.58420118621934991</c:v>
                </c:pt>
                <c:pt idx="5070">
                  <c:v>0.58420118621934991</c:v>
                </c:pt>
                <c:pt idx="5071">
                  <c:v>0.58420118621934991</c:v>
                </c:pt>
                <c:pt idx="5072">
                  <c:v>0.58420118621934991</c:v>
                </c:pt>
                <c:pt idx="5073">
                  <c:v>0.58420118621934991</c:v>
                </c:pt>
                <c:pt idx="5074">
                  <c:v>0.58420118621934991</c:v>
                </c:pt>
                <c:pt idx="5075">
                  <c:v>0.58420118621934991</c:v>
                </c:pt>
                <c:pt idx="5076">
                  <c:v>0.58420118621934991</c:v>
                </c:pt>
                <c:pt idx="5077">
                  <c:v>0.58420118621934991</c:v>
                </c:pt>
                <c:pt idx="5078">
                  <c:v>0.58420118621934991</c:v>
                </c:pt>
                <c:pt idx="5079">
                  <c:v>0.58420118621934991</c:v>
                </c:pt>
                <c:pt idx="5080">
                  <c:v>0.58420118621934991</c:v>
                </c:pt>
                <c:pt idx="5081">
                  <c:v>0.58420118621934991</c:v>
                </c:pt>
                <c:pt idx="5082">
                  <c:v>0.58420118621934991</c:v>
                </c:pt>
                <c:pt idx="5083">
                  <c:v>0.58420118621934991</c:v>
                </c:pt>
                <c:pt idx="5084">
                  <c:v>0.58420118621934991</c:v>
                </c:pt>
                <c:pt idx="5085">
                  <c:v>0.58420118621934991</c:v>
                </c:pt>
                <c:pt idx="5086">
                  <c:v>0.58420118621934991</c:v>
                </c:pt>
                <c:pt idx="5087">
                  <c:v>0.58420118621934991</c:v>
                </c:pt>
                <c:pt idx="5088">
                  <c:v>0.58420118621934991</c:v>
                </c:pt>
                <c:pt idx="5089">
                  <c:v>0.58420118621934991</c:v>
                </c:pt>
                <c:pt idx="5090">
                  <c:v>0.58420118621934991</c:v>
                </c:pt>
                <c:pt idx="5091">
                  <c:v>0.58420118621934991</c:v>
                </c:pt>
                <c:pt idx="5092">
                  <c:v>0.58420118621934991</c:v>
                </c:pt>
                <c:pt idx="5093">
                  <c:v>0.58420118621934991</c:v>
                </c:pt>
                <c:pt idx="5094">
                  <c:v>0.58420118621934991</c:v>
                </c:pt>
                <c:pt idx="5095">
                  <c:v>0.58420118621934991</c:v>
                </c:pt>
                <c:pt idx="5096">
                  <c:v>0.58420118621934991</c:v>
                </c:pt>
                <c:pt idx="5097">
                  <c:v>0.58420118621934991</c:v>
                </c:pt>
                <c:pt idx="5098">
                  <c:v>0.58420118621934991</c:v>
                </c:pt>
                <c:pt idx="5099">
                  <c:v>0.58420118621934991</c:v>
                </c:pt>
                <c:pt idx="5100">
                  <c:v>0.58420118621934991</c:v>
                </c:pt>
                <c:pt idx="5101">
                  <c:v>0.58420118621934991</c:v>
                </c:pt>
                <c:pt idx="5102">
                  <c:v>0.58420118621934991</c:v>
                </c:pt>
                <c:pt idx="5103">
                  <c:v>0.58420118621934991</c:v>
                </c:pt>
                <c:pt idx="5104">
                  <c:v>0.58420118621934991</c:v>
                </c:pt>
                <c:pt idx="5105">
                  <c:v>0.58420118621934991</c:v>
                </c:pt>
                <c:pt idx="5106">
                  <c:v>0.58420118621934991</c:v>
                </c:pt>
                <c:pt idx="5107">
                  <c:v>0.58420118621934991</c:v>
                </c:pt>
                <c:pt idx="5108">
                  <c:v>0.58420118621934991</c:v>
                </c:pt>
                <c:pt idx="5109">
                  <c:v>0.58420118621934991</c:v>
                </c:pt>
                <c:pt idx="5110">
                  <c:v>0.58420118621934991</c:v>
                </c:pt>
                <c:pt idx="5111">
                  <c:v>0.58420118621934991</c:v>
                </c:pt>
                <c:pt idx="5112">
                  <c:v>0.58420118621934991</c:v>
                </c:pt>
                <c:pt idx="5113">
                  <c:v>0.58420118621934991</c:v>
                </c:pt>
                <c:pt idx="5114">
                  <c:v>0.58420118621934991</c:v>
                </c:pt>
                <c:pt idx="5115">
                  <c:v>0.58420118621934991</c:v>
                </c:pt>
                <c:pt idx="5116">
                  <c:v>0.58420118621934991</c:v>
                </c:pt>
                <c:pt idx="5117">
                  <c:v>0.58420118621934991</c:v>
                </c:pt>
                <c:pt idx="5118">
                  <c:v>0.58420118621934991</c:v>
                </c:pt>
                <c:pt idx="5119">
                  <c:v>0.58420118621934991</c:v>
                </c:pt>
                <c:pt idx="5120">
                  <c:v>0.58420118621934991</c:v>
                </c:pt>
                <c:pt idx="5121">
                  <c:v>0.58420118621934991</c:v>
                </c:pt>
                <c:pt idx="5122">
                  <c:v>0.58420118621934991</c:v>
                </c:pt>
                <c:pt idx="5123">
                  <c:v>0.58420118621934991</c:v>
                </c:pt>
                <c:pt idx="5124">
                  <c:v>0.58420118621934991</c:v>
                </c:pt>
                <c:pt idx="5125">
                  <c:v>0.58420118621934991</c:v>
                </c:pt>
                <c:pt idx="5126">
                  <c:v>0.58420118621934991</c:v>
                </c:pt>
                <c:pt idx="5127">
                  <c:v>0.58420118621934991</c:v>
                </c:pt>
                <c:pt idx="5128">
                  <c:v>0.58420118621934991</c:v>
                </c:pt>
                <c:pt idx="5129">
                  <c:v>0.58420118621934991</c:v>
                </c:pt>
                <c:pt idx="5130">
                  <c:v>0.58420118621934991</c:v>
                </c:pt>
                <c:pt idx="5131">
                  <c:v>0.58420118621934991</c:v>
                </c:pt>
                <c:pt idx="5132">
                  <c:v>0.58420118621934991</c:v>
                </c:pt>
                <c:pt idx="5133">
                  <c:v>0.58420118621934991</c:v>
                </c:pt>
                <c:pt idx="5134">
                  <c:v>0.58420118621934991</c:v>
                </c:pt>
                <c:pt idx="5135">
                  <c:v>0.58420118621934991</c:v>
                </c:pt>
                <c:pt idx="5136">
                  <c:v>0.58420118621934991</c:v>
                </c:pt>
                <c:pt idx="5137">
                  <c:v>0.58420118621934991</c:v>
                </c:pt>
                <c:pt idx="5138">
                  <c:v>0.58420118621934991</c:v>
                </c:pt>
                <c:pt idx="5139">
                  <c:v>0.58420118621934991</c:v>
                </c:pt>
                <c:pt idx="5140">
                  <c:v>0.58420118621934991</c:v>
                </c:pt>
                <c:pt idx="5141">
                  <c:v>0.58420118621934991</c:v>
                </c:pt>
                <c:pt idx="5142">
                  <c:v>0.58420118621934991</c:v>
                </c:pt>
                <c:pt idx="5143">
                  <c:v>0.58420118621934991</c:v>
                </c:pt>
                <c:pt idx="5144">
                  <c:v>0.58420118621934991</c:v>
                </c:pt>
                <c:pt idx="5145">
                  <c:v>0.58420118621934991</c:v>
                </c:pt>
                <c:pt idx="5146">
                  <c:v>0.58420118621934991</c:v>
                </c:pt>
                <c:pt idx="5147">
                  <c:v>0.58420118621934991</c:v>
                </c:pt>
                <c:pt idx="5148">
                  <c:v>0.58420118621934991</c:v>
                </c:pt>
                <c:pt idx="5149">
                  <c:v>0.58420118621934991</c:v>
                </c:pt>
                <c:pt idx="5150">
                  <c:v>0.58420118621934991</c:v>
                </c:pt>
                <c:pt idx="5151">
                  <c:v>0.58420118621934991</c:v>
                </c:pt>
                <c:pt idx="5152">
                  <c:v>0.58420118621934991</c:v>
                </c:pt>
                <c:pt idx="5153">
                  <c:v>0.58420118621934991</c:v>
                </c:pt>
                <c:pt idx="5154">
                  <c:v>0.58420118621934991</c:v>
                </c:pt>
                <c:pt idx="5155">
                  <c:v>0.58420118621934991</c:v>
                </c:pt>
                <c:pt idx="5156">
                  <c:v>0.58420118621934991</c:v>
                </c:pt>
                <c:pt idx="5157">
                  <c:v>0.58420118621934991</c:v>
                </c:pt>
                <c:pt idx="5158">
                  <c:v>0.58420118621934991</c:v>
                </c:pt>
                <c:pt idx="5159">
                  <c:v>0.58420118621934991</c:v>
                </c:pt>
                <c:pt idx="5160">
                  <c:v>0.58420118621934991</c:v>
                </c:pt>
                <c:pt idx="5161">
                  <c:v>0.58420118621934991</c:v>
                </c:pt>
                <c:pt idx="5162">
                  <c:v>0.58420118621934991</c:v>
                </c:pt>
                <c:pt idx="5163">
                  <c:v>0.58420118621934991</c:v>
                </c:pt>
                <c:pt idx="5164">
                  <c:v>0.58420118621934991</c:v>
                </c:pt>
                <c:pt idx="5165">
                  <c:v>0.58420118621934991</c:v>
                </c:pt>
                <c:pt idx="5166">
                  <c:v>0.58420118621934991</c:v>
                </c:pt>
                <c:pt idx="5167">
                  <c:v>0.58420118621934991</c:v>
                </c:pt>
                <c:pt idx="5168">
                  <c:v>0.58420118621934991</c:v>
                </c:pt>
                <c:pt idx="5169">
                  <c:v>0.58420118621934991</c:v>
                </c:pt>
                <c:pt idx="5170">
                  <c:v>0.58420118621934991</c:v>
                </c:pt>
                <c:pt idx="5171">
                  <c:v>0.58420118621934991</c:v>
                </c:pt>
                <c:pt idx="5172">
                  <c:v>0.58420118621934991</c:v>
                </c:pt>
                <c:pt idx="5173">
                  <c:v>0.58420118621934991</c:v>
                </c:pt>
                <c:pt idx="5174">
                  <c:v>0.58420118621934991</c:v>
                </c:pt>
                <c:pt idx="5175">
                  <c:v>0.58420118621934991</c:v>
                </c:pt>
                <c:pt idx="5176">
                  <c:v>0.58420118621934991</c:v>
                </c:pt>
                <c:pt idx="5177">
                  <c:v>0.58420118621934991</c:v>
                </c:pt>
                <c:pt idx="5178">
                  <c:v>0.58420118621934991</c:v>
                </c:pt>
                <c:pt idx="5179">
                  <c:v>0.58420118621934991</c:v>
                </c:pt>
                <c:pt idx="5180">
                  <c:v>0.58420118621934991</c:v>
                </c:pt>
                <c:pt idx="5181">
                  <c:v>0.58420118621934991</c:v>
                </c:pt>
                <c:pt idx="5182">
                  <c:v>0.58420118621934991</c:v>
                </c:pt>
                <c:pt idx="5183">
                  <c:v>0.58420118621934991</c:v>
                </c:pt>
                <c:pt idx="5184">
                  <c:v>0.58420118621934991</c:v>
                </c:pt>
                <c:pt idx="5185">
                  <c:v>0.58420118621934991</c:v>
                </c:pt>
                <c:pt idx="5186">
                  <c:v>0.58420118621934991</c:v>
                </c:pt>
                <c:pt idx="5187">
                  <c:v>0.58420118621934991</c:v>
                </c:pt>
                <c:pt idx="5188">
                  <c:v>0.58420118621934991</c:v>
                </c:pt>
                <c:pt idx="5189">
                  <c:v>0.58420118621934991</c:v>
                </c:pt>
                <c:pt idx="5190">
                  <c:v>0.58420118621934991</c:v>
                </c:pt>
                <c:pt idx="5191">
                  <c:v>0.58420118621934991</c:v>
                </c:pt>
                <c:pt idx="5192">
                  <c:v>0.58420118621934991</c:v>
                </c:pt>
                <c:pt idx="5193">
                  <c:v>0.58420118621934991</c:v>
                </c:pt>
                <c:pt idx="5194">
                  <c:v>0.58420118621934991</c:v>
                </c:pt>
                <c:pt idx="5195">
                  <c:v>0.58420118621934991</c:v>
                </c:pt>
                <c:pt idx="5196">
                  <c:v>0.58420118621934991</c:v>
                </c:pt>
                <c:pt idx="5197">
                  <c:v>0.58420118621934991</c:v>
                </c:pt>
                <c:pt idx="5198">
                  <c:v>0.58420118621934991</c:v>
                </c:pt>
                <c:pt idx="5199">
                  <c:v>0.58420118621934991</c:v>
                </c:pt>
                <c:pt idx="5200">
                  <c:v>0.58420118621934991</c:v>
                </c:pt>
                <c:pt idx="5201">
                  <c:v>0.58420118621934991</c:v>
                </c:pt>
                <c:pt idx="5202">
                  <c:v>0.58420118621934991</c:v>
                </c:pt>
                <c:pt idx="5203">
                  <c:v>0.58420118621934991</c:v>
                </c:pt>
                <c:pt idx="5204">
                  <c:v>0.58420118621934991</c:v>
                </c:pt>
                <c:pt idx="5205">
                  <c:v>0.58420118621934991</c:v>
                </c:pt>
                <c:pt idx="5206">
                  <c:v>0.58420118621934991</c:v>
                </c:pt>
                <c:pt idx="5207">
                  <c:v>0.58420118621934991</c:v>
                </c:pt>
                <c:pt idx="5208">
                  <c:v>0.58420118621934991</c:v>
                </c:pt>
                <c:pt idx="5209">
                  <c:v>0.58420118621934991</c:v>
                </c:pt>
                <c:pt idx="5210">
                  <c:v>0.58420118621934991</c:v>
                </c:pt>
                <c:pt idx="5211">
                  <c:v>0.58420118621934991</c:v>
                </c:pt>
                <c:pt idx="5212">
                  <c:v>0.58420118621934991</c:v>
                </c:pt>
                <c:pt idx="5213">
                  <c:v>0.58420118621934991</c:v>
                </c:pt>
                <c:pt idx="5214">
                  <c:v>0.58420118621934991</c:v>
                </c:pt>
                <c:pt idx="5215">
                  <c:v>0.58420118621934991</c:v>
                </c:pt>
                <c:pt idx="5216">
                  <c:v>0.58420118621934991</c:v>
                </c:pt>
                <c:pt idx="5217">
                  <c:v>0.58420118621934991</c:v>
                </c:pt>
                <c:pt idx="5218">
                  <c:v>0.58420118621934991</c:v>
                </c:pt>
                <c:pt idx="5219">
                  <c:v>0.58420118621934991</c:v>
                </c:pt>
                <c:pt idx="5220">
                  <c:v>0.58420118621934991</c:v>
                </c:pt>
                <c:pt idx="5221">
                  <c:v>0.58420118621934991</c:v>
                </c:pt>
                <c:pt idx="5222">
                  <c:v>0.58420118621934991</c:v>
                </c:pt>
                <c:pt idx="5223">
                  <c:v>0.58420118621934991</c:v>
                </c:pt>
                <c:pt idx="5224">
                  <c:v>0.58420118621934991</c:v>
                </c:pt>
                <c:pt idx="5225">
                  <c:v>0.58420118621934991</c:v>
                </c:pt>
                <c:pt idx="5226">
                  <c:v>0.58420118621934991</c:v>
                </c:pt>
                <c:pt idx="5227">
                  <c:v>0.58420118621934991</c:v>
                </c:pt>
                <c:pt idx="5228">
                  <c:v>0.58420118621934991</c:v>
                </c:pt>
                <c:pt idx="5229">
                  <c:v>0.58420118621934991</c:v>
                </c:pt>
                <c:pt idx="5230">
                  <c:v>0.58420118621934991</c:v>
                </c:pt>
                <c:pt idx="5231">
                  <c:v>0.58420118621934991</c:v>
                </c:pt>
                <c:pt idx="5232">
                  <c:v>0.58420118621934991</c:v>
                </c:pt>
                <c:pt idx="5233">
                  <c:v>0.58420118621934991</c:v>
                </c:pt>
                <c:pt idx="5234">
                  <c:v>0.58420118621934991</c:v>
                </c:pt>
                <c:pt idx="5235">
                  <c:v>0.58420118621934991</c:v>
                </c:pt>
                <c:pt idx="5236">
                  <c:v>0.58420118621934991</c:v>
                </c:pt>
                <c:pt idx="5237">
                  <c:v>0.58420118621934991</c:v>
                </c:pt>
                <c:pt idx="5238">
                  <c:v>0.58420118621934991</c:v>
                </c:pt>
                <c:pt idx="5239">
                  <c:v>0.58420118621934991</c:v>
                </c:pt>
                <c:pt idx="5240">
                  <c:v>0.58420118621934991</c:v>
                </c:pt>
                <c:pt idx="5241">
                  <c:v>0.58420118621934991</c:v>
                </c:pt>
                <c:pt idx="5242">
                  <c:v>0.58420118621934991</c:v>
                </c:pt>
                <c:pt idx="5243">
                  <c:v>0.58420118621934991</c:v>
                </c:pt>
                <c:pt idx="5244">
                  <c:v>0.58420118621934991</c:v>
                </c:pt>
                <c:pt idx="5245">
                  <c:v>0.58420118621934991</c:v>
                </c:pt>
                <c:pt idx="5246">
                  <c:v>0.58420118621934991</c:v>
                </c:pt>
                <c:pt idx="5247">
                  <c:v>0.58420118621934991</c:v>
                </c:pt>
                <c:pt idx="5248">
                  <c:v>0.58420118621934991</c:v>
                </c:pt>
                <c:pt idx="5249">
                  <c:v>0.58420118621934991</c:v>
                </c:pt>
                <c:pt idx="5250">
                  <c:v>0.58420118621934991</c:v>
                </c:pt>
                <c:pt idx="5251">
                  <c:v>0.58420118621934991</c:v>
                </c:pt>
                <c:pt idx="5252">
                  <c:v>0.58420118621934991</c:v>
                </c:pt>
                <c:pt idx="5253">
                  <c:v>0.58420118621934991</c:v>
                </c:pt>
                <c:pt idx="5254">
                  <c:v>0.58420118621934991</c:v>
                </c:pt>
                <c:pt idx="5255">
                  <c:v>0.58420118621934991</c:v>
                </c:pt>
                <c:pt idx="5256">
                  <c:v>0.58420118621934991</c:v>
                </c:pt>
                <c:pt idx="5257">
                  <c:v>0.58420118621934991</c:v>
                </c:pt>
                <c:pt idx="5258">
                  <c:v>0.58420118621934991</c:v>
                </c:pt>
                <c:pt idx="5259">
                  <c:v>0.58420118621934991</c:v>
                </c:pt>
                <c:pt idx="5260">
                  <c:v>0.58420118621934991</c:v>
                </c:pt>
                <c:pt idx="5261">
                  <c:v>0.58420118621934991</c:v>
                </c:pt>
                <c:pt idx="5262">
                  <c:v>0.58420118621934991</c:v>
                </c:pt>
                <c:pt idx="5263">
                  <c:v>0.58420118621934991</c:v>
                </c:pt>
                <c:pt idx="5264">
                  <c:v>0.58420118621934991</c:v>
                </c:pt>
                <c:pt idx="5265">
                  <c:v>0.58420118621934991</c:v>
                </c:pt>
                <c:pt idx="5266">
                  <c:v>0.58420118621934991</c:v>
                </c:pt>
                <c:pt idx="5267">
                  <c:v>0.58420118621934991</c:v>
                </c:pt>
                <c:pt idx="5268">
                  <c:v>0.58420118621934991</c:v>
                </c:pt>
                <c:pt idx="5269">
                  <c:v>0.58420118621934991</c:v>
                </c:pt>
                <c:pt idx="5270">
                  <c:v>0.58420118621934991</c:v>
                </c:pt>
                <c:pt idx="5271">
                  <c:v>0.58420118621934991</c:v>
                </c:pt>
                <c:pt idx="5272">
                  <c:v>0.58420118621934991</c:v>
                </c:pt>
                <c:pt idx="5273">
                  <c:v>0.58420118621934991</c:v>
                </c:pt>
                <c:pt idx="5274">
                  <c:v>0.58420118621934991</c:v>
                </c:pt>
                <c:pt idx="5275">
                  <c:v>0.58420118621934991</c:v>
                </c:pt>
                <c:pt idx="5276">
                  <c:v>0.58420118621934991</c:v>
                </c:pt>
                <c:pt idx="5277">
                  <c:v>0.58420118621934991</c:v>
                </c:pt>
                <c:pt idx="5278">
                  <c:v>0.58420118621934991</c:v>
                </c:pt>
                <c:pt idx="5279">
                  <c:v>0.58420118621934991</c:v>
                </c:pt>
                <c:pt idx="5280">
                  <c:v>0.58420118621934991</c:v>
                </c:pt>
                <c:pt idx="5281">
                  <c:v>0.58420118621934991</c:v>
                </c:pt>
                <c:pt idx="5282">
                  <c:v>0.58420118621934991</c:v>
                </c:pt>
                <c:pt idx="5283">
                  <c:v>0.58420118621934991</c:v>
                </c:pt>
                <c:pt idx="5284">
                  <c:v>0.58420118621934991</c:v>
                </c:pt>
                <c:pt idx="5285">
                  <c:v>0.58420118621934991</c:v>
                </c:pt>
                <c:pt idx="5286">
                  <c:v>0.58420118621934991</c:v>
                </c:pt>
                <c:pt idx="5287">
                  <c:v>0.58420118621934991</c:v>
                </c:pt>
                <c:pt idx="5288">
                  <c:v>0.58420118621934991</c:v>
                </c:pt>
                <c:pt idx="5289">
                  <c:v>0.58420118621934991</c:v>
                </c:pt>
                <c:pt idx="5290">
                  <c:v>0.58420118621934991</c:v>
                </c:pt>
                <c:pt idx="5291">
                  <c:v>0.58420118621934991</c:v>
                </c:pt>
                <c:pt idx="5292">
                  <c:v>0.58420118621934991</c:v>
                </c:pt>
                <c:pt idx="5293">
                  <c:v>0.58420118621934991</c:v>
                </c:pt>
                <c:pt idx="5294">
                  <c:v>0.58420118621934991</c:v>
                </c:pt>
                <c:pt idx="5295">
                  <c:v>0.58420118621934991</c:v>
                </c:pt>
                <c:pt idx="5296">
                  <c:v>0.58420118621934991</c:v>
                </c:pt>
                <c:pt idx="5297">
                  <c:v>0.58420118621934991</c:v>
                </c:pt>
                <c:pt idx="5298">
                  <c:v>0.58420118621934991</c:v>
                </c:pt>
                <c:pt idx="5299">
                  <c:v>0.58420118621934991</c:v>
                </c:pt>
                <c:pt idx="5300">
                  <c:v>0.58420118621934991</c:v>
                </c:pt>
                <c:pt idx="5301">
                  <c:v>0.58420118621934991</c:v>
                </c:pt>
                <c:pt idx="5302">
                  <c:v>0.58420118621934991</c:v>
                </c:pt>
                <c:pt idx="5303">
                  <c:v>0.58420118621934991</c:v>
                </c:pt>
                <c:pt idx="5304">
                  <c:v>0.58420118621934991</c:v>
                </c:pt>
                <c:pt idx="5305">
                  <c:v>0.58420118621934991</c:v>
                </c:pt>
                <c:pt idx="5306">
                  <c:v>0.58420118621934991</c:v>
                </c:pt>
                <c:pt idx="5307">
                  <c:v>0.58420118621934991</c:v>
                </c:pt>
                <c:pt idx="5308">
                  <c:v>0.58420118621934991</c:v>
                </c:pt>
                <c:pt idx="5309">
                  <c:v>0.58420118621934991</c:v>
                </c:pt>
                <c:pt idx="5310">
                  <c:v>0.58420118621934991</c:v>
                </c:pt>
                <c:pt idx="5311">
                  <c:v>0.58420118621934991</c:v>
                </c:pt>
                <c:pt idx="5312">
                  <c:v>0.58420118621934991</c:v>
                </c:pt>
                <c:pt idx="5313">
                  <c:v>0.58420118621934991</c:v>
                </c:pt>
                <c:pt idx="5314">
                  <c:v>0.58420118621934991</c:v>
                </c:pt>
                <c:pt idx="5315">
                  <c:v>0.58420118621934991</c:v>
                </c:pt>
                <c:pt idx="5316">
                  <c:v>0.58420118621934991</c:v>
                </c:pt>
                <c:pt idx="5317">
                  <c:v>0.58420118621934991</c:v>
                </c:pt>
                <c:pt idx="5318">
                  <c:v>0.58420118621934991</c:v>
                </c:pt>
                <c:pt idx="5319">
                  <c:v>0.58420118621934991</c:v>
                </c:pt>
                <c:pt idx="5320">
                  <c:v>0.58420118621934991</c:v>
                </c:pt>
                <c:pt idx="5321">
                  <c:v>0.58420118621934991</c:v>
                </c:pt>
                <c:pt idx="5322">
                  <c:v>0.58420118621934991</c:v>
                </c:pt>
                <c:pt idx="5323">
                  <c:v>0.58420118621934991</c:v>
                </c:pt>
                <c:pt idx="5324">
                  <c:v>0.58420118621934991</c:v>
                </c:pt>
                <c:pt idx="5325">
                  <c:v>0.58420118621934991</c:v>
                </c:pt>
                <c:pt idx="5326">
                  <c:v>0.58420118621934991</c:v>
                </c:pt>
                <c:pt idx="5327">
                  <c:v>0.58420118621934991</c:v>
                </c:pt>
                <c:pt idx="5328">
                  <c:v>0.58420118621934991</c:v>
                </c:pt>
                <c:pt idx="5329">
                  <c:v>0.58420118621934991</c:v>
                </c:pt>
                <c:pt idx="5330">
                  <c:v>0.58420118621934991</c:v>
                </c:pt>
                <c:pt idx="5331">
                  <c:v>0.58420118621934991</c:v>
                </c:pt>
                <c:pt idx="5332">
                  <c:v>0.58420118621934991</c:v>
                </c:pt>
                <c:pt idx="5333">
                  <c:v>0.58420118621934991</c:v>
                </c:pt>
                <c:pt idx="5334">
                  <c:v>0.58420118621934991</c:v>
                </c:pt>
                <c:pt idx="5335">
                  <c:v>0.58420118621934991</c:v>
                </c:pt>
                <c:pt idx="5336">
                  <c:v>0.58420118621934991</c:v>
                </c:pt>
                <c:pt idx="5337">
                  <c:v>0.58420118621934991</c:v>
                </c:pt>
                <c:pt idx="5338">
                  <c:v>0.58420118621934991</c:v>
                </c:pt>
                <c:pt idx="5339">
                  <c:v>0.58420118621934991</c:v>
                </c:pt>
                <c:pt idx="5340">
                  <c:v>0.58420118621934991</c:v>
                </c:pt>
                <c:pt idx="5341">
                  <c:v>0.58420118621934991</c:v>
                </c:pt>
                <c:pt idx="5342">
                  <c:v>0.58420118621934991</c:v>
                </c:pt>
                <c:pt idx="5343">
                  <c:v>0.58420118621934991</c:v>
                </c:pt>
                <c:pt idx="5344">
                  <c:v>0.58420118621934991</c:v>
                </c:pt>
                <c:pt idx="5345">
                  <c:v>0.58420118621934991</c:v>
                </c:pt>
                <c:pt idx="5346">
                  <c:v>0.58420118621934991</c:v>
                </c:pt>
                <c:pt idx="5347">
                  <c:v>0.58420118621934991</c:v>
                </c:pt>
                <c:pt idx="5348">
                  <c:v>0.58420118621934991</c:v>
                </c:pt>
                <c:pt idx="5349">
                  <c:v>0.58420118621934991</c:v>
                </c:pt>
                <c:pt idx="5350">
                  <c:v>0.58420118621934991</c:v>
                </c:pt>
                <c:pt idx="5351">
                  <c:v>0.58420118621934991</c:v>
                </c:pt>
                <c:pt idx="5352">
                  <c:v>0.58420118621934991</c:v>
                </c:pt>
                <c:pt idx="5353">
                  <c:v>0.58420118621934991</c:v>
                </c:pt>
                <c:pt idx="5354">
                  <c:v>0.58420118621934991</c:v>
                </c:pt>
                <c:pt idx="5355">
                  <c:v>0.58420118621934991</c:v>
                </c:pt>
                <c:pt idx="5356">
                  <c:v>0.58420118621934991</c:v>
                </c:pt>
                <c:pt idx="5357">
                  <c:v>0.58420118621934991</c:v>
                </c:pt>
                <c:pt idx="5358">
                  <c:v>0.58420118621934991</c:v>
                </c:pt>
                <c:pt idx="5359">
                  <c:v>0.58420118621934991</c:v>
                </c:pt>
                <c:pt idx="5360">
                  <c:v>0.58420118621934991</c:v>
                </c:pt>
                <c:pt idx="5361">
                  <c:v>0.58420118621934991</c:v>
                </c:pt>
                <c:pt idx="5362">
                  <c:v>0.58420118621934991</c:v>
                </c:pt>
                <c:pt idx="5363">
                  <c:v>0.58420118621934991</c:v>
                </c:pt>
                <c:pt idx="5364">
                  <c:v>0.58420118621934991</c:v>
                </c:pt>
                <c:pt idx="5365">
                  <c:v>0.58420118621934991</c:v>
                </c:pt>
                <c:pt idx="5366">
                  <c:v>0.58420118621934991</c:v>
                </c:pt>
                <c:pt idx="5367">
                  <c:v>0.58420118621934991</c:v>
                </c:pt>
                <c:pt idx="5368">
                  <c:v>0.58420118621934991</c:v>
                </c:pt>
                <c:pt idx="5369">
                  <c:v>0.58420118621934991</c:v>
                </c:pt>
                <c:pt idx="5370">
                  <c:v>0.58420118621934991</c:v>
                </c:pt>
                <c:pt idx="5371">
                  <c:v>0.58420118621934991</c:v>
                </c:pt>
                <c:pt idx="5372">
                  <c:v>0.58420118621934991</c:v>
                </c:pt>
                <c:pt idx="5373">
                  <c:v>0.58420118621934991</c:v>
                </c:pt>
                <c:pt idx="5374">
                  <c:v>0.58420118621934991</c:v>
                </c:pt>
                <c:pt idx="5375">
                  <c:v>0.58420118621934991</c:v>
                </c:pt>
                <c:pt idx="5376">
                  <c:v>0.58420118621934991</c:v>
                </c:pt>
                <c:pt idx="5377">
                  <c:v>0.58420118621934991</c:v>
                </c:pt>
                <c:pt idx="5378">
                  <c:v>0.58420118621934991</c:v>
                </c:pt>
                <c:pt idx="5379">
                  <c:v>0.58420118621934991</c:v>
                </c:pt>
                <c:pt idx="5380">
                  <c:v>0.58420118621934991</c:v>
                </c:pt>
                <c:pt idx="5381">
                  <c:v>0.58420118621934991</c:v>
                </c:pt>
                <c:pt idx="5382">
                  <c:v>0.58420118621934991</c:v>
                </c:pt>
                <c:pt idx="5383">
                  <c:v>0.58420118621934991</c:v>
                </c:pt>
                <c:pt idx="5384">
                  <c:v>0.58420118621934991</c:v>
                </c:pt>
                <c:pt idx="5385">
                  <c:v>0.58420118621934991</c:v>
                </c:pt>
                <c:pt idx="5386">
                  <c:v>0.58420118621934991</c:v>
                </c:pt>
                <c:pt idx="5387">
                  <c:v>0.58420118621934991</c:v>
                </c:pt>
                <c:pt idx="5388">
                  <c:v>0.58420118621934991</c:v>
                </c:pt>
                <c:pt idx="5389">
                  <c:v>0.58420118621934991</c:v>
                </c:pt>
                <c:pt idx="5390">
                  <c:v>0.58420118621934991</c:v>
                </c:pt>
                <c:pt idx="5391">
                  <c:v>0.58420118621934991</c:v>
                </c:pt>
                <c:pt idx="5392">
                  <c:v>0.58420118621934991</c:v>
                </c:pt>
                <c:pt idx="5393">
                  <c:v>0.58420118621934991</c:v>
                </c:pt>
                <c:pt idx="5394">
                  <c:v>0.58420118621934991</c:v>
                </c:pt>
                <c:pt idx="5395">
                  <c:v>0.58420118621934991</c:v>
                </c:pt>
                <c:pt idx="5396">
                  <c:v>0.58420118621934991</c:v>
                </c:pt>
                <c:pt idx="5397">
                  <c:v>0.58420118621934991</c:v>
                </c:pt>
                <c:pt idx="5398">
                  <c:v>0.58420118621934991</c:v>
                </c:pt>
                <c:pt idx="5399">
                  <c:v>0.58420118621934991</c:v>
                </c:pt>
                <c:pt idx="5400">
                  <c:v>0.58420118621934991</c:v>
                </c:pt>
                <c:pt idx="5401">
                  <c:v>0.58420118621934991</c:v>
                </c:pt>
                <c:pt idx="5402">
                  <c:v>0.58420118621934991</c:v>
                </c:pt>
                <c:pt idx="5403">
                  <c:v>0.58420118621934991</c:v>
                </c:pt>
                <c:pt idx="5404">
                  <c:v>0.58420118621934991</c:v>
                </c:pt>
                <c:pt idx="5405">
                  <c:v>0.58420118621934991</c:v>
                </c:pt>
                <c:pt idx="5406">
                  <c:v>0.58420118621934991</c:v>
                </c:pt>
                <c:pt idx="5407">
                  <c:v>0.58420118621934991</c:v>
                </c:pt>
                <c:pt idx="5408">
                  <c:v>0.58420118621934991</c:v>
                </c:pt>
                <c:pt idx="5409">
                  <c:v>0.58420118621934991</c:v>
                </c:pt>
                <c:pt idx="5410">
                  <c:v>0.58420118621934991</c:v>
                </c:pt>
                <c:pt idx="5411">
                  <c:v>0.58420118621934991</c:v>
                </c:pt>
                <c:pt idx="5412">
                  <c:v>0.58420118621934991</c:v>
                </c:pt>
                <c:pt idx="5413">
                  <c:v>0.58420118621934991</c:v>
                </c:pt>
                <c:pt idx="5414">
                  <c:v>0.58420118621934991</c:v>
                </c:pt>
                <c:pt idx="5415">
                  <c:v>0.58420118621934991</c:v>
                </c:pt>
                <c:pt idx="5416">
                  <c:v>0.58420118621934991</c:v>
                </c:pt>
                <c:pt idx="5417">
                  <c:v>0.58420118621934991</c:v>
                </c:pt>
                <c:pt idx="5418">
                  <c:v>0.58420118621934991</c:v>
                </c:pt>
                <c:pt idx="5419">
                  <c:v>0.58420118621934991</c:v>
                </c:pt>
                <c:pt idx="5420">
                  <c:v>0.58420118621934991</c:v>
                </c:pt>
                <c:pt idx="5421">
                  <c:v>0.58420118621934991</c:v>
                </c:pt>
                <c:pt idx="5422">
                  <c:v>0.58420118621934991</c:v>
                </c:pt>
                <c:pt idx="5423">
                  <c:v>0.58420118621934991</c:v>
                </c:pt>
                <c:pt idx="5424">
                  <c:v>0.58420118621934991</c:v>
                </c:pt>
                <c:pt idx="5425">
                  <c:v>0.58420118621934991</c:v>
                </c:pt>
                <c:pt idx="5426">
                  <c:v>0.58420118621934991</c:v>
                </c:pt>
                <c:pt idx="5427">
                  <c:v>0.58420118621934991</c:v>
                </c:pt>
                <c:pt idx="5428">
                  <c:v>0.58420118621934991</c:v>
                </c:pt>
                <c:pt idx="5429">
                  <c:v>0.58420118621934991</c:v>
                </c:pt>
                <c:pt idx="5430">
                  <c:v>0.58420118621934991</c:v>
                </c:pt>
                <c:pt idx="5431">
                  <c:v>0.58420118621934991</c:v>
                </c:pt>
                <c:pt idx="5432">
                  <c:v>0.58420118621934991</c:v>
                </c:pt>
                <c:pt idx="5433">
                  <c:v>0.58420118621934991</c:v>
                </c:pt>
                <c:pt idx="5434">
                  <c:v>0.58420118621934991</c:v>
                </c:pt>
                <c:pt idx="5435">
                  <c:v>0.58420118621934991</c:v>
                </c:pt>
                <c:pt idx="5436">
                  <c:v>0.58420118621934991</c:v>
                </c:pt>
                <c:pt idx="5437">
                  <c:v>0.58420118621934991</c:v>
                </c:pt>
                <c:pt idx="5438">
                  <c:v>0.58420118621934991</c:v>
                </c:pt>
                <c:pt idx="5439">
                  <c:v>0.58420118621934991</c:v>
                </c:pt>
                <c:pt idx="5440">
                  <c:v>0.58420118621934991</c:v>
                </c:pt>
                <c:pt idx="5441">
                  <c:v>0.58420118621934991</c:v>
                </c:pt>
                <c:pt idx="5442">
                  <c:v>0.58420118621934991</c:v>
                </c:pt>
                <c:pt idx="5443">
                  <c:v>0.58420118621934991</c:v>
                </c:pt>
                <c:pt idx="5444">
                  <c:v>0.58420118621934991</c:v>
                </c:pt>
                <c:pt idx="5445">
                  <c:v>0.58420118621934991</c:v>
                </c:pt>
                <c:pt idx="5446">
                  <c:v>0.58420118621934991</c:v>
                </c:pt>
                <c:pt idx="5447">
                  <c:v>0.58420118621934991</c:v>
                </c:pt>
                <c:pt idx="5448">
                  <c:v>0.58420118621934991</c:v>
                </c:pt>
                <c:pt idx="5449">
                  <c:v>0.58420118621934991</c:v>
                </c:pt>
                <c:pt idx="5450">
                  <c:v>0.58420118621934991</c:v>
                </c:pt>
                <c:pt idx="5451">
                  <c:v>0.58420118621934991</c:v>
                </c:pt>
                <c:pt idx="5452">
                  <c:v>0.58420118621934991</c:v>
                </c:pt>
                <c:pt idx="5453">
                  <c:v>0.58420118621934991</c:v>
                </c:pt>
                <c:pt idx="5454">
                  <c:v>0.58420118621934991</c:v>
                </c:pt>
                <c:pt idx="5455">
                  <c:v>0.58420118621934991</c:v>
                </c:pt>
                <c:pt idx="5456">
                  <c:v>0.58420118621934991</c:v>
                </c:pt>
                <c:pt idx="5457">
                  <c:v>0.58420118621934991</c:v>
                </c:pt>
                <c:pt idx="5458">
                  <c:v>0.58420118621934991</c:v>
                </c:pt>
                <c:pt idx="5459">
                  <c:v>0.58420118621934991</c:v>
                </c:pt>
                <c:pt idx="5460">
                  <c:v>0.58420118621934991</c:v>
                </c:pt>
                <c:pt idx="5461">
                  <c:v>0.58420118621934991</c:v>
                </c:pt>
                <c:pt idx="5462">
                  <c:v>0.58420118621934991</c:v>
                </c:pt>
                <c:pt idx="5463">
                  <c:v>0.58420118621934991</c:v>
                </c:pt>
                <c:pt idx="5464">
                  <c:v>0.58420118621934991</c:v>
                </c:pt>
                <c:pt idx="5465">
                  <c:v>0.58420118621934991</c:v>
                </c:pt>
                <c:pt idx="5466">
                  <c:v>0.58420118621934991</c:v>
                </c:pt>
                <c:pt idx="5467">
                  <c:v>0.58420118621934991</c:v>
                </c:pt>
                <c:pt idx="5468">
                  <c:v>0.58420118621934991</c:v>
                </c:pt>
                <c:pt idx="5469">
                  <c:v>0.58420118621934991</c:v>
                </c:pt>
                <c:pt idx="5470">
                  <c:v>0.58420118621934991</c:v>
                </c:pt>
                <c:pt idx="5471">
                  <c:v>0.58420118621934991</c:v>
                </c:pt>
                <c:pt idx="5472">
                  <c:v>0.58420118621934991</c:v>
                </c:pt>
                <c:pt idx="5473">
                  <c:v>0.58420118621934991</c:v>
                </c:pt>
                <c:pt idx="5474">
                  <c:v>0.58420118621934991</c:v>
                </c:pt>
                <c:pt idx="5475">
                  <c:v>0.58420118621934991</c:v>
                </c:pt>
                <c:pt idx="5476">
                  <c:v>0.58420118621934991</c:v>
                </c:pt>
                <c:pt idx="5477">
                  <c:v>0.58420118621934991</c:v>
                </c:pt>
                <c:pt idx="5478">
                  <c:v>0.58420118621934991</c:v>
                </c:pt>
                <c:pt idx="5479">
                  <c:v>0.58420118621934991</c:v>
                </c:pt>
                <c:pt idx="5480">
                  <c:v>0.58420118621934991</c:v>
                </c:pt>
                <c:pt idx="5481">
                  <c:v>0.58420118621934991</c:v>
                </c:pt>
                <c:pt idx="5482">
                  <c:v>0.58420118621934991</c:v>
                </c:pt>
                <c:pt idx="5483">
                  <c:v>0.58420118621934991</c:v>
                </c:pt>
                <c:pt idx="5484">
                  <c:v>0.58420118621934991</c:v>
                </c:pt>
                <c:pt idx="5485">
                  <c:v>0.58420118621934991</c:v>
                </c:pt>
                <c:pt idx="5486">
                  <c:v>0.58420118621934991</c:v>
                </c:pt>
                <c:pt idx="5487">
                  <c:v>0.58420118621934991</c:v>
                </c:pt>
                <c:pt idx="5488">
                  <c:v>0.58420118621934991</c:v>
                </c:pt>
                <c:pt idx="5489">
                  <c:v>0.58420118621934991</c:v>
                </c:pt>
                <c:pt idx="5490">
                  <c:v>0.58420118621934991</c:v>
                </c:pt>
                <c:pt idx="5491">
                  <c:v>0.58420118621934991</c:v>
                </c:pt>
                <c:pt idx="5492">
                  <c:v>0.58420118621934991</c:v>
                </c:pt>
                <c:pt idx="5493">
                  <c:v>0.58420118621934991</c:v>
                </c:pt>
                <c:pt idx="5494">
                  <c:v>0.58420118621934991</c:v>
                </c:pt>
                <c:pt idx="5495">
                  <c:v>0.58420118621934991</c:v>
                </c:pt>
                <c:pt idx="5496">
                  <c:v>0.58420118621934991</c:v>
                </c:pt>
                <c:pt idx="5497">
                  <c:v>0.58420118621934991</c:v>
                </c:pt>
                <c:pt idx="5498">
                  <c:v>0.58420118621934991</c:v>
                </c:pt>
                <c:pt idx="5499">
                  <c:v>0.58420118621934991</c:v>
                </c:pt>
                <c:pt idx="5500">
                  <c:v>0.58420118621934991</c:v>
                </c:pt>
                <c:pt idx="5501">
                  <c:v>0.58420118621934991</c:v>
                </c:pt>
                <c:pt idx="5502">
                  <c:v>0.58420118621934991</c:v>
                </c:pt>
                <c:pt idx="5503">
                  <c:v>0.58420118621934991</c:v>
                </c:pt>
                <c:pt idx="5504">
                  <c:v>0.58420118621934991</c:v>
                </c:pt>
                <c:pt idx="5505">
                  <c:v>0.58420118621934991</c:v>
                </c:pt>
                <c:pt idx="5506">
                  <c:v>0.58420118621934991</c:v>
                </c:pt>
                <c:pt idx="5507">
                  <c:v>0.58420118621934991</c:v>
                </c:pt>
                <c:pt idx="5508">
                  <c:v>0.58420118621934991</c:v>
                </c:pt>
                <c:pt idx="5509">
                  <c:v>0.58420118621934991</c:v>
                </c:pt>
                <c:pt idx="5510">
                  <c:v>0.58420118621934991</c:v>
                </c:pt>
                <c:pt idx="5511">
                  <c:v>0.58420118621934991</c:v>
                </c:pt>
                <c:pt idx="5512">
                  <c:v>0.58420118621934991</c:v>
                </c:pt>
                <c:pt idx="5513">
                  <c:v>0.58420118621934991</c:v>
                </c:pt>
                <c:pt idx="5514">
                  <c:v>0.58420118621934991</c:v>
                </c:pt>
                <c:pt idx="5515">
                  <c:v>0.58420118621934991</c:v>
                </c:pt>
                <c:pt idx="5516">
                  <c:v>0.58420118621934991</c:v>
                </c:pt>
                <c:pt idx="5517">
                  <c:v>0.58420118621934991</c:v>
                </c:pt>
                <c:pt idx="5518">
                  <c:v>0.58420118621934991</c:v>
                </c:pt>
                <c:pt idx="5519">
                  <c:v>0.58420118621934991</c:v>
                </c:pt>
                <c:pt idx="5520">
                  <c:v>0.58420118621934991</c:v>
                </c:pt>
                <c:pt idx="5521">
                  <c:v>0.58420118621934991</c:v>
                </c:pt>
                <c:pt idx="5522">
                  <c:v>0.58420118621934991</c:v>
                </c:pt>
                <c:pt idx="5523">
                  <c:v>0.58420118621934991</c:v>
                </c:pt>
                <c:pt idx="5524">
                  <c:v>0.58420118621934991</c:v>
                </c:pt>
                <c:pt idx="5525">
                  <c:v>0.58420118621934991</c:v>
                </c:pt>
                <c:pt idx="5526">
                  <c:v>0.58420118621934991</c:v>
                </c:pt>
                <c:pt idx="5527">
                  <c:v>0.58420118621934991</c:v>
                </c:pt>
                <c:pt idx="5528">
                  <c:v>0.58420118621934991</c:v>
                </c:pt>
                <c:pt idx="5529">
                  <c:v>0.58420118621934991</c:v>
                </c:pt>
                <c:pt idx="5530">
                  <c:v>0.58420118621934991</c:v>
                </c:pt>
                <c:pt idx="5531">
                  <c:v>0.58420118621934991</c:v>
                </c:pt>
                <c:pt idx="5532">
                  <c:v>0.58420118621934991</c:v>
                </c:pt>
                <c:pt idx="5533">
                  <c:v>0.58420118621934991</c:v>
                </c:pt>
                <c:pt idx="5534">
                  <c:v>0.58420118621934991</c:v>
                </c:pt>
                <c:pt idx="5535">
                  <c:v>0.58420118621934991</c:v>
                </c:pt>
                <c:pt idx="5536">
                  <c:v>0.58420118621934991</c:v>
                </c:pt>
                <c:pt idx="5537">
                  <c:v>0.58420118621934991</c:v>
                </c:pt>
                <c:pt idx="5538">
                  <c:v>0.58420118621934991</c:v>
                </c:pt>
                <c:pt idx="5539">
                  <c:v>0.58420118621934991</c:v>
                </c:pt>
                <c:pt idx="5540">
                  <c:v>0.58420118621934991</c:v>
                </c:pt>
                <c:pt idx="5541">
                  <c:v>0.58420118621934991</c:v>
                </c:pt>
                <c:pt idx="5542">
                  <c:v>0.58420118621934991</c:v>
                </c:pt>
                <c:pt idx="5543">
                  <c:v>0.58420118621934991</c:v>
                </c:pt>
                <c:pt idx="5544">
                  <c:v>0.58420118621934991</c:v>
                </c:pt>
                <c:pt idx="5545">
                  <c:v>0.58420118621934991</c:v>
                </c:pt>
                <c:pt idx="5546">
                  <c:v>0.58420118621934991</c:v>
                </c:pt>
                <c:pt idx="5547">
                  <c:v>0.58420118621934991</c:v>
                </c:pt>
                <c:pt idx="5548">
                  <c:v>0.58420118621934991</c:v>
                </c:pt>
                <c:pt idx="5549">
                  <c:v>0.58420118621934991</c:v>
                </c:pt>
                <c:pt idx="5550">
                  <c:v>0.58420118621934991</c:v>
                </c:pt>
                <c:pt idx="5551">
                  <c:v>0.58420118621934991</c:v>
                </c:pt>
                <c:pt idx="5552">
                  <c:v>0.58420118621934991</c:v>
                </c:pt>
                <c:pt idx="5553">
                  <c:v>0.58420118621934991</c:v>
                </c:pt>
                <c:pt idx="5554">
                  <c:v>0.58420118621934991</c:v>
                </c:pt>
                <c:pt idx="5555">
                  <c:v>0.58420118621934991</c:v>
                </c:pt>
                <c:pt idx="5556">
                  <c:v>0.58420118621934991</c:v>
                </c:pt>
                <c:pt idx="5557">
                  <c:v>0.58420118621934991</c:v>
                </c:pt>
                <c:pt idx="5558">
                  <c:v>0.58420118621934991</c:v>
                </c:pt>
                <c:pt idx="5559">
                  <c:v>0.58420118621934991</c:v>
                </c:pt>
                <c:pt idx="5560">
                  <c:v>0.58420118621934991</c:v>
                </c:pt>
                <c:pt idx="5561">
                  <c:v>0.58420118621934991</c:v>
                </c:pt>
                <c:pt idx="5562">
                  <c:v>0.58420118621934991</c:v>
                </c:pt>
                <c:pt idx="5563">
                  <c:v>0.58420118621934991</c:v>
                </c:pt>
                <c:pt idx="5564">
                  <c:v>0.58420118621934991</c:v>
                </c:pt>
                <c:pt idx="5565">
                  <c:v>0.58420118621934991</c:v>
                </c:pt>
                <c:pt idx="5566">
                  <c:v>0.58420118621934991</c:v>
                </c:pt>
                <c:pt idx="5567">
                  <c:v>0.58420118621934991</c:v>
                </c:pt>
                <c:pt idx="5568">
                  <c:v>0.58420118621934991</c:v>
                </c:pt>
                <c:pt idx="5569">
                  <c:v>0.58420118621934991</c:v>
                </c:pt>
                <c:pt idx="5570">
                  <c:v>0.58420118621934991</c:v>
                </c:pt>
                <c:pt idx="5571">
                  <c:v>0.58420118621934991</c:v>
                </c:pt>
                <c:pt idx="5572">
                  <c:v>0.58420118621934991</c:v>
                </c:pt>
                <c:pt idx="5573">
                  <c:v>0.58420118621934991</c:v>
                </c:pt>
                <c:pt idx="5574">
                  <c:v>0.58420118621934991</c:v>
                </c:pt>
                <c:pt idx="5575">
                  <c:v>0.58420118621934991</c:v>
                </c:pt>
                <c:pt idx="5576">
                  <c:v>0.58420118621934991</c:v>
                </c:pt>
                <c:pt idx="5577">
                  <c:v>0.58420118621934991</c:v>
                </c:pt>
                <c:pt idx="5578">
                  <c:v>0.58420118621934991</c:v>
                </c:pt>
                <c:pt idx="5579">
                  <c:v>0.58420118621934991</c:v>
                </c:pt>
                <c:pt idx="5580">
                  <c:v>0.58420118621934991</c:v>
                </c:pt>
                <c:pt idx="5581">
                  <c:v>0.58420118621934991</c:v>
                </c:pt>
                <c:pt idx="5582">
                  <c:v>0.58420118621934991</c:v>
                </c:pt>
                <c:pt idx="5583">
                  <c:v>0.58420118621934991</c:v>
                </c:pt>
                <c:pt idx="5584">
                  <c:v>0.58420118621934991</c:v>
                </c:pt>
                <c:pt idx="5585">
                  <c:v>0.58420118621934991</c:v>
                </c:pt>
                <c:pt idx="5586">
                  <c:v>0.58420118621934991</c:v>
                </c:pt>
                <c:pt idx="5587">
                  <c:v>0.58420118621934991</c:v>
                </c:pt>
                <c:pt idx="5588">
                  <c:v>0.58420118621934991</c:v>
                </c:pt>
                <c:pt idx="5589">
                  <c:v>0.58420118621934991</c:v>
                </c:pt>
                <c:pt idx="5590">
                  <c:v>0.58420118621934991</c:v>
                </c:pt>
                <c:pt idx="5591">
                  <c:v>0.58420118621934991</c:v>
                </c:pt>
                <c:pt idx="5592">
                  <c:v>0.58420118621934991</c:v>
                </c:pt>
                <c:pt idx="5593">
                  <c:v>0.58420118621934991</c:v>
                </c:pt>
                <c:pt idx="5594">
                  <c:v>0.58420118621934991</c:v>
                </c:pt>
                <c:pt idx="5595">
                  <c:v>0.58420118621934991</c:v>
                </c:pt>
                <c:pt idx="5596">
                  <c:v>0.58420118621934991</c:v>
                </c:pt>
                <c:pt idx="5597">
                  <c:v>0.58420118621934991</c:v>
                </c:pt>
                <c:pt idx="5598">
                  <c:v>0.58420118621934991</c:v>
                </c:pt>
                <c:pt idx="5599">
                  <c:v>0.58420118621934991</c:v>
                </c:pt>
                <c:pt idx="5600">
                  <c:v>0.58420118621934991</c:v>
                </c:pt>
                <c:pt idx="5601">
                  <c:v>0.58420118621934991</c:v>
                </c:pt>
                <c:pt idx="5602">
                  <c:v>0.58420118621934991</c:v>
                </c:pt>
                <c:pt idx="5603">
                  <c:v>0.58420118621934991</c:v>
                </c:pt>
                <c:pt idx="5604">
                  <c:v>0.58420118621934991</c:v>
                </c:pt>
                <c:pt idx="5605">
                  <c:v>0.58420118621934991</c:v>
                </c:pt>
                <c:pt idx="5606">
                  <c:v>0.58420118621934991</c:v>
                </c:pt>
                <c:pt idx="5607">
                  <c:v>0.58420118621934991</c:v>
                </c:pt>
                <c:pt idx="5608">
                  <c:v>0.58420118621934991</c:v>
                </c:pt>
                <c:pt idx="5609">
                  <c:v>0.58420118621934991</c:v>
                </c:pt>
                <c:pt idx="5610">
                  <c:v>0.58420118621934991</c:v>
                </c:pt>
                <c:pt idx="5611">
                  <c:v>0.58420118621934991</c:v>
                </c:pt>
                <c:pt idx="5612">
                  <c:v>0.58420118621934991</c:v>
                </c:pt>
                <c:pt idx="5613">
                  <c:v>0.58420118621934991</c:v>
                </c:pt>
                <c:pt idx="5614">
                  <c:v>0.58420118621934991</c:v>
                </c:pt>
                <c:pt idx="5615">
                  <c:v>0.58420118621934991</c:v>
                </c:pt>
                <c:pt idx="5616">
                  <c:v>0.58420118621934991</c:v>
                </c:pt>
                <c:pt idx="5617">
                  <c:v>0.58420118621934991</c:v>
                </c:pt>
                <c:pt idx="5618">
                  <c:v>0.58420118621934991</c:v>
                </c:pt>
                <c:pt idx="5619">
                  <c:v>0.58420118621934991</c:v>
                </c:pt>
                <c:pt idx="5620">
                  <c:v>0.58420118621934991</c:v>
                </c:pt>
                <c:pt idx="5621">
                  <c:v>0.58420118621934991</c:v>
                </c:pt>
                <c:pt idx="5622">
                  <c:v>0.58420118621934991</c:v>
                </c:pt>
                <c:pt idx="5623">
                  <c:v>0.58420118621934991</c:v>
                </c:pt>
                <c:pt idx="5624">
                  <c:v>0.58420118621934991</c:v>
                </c:pt>
                <c:pt idx="5625">
                  <c:v>0.58420118621934991</c:v>
                </c:pt>
                <c:pt idx="5626">
                  <c:v>0.58420118621934991</c:v>
                </c:pt>
                <c:pt idx="5627">
                  <c:v>0.58420118621934991</c:v>
                </c:pt>
                <c:pt idx="5628">
                  <c:v>0.58420118621934991</c:v>
                </c:pt>
                <c:pt idx="5629">
                  <c:v>0.58420118621934991</c:v>
                </c:pt>
                <c:pt idx="5630">
                  <c:v>0.58420118621934991</c:v>
                </c:pt>
                <c:pt idx="5631">
                  <c:v>0.58420118621934991</c:v>
                </c:pt>
                <c:pt idx="5632">
                  <c:v>0.58420118621934991</c:v>
                </c:pt>
                <c:pt idx="5633">
                  <c:v>0.58420118621934991</c:v>
                </c:pt>
                <c:pt idx="5634">
                  <c:v>0.58420118621934991</c:v>
                </c:pt>
                <c:pt idx="5635">
                  <c:v>0.58420118621934991</c:v>
                </c:pt>
                <c:pt idx="5636">
                  <c:v>0.58420118621934991</c:v>
                </c:pt>
                <c:pt idx="5637">
                  <c:v>0.58420118621934991</c:v>
                </c:pt>
                <c:pt idx="5638">
                  <c:v>0.58420118621934991</c:v>
                </c:pt>
                <c:pt idx="5639">
                  <c:v>0.58420118621934991</c:v>
                </c:pt>
                <c:pt idx="5640">
                  <c:v>0.58420118621934991</c:v>
                </c:pt>
                <c:pt idx="5641">
                  <c:v>0.58420118621934991</c:v>
                </c:pt>
                <c:pt idx="5642">
                  <c:v>0.58420118621934991</c:v>
                </c:pt>
                <c:pt idx="5643">
                  <c:v>0.58420118621934991</c:v>
                </c:pt>
                <c:pt idx="5644">
                  <c:v>0.58420118621934991</c:v>
                </c:pt>
                <c:pt idx="5645">
                  <c:v>0.58420118621934991</c:v>
                </c:pt>
                <c:pt idx="5646">
                  <c:v>0.58420118621934991</c:v>
                </c:pt>
                <c:pt idx="5647">
                  <c:v>0.58420118621934991</c:v>
                </c:pt>
                <c:pt idx="5648">
                  <c:v>0.58420118621934991</c:v>
                </c:pt>
                <c:pt idx="5649">
                  <c:v>0.58420118621934991</c:v>
                </c:pt>
                <c:pt idx="5650">
                  <c:v>0.58420118621934991</c:v>
                </c:pt>
                <c:pt idx="5651">
                  <c:v>0.58420118621934991</c:v>
                </c:pt>
                <c:pt idx="5652">
                  <c:v>0.58420118621934991</c:v>
                </c:pt>
                <c:pt idx="5653">
                  <c:v>0.58420118621934991</c:v>
                </c:pt>
                <c:pt idx="5654">
                  <c:v>0.58420118621934991</c:v>
                </c:pt>
                <c:pt idx="5655">
                  <c:v>0.58420118621934991</c:v>
                </c:pt>
                <c:pt idx="5656">
                  <c:v>0.58420118621934991</c:v>
                </c:pt>
                <c:pt idx="5657">
                  <c:v>0.58420118621934991</c:v>
                </c:pt>
                <c:pt idx="5658">
                  <c:v>0.58420118621934991</c:v>
                </c:pt>
                <c:pt idx="5659">
                  <c:v>0.58420118621934991</c:v>
                </c:pt>
                <c:pt idx="5660">
                  <c:v>0.58420118621934991</c:v>
                </c:pt>
                <c:pt idx="5661">
                  <c:v>0.58420118621934991</c:v>
                </c:pt>
                <c:pt idx="5662">
                  <c:v>0.58420118621934991</c:v>
                </c:pt>
                <c:pt idx="5663">
                  <c:v>0.58420118621934991</c:v>
                </c:pt>
                <c:pt idx="5664">
                  <c:v>0.58420118621934991</c:v>
                </c:pt>
                <c:pt idx="5665">
                  <c:v>0.58420118621934991</c:v>
                </c:pt>
                <c:pt idx="5666">
                  <c:v>0.58420118621934991</c:v>
                </c:pt>
                <c:pt idx="5667">
                  <c:v>0.58420118621934991</c:v>
                </c:pt>
                <c:pt idx="5668">
                  <c:v>0.58420118621934991</c:v>
                </c:pt>
                <c:pt idx="5669">
                  <c:v>0.58420118621934991</c:v>
                </c:pt>
                <c:pt idx="5670">
                  <c:v>0.58420118621934991</c:v>
                </c:pt>
                <c:pt idx="5671">
                  <c:v>0.58420118621934991</c:v>
                </c:pt>
                <c:pt idx="5672">
                  <c:v>0.58420118621934991</c:v>
                </c:pt>
                <c:pt idx="5673">
                  <c:v>0.58420118621934991</c:v>
                </c:pt>
                <c:pt idx="5674">
                  <c:v>0.58420118621934991</c:v>
                </c:pt>
                <c:pt idx="5675">
                  <c:v>0.58420118621934991</c:v>
                </c:pt>
                <c:pt idx="5676">
                  <c:v>0.58420118621934991</c:v>
                </c:pt>
                <c:pt idx="5677">
                  <c:v>0.58420118621934991</c:v>
                </c:pt>
                <c:pt idx="5678">
                  <c:v>0.58420118621934991</c:v>
                </c:pt>
                <c:pt idx="5679">
                  <c:v>0.58420118621934991</c:v>
                </c:pt>
                <c:pt idx="5680">
                  <c:v>0.58420118621934991</c:v>
                </c:pt>
                <c:pt idx="5681">
                  <c:v>0.58420118621934991</c:v>
                </c:pt>
                <c:pt idx="5682">
                  <c:v>0.58420118621934991</c:v>
                </c:pt>
                <c:pt idx="5683">
                  <c:v>0.58420118621934991</c:v>
                </c:pt>
                <c:pt idx="5684">
                  <c:v>0.58420118621934991</c:v>
                </c:pt>
                <c:pt idx="5685">
                  <c:v>0.58420118621934991</c:v>
                </c:pt>
                <c:pt idx="5686">
                  <c:v>0.58420118621934991</c:v>
                </c:pt>
                <c:pt idx="5687">
                  <c:v>0.58420118621934991</c:v>
                </c:pt>
                <c:pt idx="5688">
                  <c:v>0.58420118621934991</c:v>
                </c:pt>
                <c:pt idx="5689">
                  <c:v>0.58420118621934991</c:v>
                </c:pt>
                <c:pt idx="5690">
                  <c:v>0.58420118621934991</c:v>
                </c:pt>
                <c:pt idx="5691">
                  <c:v>0.58420118621934991</c:v>
                </c:pt>
                <c:pt idx="5692">
                  <c:v>0.58420118621934991</c:v>
                </c:pt>
                <c:pt idx="5693">
                  <c:v>0.58420118621934991</c:v>
                </c:pt>
                <c:pt idx="5694">
                  <c:v>0.58420118621934991</c:v>
                </c:pt>
                <c:pt idx="5695">
                  <c:v>0.58420118621934991</c:v>
                </c:pt>
                <c:pt idx="5696">
                  <c:v>0.58420118621934991</c:v>
                </c:pt>
                <c:pt idx="5697">
                  <c:v>0.58420118621934991</c:v>
                </c:pt>
                <c:pt idx="5698">
                  <c:v>0.58420118621934991</c:v>
                </c:pt>
                <c:pt idx="5699">
                  <c:v>0.58420118621934991</c:v>
                </c:pt>
                <c:pt idx="5700">
                  <c:v>0.58420118621934991</c:v>
                </c:pt>
                <c:pt idx="5701">
                  <c:v>0.58420118621934991</c:v>
                </c:pt>
                <c:pt idx="5702">
                  <c:v>0.58420118621934991</c:v>
                </c:pt>
                <c:pt idx="5703">
                  <c:v>0.58420118621934991</c:v>
                </c:pt>
                <c:pt idx="5704">
                  <c:v>0.58420118621934991</c:v>
                </c:pt>
                <c:pt idx="5705">
                  <c:v>0.58420118621934991</c:v>
                </c:pt>
                <c:pt idx="5706">
                  <c:v>0.58420118621934991</c:v>
                </c:pt>
                <c:pt idx="5707">
                  <c:v>0.58420118621934991</c:v>
                </c:pt>
                <c:pt idx="5708">
                  <c:v>0.58420118621934991</c:v>
                </c:pt>
                <c:pt idx="5709">
                  <c:v>0.58420118621934991</c:v>
                </c:pt>
                <c:pt idx="5710">
                  <c:v>0.58420118621934991</c:v>
                </c:pt>
                <c:pt idx="5711">
                  <c:v>0.58420118621934991</c:v>
                </c:pt>
                <c:pt idx="5712">
                  <c:v>0.58420118621934991</c:v>
                </c:pt>
                <c:pt idx="5713">
                  <c:v>0.58420118621934991</c:v>
                </c:pt>
                <c:pt idx="5714">
                  <c:v>0.58420118621934991</c:v>
                </c:pt>
                <c:pt idx="5715">
                  <c:v>0.58420118621934991</c:v>
                </c:pt>
                <c:pt idx="5716">
                  <c:v>0.58420118621934991</c:v>
                </c:pt>
                <c:pt idx="5717">
                  <c:v>0.58420118621934991</c:v>
                </c:pt>
                <c:pt idx="5718">
                  <c:v>0.58420118621934991</c:v>
                </c:pt>
                <c:pt idx="5719">
                  <c:v>0.58420118621934991</c:v>
                </c:pt>
                <c:pt idx="5720">
                  <c:v>0.58420118621934991</c:v>
                </c:pt>
                <c:pt idx="5721">
                  <c:v>0.58420118621934991</c:v>
                </c:pt>
                <c:pt idx="5722">
                  <c:v>0.58420118621934991</c:v>
                </c:pt>
                <c:pt idx="5723">
                  <c:v>0.58420118621934991</c:v>
                </c:pt>
                <c:pt idx="5724">
                  <c:v>0.58420118621934991</c:v>
                </c:pt>
                <c:pt idx="5725">
                  <c:v>0.58420118621934991</c:v>
                </c:pt>
                <c:pt idx="5726">
                  <c:v>0.58420118621934991</c:v>
                </c:pt>
                <c:pt idx="5727">
                  <c:v>0.58420118621934991</c:v>
                </c:pt>
                <c:pt idx="5728">
                  <c:v>0.58420118621934991</c:v>
                </c:pt>
                <c:pt idx="5729">
                  <c:v>0.58420118621934991</c:v>
                </c:pt>
                <c:pt idx="5730">
                  <c:v>0.58420118621934991</c:v>
                </c:pt>
                <c:pt idx="5731">
                  <c:v>0.58420118621934991</c:v>
                </c:pt>
                <c:pt idx="5732">
                  <c:v>0.58420118621934991</c:v>
                </c:pt>
                <c:pt idx="5733">
                  <c:v>0.58420118621934991</c:v>
                </c:pt>
                <c:pt idx="5734">
                  <c:v>0.58420118621934991</c:v>
                </c:pt>
                <c:pt idx="5735">
                  <c:v>0.58420118621934991</c:v>
                </c:pt>
                <c:pt idx="5736">
                  <c:v>0.58420118621934991</c:v>
                </c:pt>
                <c:pt idx="5737">
                  <c:v>0.58420118621934991</c:v>
                </c:pt>
                <c:pt idx="5738">
                  <c:v>0.58420118621934991</c:v>
                </c:pt>
                <c:pt idx="5739">
                  <c:v>0.58420118621934991</c:v>
                </c:pt>
                <c:pt idx="5740">
                  <c:v>0.58420118621934991</c:v>
                </c:pt>
                <c:pt idx="5741">
                  <c:v>0.58420118621934991</c:v>
                </c:pt>
                <c:pt idx="5742">
                  <c:v>0.58420118621934991</c:v>
                </c:pt>
                <c:pt idx="5743">
                  <c:v>0.58420118621934991</c:v>
                </c:pt>
                <c:pt idx="5744">
                  <c:v>0.58420118621934991</c:v>
                </c:pt>
                <c:pt idx="5745">
                  <c:v>0.58420118621934991</c:v>
                </c:pt>
                <c:pt idx="5746">
                  <c:v>0.58420118621934991</c:v>
                </c:pt>
                <c:pt idx="5747">
                  <c:v>0.58420118621934991</c:v>
                </c:pt>
                <c:pt idx="5748">
                  <c:v>0.58420118621934991</c:v>
                </c:pt>
                <c:pt idx="5749">
                  <c:v>0.58420118621934991</c:v>
                </c:pt>
                <c:pt idx="5750">
                  <c:v>0.58420118621934991</c:v>
                </c:pt>
                <c:pt idx="5751">
                  <c:v>0.58420118621934991</c:v>
                </c:pt>
                <c:pt idx="5752">
                  <c:v>0.58420118621934991</c:v>
                </c:pt>
                <c:pt idx="5753">
                  <c:v>0.58420118621934991</c:v>
                </c:pt>
                <c:pt idx="5754">
                  <c:v>0.58420118621934991</c:v>
                </c:pt>
                <c:pt idx="5755">
                  <c:v>0.58420118621934991</c:v>
                </c:pt>
                <c:pt idx="5756">
                  <c:v>0.58420118621934991</c:v>
                </c:pt>
                <c:pt idx="5757">
                  <c:v>0.58420118621934991</c:v>
                </c:pt>
                <c:pt idx="5758">
                  <c:v>0.58420118621934991</c:v>
                </c:pt>
                <c:pt idx="5759">
                  <c:v>0.58420118621934991</c:v>
                </c:pt>
                <c:pt idx="5760">
                  <c:v>0.58420118621934991</c:v>
                </c:pt>
                <c:pt idx="5761">
                  <c:v>0.58420118621934991</c:v>
                </c:pt>
                <c:pt idx="5762">
                  <c:v>0.58420118621934991</c:v>
                </c:pt>
                <c:pt idx="5763">
                  <c:v>0.58420118621934991</c:v>
                </c:pt>
                <c:pt idx="5764">
                  <c:v>0.58420118621934991</c:v>
                </c:pt>
                <c:pt idx="5765">
                  <c:v>0.58420118621934991</c:v>
                </c:pt>
                <c:pt idx="5766">
                  <c:v>0.58420118621934991</c:v>
                </c:pt>
                <c:pt idx="5767">
                  <c:v>0.58420118621934991</c:v>
                </c:pt>
                <c:pt idx="5768">
                  <c:v>0.58420118621934991</c:v>
                </c:pt>
                <c:pt idx="5769">
                  <c:v>0.58420118621934991</c:v>
                </c:pt>
                <c:pt idx="5770">
                  <c:v>0.58420118621934991</c:v>
                </c:pt>
                <c:pt idx="5771">
                  <c:v>0.58420118621934991</c:v>
                </c:pt>
                <c:pt idx="5772">
                  <c:v>0.58420118621934991</c:v>
                </c:pt>
                <c:pt idx="5773">
                  <c:v>0.58420118621934991</c:v>
                </c:pt>
                <c:pt idx="5774">
                  <c:v>0.58420118621934991</c:v>
                </c:pt>
                <c:pt idx="5775">
                  <c:v>0.58420118621934991</c:v>
                </c:pt>
                <c:pt idx="5776">
                  <c:v>0.58420118621934991</c:v>
                </c:pt>
                <c:pt idx="5777">
                  <c:v>0.58420118621934991</c:v>
                </c:pt>
                <c:pt idx="5778">
                  <c:v>0.58420118621934991</c:v>
                </c:pt>
                <c:pt idx="5779">
                  <c:v>0.58420118621934991</c:v>
                </c:pt>
                <c:pt idx="5780">
                  <c:v>0.58420118621934991</c:v>
                </c:pt>
                <c:pt idx="5781">
                  <c:v>0.58420118621934991</c:v>
                </c:pt>
                <c:pt idx="5782">
                  <c:v>0.58420118621934991</c:v>
                </c:pt>
                <c:pt idx="5783">
                  <c:v>0.58420118621934991</c:v>
                </c:pt>
                <c:pt idx="5784">
                  <c:v>0.58420118621934991</c:v>
                </c:pt>
                <c:pt idx="5785">
                  <c:v>0.58420118621934991</c:v>
                </c:pt>
                <c:pt idx="5786">
                  <c:v>0.58420118621934991</c:v>
                </c:pt>
                <c:pt idx="5787">
                  <c:v>0.58420118621934991</c:v>
                </c:pt>
                <c:pt idx="5788">
                  <c:v>0.58420118621934991</c:v>
                </c:pt>
                <c:pt idx="5789">
                  <c:v>0.58420118621934991</c:v>
                </c:pt>
                <c:pt idx="5790">
                  <c:v>0.58420118621934991</c:v>
                </c:pt>
                <c:pt idx="5791">
                  <c:v>0.58420118621934991</c:v>
                </c:pt>
                <c:pt idx="5792">
                  <c:v>0.58420118621934991</c:v>
                </c:pt>
                <c:pt idx="5793">
                  <c:v>0.58420118621934991</c:v>
                </c:pt>
                <c:pt idx="5794">
                  <c:v>0.58420118621934991</c:v>
                </c:pt>
                <c:pt idx="5795">
                  <c:v>0.58420118621934991</c:v>
                </c:pt>
                <c:pt idx="5796">
                  <c:v>0.58420118621934991</c:v>
                </c:pt>
                <c:pt idx="5797">
                  <c:v>0.58420118621934991</c:v>
                </c:pt>
                <c:pt idx="5798">
                  <c:v>0.58420118621934991</c:v>
                </c:pt>
                <c:pt idx="5799">
                  <c:v>0.58420118621934991</c:v>
                </c:pt>
                <c:pt idx="5800">
                  <c:v>0.58420118621934991</c:v>
                </c:pt>
                <c:pt idx="5801">
                  <c:v>0.58420118621934991</c:v>
                </c:pt>
                <c:pt idx="5802">
                  <c:v>0.58420118621934991</c:v>
                </c:pt>
                <c:pt idx="5803">
                  <c:v>0.58420118621934991</c:v>
                </c:pt>
                <c:pt idx="5804">
                  <c:v>0.58420118621934991</c:v>
                </c:pt>
                <c:pt idx="5805">
                  <c:v>0.58420118621934991</c:v>
                </c:pt>
                <c:pt idx="5806">
                  <c:v>0.58420118621934991</c:v>
                </c:pt>
                <c:pt idx="5807">
                  <c:v>0.58420118621934991</c:v>
                </c:pt>
                <c:pt idx="5808">
                  <c:v>0.58420118621934991</c:v>
                </c:pt>
                <c:pt idx="5809">
                  <c:v>0.58420118621934991</c:v>
                </c:pt>
                <c:pt idx="5810">
                  <c:v>0.58420118621934991</c:v>
                </c:pt>
                <c:pt idx="5811">
                  <c:v>0.58420118621934991</c:v>
                </c:pt>
                <c:pt idx="5812">
                  <c:v>0.58420118621934991</c:v>
                </c:pt>
                <c:pt idx="5813">
                  <c:v>0.58420118621934991</c:v>
                </c:pt>
                <c:pt idx="5814">
                  <c:v>0.58420118621934991</c:v>
                </c:pt>
                <c:pt idx="5815">
                  <c:v>0.58420118621934991</c:v>
                </c:pt>
                <c:pt idx="5816">
                  <c:v>0.58420118621934991</c:v>
                </c:pt>
                <c:pt idx="5817">
                  <c:v>0.58420118621934991</c:v>
                </c:pt>
                <c:pt idx="5818">
                  <c:v>0.58420118621934991</c:v>
                </c:pt>
                <c:pt idx="5819">
                  <c:v>0.58420118621934991</c:v>
                </c:pt>
                <c:pt idx="5820">
                  <c:v>0.58420118621934991</c:v>
                </c:pt>
                <c:pt idx="5821">
                  <c:v>0.58420118621934991</c:v>
                </c:pt>
                <c:pt idx="5822">
                  <c:v>0.58420118621934991</c:v>
                </c:pt>
                <c:pt idx="5823">
                  <c:v>0.58420118621934991</c:v>
                </c:pt>
                <c:pt idx="5824">
                  <c:v>0.58420118621934991</c:v>
                </c:pt>
                <c:pt idx="5825">
                  <c:v>0.58420118621934991</c:v>
                </c:pt>
                <c:pt idx="5826">
                  <c:v>0.58420118621934991</c:v>
                </c:pt>
                <c:pt idx="5827">
                  <c:v>0.58420118621934991</c:v>
                </c:pt>
                <c:pt idx="5828">
                  <c:v>0.58420118621934991</c:v>
                </c:pt>
                <c:pt idx="5829">
                  <c:v>0.58420118621934991</c:v>
                </c:pt>
                <c:pt idx="5830">
                  <c:v>0.58420118621934991</c:v>
                </c:pt>
                <c:pt idx="5831">
                  <c:v>0.58420118621934991</c:v>
                </c:pt>
                <c:pt idx="5832">
                  <c:v>0.58420118621934991</c:v>
                </c:pt>
                <c:pt idx="5833">
                  <c:v>0.58420118621934991</c:v>
                </c:pt>
                <c:pt idx="5834">
                  <c:v>0.58420118621934991</c:v>
                </c:pt>
                <c:pt idx="5835">
                  <c:v>0.58420118621934991</c:v>
                </c:pt>
                <c:pt idx="5836">
                  <c:v>0.58420118621934991</c:v>
                </c:pt>
                <c:pt idx="5837">
                  <c:v>0.58420118621934991</c:v>
                </c:pt>
                <c:pt idx="5838">
                  <c:v>0.58420118621934991</c:v>
                </c:pt>
                <c:pt idx="5839">
                  <c:v>0.58420118621934991</c:v>
                </c:pt>
                <c:pt idx="5840">
                  <c:v>0.58420118621934991</c:v>
                </c:pt>
                <c:pt idx="5841">
                  <c:v>0.58420118621934991</c:v>
                </c:pt>
                <c:pt idx="5842">
                  <c:v>0.58420118621934991</c:v>
                </c:pt>
                <c:pt idx="5843">
                  <c:v>0.58420118621934991</c:v>
                </c:pt>
                <c:pt idx="5844">
                  <c:v>0.58420118621934991</c:v>
                </c:pt>
                <c:pt idx="5845">
                  <c:v>0.58420118621934991</c:v>
                </c:pt>
                <c:pt idx="5846">
                  <c:v>0.58420118621934991</c:v>
                </c:pt>
                <c:pt idx="5847">
                  <c:v>0.58420118621934991</c:v>
                </c:pt>
                <c:pt idx="5848">
                  <c:v>0.58420118621934991</c:v>
                </c:pt>
                <c:pt idx="5849">
                  <c:v>0.58420118621934991</c:v>
                </c:pt>
                <c:pt idx="5850">
                  <c:v>0.58420118621934991</c:v>
                </c:pt>
                <c:pt idx="5851">
                  <c:v>0.58420118621934991</c:v>
                </c:pt>
                <c:pt idx="5852">
                  <c:v>0.58420118621934991</c:v>
                </c:pt>
                <c:pt idx="5853">
                  <c:v>0.58420118621934991</c:v>
                </c:pt>
                <c:pt idx="5854">
                  <c:v>0.58420118621934991</c:v>
                </c:pt>
                <c:pt idx="5855">
                  <c:v>0.58420118621934991</c:v>
                </c:pt>
                <c:pt idx="5856">
                  <c:v>0.58420118621934991</c:v>
                </c:pt>
                <c:pt idx="5857">
                  <c:v>0.58420118621934991</c:v>
                </c:pt>
                <c:pt idx="5858">
                  <c:v>0.58420118621934991</c:v>
                </c:pt>
                <c:pt idx="5859">
                  <c:v>0.58420118621934991</c:v>
                </c:pt>
                <c:pt idx="5860">
                  <c:v>0.58420118621934991</c:v>
                </c:pt>
                <c:pt idx="5861">
                  <c:v>0.58420118621934991</c:v>
                </c:pt>
                <c:pt idx="5862">
                  <c:v>0.58420118621934991</c:v>
                </c:pt>
                <c:pt idx="5863">
                  <c:v>0.58420118621934991</c:v>
                </c:pt>
                <c:pt idx="5864">
                  <c:v>0.58420118621934991</c:v>
                </c:pt>
                <c:pt idx="5865">
                  <c:v>0.58420118621934991</c:v>
                </c:pt>
                <c:pt idx="5866">
                  <c:v>0.58420118621934991</c:v>
                </c:pt>
                <c:pt idx="5867">
                  <c:v>0.58420118621934991</c:v>
                </c:pt>
                <c:pt idx="5868">
                  <c:v>0.72162144020436392</c:v>
                </c:pt>
                <c:pt idx="5869">
                  <c:v>0.72162144020436392</c:v>
                </c:pt>
                <c:pt idx="5870">
                  <c:v>0.72162144020436392</c:v>
                </c:pt>
                <c:pt idx="5871">
                  <c:v>0.72162144020436392</c:v>
                </c:pt>
                <c:pt idx="5872">
                  <c:v>0.72162144020436392</c:v>
                </c:pt>
                <c:pt idx="5873">
                  <c:v>0.72162144020436392</c:v>
                </c:pt>
                <c:pt idx="5874">
                  <c:v>0.72162144020436392</c:v>
                </c:pt>
                <c:pt idx="5875">
                  <c:v>0.72162144020436392</c:v>
                </c:pt>
                <c:pt idx="5876">
                  <c:v>0.72162144020436392</c:v>
                </c:pt>
                <c:pt idx="5877">
                  <c:v>0.72162144020436392</c:v>
                </c:pt>
                <c:pt idx="5878">
                  <c:v>0.72162144020436392</c:v>
                </c:pt>
                <c:pt idx="5879">
                  <c:v>0.72162144020436392</c:v>
                </c:pt>
                <c:pt idx="5880">
                  <c:v>0.72162144020436392</c:v>
                </c:pt>
                <c:pt idx="5881">
                  <c:v>0.72162144020436392</c:v>
                </c:pt>
                <c:pt idx="5882">
                  <c:v>0.72162144020436392</c:v>
                </c:pt>
                <c:pt idx="5883">
                  <c:v>0.72162144020436392</c:v>
                </c:pt>
                <c:pt idx="5884">
                  <c:v>0.72162144020436392</c:v>
                </c:pt>
                <c:pt idx="5885">
                  <c:v>0.72162144020436392</c:v>
                </c:pt>
                <c:pt idx="5886">
                  <c:v>0.72162144020436392</c:v>
                </c:pt>
                <c:pt idx="5887">
                  <c:v>0.72162144020436392</c:v>
                </c:pt>
                <c:pt idx="5888">
                  <c:v>0.72162144020436392</c:v>
                </c:pt>
                <c:pt idx="5889">
                  <c:v>0.72162144020436392</c:v>
                </c:pt>
                <c:pt idx="5890">
                  <c:v>0.72162144020436392</c:v>
                </c:pt>
                <c:pt idx="5891">
                  <c:v>0.72162144020436392</c:v>
                </c:pt>
                <c:pt idx="5892">
                  <c:v>0.72162144020436392</c:v>
                </c:pt>
                <c:pt idx="5893">
                  <c:v>0.72162144020436392</c:v>
                </c:pt>
                <c:pt idx="5894">
                  <c:v>0.72162144020436392</c:v>
                </c:pt>
                <c:pt idx="5895">
                  <c:v>0.72162144020436392</c:v>
                </c:pt>
                <c:pt idx="5896">
                  <c:v>0.72162144020436392</c:v>
                </c:pt>
                <c:pt idx="5897">
                  <c:v>0.72162144020436392</c:v>
                </c:pt>
                <c:pt idx="5898">
                  <c:v>0.72162144020436392</c:v>
                </c:pt>
                <c:pt idx="5899">
                  <c:v>0.72162144020436392</c:v>
                </c:pt>
                <c:pt idx="5900">
                  <c:v>0.72162144020436392</c:v>
                </c:pt>
                <c:pt idx="5901">
                  <c:v>0.72162144020436392</c:v>
                </c:pt>
                <c:pt idx="5902">
                  <c:v>0.72162144020436392</c:v>
                </c:pt>
                <c:pt idx="5903">
                  <c:v>0.72162144020436392</c:v>
                </c:pt>
                <c:pt idx="5904">
                  <c:v>0.72162144020436392</c:v>
                </c:pt>
                <c:pt idx="5905">
                  <c:v>0.72162144020436392</c:v>
                </c:pt>
                <c:pt idx="5906">
                  <c:v>0.72162144020436392</c:v>
                </c:pt>
                <c:pt idx="5907">
                  <c:v>0.72162144020436392</c:v>
                </c:pt>
                <c:pt idx="5908">
                  <c:v>0.72162144020436392</c:v>
                </c:pt>
                <c:pt idx="5909">
                  <c:v>0.72162144020436392</c:v>
                </c:pt>
                <c:pt idx="5910">
                  <c:v>0.72162144020436392</c:v>
                </c:pt>
                <c:pt idx="5911">
                  <c:v>0.72162144020436392</c:v>
                </c:pt>
                <c:pt idx="5912">
                  <c:v>0.72162144020436392</c:v>
                </c:pt>
                <c:pt idx="5913">
                  <c:v>0.72162144020436392</c:v>
                </c:pt>
                <c:pt idx="5914">
                  <c:v>0.72162144020436392</c:v>
                </c:pt>
                <c:pt idx="5915">
                  <c:v>0.72162144020436392</c:v>
                </c:pt>
                <c:pt idx="5916">
                  <c:v>0.72162144020436392</c:v>
                </c:pt>
                <c:pt idx="5917">
                  <c:v>0.72162144020436392</c:v>
                </c:pt>
                <c:pt idx="5918">
                  <c:v>0.72162144020436392</c:v>
                </c:pt>
                <c:pt idx="5919">
                  <c:v>0.72162144020436392</c:v>
                </c:pt>
                <c:pt idx="5920">
                  <c:v>0.72162144020436392</c:v>
                </c:pt>
                <c:pt idx="5921">
                  <c:v>0.72162144020436392</c:v>
                </c:pt>
                <c:pt idx="5922">
                  <c:v>0.72162144020436392</c:v>
                </c:pt>
                <c:pt idx="5923">
                  <c:v>0.72162144020436392</c:v>
                </c:pt>
                <c:pt idx="5924">
                  <c:v>0.72162144020436392</c:v>
                </c:pt>
                <c:pt idx="5925">
                  <c:v>0.72162144020436392</c:v>
                </c:pt>
                <c:pt idx="5926">
                  <c:v>0.72162144020436392</c:v>
                </c:pt>
                <c:pt idx="5927">
                  <c:v>0.72162144020436392</c:v>
                </c:pt>
                <c:pt idx="5928">
                  <c:v>0.72162144020436392</c:v>
                </c:pt>
                <c:pt idx="5929">
                  <c:v>0.72162144020436392</c:v>
                </c:pt>
                <c:pt idx="5930">
                  <c:v>0.72162144020436392</c:v>
                </c:pt>
                <c:pt idx="5931">
                  <c:v>0.72162144020436392</c:v>
                </c:pt>
                <c:pt idx="5932">
                  <c:v>0.72162144020436392</c:v>
                </c:pt>
                <c:pt idx="5933">
                  <c:v>0.72162144020436392</c:v>
                </c:pt>
                <c:pt idx="5934">
                  <c:v>0.72162144020436392</c:v>
                </c:pt>
                <c:pt idx="5935">
                  <c:v>0.72162144020436392</c:v>
                </c:pt>
                <c:pt idx="5936">
                  <c:v>0.72162144020436392</c:v>
                </c:pt>
                <c:pt idx="5937">
                  <c:v>0.72162144020436392</c:v>
                </c:pt>
                <c:pt idx="5938">
                  <c:v>0.72162144020436392</c:v>
                </c:pt>
                <c:pt idx="5939">
                  <c:v>0.72162144020436392</c:v>
                </c:pt>
                <c:pt idx="5940">
                  <c:v>0.72162144020436392</c:v>
                </c:pt>
                <c:pt idx="5941">
                  <c:v>0.72162144020436392</c:v>
                </c:pt>
                <c:pt idx="5942">
                  <c:v>0.72162144020436392</c:v>
                </c:pt>
                <c:pt idx="5943">
                  <c:v>0.72162144020436392</c:v>
                </c:pt>
                <c:pt idx="5944">
                  <c:v>0.72162144020436392</c:v>
                </c:pt>
                <c:pt idx="5945">
                  <c:v>0.72162144020436392</c:v>
                </c:pt>
                <c:pt idx="5946">
                  <c:v>0.72162144020436392</c:v>
                </c:pt>
                <c:pt idx="5947">
                  <c:v>0.72162144020436392</c:v>
                </c:pt>
                <c:pt idx="5948">
                  <c:v>0.72162144020436392</c:v>
                </c:pt>
                <c:pt idx="5949">
                  <c:v>0.72162144020436392</c:v>
                </c:pt>
                <c:pt idx="5950">
                  <c:v>0.72162144020436392</c:v>
                </c:pt>
                <c:pt idx="5951">
                  <c:v>0.72162144020436392</c:v>
                </c:pt>
                <c:pt idx="5952">
                  <c:v>0.72162144020436392</c:v>
                </c:pt>
                <c:pt idx="5953">
                  <c:v>0.72162144020436392</c:v>
                </c:pt>
                <c:pt idx="5954">
                  <c:v>0.72162144020436392</c:v>
                </c:pt>
                <c:pt idx="5955">
                  <c:v>0.72162144020436392</c:v>
                </c:pt>
                <c:pt idx="5956">
                  <c:v>0.72162144020436392</c:v>
                </c:pt>
                <c:pt idx="5957">
                  <c:v>0.72162144020436392</c:v>
                </c:pt>
                <c:pt idx="5958">
                  <c:v>0.72162144020436392</c:v>
                </c:pt>
                <c:pt idx="5959">
                  <c:v>0.72162144020436392</c:v>
                </c:pt>
                <c:pt idx="5960">
                  <c:v>0.72162144020436392</c:v>
                </c:pt>
                <c:pt idx="5961">
                  <c:v>0.72162144020436392</c:v>
                </c:pt>
                <c:pt idx="5962">
                  <c:v>0.72162144020436392</c:v>
                </c:pt>
                <c:pt idx="5963">
                  <c:v>0.72162144020436392</c:v>
                </c:pt>
                <c:pt idx="5964">
                  <c:v>0.72162144020436392</c:v>
                </c:pt>
                <c:pt idx="5965">
                  <c:v>0.72162144020436392</c:v>
                </c:pt>
                <c:pt idx="5966">
                  <c:v>0.72162144020436392</c:v>
                </c:pt>
                <c:pt idx="5967">
                  <c:v>0.72162144020436392</c:v>
                </c:pt>
                <c:pt idx="5968">
                  <c:v>0.72162144020436392</c:v>
                </c:pt>
                <c:pt idx="5969">
                  <c:v>0.72162144020436392</c:v>
                </c:pt>
                <c:pt idx="5970">
                  <c:v>0.72162144020436392</c:v>
                </c:pt>
                <c:pt idx="5971">
                  <c:v>0.72162144020436392</c:v>
                </c:pt>
                <c:pt idx="5972">
                  <c:v>0.72162144020436392</c:v>
                </c:pt>
                <c:pt idx="5973">
                  <c:v>0.72162144020436392</c:v>
                </c:pt>
                <c:pt idx="5974">
                  <c:v>0.72162144020436392</c:v>
                </c:pt>
                <c:pt idx="5975">
                  <c:v>0.72162144020436392</c:v>
                </c:pt>
                <c:pt idx="5976">
                  <c:v>0.72162144020436392</c:v>
                </c:pt>
                <c:pt idx="5977">
                  <c:v>0.72162144020436392</c:v>
                </c:pt>
                <c:pt idx="5978">
                  <c:v>0.72162144020436392</c:v>
                </c:pt>
                <c:pt idx="5979">
                  <c:v>0.72162144020436392</c:v>
                </c:pt>
                <c:pt idx="5980">
                  <c:v>0.72162144020436392</c:v>
                </c:pt>
                <c:pt idx="5981">
                  <c:v>0.72162144020436392</c:v>
                </c:pt>
                <c:pt idx="5982">
                  <c:v>0.72162144020436392</c:v>
                </c:pt>
                <c:pt idx="5983">
                  <c:v>0.72162144020436392</c:v>
                </c:pt>
                <c:pt idx="5984">
                  <c:v>0.72162144020436392</c:v>
                </c:pt>
                <c:pt idx="5985">
                  <c:v>0.72162144020436392</c:v>
                </c:pt>
                <c:pt idx="5986">
                  <c:v>0.72162144020436392</c:v>
                </c:pt>
                <c:pt idx="5987">
                  <c:v>0.72162144020436392</c:v>
                </c:pt>
                <c:pt idx="5988">
                  <c:v>0.72162144020436392</c:v>
                </c:pt>
                <c:pt idx="5989">
                  <c:v>0.72162144020436392</c:v>
                </c:pt>
                <c:pt idx="5990">
                  <c:v>0.72162144020436392</c:v>
                </c:pt>
                <c:pt idx="5991">
                  <c:v>0.72162144020436392</c:v>
                </c:pt>
                <c:pt idx="5992">
                  <c:v>0.72162144020436392</c:v>
                </c:pt>
                <c:pt idx="5993">
                  <c:v>0.72162144020436392</c:v>
                </c:pt>
                <c:pt idx="5994">
                  <c:v>0.72162144020436392</c:v>
                </c:pt>
                <c:pt idx="5995">
                  <c:v>0.72162144020436392</c:v>
                </c:pt>
                <c:pt idx="5996">
                  <c:v>0.72162144020436392</c:v>
                </c:pt>
                <c:pt idx="5997">
                  <c:v>0.72162144020436392</c:v>
                </c:pt>
                <c:pt idx="5998">
                  <c:v>0.72162144020436392</c:v>
                </c:pt>
                <c:pt idx="5999">
                  <c:v>0.72162144020436392</c:v>
                </c:pt>
                <c:pt idx="6000">
                  <c:v>0.72162144020436392</c:v>
                </c:pt>
                <c:pt idx="6001">
                  <c:v>0.72162144020436392</c:v>
                </c:pt>
                <c:pt idx="6002">
                  <c:v>0.72162144020436392</c:v>
                </c:pt>
                <c:pt idx="6003">
                  <c:v>0.72162144020436392</c:v>
                </c:pt>
                <c:pt idx="6004">
                  <c:v>0.72162144020436392</c:v>
                </c:pt>
                <c:pt idx="6005">
                  <c:v>0.72162144020436392</c:v>
                </c:pt>
                <c:pt idx="6006">
                  <c:v>0.72162144020436392</c:v>
                </c:pt>
                <c:pt idx="6007">
                  <c:v>0.72162144020436392</c:v>
                </c:pt>
                <c:pt idx="6008">
                  <c:v>0.72162144020436392</c:v>
                </c:pt>
                <c:pt idx="6009">
                  <c:v>0.72162144020436392</c:v>
                </c:pt>
                <c:pt idx="6010">
                  <c:v>0.72162144020436392</c:v>
                </c:pt>
                <c:pt idx="6011">
                  <c:v>0.72162144020436392</c:v>
                </c:pt>
                <c:pt idx="6012">
                  <c:v>0.72162144020436392</c:v>
                </c:pt>
                <c:pt idx="6013">
                  <c:v>0.72162144020436392</c:v>
                </c:pt>
                <c:pt idx="6014">
                  <c:v>0.72162144020436392</c:v>
                </c:pt>
                <c:pt idx="6015">
                  <c:v>0.72162144020436392</c:v>
                </c:pt>
                <c:pt idx="6016">
                  <c:v>0.72162144020436392</c:v>
                </c:pt>
                <c:pt idx="6017">
                  <c:v>0.72162144020436392</c:v>
                </c:pt>
                <c:pt idx="6018">
                  <c:v>0.72162144020436392</c:v>
                </c:pt>
                <c:pt idx="6019">
                  <c:v>0.72162144020436392</c:v>
                </c:pt>
                <c:pt idx="6020">
                  <c:v>0.72162144020436392</c:v>
                </c:pt>
                <c:pt idx="6021">
                  <c:v>0.72162144020436392</c:v>
                </c:pt>
                <c:pt idx="6022">
                  <c:v>0.72162144020436392</c:v>
                </c:pt>
                <c:pt idx="6023">
                  <c:v>0.72162144020436392</c:v>
                </c:pt>
                <c:pt idx="6024">
                  <c:v>0.72162144020436392</c:v>
                </c:pt>
                <c:pt idx="6025">
                  <c:v>0.72162144020436392</c:v>
                </c:pt>
                <c:pt idx="6026">
                  <c:v>0.72162144020436392</c:v>
                </c:pt>
                <c:pt idx="6027">
                  <c:v>0.72162144020436392</c:v>
                </c:pt>
                <c:pt idx="6028">
                  <c:v>0.72162144020436392</c:v>
                </c:pt>
                <c:pt idx="6029">
                  <c:v>0.72162144020436392</c:v>
                </c:pt>
                <c:pt idx="6030">
                  <c:v>0.72162144020436392</c:v>
                </c:pt>
                <c:pt idx="6031">
                  <c:v>0.72162144020436392</c:v>
                </c:pt>
                <c:pt idx="6032">
                  <c:v>0.72162144020436392</c:v>
                </c:pt>
                <c:pt idx="6033">
                  <c:v>0.72162144020436392</c:v>
                </c:pt>
                <c:pt idx="6034">
                  <c:v>0.72162144020436392</c:v>
                </c:pt>
                <c:pt idx="6035">
                  <c:v>0.72162144020436392</c:v>
                </c:pt>
                <c:pt idx="6036">
                  <c:v>0.72162144020436392</c:v>
                </c:pt>
                <c:pt idx="6037">
                  <c:v>0.72162144020436392</c:v>
                </c:pt>
                <c:pt idx="6038">
                  <c:v>0.72162144020436392</c:v>
                </c:pt>
                <c:pt idx="6039">
                  <c:v>0.72162144020436392</c:v>
                </c:pt>
                <c:pt idx="6040">
                  <c:v>0.72162144020436392</c:v>
                </c:pt>
                <c:pt idx="6041">
                  <c:v>0.72162144020436392</c:v>
                </c:pt>
                <c:pt idx="6042">
                  <c:v>0.72162144020436392</c:v>
                </c:pt>
                <c:pt idx="6043">
                  <c:v>0.72162144020436392</c:v>
                </c:pt>
                <c:pt idx="6044">
                  <c:v>0.72162144020436392</c:v>
                </c:pt>
                <c:pt idx="6045">
                  <c:v>0.72162144020436392</c:v>
                </c:pt>
                <c:pt idx="6046">
                  <c:v>0.72162144020436392</c:v>
                </c:pt>
                <c:pt idx="6047">
                  <c:v>0.72162144020436392</c:v>
                </c:pt>
                <c:pt idx="6048">
                  <c:v>0.72162144020436392</c:v>
                </c:pt>
                <c:pt idx="6049">
                  <c:v>0.72162144020436392</c:v>
                </c:pt>
                <c:pt idx="6050">
                  <c:v>0.72162144020436392</c:v>
                </c:pt>
                <c:pt idx="6051">
                  <c:v>0.72162144020436392</c:v>
                </c:pt>
                <c:pt idx="6052">
                  <c:v>0.72162144020436392</c:v>
                </c:pt>
                <c:pt idx="6053">
                  <c:v>0.72162144020436392</c:v>
                </c:pt>
                <c:pt idx="6054">
                  <c:v>0.72162144020436392</c:v>
                </c:pt>
                <c:pt idx="6055">
                  <c:v>0.72162144020436392</c:v>
                </c:pt>
                <c:pt idx="6056">
                  <c:v>0.72162144020436392</c:v>
                </c:pt>
                <c:pt idx="6057">
                  <c:v>0.72162144020436392</c:v>
                </c:pt>
                <c:pt idx="6058">
                  <c:v>0.72162144020436392</c:v>
                </c:pt>
                <c:pt idx="6059">
                  <c:v>0.72162144020436392</c:v>
                </c:pt>
                <c:pt idx="6060">
                  <c:v>0.72162144020436392</c:v>
                </c:pt>
                <c:pt idx="6061">
                  <c:v>0.72162144020436392</c:v>
                </c:pt>
                <c:pt idx="6062">
                  <c:v>0.72162144020436392</c:v>
                </c:pt>
                <c:pt idx="6063">
                  <c:v>0.72162144020436392</c:v>
                </c:pt>
                <c:pt idx="6064">
                  <c:v>0.72162144020436392</c:v>
                </c:pt>
                <c:pt idx="6065">
                  <c:v>0.72162144020436392</c:v>
                </c:pt>
                <c:pt idx="6066">
                  <c:v>0.72162144020436392</c:v>
                </c:pt>
                <c:pt idx="6067">
                  <c:v>0.72162144020436392</c:v>
                </c:pt>
                <c:pt idx="6068">
                  <c:v>0.72162144020436392</c:v>
                </c:pt>
                <c:pt idx="6069">
                  <c:v>0.72162144020436392</c:v>
                </c:pt>
                <c:pt idx="6070">
                  <c:v>0.72162144020436392</c:v>
                </c:pt>
                <c:pt idx="6071">
                  <c:v>0.72162144020436392</c:v>
                </c:pt>
                <c:pt idx="6072">
                  <c:v>0.72162144020436392</c:v>
                </c:pt>
                <c:pt idx="6073">
                  <c:v>0.72162144020436392</c:v>
                </c:pt>
                <c:pt idx="6074">
                  <c:v>0.72162144020436392</c:v>
                </c:pt>
                <c:pt idx="6075">
                  <c:v>0.72162144020436392</c:v>
                </c:pt>
                <c:pt idx="6076">
                  <c:v>0.72162144020436392</c:v>
                </c:pt>
                <c:pt idx="6077">
                  <c:v>0.72162144020436392</c:v>
                </c:pt>
                <c:pt idx="6078">
                  <c:v>0.72162144020436392</c:v>
                </c:pt>
                <c:pt idx="6079">
                  <c:v>0.72162144020436392</c:v>
                </c:pt>
                <c:pt idx="6080">
                  <c:v>0.72162144020436392</c:v>
                </c:pt>
                <c:pt idx="6081">
                  <c:v>0.72162144020436392</c:v>
                </c:pt>
                <c:pt idx="6082">
                  <c:v>0.72162144020436392</c:v>
                </c:pt>
                <c:pt idx="6083">
                  <c:v>0.72162144020436392</c:v>
                </c:pt>
                <c:pt idx="6084">
                  <c:v>0.72162144020436392</c:v>
                </c:pt>
                <c:pt idx="6085">
                  <c:v>0.72162144020436392</c:v>
                </c:pt>
                <c:pt idx="6086">
                  <c:v>0.72162144020436392</c:v>
                </c:pt>
                <c:pt idx="6087">
                  <c:v>0.72162144020436392</c:v>
                </c:pt>
                <c:pt idx="6088">
                  <c:v>0.72162144020436392</c:v>
                </c:pt>
                <c:pt idx="6089">
                  <c:v>0.72162144020436392</c:v>
                </c:pt>
                <c:pt idx="6090">
                  <c:v>0.72162144020436392</c:v>
                </c:pt>
                <c:pt idx="6091">
                  <c:v>0.72162144020436392</c:v>
                </c:pt>
                <c:pt idx="6092">
                  <c:v>0.72162144020436392</c:v>
                </c:pt>
                <c:pt idx="6093">
                  <c:v>0.72162144020436392</c:v>
                </c:pt>
                <c:pt idx="6094">
                  <c:v>0.72162144020436392</c:v>
                </c:pt>
                <c:pt idx="6095">
                  <c:v>0.72162144020436392</c:v>
                </c:pt>
                <c:pt idx="6096">
                  <c:v>0.72162144020436392</c:v>
                </c:pt>
                <c:pt idx="6097">
                  <c:v>0.72162144020436392</c:v>
                </c:pt>
                <c:pt idx="6098">
                  <c:v>0.72162144020436392</c:v>
                </c:pt>
                <c:pt idx="6099">
                  <c:v>0.72162144020436392</c:v>
                </c:pt>
                <c:pt idx="6100">
                  <c:v>0.72162144020436392</c:v>
                </c:pt>
                <c:pt idx="6101">
                  <c:v>0.72162144020436392</c:v>
                </c:pt>
                <c:pt idx="6102">
                  <c:v>0.72162144020436392</c:v>
                </c:pt>
                <c:pt idx="6103">
                  <c:v>0.72162144020436392</c:v>
                </c:pt>
                <c:pt idx="6104">
                  <c:v>0.72162144020436392</c:v>
                </c:pt>
                <c:pt idx="6105">
                  <c:v>0.72162144020436392</c:v>
                </c:pt>
                <c:pt idx="6106">
                  <c:v>0.72162144020436392</c:v>
                </c:pt>
                <c:pt idx="6107">
                  <c:v>0.72162144020436392</c:v>
                </c:pt>
                <c:pt idx="6108">
                  <c:v>0.72162144020436392</c:v>
                </c:pt>
                <c:pt idx="6109">
                  <c:v>0.72162144020436392</c:v>
                </c:pt>
                <c:pt idx="6110">
                  <c:v>0.72162144020436392</c:v>
                </c:pt>
                <c:pt idx="6111">
                  <c:v>0.72162144020436392</c:v>
                </c:pt>
                <c:pt idx="6112">
                  <c:v>0.72162144020436392</c:v>
                </c:pt>
                <c:pt idx="6113">
                  <c:v>0.72162144020436392</c:v>
                </c:pt>
                <c:pt idx="6114">
                  <c:v>0.72162144020436392</c:v>
                </c:pt>
                <c:pt idx="6115">
                  <c:v>0.72162144020436392</c:v>
                </c:pt>
                <c:pt idx="6116">
                  <c:v>0.72162144020436392</c:v>
                </c:pt>
                <c:pt idx="6117">
                  <c:v>0.72162144020436392</c:v>
                </c:pt>
                <c:pt idx="6118">
                  <c:v>0.72162144020436392</c:v>
                </c:pt>
                <c:pt idx="6119">
                  <c:v>0.72162144020436392</c:v>
                </c:pt>
                <c:pt idx="6120">
                  <c:v>0.72162144020436392</c:v>
                </c:pt>
                <c:pt idx="6121">
                  <c:v>0.72162144020436392</c:v>
                </c:pt>
                <c:pt idx="6122">
                  <c:v>0.72162144020436392</c:v>
                </c:pt>
                <c:pt idx="6123">
                  <c:v>0.72162144020436392</c:v>
                </c:pt>
                <c:pt idx="6124">
                  <c:v>0.72162144020436392</c:v>
                </c:pt>
                <c:pt idx="6125">
                  <c:v>0.72162144020436392</c:v>
                </c:pt>
                <c:pt idx="6126">
                  <c:v>0.72162144020436392</c:v>
                </c:pt>
                <c:pt idx="6127">
                  <c:v>0.72162144020436392</c:v>
                </c:pt>
                <c:pt idx="6128">
                  <c:v>0.72162144020436392</c:v>
                </c:pt>
                <c:pt idx="6129">
                  <c:v>0.72162144020436392</c:v>
                </c:pt>
                <c:pt idx="6130">
                  <c:v>0.72162144020436392</c:v>
                </c:pt>
                <c:pt idx="6131">
                  <c:v>0.72162144020436392</c:v>
                </c:pt>
                <c:pt idx="6132">
                  <c:v>0.72162144020436392</c:v>
                </c:pt>
                <c:pt idx="6133">
                  <c:v>0.72162144020436392</c:v>
                </c:pt>
                <c:pt idx="6134">
                  <c:v>0.72162144020436392</c:v>
                </c:pt>
                <c:pt idx="6135">
                  <c:v>0.72162144020436392</c:v>
                </c:pt>
                <c:pt idx="6136">
                  <c:v>0.72162144020436392</c:v>
                </c:pt>
                <c:pt idx="6137">
                  <c:v>0.72162144020436392</c:v>
                </c:pt>
                <c:pt idx="6138">
                  <c:v>0.72162144020436392</c:v>
                </c:pt>
                <c:pt idx="6139">
                  <c:v>0.72162144020436392</c:v>
                </c:pt>
                <c:pt idx="6140">
                  <c:v>0.72162144020436392</c:v>
                </c:pt>
                <c:pt idx="6141">
                  <c:v>0.72162144020436392</c:v>
                </c:pt>
                <c:pt idx="6142">
                  <c:v>0.72162144020436392</c:v>
                </c:pt>
                <c:pt idx="6143">
                  <c:v>0.72162144020436392</c:v>
                </c:pt>
                <c:pt idx="6144">
                  <c:v>0.72162144020436392</c:v>
                </c:pt>
                <c:pt idx="6145">
                  <c:v>0.72162144020436392</c:v>
                </c:pt>
                <c:pt idx="6146">
                  <c:v>0.72162144020436392</c:v>
                </c:pt>
                <c:pt idx="6147">
                  <c:v>0.72162144020436392</c:v>
                </c:pt>
                <c:pt idx="6148">
                  <c:v>0.72162144020436392</c:v>
                </c:pt>
                <c:pt idx="6149">
                  <c:v>0.72162144020436392</c:v>
                </c:pt>
                <c:pt idx="6150">
                  <c:v>0.72162144020436392</c:v>
                </c:pt>
                <c:pt idx="6151">
                  <c:v>0.72162144020436392</c:v>
                </c:pt>
                <c:pt idx="6152">
                  <c:v>0.72162144020436392</c:v>
                </c:pt>
                <c:pt idx="6153">
                  <c:v>0.72162144020436392</c:v>
                </c:pt>
                <c:pt idx="6154">
                  <c:v>0.72162144020436392</c:v>
                </c:pt>
                <c:pt idx="6155">
                  <c:v>0.72162144020436392</c:v>
                </c:pt>
                <c:pt idx="6156">
                  <c:v>0.72162144020436392</c:v>
                </c:pt>
                <c:pt idx="6157">
                  <c:v>0.72162144020436392</c:v>
                </c:pt>
                <c:pt idx="6158">
                  <c:v>0.72162144020436392</c:v>
                </c:pt>
                <c:pt idx="6159">
                  <c:v>0.72162144020436392</c:v>
                </c:pt>
                <c:pt idx="6160">
                  <c:v>0.72162144020436392</c:v>
                </c:pt>
                <c:pt idx="6161">
                  <c:v>0.72162144020436392</c:v>
                </c:pt>
                <c:pt idx="6162">
                  <c:v>0.72162144020436392</c:v>
                </c:pt>
                <c:pt idx="6163">
                  <c:v>0.72162144020436392</c:v>
                </c:pt>
                <c:pt idx="6164">
                  <c:v>0.72162144020436392</c:v>
                </c:pt>
                <c:pt idx="6165">
                  <c:v>0.72162144020436392</c:v>
                </c:pt>
                <c:pt idx="6166">
                  <c:v>0.72162144020436392</c:v>
                </c:pt>
                <c:pt idx="6167">
                  <c:v>0.72162144020436392</c:v>
                </c:pt>
                <c:pt idx="6168">
                  <c:v>0.72162144020436392</c:v>
                </c:pt>
                <c:pt idx="6169">
                  <c:v>0.72162144020436392</c:v>
                </c:pt>
                <c:pt idx="6170">
                  <c:v>0.72162144020436392</c:v>
                </c:pt>
                <c:pt idx="6171">
                  <c:v>0.72162144020436392</c:v>
                </c:pt>
                <c:pt idx="6172">
                  <c:v>0.72162144020436392</c:v>
                </c:pt>
                <c:pt idx="6173">
                  <c:v>0.72162144020436392</c:v>
                </c:pt>
                <c:pt idx="6174">
                  <c:v>0.72162144020436392</c:v>
                </c:pt>
                <c:pt idx="6175">
                  <c:v>0.72162144020436392</c:v>
                </c:pt>
                <c:pt idx="6176">
                  <c:v>0.72162144020436392</c:v>
                </c:pt>
                <c:pt idx="6177">
                  <c:v>0.72162144020436392</c:v>
                </c:pt>
                <c:pt idx="6178">
                  <c:v>0.72162144020436392</c:v>
                </c:pt>
                <c:pt idx="6179">
                  <c:v>0.72162144020436392</c:v>
                </c:pt>
                <c:pt idx="6180">
                  <c:v>0.72162144020436392</c:v>
                </c:pt>
                <c:pt idx="6181">
                  <c:v>0.72162144020436392</c:v>
                </c:pt>
                <c:pt idx="6182">
                  <c:v>0.72162144020436392</c:v>
                </c:pt>
                <c:pt idx="6183">
                  <c:v>0.72162144020436392</c:v>
                </c:pt>
                <c:pt idx="6184">
                  <c:v>0.72162144020436392</c:v>
                </c:pt>
                <c:pt idx="6185">
                  <c:v>0.72162144020436392</c:v>
                </c:pt>
                <c:pt idx="6186">
                  <c:v>0.72162144020436392</c:v>
                </c:pt>
                <c:pt idx="6187">
                  <c:v>0.72162144020436392</c:v>
                </c:pt>
                <c:pt idx="6188">
                  <c:v>0.72162144020436392</c:v>
                </c:pt>
                <c:pt idx="6189">
                  <c:v>0.72162144020436392</c:v>
                </c:pt>
                <c:pt idx="6190">
                  <c:v>0.72162144020436392</c:v>
                </c:pt>
                <c:pt idx="6191">
                  <c:v>0.72162144020436392</c:v>
                </c:pt>
                <c:pt idx="6192">
                  <c:v>0.72162144020436392</c:v>
                </c:pt>
                <c:pt idx="6193">
                  <c:v>0.72162144020436392</c:v>
                </c:pt>
                <c:pt idx="6194">
                  <c:v>0.72162144020436392</c:v>
                </c:pt>
                <c:pt idx="6195">
                  <c:v>0.72162144020436392</c:v>
                </c:pt>
                <c:pt idx="6196">
                  <c:v>0.72162144020436392</c:v>
                </c:pt>
                <c:pt idx="6197">
                  <c:v>0.72162144020436392</c:v>
                </c:pt>
                <c:pt idx="6198">
                  <c:v>0.72162144020436392</c:v>
                </c:pt>
                <c:pt idx="6199">
                  <c:v>0.72162144020436392</c:v>
                </c:pt>
                <c:pt idx="6200">
                  <c:v>0.72162144020436392</c:v>
                </c:pt>
                <c:pt idx="6201">
                  <c:v>0.72162144020436392</c:v>
                </c:pt>
                <c:pt idx="6202">
                  <c:v>0.72162144020436392</c:v>
                </c:pt>
                <c:pt idx="6203">
                  <c:v>0.72162144020436392</c:v>
                </c:pt>
                <c:pt idx="6204">
                  <c:v>0.72162144020436392</c:v>
                </c:pt>
                <c:pt idx="6205">
                  <c:v>0.72162144020436392</c:v>
                </c:pt>
                <c:pt idx="6206">
                  <c:v>0.72162144020436392</c:v>
                </c:pt>
                <c:pt idx="6207">
                  <c:v>0.72162144020436392</c:v>
                </c:pt>
                <c:pt idx="6208">
                  <c:v>0.72162144020436392</c:v>
                </c:pt>
                <c:pt idx="6209">
                  <c:v>0.72162144020436392</c:v>
                </c:pt>
                <c:pt idx="6210">
                  <c:v>0.72162144020436392</c:v>
                </c:pt>
                <c:pt idx="6211">
                  <c:v>0.72162144020436392</c:v>
                </c:pt>
                <c:pt idx="6212">
                  <c:v>0.72162144020436392</c:v>
                </c:pt>
                <c:pt idx="6213">
                  <c:v>0.72162144020436392</c:v>
                </c:pt>
                <c:pt idx="6214">
                  <c:v>0.72162144020436392</c:v>
                </c:pt>
                <c:pt idx="6215">
                  <c:v>0.72162144020436392</c:v>
                </c:pt>
                <c:pt idx="6216">
                  <c:v>0.72162144020436392</c:v>
                </c:pt>
                <c:pt idx="6217">
                  <c:v>0.72162144020436392</c:v>
                </c:pt>
                <c:pt idx="6218">
                  <c:v>0.72162144020436392</c:v>
                </c:pt>
                <c:pt idx="6219">
                  <c:v>0.72162144020436392</c:v>
                </c:pt>
                <c:pt idx="6220">
                  <c:v>0.72162144020436392</c:v>
                </c:pt>
                <c:pt idx="6221">
                  <c:v>0.72162144020436392</c:v>
                </c:pt>
                <c:pt idx="6222">
                  <c:v>0.72162144020436392</c:v>
                </c:pt>
                <c:pt idx="6223">
                  <c:v>0.72162144020436392</c:v>
                </c:pt>
                <c:pt idx="6224">
                  <c:v>0.72162144020436392</c:v>
                </c:pt>
                <c:pt idx="6225">
                  <c:v>0.72162144020436392</c:v>
                </c:pt>
                <c:pt idx="6226">
                  <c:v>0.72162144020436392</c:v>
                </c:pt>
                <c:pt idx="6227">
                  <c:v>0.72162144020436392</c:v>
                </c:pt>
                <c:pt idx="6228">
                  <c:v>0.72162144020436392</c:v>
                </c:pt>
                <c:pt idx="6229">
                  <c:v>0.72162144020436392</c:v>
                </c:pt>
                <c:pt idx="6230">
                  <c:v>0.72162144020436392</c:v>
                </c:pt>
                <c:pt idx="6231">
                  <c:v>0.72162144020436392</c:v>
                </c:pt>
                <c:pt idx="6232">
                  <c:v>0.72162144020436392</c:v>
                </c:pt>
                <c:pt idx="6233">
                  <c:v>0.72162144020436392</c:v>
                </c:pt>
                <c:pt idx="6234">
                  <c:v>0.72162144020436392</c:v>
                </c:pt>
                <c:pt idx="6235">
                  <c:v>0.72162144020436392</c:v>
                </c:pt>
                <c:pt idx="6236">
                  <c:v>0.72162144020436392</c:v>
                </c:pt>
                <c:pt idx="6237">
                  <c:v>0.72162144020436392</c:v>
                </c:pt>
                <c:pt idx="6238">
                  <c:v>0.72162144020436392</c:v>
                </c:pt>
                <c:pt idx="6239">
                  <c:v>0.72162144020436392</c:v>
                </c:pt>
                <c:pt idx="6240">
                  <c:v>0.72162144020436392</c:v>
                </c:pt>
                <c:pt idx="6241">
                  <c:v>0.72162144020436392</c:v>
                </c:pt>
                <c:pt idx="6242">
                  <c:v>0.72162144020436392</c:v>
                </c:pt>
                <c:pt idx="6243">
                  <c:v>0.72162144020436392</c:v>
                </c:pt>
                <c:pt idx="6244">
                  <c:v>0.72162144020436392</c:v>
                </c:pt>
                <c:pt idx="6245">
                  <c:v>0.72162144020436392</c:v>
                </c:pt>
                <c:pt idx="6246">
                  <c:v>0.72162144020436392</c:v>
                </c:pt>
                <c:pt idx="6247">
                  <c:v>0.72162144020436392</c:v>
                </c:pt>
                <c:pt idx="6248">
                  <c:v>0.72162144020436392</c:v>
                </c:pt>
                <c:pt idx="6249">
                  <c:v>0.72162144020436392</c:v>
                </c:pt>
                <c:pt idx="6250">
                  <c:v>0.72162144020436392</c:v>
                </c:pt>
                <c:pt idx="6251">
                  <c:v>0.72162144020436392</c:v>
                </c:pt>
                <c:pt idx="6252">
                  <c:v>0.72162144020436392</c:v>
                </c:pt>
                <c:pt idx="6253">
                  <c:v>0.72162144020436392</c:v>
                </c:pt>
                <c:pt idx="6254">
                  <c:v>0.72162144020436392</c:v>
                </c:pt>
                <c:pt idx="6255">
                  <c:v>0.72162144020436392</c:v>
                </c:pt>
                <c:pt idx="6256">
                  <c:v>0.72162144020436392</c:v>
                </c:pt>
                <c:pt idx="6257">
                  <c:v>0.72162144020436392</c:v>
                </c:pt>
                <c:pt idx="6258">
                  <c:v>0.72162144020436392</c:v>
                </c:pt>
                <c:pt idx="6259">
                  <c:v>0.72162144020436392</c:v>
                </c:pt>
                <c:pt idx="6260">
                  <c:v>0.72162144020436392</c:v>
                </c:pt>
                <c:pt idx="6261">
                  <c:v>0.72162144020436392</c:v>
                </c:pt>
                <c:pt idx="6262">
                  <c:v>0.72162144020436392</c:v>
                </c:pt>
                <c:pt idx="6263">
                  <c:v>0.72162144020436392</c:v>
                </c:pt>
                <c:pt idx="6264">
                  <c:v>0.72162144020436392</c:v>
                </c:pt>
                <c:pt idx="6265">
                  <c:v>0.72162144020436392</c:v>
                </c:pt>
                <c:pt idx="6266">
                  <c:v>0.72162144020436392</c:v>
                </c:pt>
                <c:pt idx="6267">
                  <c:v>0.72162144020436392</c:v>
                </c:pt>
                <c:pt idx="6268">
                  <c:v>0.72162144020436392</c:v>
                </c:pt>
                <c:pt idx="6269">
                  <c:v>0.72162144020436392</c:v>
                </c:pt>
                <c:pt idx="6270">
                  <c:v>0.72162144020436392</c:v>
                </c:pt>
                <c:pt idx="6271">
                  <c:v>0.72162144020436392</c:v>
                </c:pt>
                <c:pt idx="6272">
                  <c:v>0.72162144020436392</c:v>
                </c:pt>
                <c:pt idx="6273">
                  <c:v>0.72162144020436392</c:v>
                </c:pt>
                <c:pt idx="6274">
                  <c:v>0.72162144020436392</c:v>
                </c:pt>
                <c:pt idx="6275">
                  <c:v>0.72162144020436392</c:v>
                </c:pt>
                <c:pt idx="6276">
                  <c:v>0.72162144020436392</c:v>
                </c:pt>
                <c:pt idx="6277">
                  <c:v>0.72162144020436392</c:v>
                </c:pt>
                <c:pt idx="6278">
                  <c:v>0.72162144020436392</c:v>
                </c:pt>
                <c:pt idx="6279">
                  <c:v>0.72162144020436392</c:v>
                </c:pt>
                <c:pt idx="6280">
                  <c:v>0.72162144020436392</c:v>
                </c:pt>
                <c:pt idx="6281">
                  <c:v>0.72162144020436392</c:v>
                </c:pt>
                <c:pt idx="6282">
                  <c:v>0.72162144020436392</c:v>
                </c:pt>
                <c:pt idx="6283">
                  <c:v>0.72162144020436392</c:v>
                </c:pt>
                <c:pt idx="6284">
                  <c:v>0.72162144020436392</c:v>
                </c:pt>
                <c:pt idx="6285">
                  <c:v>0.72162144020436392</c:v>
                </c:pt>
                <c:pt idx="6286">
                  <c:v>0.72162144020436392</c:v>
                </c:pt>
                <c:pt idx="6287">
                  <c:v>0.72162144020436392</c:v>
                </c:pt>
                <c:pt idx="6288">
                  <c:v>0.72162144020436392</c:v>
                </c:pt>
                <c:pt idx="6289">
                  <c:v>0.72162144020436392</c:v>
                </c:pt>
                <c:pt idx="6290">
                  <c:v>0.72162144020436392</c:v>
                </c:pt>
                <c:pt idx="6291">
                  <c:v>0.72162144020436392</c:v>
                </c:pt>
                <c:pt idx="6292">
                  <c:v>0.72162144020436392</c:v>
                </c:pt>
                <c:pt idx="6293">
                  <c:v>0.72162144020436392</c:v>
                </c:pt>
                <c:pt idx="6294">
                  <c:v>0.72162144020436392</c:v>
                </c:pt>
                <c:pt idx="6295">
                  <c:v>0.72162144020436392</c:v>
                </c:pt>
                <c:pt idx="6296">
                  <c:v>0.72162144020436392</c:v>
                </c:pt>
                <c:pt idx="6297">
                  <c:v>0.72162144020436392</c:v>
                </c:pt>
                <c:pt idx="6298">
                  <c:v>0.72162144020436392</c:v>
                </c:pt>
                <c:pt idx="6299">
                  <c:v>0.72162144020436392</c:v>
                </c:pt>
                <c:pt idx="6300">
                  <c:v>0.72162144020436392</c:v>
                </c:pt>
                <c:pt idx="6301">
                  <c:v>0.72162144020436392</c:v>
                </c:pt>
                <c:pt idx="6302">
                  <c:v>0.72162144020436392</c:v>
                </c:pt>
                <c:pt idx="6303">
                  <c:v>0.72162144020436392</c:v>
                </c:pt>
                <c:pt idx="6304">
                  <c:v>0.72162144020436392</c:v>
                </c:pt>
                <c:pt idx="6305">
                  <c:v>0.72162144020436392</c:v>
                </c:pt>
                <c:pt idx="6306">
                  <c:v>0.72162144020436392</c:v>
                </c:pt>
                <c:pt idx="6307">
                  <c:v>0.72162144020436392</c:v>
                </c:pt>
                <c:pt idx="6308">
                  <c:v>0.72162144020436392</c:v>
                </c:pt>
                <c:pt idx="6309">
                  <c:v>0.72162144020436392</c:v>
                </c:pt>
                <c:pt idx="6310">
                  <c:v>0.72162144020436392</c:v>
                </c:pt>
                <c:pt idx="6311">
                  <c:v>0.72162144020436392</c:v>
                </c:pt>
                <c:pt idx="6312">
                  <c:v>0.72162144020436392</c:v>
                </c:pt>
                <c:pt idx="6313">
                  <c:v>0.72162144020436392</c:v>
                </c:pt>
                <c:pt idx="6314">
                  <c:v>0.72162144020436392</c:v>
                </c:pt>
                <c:pt idx="6315">
                  <c:v>0.72162144020436392</c:v>
                </c:pt>
                <c:pt idx="6316">
                  <c:v>0.72162144020436392</c:v>
                </c:pt>
                <c:pt idx="6317">
                  <c:v>0.72162144020436392</c:v>
                </c:pt>
                <c:pt idx="6318">
                  <c:v>0.72162144020436392</c:v>
                </c:pt>
                <c:pt idx="6319">
                  <c:v>0.72162144020436392</c:v>
                </c:pt>
                <c:pt idx="6320">
                  <c:v>0.72162144020436392</c:v>
                </c:pt>
                <c:pt idx="6321">
                  <c:v>0.72162144020436392</c:v>
                </c:pt>
                <c:pt idx="6322">
                  <c:v>0.72162144020436392</c:v>
                </c:pt>
                <c:pt idx="6323">
                  <c:v>0.72162144020436392</c:v>
                </c:pt>
                <c:pt idx="6324">
                  <c:v>0.72162144020436392</c:v>
                </c:pt>
                <c:pt idx="6325">
                  <c:v>0.72162144020436392</c:v>
                </c:pt>
                <c:pt idx="6326">
                  <c:v>0.72162144020436392</c:v>
                </c:pt>
                <c:pt idx="6327">
                  <c:v>0.72162144020436392</c:v>
                </c:pt>
                <c:pt idx="6328">
                  <c:v>0.72162144020436392</c:v>
                </c:pt>
                <c:pt idx="6329">
                  <c:v>0.72162144020436392</c:v>
                </c:pt>
                <c:pt idx="6330">
                  <c:v>0.72162144020436392</c:v>
                </c:pt>
                <c:pt idx="6331">
                  <c:v>0.72162144020436392</c:v>
                </c:pt>
                <c:pt idx="6332">
                  <c:v>0.72162144020436392</c:v>
                </c:pt>
                <c:pt idx="6333">
                  <c:v>0.72162144020436392</c:v>
                </c:pt>
                <c:pt idx="6334">
                  <c:v>0.72162144020436392</c:v>
                </c:pt>
                <c:pt idx="6335">
                  <c:v>0.72162144020436392</c:v>
                </c:pt>
                <c:pt idx="6336">
                  <c:v>0.72162144020436392</c:v>
                </c:pt>
                <c:pt idx="6337">
                  <c:v>0.72162144020436392</c:v>
                </c:pt>
                <c:pt idx="6338">
                  <c:v>0.72162144020436392</c:v>
                </c:pt>
                <c:pt idx="6339">
                  <c:v>0.72162144020436392</c:v>
                </c:pt>
                <c:pt idx="6340">
                  <c:v>0.72162144020436392</c:v>
                </c:pt>
                <c:pt idx="6341">
                  <c:v>0.72162144020436392</c:v>
                </c:pt>
                <c:pt idx="6342">
                  <c:v>0.72162144020436392</c:v>
                </c:pt>
                <c:pt idx="6343">
                  <c:v>0.72162144020436392</c:v>
                </c:pt>
                <c:pt idx="6344">
                  <c:v>0.72162144020436392</c:v>
                </c:pt>
                <c:pt idx="6345">
                  <c:v>0.72162144020436392</c:v>
                </c:pt>
                <c:pt idx="6346">
                  <c:v>0.72162144020436392</c:v>
                </c:pt>
                <c:pt idx="6347">
                  <c:v>0.72162144020436392</c:v>
                </c:pt>
                <c:pt idx="6348">
                  <c:v>0.72162144020436392</c:v>
                </c:pt>
                <c:pt idx="6349">
                  <c:v>0.72162144020436392</c:v>
                </c:pt>
                <c:pt idx="6350">
                  <c:v>0.72162144020436392</c:v>
                </c:pt>
                <c:pt idx="6351">
                  <c:v>0.72162144020436392</c:v>
                </c:pt>
                <c:pt idx="6352">
                  <c:v>0.72162144020436392</c:v>
                </c:pt>
                <c:pt idx="6353">
                  <c:v>0.72162144020436392</c:v>
                </c:pt>
                <c:pt idx="6354">
                  <c:v>0.72162144020436392</c:v>
                </c:pt>
                <c:pt idx="6355">
                  <c:v>0.72162144020436392</c:v>
                </c:pt>
                <c:pt idx="6356">
                  <c:v>0.72162144020436392</c:v>
                </c:pt>
                <c:pt idx="6357">
                  <c:v>0.72162144020436392</c:v>
                </c:pt>
                <c:pt idx="6358">
                  <c:v>0.72162144020436392</c:v>
                </c:pt>
                <c:pt idx="6359">
                  <c:v>0.72162144020436392</c:v>
                </c:pt>
                <c:pt idx="6360">
                  <c:v>0.72162144020436392</c:v>
                </c:pt>
                <c:pt idx="6361">
                  <c:v>0.72162144020436392</c:v>
                </c:pt>
                <c:pt idx="6362">
                  <c:v>0.72162144020436392</c:v>
                </c:pt>
                <c:pt idx="6363">
                  <c:v>0.72162144020436392</c:v>
                </c:pt>
                <c:pt idx="6364">
                  <c:v>0.72162144020436392</c:v>
                </c:pt>
                <c:pt idx="6365">
                  <c:v>0.72162144020436392</c:v>
                </c:pt>
                <c:pt idx="6366">
                  <c:v>0.72162144020436392</c:v>
                </c:pt>
                <c:pt idx="6367">
                  <c:v>0.72162144020436392</c:v>
                </c:pt>
                <c:pt idx="6368">
                  <c:v>0.72162144020436392</c:v>
                </c:pt>
                <c:pt idx="6369">
                  <c:v>0.72162144020436392</c:v>
                </c:pt>
                <c:pt idx="6370">
                  <c:v>0.72162144020436392</c:v>
                </c:pt>
                <c:pt idx="6371">
                  <c:v>0.72162144020436392</c:v>
                </c:pt>
                <c:pt idx="6372">
                  <c:v>0.72162144020436392</c:v>
                </c:pt>
                <c:pt idx="6373">
                  <c:v>0.72162144020436392</c:v>
                </c:pt>
                <c:pt idx="6374">
                  <c:v>0.72162144020436392</c:v>
                </c:pt>
                <c:pt idx="6375">
                  <c:v>0.72162144020436392</c:v>
                </c:pt>
                <c:pt idx="6376">
                  <c:v>0.72162144020436392</c:v>
                </c:pt>
                <c:pt idx="6377">
                  <c:v>0.72162144020436392</c:v>
                </c:pt>
                <c:pt idx="6378">
                  <c:v>0.72162144020436392</c:v>
                </c:pt>
                <c:pt idx="6379">
                  <c:v>0.72162144020436392</c:v>
                </c:pt>
                <c:pt idx="6380">
                  <c:v>0.72162144020436392</c:v>
                </c:pt>
                <c:pt idx="6381">
                  <c:v>0.72162144020436392</c:v>
                </c:pt>
                <c:pt idx="6382">
                  <c:v>0.72162144020436392</c:v>
                </c:pt>
                <c:pt idx="6383">
                  <c:v>0.72162144020436392</c:v>
                </c:pt>
                <c:pt idx="6384">
                  <c:v>0.72162144020436392</c:v>
                </c:pt>
                <c:pt idx="6385">
                  <c:v>0.72162144020436392</c:v>
                </c:pt>
                <c:pt idx="6386">
                  <c:v>0.72162144020436392</c:v>
                </c:pt>
                <c:pt idx="6387">
                  <c:v>0.72162144020436392</c:v>
                </c:pt>
                <c:pt idx="6388">
                  <c:v>0.72162144020436392</c:v>
                </c:pt>
                <c:pt idx="6389">
                  <c:v>0.72162144020436392</c:v>
                </c:pt>
                <c:pt idx="6390">
                  <c:v>0.72162144020436392</c:v>
                </c:pt>
                <c:pt idx="6391">
                  <c:v>0.72162144020436392</c:v>
                </c:pt>
                <c:pt idx="6392">
                  <c:v>0.72162144020436392</c:v>
                </c:pt>
                <c:pt idx="6393">
                  <c:v>0.72162144020436392</c:v>
                </c:pt>
                <c:pt idx="6394">
                  <c:v>0.72162144020436392</c:v>
                </c:pt>
                <c:pt idx="6395">
                  <c:v>0.72162144020436392</c:v>
                </c:pt>
                <c:pt idx="6396">
                  <c:v>0.72162144020436392</c:v>
                </c:pt>
                <c:pt idx="6397">
                  <c:v>0.72162144020436392</c:v>
                </c:pt>
                <c:pt idx="6398">
                  <c:v>0.72162144020436392</c:v>
                </c:pt>
                <c:pt idx="6399">
                  <c:v>0.72162144020436392</c:v>
                </c:pt>
                <c:pt idx="6400">
                  <c:v>0.72162144020436392</c:v>
                </c:pt>
                <c:pt idx="6401">
                  <c:v>0.72162144020436392</c:v>
                </c:pt>
                <c:pt idx="6402">
                  <c:v>0.72162144020436392</c:v>
                </c:pt>
                <c:pt idx="6403">
                  <c:v>0.72162144020436392</c:v>
                </c:pt>
                <c:pt idx="6404">
                  <c:v>0.72162144020436392</c:v>
                </c:pt>
                <c:pt idx="6405">
                  <c:v>0.72162144020436392</c:v>
                </c:pt>
                <c:pt idx="6406">
                  <c:v>0.72162144020436392</c:v>
                </c:pt>
                <c:pt idx="6407">
                  <c:v>0.72162144020436392</c:v>
                </c:pt>
                <c:pt idx="6408">
                  <c:v>0.72162144020436392</c:v>
                </c:pt>
                <c:pt idx="6409">
                  <c:v>0.72162144020436392</c:v>
                </c:pt>
                <c:pt idx="6410">
                  <c:v>0.72162144020436392</c:v>
                </c:pt>
                <c:pt idx="6411">
                  <c:v>0.72162144020436392</c:v>
                </c:pt>
                <c:pt idx="6412">
                  <c:v>0.72162144020436392</c:v>
                </c:pt>
                <c:pt idx="6413">
                  <c:v>0.72162144020436392</c:v>
                </c:pt>
                <c:pt idx="6414">
                  <c:v>0.72162144020436392</c:v>
                </c:pt>
                <c:pt idx="6415">
                  <c:v>0.72162144020436392</c:v>
                </c:pt>
                <c:pt idx="6416">
                  <c:v>0.72162144020436392</c:v>
                </c:pt>
                <c:pt idx="6417">
                  <c:v>0.72162144020436392</c:v>
                </c:pt>
                <c:pt idx="6418">
                  <c:v>0.72162144020436392</c:v>
                </c:pt>
                <c:pt idx="6419">
                  <c:v>0.72162144020436392</c:v>
                </c:pt>
                <c:pt idx="6420">
                  <c:v>0.72162144020436392</c:v>
                </c:pt>
                <c:pt idx="6421">
                  <c:v>0.72162144020436392</c:v>
                </c:pt>
                <c:pt idx="6422">
                  <c:v>0.72162144020436392</c:v>
                </c:pt>
                <c:pt idx="6423">
                  <c:v>0.72162144020436392</c:v>
                </c:pt>
                <c:pt idx="6424">
                  <c:v>0.72162144020436392</c:v>
                </c:pt>
                <c:pt idx="6425">
                  <c:v>0.72162144020436392</c:v>
                </c:pt>
                <c:pt idx="6426">
                  <c:v>0.72162144020436392</c:v>
                </c:pt>
                <c:pt idx="6427">
                  <c:v>0.72162144020436392</c:v>
                </c:pt>
                <c:pt idx="6428">
                  <c:v>0.72162144020436392</c:v>
                </c:pt>
                <c:pt idx="6429">
                  <c:v>0.72162144020436392</c:v>
                </c:pt>
                <c:pt idx="6430">
                  <c:v>0.72162144020436392</c:v>
                </c:pt>
                <c:pt idx="6431">
                  <c:v>0.72162144020436392</c:v>
                </c:pt>
                <c:pt idx="6432">
                  <c:v>0.72162144020436392</c:v>
                </c:pt>
                <c:pt idx="6433">
                  <c:v>0.72162144020436392</c:v>
                </c:pt>
                <c:pt idx="6434">
                  <c:v>0.72162144020436392</c:v>
                </c:pt>
                <c:pt idx="6435">
                  <c:v>0.72162144020436392</c:v>
                </c:pt>
                <c:pt idx="6436">
                  <c:v>0.72162144020436392</c:v>
                </c:pt>
                <c:pt idx="6437">
                  <c:v>0.72162144020436392</c:v>
                </c:pt>
                <c:pt idx="6438">
                  <c:v>0.72162144020436392</c:v>
                </c:pt>
                <c:pt idx="6439">
                  <c:v>0.72162144020436392</c:v>
                </c:pt>
                <c:pt idx="6440">
                  <c:v>0.72162144020436392</c:v>
                </c:pt>
                <c:pt idx="6441">
                  <c:v>0.72162144020436392</c:v>
                </c:pt>
                <c:pt idx="6442">
                  <c:v>0.72162144020436392</c:v>
                </c:pt>
                <c:pt idx="6443">
                  <c:v>0.72162144020436392</c:v>
                </c:pt>
                <c:pt idx="6444">
                  <c:v>0.72162144020436392</c:v>
                </c:pt>
                <c:pt idx="6445">
                  <c:v>0.72162144020436392</c:v>
                </c:pt>
                <c:pt idx="6446">
                  <c:v>0.72162144020436392</c:v>
                </c:pt>
                <c:pt idx="6447">
                  <c:v>0.72162144020436392</c:v>
                </c:pt>
                <c:pt idx="6448">
                  <c:v>0.72162144020436392</c:v>
                </c:pt>
                <c:pt idx="6449">
                  <c:v>0.72162144020436392</c:v>
                </c:pt>
                <c:pt idx="6450">
                  <c:v>0.72162144020436392</c:v>
                </c:pt>
                <c:pt idx="6451">
                  <c:v>0.72162144020436392</c:v>
                </c:pt>
                <c:pt idx="6452">
                  <c:v>0.72162144020436392</c:v>
                </c:pt>
                <c:pt idx="6453">
                  <c:v>0.72162144020436392</c:v>
                </c:pt>
                <c:pt idx="6454">
                  <c:v>0.72162144020436392</c:v>
                </c:pt>
                <c:pt idx="6455">
                  <c:v>0.72162144020436392</c:v>
                </c:pt>
                <c:pt idx="6456">
                  <c:v>0.72162144020436392</c:v>
                </c:pt>
                <c:pt idx="6457">
                  <c:v>0.72162144020436392</c:v>
                </c:pt>
                <c:pt idx="6458">
                  <c:v>0.72162144020436392</c:v>
                </c:pt>
                <c:pt idx="6459">
                  <c:v>0.72162144020436392</c:v>
                </c:pt>
                <c:pt idx="6460">
                  <c:v>0.72162144020436392</c:v>
                </c:pt>
                <c:pt idx="6461">
                  <c:v>0.72162144020436392</c:v>
                </c:pt>
                <c:pt idx="6462">
                  <c:v>0.72162144020436392</c:v>
                </c:pt>
                <c:pt idx="6463">
                  <c:v>0.72162144020436392</c:v>
                </c:pt>
                <c:pt idx="6464">
                  <c:v>0.72162144020436392</c:v>
                </c:pt>
                <c:pt idx="6465">
                  <c:v>0.72162144020436392</c:v>
                </c:pt>
                <c:pt idx="6466">
                  <c:v>0.72162144020436392</c:v>
                </c:pt>
                <c:pt idx="6467">
                  <c:v>0.72162144020436392</c:v>
                </c:pt>
                <c:pt idx="6468">
                  <c:v>0.72162144020436392</c:v>
                </c:pt>
                <c:pt idx="6469">
                  <c:v>0.72162144020436392</c:v>
                </c:pt>
                <c:pt idx="6470">
                  <c:v>0.72162144020436392</c:v>
                </c:pt>
                <c:pt idx="6471">
                  <c:v>0.72162144020436392</c:v>
                </c:pt>
                <c:pt idx="6472">
                  <c:v>0.72162144020436392</c:v>
                </c:pt>
                <c:pt idx="6473">
                  <c:v>0.72162144020436392</c:v>
                </c:pt>
                <c:pt idx="6474">
                  <c:v>0.72162144020436392</c:v>
                </c:pt>
                <c:pt idx="6475">
                  <c:v>0.72162144020436392</c:v>
                </c:pt>
                <c:pt idx="6476">
                  <c:v>0.72162144020436392</c:v>
                </c:pt>
                <c:pt idx="6477">
                  <c:v>0.72162144020436392</c:v>
                </c:pt>
                <c:pt idx="6478">
                  <c:v>0.72162144020436392</c:v>
                </c:pt>
                <c:pt idx="6479">
                  <c:v>0.72162144020436392</c:v>
                </c:pt>
                <c:pt idx="6480">
                  <c:v>0.72162144020436392</c:v>
                </c:pt>
                <c:pt idx="6481">
                  <c:v>0.72162144020436392</c:v>
                </c:pt>
                <c:pt idx="6482">
                  <c:v>0.72162144020436392</c:v>
                </c:pt>
                <c:pt idx="6483">
                  <c:v>0.72162144020436392</c:v>
                </c:pt>
                <c:pt idx="6484">
                  <c:v>0.72162144020436392</c:v>
                </c:pt>
                <c:pt idx="6485">
                  <c:v>0.72162144020436392</c:v>
                </c:pt>
                <c:pt idx="6486">
                  <c:v>0.72162144020436392</c:v>
                </c:pt>
                <c:pt idx="6487">
                  <c:v>0.72162144020436392</c:v>
                </c:pt>
                <c:pt idx="6488">
                  <c:v>0.72162144020436392</c:v>
                </c:pt>
                <c:pt idx="6489">
                  <c:v>0.72162144020436392</c:v>
                </c:pt>
                <c:pt idx="6490">
                  <c:v>0.72162144020436392</c:v>
                </c:pt>
                <c:pt idx="6491">
                  <c:v>0.72162144020436392</c:v>
                </c:pt>
                <c:pt idx="6492">
                  <c:v>0.72162144020436392</c:v>
                </c:pt>
                <c:pt idx="6493">
                  <c:v>0.72162144020436392</c:v>
                </c:pt>
                <c:pt idx="6494">
                  <c:v>0.72162144020436392</c:v>
                </c:pt>
                <c:pt idx="6495">
                  <c:v>0.72162144020436392</c:v>
                </c:pt>
                <c:pt idx="6496">
                  <c:v>0.72162144020436392</c:v>
                </c:pt>
                <c:pt idx="6497">
                  <c:v>0.72162144020436392</c:v>
                </c:pt>
                <c:pt idx="6498">
                  <c:v>0.72162144020436392</c:v>
                </c:pt>
                <c:pt idx="6499">
                  <c:v>0.72162144020436392</c:v>
                </c:pt>
                <c:pt idx="6500">
                  <c:v>0.72162144020436392</c:v>
                </c:pt>
                <c:pt idx="6501">
                  <c:v>0.72162144020436392</c:v>
                </c:pt>
                <c:pt idx="6502">
                  <c:v>0.72162144020436392</c:v>
                </c:pt>
                <c:pt idx="6503">
                  <c:v>0.72162144020436392</c:v>
                </c:pt>
                <c:pt idx="6504">
                  <c:v>0.72162144020436392</c:v>
                </c:pt>
                <c:pt idx="6505">
                  <c:v>0.72162144020436392</c:v>
                </c:pt>
                <c:pt idx="6506">
                  <c:v>0.72162144020436392</c:v>
                </c:pt>
                <c:pt idx="6507">
                  <c:v>0.72162144020436392</c:v>
                </c:pt>
                <c:pt idx="6508">
                  <c:v>0.72162144020436392</c:v>
                </c:pt>
                <c:pt idx="6509">
                  <c:v>0.72162144020436392</c:v>
                </c:pt>
                <c:pt idx="6510">
                  <c:v>0.72162144020436392</c:v>
                </c:pt>
                <c:pt idx="6511">
                  <c:v>0.72162144020436392</c:v>
                </c:pt>
                <c:pt idx="6512">
                  <c:v>0.72162144020436392</c:v>
                </c:pt>
                <c:pt idx="6513">
                  <c:v>0.72162144020436392</c:v>
                </c:pt>
                <c:pt idx="6514">
                  <c:v>0.72162144020436392</c:v>
                </c:pt>
                <c:pt idx="6515">
                  <c:v>0.72162144020436392</c:v>
                </c:pt>
                <c:pt idx="6516">
                  <c:v>0.72162144020436392</c:v>
                </c:pt>
                <c:pt idx="6517">
                  <c:v>0.72162144020436392</c:v>
                </c:pt>
                <c:pt idx="6518">
                  <c:v>0.72162144020436392</c:v>
                </c:pt>
                <c:pt idx="6519">
                  <c:v>0.72162144020436392</c:v>
                </c:pt>
                <c:pt idx="6520">
                  <c:v>0.72162144020436392</c:v>
                </c:pt>
                <c:pt idx="6521">
                  <c:v>0.72162144020436392</c:v>
                </c:pt>
                <c:pt idx="6522">
                  <c:v>0.72162144020436392</c:v>
                </c:pt>
                <c:pt idx="6523">
                  <c:v>0.72162144020436392</c:v>
                </c:pt>
                <c:pt idx="6524">
                  <c:v>0.72162144020436392</c:v>
                </c:pt>
                <c:pt idx="6525">
                  <c:v>0.72162144020436392</c:v>
                </c:pt>
                <c:pt idx="6526">
                  <c:v>0.72162144020436392</c:v>
                </c:pt>
                <c:pt idx="6527">
                  <c:v>0.72162144020436392</c:v>
                </c:pt>
                <c:pt idx="6528">
                  <c:v>0.72162144020436392</c:v>
                </c:pt>
                <c:pt idx="6529">
                  <c:v>0.72162144020436392</c:v>
                </c:pt>
                <c:pt idx="6530">
                  <c:v>0.72162144020436392</c:v>
                </c:pt>
                <c:pt idx="6531">
                  <c:v>0.72162144020436392</c:v>
                </c:pt>
                <c:pt idx="6532">
                  <c:v>0.72162144020436392</c:v>
                </c:pt>
                <c:pt idx="6533">
                  <c:v>0.72162144020436392</c:v>
                </c:pt>
                <c:pt idx="6534">
                  <c:v>0.72162144020436392</c:v>
                </c:pt>
                <c:pt idx="6535">
                  <c:v>0.72162144020436392</c:v>
                </c:pt>
                <c:pt idx="6536">
                  <c:v>0.72162144020436392</c:v>
                </c:pt>
                <c:pt idx="6537">
                  <c:v>0.72162144020436392</c:v>
                </c:pt>
                <c:pt idx="6538">
                  <c:v>0.72162144020436392</c:v>
                </c:pt>
                <c:pt idx="6539">
                  <c:v>0.72162144020436392</c:v>
                </c:pt>
                <c:pt idx="6540">
                  <c:v>0.72162144020436392</c:v>
                </c:pt>
                <c:pt idx="6541">
                  <c:v>0.72162144020436392</c:v>
                </c:pt>
                <c:pt idx="6542">
                  <c:v>0.72162144020436392</c:v>
                </c:pt>
                <c:pt idx="6543">
                  <c:v>0.72162144020436392</c:v>
                </c:pt>
                <c:pt idx="6544">
                  <c:v>0.72162144020436392</c:v>
                </c:pt>
                <c:pt idx="6545">
                  <c:v>0.72162144020436392</c:v>
                </c:pt>
                <c:pt idx="6546">
                  <c:v>0.72162144020436392</c:v>
                </c:pt>
                <c:pt idx="6547">
                  <c:v>0.72162144020436392</c:v>
                </c:pt>
                <c:pt idx="6548">
                  <c:v>0.72162144020436392</c:v>
                </c:pt>
                <c:pt idx="6549">
                  <c:v>0.72162144020436392</c:v>
                </c:pt>
                <c:pt idx="6550">
                  <c:v>0.72162144020436392</c:v>
                </c:pt>
                <c:pt idx="6551">
                  <c:v>0.72162144020436392</c:v>
                </c:pt>
                <c:pt idx="6552">
                  <c:v>0.72162144020436392</c:v>
                </c:pt>
                <c:pt idx="6553">
                  <c:v>0.72162144020436392</c:v>
                </c:pt>
                <c:pt idx="6554">
                  <c:v>0.72162144020436392</c:v>
                </c:pt>
                <c:pt idx="6555">
                  <c:v>0.72162144020436392</c:v>
                </c:pt>
                <c:pt idx="6556">
                  <c:v>0.72162144020436392</c:v>
                </c:pt>
                <c:pt idx="6557">
                  <c:v>0.72162144020436392</c:v>
                </c:pt>
                <c:pt idx="6558">
                  <c:v>0.72162144020436392</c:v>
                </c:pt>
                <c:pt idx="6559">
                  <c:v>0.72162144020436392</c:v>
                </c:pt>
                <c:pt idx="6560">
                  <c:v>0.72162144020436392</c:v>
                </c:pt>
                <c:pt idx="6561">
                  <c:v>0.72162144020436392</c:v>
                </c:pt>
                <c:pt idx="6562">
                  <c:v>0.72162144020436392</c:v>
                </c:pt>
                <c:pt idx="6563">
                  <c:v>0.72162144020436392</c:v>
                </c:pt>
                <c:pt idx="6564">
                  <c:v>0.72162144020436392</c:v>
                </c:pt>
                <c:pt idx="6565">
                  <c:v>0.72162144020436392</c:v>
                </c:pt>
                <c:pt idx="6566">
                  <c:v>0.72162144020436392</c:v>
                </c:pt>
                <c:pt idx="6567">
                  <c:v>0.72162144020436392</c:v>
                </c:pt>
                <c:pt idx="6568">
                  <c:v>0.72162144020436392</c:v>
                </c:pt>
                <c:pt idx="6569">
                  <c:v>0.72162144020436392</c:v>
                </c:pt>
                <c:pt idx="6570">
                  <c:v>0.72162144020436392</c:v>
                </c:pt>
                <c:pt idx="6571">
                  <c:v>0.72162144020436392</c:v>
                </c:pt>
                <c:pt idx="6572">
                  <c:v>0.72162144020436392</c:v>
                </c:pt>
                <c:pt idx="6573">
                  <c:v>0.72162144020436392</c:v>
                </c:pt>
                <c:pt idx="6574">
                  <c:v>0.72162144020436392</c:v>
                </c:pt>
                <c:pt idx="6575">
                  <c:v>0.72162144020436392</c:v>
                </c:pt>
                <c:pt idx="6576">
                  <c:v>0.72162144020436392</c:v>
                </c:pt>
                <c:pt idx="6577">
                  <c:v>0.72162144020436392</c:v>
                </c:pt>
                <c:pt idx="6578">
                  <c:v>0.72162144020436392</c:v>
                </c:pt>
                <c:pt idx="6579">
                  <c:v>0.72162144020436392</c:v>
                </c:pt>
                <c:pt idx="6580">
                  <c:v>0.72162144020436392</c:v>
                </c:pt>
                <c:pt idx="6581">
                  <c:v>0.72162144020436392</c:v>
                </c:pt>
                <c:pt idx="6582">
                  <c:v>0.72162144020436392</c:v>
                </c:pt>
                <c:pt idx="6583">
                  <c:v>0.72162144020436392</c:v>
                </c:pt>
                <c:pt idx="6584">
                  <c:v>0.72162144020436392</c:v>
                </c:pt>
                <c:pt idx="6585">
                  <c:v>0.72162144020436392</c:v>
                </c:pt>
                <c:pt idx="6586">
                  <c:v>0.72162144020436392</c:v>
                </c:pt>
                <c:pt idx="6587">
                  <c:v>0.72162144020436392</c:v>
                </c:pt>
                <c:pt idx="6588">
                  <c:v>0.72162144020436392</c:v>
                </c:pt>
                <c:pt idx="6589">
                  <c:v>0.72162144020436392</c:v>
                </c:pt>
                <c:pt idx="6590">
                  <c:v>0.72162144020436392</c:v>
                </c:pt>
                <c:pt idx="6591">
                  <c:v>0.72162144020436392</c:v>
                </c:pt>
                <c:pt idx="6592">
                  <c:v>0.72162144020436392</c:v>
                </c:pt>
                <c:pt idx="6593">
                  <c:v>0.72162144020436392</c:v>
                </c:pt>
                <c:pt idx="6594">
                  <c:v>0.72162144020436392</c:v>
                </c:pt>
                <c:pt idx="6595">
                  <c:v>0.72162144020436392</c:v>
                </c:pt>
                <c:pt idx="6596">
                  <c:v>0.72162144020436392</c:v>
                </c:pt>
                <c:pt idx="6597">
                  <c:v>0.72162144020436392</c:v>
                </c:pt>
                <c:pt idx="6598">
                  <c:v>0.72162144020436392</c:v>
                </c:pt>
                <c:pt idx="6599">
                  <c:v>0.72162144020436392</c:v>
                </c:pt>
                <c:pt idx="6600">
                  <c:v>0.72162144020436392</c:v>
                </c:pt>
                <c:pt idx="6601">
                  <c:v>0.72162144020436392</c:v>
                </c:pt>
                <c:pt idx="6602">
                  <c:v>0.72162144020436392</c:v>
                </c:pt>
                <c:pt idx="6603">
                  <c:v>0.72162144020436392</c:v>
                </c:pt>
                <c:pt idx="6604">
                  <c:v>0.72162144020436392</c:v>
                </c:pt>
                <c:pt idx="6605">
                  <c:v>0.72162144020436392</c:v>
                </c:pt>
                <c:pt idx="6606">
                  <c:v>0.72162144020436392</c:v>
                </c:pt>
                <c:pt idx="6607">
                  <c:v>0.72162144020436392</c:v>
                </c:pt>
                <c:pt idx="6608">
                  <c:v>0.72162144020436392</c:v>
                </c:pt>
                <c:pt idx="6609">
                  <c:v>0.72162144020436392</c:v>
                </c:pt>
                <c:pt idx="6610">
                  <c:v>0.72162144020436392</c:v>
                </c:pt>
                <c:pt idx="6611">
                  <c:v>0.72162144020436392</c:v>
                </c:pt>
                <c:pt idx="6612">
                  <c:v>0.72162144020436392</c:v>
                </c:pt>
                <c:pt idx="6613">
                  <c:v>0.72162144020436392</c:v>
                </c:pt>
                <c:pt idx="6614">
                  <c:v>0.72162144020436392</c:v>
                </c:pt>
                <c:pt idx="6615">
                  <c:v>0.72162144020436392</c:v>
                </c:pt>
                <c:pt idx="6616">
                  <c:v>0.72162144020436392</c:v>
                </c:pt>
                <c:pt idx="6617">
                  <c:v>0.72162144020436392</c:v>
                </c:pt>
                <c:pt idx="6618">
                  <c:v>0.72162144020436392</c:v>
                </c:pt>
                <c:pt idx="6619">
                  <c:v>0.72162144020436392</c:v>
                </c:pt>
                <c:pt idx="6620">
                  <c:v>0.72162144020436392</c:v>
                </c:pt>
                <c:pt idx="6621">
                  <c:v>0.72162144020436392</c:v>
                </c:pt>
                <c:pt idx="6622">
                  <c:v>0.72162144020436392</c:v>
                </c:pt>
                <c:pt idx="6623">
                  <c:v>0.72162144020436392</c:v>
                </c:pt>
                <c:pt idx="6624">
                  <c:v>0.72162144020436392</c:v>
                </c:pt>
                <c:pt idx="6625">
                  <c:v>0.72162144020436392</c:v>
                </c:pt>
                <c:pt idx="6626">
                  <c:v>0.72162144020436392</c:v>
                </c:pt>
                <c:pt idx="6627">
                  <c:v>0.72162144020436392</c:v>
                </c:pt>
                <c:pt idx="6628">
                  <c:v>0.72162144020436392</c:v>
                </c:pt>
                <c:pt idx="6629">
                  <c:v>0.72162144020436392</c:v>
                </c:pt>
                <c:pt idx="6630">
                  <c:v>0.72162144020436392</c:v>
                </c:pt>
                <c:pt idx="6631">
                  <c:v>0.72162144020436392</c:v>
                </c:pt>
                <c:pt idx="6632">
                  <c:v>0.72162144020436392</c:v>
                </c:pt>
                <c:pt idx="6633">
                  <c:v>0.72162144020436392</c:v>
                </c:pt>
                <c:pt idx="6634">
                  <c:v>0.72162144020436392</c:v>
                </c:pt>
                <c:pt idx="6635">
                  <c:v>0.72162144020436392</c:v>
                </c:pt>
                <c:pt idx="6636">
                  <c:v>0.72162144020436392</c:v>
                </c:pt>
                <c:pt idx="6637">
                  <c:v>0.72162144020436392</c:v>
                </c:pt>
                <c:pt idx="6638">
                  <c:v>0.72162144020436392</c:v>
                </c:pt>
                <c:pt idx="6639">
                  <c:v>0.72162144020436392</c:v>
                </c:pt>
                <c:pt idx="6640">
                  <c:v>0.72162144020436392</c:v>
                </c:pt>
                <c:pt idx="6641">
                  <c:v>0.72162144020436392</c:v>
                </c:pt>
                <c:pt idx="6642">
                  <c:v>0.72162144020436392</c:v>
                </c:pt>
                <c:pt idx="6643">
                  <c:v>0.72162144020436392</c:v>
                </c:pt>
                <c:pt idx="6644">
                  <c:v>0.72162144020436392</c:v>
                </c:pt>
                <c:pt idx="6645">
                  <c:v>0.72162144020436392</c:v>
                </c:pt>
                <c:pt idx="6646">
                  <c:v>0.72162144020436392</c:v>
                </c:pt>
                <c:pt idx="6647">
                  <c:v>0.72162144020436392</c:v>
                </c:pt>
                <c:pt idx="6648">
                  <c:v>0.72162144020436392</c:v>
                </c:pt>
                <c:pt idx="6649">
                  <c:v>0.72162144020436392</c:v>
                </c:pt>
                <c:pt idx="6650">
                  <c:v>0.72162144020436392</c:v>
                </c:pt>
                <c:pt idx="6651">
                  <c:v>0.72162144020436392</c:v>
                </c:pt>
                <c:pt idx="6652">
                  <c:v>0.72162144020436392</c:v>
                </c:pt>
                <c:pt idx="6653">
                  <c:v>0.72162144020436392</c:v>
                </c:pt>
                <c:pt idx="6654">
                  <c:v>0.72162144020436392</c:v>
                </c:pt>
                <c:pt idx="6655">
                  <c:v>0.72162144020436392</c:v>
                </c:pt>
                <c:pt idx="6656">
                  <c:v>0.72162144020436392</c:v>
                </c:pt>
                <c:pt idx="6657">
                  <c:v>0.72162144020436392</c:v>
                </c:pt>
                <c:pt idx="6658">
                  <c:v>0.72162144020436392</c:v>
                </c:pt>
                <c:pt idx="6659">
                  <c:v>0.72162144020436392</c:v>
                </c:pt>
                <c:pt idx="6660">
                  <c:v>0.72162144020436392</c:v>
                </c:pt>
                <c:pt idx="6661">
                  <c:v>0.72162144020436392</c:v>
                </c:pt>
                <c:pt idx="6662">
                  <c:v>0.72162144020436392</c:v>
                </c:pt>
                <c:pt idx="6663">
                  <c:v>0.72162144020436392</c:v>
                </c:pt>
                <c:pt idx="6664">
                  <c:v>0.72162144020436392</c:v>
                </c:pt>
                <c:pt idx="6665">
                  <c:v>0.72162144020436392</c:v>
                </c:pt>
                <c:pt idx="6666">
                  <c:v>0.72162144020436392</c:v>
                </c:pt>
                <c:pt idx="6667">
                  <c:v>0.72162144020436392</c:v>
                </c:pt>
                <c:pt idx="6668">
                  <c:v>0.72162144020436392</c:v>
                </c:pt>
                <c:pt idx="6669">
                  <c:v>0.72162144020436392</c:v>
                </c:pt>
                <c:pt idx="6670">
                  <c:v>0.72162144020436392</c:v>
                </c:pt>
                <c:pt idx="6671">
                  <c:v>0.72162144020436392</c:v>
                </c:pt>
                <c:pt idx="6672">
                  <c:v>0.72162144020436392</c:v>
                </c:pt>
                <c:pt idx="6673">
                  <c:v>0.72162144020436392</c:v>
                </c:pt>
                <c:pt idx="6674">
                  <c:v>0.72162144020436392</c:v>
                </c:pt>
                <c:pt idx="6675">
                  <c:v>0.72162144020436392</c:v>
                </c:pt>
                <c:pt idx="6676">
                  <c:v>0.72162144020436392</c:v>
                </c:pt>
                <c:pt idx="6677">
                  <c:v>0.72162144020436392</c:v>
                </c:pt>
                <c:pt idx="6678">
                  <c:v>0.72162144020436392</c:v>
                </c:pt>
                <c:pt idx="6679">
                  <c:v>0.72162144020436392</c:v>
                </c:pt>
                <c:pt idx="6680">
                  <c:v>0.72162144020436392</c:v>
                </c:pt>
                <c:pt idx="6681">
                  <c:v>0.72162144020436392</c:v>
                </c:pt>
                <c:pt idx="6682">
                  <c:v>0.72162144020436392</c:v>
                </c:pt>
                <c:pt idx="6683">
                  <c:v>0.72162144020436392</c:v>
                </c:pt>
                <c:pt idx="6684">
                  <c:v>0.72162144020436392</c:v>
                </c:pt>
                <c:pt idx="6685">
                  <c:v>0.72162144020436392</c:v>
                </c:pt>
                <c:pt idx="6686">
                  <c:v>0.72162144020436392</c:v>
                </c:pt>
                <c:pt idx="6687">
                  <c:v>0.72162144020436392</c:v>
                </c:pt>
                <c:pt idx="6688">
                  <c:v>0.72162144020436392</c:v>
                </c:pt>
                <c:pt idx="6689">
                  <c:v>0.72162144020436392</c:v>
                </c:pt>
                <c:pt idx="6690">
                  <c:v>0.72162144020436392</c:v>
                </c:pt>
                <c:pt idx="6691">
                  <c:v>0.72162144020436392</c:v>
                </c:pt>
                <c:pt idx="6692">
                  <c:v>0.72162144020436392</c:v>
                </c:pt>
                <c:pt idx="6693">
                  <c:v>0.72162144020436392</c:v>
                </c:pt>
                <c:pt idx="6694">
                  <c:v>0.72162144020436392</c:v>
                </c:pt>
                <c:pt idx="6695">
                  <c:v>0.72162144020436392</c:v>
                </c:pt>
                <c:pt idx="6696">
                  <c:v>0.72162144020436392</c:v>
                </c:pt>
                <c:pt idx="6697">
                  <c:v>0.72162144020436392</c:v>
                </c:pt>
                <c:pt idx="6698">
                  <c:v>0.72162144020436392</c:v>
                </c:pt>
                <c:pt idx="6699">
                  <c:v>0.72162144020436392</c:v>
                </c:pt>
                <c:pt idx="6700">
                  <c:v>0.72162144020436392</c:v>
                </c:pt>
                <c:pt idx="6701">
                  <c:v>0.72162144020436392</c:v>
                </c:pt>
                <c:pt idx="6702">
                  <c:v>0.72162144020436392</c:v>
                </c:pt>
                <c:pt idx="6703">
                  <c:v>0.72162144020436392</c:v>
                </c:pt>
                <c:pt idx="6704">
                  <c:v>0.72162144020436392</c:v>
                </c:pt>
                <c:pt idx="6705">
                  <c:v>0.72162144020436392</c:v>
                </c:pt>
                <c:pt idx="6706">
                  <c:v>0.72162144020436392</c:v>
                </c:pt>
                <c:pt idx="6707">
                  <c:v>0.72162144020436392</c:v>
                </c:pt>
                <c:pt idx="6708">
                  <c:v>0.72162144020436392</c:v>
                </c:pt>
                <c:pt idx="6709">
                  <c:v>0.72162144020436392</c:v>
                </c:pt>
                <c:pt idx="6710">
                  <c:v>0.72162144020436392</c:v>
                </c:pt>
                <c:pt idx="6711">
                  <c:v>0.72162144020436392</c:v>
                </c:pt>
                <c:pt idx="6712">
                  <c:v>0.72162144020436392</c:v>
                </c:pt>
                <c:pt idx="6713">
                  <c:v>0.72162144020436392</c:v>
                </c:pt>
                <c:pt idx="6714">
                  <c:v>0.72162144020436392</c:v>
                </c:pt>
                <c:pt idx="6715">
                  <c:v>0.72162144020436392</c:v>
                </c:pt>
                <c:pt idx="6716">
                  <c:v>0.72162144020436392</c:v>
                </c:pt>
                <c:pt idx="6717">
                  <c:v>0.72162144020436392</c:v>
                </c:pt>
                <c:pt idx="6718">
                  <c:v>0.72162144020436392</c:v>
                </c:pt>
                <c:pt idx="6719">
                  <c:v>0.72162144020436392</c:v>
                </c:pt>
                <c:pt idx="6720">
                  <c:v>0.72162144020436392</c:v>
                </c:pt>
                <c:pt idx="6721">
                  <c:v>0.72162144020436392</c:v>
                </c:pt>
                <c:pt idx="6722">
                  <c:v>0.72162144020436392</c:v>
                </c:pt>
                <c:pt idx="6723">
                  <c:v>0.72162144020436392</c:v>
                </c:pt>
                <c:pt idx="6724">
                  <c:v>0.72162144020436392</c:v>
                </c:pt>
                <c:pt idx="6725">
                  <c:v>0.72162144020436392</c:v>
                </c:pt>
                <c:pt idx="6726">
                  <c:v>0.72162144020436392</c:v>
                </c:pt>
                <c:pt idx="6727">
                  <c:v>0.72162144020436392</c:v>
                </c:pt>
                <c:pt idx="6728">
                  <c:v>0.72162144020436392</c:v>
                </c:pt>
                <c:pt idx="6729">
                  <c:v>0.72162144020436392</c:v>
                </c:pt>
                <c:pt idx="6730">
                  <c:v>0.72162144020436392</c:v>
                </c:pt>
                <c:pt idx="6731">
                  <c:v>0.72162144020436392</c:v>
                </c:pt>
                <c:pt idx="6732">
                  <c:v>0.72162144020436392</c:v>
                </c:pt>
                <c:pt idx="6733">
                  <c:v>0.72162144020436392</c:v>
                </c:pt>
                <c:pt idx="6734">
                  <c:v>0.72162144020436392</c:v>
                </c:pt>
                <c:pt idx="6735">
                  <c:v>0.72162144020436392</c:v>
                </c:pt>
                <c:pt idx="6736">
                  <c:v>0.72162144020436392</c:v>
                </c:pt>
                <c:pt idx="6737">
                  <c:v>0.72162144020436392</c:v>
                </c:pt>
                <c:pt idx="6738">
                  <c:v>0.72162144020436392</c:v>
                </c:pt>
                <c:pt idx="6739">
                  <c:v>0.72162144020436392</c:v>
                </c:pt>
                <c:pt idx="6740">
                  <c:v>0.72162144020436392</c:v>
                </c:pt>
                <c:pt idx="6741">
                  <c:v>0.72162144020436392</c:v>
                </c:pt>
                <c:pt idx="6742">
                  <c:v>0.72162144020436392</c:v>
                </c:pt>
                <c:pt idx="6743">
                  <c:v>0.72162144020436392</c:v>
                </c:pt>
                <c:pt idx="6744">
                  <c:v>0.72162144020436392</c:v>
                </c:pt>
                <c:pt idx="6745">
                  <c:v>0.72162144020436392</c:v>
                </c:pt>
                <c:pt idx="6746">
                  <c:v>0.72162144020436392</c:v>
                </c:pt>
                <c:pt idx="6747">
                  <c:v>0.72162144020436392</c:v>
                </c:pt>
                <c:pt idx="6748">
                  <c:v>0.72162144020436392</c:v>
                </c:pt>
                <c:pt idx="6749">
                  <c:v>0.72162144020436392</c:v>
                </c:pt>
                <c:pt idx="6750">
                  <c:v>0.72162144020436392</c:v>
                </c:pt>
                <c:pt idx="6751">
                  <c:v>0.72162144020436392</c:v>
                </c:pt>
                <c:pt idx="6752">
                  <c:v>0.72162144020436392</c:v>
                </c:pt>
                <c:pt idx="6753">
                  <c:v>0.72162144020436392</c:v>
                </c:pt>
                <c:pt idx="6754">
                  <c:v>0.72162144020436392</c:v>
                </c:pt>
                <c:pt idx="6755">
                  <c:v>0.72162144020436392</c:v>
                </c:pt>
                <c:pt idx="6756">
                  <c:v>0.72162144020436392</c:v>
                </c:pt>
                <c:pt idx="6757">
                  <c:v>0.72162144020436392</c:v>
                </c:pt>
                <c:pt idx="6758">
                  <c:v>0.72162144020436392</c:v>
                </c:pt>
                <c:pt idx="6759">
                  <c:v>0.72162144020436392</c:v>
                </c:pt>
                <c:pt idx="6760">
                  <c:v>0.72162144020436392</c:v>
                </c:pt>
                <c:pt idx="6761">
                  <c:v>0.72162144020436392</c:v>
                </c:pt>
                <c:pt idx="6762">
                  <c:v>0.72162144020436392</c:v>
                </c:pt>
                <c:pt idx="6763">
                  <c:v>0.72162144020436392</c:v>
                </c:pt>
                <c:pt idx="6764">
                  <c:v>0.72162144020436392</c:v>
                </c:pt>
                <c:pt idx="6765">
                  <c:v>0.72162144020436392</c:v>
                </c:pt>
                <c:pt idx="6766">
                  <c:v>0.72162144020436392</c:v>
                </c:pt>
                <c:pt idx="6767">
                  <c:v>0.72162144020436392</c:v>
                </c:pt>
                <c:pt idx="6768">
                  <c:v>0.72162144020436392</c:v>
                </c:pt>
                <c:pt idx="6769">
                  <c:v>0.72162144020436392</c:v>
                </c:pt>
                <c:pt idx="6770">
                  <c:v>0.72162144020436392</c:v>
                </c:pt>
                <c:pt idx="6771">
                  <c:v>0.72162144020436392</c:v>
                </c:pt>
                <c:pt idx="6772">
                  <c:v>0.72162144020436392</c:v>
                </c:pt>
                <c:pt idx="6773">
                  <c:v>0.72162144020436392</c:v>
                </c:pt>
                <c:pt idx="6774">
                  <c:v>0.72162144020436392</c:v>
                </c:pt>
                <c:pt idx="6775">
                  <c:v>0.72162144020436392</c:v>
                </c:pt>
                <c:pt idx="6776">
                  <c:v>0.72162144020436392</c:v>
                </c:pt>
                <c:pt idx="6777">
                  <c:v>0.72162144020436392</c:v>
                </c:pt>
                <c:pt idx="6778">
                  <c:v>0.72162144020436392</c:v>
                </c:pt>
                <c:pt idx="6779">
                  <c:v>0.72162144020436392</c:v>
                </c:pt>
                <c:pt idx="6780">
                  <c:v>0.72162144020436392</c:v>
                </c:pt>
                <c:pt idx="6781">
                  <c:v>0.72162144020436392</c:v>
                </c:pt>
                <c:pt idx="6782">
                  <c:v>0.72162144020436392</c:v>
                </c:pt>
                <c:pt idx="6783">
                  <c:v>0.72162144020436392</c:v>
                </c:pt>
                <c:pt idx="6784">
                  <c:v>0.72162144020436392</c:v>
                </c:pt>
                <c:pt idx="6785">
                  <c:v>0.72162144020436392</c:v>
                </c:pt>
                <c:pt idx="6786">
                  <c:v>0.72162144020436392</c:v>
                </c:pt>
                <c:pt idx="6787">
                  <c:v>0.72162144020436392</c:v>
                </c:pt>
                <c:pt idx="6788">
                  <c:v>0.72162144020436392</c:v>
                </c:pt>
                <c:pt idx="6789">
                  <c:v>0.72162144020436392</c:v>
                </c:pt>
                <c:pt idx="6790">
                  <c:v>0.72162144020436392</c:v>
                </c:pt>
                <c:pt idx="6791">
                  <c:v>0.72162144020436392</c:v>
                </c:pt>
                <c:pt idx="6792">
                  <c:v>0.72162144020436392</c:v>
                </c:pt>
                <c:pt idx="6793">
                  <c:v>0.72162144020436392</c:v>
                </c:pt>
                <c:pt idx="6794">
                  <c:v>0.72162144020436392</c:v>
                </c:pt>
                <c:pt idx="6795">
                  <c:v>0.72162144020436392</c:v>
                </c:pt>
                <c:pt idx="6796">
                  <c:v>0.72162144020436392</c:v>
                </c:pt>
                <c:pt idx="6797">
                  <c:v>0.72162144020436392</c:v>
                </c:pt>
                <c:pt idx="6798">
                  <c:v>0.72162144020436392</c:v>
                </c:pt>
                <c:pt idx="6799">
                  <c:v>0.72162144020436392</c:v>
                </c:pt>
                <c:pt idx="6800">
                  <c:v>0.72162144020436392</c:v>
                </c:pt>
                <c:pt idx="6801">
                  <c:v>0.72162144020436392</c:v>
                </c:pt>
                <c:pt idx="6802">
                  <c:v>0.72162144020436392</c:v>
                </c:pt>
                <c:pt idx="6803">
                  <c:v>0.72162144020436392</c:v>
                </c:pt>
                <c:pt idx="6804">
                  <c:v>0.72162144020436392</c:v>
                </c:pt>
                <c:pt idx="6805">
                  <c:v>0.72162144020436392</c:v>
                </c:pt>
                <c:pt idx="6806">
                  <c:v>0.72162144020436392</c:v>
                </c:pt>
                <c:pt idx="6807">
                  <c:v>0.72162144020436392</c:v>
                </c:pt>
                <c:pt idx="6808">
                  <c:v>0.72162144020436392</c:v>
                </c:pt>
                <c:pt idx="6809">
                  <c:v>0.72162144020436392</c:v>
                </c:pt>
                <c:pt idx="6810">
                  <c:v>0.72162144020436392</c:v>
                </c:pt>
                <c:pt idx="6811">
                  <c:v>0.72162144020436392</c:v>
                </c:pt>
                <c:pt idx="6812">
                  <c:v>0.72162144020436392</c:v>
                </c:pt>
                <c:pt idx="6813">
                  <c:v>0.72162144020436392</c:v>
                </c:pt>
                <c:pt idx="6814">
                  <c:v>0.72162144020436392</c:v>
                </c:pt>
                <c:pt idx="6815">
                  <c:v>0.72162144020436392</c:v>
                </c:pt>
                <c:pt idx="6816">
                  <c:v>0.72162144020436392</c:v>
                </c:pt>
                <c:pt idx="6817">
                  <c:v>0.72162144020436392</c:v>
                </c:pt>
                <c:pt idx="6818">
                  <c:v>0.72162144020436392</c:v>
                </c:pt>
                <c:pt idx="6819">
                  <c:v>0.72162144020436392</c:v>
                </c:pt>
                <c:pt idx="6820">
                  <c:v>0.72162144020436392</c:v>
                </c:pt>
                <c:pt idx="6821">
                  <c:v>0.72162144020436392</c:v>
                </c:pt>
                <c:pt idx="6822">
                  <c:v>0.72162144020436392</c:v>
                </c:pt>
                <c:pt idx="6823">
                  <c:v>0.72162144020436392</c:v>
                </c:pt>
                <c:pt idx="6824">
                  <c:v>0.72162144020436392</c:v>
                </c:pt>
                <c:pt idx="6825">
                  <c:v>0.72162144020436392</c:v>
                </c:pt>
                <c:pt idx="6826">
                  <c:v>0.72162144020436392</c:v>
                </c:pt>
                <c:pt idx="6827">
                  <c:v>0.72162144020436392</c:v>
                </c:pt>
                <c:pt idx="6828">
                  <c:v>0.72162144020436392</c:v>
                </c:pt>
                <c:pt idx="6829">
                  <c:v>0.72162144020436392</c:v>
                </c:pt>
                <c:pt idx="6830">
                  <c:v>0.72162144020436392</c:v>
                </c:pt>
                <c:pt idx="6831">
                  <c:v>0.72162144020436392</c:v>
                </c:pt>
                <c:pt idx="6832">
                  <c:v>0.72162144020436392</c:v>
                </c:pt>
                <c:pt idx="6833">
                  <c:v>0.72162144020436392</c:v>
                </c:pt>
                <c:pt idx="6834">
                  <c:v>0.72162144020436392</c:v>
                </c:pt>
                <c:pt idx="6835">
                  <c:v>0.72162144020436392</c:v>
                </c:pt>
                <c:pt idx="6836">
                  <c:v>0.72162144020436392</c:v>
                </c:pt>
                <c:pt idx="6837">
                  <c:v>0.72162144020436392</c:v>
                </c:pt>
                <c:pt idx="6838">
                  <c:v>0.72162144020436392</c:v>
                </c:pt>
                <c:pt idx="6839">
                  <c:v>0.72162144020436392</c:v>
                </c:pt>
                <c:pt idx="6840">
                  <c:v>0.72162144020436392</c:v>
                </c:pt>
                <c:pt idx="6841">
                  <c:v>0.72162144020436392</c:v>
                </c:pt>
                <c:pt idx="6842">
                  <c:v>0.72162144020436392</c:v>
                </c:pt>
                <c:pt idx="6843">
                  <c:v>0.72162144020436392</c:v>
                </c:pt>
                <c:pt idx="6844">
                  <c:v>0.72162144020436392</c:v>
                </c:pt>
                <c:pt idx="6845">
                  <c:v>0.72162144020436392</c:v>
                </c:pt>
                <c:pt idx="6846">
                  <c:v>0.72162144020436392</c:v>
                </c:pt>
                <c:pt idx="6847">
                  <c:v>0.72162144020436392</c:v>
                </c:pt>
                <c:pt idx="6848">
                  <c:v>0.72162144020436392</c:v>
                </c:pt>
                <c:pt idx="6849">
                  <c:v>0.72162144020436392</c:v>
                </c:pt>
                <c:pt idx="6850">
                  <c:v>0.72162144020436392</c:v>
                </c:pt>
                <c:pt idx="6851">
                  <c:v>0.72162144020436392</c:v>
                </c:pt>
                <c:pt idx="6852">
                  <c:v>0.72162144020436392</c:v>
                </c:pt>
                <c:pt idx="6853">
                  <c:v>0.72162144020436392</c:v>
                </c:pt>
                <c:pt idx="6854">
                  <c:v>0.72162144020436392</c:v>
                </c:pt>
                <c:pt idx="6855">
                  <c:v>0.72162144020436392</c:v>
                </c:pt>
                <c:pt idx="6856">
                  <c:v>0.72162144020436392</c:v>
                </c:pt>
                <c:pt idx="6857">
                  <c:v>0.72162144020436392</c:v>
                </c:pt>
                <c:pt idx="6858">
                  <c:v>0.72162144020436392</c:v>
                </c:pt>
                <c:pt idx="6859">
                  <c:v>0.72162144020436392</c:v>
                </c:pt>
                <c:pt idx="6860">
                  <c:v>0.72162144020436392</c:v>
                </c:pt>
                <c:pt idx="6861">
                  <c:v>0.72162144020436392</c:v>
                </c:pt>
                <c:pt idx="6862">
                  <c:v>0.72162144020436392</c:v>
                </c:pt>
                <c:pt idx="6863">
                  <c:v>0.72162144020436392</c:v>
                </c:pt>
                <c:pt idx="6864">
                  <c:v>0.72162144020436392</c:v>
                </c:pt>
                <c:pt idx="6865">
                  <c:v>0.72162144020436392</c:v>
                </c:pt>
                <c:pt idx="6866">
                  <c:v>0.72162144020436392</c:v>
                </c:pt>
                <c:pt idx="6867">
                  <c:v>0.72162144020436392</c:v>
                </c:pt>
                <c:pt idx="6868">
                  <c:v>0.72162144020436392</c:v>
                </c:pt>
                <c:pt idx="6869">
                  <c:v>0.72162144020436392</c:v>
                </c:pt>
                <c:pt idx="6870">
                  <c:v>0.72162144020436392</c:v>
                </c:pt>
                <c:pt idx="6871">
                  <c:v>0.72162144020436392</c:v>
                </c:pt>
                <c:pt idx="6872">
                  <c:v>0.72162144020436392</c:v>
                </c:pt>
                <c:pt idx="6873">
                  <c:v>0.72162144020436392</c:v>
                </c:pt>
                <c:pt idx="6874">
                  <c:v>0.72162144020436392</c:v>
                </c:pt>
                <c:pt idx="6875">
                  <c:v>0.72162144020436392</c:v>
                </c:pt>
                <c:pt idx="6876">
                  <c:v>0.72162144020436392</c:v>
                </c:pt>
                <c:pt idx="6877">
                  <c:v>0.72162144020436392</c:v>
                </c:pt>
                <c:pt idx="6878">
                  <c:v>0.72162144020436392</c:v>
                </c:pt>
                <c:pt idx="6879">
                  <c:v>0.72162144020436392</c:v>
                </c:pt>
                <c:pt idx="6880">
                  <c:v>0.72162144020436392</c:v>
                </c:pt>
                <c:pt idx="6881">
                  <c:v>0.72162144020436392</c:v>
                </c:pt>
                <c:pt idx="6882">
                  <c:v>0.72162144020436392</c:v>
                </c:pt>
                <c:pt idx="6883">
                  <c:v>0.72162144020436392</c:v>
                </c:pt>
                <c:pt idx="6884">
                  <c:v>0.72162144020436392</c:v>
                </c:pt>
                <c:pt idx="6885">
                  <c:v>0.72162144020436392</c:v>
                </c:pt>
                <c:pt idx="6886">
                  <c:v>0.72162144020436392</c:v>
                </c:pt>
                <c:pt idx="6887">
                  <c:v>0.72162144020436392</c:v>
                </c:pt>
                <c:pt idx="6888">
                  <c:v>0.72162144020436392</c:v>
                </c:pt>
                <c:pt idx="6889">
                  <c:v>0.72162144020436392</c:v>
                </c:pt>
                <c:pt idx="6890">
                  <c:v>0.72162144020436392</c:v>
                </c:pt>
                <c:pt idx="6891">
                  <c:v>0.72162144020436392</c:v>
                </c:pt>
                <c:pt idx="6892">
                  <c:v>0.72162144020436392</c:v>
                </c:pt>
                <c:pt idx="6893">
                  <c:v>0.72162144020436392</c:v>
                </c:pt>
                <c:pt idx="6894">
                  <c:v>0.72162144020436392</c:v>
                </c:pt>
                <c:pt idx="6895">
                  <c:v>0.72162144020436392</c:v>
                </c:pt>
                <c:pt idx="6896">
                  <c:v>0.72162144020436392</c:v>
                </c:pt>
                <c:pt idx="6897">
                  <c:v>0.72162144020436392</c:v>
                </c:pt>
                <c:pt idx="6898">
                  <c:v>0.72162144020436392</c:v>
                </c:pt>
                <c:pt idx="6899">
                  <c:v>0.72162144020436392</c:v>
                </c:pt>
                <c:pt idx="6900">
                  <c:v>0.72162144020436392</c:v>
                </c:pt>
                <c:pt idx="6901">
                  <c:v>0.72162144020436392</c:v>
                </c:pt>
                <c:pt idx="6902">
                  <c:v>0.72162144020436392</c:v>
                </c:pt>
                <c:pt idx="6903">
                  <c:v>0.72162144020436392</c:v>
                </c:pt>
                <c:pt idx="6904">
                  <c:v>0.72162144020436392</c:v>
                </c:pt>
                <c:pt idx="6905">
                  <c:v>0.72162144020436392</c:v>
                </c:pt>
                <c:pt idx="6906">
                  <c:v>0.72162144020436392</c:v>
                </c:pt>
                <c:pt idx="6907">
                  <c:v>0.72162144020436392</c:v>
                </c:pt>
                <c:pt idx="6908">
                  <c:v>0.72162144020436392</c:v>
                </c:pt>
                <c:pt idx="6909">
                  <c:v>0.72162144020436392</c:v>
                </c:pt>
                <c:pt idx="6910">
                  <c:v>0.72162144020436392</c:v>
                </c:pt>
                <c:pt idx="6911">
                  <c:v>0.72162144020436392</c:v>
                </c:pt>
                <c:pt idx="6912">
                  <c:v>0.72162144020436392</c:v>
                </c:pt>
                <c:pt idx="6913">
                  <c:v>0.72162144020436392</c:v>
                </c:pt>
                <c:pt idx="6914">
                  <c:v>0.72162144020436392</c:v>
                </c:pt>
                <c:pt idx="6915">
                  <c:v>0.72162144020436392</c:v>
                </c:pt>
                <c:pt idx="6916">
                  <c:v>0.72162144020436392</c:v>
                </c:pt>
                <c:pt idx="6917">
                  <c:v>0.72162144020436392</c:v>
                </c:pt>
                <c:pt idx="6918">
                  <c:v>0.72162144020436392</c:v>
                </c:pt>
                <c:pt idx="6919">
                  <c:v>0.72162144020436392</c:v>
                </c:pt>
                <c:pt idx="6920">
                  <c:v>0.72162144020436392</c:v>
                </c:pt>
                <c:pt idx="6921">
                  <c:v>0.72162144020436392</c:v>
                </c:pt>
                <c:pt idx="6922">
                  <c:v>0.72162144020436392</c:v>
                </c:pt>
                <c:pt idx="6923">
                  <c:v>0.72162144020436392</c:v>
                </c:pt>
                <c:pt idx="6924">
                  <c:v>0.72162144020436392</c:v>
                </c:pt>
                <c:pt idx="6925">
                  <c:v>0.72162144020436392</c:v>
                </c:pt>
                <c:pt idx="6926">
                  <c:v>0.72162144020436392</c:v>
                </c:pt>
                <c:pt idx="6927">
                  <c:v>0.72162144020436392</c:v>
                </c:pt>
                <c:pt idx="6928">
                  <c:v>0.72162144020436392</c:v>
                </c:pt>
                <c:pt idx="6929">
                  <c:v>0.72162144020436392</c:v>
                </c:pt>
                <c:pt idx="6930">
                  <c:v>0.72162144020436392</c:v>
                </c:pt>
                <c:pt idx="6931">
                  <c:v>0.72162144020436392</c:v>
                </c:pt>
                <c:pt idx="6932">
                  <c:v>0.72162144020436392</c:v>
                </c:pt>
                <c:pt idx="6933">
                  <c:v>0.72162144020436392</c:v>
                </c:pt>
                <c:pt idx="6934">
                  <c:v>0.72162144020436392</c:v>
                </c:pt>
                <c:pt idx="6935">
                  <c:v>0.72162144020436392</c:v>
                </c:pt>
                <c:pt idx="6936">
                  <c:v>0.72162144020436392</c:v>
                </c:pt>
                <c:pt idx="6937">
                  <c:v>0.72162144020436392</c:v>
                </c:pt>
                <c:pt idx="6938">
                  <c:v>0.72162144020436392</c:v>
                </c:pt>
                <c:pt idx="6939">
                  <c:v>0.72162144020436392</c:v>
                </c:pt>
                <c:pt idx="6940">
                  <c:v>0.72162144020436392</c:v>
                </c:pt>
                <c:pt idx="6941">
                  <c:v>0.72162144020436392</c:v>
                </c:pt>
                <c:pt idx="6942">
                  <c:v>0.72162144020436392</c:v>
                </c:pt>
                <c:pt idx="6943">
                  <c:v>0.72162144020436392</c:v>
                </c:pt>
                <c:pt idx="6944">
                  <c:v>0.72162144020436392</c:v>
                </c:pt>
                <c:pt idx="6945">
                  <c:v>0.72162144020436392</c:v>
                </c:pt>
                <c:pt idx="6946">
                  <c:v>0.72162144020436392</c:v>
                </c:pt>
                <c:pt idx="6947">
                  <c:v>0.72162144020436392</c:v>
                </c:pt>
                <c:pt idx="6948">
                  <c:v>0.72162144020436392</c:v>
                </c:pt>
                <c:pt idx="6949">
                  <c:v>0.72162144020436392</c:v>
                </c:pt>
                <c:pt idx="6950">
                  <c:v>0.72162144020436392</c:v>
                </c:pt>
                <c:pt idx="6951">
                  <c:v>0.72162144020436392</c:v>
                </c:pt>
                <c:pt idx="6952">
                  <c:v>0.72162144020436392</c:v>
                </c:pt>
                <c:pt idx="6953">
                  <c:v>0.72162144020436392</c:v>
                </c:pt>
                <c:pt idx="6954">
                  <c:v>0.72162144020436392</c:v>
                </c:pt>
                <c:pt idx="6955">
                  <c:v>0.72162144020436392</c:v>
                </c:pt>
                <c:pt idx="6956">
                  <c:v>0.72162144020436392</c:v>
                </c:pt>
                <c:pt idx="6957">
                  <c:v>0.72162144020436392</c:v>
                </c:pt>
                <c:pt idx="6958">
                  <c:v>0.72162144020436392</c:v>
                </c:pt>
                <c:pt idx="6959">
                  <c:v>0.72162144020436392</c:v>
                </c:pt>
                <c:pt idx="6960">
                  <c:v>0.72162144020436392</c:v>
                </c:pt>
                <c:pt idx="6961">
                  <c:v>0.72162144020436392</c:v>
                </c:pt>
                <c:pt idx="6962">
                  <c:v>0.72162144020436392</c:v>
                </c:pt>
                <c:pt idx="6963">
                  <c:v>0.72162144020436392</c:v>
                </c:pt>
                <c:pt idx="6964">
                  <c:v>0.72162144020436392</c:v>
                </c:pt>
                <c:pt idx="6965">
                  <c:v>0.72162144020436392</c:v>
                </c:pt>
                <c:pt idx="6966">
                  <c:v>0.72162144020436392</c:v>
                </c:pt>
                <c:pt idx="6967">
                  <c:v>0.72162144020436392</c:v>
                </c:pt>
                <c:pt idx="6968">
                  <c:v>0.72162144020436392</c:v>
                </c:pt>
                <c:pt idx="6969">
                  <c:v>0.72162144020436392</c:v>
                </c:pt>
                <c:pt idx="6970">
                  <c:v>0.72162144020436392</c:v>
                </c:pt>
                <c:pt idx="6971">
                  <c:v>0.72162144020436392</c:v>
                </c:pt>
                <c:pt idx="6972">
                  <c:v>0.72162144020436392</c:v>
                </c:pt>
                <c:pt idx="6973">
                  <c:v>0.72162144020436392</c:v>
                </c:pt>
                <c:pt idx="6974">
                  <c:v>0.72162144020436392</c:v>
                </c:pt>
                <c:pt idx="6975">
                  <c:v>0.72162144020436392</c:v>
                </c:pt>
                <c:pt idx="6976">
                  <c:v>0.72162144020436392</c:v>
                </c:pt>
                <c:pt idx="6977">
                  <c:v>0.72162144020436392</c:v>
                </c:pt>
                <c:pt idx="6978">
                  <c:v>0.72162144020436392</c:v>
                </c:pt>
                <c:pt idx="6979">
                  <c:v>0.72162144020436392</c:v>
                </c:pt>
                <c:pt idx="6980">
                  <c:v>0.72162144020436392</c:v>
                </c:pt>
                <c:pt idx="6981">
                  <c:v>0.72162144020436392</c:v>
                </c:pt>
                <c:pt idx="6982">
                  <c:v>0.72162144020436392</c:v>
                </c:pt>
                <c:pt idx="6983">
                  <c:v>0.72162144020436392</c:v>
                </c:pt>
                <c:pt idx="6984">
                  <c:v>0.72162144020436392</c:v>
                </c:pt>
                <c:pt idx="6985">
                  <c:v>0.72162144020436392</c:v>
                </c:pt>
                <c:pt idx="6986">
                  <c:v>0.72162144020436392</c:v>
                </c:pt>
                <c:pt idx="6987">
                  <c:v>0.72162144020436392</c:v>
                </c:pt>
                <c:pt idx="6988">
                  <c:v>0.72162144020436392</c:v>
                </c:pt>
                <c:pt idx="6989">
                  <c:v>0.72162144020436392</c:v>
                </c:pt>
                <c:pt idx="6990">
                  <c:v>0.72162144020436392</c:v>
                </c:pt>
                <c:pt idx="6991">
                  <c:v>0.72162144020436392</c:v>
                </c:pt>
                <c:pt idx="6992">
                  <c:v>0.72162144020436392</c:v>
                </c:pt>
                <c:pt idx="6993">
                  <c:v>0.72162144020436392</c:v>
                </c:pt>
                <c:pt idx="6994">
                  <c:v>0.72162144020436392</c:v>
                </c:pt>
                <c:pt idx="6995">
                  <c:v>0.72162144020436392</c:v>
                </c:pt>
                <c:pt idx="6996">
                  <c:v>0.72162144020436392</c:v>
                </c:pt>
                <c:pt idx="6997">
                  <c:v>0.72162144020436392</c:v>
                </c:pt>
                <c:pt idx="6998">
                  <c:v>0.72162144020436392</c:v>
                </c:pt>
                <c:pt idx="6999">
                  <c:v>0.72162144020436392</c:v>
                </c:pt>
                <c:pt idx="7000">
                  <c:v>0.72162144020436392</c:v>
                </c:pt>
                <c:pt idx="7001">
                  <c:v>0.72162144020436392</c:v>
                </c:pt>
                <c:pt idx="7002">
                  <c:v>0.72162144020436392</c:v>
                </c:pt>
                <c:pt idx="7003">
                  <c:v>0.72162144020436392</c:v>
                </c:pt>
                <c:pt idx="7004">
                  <c:v>0.72162144020436392</c:v>
                </c:pt>
                <c:pt idx="7005">
                  <c:v>0.72162144020436392</c:v>
                </c:pt>
                <c:pt idx="7006">
                  <c:v>0.72162144020436392</c:v>
                </c:pt>
                <c:pt idx="7007">
                  <c:v>0.72162144020436392</c:v>
                </c:pt>
                <c:pt idx="7008">
                  <c:v>0.72162144020436392</c:v>
                </c:pt>
                <c:pt idx="7009">
                  <c:v>0.72162144020436392</c:v>
                </c:pt>
                <c:pt idx="7010">
                  <c:v>0.72162144020436392</c:v>
                </c:pt>
                <c:pt idx="7011">
                  <c:v>0.72162144020436392</c:v>
                </c:pt>
                <c:pt idx="7012">
                  <c:v>0.72162144020436392</c:v>
                </c:pt>
                <c:pt idx="7013">
                  <c:v>0.72162144020436392</c:v>
                </c:pt>
                <c:pt idx="7014">
                  <c:v>0.72162144020436392</c:v>
                </c:pt>
                <c:pt idx="7015">
                  <c:v>0.72162144020436392</c:v>
                </c:pt>
                <c:pt idx="7016">
                  <c:v>0.72162144020436392</c:v>
                </c:pt>
                <c:pt idx="7017">
                  <c:v>0.72162144020436392</c:v>
                </c:pt>
                <c:pt idx="7018">
                  <c:v>0.72162144020436392</c:v>
                </c:pt>
                <c:pt idx="7019">
                  <c:v>0.72162144020436392</c:v>
                </c:pt>
                <c:pt idx="7020">
                  <c:v>0.72162144020436392</c:v>
                </c:pt>
                <c:pt idx="7021">
                  <c:v>0.72162144020436392</c:v>
                </c:pt>
                <c:pt idx="7022">
                  <c:v>0.72162144020436392</c:v>
                </c:pt>
                <c:pt idx="7023">
                  <c:v>0.72162144020436392</c:v>
                </c:pt>
                <c:pt idx="7024">
                  <c:v>0.72162144020436392</c:v>
                </c:pt>
                <c:pt idx="7025">
                  <c:v>0.72162144020436392</c:v>
                </c:pt>
                <c:pt idx="7026">
                  <c:v>0.72162144020436392</c:v>
                </c:pt>
                <c:pt idx="7027">
                  <c:v>0.72162144020436392</c:v>
                </c:pt>
                <c:pt idx="7028">
                  <c:v>0.72162144020436392</c:v>
                </c:pt>
                <c:pt idx="7029">
                  <c:v>0.72162144020436392</c:v>
                </c:pt>
                <c:pt idx="7030">
                  <c:v>0.72162144020436392</c:v>
                </c:pt>
                <c:pt idx="7031">
                  <c:v>0.72162144020436392</c:v>
                </c:pt>
                <c:pt idx="7032">
                  <c:v>0.72162144020436392</c:v>
                </c:pt>
                <c:pt idx="7033">
                  <c:v>0.72162144020436392</c:v>
                </c:pt>
                <c:pt idx="7034">
                  <c:v>0.72162144020436392</c:v>
                </c:pt>
                <c:pt idx="7035">
                  <c:v>0.72162144020436392</c:v>
                </c:pt>
                <c:pt idx="7036">
                  <c:v>0.72162144020436392</c:v>
                </c:pt>
                <c:pt idx="7037">
                  <c:v>0.72162144020436392</c:v>
                </c:pt>
                <c:pt idx="7038">
                  <c:v>0.72162144020436392</c:v>
                </c:pt>
                <c:pt idx="7039">
                  <c:v>0.72162144020436392</c:v>
                </c:pt>
                <c:pt idx="7040">
                  <c:v>0.72162144020436392</c:v>
                </c:pt>
                <c:pt idx="7041">
                  <c:v>0.72162144020436392</c:v>
                </c:pt>
                <c:pt idx="7042">
                  <c:v>0.72162144020436392</c:v>
                </c:pt>
                <c:pt idx="7043">
                  <c:v>0.72162144020436392</c:v>
                </c:pt>
                <c:pt idx="7044">
                  <c:v>0.72162144020436392</c:v>
                </c:pt>
                <c:pt idx="7045">
                  <c:v>0.72162144020436392</c:v>
                </c:pt>
                <c:pt idx="7046">
                  <c:v>0.72162144020436392</c:v>
                </c:pt>
                <c:pt idx="7047">
                  <c:v>0.72162144020436392</c:v>
                </c:pt>
                <c:pt idx="7048">
                  <c:v>0.72162144020436392</c:v>
                </c:pt>
                <c:pt idx="7049">
                  <c:v>0.72162144020436392</c:v>
                </c:pt>
                <c:pt idx="7050">
                  <c:v>0.72162144020436392</c:v>
                </c:pt>
                <c:pt idx="7051">
                  <c:v>0.72162144020436392</c:v>
                </c:pt>
                <c:pt idx="7052">
                  <c:v>0.72162144020436392</c:v>
                </c:pt>
                <c:pt idx="7053">
                  <c:v>0.72162144020436392</c:v>
                </c:pt>
                <c:pt idx="7054">
                  <c:v>0.72162144020436392</c:v>
                </c:pt>
                <c:pt idx="7055">
                  <c:v>0.72162144020436392</c:v>
                </c:pt>
                <c:pt idx="7056">
                  <c:v>0.72162144020436392</c:v>
                </c:pt>
                <c:pt idx="7057">
                  <c:v>0.72162144020436392</c:v>
                </c:pt>
                <c:pt idx="7058">
                  <c:v>0.72162144020436392</c:v>
                </c:pt>
                <c:pt idx="7059">
                  <c:v>0.72162144020436392</c:v>
                </c:pt>
                <c:pt idx="7060">
                  <c:v>0.72162144020436392</c:v>
                </c:pt>
                <c:pt idx="7061">
                  <c:v>0.72162144020436392</c:v>
                </c:pt>
                <c:pt idx="7062">
                  <c:v>0.72162144020436392</c:v>
                </c:pt>
                <c:pt idx="7063">
                  <c:v>0.72162144020436392</c:v>
                </c:pt>
                <c:pt idx="7064">
                  <c:v>0.72162144020436392</c:v>
                </c:pt>
                <c:pt idx="7065">
                  <c:v>0.72162144020436392</c:v>
                </c:pt>
                <c:pt idx="7066">
                  <c:v>0.72162144020436392</c:v>
                </c:pt>
                <c:pt idx="7067">
                  <c:v>0.72162144020436392</c:v>
                </c:pt>
                <c:pt idx="7068">
                  <c:v>0.72162144020436392</c:v>
                </c:pt>
                <c:pt idx="7069">
                  <c:v>0.72162144020436392</c:v>
                </c:pt>
                <c:pt idx="7070">
                  <c:v>0.72162144020436392</c:v>
                </c:pt>
                <c:pt idx="7071">
                  <c:v>0.72162144020436392</c:v>
                </c:pt>
                <c:pt idx="7072">
                  <c:v>0.72162144020436392</c:v>
                </c:pt>
                <c:pt idx="7073">
                  <c:v>0.72162144020436392</c:v>
                </c:pt>
                <c:pt idx="7074">
                  <c:v>0.72162144020436392</c:v>
                </c:pt>
                <c:pt idx="7075">
                  <c:v>0.72162144020436392</c:v>
                </c:pt>
                <c:pt idx="7076">
                  <c:v>0.72162144020436392</c:v>
                </c:pt>
                <c:pt idx="7077">
                  <c:v>0.72162144020436392</c:v>
                </c:pt>
                <c:pt idx="7078">
                  <c:v>0.72162144020436392</c:v>
                </c:pt>
                <c:pt idx="7079">
                  <c:v>0.72162144020436392</c:v>
                </c:pt>
                <c:pt idx="7080">
                  <c:v>0.72162144020436392</c:v>
                </c:pt>
                <c:pt idx="7081">
                  <c:v>0.72162144020436392</c:v>
                </c:pt>
                <c:pt idx="7082">
                  <c:v>0.72162144020436392</c:v>
                </c:pt>
                <c:pt idx="7083">
                  <c:v>0.72162144020436392</c:v>
                </c:pt>
                <c:pt idx="7084">
                  <c:v>0.72162144020436392</c:v>
                </c:pt>
                <c:pt idx="7085">
                  <c:v>0.72162144020436392</c:v>
                </c:pt>
                <c:pt idx="7086">
                  <c:v>0.72162144020436392</c:v>
                </c:pt>
                <c:pt idx="7087">
                  <c:v>0.72162144020436392</c:v>
                </c:pt>
                <c:pt idx="7088">
                  <c:v>0.72162144020436392</c:v>
                </c:pt>
                <c:pt idx="7089">
                  <c:v>0.72162144020436392</c:v>
                </c:pt>
                <c:pt idx="7090">
                  <c:v>0.72162144020436392</c:v>
                </c:pt>
                <c:pt idx="7091">
                  <c:v>0.72162144020436392</c:v>
                </c:pt>
                <c:pt idx="7092">
                  <c:v>0.72162144020436392</c:v>
                </c:pt>
                <c:pt idx="7093">
                  <c:v>0.72162144020436392</c:v>
                </c:pt>
                <c:pt idx="7094">
                  <c:v>0.72162144020436392</c:v>
                </c:pt>
                <c:pt idx="7095">
                  <c:v>0.72162144020436392</c:v>
                </c:pt>
                <c:pt idx="7096">
                  <c:v>0.72162144020436392</c:v>
                </c:pt>
                <c:pt idx="7097">
                  <c:v>0.72162144020436392</c:v>
                </c:pt>
                <c:pt idx="7098">
                  <c:v>0.72162144020436392</c:v>
                </c:pt>
                <c:pt idx="7099">
                  <c:v>0.72162144020436392</c:v>
                </c:pt>
                <c:pt idx="7100">
                  <c:v>0.72162144020436392</c:v>
                </c:pt>
                <c:pt idx="7101">
                  <c:v>0.72162144020436392</c:v>
                </c:pt>
                <c:pt idx="7102">
                  <c:v>0.72162144020436392</c:v>
                </c:pt>
                <c:pt idx="7103">
                  <c:v>0.72162144020436392</c:v>
                </c:pt>
                <c:pt idx="7104">
                  <c:v>0.72162144020436392</c:v>
                </c:pt>
                <c:pt idx="7105">
                  <c:v>0.72162144020436392</c:v>
                </c:pt>
                <c:pt idx="7106">
                  <c:v>0.72162144020436392</c:v>
                </c:pt>
                <c:pt idx="7107">
                  <c:v>0.72162144020436392</c:v>
                </c:pt>
                <c:pt idx="7108">
                  <c:v>0.72162144020436392</c:v>
                </c:pt>
                <c:pt idx="7109">
                  <c:v>0.72162144020436392</c:v>
                </c:pt>
                <c:pt idx="7110">
                  <c:v>0.72162144020436392</c:v>
                </c:pt>
                <c:pt idx="7111">
                  <c:v>0.72162144020436392</c:v>
                </c:pt>
                <c:pt idx="7112">
                  <c:v>0.72162144020436392</c:v>
                </c:pt>
                <c:pt idx="7113">
                  <c:v>0.72162144020436392</c:v>
                </c:pt>
                <c:pt idx="7114">
                  <c:v>0.72162144020436392</c:v>
                </c:pt>
                <c:pt idx="7115">
                  <c:v>0.72162144020436392</c:v>
                </c:pt>
                <c:pt idx="7116">
                  <c:v>0.72162144020436392</c:v>
                </c:pt>
                <c:pt idx="7117">
                  <c:v>0.72162144020436392</c:v>
                </c:pt>
                <c:pt idx="7118">
                  <c:v>0.72162144020436392</c:v>
                </c:pt>
                <c:pt idx="7119">
                  <c:v>0.72162144020436392</c:v>
                </c:pt>
                <c:pt idx="7120">
                  <c:v>0.72162144020436392</c:v>
                </c:pt>
                <c:pt idx="7121">
                  <c:v>0.72162144020436392</c:v>
                </c:pt>
                <c:pt idx="7122">
                  <c:v>0.72162144020436392</c:v>
                </c:pt>
                <c:pt idx="7123">
                  <c:v>0.72162144020436392</c:v>
                </c:pt>
                <c:pt idx="7124">
                  <c:v>0.72162144020436392</c:v>
                </c:pt>
                <c:pt idx="7125">
                  <c:v>0.72162144020436392</c:v>
                </c:pt>
                <c:pt idx="7126">
                  <c:v>0.72162144020436392</c:v>
                </c:pt>
                <c:pt idx="7127">
                  <c:v>0.72162144020436392</c:v>
                </c:pt>
                <c:pt idx="7128">
                  <c:v>0.72162144020436392</c:v>
                </c:pt>
                <c:pt idx="7129">
                  <c:v>0.72162144020436392</c:v>
                </c:pt>
                <c:pt idx="7130">
                  <c:v>0.72162144020436392</c:v>
                </c:pt>
                <c:pt idx="7131">
                  <c:v>0.72162144020436392</c:v>
                </c:pt>
                <c:pt idx="7132">
                  <c:v>0.72162144020436392</c:v>
                </c:pt>
                <c:pt idx="7133">
                  <c:v>0.72162144020436392</c:v>
                </c:pt>
                <c:pt idx="7134">
                  <c:v>0.72162144020436392</c:v>
                </c:pt>
                <c:pt idx="7135">
                  <c:v>0.72162144020436392</c:v>
                </c:pt>
                <c:pt idx="7136">
                  <c:v>0.72162144020436392</c:v>
                </c:pt>
                <c:pt idx="7137">
                  <c:v>0.72162144020436392</c:v>
                </c:pt>
                <c:pt idx="7138">
                  <c:v>0.72162144020436392</c:v>
                </c:pt>
                <c:pt idx="7139">
                  <c:v>0.72162144020436392</c:v>
                </c:pt>
                <c:pt idx="7140">
                  <c:v>0.72162144020436392</c:v>
                </c:pt>
                <c:pt idx="7141">
                  <c:v>0.72162144020436392</c:v>
                </c:pt>
                <c:pt idx="7142">
                  <c:v>0.72162144020436392</c:v>
                </c:pt>
                <c:pt idx="7143">
                  <c:v>0.72162144020436392</c:v>
                </c:pt>
                <c:pt idx="7144">
                  <c:v>0.72162144020436392</c:v>
                </c:pt>
                <c:pt idx="7145">
                  <c:v>0.72162144020436392</c:v>
                </c:pt>
                <c:pt idx="7146">
                  <c:v>0.72162144020436392</c:v>
                </c:pt>
                <c:pt idx="7147">
                  <c:v>0.72162144020436392</c:v>
                </c:pt>
                <c:pt idx="7148">
                  <c:v>0.72162144020436392</c:v>
                </c:pt>
                <c:pt idx="7149">
                  <c:v>0.72162144020436392</c:v>
                </c:pt>
                <c:pt idx="7150">
                  <c:v>0.72162144020436392</c:v>
                </c:pt>
                <c:pt idx="7151">
                  <c:v>0.72162144020436392</c:v>
                </c:pt>
                <c:pt idx="7152">
                  <c:v>0.72162144020436392</c:v>
                </c:pt>
                <c:pt idx="7153">
                  <c:v>0.72162144020436392</c:v>
                </c:pt>
                <c:pt idx="7154">
                  <c:v>0.72162144020436392</c:v>
                </c:pt>
                <c:pt idx="7155">
                  <c:v>0.72162144020436392</c:v>
                </c:pt>
                <c:pt idx="7156">
                  <c:v>0.72162144020436392</c:v>
                </c:pt>
                <c:pt idx="7157">
                  <c:v>0.72162144020436392</c:v>
                </c:pt>
                <c:pt idx="7158">
                  <c:v>0.72162144020436392</c:v>
                </c:pt>
                <c:pt idx="7159">
                  <c:v>0.72162144020436392</c:v>
                </c:pt>
                <c:pt idx="7160">
                  <c:v>0.72162144020436392</c:v>
                </c:pt>
                <c:pt idx="7161">
                  <c:v>0.72162144020436392</c:v>
                </c:pt>
                <c:pt idx="7162">
                  <c:v>0.72162144020436392</c:v>
                </c:pt>
                <c:pt idx="7163">
                  <c:v>0.72162144020436392</c:v>
                </c:pt>
                <c:pt idx="7164">
                  <c:v>0.72162144020436392</c:v>
                </c:pt>
                <c:pt idx="7165">
                  <c:v>0.72162144020436392</c:v>
                </c:pt>
                <c:pt idx="7166">
                  <c:v>0.72162144020436392</c:v>
                </c:pt>
                <c:pt idx="7167">
                  <c:v>0.72162144020436392</c:v>
                </c:pt>
                <c:pt idx="7168">
                  <c:v>0.72162144020436392</c:v>
                </c:pt>
                <c:pt idx="7169">
                  <c:v>0.72162144020436392</c:v>
                </c:pt>
                <c:pt idx="7170">
                  <c:v>0.72162144020436392</c:v>
                </c:pt>
                <c:pt idx="7171">
                  <c:v>0.72162144020436392</c:v>
                </c:pt>
                <c:pt idx="7172">
                  <c:v>0.72162144020436392</c:v>
                </c:pt>
                <c:pt idx="7173">
                  <c:v>0.72162144020436392</c:v>
                </c:pt>
                <c:pt idx="7174">
                  <c:v>0.72162144020436392</c:v>
                </c:pt>
                <c:pt idx="7175">
                  <c:v>0.72162144020436392</c:v>
                </c:pt>
                <c:pt idx="7176">
                  <c:v>0.72162144020436392</c:v>
                </c:pt>
                <c:pt idx="7177">
                  <c:v>0.72162144020436392</c:v>
                </c:pt>
                <c:pt idx="7178">
                  <c:v>0.72162144020436392</c:v>
                </c:pt>
                <c:pt idx="7179">
                  <c:v>0.72162144020436392</c:v>
                </c:pt>
                <c:pt idx="7180">
                  <c:v>0.72162144020436392</c:v>
                </c:pt>
                <c:pt idx="7181">
                  <c:v>0.72162144020436392</c:v>
                </c:pt>
                <c:pt idx="7182">
                  <c:v>0.72162144020436392</c:v>
                </c:pt>
                <c:pt idx="7183">
                  <c:v>0.72162144020436392</c:v>
                </c:pt>
                <c:pt idx="7184">
                  <c:v>0.72162144020436392</c:v>
                </c:pt>
                <c:pt idx="7185">
                  <c:v>0.72162144020436392</c:v>
                </c:pt>
                <c:pt idx="7186">
                  <c:v>0.72162144020436392</c:v>
                </c:pt>
                <c:pt idx="7187">
                  <c:v>0.72162144020436392</c:v>
                </c:pt>
                <c:pt idx="7188">
                  <c:v>0.72162144020436392</c:v>
                </c:pt>
                <c:pt idx="7189">
                  <c:v>0.72162144020436392</c:v>
                </c:pt>
                <c:pt idx="7190">
                  <c:v>0.72162144020436392</c:v>
                </c:pt>
                <c:pt idx="7191">
                  <c:v>0.72162144020436392</c:v>
                </c:pt>
                <c:pt idx="7192">
                  <c:v>0.72162144020436392</c:v>
                </c:pt>
                <c:pt idx="7193">
                  <c:v>0.72162144020436392</c:v>
                </c:pt>
                <c:pt idx="7194">
                  <c:v>0.72162144020436392</c:v>
                </c:pt>
                <c:pt idx="7195">
                  <c:v>0.72162144020436392</c:v>
                </c:pt>
                <c:pt idx="7196">
                  <c:v>0.72162144020436392</c:v>
                </c:pt>
                <c:pt idx="7197">
                  <c:v>0.72162144020436392</c:v>
                </c:pt>
                <c:pt idx="7198">
                  <c:v>0.72162144020436392</c:v>
                </c:pt>
                <c:pt idx="7199">
                  <c:v>0.72162144020436392</c:v>
                </c:pt>
                <c:pt idx="7200">
                  <c:v>0.72162144020436392</c:v>
                </c:pt>
                <c:pt idx="7201">
                  <c:v>0.72162144020436392</c:v>
                </c:pt>
                <c:pt idx="7202">
                  <c:v>0.72162144020436392</c:v>
                </c:pt>
                <c:pt idx="7203">
                  <c:v>0.72162144020436392</c:v>
                </c:pt>
                <c:pt idx="7204">
                  <c:v>0.72162144020436392</c:v>
                </c:pt>
                <c:pt idx="7205">
                  <c:v>0.72162144020436392</c:v>
                </c:pt>
                <c:pt idx="7206">
                  <c:v>0.72162144020436392</c:v>
                </c:pt>
                <c:pt idx="7207">
                  <c:v>0.72162144020436392</c:v>
                </c:pt>
                <c:pt idx="7208">
                  <c:v>0.72162144020436392</c:v>
                </c:pt>
                <c:pt idx="7209">
                  <c:v>0.72162144020436392</c:v>
                </c:pt>
                <c:pt idx="7210">
                  <c:v>0.72162144020436392</c:v>
                </c:pt>
                <c:pt idx="7211">
                  <c:v>0.72162144020436392</c:v>
                </c:pt>
                <c:pt idx="7212">
                  <c:v>0.72162144020436392</c:v>
                </c:pt>
                <c:pt idx="7213">
                  <c:v>0.72162144020436392</c:v>
                </c:pt>
                <c:pt idx="7214">
                  <c:v>0.72162144020436392</c:v>
                </c:pt>
                <c:pt idx="7215">
                  <c:v>0.82468663069312442</c:v>
                </c:pt>
                <c:pt idx="7216">
                  <c:v>0.82468663069312442</c:v>
                </c:pt>
                <c:pt idx="7217">
                  <c:v>0.82468663069312442</c:v>
                </c:pt>
                <c:pt idx="7218">
                  <c:v>0.82468663069312442</c:v>
                </c:pt>
                <c:pt idx="7219">
                  <c:v>0.82468663069312442</c:v>
                </c:pt>
                <c:pt idx="7220">
                  <c:v>0.82468663069312442</c:v>
                </c:pt>
                <c:pt idx="7221">
                  <c:v>0.82468663069312442</c:v>
                </c:pt>
                <c:pt idx="7222">
                  <c:v>0.82468663069312442</c:v>
                </c:pt>
                <c:pt idx="7223">
                  <c:v>0.82468663069312442</c:v>
                </c:pt>
                <c:pt idx="7224">
                  <c:v>0.82468663069312442</c:v>
                </c:pt>
                <c:pt idx="7225">
                  <c:v>0.82468663069312442</c:v>
                </c:pt>
                <c:pt idx="7226">
                  <c:v>0.82468663069312442</c:v>
                </c:pt>
                <c:pt idx="7227">
                  <c:v>0.82468663069312442</c:v>
                </c:pt>
                <c:pt idx="7228">
                  <c:v>0.82468663069312442</c:v>
                </c:pt>
                <c:pt idx="7229">
                  <c:v>0.82468663069312442</c:v>
                </c:pt>
                <c:pt idx="7230">
                  <c:v>0.82468663069312442</c:v>
                </c:pt>
                <c:pt idx="7231">
                  <c:v>0.82468663069312442</c:v>
                </c:pt>
                <c:pt idx="7232">
                  <c:v>0.82468663069312442</c:v>
                </c:pt>
                <c:pt idx="7233">
                  <c:v>0.82468663069312442</c:v>
                </c:pt>
                <c:pt idx="7234">
                  <c:v>0.82468663069312442</c:v>
                </c:pt>
                <c:pt idx="7235">
                  <c:v>0.82468663069312442</c:v>
                </c:pt>
                <c:pt idx="7236">
                  <c:v>0.82468663069312442</c:v>
                </c:pt>
                <c:pt idx="7237">
                  <c:v>0.82468663069312442</c:v>
                </c:pt>
                <c:pt idx="7238">
                  <c:v>0.82468663069312442</c:v>
                </c:pt>
                <c:pt idx="7239">
                  <c:v>0.82468663069312442</c:v>
                </c:pt>
                <c:pt idx="7240">
                  <c:v>0.82468663069312442</c:v>
                </c:pt>
                <c:pt idx="7241">
                  <c:v>0.82468663069312442</c:v>
                </c:pt>
                <c:pt idx="7242">
                  <c:v>0.82468663069312442</c:v>
                </c:pt>
                <c:pt idx="7243">
                  <c:v>0.82468663069312442</c:v>
                </c:pt>
                <c:pt idx="7244">
                  <c:v>0.82468663069312442</c:v>
                </c:pt>
                <c:pt idx="7245">
                  <c:v>0.82468663069312442</c:v>
                </c:pt>
                <c:pt idx="7246">
                  <c:v>0.82468663069312442</c:v>
                </c:pt>
                <c:pt idx="7247">
                  <c:v>0.82468663069312442</c:v>
                </c:pt>
                <c:pt idx="7248">
                  <c:v>0.82468663069312442</c:v>
                </c:pt>
                <c:pt idx="7249">
                  <c:v>0.82468663069312442</c:v>
                </c:pt>
                <c:pt idx="7250">
                  <c:v>0.82468663069312442</c:v>
                </c:pt>
                <c:pt idx="7251">
                  <c:v>0.82468663069312442</c:v>
                </c:pt>
                <c:pt idx="7252">
                  <c:v>0.82468663069312442</c:v>
                </c:pt>
                <c:pt idx="7253">
                  <c:v>0.82468663069312442</c:v>
                </c:pt>
                <c:pt idx="7254">
                  <c:v>0.82468663069312442</c:v>
                </c:pt>
                <c:pt idx="7255">
                  <c:v>0.82468663069312442</c:v>
                </c:pt>
                <c:pt idx="7256">
                  <c:v>0.82468663069312442</c:v>
                </c:pt>
                <c:pt idx="7257">
                  <c:v>0.82468663069312442</c:v>
                </c:pt>
                <c:pt idx="7258">
                  <c:v>0.82468663069312442</c:v>
                </c:pt>
                <c:pt idx="7259">
                  <c:v>0.82468663069312442</c:v>
                </c:pt>
                <c:pt idx="7260">
                  <c:v>0.82468663069312442</c:v>
                </c:pt>
                <c:pt idx="7261">
                  <c:v>0.82468663069312442</c:v>
                </c:pt>
                <c:pt idx="7262">
                  <c:v>0.82468663069312442</c:v>
                </c:pt>
                <c:pt idx="7263">
                  <c:v>0.82468663069312442</c:v>
                </c:pt>
                <c:pt idx="7264">
                  <c:v>0.82468663069312442</c:v>
                </c:pt>
                <c:pt idx="7265">
                  <c:v>0.82468663069312442</c:v>
                </c:pt>
                <c:pt idx="7266">
                  <c:v>0.82468663069312442</c:v>
                </c:pt>
                <c:pt idx="7267">
                  <c:v>0.82468663069312442</c:v>
                </c:pt>
                <c:pt idx="7268">
                  <c:v>0.82468663069312442</c:v>
                </c:pt>
                <c:pt idx="7269">
                  <c:v>0.82468663069312442</c:v>
                </c:pt>
                <c:pt idx="7270">
                  <c:v>0.82468663069312442</c:v>
                </c:pt>
                <c:pt idx="7271">
                  <c:v>0.82468663069312442</c:v>
                </c:pt>
                <c:pt idx="7272">
                  <c:v>0.82468663069312442</c:v>
                </c:pt>
                <c:pt idx="7273">
                  <c:v>0.82468663069312442</c:v>
                </c:pt>
                <c:pt idx="7274">
                  <c:v>0.82468663069312442</c:v>
                </c:pt>
                <c:pt idx="7275">
                  <c:v>0.82468663069312442</c:v>
                </c:pt>
                <c:pt idx="7276">
                  <c:v>0.82468663069312442</c:v>
                </c:pt>
                <c:pt idx="7277">
                  <c:v>0.82468663069312442</c:v>
                </c:pt>
                <c:pt idx="7278">
                  <c:v>0.82468663069312442</c:v>
                </c:pt>
                <c:pt idx="7279">
                  <c:v>0.82468663069312442</c:v>
                </c:pt>
                <c:pt idx="7280">
                  <c:v>0.82468663069312442</c:v>
                </c:pt>
                <c:pt idx="7281">
                  <c:v>0.82468663069312442</c:v>
                </c:pt>
                <c:pt idx="7282">
                  <c:v>0.82468663069312442</c:v>
                </c:pt>
                <c:pt idx="7283">
                  <c:v>0.82468663069312442</c:v>
                </c:pt>
                <c:pt idx="7284">
                  <c:v>0.82468663069312442</c:v>
                </c:pt>
                <c:pt idx="7285">
                  <c:v>0.82468663069312442</c:v>
                </c:pt>
                <c:pt idx="7286">
                  <c:v>0.82468663069312442</c:v>
                </c:pt>
                <c:pt idx="7287">
                  <c:v>0.82468663069312442</c:v>
                </c:pt>
                <c:pt idx="7288">
                  <c:v>0.82468663069312442</c:v>
                </c:pt>
                <c:pt idx="7289">
                  <c:v>0.82468663069312442</c:v>
                </c:pt>
                <c:pt idx="7290">
                  <c:v>0.82468663069312442</c:v>
                </c:pt>
                <c:pt idx="7291">
                  <c:v>0.82468663069312442</c:v>
                </c:pt>
                <c:pt idx="7292">
                  <c:v>0.82468663069312442</c:v>
                </c:pt>
                <c:pt idx="7293">
                  <c:v>0.82468663069312442</c:v>
                </c:pt>
                <c:pt idx="7294">
                  <c:v>0.82468663069312442</c:v>
                </c:pt>
                <c:pt idx="7295">
                  <c:v>0.82468663069312442</c:v>
                </c:pt>
                <c:pt idx="7296">
                  <c:v>0.82468663069312442</c:v>
                </c:pt>
                <c:pt idx="7297">
                  <c:v>0.82468663069312442</c:v>
                </c:pt>
                <c:pt idx="7298">
                  <c:v>0.82468663069312442</c:v>
                </c:pt>
                <c:pt idx="7299">
                  <c:v>0.82468663069312442</c:v>
                </c:pt>
                <c:pt idx="7300">
                  <c:v>0.82468663069312442</c:v>
                </c:pt>
                <c:pt idx="7301">
                  <c:v>0.82468663069312442</c:v>
                </c:pt>
                <c:pt idx="7302">
                  <c:v>0.82468663069312442</c:v>
                </c:pt>
                <c:pt idx="7303">
                  <c:v>0.82468663069312442</c:v>
                </c:pt>
                <c:pt idx="7304">
                  <c:v>0.82468663069312442</c:v>
                </c:pt>
                <c:pt idx="7305">
                  <c:v>0.82468663069312442</c:v>
                </c:pt>
                <c:pt idx="7306">
                  <c:v>0.82468663069312442</c:v>
                </c:pt>
                <c:pt idx="7307">
                  <c:v>0.82468663069312442</c:v>
                </c:pt>
                <c:pt idx="7308">
                  <c:v>0.82468663069312442</c:v>
                </c:pt>
                <c:pt idx="7309">
                  <c:v>0.82468663069312442</c:v>
                </c:pt>
                <c:pt idx="7310">
                  <c:v>0.82468663069312442</c:v>
                </c:pt>
                <c:pt idx="7311">
                  <c:v>0.82468663069312442</c:v>
                </c:pt>
                <c:pt idx="7312">
                  <c:v>0.82468663069312442</c:v>
                </c:pt>
                <c:pt idx="7313">
                  <c:v>0.82468663069312442</c:v>
                </c:pt>
                <c:pt idx="7314">
                  <c:v>0.82468663069312442</c:v>
                </c:pt>
                <c:pt idx="7315">
                  <c:v>0.82468663069312442</c:v>
                </c:pt>
                <c:pt idx="7316">
                  <c:v>0.82468663069312442</c:v>
                </c:pt>
                <c:pt idx="7317">
                  <c:v>0.82468663069312442</c:v>
                </c:pt>
                <c:pt idx="7318">
                  <c:v>0.82468663069312442</c:v>
                </c:pt>
                <c:pt idx="7319">
                  <c:v>0.82468663069312442</c:v>
                </c:pt>
                <c:pt idx="7320">
                  <c:v>0.82468663069312442</c:v>
                </c:pt>
                <c:pt idx="7321">
                  <c:v>0.82468663069312442</c:v>
                </c:pt>
                <c:pt idx="7322">
                  <c:v>0.82468663069312442</c:v>
                </c:pt>
                <c:pt idx="7323">
                  <c:v>0.82468663069312442</c:v>
                </c:pt>
                <c:pt idx="7324">
                  <c:v>0.82468663069312442</c:v>
                </c:pt>
                <c:pt idx="7325">
                  <c:v>0.82468663069312442</c:v>
                </c:pt>
                <c:pt idx="7326">
                  <c:v>0.82468663069312442</c:v>
                </c:pt>
                <c:pt idx="7327">
                  <c:v>0.82468663069312442</c:v>
                </c:pt>
                <c:pt idx="7328">
                  <c:v>0.82468663069312442</c:v>
                </c:pt>
                <c:pt idx="7329">
                  <c:v>0.82468663069312442</c:v>
                </c:pt>
                <c:pt idx="7330">
                  <c:v>0.82468663069312442</c:v>
                </c:pt>
                <c:pt idx="7331">
                  <c:v>0.82468663069312442</c:v>
                </c:pt>
                <c:pt idx="7332">
                  <c:v>0.82468663069312442</c:v>
                </c:pt>
                <c:pt idx="7333">
                  <c:v>0.82468663069312442</c:v>
                </c:pt>
                <c:pt idx="7334">
                  <c:v>0.82468663069312442</c:v>
                </c:pt>
                <c:pt idx="7335">
                  <c:v>0.82468663069312442</c:v>
                </c:pt>
                <c:pt idx="7336">
                  <c:v>0.82468663069312442</c:v>
                </c:pt>
                <c:pt idx="7337">
                  <c:v>0.82468663069312442</c:v>
                </c:pt>
                <c:pt idx="7338">
                  <c:v>0.82468663069312442</c:v>
                </c:pt>
                <c:pt idx="7339">
                  <c:v>0.82468663069312442</c:v>
                </c:pt>
                <c:pt idx="7340">
                  <c:v>0.82468663069312442</c:v>
                </c:pt>
                <c:pt idx="7341">
                  <c:v>0.82468663069312442</c:v>
                </c:pt>
                <c:pt idx="7342">
                  <c:v>0.82468663069312442</c:v>
                </c:pt>
                <c:pt idx="7343">
                  <c:v>0.82468663069312442</c:v>
                </c:pt>
                <c:pt idx="7344">
                  <c:v>0.82468663069312442</c:v>
                </c:pt>
                <c:pt idx="7345">
                  <c:v>0.82468663069312442</c:v>
                </c:pt>
                <c:pt idx="7346">
                  <c:v>0.82468663069312442</c:v>
                </c:pt>
                <c:pt idx="7347">
                  <c:v>0.82468663069312442</c:v>
                </c:pt>
                <c:pt idx="7348">
                  <c:v>0.82468663069312442</c:v>
                </c:pt>
                <c:pt idx="7349">
                  <c:v>0.82468663069312442</c:v>
                </c:pt>
                <c:pt idx="7350">
                  <c:v>0.82468663069312442</c:v>
                </c:pt>
                <c:pt idx="7351">
                  <c:v>0.82468663069312442</c:v>
                </c:pt>
                <c:pt idx="7352">
                  <c:v>0.82468663069312442</c:v>
                </c:pt>
                <c:pt idx="7353">
                  <c:v>0.82468663069312442</c:v>
                </c:pt>
                <c:pt idx="7354">
                  <c:v>0.82468663069312442</c:v>
                </c:pt>
                <c:pt idx="7355">
                  <c:v>0.82468663069312442</c:v>
                </c:pt>
                <c:pt idx="7356">
                  <c:v>0.82468663069312442</c:v>
                </c:pt>
                <c:pt idx="7357">
                  <c:v>0.82468663069312442</c:v>
                </c:pt>
                <c:pt idx="7358">
                  <c:v>0.82468663069312442</c:v>
                </c:pt>
                <c:pt idx="7359">
                  <c:v>0.82468663069312442</c:v>
                </c:pt>
                <c:pt idx="7360">
                  <c:v>0.82468663069312442</c:v>
                </c:pt>
                <c:pt idx="7361">
                  <c:v>0.82468663069312442</c:v>
                </c:pt>
                <c:pt idx="7362">
                  <c:v>0.82468663069312442</c:v>
                </c:pt>
                <c:pt idx="7363">
                  <c:v>0.82468663069312442</c:v>
                </c:pt>
                <c:pt idx="7364">
                  <c:v>0.82468663069312442</c:v>
                </c:pt>
                <c:pt idx="7365">
                  <c:v>0.82468663069312442</c:v>
                </c:pt>
                <c:pt idx="7366">
                  <c:v>0.82468663069312442</c:v>
                </c:pt>
                <c:pt idx="7367">
                  <c:v>0.82468663069312442</c:v>
                </c:pt>
                <c:pt idx="7368">
                  <c:v>0.82468663069312442</c:v>
                </c:pt>
                <c:pt idx="7369">
                  <c:v>0.82468663069312442</c:v>
                </c:pt>
                <c:pt idx="7370">
                  <c:v>0.82468663069312442</c:v>
                </c:pt>
                <c:pt idx="7371">
                  <c:v>0.82468663069312442</c:v>
                </c:pt>
                <c:pt idx="7372">
                  <c:v>0.82468663069312442</c:v>
                </c:pt>
                <c:pt idx="7373">
                  <c:v>0.82468663069312442</c:v>
                </c:pt>
                <c:pt idx="7374">
                  <c:v>0.82468663069312442</c:v>
                </c:pt>
                <c:pt idx="7375">
                  <c:v>0.82468663069312442</c:v>
                </c:pt>
                <c:pt idx="7376">
                  <c:v>0.82468663069312442</c:v>
                </c:pt>
                <c:pt idx="7377">
                  <c:v>0.82468663069312442</c:v>
                </c:pt>
                <c:pt idx="7378">
                  <c:v>0.82468663069312442</c:v>
                </c:pt>
                <c:pt idx="7379">
                  <c:v>0.82468663069312442</c:v>
                </c:pt>
                <c:pt idx="7380">
                  <c:v>0.82468663069312442</c:v>
                </c:pt>
                <c:pt idx="7381">
                  <c:v>0.82468663069312442</c:v>
                </c:pt>
                <c:pt idx="7382">
                  <c:v>0.82468663069312442</c:v>
                </c:pt>
                <c:pt idx="7383">
                  <c:v>0.82468663069312442</c:v>
                </c:pt>
                <c:pt idx="7384">
                  <c:v>0.82468663069312442</c:v>
                </c:pt>
                <c:pt idx="7385">
                  <c:v>0.82468663069312442</c:v>
                </c:pt>
                <c:pt idx="7386">
                  <c:v>0.82468663069312442</c:v>
                </c:pt>
                <c:pt idx="7387">
                  <c:v>0.82468663069312442</c:v>
                </c:pt>
                <c:pt idx="7388">
                  <c:v>0.82468663069312442</c:v>
                </c:pt>
                <c:pt idx="7389">
                  <c:v>0.82468663069312442</c:v>
                </c:pt>
                <c:pt idx="7390">
                  <c:v>0.82468663069312442</c:v>
                </c:pt>
                <c:pt idx="7391">
                  <c:v>0.82468663069312442</c:v>
                </c:pt>
                <c:pt idx="7392">
                  <c:v>0.82468663069312442</c:v>
                </c:pt>
                <c:pt idx="7393">
                  <c:v>0.82468663069312442</c:v>
                </c:pt>
                <c:pt idx="7394">
                  <c:v>0.82468663069312442</c:v>
                </c:pt>
                <c:pt idx="7395">
                  <c:v>0.82468663069312442</c:v>
                </c:pt>
                <c:pt idx="7396">
                  <c:v>0.82468663069312442</c:v>
                </c:pt>
                <c:pt idx="7397">
                  <c:v>0.82468663069312442</c:v>
                </c:pt>
                <c:pt idx="7398">
                  <c:v>0.82468663069312442</c:v>
                </c:pt>
                <c:pt idx="7399">
                  <c:v>0.82468663069312442</c:v>
                </c:pt>
                <c:pt idx="7400">
                  <c:v>0.82468663069312442</c:v>
                </c:pt>
                <c:pt idx="7401">
                  <c:v>0.82468663069312442</c:v>
                </c:pt>
                <c:pt idx="7402">
                  <c:v>0.82468663069312442</c:v>
                </c:pt>
                <c:pt idx="7403">
                  <c:v>0.82468663069312442</c:v>
                </c:pt>
                <c:pt idx="7404">
                  <c:v>0.82468663069312442</c:v>
                </c:pt>
                <c:pt idx="7405">
                  <c:v>0.82468663069312442</c:v>
                </c:pt>
                <c:pt idx="7406">
                  <c:v>0.82468663069312442</c:v>
                </c:pt>
                <c:pt idx="7407">
                  <c:v>0.82468663069312442</c:v>
                </c:pt>
                <c:pt idx="7408">
                  <c:v>0.82468663069312442</c:v>
                </c:pt>
                <c:pt idx="7409">
                  <c:v>0.82468663069312442</c:v>
                </c:pt>
                <c:pt idx="7410">
                  <c:v>0.82468663069312442</c:v>
                </c:pt>
                <c:pt idx="7411">
                  <c:v>0.82468663069312442</c:v>
                </c:pt>
                <c:pt idx="7412">
                  <c:v>0.82468663069312442</c:v>
                </c:pt>
                <c:pt idx="7413">
                  <c:v>0.82468663069312442</c:v>
                </c:pt>
                <c:pt idx="7414">
                  <c:v>0.82468663069312442</c:v>
                </c:pt>
                <c:pt idx="7415">
                  <c:v>0.82468663069312442</c:v>
                </c:pt>
                <c:pt idx="7416">
                  <c:v>0.82468663069312442</c:v>
                </c:pt>
                <c:pt idx="7417">
                  <c:v>0.82468663069312442</c:v>
                </c:pt>
                <c:pt idx="7418">
                  <c:v>0.82468663069312442</c:v>
                </c:pt>
                <c:pt idx="7419">
                  <c:v>0.82468663069312442</c:v>
                </c:pt>
                <c:pt idx="7420">
                  <c:v>0.82468663069312442</c:v>
                </c:pt>
                <c:pt idx="7421">
                  <c:v>0.82468663069312442</c:v>
                </c:pt>
                <c:pt idx="7422">
                  <c:v>0.82468663069312442</c:v>
                </c:pt>
                <c:pt idx="7423">
                  <c:v>0.82468663069312442</c:v>
                </c:pt>
                <c:pt idx="7424">
                  <c:v>0.82468663069312442</c:v>
                </c:pt>
                <c:pt idx="7425">
                  <c:v>0.82468663069312442</c:v>
                </c:pt>
                <c:pt idx="7426">
                  <c:v>0.82468663069312442</c:v>
                </c:pt>
                <c:pt idx="7427">
                  <c:v>0.82468663069312442</c:v>
                </c:pt>
                <c:pt idx="7428">
                  <c:v>0.82468663069312442</c:v>
                </c:pt>
                <c:pt idx="7429">
                  <c:v>0.82468663069312442</c:v>
                </c:pt>
                <c:pt idx="7430">
                  <c:v>0.82468663069312442</c:v>
                </c:pt>
                <c:pt idx="7431">
                  <c:v>0.82468663069312442</c:v>
                </c:pt>
                <c:pt idx="7432">
                  <c:v>0.82468663069312442</c:v>
                </c:pt>
                <c:pt idx="7433">
                  <c:v>0.82468663069312442</c:v>
                </c:pt>
                <c:pt idx="7434">
                  <c:v>0.82468663069312442</c:v>
                </c:pt>
                <c:pt idx="7435">
                  <c:v>0.82468663069312442</c:v>
                </c:pt>
                <c:pt idx="7436">
                  <c:v>0.82468663069312442</c:v>
                </c:pt>
                <c:pt idx="7437">
                  <c:v>0.82468663069312442</c:v>
                </c:pt>
                <c:pt idx="7438">
                  <c:v>0.82468663069312442</c:v>
                </c:pt>
                <c:pt idx="7439">
                  <c:v>0.82468663069312442</c:v>
                </c:pt>
                <c:pt idx="7440">
                  <c:v>0.82468663069312442</c:v>
                </c:pt>
                <c:pt idx="7441">
                  <c:v>0.82468663069312442</c:v>
                </c:pt>
                <c:pt idx="7442">
                  <c:v>0.82468663069312442</c:v>
                </c:pt>
                <c:pt idx="7443">
                  <c:v>0.82468663069312442</c:v>
                </c:pt>
                <c:pt idx="7444">
                  <c:v>0.82468663069312442</c:v>
                </c:pt>
                <c:pt idx="7445">
                  <c:v>0.82468663069312442</c:v>
                </c:pt>
                <c:pt idx="7446">
                  <c:v>0.82468663069312442</c:v>
                </c:pt>
                <c:pt idx="7447">
                  <c:v>0.82468663069312442</c:v>
                </c:pt>
                <c:pt idx="7448">
                  <c:v>0.82468663069312442</c:v>
                </c:pt>
                <c:pt idx="7449">
                  <c:v>0.82468663069312442</c:v>
                </c:pt>
                <c:pt idx="7450">
                  <c:v>0.82468663069312442</c:v>
                </c:pt>
                <c:pt idx="7451">
                  <c:v>0.82468663069312442</c:v>
                </c:pt>
                <c:pt idx="7452">
                  <c:v>0.82468663069312442</c:v>
                </c:pt>
                <c:pt idx="7453">
                  <c:v>0.82468663069312442</c:v>
                </c:pt>
                <c:pt idx="7454">
                  <c:v>0.82468663069312442</c:v>
                </c:pt>
                <c:pt idx="7455">
                  <c:v>0.82468663069312442</c:v>
                </c:pt>
                <c:pt idx="7456">
                  <c:v>0.82468663069312442</c:v>
                </c:pt>
                <c:pt idx="7457">
                  <c:v>0.82468663069312442</c:v>
                </c:pt>
                <c:pt idx="7458">
                  <c:v>0.82468663069312442</c:v>
                </c:pt>
                <c:pt idx="7459">
                  <c:v>0.82468663069312442</c:v>
                </c:pt>
                <c:pt idx="7460">
                  <c:v>0.82468663069312442</c:v>
                </c:pt>
                <c:pt idx="7461">
                  <c:v>0.82468663069312442</c:v>
                </c:pt>
                <c:pt idx="7462">
                  <c:v>0.82468663069312442</c:v>
                </c:pt>
                <c:pt idx="7463">
                  <c:v>0.82468663069312442</c:v>
                </c:pt>
                <c:pt idx="7464">
                  <c:v>0.82468663069312442</c:v>
                </c:pt>
                <c:pt idx="7465">
                  <c:v>0.82468663069312442</c:v>
                </c:pt>
                <c:pt idx="7466">
                  <c:v>0.82468663069312442</c:v>
                </c:pt>
                <c:pt idx="7467">
                  <c:v>0.82468663069312442</c:v>
                </c:pt>
                <c:pt idx="7468">
                  <c:v>0.82468663069312442</c:v>
                </c:pt>
                <c:pt idx="7469">
                  <c:v>0.82468663069312442</c:v>
                </c:pt>
                <c:pt idx="7470">
                  <c:v>0.82468663069312442</c:v>
                </c:pt>
                <c:pt idx="7471">
                  <c:v>0.82468663069312442</c:v>
                </c:pt>
                <c:pt idx="7472">
                  <c:v>0.82468663069312442</c:v>
                </c:pt>
                <c:pt idx="7473">
                  <c:v>0.82468663069312442</c:v>
                </c:pt>
                <c:pt idx="7474">
                  <c:v>0.82468663069312442</c:v>
                </c:pt>
                <c:pt idx="7475">
                  <c:v>0.82468663069312442</c:v>
                </c:pt>
                <c:pt idx="7476">
                  <c:v>0.82468663069312442</c:v>
                </c:pt>
                <c:pt idx="7477">
                  <c:v>0.82468663069312442</c:v>
                </c:pt>
                <c:pt idx="7478">
                  <c:v>0.82468663069312442</c:v>
                </c:pt>
                <c:pt idx="7479">
                  <c:v>0.82468663069312442</c:v>
                </c:pt>
                <c:pt idx="7480">
                  <c:v>0.82468663069312442</c:v>
                </c:pt>
                <c:pt idx="7481">
                  <c:v>0.82468663069312442</c:v>
                </c:pt>
                <c:pt idx="7482">
                  <c:v>0.82468663069312442</c:v>
                </c:pt>
                <c:pt idx="7483">
                  <c:v>0.82468663069312442</c:v>
                </c:pt>
                <c:pt idx="7484">
                  <c:v>0.82468663069312442</c:v>
                </c:pt>
                <c:pt idx="7485">
                  <c:v>0.82468663069312442</c:v>
                </c:pt>
                <c:pt idx="7486">
                  <c:v>0.82468663069312442</c:v>
                </c:pt>
                <c:pt idx="7487">
                  <c:v>0.82468663069312442</c:v>
                </c:pt>
                <c:pt idx="7488">
                  <c:v>0.82468663069312442</c:v>
                </c:pt>
                <c:pt idx="7489">
                  <c:v>0.82468663069312442</c:v>
                </c:pt>
                <c:pt idx="7490">
                  <c:v>0.82468663069312442</c:v>
                </c:pt>
                <c:pt idx="7491">
                  <c:v>0.82468663069312442</c:v>
                </c:pt>
                <c:pt idx="7492">
                  <c:v>0.82468663069312442</c:v>
                </c:pt>
                <c:pt idx="7493">
                  <c:v>0.82468663069312442</c:v>
                </c:pt>
                <c:pt idx="7494">
                  <c:v>0.82468663069312442</c:v>
                </c:pt>
                <c:pt idx="7495">
                  <c:v>0.82468663069312442</c:v>
                </c:pt>
                <c:pt idx="7496">
                  <c:v>0.82468663069312442</c:v>
                </c:pt>
                <c:pt idx="7497">
                  <c:v>0.82468663069312442</c:v>
                </c:pt>
                <c:pt idx="7498">
                  <c:v>0.82468663069312442</c:v>
                </c:pt>
                <c:pt idx="7499">
                  <c:v>0.82468663069312442</c:v>
                </c:pt>
                <c:pt idx="7500">
                  <c:v>0.82468663069312442</c:v>
                </c:pt>
                <c:pt idx="7501">
                  <c:v>0.82468663069312442</c:v>
                </c:pt>
                <c:pt idx="7502">
                  <c:v>0.82468663069312442</c:v>
                </c:pt>
                <c:pt idx="7503">
                  <c:v>0.82468663069312442</c:v>
                </c:pt>
                <c:pt idx="7504">
                  <c:v>0.82468663069312442</c:v>
                </c:pt>
                <c:pt idx="7505">
                  <c:v>0.82468663069312442</c:v>
                </c:pt>
                <c:pt idx="7506">
                  <c:v>0.82468663069312442</c:v>
                </c:pt>
                <c:pt idx="7507">
                  <c:v>0.82468663069312442</c:v>
                </c:pt>
                <c:pt idx="7508">
                  <c:v>0.82468663069312442</c:v>
                </c:pt>
                <c:pt idx="7509">
                  <c:v>0.82468663069312442</c:v>
                </c:pt>
                <c:pt idx="7510">
                  <c:v>0.82468663069312442</c:v>
                </c:pt>
                <c:pt idx="7511">
                  <c:v>0.82468663069312442</c:v>
                </c:pt>
                <c:pt idx="7512">
                  <c:v>0.82468663069312442</c:v>
                </c:pt>
                <c:pt idx="7513">
                  <c:v>0.82468663069312442</c:v>
                </c:pt>
                <c:pt idx="7514">
                  <c:v>0.82468663069312442</c:v>
                </c:pt>
                <c:pt idx="7515">
                  <c:v>0.82468663069312442</c:v>
                </c:pt>
                <c:pt idx="7516">
                  <c:v>0.82468663069312442</c:v>
                </c:pt>
                <c:pt idx="7517">
                  <c:v>0.82468663069312442</c:v>
                </c:pt>
                <c:pt idx="7518">
                  <c:v>0.82468663069312442</c:v>
                </c:pt>
                <c:pt idx="7519">
                  <c:v>0.82468663069312442</c:v>
                </c:pt>
                <c:pt idx="7520">
                  <c:v>0.82468663069312442</c:v>
                </c:pt>
                <c:pt idx="7521">
                  <c:v>0.82468663069312442</c:v>
                </c:pt>
                <c:pt idx="7522">
                  <c:v>0.82468663069312442</c:v>
                </c:pt>
                <c:pt idx="7523">
                  <c:v>0.82468663069312442</c:v>
                </c:pt>
                <c:pt idx="7524">
                  <c:v>0.82468663069312442</c:v>
                </c:pt>
                <c:pt idx="7525">
                  <c:v>0.82468663069312442</c:v>
                </c:pt>
                <c:pt idx="7526">
                  <c:v>0.82468663069312442</c:v>
                </c:pt>
                <c:pt idx="7527">
                  <c:v>0.82468663069312442</c:v>
                </c:pt>
                <c:pt idx="7528">
                  <c:v>0.82468663069312442</c:v>
                </c:pt>
                <c:pt idx="7529">
                  <c:v>0.82468663069312442</c:v>
                </c:pt>
                <c:pt idx="7530">
                  <c:v>0.82468663069312442</c:v>
                </c:pt>
                <c:pt idx="7531">
                  <c:v>0.82468663069312442</c:v>
                </c:pt>
                <c:pt idx="7532">
                  <c:v>0.82468663069312442</c:v>
                </c:pt>
                <c:pt idx="7533">
                  <c:v>0.82468663069312442</c:v>
                </c:pt>
                <c:pt idx="7534">
                  <c:v>0.82468663069312442</c:v>
                </c:pt>
                <c:pt idx="7535">
                  <c:v>0.82468663069312442</c:v>
                </c:pt>
                <c:pt idx="7536">
                  <c:v>0.82468663069312442</c:v>
                </c:pt>
                <c:pt idx="7537">
                  <c:v>0.82468663069312442</c:v>
                </c:pt>
                <c:pt idx="7538">
                  <c:v>0.82468663069312442</c:v>
                </c:pt>
                <c:pt idx="7539">
                  <c:v>0.82468663069312442</c:v>
                </c:pt>
                <c:pt idx="7540">
                  <c:v>0.82468663069312442</c:v>
                </c:pt>
                <c:pt idx="7541">
                  <c:v>0.82468663069312442</c:v>
                </c:pt>
                <c:pt idx="7542">
                  <c:v>0.82468663069312442</c:v>
                </c:pt>
                <c:pt idx="7543">
                  <c:v>0.82468663069312442</c:v>
                </c:pt>
                <c:pt idx="7544">
                  <c:v>0.82468663069312442</c:v>
                </c:pt>
                <c:pt idx="7545">
                  <c:v>0.82468663069312442</c:v>
                </c:pt>
                <c:pt idx="7546">
                  <c:v>0.82468663069312442</c:v>
                </c:pt>
                <c:pt idx="7547">
                  <c:v>0.82468663069312442</c:v>
                </c:pt>
                <c:pt idx="7548">
                  <c:v>0.82468663069312442</c:v>
                </c:pt>
                <c:pt idx="7549">
                  <c:v>0.82468663069312442</c:v>
                </c:pt>
                <c:pt idx="7550">
                  <c:v>0.82468663069312442</c:v>
                </c:pt>
                <c:pt idx="7551">
                  <c:v>0.82468663069312442</c:v>
                </c:pt>
                <c:pt idx="7552">
                  <c:v>0.82468663069312442</c:v>
                </c:pt>
                <c:pt idx="7553">
                  <c:v>0.82468663069312442</c:v>
                </c:pt>
                <c:pt idx="7554">
                  <c:v>0.82468663069312442</c:v>
                </c:pt>
                <c:pt idx="7555">
                  <c:v>0.82468663069312442</c:v>
                </c:pt>
                <c:pt idx="7556">
                  <c:v>0.82468663069312442</c:v>
                </c:pt>
                <c:pt idx="7557">
                  <c:v>0.82468663069312442</c:v>
                </c:pt>
                <c:pt idx="7558">
                  <c:v>0.82468663069312442</c:v>
                </c:pt>
                <c:pt idx="7559">
                  <c:v>0.82468663069312442</c:v>
                </c:pt>
                <c:pt idx="7560">
                  <c:v>0.82468663069312442</c:v>
                </c:pt>
                <c:pt idx="7561">
                  <c:v>0.82468663069312442</c:v>
                </c:pt>
                <c:pt idx="7562">
                  <c:v>0.82468663069312442</c:v>
                </c:pt>
                <c:pt idx="7563">
                  <c:v>0.82468663069312442</c:v>
                </c:pt>
                <c:pt idx="7564">
                  <c:v>0.82468663069312442</c:v>
                </c:pt>
                <c:pt idx="7565">
                  <c:v>0.82468663069312442</c:v>
                </c:pt>
                <c:pt idx="7566">
                  <c:v>0.82468663069312442</c:v>
                </c:pt>
                <c:pt idx="7567">
                  <c:v>0.82468663069312442</c:v>
                </c:pt>
                <c:pt idx="7568">
                  <c:v>0.82468663069312442</c:v>
                </c:pt>
                <c:pt idx="7569">
                  <c:v>0.82468663069312442</c:v>
                </c:pt>
                <c:pt idx="7570">
                  <c:v>0.82468663069312442</c:v>
                </c:pt>
                <c:pt idx="7571">
                  <c:v>0.82468663069312442</c:v>
                </c:pt>
                <c:pt idx="7572">
                  <c:v>0.82468663069312442</c:v>
                </c:pt>
                <c:pt idx="7573">
                  <c:v>0.82468663069312442</c:v>
                </c:pt>
                <c:pt idx="7574">
                  <c:v>0.82468663069312442</c:v>
                </c:pt>
                <c:pt idx="7575">
                  <c:v>0.82468663069312442</c:v>
                </c:pt>
                <c:pt idx="7576">
                  <c:v>0.82468663069312442</c:v>
                </c:pt>
                <c:pt idx="7577">
                  <c:v>0.82468663069312442</c:v>
                </c:pt>
                <c:pt idx="7578">
                  <c:v>0.82468663069312442</c:v>
                </c:pt>
                <c:pt idx="7579">
                  <c:v>0.82468663069312442</c:v>
                </c:pt>
                <c:pt idx="7580">
                  <c:v>0.82468663069312442</c:v>
                </c:pt>
                <c:pt idx="7581">
                  <c:v>0.82468663069312442</c:v>
                </c:pt>
                <c:pt idx="7582">
                  <c:v>0.82468663069312442</c:v>
                </c:pt>
                <c:pt idx="7583">
                  <c:v>0.82468663069312442</c:v>
                </c:pt>
                <c:pt idx="7584">
                  <c:v>0.82468663069312442</c:v>
                </c:pt>
                <c:pt idx="7585">
                  <c:v>0.82468663069312442</c:v>
                </c:pt>
                <c:pt idx="7586">
                  <c:v>0.82468663069312442</c:v>
                </c:pt>
                <c:pt idx="7587">
                  <c:v>0.82468663069312442</c:v>
                </c:pt>
                <c:pt idx="7588">
                  <c:v>0.82468663069312442</c:v>
                </c:pt>
                <c:pt idx="7589">
                  <c:v>0.82468663069312442</c:v>
                </c:pt>
                <c:pt idx="7590">
                  <c:v>0.82468663069312442</c:v>
                </c:pt>
                <c:pt idx="7591">
                  <c:v>0.82468663069312442</c:v>
                </c:pt>
                <c:pt idx="7592">
                  <c:v>0.82468663069312442</c:v>
                </c:pt>
                <c:pt idx="7593">
                  <c:v>0.82468663069312442</c:v>
                </c:pt>
                <c:pt idx="7594">
                  <c:v>0.82468663069312442</c:v>
                </c:pt>
                <c:pt idx="7595">
                  <c:v>0.82468663069312442</c:v>
                </c:pt>
                <c:pt idx="7596">
                  <c:v>0.82468663069312442</c:v>
                </c:pt>
                <c:pt idx="7597">
                  <c:v>0.82468663069312442</c:v>
                </c:pt>
                <c:pt idx="7598">
                  <c:v>0.82468663069312442</c:v>
                </c:pt>
                <c:pt idx="7599">
                  <c:v>0.82468663069312442</c:v>
                </c:pt>
                <c:pt idx="7600">
                  <c:v>0.82468663069312442</c:v>
                </c:pt>
                <c:pt idx="7601">
                  <c:v>0.82468663069312442</c:v>
                </c:pt>
                <c:pt idx="7602">
                  <c:v>0.82468663069312442</c:v>
                </c:pt>
                <c:pt idx="7603">
                  <c:v>0.82468663069312442</c:v>
                </c:pt>
                <c:pt idx="7604">
                  <c:v>0.82468663069312442</c:v>
                </c:pt>
                <c:pt idx="7605">
                  <c:v>0.82468663069312442</c:v>
                </c:pt>
                <c:pt idx="7606">
                  <c:v>0.82468663069312442</c:v>
                </c:pt>
                <c:pt idx="7607">
                  <c:v>0.82468663069312442</c:v>
                </c:pt>
                <c:pt idx="7608">
                  <c:v>0.82468663069312442</c:v>
                </c:pt>
                <c:pt idx="7609">
                  <c:v>0.82468663069312442</c:v>
                </c:pt>
                <c:pt idx="7610">
                  <c:v>0.82468663069312442</c:v>
                </c:pt>
                <c:pt idx="7611">
                  <c:v>0.82468663069312442</c:v>
                </c:pt>
                <c:pt idx="7612">
                  <c:v>0.82468663069312442</c:v>
                </c:pt>
                <c:pt idx="7613">
                  <c:v>0.82468663069312442</c:v>
                </c:pt>
                <c:pt idx="7614">
                  <c:v>0.82468663069312442</c:v>
                </c:pt>
                <c:pt idx="7615">
                  <c:v>0.82468663069312442</c:v>
                </c:pt>
                <c:pt idx="7616">
                  <c:v>0.82468663069312442</c:v>
                </c:pt>
                <c:pt idx="7617">
                  <c:v>0.82468663069312442</c:v>
                </c:pt>
                <c:pt idx="7618">
                  <c:v>0.82468663069312442</c:v>
                </c:pt>
                <c:pt idx="7619">
                  <c:v>0.82468663069312442</c:v>
                </c:pt>
                <c:pt idx="7620">
                  <c:v>0.82468663069312442</c:v>
                </c:pt>
                <c:pt idx="7621">
                  <c:v>0.82468663069312442</c:v>
                </c:pt>
                <c:pt idx="7622">
                  <c:v>0.82468663069312442</c:v>
                </c:pt>
                <c:pt idx="7623">
                  <c:v>0.82468663069312442</c:v>
                </c:pt>
                <c:pt idx="7624">
                  <c:v>0.82468663069312442</c:v>
                </c:pt>
                <c:pt idx="7625">
                  <c:v>0.82468663069312442</c:v>
                </c:pt>
                <c:pt idx="7626">
                  <c:v>0.82468663069312442</c:v>
                </c:pt>
                <c:pt idx="7627">
                  <c:v>0.82468663069312442</c:v>
                </c:pt>
                <c:pt idx="7628">
                  <c:v>0.82468663069312442</c:v>
                </c:pt>
                <c:pt idx="7629">
                  <c:v>0.82468663069312442</c:v>
                </c:pt>
                <c:pt idx="7630">
                  <c:v>0.82468663069312442</c:v>
                </c:pt>
                <c:pt idx="7631">
                  <c:v>0.82468663069312442</c:v>
                </c:pt>
                <c:pt idx="7632">
                  <c:v>0.82468663069312442</c:v>
                </c:pt>
                <c:pt idx="7633">
                  <c:v>0.82468663069312442</c:v>
                </c:pt>
                <c:pt idx="7634">
                  <c:v>0.82468663069312442</c:v>
                </c:pt>
                <c:pt idx="7635">
                  <c:v>0.82468663069312442</c:v>
                </c:pt>
                <c:pt idx="7636">
                  <c:v>0.82468663069312442</c:v>
                </c:pt>
                <c:pt idx="7637">
                  <c:v>0.82468663069312442</c:v>
                </c:pt>
                <c:pt idx="7638">
                  <c:v>0.82468663069312442</c:v>
                </c:pt>
                <c:pt idx="7639">
                  <c:v>0.82468663069312442</c:v>
                </c:pt>
                <c:pt idx="7640">
                  <c:v>0.82468663069312442</c:v>
                </c:pt>
                <c:pt idx="7641">
                  <c:v>0.82468663069312442</c:v>
                </c:pt>
                <c:pt idx="7642">
                  <c:v>0.82468663069312442</c:v>
                </c:pt>
                <c:pt idx="7643">
                  <c:v>0.82468663069312442</c:v>
                </c:pt>
                <c:pt idx="7644">
                  <c:v>0.82468663069312442</c:v>
                </c:pt>
                <c:pt idx="7645">
                  <c:v>0.82468663069312442</c:v>
                </c:pt>
                <c:pt idx="7646">
                  <c:v>0.82468663069312442</c:v>
                </c:pt>
                <c:pt idx="7647">
                  <c:v>0.82468663069312442</c:v>
                </c:pt>
                <c:pt idx="7648">
                  <c:v>0.82468663069312442</c:v>
                </c:pt>
                <c:pt idx="7649">
                  <c:v>0.82468663069312442</c:v>
                </c:pt>
                <c:pt idx="7650">
                  <c:v>0.82468663069312442</c:v>
                </c:pt>
                <c:pt idx="7651">
                  <c:v>0.82468663069312442</c:v>
                </c:pt>
                <c:pt idx="7652">
                  <c:v>0.82468663069312442</c:v>
                </c:pt>
                <c:pt idx="7653">
                  <c:v>0.82468663069312442</c:v>
                </c:pt>
                <c:pt idx="7654">
                  <c:v>0.82468663069312442</c:v>
                </c:pt>
                <c:pt idx="7655">
                  <c:v>0.82468663069312442</c:v>
                </c:pt>
                <c:pt idx="7656">
                  <c:v>0.82468663069312442</c:v>
                </c:pt>
                <c:pt idx="7657">
                  <c:v>0.82468663069312442</c:v>
                </c:pt>
                <c:pt idx="7658">
                  <c:v>0.82468663069312442</c:v>
                </c:pt>
                <c:pt idx="7659">
                  <c:v>0.82468663069312442</c:v>
                </c:pt>
                <c:pt idx="7660">
                  <c:v>0.82468663069312442</c:v>
                </c:pt>
                <c:pt idx="7661">
                  <c:v>0.82468663069312442</c:v>
                </c:pt>
                <c:pt idx="7662">
                  <c:v>0.82468663069312442</c:v>
                </c:pt>
                <c:pt idx="7663">
                  <c:v>0.82468663069312442</c:v>
                </c:pt>
                <c:pt idx="7664">
                  <c:v>0.82468663069312442</c:v>
                </c:pt>
                <c:pt idx="7665">
                  <c:v>0.82468663069312442</c:v>
                </c:pt>
                <c:pt idx="7666">
                  <c:v>0.82468663069312442</c:v>
                </c:pt>
                <c:pt idx="7667">
                  <c:v>0.82468663069312442</c:v>
                </c:pt>
                <c:pt idx="7668">
                  <c:v>0.82468663069312442</c:v>
                </c:pt>
                <c:pt idx="7669">
                  <c:v>0.82468663069312442</c:v>
                </c:pt>
                <c:pt idx="7670">
                  <c:v>0.82468663069312442</c:v>
                </c:pt>
                <c:pt idx="7671">
                  <c:v>0.82468663069312442</c:v>
                </c:pt>
                <c:pt idx="7672">
                  <c:v>0.82468663069312442</c:v>
                </c:pt>
                <c:pt idx="7673">
                  <c:v>0.82468663069312442</c:v>
                </c:pt>
                <c:pt idx="7674">
                  <c:v>0.82468663069312442</c:v>
                </c:pt>
                <c:pt idx="7675">
                  <c:v>0.82468663069312442</c:v>
                </c:pt>
                <c:pt idx="7676">
                  <c:v>0.82468663069312442</c:v>
                </c:pt>
                <c:pt idx="7677">
                  <c:v>0.82468663069312442</c:v>
                </c:pt>
                <c:pt idx="7678">
                  <c:v>0.82468663069312442</c:v>
                </c:pt>
                <c:pt idx="7679">
                  <c:v>0.82468663069312442</c:v>
                </c:pt>
                <c:pt idx="7680">
                  <c:v>0.82468663069312442</c:v>
                </c:pt>
                <c:pt idx="7681">
                  <c:v>0.82468663069312442</c:v>
                </c:pt>
                <c:pt idx="7682">
                  <c:v>0.82468663069312442</c:v>
                </c:pt>
                <c:pt idx="7683">
                  <c:v>0.82468663069312442</c:v>
                </c:pt>
                <c:pt idx="7684">
                  <c:v>0.82468663069312442</c:v>
                </c:pt>
                <c:pt idx="7685">
                  <c:v>0.82468663069312442</c:v>
                </c:pt>
                <c:pt idx="7686">
                  <c:v>0.82468663069312442</c:v>
                </c:pt>
                <c:pt idx="7687">
                  <c:v>0.82468663069312442</c:v>
                </c:pt>
                <c:pt idx="7688">
                  <c:v>0.82468663069312442</c:v>
                </c:pt>
                <c:pt idx="7689">
                  <c:v>0.82468663069312442</c:v>
                </c:pt>
                <c:pt idx="7690">
                  <c:v>0.82468663069312442</c:v>
                </c:pt>
                <c:pt idx="7691">
                  <c:v>0.82468663069312442</c:v>
                </c:pt>
                <c:pt idx="7692">
                  <c:v>0.82468663069312442</c:v>
                </c:pt>
                <c:pt idx="7693">
                  <c:v>0.82468663069312442</c:v>
                </c:pt>
                <c:pt idx="7694">
                  <c:v>0.82468663069312442</c:v>
                </c:pt>
                <c:pt idx="7695">
                  <c:v>0.82468663069312442</c:v>
                </c:pt>
                <c:pt idx="7696">
                  <c:v>0.82468663069312442</c:v>
                </c:pt>
                <c:pt idx="7697">
                  <c:v>0.82468663069312442</c:v>
                </c:pt>
                <c:pt idx="7698">
                  <c:v>0.82468663069312442</c:v>
                </c:pt>
                <c:pt idx="7699">
                  <c:v>0.82468663069312442</c:v>
                </c:pt>
                <c:pt idx="7700">
                  <c:v>0.82468663069312442</c:v>
                </c:pt>
                <c:pt idx="7701">
                  <c:v>0.82468663069312442</c:v>
                </c:pt>
                <c:pt idx="7702">
                  <c:v>0.82468663069312442</c:v>
                </c:pt>
                <c:pt idx="7703">
                  <c:v>0.82468663069312442</c:v>
                </c:pt>
                <c:pt idx="7704">
                  <c:v>0.82468663069312442</c:v>
                </c:pt>
                <c:pt idx="7705">
                  <c:v>0.82468663069312442</c:v>
                </c:pt>
                <c:pt idx="7706">
                  <c:v>0.82468663069312442</c:v>
                </c:pt>
                <c:pt idx="7707">
                  <c:v>0.82468663069312442</c:v>
                </c:pt>
                <c:pt idx="7708">
                  <c:v>0.82468663069312442</c:v>
                </c:pt>
                <c:pt idx="7709">
                  <c:v>0.82468663069312442</c:v>
                </c:pt>
                <c:pt idx="7710">
                  <c:v>0.82468663069312442</c:v>
                </c:pt>
                <c:pt idx="7711">
                  <c:v>0.82468663069312442</c:v>
                </c:pt>
                <c:pt idx="7712">
                  <c:v>0.82468663069312442</c:v>
                </c:pt>
                <c:pt idx="7713">
                  <c:v>0.82468663069312442</c:v>
                </c:pt>
                <c:pt idx="7714">
                  <c:v>0.82468663069312442</c:v>
                </c:pt>
                <c:pt idx="7715">
                  <c:v>0.82468663069312442</c:v>
                </c:pt>
                <c:pt idx="7716">
                  <c:v>0.82468663069312442</c:v>
                </c:pt>
                <c:pt idx="7717">
                  <c:v>0.82468663069312442</c:v>
                </c:pt>
                <c:pt idx="7718">
                  <c:v>0.82468663069312442</c:v>
                </c:pt>
                <c:pt idx="7719">
                  <c:v>0.82468663069312442</c:v>
                </c:pt>
                <c:pt idx="7720">
                  <c:v>0.82468663069312442</c:v>
                </c:pt>
                <c:pt idx="7721">
                  <c:v>0.82468663069312442</c:v>
                </c:pt>
                <c:pt idx="7722">
                  <c:v>0.82468663069312442</c:v>
                </c:pt>
                <c:pt idx="7723">
                  <c:v>0.82468663069312442</c:v>
                </c:pt>
                <c:pt idx="7724">
                  <c:v>0.82468663069312442</c:v>
                </c:pt>
                <c:pt idx="7725">
                  <c:v>0.82468663069312442</c:v>
                </c:pt>
                <c:pt idx="7726">
                  <c:v>0.82468663069312442</c:v>
                </c:pt>
                <c:pt idx="7727">
                  <c:v>0.82468663069312442</c:v>
                </c:pt>
                <c:pt idx="7728">
                  <c:v>0.82468663069312442</c:v>
                </c:pt>
                <c:pt idx="7729">
                  <c:v>0.82468663069312442</c:v>
                </c:pt>
                <c:pt idx="7730">
                  <c:v>0.82468663069312442</c:v>
                </c:pt>
                <c:pt idx="7731">
                  <c:v>0.82468663069312442</c:v>
                </c:pt>
                <c:pt idx="7732">
                  <c:v>0.82468663069312442</c:v>
                </c:pt>
                <c:pt idx="7733">
                  <c:v>0.82468663069312442</c:v>
                </c:pt>
                <c:pt idx="7734">
                  <c:v>0.82468663069312442</c:v>
                </c:pt>
                <c:pt idx="7735">
                  <c:v>0.82468663069312442</c:v>
                </c:pt>
                <c:pt idx="7736">
                  <c:v>0.82468663069312442</c:v>
                </c:pt>
                <c:pt idx="7737">
                  <c:v>0.82468663069312442</c:v>
                </c:pt>
                <c:pt idx="7738">
                  <c:v>0.82468663069312442</c:v>
                </c:pt>
                <c:pt idx="7739">
                  <c:v>0.82468663069312442</c:v>
                </c:pt>
                <c:pt idx="7740">
                  <c:v>0.82468663069312442</c:v>
                </c:pt>
                <c:pt idx="7741">
                  <c:v>0.82468663069312442</c:v>
                </c:pt>
                <c:pt idx="7742">
                  <c:v>0.82468663069312442</c:v>
                </c:pt>
                <c:pt idx="7743">
                  <c:v>0.82468663069312442</c:v>
                </c:pt>
                <c:pt idx="7744">
                  <c:v>0.82468663069312442</c:v>
                </c:pt>
                <c:pt idx="7745">
                  <c:v>0.82468663069312442</c:v>
                </c:pt>
                <c:pt idx="7746">
                  <c:v>0.82468663069312442</c:v>
                </c:pt>
                <c:pt idx="7747">
                  <c:v>0.82468663069312442</c:v>
                </c:pt>
                <c:pt idx="7748">
                  <c:v>0.82468663069312442</c:v>
                </c:pt>
                <c:pt idx="7749">
                  <c:v>0.82468663069312442</c:v>
                </c:pt>
                <c:pt idx="7750">
                  <c:v>0.82468663069312442</c:v>
                </c:pt>
                <c:pt idx="7751">
                  <c:v>0.82468663069312442</c:v>
                </c:pt>
                <c:pt idx="7752">
                  <c:v>0.82468663069312442</c:v>
                </c:pt>
                <c:pt idx="7753">
                  <c:v>0.82468663069312442</c:v>
                </c:pt>
                <c:pt idx="7754">
                  <c:v>0.82468663069312442</c:v>
                </c:pt>
                <c:pt idx="7755">
                  <c:v>0.82468663069312442</c:v>
                </c:pt>
                <c:pt idx="7756">
                  <c:v>0.82468663069312442</c:v>
                </c:pt>
                <c:pt idx="7757">
                  <c:v>0.82468663069312442</c:v>
                </c:pt>
                <c:pt idx="7758">
                  <c:v>0.82468663069312442</c:v>
                </c:pt>
                <c:pt idx="7759">
                  <c:v>0.82468663069312442</c:v>
                </c:pt>
                <c:pt idx="7760">
                  <c:v>0.82468663069312442</c:v>
                </c:pt>
                <c:pt idx="7761">
                  <c:v>0.82468663069312442</c:v>
                </c:pt>
                <c:pt idx="7762">
                  <c:v>0.82468663069312442</c:v>
                </c:pt>
                <c:pt idx="7763">
                  <c:v>0.82468663069312442</c:v>
                </c:pt>
                <c:pt idx="7764">
                  <c:v>0.82468663069312442</c:v>
                </c:pt>
                <c:pt idx="7765">
                  <c:v>0.82468663069312442</c:v>
                </c:pt>
                <c:pt idx="7766">
                  <c:v>0.82468663069312442</c:v>
                </c:pt>
                <c:pt idx="7767">
                  <c:v>0.82468663069312442</c:v>
                </c:pt>
                <c:pt idx="7768">
                  <c:v>0.82468663069312442</c:v>
                </c:pt>
                <c:pt idx="7769">
                  <c:v>0.82468663069312442</c:v>
                </c:pt>
                <c:pt idx="7770">
                  <c:v>0.82468663069312442</c:v>
                </c:pt>
                <c:pt idx="7771">
                  <c:v>0.82468663069312442</c:v>
                </c:pt>
                <c:pt idx="7772">
                  <c:v>0.82468663069312442</c:v>
                </c:pt>
                <c:pt idx="7773">
                  <c:v>0.82468663069312442</c:v>
                </c:pt>
                <c:pt idx="7774">
                  <c:v>0.82468663069312442</c:v>
                </c:pt>
                <c:pt idx="7775">
                  <c:v>0.82468663069312442</c:v>
                </c:pt>
                <c:pt idx="7776">
                  <c:v>0.82468663069312442</c:v>
                </c:pt>
                <c:pt idx="7777">
                  <c:v>0.82468663069312442</c:v>
                </c:pt>
                <c:pt idx="7778">
                  <c:v>0.82468663069312442</c:v>
                </c:pt>
                <c:pt idx="7779">
                  <c:v>0.82468663069312442</c:v>
                </c:pt>
                <c:pt idx="7780">
                  <c:v>0.82468663069312442</c:v>
                </c:pt>
                <c:pt idx="7781">
                  <c:v>0.82468663069312442</c:v>
                </c:pt>
                <c:pt idx="7782">
                  <c:v>0.82468663069312442</c:v>
                </c:pt>
                <c:pt idx="7783">
                  <c:v>0.82468663069312442</c:v>
                </c:pt>
                <c:pt idx="7784">
                  <c:v>0.82468663069312442</c:v>
                </c:pt>
                <c:pt idx="7785">
                  <c:v>0.82468663069312442</c:v>
                </c:pt>
                <c:pt idx="7786">
                  <c:v>0.82468663069312442</c:v>
                </c:pt>
                <c:pt idx="7787">
                  <c:v>0.82468663069312442</c:v>
                </c:pt>
                <c:pt idx="7788">
                  <c:v>0.82468663069312442</c:v>
                </c:pt>
                <c:pt idx="7789">
                  <c:v>0.82468663069312442</c:v>
                </c:pt>
                <c:pt idx="7790">
                  <c:v>0.82468663069312442</c:v>
                </c:pt>
                <c:pt idx="7791">
                  <c:v>0.82468663069312442</c:v>
                </c:pt>
                <c:pt idx="7792">
                  <c:v>0.82468663069312442</c:v>
                </c:pt>
                <c:pt idx="7793">
                  <c:v>0.82468663069312442</c:v>
                </c:pt>
                <c:pt idx="7794">
                  <c:v>0.82468663069312442</c:v>
                </c:pt>
                <c:pt idx="7795">
                  <c:v>0.82468663069312442</c:v>
                </c:pt>
                <c:pt idx="7796">
                  <c:v>0.82468663069312442</c:v>
                </c:pt>
                <c:pt idx="7797">
                  <c:v>0.82468663069312442</c:v>
                </c:pt>
                <c:pt idx="7798">
                  <c:v>0.82468663069312442</c:v>
                </c:pt>
                <c:pt idx="7799">
                  <c:v>0.82468663069312442</c:v>
                </c:pt>
                <c:pt idx="7800">
                  <c:v>0.82468663069312442</c:v>
                </c:pt>
                <c:pt idx="7801">
                  <c:v>0.82468663069312442</c:v>
                </c:pt>
                <c:pt idx="7802">
                  <c:v>0.82468663069312442</c:v>
                </c:pt>
                <c:pt idx="7803">
                  <c:v>0.82468663069312442</c:v>
                </c:pt>
                <c:pt idx="7804">
                  <c:v>0.82468663069312442</c:v>
                </c:pt>
                <c:pt idx="7805">
                  <c:v>0.82468663069312442</c:v>
                </c:pt>
                <c:pt idx="7806">
                  <c:v>0.82468663069312442</c:v>
                </c:pt>
                <c:pt idx="7807">
                  <c:v>0.82468663069312442</c:v>
                </c:pt>
                <c:pt idx="7808">
                  <c:v>0.82468663069312442</c:v>
                </c:pt>
                <c:pt idx="7809">
                  <c:v>0.82468663069312442</c:v>
                </c:pt>
                <c:pt idx="7810">
                  <c:v>0.82468663069312442</c:v>
                </c:pt>
                <c:pt idx="7811">
                  <c:v>0.82468663069312442</c:v>
                </c:pt>
                <c:pt idx="7812">
                  <c:v>0.82468663069312442</c:v>
                </c:pt>
                <c:pt idx="7813">
                  <c:v>0.82468663069312442</c:v>
                </c:pt>
                <c:pt idx="7814">
                  <c:v>0.82468663069312442</c:v>
                </c:pt>
                <c:pt idx="7815">
                  <c:v>0.82468663069312442</c:v>
                </c:pt>
                <c:pt idx="7816">
                  <c:v>0.82468663069312442</c:v>
                </c:pt>
                <c:pt idx="7817">
                  <c:v>0.82468663069312442</c:v>
                </c:pt>
                <c:pt idx="7818">
                  <c:v>0.82468663069312442</c:v>
                </c:pt>
                <c:pt idx="7819">
                  <c:v>0.82468663069312442</c:v>
                </c:pt>
                <c:pt idx="7820">
                  <c:v>0.82468663069312442</c:v>
                </c:pt>
                <c:pt idx="7821">
                  <c:v>0.82468663069312442</c:v>
                </c:pt>
                <c:pt idx="7822">
                  <c:v>0.82468663069312442</c:v>
                </c:pt>
                <c:pt idx="7823">
                  <c:v>0.82468663069312442</c:v>
                </c:pt>
                <c:pt idx="7824">
                  <c:v>0.82468663069312442</c:v>
                </c:pt>
                <c:pt idx="7825">
                  <c:v>0.82468663069312442</c:v>
                </c:pt>
                <c:pt idx="7826">
                  <c:v>0.82468663069312442</c:v>
                </c:pt>
                <c:pt idx="7827">
                  <c:v>0.82468663069312442</c:v>
                </c:pt>
                <c:pt idx="7828">
                  <c:v>0.82468663069312442</c:v>
                </c:pt>
                <c:pt idx="7829">
                  <c:v>0.82468663069312442</c:v>
                </c:pt>
                <c:pt idx="7830">
                  <c:v>0.82468663069312442</c:v>
                </c:pt>
                <c:pt idx="7831">
                  <c:v>0.82468663069312442</c:v>
                </c:pt>
                <c:pt idx="7832">
                  <c:v>0.82468663069312442</c:v>
                </c:pt>
                <c:pt idx="7833">
                  <c:v>0.82468663069312442</c:v>
                </c:pt>
                <c:pt idx="7834">
                  <c:v>0.82468663069312442</c:v>
                </c:pt>
                <c:pt idx="7835">
                  <c:v>0.82468663069312442</c:v>
                </c:pt>
                <c:pt idx="7836">
                  <c:v>0.82468663069312442</c:v>
                </c:pt>
                <c:pt idx="7837">
                  <c:v>0.82468663069312442</c:v>
                </c:pt>
                <c:pt idx="7838">
                  <c:v>0.82468663069312442</c:v>
                </c:pt>
                <c:pt idx="7839">
                  <c:v>0.82468663069312442</c:v>
                </c:pt>
                <c:pt idx="7840">
                  <c:v>0.82468663069312442</c:v>
                </c:pt>
                <c:pt idx="7841">
                  <c:v>0.82468663069312442</c:v>
                </c:pt>
                <c:pt idx="7842">
                  <c:v>0.82468663069312442</c:v>
                </c:pt>
                <c:pt idx="7843">
                  <c:v>0.82468663069312442</c:v>
                </c:pt>
                <c:pt idx="7844">
                  <c:v>0.82468663069312442</c:v>
                </c:pt>
                <c:pt idx="7845">
                  <c:v>0.82468663069312442</c:v>
                </c:pt>
                <c:pt idx="7846">
                  <c:v>0.82468663069312442</c:v>
                </c:pt>
                <c:pt idx="7847">
                  <c:v>0.82468663069312442</c:v>
                </c:pt>
                <c:pt idx="7848">
                  <c:v>0.82468663069312442</c:v>
                </c:pt>
                <c:pt idx="7849">
                  <c:v>0.82468663069312442</c:v>
                </c:pt>
                <c:pt idx="7850">
                  <c:v>0.82468663069312442</c:v>
                </c:pt>
                <c:pt idx="7851">
                  <c:v>0.82468663069312442</c:v>
                </c:pt>
                <c:pt idx="7852">
                  <c:v>0.82468663069312442</c:v>
                </c:pt>
                <c:pt idx="7853">
                  <c:v>0.82468663069312442</c:v>
                </c:pt>
                <c:pt idx="7854">
                  <c:v>0.82468663069312442</c:v>
                </c:pt>
                <c:pt idx="7855">
                  <c:v>0.82468663069312442</c:v>
                </c:pt>
                <c:pt idx="7856">
                  <c:v>0.82468663069312442</c:v>
                </c:pt>
                <c:pt idx="7857">
                  <c:v>0.82468663069312442</c:v>
                </c:pt>
                <c:pt idx="7858">
                  <c:v>0.82468663069312442</c:v>
                </c:pt>
                <c:pt idx="7859">
                  <c:v>0.82468663069312442</c:v>
                </c:pt>
                <c:pt idx="7860">
                  <c:v>0.82468663069312442</c:v>
                </c:pt>
                <c:pt idx="7861">
                  <c:v>0.82468663069312442</c:v>
                </c:pt>
                <c:pt idx="7862">
                  <c:v>0.82468663069312442</c:v>
                </c:pt>
                <c:pt idx="7863">
                  <c:v>0.82468663069312442</c:v>
                </c:pt>
                <c:pt idx="7864">
                  <c:v>0.82468663069312442</c:v>
                </c:pt>
                <c:pt idx="7865">
                  <c:v>0.82468663069312442</c:v>
                </c:pt>
                <c:pt idx="7866">
                  <c:v>0.82468663069312442</c:v>
                </c:pt>
                <c:pt idx="7867">
                  <c:v>0.82468663069312442</c:v>
                </c:pt>
                <c:pt idx="7868">
                  <c:v>0.82468663069312442</c:v>
                </c:pt>
                <c:pt idx="7869">
                  <c:v>0.82468663069312442</c:v>
                </c:pt>
                <c:pt idx="7870">
                  <c:v>0.82468663069312442</c:v>
                </c:pt>
                <c:pt idx="7871">
                  <c:v>0.82468663069312442</c:v>
                </c:pt>
                <c:pt idx="7872">
                  <c:v>0.82468663069312442</c:v>
                </c:pt>
                <c:pt idx="7873">
                  <c:v>0.82468663069312442</c:v>
                </c:pt>
                <c:pt idx="7874">
                  <c:v>0.82468663069312442</c:v>
                </c:pt>
                <c:pt idx="7875">
                  <c:v>0.82468663069312442</c:v>
                </c:pt>
                <c:pt idx="7876">
                  <c:v>0.82468663069312442</c:v>
                </c:pt>
                <c:pt idx="7877">
                  <c:v>0.82468663069312442</c:v>
                </c:pt>
                <c:pt idx="7878">
                  <c:v>0.82468663069312442</c:v>
                </c:pt>
                <c:pt idx="7879">
                  <c:v>0.82468663069312442</c:v>
                </c:pt>
                <c:pt idx="7880">
                  <c:v>0.82468663069312442</c:v>
                </c:pt>
                <c:pt idx="7881">
                  <c:v>0.82468663069312442</c:v>
                </c:pt>
                <c:pt idx="7882">
                  <c:v>0.82468663069312442</c:v>
                </c:pt>
                <c:pt idx="7883">
                  <c:v>0.82468663069312442</c:v>
                </c:pt>
                <c:pt idx="7884">
                  <c:v>0.82468663069312442</c:v>
                </c:pt>
                <c:pt idx="7885">
                  <c:v>0.82468663069312442</c:v>
                </c:pt>
                <c:pt idx="7886">
                  <c:v>0.82468663069312442</c:v>
                </c:pt>
                <c:pt idx="7887">
                  <c:v>0.82468663069312442</c:v>
                </c:pt>
                <c:pt idx="7888">
                  <c:v>0.82468663069312442</c:v>
                </c:pt>
                <c:pt idx="7889">
                  <c:v>0.82468663069312442</c:v>
                </c:pt>
                <c:pt idx="7890">
                  <c:v>0.82468663069312442</c:v>
                </c:pt>
                <c:pt idx="7891">
                  <c:v>0.82468663069312442</c:v>
                </c:pt>
                <c:pt idx="7892">
                  <c:v>0.82468663069312442</c:v>
                </c:pt>
                <c:pt idx="7893">
                  <c:v>0.82468663069312442</c:v>
                </c:pt>
                <c:pt idx="7894">
                  <c:v>0.82468663069312442</c:v>
                </c:pt>
                <c:pt idx="7895">
                  <c:v>0.82468663069312442</c:v>
                </c:pt>
                <c:pt idx="7896">
                  <c:v>0.82468663069312442</c:v>
                </c:pt>
                <c:pt idx="7897">
                  <c:v>0.82468663069312442</c:v>
                </c:pt>
                <c:pt idx="7898">
                  <c:v>0.82468663069312442</c:v>
                </c:pt>
                <c:pt idx="7899">
                  <c:v>0.82468663069312442</c:v>
                </c:pt>
                <c:pt idx="7900">
                  <c:v>0.82468663069312442</c:v>
                </c:pt>
                <c:pt idx="7901">
                  <c:v>0.82468663069312442</c:v>
                </c:pt>
                <c:pt idx="7902">
                  <c:v>0.82468663069312442</c:v>
                </c:pt>
                <c:pt idx="7903">
                  <c:v>0.82468663069312442</c:v>
                </c:pt>
                <c:pt idx="7904">
                  <c:v>0.82468663069312442</c:v>
                </c:pt>
                <c:pt idx="7905">
                  <c:v>0.82468663069312442</c:v>
                </c:pt>
                <c:pt idx="7906">
                  <c:v>0.82468663069312442</c:v>
                </c:pt>
                <c:pt idx="7907">
                  <c:v>0.82468663069312442</c:v>
                </c:pt>
                <c:pt idx="7908">
                  <c:v>0.82468663069312442</c:v>
                </c:pt>
                <c:pt idx="7909">
                  <c:v>0.82468663069312442</c:v>
                </c:pt>
                <c:pt idx="7910">
                  <c:v>0.82468663069312442</c:v>
                </c:pt>
                <c:pt idx="7911">
                  <c:v>0.82468663069312442</c:v>
                </c:pt>
                <c:pt idx="7912">
                  <c:v>0.82468663069312442</c:v>
                </c:pt>
                <c:pt idx="7913">
                  <c:v>0.82468663069312442</c:v>
                </c:pt>
                <c:pt idx="7914">
                  <c:v>0.82468663069312442</c:v>
                </c:pt>
                <c:pt idx="7915">
                  <c:v>0.82468663069312442</c:v>
                </c:pt>
                <c:pt idx="7916">
                  <c:v>0.82468663069312442</c:v>
                </c:pt>
                <c:pt idx="7917">
                  <c:v>0.82468663069312442</c:v>
                </c:pt>
                <c:pt idx="7918">
                  <c:v>0.82468663069312442</c:v>
                </c:pt>
                <c:pt idx="7919">
                  <c:v>0.82468663069312442</c:v>
                </c:pt>
                <c:pt idx="7920">
                  <c:v>0.82468663069312442</c:v>
                </c:pt>
                <c:pt idx="7921">
                  <c:v>0.82468663069312442</c:v>
                </c:pt>
                <c:pt idx="7922">
                  <c:v>0.82468663069312442</c:v>
                </c:pt>
                <c:pt idx="7923">
                  <c:v>0.82468663069312442</c:v>
                </c:pt>
                <c:pt idx="7924">
                  <c:v>0.82468663069312442</c:v>
                </c:pt>
                <c:pt idx="7925">
                  <c:v>0.82468663069312442</c:v>
                </c:pt>
                <c:pt idx="7926">
                  <c:v>0.82468663069312442</c:v>
                </c:pt>
                <c:pt idx="7927">
                  <c:v>0.82468663069312442</c:v>
                </c:pt>
                <c:pt idx="7928">
                  <c:v>0.82468663069312442</c:v>
                </c:pt>
                <c:pt idx="7929">
                  <c:v>0.82468663069312442</c:v>
                </c:pt>
                <c:pt idx="7930">
                  <c:v>0.82468663069312442</c:v>
                </c:pt>
                <c:pt idx="7931">
                  <c:v>0.82468663069312442</c:v>
                </c:pt>
                <c:pt idx="7932">
                  <c:v>0.82468663069312442</c:v>
                </c:pt>
                <c:pt idx="7933">
                  <c:v>0.82468663069312442</c:v>
                </c:pt>
                <c:pt idx="7934">
                  <c:v>0.82468663069312442</c:v>
                </c:pt>
                <c:pt idx="7935">
                  <c:v>0.82468663069312442</c:v>
                </c:pt>
                <c:pt idx="7936">
                  <c:v>0.82468663069312442</c:v>
                </c:pt>
                <c:pt idx="7937">
                  <c:v>0.82468663069312442</c:v>
                </c:pt>
                <c:pt idx="7938">
                  <c:v>0.82468663069312442</c:v>
                </c:pt>
                <c:pt idx="7939">
                  <c:v>0.82468663069312442</c:v>
                </c:pt>
                <c:pt idx="7940">
                  <c:v>0.82468663069312442</c:v>
                </c:pt>
                <c:pt idx="7941">
                  <c:v>0.82468663069312442</c:v>
                </c:pt>
                <c:pt idx="7942">
                  <c:v>0.82468663069312442</c:v>
                </c:pt>
                <c:pt idx="7943">
                  <c:v>0.82468663069312442</c:v>
                </c:pt>
                <c:pt idx="7944">
                  <c:v>0.82468663069312442</c:v>
                </c:pt>
                <c:pt idx="7945">
                  <c:v>0.82468663069312442</c:v>
                </c:pt>
                <c:pt idx="7946">
                  <c:v>0.82468663069312442</c:v>
                </c:pt>
                <c:pt idx="7947">
                  <c:v>0.82468663069312442</c:v>
                </c:pt>
                <c:pt idx="7948">
                  <c:v>0.82468663069312442</c:v>
                </c:pt>
                <c:pt idx="7949">
                  <c:v>0.82468663069312442</c:v>
                </c:pt>
                <c:pt idx="7950">
                  <c:v>0.82468663069312442</c:v>
                </c:pt>
                <c:pt idx="7951">
                  <c:v>0.82468663069312442</c:v>
                </c:pt>
                <c:pt idx="7952">
                  <c:v>0.82468663069312442</c:v>
                </c:pt>
                <c:pt idx="7953">
                  <c:v>0.82468663069312442</c:v>
                </c:pt>
                <c:pt idx="7954">
                  <c:v>0.82468663069312442</c:v>
                </c:pt>
                <c:pt idx="7955">
                  <c:v>0.82468663069312442</c:v>
                </c:pt>
                <c:pt idx="7956">
                  <c:v>0.82468663069312442</c:v>
                </c:pt>
                <c:pt idx="7957">
                  <c:v>0.82468663069312442</c:v>
                </c:pt>
                <c:pt idx="7958">
                  <c:v>0.82468663069312442</c:v>
                </c:pt>
                <c:pt idx="7959">
                  <c:v>0.82468663069312442</c:v>
                </c:pt>
                <c:pt idx="7960">
                  <c:v>0.82468663069312442</c:v>
                </c:pt>
                <c:pt idx="7961">
                  <c:v>0.82468663069312442</c:v>
                </c:pt>
                <c:pt idx="7962">
                  <c:v>0.82468663069312442</c:v>
                </c:pt>
                <c:pt idx="7963">
                  <c:v>0.82468663069312442</c:v>
                </c:pt>
                <c:pt idx="7964">
                  <c:v>0.82468663069312442</c:v>
                </c:pt>
                <c:pt idx="7965">
                  <c:v>0.82468663069312442</c:v>
                </c:pt>
                <c:pt idx="7966">
                  <c:v>0.82468663069312442</c:v>
                </c:pt>
                <c:pt idx="7967">
                  <c:v>0.82468663069312442</c:v>
                </c:pt>
                <c:pt idx="7968">
                  <c:v>0.82468663069312442</c:v>
                </c:pt>
                <c:pt idx="7969">
                  <c:v>0.82468663069312442</c:v>
                </c:pt>
                <c:pt idx="7970">
                  <c:v>0.82468663069312442</c:v>
                </c:pt>
                <c:pt idx="7971">
                  <c:v>0.82468663069312442</c:v>
                </c:pt>
                <c:pt idx="7972">
                  <c:v>0.82468663069312442</c:v>
                </c:pt>
                <c:pt idx="7973">
                  <c:v>0.82468663069312442</c:v>
                </c:pt>
                <c:pt idx="7974">
                  <c:v>0.82468663069312442</c:v>
                </c:pt>
                <c:pt idx="7975">
                  <c:v>0.82468663069312442</c:v>
                </c:pt>
                <c:pt idx="7976">
                  <c:v>0.82468663069312442</c:v>
                </c:pt>
                <c:pt idx="7977">
                  <c:v>0.82468663069312442</c:v>
                </c:pt>
                <c:pt idx="7978">
                  <c:v>0.82468663069312442</c:v>
                </c:pt>
                <c:pt idx="7979">
                  <c:v>0.82468663069312442</c:v>
                </c:pt>
                <c:pt idx="7980">
                  <c:v>0.82468663069312442</c:v>
                </c:pt>
                <c:pt idx="7981">
                  <c:v>0.82468663069312442</c:v>
                </c:pt>
                <c:pt idx="7982">
                  <c:v>0.82468663069312442</c:v>
                </c:pt>
                <c:pt idx="7983">
                  <c:v>0.82468663069312442</c:v>
                </c:pt>
                <c:pt idx="7984">
                  <c:v>0.82468663069312442</c:v>
                </c:pt>
                <c:pt idx="7985">
                  <c:v>0.82468663069312442</c:v>
                </c:pt>
                <c:pt idx="7986">
                  <c:v>0.82468663069312442</c:v>
                </c:pt>
                <c:pt idx="7987">
                  <c:v>0.82468663069312442</c:v>
                </c:pt>
                <c:pt idx="7988">
                  <c:v>0.82468663069312442</c:v>
                </c:pt>
                <c:pt idx="7989">
                  <c:v>0.82468663069312442</c:v>
                </c:pt>
                <c:pt idx="7990">
                  <c:v>0.82468663069312442</c:v>
                </c:pt>
                <c:pt idx="7991">
                  <c:v>0.82468663069312442</c:v>
                </c:pt>
                <c:pt idx="7992">
                  <c:v>0.82468663069312442</c:v>
                </c:pt>
                <c:pt idx="7993">
                  <c:v>0.82468663069312442</c:v>
                </c:pt>
                <c:pt idx="7994">
                  <c:v>0.82468663069312442</c:v>
                </c:pt>
                <c:pt idx="7995">
                  <c:v>0.82468663069312442</c:v>
                </c:pt>
                <c:pt idx="7996">
                  <c:v>0.82468663069312442</c:v>
                </c:pt>
                <c:pt idx="7997">
                  <c:v>0.82468663069312442</c:v>
                </c:pt>
                <c:pt idx="7998">
                  <c:v>0.82468663069312442</c:v>
                </c:pt>
                <c:pt idx="7999">
                  <c:v>0.82468663069312442</c:v>
                </c:pt>
                <c:pt idx="8000">
                  <c:v>0.82468663069312442</c:v>
                </c:pt>
                <c:pt idx="8001">
                  <c:v>0.82468663069312442</c:v>
                </c:pt>
                <c:pt idx="8002">
                  <c:v>0.82468663069312442</c:v>
                </c:pt>
                <c:pt idx="8003">
                  <c:v>0.82468663069312442</c:v>
                </c:pt>
                <c:pt idx="8004">
                  <c:v>0.82468663069312442</c:v>
                </c:pt>
                <c:pt idx="8005">
                  <c:v>0.82468663069312442</c:v>
                </c:pt>
                <c:pt idx="8006">
                  <c:v>0.82468663069312442</c:v>
                </c:pt>
                <c:pt idx="8007">
                  <c:v>0.82468663069312442</c:v>
                </c:pt>
                <c:pt idx="8008">
                  <c:v>0.82468663069312442</c:v>
                </c:pt>
                <c:pt idx="8009">
                  <c:v>0.82468663069312442</c:v>
                </c:pt>
                <c:pt idx="8010">
                  <c:v>0.82468663069312442</c:v>
                </c:pt>
                <c:pt idx="8011">
                  <c:v>0.82468663069312442</c:v>
                </c:pt>
                <c:pt idx="8012">
                  <c:v>0.82468663069312442</c:v>
                </c:pt>
                <c:pt idx="8013">
                  <c:v>0.82468663069312442</c:v>
                </c:pt>
                <c:pt idx="8014">
                  <c:v>0.82468663069312442</c:v>
                </c:pt>
                <c:pt idx="8015">
                  <c:v>0.82468663069312442</c:v>
                </c:pt>
                <c:pt idx="8016">
                  <c:v>0.82468663069312442</c:v>
                </c:pt>
                <c:pt idx="8017">
                  <c:v>0.82468663069312442</c:v>
                </c:pt>
                <c:pt idx="8018">
                  <c:v>0.82468663069312442</c:v>
                </c:pt>
                <c:pt idx="8019">
                  <c:v>0.82468663069312442</c:v>
                </c:pt>
                <c:pt idx="8020">
                  <c:v>0.82468663069312442</c:v>
                </c:pt>
                <c:pt idx="8021">
                  <c:v>0.82468663069312442</c:v>
                </c:pt>
                <c:pt idx="8022">
                  <c:v>0.82468663069312442</c:v>
                </c:pt>
                <c:pt idx="8023">
                  <c:v>0.82468663069312442</c:v>
                </c:pt>
                <c:pt idx="8024">
                  <c:v>0.82468663069312442</c:v>
                </c:pt>
                <c:pt idx="8025">
                  <c:v>0.82468663069312442</c:v>
                </c:pt>
                <c:pt idx="8026">
                  <c:v>0.82468663069312442</c:v>
                </c:pt>
                <c:pt idx="8027">
                  <c:v>0.82468663069312442</c:v>
                </c:pt>
                <c:pt idx="8028">
                  <c:v>0.82468663069312442</c:v>
                </c:pt>
                <c:pt idx="8029">
                  <c:v>0.82468663069312442</c:v>
                </c:pt>
                <c:pt idx="8030">
                  <c:v>0.82468663069312442</c:v>
                </c:pt>
                <c:pt idx="8031">
                  <c:v>0.82468663069312442</c:v>
                </c:pt>
                <c:pt idx="8032">
                  <c:v>0.82468663069312442</c:v>
                </c:pt>
                <c:pt idx="8033">
                  <c:v>0.82468663069312442</c:v>
                </c:pt>
                <c:pt idx="8034">
                  <c:v>0.82468663069312442</c:v>
                </c:pt>
                <c:pt idx="8035">
                  <c:v>0.82468663069312442</c:v>
                </c:pt>
                <c:pt idx="8036">
                  <c:v>0.82468663069312442</c:v>
                </c:pt>
                <c:pt idx="8037">
                  <c:v>0.82468663069312442</c:v>
                </c:pt>
                <c:pt idx="8038">
                  <c:v>0.82468663069312442</c:v>
                </c:pt>
                <c:pt idx="8039">
                  <c:v>0.82468663069312442</c:v>
                </c:pt>
                <c:pt idx="8040">
                  <c:v>0.82468663069312442</c:v>
                </c:pt>
                <c:pt idx="8041">
                  <c:v>0.82468663069312442</c:v>
                </c:pt>
                <c:pt idx="8042">
                  <c:v>0.82468663069312442</c:v>
                </c:pt>
                <c:pt idx="8043">
                  <c:v>0.82468663069312442</c:v>
                </c:pt>
                <c:pt idx="8044">
                  <c:v>0.82468663069312442</c:v>
                </c:pt>
                <c:pt idx="8045">
                  <c:v>0.82468663069312442</c:v>
                </c:pt>
                <c:pt idx="8046">
                  <c:v>0.82468663069312442</c:v>
                </c:pt>
                <c:pt idx="8047">
                  <c:v>0.82468663069312442</c:v>
                </c:pt>
                <c:pt idx="8048">
                  <c:v>0.82468663069312442</c:v>
                </c:pt>
                <c:pt idx="8049">
                  <c:v>0.82468663069312442</c:v>
                </c:pt>
                <c:pt idx="8050">
                  <c:v>0.82468663069312442</c:v>
                </c:pt>
                <c:pt idx="8051">
                  <c:v>0.82468663069312442</c:v>
                </c:pt>
                <c:pt idx="8052">
                  <c:v>0.82468663069312442</c:v>
                </c:pt>
                <c:pt idx="8053">
                  <c:v>0.82468663069312442</c:v>
                </c:pt>
                <c:pt idx="8054">
                  <c:v>0.82468663069312442</c:v>
                </c:pt>
                <c:pt idx="8055">
                  <c:v>0.82468663069312442</c:v>
                </c:pt>
                <c:pt idx="8056">
                  <c:v>0.82468663069312442</c:v>
                </c:pt>
                <c:pt idx="8057">
                  <c:v>0.82468663069312442</c:v>
                </c:pt>
                <c:pt idx="8058">
                  <c:v>0.82468663069312442</c:v>
                </c:pt>
                <c:pt idx="8059">
                  <c:v>0.82468663069312442</c:v>
                </c:pt>
                <c:pt idx="8060">
                  <c:v>0.82468663069312442</c:v>
                </c:pt>
                <c:pt idx="8061">
                  <c:v>0.82468663069312442</c:v>
                </c:pt>
                <c:pt idx="8062">
                  <c:v>0.82468663069312442</c:v>
                </c:pt>
                <c:pt idx="8063">
                  <c:v>0.82468663069312442</c:v>
                </c:pt>
                <c:pt idx="8064">
                  <c:v>0.82468663069312442</c:v>
                </c:pt>
                <c:pt idx="8065">
                  <c:v>0.82468663069312442</c:v>
                </c:pt>
                <c:pt idx="8066">
                  <c:v>0.82468663069312442</c:v>
                </c:pt>
                <c:pt idx="8067">
                  <c:v>0.82468663069312442</c:v>
                </c:pt>
                <c:pt idx="8068">
                  <c:v>0.82468663069312442</c:v>
                </c:pt>
                <c:pt idx="8069">
                  <c:v>0.82468663069312442</c:v>
                </c:pt>
                <c:pt idx="8070">
                  <c:v>0.82468663069312442</c:v>
                </c:pt>
                <c:pt idx="8071">
                  <c:v>0.82468663069312442</c:v>
                </c:pt>
                <c:pt idx="8072">
                  <c:v>0.82468663069312442</c:v>
                </c:pt>
                <c:pt idx="8073">
                  <c:v>0.82468663069312442</c:v>
                </c:pt>
                <c:pt idx="8074">
                  <c:v>0.82468663069312442</c:v>
                </c:pt>
                <c:pt idx="8075">
                  <c:v>0.82468663069312442</c:v>
                </c:pt>
                <c:pt idx="8076">
                  <c:v>0.82468663069312442</c:v>
                </c:pt>
                <c:pt idx="8077">
                  <c:v>0.82468663069312442</c:v>
                </c:pt>
                <c:pt idx="8078">
                  <c:v>0.82468663069312442</c:v>
                </c:pt>
                <c:pt idx="8079">
                  <c:v>0.82468663069312442</c:v>
                </c:pt>
                <c:pt idx="8080">
                  <c:v>0.82468663069312442</c:v>
                </c:pt>
                <c:pt idx="8081">
                  <c:v>0.82468663069312442</c:v>
                </c:pt>
                <c:pt idx="8082">
                  <c:v>0.82468663069312442</c:v>
                </c:pt>
                <c:pt idx="8083">
                  <c:v>0.82468663069312442</c:v>
                </c:pt>
                <c:pt idx="8084">
                  <c:v>0.82468663069312442</c:v>
                </c:pt>
                <c:pt idx="8085">
                  <c:v>0.82468663069312442</c:v>
                </c:pt>
                <c:pt idx="8086">
                  <c:v>0.82468663069312442</c:v>
                </c:pt>
                <c:pt idx="8087">
                  <c:v>0.82468663069312442</c:v>
                </c:pt>
                <c:pt idx="8088">
                  <c:v>0.82468663069312442</c:v>
                </c:pt>
                <c:pt idx="8089">
                  <c:v>0.82468663069312442</c:v>
                </c:pt>
                <c:pt idx="8090">
                  <c:v>0.82468663069312442</c:v>
                </c:pt>
                <c:pt idx="8091">
                  <c:v>0.82468663069312442</c:v>
                </c:pt>
                <c:pt idx="8092">
                  <c:v>0.82468663069312442</c:v>
                </c:pt>
                <c:pt idx="8093">
                  <c:v>0.82468663069312442</c:v>
                </c:pt>
                <c:pt idx="8094">
                  <c:v>0.82468663069312442</c:v>
                </c:pt>
                <c:pt idx="8095">
                  <c:v>0.82468663069312442</c:v>
                </c:pt>
                <c:pt idx="8096">
                  <c:v>0.82468663069312442</c:v>
                </c:pt>
                <c:pt idx="8097">
                  <c:v>0.82468663069312442</c:v>
                </c:pt>
                <c:pt idx="8098">
                  <c:v>0.82468663069312442</c:v>
                </c:pt>
                <c:pt idx="8099">
                  <c:v>0.82468663069312442</c:v>
                </c:pt>
                <c:pt idx="8100">
                  <c:v>0.82468663069312442</c:v>
                </c:pt>
                <c:pt idx="8101">
                  <c:v>0.82468663069312442</c:v>
                </c:pt>
                <c:pt idx="8102">
                  <c:v>0.82468663069312442</c:v>
                </c:pt>
                <c:pt idx="8103">
                  <c:v>0.82468663069312442</c:v>
                </c:pt>
                <c:pt idx="8104">
                  <c:v>0.82468663069312442</c:v>
                </c:pt>
                <c:pt idx="8105">
                  <c:v>0.82468663069312442</c:v>
                </c:pt>
                <c:pt idx="8106">
                  <c:v>0.82468663069312442</c:v>
                </c:pt>
                <c:pt idx="8107">
                  <c:v>0.82468663069312442</c:v>
                </c:pt>
                <c:pt idx="8108">
                  <c:v>0.82468663069312442</c:v>
                </c:pt>
                <c:pt idx="8109">
                  <c:v>0.82468663069312442</c:v>
                </c:pt>
                <c:pt idx="8110">
                  <c:v>0.82468663069312442</c:v>
                </c:pt>
                <c:pt idx="8111">
                  <c:v>0.82468663069312442</c:v>
                </c:pt>
                <c:pt idx="8112">
                  <c:v>0.82468663069312442</c:v>
                </c:pt>
                <c:pt idx="8113">
                  <c:v>0.82468663069312442</c:v>
                </c:pt>
                <c:pt idx="8114">
                  <c:v>0.82468663069312442</c:v>
                </c:pt>
                <c:pt idx="8115">
                  <c:v>0.82468663069312442</c:v>
                </c:pt>
                <c:pt idx="8116">
                  <c:v>0.82468663069312442</c:v>
                </c:pt>
                <c:pt idx="8117">
                  <c:v>0.82468663069312442</c:v>
                </c:pt>
                <c:pt idx="8118">
                  <c:v>0.82468663069312442</c:v>
                </c:pt>
                <c:pt idx="8119">
                  <c:v>0.82468663069312442</c:v>
                </c:pt>
                <c:pt idx="8120">
                  <c:v>0.82468663069312442</c:v>
                </c:pt>
                <c:pt idx="8121">
                  <c:v>0.82468663069312442</c:v>
                </c:pt>
                <c:pt idx="8122">
                  <c:v>0.82468663069312442</c:v>
                </c:pt>
                <c:pt idx="8123">
                  <c:v>0.82468663069312442</c:v>
                </c:pt>
                <c:pt idx="8124">
                  <c:v>0.82468663069312442</c:v>
                </c:pt>
                <c:pt idx="8125">
                  <c:v>0.82468663069312442</c:v>
                </c:pt>
                <c:pt idx="8126">
                  <c:v>0.82468663069312442</c:v>
                </c:pt>
                <c:pt idx="8127">
                  <c:v>0.82468663069312442</c:v>
                </c:pt>
                <c:pt idx="8128">
                  <c:v>0.82468663069312442</c:v>
                </c:pt>
                <c:pt idx="8129">
                  <c:v>0.82468663069312442</c:v>
                </c:pt>
                <c:pt idx="8130">
                  <c:v>0.82468663069312442</c:v>
                </c:pt>
                <c:pt idx="8131">
                  <c:v>0.82468663069312442</c:v>
                </c:pt>
                <c:pt idx="8132">
                  <c:v>0.82468663069312442</c:v>
                </c:pt>
                <c:pt idx="8133">
                  <c:v>0.82468663069312442</c:v>
                </c:pt>
                <c:pt idx="8134">
                  <c:v>0.82468663069312442</c:v>
                </c:pt>
                <c:pt idx="8135">
                  <c:v>0.82468663069312442</c:v>
                </c:pt>
                <c:pt idx="8136">
                  <c:v>0.82468663069312442</c:v>
                </c:pt>
                <c:pt idx="8137">
                  <c:v>0.82468663069312442</c:v>
                </c:pt>
                <c:pt idx="8138">
                  <c:v>0.82468663069312442</c:v>
                </c:pt>
                <c:pt idx="8139">
                  <c:v>0.82468663069312442</c:v>
                </c:pt>
                <c:pt idx="8140">
                  <c:v>0.82468663069312442</c:v>
                </c:pt>
                <c:pt idx="8141">
                  <c:v>0.82468663069312442</c:v>
                </c:pt>
                <c:pt idx="8142">
                  <c:v>0.82468663069312442</c:v>
                </c:pt>
                <c:pt idx="8143">
                  <c:v>0.82468663069312442</c:v>
                </c:pt>
                <c:pt idx="8144">
                  <c:v>0.82468663069312442</c:v>
                </c:pt>
                <c:pt idx="8145">
                  <c:v>0.82468663069312442</c:v>
                </c:pt>
                <c:pt idx="8146">
                  <c:v>0.82468663069312442</c:v>
                </c:pt>
                <c:pt idx="8147">
                  <c:v>0.82468663069312442</c:v>
                </c:pt>
                <c:pt idx="8148">
                  <c:v>0.82468663069312442</c:v>
                </c:pt>
                <c:pt idx="8149">
                  <c:v>0.82468663069312442</c:v>
                </c:pt>
                <c:pt idx="8150">
                  <c:v>0.82468663069312442</c:v>
                </c:pt>
                <c:pt idx="8151">
                  <c:v>0.82468663069312442</c:v>
                </c:pt>
                <c:pt idx="8152">
                  <c:v>0.82468663069312442</c:v>
                </c:pt>
                <c:pt idx="8153">
                  <c:v>0.82468663069312442</c:v>
                </c:pt>
                <c:pt idx="8154">
                  <c:v>0.82468663069312442</c:v>
                </c:pt>
                <c:pt idx="8155">
                  <c:v>0.82468663069312442</c:v>
                </c:pt>
                <c:pt idx="8156">
                  <c:v>0.82468663069312442</c:v>
                </c:pt>
                <c:pt idx="8157">
                  <c:v>0.82468663069312442</c:v>
                </c:pt>
                <c:pt idx="8158">
                  <c:v>0.82468663069312442</c:v>
                </c:pt>
                <c:pt idx="8159">
                  <c:v>0.82468663069312442</c:v>
                </c:pt>
                <c:pt idx="8160">
                  <c:v>0.82468663069312442</c:v>
                </c:pt>
                <c:pt idx="8161">
                  <c:v>0.82468663069312442</c:v>
                </c:pt>
                <c:pt idx="8162">
                  <c:v>0.82468663069312442</c:v>
                </c:pt>
                <c:pt idx="8163">
                  <c:v>0.82468663069312442</c:v>
                </c:pt>
                <c:pt idx="8164">
                  <c:v>0.82468663069312442</c:v>
                </c:pt>
                <c:pt idx="8165">
                  <c:v>0.82468663069312442</c:v>
                </c:pt>
                <c:pt idx="8166">
                  <c:v>0.82468663069312442</c:v>
                </c:pt>
                <c:pt idx="8167">
                  <c:v>0.82468663069312442</c:v>
                </c:pt>
                <c:pt idx="8168">
                  <c:v>0.82468663069312442</c:v>
                </c:pt>
                <c:pt idx="8169">
                  <c:v>0.82468663069312442</c:v>
                </c:pt>
                <c:pt idx="8170">
                  <c:v>0.82468663069312442</c:v>
                </c:pt>
                <c:pt idx="8171">
                  <c:v>0.82468663069312442</c:v>
                </c:pt>
                <c:pt idx="8172">
                  <c:v>0.82468663069312442</c:v>
                </c:pt>
                <c:pt idx="8173">
                  <c:v>0.82468663069312442</c:v>
                </c:pt>
                <c:pt idx="8174">
                  <c:v>0.82468663069312442</c:v>
                </c:pt>
                <c:pt idx="8175">
                  <c:v>0.82468663069312442</c:v>
                </c:pt>
                <c:pt idx="8176">
                  <c:v>0.82468663069312442</c:v>
                </c:pt>
                <c:pt idx="8177">
                  <c:v>0.82468663069312442</c:v>
                </c:pt>
                <c:pt idx="8178">
                  <c:v>0.82468663069312442</c:v>
                </c:pt>
                <c:pt idx="8179">
                  <c:v>0.82468663069312442</c:v>
                </c:pt>
                <c:pt idx="8180">
                  <c:v>0.82468663069312442</c:v>
                </c:pt>
                <c:pt idx="8181">
                  <c:v>0.82468663069312442</c:v>
                </c:pt>
                <c:pt idx="8182">
                  <c:v>0.82468663069312442</c:v>
                </c:pt>
                <c:pt idx="8183">
                  <c:v>0.82468663069312442</c:v>
                </c:pt>
                <c:pt idx="8184">
                  <c:v>0.82468663069312442</c:v>
                </c:pt>
                <c:pt idx="8185">
                  <c:v>0.82468663069312442</c:v>
                </c:pt>
                <c:pt idx="8186">
                  <c:v>0.82468663069312442</c:v>
                </c:pt>
                <c:pt idx="8187">
                  <c:v>0.82468663069312442</c:v>
                </c:pt>
                <c:pt idx="8188">
                  <c:v>0.82468663069312442</c:v>
                </c:pt>
                <c:pt idx="8189">
                  <c:v>0.82468663069312442</c:v>
                </c:pt>
                <c:pt idx="8190">
                  <c:v>0.82468663069312442</c:v>
                </c:pt>
                <c:pt idx="8191">
                  <c:v>0.82468663069312442</c:v>
                </c:pt>
                <c:pt idx="8192">
                  <c:v>0.82468663069312442</c:v>
                </c:pt>
                <c:pt idx="8193">
                  <c:v>0.82468663069312442</c:v>
                </c:pt>
                <c:pt idx="8194">
                  <c:v>0.82468663069312442</c:v>
                </c:pt>
                <c:pt idx="8195">
                  <c:v>0.82468663069312442</c:v>
                </c:pt>
                <c:pt idx="8196">
                  <c:v>0.82468663069312442</c:v>
                </c:pt>
                <c:pt idx="8197">
                  <c:v>0.82468663069312442</c:v>
                </c:pt>
                <c:pt idx="8198">
                  <c:v>0.82468663069312442</c:v>
                </c:pt>
                <c:pt idx="8199">
                  <c:v>0.82468663069312442</c:v>
                </c:pt>
                <c:pt idx="8200">
                  <c:v>0.82468663069312442</c:v>
                </c:pt>
                <c:pt idx="8201">
                  <c:v>0.82468663069312442</c:v>
                </c:pt>
                <c:pt idx="8202">
                  <c:v>0.82468663069312442</c:v>
                </c:pt>
                <c:pt idx="8203">
                  <c:v>0.82468663069312442</c:v>
                </c:pt>
                <c:pt idx="8204">
                  <c:v>0.82468663069312442</c:v>
                </c:pt>
                <c:pt idx="8205">
                  <c:v>0.82468663069312442</c:v>
                </c:pt>
                <c:pt idx="8206">
                  <c:v>0.82468663069312442</c:v>
                </c:pt>
                <c:pt idx="8207">
                  <c:v>0.82468663069312442</c:v>
                </c:pt>
                <c:pt idx="8208">
                  <c:v>0.82468663069312442</c:v>
                </c:pt>
                <c:pt idx="8209">
                  <c:v>0.82468663069312442</c:v>
                </c:pt>
                <c:pt idx="8210">
                  <c:v>0.82468663069312442</c:v>
                </c:pt>
                <c:pt idx="8211">
                  <c:v>0.82468663069312442</c:v>
                </c:pt>
                <c:pt idx="8212">
                  <c:v>0.82468663069312442</c:v>
                </c:pt>
                <c:pt idx="8213">
                  <c:v>0.82468663069312442</c:v>
                </c:pt>
                <c:pt idx="8214">
                  <c:v>0.82468663069312442</c:v>
                </c:pt>
                <c:pt idx="8215">
                  <c:v>0.82468663069312442</c:v>
                </c:pt>
                <c:pt idx="8216">
                  <c:v>0.82468663069312442</c:v>
                </c:pt>
                <c:pt idx="8217">
                  <c:v>0.82468663069312442</c:v>
                </c:pt>
                <c:pt idx="8218">
                  <c:v>0.82468663069312442</c:v>
                </c:pt>
                <c:pt idx="8219">
                  <c:v>0.82468663069312442</c:v>
                </c:pt>
                <c:pt idx="8220">
                  <c:v>0.82468663069312442</c:v>
                </c:pt>
                <c:pt idx="8221">
                  <c:v>0.82468663069312442</c:v>
                </c:pt>
                <c:pt idx="8222">
                  <c:v>0.89535990417113176</c:v>
                </c:pt>
                <c:pt idx="8223">
                  <c:v>0.89535990417113176</c:v>
                </c:pt>
                <c:pt idx="8224">
                  <c:v>0.89535990417113176</c:v>
                </c:pt>
                <c:pt idx="8225">
                  <c:v>0.89535990417113176</c:v>
                </c:pt>
                <c:pt idx="8226">
                  <c:v>0.89535990417113176</c:v>
                </c:pt>
                <c:pt idx="8227">
                  <c:v>0.89535990417113176</c:v>
                </c:pt>
                <c:pt idx="8228">
                  <c:v>0.89535990417113176</c:v>
                </c:pt>
                <c:pt idx="8229">
                  <c:v>0.89535990417113176</c:v>
                </c:pt>
                <c:pt idx="8230">
                  <c:v>0.89535990417113176</c:v>
                </c:pt>
                <c:pt idx="8231">
                  <c:v>0.89535990417113176</c:v>
                </c:pt>
                <c:pt idx="8232">
                  <c:v>0.89535990417113176</c:v>
                </c:pt>
                <c:pt idx="8233">
                  <c:v>0.89535990417113176</c:v>
                </c:pt>
                <c:pt idx="8234">
                  <c:v>0.89535990417113176</c:v>
                </c:pt>
                <c:pt idx="8235">
                  <c:v>0.89535990417113176</c:v>
                </c:pt>
                <c:pt idx="8236">
                  <c:v>0.89535990417113176</c:v>
                </c:pt>
                <c:pt idx="8237">
                  <c:v>0.89535990417113176</c:v>
                </c:pt>
                <c:pt idx="8238">
                  <c:v>0.89535990417113176</c:v>
                </c:pt>
                <c:pt idx="8239">
                  <c:v>0.89535990417113176</c:v>
                </c:pt>
                <c:pt idx="8240">
                  <c:v>0.89535990417113176</c:v>
                </c:pt>
                <c:pt idx="8241">
                  <c:v>0.89535990417113176</c:v>
                </c:pt>
                <c:pt idx="8242">
                  <c:v>0.89535990417113176</c:v>
                </c:pt>
                <c:pt idx="8243">
                  <c:v>0.89535990417113176</c:v>
                </c:pt>
                <c:pt idx="8244">
                  <c:v>0.89535990417113176</c:v>
                </c:pt>
                <c:pt idx="8245">
                  <c:v>0.89535990417113176</c:v>
                </c:pt>
                <c:pt idx="8246">
                  <c:v>0.89535990417113176</c:v>
                </c:pt>
                <c:pt idx="8247">
                  <c:v>0.89535990417113176</c:v>
                </c:pt>
                <c:pt idx="8248">
                  <c:v>0.89535990417113176</c:v>
                </c:pt>
                <c:pt idx="8249">
                  <c:v>0.89535990417113176</c:v>
                </c:pt>
                <c:pt idx="8250">
                  <c:v>0.89535990417113176</c:v>
                </c:pt>
                <c:pt idx="8251">
                  <c:v>0.89535990417113176</c:v>
                </c:pt>
                <c:pt idx="8252">
                  <c:v>0.89535990417113176</c:v>
                </c:pt>
                <c:pt idx="8253">
                  <c:v>0.89535990417113176</c:v>
                </c:pt>
                <c:pt idx="8254">
                  <c:v>0.89535990417113176</c:v>
                </c:pt>
                <c:pt idx="8255">
                  <c:v>0.89535990417113176</c:v>
                </c:pt>
                <c:pt idx="8256">
                  <c:v>0.89535990417113176</c:v>
                </c:pt>
                <c:pt idx="8257">
                  <c:v>0.89535990417113176</c:v>
                </c:pt>
                <c:pt idx="8258">
                  <c:v>0.89535990417113176</c:v>
                </c:pt>
                <c:pt idx="8259">
                  <c:v>0.89535990417113176</c:v>
                </c:pt>
                <c:pt idx="8260">
                  <c:v>0.89535990417113176</c:v>
                </c:pt>
                <c:pt idx="8261">
                  <c:v>0.89535990417113176</c:v>
                </c:pt>
                <c:pt idx="8262">
                  <c:v>0.89535990417113176</c:v>
                </c:pt>
                <c:pt idx="8263">
                  <c:v>0.89535990417113176</c:v>
                </c:pt>
                <c:pt idx="8264">
                  <c:v>0.89535990417113176</c:v>
                </c:pt>
                <c:pt idx="8265">
                  <c:v>0.89535990417113176</c:v>
                </c:pt>
                <c:pt idx="8266">
                  <c:v>0.89535990417113176</c:v>
                </c:pt>
                <c:pt idx="8267">
                  <c:v>0.89535990417113176</c:v>
                </c:pt>
                <c:pt idx="8268">
                  <c:v>0.89535990417113176</c:v>
                </c:pt>
                <c:pt idx="8269">
                  <c:v>0.89535990417113176</c:v>
                </c:pt>
                <c:pt idx="8270">
                  <c:v>0.89535990417113176</c:v>
                </c:pt>
                <c:pt idx="8271">
                  <c:v>0.89535990417113176</c:v>
                </c:pt>
                <c:pt idx="8272">
                  <c:v>0.89535990417113176</c:v>
                </c:pt>
                <c:pt idx="8273">
                  <c:v>0.89535990417113176</c:v>
                </c:pt>
                <c:pt idx="8274">
                  <c:v>0.89535990417113176</c:v>
                </c:pt>
                <c:pt idx="8275">
                  <c:v>0.89535990417113176</c:v>
                </c:pt>
                <c:pt idx="8276">
                  <c:v>0.89535990417113176</c:v>
                </c:pt>
                <c:pt idx="8277">
                  <c:v>0.89535990417113176</c:v>
                </c:pt>
                <c:pt idx="8278">
                  <c:v>0.89535990417113176</c:v>
                </c:pt>
                <c:pt idx="8279">
                  <c:v>0.89535990417113176</c:v>
                </c:pt>
                <c:pt idx="8280">
                  <c:v>0.89535990417113176</c:v>
                </c:pt>
                <c:pt idx="8281">
                  <c:v>0.89535990417113176</c:v>
                </c:pt>
                <c:pt idx="8282">
                  <c:v>0.89535990417113176</c:v>
                </c:pt>
                <c:pt idx="8283">
                  <c:v>0.89535990417113176</c:v>
                </c:pt>
                <c:pt idx="8284">
                  <c:v>0.89535990417113176</c:v>
                </c:pt>
                <c:pt idx="8285">
                  <c:v>0.89535990417113176</c:v>
                </c:pt>
                <c:pt idx="8286">
                  <c:v>0.89535990417113176</c:v>
                </c:pt>
                <c:pt idx="8287">
                  <c:v>0.89535990417113176</c:v>
                </c:pt>
                <c:pt idx="8288">
                  <c:v>0.89535990417113176</c:v>
                </c:pt>
                <c:pt idx="8289">
                  <c:v>0.89535990417113176</c:v>
                </c:pt>
                <c:pt idx="8290">
                  <c:v>0.89535990417113176</c:v>
                </c:pt>
                <c:pt idx="8291">
                  <c:v>0.89535990417113176</c:v>
                </c:pt>
                <c:pt idx="8292">
                  <c:v>0.89535990417113176</c:v>
                </c:pt>
                <c:pt idx="8293">
                  <c:v>0.89535990417113176</c:v>
                </c:pt>
                <c:pt idx="8294">
                  <c:v>0.89535990417113176</c:v>
                </c:pt>
                <c:pt idx="8295">
                  <c:v>0.89535990417113176</c:v>
                </c:pt>
                <c:pt idx="8296">
                  <c:v>0.89535990417113176</c:v>
                </c:pt>
                <c:pt idx="8297">
                  <c:v>0.89535990417113176</c:v>
                </c:pt>
                <c:pt idx="8298">
                  <c:v>0.89535990417113176</c:v>
                </c:pt>
                <c:pt idx="8299">
                  <c:v>0.89535990417113176</c:v>
                </c:pt>
                <c:pt idx="8300">
                  <c:v>0.89535990417113176</c:v>
                </c:pt>
                <c:pt idx="8301">
                  <c:v>0.89535990417113176</c:v>
                </c:pt>
                <c:pt idx="8302">
                  <c:v>0.89535990417113176</c:v>
                </c:pt>
                <c:pt idx="8303">
                  <c:v>0.89535990417113176</c:v>
                </c:pt>
                <c:pt idx="8304">
                  <c:v>0.89535990417113176</c:v>
                </c:pt>
                <c:pt idx="8305">
                  <c:v>0.89535990417113176</c:v>
                </c:pt>
                <c:pt idx="8306">
                  <c:v>0.89535990417113176</c:v>
                </c:pt>
                <c:pt idx="8307">
                  <c:v>0.89535990417113176</c:v>
                </c:pt>
                <c:pt idx="8308">
                  <c:v>0.89535990417113176</c:v>
                </c:pt>
                <c:pt idx="8309">
                  <c:v>0.89535990417113176</c:v>
                </c:pt>
                <c:pt idx="8310">
                  <c:v>0.89535990417113176</c:v>
                </c:pt>
                <c:pt idx="8311">
                  <c:v>0.89535990417113176</c:v>
                </c:pt>
                <c:pt idx="8312">
                  <c:v>0.89535990417113176</c:v>
                </c:pt>
                <c:pt idx="8313">
                  <c:v>0.89535990417113176</c:v>
                </c:pt>
                <c:pt idx="8314">
                  <c:v>0.89535990417113176</c:v>
                </c:pt>
                <c:pt idx="8315">
                  <c:v>0.89535990417113176</c:v>
                </c:pt>
                <c:pt idx="8316">
                  <c:v>0.89535990417113176</c:v>
                </c:pt>
                <c:pt idx="8317">
                  <c:v>0.89535990417113176</c:v>
                </c:pt>
                <c:pt idx="8318">
                  <c:v>0.89535990417113176</c:v>
                </c:pt>
                <c:pt idx="8319">
                  <c:v>0.89535990417113176</c:v>
                </c:pt>
                <c:pt idx="8320">
                  <c:v>0.89535990417113176</c:v>
                </c:pt>
                <c:pt idx="8321">
                  <c:v>0.89535990417113176</c:v>
                </c:pt>
                <c:pt idx="8322">
                  <c:v>0.89535990417113176</c:v>
                </c:pt>
                <c:pt idx="8323">
                  <c:v>0.89535990417113176</c:v>
                </c:pt>
                <c:pt idx="8324">
                  <c:v>0.89535990417113176</c:v>
                </c:pt>
                <c:pt idx="8325">
                  <c:v>0.89535990417113176</c:v>
                </c:pt>
                <c:pt idx="8326">
                  <c:v>0.89535990417113176</c:v>
                </c:pt>
                <c:pt idx="8327">
                  <c:v>0.89535990417113176</c:v>
                </c:pt>
                <c:pt idx="8328">
                  <c:v>0.89535990417113176</c:v>
                </c:pt>
                <c:pt idx="8329">
                  <c:v>0.89535990417113176</c:v>
                </c:pt>
                <c:pt idx="8330">
                  <c:v>0.89535990417113176</c:v>
                </c:pt>
                <c:pt idx="8331">
                  <c:v>0.89535990417113176</c:v>
                </c:pt>
                <c:pt idx="8332">
                  <c:v>0.89535990417113176</c:v>
                </c:pt>
                <c:pt idx="8333">
                  <c:v>0.89535990417113176</c:v>
                </c:pt>
                <c:pt idx="8334">
                  <c:v>0.89535990417113176</c:v>
                </c:pt>
                <c:pt idx="8335">
                  <c:v>0.89535990417113176</c:v>
                </c:pt>
                <c:pt idx="8336">
                  <c:v>0.89535990417113176</c:v>
                </c:pt>
                <c:pt idx="8337">
                  <c:v>0.89535990417113176</c:v>
                </c:pt>
                <c:pt idx="8338">
                  <c:v>0.89535990417113176</c:v>
                </c:pt>
                <c:pt idx="8339">
                  <c:v>0.89535990417113176</c:v>
                </c:pt>
                <c:pt idx="8340">
                  <c:v>0.89535990417113176</c:v>
                </c:pt>
                <c:pt idx="8341">
                  <c:v>0.89535990417113176</c:v>
                </c:pt>
                <c:pt idx="8342">
                  <c:v>0.89535990417113176</c:v>
                </c:pt>
                <c:pt idx="8343">
                  <c:v>0.89535990417113176</c:v>
                </c:pt>
                <c:pt idx="8344">
                  <c:v>0.89535990417113176</c:v>
                </c:pt>
                <c:pt idx="8345">
                  <c:v>0.89535990417113176</c:v>
                </c:pt>
                <c:pt idx="8346">
                  <c:v>0.89535990417113176</c:v>
                </c:pt>
                <c:pt idx="8347">
                  <c:v>0.89535990417113176</c:v>
                </c:pt>
                <c:pt idx="8348">
                  <c:v>0.89535990417113176</c:v>
                </c:pt>
                <c:pt idx="8349">
                  <c:v>0.89535990417113176</c:v>
                </c:pt>
                <c:pt idx="8350">
                  <c:v>0.89535990417113176</c:v>
                </c:pt>
                <c:pt idx="8351">
                  <c:v>0.89535990417113176</c:v>
                </c:pt>
                <c:pt idx="8352">
                  <c:v>0.89535990417113176</c:v>
                </c:pt>
                <c:pt idx="8353">
                  <c:v>0.89535990417113176</c:v>
                </c:pt>
                <c:pt idx="8354">
                  <c:v>0.89535990417113176</c:v>
                </c:pt>
                <c:pt idx="8355">
                  <c:v>0.89535990417113176</c:v>
                </c:pt>
                <c:pt idx="8356">
                  <c:v>0.89535990417113176</c:v>
                </c:pt>
                <c:pt idx="8357">
                  <c:v>0.89535990417113176</c:v>
                </c:pt>
                <c:pt idx="8358">
                  <c:v>0.89535990417113176</c:v>
                </c:pt>
                <c:pt idx="8359">
                  <c:v>0.89535990417113176</c:v>
                </c:pt>
                <c:pt idx="8360">
                  <c:v>0.89535990417113176</c:v>
                </c:pt>
                <c:pt idx="8361">
                  <c:v>0.89535990417113176</c:v>
                </c:pt>
                <c:pt idx="8362">
                  <c:v>0.89535990417113176</c:v>
                </c:pt>
                <c:pt idx="8363">
                  <c:v>0.89535990417113176</c:v>
                </c:pt>
                <c:pt idx="8364">
                  <c:v>0.89535990417113176</c:v>
                </c:pt>
                <c:pt idx="8365">
                  <c:v>0.89535990417113176</c:v>
                </c:pt>
                <c:pt idx="8366">
                  <c:v>0.89535990417113176</c:v>
                </c:pt>
                <c:pt idx="8367">
                  <c:v>0.89535990417113176</c:v>
                </c:pt>
                <c:pt idx="8368">
                  <c:v>0.89535990417113176</c:v>
                </c:pt>
                <c:pt idx="8369">
                  <c:v>0.89535990417113176</c:v>
                </c:pt>
                <c:pt idx="8370">
                  <c:v>0.89535990417113176</c:v>
                </c:pt>
                <c:pt idx="8371">
                  <c:v>0.89535990417113176</c:v>
                </c:pt>
                <c:pt idx="8372">
                  <c:v>0.89535990417113176</c:v>
                </c:pt>
                <c:pt idx="8373">
                  <c:v>0.89535990417113176</c:v>
                </c:pt>
                <c:pt idx="8374">
                  <c:v>0.89535990417113176</c:v>
                </c:pt>
                <c:pt idx="8375">
                  <c:v>0.89535990417113176</c:v>
                </c:pt>
                <c:pt idx="8376">
                  <c:v>0.89535990417113176</c:v>
                </c:pt>
                <c:pt idx="8377">
                  <c:v>0.89535990417113176</c:v>
                </c:pt>
                <c:pt idx="8378">
                  <c:v>0.89535990417113176</c:v>
                </c:pt>
                <c:pt idx="8379">
                  <c:v>0.89535990417113176</c:v>
                </c:pt>
                <c:pt idx="8380">
                  <c:v>0.89535990417113176</c:v>
                </c:pt>
                <c:pt idx="8381">
                  <c:v>0.89535990417113176</c:v>
                </c:pt>
                <c:pt idx="8382">
                  <c:v>0.89535990417113176</c:v>
                </c:pt>
                <c:pt idx="8383">
                  <c:v>0.89535990417113176</c:v>
                </c:pt>
                <c:pt idx="8384">
                  <c:v>0.89535990417113176</c:v>
                </c:pt>
                <c:pt idx="8385">
                  <c:v>0.89535990417113176</c:v>
                </c:pt>
                <c:pt idx="8386">
                  <c:v>0.89535990417113176</c:v>
                </c:pt>
                <c:pt idx="8387">
                  <c:v>0.89535990417113176</c:v>
                </c:pt>
                <c:pt idx="8388">
                  <c:v>0.89535990417113176</c:v>
                </c:pt>
                <c:pt idx="8389">
                  <c:v>0.89535990417113176</c:v>
                </c:pt>
                <c:pt idx="8390">
                  <c:v>0.89535990417113176</c:v>
                </c:pt>
                <c:pt idx="8391">
                  <c:v>0.89535990417113176</c:v>
                </c:pt>
                <c:pt idx="8392">
                  <c:v>0.89535990417113176</c:v>
                </c:pt>
                <c:pt idx="8393">
                  <c:v>0.89535990417113176</c:v>
                </c:pt>
                <c:pt idx="8394">
                  <c:v>0.89535990417113176</c:v>
                </c:pt>
                <c:pt idx="8395">
                  <c:v>0.89535990417113176</c:v>
                </c:pt>
                <c:pt idx="8396">
                  <c:v>0.89535990417113176</c:v>
                </c:pt>
                <c:pt idx="8397">
                  <c:v>0.89535990417113176</c:v>
                </c:pt>
                <c:pt idx="8398">
                  <c:v>0.89535990417113176</c:v>
                </c:pt>
                <c:pt idx="8399">
                  <c:v>0.89535990417113176</c:v>
                </c:pt>
                <c:pt idx="8400">
                  <c:v>0.89535990417113176</c:v>
                </c:pt>
                <c:pt idx="8401">
                  <c:v>0.89535990417113176</c:v>
                </c:pt>
                <c:pt idx="8402">
                  <c:v>0.89535990417113176</c:v>
                </c:pt>
                <c:pt idx="8403">
                  <c:v>0.89535990417113176</c:v>
                </c:pt>
                <c:pt idx="8404">
                  <c:v>0.89535990417113176</c:v>
                </c:pt>
                <c:pt idx="8405">
                  <c:v>0.89535990417113176</c:v>
                </c:pt>
                <c:pt idx="8406">
                  <c:v>0.89535990417113176</c:v>
                </c:pt>
                <c:pt idx="8407">
                  <c:v>0.89535990417113176</c:v>
                </c:pt>
                <c:pt idx="8408">
                  <c:v>0.89535990417113176</c:v>
                </c:pt>
                <c:pt idx="8409">
                  <c:v>0.89535990417113176</c:v>
                </c:pt>
                <c:pt idx="8410">
                  <c:v>0.89535990417113176</c:v>
                </c:pt>
                <c:pt idx="8411">
                  <c:v>0.89535990417113176</c:v>
                </c:pt>
                <c:pt idx="8412">
                  <c:v>0.89535990417113176</c:v>
                </c:pt>
                <c:pt idx="8413">
                  <c:v>0.89535990417113176</c:v>
                </c:pt>
                <c:pt idx="8414">
                  <c:v>0.89535990417113176</c:v>
                </c:pt>
                <c:pt idx="8415">
                  <c:v>0.89535990417113176</c:v>
                </c:pt>
                <c:pt idx="8416">
                  <c:v>0.89535990417113176</c:v>
                </c:pt>
                <c:pt idx="8417">
                  <c:v>0.89535990417113176</c:v>
                </c:pt>
                <c:pt idx="8418">
                  <c:v>0.89535990417113176</c:v>
                </c:pt>
                <c:pt idx="8419">
                  <c:v>0.89535990417113176</c:v>
                </c:pt>
                <c:pt idx="8420">
                  <c:v>0.89535990417113176</c:v>
                </c:pt>
                <c:pt idx="8421">
                  <c:v>0.89535990417113176</c:v>
                </c:pt>
                <c:pt idx="8422">
                  <c:v>0.89535990417113176</c:v>
                </c:pt>
                <c:pt idx="8423">
                  <c:v>0.89535990417113176</c:v>
                </c:pt>
                <c:pt idx="8424">
                  <c:v>0.89535990417113176</c:v>
                </c:pt>
                <c:pt idx="8425">
                  <c:v>0.89535990417113176</c:v>
                </c:pt>
                <c:pt idx="8426">
                  <c:v>0.89535990417113176</c:v>
                </c:pt>
                <c:pt idx="8427">
                  <c:v>0.89535990417113176</c:v>
                </c:pt>
                <c:pt idx="8428">
                  <c:v>0.89535990417113176</c:v>
                </c:pt>
                <c:pt idx="8429">
                  <c:v>0.89535990417113176</c:v>
                </c:pt>
                <c:pt idx="8430">
                  <c:v>0.89535990417113176</c:v>
                </c:pt>
                <c:pt idx="8431">
                  <c:v>0.89535990417113176</c:v>
                </c:pt>
                <c:pt idx="8432">
                  <c:v>0.89535990417113176</c:v>
                </c:pt>
                <c:pt idx="8433">
                  <c:v>0.89535990417113176</c:v>
                </c:pt>
                <c:pt idx="8434">
                  <c:v>0.89535990417113176</c:v>
                </c:pt>
                <c:pt idx="8435">
                  <c:v>0.89535990417113176</c:v>
                </c:pt>
                <c:pt idx="8436">
                  <c:v>0.89535990417113176</c:v>
                </c:pt>
                <c:pt idx="8437">
                  <c:v>0.89535990417113176</c:v>
                </c:pt>
                <c:pt idx="8438">
                  <c:v>0.89535990417113176</c:v>
                </c:pt>
                <c:pt idx="8439">
                  <c:v>0.89535990417113176</c:v>
                </c:pt>
                <c:pt idx="8440">
                  <c:v>0.89535990417113176</c:v>
                </c:pt>
                <c:pt idx="8441">
                  <c:v>0.89535990417113176</c:v>
                </c:pt>
                <c:pt idx="8442">
                  <c:v>0.89535990417113176</c:v>
                </c:pt>
                <c:pt idx="8443">
                  <c:v>0.89535990417113176</c:v>
                </c:pt>
                <c:pt idx="8444">
                  <c:v>0.89535990417113176</c:v>
                </c:pt>
                <c:pt idx="8445">
                  <c:v>0.89535990417113176</c:v>
                </c:pt>
                <c:pt idx="8446">
                  <c:v>0.89535990417113176</c:v>
                </c:pt>
                <c:pt idx="8447">
                  <c:v>0.89535990417113176</c:v>
                </c:pt>
                <c:pt idx="8448">
                  <c:v>0.89535990417113176</c:v>
                </c:pt>
                <c:pt idx="8449">
                  <c:v>0.89535990417113176</c:v>
                </c:pt>
                <c:pt idx="8450">
                  <c:v>0.89535990417113176</c:v>
                </c:pt>
                <c:pt idx="8451">
                  <c:v>0.89535990417113176</c:v>
                </c:pt>
                <c:pt idx="8452">
                  <c:v>0.89535990417113176</c:v>
                </c:pt>
                <c:pt idx="8453">
                  <c:v>0.89535990417113176</c:v>
                </c:pt>
                <c:pt idx="8454">
                  <c:v>0.89535990417113176</c:v>
                </c:pt>
                <c:pt idx="8455">
                  <c:v>0.89535990417113176</c:v>
                </c:pt>
                <c:pt idx="8456">
                  <c:v>0.89535990417113176</c:v>
                </c:pt>
                <c:pt idx="8457">
                  <c:v>0.89535990417113176</c:v>
                </c:pt>
                <c:pt idx="8458">
                  <c:v>0.89535990417113176</c:v>
                </c:pt>
                <c:pt idx="8459">
                  <c:v>0.89535990417113176</c:v>
                </c:pt>
                <c:pt idx="8460">
                  <c:v>0.89535990417113176</c:v>
                </c:pt>
                <c:pt idx="8461">
                  <c:v>0.89535990417113176</c:v>
                </c:pt>
                <c:pt idx="8462">
                  <c:v>0.89535990417113176</c:v>
                </c:pt>
                <c:pt idx="8463">
                  <c:v>0.89535990417113176</c:v>
                </c:pt>
                <c:pt idx="8464">
                  <c:v>0.89535990417113176</c:v>
                </c:pt>
                <c:pt idx="8465">
                  <c:v>0.89535990417113176</c:v>
                </c:pt>
                <c:pt idx="8466">
                  <c:v>0.89535990417113176</c:v>
                </c:pt>
                <c:pt idx="8467">
                  <c:v>0.89535990417113176</c:v>
                </c:pt>
                <c:pt idx="8468">
                  <c:v>0.89535990417113176</c:v>
                </c:pt>
                <c:pt idx="8469">
                  <c:v>0.89535990417113176</c:v>
                </c:pt>
                <c:pt idx="8470">
                  <c:v>0.89535990417113176</c:v>
                </c:pt>
                <c:pt idx="8471">
                  <c:v>0.89535990417113176</c:v>
                </c:pt>
                <c:pt idx="8472">
                  <c:v>0.89535990417113176</c:v>
                </c:pt>
                <c:pt idx="8473">
                  <c:v>0.89535990417113176</c:v>
                </c:pt>
                <c:pt idx="8474">
                  <c:v>0.89535990417113176</c:v>
                </c:pt>
                <c:pt idx="8475">
                  <c:v>0.89535990417113176</c:v>
                </c:pt>
                <c:pt idx="8476">
                  <c:v>0.89535990417113176</c:v>
                </c:pt>
                <c:pt idx="8477">
                  <c:v>0.89535990417113176</c:v>
                </c:pt>
                <c:pt idx="8478">
                  <c:v>0.89535990417113176</c:v>
                </c:pt>
                <c:pt idx="8479">
                  <c:v>0.89535990417113176</c:v>
                </c:pt>
                <c:pt idx="8480">
                  <c:v>0.89535990417113176</c:v>
                </c:pt>
                <c:pt idx="8481">
                  <c:v>0.89535990417113176</c:v>
                </c:pt>
                <c:pt idx="8482">
                  <c:v>0.89535990417113176</c:v>
                </c:pt>
                <c:pt idx="8483">
                  <c:v>0.89535990417113176</c:v>
                </c:pt>
                <c:pt idx="8484">
                  <c:v>0.89535990417113176</c:v>
                </c:pt>
                <c:pt idx="8485">
                  <c:v>0.89535990417113176</c:v>
                </c:pt>
                <c:pt idx="8486">
                  <c:v>0.89535990417113176</c:v>
                </c:pt>
                <c:pt idx="8487">
                  <c:v>0.89535990417113176</c:v>
                </c:pt>
                <c:pt idx="8488">
                  <c:v>0.89535990417113176</c:v>
                </c:pt>
                <c:pt idx="8489">
                  <c:v>0.89535990417113176</c:v>
                </c:pt>
                <c:pt idx="8490">
                  <c:v>0.89535990417113176</c:v>
                </c:pt>
                <c:pt idx="8491">
                  <c:v>0.89535990417113176</c:v>
                </c:pt>
                <c:pt idx="8492">
                  <c:v>0.89535990417113176</c:v>
                </c:pt>
                <c:pt idx="8493">
                  <c:v>0.89535990417113176</c:v>
                </c:pt>
                <c:pt idx="8494">
                  <c:v>0.89535990417113176</c:v>
                </c:pt>
                <c:pt idx="8495">
                  <c:v>0.89535990417113176</c:v>
                </c:pt>
                <c:pt idx="8496">
                  <c:v>0.89535990417113176</c:v>
                </c:pt>
                <c:pt idx="8497">
                  <c:v>0.89535990417113176</c:v>
                </c:pt>
                <c:pt idx="8498">
                  <c:v>0.89535990417113176</c:v>
                </c:pt>
                <c:pt idx="8499">
                  <c:v>0.89535990417113176</c:v>
                </c:pt>
                <c:pt idx="8500">
                  <c:v>0.89535990417113176</c:v>
                </c:pt>
                <c:pt idx="8501">
                  <c:v>0.89535990417113176</c:v>
                </c:pt>
                <c:pt idx="8502">
                  <c:v>0.89535990417113176</c:v>
                </c:pt>
                <c:pt idx="8503">
                  <c:v>0.89535990417113176</c:v>
                </c:pt>
                <c:pt idx="8504">
                  <c:v>0.89535990417113176</c:v>
                </c:pt>
                <c:pt idx="8505">
                  <c:v>0.89535990417113176</c:v>
                </c:pt>
                <c:pt idx="8506">
                  <c:v>0.89535990417113176</c:v>
                </c:pt>
                <c:pt idx="8507">
                  <c:v>0.89535990417113176</c:v>
                </c:pt>
                <c:pt idx="8508">
                  <c:v>0.89535990417113176</c:v>
                </c:pt>
                <c:pt idx="8509">
                  <c:v>0.89535990417113176</c:v>
                </c:pt>
                <c:pt idx="8510">
                  <c:v>0.89535990417113176</c:v>
                </c:pt>
                <c:pt idx="8511">
                  <c:v>0.89535990417113176</c:v>
                </c:pt>
                <c:pt idx="8512">
                  <c:v>0.89535990417113176</c:v>
                </c:pt>
                <c:pt idx="8513">
                  <c:v>0.89535990417113176</c:v>
                </c:pt>
                <c:pt idx="8514">
                  <c:v>0.89535990417113176</c:v>
                </c:pt>
                <c:pt idx="8515">
                  <c:v>0.89535990417113176</c:v>
                </c:pt>
                <c:pt idx="8516">
                  <c:v>0.89535990417113176</c:v>
                </c:pt>
                <c:pt idx="8517">
                  <c:v>0.89535990417113176</c:v>
                </c:pt>
                <c:pt idx="8518">
                  <c:v>0.89535990417113176</c:v>
                </c:pt>
                <c:pt idx="8519">
                  <c:v>0.89535990417113176</c:v>
                </c:pt>
                <c:pt idx="8520">
                  <c:v>0.89535990417113176</c:v>
                </c:pt>
                <c:pt idx="8521">
                  <c:v>0.89535990417113176</c:v>
                </c:pt>
                <c:pt idx="8522">
                  <c:v>0.89535990417113176</c:v>
                </c:pt>
                <c:pt idx="8523">
                  <c:v>0.89535990417113176</c:v>
                </c:pt>
                <c:pt idx="8524">
                  <c:v>0.89535990417113176</c:v>
                </c:pt>
                <c:pt idx="8525">
                  <c:v>0.89535990417113176</c:v>
                </c:pt>
                <c:pt idx="8526">
                  <c:v>0.89535990417113176</c:v>
                </c:pt>
                <c:pt idx="8527">
                  <c:v>0.89535990417113176</c:v>
                </c:pt>
                <c:pt idx="8528">
                  <c:v>0.89535990417113176</c:v>
                </c:pt>
                <c:pt idx="8529">
                  <c:v>0.89535990417113176</c:v>
                </c:pt>
                <c:pt idx="8530">
                  <c:v>0.89535990417113176</c:v>
                </c:pt>
                <c:pt idx="8531">
                  <c:v>0.89535990417113176</c:v>
                </c:pt>
                <c:pt idx="8532">
                  <c:v>0.89535990417113176</c:v>
                </c:pt>
                <c:pt idx="8533">
                  <c:v>0.89535990417113176</c:v>
                </c:pt>
                <c:pt idx="8534">
                  <c:v>0.89535990417113176</c:v>
                </c:pt>
                <c:pt idx="8535">
                  <c:v>0.89535990417113176</c:v>
                </c:pt>
                <c:pt idx="8536">
                  <c:v>0.89535990417113176</c:v>
                </c:pt>
                <c:pt idx="8537">
                  <c:v>0.89535990417113176</c:v>
                </c:pt>
                <c:pt idx="8538">
                  <c:v>0.89535990417113176</c:v>
                </c:pt>
                <c:pt idx="8539">
                  <c:v>0.89535990417113176</c:v>
                </c:pt>
                <c:pt idx="8540">
                  <c:v>0.89535990417113176</c:v>
                </c:pt>
                <c:pt idx="8541">
                  <c:v>0.89535990417113176</c:v>
                </c:pt>
                <c:pt idx="8542">
                  <c:v>0.89535990417113176</c:v>
                </c:pt>
                <c:pt idx="8543">
                  <c:v>0.89535990417113176</c:v>
                </c:pt>
                <c:pt idx="8544">
                  <c:v>0.89535990417113176</c:v>
                </c:pt>
                <c:pt idx="8545">
                  <c:v>0.89535990417113176</c:v>
                </c:pt>
                <c:pt idx="8546">
                  <c:v>0.89535990417113176</c:v>
                </c:pt>
                <c:pt idx="8547">
                  <c:v>0.89535990417113176</c:v>
                </c:pt>
                <c:pt idx="8548">
                  <c:v>0.89535990417113176</c:v>
                </c:pt>
                <c:pt idx="8549">
                  <c:v>0.89535990417113176</c:v>
                </c:pt>
                <c:pt idx="8550">
                  <c:v>0.89535990417113176</c:v>
                </c:pt>
                <c:pt idx="8551">
                  <c:v>0.89535990417113176</c:v>
                </c:pt>
                <c:pt idx="8552">
                  <c:v>0.89535990417113176</c:v>
                </c:pt>
                <c:pt idx="8553">
                  <c:v>0.89535990417113176</c:v>
                </c:pt>
                <c:pt idx="8554">
                  <c:v>0.89535990417113176</c:v>
                </c:pt>
                <c:pt idx="8555">
                  <c:v>0.89535990417113176</c:v>
                </c:pt>
                <c:pt idx="8556">
                  <c:v>0.89535990417113176</c:v>
                </c:pt>
                <c:pt idx="8557">
                  <c:v>0.89535990417113176</c:v>
                </c:pt>
                <c:pt idx="8558">
                  <c:v>0.89535990417113176</c:v>
                </c:pt>
                <c:pt idx="8559">
                  <c:v>0.89535990417113176</c:v>
                </c:pt>
                <c:pt idx="8560">
                  <c:v>0.89535990417113176</c:v>
                </c:pt>
                <c:pt idx="8561">
                  <c:v>0.89535990417113176</c:v>
                </c:pt>
                <c:pt idx="8562">
                  <c:v>0.89535990417113176</c:v>
                </c:pt>
                <c:pt idx="8563">
                  <c:v>0.89535990417113176</c:v>
                </c:pt>
                <c:pt idx="8564">
                  <c:v>0.89535990417113176</c:v>
                </c:pt>
                <c:pt idx="8565">
                  <c:v>0.89535990417113176</c:v>
                </c:pt>
                <c:pt idx="8566">
                  <c:v>0.89535990417113176</c:v>
                </c:pt>
                <c:pt idx="8567">
                  <c:v>0.89535990417113176</c:v>
                </c:pt>
                <c:pt idx="8568">
                  <c:v>0.89535990417113176</c:v>
                </c:pt>
                <c:pt idx="8569">
                  <c:v>0.89535990417113176</c:v>
                </c:pt>
                <c:pt idx="8570">
                  <c:v>0.89535990417113176</c:v>
                </c:pt>
                <c:pt idx="8571">
                  <c:v>0.89535990417113176</c:v>
                </c:pt>
                <c:pt idx="8572">
                  <c:v>0.89535990417113176</c:v>
                </c:pt>
                <c:pt idx="8573">
                  <c:v>0.89535990417113176</c:v>
                </c:pt>
                <c:pt idx="8574">
                  <c:v>0.89535990417113176</c:v>
                </c:pt>
                <c:pt idx="8575">
                  <c:v>0.89535990417113176</c:v>
                </c:pt>
                <c:pt idx="8576">
                  <c:v>0.89535990417113176</c:v>
                </c:pt>
                <c:pt idx="8577">
                  <c:v>0.89535990417113176</c:v>
                </c:pt>
                <c:pt idx="8578">
                  <c:v>0.89535990417113176</c:v>
                </c:pt>
                <c:pt idx="8579">
                  <c:v>0.89535990417113176</c:v>
                </c:pt>
                <c:pt idx="8580">
                  <c:v>0.89535990417113176</c:v>
                </c:pt>
                <c:pt idx="8581">
                  <c:v>0.89535990417113176</c:v>
                </c:pt>
                <c:pt idx="8582">
                  <c:v>0.89535990417113176</c:v>
                </c:pt>
                <c:pt idx="8583">
                  <c:v>0.89535990417113176</c:v>
                </c:pt>
                <c:pt idx="8584">
                  <c:v>0.89535990417113176</c:v>
                </c:pt>
                <c:pt idx="8585">
                  <c:v>0.89535990417113176</c:v>
                </c:pt>
                <c:pt idx="8586">
                  <c:v>0.89535990417113176</c:v>
                </c:pt>
                <c:pt idx="8587">
                  <c:v>0.89535990417113176</c:v>
                </c:pt>
                <c:pt idx="8588">
                  <c:v>0.89535990417113176</c:v>
                </c:pt>
                <c:pt idx="8589">
                  <c:v>0.89535990417113176</c:v>
                </c:pt>
                <c:pt idx="8590">
                  <c:v>0.89535990417113176</c:v>
                </c:pt>
                <c:pt idx="8591">
                  <c:v>0.89535990417113176</c:v>
                </c:pt>
                <c:pt idx="8592">
                  <c:v>0.89535990417113176</c:v>
                </c:pt>
                <c:pt idx="8593">
                  <c:v>0.89535990417113176</c:v>
                </c:pt>
                <c:pt idx="8594">
                  <c:v>0.89535990417113176</c:v>
                </c:pt>
                <c:pt idx="8595">
                  <c:v>0.89535990417113176</c:v>
                </c:pt>
                <c:pt idx="8596">
                  <c:v>0.89535990417113176</c:v>
                </c:pt>
                <c:pt idx="8597">
                  <c:v>0.89535990417113176</c:v>
                </c:pt>
                <c:pt idx="8598">
                  <c:v>0.89535990417113176</c:v>
                </c:pt>
                <c:pt idx="8599">
                  <c:v>0.89535990417113176</c:v>
                </c:pt>
                <c:pt idx="8600">
                  <c:v>0.89535990417113176</c:v>
                </c:pt>
                <c:pt idx="8601">
                  <c:v>0.89535990417113176</c:v>
                </c:pt>
                <c:pt idx="8602">
                  <c:v>0.89535990417113176</c:v>
                </c:pt>
                <c:pt idx="8603">
                  <c:v>0.89535990417113176</c:v>
                </c:pt>
                <c:pt idx="8604">
                  <c:v>0.89535990417113176</c:v>
                </c:pt>
                <c:pt idx="8605">
                  <c:v>0.89535990417113176</c:v>
                </c:pt>
                <c:pt idx="8606">
                  <c:v>0.89535990417113176</c:v>
                </c:pt>
                <c:pt idx="8607">
                  <c:v>0.89535990417113176</c:v>
                </c:pt>
                <c:pt idx="8608">
                  <c:v>0.89535990417113176</c:v>
                </c:pt>
                <c:pt idx="8609">
                  <c:v>0.89535990417113176</c:v>
                </c:pt>
                <c:pt idx="8610">
                  <c:v>0.89535990417113176</c:v>
                </c:pt>
                <c:pt idx="8611">
                  <c:v>0.89535990417113176</c:v>
                </c:pt>
                <c:pt idx="8612">
                  <c:v>0.89535990417113176</c:v>
                </c:pt>
                <c:pt idx="8613">
                  <c:v>0.89535990417113176</c:v>
                </c:pt>
                <c:pt idx="8614">
                  <c:v>0.89535990417113176</c:v>
                </c:pt>
                <c:pt idx="8615">
                  <c:v>0.89535990417113176</c:v>
                </c:pt>
                <c:pt idx="8616">
                  <c:v>0.89535990417113176</c:v>
                </c:pt>
                <c:pt idx="8617">
                  <c:v>0.89535990417113176</c:v>
                </c:pt>
                <c:pt idx="8618">
                  <c:v>0.89535990417113176</c:v>
                </c:pt>
                <c:pt idx="8619">
                  <c:v>0.89535990417113176</c:v>
                </c:pt>
                <c:pt idx="8620">
                  <c:v>0.89535990417113176</c:v>
                </c:pt>
                <c:pt idx="8621">
                  <c:v>0.89535990417113176</c:v>
                </c:pt>
                <c:pt idx="8622">
                  <c:v>0.89535990417113176</c:v>
                </c:pt>
                <c:pt idx="8623">
                  <c:v>0.89535990417113176</c:v>
                </c:pt>
                <c:pt idx="8624">
                  <c:v>0.89535990417113176</c:v>
                </c:pt>
                <c:pt idx="8625">
                  <c:v>0.89535990417113176</c:v>
                </c:pt>
                <c:pt idx="8626">
                  <c:v>0.89535990417113176</c:v>
                </c:pt>
                <c:pt idx="8627">
                  <c:v>0.89535990417113176</c:v>
                </c:pt>
                <c:pt idx="8628">
                  <c:v>0.89535990417113176</c:v>
                </c:pt>
                <c:pt idx="8629">
                  <c:v>0.89535990417113176</c:v>
                </c:pt>
                <c:pt idx="8630">
                  <c:v>0.89535990417113176</c:v>
                </c:pt>
                <c:pt idx="8631">
                  <c:v>0.89535990417113176</c:v>
                </c:pt>
                <c:pt idx="8632">
                  <c:v>0.89535990417113176</c:v>
                </c:pt>
                <c:pt idx="8633">
                  <c:v>0.89535990417113176</c:v>
                </c:pt>
                <c:pt idx="8634">
                  <c:v>0.89535990417113176</c:v>
                </c:pt>
                <c:pt idx="8635">
                  <c:v>0.89535990417113176</c:v>
                </c:pt>
                <c:pt idx="8636">
                  <c:v>0.89535990417113176</c:v>
                </c:pt>
                <c:pt idx="8637">
                  <c:v>0.89535990417113176</c:v>
                </c:pt>
                <c:pt idx="8638">
                  <c:v>0.89535990417113176</c:v>
                </c:pt>
                <c:pt idx="8639">
                  <c:v>0.89535990417113176</c:v>
                </c:pt>
                <c:pt idx="8640">
                  <c:v>0.89535990417113176</c:v>
                </c:pt>
                <c:pt idx="8641">
                  <c:v>0.89535990417113176</c:v>
                </c:pt>
                <c:pt idx="8642">
                  <c:v>0.89535990417113176</c:v>
                </c:pt>
                <c:pt idx="8643">
                  <c:v>0.89535990417113176</c:v>
                </c:pt>
                <c:pt idx="8644">
                  <c:v>0.89535990417113176</c:v>
                </c:pt>
                <c:pt idx="8645">
                  <c:v>0.89535990417113176</c:v>
                </c:pt>
                <c:pt idx="8646">
                  <c:v>0.89535990417113176</c:v>
                </c:pt>
                <c:pt idx="8647">
                  <c:v>0.89535990417113176</c:v>
                </c:pt>
                <c:pt idx="8648">
                  <c:v>0.89535990417113176</c:v>
                </c:pt>
                <c:pt idx="8649">
                  <c:v>0.89535990417113176</c:v>
                </c:pt>
                <c:pt idx="8650">
                  <c:v>0.89535990417113176</c:v>
                </c:pt>
                <c:pt idx="8651">
                  <c:v>0.89535990417113176</c:v>
                </c:pt>
                <c:pt idx="8652">
                  <c:v>0.89535990417113176</c:v>
                </c:pt>
                <c:pt idx="8653">
                  <c:v>0.89535990417113176</c:v>
                </c:pt>
                <c:pt idx="8654">
                  <c:v>0.89535990417113176</c:v>
                </c:pt>
                <c:pt idx="8655">
                  <c:v>0.89535990417113176</c:v>
                </c:pt>
                <c:pt idx="8656">
                  <c:v>0.89535990417113176</c:v>
                </c:pt>
                <c:pt idx="8657">
                  <c:v>0.89535990417113176</c:v>
                </c:pt>
                <c:pt idx="8658">
                  <c:v>0.89535990417113176</c:v>
                </c:pt>
                <c:pt idx="8659">
                  <c:v>0.89535990417113176</c:v>
                </c:pt>
                <c:pt idx="8660">
                  <c:v>0.89535990417113176</c:v>
                </c:pt>
                <c:pt idx="8661">
                  <c:v>0.89535990417113176</c:v>
                </c:pt>
                <c:pt idx="8662">
                  <c:v>0.89535990417113176</c:v>
                </c:pt>
                <c:pt idx="8663">
                  <c:v>0.89535990417113176</c:v>
                </c:pt>
                <c:pt idx="8664">
                  <c:v>0.89535990417113176</c:v>
                </c:pt>
                <c:pt idx="8665">
                  <c:v>0.89535990417113176</c:v>
                </c:pt>
                <c:pt idx="8666">
                  <c:v>0.89535990417113176</c:v>
                </c:pt>
                <c:pt idx="8667">
                  <c:v>0.89535990417113176</c:v>
                </c:pt>
                <c:pt idx="8668">
                  <c:v>0.89535990417113176</c:v>
                </c:pt>
                <c:pt idx="8669">
                  <c:v>0.89535990417113176</c:v>
                </c:pt>
                <c:pt idx="8670">
                  <c:v>0.89535990417113176</c:v>
                </c:pt>
                <c:pt idx="8671">
                  <c:v>0.89535990417113176</c:v>
                </c:pt>
                <c:pt idx="8672">
                  <c:v>0.89535990417113176</c:v>
                </c:pt>
                <c:pt idx="8673">
                  <c:v>0.89535990417113176</c:v>
                </c:pt>
                <c:pt idx="8674">
                  <c:v>0.89535990417113176</c:v>
                </c:pt>
                <c:pt idx="8675">
                  <c:v>0.89535990417113176</c:v>
                </c:pt>
                <c:pt idx="8676">
                  <c:v>0.89535990417113176</c:v>
                </c:pt>
                <c:pt idx="8677">
                  <c:v>0.89535990417113176</c:v>
                </c:pt>
                <c:pt idx="8678">
                  <c:v>0.89535990417113176</c:v>
                </c:pt>
                <c:pt idx="8679">
                  <c:v>0.89535990417113176</c:v>
                </c:pt>
                <c:pt idx="8680">
                  <c:v>0.89535990417113176</c:v>
                </c:pt>
                <c:pt idx="8681">
                  <c:v>0.89535990417113176</c:v>
                </c:pt>
                <c:pt idx="8682">
                  <c:v>0.89535990417113176</c:v>
                </c:pt>
                <c:pt idx="8683">
                  <c:v>0.89535990417113176</c:v>
                </c:pt>
                <c:pt idx="8684">
                  <c:v>0.89535990417113176</c:v>
                </c:pt>
                <c:pt idx="8685">
                  <c:v>0.89535990417113176</c:v>
                </c:pt>
                <c:pt idx="8686">
                  <c:v>0.89535990417113176</c:v>
                </c:pt>
                <c:pt idx="8687">
                  <c:v>0.89535990417113176</c:v>
                </c:pt>
                <c:pt idx="8688">
                  <c:v>0.89535990417113176</c:v>
                </c:pt>
                <c:pt idx="8689">
                  <c:v>0.89535990417113176</c:v>
                </c:pt>
                <c:pt idx="8690">
                  <c:v>0.89535990417113176</c:v>
                </c:pt>
                <c:pt idx="8691">
                  <c:v>0.89535990417113176</c:v>
                </c:pt>
                <c:pt idx="8692">
                  <c:v>0.89535990417113176</c:v>
                </c:pt>
                <c:pt idx="8693">
                  <c:v>0.89535990417113176</c:v>
                </c:pt>
                <c:pt idx="8694">
                  <c:v>0.89535990417113176</c:v>
                </c:pt>
                <c:pt idx="8695">
                  <c:v>0.89535990417113176</c:v>
                </c:pt>
                <c:pt idx="8696">
                  <c:v>0.89535990417113176</c:v>
                </c:pt>
                <c:pt idx="8697">
                  <c:v>0.89535990417113176</c:v>
                </c:pt>
                <c:pt idx="8698">
                  <c:v>0.89535990417113176</c:v>
                </c:pt>
                <c:pt idx="8699">
                  <c:v>0.89535990417113176</c:v>
                </c:pt>
                <c:pt idx="8700">
                  <c:v>0.89535990417113176</c:v>
                </c:pt>
                <c:pt idx="8701">
                  <c:v>0.89535990417113176</c:v>
                </c:pt>
                <c:pt idx="8702">
                  <c:v>0.89535990417113176</c:v>
                </c:pt>
                <c:pt idx="8703">
                  <c:v>0.89535990417113176</c:v>
                </c:pt>
                <c:pt idx="8704">
                  <c:v>0.89535990417113176</c:v>
                </c:pt>
                <c:pt idx="8705">
                  <c:v>0.89535990417113176</c:v>
                </c:pt>
                <c:pt idx="8706">
                  <c:v>0.89535990417113176</c:v>
                </c:pt>
                <c:pt idx="8707">
                  <c:v>0.89535990417113176</c:v>
                </c:pt>
                <c:pt idx="8708">
                  <c:v>0.89535990417113176</c:v>
                </c:pt>
                <c:pt idx="8709">
                  <c:v>0.89535990417113176</c:v>
                </c:pt>
                <c:pt idx="8710">
                  <c:v>0.89535990417113176</c:v>
                </c:pt>
                <c:pt idx="8711">
                  <c:v>0.89535990417113176</c:v>
                </c:pt>
                <c:pt idx="8712">
                  <c:v>0.89535990417113176</c:v>
                </c:pt>
                <c:pt idx="8713">
                  <c:v>0.89535990417113176</c:v>
                </c:pt>
                <c:pt idx="8714">
                  <c:v>0.89535990417113176</c:v>
                </c:pt>
                <c:pt idx="8715">
                  <c:v>0.89535990417113176</c:v>
                </c:pt>
                <c:pt idx="8716">
                  <c:v>0.89535990417113176</c:v>
                </c:pt>
                <c:pt idx="8717">
                  <c:v>0.89535990417113176</c:v>
                </c:pt>
                <c:pt idx="8718">
                  <c:v>0.89535990417113176</c:v>
                </c:pt>
                <c:pt idx="8719">
                  <c:v>0.89535990417113176</c:v>
                </c:pt>
                <c:pt idx="8720">
                  <c:v>0.89535990417113176</c:v>
                </c:pt>
                <c:pt idx="8721">
                  <c:v>0.89535990417113176</c:v>
                </c:pt>
                <c:pt idx="8722">
                  <c:v>0.89535990417113176</c:v>
                </c:pt>
                <c:pt idx="8723">
                  <c:v>0.89535990417113176</c:v>
                </c:pt>
                <c:pt idx="8724">
                  <c:v>0.89535990417113176</c:v>
                </c:pt>
                <c:pt idx="8725">
                  <c:v>0.89535990417113176</c:v>
                </c:pt>
                <c:pt idx="8726">
                  <c:v>0.89535990417113176</c:v>
                </c:pt>
                <c:pt idx="8727">
                  <c:v>0.89535990417113176</c:v>
                </c:pt>
                <c:pt idx="8728">
                  <c:v>0.89535990417113176</c:v>
                </c:pt>
                <c:pt idx="8729">
                  <c:v>0.89535990417113176</c:v>
                </c:pt>
                <c:pt idx="8730">
                  <c:v>0.89535990417113176</c:v>
                </c:pt>
                <c:pt idx="8731">
                  <c:v>0.89535990417113176</c:v>
                </c:pt>
                <c:pt idx="8732">
                  <c:v>0.89535990417113176</c:v>
                </c:pt>
                <c:pt idx="8733">
                  <c:v>0.89535990417113176</c:v>
                </c:pt>
                <c:pt idx="8734">
                  <c:v>0.89535990417113176</c:v>
                </c:pt>
                <c:pt idx="8735">
                  <c:v>0.89535990417113176</c:v>
                </c:pt>
                <c:pt idx="8736">
                  <c:v>0.89535990417113176</c:v>
                </c:pt>
                <c:pt idx="8737">
                  <c:v>0.89535990417113176</c:v>
                </c:pt>
                <c:pt idx="8738">
                  <c:v>0.89535990417113176</c:v>
                </c:pt>
                <c:pt idx="8739">
                  <c:v>0.89535990417113176</c:v>
                </c:pt>
                <c:pt idx="8740">
                  <c:v>0.89535990417113176</c:v>
                </c:pt>
                <c:pt idx="8741">
                  <c:v>0.89535990417113176</c:v>
                </c:pt>
                <c:pt idx="8742">
                  <c:v>0.89535990417113176</c:v>
                </c:pt>
                <c:pt idx="8743">
                  <c:v>0.89535990417113176</c:v>
                </c:pt>
                <c:pt idx="8744">
                  <c:v>0.89535990417113176</c:v>
                </c:pt>
                <c:pt idx="8745">
                  <c:v>0.89535990417113176</c:v>
                </c:pt>
                <c:pt idx="8746">
                  <c:v>0.89535990417113176</c:v>
                </c:pt>
                <c:pt idx="8747">
                  <c:v>0.89535990417113176</c:v>
                </c:pt>
                <c:pt idx="8748">
                  <c:v>0.89535990417113176</c:v>
                </c:pt>
                <c:pt idx="8749">
                  <c:v>0.89535990417113176</c:v>
                </c:pt>
                <c:pt idx="8750">
                  <c:v>0.89535990417113176</c:v>
                </c:pt>
                <c:pt idx="8751">
                  <c:v>0.89535990417113176</c:v>
                </c:pt>
                <c:pt idx="8752">
                  <c:v>0.89535990417113176</c:v>
                </c:pt>
                <c:pt idx="8753">
                  <c:v>0.89535990417113176</c:v>
                </c:pt>
                <c:pt idx="8754">
                  <c:v>0.89535990417113176</c:v>
                </c:pt>
                <c:pt idx="8755">
                  <c:v>0.89535990417113176</c:v>
                </c:pt>
                <c:pt idx="8756">
                  <c:v>0.89535990417113176</c:v>
                </c:pt>
                <c:pt idx="8757">
                  <c:v>0.89535990417113176</c:v>
                </c:pt>
                <c:pt idx="8758">
                  <c:v>0.89535990417113176</c:v>
                </c:pt>
                <c:pt idx="8759">
                  <c:v>0.89535990417113176</c:v>
                </c:pt>
                <c:pt idx="8760">
                  <c:v>0.89535990417113176</c:v>
                </c:pt>
                <c:pt idx="8761">
                  <c:v>0.89535990417113176</c:v>
                </c:pt>
                <c:pt idx="8762">
                  <c:v>0.89535990417113176</c:v>
                </c:pt>
                <c:pt idx="8763">
                  <c:v>0.89535990417113176</c:v>
                </c:pt>
                <c:pt idx="8764">
                  <c:v>0.89535990417113176</c:v>
                </c:pt>
                <c:pt idx="8765">
                  <c:v>0.89535990417113176</c:v>
                </c:pt>
                <c:pt idx="8766">
                  <c:v>0.89535990417113176</c:v>
                </c:pt>
                <c:pt idx="8767">
                  <c:v>0.89535990417113176</c:v>
                </c:pt>
                <c:pt idx="8768">
                  <c:v>0.89535990417113176</c:v>
                </c:pt>
                <c:pt idx="8769">
                  <c:v>0.89535990417113176</c:v>
                </c:pt>
                <c:pt idx="8770">
                  <c:v>0.89535990417113176</c:v>
                </c:pt>
                <c:pt idx="8771">
                  <c:v>0.89535990417113176</c:v>
                </c:pt>
                <c:pt idx="8772">
                  <c:v>0.89535990417113176</c:v>
                </c:pt>
                <c:pt idx="8773">
                  <c:v>0.89535990417113176</c:v>
                </c:pt>
                <c:pt idx="8774">
                  <c:v>0.89535990417113176</c:v>
                </c:pt>
                <c:pt idx="8775">
                  <c:v>0.89535990417113176</c:v>
                </c:pt>
                <c:pt idx="8776">
                  <c:v>0.89535990417113176</c:v>
                </c:pt>
                <c:pt idx="8777">
                  <c:v>0.89535990417113176</c:v>
                </c:pt>
                <c:pt idx="8778">
                  <c:v>0.89535990417113176</c:v>
                </c:pt>
                <c:pt idx="8779">
                  <c:v>0.89535990417113176</c:v>
                </c:pt>
                <c:pt idx="8780">
                  <c:v>0.89535990417113176</c:v>
                </c:pt>
                <c:pt idx="8781">
                  <c:v>0.89535990417113176</c:v>
                </c:pt>
                <c:pt idx="8782">
                  <c:v>0.89535990417113176</c:v>
                </c:pt>
                <c:pt idx="8783">
                  <c:v>0.89535990417113176</c:v>
                </c:pt>
                <c:pt idx="8784">
                  <c:v>0.89535990417113176</c:v>
                </c:pt>
                <c:pt idx="8785">
                  <c:v>0.89535990417113176</c:v>
                </c:pt>
                <c:pt idx="8786">
                  <c:v>0.89535990417113176</c:v>
                </c:pt>
                <c:pt idx="8787">
                  <c:v>0.89535990417113176</c:v>
                </c:pt>
                <c:pt idx="8788">
                  <c:v>0.89535990417113176</c:v>
                </c:pt>
                <c:pt idx="8789">
                  <c:v>0.89535990417113176</c:v>
                </c:pt>
                <c:pt idx="8790">
                  <c:v>0.89535990417113176</c:v>
                </c:pt>
                <c:pt idx="8791">
                  <c:v>0.89535990417113176</c:v>
                </c:pt>
                <c:pt idx="8792">
                  <c:v>0.89535990417113176</c:v>
                </c:pt>
                <c:pt idx="8793">
                  <c:v>0.89535990417113176</c:v>
                </c:pt>
                <c:pt idx="8794">
                  <c:v>0.89535990417113176</c:v>
                </c:pt>
                <c:pt idx="8795">
                  <c:v>0.89535990417113176</c:v>
                </c:pt>
                <c:pt idx="8796">
                  <c:v>0.89535990417113176</c:v>
                </c:pt>
                <c:pt idx="8797">
                  <c:v>0.89535990417113176</c:v>
                </c:pt>
                <c:pt idx="8798">
                  <c:v>0.89535990417113176</c:v>
                </c:pt>
                <c:pt idx="8799">
                  <c:v>0.89535990417113176</c:v>
                </c:pt>
                <c:pt idx="8800">
                  <c:v>0.89535990417113176</c:v>
                </c:pt>
                <c:pt idx="8801">
                  <c:v>0.89535990417113176</c:v>
                </c:pt>
                <c:pt idx="8802">
                  <c:v>0.89535990417113176</c:v>
                </c:pt>
                <c:pt idx="8803">
                  <c:v>0.89535990417113176</c:v>
                </c:pt>
                <c:pt idx="8804">
                  <c:v>0.89535990417113176</c:v>
                </c:pt>
                <c:pt idx="8805">
                  <c:v>0.89535990417113176</c:v>
                </c:pt>
                <c:pt idx="8806">
                  <c:v>0.89535990417113176</c:v>
                </c:pt>
                <c:pt idx="8807">
                  <c:v>0.89535990417113176</c:v>
                </c:pt>
                <c:pt idx="8808">
                  <c:v>0.89535990417113176</c:v>
                </c:pt>
                <c:pt idx="8809">
                  <c:v>0.89535990417113176</c:v>
                </c:pt>
                <c:pt idx="8810">
                  <c:v>0.89535990417113176</c:v>
                </c:pt>
                <c:pt idx="8811">
                  <c:v>0.89535990417113176</c:v>
                </c:pt>
                <c:pt idx="8812">
                  <c:v>0.89535990417113176</c:v>
                </c:pt>
                <c:pt idx="8813">
                  <c:v>0.89535990417113176</c:v>
                </c:pt>
                <c:pt idx="8814">
                  <c:v>0.89535990417113176</c:v>
                </c:pt>
                <c:pt idx="8815">
                  <c:v>0.89535990417113176</c:v>
                </c:pt>
                <c:pt idx="8816">
                  <c:v>0.89535990417113176</c:v>
                </c:pt>
                <c:pt idx="8817">
                  <c:v>0.89535990417113176</c:v>
                </c:pt>
                <c:pt idx="8818">
                  <c:v>0.89535990417113176</c:v>
                </c:pt>
                <c:pt idx="8819">
                  <c:v>0.89535990417113176</c:v>
                </c:pt>
                <c:pt idx="8820">
                  <c:v>0.89535990417113176</c:v>
                </c:pt>
                <c:pt idx="8821">
                  <c:v>0.89535990417113176</c:v>
                </c:pt>
                <c:pt idx="8822">
                  <c:v>0.89535990417113176</c:v>
                </c:pt>
                <c:pt idx="8823">
                  <c:v>0.89535990417113176</c:v>
                </c:pt>
                <c:pt idx="8824">
                  <c:v>0.89535990417113176</c:v>
                </c:pt>
                <c:pt idx="8825">
                  <c:v>0.89535990417113176</c:v>
                </c:pt>
                <c:pt idx="8826">
                  <c:v>0.89535990417113176</c:v>
                </c:pt>
                <c:pt idx="8827">
                  <c:v>0.89535990417113176</c:v>
                </c:pt>
                <c:pt idx="8828">
                  <c:v>0.89535990417113176</c:v>
                </c:pt>
                <c:pt idx="8829">
                  <c:v>0.89535990417113176</c:v>
                </c:pt>
                <c:pt idx="8830">
                  <c:v>0.89535990417113176</c:v>
                </c:pt>
                <c:pt idx="8831">
                  <c:v>0.89535990417113176</c:v>
                </c:pt>
                <c:pt idx="8832">
                  <c:v>0.89535990417113176</c:v>
                </c:pt>
                <c:pt idx="8833">
                  <c:v>0.89535990417113176</c:v>
                </c:pt>
                <c:pt idx="8834">
                  <c:v>0.89535990417113176</c:v>
                </c:pt>
                <c:pt idx="8835">
                  <c:v>0.89535990417113176</c:v>
                </c:pt>
                <c:pt idx="8836">
                  <c:v>0.89535990417113176</c:v>
                </c:pt>
                <c:pt idx="8837">
                  <c:v>0.89535990417113176</c:v>
                </c:pt>
                <c:pt idx="8838">
                  <c:v>0.89535990417113176</c:v>
                </c:pt>
                <c:pt idx="8839">
                  <c:v>0.89535990417113176</c:v>
                </c:pt>
                <c:pt idx="8840">
                  <c:v>0.89535990417113176</c:v>
                </c:pt>
                <c:pt idx="8841">
                  <c:v>0.89535990417113176</c:v>
                </c:pt>
                <c:pt idx="8842">
                  <c:v>0.89535990417113176</c:v>
                </c:pt>
                <c:pt idx="8843">
                  <c:v>0.89535990417113176</c:v>
                </c:pt>
                <c:pt idx="8844">
                  <c:v>0.89535990417113176</c:v>
                </c:pt>
                <c:pt idx="8845">
                  <c:v>0.89535990417113176</c:v>
                </c:pt>
                <c:pt idx="8846">
                  <c:v>0.89535990417113176</c:v>
                </c:pt>
                <c:pt idx="8847">
                  <c:v>0.89535990417113176</c:v>
                </c:pt>
                <c:pt idx="8848">
                  <c:v>0.89535990417113176</c:v>
                </c:pt>
                <c:pt idx="8849">
                  <c:v>0.89535990417113176</c:v>
                </c:pt>
                <c:pt idx="8850">
                  <c:v>0.89535990417113176</c:v>
                </c:pt>
                <c:pt idx="8851">
                  <c:v>0.89535990417113176</c:v>
                </c:pt>
                <c:pt idx="8852">
                  <c:v>0.89535990417113176</c:v>
                </c:pt>
                <c:pt idx="8853">
                  <c:v>0.89535990417113176</c:v>
                </c:pt>
                <c:pt idx="8854">
                  <c:v>0.89535990417113176</c:v>
                </c:pt>
                <c:pt idx="8855">
                  <c:v>0.89535990417113176</c:v>
                </c:pt>
                <c:pt idx="8856">
                  <c:v>0.89535990417113176</c:v>
                </c:pt>
                <c:pt idx="8857">
                  <c:v>0.89535990417113176</c:v>
                </c:pt>
                <c:pt idx="8858">
                  <c:v>0.89535990417113176</c:v>
                </c:pt>
                <c:pt idx="8859">
                  <c:v>0.89535990417113176</c:v>
                </c:pt>
                <c:pt idx="8860">
                  <c:v>0.89535990417113176</c:v>
                </c:pt>
                <c:pt idx="8861">
                  <c:v>0.89535990417113176</c:v>
                </c:pt>
                <c:pt idx="8862">
                  <c:v>0.89535990417113176</c:v>
                </c:pt>
                <c:pt idx="8863">
                  <c:v>0.89535990417113176</c:v>
                </c:pt>
                <c:pt idx="8864">
                  <c:v>0.89535990417113176</c:v>
                </c:pt>
                <c:pt idx="8865">
                  <c:v>0.89535990417113176</c:v>
                </c:pt>
                <c:pt idx="8866">
                  <c:v>0.89535990417113176</c:v>
                </c:pt>
                <c:pt idx="8867">
                  <c:v>0.89535990417113176</c:v>
                </c:pt>
                <c:pt idx="8868">
                  <c:v>0.89535990417113176</c:v>
                </c:pt>
                <c:pt idx="8869">
                  <c:v>0.89535990417113176</c:v>
                </c:pt>
                <c:pt idx="8870">
                  <c:v>0.89535990417113176</c:v>
                </c:pt>
                <c:pt idx="8871">
                  <c:v>0.89535990417113176</c:v>
                </c:pt>
                <c:pt idx="8872">
                  <c:v>0.89535990417113176</c:v>
                </c:pt>
                <c:pt idx="8873">
                  <c:v>0.89535990417113176</c:v>
                </c:pt>
                <c:pt idx="8874">
                  <c:v>0.89535990417113176</c:v>
                </c:pt>
                <c:pt idx="8875">
                  <c:v>0.89535990417113176</c:v>
                </c:pt>
                <c:pt idx="8876">
                  <c:v>0.89535990417113176</c:v>
                </c:pt>
                <c:pt idx="8877">
                  <c:v>0.89535990417113176</c:v>
                </c:pt>
                <c:pt idx="8878">
                  <c:v>0.89535990417113176</c:v>
                </c:pt>
                <c:pt idx="8879">
                  <c:v>0.89535990417113176</c:v>
                </c:pt>
                <c:pt idx="8880">
                  <c:v>0.89535990417113176</c:v>
                </c:pt>
                <c:pt idx="8881">
                  <c:v>0.89535990417113176</c:v>
                </c:pt>
                <c:pt idx="8882">
                  <c:v>0.89535990417113176</c:v>
                </c:pt>
                <c:pt idx="8883">
                  <c:v>0.89535990417113176</c:v>
                </c:pt>
                <c:pt idx="8884">
                  <c:v>0.89535990417113176</c:v>
                </c:pt>
                <c:pt idx="8885">
                  <c:v>0.89535990417113176</c:v>
                </c:pt>
                <c:pt idx="8886">
                  <c:v>0.89535990417113176</c:v>
                </c:pt>
                <c:pt idx="8887">
                  <c:v>0.89535990417113176</c:v>
                </c:pt>
                <c:pt idx="8888">
                  <c:v>0.89535990417113176</c:v>
                </c:pt>
                <c:pt idx="8889">
                  <c:v>0.89535990417113176</c:v>
                </c:pt>
                <c:pt idx="8890">
                  <c:v>0.89535990417113176</c:v>
                </c:pt>
                <c:pt idx="8891">
                  <c:v>0.89535990417113176</c:v>
                </c:pt>
                <c:pt idx="8892">
                  <c:v>0.89535990417113176</c:v>
                </c:pt>
                <c:pt idx="8893">
                  <c:v>0.89535990417113176</c:v>
                </c:pt>
                <c:pt idx="8894">
                  <c:v>0.89535990417113176</c:v>
                </c:pt>
                <c:pt idx="8895">
                  <c:v>0.89535990417113176</c:v>
                </c:pt>
                <c:pt idx="8896">
                  <c:v>0.89535990417113176</c:v>
                </c:pt>
                <c:pt idx="8897">
                  <c:v>0.89535990417113176</c:v>
                </c:pt>
                <c:pt idx="8898">
                  <c:v>0.89535990417113176</c:v>
                </c:pt>
                <c:pt idx="8899">
                  <c:v>0.89535990417113176</c:v>
                </c:pt>
                <c:pt idx="8900">
                  <c:v>0.89535990417113176</c:v>
                </c:pt>
                <c:pt idx="8901">
                  <c:v>0.89535990417113176</c:v>
                </c:pt>
                <c:pt idx="8902">
                  <c:v>0.89535990417113176</c:v>
                </c:pt>
                <c:pt idx="8903">
                  <c:v>0.89535990417113176</c:v>
                </c:pt>
                <c:pt idx="8904">
                  <c:v>0.89535990417113176</c:v>
                </c:pt>
                <c:pt idx="8905">
                  <c:v>0.89535990417113176</c:v>
                </c:pt>
                <c:pt idx="8906">
                  <c:v>0.89535990417113176</c:v>
                </c:pt>
                <c:pt idx="8907">
                  <c:v>0.89535990417113176</c:v>
                </c:pt>
                <c:pt idx="8908">
                  <c:v>0.89535990417113176</c:v>
                </c:pt>
                <c:pt idx="8909">
                  <c:v>0.89535990417113176</c:v>
                </c:pt>
                <c:pt idx="8910">
                  <c:v>0.89535990417113176</c:v>
                </c:pt>
                <c:pt idx="8911">
                  <c:v>0.89535990417113176</c:v>
                </c:pt>
                <c:pt idx="8912">
                  <c:v>0.89535990417113176</c:v>
                </c:pt>
                <c:pt idx="8913">
                  <c:v>0.89535990417113176</c:v>
                </c:pt>
                <c:pt idx="8914">
                  <c:v>0.89535990417113176</c:v>
                </c:pt>
                <c:pt idx="8915">
                  <c:v>0.89535990417113176</c:v>
                </c:pt>
                <c:pt idx="8916">
                  <c:v>0.89535990417113176</c:v>
                </c:pt>
                <c:pt idx="8917">
                  <c:v>0.89535990417113176</c:v>
                </c:pt>
                <c:pt idx="8918">
                  <c:v>0.89535990417113176</c:v>
                </c:pt>
                <c:pt idx="8919">
                  <c:v>0.89535990417113176</c:v>
                </c:pt>
                <c:pt idx="8920">
                  <c:v>0.89535990417113176</c:v>
                </c:pt>
                <c:pt idx="8921">
                  <c:v>0.89535990417113176</c:v>
                </c:pt>
                <c:pt idx="8922">
                  <c:v>0.89535990417113176</c:v>
                </c:pt>
                <c:pt idx="8923">
                  <c:v>0.89535990417113176</c:v>
                </c:pt>
                <c:pt idx="8924">
                  <c:v>0.89535990417113176</c:v>
                </c:pt>
                <c:pt idx="8925">
                  <c:v>0.89535990417113176</c:v>
                </c:pt>
                <c:pt idx="8926">
                  <c:v>0.89535990417113176</c:v>
                </c:pt>
                <c:pt idx="8927">
                  <c:v>0.89535990417113176</c:v>
                </c:pt>
                <c:pt idx="8928">
                  <c:v>0.89535990417113176</c:v>
                </c:pt>
                <c:pt idx="8929">
                  <c:v>0.89535990417113176</c:v>
                </c:pt>
                <c:pt idx="8930">
                  <c:v>0.89535990417113176</c:v>
                </c:pt>
                <c:pt idx="8931">
                  <c:v>0.89535990417113176</c:v>
                </c:pt>
                <c:pt idx="8932">
                  <c:v>0.89535990417113176</c:v>
                </c:pt>
                <c:pt idx="8933">
                  <c:v>0.89535990417113176</c:v>
                </c:pt>
                <c:pt idx="8934">
                  <c:v>0.89535990417113176</c:v>
                </c:pt>
                <c:pt idx="8935">
                  <c:v>0.89535990417113176</c:v>
                </c:pt>
                <c:pt idx="8936">
                  <c:v>0.94041411601336122</c:v>
                </c:pt>
                <c:pt idx="8937">
                  <c:v>0.94041411601336122</c:v>
                </c:pt>
                <c:pt idx="8938">
                  <c:v>0.94041411601336122</c:v>
                </c:pt>
                <c:pt idx="8939">
                  <c:v>0.94041411601336122</c:v>
                </c:pt>
                <c:pt idx="8940">
                  <c:v>0.94041411601336122</c:v>
                </c:pt>
                <c:pt idx="8941">
                  <c:v>0.94041411601336122</c:v>
                </c:pt>
                <c:pt idx="8942">
                  <c:v>0.94041411601336122</c:v>
                </c:pt>
                <c:pt idx="8943">
                  <c:v>0.94041411601336122</c:v>
                </c:pt>
                <c:pt idx="8944">
                  <c:v>0.94041411601336122</c:v>
                </c:pt>
                <c:pt idx="8945">
                  <c:v>0.94041411601336122</c:v>
                </c:pt>
                <c:pt idx="8946">
                  <c:v>0.94041411601336122</c:v>
                </c:pt>
                <c:pt idx="8947">
                  <c:v>0.94041411601336122</c:v>
                </c:pt>
                <c:pt idx="8948">
                  <c:v>0.94041411601336122</c:v>
                </c:pt>
                <c:pt idx="8949">
                  <c:v>0.94041411601336122</c:v>
                </c:pt>
                <c:pt idx="8950">
                  <c:v>0.94041411601336122</c:v>
                </c:pt>
                <c:pt idx="8951">
                  <c:v>0.94041411601336122</c:v>
                </c:pt>
                <c:pt idx="8952">
                  <c:v>0.94041411601336122</c:v>
                </c:pt>
                <c:pt idx="8953">
                  <c:v>0.94041411601336122</c:v>
                </c:pt>
                <c:pt idx="8954">
                  <c:v>0.94041411601336122</c:v>
                </c:pt>
                <c:pt idx="8955">
                  <c:v>0.94041411601336122</c:v>
                </c:pt>
                <c:pt idx="8956">
                  <c:v>0.94041411601336122</c:v>
                </c:pt>
                <c:pt idx="8957">
                  <c:v>0.94041411601336122</c:v>
                </c:pt>
                <c:pt idx="8958">
                  <c:v>0.94041411601336122</c:v>
                </c:pt>
                <c:pt idx="8959">
                  <c:v>0.94041411601336122</c:v>
                </c:pt>
                <c:pt idx="8960">
                  <c:v>0.94041411601336122</c:v>
                </c:pt>
                <c:pt idx="8961">
                  <c:v>0.94041411601336122</c:v>
                </c:pt>
                <c:pt idx="8962">
                  <c:v>0.94041411601336122</c:v>
                </c:pt>
                <c:pt idx="8963">
                  <c:v>0.94041411601336122</c:v>
                </c:pt>
                <c:pt idx="8964">
                  <c:v>0.94041411601336122</c:v>
                </c:pt>
                <c:pt idx="8965">
                  <c:v>0.94041411601336122</c:v>
                </c:pt>
                <c:pt idx="8966">
                  <c:v>0.94041411601336122</c:v>
                </c:pt>
                <c:pt idx="8967">
                  <c:v>0.94041411601336122</c:v>
                </c:pt>
                <c:pt idx="8968">
                  <c:v>0.94041411601336122</c:v>
                </c:pt>
                <c:pt idx="8969">
                  <c:v>0.94041411601336122</c:v>
                </c:pt>
                <c:pt idx="8970">
                  <c:v>0.94041411601336122</c:v>
                </c:pt>
                <c:pt idx="8971">
                  <c:v>0.94041411601336122</c:v>
                </c:pt>
                <c:pt idx="8972">
                  <c:v>0.94041411601336122</c:v>
                </c:pt>
                <c:pt idx="8973">
                  <c:v>0.94041411601336122</c:v>
                </c:pt>
                <c:pt idx="8974">
                  <c:v>0.94041411601336122</c:v>
                </c:pt>
                <c:pt idx="8975">
                  <c:v>0.94041411601336122</c:v>
                </c:pt>
                <c:pt idx="8976">
                  <c:v>0.94041411601336122</c:v>
                </c:pt>
                <c:pt idx="8977">
                  <c:v>0.94041411601336122</c:v>
                </c:pt>
                <c:pt idx="8978">
                  <c:v>0.94041411601336122</c:v>
                </c:pt>
                <c:pt idx="8979">
                  <c:v>0.94041411601336122</c:v>
                </c:pt>
                <c:pt idx="8980">
                  <c:v>0.94041411601336122</c:v>
                </c:pt>
                <c:pt idx="8981">
                  <c:v>0.94041411601336122</c:v>
                </c:pt>
                <c:pt idx="8982">
                  <c:v>0.94041411601336122</c:v>
                </c:pt>
                <c:pt idx="8983">
                  <c:v>0.94041411601336122</c:v>
                </c:pt>
                <c:pt idx="8984">
                  <c:v>0.94041411601336122</c:v>
                </c:pt>
                <c:pt idx="8985">
                  <c:v>0.94041411601336122</c:v>
                </c:pt>
                <c:pt idx="8986">
                  <c:v>0.94041411601336122</c:v>
                </c:pt>
                <c:pt idx="8987">
                  <c:v>0.94041411601336122</c:v>
                </c:pt>
                <c:pt idx="8988">
                  <c:v>0.94041411601336122</c:v>
                </c:pt>
                <c:pt idx="8989">
                  <c:v>0.94041411601336122</c:v>
                </c:pt>
                <c:pt idx="8990">
                  <c:v>0.94041411601336122</c:v>
                </c:pt>
                <c:pt idx="8991">
                  <c:v>0.94041411601336122</c:v>
                </c:pt>
                <c:pt idx="8992">
                  <c:v>0.94041411601336122</c:v>
                </c:pt>
                <c:pt idx="8993">
                  <c:v>0.94041411601336122</c:v>
                </c:pt>
                <c:pt idx="8994">
                  <c:v>0.94041411601336122</c:v>
                </c:pt>
                <c:pt idx="8995">
                  <c:v>0.94041411601336122</c:v>
                </c:pt>
                <c:pt idx="8996">
                  <c:v>0.94041411601336122</c:v>
                </c:pt>
                <c:pt idx="8997">
                  <c:v>0.94041411601336122</c:v>
                </c:pt>
                <c:pt idx="8998">
                  <c:v>0.94041411601336122</c:v>
                </c:pt>
                <c:pt idx="8999">
                  <c:v>0.94041411601336122</c:v>
                </c:pt>
                <c:pt idx="9000">
                  <c:v>0.94041411601336122</c:v>
                </c:pt>
                <c:pt idx="9001">
                  <c:v>0.94041411601336122</c:v>
                </c:pt>
                <c:pt idx="9002">
                  <c:v>0.94041411601336122</c:v>
                </c:pt>
                <c:pt idx="9003">
                  <c:v>0.94041411601336122</c:v>
                </c:pt>
                <c:pt idx="9004">
                  <c:v>0.94041411601336122</c:v>
                </c:pt>
                <c:pt idx="9005">
                  <c:v>0.94041411601336122</c:v>
                </c:pt>
                <c:pt idx="9006">
                  <c:v>0.94041411601336122</c:v>
                </c:pt>
                <c:pt idx="9007">
                  <c:v>0.94041411601336122</c:v>
                </c:pt>
                <c:pt idx="9008">
                  <c:v>0.94041411601336122</c:v>
                </c:pt>
                <c:pt idx="9009">
                  <c:v>0.94041411601336122</c:v>
                </c:pt>
                <c:pt idx="9010">
                  <c:v>0.94041411601336122</c:v>
                </c:pt>
                <c:pt idx="9011">
                  <c:v>0.94041411601336122</c:v>
                </c:pt>
                <c:pt idx="9012">
                  <c:v>0.94041411601336122</c:v>
                </c:pt>
                <c:pt idx="9013">
                  <c:v>0.94041411601336122</c:v>
                </c:pt>
                <c:pt idx="9014">
                  <c:v>0.94041411601336122</c:v>
                </c:pt>
                <c:pt idx="9015">
                  <c:v>0.94041411601336122</c:v>
                </c:pt>
                <c:pt idx="9016">
                  <c:v>0.94041411601336122</c:v>
                </c:pt>
                <c:pt idx="9017">
                  <c:v>0.94041411601336122</c:v>
                </c:pt>
                <c:pt idx="9018">
                  <c:v>0.94041411601336122</c:v>
                </c:pt>
                <c:pt idx="9019">
                  <c:v>0.94041411601336122</c:v>
                </c:pt>
                <c:pt idx="9020">
                  <c:v>0.94041411601336122</c:v>
                </c:pt>
                <c:pt idx="9021">
                  <c:v>0.94041411601336122</c:v>
                </c:pt>
                <c:pt idx="9022">
                  <c:v>0.94041411601336122</c:v>
                </c:pt>
                <c:pt idx="9023">
                  <c:v>0.94041411601336122</c:v>
                </c:pt>
                <c:pt idx="9024">
                  <c:v>0.94041411601336122</c:v>
                </c:pt>
                <c:pt idx="9025">
                  <c:v>0.94041411601336122</c:v>
                </c:pt>
                <c:pt idx="9026">
                  <c:v>0.94041411601336122</c:v>
                </c:pt>
                <c:pt idx="9027">
                  <c:v>0.94041411601336122</c:v>
                </c:pt>
                <c:pt idx="9028">
                  <c:v>0.94041411601336122</c:v>
                </c:pt>
                <c:pt idx="9029">
                  <c:v>0.94041411601336122</c:v>
                </c:pt>
                <c:pt idx="9030">
                  <c:v>0.94041411601336122</c:v>
                </c:pt>
                <c:pt idx="9031">
                  <c:v>0.94041411601336122</c:v>
                </c:pt>
                <c:pt idx="9032">
                  <c:v>0.94041411601336122</c:v>
                </c:pt>
                <c:pt idx="9033">
                  <c:v>0.94041411601336122</c:v>
                </c:pt>
                <c:pt idx="9034">
                  <c:v>0.94041411601336122</c:v>
                </c:pt>
                <c:pt idx="9035">
                  <c:v>0.94041411601336122</c:v>
                </c:pt>
                <c:pt idx="9036">
                  <c:v>0.94041411601336122</c:v>
                </c:pt>
                <c:pt idx="9037">
                  <c:v>0.94041411601336122</c:v>
                </c:pt>
                <c:pt idx="9038">
                  <c:v>0.94041411601336122</c:v>
                </c:pt>
                <c:pt idx="9039">
                  <c:v>0.94041411601336122</c:v>
                </c:pt>
                <c:pt idx="9040">
                  <c:v>0.94041411601336122</c:v>
                </c:pt>
                <c:pt idx="9041">
                  <c:v>0.94041411601336122</c:v>
                </c:pt>
                <c:pt idx="9042">
                  <c:v>0.94041411601336122</c:v>
                </c:pt>
                <c:pt idx="9043">
                  <c:v>0.94041411601336122</c:v>
                </c:pt>
                <c:pt idx="9044">
                  <c:v>0.94041411601336122</c:v>
                </c:pt>
                <c:pt idx="9045">
                  <c:v>0.94041411601336122</c:v>
                </c:pt>
                <c:pt idx="9046">
                  <c:v>0.94041411601336122</c:v>
                </c:pt>
                <c:pt idx="9047">
                  <c:v>0.94041411601336122</c:v>
                </c:pt>
                <c:pt idx="9048">
                  <c:v>0.94041411601336122</c:v>
                </c:pt>
                <c:pt idx="9049">
                  <c:v>0.94041411601336122</c:v>
                </c:pt>
                <c:pt idx="9050">
                  <c:v>0.94041411601336122</c:v>
                </c:pt>
                <c:pt idx="9051">
                  <c:v>0.94041411601336122</c:v>
                </c:pt>
                <c:pt idx="9052">
                  <c:v>0.94041411601336122</c:v>
                </c:pt>
                <c:pt idx="9053">
                  <c:v>0.94041411601336122</c:v>
                </c:pt>
                <c:pt idx="9054">
                  <c:v>0.94041411601336122</c:v>
                </c:pt>
                <c:pt idx="9055">
                  <c:v>0.94041411601336122</c:v>
                </c:pt>
                <c:pt idx="9056">
                  <c:v>0.94041411601336122</c:v>
                </c:pt>
                <c:pt idx="9057">
                  <c:v>0.94041411601336122</c:v>
                </c:pt>
                <c:pt idx="9058">
                  <c:v>0.94041411601336122</c:v>
                </c:pt>
                <c:pt idx="9059">
                  <c:v>0.94041411601336122</c:v>
                </c:pt>
                <c:pt idx="9060">
                  <c:v>0.94041411601336122</c:v>
                </c:pt>
                <c:pt idx="9061">
                  <c:v>0.94041411601336122</c:v>
                </c:pt>
                <c:pt idx="9062">
                  <c:v>0.94041411601336122</c:v>
                </c:pt>
                <c:pt idx="9063">
                  <c:v>0.94041411601336122</c:v>
                </c:pt>
                <c:pt idx="9064">
                  <c:v>0.94041411601336122</c:v>
                </c:pt>
                <c:pt idx="9065">
                  <c:v>0.94041411601336122</c:v>
                </c:pt>
                <c:pt idx="9066">
                  <c:v>0.94041411601336122</c:v>
                </c:pt>
                <c:pt idx="9067">
                  <c:v>0.94041411601336122</c:v>
                </c:pt>
                <c:pt idx="9068">
                  <c:v>0.94041411601336122</c:v>
                </c:pt>
                <c:pt idx="9069">
                  <c:v>0.94041411601336122</c:v>
                </c:pt>
                <c:pt idx="9070">
                  <c:v>0.94041411601336122</c:v>
                </c:pt>
                <c:pt idx="9071">
                  <c:v>0.94041411601336122</c:v>
                </c:pt>
                <c:pt idx="9072">
                  <c:v>0.94041411601336122</c:v>
                </c:pt>
                <c:pt idx="9073">
                  <c:v>0.94041411601336122</c:v>
                </c:pt>
                <c:pt idx="9074">
                  <c:v>0.94041411601336122</c:v>
                </c:pt>
                <c:pt idx="9075">
                  <c:v>0.94041411601336122</c:v>
                </c:pt>
                <c:pt idx="9076">
                  <c:v>0.94041411601336122</c:v>
                </c:pt>
                <c:pt idx="9077">
                  <c:v>0.94041411601336122</c:v>
                </c:pt>
                <c:pt idx="9078">
                  <c:v>0.94041411601336122</c:v>
                </c:pt>
                <c:pt idx="9079">
                  <c:v>0.94041411601336122</c:v>
                </c:pt>
                <c:pt idx="9080">
                  <c:v>0.94041411601336122</c:v>
                </c:pt>
                <c:pt idx="9081">
                  <c:v>0.94041411601336122</c:v>
                </c:pt>
                <c:pt idx="9082">
                  <c:v>0.94041411601336122</c:v>
                </c:pt>
                <c:pt idx="9083">
                  <c:v>0.94041411601336122</c:v>
                </c:pt>
                <c:pt idx="9084">
                  <c:v>0.94041411601336122</c:v>
                </c:pt>
                <c:pt idx="9085">
                  <c:v>0.94041411601336122</c:v>
                </c:pt>
                <c:pt idx="9086">
                  <c:v>0.94041411601336122</c:v>
                </c:pt>
                <c:pt idx="9087">
                  <c:v>0.94041411601336122</c:v>
                </c:pt>
                <c:pt idx="9088">
                  <c:v>0.94041411601336122</c:v>
                </c:pt>
                <c:pt idx="9089">
                  <c:v>0.94041411601336122</c:v>
                </c:pt>
                <c:pt idx="9090">
                  <c:v>0.94041411601336122</c:v>
                </c:pt>
                <c:pt idx="9091">
                  <c:v>0.94041411601336122</c:v>
                </c:pt>
                <c:pt idx="9092">
                  <c:v>0.94041411601336122</c:v>
                </c:pt>
                <c:pt idx="9093">
                  <c:v>0.94041411601336122</c:v>
                </c:pt>
                <c:pt idx="9094">
                  <c:v>0.94041411601336122</c:v>
                </c:pt>
                <c:pt idx="9095">
                  <c:v>0.94041411601336122</c:v>
                </c:pt>
                <c:pt idx="9096">
                  <c:v>0.94041411601336122</c:v>
                </c:pt>
                <c:pt idx="9097">
                  <c:v>0.94041411601336122</c:v>
                </c:pt>
                <c:pt idx="9098">
                  <c:v>0.94041411601336122</c:v>
                </c:pt>
                <c:pt idx="9099">
                  <c:v>0.94041411601336122</c:v>
                </c:pt>
                <c:pt idx="9100">
                  <c:v>0.94041411601336122</c:v>
                </c:pt>
                <c:pt idx="9101">
                  <c:v>0.94041411601336122</c:v>
                </c:pt>
                <c:pt idx="9102">
                  <c:v>0.94041411601336122</c:v>
                </c:pt>
                <c:pt idx="9103">
                  <c:v>0.94041411601336122</c:v>
                </c:pt>
                <c:pt idx="9104">
                  <c:v>0.94041411601336122</c:v>
                </c:pt>
                <c:pt idx="9105">
                  <c:v>0.94041411601336122</c:v>
                </c:pt>
                <c:pt idx="9106">
                  <c:v>0.94041411601336122</c:v>
                </c:pt>
                <c:pt idx="9107">
                  <c:v>0.94041411601336122</c:v>
                </c:pt>
                <c:pt idx="9108">
                  <c:v>0.94041411601336122</c:v>
                </c:pt>
                <c:pt idx="9109">
                  <c:v>0.94041411601336122</c:v>
                </c:pt>
                <c:pt idx="9110">
                  <c:v>0.94041411601336122</c:v>
                </c:pt>
                <c:pt idx="9111">
                  <c:v>0.94041411601336122</c:v>
                </c:pt>
                <c:pt idx="9112">
                  <c:v>0.94041411601336122</c:v>
                </c:pt>
                <c:pt idx="9113">
                  <c:v>0.94041411601336122</c:v>
                </c:pt>
                <c:pt idx="9114">
                  <c:v>0.94041411601336122</c:v>
                </c:pt>
                <c:pt idx="9115">
                  <c:v>0.94041411601336122</c:v>
                </c:pt>
                <c:pt idx="9116">
                  <c:v>0.94041411601336122</c:v>
                </c:pt>
                <c:pt idx="9117">
                  <c:v>0.94041411601336122</c:v>
                </c:pt>
                <c:pt idx="9118">
                  <c:v>0.94041411601336122</c:v>
                </c:pt>
                <c:pt idx="9119">
                  <c:v>0.94041411601336122</c:v>
                </c:pt>
                <c:pt idx="9120">
                  <c:v>0.94041411601336122</c:v>
                </c:pt>
                <c:pt idx="9121">
                  <c:v>0.94041411601336122</c:v>
                </c:pt>
                <c:pt idx="9122">
                  <c:v>0.94041411601336122</c:v>
                </c:pt>
                <c:pt idx="9123">
                  <c:v>0.94041411601336122</c:v>
                </c:pt>
                <c:pt idx="9124">
                  <c:v>0.94041411601336122</c:v>
                </c:pt>
                <c:pt idx="9125">
                  <c:v>0.94041411601336122</c:v>
                </c:pt>
                <c:pt idx="9126">
                  <c:v>0.94041411601336122</c:v>
                </c:pt>
                <c:pt idx="9127">
                  <c:v>0.94041411601336122</c:v>
                </c:pt>
                <c:pt idx="9128">
                  <c:v>0.94041411601336122</c:v>
                </c:pt>
                <c:pt idx="9129">
                  <c:v>0.94041411601336122</c:v>
                </c:pt>
                <c:pt idx="9130">
                  <c:v>0.94041411601336122</c:v>
                </c:pt>
                <c:pt idx="9131">
                  <c:v>0.94041411601336122</c:v>
                </c:pt>
                <c:pt idx="9132">
                  <c:v>0.94041411601336122</c:v>
                </c:pt>
                <c:pt idx="9133">
                  <c:v>0.94041411601336122</c:v>
                </c:pt>
                <c:pt idx="9134">
                  <c:v>0.94041411601336122</c:v>
                </c:pt>
                <c:pt idx="9135">
                  <c:v>0.94041411601336122</c:v>
                </c:pt>
                <c:pt idx="9136">
                  <c:v>0.94041411601336122</c:v>
                </c:pt>
                <c:pt idx="9137">
                  <c:v>0.94041411601336122</c:v>
                </c:pt>
                <c:pt idx="9138">
                  <c:v>0.94041411601336122</c:v>
                </c:pt>
                <c:pt idx="9139">
                  <c:v>0.94041411601336122</c:v>
                </c:pt>
                <c:pt idx="9140">
                  <c:v>0.94041411601336122</c:v>
                </c:pt>
                <c:pt idx="9141">
                  <c:v>0.94041411601336122</c:v>
                </c:pt>
                <c:pt idx="9142">
                  <c:v>0.94041411601336122</c:v>
                </c:pt>
                <c:pt idx="9143">
                  <c:v>0.94041411601336122</c:v>
                </c:pt>
                <c:pt idx="9144">
                  <c:v>0.94041411601336122</c:v>
                </c:pt>
                <c:pt idx="9145">
                  <c:v>0.94041411601336122</c:v>
                </c:pt>
                <c:pt idx="9146">
                  <c:v>0.94041411601336122</c:v>
                </c:pt>
                <c:pt idx="9147">
                  <c:v>0.94041411601336122</c:v>
                </c:pt>
                <c:pt idx="9148">
                  <c:v>0.94041411601336122</c:v>
                </c:pt>
                <c:pt idx="9149">
                  <c:v>0.94041411601336122</c:v>
                </c:pt>
                <c:pt idx="9150">
                  <c:v>0.94041411601336122</c:v>
                </c:pt>
                <c:pt idx="9151">
                  <c:v>0.94041411601336122</c:v>
                </c:pt>
                <c:pt idx="9152">
                  <c:v>0.94041411601336122</c:v>
                </c:pt>
                <c:pt idx="9153">
                  <c:v>0.94041411601336122</c:v>
                </c:pt>
                <c:pt idx="9154">
                  <c:v>0.94041411601336122</c:v>
                </c:pt>
                <c:pt idx="9155">
                  <c:v>0.94041411601336122</c:v>
                </c:pt>
                <c:pt idx="9156">
                  <c:v>0.94041411601336122</c:v>
                </c:pt>
                <c:pt idx="9157">
                  <c:v>0.94041411601336122</c:v>
                </c:pt>
                <c:pt idx="9158">
                  <c:v>0.94041411601336122</c:v>
                </c:pt>
                <c:pt idx="9159">
                  <c:v>0.94041411601336122</c:v>
                </c:pt>
                <c:pt idx="9160">
                  <c:v>0.94041411601336122</c:v>
                </c:pt>
                <c:pt idx="9161">
                  <c:v>0.94041411601336122</c:v>
                </c:pt>
                <c:pt idx="9162">
                  <c:v>0.94041411601336122</c:v>
                </c:pt>
                <c:pt idx="9163">
                  <c:v>0.94041411601336122</c:v>
                </c:pt>
                <c:pt idx="9164">
                  <c:v>0.94041411601336122</c:v>
                </c:pt>
                <c:pt idx="9165">
                  <c:v>0.94041411601336122</c:v>
                </c:pt>
                <c:pt idx="9166">
                  <c:v>0.94041411601336122</c:v>
                </c:pt>
                <c:pt idx="9167">
                  <c:v>0.94041411601336122</c:v>
                </c:pt>
                <c:pt idx="9168">
                  <c:v>0.94041411601336122</c:v>
                </c:pt>
                <c:pt idx="9169">
                  <c:v>0.94041411601336122</c:v>
                </c:pt>
                <c:pt idx="9170">
                  <c:v>0.94041411601336122</c:v>
                </c:pt>
                <c:pt idx="9171">
                  <c:v>0.94041411601336122</c:v>
                </c:pt>
                <c:pt idx="9172">
                  <c:v>0.94041411601336122</c:v>
                </c:pt>
                <c:pt idx="9173">
                  <c:v>0.94041411601336122</c:v>
                </c:pt>
                <c:pt idx="9174">
                  <c:v>0.94041411601336122</c:v>
                </c:pt>
                <c:pt idx="9175">
                  <c:v>0.94041411601336122</c:v>
                </c:pt>
                <c:pt idx="9176">
                  <c:v>0.94041411601336122</c:v>
                </c:pt>
                <c:pt idx="9177">
                  <c:v>0.94041411601336122</c:v>
                </c:pt>
                <c:pt idx="9178">
                  <c:v>0.94041411601336122</c:v>
                </c:pt>
                <c:pt idx="9179">
                  <c:v>0.94041411601336122</c:v>
                </c:pt>
                <c:pt idx="9180">
                  <c:v>0.94041411601336122</c:v>
                </c:pt>
                <c:pt idx="9181">
                  <c:v>0.94041411601336122</c:v>
                </c:pt>
                <c:pt idx="9182">
                  <c:v>0.94041411601336122</c:v>
                </c:pt>
                <c:pt idx="9183">
                  <c:v>0.94041411601336122</c:v>
                </c:pt>
                <c:pt idx="9184">
                  <c:v>0.94041411601336122</c:v>
                </c:pt>
                <c:pt idx="9185">
                  <c:v>0.94041411601336122</c:v>
                </c:pt>
                <c:pt idx="9186">
                  <c:v>0.94041411601336122</c:v>
                </c:pt>
                <c:pt idx="9187">
                  <c:v>0.94041411601336122</c:v>
                </c:pt>
                <c:pt idx="9188">
                  <c:v>0.94041411601336122</c:v>
                </c:pt>
                <c:pt idx="9189">
                  <c:v>0.94041411601336122</c:v>
                </c:pt>
                <c:pt idx="9190">
                  <c:v>0.94041411601336122</c:v>
                </c:pt>
                <c:pt idx="9191">
                  <c:v>0.94041411601336122</c:v>
                </c:pt>
                <c:pt idx="9192">
                  <c:v>0.94041411601336122</c:v>
                </c:pt>
                <c:pt idx="9193">
                  <c:v>0.94041411601336122</c:v>
                </c:pt>
                <c:pt idx="9194">
                  <c:v>0.94041411601336122</c:v>
                </c:pt>
                <c:pt idx="9195">
                  <c:v>0.94041411601336122</c:v>
                </c:pt>
                <c:pt idx="9196">
                  <c:v>0.94041411601336122</c:v>
                </c:pt>
                <c:pt idx="9197">
                  <c:v>0.94041411601336122</c:v>
                </c:pt>
                <c:pt idx="9198">
                  <c:v>0.94041411601336122</c:v>
                </c:pt>
                <c:pt idx="9199">
                  <c:v>0.94041411601336122</c:v>
                </c:pt>
                <c:pt idx="9200">
                  <c:v>0.94041411601336122</c:v>
                </c:pt>
                <c:pt idx="9201">
                  <c:v>0.94041411601336122</c:v>
                </c:pt>
                <c:pt idx="9202">
                  <c:v>0.94041411601336122</c:v>
                </c:pt>
                <c:pt idx="9203">
                  <c:v>0.94041411601336122</c:v>
                </c:pt>
                <c:pt idx="9204">
                  <c:v>0.94041411601336122</c:v>
                </c:pt>
                <c:pt idx="9205">
                  <c:v>0.94041411601336122</c:v>
                </c:pt>
                <c:pt idx="9206">
                  <c:v>0.94041411601336122</c:v>
                </c:pt>
                <c:pt idx="9207">
                  <c:v>0.94041411601336122</c:v>
                </c:pt>
                <c:pt idx="9208">
                  <c:v>0.94041411601336122</c:v>
                </c:pt>
                <c:pt idx="9209">
                  <c:v>0.94041411601336122</c:v>
                </c:pt>
                <c:pt idx="9210">
                  <c:v>0.94041411601336122</c:v>
                </c:pt>
                <c:pt idx="9211">
                  <c:v>0.94041411601336122</c:v>
                </c:pt>
                <c:pt idx="9212">
                  <c:v>0.94041411601336122</c:v>
                </c:pt>
                <c:pt idx="9213">
                  <c:v>0.94041411601336122</c:v>
                </c:pt>
                <c:pt idx="9214">
                  <c:v>0.94041411601336122</c:v>
                </c:pt>
                <c:pt idx="9215">
                  <c:v>0.94041411601336122</c:v>
                </c:pt>
                <c:pt idx="9216">
                  <c:v>0.94041411601336122</c:v>
                </c:pt>
                <c:pt idx="9217">
                  <c:v>0.94041411601336122</c:v>
                </c:pt>
                <c:pt idx="9218">
                  <c:v>0.94041411601336122</c:v>
                </c:pt>
                <c:pt idx="9219">
                  <c:v>0.94041411601336122</c:v>
                </c:pt>
                <c:pt idx="9220">
                  <c:v>0.94041411601336122</c:v>
                </c:pt>
                <c:pt idx="9221">
                  <c:v>0.94041411601336122</c:v>
                </c:pt>
                <c:pt idx="9222">
                  <c:v>0.94041411601336122</c:v>
                </c:pt>
                <c:pt idx="9223">
                  <c:v>0.94041411601336122</c:v>
                </c:pt>
                <c:pt idx="9224">
                  <c:v>0.94041411601336122</c:v>
                </c:pt>
                <c:pt idx="9225">
                  <c:v>0.94041411601336122</c:v>
                </c:pt>
                <c:pt idx="9226">
                  <c:v>0.94041411601336122</c:v>
                </c:pt>
                <c:pt idx="9227">
                  <c:v>0.94041411601336122</c:v>
                </c:pt>
                <c:pt idx="9228">
                  <c:v>0.94041411601336122</c:v>
                </c:pt>
                <c:pt idx="9229">
                  <c:v>0.94041411601336122</c:v>
                </c:pt>
                <c:pt idx="9230">
                  <c:v>0.94041411601336122</c:v>
                </c:pt>
                <c:pt idx="9231">
                  <c:v>0.94041411601336122</c:v>
                </c:pt>
                <c:pt idx="9232">
                  <c:v>0.94041411601336122</c:v>
                </c:pt>
                <c:pt idx="9233">
                  <c:v>0.94041411601336122</c:v>
                </c:pt>
                <c:pt idx="9234">
                  <c:v>0.94041411601336122</c:v>
                </c:pt>
                <c:pt idx="9235">
                  <c:v>0.94041411601336122</c:v>
                </c:pt>
                <c:pt idx="9236">
                  <c:v>0.94041411601336122</c:v>
                </c:pt>
                <c:pt idx="9237">
                  <c:v>0.94041411601336122</c:v>
                </c:pt>
                <c:pt idx="9238">
                  <c:v>0.94041411601336122</c:v>
                </c:pt>
                <c:pt idx="9239">
                  <c:v>0.94041411601336122</c:v>
                </c:pt>
                <c:pt idx="9240">
                  <c:v>0.94041411601336122</c:v>
                </c:pt>
                <c:pt idx="9241">
                  <c:v>0.94041411601336122</c:v>
                </c:pt>
                <c:pt idx="9242">
                  <c:v>0.94041411601336122</c:v>
                </c:pt>
                <c:pt idx="9243">
                  <c:v>0.94041411601336122</c:v>
                </c:pt>
                <c:pt idx="9244">
                  <c:v>0.94041411601336122</c:v>
                </c:pt>
                <c:pt idx="9245">
                  <c:v>0.94041411601336122</c:v>
                </c:pt>
                <c:pt idx="9246">
                  <c:v>0.94041411601336122</c:v>
                </c:pt>
                <c:pt idx="9247">
                  <c:v>0.94041411601336122</c:v>
                </c:pt>
                <c:pt idx="9248">
                  <c:v>0.94041411601336122</c:v>
                </c:pt>
                <c:pt idx="9249">
                  <c:v>0.94041411601336122</c:v>
                </c:pt>
                <c:pt idx="9250">
                  <c:v>0.94041411601336122</c:v>
                </c:pt>
                <c:pt idx="9251">
                  <c:v>0.94041411601336122</c:v>
                </c:pt>
                <c:pt idx="9252">
                  <c:v>0.94041411601336122</c:v>
                </c:pt>
                <c:pt idx="9253">
                  <c:v>0.94041411601336122</c:v>
                </c:pt>
                <c:pt idx="9254">
                  <c:v>0.94041411601336122</c:v>
                </c:pt>
                <c:pt idx="9255">
                  <c:v>0.94041411601336122</c:v>
                </c:pt>
                <c:pt idx="9256">
                  <c:v>0.94041411601336122</c:v>
                </c:pt>
                <c:pt idx="9257">
                  <c:v>0.94041411601336122</c:v>
                </c:pt>
                <c:pt idx="9258">
                  <c:v>0.94041411601336122</c:v>
                </c:pt>
                <c:pt idx="9259">
                  <c:v>0.94041411601336122</c:v>
                </c:pt>
                <c:pt idx="9260">
                  <c:v>0.94041411601336122</c:v>
                </c:pt>
                <c:pt idx="9261">
                  <c:v>0.94041411601336122</c:v>
                </c:pt>
                <c:pt idx="9262">
                  <c:v>0.94041411601336122</c:v>
                </c:pt>
                <c:pt idx="9263">
                  <c:v>0.94041411601336122</c:v>
                </c:pt>
                <c:pt idx="9264">
                  <c:v>0.94041411601336122</c:v>
                </c:pt>
                <c:pt idx="9265">
                  <c:v>0.94041411601336122</c:v>
                </c:pt>
                <c:pt idx="9266">
                  <c:v>0.94041411601336122</c:v>
                </c:pt>
                <c:pt idx="9267">
                  <c:v>0.94041411601336122</c:v>
                </c:pt>
                <c:pt idx="9268">
                  <c:v>0.94041411601336122</c:v>
                </c:pt>
                <c:pt idx="9269">
                  <c:v>0.94041411601336122</c:v>
                </c:pt>
                <c:pt idx="9270">
                  <c:v>0.94041411601336122</c:v>
                </c:pt>
                <c:pt idx="9271">
                  <c:v>0.94041411601336122</c:v>
                </c:pt>
                <c:pt idx="9272">
                  <c:v>0.94041411601336122</c:v>
                </c:pt>
                <c:pt idx="9273">
                  <c:v>0.94041411601336122</c:v>
                </c:pt>
                <c:pt idx="9274">
                  <c:v>0.94041411601336122</c:v>
                </c:pt>
                <c:pt idx="9275">
                  <c:v>0.94041411601336122</c:v>
                </c:pt>
                <c:pt idx="9276">
                  <c:v>0.94041411601336122</c:v>
                </c:pt>
                <c:pt idx="9277">
                  <c:v>0.94041411601336122</c:v>
                </c:pt>
                <c:pt idx="9278">
                  <c:v>0.94041411601336122</c:v>
                </c:pt>
                <c:pt idx="9279">
                  <c:v>0.94041411601336122</c:v>
                </c:pt>
                <c:pt idx="9280">
                  <c:v>0.94041411601336122</c:v>
                </c:pt>
                <c:pt idx="9281">
                  <c:v>0.94041411601336122</c:v>
                </c:pt>
                <c:pt idx="9282">
                  <c:v>0.94041411601336122</c:v>
                </c:pt>
                <c:pt idx="9283">
                  <c:v>0.94041411601336122</c:v>
                </c:pt>
                <c:pt idx="9284">
                  <c:v>0.94041411601336122</c:v>
                </c:pt>
                <c:pt idx="9285">
                  <c:v>0.94041411601336122</c:v>
                </c:pt>
                <c:pt idx="9286">
                  <c:v>0.94041411601336122</c:v>
                </c:pt>
                <c:pt idx="9287">
                  <c:v>0.94041411601336122</c:v>
                </c:pt>
                <c:pt idx="9288">
                  <c:v>0.94041411601336122</c:v>
                </c:pt>
                <c:pt idx="9289">
                  <c:v>0.94041411601336122</c:v>
                </c:pt>
                <c:pt idx="9290">
                  <c:v>0.94041411601336122</c:v>
                </c:pt>
                <c:pt idx="9291">
                  <c:v>0.94041411601336122</c:v>
                </c:pt>
                <c:pt idx="9292">
                  <c:v>0.94041411601336122</c:v>
                </c:pt>
                <c:pt idx="9293">
                  <c:v>0.94041411601336122</c:v>
                </c:pt>
                <c:pt idx="9294">
                  <c:v>0.94041411601336122</c:v>
                </c:pt>
                <c:pt idx="9295">
                  <c:v>0.94041411601336122</c:v>
                </c:pt>
                <c:pt idx="9296">
                  <c:v>0.94041411601336122</c:v>
                </c:pt>
                <c:pt idx="9297">
                  <c:v>0.94041411601336122</c:v>
                </c:pt>
                <c:pt idx="9298">
                  <c:v>0.94041411601336122</c:v>
                </c:pt>
                <c:pt idx="9299">
                  <c:v>0.94041411601336122</c:v>
                </c:pt>
                <c:pt idx="9300">
                  <c:v>0.94041411601336122</c:v>
                </c:pt>
                <c:pt idx="9301">
                  <c:v>0.94041411601336122</c:v>
                </c:pt>
                <c:pt idx="9302">
                  <c:v>0.94041411601336122</c:v>
                </c:pt>
                <c:pt idx="9303">
                  <c:v>0.94041411601336122</c:v>
                </c:pt>
                <c:pt idx="9304">
                  <c:v>0.94041411601336122</c:v>
                </c:pt>
                <c:pt idx="9305">
                  <c:v>0.94041411601336122</c:v>
                </c:pt>
                <c:pt idx="9306">
                  <c:v>0.94041411601336122</c:v>
                </c:pt>
                <c:pt idx="9307">
                  <c:v>0.94041411601336122</c:v>
                </c:pt>
                <c:pt idx="9308">
                  <c:v>0.94041411601336122</c:v>
                </c:pt>
                <c:pt idx="9309">
                  <c:v>0.94041411601336122</c:v>
                </c:pt>
                <c:pt idx="9310">
                  <c:v>0.94041411601336122</c:v>
                </c:pt>
                <c:pt idx="9311">
                  <c:v>0.94041411601336122</c:v>
                </c:pt>
                <c:pt idx="9312">
                  <c:v>0.94041411601336122</c:v>
                </c:pt>
                <c:pt idx="9313">
                  <c:v>0.94041411601336122</c:v>
                </c:pt>
                <c:pt idx="9314">
                  <c:v>0.94041411601336122</c:v>
                </c:pt>
                <c:pt idx="9315">
                  <c:v>0.94041411601336122</c:v>
                </c:pt>
                <c:pt idx="9316">
                  <c:v>0.94041411601336122</c:v>
                </c:pt>
                <c:pt idx="9317">
                  <c:v>0.94041411601336122</c:v>
                </c:pt>
                <c:pt idx="9318">
                  <c:v>0.94041411601336122</c:v>
                </c:pt>
                <c:pt idx="9319">
                  <c:v>0.94041411601336122</c:v>
                </c:pt>
                <c:pt idx="9320">
                  <c:v>0.94041411601336122</c:v>
                </c:pt>
                <c:pt idx="9321">
                  <c:v>0.94041411601336122</c:v>
                </c:pt>
                <c:pt idx="9322">
                  <c:v>0.94041411601336122</c:v>
                </c:pt>
                <c:pt idx="9323">
                  <c:v>0.94041411601336122</c:v>
                </c:pt>
                <c:pt idx="9324">
                  <c:v>0.94041411601336122</c:v>
                </c:pt>
                <c:pt idx="9325">
                  <c:v>0.94041411601336122</c:v>
                </c:pt>
                <c:pt idx="9326">
                  <c:v>0.94041411601336122</c:v>
                </c:pt>
                <c:pt idx="9327">
                  <c:v>0.94041411601336122</c:v>
                </c:pt>
                <c:pt idx="9328">
                  <c:v>0.94041411601336122</c:v>
                </c:pt>
                <c:pt idx="9329">
                  <c:v>0.94041411601336122</c:v>
                </c:pt>
                <c:pt idx="9330">
                  <c:v>0.94041411601336122</c:v>
                </c:pt>
                <c:pt idx="9331">
                  <c:v>0.94041411601336122</c:v>
                </c:pt>
                <c:pt idx="9332">
                  <c:v>0.94041411601336122</c:v>
                </c:pt>
                <c:pt idx="9333">
                  <c:v>0.94041411601336122</c:v>
                </c:pt>
                <c:pt idx="9334">
                  <c:v>0.94041411601336122</c:v>
                </c:pt>
                <c:pt idx="9335">
                  <c:v>0.94041411601336122</c:v>
                </c:pt>
                <c:pt idx="9336">
                  <c:v>0.94041411601336122</c:v>
                </c:pt>
                <c:pt idx="9337">
                  <c:v>0.94041411601336122</c:v>
                </c:pt>
                <c:pt idx="9338">
                  <c:v>0.94041411601336122</c:v>
                </c:pt>
                <c:pt idx="9339">
                  <c:v>0.94041411601336122</c:v>
                </c:pt>
                <c:pt idx="9340">
                  <c:v>0.94041411601336122</c:v>
                </c:pt>
                <c:pt idx="9341">
                  <c:v>0.94041411601336122</c:v>
                </c:pt>
                <c:pt idx="9342">
                  <c:v>0.94041411601336122</c:v>
                </c:pt>
                <c:pt idx="9343">
                  <c:v>0.94041411601336122</c:v>
                </c:pt>
                <c:pt idx="9344">
                  <c:v>0.94041411601336122</c:v>
                </c:pt>
                <c:pt idx="9345">
                  <c:v>0.94041411601336122</c:v>
                </c:pt>
                <c:pt idx="9346">
                  <c:v>0.94041411601336122</c:v>
                </c:pt>
                <c:pt idx="9347">
                  <c:v>0.94041411601336122</c:v>
                </c:pt>
                <c:pt idx="9348">
                  <c:v>0.94041411601336122</c:v>
                </c:pt>
                <c:pt idx="9349">
                  <c:v>0.94041411601336122</c:v>
                </c:pt>
                <c:pt idx="9350">
                  <c:v>0.94041411601336122</c:v>
                </c:pt>
                <c:pt idx="9351">
                  <c:v>0.94041411601336122</c:v>
                </c:pt>
                <c:pt idx="9352">
                  <c:v>0.94041411601336122</c:v>
                </c:pt>
                <c:pt idx="9353">
                  <c:v>0.94041411601336122</c:v>
                </c:pt>
                <c:pt idx="9354">
                  <c:v>0.94041411601336122</c:v>
                </c:pt>
                <c:pt idx="9355">
                  <c:v>0.94041411601336122</c:v>
                </c:pt>
                <c:pt idx="9356">
                  <c:v>0.94041411601336122</c:v>
                </c:pt>
                <c:pt idx="9357">
                  <c:v>0.94041411601336122</c:v>
                </c:pt>
                <c:pt idx="9358">
                  <c:v>0.94041411601336122</c:v>
                </c:pt>
                <c:pt idx="9359">
                  <c:v>0.94041411601336122</c:v>
                </c:pt>
                <c:pt idx="9360">
                  <c:v>0.94041411601336122</c:v>
                </c:pt>
                <c:pt idx="9361">
                  <c:v>0.94041411601336122</c:v>
                </c:pt>
                <c:pt idx="9362">
                  <c:v>0.94041411601336122</c:v>
                </c:pt>
                <c:pt idx="9363">
                  <c:v>0.94041411601336122</c:v>
                </c:pt>
                <c:pt idx="9364">
                  <c:v>0.94041411601336122</c:v>
                </c:pt>
                <c:pt idx="9365">
                  <c:v>0.94041411601336122</c:v>
                </c:pt>
                <c:pt idx="9366">
                  <c:v>0.94041411601336122</c:v>
                </c:pt>
                <c:pt idx="9367">
                  <c:v>0.94041411601336122</c:v>
                </c:pt>
                <c:pt idx="9368">
                  <c:v>0.94041411601336122</c:v>
                </c:pt>
                <c:pt idx="9369">
                  <c:v>0.94041411601336122</c:v>
                </c:pt>
                <c:pt idx="9370">
                  <c:v>0.94041411601336122</c:v>
                </c:pt>
                <c:pt idx="9371">
                  <c:v>0.94041411601336122</c:v>
                </c:pt>
                <c:pt idx="9372">
                  <c:v>0.94041411601336122</c:v>
                </c:pt>
                <c:pt idx="9373">
                  <c:v>0.94041411601336122</c:v>
                </c:pt>
                <c:pt idx="9374">
                  <c:v>0.94041411601336122</c:v>
                </c:pt>
                <c:pt idx="9375">
                  <c:v>0.94041411601336122</c:v>
                </c:pt>
                <c:pt idx="9376">
                  <c:v>0.94041411601336122</c:v>
                </c:pt>
                <c:pt idx="9377">
                  <c:v>0.94041411601336122</c:v>
                </c:pt>
                <c:pt idx="9378">
                  <c:v>0.94041411601336122</c:v>
                </c:pt>
                <c:pt idx="9379">
                  <c:v>0.94041411601336122</c:v>
                </c:pt>
                <c:pt idx="9380">
                  <c:v>0.94041411601336122</c:v>
                </c:pt>
                <c:pt idx="9381">
                  <c:v>0.94041411601336122</c:v>
                </c:pt>
                <c:pt idx="9382">
                  <c:v>0.94041411601336122</c:v>
                </c:pt>
                <c:pt idx="9383">
                  <c:v>0.94041411601336122</c:v>
                </c:pt>
                <c:pt idx="9384">
                  <c:v>0.94041411601336122</c:v>
                </c:pt>
                <c:pt idx="9385">
                  <c:v>0.94041411601336122</c:v>
                </c:pt>
                <c:pt idx="9386">
                  <c:v>0.94041411601336122</c:v>
                </c:pt>
                <c:pt idx="9387">
                  <c:v>0.94041411601336122</c:v>
                </c:pt>
                <c:pt idx="9388">
                  <c:v>0.94041411601336122</c:v>
                </c:pt>
                <c:pt idx="9389">
                  <c:v>0.94041411601336122</c:v>
                </c:pt>
                <c:pt idx="9390">
                  <c:v>0.94041411601336122</c:v>
                </c:pt>
                <c:pt idx="9391">
                  <c:v>0.94041411601336122</c:v>
                </c:pt>
                <c:pt idx="9392">
                  <c:v>0.94041411601336122</c:v>
                </c:pt>
                <c:pt idx="9393">
                  <c:v>0.94041411601336122</c:v>
                </c:pt>
                <c:pt idx="9394">
                  <c:v>0.94041411601336122</c:v>
                </c:pt>
                <c:pt idx="9395">
                  <c:v>0.94041411601336122</c:v>
                </c:pt>
                <c:pt idx="9396">
                  <c:v>0.94041411601336122</c:v>
                </c:pt>
                <c:pt idx="9397">
                  <c:v>0.94041411601336122</c:v>
                </c:pt>
                <c:pt idx="9398">
                  <c:v>0.94041411601336122</c:v>
                </c:pt>
                <c:pt idx="9399">
                  <c:v>0.94041411601336122</c:v>
                </c:pt>
                <c:pt idx="9400">
                  <c:v>0.94041411601336122</c:v>
                </c:pt>
                <c:pt idx="9401">
                  <c:v>0.94041411601336122</c:v>
                </c:pt>
                <c:pt idx="9402">
                  <c:v>0.94041411601336122</c:v>
                </c:pt>
                <c:pt idx="9403">
                  <c:v>0.94041411601336122</c:v>
                </c:pt>
                <c:pt idx="9404">
                  <c:v>0.94041411601336122</c:v>
                </c:pt>
                <c:pt idx="9405">
                  <c:v>0.94041411601336122</c:v>
                </c:pt>
                <c:pt idx="9406">
                  <c:v>0.94041411601336122</c:v>
                </c:pt>
                <c:pt idx="9407">
                  <c:v>0.94041411601336122</c:v>
                </c:pt>
                <c:pt idx="9408">
                  <c:v>0.94041411601336122</c:v>
                </c:pt>
                <c:pt idx="9409">
                  <c:v>0.96744664311869899</c:v>
                </c:pt>
                <c:pt idx="9410">
                  <c:v>0.96744664311869899</c:v>
                </c:pt>
                <c:pt idx="9411">
                  <c:v>0.96744664311869899</c:v>
                </c:pt>
                <c:pt idx="9412">
                  <c:v>0.96744664311869899</c:v>
                </c:pt>
                <c:pt idx="9413">
                  <c:v>0.96744664311869899</c:v>
                </c:pt>
                <c:pt idx="9414">
                  <c:v>0.96744664311869899</c:v>
                </c:pt>
                <c:pt idx="9415">
                  <c:v>0.96744664311869899</c:v>
                </c:pt>
                <c:pt idx="9416">
                  <c:v>0.96744664311869899</c:v>
                </c:pt>
                <c:pt idx="9417">
                  <c:v>0.96744664311869899</c:v>
                </c:pt>
                <c:pt idx="9418">
                  <c:v>0.96744664311869899</c:v>
                </c:pt>
                <c:pt idx="9419">
                  <c:v>0.96744664311869899</c:v>
                </c:pt>
                <c:pt idx="9420">
                  <c:v>0.96744664311869899</c:v>
                </c:pt>
                <c:pt idx="9421">
                  <c:v>0.96744664311869899</c:v>
                </c:pt>
                <c:pt idx="9422">
                  <c:v>0.96744664311869899</c:v>
                </c:pt>
                <c:pt idx="9423">
                  <c:v>0.96744664311869899</c:v>
                </c:pt>
                <c:pt idx="9424">
                  <c:v>0.96744664311869899</c:v>
                </c:pt>
                <c:pt idx="9425">
                  <c:v>0.96744664311869899</c:v>
                </c:pt>
                <c:pt idx="9426">
                  <c:v>0.96744664311869899</c:v>
                </c:pt>
                <c:pt idx="9427">
                  <c:v>0.96744664311869899</c:v>
                </c:pt>
                <c:pt idx="9428">
                  <c:v>0.96744664311869899</c:v>
                </c:pt>
                <c:pt idx="9429">
                  <c:v>0.96744664311869899</c:v>
                </c:pt>
                <c:pt idx="9430">
                  <c:v>0.96744664311869899</c:v>
                </c:pt>
                <c:pt idx="9431">
                  <c:v>0.96744664311869899</c:v>
                </c:pt>
                <c:pt idx="9432">
                  <c:v>0.96744664311869899</c:v>
                </c:pt>
                <c:pt idx="9433">
                  <c:v>0.96744664311869899</c:v>
                </c:pt>
                <c:pt idx="9434">
                  <c:v>0.96744664311869899</c:v>
                </c:pt>
                <c:pt idx="9435">
                  <c:v>0.96744664311869899</c:v>
                </c:pt>
                <c:pt idx="9436">
                  <c:v>0.96744664311869899</c:v>
                </c:pt>
                <c:pt idx="9437">
                  <c:v>0.96744664311869899</c:v>
                </c:pt>
                <c:pt idx="9438">
                  <c:v>0.96744664311869899</c:v>
                </c:pt>
                <c:pt idx="9439">
                  <c:v>0.96744664311869899</c:v>
                </c:pt>
                <c:pt idx="9440">
                  <c:v>0.96744664311869899</c:v>
                </c:pt>
                <c:pt idx="9441">
                  <c:v>0.96744664311869899</c:v>
                </c:pt>
                <c:pt idx="9442">
                  <c:v>0.96744664311869899</c:v>
                </c:pt>
                <c:pt idx="9443">
                  <c:v>0.96744664311869899</c:v>
                </c:pt>
                <c:pt idx="9444">
                  <c:v>0.96744664311869899</c:v>
                </c:pt>
                <c:pt idx="9445">
                  <c:v>0.96744664311869899</c:v>
                </c:pt>
                <c:pt idx="9446">
                  <c:v>0.96744664311869899</c:v>
                </c:pt>
                <c:pt idx="9447">
                  <c:v>0.96744664311869899</c:v>
                </c:pt>
                <c:pt idx="9448">
                  <c:v>0.96744664311869899</c:v>
                </c:pt>
                <c:pt idx="9449">
                  <c:v>0.96744664311869899</c:v>
                </c:pt>
                <c:pt idx="9450">
                  <c:v>0.96744664311869899</c:v>
                </c:pt>
                <c:pt idx="9451">
                  <c:v>0.96744664311869899</c:v>
                </c:pt>
                <c:pt idx="9452">
                  <c:v>0.96744664311869899</c:v>
                </c:pt>
                <c:pt idx="9453">
                  <c:v>0.96744664311869899</c:v>
                </c:pt>
                <c:pt idx="9454">
                  <c:v>0.96744664311869899</c:v>
                </c:pt>
                <c:pt idx="9455">
                  <c:v>0.96744664311869899</c:v>
                </c:pt>
                <c:pt idx="9456">
                  <c:v>0.96744664311869899</c:v>
                </c:pt>
                <c:pt idx="9457">
                  <c:v>0.96744664311869899</c:v>
                </c:pt>
                <c:pt idx="9458">
                  <c:v>0.96744664311869899</c:v>
                </c:pt>
                <c:pt idx="9459">
                  <c:v>0.96744664311869899</c:v>
                </c:pt>
                <c:pt idx="9460">
                  <c:v>0.96744664311869899</c:v>
                </c:pt>
                <c:pt idx="9461">
                  <c:v>0.96744664311869899</c:v>
                </c:pt>
                <c:pt idx="9462">
                  <c:v>0.96744664311869899</c:v>
                </c:pt>
                <c:pt idx="9463">
                  <c:v>0.96744664311869899</c:v>
                </c:pt>
                <c:pt idx="9464">
                  <c:v>0.96744664311869899</c:v>
                </c:pt>
                <c:pt idx="9465">
                  <c:v>0.96744664311869899</c:v>
                </c:pt>
                <c:pt idx="9466">
                  <c:v>0.96744664311869899</c:v>
                </c:pt>
                <c:pt idx="9467">
                  <c:v>0.96744664311869899</c:v>
                </c:pt>
                <c:pt idx="9468">
                  <c:v>0.96744664311869899</c:v>
                </c:pt>
                <c:pt idx="9469">
                  <c:v>0.96744664311869899</c:v>
                </c:pt>
                <c:pt idx="9470">
                  <c:v>0.96744664311869899</c:v>
                </c:pt>
                <c:pt idx="9471">
                  <c:v>0.96744664311869899</c:v>
                </c:pt>
                <c:pt idx="9472">
                  <c:v>0.96744664311869899</c:v>
                </c:pt>
                <c:pt idx="9473">
                  <c:v>0.96744664311869899</c:v>
                </c:pt>
                <c:pt idx="9474">
                  <c:v>0.96744664311869899</c:v>
                </c:pt>
                <c:pt idx="9475">
                  <c:v>0.96744664311869899</c:v>
                </c:pt>
                <c:pt idx="9476">
                  <c:v>0.96744664311869899</c:v>
                </c:pt>
                <c:pt idx="9477">
                  <c:v>0.96744664311869899</c:v>
                </c:pt>
                <c:pt idx="9478">
                  <c:v>0.96744664311869899</c:v>
                </c:pt>
                <c:pt idx="9479">
                  <c:v>0.96744664311869899</c:v>
                </c:pt>
                <c:pt idx="9480">
                  <c:v>0.96744664311869899</c:v>
                </c:pt>
                <c:pt idx="9481">
                  <c:v>0.96744664311869899</c:v>
                </c:pt>
                <c:pt idx="9482">
                  <c:v>0.96744664311869899</c:v>
                </c:pt>
                <c:pt idx="9483">
                  <c:v>0.96744664311869899</c:v>
                </c:pt>
                <c:pt idx="9484">
                  <c:v>0.96744664311869899</c:v>
                </c:pt>
                <c:pt idx="9485">
                  <c:v>0.96744664311869899</c:v>
                </c:pt>
                <c:pt idx="9486">
                  <c:v>0.96744664311869899</c:v>
                </c:pt>
                <c:pt idx="9487">
                  <c:v>0.96744664311869899</c:v>
                </c:pt>
                <c:pt idx="9488">
                  <c:v>0.96744664311869899</c:v>
                </c:pt>
                <c:pt idx="9489">
                  <c:v>0.96744664311869899</c:v>
                </c:pt>
                <c:pt idx="9490">
                  <c:v>0.96744664311869899</c:v>
                </c:pt>
                <c:pt idx="9491">
                  <c:v>0.96744664311869899</c:v>
                </c:pt>
                <c:pt idx="9492">
                  <c:v>0.96744664311869899</c:v>
                </c:pt>
                <c:pt idx="9493">
                  <c:v>0.96744664311869899</c:v>
                </c:pt>
                <c:pt idx="9494">
                  <c:v>0.96744664311869899</c:v>
                </c:pt>
                <c:pt idx="9495">
                  <c:v>0.96744664311869899</c:v>
                </c:pt>
                <c:pt idx="9496">
                  <c:v>0.96744664311869899</c:v>
                </c:pt>
                <c:pt idx="9497">
                  <c:v>0.96744664311869899</c:v>
                </c:pt>
                <c:pt idx="9498">
                  <c:v>0.96744664311869899</c:v>
                </c:pt>
                <c:pt idx="9499">
                  <c:v>0.96744664311869899</c:v>
                </c:pt>
                <c:pt idx="9500">
                  <c:v>0.96744664311869899</c:v>
                </c:pt>
                <c:pt idx="9501">
                  <c:v>0.96744664311869899</c:v>
                </c:pt>
                <c:pt idx="9502">
                  <c:v>0.96744664311869899</c:v>
                </c:pt>
                <c:pt idx="9503">
                  <c:v>0.96744664311869899</c:v>
                </c:pt>
                <c:pt idx="9504">
                  <c:v>0.96744664311869899</c:v>
                </c:pt>
                <c:pt idx="9505">
                  <c:v>0.96744664311869899</c:v>
                </c:pt>
                <c:pt idx="9506">
                  <c:v>0.96744664311869899</c:v>
                </c:pt>
                <c:pt idx="9507">
                  <c:v>0.96744664311869899</c:v>
                </c:pt>
                <c:pt idx="9508">
                  <c:v>0.96744664311869899</c:v>
                </c:pt>
                <c:pt idx="9509">
                  <c:v>0.96744664311869899</c:v>
                </c:pt>
                <c:pt idx="9510">
                  <c:v>0.96744664311869899</c:v>
                </c:pt>
                <c:pt idx="9511">
                  <c:v>0.96744664311869899</c:v>
                </c:pt>
                <c:pt idx="9512">
                  <c:v>0.96744664311869899</c:v>
                </c:pt>
                <c:pt idx="9513">
                  <c:v>0.96744664311869899</c:v>
                </c:pt>
                <c:pt idx="9514">
                  <c:v>0.96744664311869899</c:v>
                </c:pt>
                <c:pt idx="9515">
                  <c:v>0.96744664311869899</c:v>
                </c:pt>
                <c:pt idx="9516">
                  <c:v>0.96744664311869899</c:v>
                </c:pt>
                <c:pt idx="9517">
                  <c:v>0.96744664311869899</c:v>
                </c:pt>
                <c:pt idx="9518">
                  <c:v>0.96744664311869899</c:v>
                </c:pt>
                <c:pt idx="9519">
                  <c:v>0.96744664311869899</c:v>
                </c:pt>
                <c:pt idx="9520">
                  <c:v>0.96744664311869899</c:v>
                </c:pt>
                <c:pt idx="9521">
                  <c:v>0.96744664311869899</c:v>
                </c:pt>
                <c:pt idx="9522">
                  <c:v>0.96744664311869899</c:v>
                </c:pt>
                <c:pt idx="9523">
                  <c:v>0.96744664311869899</c:v>
                </c:pt>
                <c:pt idx="9524">
                  <c:v>0.96744664311869899</c:v>
                </c:pt>
                <c:pt idx="9525">
                  <c:v>0.96744664311869899</c:v>
                </c:pt>
                <c:pt idx="9526">
                  <c:v>0.96744664311869899</c:v>
                </c:pt>
                <c:pt idx="9527">
                  <c:v>0.96744664311869899</c:v>
                </c:pt>
                <c:pt idx="9528">
                  <c:v>0.96744664311869899</c:v>
                </c:pt>
                <c:pt idx="9529">
                  <c:v>0.96744664311869899</c:v>
                </c:pt>
                <c:pt idx="9530">
                  <c:v>0.96744664311869899</c:v>
                </c:pt>
                <c:pt idx="9531">
                  <c:v>0.96744664311869899</c:v>
                </c:pt>
                <c:pt idx="9532">
                  <c:v>0.96744664311869899</c:v>
                </c:pt>
                <c:pt idx="9533">
                  <c:v>0.96744664311869899</c:v>
                </c:pt>
                <c:pt idx="9534">
                  <c:v>0.96744664311869899</c:v>
                </c:pt>
                <c:pt idx="9535">
                  <c:v>0.96744664311869899</c:v>
                </c:pt>
                <c:pt idx="9536">
                  <c:v>0.96744664311869899</c:v>
                </c:pt>
                <c:pt idx="9537">
                  <c:v>0.96744664311869899</c:v>
                </c:pt>
                <c:pt idx="9538">
                  <c:v>0.96744664311869899</c:v>
                </c:pt>
                <c:pt idx="9539">
                  <c:v>0.96744664311869899</c:v>
                </c:pt>
                <c:pt idx="9540">
                  <c:v>0.96744664311869899</c:v>
                </c:pt>
                <c:pt idx="9541">
                  <c:v>0.96744664311869899</c:v>
                </c:pt>
                <c:pt idx="9542">
                  <c:v>0.96744664311869899</c:v>
                </c:pt>
                <c:pt idx="9543">
                  <c:v>0.96744664311869899</c:v>
                </c:pt>
                <c:pt idx="9544">
                  <c:v>0.96744664311869899</c:v>
                </c:pt>
                <c:pt idx="9545">
                  <c:v>0.96744664311869899</c:v>
                </c:pt>
                <c:pt idx="9546">
                  <c:v>0.96744664311869899</c:v>
                </c:pt>
                <c:pt idx="9547">
                  <c:v>0.96744664311869899</c:v>
                </c:pt>
                <c:pt idx="9548">
                  <c:v>0.96744664311869899</c:v>
                </c:pt>
                <c:pt idx="9549">
                  <c:v>0.96744664311869899</c:v>
                </c:pt>
                <c:pt idx="9550">
                  <c:v>0.96744664311869899</c:v>
                </c:pt>
                <c:pt idx="9551">
                  <c:v>0.96744664311869899</c:v>
                </c:pt>
                <c:pt idx="9552">
                  <c:v>0.96744664311869899</c:v>
                </c:pt>
                <c:pt idx="9553">
                  <c:v>0.96744664311869899</c:v>
                </c:pt>
                <c:pt idx="9554">
                  <c:v>0.96744664311869899</c:v>
                </c:pt>
                <c:pt idx="9555">
                  <c:v>0.96744664311869899</c:v>
                </c:pt>
                <c:pt idx="9556">
                  <c:v>0.96744664311869899</c:v>
                </c:pt>
                <c:pt idx="9557">
                  <c:v>0.96744664311869899</c:v>
                </c:pt>
                <c:pt idx="9558">
                  <c:v>0.96744664311869899</c:v>
                </c:pt>
                <c:pt idx="9559">
                  <c:v>0.96744664311869899</c:v>
                </c:pt>
                <c:pt idx="9560">
                  <c:v>0.96744664311869899</c:v>
                </c:pt>
                <c:pt idx="9561">
                  <c:v>0.96744664311869899</c:v>
                </c:pt>
                <c:pt idx="9562">
                  <c:v>0.96744664311869899</c:v>
                </c:pt>
                <c:pt idx="9563">
                  <c:v>0.96744664311869899</c:v>
                </c:pt>
                <c:pt idx="9564">
                  <c:v>0.96744664311869899</c:v>
                </c:pt>
                <c:pt idx="9565">
                  <c:v>0.96744664311869899</c:v>
                </c:pt>
                <c:pt idx="9566">
                  <c:v>0.96744664311869899</c:v>
                </c:pt>
                <c:pt idx="9567">
                  <c:v>0.96744664311869899</c:v>
                </c:pt>
                <c:pt idx="9568">
                  <c:v>0.96744664311869899</c:v>
                </c:pt>
                <c:pt idx="9569">
                  <c:v>0.96744664311869899</c:v>
                </c:pt>
                <c:pt idx="9570">
                  <c:v>0.96744664311869899</c:v>
                </c:pt>
                <c:pt idx="9571">
                  <c:v>0.96744664311869899</c:v>
                </c:pt>
                <c:pt idx="9572">
                  <c:v>0.96744664311869899</c:v>
                </c:pt>
                <c:pt idx="9573">
                  <c:v>0.96744664311869899</c:v>
                </c:pt>
                <c:pt idx="9574">
                  <c:v>0.96744664311869899</c:v>
                </c:pt>
                <c:pt idx="9575">
                  <c:v>0.96744664311869899</c:v>
                </c:pt>
                <c:pt idx="9576">
                  <c:v>0.96744664311869899</c:v>
                </c:pt>
                <c:pt idx="9577">
                  <c:v>0.96744664311869899</c:v>
                </c:pt>
                <c:pt idx="9578">
                  <c:v>0.96744664311869899</c:v>
                </c:pt>
                <c:pt idx="9579">
                  <c:v>0.96744664311869899</c:v>
                </c:pt>
                <c:pt idx="9580">
                  <c:v>0.96744664311869899</c:v>
                </c:pt>
                <c:pt idx="9581">
                  <c:v>0.96744664311869899</c:v>
                </c:pt>
                <c:pt idx="9582">
                  <c:v>0.96744664311869899</c:v>
                </c:pt>
                <c:pt idx="9583">
                  <c:v>0.96744664311869899</c:v>
                </c:pt>
                <c:pt idx="9584">
                  <c:v>0.96744664311869899</c:v>
                </c:pt>
                <c:pt idx="9585">
                  <c:v>0.96744664311869899</c:v>
                </c:pt>
                <c:pt idx="9586">
                  <c:v>0.96744664311869899</c:v>
                </c:pt>
                <c:pt idx="9587">
                  <c:v>0.96744664311869899</c:v>
                </c:pt>
                <c:pt idx="9588">
                  <c:v>0.96744664311869899</c:v>
                </c:pt>
                <c:pt idx="9589">
                  <c:v>0.96744664311869899</c:v>
                </c:pt>
                <c:pt idx="9590">
                  <c:v>0.96744664311869899</c:v>
                </c:pt>
                <c:pt idx="9591">
                  <c:v>0.96744664311869899</c:v>
                </c:pt>
                <c:pt idx="9592">
                  <c:v>0.96744664311869899</c:v>
                </c:pt>
                <c:pt idx="9593">
                  <c:v>0.96744664311869899</c:v>
                </c:pt>
                <c:pt idx="9594">
                  <c:v>0.96744664311869899</c:v>
                </c:pt>
                <c:pt idx="9595">
                  <c:v>0.96744664311869899</c:v>
                </c:pt>
                <c:pt idx="9596">
                  <c:v>0.96744664311869899</c:v>
                </c:pt>
                <c:pt idx="9597">
                  <c:v>0.96744664311869899</c:v>
                </c:pt>
                <c:pt idx="9598">
                  <c:v>0.96744664311869899</c:v>
                </c:pt>
                <c:pt idx="9599">
                  <c:v>0.96744664311869899</c:v>
                </c:pt>
                <c:pt idx="9600">
                  <c:v>0.96744664311869899</c:v>
                </c:pt>
                <c:pt idx="9601">
                  <c:v>0.96744664311869899</c:v>
                </c:pt>
                <c:pt idx="9602">
                  <c:v>0.96744664311869899</c:v>
                </c:pt>
                <c:pt idx="9603">
                  <c:v>0.96744664311869899</c:v>
                </c:pt>
                <c:pt idx="9604">
                  <c:v>0.96744664311869899</c:v>
                </c:pt>
                <c:pt idx="9605">
                  <c:v>0.96744664311869899</c:v>
                </c:pt>
                <c:pt idx="9606">
                  <c:v>0.96744664311869899</c:v>
                </c:pt>
                <c:pt idx="9607">
                  <c:v>0.96744664311869899</c:v>
                </c:pt>
                <c:pt idx="9608">
                  <c:v>0.96744664311869899</c:v>
                </c:pt>
                <c:pt idx="9609">
                  <c:v>0.96744664311869899</c:v>
                </c:pt>
                <c:pt idx="9610">
                  <c:v>0.96744664311869899</c:v>
                </c:pt>
                <c:pt idx="9611">
                  <c:v>0.96744664311869899</c:v>
                </c:pt>
                <c:pt idx="9612">
                  <c:v>0.96744664311869899</c:v>
                </c:pt>
                <c:pt idx="9613">
                  <c:v>0.96744664311869899</c:v>
                </c:pt>
                <c:pt idx="9614">
                  <c:v>0.96744664311869899</c:v>
                </c:pt>
                <c:pt idx="9615">
                  <c:v>0.96744664311869899</c:v>
                </c:pt>
                <c:pt idx="9616">
                  <c:v>0.96744664311869899</c:v>
                </c:pt>
                <c:pt idx="9617">
                  <c:v>0.96744664311869899</c:v>
                </c:pt>
                <c:pt idx="9618">
                  <c:v>0.96744664311869899</c:v>
                </c:pt>
                <c:pt idx="9619">
                  <c:v>0.96744664311869899</c:v>
                </c:pt>
                <c:pt idx="9620">
                  <c:v>0.96744664311869899</c:v>
                </c:pt>
                <c:pt idx="9621">
                  <c:v>0.96744664311869899</c:v>
                </c:pt>
                <c:pt idx="9622">
                  <c:v>0.96744664311869899</c:v>
                </c:pt>
                <c:pt idx="9623">
                  <c:v>0.96744664311869899</c:v>
                </c:pt>
                <c:pt idx="9624">
                  <c:v>0.96744664311869899</c:v>
                </c:pt>
                <c:pt idx="9625">
                  <c:v>0.96744664311869899</c:v>
                </c:pt>
                <c:pt idx="9626">
                  <c:v>0.96744664311869899</c:v>
                </c:pt>
                <c:pt idx="9627">
                  <c:v>0.96744664311869899</c:v>
                </c:pt>
                <c:pt idx="9628">
                  <c:v>0.96744664311869899</c:v>
                </c:pt>
                <c:pt idx="9629">
                  <c:v>0.96744664311869899</c:v>
                </c:pt>
                <c:pt idx="9630">
                  <c:v>0.96744664311869899</c:v>
                </c:pt>
                <c:pt idx="9631">
                  <c:v>0.96744664311869899</c:v>
                </c:pt>
                <c:pt idx="9632">
                  <c:v>0.96744664311869899</c:v>
                </c:pt>
                <c:pt idx="9633">
                  <c:v>0.96744664311869899</c:v>
                </c:pt>
                <c:pt idx="9634">
                  <c:v>0.96744664311869899</c:v>
                </c:pt>
                <c:pt idx="9635">
                  <c:v>0.96744664311869899</c:v>
                </c:pt>
                <c:pt idx="9636">
                  <c:v>0.96744664311869899</c:v>
                </c:pt>
                <c:pt idx="9637">
                  <c:v>0.96744664311869899</c:v>
                </c:pt>
                <c:pt idx="9638">
                  <c:v>0.96744664311869899</c:v>
                </c:pt>
                <c:pt idx="9639">
                  <c:v>0.96744664311869899</c:v>
                </c:pt>
                <c:pt idx="9640">
                  <c:v>0.96744664311869899</c:v>
                </c:pt>
                <c:pt idx="9641">
                  <c:v>0.96744664311869899</c:v>
                </c:pt>
                <c:pt idx="9642">
                  <c:v>0.96744664311869899</c:v>
                </c:pt>
                <c:pt idx="9643">
                  <c:v>0.96744664311869899</c:v>
                </c:pt>
                <c:pt idx="9644">
                  <c:v>0.96744664311869899</c:v>
                </c:pt>
                <c:pt idx="9645">
                  <c:v>0.96744664311869899</c:v>
                </c:pt>
                <c:pt idx="9646">
                  <c:v>0.96744664311869899</c:v>
                </c:pt>
                <c:pt idx="9647">
                  <c:v>0.96744664311869899</c:v>
                </c:pt>
                <c:pt idx="9648">
                  <c:v>0.96744664311869899</c:v>
                </c:pt>
                <c:pt idx="9649">
                  <c:v>0.96744664311869899</c:v>
                </c:pt>
                <c:pt idx="9650">
                  <c:v>0.96744664311869899</c:v>
                </c:pt>
                <c:pt idx="9651">
                  <c:v>0.96744664311869899</c:v>
                </c:pt>
                <c:pt idx="9652">
                  <c:v>0.96744664311869899</c:v>
                </c:pt>
                <c:pt idx="9653">
                  <c:v>0.96744664311869899</c:v>
                </c:pt>
                <c:pt idx="9654">
                  <c:v>0.96744664311869899</c:v>
                </c:pt>
                <c:pt idx="9655">
                  <c:v>0.96744664311869899</c:v>
                </c:pt>
                <c:pt idx="9656">
                  <c:v>0.96744664311869899</c:v>
                </c:pt>
                <c:pt idx="9657">
                  <c:v>0.96744664311869899</c:v>
                </c:pt>
                <c:pt idx="9658">
                  <c:v>0.96744664311869899</c:v>
                </c:pt>
                <c:pt idx="9659">
                  <c:v>0.96744664311869899</c:v>
                </c:pt>
                <c:pt idx="9660">
                  <c:v>0.96744664311869899</c:v>
                </c:pt>
                <c:pt idx="9661">
                  <c:v>0.96744664311869899</c:v>
                </c:pt>
                <c:pt idx="9662">
                  <c:v>0.96744664311869899</c:v>
                </c:pt>
                <c:pt idx="9663">
                  <c:v>0.96744664311869899</c:v>
                </c:pt>
                <c:pt idx="9664">
                  <c:v>0.96744664311869899</c:v>
                </c:pt>
                <c:pt idx="9665">
                  <c:v>0.96744664311869899</c:v>
                </c:pt>
                <c:pt idx="9666">
                  <c:v>0.96744664311869899</c:v>
                </c:pt>
                <c:pt idx="9667">
                  <c:v>0.96744664311869899</c:v>
                </c:pt>
                <c:pt idx="9668">
                  <c:v>0.96744664311869899</c:v>
                </c:pt>
                <c:pt idx="9669">
                  <c:v>0.96744664311869899</c:v>
                </c:pt>
                <c:pt idx="9670">
                  <c:v>0.96744664311869899</c:v>
                </c:pt>
                <c:pt idx="9671">
                  <c:v>0.96744664311869899</c:v>
                </c:pt>
                <c:pt idx="9672">
                  <c:v>0.96744664311869899</c:v>
                </c:pt>
                <c:pt idx="9673">
                  <c:v>0.96744664311869899</c:v>
                </c:pt>
                <c:pt idx="9674">
                  <c:v>0.96744664311869899</c:v>
                </c:pt>
                <c:pt idx="9675">
                  <c:v>0.96744664311869899</c:v>
                </c:pt>
                <c:pt idx="9676">
                  <c:v>0.96744664311869899</c:v>
                </c:pt>
                <c:pt idx="9677">
                  <c:v>0.98285518356874157</c:v>
                </c:pt>
                <c:pt idx="9678">
                  <c:v>0.98285518356874157</c:v>
                </c:pt>
                <c:pt idx="9679">
                  <c:v>0.98285518356874157</c:v>
                </c:pt>
                <c:pt idx="9680">
                  <c:v>0.98285518356874157</c:v>
                </c:pt>
                <c:pt idx="9681">
                  <c:v>0.98285518356874157</c:v>
                </c:pt>
                <c:pt idx="9682">
                  <c:v>0.98285518356874157</c:v>
                </c:pt>
                <c:pt idx="9683">
                  <c:v>0.98285518356874157</c:v>
                </c:pt>
                <c:pt idx="9684">
                  <c:v>0.98285518356874157</c:v>
                </c:pt>
                <c:pt idx="9685">
                  <c:v>0.98285518356874157</c:v>
                </c:pt>
                <c:pt idx="9686">
                  <c:v>0.98285518356874157</c:v>
                </c:pt>
                <c:pt idx="9687">
                  <c:v>0.98285518356874157</c:v>
                </c:pt>
                <c:pt idx="9688">
                  <c:v>0.98285518356874157</c:v>
                </c:pt>
                <c:pt idx="9689">
                  <c:v>0.98285518356874157</c:v>
                </c:pt>
                <c:pt idx="9690">
                  <c:v>0.98285518356874157</c:v>
                </c:pt>
                <c:pt idx="9691">
                  <c:v>0.98285518356874157</c:v>
                </c:pt>
                <c:pt idx="9692">
                  <c:v>0.98285518356874157</c:v>
                </c:pt>
                <c:pt idx="9693">
                  <c:v>0.98285518356874157</c:v>
                </c:pt>
                <c:pt idx="9694">
                  <c:v>0.98285518356874157</c:v>
                </c:pt>
                <c:pt idx="9695">
                  <c:v>0.98285518356874157</c:v>
                </c:pt>
                <c:pt idx="9696">
                  <c:v>0.98285518356874157</c:v>
                </c:pt>
                <c:pt idx="9697">
                  <c:v>0.98285518356874157</c:v>
                </c:pt>
                <c:pt idx="9698">
                  <c:v>0.98285518356874157</c:v>
                </c:pt>
                <c:pt idx="9699">
                  <c:v>0.98285518356874157</c:v>
                </c:pt>
                <c:pt idx="9700">
                  <c:v>0.98285518356874157</c:v>
                </c:pt>
                <c:pt idx="9701">
                  <c:v>0.98285518356874157</c:v>
                </c:pt>
                <c:pt idx="9702">
                  <c:v>0.98285518356874157</c:v>
                </c:pt>
                <c:pt idx="9703">
                  <c:v>0.98285518356874157</c:v>
                </c:pt>
                <c:pt idx="9704">
                  <c:v>0.98285518356874157</c:v>
                </c:pt>
                <c:pt idx="9705">
                  <c:v>0.98285518356874157</c:v>
                </c:pt>
                <c:pt idx="9706">
                  <c:v>0.98285518356874157</c:v>
                </c:pt>
                <c:pt idx="9707">
                  <c:v>0.98285518356874157</c:v>
                </c:pt>
                <c:pt idx="9708">
                  <c:v>0.98285518356874157</c:v>
                </c:pt>
                <c:pt idx="9709">
                  <c:v>0.98285518356874157</c:v>
                </c:pt>
                <c:pt idx="9710">
                  <c:v>0.98285518356874157</c:v>
                </c:pt>
                <c:pt idx="9711">
                  <c:v>0.98285518356874157</c:v>
                </c:pt>
                <c:pt idx="9712">
                  <c:v>0.98285518356874157</c:v>
                </c:pt>
                <c:pt idx="9713">
                  <c:v>0.98285518356874157</c:v>
                </c:pt>
                <c:pt idx="9714">
                  <c:v>0.98285518356874157</c:v>
                </c:pt>
                <c:pt idx="9715">
                  <c:v>0.98285518356874157</c:v>
                </c:pt>
                <c:pt idx="9716">
                  <c:v>0.98285518356874157</c:v>
                </c:pt>
                <c:pt idx="9717">
                  <c:v>0.98285518356874157</c:v>
                </c:pt>
                <c:pt idx="9718">
                  <c:v>0.98285518356874157</c:v>
                </c:pt>
                <c:pt idx="9719">
                  <c:v>0.98285518356874157</c:v>
                </c:pt>
                <c:pt idx="9720">
                  <c:v>0.98285518356874157</c:v>
                </c:pt>
                <c:pt idx="9721">
                  <c:v>0.98285518356874157</c:v>
                </c:pt>
                <c:pt idx="9722">
                  <c:v>0.98285518356874157</c:v>
                </c:pt>
                <c:pt idx="9723">
                  <c:v>0.98285518356874157</c:v>
                </c:pt>
                <c:pt idx="9724">
                  <c:v>0.98285518356874157</c:v>
                </c:pt>
                <c:pt idx="9725">
                  <c:v>0.98285518356874157</c:v>
                </c:pt>
                <c:pt idx="9726">
                  <c:v>0.98285518356874157</c:v>
                </c:pt>
                <c:pt idx="9727">
                  <c:v>0.98285518356874157</c:v>
                </c:pt>
                <c:pt idx="9728">
                  <c:v>0.98285518356874157</c:v>
                </c:pt>
                <c:pt idx="9729">
                  <c:v>0.98285518356874157</c:v>
                </c:pt>
                <c:pt idx="9730">
                  <c:v>0.98285518356874157</c:v>
                </c:pt>
                <c:pt idx="9731">
                  <c:v>0.98285518356874157</c:v>
                </c:pt>
                <c:pt idx="9732">
                  <c:v>0.98285518356874157</c:v>
                </c:pt>
                <c:pt idx="9733">
                  <c:v>0.98285518356874157</c:v>
                </c:pt>
                <c:pt idx="9734">
                  <c:v>0.98285518356874157</c:v>
                </c:pt>
                <c:pt idx="9735">
                  <c:v>0.98285518356874157</c:v>
                </c:pt>
                <c:pt idx="9736">
                  <c:v>0.98285518356874157</c:v>
                </c:pt>
                <c:pt idx="9737">
                  <c:v>0.98285518356874157</c:v>
                </c:pt>
                <c:pt idx="9738">
                  <c:v>0.98285518356874157</c:v>
                </c:pt>
                <c:pt idx="9739">
                  <c:v>0.98285518356874157</c:v>
                </c:pt>
                <c:pt idx="9740">
                  <c:v>0.98285518356874157</c:v>
                </c:pt>
                <c:pt idx="9741">
                  <c:v>0.98285518356874157</c:v>
                </c:pt>
                <c:pt idx="9742">
                  <c:v>0.98285518356874157</c:v>
                </c:pt>
                <c:pt idx="9743">
                  <c:v>0.98285518356874157</c:v>
                </c:pt>
                <c:pt idx="9744">
                  <c:v>0.98285518356874157</c:v>
                </c:pt>
                <c:pt idx="9745">
                  <c:v>0.98285518356874157</c:v>
                </c:pt>
                <c:pt idx="9746">
                  <c:v>0.98285518356874157</c:v>
                </c:pt>
                <c:pt idx="9747">
                  <c:v>0.98285518356874157</c:v>
                </c:pt>
                <c:pt idx="9748">
                  <c:v>0.98285518356874157</c:v>
                </c:pt>
                <c:pt idx="9749">
                  <c:v>0.98285518356874157</c:v>
                </c:pt>
                <c:pt idx="9750">
                  <c:v>0.98285518356874157</c:v>
                </c:pt>
                <c:pt idx="9751">
                  <c:v>0.98285518356874157</c:v>
                </c:pt>
                <c:pt idx="9752">
                  <c:v>0.98285518356874157</c:v>
                </c:pt>
                <c:pt idx="9753">
                  <c:v>0.98285518356874157</c:v>
                </c:pt>
                <c:pt idx="9754">
                  <c:v>0.98285518356874157</c:v>
                </c:pt>
                <c:pt idx="9755">
                  <c:v>0.98285518356874157</c:v>
                </c:pt>
                <c:pt idx="9756">
                  <c:v>0.98285518356874157</c:v>
                </c:pt>
                <c:pt idx="9757">
                  <c:v>0.98285518356874157</c:v>
                </c:pt>
                <c:pt idx="9758">
                  <c:v>0.98285518356874157</c:v>
                </c:pt>
                <c:pt idx="9759">
                  <c:v>0.98285518356874157</c:v>
                </c:pt>
                <c:pt idx="9760">
                  <c:v>0.98285518356874157</c:v>
                </c:pt>
                <c:pt idx="9761">
                  <c:v>0.98285518356874157</c:v>
                </c:pt>
                <c:pt idx="9762">
                  <c:v>0.98285518356874157</c:v>
                </c:pt>
                <c:pt idx="9763">
                  <c:v>0.98285518356874157</c:v>
                </c:pt>
                <c:pt idx="9764">
                  <c:v>0.98285518356874157</c:v>
                </c:pt>
                <c:pt idx="9765">
                  <c:v>0.98285518356874157</c:v>
                </c:pt>
                <c:pt idx="9766">
                  <c:v>0.98285518356874157</c:v>
                </c:pt>
                <c:pt idx="9767">
                  <c:v>0.98285518356874157</c:v>
                </c:pt>
                <c:pt idx="9768">
                  <c:v>0.98285518356874157</c:v>
                </c:pt>
                <c:pt idx="9769">
                  <c:v>0.98285518356874157</c:v>
                </c:pt>
                <c:pt idx="9770">
                  <c:v>0.98285518356874157</c:v>
                </c:pt>
                <c:pt idx="9771">
                  <c:v>0.98285518356874157</c:v>
                </c:pt>
                <c:pt idx="9772">
                  <c:v>0.98285518356874157</c:v>
                </c:pt>
                <c:pt idx="9773">
                  <c:v>0.98285518356874157</c:v>
                </c:pt>
                <c:pt idx="9774">
                  <c:v>0.98285518356874157</c:v>
                </c:pt>
                <c:pt idx="9775">
                  <c:v>0.98285518356874157</c:v>
                </c:pt>
                <c:pt idx="9776">
                  <c:v>0.98285518356874157</c:v>
                </c:pt>
                <c:pt idx="9777">
                  <c:v>0.98285518356874157</c:v>
                </c:pt>
                <c:pt idx="9778">
                  <c:v>0.98285518356874157</c:v>
                </c:pt>
                <c:pt idx="9779">
                  <c:v>0.98285518356874157</c:v>
                </c:pt>
                <c:pt idx="9780">
                  <c:v>0.98285518356874157</c:v>
                </c:pt>
                <c:pt idx="9781">
                  <c:v>0.98285518356874157</c:v>
                </c:pt>
                <c:pt idx="9782">
                  <c:v>0.98285518356874157</c:v>
                </c:pt>
                <c:pt idx="9783">
                  <c:v>0.98285518356874157</c:v>
                </c:pt>
                <c:pt idx="9784">
                  <c:v>0.98285518356874157</c:v>
                </c:pt>
                <c:pt idx="9785">
                  <c:v>0.98285518356874157</c:v>
                </c:pt>
                <c:pt idx="9786">
                  <c:v>0.98285518356874157</c:v>
                </c:pt>
                <c:pt idx="9787">
                  <c:v>0.98285518356874157</c:v>
                </c:pt>
                <c:pt idx="9788">
                  <c:v>0.98285518356874157</c:v>
                </c:pt>
                <c:pt idx="9789">
                  <c:v>0.98285518356874157</c:v>
                </c:pt>
                <c:pt idx="9790">
                  <c:v>0.98285518356874157</c:v>
                </c:pt>
                <c:pt idx="9791">
                  <c:v>0.98285518356874157</c:v>
                </c:pt>
                <c:pt idx="9792">
                  <c:v>0.98285518356874157</c:v>
                </c:pt>
                <c:pt idx="9793">
                  <c:v>0.98285518356874157</c:v>
                </c:pt>
                <c:pt idx="9794">
                  <c:v>0.98285518356874157</c:v>
                </c:pt>
                <c:pt idx="9795">
                  <c:v>0.98285518356874157</c:v>
                </c:pt>
                <c:pt idx="9796">
                  <c:v>0.98285518356874157</c:v>
                </c:pt>
                <c:pt idx="9797">
                  <c:v>0.98285518356874157</c:v>
                </c:pt>
                <c:pt idx="9798">
                  <c:v>0.98285518356874157</c:v>
                </c:pt>
                <c:pt idx="9799">
                  <c:v>0.98285518356874157</c:v>
                </c:pt>
                <c:pt idx="9800">
                  <c:v>0.98285518356874157</c:v>
                </c:pt>
                <c:pt idx="9801">
                  <c:v>0.98285518356874157</c:v>
                </c:pt>
                <c:pt idx="9802">
                  <c:v>0.98285518356874157</c:v>
                </c:pt>
                <c:pt idx="9803">
                  <c:v>0.98285518356874157</c:v>
                </c:pt>
                <c:pt idx="9804">
                  <c:v>0.98285518356874157</c:v>
                </c:pt>
                <c:pt idx="9805">
                  <c:v>0.98285518356874157</c:v>
                </c:pt>
                <c:pt idx="9806">
                  <c:v>0.98285518356874157</c:v>
                </c:pt>
                <c:pt idx="9807">
                  <c:v>0.98285518356874157</c:v>
                </c:pt>
                <c:pt idx="9808">
                  <c:v>0.98285518356874157</c:v>
                </c:pt>
                <c:pt idx="9809">
                  <c:v>0.98285518356874157</c:v>
                </c:pt>
                <c:pt idx="9810">
                  <c:v>0.98285518356874157</c:v>
                </c:pt>
                <c:pt idx="9811">
                  <c:v>0.98285518356874157</c:v>
                </c:pt>
                <c:pt idx="9812">
                  <c:v>0.98285518356874157</c:v>
                </c:pt>
                <c:pt idx="9813">
                  <c:v>0.98285518356874157</c:v>
                </c:pt>
                <c:pt idx="9814">
                  <c:v>0.98285518356874157</c:v>
                </c:pt>
                <c:pt idx="9815">
                  <c:v>0.98285518356874157</c:v>
                </c:pt>
                <c:pt idx="9816">
                  <c:v>0.98285518356874157</c:v>
                </c:pt>
                <c:pt idx="9817">
                  <c:v>0.98285518356874157</c:v>
                </c:pt>
                <c:pt idx="9818">
                  <c:v>0.98285518356874157</c:v>
                </c:pt>
                <c:pt idx="9819">
                  <c:v>0.98285518356874157</c:v>
                </c:pt>
                <c:pt idx="9820">
                  <c:v>0.98285518356874157</c:v>
                </c:pt>
                <c:pt idx="9821">
                  <c:v>0.98285518356874157</c:v>
                </c:pt>
                <c:pt idx="9822">
                  <c:v>0.98285518356874157</c:v>
                </c:pt>
                <c:pt idx="9823">
                  <c:v>0.98285518356874157</c:v>
                </c:pt>
                <c:pt idx="9824">
                  <c:v>0.98285518356874157</c:v>
                </c:pt>
                <c:pt idx="9825">
                  <c:v>0.98285518356874157</c:v>
                </c:pt>
                <c:pt idx="9826">
                  <c:v>0.98285518356874157</c:v>
                </c:pt>
                <c:pt idx="9827">
                  <c:v>0.98285518356874157</c:v>
                </c:pt>
                <c:pt idx="9828">
                  <c:v>0.98285518356874157</c:v>
                </c:pt>
                <c:pt idx="9829">
                  <c:v>0.99125984199603745</c:v>
                </c:pt>
                <c:pt idx="9830">
                  <c:v>0.99125984199603745</c:v>
                </c:pt>
                <c:pt idx="9831">
                  <c:v>0.99125984199603745</c:v>
                </c:pt>
                <c:pt idx="9832">
                  <c:v>0.99125984199603745</c:v>
                </c:pt>
                <c:pt idx="9833">
                  <c:v>0.99125984199603745</c:v>
                </c:pt>
                <c:pt idx="9834">
                  <c:v>0.99125984199603745</c:v>
                </c:pt>
                <c:pt idx="9835">
                  <c:v>0.99125984199603745</c:v>
                </c:pt>
                <c:pt idx="9836">
                  <c:v>0.99125984199603745</c:v>
                </c:pt>
                <c:pt idx="9837">
                  <c:v>0.99125984199603745</c:v>
                </c:pt>
                <c:pt idx="9838">
                  <c:v>0.99125984199603745</c:v>
                </c:pt>
                <c:pt idx="9839">
                  <c:v>0.99125984199603745</c:v>
                </c:pt>
                <c:pt idx="9840">
                  <c:v>0.99125984199603745</c:v>
                </c:pt>
                <c:pt idx="9841">
                  <c:v>0.99125984199603745</c:v>
                </c:pt>
                <c:pt idx="9842">
                  <c:v>0.99125984199603745</c:v>
                </c:pt>
                <c:pt idx="9843">
                  <c:v>0.99125984199603745</c:v>
                </c:pt>
                <c:pt idx="9844">
                  <c:v>0.99125984199603745</c:v>
                </c:pt>
                <c:pt idx="9845">
                  <c:v>0.99125984199603745</c:v>
                </c:pt>
                <c:pt idx="9846">
                  <c:v>0.99125984199603745</c:v>
                </c:pt>
                <c:pt idx="9847">
                  <c:v>0.99125984199603745</c:v>
                </c:pt>
                <c:pt idx="9848">
                  <c:v>0.99125984199603745</c:v>
                </c:pt>
                <c:pt idx="9849">
                  <c:v>0.99125984199603745</c:v>
                </c:pt>
                <c:pt idx="9850">
                  <c:v>0.99125984199603745</c:v>
                </c:pt>
                <c:pt idx="9851">
                  <c:v>0.99125984199603745</c:v>
                </c:pt>
                <c:pt idx="9852">
                  <c:v>0.99125984199603745</c:v>
                </c:pt>
                <c:pt idx="9853">
                  <c:v>0.99125984199603745</c:v>
                </c:pt>
                <c:pt idx="9854">
                  <c:v>0.99125984199603745</c:v>
                </c:pt>
                <c:pt idx="9855">
                  <c:v>0.99125984199603745</c:v>
                </c:pt>
                <c:pt idx="9856">
                  <c:v>0.99125984199603745</c:v>
                </c:pt>
                <c:pt idx="9857">
                  <c:v>0.99125984199603745</c:v>
                </c:pt>
                <c:pt idx="9858">
                  <c:v>0.99125984199603745</c:v>
                </c:pt>
                <c:pt idx="9859">
                  <c:v>0.99125984199603745</c:v>
                </c:pt>
                <c:pt idx="9860">
                  <c:v>0.99125984199603745</c:v>
                </c:pt>
                <c:pt idx="9861">
                  <c:v>0.99125984199603745</c:v>
                </c:pt>
                <c:pt idx="9862">
                  <c:v>0.99125984199603745</c:v>
                </c:pt>
                <c:pt idx="9863">
                  <c:v>0.99125984199603745</c:v>
                </c:pt>
                <c:pt idx="9864">
                  <c:v>0.99125984199603745</c:v>
                </c:pt>
                <c:pt idx="9865">
                  <c:v>0.99125984199603745</c:v>
                </c:pt>
                <c:pt idx="9866">
                  <c:v>0.99125984199603745</c:v>
                </c:pt>
                <c:pt idx="9867">
                  <c:v>0.99125984199603745</c:v>
                </c:pt>
                <c:pt idx="9868">
                  <c:v>0.99125984199603745</c:v>
                </c:pt>
                <c:pt idx="9869">
                  <c:v>0.99125984199603745</c:v>
                </c:pt>
                <c:pt idx="9870">
                  <c:v>0.99125984199603745</c:v>
                </c:pt>
                <c:pt idx="9871">
                  <c:v>0.99125984199603745</c:v>
                </c:pt>
                <c:pt idx="9872">
                  <c:v>0.99125984199603745</c:v>
                </c:pt>
                <c:pt idx="9873">
                  <c:v>0.99125984199603745</c:v>
                </c:pt>
                <c:pt idx="9874">
                  <c:v>0.99125984199603745</c:v>
                </c:pt>
                <c:pt idx="9875">
                  <c:v>0.99125984199603745</c:v>
                </c:pt>
                <c:pt idx="9876">
                  <c:v>0.99125984199603745</c:v>
                </c:pt>
                <c:pt idx="9877">
                  <c:v>0.99125984199603745</c:v>
                </c:pt>
                <c:pt idx="9878">
                  <c:v>0.99125984199603745</c:v>
                </c:pt>
                <c:pt idx="9879">
                  <c:v>0.99125984199603745</c:v>
                </c:pt>
                <c:pt idx="9880">
                  <c:v>0.99125984199603745</c:v>
                </c:pt>
                <c:pt idx="9881">
                  <c:v>0.99125984199603745</c:v>
                </c:pt>
                <c:pt idx="9882">
                  <c:v>0.99125984199603745</c:v>
                </c:pt>
                <c:pt idx="9883">
                  <c:v>0.99125984199603745</c:v>
                </c:pt>
                <c:pt idx="9884">
                  <c:v>0.99125984199603745</c:v>
                </c:pt>
                <c:pt idx="9885">
                  <c:v>0.99125984199603745</c:v>
                </c:pt>
                <c:pt idx="9886">
                  <c:v>0.99125984199603745</c:v>
                </c:pt>
                <c:pt idx="9887">
                  <c:v>0.99125984199603745</c:v>
                </c:pt>
                <c:pt idx="9888">
                  <c:v>0.99125984199603745</c:v>
                </c:pt>
                <c:pt idx="9889">
                  <c:v>0.99125984199603745</c:v>
                </c:pt>
                <c:pt idx="9890">
                  <c:v>0.99125984199603745</c:v>
                </c:pt>
                <c:pt idx="9891">
                  <c:v>0.99125984199603745</c:v>
                </c:pt>
                <c:pt idx="9892">
                  <c:v>0.99125984199603745</c:v>
                </c:pt>
                <c:pt idx="9893">
                  <c:v>0.99125984199603745</c:v>
                </c:pt>
                <c:pt idx="9894">
                  <c:v>0.99125984199603745</c:v>
                </c:pt>
                <c:pt idx="9895">
                  <c:v>0.99125984199603745</c:v>
                </c:pt>
                <c:pt idx="9896">
                  <c:v>0.99125984199603745</c:v>
                </c:pt>
                <c:pt idx="9897">
                  <c:v>0.99125984199603745</c:v>
                </c:pt>
                <c:pt idx="9898">
                  <c:v>0.99125984199603745</c:v>
                </c:pt>
                <c:pt idx="9899">
                  <c:v>0.99125984199603745</c:v>
                </c:pt>
                <c:pt idx="9900">
                  <c:v>0.99125984199603745</c:v>
                </c:pt>
                <c:pt idx="9901">
                  <c:v>0.99125984199603745</c:v>
                </c:pt>
                <c:pt idx="9902">
                  <c:v>0.99125984199603745</c:v>
                </c:pt>
                <c:pt idx="9903">
                  <c:v>0.99125984199603745</c:v>
                </c:pt>
                <c:pt idx="9904">
                  <c:v>0.99125984199603745</c:v>
                </c:pt>
                <c:pt idx="9905">
                  <c:v>0.99125984199603745</c:v>
                </c:pt>
                <c:pt idx="9906">
                  <c:v>0.99125984199603745</c:v>
                </c:pt>
                <c:pt idx="9907">
                  <c:v>0.99125984199603745</c:v>
                </c:pt>
                <c:pt idx="9908">
                  <c:v>0.99125984199603745</c:v>
                </c:pt>
                <c:pt idx="9909">
                  <c:v>0.99125984199603745</c:v>
                </c:pt>
                <c:pt idx="9910">
                  <c:v>0.99125984199603745</c:v>
                </c:pt>
                <c:pt idx="9911">
                  <c:v>0.99125984199603745</c:v>
                </c:pt>
                <c:pt idx="9912">
                  <c:v>0.99125984199603745</c:v>
                </c:pt>
                <c:pt idx="9913">
                  <c:v>0.99125984199603745</c:v>
                </c:pt>
                <c:pt idx="9914">
                  <c:v>0.99125984199603745</c:v>
                </c:pt>
                <c:pt idx="9915">
                  <c:v>0.99125984199603745</c:v>
                </c:pt>
                <c:pt idx="9916">
                  <c:v>0.99125984199603745</c:v>
                </c:pt>
                <c:pt idx="9917">
                  <c:v>0.99125984199603745</c:v>
                </c:pt>
                <c:pt idx="9918">
                  <c:v>0.99125984199603745</c:v>
                </c:pt>
                <c:pt idx="9919">
                  <c:v>0.99125984199603745</c:v>
                </c:pt>
                <c:pt idx="9920">
                  <c:v>0.99125984199603745</c:v>
                </c:pt>
                <c:pt idx="9921">
                  <c:v>0.99125984199603745</c:v>
                </c:pt>
                <c:pt idx="9922">
                  <c:v>0.99125984199603745</c:v>
                </c:pt>
                <c:pt idx="9923">
                  <c:v>0.99125984199603745</c:v>
                </c:pt>
                <c:pt idx="9924">
                  <c:v>0.99125984199603745</c:v>
                </c:pt>
                <c:pt idx="9925">
                  <c:v>0.99567228767036786</c:v>
                </c:pt>
                <c:pt idx="9926">
                  <c:v>0.99567228767036786</c:v>
                </c:pt>
                <c:pt idx="9927">
                  <c:v>0.99567228767036786</c:v>
                </c:pt>
                <c:pt idx="9928">
                  <c:v>0.99567228767036786</c:v>
                </c:pt>
                <c:pt idx="9929">
                  <c:v>0.99567228767036786</c:v>
                </c:pt>
                <c:pt idx="9930">
                  <c:v>0.99567228767036786</c:v>
                </c:pt>
                <c:pt idx="9931">
                  <c:v>0.99567228767036786</c:v>
                </c:pt>
                <c:pt idx="9932">
                  <c:v>0.99567228767036786</c:v>
                </c:pt>
                <c:pt idx="9933">
                  <c:v>0.99567228767036786</c:v>
                </c:pt>
                <c:pt idx="9934">
                  <c:v>0.99567228767036786</c:v>
                </c:pt>
                <c:pt idx="9935">
                  <c:v>0.99567228767036786</c:v>
                </c:pt>
                <c:pt idx="9936">
                  <c:v>0.99567228767036786</c:v>
                </c:pt>
                <c:pt idx="9937">
                  <c:v>0.99567228767036786</c:v>
                </c:pt>
                <c:pt idx="9938">
                  <c:v>0.99567228767036786</c:v>
                </c:pt>
                <c:pt idx="9939">
                  <c:v>0.99567228767036786</c:v>
                </c:pt>
                <c:pt idx="9940">
                  <c:v>0.99567228767036786</c:v>
                </c:pt>
                <c:pt idx="9941">
                  <c:v>0.99567228767036786</c:v>
                </c:pt>
                <c:pt idx="9942">
                  <c:v>0.99567228767036786</c:v>
                </c:pt>
                <c:pt idx="9943">
                  <c:v>0.99567228767036786</c:v>
                </c:pt>
                <c:pt idx="9944">
                  <c:v>0.99567228767036786</c:v>
                </c:pt>
                <c:pt idx="9945">
                  <c:v>0.99567228767036786</c:v>
                </c:pt>
                <c:pt idx="9946">
                  <c:v>0.99567228767036786</c:v>
                </c:pt>
                <c:pt idx="9947">
                  <c:v>0.99567228767036786</c:v>
                </c:pt>
                <c:pt idx="9948">
                  <c:v>0.99567228767036786</c:v>
                </c:pt>
                <c:pt idx="9949">
                  <c:v>0.99567228767036786</c:v>
                </c:pt>
                <c:pt idx="9950">
                  <c:v>0.99567228767036786</c:v>
                </c:pt>
                <c:pt idx="9951">
                  <c:v>0.99567228767036786</c:v>
                </c:pt>
                <c:pt idx="9952">
                  <c:v>0.99567228767036786</c:v>
                </c:pt>
                <c:pt idx="9953">
                  <c:v>0.99567228767036786</c:v>
                </c:pt>
                <c:pt idx="9954">
                  <c:v>0.99567228767036786</c:v>
                </c:pt>
                <c:pt idx="9955">
                  <c:v>0.99567228767036786</c:v>
                </c:pt>
                <c:pt idx="9956">
                  <c:v>0.99567228767036786</c:v>
                </c:pt>
                <c:pt idx="9957">
                  <c:v>0.99567228767036786</c:v>
                </c:pt>
                <c:pt idx="9958">
                  <c:v>0.99567228767036786</c:v>
                </c:pt>
                <c:pt idx="9959">
                  <c:v>0.99567228767036786</c:v>
                </c:pt>
                <c:pt idx="9960">
                  <c:v>0.99567228767036786</c:v>
                </c:pt>
                <c:pt idx="9961">
                  <c:v>0.99567228767036786</c:v>
                </c:pt>
                <c:pt idx="9962">
                  <c:v>0.99567228767036786</c:v>
                </c:pt>
                <c:pt idx="9963">
                  <c:v>0.99567228767036786</c:v>
                </c:pt>
                <c:pt idx="9964">
                  <c:v>0.9979124523973355</c:v>
                </c:pt>
                <c:pt idx="9965">
                  <c:v>0.9979124523973355</c:v>
                </c:pt>
                <c:pt idx="9966">
                  <c:v>0.9979124523973355</c:v>
                </c:pt>
                <c:pt idx="9967">
                  <c:v>0.9979124523973355</c:v>
                </c:pt>
                <c:pt idx="9968">
                  <c:v>0.9979124523973355</c:v>
                </c:pt>
                <c:pt idx="9969">
                  <c:v>0.9979124523973355</c:v>
                </c:pt>
                <c:pt idx="9970">
                  <c:v>0.9979124523973355</c:v>
                </c:pt>
                <c:pt idx="9971">
                  <c:v>0.9979124523973355</c:v>
                </c:pt>
                <c:pt idx="9972">
                  <c:v>0.9979124523973355</c:v>
                </c:pt>
                <c:pt idx="9973">
                  <c:v>0.9979124523973355</c:v>
                </c:pt>
                <c:pt idx="9974">
                  <c:v>0.9979124523973355</c:v>
                </c:pt>
                <c:pt idx="9975">
                  <c:v>0.9979124523973355</c:v>
                </c:pt>
                <c:pt idx="9976">
                  <c:v>0.9979124523973355</c:v>
                </c:pt>
                <c:pt idx="9977">
                  <c:v>0.9979124523973355</c:v>
                </c:pt>
                <c:pt idx="9978">
                  <c:v>0.9979124523973355</c:v>
                </c:pt>
                <c:pt idx="9979">
                  <c:v>0.9979124523973355</c:v>
                </c:pt>
                <c:pt idx="9980">
                  <c:v>0.9979124523973355</c:v>
                </c:pt>
                <c:pt idx="9981">
                  <c:v>0.9979124523973355</c:v>
                </c:pt>
                <c:pt idx="9982">
                  <c:v>0.9979124523973355</c:v>
                </c:pt>
                <c:pt idx="9983">
                  <c:v>0.9979124523973355</c:v>
                </c:pt>
                <c:pt idx="9984">
                  <c:v>0.9979124523973355</c:v>
                </c:pt>
                <c:pt idx="9985">
                  <c:v>0.9979124523973355</c:v>
                </c:pt>
                <c:pt idx="9986">
                  <c:v>0.99901653358419829</c:v>
                </c:pt>
                <c:pt idx="9987">
                  <c:v>0.99901653358419829</c:v>
                </c:pt>
                <c:pt idx="9988">
                  <c:v>0.99901653358419829</c:v>
                </c:pt>
                <c:pt idx="9989">
                  <c:v>0.99901653358419829</c:v>
                </c:pt>
                <c:pt idx="9990">
                  <c:v>0.99901653358419829</c:v>
                </c:pt>
                <c:pt idx="9991">
                  <c:v>0.99901653358419829</c:v>
                </c:pt>
                <c:pt idx="9992">
                  <c:v>0.99901653358419829</c:v>
                </c:pt>
                <c:pt idx="9993">
                  <c:v>0.99901653358419829</c:v>
                </c:pt>
                <c:pt idx="9994">
                  <c:v>0.99954649255389227</c:v>
                </c:pt>
                <c:pt idx="9995">
                  <c:v>0.99954649255389227</c:v>
                </c:pt>
                <c:pt idx="9996">
                  <c:v>0.99954649255389227</c:v>
                </c:pt>
                <c:pt idx="9997">
                  <c:v>0.99979491082093641</c:v>
                </c:pt>
                <c:pt idx="9998">
                  <c:v>0.99979491082093641</c:v>
                </c:pt>
                <c:pt idx="9999">
                  <c:v>0.99998285808282694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BA5-421F-9DCC-30F01566DFAB}"/>
            </c:ext>
          </c:extLst>
        </c:ser>
        <c:ser>
          <c:idx val="1"/>
          <c:order val="1"/>
          <c:tx>
            <c:strRef>
              <c:f>CDF!#REF!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2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2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2</c:v>
                </c:pt>
                <c:pt idx="1841">
                  <c:v>2</c:v>
                </c:pt>
                <c:pt idx="1842">
                  <c:v>2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2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2</c:v>
                </c:pt>
                <c:pt idx="1882">
                  <c:v>2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2</c:v>
                </c:pt>
                <c:pt idx="2004">
                  <c:v>2</c:v>
                </c:pt>
                <c:pt idx="2005">
                  <c:v>2</c:v>
                </c:pt>
                <c:pt idx="2006">
                  <c:v>2</c:v>
                </c:pt>
                <c:pt idx="2007">
                  <c:v>2</c:v>
                </c:pt>
                <c:pt idx="2008">
                  <c:v>2</c:v>
                </c:pt>
                <c:pt idx="2009">
                  <c:v>2</c:v>
                </c:pt>
                <c:pt idx="2010">
                  <c:v>2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2</c:v>
                </c:pt>
                <c:pt idx="2020">
                  <c:v>2</c:v>
                </c:pt>
                <c:pt idx="2021">
                  <c:v>2</c:v>
                </c:pt>
                <c:pt idx="2022">
                  <c:v>2</c:v>
                </c:pt>
                <c:pt idx="2023">
                  <c:v>2</c:v>
                </c:pt>
                <c:pt idx="2024">
                  <c:v>2</c:v>
                </c:pt>
                <c:pt idx="2025">
                  <c:v>2</c:v>
                </c:pt>
                <c:pt idx="2026">
                  <c:v>2</c:v>
                </c:pt>
                <c:pt idx="2027">
                  <c:v>2</c:v>
                </c:pt>
                <c:pt idx="2028">
                  <c:v>2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2</c:v>
                </c:pt>
                <c:pt idx="2059">
                  <c:v>2</c:v>
                </c:pt>
                <c:pt idx="2060">
                  <c:v>2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2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3</c:v>
                </c:pt>
                <c:pt idx="2569">
                  <c:v>3</c:v>
                </c:pt>
                <c:pt idx="2570">
                  <c:v>3</c:v>
                </c:pt>
                <c:pt idx="2571">
                  <c:v>3</c:v>
                </c:pt>
                <c:pt idx="2572">
                  <c:v>3</c:v>
                </c:pt>
                <c:pt idx="2573">
                  <c:v>3</c:v>
                </c:pt>
                <c:pt idx="2574">
                  <c:v>3</c:v>
                </c:pt>
                <c:pt idx="2575">
                  <c:v>3</c:v>
                </c:pt>
                <c:pt idx="2576">
                  <c:v>3</c:v>
                </c:pt>
                <c:pt idx="2577">
                  <c:v>3</c:v>
                </c:pt>
                <c:pt idx="2578">
                  <c:v>3</c:v>
                </c:pt>
                <c:pt idx="2579">
                  <c:v>3</c:v>
                </c:pt>
                <c:pt idx="2580">
                  <c:v>3</c:v>
                </c:pt>
                <c:pt idx="2581">
                  <c:v>3</c:v>
                </c:pt>
                <c:pt idx="2582">
                  <c:v>3</c:v>
                </c:pt>
                <c:pt idx="2583">
                  <c:v>3</c:v>
                </c:pt>
                <c:pt idx="2584">
                  <c:v>3</c:v>
                </c:pt>
                <c:pt idx="2585">
                  <c:v>3</c:v>
                </c:pt>
                <c:pt idx="2586">
                  <c:v>3</c:v>
                </c:pt>
                <c:pt idx="2587">
                  <c:v>3</c:v>
                </c:pt>
                <c:pt idx="2588">
                  <c:v>3</c:v>
                </c:pt>
                <c:pt idx="2589">
                  <c:v>3</c:v>
                </c:pt>
                <c:pt idx="2590">
                  <c:v>3</c:v>
                </c:pt>
                <c:pt idx="2591">
                  <c:v>3</c:v>
                </c:pt>
                <c:pt idx="2592">
                  <c:v>3</c:v>
                </c:pt>
                <c:pt idx="2593">
                  <c:v>3</c:v>
                </c:pt>
                <c:pt idx="2594">
                  <c:v>3</c:v>
                </c:pt>
                <c:pt idx="2595">
                  <c:v>3</c:v>
                </c:pt>
                <c:pt idx="2596">
                  <c:v>3</c:v>
                </c:pt>
                <c:pt idx="2597">
                  <c:v>3</c:v>
                </c:pt>
                <c:pt idx="2598">
                  <c:v>3</c:v>
                </c:pt>
                <c:pt idx="2599">
                  <c:v>3</c:v>
                </c:pt>
                <c:pt idx="2600">
                  <c:v>3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3</c:v>
                </c:pt>
                <c:pt idx="2605">
                  <c:v>3</c:v>
                </c:pt>
                <c:pt idx="2606">
                  <c:v>3</c:v>
                </c:pt>
                <c:pt idx="2607">
                  <c:v>3</c:v>
                </c:pt>
                <c:pt idx="2608">
                  <c:v>3</c:v>
                </c:pt>
                <c:pt idx="2609">
                  <c:v>3</c:v>
                </c:pt>
                <c:pt idx="2610">
                  <c:v>3</c:v>
                </c:pt>
                <c:pt idx="2611">
                  <c:v>3</c:v>
                </c:pt>
                <c:pt idx="2612">
                  <c:v>3</c:v>
                </c:pt>
                <c:pt idx="2613">
                  <c:v>3</c:v>
                </c:pt>
                <c:pt idx="2614">
                  <c:v>3</c:v>
                </c:pt>
                <c:pt idx="2615">
                  <c:v>3</c:v>
                </c:pt>
                <c:pt idx="2616">
                  <c:v>3</c:v>
                </c:pt>
                <c:pt idx="2617">
                  <c:v>3</c:v>
                </c:pt>
                <c:pt idx="2618">
                  <c:v>3</c:v>
                </c:pt>
                <c:pt idx="2619">
                  <c:v>3</c:v>
                </c:pt>
                <c:pt idx="2620">
                  <c:v>3</c:v>
                </c:pt>
                <c:pt idx="2621">
                  <c:v>3</c:v>
                </c:pt>
                <c:pt idx="2622">
                  <c:v>3</c:v>
                </c:pt>
                <c:pt idx="2623">
                  <c:v>3</c:v>
                </c:pt>
                <c:pt idx="2624">
                  <c:v>3</c:v>
                </c:pt>
                <c:pt idx="2625">
                  <c:v>3</c:v>
                </c:pt>
                <c:pt idx="2626">
                  <c:v>3</c:v>
                </c:pt>
                <c:pt idx="2627">
                  <c:v>3</c:v>
                </c:pt>
                <c:pt idx="2628">
                  <c:v>3</c:v>
                </c:pt>
                <c:pt idx="2629">
                  <c:v>3</c:v>
                </c:pt>
                <c:pt idx="2630">
                  <c:v>3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3</c:v>
                </c:pt>
                <c:pt idx="2651">
                  <c:v>3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3</c:v>
                </c:pt>
                <c:pt idx="2656">
                  <c:v>3</c:v>
                </c:pt>
                <c:pt idx="2657">
                  <c:v>3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3</c:v>
                </c:pt>
                <c:pt idx="2662">
                  <c:v>3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3</c:v>
                </c:pt>
                <c:pt idx="2667">
                  <c:v>3</c:v>
                </c:pt>
                <c:pt idx="2668">
                  <c:v>3</c:v>
                </c:pt>
                <c:pt idx="2669">
                  <c:v>3</c:v>
                </c:pt>
                <c:pt idx="2670">
                  <c:v>3</c:v>
                </c:pt>
                <c:pt idx="2671">
                  <c:v>3</c:v>
                </c:pt>
                <c:pt idx="2672">
                  <c:v>3</c:v>
                </c:pt>
                <c:pt idx="2673">
                  <c:v>3</c:v>
                </c:pt>
                <c:pt idx="2674">
                  <c:v>3</c:v>
                </c:pt>
                <c:pt idx="2675">
                  <c:v>3</c:v>
                </c:pt>
                <c:pt idx="2676">
                  <c:v>3</c:v>
                </c:pt>
                <c:pt idx="2677">
                  <c:v>3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3</c:v>
                </c:pt>
                <c:pt idx="2682">
                  <c:v>3</c:v>
                </c:pt>
                <c:pt idx="2683">
                  <c:v>3</c:v>
                </c:pt>
                <c:pt idx="2684">
                  <c:v>3</c:v>
                </c:pt>
                <c:pt idx="2685">
                  <c:v>3</c:v>
                </c:pt>
                <c:pt idx="2686">
                  <c:v>3</c:v>
                </c:pt>
                <c:pt idx="2687">
                  <c:v>3</c:v>
                </c:pt>
                <c:pt idx="2688">
                  <c:v>3</c:v>
                </c:pt>
                <c:pt idx="2689">
                  <c:v>3</c:v>
                </c:pt>
                <c:pt idx="2690">
                  <c:v>3</c:v>
                </c:pt>
                <c:pt idx="2691">
                  <c:v>3</c:v>
                </c:pt>
                <c:pt idx="2692">
                  <c:v>3</c:v>
                </c:pt>
                <c:pt idx="2693">
                  <c:v>3</c:v>
                </c:pt>
                <c:pt idx="2694">
                  <c:v>3</c:v>
                </c:pt>
                <c:pt idx="2695">
                  <c:v>3</c:v>
                </c:pt>
                <c:pt idx="2696">
                  <c:v>3</c:v>
                </c:pt>
                <c:pt idx="2697">
                  <c:v>3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3</c:v>
                </c:pt>
                <c:pt idx="2702">
                  <c:v>3</c:v>
                </c:pt>
                <c:pt idx="2703">
                  <c:v>3</c:v>
                </c:pt>
                <c:pt idx="2704">
                  <c:v>3</c:v>
                </c:pt>
                <c:pt idx="2705">
                  <c:v>3</c:v>
                </c:pt>
                <c:pt idx="2706">
                  <c:v>3</c:v>
                </c:pt>
                <c:pt idx="2707">
                  <c:v>3</c:v>
                </c:pt>
                <c:pt idx="2708">
                  <c:v>3</c:v>
                </c:pt>
                <c:pt idx="2709">
                  <c:v>3</c:v>
                </c:pt>
                <c:pt idx="2710">
                  <c:v>3</c:v>
                </c:pt>
                <c:pt idx="2711">
                  <c:v>3</c:v>
                </c:pt>
                <c:pt idx="2712">
                  <c:v>3</c:v>
                </c:pt>
                <c:pt idx="2713">
                  <c:v>3</c:v>
                </c:pt>
                <c:pt idx="2714">
                  <c:v>3</c:v>
                </c:pt>
                <c:pt idx="2715">
                  <c:v>3</c:v>
                </c:pt>
                <c:pt idx="2716">
                  <c:v>3</c:v>
                </c:pt>
                <c:pt idx="2717">
                  <c:v>3</c:v>
                </c:pt>
                <c:pt idx="2718">
                  <c:v>3</c:v>
                </c:pt>
                <c:pt idx="2719">
                  <c:v>3</c:v>
                </c:pt>
                <c:pt idx="2720">
                  <c:v>3</c:v>
                </c:pt>
                <c:pt idx="2721">
                  <c:v>3</c:v>
                </c:pt>
                <c:pt idx="2722">
                  <c:v>3</c:v>
                </c:pt>
                <c:pt idx="2723">
                  <c:v>3</c:v>
                </c:pt>
                <c:pt idx="2724">
                  <c:v>3</c:v>
                </c:pt>
                <c:pt idx="2725">
                  <c:v>3</c:v>
                </c:pt>
                <c:pt idx="2726">
                  <c:v>3</c:v>
                </c:pt>
                <c:pt idx="2727">
                  <c:v>3</c:v>
                </c:pt>
                <c:pt idx="2728">
                  <c:v>3</c:v>
                </c:pt>
                <c:pt idx="2729">
                  <c:v>3</c:v>
                </c:pt>
                <c:pt idx="2730">
                  <c:v>3</c:v>
                </c:pt>
                <c:pt idx="2731">
                  <c:v>3</c:v>
                </c:pt>
                <c:pt idx="2732">
                  <c:v>3</c:v>
                </c:pt>
                <c:pt idx="2733">
                  <c:v>3</c:v>
                </c:pt>
                <c:pt idx="2734">
                  <c:v>3</c:v>
                </c:pt>
                <c:pt idx="2735">
                  <c:v>3</c:v>
                </c:pt>
                <c:pt idx="2736">
                  <c:v>3</c:v>
                </c:pt>
                <c:pt idx="2737">
                  <c:v>3</c:v>
                </c:pt>
                <c:pt idx="2738">
                  <c:v>3</c:v>
                </c:pt>
                <c:pt idx="2739">
                  <c:v>3</c:v>
                </c:pt>
                <c:pt idx="2740">
                  <c:v>3</c:v>
                </c:pt>
                <c:pt idx="2741">
                  <c:v>3</c:v>
                </c:pt>
                <c:pt idx="2742">
                  <c:v>3</c:v>
                </c:pt>
                <c:pt idx="2743">
                  <c:v>3</c:v>
                </c:pt>
                <c:pt idx="2744">
                  <c:v>3</c:v>
                </c:pt>
                <c:pt idx="2745">
                  <c:v>3</c:v>
                </c:pt>
                <c:pt idx="2746">
                  <c:v>3</c:v>
                </c:pt>
                <c:pt idx="2747">
                  <c:v>3</c:v>
                </c:pt>
                <c:pt idx="2748">
                  <c:v>3</c:v>
                </c:pt>
                <c:pt idx="2749">
                  <c:v>3</c:v>
                </c:pt>
                <c:pt idx="2750">
                  <c:v>3</c:v>
                </c:pt>
                <c:pt idx="2751">
                  <c:v>3</c:v>
                </c:pt>
                <c:pt idx="2752">
                  <c:v>3</c:v>
                </c:pt>
                <c:pt idx="2753">
                  <c:v>3</c:v>
                </c:pt>
                <c:pt idx="2754">
                  <c:v>3</c:v>
                </c:pt>
                <c:pt idx="2755">
                  <c:v>3</c:v>
                </c:pt>
                <c:pt idx="2756">
                  <c:v>3</c:v>
                </c:pt>
                <c:pt idx="2757">
                  <c:v>3</c:v>
                </c:pt>
                <c:pt idx="2758">
                  <c:v>3</c:v>
                </c:pt>
                <c:pt idx="2759">
                  <c:v>3</c:v>
                </c:pt>
                <c:pt idx="2760">
                  <c:v>3</c:v>
                </c:pt>
                <c:pt idx="2761">
                  <c:v>3</c:v>
                </c:pt>
                <c:pt idx="2762">
                  <c:v>3</c:v>
                </c:pt>
                <c:pt idx="2763">
                  <c:v>3</c:v>
                </c:pt>
                <c:pt idx="2764">
                  <c:v>3</c:v>
                </c:pt>
                <c:pt idx="2765">
                  <c:v>3</c:v>
                </c:pt>
                <c:pt idx="2766">
                  <c:v>3</c:v>
                </c:pt>
                <c:pt idx="2767">
                  <c:v>3</c:v>
                </c:pt>
                <c:pt idx="2768">
                  <c:v>3</c:v>
                </c:pt>
                <c:pt idx="2769">
                  <c:v>3</c:v>
                </c:pt>
                <c:pt idx="2770">
                  <c:v>3</c:v>
                </c:pt>
                <c:pt idx="2771">
                  <c:v>3</c:v>
                </c:pt>
                <c:pt idx="2772">
                  <c:v>3</c:v>
                </c:pt>
                <c:pt idx="2773">
                  <c:v>3</c:v>
                </c:pt>
                <c:pt idx="2774">
                  <c:v>3</c:v>
                </c:pt>
                <c:pt idx="2775">
                  <c:v>3</c:v>
                </c:pt>
                <c:pt idx="2776">
                  <c:v>3</c:v>
                </c:pt>
                <c:pt idx="2777">
                  <c:v>3</c:v>
                </c:pt>
                <c:pt idx="2778">
                  <c:v>3</c:v>
                </c:pt>
                <c:pt idx="2779">
                  <c:v>3</c:v>
                </c:pt>
                <c:pt idx="2780">
                  <c:v>3</c:v>
                </c:pt>
                <c:pt idx="2781">
                  <c:v>3</c:v>
                </c:pt>
                <c:pt idx="2782">
                  <c:v>3</c:v>
                </c:pt>
                <c:pt idx="2783">
                  <c:v>3</c:v>
                </c:pt>
                <c:pt idx="2784">
                  <c:v>3</c:v>
                </c:pt>
                <c:pt idx="2785">
                  <c:v>3</c:v>
                </c:pt>
                <c:pt idx="2786">
                  <c:v>3</c:v>
                </c:pt>
                <c:pt idx="2787">
                  <c:v>3</c:v>
                </c:pt>
                <c:pt idx="2788">
                  <c:v>3</c:v>
                </c:pt>
                <c:pt idx="2789">
                  <c:v>3</c:v>
                </c:pt>
                <c:pt idx="2790">
                  <c:v>3</c:v>
                </c:pt>
                <c:pt idx="2791">
                  <c:v>3</c:v>
                </c:pt>
                <c:pt idx="2792">
                  <c:v>3</c:v>
                </c:pt>
                <c:pt idx="2793">
                  <c:v>3</c:v>
                </c:pt>
                <c:pt idx="2794">
                  <c:v>3</c:v>
                </c:pt>
                <c:pt idx="2795">
                  <c:v>3</c:v>
                </c:pt>
                <c:pt idx="2796">
                  <c:v>3</c:v>
                </c:pt>
                <c:pt idx="2797">
                  <c:v>3</c:v>
                </c:pt>
                <c:pt idx="2798">
                  <c:v>3</c:v>
                </c:pt>
                <c:pt idx="2799">
                  <c:v>3</c:v>
                </c:pt>
                <c:pt idx="2800">
                  <c:v>3</c:v>
                </c:pt>
                <c:pt idx="2801">
                  <c:v>3</c:v>
                </c:pt>
                <c:pt idx="2802">
                  <c:v>3</c:v>
                </c:pt>
                <c:pt idx="2803">
                  <c:v>3</c:v>
                </c:pt>
                <c:pt idx="2804">
                  <c:v>3</c:v>
                </c:pt>
                <c:pt idx="2805">
                  <c:v>3</c:v>
                </c:pt>
                <c:pt idx="2806">
                  <c:v>3</c:v>
                </c:pt>
                <c:pt idx="2807">
                  <c:v>3</c:v>
                </c:pt>
                <c:pt idx="2808">
                  <c:v>3</c:v>
                </c:pt>
                <c:pt idx="2809">
                  <c:v>3</c:v>
                </c:pt>
                <c:pt idx="2810">
                  <c:v>3</c:v>
                </c:pt>
                <c:pt idx="2811">
                  <c:v>3</c:v>
                </c:pt>
                <c:pt idx="2812">
                  <c:v>3</c:v>
                </c:pt>
                <c:pt idx="2813">
                  <c:v>3</c:v>
                </c:pt>
                <c:pt idx="2814">
                  <c:v>3</c:v>
                </c:pt>
                <c:pt idx="2815">
                  <c:v>3</c:v>
                </c:pt>
                <c:pt idx="2816">
                  <c:v>3</c:v>
                </c:pt>
                <c:pt idx="2817">
                  <c:v>3</c:v>
                </c:pt>
                <c:pt idx="2818">
                  <c:v>3</c:v>
                </c:pt>
                <c:pt idx="2819">
                  <c:v>3</c:v>
                </c:pt>
                <c:pt idx="2820">
                  <c:v>3</c:v>
                </c:pt>
                <c:pt idx="2821">
                  <c:v>3</c:v>
                </c:pt>
                <c:pt idx="2822">
                  <c:v>3</c:v>
                </c:pt>
                <c:pt idx="2823">
                  <c:v>3</c:v>
                </c:pt>
                <c:pt idx="2824">
                  <c:v>3</c:v>
                </c:pt>
                <c:pt idx="2825">
                  <c:v>3</c:v>
                </c:pt>
                <c:pt idx="2826">
                  <c:v>3</c:v>
                </c:pt>
                <c:pt idx="2827">
                  <c:v>3</c:v>
                </c:pt>
                <c:pt idx="2828">
                  <c:v>3</c:v>
                </c:pt>
                <c:pt idx="2829">
                  <c:v>3</c:v>
                </c:pt>
                <c:pt idx="2830">
                  <c:v>3</c:v>
                </c:pt>
                <c:pt idx="2831">
                  <c:v>3</c:v>
                </c:pt>
                <c:pt idx="2832">
                  <c:v>3</c:v>
                </c:pt>
                <c:pt idx="2833">
                  <c:v>3</c:v>
                </c:pt>
                <c:pt idx="2834">
                  <c:v>3</c:v>
                </c:pt>
                <c:pt idx="2835">
                  <c:v>3</c:v>
                </c:pt>
                <c:pt idx="2836">
                  <c:v>3</c:v>
                </c:pt>
                <c:pt idx="2837">
                  <c:v>3</c:v>
                </c:pt>
                <c:pt idx="2838">
                  <c:v>3</c:v>
                </c:pt>
                <c:pt idx="2839">
                  <c:v>3</c:v>
                </c:pt>
                <c:pt idx="2840">
                  <c:v>3</c:v>
                </c:pt>
                <c:pt idx="2841">
                  <c:v>3</c:v>
                </c:pt>
                <c:pt idx="2842">
                  <c:v>3</c:v>
                </c:pt>
                <c:pt idx="2843">
                  <c:v>3</c:v>
                </c:pt>
                <c:pt idx="2844">
                  <c:v>3</c:v>
                </c:pt>
                <c:pt idx="2845">
                  <c:v>3</c:v>
                </c:pt>
                <c:pt idx="2846">
                  <c:v>3</c:v>
                </c:pt>
                <c:pt idx="2847">
                  <c:v>3</c:v>
                </c:pt>
                <c:pt idx="2848">
                  <c:v>3</c:v>
                </c:pt>
                <c:pt idx="2849">
                  <c:v>3</c:v>
                </c:pt>
                <c:pt idx="2850">
                  <c:v>3</c:v>
                </c:pt>
                <c:pt idx="2851">
                  <c:v>3</c:v>
                </c:pt>
                <c:pt idx="2852">
                  <c:v>3</c:v>
                </c:pt>
                <c:pt idx="2853">
                  <c:v>3</c:v>
                </c:pt>
                <c:pt idx="2854">
                  <c:v>3</c:v>
                </c:pt>
                <c:pt idx="2855">
                  <c:v>3</c:v>
                </c:pt>
                <c:pt idx="2856">
                  <c:v>3</c:v>
                </c:pt>
                <c:pt idx="2857">
                  <c:v>3</c:v>
                </c:pt>
                <c:pt idx="2858">
                  <c:v>3</c:v>
                </c:pt>
                <c:pt idx="2859">
                  <c:v>3</c:v>
                </c:pt>
                <c:pt idx="2860">
                  <c:v>3</c:v>
                </c:pt>
                <c:pt idx="2861">
                  <c:v>3</c:v>
                </c:pt>
                <c:pt idx="2862">
                  <c:v>3</c:v>
                </c:pt>
                <c:pt idx="2863">
                  <c:v>3</c:v>
                </c:pt>
                <c:pt idx="2864">
                  <c:v>3</c:v>
                </c:pt>
                <c:pt idx="2865">
                  <c:v>3</c:v>
                </c:pt>
                <c:pt idx="2866">
                  <c:v>3</c:v>
                </c:pt>
                <c:pt idx="2867">
                  <c:v>3</c:v>
                </c:pt>
                <c:pt idx="2868">
                  <c:v>3</c:v>
                </c:pt>
                <c:pt idx="2869">
                  <c:v>3</c:v>
                </c:pt>
                <c:pt idx="2870">
                  <c:v>3</c:v>
                </c:pt>
                <c:pt idx="2871">
                  <c:v>3</c:v>
                </c:pt>
                <c:pt idx="2872">
                  <c:v>3</c:v>
                </c:pt>
                <c:pt idx="2873">
                  <c:v>3</c:v>
                </c:pt>
                <c:pt idx="2874">
                  <c:v>3</c:v>
                </c:pt>
                <c:pt idx="2875">
                  <c:v>3</c:v>
                </c:pt>
                <c:pt idx="2876">
                  <c:v>3</c:v>
                </c:pt>
                <c:pt idx="2877">
                  <c:v>3</c:v>
                </c:pt>
                <c:pt idx="2878">
                  <c:v>3</c:v>
                </c:pt>
                <c:pt idx="2879">
                  <c:v>3</c:v>
                </c:pt>
                <c:pt idx="2880">
                  <c:v>3</c:v>
                </c:pt>
                <c:pt idx="2881">
                  <c:v>3</c:v>
                </c:pt>
                <c:pt idx="2882">
                  <c:v>3</c:v>
                </c:pt>
                <c:pt idx="2883">
                  <c:v>3</c:v>
                </c:pt>
                <c:pt idx="2884">
                  <c:v>3</c:v>
                </c:pt>
                <c:pt idx="2885">
                  <c:v>3</c:v>
                </c:pt>
                <c:pt idx="2886">
                  <c:v>3</c:v>
                </c:pt>
                <c:pt idx="2887">
                  <c:v>3</c:v>
                </c:pt>
                <c:pt idx="2888">
                  <c:v>3</c:v>
                </c:pt>
                <c:pt idx="2889">
                  <c:v>3</c:v>
                </c:pt>
                <c:pt idx="2890">
                  <c:v>3</c:v>
                </c:pt>
                <c:pt idx="2891">
                  <c:v>3</c:v>
                </c:pt>
                <c:pt idx="2892">
                  <c:v>3</c:v>
                </c:pt>
                <c:pt idx="2893">
                  <c:v>3</c:v>
                </c:pt>
                <c:pt idx="2894">
                  <c:v>3</c:v>
                </c:pt>
                <c:pt idx="2895">
                  <c:v>3</c:v>
                </c:pt>
                <c:pt idx="2896">
                  <c:v>3</c:v>
                </c:pt>
                <c:pt idx="2897">
                  <c:v>3</c:v>
                </c:pt>
                <c:pt idx="2898">
                  <c:v>3</c:v>
                </c:pt>
                <c:pt idx="2899">
                  <c:v>3</c:v>
                </c:pt>
                <c:pt idx="2900">
                  <c:v>3</c:v>
                </c:pt>
                <c:pt idx="2901">
                  <c:v>3</c:v>
                </c:pt>
                <c:pt idx="2902">
                  <c:v>3</c:v>
                </c:pt>
                <c:pt idx="2903">
                  <c:v>3</c:v>
                </c:pt>
                <c:pt idx="2904">
                  <c:v>3</c:v>
                </c:pt>
                <c:pt idx="2905">
                  <c:v>3</c:v>
                </c:pt>
                <c:pt idx="2906">
                  <c:v>3</c:v>
                </c:pt>
                <c:pt idx="2907">
                  <c:v>3</c:v>
                </c:pt>
                <c:pt idx="2908">
                  <c:v>3</c:v>
                </c:pt>
                <c:pt idx="2909">
                  <c:v>3</c:v>
                </c:pt>
                <c:pt idx="2910">
                  <c:v>3</c:v>
                </c:pt>
                <c:pt idx="2911">
                  <c:v>3</c:v>
                </c:pt>
                <c:pt idx="2912">
                  <c:v>3</c:v>
                </c:pt>
                <c:pt idx="2913">
                  <c:v>3</c:v>
                </c:pt>
                <c:pt idx="2914">
                  <c:v>3</c:v>
                </c:pt>
                <c:pt idx="2915">
                  <c:v>3</c:v>
                </c:pt>
                <c:pt idx="2916">
                  <c:v>3</c:v>
                </c:pt>
                <c:pt idx="2917">
                  <c:v>3</c:v>
                </c:pt>
                <c:pt idx="2918">
                  <c:v>3</c:v>
                </c:pt>
                <c:pt idx="2919">
                  <c:v>3</c:v>
                </c:pt>
                <c:pt idx="2920">
                  <c:v>3</c:v>
                </c:pt>
                <c:pt idx="2921">
                  <c:v>3</c:v>
                </c:pt>
                <c:pt idx="2922">
                  <c:v>3</c:v>
                </c:pt>
                <c:pt idx="2923">
                  <c:v>3</c:v>
                </c:pt>
                <c:pt idx="2924">
                  <c:v>3</c:v>
                </c:pt>
                <c:pt idx="2925">
                  <c:v>3</c:v>
                </c:pt>
                <c:pt idx="2926">
                  <c:v>3</c:v>
                </c:pt>
                <c:pt idx="2927">
                  <c:v>3</c:v>
                </c:pt>
                <c:pt idx="2928">
                  <c:v>3</c:v>
                </c:pt>
                <c:pt idx="2929">
                  <c:v>3</c:v>
                </c:pt>
                <c:pt idx="2930">
                  <c:v>3</c:v>
                </c:pt>
                <c:pt idx="2931">
                  <c:v>3</c:v>
                </c:pt>
                <c:pt idx="2932">
                  <c:v>3</c:v>
                </c:pt>
                <c:pt idx="2933">
                  <c:v>3</c:v>
                </c:pt>
                <c:pt idx="2934">
                  <c:v>3</c:v>
                </c:pt>
                <c:pt idx="2935">
                  <c:v>3</c:v>
                </c:pt>
                <c:pt idx="2936">
                  <c:v>3</c:v>
                </c:pt>
                <c:pt idx="2937">
                  <c:v>3</c:v>
                </c:pt>
                <c:pt idx="2938">
                  <c:v>3</c:v>
                </c:pt>
                <c:pt idx="2939">
                  <c:v>3</c:v>
                </c:pt>
                <c:pt idx="2940">
                  <c:v>3</c:v>
                </c:pt>
                <c:pt idx="2941">
                  <c:v>3</c:v>
                </c:pt>
                <c:pt idx="2942">
                  <c:v>3</c:v>
                </c:pt>
                <c:pt idx="2943">
                  <c:v>3</c:v>
                </c:pt>
                <c:pt idx="2944">
                  <c:v>3</c:v>
                </c:pt>
                <c:pt idx="2945">
                  <c:v>3</c:v>
                </c:pt>
                <c:pt idx="2946">
                  <c:v>3</c:v>
                </c:pt>
                <c:pt idx="2947">
                  <c:v>3</c:v>
                </c:pt>
                <c:pt idx="2948">
                  <c:v>3</c:v>
                </c:pt>
                <c:pt idx="2949">
                  <c:v>3</c:v>
                </c:pt>
                <c:pt idx="2950">
                  <c:v>3</c:v>
                </c:pt>
                <c:pt idx="2951">
                  <c:v>3</c:v>
                </c:pt>
                <c:pt idx="2952">
                  <c:v>3</c:v>
                </c:pt>
                <c:pt idx="2953">
                  <c:v>3</c:v>
                </c:pt>
                <c:pt idx="2954">
                  <c:v>3</c:v>
                </c:pt>
                <c:pt idx="2955">
                  <c:v>3</c:v>
                </c:pt>
                <c:pt idx="2956">
                  <c:v>3</c:v>
                </c:pt>
                <c:pt idx="2957">
                  <c:v>3</c:v>
                </c:pt>
                <c:pt idx="2958">
                  <c:v>3</c:v>
                </c:pt>
                <c:pt idx="2959">
                  <c:v>3</c:v>
                </c:pt>
                <c:pt idx="2960">
                  <c:v>3</c:v>
                </c:pt>
                <c:pt idx="2961">
                  <c:v>3</c:v>
                </c:pt>
                <c:pt idx="2962">
                  <c:v>3</c:v>
                </c:pt>
                <c:pt idx="2963">
                  <c:v>3</c:v>
                </c:pt>
                <c:pt idx="2964">
                  <c:v>3</c:v>
                </c:pt>
                <c:pt idx="2965">
                  <c:v>3</c:v>
                </c:pt>
                <c:pt idx="2966">
                  <c:v>3</c:v>
                </c:pt>
                <c:pt idx="2967">
                  <c:v>3</c:v>
                </c:pt>
                <c:pt idx="2968">
                  <c:v>3</c:v>
                </c:pt>
                <c:pt idx="2969">
                  <c:v>3</c:v>
                </c:pt>
                <c:pt idx="2970">
                  <c:v>3</c:v>
                </c:pt>
                <c:pt idx="2971">
                  <c:v>3</c:v>
                </c:pt>
                <c:pt idx="2972">
                  <c:v>3</c:v>
                </c:pt>
                <c:pt idx="2973">
                  <c:v>3</c:v>
                </c:pt>
                <c:pt idx="2974">
                  <c:v>3</c:v>
                </c:pt>
                <c:pt idx="2975">
                  <c:v>3</c:v>
                </c:pt>
                <c:pt idx="2976">
                  <c:v>3</c:v>
                </c:pt>
                <c:pt idx="2977">
                  <c:v>3</c:v>
                </c:pt>
                <c:pt idx="2978">
                  <c:v>3</c:v>
                </c:pt>
                <c:pt idx="2979">
                  <c:v>3</c:v>
                </c:pt>
                <c:pt idx="2980">
                  <c:v>3</c:v>
                </c:pt>
                <c:pt idx="2981">
                  <c:v>3</c:v>
                </c:pt>
                <c:pt idx="2982">
                  <c:v>3</c:v>
                </c:pt>
                <c:pt idx="2983">
                  <c:v>3</c:v>
                </c:pt>
                <c:pt idx="2984">
                  <c:v>3</c:v>
                </c:pt>
                <c:pt idx="2985">
                  <c:v>3</c:v>
                </c:pt>
                <c:pt idx="2986">
                  <c:v>3</c:v>
                </c:pt>
                <c:pt idx="2987">
                  <c:v>3</c:v>
                </c:pt>
                <c:pt idx="2988">
                  <c:v>3</c:v>
                </c:pt>
                <c:pt idx="2989">
                  <c:v>3</c:v>
                </c:pt>
                <c:pt idx="2990">
                  <c:v>3</c:v>
                </c:pt>
                <c:pt idx="2991">
                  <c:v>3</c:v>
                </c:pt>
                <c:pt idx="2992">
                  <c:v>3</c:v>
                </c:pt>
                <c:pt idx="2993">
                  <c:v>3</c:v>
                </c:pt>
                <c:pt idx="2994">
                  <c:v>3</c:v>
                </c:pt>
                <c:pt idx="2995">
                  <c:v>3</c:v>
                </c:pt>
                <c:pt idx="2996">
                  <c:v>3</c:v>
                </c:pt>
                <c:pt idx="2997">
                  <c:v>3</c:v>
                </c:pt>
                <c:pt idx="2998">
                  <c:v>3</c:v>
                </c:pt>
                <c:pt idx="2999">
                  <c:v>3</c:v>
                </c:pt>
                <c:pt idx="3000">
                  <c:v>3</c:v>
                </c:pt>
                <c:pt idx="3001">
                  <c:v>3</c:v>
                </c:pt>
                <c:pt idx="3002">
                  <c:v>3</c:v>
                </c:pt>
                <c:pt idx="3003">
                  <c:v>3</c:v>
                </c:pt>
                <c:pt idx="3004">
                  <c:v>3</c:v>
                </c:pt>
                <c:pt idx="3005">
                  <c:v>3</c:v>
                </c:pt>
                <c:pt idx="3006">
                  <c:v>3</c:v>
                </c:pt>
                <c:pt idx="3007">
                  <c:v>3</c:v>
                </c:pt>
                <c:pt idx="3008">
                  <c:v>3</c:v>
                </c:pt>
                <c:pt idx="3009">
                  <c:v>3</c:v>
                </c:pt>
                <c:pt idx="3010">
                  <c:v>3</c:v>
                </c:pt>
                <c:pt idx="3011">
                  <c:v>3</c:v>
                </c:pt>
                <c:pt idx="3012">
                  <c:v>3</c:v>
                </c:pt>
                <c:pt idx="3013">
                  <c:v>3</c:v>
                </c:pt>
                <c:pt idx="3014">
                  <c:v>3</c:v>
                </c:pt>
                <c:pt idx="3015">
                  <c:v>3</c:v>
                </c:pt>
                <c:pt idx="3016">
                  <c:v>3</c:v>
                </c:pt>
                <c:pt idx="3017">
                  <c:v>3</c:v>
                </c:pt>
                <c:pt idx="3018">
                  <c:v>3</c:v>
                </c:pt>
                <c:pt idx="3019">
                  <c:v>3</c:v>
                </c:pt>
                <c:pt idx="3020">
                  <c:v>3</c:v>
                </c:pt>
                <c:pt idx="3021">
                  <c:v>3</c:v>
                </c:pt>
                <c:pt idx="3022">
                  <c:v>3</c:v>
                </c:pt>
                <c:pt idx="3023">
                  <c:v>3</c:v>
                </c:pt>
                <c:pt idx="3024">
                  <c:v>3</c:v>
                </c:pt>
                <c:pt idx="3025">
                  <c:v>3</c:v>
                </c:pt>
                <c:pt idx="3026">
                  <c:v>3</c:v>
                </c:pt>
                <c:pt idx="3027">
                  <c:v>3</c:v>
                </c:pt>
                <c:pt idx="3028">
                  <c:v>3</c:v>
                </c:pt>
                <c:pt idx="3029">
                  <c:v>3</c:v>
                </c:pt>
                <c:pt idx="3030">
                  <c:v>3</c:v>
                </c:pt>
                <c:pt idx="3031">
                  <c:v>3</c:v>
                </c:pt>
                <c:pt idx="3032">
                  <c:v>3</c:v>
                </c:pt>
                <c:pt idx="3033">
                  <c:v>3</c:v>
                </c:pt>
                <c:pt idx="3034">
                  <c:v>3</c:v>
                </c:pt>
                <c:pt idx="3035">
                  <c:v>3</c:v>
                </c:pt>
                <c:pt idx="3036">
                  <c:v>3</c:v>
                </c:pt>
                <c:pt idx="3037">
                  <c:v>3</c:v>
                </c:pt>
                <c:pt idx="3038">
                  <c:v>3</c:v>
                </c:pt>
                <c:pt idx="3039">
                  <c:v>3</c:v>
                </c:pt>
                <c:pt idx="3040">
                  <c:v>3</c:v>
                </c:pt>
                <c:pt idx="3041">
                  <c:v>3</c:v>
                </c:pt>
                <c:pt idx="3042">
                  <c:v>3</c:v>
                </c:pt>
                <c:pt idx="3043">
                  <c:v>3</c:v>
                </c:pt>
                <c:pt idx="3044">
                  <c:v>3</c:v>
                </c:pt>
                <c:pt idx="3045">
                  <c:v>3</c:v>
                </c:pt>
                <c:pt idx="3046">
                  <c:v>3</c:v>
                </c:pt>
                <c:pt idx="3047">
                  <c:v>3</c:v>
                </c:pt>
                <c:pt idx="3048">
                  <c:v>3</c:v>
                </c:pt>
                <c:pt idx="3049">
                  <c:v>3</c:v>
                </c:pt>
                <c:pt idx="3050">
                  <c:v>3</c:v>
                </c:pt>
                <c:pt idx="3051">
                  <c:v>3</c:v>
                </c:pt>
                <c:pt idx="3052">
                  <c:v>3</c:v>
                </c:pt>
                <c:pt idx="3053">
                  <c:v>3</c:v>
                </c:pt>
                <c:pt idx="3054">
                  <c:v>3</c:v>
                </c:pt>
                <c:pt idx="3055">
                  <c:v>3</c:v>
                </c:pt>
                <c:pt idx="3056">
                  <c:v>3</c:v>
                </c:pt>
                <c:pt idx="3057">
                  <c:v>3</c:v>
                </c:pt>
                <c:pt idx="3058">
                  <c:v>3</c:v>
                </c:pt>
                <c:pt idx="3059">
                  <c:v>3</c:v>
                </c:pt>
                <c:pt idx="3060">
                  <c:v>3</c:v>
                </c:pt>
                <c:pt idx="3061">
                  <c:v>3</c:v>
                </c:pt>
                <c:pt idx="3062">
                  <c:v>3</c:v>
                </c:pt>
                <c:pt idx="3063">
                  <c:v>3</c:v>
                </c:pt>
                <c:pt idx="3064">
                  <c:v>3</c:v>
                </c:pt>
                <c:pt idx="3065">
                  <c:v>3</c:v>
                </c:pt>
                <c:pt idx="3066">
                  <c:v>3</c:v>
                </c:pt>
                <c:pt idx="3067">
                  <c:v>3</c:v>
                </c:pt>
                <c:pt idx="3068">
                  <c:v>3</c:v>
                </c:pt>
                <c:pt idx="3069">
                  <c:v>3</c:v>
                </c:pt>
                <c:pt idx="3070">
                  <c:v>3</c:v>
                </c:pt>
                <c:pt idx="3071">
                  <c:v>3</c:v>
                </c:pt>
                <c:pt idx="3072">
                  <c:v>3</c:v>
                </c:pt>
                <c:pt idx="3073">
                  <c:v>3</c:v>
                </c:pt>
                <c:pt idx="3074">
                  <c:v>3</c:v>
                </c:pt>
                <c:pt idx="3075">
                  <c:v>3</c:v>
                </c:pt>
                <c:pt idx="3076">
                  <c:v>3</c:v>
                </c:pt>
                <c:pt idx="3077">
                  <c:v>3</c:v>
                </c:pt>
                <c:pt idx="3078">
                  <c:v>3</c:v>
                </c:pt>
                <c:pt idx="3079">
                  <c:v>3</c:v>
                </c:pt>
                <c:pt idx="3080">
                  <c:v>3</c:v>
                </c:pt>
                <c:pt idx="3081">
                  <c:v>3</c:v>
                </c:pt>
                <c:pt idx="3082">
                  <c:v>3</c:v>
                </c:pt>
                <c:pt idx="3083">
                  <c:v>3</c:v>
                </c:pt>
                <c:pt idx="3084">
                  <c:v>3</c:v>
                </c:pt>
                <c:pt idx="3085">
                  <c:v>3</c:v>
                </c:pt>
                <c:pt idx="3086">
                  <c:v>3</c:v>
                </c:pt>
                <c:pt idx="3087">
                  <c:v>3</c:v>
                </c:pt>
                <c:pt idx="3088">
                  <c:v>3</c:v>
                </c:pt>
                <c:pt idx="3089">
                  <c:v>3</c:v>
                </c:pt>
                <c:pt idx="3090">
                  <c:v>3</c:v>
                </c:pt>
                <c:pt idx="3091">
                  <c:v>3</c:v>
                </c:pt>
                <c:pt idx="3092">
                  <c:v>3</c:v>
                </c:pt>
                <c:pt idx="3093">
                  <c:v>3</c:v>
                </c:pt>
                <c:pt idx="3094">
                  <c:v>3</c:v>
                </c:pt>
                <c:pt idx="3095">
                  <c:v>3</c:v>
                </c:pt>
                <c:pt idx="3096">
                  <c:v>3</c:v>
                </c:pt>
                <c:pt idx="3097">
                  <c:v>3</c:v>
                </c:pt>
                <c:pt idx="3098">
                  <c:v>3</c:v>
                </c:pt>
                <c:pt idx="3099">
                  <c:v>3</c:v>
                </c:pt>
                <c:pt idx="3100">
                  <c:v>3</c:v>
                </c:pt>
                <c:pt idx="3101">
                  <c:v>3</c:v>
                </c:pt>
                <c:pt idx="3102">
                  <c:v>3</c:v>
                </c:pt>
                <c:pt idx="3103">
                  <c:v>3</c:v>
                </c:pt>
                <c:pt idx="3104">
                  <c:v>3</c:v>
                </c:pt>
                <c:pt idx="3105">
                  <c:v>3</c:v>
                </c:pt>
                <c:pt idx="3106">
                  <c:v>3</c:v>
                </c:pt>
                <c:pt idx="3107">
                  <c:v>3</c:v>
                </c:pt>
                <c:pt idx="3108">
                  <c:v>3</c:v>
                </c:pt>
                <c:pt idx="3109">
                  <c:v>3</c:v>
                </c:pt>
                <c:pt idx="3110">
                  <c:v>3</c:v>
                </c:pt>
                <c:pt idx="3111">
                  <c:v>3</c:v>
                </c:pt>
                <c:pt idx="3112">
                  <c:v>3</c:v>
                </c:pt>
                <c:pt idx="3113">
                  <c:v>3</c:v>
                </c:pt>
                <c:pt idx="3114">
                  <c:v>3</c:v>
                </c:pt>
                <c:pt idx="3115">
                  <c:v>3</c:v>
                </c:pt>
                <c:pt idx="3116">
                  <c:v>3</c:v>
                </c:pt>
                <c:pt idx="3117">
                  <c:v>3</c:v>
                </c:pt>
                <c:pt idx="3118">
                  <c:v>3</c:v>
                </c:pt>
                <c:pt idx="3119">
                  <c:v>3</c:v>
                </c:pt>
                <c:pt idx="3120">
                  <c:v>3</c:v>
                </c:pt>
                <c:pt idx="3121">
                  <c:v>3</c:v>
                </c:pt>
                <c:pt idx="3122">
                  <c:v>3</c:v>
                </c:pt>
                <c:pt idx="3123">
                  <c:v>3</c:v>
                </c:pt>
                <c:pt idx="3124">
                  <c:v>3</c:v>
                </c:pt>
                <c:pt idx="3125">
                  <c:v>3</c:v>
                </c:pt>
                <c:pt idx="3126">
                  <c:v>3</c:v>
                </c:pt>
                <c:pt idx="3127">
                  <c:v>3</c:v>
                </c:pt>
                <c:pt idx="3128">
                  <c:v>3</c:v>
                </c:pt>
                <c:pt idx="3129">
                  <c:v>3</c:v>
                </c:pt>
                <c:pt idx="3130">
                  <c:v>3</c:v>
                </c:pt>
                <c:pt idx="3131">
                  <c:v>3</c:v>
                </c:pt>
                <c:pt idx="3132">
                  <c:v>3</c:v>
                </c:pt>
                <c:pt idx="3133">
                  <c:v>3</c:v>
                </c:pt>
                <c:pt idx="3134">
                  <c:v>3</c:v>
                </c:pt>
                <c:pt idx="3135">
                  <c:v>3</c:v>
                </c:pt>
                <c:pt idx="3136">
                  <c:v>3</c:v>
                </c:pt>
                <c:pt idx="3137">
                  <c:v>3</c:v>
                </c:pt>
                <c:pt idx="3138">
                  <c:v>3</c:v>
                </c:pt>
                <c:pt idx="3139">
                  <c:v>3</c:v>
                </c:pt>
                <c:pt idx="3140">
                  <c:v>3</c:v>
                </c:pt>
                <c:pt idx="3141">
                  <c:v>3</c:v>
                </c:pt>
                <c:pt idx="3142">
                  <c:v>3</c:v>
                </c:pt>
                <c:pt idx="3143">
                  <c:v>3</c:v>
                </c:pt>
                <c:pt idx="3144">
                  <c:v>3</c:v>
                </c:pt>
                <c:pt idx="3145">
                  <c:v>3</c:v>
                </c:pt>
                <c:pt idx="3146">
                  <c:v>3</c:v>
                </c:pt>
                <c:pt idx="3147">
                  <c:v>3</c:v>
                </c:pt>
                <c:pt idx="3148">
                  <c:v>3</c:v>
                </c:pt>
                <c:pt idx="3149">
                  <c:v>3</c:v>
                </c:pt>
                <c:pt idx="3150">
                  <c:v>3</c:v>
                </c:pt>
                <c:pt idx="3151">
                  <c:v>3</c:v>
                </c:pt>
                <c:pt idx="3152">
                  <c:v>3</c:v>
                </c:pt>
                <c:pt idx="3153">
                  <c:v>3</c:v>
                </c:pt>
                <c:pt idx="3154">
                  <c:v>3</c:v>
                </c:pt>
                <c:pt idx="3155">
                  <c:v>3</c:v>
                </c:pt>
                <c:pt idx="3156">
                  <c:v>3</c:v>
                </c:pt>
                <c:pt idx="3157">
                  <c:v>3</c:v>
                </c:pt>
                <c:pt idx="3158">
                  <c:v>3</c:v>
                </c:pt>
                <c:pt idx="3159">
                  <c:v>3</c:v>
                </c:pt>
                <c:pt idx="3160">
                  <c:v>3</c:v>
                </c:pt>
                <c:pt idx="3161">
                  <c:v>3</c:v>
                </c:pt>
                <c:pt idx="3162">
                  <c:v>3</c:v>
                </c:pt>
                <c:pt idx="3163">
                  <c:v>3</c:v>
                </c:pt>
                <c:pt idx="3164">
                  <c:v>3</c:v>
                </c:pt>
                <c:pt idx="3165">
                  <c:v>3</c:v>
                </c:pt>
                <c:pt idx="3166">
                  <c:v>3</c:v>
                </c:pt>
                <c:pt idx="3167">
                  <c:v>3</c:v>
                </c:pt>
                <c:pt idx="3168">
                  <c:v>3</c:v>
                </c:pt>
                <c:pt idx="3169">
                  <c:v>3</c:v>
                </c:pt>
                <c:pt idx="3170">
                  <c:v>3</c:v>
                </c:pt>
                <c:pt idx="3171">
                  <c:v>3</c:v>
                </c:pt>
                <c:pt idx="3172">
                  <c:v>3</c:v>
                </c:pt>
                <c:pt idx="3173">
                  <c:v>3</c:v>
                </c:pt>
                <c:pt idx="3174">
                  <c:v>3</c:v>
                </c:pt>
                <c:pt idx="3175">
                  <c:v>3</c:v>
                </c:pt>
                <c:pt idx="3176">
                  <c:v>3</c:v>
                </c:pt>
                <c:pt idx="3177">
                  <c:v>3</c:v>
                </c:pt>
                <c:pt idx="3178">
                  <c:v>3</c:v>
                </c:pt>
                <c:pt idx="3179">
                  <c:v>3</c:v>
                </c:pt>
                <c:pt idx="3180">
                  <c:v>3</c:v>
                </c:pt>
                <c:pt idx="3181">
                  <c:v>3</c:v>
                </c:pt>
                <c:pt idx="3182">
                  <c:v>3</c:v>
                </c:pt>
                <c:pt idx="3183">
                  <c:v>3</c:v>
                </c:pt>
                <c:pt idx="3184">
                  <c:v>3</c:v>
                </c:pt>
                <c:pt idx="3185">
                  <c:v>3</c:v>
                </c:pt>
                <c:pt idx="3186">
                  <c:v>3</c:v>
                </c:pt>
                <c:pt idx="3187">
                  <c:v>3</c:v>
                </c:pt>
                <c:pt idx="3188">
                  <c:v>3</c:v>
                </c:pt>
                <c:pt idx="3189">
                  <c:v>3</c:v>
                </c:pt>
                <c:pt idx="3190">
                  <c:v>3</c:v>
                </c:pt>
                <c:pt idx="3191">
                  <c:v>3</c:v>
                </c:pt>
                <c:pt idx="3192">
                  <c:v>3</c:v>
                </c:pt>
                <c:pt idx="3193">
                  <c:v>3</c:v>
                </c:pt>
                <c:pt idx="3194">
                  <c:v>3</c:v>
                </c:pt>
                <c:pt idx="3195">
                  <c:v>3</c:v>
                </c:pt>
                <c:pt idx="3196">
                  <c:v>3</c:v>
                </c:pt>
                <c:pt idx="3197">
                  <c:v>3</c:v>
                </c:pt>
                <c:pt idx="3198">
                  <c:v>3</c:v>
                </c:pt>
                <c:pt idx="3199">
                  <c:v>3</c:v>
                </c:pt>
                <c:pt idx="3200">
                  <c:v>3</c:v>
                </c:pt>
                <c:pt idx="3201">
                  <c:v>3</c:v>
                </c:pt>
                <c:pt idx="3202">
                  <c:v>3</c:v>
                </c:pt>
                <c:pt idx="3203">
                  <c:v>3</c:v>
                </c:pt>
                <c:pt idx="3204">
                  <c:v>3</c:v>
                </c:pt>
                <c:pt idx="3205">
                  <c:v>3</c:v>
                </c:pt>
                <c:pt idx="3206">
                  <c:v>3</c:v>
                </c:pt>
                <c:pt idx="3207">
                  <c:v>3</c:v>
                </c:pt>
                <c:pt idx="3208">
                  <c:v>3</c:v>
                </c:pt>
                <c:pt idx="3209">
                  <c:v>3</c:v>
                </c:pt>
                <c:pt idx="3210">
                  <c:v>3</c:v>
                </c:pt>
                <c:pt idx="3211">
                  <c:v>3</c:v>
                </c:pt>
                <c:pt idx="3212">
                  <c:v>3</c:v>
                </c:pt>
                <c:pt idx="3213">
                  <c:v>3</c:v>
                </c:pt>
                <c:pt idx="3214">
                  <c:v>3</c:v>
                </c:pt>
                <c:pt idx="3215">
                  <c:v>3</c:v>
                </c:pt>
                <c:pt idx="3216">
                  <c:v>3</c:v>
                </c:pt>
                <c:pt idx="3217">
                  <c:v>3</c:v>
                </c:pt>
                <c:pt idx="3218">
                  <c:v>3</c:v>
                </c:pt>
                <c:pt idx="3219">
                  <c:v>3</c:v>
                </c:pt>
                <c:pt idx="3220">
                  <c:v>3</c:v>
                </c:pt>
                <c:pt idx="3221">
                  <c:v>3</c:v>
                </c:pt>
                <c:pt idx="3222">
                  <c:v>3</c:v>
                </c:pt>
                <c:pt idx="3223">
                  <c:v>3</c:v>
                </c:pt>
                <c:pt idx="3224">
                  <c:v>3</c:v>
                </c:pt>
                <c:pt idx="3225">
                  <c:v>3</c:v>
                </c:pt>
                <c:pt idx="3226">
                  <c:v>3</c:v>
                </c:pt>
                <c:pt idx="3227">
                  <c:v>3</c:v>
                </c:pt>
                <c:pt idx="3228">
                  <c:v>3</c:v>
                </c:pt>
                <c:pt idx="3229">
                  <c:v>3</c:v>
                </c:pt>
                <c:pt idx="3230">
                  <c:v>3</c:v>
                </c:pt>
                <c:pt idx="3231">
                  <c:v>3</c:v>
                </c:pt>
                <c:pt idx="3232">
                  <c:v>3</c:v>
                </c:pt>
                <c:pt idx="3233">
                  <c:v>3</c:v>
                </c:pt>
                <c:pt idx="3234">
                  <c:v>3</c:v>
                </c:pt>
                <c:pt idx="3235">
                  <c:v>3</c:v>
                </c:pt>
                <c:pt idx="3236">
                  <c:v>3</c:v>
                </c:pt>
                <c:pt idx="3237">
                  <c:v>3</c:v>
                </c:pt>
                <c:pt idx="3238">
                  <c:v>3</c:v>
                </c:pt>
                <c:pt idx="3239">
                  <c:v>3</c:v>
                </c:pt>
                <c:pt idx="3240">
                  <c:v>3</c:v>
                </c:pt>
                <c:pt idx="3241">
                  <c:v>3</c:v>
                </c:pt>
                <c:pt idx="3242">
                  <c:v>3</c:v>
                </c:pt>
                <c:pt idx="3243">
                  <c:v>3</c:v>
                </c:pt>
                <c:pt idx="3244">
                  <c:v>3</c:v>
                </c:pt>
                <c:pt idx="3245">
                  <c:v>3</c:v>
                </c:pt>
                <c:pt idx="3246">
                  <c:v>3</c:v>
                </c:pt>
                <c:pt idx="3247">
                  <c:v>3</c:v>
                </c:pt>
                <c:pt idx="3248">
                  <c:v>3</c:v>
                </c:pt>
                <c:pt idx="3249">
                  <c:v>3</c:v>
                </c:pt>
                <c:pt idx="3250">
                  <c:v>3</c:v>
                </c:pt>
                <c:pt idx="3251">
                  <c:v>3</c:v>
                </c:pt>
                <c:pt idx="3252">
                  <c:v>3</c:v>
                </c:pt>
                <c:pt idx="3253">
                  <c:v>3</c:v>
                </c:pt>
                <c:pt idx="3254">
                  <c:v>3</c:v>
                </c:pt>
                <c:pt idx="3255">
                  <c:v>3</c:v>
                </c:pt>
                <c:pt idx="3256">
                  <c:v>3</c:v>
                </c:pt>
                <c:pt idx="3257">
                  <c:v>3</c:v>
                </c:pt>
                <c:pt idx="3258">
                  <c:v>3</c:v>
                </c:pt>
                <c:pt idx="3259">
                  <c:v>3</c:v>
                </c:pt>
                <c:pt idx="3260">
                  <c:v>3</c:v>
                </c:pt>
                <c:pt idx="3261">
                  <c:v>3</c:v>
                </c:pt>
                <c:pt idx="3262">
                  <c:v>3</c:v>
                </c:pt>
                <c:pt idx="3263">
                  <c:v>3</c:v>
                </c:pt>
                <c:pt idx="3264">
                  <c:v>3</c:v>
                </c:pt>
                <c:pt idx="3265">
                  <c:v>3</c:v>
                </c:pt>
                <c:pt idx="3266">
                  <c:v>3</c:v>
                </c:pt>
                <c:pt idx="3267">
                  <c:v>3</c:v>
                </c:pt>
                <c:pt idx="3268">
                  <c:v>3</c:v>
                </c:pt>
                <c:pt idx="3269">
                  <c:v>3</c:v>
                </c:pt>
                <c:pt idx="3270">
                  <c:v>3</c:v>
                </c:pt>
                <c:pt idx="3271">
                  <c:v>3</c:v>
                </c:pt>
                <c:pt idx="3272">
                  <c:v>3</c:v>
                </c:pt>
                <c:pt idx="3273">
                  <c:v>3</c:v>
                </c:pt>
                <c:pt idx="3274">
                  <c:v>3</c:v>
                </c:pt>
                <c:pt idx="3275">
                  <c:v>3</c:v>
                </c:pt>
                <c:pt idx="3276">
                  <c:v>3</c:v>
                </c:pt>
                <c:pt idx="3277">
                  <c:v>3</c:v>
                </c:pt>
                <c:pt idx="3278">
                  <c:v>3</c:v>
                </c:pt>
                <c:pt idx="3279">
                  <c:v>3</c:v>
                </c:pt>
                <c:pt idx="3280">
                  <c:v>3</c:v>
                </c:pt>
                <c:pt idx="3281">
                  <c:v>3</c:v>
                </c:pt>
                <c:pt idx="3282">
                  <c:v>3</c:v>
                </c:pt>
                <c:pt idx="3283">
                  <c:v>3</c:v>
                </c:pt>
                <c:pt idx="3284">
                  <c:v>3</c:v>
                </c:pt>
                <c:pt idx="3285">
                  <c:v>3</c:v>
                </c:pt>
                <c:pt idx="3286">
                  <c:v>3</c:v>
                </c:pt>
                <c:pt idx="3287">
                  <c:v>3</c:v>
                </c:pt>
                <c:pt idx="3288">
                  <c:v>3</c:v>
                </c:pt>
                <c:pt idx="3289">
                  <c:v>3</c:v>
                </c:pt>
                <c:pt idx="3290">
                  <c:v>3</c:v>
                </c:pt>
                <c:pt idx="3291">
                  <c:v>3</c:v>
                </c:pt>
                <c:pt idx="3292">
                  <c:v>3</c:v>
                </c:pt>
                <c:pt idx="3293">
                  <c:v>3</c:v>
                </c:pt>
                <c:pt idx="3294">
                  <c:v>3</c:v>
                </c:pt>
                <c:pt idx="3295">
                  <c:v>3</c:v>
                </c:pt>
                <c:pt idx="3296">
                  <c:v>3</c:v>
                </c:pt>
                <c:pt idx="3297">
                  <c:v>3</c:v>
                </c:pt>
                <c:pt idx="3298">
                  <c:v>3</c:v>
                </c:pt>
                <c:pt idx="3299">
                  <c:v>3</c:v>
                </c:pt>
                <c:pt idx="3300">
                  <c:v>3</c:v>
                </c:pt>
                <c:pt idx="3301">
                  <c:v>3</c:v>
                </c:pt>
                <c:pt idx="3302">
                  <c:v>3</c:v>
                </c:pt>
                <c:pt idx="3303">
                  <c:v>3</c:v>
                </c:pt>
                <c:pt idx="3304">
                  <c:v>3</c:v>
                </c:pt>
                <c:pt idx="3305">
                  <c:v>3</c:v>
                </c:pt>
                <c:pt idx="3306">
                  <c:v>3</c:v>
                </c:pt>
                <c:pt idx="3307">
                  <c:v>3</c:v>
                </c:pt>
                <c:pt idx="3308">
                  <c:v>3</c:v>
                </c:pt>
                <c:pt idx="3309">
                  <c:v>3</c:v>
                </c:pt>
                <c:pt idx="3310">
                  <c:v>3</c:v>
                </c:pt>
                <c:pt idx="3311">
                  <c:v>3</c:v>
                </c:pt>
                <c:pt idx="3312">
                  <c:v>3</c:v>
                </c:pt>
                <c:pt idx="3313">
                  <c:v>3</c:v>
                </c:pt>
                <c:pt idx="3314">
                  <c:v>3</c:v>
                </c:pt>
                <c:pt idx="3315">
                  <c:v>3</c:v>
                </c:pt>
                <c:pt idx="3316">
                  <c:v>3</c:v>
                </c:pt>
                <c:pt idx="3317">
                  <c:v>3</c:v>
                </c:pt>
                <c:pt idx="3318">
                  <c:v>3</c:v>
                </c:pt>
                <c:pt idx="3319">
                  <c:v>3</c:v>
                </c:pt>
                <c:pt idx="3320">
                  <c:v>3</c:v>
                </c:pt>
                <c:pt idx="3321">
                  <c:v>3</c:v>
                </c:pt>
                <c:pt idx="3322">
                  <c:v>3</c:v>
                </c:pt>
                <c:pt idx="3323">
                  <c:v>3</c:v>
                </c:pt>
                <c:pt idx="3324">
                  <c:v>3</c:v>
                </c:pt>
                <c:pt idx="3325">
                  <c:v>3</c:v>
                </c:pt>
                <c:pt idx="3326">
                  <c:v>3</c:v>
                </c:pt>
                <c:pt idx="3327">
                  <c:v>3</c:v>
                </c:pt>
                <c:pt idx="3328">
                  <c:v>3</c:v>
                </c:pt>
                <c:pt idx="3329">
                  <c:v>3</c:v>
                </c:pt>
                <c:pt idx="3330">
                  <c:v>3</c:v>
                </c:pt>
                <c:pt idx="3331">
                  <c:v>3</c:v>
                </c:pt>
                <c:pt idx="3332">
                  <c:v>3</c:v>
                </c:pt>
                <c:pt idx="3333">
                  <c:v>3</c:v>
                </c:pt>
                <c:pt idx="3334">
                  <c:v>3</c:v>
                </c:pt>
                <c:pt idx="3335">
                  <c:v>3</c:v>
                </c:pt>
                <c:pt idx="3336">
                  <c:v>3</c:v>
                </c:pt>
                <c:pt idx="3337">
                  <c:v>3</c:v>
                </c:pt>
                <c:pt idx="3338">
                  <c:v>3</c:v>
                </c:pt>
                <c:pt idx="3339">
                  <c:v>3</c:v>
                </c:pt>
                <c:pt idx="3340">
                  <c:v>3</c:v>
                </c:pt>
                <c:pt idx="3341">
                  <c:v>3</c:v>
                </c:pt>
                <c:pt idx="3342">
                  <c:v>3</c:v>
                </c:pt>
                <c:pt idx="3343">
                  <c:v>3</c:v>
                </c:pt>
                <c:pt idx="3344">
                  <c:v>3</c:v>
                </c:pt>
                <c:pt idx="3345">
                  <c:v>3</c:v>
                </c:pt>
                <c:pt idx="3346">
                  <c:v>3</c:v>
                </c:pt>
                <c:pt idx="3347">
                  <c:v>3</c:v>
                </c:pt>
                <c:pt idx="3348">
                  <c:v>3</c:v>
                </c:pt>
                <c:pt idx="3349">
                  <c:v>3</c:v>
                </c:pt>
                <c:pt idx="3350">
                  <c:v>3</c:v>
                </c:pt>
                <c:pt idx="3351">
                  <c:v>3</c:v>
                </c:pt>
                <c:pt idx="3352">
                  <c:v>3</c:v>
                </c:pt>
                <c:pt idx="3353">
                  <c:v>3</c:v>
                </c:pt>
                <c:pt idx="3354">
                  <c:v>3</c:v>
                </c:pt>
                <c:pt idx="3355">
                  <c:v>3</c:v>
                </c:pt>
                <c:pt idx="3356">
                  <c:v>3</c:v>
                </c:pt>
                <c:pt idx="3357">
                  <c:v>3</c:v>
                </c:pt>
                <c:pt idx="3358">
                  <c:v>3</c:v>
                </c:pt>
                <c:pt idx="3359">
                  <c:v>3</c:v>
                </c:pt>
                <c:pt idx="3360">
                  <c:v>3</c:v>
                </c:pt>
                <c:pt idx="3361">
                  <c:v>3</c:v>
                </c:pt>
                <c:pt idx="3362">
                  <c:v>3</c:v>
                </c:pt>
                <c:pt idx="3363">
                  <c:v>3</c:v>
                </c:pt>
                <c:pt idx="3364">
                  <c:v>3</c:v>
                </c:pt>
                <c:pt idx="3365">
                  <c:v>3</c:v>
                </c:pt>
                <c:pt idx="3366">
                  <c:v>3</c:v>
                </c:pt>
                <c:pt idx="3367">
                  <c:v>3</c:v>
                </c:pt>
                <c:pt idx="3368">
                  <c:v>3</c:v>
                </c:pt>
                <c:pt idx="3369">
                  <c:v>3</c:v>
                </c:pt>
                <c:pt idx="3370">
                  <c:v>3</c:v>
                </c:pt>
                <c:pt idx="3371">
                  <c:v>3</c:v>
                </c:pt>
                <c:pt idx="3372">
                  <c:v>3</c:v>
                </c:pt>
                <c:pt idx="3373">
                  <c:v>3</c:v>
                </c:pt>
                <c:pt idx="3374">
                  <c:v>3</c:v>
                </c:pt>
                <c:pt idx="3375">
                  <c:v>3</c:v>
                </c:pt>
                <c:pt idx="3376">
                  <c:v>3</c:v>
                </c:pt>
                <c:pt idx="3377">
                  <c:v>3</c:v>
                </c:pt>
                <c:pt idx="3378">
                  <c:v>3</c:v>
                </c:pt>
                <c:pt idx="3379">
                  <c:v>3</c:v>
                </c:pt>
                <c:pt idx="3380">
                  <c:v>3</c:v>
                </c:pt>
                <c:pt idx="3381">
                  <c:v>3</c:v>
                </c:pt>
                <c:pt idx="3382">
                  <c:v>3</c:v>
                </c:pt>
                <c:pt idx="3383">
                  <c:v>3</c:v>
                </c:pt>
                <c:pt idx="3384">
                  <c:v>3</c:v>
                </c:pt>
                <c:pt idx="3385">
                  <c:v>3</c:v>
                </c:pt>
                <c:pt idx="3386">
                  <c:v>3</c:v>
                </c:pt>
                <c:pt idx="3387">
                  <c:v>3</c:v>
                </c:pt>
                <c:pt idx="3388">
                  <c:v>3</c:v>
                </c:pt>
                <c:pt idx="3389">
                  <c:v>3</c:v>
                </c:pt>
                <c:pt idx="3390">
                  <c:v>3</c:v>
                </c:pt>
                <c:pt idx="3391">
                  <c:v>3</c:v>
                </c:pt>
                <c:pt idx="3392">
                  <c:v>3</c:v>
                </c:pt>
                <c:pt idx="3393">
                  <c:v>3</c:v>
                </c:pt>
                <c:pt idx="3394">
                  <c:v>3</c:v>
                </c:pt>
                <c:pt idx="3395">
                  <c:v>3</c:v>
                </c:pt>
                <c:pt idx="3396">
                  <c:v>3</c:v>
                </c:pt>
                <c:pt idx="3397">
                  <c:v>3</c:v>
                </c:pt>
                <c:pt idx="3398">
                  <c:v>3</c:v>
                </c:pt>
                <c:pt idx="3399">
                  <c:v>3</c:v>
                </c:pt>
                <c:pt idx="3400">
                  <c:v>3</c:v>
                </c:pt>
                <c:pt idx="3401">
                  <c:v>3</c:v>
                </c:pt>
                <c:pt idx="3402">
                  <c:v>3</c:v>
                </c:pt>
                <c:pt idx="3403">
                  <c:v>3</c:v>
                </c:pt>
                <c:pt idx="3404">
                  <c:v>3</c:v>
                </c:pt>
                <c:pt idx="3405">
                  <c:v>3</c:v>
                </c:pt>
                <c:pt idx="3406">
                  <c:v>3</c:v>
                </c:pt>
                <c:pt idx="3407">
                  <c:v>3</c:v>
                </c:pt>
                <c:pt idx="3408">
                  <c:v>3</c:v>
                </c:pt>
                <c:pt idx="3409">
                  <c:v>3</c:v>
                </c:pt>
                <c:pt idx="3410">
                  <c:v>3</c:v>
                </c:pt>
                <c:pt idx="3411">
                  <c:v>3</c:v>
                </c:pt>
                <c:pt idx="3412">
                  <c:v>3</c:v>
                </c:pt>
                <c:pt idx="3413">
                  <c:v>3</c:v>
                </c:pt>
                <c:pt idx="3414">
                  <c:v>3</c:v>
                </c:pt>
                <c:pt idx="3415">
                  <c:v>3</c:v>
                </c:pt>
                <c:pt idx="3416">
                  <c:v>3</c:v>
                </c:pt>
                <c:pt idx="3417">
                  <c:v>3</c:v>
                </c:pt>
                <c:pt idx="3418">
                  <c:v>3</c:v>
                </c:pt>
                <c:pt idx="3419">
                  <c:v>3</c:v>
                </c:pt>
                <c:pt idx="3420">
                  <c:v>3</c:v>
                </c:pt>
                <c:pt idx="3421">
                  <c:v>3</c:v>
                </c:pt>
                <c:pt idx="3422">
                  <c:v>3</c:v>
                </c:pt>
                <c:pt idx="3423">
                  <c:v>3</c:v>
                </c:pt>
                <c:pt idx="3424">
                  <c:v>3</c:v>
                </c:pt>
                <c:pt idx="3425">
                  <c:v>3</c:v>
                </c:pt>
                <c:pt idx="3426">
                  <c:v>3</c:v>
                </c:pt>
                <c:pt idx="3427">
                  <c:v>3</c:v>
                </c:pt>
                <c:pt idx="3428">
                  <c:v>3</c:v>
                </c:pt>
                <c:pt idx="3429">
                  <c:v>3</c:v>
                </c:pt>
                <c:pt idx="3430">
                  <c:v>3</c:v>
                </c:pt>
                <c:pt idx="3431">
                  <c:v>3</c:v>
                </c:pt>
                <c:pt idx="3432">
                  <c:v>3</c:v>
                </c:pt>
                <c:pt idx="3433">
                  <c:v>3</c:v>
                </c:pt>
                <c:pt idx="3434">
                  <c:v>3</c:v>
                </c:pt>
                <c:pt idx="3435">
                  <c:v>3</c:v>
                </c:pt>
                <c:pt idx="3436">
                  <c:v>3</c:v>
                </c:pt>
                <c:pt idx="3437">
                  <c:v>3</c:v>
                </c:pt>
                <c:pt idx="3438">
                  <c:v>3</c:v>
                </c:pt>
                <c:pt idx="3439">
                  <c:v>3</c:v>
                </c:pt>
                <c:pt idx="3440">
                  <c:v>3</c:v>
                </c:pt>
                <c:pt idx="3441">
                  <c:v>3</c:v>
                </c:pt>
                <c:pt idx="3442">
                  <c:v>3</c:v>
                </c:pt>
                <c:pt idx="3443">
                  <c:v>3</c:v>
                </c:pt>
                <c:pt idx="3444">
                  <c:v>3</c:v>
                </c:pt>
                <c:pt idx="3445">
                  <c:v>3</c:v>
                </c:pt>
                <c:pt idx="3446">
                  <c:v>3</c:v>
                </c:pt>
                <c:pt idx="3447">
                  <c:v>3</c:v>
                </c:pt>
                <c:pt idx="3448">
                  <c:v>3</c:v>
                </c:pt>
                <c:pt idx="3449">
                  <c:v>3</c:v>
                </c:pt>
                <c:pt idx="3450">
                  <c:v>3</c:v>
                </c:pt>
                <c:pt idx="3451">
                  <c:v>3</c:v>
                </c:pt>
                <c:pt idx="3452">
                  <c:v>3</c:v>
                </c:pt>
                <c:pt idx="3453">
                  <c:v>3</c:v>
                </c:pt>
                <c:pt idx="3454">
                  <c:v>3</c:v>
                </c:pt>
                <c:pt idx="3455">
                  <c:v>3</c:v>
                </c:pt>
                <c:pt idx="3456">
                  <c:v>3</c:v>
                </c:pt>
                <c:pt idx="3457">
                  <c:v>3</c:v>
                </c:pt>
                <c:pt idx="3458">
                  <c:v>3</c:v>
                </c:pt>
                <c:pt idx="3459">
                  <c:v>3</c:v>
                </c:pt>
                <c:pt idx="3460">
                  <c:v>3</c:v>
                </c:pt>
                <c:pt idx="3461">
                  <c:v>3</c:v>
                </c:pt>
                <c:pt idx="3462">
                  <c:v>3</c:v>
                </c:pt>
                <c:pt idx="3463">
                  <c:v>3</c:v>
                </c:pt>
                <c:pt idx="3464">
                  <c:v>3</c:v>
                </c:pt>
                <c:pt idx="3465">
                  <c:v>3</c:v>
                </c:pt>
                <c:pt idx="3466">
                  <c:v>3</c:v>
                </c:pt>
                <c:pt idx="3467">
                  <c:v>3</c:v>
                </c:pt>
                <c:pt idx="3468">
                  <c:v>3</c:v>
                </c:pt>
                <c:pt idx="3469">
                  <c:v>3</c:v>
                </c:pt>
                <c:pt idx="3470">
                  <c:v>3</c:v>
                </c:pt>
                <c:pt idx="3471">
                  <c:v>3</c:v>
                </c:pt>
                <c:pt idx="3472">
                  <c:v>3</c:v>
                </c:pt>
                <c:pt idx="3473">
                  <c:v>3</c:v>
                </c:pt>
                <c:pt idx="3474">
                  <c:v>3</c:v>
                </c:pt>
                <c:pt idx="3475">
                  <c:v>3</c:v>
                </c:pt>
                <c:pt idx="3476">
                  <c:v>3</c:v>
                </c:pt>
                <c:pt idx="3477">
                  <c:v>3</c:v>
                </c:pt>
                <c:pt idx="3478">
                  <c:v>3</c:v>
                </c:pt>
                <c:pt idx="3479">
                  <c:v>3</c:v>
                </c:pt>
                <c:pt idx="3480">
                  <c:v>3</c:v>
                </c:pt>
                <c:pt idx="3481">
                  <c:v>3</c:v>
                </c:pt>
                <c:pt idx="3482">
                  <c:v>3</c:v>
                </c:pt>
                <c:pt idx="3483">
                  <c:v>3</c:v>
                </c:pt>
                <c:pt idx="3484">
                  <c:v>3</c:v>
                </c:pt>
                <c:pt idx="3485">
                  <c:v>3</c:v>
                </c:pt>
                <c:pt idx="3486">
                  <c:v>3</c:v>
                </c:pt>
                <c:pt idx="3487">
                  <c:v>3</c:v>
                </c:pt>
                <c:pt idx="3488">
                  <c:v>3</c:v>
                </c:pt>
                <c:pt idx="3489">
                  <c:v>3</c:v>
                </c:pt>
                <c:pt idx="3490">
                  <c:v>3</c:v>
                </c:pt>
                <c:pt idx="3491">
                  <c:v>3</c:v>
                </c:pt>
                <c:pt idx="3492">
                  <c:v>3</c:v>
                </c:pt>
                <c:pt idx="3493">
                  <c:v>3</c:v>
                </c:pt>
                <c:pt idx="3494">
                  <c:v>3</c:v>
                </c:pt>
                <c:pt idx="3495">
                  <c:v>3</c:v>
                </c:pt>
                <c:pt idx="3496">
                  <c:v>3</c:v>
                </c:pt>
                <c:pt idx="3497">
                  <c:v>3</c:v>
                </c:pt>
                <c:pt idx="3498">
                  <c:v>3</c:v>
                </c:pt>
                <c:pt idx="3499">
                  <c:v>3</c:v>
                </c:pt>
                <c:pt idx="3500">
                  <c:v>3</c:v>
                </c:pt>
                <c:pt idx="3501">
                  <c:v>3</c:v>
                </c:pt>
                <c:pt idx="3502">
                  <c:v>3</c:v>
                </c:pt>
                <c:pt idx="3503">
                  <c:v>3</c:v>
                </c:pt>
                <c:pt idx="3504">
                  <c:v>3</c:v>
                </c:pt>
                <c:pt idx="3505">
                  <c:v>3</c:v>
                </c:pt>
                <c:pt idx="3506">
                  <c:v>3</c:v>
                </c:pt>
                <c:pt idx="3507">
                  <c:v>3</c:v>
                </c:pt>
                <c:pt idx="3508">
                  <c:v>3</c:v>
                </c:pt>
                <c:pt idx="3509">
                  <c:v>3</c:v>
                </c:pt>
                <c:pt idx="3510">
                  <c:v>3</c:v>
                </c:pt>
                <c:pt idx="3511">
                  <c:v>3</c:v>
                </c:pt>
                <c:pt idx="3512">
                  <c:v>3</c:v>
                </c:pt>
                <c:pt idx="3513">
                  <c:v>3</c:v>
                </c:pt>
                <c:pt idx="3514">
                  <c:v>3</c:v>
                </c:pt>
                <c:pt idx="3515">
                  <c:v>3</c:v>
                </c:pt>
                <c:pt idx="3516">
                  <c:v>3</c:v>
                </c:pt>
                <c:pt idx="3517">
                  <c:v>3</c:v>
                </c:pt>
                <c:pt idx="3518">
                  <c:v>3</c:v>
                </c:pt>
                <c:pt idx="3519">
                  <c:v>3</c:v>
                </c:pt>
                <c:pt idx="3520">
                  <c:v>3</c:v>
                </c:pt>
                <c:pt idx="3521">
                  <c:v>3</c:v>
                </c:pt>
                <c:pt idx="3522">
                  <c:v>3</c:v>
                </c:pt>
                <c:pt idx="3523">
                  <c:v>3</c:v>
                </c:pt>
                <c:pt idx="3524">
                  <c:v>3</c:v>
                </c:pt>
                <c:pt idx="3525">
                  <c:v>3</c:v>
                </c:pt>
                <c:pt idx="3526">
                  <c:v>3</c:v>
                </c:pt>
                <c:pt idx="3527">
                  <c:v>3</c:v>
                </c:pt>
                <c:pt idx="3528">
                  <c:v>3</c:v>
                </c:pt>
                <c:pt idx="3529">
                  <c:v>3</c:v>
                </c:pt>
                <c:pt idx="3530">
                  <c:v>3</c:v>
                </c:pt>
                <c:pt idx="3531">
                  <c:v>3</c:v>
                </c:pt>
                <c:pt idx="3532">
                  <c:v>3</c:v>
                </c:pt>
                <c:pt idx="3533">
                  <c:v>3</c:v>
                </c:pt>
                <c:pt idx="3534">
                  <c:v>3</c:v>
                </c:pt>
                <c:pt idx="3535">
                  <c:v>3</c:v>
                </c:pt>
                <c:pt idx="3536">
                  <c:v>3</c:v>
                </c:pt>
                <c:pt idx="3537">
                  <c:v>3</c:v>
                </c:pt>
                <c:pt idx="3538">
                  <c:v>3</c:v>
                </c:pt>
                <c:pt idx="3539">
                  <c:v>3</c:v>
                </c:pt>
                <c:pt idx="3540">
                  <c:v>3</c:v>
                </c:pt>
                <c:pt idx="3541">
                  <c:v>3</c:v>
                </c:pt>
                <c:pt idx="3542">
                  <c:v>3</c:v>
                </c:pt>
                <c:pt idx="3543">
                  <c:v>3</c:v>
                </c:pt>
                <c:pt idx="3544">
                  <c:v>3</c:v>
                </c:pt>
                <c:pt idx="3545">
                  <c:v>3</c:v>
                </c:pt>
                <c:pt idx="3546">
                  <c:v>3</c:v>
                </c:pt>
                <c:pt idx="3547">
                  <c:v>3</c:v>
                </c:pt>
                <c:pt idx="3548">
                  <c:v>3</c:v>
                </c:pt>
                <c:pt idx="3549">
                  <c:v>3</c:v>
                </c:pt>
                <c:pt idx="3550">
                  <c:v>3</c:v>
                </c:pt>
                <c:pt idx="3551">
                  <c:v>3</c:v>
                </c:pt>
                <c:pt idx="3552">
                  <c:v>3</c:v>
                </c:pt>
                <c:pt idx="3553">
                  <c:v>3</c:v>
                </c:pt>
                <c:pt idx="3554">
                  <c:v>3</c:v>
                </c:pt>
                <c:pt idx="3555">
                  <c:v>3</c:v>
                </c:pt>
                <c:pt idx="3556">
                  <c:v>3</c:v>
                </c:pt>
                <c:pt idx="3557">
                  <c:v>3</c:v>
                </c:pt>
                <c:pt idx="3558">
                  <c:v>3</c:v>
                </c:pt>
                <c:pt idx="3559">
                  <c:v>3</c:v>
                </c:pt>
                <c:pt idx="3560">
                  <c:v>3</c:v>
                </c:pt>
                <c:pt idx="3561">
                  <c:v>3</c:v>
                </c:pt>
                <c:pt idx="3562">
                  <c:v>3</c:v>
                </c:pt>
                <c:pt idx="3563">
                  <c:v>3</c:v>
                </c:pt>
                <c:pt idx="3564">
                  <c:v>3</c:v>
                </c:pt>
                <c:pt idx="3565">
                  <c:v>3</c:v>
                </c:pt>
                <c:pt idx="3566">
                  <c:v>3</c:v>
                </c:pt>
                <c:pt idx="3567">
                  <c:v>3</c:v>
                </c:pt>
                <c:pt idx="3568">
                  <c:v>3</c:v>
                </c:pt>
                <c:pt idx="3569">
                  <c:v>3</c:v>
                </c:pt>
                <c:pt idx="3570">
                  <c:v>3</c:v>
                </c:pt>
                <c:pt idx="3571">
                  <c:v>3</c:v>
                </c:pt>
                <c:pt idx="3572">
                  <c:v>3</c:v>
                </c:pt>
                <c:pt idx="3573">
                  <c:v>3</c:v>
                </c:pt>
                <c:pt idx="3574">
                  <c:v>3</c:v>
                </c:pt>
                <c:pt idx="3575">
                  <c:v>3</c:v>
                </c:pt>
                <c:pt idx="3576">
                  <c:v>3</c:v>
                </c:pt>
                <c:pt idx="3577">
                  <c:v>3</c:v>
                </c:pt>
                <c:pt idx="3578">
                  <c:v>3</c:v>
                </c:pt>
                <c:pt idx="3579">
                  <c:v>3</c:v>
                </c:pt>
                <c:pt idx="3580">
                  <c:v>3</c:v>
                </c:pt>
                <c:pt idx="3581">
                  <c:v>3</c:v>
                </c:pt>
                <c:pt idx="3582">
                  <c:v>3</c:v>
                </c:pt>
                <c:pt idx="3583">
                  <c:v>3</c:v>
                </c:pt>
                <c:pt idx="3584">
                  <c:v>3</c:v>
                </c:pt>
                <c:pt idx="3585">
                  <c:v>3</c:v>
                </c:pt>
                <c:pt idx="3586">
                  <c:v>3</c:v>
                </c:pt>
                <c:pt idx="3587">
                  <c:v>3</c:v>
                </c:pt>
                <c:pt idx="3588">
                  <c:v>3</c:v>
                </c:pt>
                <c:pt idx="3589">
                  <c:v>3</c:v>
                </c:pt>
                <c:pt idx="3590">
                  <c:v>3</c:v>
                </c:pt>
                <c:pt idx="3591">
                  <c:v>3</c:v>
                </c:pt>
                <c:pt idx="3592">
                  <c:v>3</c:v>
                </c:pt>
                <c:pt idx="3593">
                  <c:v>3</c:v>
                </c:pt>
                <c:pt idx="3594">
                  <c:v>3</c:v>
                </c:pt>
                <c:pt idx="3595">
                  <c:v>3</c:v>
                </c:pt>
                <c:pt idx="3596">
                  <c:v>3</c:v>
                </c:pt>
                <c:pt idx="3597">
                  <c:v>3</c:v>
                </c:pt>
                <c:pt idx="3598">
                  <c:v>3</c:v>
                </c:pt>
                <c:pt idx="3599">
                  <c:v>3</c:v>
                </c:pt>
                <c:pt idx="3600">
                  <c:v>3</c:v>
                </c:pt>
                <c:pt idx="3601">
                  <c:v>3</c:v>
                </c:pt>
                <c:pt idx="3602">
                  <c:v>3</c:v>
                </c:pt>
                <c:pt idx="3603">
                  <c:v>3</c:v>
                </c:pt>
                <c:pt idx="3604">
                  <c:v>3</c:v>
                </c:pt>
                <c:pt idx="3605">
                  <c:v>3</c:v>
                </c:pt>
                <c:pt idx="3606">
                  <c:v>3</c:v>
                </c:pt>
                <c:pt idx="3607">
                  <c:v>3</c:v>
                </c:pt>
                <c:pt idx="3608">
                  <c:v>3</c:v>
                </c:pt>
                <c:pt idx="3609">
                  <c:v>3</c:v>
                </c:pt>
                <c:pt idx="3610">
                  <c:v>3</c:v>
                </c:pt>
                <c:pt idx="3611">
                  <c:v>3</c:v>
                </c:pt>
                <c:pt idx="3612">
                  <c:v>3</c:v>
                </c:pt>
                <c:pt idx="3613">
                  <c:v>3</c:v>
                </c:pt>
                <c:pt idx="3614">
                  <c:v>3</c:v>
                </c:pt>
                <c:pt idx="3615">
                  <c:v>3</c:v>
                </c:pt>
                <c:pt idx="3616">
                  <c:v>3</c:v>
                </c:pt>
                <c:pt idx="3617">
                  <c:v>3</c:v>
                </c:pt>
                <c:pt idx="3618">
                  <c:v>3</c:v>
                </c:pt>
                <c:pt idx="3619">
                  <c:v>3</c:v>
                </c:pt>
                <c:pt idx="3620">
                  <c:v>3</c:v>
                </c:pt>
                <c:pt idx="3621">
                  <c:v>3</c:v>
                </c:pt>
                <c:pt idx="3622">
                  <c:v>3</c:v>
                </c:pt>
                <c:pt idx="3623">
                  <c:v>3</c:v>
                </c:pt>
                <c:pt idx="3624">
                  <c:v>3</c:v>
                </c:pt>
                <c:pt idx="3625">
                  <c:v>3</c:v>
                </c:pt>
                <c:pt idx="3626">
                  <c:v>3</c:v>
                </c:pt>
                <c:pt idx="3627">
                  <c:v>3</c:v>
                </c:pt>
                <c:pt idx="3628">
                  <c:v>3</c:v>
                </c:pt>
                <c:pt idx="3629">
                  <c:v>3</c:v>
                </c:pt>
                <c:pt idx="3630">
                  <c:v>3</c:v>
                </c:pt>
                <c:pt idx="3631">
                  <c:v>3</c:v>
                </c:pt>
                <c:pt idx="3632">
                  <c:v>3</c:v>
                </c:pt>
                <c:pt idx="3633">
                  <c:v>3</c:v>
                </c:pt>
                <c:pt idx="3634">
                  <c:v>3</c:v>
                </c:pt>
                <c:pt idx="3635">
                  <c:v>3</c:v>
                </c:pt>
                <c:pt idx="3636">
                  <c:v>3</c:v>
                </c:pt>
                <c:pt idx="3637">
                  <c:v>3</c:v>
                </c:pt>
                <c:pt idx="3638">
                  <c:v>3</c:v>
                </c:pt>
                <c:pt idx="3639">
                  <c:v>3</c:v>
                </c:pt>
                <c:pt idx="3640">
                  <c:v>3</c:v>
                </c:pt>
                <c:pt idx="3641">
                  <c:v>3</c:v>
                </c:pt>
                <c:pt idx="3642">
                  <c:v>3</c:v>
                </c:pt>
                <c:pt idx="3643">
                  <c:v>3</c:v>
                </c:pt>
                <c:pt idx="3644">
                  <c:v>3</c:v>
                </c:pt>
                <c:pt idx="3645">
                  <c:v>3</c:v>
                </c:pt>
                <c:pt idx="3646">
                  <c:v>3</c:v>
                </c:pt>
                <c:pt idx="3647">
                  <c:v>3</c:v>
                </c:pt>
                <c:pt idx="3648">
                  <c:v>3</c:v>
                </c:pt>
                <c:pt idx="3649">
                  <c:v>3</c:v>
                </c:pt>
                <c:pt idx="3650">
                  <c:v>3</c:v>
                </c:pt>
                <c:pt idx="3651">
                  <c:v>3</c:v>
                </c:pt>
                <c:pt idx="3652">
                  <c:v>3</c:v>
                </c:pt>
                <c:pt idx="3653">
                  <c:v>3</c:v>
                </c:pt>
                <c:pt idx="3654">
                  <c:v>3</c:v>
                </c:pt>
                <c:pt idx="3655">
                  <c:v>3</c:v>
                </c:pt>
                <c:pt idx="3656">
                  <c:v>3</c:v>
                </c:pt>
                <c:pt idx="3657">
                  <c:v>3</c:v>
                </c:pt>
                <c:pt idx="3658">
                  <c:v>3</c:v>
                </c:pt>
                <c:pt idx="3659">
                  <c:v>3</c:v>
                </c:pt>
                <c:pt idx="3660">
                  <c:v>3</c:v>
                </c:pt>
                <c:pt idx="3661">
                  <c:v>3</c:v>
                </c:pt>
                <c:pt idx="3662">
                  <c:v>3</c:v>
                </c:pt>
                <c:pt idx="3663">
                  <c:v>3</c:v>
                </c:pt>
                <c:pt idx="3664">
                  <c:v>3</c:v>
                </c:pt>
                <c:pt idx="3665">
                  <c:v>3</c:v>
                </c:pt>
                <c:pt idx="3666">
                  <c:v>3</c:v>
                </c:pt>
                <c:pt idx="3667">
                  <c:v>3</c:v>
                </c:pt>
                <c:pt idx="3668">
                  <c:v>3</c:v>
                </c:pt>
                <c:pt idx="3669">
                  <c:v>3</c:v>
                </c:pt>
                <c:pt idx="3670">
                  <c:v>3</c:v>
                </c:pt>
                <c:pt idx="3671">
                  <c:v>3</c:v>
                </c:pt>
                <c:pt idx="3672">
                  <c:v>3</c:v>
                </c:pt>
                <c:pt idx="3673">
                  <c:v>3</c:v>
                </c:pt>
                <c:pt idx="3674">
                  <c:v>3</c:v>
                </c:pt>
                <c:pt idx="3675">
                  <c:v>3</c:v>
                </c:pt>
                <c:pt idx="3676">
                  <c:v>3</c:v>
                </c:pt>
                <c:pt idx="3677">
                  <c:v>3</c:v>
                </c:pt>
                <c:pt idx="3678">
                  <c:v>3</c:v>
                </c:pt>
                <c:pt idx="3679">
                  <c:v>3</c:v>
                </c:pt>
                <c:pt idx="3680">
                  <c:v>3</c:v>
                </c:pt>
                <c:pt idx="3681">
                  <c:v>3</c:v>
                </c:pt>
                <c:pt idx="3682">
                  <c:v>3</c:v>
                </c:pt>
                <c:pt idx="3683">
                  <c:v>3</c:v>
                </c:pt>
                <c:pt idx="3684">
                  <c:v>3</c:v>
                </c:pt>
                <c:pt idx="3685">
                  <c:v>3</c:v>
                </c:pt>
                <c:pt idx="3686">
                  <c:v>3</c:v>
                </c:pt>
                <c:pt idx="3687">
                  <c:v>3</c:v>
                </c:pt>
                <c:pt idx="3688">
                  <c:v>3</c:v>
                </c:pt>
                <c:pt idx="3689">
                  <c:v>3</c:v>
                </c:pt>
                <c:pt idx="3690">
                  <c:v>3</c:v>
                </c:pt>
                <c:pt idx="3691">
                  <c:v>3</c:v>
                </c:pt>
                <c:pt idx="3692">
                  <c:v>3</c:v>
                </c:pt>
                <c:pt idx="3693">
                  <c:v>3</c:v>
                </c:pt>
                <c:pt idx="3694">
                  <c:v>3</c:v>
                </c:pt>
                <c:pt idx="3695">
                  <c:v>3</c:v>
                </c:pt>
                <c:pt idx="3696">
                  <c:v>3</c:v>
                </c:pt>
                <c:pt idx="3697">
                  <c:v>3</c:v>
                </c:pt>
                <c:pt idx="3698">
                  <c:v>3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3</c:v>
                </c:pt>
                <c:pt idx="3707">
                  <c:v>3</c:v>
                </c:pt>
                <c:pt idx="3708">
                  <c:v>3</c:v>
                </c:pt>
                <c:pt idx="3709">
                  <c:v>3</c:v>
                </c:pt>
                <c:pt idx="3710">
                  <c:v>3</c:v>
                </c:pt>
                <c:pt idx="3711">
                  <c:v>3</c:v>
                </c:pt>
                <c:pt idx="3712">
                  <c:v>3</c:v>
                </c:pt>
                <c:pt idx="3713">
                  <c:v>3</c:v>
                </c:pt>
                <c:pt idx="3714">
                  <c:v>3</c:v>
                </c:pt>
                <c:pt idx="3715">
                  <c:v>3</c:v>
                </c:pt>
                <c:pt idx="3716">
                  <c:v>3</c:v>
                </c:pt>
                <c:pt idx="3717">
                  <c:v>3</c:v>
                </c:pt>
                <c:pt idx="3718">
                  <c:v>3</c:v>
                </c:pt>
                <c:pt idx="3719">
                  <c:v>3</c:v>
                </c:pt>
                <c:pt idx="3720">
                  <c:v>3</c:v>
                </c:pt>
                <c:pt idx="3721">
                  <c:v>3</c:v>
                </c:pt>
                <c:pt idx="3722">
                  <c:v>3</c:v>
                </c:pt>
                <c:pt idx="3723">
                  <c:v>3</c:v>
                </c:pt>
                <c:pt idx="3724">
                  <c:v>3</c:v>
                </c:pt>
                <c:pt idx="3725">
                  <c:v>3</c:v>
                </c:pt>
                <c:pt idx="3726">
                  <c:v>3</c:v>
                </c:pt>
                <c:pt idx="3727">
                  <c:v>3</c:v>
                </c:pt>
                <c:pt idx="3728">
                  <c:v>3</c:v>
                </c:pt>
                <c:pt idx="3729">
                  <c:v>3</c:v>
                </c:pt>
                <c:pt idx="3730">
                  <c:v>3</c:v>
                </c:pt>
                <c:pt idx="3731">
                  <c:v>3</c:v>
                </c:pt>
                <c:pt idx="3732">
                  <c:v>3</c:v>
                </c:pt>
                <c:pt idx="3733">
                  <c:v>3</c:v>
                </c:pt>
                <c:pt idx="3734">
                  <c:v>3</c:v>
                </c:pt>
                <c:pt idx="3735">
                  <c:v>3</c:v>
                </c:pt>
                <c:pt idx="3736">
                  <c:v>3</c:v>
                </c:pt>
                <c:pt idx="3737">
                  <c:v>3</c:v>
                </c:pt>
                <c:pt idx="3738">
                  <c:v>3</c:v>
                </c:pt>
                <c:pt idx="3739">
                  <c:v>3</c:v>
                </c:pt>
                <c:pt idx="3740">
                  <c:v>3</c:v>
                </c:pt>
                <c:pt idx="3741">
                  <c:v>3</c:v>
                </c:pt>
                <c:pt idx="3742">
                  <c:v>3</c:v>
                </c:pt>
                <c:pt idx="3743">
                  <c:v>3</c:v>
                </c:pt>
                <c:pt idx="3744">
                  <c:v>3</c:v>
                </c:pt>
                <c:pt idx="3745">
                  <c:v>3</c:v>
                </c:pt>
                <c:pt idx="3746">
                  <c:v>3</c:v>
                </c:pt>
                <c:pt idx="3747">
                  <c:v>3</c:v>
                </c:pt>
                <c:pt idx="3748">
                  <c:v>3</c:v>
                </c:pt>
                <c:pt idx="3749">
                  <c:v>3</c:v>
                </c:pt>
                <c:pt idx="3750">
                  <c:v>3</c:v>
                </c:pt>
                <c:pt idx="3751">
                  <c:v>3</c:v>
                </c:pt>
                <c:pt idx="3752">
                  <c:v>3</c:v>
                </c:pt>
                <c:pt idx="3753">
                  <c:v>3</c:v>
                </c:pt>
                <c:pt idx="3754">
                  <c:v>3</c:v>
                </c:pt>
                <c:pt idx="3755">
                  <c:v>3</c:v>
                </c:pt>
                <c:pt idx="3756">
                  <c:v>3</c:v>
                </c:pt>
                <c:pt idx="3757">
                  <c:v>3</c:v>
                </c:pt>
                <c:pt idx="3758">
                  <c:v>3</c:v>
                </c:pt>
                <c:pt idx="3759">
                  <c:v>3</c:v>
                </c:pt>
                <c:pt idx="3760">
                  <c:v>3</c:v>
                </c:pt>
                <c:pt idx="3761">
                  <c:v>3</c:v>
                </c:pt>
                <c:pt idx="3762">
                  <c:v>3</c:v>
                </c:pt>
                <c:pt idx="3763">
                  <c:v>3</c:v>
                </c:pt>
                <c:pt idx="3764">
                  <c:v>3</c:v>
                </c:pt>
                <c:pt idx="3765">
                  <c:v>3</c:v>
                </c:pt>
                <c:pt idx="3766">
                  <c:v>3</c:v>
                </c:pt>
                <c:pt idx="3767">
                  <c:v>3</c:v>
                </c:pt>
                <c:pt idx="3768">
                  <c:v>3</c:v>
                </c:pt>
                <c:pt idx="3769">
                  <c:v>3</c:v>
                </c:pt>
                <c:pt idx="3770">
                  <c:v>3</c:v>
                </c:pt>
                <c:pt idx="3771">
                  <c:v>3</c:v>
                </c:pt>
                <c:pt idx="3772">
                  <c:v>3</c:v>
                </c:pt>
                <c:pt idx="3773">
                  <c:v>3</c:v>
                </c:pt>
                <c:pt idx="3774">
                  <c:v>3</c:v>
                </c:pt>
                <c:pt idx="3775">
                  <c:v>3</c:v>
                </c:pt>
                <c:pt idx="3776">
                  <c:v>3</c:v>
                </c:pt>
                <c:pt idx="3777">
                  <c:v>3</c:v>
                </c:pt>
                <c:pt idx="3778">
                  <c:v>3</c:v>
                </c:pt>
                <c:pt idx="3779">
                  <c:v>3</c:v>
                </c:pt>
                <c:pt idx="3780">
                  <c:v>3</c:v>
                </c:pt>
                <c:pt idx="3781">
                  <c:v>3</c:v>
                </c:pt>
                <c:pt idx="3782">
                  <c:v>3</c:v>
                </c:pt>
                <c:pt idx="3783">
                  <c:v>3</c:v>
                </c:pt>
                <c:pt idx="3784">
                  <c:v>3</c:v>
                </c:pt>
                <c:pt idx="3785">
                  <c:v>3</c:v>
                </c:pt>
                <c:pt idx="3786">
                  <c:v>3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3</c:v>
                </c:pt>
                <c:pt idx="3793">
                  <c:v>3</c:v>
                </c:pt>
                <c:pt idx="3794">
                  <c:v>3</c:v>
                </c:pt>
                <c:pt idx="3795">
                  <c:v>3</c:v>
                </c:pt>
                <c:pt idx="3796">
                  <c:v>3</c:v>
                </c:pt>
                <c:pt idx="3797">
                  <c:v>3</c:v>
                </c:pt>
                <c:pt idx="3798">
                  <c:v>3</c:v>
                </c:pt>
                <c:pt idx="3799">
                  <c:v>3</c:v>
                </c:pt>
                <c:pt idx="3800">
                  <c:v>3</c:v>
                </c:pt>
                <c:pt idx="3801">
                  <c:v>3</c:v>
                </c:pt>
                <c:pt idx="3802">
                  <c:v>3</c:v>
                </c:pt>
                <c:pt idx="3803">
                  <c:v>3</c:v>
                </c:pt>
                <c:pt idx="3804">
                  <c:v>3</c:v>
                </c:pt>
                <c:pt idx="3805">
                  <c:v>3</c:v>
                </c:pt>
                <c:pt idx="3806">
                  <c:v>3</c:v>
                </c:pt>
                <c:pt idx="3807">
                  <c:v>3</c:v>
                </c:pt>
                <c:pt idx="3808">
                  <c:v>3</c:v>
                </c:pt>
                <c:pt idx="3809">
                  <c:v>3</c:v>
                </c:pt>
                <c:pt idx="3810">
                  <c:v>3</c:v>
                </c:pt>
                <c:pt idx="3811">
                  <c:v>3</c:v>
                </c:pt>
                <c:pt idx="3812">
                  <c:v>3</c:v>
                </c:pt>
                <c:pt idx="3813">
                  <c:v>3</c:v>
                </c:pt>
                <c:pt idx="3814">
                  <c:v>3</c:v>
                </c:pt>
                <c:pt idx="3815">
                  <c:v>3</c:v>
                </c:pt>
                <c:pt idx="3816">
                  <c:v>3</c:v>
                </c:pt>
                <c:pt idx="3817">
                  <c:v>3</c:v>
                </c:pt>
                <c:pt idx="3818">
                  <c:v>3</c:v>
                </c:pt>
                <c:pt idx="3819">
                  <c:v>3</c:v>
                </c:pt>
                <c:pt idx="3820">
                  <c:v>3</c:v>
                </c:pt>
                <c:pt idx="3821">
                  <c:v>3</c:v>
                </c:pt>
                <c:pt idx="3822">
                  <c:v>3</c:v>
                </c:pt>
                <c:pt idx="3823">
                  <c:v>3</c:v>
                </c:pt>
                <c:pt idx="3824">
                  <c:v>3</c:v>
                </c:pt>
                <c:pt idx="3825">
                  <c:v>3</c:v>
                </c:pt>
                <c:pt idx="3826">
                  <c:v>3</c:v>
                </c:pt>
                <c:pt idx="3827">
                  <c:v>3</c:v>
                </c:pt>
                <c:pt idx="3828">
                  <c:v>3</c:v>
                </c:pt>
                <c:pt idx="3829">
                  <c:v>3</c:v>
                </c:pt>
                <c:pt idx="3830">
                  <c:v>3</c:v>
                </c:pt>
                <c:pt idx="3831">
                  <c:v>3</c:v>
                </c:pt>
                <c:pt idx="3832">
                  <c:v>3</c:v>
                </c:pt>
                <c:pt idx="3833">
                  <c:v>3</c:v>
                </c:pt>
                <c:pt idx="3834">
                  <c:v>3</c:v>
                </c:pt>
                <c:pt idx="3835">
                  <c:v>3</c:v>
                </c:pt>
                <c:pt idx="3836">
                  <c:v>3</c:v>
                </c:pt>
                <c:pt idx="3837">
                  <c:v>3</c:v>
                </c:pt>
                <c:pt idx="3838">
                  <c:v>3</c:v>
                </c:pt>
                <c:pt idx="3839">
                  <c:v>3</c:v>
                </c:pt>
                <c:pt idx="3840">
                  <c:v>3</c:v>
                </c:pt>
                <c:pt idx="3841">
                  <c:v>3</c:v>
                </c:pt>
                <c:pt idx="3842">
                  <c:v>3</c:v>
                </c:pt>
                <c:pt idx="3843">
                  <c:v>3</c:v>
                </c:pt>
                <c:pt idx="3844">
                  <c:v>3</c:v>
                </c:pt>
                <c:pt idx="3845">
                  <c:v>3</c:v>
                </c:pt>
                <c:pt idx="3846">
                  <c:v>3</c:v>
                </c:pt>
                <c:pt idx="3847">
                  <c:v>3</c:v>
                </c:pt>
                <c:pt idx="3848">
                  <c:v>3</c:v>
                </c:pt>
                <c:pt idx="3849">
                  <c:v>3</c:v>
                </c:pt>
                <c:pt idx="3850">
                  <c:v>3</c:v>
                </c:pt>
                <c:pt idx="3851">
                  <c:v>3</c:v>
                </c:pt>
                <c:pt idx="3852">
                  <c:v>3</c:v>
                </c:pt>
                <c:pt idx="3853">
                  <c:v>3</c:v>
                </c:pt>
                <c:pt idx="3854">
                  <c:v>3</c:v>
                </c:pt>
                <c:pt idx="3855">
                  <c:v>3</c:v>
                </c:pt>
                <c:pt idx="3856">
                  <c:v>3</c:v>
                </c:pt>
                <c:pt idx="3857">
                  <c:v>3</c:v>
                </c:pt>
                <c:pt idx="3858">
                  <c:v>3</c:v>
                </c:pt>
                <c:pt idx="3859">
                  <c:v>3</c:v>
                </c:pt>
                <c:pt idx="3860">
                  <c:v>3</c:v>
                </c:pt>
                <c:pt idx="3861">
                  <c:v>3</c:v>
                </c:pt>
                <c:pt idx="3862">
                  <c:v>3</c:v>
                </c:pt>
                <c:pt idx="3863">
                  <c:v>3</c:v>
                </c:pt>
                <c:pt idx="3864">
                  <c:v>3</c:v>
                </c:pt>
                <c:pt idx="3865">
                  <c:v>3</c:v>
                </c:pt>
                <c:pt idx="3866">
                  <c:v>3</c:v>
                </c:pt>
                <c:pt idx="3867">
                  <c:v>3</c:v>
                </c:pt>
                <c:pt idx="3868">
                  <c:v>3</c:v>
                </c:pt>
                <c:pt idx="3869">
                  <c:v>3</c:v>
                </c:pt>
                <c:pt idx="3870">
                  <c:v>3</c:v>
                </c:pt>
                <c:pt idx="3871">
                  <c:v>3</c:v>
                </c:pt>
                <c:pt idx="3872">
                  <c:v>3</c:v>
                </c:pt>
                <c:pt idx="3873">
                  <c:v>3</c:v>
                </c:pt>
                <c:pt idx="3874">
                  <c:v>3</c:v>
                </c:pt>
                <c:pt idx="3875">
                  <c:v>3</c:v>
                </c:pt>
                <c:pt idx="3876">
                  <c:v>3</c:v>
                </c:pt>
                <c:pt idx="3877">
                  <c:v>3</c:v>
                </c:pt>
                <c:pt idx="3878">
                  <c:v>3</c:v>
                </c:pt>
                <c:pt idx="3879">
                  <c:v>3</c:v>
                </c:pt>
                <c:pt idx="3880">
                  <c:v>3</c:v>
                </c:pt>
                <c:pt idx="3881">
                  <c:v>3</c:v>
                </c:pt>
                <c:pt idx="3882">
                  <c:v>3</c:v>
                </c:pt>
                <c:pt idx="3883">
                  <c:v>3</c:v>
                </c:pt>
                <c:pt idx="3884">
                  <c:v>3</c:v>
                </c:pt>
                <c:pt idx="3885">
                  <c:v>3</c:v>
                </c:pt>
                <c:pt idx="3886">
                  <c:v>3</c:v>
                </c:pt>
                <c:pt idx="3887">
                  <c:v>3</c:v>
                </c:pt>
                <c:pt idx="3888">
                  <c:v>3</c:v>
                </c:pt>
                <c:pt idx="3889">
                  <c:v>3</c:v>
                </c:pt>
                <c:pt idx="3890">
                  <c:v>3</c:v>
                </c:pt>
                <c:pt idx="3891">
                  <c:v>3</c:v>
                </c:pt>
                <c:pt idx="3892">
                  <c:v>3</c:v>
                </c:pt>
                <c:pt idx="3893">
                  <c:v>3</c:v>
                </c:pt>
                <c:pt idx="3894">
                  <c:v>3</c:v>
                </c:pt>
                <c:pt idx="3895">
                  <c:v>3</c:v>
                </c:pt>
                <c:pt idx="3896">
                  <c:v>3</c:v>
                </c:pt>
                <c:pt idx="3897">
                  <c:v>3</c:v>
                </c:pt>
                <c:pt idx="3898">
                  <c:v>3</c:v>
                </c:pt>
                <c:pt idx="3899">
                  <c:v>3</c:v>
                </c:pt>
                <c:pt idx="3900">
                  <c:v>3</c:v>
                </c:pt>
                <c:pt idx="3901">
                  <c:v>3</c:v>
                </c:pt>
                <c:pt idx="3902">
                  <c:v>3</c:v>
                </c:pt>
                <c:pt idx="3903">
                  <c:v>3</c:v>
                </c:pt>
                <c:pt idx="3904">
                  <c:v>3</c:v>
                </c:pt>
                <c:pt idx="3905">
                  <c:v>3</c:v>
                </c:pt>
                <c:pt idx="3906">
                  <c:v>3</c:v>
                </c:pt>
                <c:pt idx="3907">
                  <c:v>3</c:v>
                </c:pt>
                <c:pt idx="3908">
                  <c:v>3</c:v>
                </c:pt>
                <c:pt idx="3909">
                  <c:v>3</c:v>
                </c:pt>
                <c:pt idx="3910">
                  <c:v>3</c:v>
                </c:pt>
                <c:pt idx="3911">
                  <c:v>3</c:v>
                </c:pt>
                <c:pt idx="3912">
                  <c:v>3</c:v>
                </c:pt>
                <c:pt idx="3913">
                  <c:v>3</c:v>
                </c:pt>
                <c:pt idx="3914">
                  <c:v>3</c:v>
                </c:pt>
                <c:pt idx="3915">
                  <c:v>3</c:v>
                </c:pt>
                <c:pt idx="3916">
                  <c:v>3</c:v>
                </c:pt>
                <c:pt idx="3917">
                  <c:v>3</c:v>
                </c:pt>
                <c:pt idx="3918">
                  <c:v>3</c:v>
                </c:pt>
                <c:pt idx="3919">
                  <c:v>3</c:v>
                </c:pt>
                <c:pt idx="3920">
                  <c:v>3</c:v>
                </c:pt>
                <c:pt idx="3921">
                  <c:v>3</c:v>
                </c:pt>
                <c:pt idx="3922">
                  <c:v>3</c:v>
                </c:pt>
                <c:pt idx="3923">
                  <c:v>3</c:v>
                </c:pt>
                <c:pt idx="3924">
                  <c:v>3</c:v>
                </c:pt>
                <c:pt idx="3925">
                  <c:v>3</c:v>
                </c:pt>
                <c:pt idx="3926">
                  <c:v>3</c:v>
                </c:pt>
                <c:pt idx="3927">
                  <c:v>3</c:v>
                </c:pt>
                <c:pt idx="3928">
                  <c:v>3</c:v>
                </c:pt>
                <c:pt idx="3929">
                  <c:v>3</c:v>
                </c:pt>
                <c:pt idx="3930">
                  <c:v>3</c:v>
                </c:pt>
                <c:pt idx="3931">
                  <c:v>3</c:v>
                </c:pt>
                <c:pt idx="3932">
                  <c:v>3</c:v>
                </c:pt>
                <c:pt idx="3933">
                  <c:v>3</c:v>
                </c:pt>
                <c:pt idx="3934">
                  <c:v>3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3</c:v>
                </c:pt>
                <c:pt idx="3939">
                  <c:v>3</c:v>
                </c:pt>
                <c:pt idx="3940">
                  <c:v>3</c:v>
                </c:pt>
                <c:pt idx="3941">
                  <c:v>3</c:v>
                </c:pt>
                <c:pt idx="3942">
                  <c:v>3</c:v>
                </c:pt>
                <c:pt idx="3943">
                  <c:v>3</c:v>
                </c:pt>
                <c:pt idx="3944">
                  <c:v>3</c:v>
                </c:pt>
                <c:pt idx="3945">
                  <c:v>3</c:v>
                </c:pt>
                <c:pt idx="3946">
                  <c:v>3</c:v>
                </c:pt>
                <c:pt idx="3947">
                  <c:v>3</c:v>
                </c:pt>
                <c:pt idx="3948">
                  <c:v>3</c:v>
                </c:pt>
                <c:pt idx="3949">
                  <c:v>3</c:v>
                </c:pt>
                <c:pt idx="3950">
                  <c:v>3</c:v>
                </c:pt>
                <c:pt idx="3951">
                  <c:v>3</c:v>
                </c:pt>
                <c:pt idx="3952">
                  <c:v>3</c:v>
                </c:pt>
                <c:pt idx="3953">
                  <c:v>3</c:v>
                </c:pt>
                <c:pt idx="3954">
                  <c:v>3</c:v>
                </c:pt>
                <c:pt idx="3955">
                  <c:v>3</c:v>
                </c:pt>
                <c:pt idx="3956">
                  <c:v>3</c:v>
                </c:pt>
                <c:pt idx="3957">
                  <c:v>3</c:v>
                </c:pt>
                <c:pt idx="3958">
                  <c:v>3</c:v>
                </c:pt>
                <c:pt idx="3959">
                  <c:v>3</c:v>
                </c:pt>
                <c:pt idx="3960">
                  <c:v>3</c:v>
                </c:pt>
                <c:pt idx="3961">
                  <c:v>3</c:v>
                </c:pt>
                <c:pt idx="3962">
                  <c:v>3</c:v>
                </c:pt>
                <c:pt idx="3963">
                  <c:v>3</c:v>
                </c:pt>
                <c:pt idx="3964">
                  <c:v>3</c:v>
                </c:pt>
                <c:pt idx="3965">
                  <c:v>3</c:v>
                </c:pt>
                <c:pt idx="3966">
                  <c:v>3</c:v>
                </c:pt>
                <c:pt idx="3967">
                  <c:v>3</c:v>
                </c:pt>
                <c:pt idx="3968">
                  <c:v>3</c:v>
                </c:pt>
                <c:pt idx="3969">
                  <c:v>3</c:v>
                </c:pt>
                <c:pt idx="3970">
                  <c:v>3</c:v>
                </c:pt>
                <c:pt idx="3971">
                  <c:v>3</c:v>
                </c:pt>
                <c:pt idx="3972">
                  <c:v>3</c:v>
                </c:pt>
                <c:pt idx="3973">
                  <c:v>3</c:v>
                </c:pt>
                <c:pt idx="3974">
                  <c:v>3</c:v>
                </c:pt>
                <c:pt idx="3975">
                  <c:v>3</c:v>
                </c:pt>
                <c:pt idx="3976">
                  <c:v>3</c:v>
                </c:pt>
                <c:pt idx="3977">
                  <c:v>3</c:v>
                </c:pt>
                <c:pt idx="3978">
                  <c:v>3</c:v>
                </c:pt>
                <c:pt idx="3979">
                  <c:v>3</c:v>
                </c:pt>
                <c:pt idx="3980">
                  <c:v>3</c:v>
                </c:pt>
                <c:pt idx="3981">
                  <c:v>3</c:v>
                </c:pt>
                <c:pt idx="3982">
                  <c:v>3</c:v>
                </c:pt>
                <c:pt idx="3983">
                  <c:v>3</c:v>
                </c:pt>
                <c:pt idx="3984">
                  <c:v>3</c:v>
                </c:pt>
                <c:pt idx="3985">
                  <c:v>3</c:v>
                </c:pt>
                <c:pt idx="3986">
                  <c:v>3</c:v>
                </c:pt>
                <c:pt idx="3987">
                  <c:v>3</c:v>
                </c:pt>
                <c:pt idx="3988">
                  <c:v>3</c:v>
                </c:pt>
                <c:pt idx="3989">
                  <c:v>3</c:v>
                </c:pt>
                <c:pt idx="3990">
                  <c:v>3</c:v>
                </c:pt>
                <c:pt idx="3991">
                  <c:v>3</c:v>
                </c:pt>
                <c:pt idx="3992">
                  <c:v>3</c:v>
                </c:pt>
                <c:pt idx="3993">
                  <c:v>3</c:v>
                </c:pt>
                <c:pt idx="3994">
                  <c:v>3</c:v>
                </c:pt>
                <c:pt idx="3995">
                  <c:v>3</c:v>
                </c:pt>
                <c:pt idx="3996">
                  <c:v>3</c:v>
                </c:pt>
                <c:pt idx="3997">
                  <c:v>3</c:v>
                </c:pt>
                <c:pt idx="3998">
                  <c:v>3</c:v>
                </c:pt>
                <c:pt idx="3999">
                  <c:v>3</c:v>
                </c:pt>
                <c:pt idx="4000">
                  <c:v>3</c:v>
                </c:pt>
                <c:pt idx="4001">
                  <c:v>3</c:v>
                </c:pt>
                <c:pt idx="4002">
                  <c:v>3</c:v>
                </c:pt>
                <c:pt idx="4003">
                  <c:v>3</c:v>
                </c:pt>
                <c:pt idx="4004">
                  <c:v>3</c:v>
                </c:pt>
                <c:pt idx="4005">
                  <c:v>3</c:v>
                </c:pt>
                <c:pt idx="4006">
                  <c:v>3</c:v>
                </c:pt>
                <c:pt idx="4007">
                  <c:v>3</c:v>
                </c:pt>
                <c:pt idx="4008">
                  <c:v>3</c:v>
                </c:pt>
                <c:pt idx="4009">
                  <c:v>3</c:v>
                </c:pt>
                <c:pt idx="4010">
                  <c:v>3</c:v>
                </c:pt>
                <c:pt idx="4011">
                  <c:v>3</c:v>
                </c:pt>
                <c:pt idx="4012">
                  <c:v>3</c:v>
                </c:pt>
                <c:pt idx="4013">
                  <c:v>3</c:v>
                </c:pt>
                <c:pt idx="4014">
                  <c:v>3</c:v>
                </c:pt>
                <c:pt idx="4015">
                  <c:v>3</c:v>
                </c:pt>
                <c:pt idx="4016">
                  <c:v>3</c:v>
                </c:pt>
                <c:pt idx="4017">
                  <c:v>3</c:v>
                </c:pt>
                <c:pt idx="4018">
                  <c:v>3</c:v>
                </c:pt>
                <c:pt idx="4019">
                  <c:v>3</c:v>
                </c:pt>
                <c:pt idx="4020">
                  <c:v>3</c:v>
                </c:pt>
                <c:pt idx="4021">
                  <c:v>3</c:v>
                </c:pt>
                <c:pt idx="4022">
                  <c:v>3</c:v>
                </c:pt>
                <c:pt idx="4023">
                  <c:v>3</c:v>
                </c:pt>
                <c:pt idx="4024">
                  <c:v>3</c:v>
                </c:pt>
                <c:pt idx="4025">
                  <c:v>3</c:v>
                </c:pt>
                <c:pt idx="4026">
                  <c:v>3</c:v>
                </c:pt>
                <c:pt idx="4027">
                  <c:v>3</c:v>
                </c:pt>
                <c:pt idx="4028">
                  <c:v>3</c:v>
                </c:pt>
                <c:pt idx="4029">
                  <c:v>3</c:v>
                </c:pt>
                <c:pt idx="4030">
                  <c:v>3</c:v>
                </c:pt>
                <c:pt idx="4031">
                  <c:v>3</c:v>
                </c:pt>
                <c:pt idx="4032">
                  <c:v>3</c:v>
                </c:pt>
                <c:pt idx="4033">
                  <c:v>3</c:v>
                </c:pt>
                <c:pt idx="4034">
                  <c:v>3</c:v>
                </c:pt>
                <c:pt idx="4035">
                  <c:v>3</c:v>
                </c:pt>
                <c:pt idx="4036">
                  <c:v>3</c:v>
                </c:pt>
                <c:pt idx="4037">
                  <c:v>3</c:v>
                </c:pt>
                <c:pt idx="4038">
                  <c:v>3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3</c:v>
                </c:pt>
                <c:pt idx="4043">
                  <c:v>3</c:v>
                </c:pt>
                <c:pt idx="4044">
                  <c:v>3</c:v>
                </c:pt>
                <c:pt idx="4045">
                  <c:v>3</c:v>
                </c:pt>
                <c:pt idx="4046">
                  <c:v>3</c:v>
                </c:pt>
                <c:pt idx="4047">
                  <c:v>3</c:v>
                </c:pt>
                <c:pt idx="4048">
                  <c:v>3</c:v>
                </c:pt>
                <c:pt idx="4049">
                  <c:v>3</c:v>
                </c:pt>
                <c:pt idx="4050">
                  <c:v>3</c:v>
                </c:pt>
                <c:pt idx="4051">
                  <c:v>3</c:v>
                </c:pt>
                <c:pt idx="4052">
                  <c:v>3</c:v>
                </c:pt>
                <c:pt idx="4053">
                  <c:v>3</c:v>
                </c:pt>
                <c:pt idx="4054">
                  <c:v>3</c:v>
                </c:pt>
                <c:pt idx="4055">
                  <c:v>3</c:v>
                </c:pt>
                <c:pt idx="4056">
                  <c:v>3</c:v>
                </c:pt>
                <c:pt idx="4057">
                  <c:v>3</c:v>
                </c:pt>
                <c:pt idx="4058">
                  <c:v>3</c:v>
                </c:pt>
                <c:pt idx="4059">
                  <c:v>3</c:v>
                </c:pt>
                <c:pt idx="4060">
                  <c:v>3</c:v>
                </c:pt>
                <c:pt idx="4061">
                  <c:v>3</c:v>
                </c:pt>
                <c:pt idx="4062">
                  <c:v>3</c:v>
                </c:pt>
                <c:pt idx="4063">
                  <c:v>3</c:v>
                </c:pt>
                <c:pt idx="4064">
                  <c:v>3</c:v>
                </c:pt>
                <c:pt idx="4065">
                  <c:v>3</c:v>
                </c:pt>
                <c:pt idx="4066">
                  <c:v>3</c:v>
                </c:pt>
                <c:pt idx="4067">
                  <c:v>3</c:v>
                </c:pt>
                <c:pt idx="4068">
                  <c:v>3</c:v>
                </c:pt>
                <c:pt idx="4069">
                  <c:v>3</c:v>
                </c:pt>
                <c:pt idx="4070">
                  <c:v>3</c:v>
                </c:pt>
                <c:pt idx="4071">
                  <c:v>3</c:v>
                </c:pt>
                <c:pt idx="4072">
                  <c:v>3</c:v>
                </c:pt>
                <c:pt idx="4073">
                  <c:v>3</c:v>
                </c:pt>
                <c:pt idx="4074">
                  <c:v>3</c:v>
                </c:pt>
                <c:pt idx="4075">
                  <c:v>3</c:v>
                </c:pt>
                <c:pt idx="4076">
                  <c:v>3</c:v>
                </c:pt>
                <c:pt idx="4077">
                  <c:v>3</c:v>
                </c:pt>
                <c:pt idx="4078">
                  <c:v>3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3</c:v>
                </c:pt>
                <c:pt idx="4083">
                  <c:v>3</c:v>
                </c:pt>
                <c:pt idx="4084">
                  <c:v>3</c:v>
                </c:pt>
                <c:pt idx="4085">
                  <c:v>3</c:v>
                </c:pt>
                <c:pt idx="4086">
                  <c:v>3</c:v>
                </c:pt>
                <c:pt idx="4087">
                  <c:v>3</c:v>
                </c:pt>
                <c:pt idx="4088">
                  <c:v>3</c:v>
                </c:pt>
                <c:pt idx="4089">
                  <c:v>3</c:v>
                </c:pt>
                <c:pt idx="4090">
                  <c:v>3</c:v>
                </c:pt>
                <c:pt idx="4091">
                  <c:v>3</c:v>
                </c:pt>
                <c:pt idx="4092">
                  <c:v>3</c:v>
                </c:pt>
                <c:pt idx="4093">
                  <c:v>3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3</c:v>
                </c:pt>
                <c:pt idx="4101">
                  <c:v>3</c:v>
                </c:pt>
                <c:pt idx="4102">
                  <c:v>3</c:v>
                </c:pt>
                <c:pt idx="4103">
                  <c:v>3</c:v>
                </c:pt>
                <c:pt idx="4104">
                  <c:v>3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3</c:v>
                </c:pt>
                <c:pt idx="4113">
                  <c:v>3</c:v>
                </c:pt>
                <c:pt idx="4114">
                  <c:v>3</c:v>
                </c:pt>
                <c:pt idx="4115">
                  <c:v>3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3</c:v>
                </c:pt>
                <c:pt idx="4121">
                  <c:v>3</c:v>
                </c:pt>
                <c:pt idx="4122">
                  <c:v>3</c:v>
                </c:pt>
                <c:pt idx="4123">
                  <c:v>3</c:v>
                </c:pt>
                <c:pt idx="4124">
                  <c:v>3</c:v>
                </c:pt>
                <c:pt idx="4125">
                  <c:v>3</c:v>
                </c:pt>
                <c:pt idx="4126">
                  <c:v>3</c:v>
                </c:pt>
                <c:pt idx="4127">
                  <c:v>3</c:v>
                </c:pt>
                <c:pt idx="4128">
                  <c:v>3</c:v>
                </c:pt>
                <c:pt idx="4129">
                  <c:v>3</c:v>
                </c:pt>
                <c:pt idx="4130">
                  <c:v>3</c:v>
                </c:pt>
                <c:pt idx="4131">
                  <c:v>3</c:v>
                </c:pt>
                <c:pt idx="4132">
                  <c:v>3</c:v>
                </c:pt>
                <c:pt idx="4133">
                  <c:v>3</c:v>
                </c:pt>
                <c:pt idx="4134">
                  <c:v>3</c:v>
                </c:pt>
                <c:pt idx="4135">
                  <c:v>3</c:v>
                </c:pt>
                <c:pt idx="4136">
                  <c:v>3</c:v>
                </c:pt>
                <c:pt idx="4137">
                  <c:v>3</c:v>
                </c:pt>
                <c:pt idx="4138">
                  <c:v>3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3</c:v>
                </c:pt>
                <c:pt idx="4146">
                  <c:v>3</c:v>
                </c:pt>
                <c:pt idx="4147">
                  <c:v>3</c:v>
                </c:pt>
                <c:pt idx="4148">
                  <c:v>3</c:v>
                </c:pt>
                <c:pt idx="4149">
                  <c:v>3</c:v>
                </c:pt>
                <c:pt idx="4150">
                  <c:v>3</c:v>
                </c:pt>
                <c:pt idx="4151">
                  <c:v>3</c:v>
                </c:pt>
                <c:pt idx="4152">
                  <c:v>3</c:v>
                </c:pt>
                <c:pt idx="4153">
                  <c:v>3</c:v>
                </c:pt>
                <c:pt idx="4154">
                  <c:v>3</c:v>
                </c:pt>
                <c:pt idx="4155">
                  <c:v>3</c:v>
                </c:pt>
                <c:pt idx="4156">
                  <c:v>3</c:v>
                </c:pt>
                <c:pt idx="4157">
                  <c:v>3</c:v>
                </c:pt>
                <c:pt idx="4158">
                  <c:v>3</c:v>
                </c:pt>
                <c:pt idx="4159">
                  <c:v>3</c:v>
                </c:pt>
                <c:pt idx="4160">
                  <c:v>3</c:v>
                </c:pt>
                <c:pt idx="4161">
                  <c:v>3</c:v>
                </c:pt>
                <c:pt idx="4162">
                  <c:v>3</c:v>
                </c:pt>
                <c:pt idx="4163">
                  <c:v>3</c:v>
                </c:pt>
                <c:pt idx="4164">
                  <c:v>3</c:v>
                </c:pt>
                <c:pt idx="4165">
                  <c:v>3</c:v>
                </c:pt>
                <c:pt idx="4166">
                  <c:v>3</c:v>
                </c:pt>
                <c:pt idx="4167">
                  <c:v>3</c:v>
                </c:pt>
                <c:pt idx="4168">
                  <c:v>3</c:v>
                </c:pt>
                <c:pt idx="4169">
                  <c:v>3</c:v>
                </c:pt>
                <c:pt idx="4170">
                  <c:v>3</c:v>
                </c:pt>
                <c:pt idx="4171">
                  <c:v>3</c:v>
                </c:pt>
                <c:pt idx="4172">
                  <c:v>3</c:v>
                </c:pt>
                <c:pt idx="4173">
                  <c:v>3</c:v>
                </c:pt>
                <c:pt idx="4174">
                  <c:v>3</c:v>
                </c:pt>
                <c:pt idx="4175">
                  <c:v>3</c:v>
                </c:pt>
                <c:pt idx="4176">
                  <c:v>3</c:v>
                </c:pt>
                <c:pt idx="4177">
                  <c:v>3</c:v>
                </c:pt>
                <c:pt idx="4178">
                  <c:v>3</c:v>
                </c:pt>
                <c:pt idx="4179">
                  <c:v>3</c:v>
                </c:pt>
                <c:pt idx="4180">
                  <c:v>3</c:v>
                </c:pt>
                <c:pt idx="4181">
                  <c:v>3</c:v>
                </c:pt>
                <c:pt idx="4182">
                  <c:v>3</c:v>
                </c:pt>
                <c:pt idx="4183">
                  <c:v>3</c:v>
                </c:pt>
                <c:pt idx="4184">
                  <c:v>3</c:v>
                </c:pt>
                <c:pt idx="4185">
                  <c:v>3</c:v>
                </c:pt>
                <c:pt idx="4186">
                  <c:v>3</c:v>
                </c:pt>
                <c:pt idx="4187">
                  <c:v>3</c:v>
                </c:pt>
                <c:pt idx="4188">
                  <c:v>3</c:v>
                </c:pt>
                <c:pt idx="4189">
                  <c:v>3</c:v>
                </c:pt>
                <c:pt idx="4190">
                  <c:v>3</c:v>
                </c:pt>
                <c:pt idx="4191">
                  <c:v>3</c:v>
                </c:pt>
                <c:pt idx="4192">
                  <c:v>3</c:v>
                </c:pt>
                <c:pt idx="4193">
                  <c:v>3</c:v>
                </c:pt>
                <c:pt idx="4194">
                  <c:v>3</c:v>
                </c:pt>
                <c:pt idx="4195">
                  <c:v>3</c:v>
                </c:pt>
                <c:pt idx="4196">
                  <c:v>3</c:v>
                </c:pt>
                <c:pt idx="4197">
                  <c:v>3</c:v>
                </c:pt>
                <c:pt idx="4198">
                  <c:v>3</c:v>
                </c:pt>
                <c:pt idx="4199">
                  <c:v>3</c:v>
                </c:pt>
                <c:pt idx="4200">
                  <c:v>3</c:v>
                </c:pt>
                <c:pt idx="4201">
                  <c:v>3</c:v>
                </c:pt>
                <c:pt idx="4202">
                  <c:v>3</c:v>
                </c:pt>
                <c:pt idx="4203">
                  <c:v>3</c:v>
                </c:pt>
                <c:pt idx="4204">
                  <c:v>3</c:v>
                </c:pt>
                <c:pt idx="4205">
                  <c:v>3</c:v>
                </c:pt>
                <c:pt idx="4206">
                  <c:v>3</c:v>
                </c:pt>
                <c:pt idx="4207">
                  <c:v>3</c:v>
                </c:pt>
                <c:pt idx="4208">
                  <c:v>3</c:v>
                </c:pt>
                <c:pt idx="4209">
                  <c:v>3</c:v>
                </c:pt>
                <c:pt idx="4210">
                  <c:v>3</c:v>
                </c:pt>
                <c:pt idx="4211">
                  <c:v>3</c:v>
                </c:pt>
                <c:pt idx="4212">
                  <c:v>3</c:v>
                </c:pt>
                <c:pt idx="4213">
                  <c:v>3</c:v>
                </c:pt>
                <c:pt idx="4214">
                  <c:v>3</c:v>
                </c:pt>
                <c:pt idx="4215">
                  <c:v>3</c:v>
                </c:pt>
                <c:pt idx="4216">
                  <c:v>3</c:v>
                </c:pt>
                <c:pt idx="4217">
                  <c:v>3</c:v>
                </c:pt>
                <c:pt idx="4218">
                  <c:v>3</c:v>
                </c:pt>
                <c:pt idx="4219">
                  <c:v>3</c:v>
                </c:pt>
                <c:pt idx="4220">
                  <c:v>3</c:v>
                </c:pt>
                <c:pt idx="4221">
                  <c:v>3</c:v>
                </c:pt>
                <c:pt idx="4222">
                  <c:v>3</c:v>
                </c:pt>
                <c:pt idx="4223">
                  <c:v>3</c:v>
                </c:pt>
                <c:pt idx="4224">
                  <c:v>3</c:v>
                </c:pt>
                <c:pt idx="4225">
                  <c:v>3</c:v>
                </c:pt>
                <c:pt idx="4226">
                  <c:v>3</c:v>
                </c:pt>
                <c:pt idx="4227">
                  <c:v>3</c:v>
                </c:pt>
                <c:pt idx="4228">
                  <c:v>3</c:v>
                </c:pt>
                <c:pt idx="4229">
                  <c:v>3</c:v>
                </c:pt>
                <c:pt idx="4230">
                  <c:v>3</c:v>
                </c:pt>
                <c:pt idx="4231">
                  <c:v>3</c:v>
                </c:pt>
                <c:pt idx="4232">
                  <c:v>3</c:v>
                </c:pt>
                <c:pt idx="4233">
                  <c:v>3</c:v>
                </c:pt>
                <c:pt idx="4234">
                  <c:v>3</c:v>
                </c:pt>
                <c:pt idx="4235">
                  <c:v>3</c:v>
                </c:pt>
                <c:pt idx="4236">
                  <c:v>4</c:v>
                </c:pt>
                <c:pt idx="4237">
                  <c:v>4</c:v>
                </c:pt>
                <c:pt idx="4238">
                  <c:v>4</c:v>
                </c:pt>
                <c:pt idx="4239">
                  <c:v>4</c:v>
                </c:pt>
                <c:pt idx="4240">
                  <c:v>4</c:v>
                </c:pt>
                <c:pt idx="4241">
                  <c:v>4</c:v>
                </c:pt>
                <c:pt idx="4242">
                  <c:v>4</c:v>
                </c:pt>
                <c:pt idx="4243">
                  <c:v>4</c:v>
                </c:pt>
                <c:pt idx="4244">
                  <c:v>4</c:v>
                </c:pt>
                <c:pt idx="4245">
                  <c:v>4</c:v>
                </c:pt>
                <c:pt idx="4246">
                  <c:v>4</c:v>
                </c:pt>
                <c:pt idx="4247">
                  <c:v>4</c:v>
                </c:pt>
                <c:pt idx="4248">
                  <c:v>4</c:v>
                </c:pt>
                <c:pt idx="4249">
                  <c:v>4</c:v>
                </c:pt>
                <c:pt idx="4250">
                  <c:v>4</c:v>
                </c:pt>
                <c:pt idx="4251">
                  <c:v>4</c:v>
                </c:pt>
                <c:pt idx="4252">
                  <c:v>4</c:v>
                </c:pt>
                <c:pt idx="4253">
                  <c:v>4</c:v>
                </c:pt>
                <c:pt idx="4254">
                  <c:v>4</c:v>
                </c:pt>
                <c:pt idx="4255">
                  <c:v>4</c:v>
                </c:pt>
                <c:pt idx="4256">
                  <c:v>4</c:v>
                </c:pt>
                <c:pt idx="4257">
                  <c:v>4</c:v>
                </c:pt>
                <c:pt idx="4258">
                  <c:v>4</c:v>
                </c:pt>
                <c:pt idx="4259">
                  <c:v>4</c:v>
                </c:pt>
                <c:pt idx="4260">
                  <c:v>4</c:v>
                </c:pt>
                <c:pt idx="4261">
                  <c:v>4</c:v>
                </c:pt>
                <c:pt idx="4262">
                  <c:v>4</c:v>
                </c:pt>
                <c:pt idx="4263">
                  <c:v>4</c:v>
                </c:pt>
                <c:pt idx="4264">
                  <c:v>4</c:v>
                </c:pt>
                <c:pt idx="4265">
                  <c:v>4</c:v>
                </c:pt>
                <c:pt idx="4266">
                  <c:v>4</c:v>
                </c:pt>
                <c:pt idx="4267">
                  <c:v>4</c:v>
                </c:pt>
                <c:pt idx="4268">
                  <c:v>4</c:v>
                </c:pt>
                <c:pt idx="4269">
                  <c:v>4</c:v>
                </c:pt>
                <c:pt idx="4270">
                  <c:v>4</c:v>
                </c:pt>
                <c:pt idx="4271">
                  <c:v>4</c:v>
                </c:pt>
                <c:pt idx="4272">
                  <c:v>4</c:v>
                </c:pt>
                <c:pt idx="4273">
                  <c:v>4</c:v>
                </c:pt>
                <c:pt idx="4274">
                  <c:v>4</c:v>
                </c:pt>
                <c:pt idx="4275">
                  <c:v>4</c:v>
                </c:pt>
                <c:pt idx="4276">
                  <c:v>4</c:v>
                </c:pt>
                <c:pt idx="4277">
                  <c:v>4</c:v>
                </c:pt>
                <c:pt idx="4278">
                  <c:v>4</c:v>
                </c:pt>
                <c:pt idx="4279">
                  <c:v>4</c:v>
                </c:pt>
                <c:pt idx="4280">
                  <c:v>4</c:v>
                </c:pt>
                <c:pt idx="4281">
                  <c:v>4</c:v>
                </c:pt>
                <c:pt idx="4282">
                  <c:v>4</c:v>
                </c:pt>
                <c:pt idx="4283">
                  <c:v>4</c:v>
                </c:pt>
                <c:pt idx="4284">
                  <c:v>4</c:v>
                </c:pt>
                <c:pt idx="4285">
                  <c:v>4</c:v>
                </c:pt>
                <c:pt idx="4286">
                  <c:v>4</c:v>
                </c:pt>
                <c:pt idx="4287">
                  <c:v>4</c:v>
                </c:pt>
                <c:pt idx="4288">
                  <c:v>4</c:v>
                </c:pt>
                <c:pt idx="4289">
                  <c:v>4</c:v>
                </c:pt>
                <c:pt idx="4290">
                  <c:v>4</c:v>
                </c:pt>
                <c:pt idx="4291">
                  <c:v>4</c:v>
                </c:pt>
                <c:pt idx="4292">
                  <c:v>4</c:v>
                </c:pt>
                <c:pt idx="4293">
                  <c:v>4</c:v>
                </c:pt>
                <c:pt idx="4294">
                  <c:v>4</c:v>
                </c:pt>
                <c:pt idx="4295">
                  <c:v>4</c:v>
                </c:pt>
                <c:pt idx="4296">
                  <c:v>4</c:v>
                </c:pt>
                <c:pt idx="4297">
                  <c:v>4</c:v>
                </c:pt>
                <c:pt idx="4298">
                  <c:v>4</c:v>
                </c:pt>
                <c:pt idx="4299">
                  <c:v>4</c:v>
                </c:pt>
                <c:pt idx="4300">
                  <c:v>4</c:v>
                </c:pt>
                <c:pt idx="4301">
                  <c:v>4</c:v>
                </c:pt>
                <c:pt idx="4302">
                  <c:v>4</c:v>
                </c:pt>
                <c:pt idx="4303">
                  <c:v>4</c:v>
                </c:pt>
                <c:pt idx="4304">
                  <c:v>4</c:v>
                </c:pt>
                <c:pt idx="4305">
                  <c:v>4</c:v>
                </c:pt>
                <c:pt idx="4306">
                  <c:v>4</c:v>
                </c:pt>
                <c:pt idx="4307">
                  <c:v>4</c:v>
                </c:pt>
                <c:pt idx="4308">
                  <c:v>4</c:v>
                </c:pt>
                <c:pt idx="4309">
                  <c:v>4</c:v>
                </c:pt>
                <c:pt idx="4310">
                  <c:v>4</c:v>
                </c:pt>
                <c:pt idx="4311">
                  <c:v>4</c:v>
                </c:pt>
                <c:pt idx="4312">
                  <c:v>4</c:v>
                </c:pt>
                <c:pt idx="4313">
                  <c:v>4</c:v>
                </c:pt>
                <c:pt idx="4314">
                  <c:v>4</c:v>
                </c:pt>
                <c:pt idx="4315">
                  <c:v>4</c:v>
                </c:pt>
                <c:pt idx="4316">
                  <c:v>4</c:v>
                </c:pt>
                <c:pt idx="4317">
                  <c:v>4</c:v>
                </c:pt>
                <c:pt idx="4318">
                  <c:v>4</c:v>
                </c:pt>
                <c:pt idx="4319">
                  <c:v>4</c:v>
                </c:pt>
                <c:pt idx="4320">
                  <c:v>4</c:v>
                </c:pt>
                <c:pt idx="4321">
                  <c:v>4</c:v>
                </c:pt>
                <c:pt idx="4322">
                  <c:v>4</c:v>
                </c:pt>
                <c:pt idx="4323">
                  <c:v>4</c:v>
                </c:pt>
                <c:pt idx="4324">
                  <c:v>4</c:v>
                </c:pt>
                <c:pt idx="4325">
                  <c:v>4</c:v>
                </c:pt>
                <c:pt idx="4326">
                  <c:v>4</c:v>
                </c:pt>
                <c:pt idx="4327">
                  <c:v>4</c:v>
                </c:pt>
                <c:pt idx="4328">
                  <c:v>4</c:v>
                </c:pt>
                <c:pt idx="4329">
                  <c:v>4</c:v>
                </c:pt>
                <c:pt idx="4330">
                  <c:v>4</c:v>
                </c:pt>
                <c:pt idx="4331">
                  <c:v>4</c:v>
                </c:pt>
                <c:pt idx="4332">
                  <c:v>4</c:v>
                </c:pt>
                <c:pt idx="4333">
                  <c:v>4</c:v>
                </c:pt>
                <c:pt idx="4334">
                  <c:v>4</c:v>
                </c:pt>
                <c:pt idx="4335">
                  <c:v>4</c:v>
                </c:pt>
                <c:pt idx="4336">
                  <c:v>4</c:v>
                </c:pt>
                <c:pt idx="4337">
                  <c:v>4</c:v>
                </c:pt>
                <c:pt idx="4338">
                  <c:v>4</c:v>
                </c:pt>
                <c:pt idx="4339">
                  <c:v>4</c:v>
                </c:pt>
                <c:pt idx="4340">
                  <c:v>4</c:v>
                </c:pt>
                <c:pt idx="4341">
                  <c:v>4</c:v>
                </c:pt>
                <c:pt idx="4342">
                  <c:v>4</c:v>
                </c:pt>
                <c:pt idx="4343">
                  <c:v>4</c:v>
                </c:pt>
                <c:pt idx="4344">
                  <c:v>4</c:v>
                </c:pt>
                <c:pt idx="4345">
                  <c:v>4</c:v>
                </c:pt>
                <c:pt idx="4346">
                  <c:v>4</c:v>
                </c:pt>
                <c:pt idx="4347">
                  <c:v>4</c:v>
                </c:pt>
                <c:pt idx="4348">
                  <c:v>4</c:v>
                </c:pt>
                <c:pt idx="4349">
                  <c:v>4</c:v>
                </c:pt>
                <c:pt idx="4350">
                  <c:v>4</c:v>
                </c:pt>
                <c:pt idx="4351">
                  <c:v>4</c:v>
                </c:pt>
                <c:pt idx="4352">
                  <c:v>4</c:v>
                </c:pt>
                <c:pt idx="4353">
                  <c:v>4</c:v>
                </c:pt>
                <c:pt idx="4354">
                  <c:v>4</c:v>
                </c:pt>
                <c:pt idx="4355">
                  <c:v>4</c:v>
                </c:pt>
                <c:pt idx="4356">
                  <c:v>4</c:v>
                </c:pt>
                <c:pt idx="4357">
                  <c:v>4</c:v>
                </c:pt>
                <c:pt idx="4358">
                  <c:v>4</c:v>
                </c:pt>
                <c:pt idx="4359">
                  <c:v>4</c:v>
                </c:pt>
                <c:pt idx="4360">
                  <c:v>4</c:v>
                </c:pt>
                <c:pt idx="4361">
                  <c:v>4</c:v>
                </c:pt>
                <c:pt idx="4362">
                  <c:v>4</c:v>
                </c:pt>
                <c:pt idx="4363">
                  <c:v>4</c:v>
                </c:pt>
                <c:pt idx="4364">
                  <c:v>4</c:v>
                </c:pt>
                <c:pt idx="4365">
                  <c:v>4</c:v>
                </c:pt>
                <c:pt idx="4366">
                  <c:v>4</c:v>
                </c:pt>
                <c:pt idx="4367">
                  <c:v>4</c:v>
                </c:pt>
                <c:pt idx="4368">
                  <c:v>4</c:v>
                </c:pt>
                <c:pt idx="4369">
                  <c:v>4</c:v>
                </c:pt>
                <c:pt idx="4370">
                  <c:v>4</c:v>
                </c:pt>
                <c:pt idx="4371">
                  <c:v>4</c:v>
                </c:pt>
                <c:pt idx="4372">
                  <c:v>4</c:v>
                </c:pt>
                <c:pt idx="4373">
                  <c:v>4</c:v>
                </c:pt>
                <c:pt idx="4374">
                  <c:v>4</c:v>
                </c:pt>
                <c:pt idx="4375">
                  <c:v>4</c:v>
                </c:pt>
                <c:pt idx="4376">
                  <c:v>4</c:v>
                </c:pt>
                <c:pt idx="4377">
                  <c:v>4</c:v>
                </c:pt>
                <c:pt idx="4378">
                  <c:v>4</c:v>
                </c:pt>
                <c:pt idx="4379">
                  <c:v>4</c:v>
                </c:pt>
                <c:pt idx="4380">
                  <c:v>4</c:v>
                </c:pt>
                <c:pt idx="4381">
                  <c:v>4</c:v>
                </c:pt>
                <c:pt idx="4382">
                  <c:v>4</c:v>
                </c:pt>
                <c:pt idx="4383">
                  <c:v>4</c:v>
                </c:pt>
                <c:pt idx="4384">
                  <c:v>4</c:v>
                </c:pt>
                <c:pt idx="4385">
                  <c:v>4</c:v>
                </c:pt>
                <c:pt idx="4386">
                  <c:v>4</c:v>
                </c:pt>
                <c:pt idx="4387">
                  <c:v>4</c:v>
                </c:pt>
                <c:pt idx="4388">
                  <c:v>4</c:v>
                </c:pt>
                <c:pt idx="4389">
                  <c:v>4</c:v>
                </c:pt>
                <c:pt idx="4390">
                  <c:v>4</c:v>
                </c:pt>
                <c:pt idx="4391">
                  <c:v>4</c:v>
                </c:pt>
                <c:pt idx="4392">
                  <c:v>4</c:v>
                </c:pt>
                <c:pt idx="4393">
                  <c:v>4</c:v>
                </c:pt>
                <c:pt idx="4394">
                  <c:v>4</c:v>
                </c:pt>
                <c:pt idx="4395">
                  <c:v>4</c:v>
                </c:pt>
                <c:pt idx="4396">
                  <c:v>4</c:v>
                </c:pt>
                <c:pt idx="4397">
                  <c:v>4</c:v>
                </c:pt>
                <c:pt idx="4398">
                  <c:v>4</c:v>
                </c:pt>
                <c:pt idx="4399">
                  <c:v>4</c:v>
                </c:pt>
                <c:pt idx="4400">
                  <c:v>4</c:v>
                </c:pt>
                <c:pt idx="4401">
                  <c:v>4</c:v>
                </c:pt>
                <c:pt idx="4402">
                  <c:v>4</c:v>
                </c:pt>
                <c:pt idx="4403">
                  <c:v>4</c:v>
                </c:pt>
                <c:pt idx="4404">
                  <c:v>4</c:v>
                </c:pt>
                <c:pt idx="4405">
                  <c:v>4</c:v>
                </c:pt>
                <c:pt idx="4406">
                  <c:v>4</c:v>
                </c:pt>
                <c:pt idx="4407">
                  <c:v>4</c:v>
                </c:pt>
                <c:pt idx="4408">
                  <c:v>4</c:v>
                </c:pt>
                <c:pt idx="4409">
                  <c:v>4</c:v>
                </c:pt>
                <c:pt idx="4410">
                  <c:v>4</c:v>
                </c:pt>
                <c:pt idx="4411">
                  <c:v>4</c:v>
                </c:pt>
                <c:pt idx="4412">
                  <c:v>4</c:v>
                </c:pt>
                <c:pt idx="4413">
                  <c:v>4</c:v>
                </c:pt>
                <c:pt idx="4414">
                  <c:v>4</c:v>
                </c:pt>
                <c:pt idx="4415">
                  <c:v>4</c:v>
                </c:pt>
                <c:pt idx="4416">
                  <c:v>4</c:v>
                </c:pt>
                <c:pt idx="4417">
                  <c:v>4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4</c:v>
                </c:pt>
                <c:pt idx="4423">
                  <c:v>4</c:v>
                </c:pt>
                <c:pt idx="4424">
                  <c:v>4</c:v>
                </c:pt>
                <c:pt idx="4425">
                  <c:v>4</c:v>
                </c:pt>
                <c:pt idx="4426">
                  <c:v>4</c:v>
                </c:pt>
                <c:pt idx="4427">
                  <c:v>4</c:v>
                </c:pt>
                <c:pt idx="4428">
                  <c:v>4</c:v>
                </c:pt>
                <c:pt idx="4429">
                  <c:v>4</c:v>
                </c:pt>
                <c:pt idx="4430">
                  <c:v>4</c:v>
                </c:pt>
                <c:pt idx="4431">
                  <c:v>4</c:v>
                </c:pt>
                <c:pt idx="4432">
                  <c:v>4</c:v>
                </c:pt>
                <c:pt idx="4433">
                  <c:v>4</c:v>
                </c:pt>
                <c:pt idx="4434">
                  <c:v>4</c:v>
                </c:pt>
                <c:pt idx="4435">
                  <c:v>4</c:v>
                </c:pt>
                <c:pt idx="4436">
                  <c:v>4</c:v>
                </c:pt>
                <c:pt idx="4437">
                  <c:v>4</c:v>
                </c:pt>
                <c:pt idx="4438">
                  <c:v>4</c:v>
                </c:pt>
                <c:pt idx="4439">
                  <c:v>4</c:v>
                </c:pt>
                <c:pt idx="4440">
                  <c:v>4</c:v>
                </c:pt>
                <c:pt idx="4441">
                  <c:v>4</c:v>
                </c:pt>
                <c:pt idx="4442">
                  <c:v>4</c:v>
                </c:pt>
                <c:pt idx="4443">
                  <c:v>4</c:v>
                </c:pt>
                <c:pt idx="4444">
                  <c:v>4</c:v>
                </c:pt>
                <c:pt idx="4445">
                  <c:v>4</c:v>
                </c:pt>
                <c:pt idx="4446">
                  <c:v>4</c:v>
                </c:pt>
                <c:pt idx="4447">
                  <c:v>4</c:v>
                </c:pt>
                <c:pt idx="4448">
                  <c:v>4</c:v>
                </c:pt>
                <c:pt idx="4449">
                  <c:v>4</c:v>
                </c:pt>
                <c:pt idx="4450">
                  <c:v>4</c:v>
                </c:pt>
                <c:pt idx="4451">
                  <c:v>4</c:v>
                </c:pt>
                <c:pt idx="4452">
                  <c:v>4</c:v>
                </c:pt>
                <c:pt idx="4453">
                  <c:v>4</c:v>
                </c:pt>
                <c:pt idx="4454">
                  <c:v>4</c:v>
                </c:pt>
                <c:pt idx="4455">
                  <c:v>4</c:v>
                </c:pt>
                <c:pt idx="4456">
                  <c:v>4</c:v>
                </c:pt>
                <c:pt idx="4457">
                  <c:v>4</c:v>
                </c:pt>
                <c:pt idx="4458">
                  <c:v>4</c:v>
                </c:pt>
                <c:pt idx="4459">
                  <c:v>4</c:v>
                </c:pt>
                <c:pt idx="4460">
                  <c:v>4</c:v>
                </c:pt>
                <c:pt idx="4461">
                  <c:v>4</c:v>
                </c:pt>
                <c:pt idx="4462">
                  <c:v>4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4</c:v>
                </c:pt>
                <c:pt idx="4467">
                  <c:v>4</c:v>
                </c:pt>
                <c:pt idx="4468">
                  <c:v>4</c:v>
                </c:pt>
                <c:pt idx="4469">
                  <c:v>4</c:v>
                </c:pt>
                <c:pt idx="4470">
                  <c:v>4</c:v>
                </c:pt>
                <c:pt idx="4471">
                  <c:v>4</c:v>
                </c:pt>
                <c:pt idx="4472">
                  <c:v>4</c:v>
                </c:pt>
                <c:pt idx="4473">
                  <c:v>4</c:v>
                </c:pt>
                <c:pt idx="4474">
                  <c:v>4</c:v>
                </c:pt>
                <c:pt idx="4475">
                  <c:v>4</c:v>
                </c:pt>
                <c:pt idx="4476">
                  <c:v>4</c:v>
                </c:pt>
                <c:pt idx="4477">
                  <c:v>4</c:v>
                </c:pt>
                <c:pt idx="4478">
                  <c:v>4</c:v>
                </c:pt>
                <c:pt idx="4479">
                  <c:v>4</c:v>
                </c:pt>
                <c:pt idx="4480">
                  <c:v>4</c:v>
                </c:pt>
                <c:pt idx="4481">
                  <c:v>4</c:v>
                </c:pt>
                <c:pt idx="4482">
                  <c:v>4</c:v>
                </c:pt>
                <c:pt idx="4483">
                  <c:v>4</c:v>
                </c:pt>
                <c:pt idx="4484">
                  <c:v>4</c:v>
                </c:pt>
                <c:pt idx="4485">
                  <c:v>4</c:v>
                </c:pt>
                <c:pt idx="4486">
                  <c:v>4</c:v>
                </c:pt>
                <c:pt idx="4487">
                  <c:v>4</c:v>
                </c:pt>
                <c:pt idx="4488">
                  <c:v>4</c:v>
                </c:pt>
                <c:pt idx="4489">
                  <c:v>4</c:v>
                </c:pt>
                <c:pt idx="4490">
                  <c:v>4</c:v>
                </c:pt>
                <c:pt idx="4491">
                  <c:v>4</c:v>
                </c:pt>
                <c:pt idx="4492">
                  <c:v>4</c:v>
                </c:pt>
                <c:pt idx="4493">
                  <c:v>4</c:v>
                </c:pt>
                <c:pt idx="4494">
                  <c:v>4</c:v>
                </c:pt>
                <c:pt idx="4495">
                  <c:v>4</c:v>
                </c:pt>
                <c:pt idx="4496">
                  <c:v>4</c:v>
                </c:pt>
                <c:pt idx="4497">
                  <c:v>4</c:v>
                </c:pt>
                <c:pt idx="4498">
                  <c:v>4</c:v>
                </c:pt>
                <c:pt idx="4499">
                  <c:v>4</c:v>
                </c:pt>
                <c:pt idx="4500">
                  <c:v>4</c:v>
                </c:pt>
                <c:pt idx="4501">
                  <c:v>4</c:v>
                </c:pt>
                <c:pt idx="4502">
                  <c:v>4</c:v>
                </c:pt>
                <c:pt idx="4503">
                  <c:v>4</c:v>
                </c:pt>
                <c:pt idx="4504">
                  <c:v>4</c:v>
                </c:pt>
                <c:pt idx="4505">
                  <c:v>4</c:v>
                </c:pt>
                <c:pt idx="4506">
                  <c:v>4</c:v>
                </c:pt>
                <c:pt idx="4507">
                  <c:v>4</c:v>
                </c:pt>
                <c:pt idx="4508">
                  <c:v>4</c:v>
                </c:pt>
                <c:pt idx="4509">
                  <c:v>4</c:v>
                </c:pt>
                <c:pt idx="4510">
                  <c:v>4</c:v>
                </c:pt>
                <c:pt idx="4511">
                  <c:v>4</c:v>
                </c:pt>
                <c:pt idx="4512">
                  <c:v>4</c:v>
                </c:pt>
                <c:pt idx="4513">
                  <c:v>4</c:v>
                </c:pt>
                <c:pt idx="4514">
                  <c:v>4</c:v>
                </c:pt>
                <c:pt idx="4515">
                  <c:v>4</c:v>
                </c:pt>
                <c:pt idx="4516">
                  <c:v>4</c:v>
                </c:pt>
                <c:pt idx="4517">
                  <c:v>4</c:v>
                </c:pt>
                <c:pt idx="4518">
                  <c:v>4</c:v>
                </c:pt>
                <c:pt idx="4519">
                  <c:v>4</c:v>
                </c:pt>
                <c:pt idx="4520">
                  <c:v>4</c:v>
                </c:pt>
                <c:pt idx="4521">
                  <c:v>4</c:v>
                </c:pt>
                <c:pt idx="4522">
                  <c:v>4</c:v>
                </c:pt>
                <c:pt idx="4523">
                  <c:v>4</c:v>
                </c:pt>
                <c:pt idx="4524">
                  <c:v>4</c:v>
                </c:pt>
                <c:pt idx="4525">
                  <c:v>4</c:v>
                </c:pt>
                <c:pt idx="4526">
                  <c:v>4</c:v>
                </c:pt>
                <c:pt idx="4527">
                  <c:v>4</c:v>
                </c:pt>
                <c:pt idx="4528">
                  <c:v>4</c:v>
                </c:pt>
                <c:pt idx="4529">
                  <c:v>4</c:v>
                </c:pt>
                <c:pt idx="4530">
                  <c:v>4</c:v>
                </c:pt>
                <c:pt idx="4531">
                  <c:v>4</c:v>
                </c:pt>
                <c:pt idx="4532">
                  <c:v>4</c:v>
                </c:pt>
                <c:pt idx="4533">
                  <c:v>4</c:v>
                </c:pt>
                <c:pt idx="4534">
                  <c:v>4</c:v>
                </c:pt>
                <c:pt idx="4535">
                  <c:v>4</c:v>
                </c:pt>
                <c:pt idx="4536">
                  <c:v>4</c:v>
                </c:pt>
                <c:pt idx="4537">
                  <c:v>4</c:v>
                </c:pt>
                <c:pt idx="4538">
                  <c:v>4</c:v>
                </c:pt>
                <c:pt idx="4539">
                  <c:v>4</c:v>
                </c:pt>
                <c:pt idx="4540">
                  <c:v>4</c:v>
                </c:pt>
                <c:pt idx="4541">
                  <c:v>4</c:v>
                </c:pt>
                <c:pt idx="4542">
                  <c:v>4</c:v>
                </c:pt>
                <c:pt idx="4543">
                  <c:v>4</c:v>
                </c:pt>
                <c:pt idx="4544">
                  <c:v>4</c:v>
                </c:pt>
                <c:pt idx="4545">
                  <c:v>4</c:v>
                </c:pt>
                <c:pt idx="4546">
                  <c:v>4</c:v>
                </c:pt>
                <c:pt idx="4547">
                  <c:v>4</c:v>
                </c:pt>
                <c:pt idx="4548">
                  <c:v>4</c:v>
                </c:pt>
                <c:pt idx="4549">
                  <c:v>4</c:v>
                </c:pt>
                <c:pt idx="4550">
                  <c:v>4</c:v>
                </c:pt>
                <c:pt idx="4551">
                  <c:v>4</c:v>
                </c:pt>
                <c:pt idx="4552">
                  <c:v>4</c:v>
                </c:pt>
                <c:pt idx="4553">
                  <c:v>4</c:v>
                </c:pt>
                <c:pt idx="4554">
                  <c:v>4</c:v>
                </c:pt>
                <c:pt idx="4555">
                  <c:v>4</c:v>
                </c:pt>
                <c:pt idx="4556">
                  <c:v>4</c:v>
                </c:pt>
                <c:pt idx="4557">
                  <c:v>4</c:v>
                </c:pt>
                <c:pt idx="4558">
                  <c:v>4</c:v>
                </c:pt>
                <c:pt idx="4559">
                  <c:v>4</c:v>
                </c:pt>
                <c:pt idx="4560">
                  <c:v>4</c:v>
                </c:pt>
                <c:pt idx="4561">
                  <c:v>4</c:v>
                </c:pt>
                <c:pt idx="4562">
                  <c:v>4</c:v>
                </c:pt>
                <c:pt idx="4563">
                  <c:v>4</c:v>
                </c:pt>
                <c:pt idx="4564">
                  <c:v>4</c:v>
                </c:pt>
                <c:pt idx="4565">
                  <c:v>4</c:v>
                </c:pt>
                <c:pt idx="4566">
                  <c:v>4</c:v>
                </c:pt>
                <c:pt idx="4567">
                  <c:v>4</c:v>
                </c:pt>
                <c:pt idx="4568">
                  <c:v>4</c:v>
                </c:pt>
                <c:pt idx="4569">
                  <c:v>4</c:v>
                </c:pt>
                <c:pt idx="4570">
                  <c:v>4</c:v>
                </c:pt>
                <c:pt idx="4571">
                  <c:v>4</c:v>
                </c:pt>
                <c:pt idx="4572">
                  <c:v>4</c:v>
                </c:pt>
                <c:pt idx="4573">
                  <c:v>4</c:v>
                </c:pt>
                <c:pt idx="4574">
                  <c:v>4</c:v>
                </c:pt>
                <c:pt idx="4575">
                  <c:v>4</c:v>
                </c:pt>
                <c:pt idx="4576">
                  <c:v>4</c:v>
                </c:pt>
                <c:pt idx="4577">
                  <c:v>4</c:v>
                </c:pt>
                <c:pt idx="4578">
                  <c:v>4</c:v>
                </c:pt>
                <c:pt idx="4579">
                  <c:v>4</c:v>
                </c:pt>
                <c:pt idx="4580">
                  <c:v>4</c:v>
                </c:pt>
                <c:pt idx="4581">
                  <c:v>4</c:v>
                </c:pt>
                <c:pt idx="4582">
                  <c:v>4</c:v>
                </c:pt>
                <c:pt idx="4583">
                  <c:v>4</c:v>
                </c:pt>
                <c:pt idx="4584">
                  <c:v>4</c:v>
                </c:pt>
                <c:pt idx="4585">
                  <c:v>4</c:v>
                </c:pt>
                <c:pt idx="4586">
                  <c:v>4</c:v>
                </c:pt>
                <c:pt idx="4587">
                  <c:v>4</c:v>
                </c:pt>
                <c:pt idx="4588">
                  <c:v>4</c:v>
                </c:pt>
                <c:pt idx="4589">
                  <c:v>4</c:v>
                </c:pt>
                <c:pt idx="4590">
                  <c:v>4</c:v>
                </c:pt>
                <c:pt idx="4591">
                  <c:v>4</c:v>
                </c:pt>
                <c:pt idx="4592">
                  <c:v>4</c:v>
                </c:pt>
                <c:pt idx="4593">
                  <c:v>4</c:v>
                </c:pt>
                <c:pt idx="4594">
                  <c:v>4</c:v>
                </c:pt>
                <c:pt idx="4595">
                  <c:v>4</c:v>
                </c:pt>
                <c:pt idx="4596">
                  <c:v>4</c:v>
                </c:pt>
                <c:pt idx="4597">
                  <c:v>4</c:v>
                </c:pt>
                <c:pt idx="4598">
                  <c:v>4</c:v>
                </c:pt>
                <c:pt idx="4599">
                  <c:v>4</c:v>
                </c:pt>
                <c:pt idx="4600">
                  <c:v>4</c:v>
                </c:pt>
                <c:pt idx="4601">
                  <c:v>4</c:v>
                </c:pt>
                <c:pt idx="4602">
                  <c:v>4</c:v>
                </c:pt>
                <c:pt idx="4603">
                  <c:v>4</c:v>
                </c:pt>
                <c:pt idx="4604">
                  <c:v>4</c:v>
                </c:pt>
                <c:pt idx="4605">
                  <c:v>4</c:v>
                </c:pt>
                <c:pt idx="4606">
                  <c:v>4</c:v>
                </c:pt>
                <c:pt idx="4607">
                  <c:v>4</c:v>
                </c:pt>
                <c:pt idx="4608">
                  <c:v>4</c:v>
                </c:pt>
                <c:pt idx="4609">
                  <c:v>4</c:v>
                </c:pt>
                <c:pt idx="4610">
                  <c:v>4</c:v>
                </c:pt>
                <c:pt idx="4611">
                  <c:v>4</c:v>
                </c:pt>
                <c:pt idx="4612">
                  <c:v>4</c:v>
                </c:pt>
                <c:pt idx="4613">
                  <c:v>4</c:v>
                </c:pt>
                <c:pt idx="4614">
                  <c:v>4</c:v>
                </c:pt>
                <c:pt idx="4615">
                  <c:v>4</c:v>
                </c:pt>
                <c:pt idx="4616">
                  <c:v>4</c:v>
                </c:pt>
                <c:pt idx="4617">
                  <c:v>4</c:v>
                </c:pt>
                <c:pt idx="4618">
                  <c:v>4</c:v>
                </c:pt>
                <c:pt idx="4619">
                  <c:v>4</c:v>
                </c:pt>
                <c:pt idx="4620">
                  <c:v>4</c:v>
                </c:pt>
                <c:pt idx="4621">
                  <c:v>4</c:v>
                </c:pt>
                <c:pt idx="4622">
                  <c:v>4</c:v>
                </c:pt>
                <c:pt idx="4623">
                  <c:v>4</c:v>
                </c:pt>
                <c:pt idx="4624">
                  <c:v>4</c:v>
                </c:pt>
                <c:pt idx="4625">
                  <c:v>4</c:v>
                </c:pt>
                <c:pt idx="4626">
                  <c:v>4</c:v>
                </c:pt>
                <c:pt idx="4627">
                  <c:v>4</c:v>
                </c:pt>
                <c:pt idx="4628">
                  <c:v>4</c:v>
                </c:pt>
                <c:pt idx="4629">
                  <c:v>4</c:v>
                </c:pt>
                <c:pt idx="4630">
                  <c:v>4</c:v>
                </c:pt>
                <c:pt idx="4631">
                  <c:v>4</c:v>
                </c:pt>
                <c:pt idx="4632">
                  <c:v>4</c:v>
                </c:pt>
                <c:pt idx="4633">
                  <c:v>4</c:v>
                </c:pt>
                <c:pt idx="4634">
                  <c:v>4</c:v>
                </c:pt>
                <c:pt idx="4635">
                  <c:v>4</c:v>
                </c:pt>
                <c:pt idx="4636">
                  <c:v>4</c:v>
                </c:pt>
                <c:pt idx="4637">
                  <c:v>4</c:v>
                </c:pt>
                <c:pt idx="4638">
                  <c:v>4</c:v>
                </c:pt>
                <c:pt idx="4639">
                  <c:v>4</c:v>
                </c:pt>
                <c:pt idx="4640">
                  <c:v>4</c:v>
                </c:pt>
                <c:pt idx="4641">
                  <c:v>4</c:v>
                </c:pt>
                <c:pt idx="4642">
                  <c:v>4</c:v>
                </c:pt>
                <c:pt idx="4643">
                  <c:v>4</c:v>
                </c:pt>
                <c:pt idx="4644">
                  <c:v>4</c:v>
                </c:pt>
                <c:pt idx="4645">
                  <c:v>4</c:v>
                </c:pt>
                <c:pt idx="4646">
                  <c:v>4</c:v>
                </c:pt>
                <c:pt idx="4647">
                  <c:v>4</c:v>
                </c:pt>
                <c:pt idx="4648">
                  <c:v>4</c:v>
                </c:pt>
                <c:pt idx="4649">
                  <c:v>4</c:v>
                </c:pt>
                <c:pt idx="4650">
                  <c:v>4</c:v>
                </c:pt>
                <c:pt idx="4651">
                  <c:v>4</c:v>
                </c:pt>
                <c:pt idx="4652">
                  <c:v>4</c:v>
                </c:pt>
                <c:pt idx="4653">
                  <c:v>4</c:v>
                </c:pt>
                <c:pt idx="4654">
                  <c:v>4</c:v>
                </c:pt>
                <c:pt idx="4655">
                  <c:v>4</c:v>
                </c:pt>
                <c:pt idx="4656">
                  <c:v>4</c:v>
                </c:pt>
                <c:pt idx="4657">
                  <c:v>4</c:v>
                </c:pt>
                <c:pt idx="4658">
                  <c:v>4</c:v>
                </c:pt>
                <c:pt idx="4659">
                  <c:v>4</c:v>
                </c:pt>
                <c:pt idx="4660">
                  <c:v>4</c:v>
                </c:pt>
                <c:pt idx="4661">
                  <c:v>4</c:v>
                </c:pt>
                <c:pt idx="4662">
                  <c:v>4</c:v>
                </c:pt>
                <c:pt idx="4663">
                  <c:v>4</c:v>
                </c:pt>
                <c:pt idx="4664">
                  <c:v>4</c:v>
                </c:pt>
                <c:pt idx="4665">
                  <c:v>4</c:v>
                </c:pt>
                <c:pt idx="4666">
                  <c:v>4</c:v>
                </c:pt>
                <c:pt idx="4667">
                  <c:v>4</c:v>
                </c:pt>
                <c:pt idx="4668">
                  <c:v>4</c:v>
                </c:pt>
                <c:pt idx="4669">
                  <c:v>4</c:v>
                </c:pt>
                <c:pt idx="4670">
                  <c:v>4</c:v>
                </c:pt>
                <c:pt idx="4671">
                  <c:v>4</c:v>
                </c:pt>
                <c:pt idx="4672">
                  <c:v>4</c:v>
                </c:pt>
                <c:pt idx="4673">
                  <c:v>4</c:v>
                </c:pt>
                <c:pt idx="4674">
                  <c:v>4</c:v>
                </c:pt>
                <c:pt idx="4675">
                  <c:v>4</c:v>
                </c:pt>
                <c:pt idx="4676">
                  <c:v>4</c:v>
                </c:pt>
                <c:pt idx="4677">
                  <c:v>4</c:v>
                </c:pt>
                <c:pt idx="4678">
                  <c:v>4</c:v>
                </c:pt>
                <c:pt idx="4679">
                  <c:v>4</c:v>
                </c:pt>
                <c:pt idx="4680">
                  <c:v>4</c:v>
                </c:pt>
                <c:pt idx="4681">
                  <c:v>4</c:v>
                </c:pt>
                <c:pt idx="4682">
                  <c:v>4</c:v>
                </c:pt>
                <c:pt idx="4683">
                  <c:v>4</c:v>
                </c:pt>
                <c:pt idx="4684">
                  <c:v>4</c:v>
                </c:pt>
                <c:pt idx="4685">
                  <c:v>4</c:v>
                </c:pt>
                <c:pt idx="4686">
                  <c:v>4</c:v>
                </c:pt>
                <c:pt idx="4687">
                  <c:v>4</c:v>
                </c:pt>
                <c:pt idx="4688">
                  <c:v>4</c:v>
                </c:pt>
                <c:pt idx="4689">
                  <c:v>4</c:v>
                </c:pt>
                <c:pt idx="4690">
                  <c:v>4</c:v>
                </c:pt>
                <c:pt idx="4691">
                  <c:v>4</c:v>
                </c:pt>
                <c:pt idx="4692">
                  <c:v>4</c:v>
                </c:pt>
                <c:pt idx="4693">
                  <c:v>4</c:v>
                </c:pt>
                <c:pt idx="4694">
                  <c:v>4</c:v>
                </c:pt>
                <c:pt idx="4695">
                  <c:v>4</c:v>
                </c:pt>
                <c:pt idx="4696">
                  <c:v>4</c:v>
                </c:pt>
                <c:pt idx="4697">
                  <c:v>4</c:v>
                </c:pt>
                <c:pt idx="4698">
                  <c:v>4</c:v>
                </c:pt>
                <c:pt idx="4699">
                  <c:v>4</c:v>
                </c:pt>
                <c:pt idx="4700">
                  <c:v>4</c:v>
                </c:pt>
                <c:pt idx="4701">
                  <c:v>4</c:v>
                </c:pt>
                <c:pt idx="4702">
                  <c:v>4</c:v>
                </c:pt>
                <c:pt idx="4703">
                  <c:v>4</c:v>
                </c:pt>
                <c:pt idx="4704">
                  <c:v>4</c:v>
                </c:pt>
                <c:pt idx="4705">
                  <c:v>4</c:v>
                </c:pt>
                <c:pt idx="4706">
                  <c:v>4</c:v>
                </c:pt>
                <c:pt idx="4707">
                  <c:v>4</c:v>
                </c:pt>
                <c:pt idx="4708">
                  <c:v>4</c:v>
                </c:pt>
                <c:pt idx="4709">
                  <c:v>4</c:v>
                </c:pt>
                <c:pt idx="4710">
                  <c:v>4</c:v>
                </c:pt>
                <c:pt idx="4711">
                  <c:v>4</c:v>
                </c:pt>
                <c:pt idx="4712">
                  <c:v>4</c:v>
                </c:pt>
                <c:pt idx="4713">
                  <c:v>4</c:v>
                </c:pt>
                <c:pt idx="4714">
                  <c:v>4</c:v>
                </c:pt>
                <c:pt idx="4715">
                  <c:v>4</c:v>
                </c:pt>
                <c:pt idx="4716">
                  <c:v>4</c:v>
                </c:pt>
                <c:pt idx="4717">
                  <c:v>4</c:v>
                </c:pt>
                <c:pt idx="4718">
                  <c:v>4</c:v>
                </c:pt>
                <c:pt idx="4719">
                  <c:v>4</c:v>
                </c:pt>
                <c:pt idx="4720">
                  <c:v>4</c:v>
                </c:pt>
                <c:pt idx="4721">
                  <c:v>4</c:v>
                </c:pt>
                <c:pt idx="4722">
                  <c:v>4</c:v>
                </c:pt>
                <c:pt idx="4723">
                  <c:v>4</c:v>
                </c:pt>
                <c:pt idx="4724">
                  <c:v>4</c:v>
                </c:pt>
                <c:pt idx="4725">
                  <c:v>4</c:v>
                </c:pt>
                <c:pt idx="4726">
                  <c:v>4</c:v>
                </c:pt>
                <c:pt idx="4727">
                  <c:v>4</c:v>
                </c:pt>
                <c:pt idx="4728">
                  <c:v>4</c:v>
                </c:pt>
                <c:pt idx="4729">
                  <c:v>4</c:v>
                </c:pt>
                <c:pt idx="4730">
                  <c:v>4</c:v>
                </c:pt>
                <c:pt idx="4731">
                  <c:v>4</c:v>
                </c:pt>
                <c:pt idx="4732">
                  <c:v>4</c:v>
                </c:pt>
                <c:pt idx="4733">
                  <c:v>4</c:v>
                </c:pt>
                <c:pt idx="4734">
                  <c:v>4</c:v>
                </c:pt>
                <c:pt idx="4735">
                  <c:v>4</c:v>
                </c:pt>
                <c:pt idx="4736">
                  <c:v>4</c:v>
                </c:pt>
                <c:pt idx="4737">
                  <c:v>4</c:v>
                </c:pt>
                <c:pt idx="4738">
                  <c:v>4</c:v>
                </c:pt>
                <c:pt idx="4739">
                  <c:v>4</c:v>
                </c:pt>
                <c:pt idx="4740">
                  <c:v>4</c:v>
                </c:pt>
                <c:pt idx="4741">
                  <c:v>4</c:v>
                </c:pt>
                <c:pt idx="4742">
                  <c:v>4</c:v>
                </c:pt>
                <c:pt idx="4743">
                  <c:v>4</c:v>
                </c:pt>
                <c:pt idx="4744">
                  <c:v>4</c:v>
                </c:pt>
                <c:pt idx="4745">
                  <c:v>4</c:v>
                </c:pt>
                <c:pt idx="4746">
                  <c:v>4</c:v>
                </c:pt>
                <c:pt idx="4747">
                  <c:v>4</c:v>
                </c:pt>
                <c:pt idx="4748">
                  <c:v>4</c:v>
                </c:pt>
                <c:pt idx="4749">
                  <c:v>4</c:v>
                </c:pt>
                <c:pt idx="4750">
                  <c:v>4</c:v>
                </c:pt>
                <c:pt idx="4751">
                  <c:v>4</c:v>
                </c:pt>
                <c:pt idx="4752">
                  <c:v>4</c:v>
                </c:pt>
                <c:pt idx="4753">
                  <c:v>4</c:v>
                </c:pt>
                <c:pt idx="4754">
                  <c:v>4</c:v>
                </c:pt>
                <c:pt idx="4755">
                  <c:v>4</c:v>
                </c:pt>
                <c:pt idx="4756">
                  <c:v>4</c:v>
                </c:pt>
                <c:pt idx="4757">
                  <c:v>4</c:v>
                </c:pt>
                <c:pt idx="4758">
                  <c:v>4</c:v>
                </c:pt>
                <c:pt idx="4759">
                  <c:v>4</c:v>
                </c:pt>
                <c:pt idx="4760">
                  <c:v>4</c:v>
                </c:pt>
                <c:pt idx="4761">
                  <c:v>4</c:v>
                </c:pt>
                <c:pt idx="4762">
                  <c:v>4</c:v>
                </c:pt>
                <c:pt idx="4763">
                  <c:v>4</c:v>
                </c:pt>
                <c:pt idx="4764">
                  <c:v>4</c:v>
                </c:pt>
                <c:pt idx="4765">
                  <c:v>4</c:v>
                </c:pt>
                <c:pt idx="4766">
                  <c:v>4</c:v>
                </c:pt>
                <c:pt idx="4767">
                  <c:v>4</c:v>
                </c:pt>
                <c:pt idx="4768">
                  <c:v>4</c:v>
                </c:pt>
                <c:pt idx="4769">
                  <c:v>4</c:v>
                </c:pt>
                <c:pt idx="4770">
                  <c:v>4</c:v>
                </c:pt>
                <c:pt idx="4771">
                  <c:v>4</c:v>
                </c:pt>
                <c:pt idx="4772">
                  <c:v>4</c:v>
                </c:pt>
                <c:pt idx="4773">
                  <c:v>4</c:v>
                </c:pt>
                <c:pt idx="4774">
                  <c:v>4</c:v>
                </c:pt>
                <c:pt idx="4775">
                  <c:v>4</c:v>
                </c:pt>
                <c:pt idx="4776">
                  <c:v>4</c:v>
                </c:pt>
                <c:pt idx="4777">
                  <c:v>4</c:v>
                </c:pt>
                <c:pt idx="4778">
                  <c:v>4</c:v>
                </c:pt>
                <c:pt idx="4779">
                  <c:v>4</c:v>
                </c:pt>
                <c:pt idx="4780">
                  <c:v>4</c:v>
                </c:pt>
                <c:pt idx="4781">
                  <c:v>4</c:v>
                </c:pt>
                <c:pt idx="4782">
                  <c:v>4</c:v>
                </c:pt>
                <c:pt idx="4783">
                  <c:v>4</c:v>
                </c:pt>
                <c:pt idx="4784">
                  <c:v>4</c:v>
                </c:pt>
                <c:pt idx="4785">
                  <c:v>4</c:v>
                </c:pt>
                <c:pt idx="4786">
                  <c:v>4</c:v>
                </c:pt>
                <c:pt idx="4787">
                  <c:v>4</c:v>
                </c:pt>
                <c:pt idx="4788">
                  <c:v>4</c:v>
                </c:pt>
                <c:pt idx="4789">
                  <c:v>4</c:v>
                </c:pt>
                <c:pt idx="4790">
                  <c:v>4</c:v>
                </c:pt>
                <c:pt idx="4791">
                  <c:v>4</c:v>
                </c:pt>
                <c:pt idx="4792">
                  <c:v>4</c:v>
                </c:pt>
                <c:pt idx="4793">
                  <c:v>4</c:v>
                </c:pt>
                <c:pt idx="4794">
                  <c:v>4</c:v>
                </c:pt>
                <c:pt idx="4795">
                  <c:v>4</c:v>
                </c:pt>
                <c:pt idx="4796">
                  <c:v>4</c:v>
                </c:pt>
                <c:pt idx="4797">
                  <c:v>4</c:v>
                </c:pt>
                <c:pt idx="4798">
                  <c:v>4</c:v>
                </c:pt>
                <c:pt idx="4799">
                  <c:v>4</c:v>
                </c:pt>
                <c:pt idx="4800">
                  <c:v>4</c:v>
                </c:pt>
                <c:pt idx="4801">
                  <c:v>4</c:v>
                </c:pt>
                <c:pt idx="4802">
                  <c:v>4</c:v>
                </c:pt>
                <c:pt idx="4803">
                  <c:v>4</c:v>
                </c:pt>
                <c:pt idx="4804">
                  <c:v>4</c:v>
                </c:pt>
                <c:pt idx="4805">
                  <c:v>4</c:v>
                </c:pt>
                <c:pt idx="4806">
                  <c:v>4</c:v>
                </c:pt>
                <c:pt idx="4807">
                  <c:v>4</c:v>
                </c:pt>
                <c:pt idx="4808">
                  <c:v>4</c:v>
                </c:pt>
                <c:pt idx="4809">
                  <c:v>4</c:v>
                </c:pt>
                <c:pt idx="4810">
                  <c:v>4</c:v>
                </c:pt>
                <c:pt idx="4811">
                  <c:v>4</c:v>
                </c:pt>
                <c:pt idx="4812">
                  <c:v>4</c:v>
                </c:pt>
                <c:pt idx="4813">
                  <c:v>4</c:v>
                </c:pt>
                <c:pt idx="4814">
                  <c:v>4</c:v>
                </c:pt>
                <c:pt idx="4815">
                  <c:v>4</c:v>
                </c:pt>
                <c:pt idx="4816">
                  <c:v>4</c:v>
                </c:pt>
                <c:pt idx="4817">
                  <c:v>4</c:v>
                </c:pt>
                <c:pt idx="4818">
                  <c:v>4</c:v>
                </c:pt>
                <c:pt idx="4819">
                  <c:v>4</c:v>
                </c:pt>
                <c:pt idx="4820">
                  <c:v>4</c:v>
                </c:pt>
                <c:pt idx="4821">
                  <c:v>4</c:v>
                </c:pt>
                <c:pt idx="4822">
                  <c:v>4</c:v>
                </c:pt>
                <c:pt idx="4823">
                  <c:v>4</c:v>
                </c:pt>
                <c:pt idx="4824">
                  <c:v>4</c:v>
                </c:pt>
                <c:pt idx="4825">
                  <c:v>4</c:v>
                </c:pt>
                <c:pt idx="4826">
                  <c:v>4</c:v>
                </c:pt>
                <c:pt idx="4827">
                  <c:v>4</c:v>
                </c:pt>
                <c:pt idx="4828">
                  <c:v>4</c:v>
                </c:pt>
                <c:pt idx="4829">
                  <c:v>4</c:v>
                </c:pt>
                <c:pt idx="4830">
                  <c:v>4</c:v>
                </c:pt>
                <c:pt idx="4831">
                  <c:v>4</c:v>
                </c:pt>
                <c:pt idx="4832">
                  <c:v>4</c:v>
                </c:pt>
                <c:pt idx="4833">
                  <c:v>4</c:v>
                </c:pt>
                <c:pt idx="4834">
                  <c:v>4</c:v>
                </c:pt>
                <c:pt idx="4835">
                  <c:v>4</c:v>
                </c:pt>
                <c:pt idx="4836">
                  <c:v>4</c:v>
                </c:pt>
                <c:pt idx="4837">
                  <c:v>4</c:v>
                </c:pt>
                <c:pt idx="4838">
                  <c:v>4</c:v>
                </c:pt>
                <c:pt idx="4839">
                  <c:v>4</c:v>
                </c:pt>
                <c:pt idx="4840">
                  <c:v>4</c:v>
                </c:pt>
                <c:pt idx="4841">
                  <c:v>4</c:v>
                </c:pt>
                <c:pt idx="4842">
                  <c:v>4</c:v>
                </c:pt>
                <c:pt idx="4843">
                  <c:v>4</c:v>
                </c:pt>
                <c:pt idx="4844">
                  <c:v>4</c:v>
                </c:pt>
                <c:pt idx="4845">
                  <c:v>4</c:v>
                </c:pt>
                <c:pt idx="4846">
                  <c:v>4</c:v>
                </c:pt>
                <c:pt idx="4847">
                  <c:v>4</c:v>
                </c:pt>
                <c:pt idx="4848">
                  <c:v>4</c:v>
                </c:pt>
                <c:pt idx="4849">
                  <c:v>4</c:v>
                </c:pt>
                <c:pt idx="4850">
                  <c:v>4</c:v>
                </c:pt>
                <c:pt idx="4851">
                  <c:v>4</c:v>
                </c:pt>
                <c:pt idx="4852">
                  <c:v>4</c:v>
                </c:pt>
                <c:pt idx="4853">
                  <c:v>4</c:v>
                </c:pt>
                <c:pt idx="4854">
                  <c:v>4</c:v>
                </c:pt>
                <c:pt idx="4855">
                  <c:v>4</c:v>
                </c:pt>
                <c:pt idx="4856">
                  <c:v>4</c:v>
                </c:pt>
                <c:pt idx="4857">
                  <c:v>4</c:v>
                </c:pt>
                <c:pt idx="4858">
                  <c:v>4</c:v>
                </c:pt>
                <c:pt idx="4859">
                  <c:v>4</c:v>
                </c:pt>
                <c:pt idx="4860">
                  <c:v>4</c:v>
                </c:pt>
                <c:pt idx="4861">
                  <c:v>4</c:v>
                </c:pt>
                <c:pt idx="4862">
                  <c:v>4</c:v>
                </c:pt>
                <c:pt idx="4863">
                  <c:v>4</c:v>
                </c:pt>
                <c:pt idx="4864">
                  <c:v>4</c:v>
                </c:pt>
                <c:pt idx="4865">
                  <c:v>4</c:v>
                </c:pt>
                <c:pt idx="4866">
                  <c:v>4</c:v>
                </c:pt>
                <c:pt idx="4867">
                  <c:v>4</c:v>
                </c:pt>
                <c:pt idx="4868">
                  <c:v>4</c:v>
                </c:pt>
                <c:pt idx="4869">
                  <c:v>4</c:v>
                </c:pt>
                <c:pt idx="4870">
                  <c:v>4</c:v>
                </c:pt>
                <c:pt idx="4871">
                  <c:v>4</c:v>
                </c:pt>
                <c:pt idx="4872">
                  <c:v>4</c:v>
                </c:pt>
                <c:pt idx="4873">
                  <c:v>4</c:v>
                </c:pt>
                <c:pt idx="4874">
                  <c:v>4</c:v>
                </c:pt>
                <c:pt idx="4875">
                  <c:v>4</c:v>
                </c:pt>
                <c:pt idx="4876">
                  <c:v>4</c:v>
                </c:pt>
                <c:pt idx="4877">
                  <c:v>4</c:v>
                </c:pt>
                <c:pt idx="4878">
                  <c:v>4</c:v>
                </c:pt>
                <c:pt idx="4879">
                  <c:v>4</c:v>
                </c:pt>
                <c:pt idx="4880">
                  <c:v>4</c:v>
                </c:pt>
                <c:pt idx="4881">
                  <c:v>4</c:v>
                </c:pt>
                <c:pt idx="4882">
                  <c:v>4</c:v>
                </c:pt>
                <c:pt idx="4883">
                  <c:v>4</c:v>
                </c:pt>
                <c:pt idx="4884">
                  <c:v>4</c:v>
                </c:pt>
                <c:pt idx="4885">
                  <c:v>4</c:v>
                </c:pt>
                <c:pt idx="4886">
                  <c:v>4</c:v>
                </c:pt>
                <c:pt idx="4887">
                  <c:v>4</c:v>
                </c:pt>
                <c:pt idx="4888">
                  <c:v>4</c:v>
                </c:pt>
                <c:pt idx="4889">
                  <c:v>4</c:v>
                </c:pt>
                <c:pt idx="4890">
                  <c:v>4</c:v>
                </c:pt>
                <c:pt idx="4891">
                  <c:v>4</c:v>
                </c:pt>
                <c:pt idx="4892">
                  <c:v>4</c:v>
                </c:pt>
                <c:pt idx="4893">
                  <c:v>4</c:v>
                </c:pt>
                <c:pt idx="4894">
                  <c:v>4</c:v>
                </c:pt>
                <c:pt idx="4895">
                  <c:v>4</c:v>
                </c:pt>
                <c:pt idx="4896">
                  <c:v>4</c:v>
                </c:pt>
                <c:pt idx="4897">
                  <c:v>4</c:v>
                </c:pt>
                <c:pt idx="4898">
                  <c:v>4</c:v>
                </c:pt>
                <c:pt idx="4899">
                  <c:v>4</c:v>
                </c:pt>
                <c:pt idx="4900">
                  <c:v>4</c:v>
                </c:pt>
                <c:pt idx="4901">
                  <c:v>4</c:v>
                </c:pt>
                <c:pt idx="4902">
                  <c:v>4</c:v>
                </c:pt>
                <c:pt idx="4903">
                  <c:v>4</c:v>
                </c:pt>
                <c:pt idx="4904">
                  <c:v>4</c:v>
                </c:pt>
                <c:pt idx="4905">
                  <c:v>4</c:v>
                </c:pt>
                <c:pt idx="4906">
                  <c:v>4</c:v>
                </c:pt>
                <c:pt idx="4907">
                  <c:v>4</c:v>
                </c:pt>
                <c:pt idx="4908">
                  <c:v>4</c:v>
                </c:pt>
                <c:pt idx="4909">
                  <c:v>4</c:v>
                </c:pt>
                <c:pt idx="4910">
                  <c:v>4</c:v>
                </c:pt>
                <c:pt idx="4911">
                  <c:v>4</c:v>
                </c:pt>
                <c:pt idx="4912">
                  <c:v>4</c:v>
                </c:pt>
                <c:pt idx="4913">
                  <c:v>4</c:v>
                </c:pt>
                <c:pt idx="4914">
                  <c:v>4</c:v>
                </c:pt>
                <c:pt idx="4915">
                  <c:v>4</c:v>
                </c:pt>
                <c:pt idx="4916">
                  <c:v>4</c:v>
                </c:pt>
                <c:pt idx="4917">
                  <c:v>4</c:v>
                </c:pt>
                <c:pt idx="4918">
                  <c:v>4</c:v>
                </c:pt>
                <c:pt idx="4919">
                  <c:v>4</c:v>
                </c:pt>
                <c:pt idx="4920">
                  <c:v>4</c:v>
                </c:pt>
                <c:pt idx="4921">
                  <c:v>4</c:v>
                </c:pt>
                <c:pt idx="4922">
                  <c:v>4</c:v>
                </c:pt>
                <c:pt idx="4923">
                  <c:v>4</c:v>
                </c:pt>
                <c:pt idx="4924">
                  <c:v>4</c:v>
                </c:pt>
                <c:pt idx="4925">
                  <c:v>4</c:v>
                </c:pt>
                <c:pt idx="4926">
                  <c:v>4</c:v>
                </c:pt>
                <c:pt idx="4927">
                  <c:v>4</c:v>
                </c:pt>
                <c:pt idx="4928">
                  <c:v>4</c:v>
                </c:pt>
                <c:pt idx="4929">
                  <c:v>4</c:v>
                </c:pt>
                <c:pt idx="4930">
                  <c:v>4</c:v>
                </c:pt>
                <c:pt idx="4931">
                  <c:v>4</c:v>
                </c:pt>
                <c:pt idx="4932">
                  <c:v>4</c:v>
                </c:pt>
                <c:pt idx="4933">
                  <c:v>4</c:v>
                </c:pt>
                <c:pt idx="4934">
                  <c:v>4</c:v>
                </c:pt>
                <c:pt idx="4935">
                  <c:v>4</c:v>
                </c:pt>
                <c:pt idx="4936">
                  <c:v>4</c:v>
                </c:pt>
                <c:pt idx="4937">
                  <c:v>4</c:v>
                </c:pt>
                <c:pt idx="4938">
                  <c:v>4</c:v>
                </c:pt>
                <c:pt idx="4939">
                  <c:v>4</c:v>
                </c:pt>
                <c:pt idx="4940">
                  <c:v>4</c:v>
                </c:pt>
                <c:pt idx="4941">
                  <c:v>4</c:v>
                </c:pt>
                <c:pt idx="4942">
                  <c:v>4</c:v>
                </c:pt>
                <c:pt idx="4943">
                  <c:v>4</c:v>
                </c:pt>
                <c:pt idx="4944">
                  <c:v>4</c:v>
                </c:pt>
                <c:pt idx="4945">
                  <c:v>4</c:v>
                </c:pt>
                <c:pt idx="4946">
                  <c:v>4</c:v>
                </c:pt>
                <c:pt idx="4947">
                  <c:v>4</c:v>
                </c:pt>
                <c:pt idx="4948">
                  <c:v>4</c:v>
                </c:pt>
                <c:pt idx="4949">
                  <c:v>4</c:v>
                </c:pt>
                <c:pt idx="4950">
                  <c:v>4</c:v>
                </c:pt>
                <c:pt idx="4951">
                  <c:v>4</c:v>
                </c:pt>
                <c:pt idx="4952">
                  <c:v>4</c:v>
                </c:pt>
                <c:pt idx="4953">
                  <c:v>4</c:v>
                </c:pt>
                <c:pt idx="4954">
                  <c:v>4</c:v>
                </c:pt>
                <c:pt idx="4955">
                  <c:v>4</c:v>
                </c:pt>
                <c:pt idx="4956">
                  <c:v>4</c:v>
                </c:pt>
                <c:pt idx="4957">
                  <c:v>4</c:v>
                </c:pt>
                <c:pt idx="4958">
                  <c:v>4</c:v>
                </c:pt>
                <c:pt idx="4959">
                  <c:v>4</c:v>
                </c:pt>
                <c:pt idx="4960">
                  <c:v>4</c:v>
                </c:pt>
                <c:pt idx="4961">
                  <c:v>4</c:v>
                </c:pt>
                <c:pt idx="4962">
                  <c:v>4</c:v>
                </c:pt>
                <c:pt idx="4963">
                  <c:v>4</c:v>
                </c:pt>
                <c:pt idx="4964">
                  <c:v>4</c:v>
                </c:pt>
                <c:pt idx="4965">
                  <c:v>4</c:v>
                </c:pt>
                <c:pt idx="4966">
                  <c:v>4</c:v>
                </c:pt>
                <c:pt idx="4967">
                  <c:v>4</c:v>
                </c:pt>
                <c:pt idx="4968">
                  <c:v>4</c:v>
                </c:pt>
                <c:pt idx="4969">
                  <c:v>4</c:v>
                </c:pt>
                <c:pt idx="4970">
                  <c:v>4</c:v>
                </c:pt>
                <c:pt idx="4971">
                  <c:v>4</c:v>
                </c:pt>
                <c:pt idx="4972">
                  <c:v>4</c:v>
                </c:pt>
                <c:pt idx="4973">
                  <c:v>4</c:v>
                </c:pt>
                <c:pt idx="4974">
                  <c:v>4</c:v>
                </c:pt>
                <c:pt idx="4975">
                  <c:v>4</c:v>
                </c:pt>
                <c:pt idx="4976">
                  <c:v>4</c:v>
                </c:pt>
                <c:pt idx="4977">
                  <c:v>4</c:v>
                </c:pt>
                <c:pt idx="4978">
                  <c:v>4</c:v>
                </c:pt>
                <c:pt idx="4979">
                  <c:v>4</c:v>
                </c:pt>
                <c:pt idx="4980">
                  <c:v>4</c:v>
                </c:pt>
                <c:pt idx="4981">
                  <c:v>4</c:v>
                </c:pt>
                <c:pt idx="4982">
                  <c:v>4</c:v>
                </c:pt>
                <c:pt idx="4983">
                  <c:v>4</c:v>
                </c:pt>
                <c:pt idx="4984">
                  <c:v>4</c:v>
                </c:pt>
                <c:pt idx="4985">
                  <c:v>4</c:v>
                </c:pt>
                <c:pt idx="4986">
                  <c:v>4</c:v>
                </c:pt>
                <c:pt idx="4987">
                  <c:v>4</c:v>
                </c:pt>
                <c:pt idx="4988">
                  <c:v>4</c:v>
                </c:pt>
                <c:pt idx="4989">
                  <c:v>4</c:v>
                </c:pt>
                <c:pt idx="4990">
                  <c:v>4</c:v>
                </c:pt>
                <c:pt idx="4991">
                  <c:v>4</c:v>
                </c:pt>
                <c:pt idx="4992">
                  <c:v>4</c:v>
                </c:pt>
                <c:pt idx="4993">
                  <c:v>4</c:v>
                </c:pt>
                <c:pt idx="4994">
                  <c:v>4</c:v>
                </c:pt>
                <c:pt idx="4995">
                  <c:v>4</c:v>
                </c:pt>
                <c:pt idx="4996">
                  <c:v>4</c:v>
                </c:pt>
                <c:pt idx="4997">
                  <c:v>4</c:v>
                </c:pt>
                <c:pt idx="4998">
                  <c:v>4</c:v>
                </c:pt>
                <c:pt idx="4999">
                  <c:v>4</c:v>
                </c:pt>
                <c:pt idx="5000">
                  <c:v>4</c:v>
                </c:pt>
                <c:pt idx="5001">
                  <c:v>4</c:v>
                </c:pt>
                <c:pt idx="5002">
                  <c:v>4</c:v>
                </c:pt>
                <c:pt idx="5003">
                  <c:v>4</c:v>
                </c:pt>
                <c:pt idx="5004">
                  <c:v>4</c:v>
                </c:pt>
                <c:pt idx="5005">
                  <c:v>4</c:v>
                </c:pt>
                <c:pt idx="5006">
                  <c:v>4</c:v>
                </c:pt>
                <c:pt idx="5007">
                  <c:v>4</c:v>
                </c:pt>
                <c:pt idx="5008">
                  <c:v>4</c:v>
                </c:pt>
                <c:pt idx="5009">
                  <c:v>4</c:v>
                </c:pt>
                <c:pt idx="5010">
                  <c:v>4</c:v>
                </c:pt>
                <c:pt idx="5011">
                  <c:v>4</c:v>
                </c:pt>
                <c:pt idx="5012">
                  <c:v>4</c:v>
                </c:pt>
                <c:pt idx="5013">
                  <c:v>4</c:v>
                </c:pt>
                <c:pt idx="5014">
                  <c:v>4</c:v>
                </c:pt>
                <c:pt idx="5015">
                  <c:v>4</c:v>
                </c:pt>
                <c:pt idx="5016">
                  <c:v>4</c:v>
                </c:pt>
                <c:pt idx="5017">
                  <c:v>4</c:v>
                </c:pt>
                <c:pt idx="5018">
                  <c:v>4</c:v>
                </c:pt>
                <c:pt idx="5019">
                  <c:v>4</c:v>
                </c:pt>
                <c:pt idx="5020">
                  <c:v>4</c:v>
                </c:pt>
                <c:pt idx="5021">
                  <c:v>4</c:v>
                </c:pt>
                <c:pt idx="5022">
                  <c:v>4</c:v>
                </c:pt>
                <c:pt idx="5023">
                  <c:v>4</c:v>
                </c:pt>
                <c:pt idx="5024">
                  <c:v>4</c:v>
                </c:pt>
                <c:pt idx="5025">
                  <c:v>4</c:v>
                </c:pt>
                <c:pt idx="5026">
                  <c:v>4</c:v>
                </c:pt>
                <c:pt idx="5027">
                  <c:v>4</c:v>
                </c:pt>
                <c:pt idx="5028">
                  <c:v>4</c:v>
                </c:pt>
                <c:pt idx="5029">
                  <c:v>4</c:v>
                </c:pt>
                <c:pt idx="5030">
                  <c:v>4</c:v>
                </c:pt>
                <c:pt idx="5031">
                  <c:v>4</c:v>
                </c:pt>
                <c:pt idx="5032">
                  <c:v>4</c:v>
                </c:pt>
                <c:pt idx="5033">
                  <c:v>4</c:v>
                </c:pt>
                <c:pt idx="5034">
                  <c:v>4</c:v>
                </c:pt>
                <c:pt idx="5035">
                  <c:v>4</c:v>
                </c:pt>
                <c:pt idx="5036">
                  <c:v>4</c:v>
                </c:pt>
                <c:pt idx="5037">
                  <c:v>4</c:v>
                </c:pt>
                <c:pt idx="5038">
                  <c:v>4</c:v>
                </c:pt>
                <c:pt idx="5039">
                  <c:v>4</c:v>
                </c:pt>
                <c:pt idx="5040">
                  <c:v>4</c:v>
                </c:pt>
                <c:pt idx="5041">
                  <c:v>4</c:v>
                </c:pt>
                <c:pt idx="5042">
                  <c:v>4</c:v>
                </c:pt>
                <c:pt idx="5043">
                  <c:v>4</c:v>
                </c:pt>
                <c:pt idx="5044">
                  <c:v>4</c:v>
                </c:pt>
                <c:pt idx="5045">
                  <c:v>4</c:v>
                </c:pt>
                <c:pt idx="5046">
                  <c:v>4</c:v>
                </c:pt>
                <c:pt idx="5047">
                  <c:v>4</c:v>
                </c:pt>
                <c:pt idx="5048">
                  <c:v>4</c:v>
                </c:pt>
                <c:pt idx="5049">
                  <c:v>4</c:v>
                </c:pt>
                <c:pt idx="5050">
                  <c:v>4</c:v>
                </c:pt>
                <c:pt idx="5051">
                  <c:v>4</c:v>
                </c:pt>
                <c:pt idx="5052">
                  <c:v>4</c:v>
                </c:pt>
                <c:pt idx="5053">
                  <c:v>4</c:v>
                </c:pt>
                <c:pt idx="5054">
                  <c:v>4</c:v>
                </c:pt>
                <c:pt idx="5055">
                  <c:v>4</c:v>
                </c:pt>
                <c:pt idx="5056">
                  <c:v>4</c:v>
                </c:pt>
                <c:pt idx="5057">
                  <c:v>4</c:v>
                </c:pt>
                <c:pt idx="5058">
                  <c:v>4</c:v>
                </c:pt>
                <c:pt idx="5059">
                  <c:v>4</c:v>
                </c:pt>
                <c:pt idx="5060">
                  <c:v>4</c:v>
                </c:pt>
                <c:pt idx="5061">
                  <c:v>4</c:v>
                </c:pt>
                <c:pt idx="5062">
                  <c:v>4</c:v>
                </c:pt>
                <c:pt idx="5063">
                  <c:v>4</c:v>
                </c:pt>
                <c:pt idx="5064">
                  <c:v>4</c:v>
                </c:pt>
                <c:pt idx="5065">
                  <c:v>4</c:v>
                </c:pt>
                <c:pt idx="5066">
                  <c:v>4</c:v>
                </c:pt>
                <c:pt idx="5067">
                  <c:v>4</c:v>
                </c:pt>
                <c:pt idx="5068">
                  <c:v>4</c:v>
                </c:pt>
                <c:pt idx="5069">
                  <c:v>4</c:v>
                </c:pt>
                <c:pt idx="5070">
                  <c:v>4</c:v>
                </c:pt>
                <c:pt idx="5071">
                  <c:v>4</c:v>
                </c:pt>
                <c:pt idx="5072">
                  <c:v>4</c:v>
                </c:pt>
                <c:pt idx="5073">
                  <c:v>4</c:v>
                </c:pt>
                <c:pt idx="5074">
                  <c:v>4</c:v>
                </c:pt>
                <c:pt idx="5075">
                  <c:v>4</c:v>
                </c:pt>
                <c:pt idx="5076">
                  <c:v>4</c:v>
                </c:pt>
                <c:pt idx="5077">
                  <c:v>4</c:v>
                </c:pt>
                <c:pt idx="5078">
                  <c:v>4</c:v>
                </c:pt>
                <c:pt idx="5079">
                  <c:v>4</c:v>
                </c:pt>
                <c:pt idx="5080">
                  <c:v>4</c:v>
                </c:pt>
                <c:pt idx="5081">
                  <c:v>4</c:v>
                </c:pt>
                <c:pt idx="5082">
                  <c:v>4</c:v>
                </c:pt>
                <c:pt idx="5083">
                  <c:v>4</c:v>
                </c:pt>
                <c:pt idx="5084">
                  <c:v>4</c:v>
                </c:pt>
                <c:pt idx="5085">
                  <c:v>4</c:v>
                </c:pt>
                <c:pt idx="5086">
                  <c:v>4</c:v>
                </c:pt>
                <c:pt idx="5087">
                  <c:v>4</c:v>
                </c:pt>
                <c:pt idx="5088">
                  <c:v>4</c:v>
                </c:pt>
                <c:pt idx="5089">
                  <c:v>4</c:v>
                </c:pt>
                <c:pt idx="5090">
                  <c:v>4</c:v>
                </c:pt>
                <c:pt idx="5091">
                  <c:v>4</c:v>
                </c:pt>
                <c:pt idx="5092">
                  <c:v>4</c:v>
                </c:pt>
                <c:pt idx="5093">
                  <c:v>4</c:v>
                </c:pt>
                <c:pt idx="5094">
                  <c:v>4</c:v>
                </c:pt>
                <c:pt idx="5095">
                  <c:v>4</c:v>
                </c:pt>
                <c:pt idx="5096">
                  <c:v>4</c:v>
                </c:pt>
                <c:pt idx="5097">
                  <c:v>4</c:v>
                </c:pt>
                <c:pt idx="5098">
                  <c:v>4</c:v>
                </c:pt>
                <c:pt idx="5099">
                  <c:v>4</c:v>
                </c:pt>
                <c:pt idx="5100">
                  <c:v>4</c:v>
                </c:pt>
                <c:pt idx="5101">
                  <c:v>4</c:v>
                </c:pt>
                <c:pt idx="5102">
                  <c:v>4</c:v>
                </c:pt>
                <c:pt idx="5103">
                  <c:v>4</c:v>
                </c:pt>
                <c:pt idx="5104">
                  <c:v>4</c:v>
                </c:pt>
                <c:pt idx="5105">
                  <c:v>4</c:v>
                </c:pt>
                <c:pt idx="5106">
                  <c:v>4</c:v>
                </c:pt>
                <c:pt idx="5107">
                  <c:v>4</c:v>
                </c:pt>
                <c:pt idx="5108">
                  <c:v>4</c:v>
                </c:pt>
                <c:pt idx="5109">
                  <c:v>4</c:v>
                </c:pt>
                <c:pt idx="5110">
                  <c:v>4</c:v>
                </c:pt>
                <c:pt idx="5111">
                  <c:v>4</c:v>
                </c:pt>
                <c:pt idx="5112">
                  <c:v>4</c:v>
                </c:pt>
                <c:pt idx="5113">
                  <c:v>4</c:v>
                </c:pt>
                <c:pt idx="5114">
                  <c:v>4</c:v>
                </c:pt>
                <c:pt idx="5115">
                  <c:v>4</c:v>
                </c:pt>
                <c:pt idx="5116">
                  <c:v>4</c:v>
                </c:pt>
                <c:pt idx="5117">
                  <c:v>4</c:v>
                </c:pt>
                <c:pt idx="5118">
                  <c:v>4</c:v>
                </c:pt>
                <c:pt idx="5119">
                  <c:v>4</c:v>
                </c:pt>
                <c:pt idx="5120">
                  <c:v>4</c:v>
                </c:pt>
                <c:pt idx="5121">
                  <c:v>4</c:v>
                </c:pt>
                <c:pt idx="5122">
                  <c:v>4</c:v>
                </c:pt>
                <c:pt idx="5123">
                  <c:v>4</c:v>
                </c:pt>
                <c:pt idx="5124">
                  <c:v>4</c:v>
                </c:pt>
                <c:pt idx="5125">
                  <c:v>4</c:v>
                </c:pt>
                <c:pt idx="5126">
                  <c:v>4</c:v>
                </c:pt>
                <c:pt idx="5127">
                  <c:v>4</c:v>
                </c:pt>
                <c:pt idx="5128">
                  <c:v>4</c:v>
                </c:pt>
                <c:pt idx="5129">
                  <c:v>4</c:v>
                </c:pt>
                <c:pt idx="5130">
                  <c:v>4</c:v>
                </c:pt>
                <c:pt idx="5131">
                  <c:v>4</c:v>
                </c:pt>
                <c:pt idx="5132">
                  <c:v>4</c:v>
                </c:pt>
                <c:pt idx="5133">
                  <c:v>4</c:v>
                </c:pt>
                <c:pt idx="5134">
                  <c:v>4</c:v>
                </c:pt>
                <c:pt idx="5135">
                  <c:v>4</c:v>
                </c:pt>
                <c:pt idx="5136">
                  <c:v>4</c:v>
                </c:pt>
                <c:pt idx="5137">
                  <c:v>4</c:v>
                </c:pt>
                <c:pt idx="5138">
                  <c:v>4</c:v>
                </c:pt>
                <c:pt idx="5139">
                  <c:v>4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4</c:v>
                </c:pt>
                <c:pt idx="5144">
                  <c:v>4</c:v>
                </c:pt>
                <c:pt idx="5145">
                  <c:v>4</c:v>
                </c:pt>
                <c:pt idx="5146">
                  <c:v>4</c:v>
                </c:pt>
                <c:pt idx="5147">
                  <c:v>4</c:v>
                </c:pt>
                <c:pt idx="5148">
                  <c:v>4</c:v>
                </c:pt>
                <c:pt idx="5149">
                  <c:v>4</c:v>
                </c:pt>
                <c:pt idx="5150">
                  <c:v>4</c:v>
                </c:pt>
                <c:pt idx="5151">
                  <c:v>4</c:v>
                </c:pt>
                <c:pt idx="5152">
                  <c:v>4</c:v>
                </c:pt>
                <c:pt idx="5153">
                  <c:v>4</c:v>
                </c:pt>
                <c:pt idx="5154">
                  <c:v>4</c:v>
                </c:pt>
                <c:pt idx="5155">
                  <c:v>4</c:v>
                </c:pt>
                <c:pt idx="5156">
                  <c:v>4</c:v>
                </c:pt>
                <c:pt idx="5157">
                  <c:v>4</c:v>
                </c:pt>
                <c:pt idx="5158">
                  <c:v>4</c:v>
                </c:pt>
                <c:pt idx="5159">
                  <c:v>4</c:v>
                </c:pt>
                <c:pt idx="5160">
                  <c:v>4</c:v>
                </c:pt>
                <c:pt idx="5161">
                  <c:v>4</c:v>
                </c:pt>
                <c:pt idx="5162">
                  <c:v>4</c:v>
                </c:pt>
                <c:pt idx="5163">
                  <c:v>4</c:v>
                </c:pt>
                <c:pt idx="5164">
                  <c:v>4</c:v>
                </c:pt>
                <c:pt idx="5165">
                  <c:v>4</c:v>
                </c:pt>
                <c:pt idx="5166">
                  <c:v>4</c:v>
                </c:pt>
                <c:pt idx="5167">
                  <c:v>4</c:v>
                </c:pt>
                <c:pt idx="5168">
                  <c:v>4</c:v>
                </c:pt>
                <c:pt idx="5169">
                  <c:v>4</c:v>
                </c:pt>
                <c:pt idx="5170">
                  <c:v>4</c:v>
                </c:pt>
                <c:pt idx="5171">
                  <c:v>4</c:v>
                </c:pt>
                <c:pt idx="5172">
                  <c:v>4</c:v>
                </c:pt>
                <c:pt idx="5173">
                  <c:v>4</c:v>
                </c:pt>
                <c:pt idx="5174">
                  <c:v>4</c:v>
                </c:pt>
                <c:pt idx="5175">
                  <c:v>4</c:v>
                </c:pt>
                <c:pt idx="5176">
                  <c:v>4</c:v>
                </c:pt>
                <c:pt idx="5177">
                  <c:v>4</c:v>
                </c:pt>
                <c:pt idx="5178">
                  <c:v>4</c:v>
                </c:pt>
                <c:pt idx="5179">
                  <c:v>4</c:v>
                </c:pt>
                <c:pt idx="5180">
                  <c:v>4</c:v>
                </c:pt>
                <c:pt idx="5181">
                  <c:v>4</c:v>
                </c:pt>
                <c:pt idx="5182">
                  <c:v>4</c:v>
                </c:pt>
                <c:pt idx="5183">
                  <c:v>4</c:v>
                </c:pt>
                <c:pt idx="5184">
                  <c:v>4</c:v>
                </c:pt>
                <c:pt idx="5185">
                  <c:v>4</c:v>
                </c:pt>
                <c:pt idx="5186">
                  <c:v>4</c:v>
                </c:pt>
                <c:pt idx="5187">
                  <c:v>4</c:v>
                </c:pt>
                <c:pt idx="5188">
                  <c:v>4</c:v>
                </c:pt>
                <c:pt idx="5189">
                  <c:v>4</c:v>
                </c:pt>
                <c:pt idx="5190">
                  <c:v>4</c:v>
                </c:pt>
                <c:pt idx="5191">
                  <c:v>4</c:v>
                </c:pt>
                <c:pt idx="5192">
                  <c:v>4</c:v>
                </c:pt>
                <c:pt idx="5193">
                  <c:v>4</c:v>
                </c:pt>
                <c:pt idx="5194">
                  <c:v>4</c:v>
                </c:pt>
                <c:pt idx="5195">
                  <c:v>4</c:v>
                </c:pt>
                <c:pt idx="5196">
                  <c:v>4</c:v>
                </c:pt>
                <c:pt idx="5197">
                  <c:v>4</c:v>
                </c:pt>
                <c:pt idx="5198">
                  <c:v>4</c:v>
                </c:pt>
                <c:pt idx="5199">
                  <c:v>4</c:v>
                </c:pt>
                <c:pt idx="5200">
                  <c:v>4</c:v>
                </c:pt>
                <c:pt idx="5201">
                  <c:v>4</c:v>
                </c:pt>
                <c:pt idx="5202">
                  <c:v>4</c:v>
                </c:pt>
                <c:pt idx="5203">
                  <c:v>4</c:v>
                </c:pt>
                <c:pt idx="5204">
                  <c:v>4</c:v>
                </c:pt>
                <c:pt idx="5205">
                  <c:v>4</c:v>
                </c:pt>
                <c:pt idx="5206">
                  <c:v>4</c:v>
                </c:pt>
                <c:pt idx="5207">
                  <c:v>4</c:v>
                </c:pt>
                <c:pt idx="5208">
                  <c:v>4</c:v>
                </c:pt>
                <c:pt idx="5209">
                  <c:v>4</c:v>
                </c:pt>
                <c:pt idx="5210">
                  <c:v>4</c:v>
                </c:pt>
                <c:pt idx="5211">
                  <c:v>4</c:v>
                </c:pt>
                <c:pt idx="5212">
                  <c:v>4</c:v>
                </c:pt>
                <c:pt idx="5213">
                  <c:v>4</c:v>
                </c:pt>
                <c:pt idx="5214">
                  <c:v>4</c:v>
                </c:pt>
                <c:pt idx="5215">
                  <c:v>4</c:v>
                </c:pt>
                <c:pt idx="5216">
                  <c:v>4</c:v>
                </c:pt>
                <c:pt idx="5217">
                  <c:v>4</c:v>
                </c:pt>
                <c:pt idx="5218">
                  <c:v>4</c:v>
                </c:pt>
                <c:pt idx="5219">
                  <c:v>4</c:v>
                </c:pt>
                <c:pt idx="5220">
                  <c:v>4</c:v>
                </c:pt>
                <c:pt idx="5221">
                  <c:v>4</c:v>
                </c:pt>
                <c:pt idx="5222">
                  <c:v>4</c:v>
                </c:pt>
                <c:pt idx="5223">
                  <c:v>4</c:v>
                </c:pt>
                <c:pt idx="5224">
                  <c:v>4</c:v>
                </c:pt>
                <c:pt idx="5225">
                  <c:v>4</c:v>
                </c:pt>
                <c:pt idx="5226">
                  <c:v>4</c:v>
                </c:pt>
                <c:pt idx="5227">
                  <c:v>4</c:v>
                </c:pt>
                <c:pt idx="5228">
                  <c:v>4</c:v>
                </c:pt>
                <c:pt idx="5229">
                  <c:v>4</c:v>
                </c:pt>
                <c:pt idx="5230">
                  <c:v>4</c:v>
                </c:pt>
                <c:pt idx="5231">
                  <c:v>4</c:v>
                </c:pt>
                <c:pt idx="5232">
                  <c:v>4</c:v>
                </c:pt>
                <c:pt idx="5233">
                  <c:v>4</c:v>
                </c:pt>
                <c:pt idx="5234">
                  <c:v>4</c:v>
                </c:pt>
                <c:pt idx="5235">
                  <c:v>4</c:v>
                </c:pt>
                <c:pt idx="5236">
                  <c:v>4</c:v>
                </c:pt>
                <c:pt idx="5237">
                  <c:v>4</c:v>
                </c:pt>
                <c:pt idx="5238">
                  <c:v>4</c:v>
                </c:pt>
                <c:pt idx="5239">
                  <c:v>4</c:v>
                </c:pt>
                <c:pt idx="5240">
                  <c:v>4</c:v>
                </c:pt>
                <c:pt idx="5241">
                  <c:v>4</c:v>
                </c:pt>
                <c:pt idx="5242">
                  <c:v>4</c:v>
                </c:pt>
                <c:pt idx="5243">
                  <c:v>4</c:v>
                </c:pt>
                <c:pt idx="5244">
                  <c:v>4</c:v>
                </c:pt>
                <c:pt idx="5245">
                  <c:v>4</c:v>
                </c:pt>
                <c:pt idx="5246">
                  <c:v>4</c:v>
                </c:pt>
                <c:pt idx="5247">
                  <c:v>4</c:v>
                </c:pt>
                <c:pt idx="5248">
                  <c:v>4</c:v>
                </c:pt>
                <c:pt idx="5249">
                  <c:v>4</c:v>
                </c:pt>
                <c:pt idx="5250">
                  <c:v>4</c:v>
                </c:pt>
                <c:pt idx="5251">
                  <c:v>4</c:v>
                </c:pt>
                <c:pt idx="5252">
                  <c:v>4</c:v>
                </c:pt>
                <c:pt idx="5253">
                  <c:v>4</c:v>
                </c:pt>
                <c:pt idx="5254">
                  <c:v>4</c:v>
                </c:pt>
                <c:pt idx="5255">
                  <c:v>4</c:v>
                </c:pt>
                <c:pt idx="5256">
                  <c:v>4</c:v>
                </c:pt>
                <c:pt idx="5257">
                  <c:v>4</c:v>
                </c:pt>
                <c:pt idx="5258">
                  <c:v>4</c:v>
                </c:pt>
                <c:pt idx="5259">
                  <c:v>4</c:v>
                </c:pt>
                <c:pt idx="5260">
                  <c:v>4</c:v>
                </c:pt>
                <c:pt idx="5261">
                  <c:v>4</c:v>
                </c:pt>
                <c:pt idx="5262">
                  <c:v>4</c:v>
                </c:pt>
                <c:pt idx="5263">
                  <c:v>4</c:v>
                </c:pt>
                <c:pt idx="5264">
                  <c:v>4</c:v>
                </c:pt>
                <c:pt idx="5265">
                  <c:v>4</c:v>
                </c:pt>
                <c:pt idx="5266">
                  <c:v>4</c:v>
                </c:pt>
                <c:pt idx="5267">
                  <c:v>4</c:v>
                </c:pt>
                <c:pt idx="5268">
                  <c:v>4</c:v>
                </c:pt>
                <c:pt idx="5269">
                  <c:v>4</c:v>
                </c:pt>
                <c:pt idx="5270">
                  <c:v>4</c:v>
                </c:pt>
                <c:pt idx="5271">
                  <c:v>4</c:v>
                </c:pt>
                <c:pt idx="5272">
                  <c:v>4</c:v>
                </c:pt>
                <c:pt idx="5273">
                  <c:v>4</c:v>
                </c:pt>
                <c:pt idx="5274">
                  <c:v>4</c:v>
                </c:pt>
                <c:pt idx="5275">
                  <c:v>4</c:v>
                </c:pt>
                <c:pt idx="5276">
                  <c:v>4</c:v>
                </c:pt>
                <c:pt idx="5277">
                  <c:v>4</c:v>
                </c:pt>
                <c:pt idx="5278">
                  <c:v>4</c:v>
                </c:pt>
                <c:pt idx="5279">
                  <c:v>4</c:v>
                </c:pt>
                <c:pt idx="5280">
                  <c:v>4</c:v>
                </c:pt>
                <c:pt idx="5281">
                  <c:v>4</c:v>
                </c:pt>
                <c:pt idx="5282">
                  <c:v>4</c:v>
                </c:pt>
                <c:pt idx="5283">
                  <c:v>4</c:v>
                </c:pt>
                <c:pt idx="5284">
                  <c:v>4</c:v>
                </c:pt>
                <c:pt idx="5285">
                  <c:v>4</c:v>
                </c:pt>
                <c:pt idx="5286">
                  <c:v>4</c:v>
                </c:pt>
                <c:pt idx="5287">
                  <c:v>4</c:v>
                </c:pt>
                <c:pt idx="5288">
                  <c:v>4</c:v>
                </c:pt>
                <c:pt idx="5289">
                  <c:v>4</c:v>
                </c:pt>
                <c:pt idx="5290">
                  <c:v>4</c:v>
                </c:pt>
                <c:pt idx="5291">
                  <c:v>4</c:v>
                </c:pt>
                <c:pt idx="5292">
                  <c:v>4</c:v>
                </c:pt>
                <c:pt idx="5293">
                  <c:v>4</c:v>
                </c:pt>
                <c:pt idx="5294">
                  <c:v>4</c:v>
                </c:pt>
                <c:pt idx="5295">
                  <c:v>4</c:v>
                </c:pt>
                <c:pt idx="5296">
                  <c:v>4</c:v>
                </c:pt>
                <c:pt idx="5297">
                  <c:v>4</c:v>
                </c:pt>
                <c:pt idx="5298">
                  <c:v>4</c:v>
                </c:pt>
                <c:pt idx="5299">
                  <c:v>4</c:v>
                </c:pt>
                <c:pt idx="5300">
                  <c:v>4</c:v>
                </c:pt>
                <c:pt idx="5301">
                  <c:v>4</c:v>
                </c:pt>
                <c:pt idx="5302">
                  <c:v>4</c:v>
                </c:pt>
                <c:pt idx="5303">
                  <c:v>4</c:v>
                </c:pt>
                <c:pt idx="5304">
                  <c:v>4</c:v>
                </c:pt>
                <c:pt idx="5305">
                  <c:v>4</c:v>
                </c:pt>
                <c:pt idx="5306">
                  <c:v>4</c:v>
                </c:pt>
                <c:pt idx="5307">
                  <c:v>4</c:v>
                </c:pt>
                <c:pt idx="5308">
                  <c:v>4</c:v>
                </c:pt>
                <c:pt idx="5309">
                  <c:v>4</c:v>
                </c:pt>
                <c:pt idx="5310">
                  <c:v>4</c:v>
                </c:pt>
                <c:pt idx="5311">
                  <c:v>4</c:v>
                </c:pt>
                <c:pt idx="5312">
                  <c:v>4</c:v>
                </c:pt>
                <c:pt idx="5313">
                  <c:v>4</c:v>
                </c:pt>
                <c:pt idx="5314">
                  <c:v>4</c:v>
                </c:pt>
                <c:pt idx="5315">
                  <c:v>4</c:v>
                </c:pt>
                <c:pt idx="5316">
                  <c:v>4</c:v>
                </c:pt>
                <c:pt idx="5317">
                  <c:v>4</c:v>
                </c:pt>
                <c:pt idx="5318">
                  <c:v>4</c:v>
                </c:pt>
                <c:pt idx="5319">
                  <c:v>4</c:v>
                </c:pt>
                <c:pt idx="5320">
                  <c:v>4</c:v>
                </c:pt>
                <c:pt idx="5321">
                  <c:v>4</c:v>
                </c:pt>
                <c:pt idx="5322">
                  <c:v>4</c:v>
                </c:pt>
                <c:pt idx="5323">
                  <c:v>4</c:v>
                </c:pt>
                <c:pt idx="5324">
                  <c:v>4</c:v>
                </c:pt>
                <c:pt idx="5325">
                  <c:v>4</c:v>
                </c:pt>
                <c:pt idx="5326">
                  <c:v>4</c:v>
                </c:pt>
                <c:pt idx="5327">
                  <c:v>4</c:v>
                </c:pt>
                <c:pt idx="5328">
                  <c:v>4</c:v>
                </c:pt>
                <c:pt idx="5329">
                  <c:v>4</c:v>
                </c:pt>
                <c:pt idx="5330">
                  <c:v>4</c:v>
                </c:pt>
                <c:pt idx="5331">
                  <c:v>4</c:v>
                </c:pt>
                <c:pt idx="5332">
                  <c:v>4</c:v>
                </c:pt>
                <c:pt idx="5333">
                  <c:v>4</c:v>
                </c:pt>
                <c:pt idx="5334">
                  <c:v>4</c:v>
                </c:pt>
                <c:pt idx="5335">
                  <c:v>4</c:v>
                </c:pt>
                <c:pt idx="5336">
                  <c:v>4</c:v>
                </c:pt>
                <c:pt idx="5337">
                  <c:v>4</c:v>
                </c:pt>
                <c:pt idx="5338">
                  <c:v>4</c:v>
                </c:pt>
                <c:pt idx="5339">
                  <c:v>4</c:v>
                </c:pt>
                <c:pt idx="5340">
                  <c:v>4</c:v>
                </c:pt>
                <c:pt idx="5341">
                  <c:v>4</c:v>
                </c:pt>
                <c:pt idx="5342">
                  <c:v>4</c:v>
                </c:pt>
                <c:pt idx="5343">
                  <c:v>4</c:v>
                </c:pt>
                <c:pt idx="5344">
                  <c:v>4</c:v>
                </c:pt>
                <c:pt idx="5345">
                  <c:v>4</c:v>
                </c:pt>
                <c:pt idx="5346">
                  <c:v>4</c:v>
                </c:pt>
                <c:pt idx="5347">
                  <c:v>4</c:v>
                </c:pt>
                <c:pt idx="5348">
                  <c:v>4</c:v>
                </c:pt>
                <c:pt idx="5349">
                  <c:v>4</c:v>
                </c:pt>
                <c:pt idx="5350">
                  <c:v>4</c:v>
                </c:pt>
                <c:pt idx="5351">
                  <c:v>4</c:v>
                </c:pt>
                <c:pt idx="5352">
                  <c:v>4</c:v>
                </c:pt>
                <c:pt idx="5353">
                  <c:v>4</c:v>
                </c:pt>
                <c:pt idx="5354">
                  <c:v>4</c:v>
                </c:pt>
                <c:pt idx="5355">
                  <c:v>4</c:v>
                </c:pt>
                <c:pt idx="5356">
                  <c:v>4</c:v>
                </c:pt>
                <c:pt idx="5357">
                  <c:v>4</c:v>
                </c:pt>
                <c:pt idx="5358">
                  <c:v>4</c:v>
                </c:pt>
                <c:pt idx="5359">
                  <c:v>4</c:v>
                </c:pt>
                <c:pt idx="5360">
                  <c:v>4</c:v>
                </c:pt>
                <c:pt idx="5361">
                  <c:v>4</c:v>
                </c:pt>
                <c:pt idx="5362">
                  <c:v>4</c:v>
                </c:pt>
                <c:pt idx="5363">
                  <c:v>4</c:v>
                </c:pt>
                <c:pt idx="5364">
                  <c:v>4</c:v>
                </c:pt>
                <c:pt idx="5365">
                  <c:v>4</c:v>
                </c:pt>
                <c:pt idx="5366">
                  <c:v>4</c:v>
                </c:pt>
                <c:pt idx="5367">
                  <c:v>4</c:v>
                </c:pt>
                <c:pt idx="5368">
                  <c:v>4</c:v>
                </c:pt>
                <c:pt idx="5369">
                  <c:v>4</c:v>
                </c:pt>
                <c:pt idx="5370">
                  <c:v>4</c:v>
                </c:pt>
                <c:pt idx="5371">
                  <c:v>4</c:v>
                </c:pt>
                <c:pt idx="5372">
                  <c:v>4</c:v>
                </c:pt>
                <c:pt idx="5373">
                  <c:v>4</c:v>
                </c:pt>
                <c:pt idx="5374">
                  <c:v>4</c:v>
                </c:pt>
                <c:pt idx="5375">
                  <c:v>4</c:v>
                </c:pt>
                <c:pt idx="5376">
                  <c:v>4</c:v>
                </c:pt>
                <c:pt idx="5377">
                  <c:v>4</c:v>
                </c:pt>
                <c:pt idx="5378">
                  <c:v>4</c:v>
                </c:pt>
                <c:pt idx="5379">
                  <c:v>4</c:v>
                </c:pt>
                <c:pt idx="5380">
                  <c:v>4</c:v>
                </c:pt>
                <c:pt idx="5381">
                  <c:v>4</c:v>
                </c:pt>
                <c:pt idx="5382">
                  <c:v>4</c:v>
                </c:pt>
                <c:pt idx="5383">
                  <c:v>4</c:v>
                </c:pt>
                <c:pt idx="5384">
                  <c:v>4</c:v>
                </c:pt>
                <c:pt idx="5385">
                  <c:v>4</c:v>
                </c:pt>
                <c:pt idx="5386">
                  <c:v>4</c:v>
                </c:pt>
                <c:pt idx="5387">
                  <c:v>4</c:v>
                </c:pt>
                <c:pt idx="5388">
                  <c:v>4</c:v>
                </c:pt>
                <c:pt idx="5389">
                  <c:v>4</c:v>
                </c:pt>
                <c:pt idx="5390">
                  <c:v>4</c:v>
                </c:pt>
                <c:pt idx="5391">
                  <c:v>4</c:v>
                </c:pt>
                <c:pt idx="5392">
                  <c:v>4</c:v>
                </c:pt>
                <c:pt idx="5393">
                  <c:v>4</c:v>
                </c:pt>
                <c:pt idx="5394">
                  <c:v>4</c:v>
                </c:pt>
                <c:pt idx="5395">
                  <c:v>4</c:v>
                </c:pt>
                <c:pt idx="5396">
                  <c:v>4</c:v>
                </c:pt>
                <c:pt idx="5397">
                  <c:v>4</c:v>
                </c:pt>
                <c:pt idx="5398">
                  <c:v>4</c:v>
                </c:pt>
                <c:pt idx="5399">
                  <c:v>4</c:v>
                </c:pt>
                <c:pt idx="5400">
                  <c:v>4</c:v>
                </c:pt>
                <c:pt idx="5401">
                  <c:v>4</c:v>
                </c:pt>
                <c:pt idx="5402">
                  <c:v>4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4</c:v>
                </c:pt>
                <c:pt idx="5407">
                  <c:v>4</c:v>
                </c:pt>
                <c:pt idx="5408">
                  <c:v>4</c:v>
                </c:pt>
                <c:pt idx="5409">
                  <c:v>4</c:v>
                </c:pt>
                <c:pt idx="5410">
                  <c:v>4</c:v>
                </c:pt>
                <c:pt idx="5411">
                  <c:v>4</c:v>
                </c:pt>
                <c:pt idx="5412">
                  <c:v>4</c:v>
                </c:pt>
                <c:pt idx="5413">
                  <c:v>4</c:v>
                </c:pt>
                <c:pt idx="5414">
                  <c:v>4</c:v>
                </c:pt>
                <c:pt idx="5415">
                  <c:v>4</c:v>
                </c:pt>
                <c:pt idx="5416">
                  <c:v>4</c:v>
                </c:pt>
                <c:pt idx="5417">
                  <c:v>4</c:v>
                </c:pt>
                <c:pt idx="5418">
                  <c:v>4</c:v>
                </c:pt>
                <c:pt idx="5419">
                  <c:v>4</c:v>
                </c:pt>
                <c:pt idx="5420">
                  <c:v>4</c:v>
                </c:pt>
                <c:pt idx="5421">
                  <c:v>4</c:v>
                </c:pt>
                <c:pt idx="5422">
                  <c:v>4</c:v>
                </c:pt>
                <c:pt idx="5423">
                  <c:v>4</c:v>
                </c:pt>
                <c:pt idx="5424">
                  <c:v>4</c:v>
                </c:pt>
                <c:pt idx="5425">
                  <c:v>4</c:v>
                </c:pt>
                <c:pt idx="5426">
                  <c:v>4</c:v>
                </c:pt>
                <c:pt idx="5427">
                  <c:v>4</c:v>
                </c:pt>
                <c:pt idx="5428">
                  <c:v>4</c:v>
                </c:pt>
                <c:pt idx="5429">
                  <c:v>4</c:v>
                </c:pt>
                <c:pt idx="5430">
                  <c:v>4</c:v>
                </c:pt>
                <c:pt idx="5431">
                  <c:v>4</c:v>
                </c:pt>
                <c:pt idx="5432">
                  <c:v>4</c:v>
                </c:pt>
                <c:pt idx="5433">
                  <c:v>4</c:v>
                </c:pt>
                <c:pt idx="5434">
                  <c:v>4</c:v>
                </c:pt>
                <c:pt idx="5435">
                  <c:v>4</c:v>
                </c:pt>
                <c:pt idx="5436">
                  <c:v>4</c:v>
                </c:pt>
                <c:pt idx="5437">
                  <c:v>4</c:v>
                </c:pt>
                <c:pt idx="5438">
                  <c:v>4</c:v>
                </c:pt>
                <c:pt idx="5439">
                  <c:v>4</c:v>
                </c:pt>
                <c:pt idx="5440">
                  <c:v>4</c:v>
                </c:pt>
                <c:pt idx="5441">
                  <c:v>4</c:v>
                </c:pt>
                <c:pt idx="5442">
                  <c:v>4</c:v>
                </c:pt>
                <c:pt idx="5443">
                  <c:v>4</c:v>
                </c:pt>
                <c:pt idx="5444">
                  <c:v>4</c:v>
                </c:pt>
                <c:pt idx="5445">
                  <c:v>4</c:v>
                </c:pt>
                <c:pt idx="5446">
                  <c:v>4</c:v>
                </c:pt>
                <c:pt idx="5447">
                  <c:v>4</c:v>
                </c:pt>
                <c:pt idx="5448">
                  <c:v>4</c:v>
                </c:pt>
                <c:pt idx="5449">
                  <c:v>4</c:v>
                </c:pt>
                <c:pt idx="5450">
                  <c:v>4</c:v>
                </c:pt>
                <c:pt idx="5451">
                  <c:v>4</c:v>
                </c:pt>
                <c:pt idx="5452">
                  <c:v>4</c:v>
                </c:pt>
                <c:pt idx="5453">
                  <c:v>4</c:v>
                </c:pt>
                <c:pt idx="5454">
                  <c:v>4</c:v>
                </c:pt>
                <c:pt idx="5455">
                  <c:v>4</c:v>
                </c:pt>
                <c:pt idx="5456">
                  <c:v>4</c:v>
                </c:pt>
                <c:pt idx="5457">
                  <c:v>4</c:v>
                </c:pt>
                <c:pt idx="5458">
                  <c:v>4</c:v>
                </c:pt>
                <c:pt idx="5459">
                  <c:v>4</c:v>
                </c:pt>
                <c:pt idx="5460">
                  <c:v>4</c:v>
                </c:pt>
                <c:pt idx="5461">
                  <c:v>4</c:v>
                </c:pt>
                <c:pt idx="5462">
                  <c:v>4</c:v>
                </c:pt>
                <c:pt idx="5463">
                  <c:v>4</c:v>
                </c:pt>
                <c:pt idx="5464">
                  <c:v>4</c:v>
                </c:pt>
                <c:pt idx="5465">
                  <c:v>4</c:v>
                </c:pt>
                <c:pt idx="5466">
                  <c:v>4</c:v>
                </c:pt>
                <c:pt idx="5467">
                  <c:v>4</c:v>
                </c:pt>
                <c:pt idx="5468">
                  <c:v>4</c:v>
                </c:pt>
                <c:pt idx="5469">
                  <c:v>4</c:v>
                </c:pt>
                <c:pt idx="5470">
                  <c:v>4</c:v>
                </c:pt>
                <c:pt idx="5471">
                  <c:v>4</c:v>
                </c:pt>
                <c:pt idx="5472">
                  <c:v>4</c:v>
                </c:pt>
                <c:pt idx="5473">
                  <c:v>4</c:v>
                </c:pt>
                <c:pt idx="5474">
                  <c:v>4</c:v>
                </c:pt>
                <c:pt idx="5475">
                  <c:v>4</c:v>
                </c:pt>
                <c:pt idx="5476">
                  <c:v>4</c:v>
                </c:pt>
                <c:pt idx="5477">
                  <c:v>4</c:v>
                </c:pt>
                <c:pt idx="5478">
                  <c:v>4</c:v>
                </c:pt>
                <c:pt idx="5479">
                  <c:v>4</c:v>
                </c:pt>
                <c:pt idx="5480">
                  <c:v>4</c:v>
                </c:pt>
                <c:pt idx="5481">
                  <c:v>4</c:v>
                </c:pt>
                <c:pt idx="5482">
                  <c:v>4</c:v>
                </c:pt>
                <c:pt idx="5483">
                  <c:v>4</c:v>
                </c:pt>
                <c:pt idx="5484">
                  <c:v>4</c:v>
                </c:pt>
                <c:pt idx="5485">
                  <c:v>4</c:v>
                </c:pt>
                <c:pt idx="5486">
                  <c:v>4</c:v>
                </c:pt>
                <c:pt idx="5487">
                  <c:v>4</c:v>
                </c:pt>
                <c:pt idx="5488">
                  <c:v>4</c:v>
                </c:pt>
                <c:pt idx="5489">
                  <c:v>4</c:v>
                </c:pt>
                <c:pt idx="5490">
                  <c:v>4</c:v>
                </c:pt>
                <c:pt idx="5491">
                  <c:v>4</c:v>
                </c:pt>
                <c:pt idx="5492">
                  <c:v>4</c:v>
                </c:pt>
                <c:pt idx="5493">
                  <c:v>4</c:v>
                </c:pt>
                <c:pt idx="5494">
                  <c:v>4</c:v>
                </c:pt>
                <c:pt idx="5495">
                  <c:v>4</c:v>
                </c:pt>
                <c:pt idx="5496">
                  <c:v>4</c:v>
                </c:pt>
                <c:pt idx="5497">
                  <c:v>4</c:v>
                </c:pt>
                <c:pt idx="5498">
                  <c:v>4</c:v>
                </c:pt>
                <c:pt idx="5499">
                  <c:v>4</c:v>
                </c:pt>
                <c:pt idx="5500">
                  <c:v>4</c:v>
                </c:pt>
                <c:pt idx="5501">
                  <c:v>4</c:v>
                </c:pt>
                <c:pt idx="5502">
                  <c:v>4</c:v>
                </c:pt>
                <c:pt idx="5503">
                  <c:v>4</c:v>
                </c:pt>
                <c:pt idx="5504">
                  <c:v>4</c:v>
                </c:pt>
                <c:pt idx="5505">
                  <c:v>4</c:v>
                </c:pt>
                <c:pt idx="5506">
                  <c:v>4</c:v>
                </c:pt>
                <c:pt idx="5507">
                  <c:v>4</c:v>
                </c:pt>
                <c:pt idx="5508">
                  <c:v>4</c:v>
                </c:pt>
                <c:pt idx="5509">
                  <c:v>4</c:v>
                </c:pt>
                <c:pt idx="5510">
                  <c:v>4</c:v>
                </c:pt>
                <c:pt idx="5511">
                  <c:v>4</c:v>
                </c:pt>
                <c:pt idx="5512">
                  <c:v>4</c:v>
                </c:pt>
                <c:pt idx="5513">
                  <c:v>4</c:v>
                </c:pt>
                <c:pt idx="5514">
                  <c:v>4</c:v>
                </c:pt>
                <c:pt idx="5515">
                  <c:v>4</c:v>
                </c:pt>
                <c:pt idx="5516">
                  <c:v>4</c:v>
                </c:pt>
                <c:pt idx="5517">
                  <c:v>4</c:v>
                </c:pt>
                <c:pt idx="5518">
                  <c:v>4</c:v>
                </c:pt>
                <c:pt idx="5519">
                  <c:v>4</c:v>
                </c:pt>
                <c:pt idx="5520">
                  <c:v>4</c:v>
                </c:pt>
                <c:pt idx="5521">
                  <c:v>4</c:v>
                </c:pt>
                <c:pt idx="5522">
                  <c:v>4</c:v>
                </c:pt>
                <c:pt idx="5523">
                  <c:v>4</c:v>
                </c:pt>
                <c:pt idx="5524">
                  <c:v>4</c:v>
                </c:pt>
                <c:pt idx="5525">
                  <c:v>4</c:v>
                </c:pt>
                <c:pt idx="5526">
                  <c:v>4</c:v>
                </c:pt>
                <c:pt idx="5527">
                  <c:v>4</c:v>
                </c:pt>
                <c:pt idx="5528">
                  <c:v>4</c:v>
                </c:pt>
                <c:pt idx="5529">
                  <c:v>4</c:v>
                </c:pt>
                <c:pt idx="5530">
                  <c:v>4</c:v>
                </c:pt>
                <c:pt idx="5531">
                  <c:v>4</c:v>
                </c:pt>
                <c:pt idx="5532">
                  <c:v>4</c:v>
                </c:pt>
                <c:pt idx="5533">
                  <c:v>4</c:v>
                </c:pt>
                <c:pt idx="5534">
                  <c:v>4</c:v>
                </c:pt>
                <c:pt idx="5535">
                  <c:v>4</c:v>
                </c:pt>
                <c:pt idx="5536">
                  <c:v>4</c:v>
                </c:pt>
                <c:pt idx="5537">
                  <c:v>4</c:v>
                </c:pt>
                <c:pt idx="5538">
                  <c:v>4</c:v>
                </c:pt>
                <c:pt idx="5539">
                  <c:v>4</c:v>
                </c:pt>
                <c:pt idx="5540">
                  <c:v>4</c:v>
                </c:pt>
                <c:pt idx="5541">
                  <c:v>4</c:v>
                </c:pt>
                <c:pt idx="5542">
                  <c:v>4</c:v>
                </c:pt>
                <c:pt idx="5543">
                  <c:v>4</c:v>
                </c:pt>
                <c:pt idx="5544">
                  <c:v>4</c:v>
                </c:pt>
                <c:pt idx="5545">
                  <c:v>4</c:v>
                </c:pt>
                <c:pt idx="5546">
                  <c:v>4</c:v>
                </c:pt>
                <c:pt idx="5547">
                  <c:v>4</c:v>
                </c:pt>
                <c:pt idx="5548">
                  <c:v>4</c:v>
                </c:pt>
                <c:pt idx="5549">
                  <c:v>4</c:v>
                </c:pt>
                <c:pt idx="5550">
                  <c:v>4</c:v>
                </c:pt>
                <c:pt idx="5551">
                  <c:v>4</c:v>
                </c:pt>
                <c:pt idx="5552">
                  <c:v>4</c:v>
                </c:pt>
                <c:pt idx="5553">
                  <c:v>4</c:v>
                </c:pt>
                <c:pt idx="5554">
                  <c:v>4</c:v>
                </c:pt>
                <c:pt idx="5555">
                  <c:v>4</c:v>
                </c:pt>
                <c:pt idx="5556">
                  <c:v>4</c:v>
                </c:pt>
                <c:pt idx="5557">
                  <c:v>4</c:v>
                </c:pt>
                <c:pt idx="5558">
                  <c:v>4</c:v>
                </c:pt>
                <c:pt idx="5559">
                  <c:v>4</c:v>
                </c:pt>
                <c:pt idx="5560">
                  <c:v>4</c:v>
                </c:pt>
                <c:pt idx="5561">
                  <c:v>4</c:v>
                </c:pt>
                <c:pt idx="5562">
                  <c:v>4</c:v>
                </c:pt>
                <c:pt idx="5563">
                  <c:v>4</c:v>
                </c:pt>
                <c:pt idx="5564">
                  <c:v>4</c:v>
                </c:pt>
                <c:pt idx="5565">
                  <c:v>4</c:v>
                </c:pt>
                <c:pt idx="5566">
                  <c:v>4</c:v>
                </c:pt>
                <c:pt idx="5567">
                  <c:v>4</c:v>
                </c:pt>
                <c:pt idx="5568">
                  <c:v>4</c:v>
                </c:pt>
                <c:pt idx="5569">
                  <c:v>4</c:v>
                </c:pt>
                <c:pt idx="5570">
                  <c:v>4</c:v>
                </c:pt>
                <c:pt idx="5571">
                  <c:v>4</c:v>
                </c:pt>
                <c:pt idx="5572">
                  <c:v>4</c:v>
                </c:pt>
                <c:pt idx="5573">
                  <c:v>4</c:v>
                </c:pt>
                <c:pt idx="5574">
                  <c:v>4</c:v>
                </c:pt>
                <c:pt idx="5575">
                  <c:v>4</c:v>
                </c:pt>
                <c:pt idx="5576">
                  <c:v>4</c:v>
                </c:pt>
                <c:pt idx="5577">
                  <c:v>4</c:v>
                </c:pt>
                <c:pt idx="5578">
                  <c:v>4</c:v>
                </c:pt>
                <c:pt idx="5579">
                  <c:v>4</c:v>
                </c:pt>
                <c:pt idx="5580">
                  <c:v>4</c:v>
                </c:pt>
                <c:pt idx="5581">
                  <c:v>4</c:v>
                </c:pt>
                <c:pt idx="5582">
                  <c:v>4</c:v>
                </c:pt>
                <c:pt idx="5583">
                  <c:v>4</c:v>
                </c:pt>
                <c:pt idx="5584">
                  <c:v>4</c:v>
                </c:pt>
                <c:pt idx="5585">
                  <c:v>4</c:v>
                </c:pt>
                <c:pt idx="5586">
                  <c:v>4</c:v>
                </c:pt>
                <c:pt idx="5587">
                  <c:v>4</c:v>
                </c:pt>
                <c:pt idx="5588">
                  <c:v>4</c:v>
                </c:pt>
                <c:pt idx="5589">
                  <c:v>4</c:v>
                </c:pt>
                <c:pt idx="5590">
                  <c:v>4</c:v>
                </c:pt>
                <c:pt idx="5591">
                  <c:v>4</c:v>
                </c:pt>
                <c:pt idx="5592">
                  <c:v>4</c:v>
                </c:pt>
                <c:pt idx="5593">
                  <c:v>4</c:v>
                </c:pt>
                <c:pt idx="5594">
                  <c:v>4</c:v>
                </c:pt>
                <c:pt idx="5595">
                  <c:v>4</c:v>
                </c:pt>
                <c:pt idx="5596">
                  <c:v>4</c:v>
                </c:pt>
                <c:pt idx="5597">
                  <c:v>4</c:v>
                </c:pt>
                <c:pt idx="5598">
                  <c:v>4</c:v>
                </c:pt>
                <c:pt idx="5599">
                  <c:v>4</c:v>
                </c:pt>
                <c:pt idx="5600">
                  <c:v>4</c:v>
                </c:pt>
                <c:pt idx="5601">
                  <c:v>4</c:v>
                </c:pt>
                <c:pt idx="5602">
                  <c:v>4</c:v>
                </c:pt>
                <c:pt idx="5603">
                  <c:v>4</c:v>
                </c:pt>
                <c:pt idx="5604">
                  <c:v>4</c:v>
                </c:pt>
                <c:pt idx="5605">
                  <c:v>4</c:v>
                </c:pt>
                <c:pt idx="5606">
                  <c:v>4</c:v>
                </c:pt>
                <c:pt idx="5607">
                  <c:v>4</c:v>
                </c:pt>
                <c:pt idx="5608">
                  <c:v>4</c:v>
                </c:pt>
                <c:pt idx="5609">
                  <c:v>4</c:v>
                </c:pt>
                <c:pt idx="5610">
                  <c:v>4</c:v>
                </c:pt>
                <c:pt idx="5611">
                  <c:v>4</c:v>
                </c:pt>
                <c:pt idx="5612">
                  <c:v>4</c:v>
                </c:pt>
                <c:pt idx="5613">
                  <c:v>4</c:v>
                </c:pt>
                <c:pt idx="5614">
                  <c:v>4</c:v>
                </c:pt>
                <c:pt idx="5615">
                  <c:v>4</c:v>
                </c:pt>
                <c:pt idx="5616">
                  <c:v>4</c:v>
                </c:pt>
                <c:pt idx="5617">
                  <c:v>4</c:v>
                </c:pt>
                <c:pt idx="5618">
                  <c:v>4</c:v>
                </c:pt>
                <c:pt idx="5619">
                  <c:v>4</c:v>
                </c:pt>
                <c:pt idx="5620">
                  <c:v>4</c:v>
                </c:pt>
                <c:pt idx="5621">
                  <c:v>4</c:v>
                </c:pt>
                <c:pt idx="5622">
                  <c:v>4</c:v>
                </c:pt>
                <c:pt idx="5623">
                  <c:v>4</c:v>
                </c:pt>
                <c:pt idx="5624">
                  <c:v>4</c:v>
                </c:pt>
                <c:pt idx="5625">
                  <c:v>4</c:v>
                </c:pt>
                <c:pt idx="5626">
                  <c:v>4</c:v>
                </c:pt>
                <c:pt idx="5627">
                  <c:v>4</c:v>
                </c:pt>
                <c:pt idx="5628">
                  <c:v>4</c:v>
                </c:pt>
                <c:pt idx="5629">
                  <c:v>4</c:v>
                </c:pt>
                <c:pt idx="5630">
                  <c:v>4</c:v>
                </c:pt>
                <c:pt idx="5631">
                  <c:v>4</c:v>
                </c:pt>
                <c:pt idx="5632">
                  <c:v>4</c:v>
                </c:pt>
                <c:pt idx="5633">
                  <c:v>4</c:v>
                </c:pt>
                <c:pt idx="5634">
                  <c:v>4</c:v>
                </c:pt>
                <c:pt idx="5635">
                  <c:v>4</c:v>
                </c:pt>
                <c:pt idx="5636">
                  <c:v>4</c:v>
                </c:pt>
                <c:pt idx="5637">
                  <c:v>4</c:v>
                </c:pt>
                <c:pt idx="5638">
                  <c:v>4</c:v>
                </c:pt>
                <c:pt idx="5639">
                  <c:v>4</c:v>
                </c:pt>
                <c:pt idx="5640">
                  <c:v>4</c:v>
                </c:pt>
                <c:pt idx="5641">
                  <c:v>4</c:v>
                </c:pt>
                <c:pt idx="5642">
                  <c:v>4</c:v>
                </c:pt>
                <c:pt idx="5643">
                  <c:v>4</c:v>
                </c:pt>
                <c:pt idx="5644">
                  <c:v>4</c:v>
                </c:pt>
                <c:pt idx="5645">
                  <c:v>4</c:v>
                </c:pt>
                <c:pt idx="5646">
                  <c:v>4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4</c:v>
                </c:pt>
                <c:pt idx="5651">
                  <c:v>4</c:v>
                </c:pt>
                <c:pt idx="5652">
                  <c:v>4</c:v>
                </c:pt>
                <c:pt idx="5653">
                  <c:v>4</c:v>
                </c:pt>
                <c:pt idx="5654">
                  <c:v>4</c:v>
                </c:pt>
                <c:pt idx="5655">
                  <c:v>4</c:v>
                </c:pt>
                <c:pt idx="5656">
                  <c:v>4</c:v>
                </c:pt>
                <c:pt idx="5657">
                  <c:v>4</c:v>
                </c:pt>
                <c:pt idx="5658">
                  <c:v>4</c:v>
                </c:pt>
                <c:pt idx="5659">
                  <c:v>4</c:v>
                </c:pt>
                <c:pt idx="5660">
                  <c:v>4</c:v>
                </c:pt>
                <c:pt idx="5661">
                  <c:v>4</c:v>
                </c:pt>
                <c:pt idx="5662">
                  <c:v>4</c:v>
                </c:pt>
                <c:pt idx="5663">
                  <c:v>4</c:v>
                </c:pt>
                <c:pt idx="5664">
                  <c:v>4</c:v>
                </c:pt>
                <c:pt idx="5665">
                  <c:v>4</c:v>
                </c:pt>
                <c:pt idx="5666">
                  <c:v>4</c:v>
                </c:pt>
                <c:pt idx="5667">
                  <c:v>4</c:v>
                </c:pt>
                <c:pt idx="5668">
                  <c:v>4</c:v>
                </c:pt>
                <c:pt idx="5669">
                  <c:v>4</c:v>
                </c:pt>
                <c:pt idx="5670">
                  <c:v>4</c:v>
                </c:pt>
                <c:pt idx="5671">
                  <c:v>4</c:v>
                </c:pt>
                <c:pt idx="5672">
                  <c:v>4</c:v>
                </c:pt>
                <c:pt idx="5673">
                  <c:v>4</c:v>
                </c:pt>
                <c:pt idx="5674">
                  <c:v>4</c:v>
                </c:pt>
                <c:pt idx="5675">
                  <c:v>4</c:v>
                </c:pt>
                <c:pt idx="5676">
                  <c:v>4</c:v>
                </c:pt>
                <c:pt idx="5677">
                  <c:v>4</c:v>
                </c:pt>
                <c:pt idx="5678">
                  <c:v>4</c:v>
                </c:pt>
                <c:pt idx="5679">
                  <c:v>4</c:v>
                </c:pt>
                <c:pt idx="5680">
                  <c:v>4</c:v>
                </c:pt>
                <c:pt idx="5681">
                  <c:v>4</c:v>
                </c:pt>
                <c:pt idx="5682">
                  <c:v>4</c:v>
                </c:pt>
                <c:pt idx="5683">
                  <c:v>4</c:v>
                </c:pt>
                <c:pt idx="5684">
                  <c:v>4</c:v>
                </c:pt>
                <c:pt idx="5685">
                  <c:v>4</c:v>
                </c:pt>
                <c:pt idx="5686">
                  <c:v>4</c:v>
                </c:pt>
                <c:pt idx="5687">
                  <c:v>4</c:v>
                </c:pt>
                <c:pt idx="5688">
                  <c:v>4</c:v>
                </c:pt>
                <c:pt idx="5689">
                  <c:v>4</c:v>
                </c:pt>
                <c:pt idx="5690">
                  <c:v>4</c:v>
                </c:pt>
                <c:pt idx="5691">
                  <c:v>4</c:v>
                </c:pt>
                <c:pt idx="5692">
                  <c:v>4</c:v>
                </c:pt>
                <c:pt idx="5693">
                  <c:v>4</c:v>
                </c:pt>
                <c:pt idx="5694">
                  <c:v>4</c:v>
                </c:pt>
                <c:pt idx="5695">
                  <c:v>4</c:v>
                </c:pt>
                <c:pt idx="5696">
                  <c:v>4</c:v>
                </c:pt>
                <c:pt idx="5697">
                  <c:v>4</c:v>
                </c:pt>
                <c:pt idx="5698">
                  <c:v>4</c:v>
                </c:pt>
                <c:pt idx="5699">
                  <c:v>4</c:v>
                </c:pt>
                <c:pt idx="5700">
                  <c:v>4</c:v>
                </c:pt>
                <c:pt idx="5701">
                  <c:v>4</c:v>
                </c:pt>
                <c:pt idx="5702">
                  <c:v>4</c:v>
                </c:pt>
                <c:pt idx="5703">
                  <c:v>4</c:v>
                </c:pt>
                <c:pt idx="5704">
                  <c:v>4</c:v>
                </c:pt>
                <c:pt idx="5705">
                  <c:v>4</c:v>
                </c:pt>
                <c:pt idx="5706">
                  <c:v>4</c:v>
                </c:pt>
                <c:pt idx="5707">
                  <c:v>4</c:v>
                </c:pt>
                <c:pt idx="5708">
                  <c:v>4</c:v>
                </c:pt>
                <c:pt idx="5709">
                  <c:v>4</c:v>
                </c:pt>
                <c:pt idx="5710">
                  <c:v>4</c:v>
                </c:pt>
                <c:pt idx="5711">
                  <c:v>4</c:v>
                </c:pt>
                <c:pt idx="5712">
                  <c:v>4</c:v>
                </c:pt>
                <c:pt idx="5713">
                  <c:v>4</c:v>
                </c:pt>
                <c:pt idx="5714">
                  <c:v>4</c:v>
                </c:pt>
                <c:pt idx="5715">
                  <c:v>4</c:v>
                </c:pt>
                <c:pt idx="5716">
                  <c:v>4</c:v>
                </c:pt>
                <c:pt idx="5717">
                  <c:v>4</c:v>
                </c:pt>
                <c:pt idx="5718">
                  <c:v>4</c:v>
                </c:pt>
                <c:pt idx="5719">
                  <c:v>4</c:v>
                </c:pt>
                <c:pt idx="5720">
                  <c:v>4</c:v>
                </c:pt>
                <c:pt idx="5721">
                  <c:v>4</c:v>
                </c:pt>
                <c:pt idx="5722">
                  <c:v>4</c:v>
                </c:pt>
                <c:pt idx="5723">
                  <c:v>4</c:v>
                </c:pt>
                <c:pt idx="5724">
                  <c:v>4</c:v>
                </c:pt>
                <c:pt idx="5725">
                  <c:v>4</c:v>
                </c:pt>
                <c:pt idx="5726">
                  <c:v>4</c:v>
                </c:pt>
                <c:pt idx="5727">
                  <c:v>4</c:v>
                </c:pt>
                <c:pt idx="5728">
                  <c:v>4</c:v>
                </c:pt>
                <c:pt idx="5729">
                  <c:v>4</c:v>
                </c:pt>
                <c:pt idx="5730">
                  <c:v>4</c:v>
                </c:pt>
                <c:pt idx="5731">
                  <c:v>4</c:v>
                </c:pt>
                <c:pt idx="5732">
                  <c:v>4</c:v>
                </c:pt>
                <c:pt idx="5733">
                  <c:v>4</c:v>
                </c:pt>
                <c:pt idx="5734">
                  <c:v>4</c:v>
                </c:pt>
                <c:pt idx="5735">
                  <c:v>4</c:v>
                </c:pt>
                <c:pt idx="5736">
                  <c:v>4</c:v>
                </c:pt>
                <c:pt idx="5737">
                  <c:v>4</c:v>
                </c:pt>
                <c:pt idx="5738">
                  <c:v>4</c:v>
                </c:pt>
                <c:pt idx="5739">
                  <c:v>4</c:v>
                </c:pt>
                <c:pt idx="5740">
                  <c:v>4</c:v>
                </c:pt>
                <c:pt idx="5741">
                  <c:v>4</c:v>
                </c:pt>
                <c:pt idx="5742">
                  <c:v>4</c:v>
                </c:pt>
                <c:pt idx="5743">
                  <c:v>4</c:v>
                </c:pt>
                <c:pt idx="5744">
                  <c:v>4</c:v>
                </c:pt>
                <c:pt idx="5745">
                  <c:v>4</c:v>
                </c:pt>
                <c:pt idx="5746">
                  <c:v>4</c:v>
                </c:pt>
                <c:pt idx="5747">
                  <c:v>4</c:v>
                </c:pt>
                <c:pt idx="5748">
                  <c:v>4</c:v>
                </c:pt>
                <c:pt idx="5749">
                  <c:v>4</c:v>
                </c:pt>
                <c:pt idx="5750">
                  <c:v>4</c:v>
                </c:pt>
                <c:pt idx="5751">
                  <c:v>4</c:v>
                </c:pt>
                <c:pt idx="5752">
                  <c:v>4</c:v>
                </c:pt>
                <c:pt idx="5753">
                  <c:v>4</c:v>
                </c:pt>
                <c:pt idx="5754">
                  <c:v>4</c:v>
                </c:pt>
                <c:pt idx="5755">
                  <c:v>4</c:v>
                </c:pt>
                <c:pt idx="5756">
                  <c:v>4</c:v>
                </c:pt>
                <c:pt idx="5757">
                  <c:v>4</c:v>
                </c:pt>
                <c:pt idx="5758">
                  <c:v>4</c:v>
                </c:pt>
                <c:pt idx="5759">
                  <c:v>4</c:v>
                </c:pt>
                <c:pt idx="5760">
                  <c:v>4</c:v>
                </c:pt>
                <c:pt idx="5761">
                  <c:v>4</c:v>
                </c:pt>
                <c:pt idx="5762">
                  <c:v>4</c:v>
                </c:pt>
                <c:pt idx="5763">
                  <c:v>4</c:v>
                </c:pt>
                <c:pt idx="5764">
                  <c:v>4</c:v>
                </c:pt>
                <c:pt idx="5765">
                  <c:v>4</c:v>
                </c:pt>
                <c:pt idx="5766">
                  <c:v>4</c:v>
                </c:pt>
                <c:pt idx="5767">
                  <c:v>4</c:v>
                </c:pt>
                <c:pt idx="5768">
                  <c:v>4</c:v>
                </c:pt>
                <c:pt idx="5769">
                  <c:v>4</c:v>
                </c:pt>
                <c:pt idx="5770">
                  <c:v>4</c:v>
                </c:pt>
                <c:pt idx="5771">
                  <c:v>4</c:v>
                </c:pt>
                <c:pt idx="5772">
                  <c:v>4</c:v>
                </c:pt>
                <c:pt idx="5773">
                  <c:v>4</c:v>
                </c:pt>
                <c:pt idx="5774">
                  <c:v>4</c:v>
                </c:pt>
                <c:pt idx="5775">
                  <c:v>4</c:v>
                </c:pt>
                <c:pt idx="5776">
                  <c:v>4</c:v>
                </c:pt>
                <c:pt idx="5777">
                  <c:v>4</c:v>
                </c:pt>
                <c:pt idx="5778">
                  <c:v>4</c:v>
                </c:pt>
                <c:pt idx="5779">
                  <c:v>4</c:v>
                </c:pt>
                <c:pt idx="5780">
                  <c:v>4</c:v>
                </c:pt>
                <c:pt idx="5781">
                  <c:v>4</c:v>
                </c:pt>
                <c:pt idx="5782">
                  <c:v>4</c:v>
                </c:pt>
                <c:pt idx="5783">
                  <c:v>4</c:v>
                </c:pt>
                <c:pt idx="5784">
                  <c:v>4</c:v>
                </c:pt>
                <c:pt idx="5785">
                  <c:v>4</c:v>
                </c:pt>
                <c:pt idx="5786">
                  <c:v>4</c:v>
                </c:pt>
                <c:pt idx="5787">
                  <c:v>4</c:v>
                </c:pt>
                <c:pt idx="5788">
                  <c:v>4</c:v>
                </c:pt>
                <c:pt idx="5789">
                  <c:v>4</c:v>
                </c:pt>
                <c:pt idx="5790">
                  <c:v>4</c:v>
                </c:pt>
                <c:pt idx="5791">
                  <c:v>4</c:v>
                </c:pt>
                <c:pt idx="5792">
                  <c:v>4</c:v>
                </c:pt>
                <c:pt idx="5793">
                  <c:v>4</c:v>
                </c:pt>
                <c:pt idx="5794">
                  <c:v>4</c:v>
                </c:pt>
                <c:pt idx="5795">
                  <c:v>4</c:v>
                </c:pt>
                <c:pt idx="5796">
                  <c:v>4</c:v>
                </c:pt>
                <c:pt idx="5797">
                  <c:v>4</c:v>
                </c:pt>
                <c:pt idx="5798">
                  <c:v>4</c:v>
                </c:pt>
                <c:pt idx="5799">
                  <c:v>4</c:v>
                </c:pt>
                <c:pt idx="5800">
                  <c:v>4</c:v>
                </c:pt>
                <c:pt idx="5801">
                  <c:v>4</c:v>
                </c:pt>
                <c:pt idx="5802">
                  <c:v>4</c:v>
                </c:pt>
                <c:pt idx="5803">
                  <c:v>4</c:v>
                </c:pt>
                <c:pt idx="5804">
                  <c:v>4</c:v>
                </c:pt>
                <c:pt idx="5805">
                  <c:v>4</c:v>
                </c:pt>
                <c:pt idx="5806">
                  <c:v>4</c:v>
                </c:pt>
                <c:pt idx="5807">
                  <c:v>4</c:v>
                </c:pt>
                <c:pt idx="5808">
                  <c:v>4</c:v>
                </c:pt>
                <c:pt idx="5809">
                  <c:v>4</c:v>
                </c:pt>
                <c:pt idx="5810">
                  <c:v>4</c:v>
                </c:pt>
                <c:pt idx="5811">
                  <c:v>4</c:v>
                </c:pt>
                <c:pt idx="5812">
                  <c:v>4</c:v>
                </c:pt>
                <c:pt idx="5813">
                  <c:v>4</c:v>
                </c:pt>
                <c:pt idx="5814">
                  <c:v>4</c:v>
                </c:pt>
                <c:pt idx="5815">
                  <c:v>4</c:v>
                </c:pt>
                <c:pt idx="5816">
                  <c:v>4</c:v>
                </c:pt>
                <c:pt idx="5817">
                  <c:v>4</c:v>
                </c:pt>
                <c:pt idx="5818">
                  <c:v>4</c:v>
                </c:pt>
                <c:pt idx="5819">
                  <c:v>4</c:v>
                </c:pt>
                <c:pt idx="5820">
                  <c:v>4</c:v>
                </c:pt>
                <c:pt idx="5821">
                  <c:v>4</c:v>
                </c:pt>
                <c:pt idx="5822">
                  <c:v>4</c:v>
                </c:pt>
                <c:pt idx="5823">
                  <c:v>4</c:v>
                </c:pt>
                <c:pt idx="5824">
                  <c:v>4</c:v>
                </c:pt>
                <c:pt idx="5825">
                  <c:v>4</c:v>
                </c:pt>
                <c:pt idx="5826">
                  <c:v>4</c:v>
                </c:pt>
                <c:pt idx="5827">
                  <c:v>4</c:v>
                </c:pt>
                <c:pt idx="5828">
                  <c:v>4</c:v>
                </c:pt>
                <c:pt idx="5829">
                  <c:v>4</c:v>
                </c:pt>
                <c:pt idx="5830">
                  <c:v>4</c:v>
                </c:pt>
                <c:pt idx="5831">
                  <c:v>4</c:v>
                </c:pt>
                <c:pt idx="5832">
                  <c:v>4</c:v>
                </c:pt>
                <c:pt idx="5833">
                  <c:v>4</c:v>
                </c:pt>
                <c:pt idx="5834">
                  <c:v>4</c:v>
                </c:pt>
                <c:pt idx="5835">
                  <c:v>4</c:v>
                </c:pt>
                <c:pt idx="5836">
                  <c:v>4</c:v>
                </c:pt>
                <c:pt idx="5837">
                  <c:v>4</c:v>
                </c:pt>
                <c:pt idx="5838">
                  <c:v>4</c:v>
                </c:pt>
                <c:pt idx="5839">
                  <c:v>4</c:v>
                </c:pt>
                <c:pt idx="5840">
                  <c:v>4</c:v>
                </c:pt>
                <c:pt idx="5841">
                  <c:v>4</c:v>
                </c:pt>
                <c:pt idx="5842">
                  <c:v>4</c:v>
                </c:pt>
                <c:pt idx="5843">
                  <c:v>4</c:v>
                </c:pt>
                <c:pt idx="5844">
                  <c:v>4</c:v>
                </c:pt>
                <c:pt idx="5845">
                  <c:v>4</c:v>
                </c:pt>
                <c:pt idx="5846">
                  <c:v>4</c:v>
                </c:pt>
                <c:pt idx="5847">
                  <c:v>4</c:v>
                </c:pt>
                <c:pt idx="5848">
                  <c:v>4</c:v>
                </c:pt>
                <c:pt idx="5849">
                  <c:v>4</c:v>
                </c:pt>
                <c:pt idx="5850">
                  <c:v>4</c:v>
                </c:pt>
                <c:pt idx="5851">
                  <c:v>4</c:v>
                </c:pt>
                <c:pt idx="5852">
                  <c:v>4</c:v>
                </c:pt>
                <c:pt idx="5853">
                  <c:v>4</c:v>
                </c:pt>
                <c:pt idx="5854">
                  <c:v>4</c:v>
                </c:pt>
                <c:pt idx="5855">
                  <c:v>4</c:v>
                </c:pt>
                <c:pt idx="5856">
                  <c:v>4</c:v>
                </c:pt>
                <c:pt idx="5857">
                  <c:v>4</c:v>
                </c:pt>
                <c:pt idx="5858">
                  <c:v>4</c:v>
                </c:pt>
                <c:pt idx="5859">
                  <c:v>4</c:v>
                </c:pt>
                <c:pt idx="5860">
                  <c:v>4</c:v>
                </c:pt>
                <c:pt idx="5861">
                  <c:v>4</c:v>
                </c:pt>
                <c:pt idx="5862">
                  <c:v>4</c:v>
                </c:pt>
                <c:pt idx="5863">
                  <c:v>4</c:v>
                </c:pt>
                <c:pt idx="5864">
                  <c:v>4</c:v>
                </c:pt>
                <c:pt idx="5865">
                  <c:v>4</c:v>
                </c:pt>
                <c:pt idx="5866">
                  <c:v>4</c:v>
                </c:pt>
                <c:pt idx="5867">
                  <c:v>4</c:v>
                </c:pt>
                <c:pt idx="5868">
                  <c:v>5</c:v>
                </c:pt>
                <c:pt idx="5869">
                  <c:v>5</c:v>
                </c:pt>
                <c:pt idx="5870">
                  <c:v>5</c:v>
                </c:pt>
                <c:pt idx="5871">
                  <c:v>5</c:v>
                </c:pt>
                <c:pt idx="5872">
                  <c:v>5</c:v>
                </c:pt>
                <c:pt idx="5873">
                  <c:v>5</c:v>
                </c:pt>
                <c:pt idx="5874">
                  <c:v>5</c:v>
                </c:pt>
                <c:pt idx="5875">
                  <c:v>5</c:v>
                </c:pt>
                <c:pt idx="5876">
                  <c:v>5</c:v>
                </c:pt>
                <c:pt idx="5877">
                  <c:v>5</c:v>
                </c:pt>
                <c:pt idx="5878">
                  <c:v>5</c:v>
                </c:pt>
                <c:pt idx="5879">
                  <c:v>5</c:v>
                </c:pt>
                <c:pt idx="5880">
                  <c:v>5</c:v>
                </c:pt>
                <c:pt idx="5881">
                  <c:v>5</c:v>
                </c:pt>
                <c:pt idx="5882">
                  <c:v>5</c:v>
                </c:pt>
                <c:pt idx="5883">
                  <c:v>5</c:v>
                </c:pt>
                <c:pt idx="5884">
                  <c:v>5</c:v>
                </c:pt>
                <c:pt idx="5885">
                  <c:v>5</c:v>
                </c:pt>
                <c:pt idx="5886">
                  <c:v>5</c:v>
                </c:pt>
                <c:pt idx="5887">
                  <c:v>5</c:v>
                </c:pt>
                <c:pt idx="5888">
                  <c:v>5</c:v>
                </c:pt>
                <c:pt idx="5889">
                  <c:v>5</c:v>
                </c:pt>
                <c:pt idx="5890">
                  <c:v>5</c:v>
                </c:pt>
                <c:pt idx="5891">
                  <c:v>5</c:v>
                </c:pt>
                <c:pt idx="5892">
                  <c:v>5</c:v>
                </c:pt>
                <c:pt idx="5893">
                  <c:v>5</c:v>
                </c:pt>
                <c:pt idx="5894">
                  <c:v>5</c:v>
                </c:pt>
                <c:pt idx="5895">
                  <c:v>5</c:v>
                </c:pt>
                <c:pt idx="5896">
                  <c:v>5</c:v>
                </c:pt>
                <c:pt idx="5897">
                  <c:v>5</c:v>
                </c:pt>
                <c:pt idx="5898">
                  <c:v>5</c:v>
                </c:pt>
                <c:pt idx="5899">
                  <c:v>5</c:v>
                </c:pt>
                <c:pt idx="5900">
                  <c:v>5</c:v>
                </c:pt>
                <c:pt idx="5901">
                  <c:v>5</c:v>
                </c:pt>
                <c:pt idx="5902">
                  <c:v>5</c:v>
                </c:pt>
                <c:pt idx="5903">
                  <c:v>5</c:v>
                </c:pt>
                <c:pt idx="5904">
                  <c:v>5</c:v>
                </c:pt>
                <c:pt idx="5905">
                  <c:v>5</c:v>
                </c:pt>
                <c:pt idx="5906">
                  <c:v>5</c:v>
                </c:pt>
                <c:pt idx="5907">
                  <c:v>5</c:v>
                </c:pt>
                <c:pt idx="5908">
                  <c:v>5</c:v>
                </c:pt>
                <c:pt idx="5909">
                  <c:v>5</c:v>
                </c:pt>
                <c:pt idx="5910">
                  <c:v>5</c:v>
                </c:pt>
                <c:pt idx="5911">
                  <c:v>5</c:v>
                </c:pt>
                <c:pt idx="5912">
                  <c:v>5</c:v>
                </c:pt>
                <c:pt idx="5913">
                  <c:v>5</c:v>
                </c:pt>
                <c:pt idx="5914">
                  <c:v>5</c:v>
                </c:pt>
                <c:pt idx="5915">
                  <c:v>5</c:v>
                </c:pt>
                <c:pt idx="5916">
                  <c:v>5</c:v>
                </c:pt>
                <c:pt idx="5917">
                  <c:v>5</c:v>
                </c:pt>
                <c:pt idx="5918">
                  <c:v>5</c:v>
                </c:pt>
                <c:pt idx="5919">
                  <c:v>5</c:v>
                </c:pt>
                <c:pt idx="5920">
                  <c:v>5</c:v>
                </c:pt>
                <c:pt idx="5921">
                  <c:v>5</c:v>
                </c:pt>
                <c:pt idx="5922">
                  <c:v>5</c:v>
                </c:pt>
                <c:pt idx="5923">
                  <c:v>5</c:v>
                </c:pt>
                <c:pt idx="5924">
                  <c:v>5</c:v>
                </c:pt>
                <c:pt idx="5925">
                  <c:v>5</c:v>
                </c:pt>
                <c:pt idx="5926">
                  <c:v>5</c:v>
                </c:pt>
                <c:pt idx="5927">
                  <c:v>5</c:v>
                </c:pt>
                <c:pt idx="5928">
                  <c:v>5</c:v>
                </c:pt>
                <c:pt idx="5929">
                  <c:v>5</c:v>
                </c:pt>
                <c:pt idx="5930">
                  <c:v>5</c:v>
                </c:pt>
                <c:pt idx="5931">
                  <c:v>5</c:v>
                </c:pt>
                <c:pt idx="5932">
                  <c:v>5</c:v>
                </c:pt>
                <c:pt idx="5933">
                  <c:v>5</c:v>
                </c:pt>
                <c:pt idx="5934">
                  <c:v>5</c:v>
                </c:pt>
                <c:pt idx="5935">
                  <c:v>5</c:v>
                </c:pt>
                <c:pt idx="5936">
                  <c:v>5</c:v>
                </c:pt>
                <c:pt idx="5937">
                  <c:v>5</c:v>
                </c:pt>
                <c:pt idx="5938">
                  <c:v>5</c:v>
                </c:pt>
                <c:pt idx="5939">
                  <c:v>5</c:v>
                </c:pt>
                <c:pt idx="5940">
                  <c:v>5</c:v>
                </c:pt>
                <c:pt idx="5941">
                  <c:v>5</c:v>
                </c:pt>
                <c:pt idx="5942">
                  <c:v>5</c:v>
                </c:pt>
                <c:pt idx="5943">
                  <c:v>5</c:v>
                </c:pt>
                <c:pt idx="5944">
                  <c:v>5</c:v>
                </c:pt>
                <c:pt idx="5945">
                  <c:v>5</c:v>
                </c:pt>
                <c:pt idx="5946">
                  <c:v>5</c:v>
                </c:pt>
                <c:pt idx="5947">
                  <c:v>5</c:v>
                </c:pt>
                <c:pt idx="5948">
                  <c:v>5</c:v>
                </c:pt>
                <c:pt idx="5949">
                  <c:v>5</c:v>
                </c:pt>
                <c:pt idx="5950">
                  <c:v>5</c:v>
                </c:pt>
                <c:pt idx="5951">
                  <c:v>5</c:v>
                </c:pt>
                <c:pt idx="5952">
                  <c:v>5</c:v>
                </c:pt>
                <c:pt idx="5953">
                  <c:v>5</c:v>
                </c:pt>
                <c:pt idx="5954">
                  <c:v>5</c:v>
                </c:pt>
                <c:pt idx="5955">
                  <c:v>5</c:v>
                </c:pt>
                <c:pt idx="5956">
                  <c:v>5</c:v>
                </c:pt>
                <c:pt idx="5957">
                  <c:v>5</c:v>
                </c:pt>
                <c:pt idx="5958">
                  <c:v>5</c:v>
                </c:pt>
                <c:pt idx="5959">
                  <c:v>5</c:v>
                </c:pt>
                <c:pt idx="5960">
                  <c:v>5</c:v>
                </c:pt>
                <c:pt idx="5961">
                  <c:v>5</c:v>
                </c:pt>
                <c:pt idx="5962">
                  <c:v>5</c:v>
                </c:pt>
                <c:pt idx="5963">
                  <c:v>5</c:v>
                </c:pt>
                <c:pt idx="5964">
                  <c:v>5</c:v>
                </c:pt>
                <c:pt idx="5965">
                  <c:v>5</c:v>
                </c:pt>
                <c:pt idx="5966">
                  <c:v>5</c:v>
                </c:pt>
                <c:pt idx="5967">
                  <c:v>5</c:v>
                </c:pt>
                <c:pt idx="5968">
                  <c:v>5</c:v>
                </c:pt>
                <c:pt idx="5969">
                  <c:v>5</c:v>
                </c:pt>
                <c:pt idx="5970">
                  <c:v>5</c:v>
                </c:pt>
                <c:pt idx="5971">
                  <c:v>5</c:v>
                </c:pt>
                <c:pt idx="5972">
                  <c:v>5</c:v>
                </c:pt>
                <c:pt idx="5973">
                  <c:v>5</c:v>
                </c:pt>
                <c:pt idx="5974">
                  <c:v>5</c:v>
                </c:pt>
                <c:pt idx="5975">
                  <c:v>5</c:v>
                </c:pt>
                <c:pt idx="5976">
                  <c:v>5</c:v>
                </c:pt>
                <c:pt idx="5977">
                  <c:v>5</c:v>
                </c:pt>
                <c:pt idx="5978">
                  <c:v>5</c:v>
                </c:pt>
                <c:pt idx="5979">
                  <c:v>5</c:v>
                </c:pt>
                <c:pt idx="5980">
                  <c:v>5</c:v>
                </c:pt>
                <c:pt idx="5981">
                  <c:v>5</c:v>
                </c:pt>
                <c:pt idx="5982">
                  <c:v>5</c:v>
                </c:pt>
                <c:pt idx="5983">
                  <c:v>5</c:v>
                </c:pt>
                <c:pt idx="5984">
                  <c:v>5</c:v>
                </c:pt>
                <c:pt idx="5985">
                  <c:v>5</c:v>
                </c:pt>
                <c:pt idx="5986">
                  <c:v>5</c:v>
                </c:pt>
                <c:pt idx="5987">
                  <c:v>5</c:v>
                </c:pt>
                <c:pt idx="5988">
                  <c:v>5</c:v>
                </c:pt>
                <c:pt idx="5989">
                  <c:v>5</c:v>
                </c:pt>
                <c:pt idx="5990">
                  <c:v>5</c:v>
                </c:pt>
                <c:pt idx="5991">
                  <c:v>5</c:v>
                </c:pt>
                <c:pt idx="5992">
                  <c:v>5</c:v>
                </c:pt>
                <c:pt idx="5993">
                  <c:v>5</c:v>
                </c:pt>
                <c:pt idx="5994">
                  <c:v>5</c:v>
                </c:pt>
                <c:pt idx="5995">
                  <c:v>5</c:v>
                </c:pt>
                <c:pt idx="5996">
                  <c:v>5</c:v>
                </c:pt>
                <c:pt idx="5997">
                  <c:v>5</c:v>
                </c:pt>
                <c:pt idx="5998">
                  <c:v>5</c:v>
                </c:pt>
                <c:pt idx="5999">
                  <c:v>5</c:v>
                </c:pt>
                <c:pt idx="6000">
                  <c:v>5</c:v>
                </c:pt>
                <c:pt idx="6001">
                  <c:v>5</c:v>
                </c:pt>
                <c:pt idx="6002">
                  <c:v>5</c:v>
                </c:pt>
                <c:pt idx="6003">
                  <c:v>5</c:v>
                </c:pt>
                <c:pt idx="6004">
                  <c:v>5</c:v>
                </c:pt>
                <c:pt idx="6005">
                  <c:v>5</c:v>
                </c:pt>
                <c:pt idx="6006">
                  <c:v>5</c:v>
                </c:pt>
                <c:pt idx="6007">
                  <c:v>5</c:v>
                </c:pt>
                <c:pt idx="6008">
                  <c:v>5</c:v>
                </c:pt>
                <c:pt idx="6009">
                  <c:v>5</c:v>
                </c:pt>
                <c:pt idx="6010">
                  <c:v>5</c:v>
                </c:pt>
                <c:pt idx="6011">
                  <c:v>5</c:v>
                </c:pt>
                <c:pt idx="6012">
                  <c:v>5</c:v>
                </c:pt>
                <c:pt idx="6013">
                  <c:v>5</c:v>
                </c:pt>
                <c:pt idx="6014">
                  <c:v>5</c:v>
                </c:pt>
                <c:pt idx="6015">
                  <c:v>5</c:v>
                </c:pt>
                <c:pt idx="6016">
                  <c:v>5</c:v>
                </c:pt>
                <c:pt idx="6017">
                  <c:v>5</c:v>
                </c:pt>
                <c:pt idx="6018">
                  <c:v>5</c:v>
                </c:pt>
                <c:pt idx="6019">
                  <c:v>5</c:v>
                </c:pt>
                <c:pt idx="6020">
                  <c:v>5</c:v>
                </c:pt>
                <c:pt idx="6021">
                  <c:v>5</c:v>
                </c:pt>
                <c:pt idx="6022">
                  <c:v>5</c:v>
                </c:pt>
                <c:pt idx="6023">
                  <c:v>5</c:v>
                </c:pt>
                <c:pt idx="6024">
                  <c:v>5</c:v>
                </c:pt>
                <c:pt idx="6025">
                  <c:v>5</c:v>
                </c:pt>
                <c:pt idx="6026">
                  <c:v>5</c:v>
                </c:pt>
                <c:pt idx="6027">
                  <c:v>5</c:v>
                </c:pt>
                <c:pt idx="6028">
                  <c:v>5</c:v>
                </c:pt>
                <c:pt idx="6029">
                  <c:v>5</c:v>
                </c:pt>
                <c:pt idx="6030">
                  <c:v>5</c:v>
                </c:pt>
                <c:pt idx="6031">
                  <c:v>5</c:v>
                </c:pt>
                <c:pt idx="6032">
                  <c:v>5</c:v>
                </c:pt>
                <c:pt idx="6033">
                  <c:v>5</c:v>
                </c:pt>
                <c:pt idx="6034">
                  <c:v>5</c:v>
                </c:pt>
                <c:pt idx="6035">
                  <c:v>5</c:v>
                </c:pt>
                <c:pt idx="6036">
                  <c:v>5</c:v>
                </c:pt>
                <c:pt idx="6037">
                  <c:v>5</c:v>
                </c:pt>
                <c:pt idx="6038">
                  <c:v>5</c:v>
                </c:pt>
                <c:pt idx="6039">
                  <c:v>5</c:v>
                </c:pt>
                <c:pt idx="6040">
                  <c:v>5</c:v>
                </c:pt>
                <c:pt idx="6041">
                  <c:v>5</c:v>
                </c:pt>
                <c:pt idx="6042">
                  <c:v>5</c:v>
                </c:pt>
                <c:pt idx="6043">
                  <c:v>5</c:v>
                </c:pt>
                <c:pt idx="6044">
                  <c:v>5</c:v>
                </c:pt>
                <c:pt idx="6045">
                  <c:v>5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5</c:v>
                </c:pt>
                <c:pt idx="6050">
                  <c:v>5</c:v>
                </c:pt>
                <c:pt idx="6051">
                  <c:v>5</c:v>
                </c:pt>
                <c:pt idx="6052">
                  <c:v>5</c:v>
                </c:pt>
                <c:pt idx="6053">
                  <c:v>5</c:v>
                </c:pt>
                <c:pt idx="6054">
                  <c:v>5</c:v>
                </c:pt>
                <c:pt idx="6055">
                  <c:v>5</c:v>
                </c:pt>
                <c:pt idx="6056">
                  <c:v>5</c:v>
                </c:pt>
                <c:pt idx="6057">
                  <c:v>5</c:v>
                </c:pt>
                <c:pt idx="6058">
                  <c:v>5</c:v>
                </c:pt>
                <c:pt idx="6059">
                  <c:v>5</c:v>
                </c:pt>
                <c:pt idx="6060">
                  <c:v>5</c:v>
                </c:pt>
                <c:pt idx="6061">
                  <c:v>5</c:v>
                </c:pt>
                <c:pt idx="6062">
                  <c:v>5</c:v>
                </c:pt>
                <c:pt idx="6063">
                  <c:v>5</c:v>
                </c:pt>
                <c:pt idx="6064">
                  <c:v>5</c:v>
                </c:pt>
                <c:pt idx="6065">
                  <c:v>5</c:v>
                </c:pt>
                <c:pt idx="6066">
                  <c:v>5</c:v>
                </c:pt>
                <c:pt idx="6067">
                  <c:v>5</c:v>
                </c:pt>
                <c:pt idx="6068">
                  <c:v>5</c:v>
                </c:pt>
                <c:pt idx="6069">
                  <c:v>5</c:v>
                </c:pt>
                <c:pt idx="6070">
                  <c:v>5</c:v>
                </c:pt>
                <c:pt idx="6071">
                  <c:v>5</c:v>
                </c:pt>
                <c:pt idx="6072">
                  <c:v>5</c:v>
                </c:pt>
                <c:pt idx="6073">
                  <c:v>5</c:v>
                </c:pt>
                <c:pt idx="6074">
                  <c:v>5</c:v>
                </c:pt>
                <c:pt idx="6075">
                  <c:v>5</c:v>
                </c:pt>
                <c:pt idx="6076">
                  <c:v>5</c:v>
                </c:pt>
                <c:pt idx="6077">
                  <c:v>5</c:v>
                </c:pt>
                <c:pt idx="6078">
                  <c:v>5</c:v>
                </c:pt>
                <c:pt idx="6079">
                  <c:v>5</c:v>
                </c:pt>
                <c:pt idx="6080">
                  <c:v>5</c:v>
                </c:pt>
                <c:pt idx="6081">
                  <c:v>5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5</c:v>
                </c:pt>
                <c:pt idx="6086">
                  <c:v>5</c:v>
                </c:pt>
                <c:pt idx="6087">
                  <c:v>5</c:v>
                </c:pt>
                <c:pt idx="6088">
                  <c:v>5</c:v>
                </c:pt>
                <c:pt idx="6089">
                  <c:v>5</c:v>
                </c:pt>
                <c:pt idx="6090">
                  <c:v>5</c:v>
                </c:pt>
                <c:pt idx="6091">
                  <c:v>5</c:v>
                </c:pt>
                <c:pt idx="6092">
                  <c:v>5</c:v>
                </c:pt>
                <c:pt idx="6093">
                  <c:v>5</c:v>
                </c:pt>
                <c:pt idx="6094">
                  <c:v>5</c:v>
                </c:pt>
                <c:pt idx="6095">
                  <c:v>5</c:v>
                </c:pt>
                <c:pt idx="6096">
                  <c:v>5</c:v>
                </c:pt>
                <c:pt idx="6097">
                  <c:v>5</c:v>
                </c:pt>
                <c:pt idx="6098">
                  <c:v>5</c:v>
                </c:pt>
                <c:pt idx="6099">
                  <c:v>5</c:v>
                </c:pt>
                <c:pt idx="6100">
                  <c:v>5</c:v>
                </c:pt>
                <c:pt idx="6101">
                  <c:v>5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5</c:v>
                </c:pt>
                <c:pt idx="6107">
                  <c:v>5</c:v>
                </c:pt>
                <c:pt idx="6108">
                  <c:v>5</c:v>
                </c:pt>
                <c:pt idx="6109">
                  <c:v>5</c:v>
                </c:pt>
                <c:pt idx="6110">
                  <c:v>5</c:v>
                </c:pt>
                <c:pt idx="6111">
                  <c:v>5</c:v>
                </c:pt>
                <c:pt idx="6112">
                  <c:v>5</c:v>
                </c:pt>
                <c:pt idx="6113">
                  <c:v>5</c:v>
                </c:pt>
                <c:pt idx="6114">
                  <c:v>5</c:v>
                </c:pt>
                <c:pt idx="6115">
                  <c:v>5</c:v>
                </c:pt>
                <c:pt idx="6116">
                  <c:v>5</c:v>
                </c:pt>
                <c:pt idx="6117">
                  <c:v>5</c:v>
                </c:pt>
                <c:pt idx="6118">
                  <c:v>5</c:v>
                </c:pt>
                <c:pt idx="6119">
                  <c:v>5</c:v>
                </c:pt>
                <c:pt idx="6120">
                  <c:v>5</c:v>
                </c:pt>
                <c:pt idx="6121">
                  <c:v>5</c:v>
                </c:pt>
                <c:pt idx="6122">
                  <c:v>5</c:v>
                </c:pt>
                <c:pt idx="6123">
                  <c:v>5</c:v>
                </c:pt>
                <c:pt idx="6124">
                  <c:v>5</c:v>
                </c:pt>
                <c:pt idx="6125">
                  <c:v>5</c:v>
                </c:pt>
                <c:pt idx="6126">
                  <c:v>5</c:v>
                </c:pt>
                <c:pt idx="6127">
                  <c:v>5</c:v>
                </c:pt>
                <c:pt idx="6128">
                  <c:v>5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5</c:v>
                </c:pt>
                <c:pt idx="6133">
                  <c:v>5</c:v>
                </c:pt>
                <c:pt idx="6134">
                  <c:v>5</c:v>
                </c:pt>
                <c:pt idx="6135">
                  <c:v>5</c:v>
                </c:pt>
                <c:pt idx="6136">
                  <c:v>5</c:v>
                </c:pt>
                <c:pt idx="6137">
                  <c:v>5</c:v>
                </c:pt>
                <c:pt idx="6138">
                  <c:v>5</c:v>
                </c:pt>
                <c:pt idx="6139">
                  <c:v>5</c:v>
                </c:pt>
                <c:pt idx="6140">
                  <c:v>5</c:v>
                </c:pt>
                <c:pt idx="6141">
                  <c:v>5</c:v>
                </c:pt>
                <c:pt idx="6142">
                  <c:v>5</c:v>
                </c:pt>
                <c:pt idx="6143">
                  <c:v>5</c:v>
                </c:pt>
                <c:pt idx="6144">
                  <c:v>5</c:v>
                </c:pt>
                <c:pt idx="6145">
                  <c:v>5</c:v>
                </c:pt>
                <c:pt idx="6146">
                  <c:v>5</c:v>
                </c:pt>
                <c:pt idx="6147">
                  <c:v>5</c:v>
                </c:pt>
                <c:pt idx="6148">
                  <c:v>5</c:v>
                </c:pt>
                <c:pt idx="6149">
                  <c:v>5</c:v>
                </c:pt>
                <c:pt idx="6150">
                  <c:v>5</c:v>
                </c:pt>
                <c:pt idx="6151">
                  <c:v>5</c:v>
                </c:pt>
                <c:pt idx="6152">
                  <c:v>5</c:v>
                </c:pt>
                <c:pt idx="6153">
                  <c:v>5</c:v>
                </c:pt>
                <c:pt idx="6154">
                  <c:v>5</c:v>
                </c:pt>
                <c:pt idx="6155">
                  <c:v>5</c:v>
                </c:pt>
                <c:pt idx="6156">
                  <c:v>5</c:v>
                </c:pt>
                <c:pt idx="6157">
                  <c:v>5</c:v>
                </c:pt>
                <c:pt idx="6158">
                  <c:v>5</c:v>
                </c:pt>
                <c:pt idx="6159">
                  <c:v>5</c:v>
                </c:pt>
                <c:pt idx="6160">
                  <c:v>5</c:v>
                </c:pt>
                <c:pt idx="6161">
                  <c:v>5</c:v>
                </c:pt>
                <c:pt idx="6162">
                  <c:v>5</c:v>
                </c:pt>
                <c:pt idx="6163">
                  <c:v>5</c:v>
                </c:pt>
                <c:pt idx="6164">
                  <c:v>5</c:v>
                </c:pt>
                <c:pt idx="6165">
                  <c:v>5</c:v>
                </c:pt>
                <c:pt idx="6166">
                  <c:v>5</c:v>
                </c:pt>
                <c:pt idx="6167">
                  <c:v>5</c:v>
                </c:pt>
                <c:pt idx="6168">
                  <c:v>5</c:v>
                </c:pt>
                <c:pt idx="6169">
                  <c:v>5</c:v>
                </c:pt>
                <c:pt idx="6170">
                  <c:v>5</c:v>
                </c:pt>
                <c:pt idx="6171">
                  <c:v>5</c:v>
                </c:pt>
                <c:pt idx="6172">
                  <c:v>5</c:v>
                </c:pt>
                <c:pt idx="6173">
                  <c:v>5</c:v>
                </c:pt>
                <c:pt idx="6174">
                  <c:v>5</c:v>
                </c:pt>
                <c:pt idx="6175">
                  <c:v>5</c:v>
                </c:pt>
                <c:pt idx="6176">
                  <c:v>5</c:v>
                </c:pt>
                <c:pt idx="6177">
                  <c:v>5</c:v>
                </c:pt>
                <c:pt idx="6178">
                  <c:v>5</c:v>
                </c:pt>
                <c:pt idx="6179">
                  <c:v>5</c:v>
                </c:pt>
                <c:pt idx="6180">
                  <c:v>5</c:v>
                </c:pt>
                <c:pt idx="6181">
                  <c:v>5</c:v>
                </c:pt>
                <c:pt idx="6182">
                  <c:v>5</c:v>
                </c:pt>
                <c:pt idx="6183">
                  <c:v>5</c:v>
                </c:pt>
                <c:pt idx="6184">
                  <c:v>5</c:v>
                </c:pt>
                <c:pt idx="6185">
                  <c:v>5</c:v>
                </c:pt>
                <c:pt idx="6186">
                  <c:v>5</c:v>
                </c:pt>
                <c:pt idx="6187">
                  <c:v>5</c:v>
                </c:pt>
                <c:pt idx="6188">
                  <c:v>5</c:v>
                </c:pt>
                <c:pt idx="6189">
                  <c:v>5</c:v>
                </c:pt>
                <c:pt idx="6190">
                  <c:v>5</c:v>
                </c:pt>
                <c:pt idx="6191">
                  <c:v>5</c:v>
                </c:pt>
                <c:pt idx="6192">
                  <c:v>5</c:v>
                </c:pt>
                <c:pt idx="6193">
                  <c:v>5</c:v>
                </c:pt>
                <c:pt idx="6194">
                  <c:v>5</c:v>
                </c:pt>
                <c:pt idx="6195">
                  <c:v>5</c:v>
                </c:pt>
                <c:pt idx="6196">
                  <c:v>5</c:v>
                </c:pt>
                <c:pt idx="6197">
                  <c:v>5</c:v>
                </c:pt>
                <c:pt idx="6198">
                  <c:v>5</c:v>
                </c:pt>
                <c:pt idx="6199">
                  <c:v>5</c:v>
                </c:pt>
                <c:pt idx="6200">
                  <c:v>5</c:v>
                </c:pt>
                <c:pt idx="6201">
                  <c:v>5</c:v>
                </c:pt>
                <c:pt idx="6202">
                  <c:v>5</c:v>
                </c:pt>
                <c:pt idx="6203">
                  <c:v>5</c:v>
                </c:pt>
                <c:pt idx="6204">
                  <c:v>5</c:v>
                </c:pt>
                <c:pt idx="6205">
                  <c:v>5</c:v>
                </c:pt>
                <c:pt idx="6206">
                  <c:v>5</c:v>
                </c:pt>
                <c:pt idx="6207">
                  <c:v>5</c:v>
                </c:pt>
                <c:pt idx="6208">
                  <c:v>5</c:v>
                </c:pt>
                <c:pt idx="6209">
                  <c:v>5</c:v>
                </c:pt>
                <c:pt idx="6210">
                  <c:v>5</c:v>
                </c:pt>
                <c:pt idx="6211">
                  <c:v>5</c:v>
                </c:pt>
                <c:pt idx="6212">
                  <c:v>5</c:v>
                </c:pt>
                <c:pt idx="6213">
                  <c:v>5</c:v>
                </c:pt>
                <c:pt idx="6214">
                  <c:v>5</c:v>
                </c:pt>
                <c:pt idx="6215">
                  <c:v>5</c:v>
                </c:pt>
                <c:pt idx="6216">
                  <c:v>5</c:v>
                </c:pt>
                <c:pt idx="6217">
                  <c:v>5</c:v>
                </c:pt>
                <c:pt idx="6218">
                  <c:v>5</c:v>
                </c:pt>
                <c:pt idx="6219">
                  <c:v>5</c:v>
                </c:pt>
                <c:pt idx="6220">
                  <c:v>5</c:v>
                </c:pt>
                <c:pt idx="6221">
                  <c:v>5</c:v>
                </c:pt>
                <c:pt idx="6222">
                  <c:v>5</c:v>
                </c:pt>
                <c:pt idx="6223">
                  <c:v>5</c:v>
                </c:pt>
                <c:pt idx="6224">
                  <c:v>5</c:v>
                </c:pt>
                <c:pt idx="6225">
                  <c:v>5</c:v>
                </c:pt>
                <c:pt idx="6226">
                  <c:v>5</c:v>
                </c:pt>
                <c:pt idx="6227">
                  <c:v>5</c:v>
                </c:pt>
                <c:pt idx="6228">
                  <c:v>5</c:v>
                </c:pt>
                <c:pt idx="6229">
                  <c:v>5</c:v>
                </c:pt>
                <c:pt idx="6230">
                  <c:v>5</c:v>
                </c:pt>
                <c:pt idx="6231">
                  <c:v>5</c:v>
                </c:pt>
                <c:pt idx="6232">
                  <c:v>5</c:v>
                </c:pt>
                <c:pt idx="6233">
                  <c:v>5</c:v>
                </c:pt>
                <c:pt idx="6234">
                  <c:v>5</c:v>
                </c:pt>
                <c:pt idx="6235">
                  <c:v>5</c:v>
                </c:pt>
                <c:pt idx="6236">
                  <c:v>5</c:v>
                </c:pt>
                <c:pt idx="6237">
                  <c:v>5</c:v>
                </c:pt>
                <c:pt idx="6238">
                  <c:v>5</c:v>
                </c:pt>
                <c:pt idx="6239">
                  <c:v>5</c:v>
                </c:pt>
                <c:pt idx="6240">
                  <c:v>5</c:v>
                </c:pt>
                <c:pt idx="6241">
                  <c:v>5</c:v>
                </c:pt>
                <c:pt idx="6242">
                  <c:v>5</c:v>
                </c:pt>
                <c:pt idx="6243">
                  <c:v>5</c:v>
                </c:pt>
                <c:pt idx="6244">
                  <c:v>5</c:v>
                </c:pt>
                <c:pt idx="6245">
                  <c:v>5</c:v>
                </c:pt>
                <c:pt idx="6246">
                  <c:v>5</c:v>
                </c:pt>
                <c:pt idx="6247">
                  <c:v>5</c:v>
                </c:pt>
                <c:pt idx="6248">
                  <c:v>5</c:v>
                </c:pt>
                <c:pt idx="6249">
                  <c:v>5</c:v>
                </c:pt>
                <c:pt idx="6250">
                  <c:v>5</c:v>
                </c:pt>
                <c:pt idx="6251">
                  <c:v>5</c:v>
                </c:pt>
                <c:pt idx="6252">
                  <c:v>5</c:v>
                </c:pt>
                <c:pt idx="6253">
                  <c:v>5</c:v>
                </c:pt>
                <c:pt idx="6254">
                  <c:v>5</c:v>
                </c:pt>
                <c:pt idx="6255">
                  <c:v>5</c:v>
                </c:pt>
                <c:pt idx="6256">
                  <c:v>5</c:v>
                </c:pt>
                <c:pt idx="6257">
                  <c:v>5</c:v>
                </c:pt>
                <c:pt idx="6258">
                  <c:v>5</c:v>
                </c:pt>
                <c:pt idx="6259">
                  <c:v>5</c:v>
                </c:pt>
                <c:pt idx="6260">
                  <c:v>5</c:v>
                </c:pt>
                <c:pt idx="6261">
                  <c:v>5</c:v>
                </c:pt>
                <c:pt idx="6262">
                  <c:v>5</c:v>
                </c:pt>
                <c:pt idx="6263">
                  <c:v>5</c:v>
                </c:pt>
                <c:pt idx="6264">
                  <c:v>5</c:v>
                </c:pt>
                <c:pt idx="6265">
                  <c:v>5</c:v>
                </c:pt>
                <c:pt idx="6266">
                  <c:v>5</c:v>
                </c:pt>
                <c:pt idx="6267">
                  <c:v>5</c:v>
                </c:pt>
                <c:pt idx="6268">
                  <c:v>5</c:v>
                </c:pt>
                <c:pt idx="6269">
                  <c:v>5</c:v>
                </c:pt>
                <c:pt idx="6270">
                  <c:v>5</c:v>
                </c:pt>
                <c:pt idx="6271">
                  <c:v>5</c:v>
                </c:pt>
                <c:pt idx="6272">
                  <c:v>5</c:v>
                </c:pt>
                <c:pt idx="6273">
                  <c:v>5</c:v>
                </c:pt>
                <c:pt idx="6274">
                  <c:v>5</c:v>
                </c:pt>
                <c:pt idx="6275">
                  <c:v>5</c:v>
                </c:pt>
                <c:pt idx="6276">
                  <c:v>5</c:v>
                </c:pt>
                <c:pt idx="6277">
                  <c:v>5</c:v>
                </c:pt>
                <c:pt idx="6278">
                  <c:v>5</c:v>
                </c:pt>
                <c:pt idx="6279">
                  <c:v>5</c:v>
                </c:pt>
                <c:pt idx="6280">
                  <c:v>5</c:v>
                </c:pt>
                <c:pt idx="6281">
                  <c:v>5</c:v>
                </c:pt>
                <c:pt idx="6282">
                  <c:v>5</c:v>
                </c:pt>
                <c:pt idx="6283">
                  <c:v>5</c:v>
                </c:pt>
                <c:pt idx="6284">
                  <c:v>5</c:v>
                </c:pt>
                <c:pt idx="6285">
                  <c:v>5</c:v>
                </c:pt>
                <c:pt idx="6286">
                  <c:v>5</c:v>
                </c:pt>
                <c:pt idx="6287">
                  <c:v>5</c:v>
                </c:pt>
                <c:pt idx="6288">
                  <c:v>5</c:v>
                </c:pt>
                <c:pt idx="6289">
                  <c:v>5</c:v>
                </c:pt>
                <c:pt idx="6290">
                  <c:v>5</c:v>
                </c:pt>
                <c:pt idx="6291">
                  <c:v>5</c:v>
                </c:pt>
                <c:pt idx="6292">
                  <c:v>5</c:v>
                </c:pt>
                <c:pt idx="6293">
                  <c:v>5</c:v>
                </c:pt>
                <c:pt idx="6294">
                  <c:v>5</c:v>
                </c:pt>
                <c:pt idx="6295">
                  <c:v>5</c:v>
                </c:pt>
                <c:pt idx="6296">
                  <c:v>5</c:v>
                </c:pt>
                <c:pt idx="6297">
                  <c:v>5</c:v>
                </c:pt>
                <c:pt idx="6298">
                  <c:v>5</c:v>
                </c:pt>
                <c:pt idx="6299">
                  <c:v>5</c:v>
                </c:pt>
                <c:pt idx="6300">
                  <c:v>5</c:v>
                </c:pt>
                <c:pt idx="6301">
                  <c:v>5</c:v>
                </c:pt>
                <c:pt idx="6302">
                  <c:v>5</c:v>
                </c:pt>
                <c:pt idx="6303">
                  <c:v>5</c:v>
                </c:pt>
                <c:pt idx="6304">
                  <c:v>5</c:v>
                </c:pt>
                <c:pt idx="6305">
                  <c:v>5</c:v>
                </c:pt>
                <c:pt idx="6306">
                  <c:v>5</c:v>
                </c:pt>
                <c:pt idx="6307">
                  <c:v>5</c:v>
                </c:pt>
                <c:pt idx="6308">
                  <c:v>5</c:v>
                </c:pt>
                <c:pt idx="6309">
                  <c:v>5</c:v>
                </c:pt>
                <c:pt idx="6310">
                  <c:v>5</c:v>
                </c:pt>
                <c:pt idx="6311">
                  <c:v>5</c:v>
                </c:pt>
                <c:pt idx="6312">
                  <c:v>5</c:v>
                </c:pt>
                <c:pt idx="6313">
                  <c:v>5</c:v>
                </c:pt>
                <c:pt idx="6314">
                  <c:v>5</c:v>
                </c:pt>
                <c:pt idx="6315">
                  <c:v>5</c:v>
                </c:pt>
                <c:pt idx="6316">
                  <c:v>5</c:v>
                </c:pt>
                <c:pt idx="6317">
                  <c:v>5</c:v>
                </c:pt>
                <c:pt idx="6318">
                  <c:v>5</c:v>
                </c:pt>
                <c:pt idx="6319">
                  <c:v>5</c:v>
                </c:pt>
                <c:pt idx="6320">
                  <c:v>5</c:v>
                </c:pt>
                <c:pt idx="6321">
                  <c:v>5</c:v>
                </c:pt>
                <c:pt idx="6322">
                  <c:v>5</c:v>
                </c:pt>
                <c:pt idx="6323">
                  <c:v>5</c:v>
                </c:pt>
                <c:pt idx="6324">
                  <c:v>5</c:v>
                </c:pt>
                <c:pt idx="6325">
                  <c:v>5</c:v>
                </c:pt>
                <c:pt idx="6326">
                  <c:v>5</c:v>
                </c:pt>
                <c:pt idx="6327">
                  <c:v>5</c:v>
                </c:pt>
                <c:pt idx="6328">
                  <c:v>5</c:v>
                </c:pt>
                <c:pt idx="6329">
                  <c:v>5</c:v>
                </c:pt>
                <c:pt idx="6330">
                  <c:v>5</c:v>
                </c:pt>
                <c:pt idx="6331">
                  <c:v>5</c:v>
                </c:pt>
                <c:pt idx="6332">
                  <c:v>5</c:v>
                </c:pt>
                <c:pt idx="6333">
                  <c:v>5</c:v>
                </c:pt>
                <c:pt idx="6334">
                  <c:v>5</c:v>
                </c:pt>
                <c:pt idx="6335">
                  <c:v>5</c:v>
                </c:pt>
                <c:pt idx="6336">
                  <c:v>5</c:v>
                </c:pt>
                <c:pt idx="6337">
                  <c:v>5</c:v>
                </c:pt>
                <c:pt idx="6338">
                  <c:v>5</c:v>
                </c:pt>
                <c:pt idx="6339">
                  <c:v>5</c:v>
                </c:pt>
                <c:pt idx="6340">
                  <c:v>5</c:v>
                </c:pt>
                <c:pt idx="6341">
                  <c:v>5</c:v>
                </c:pt>
                <c:pt idx="6342">
                  <c:v>5</c:v>
                </c:pt>
                <c:pt idx="6343">
                  <c:v>5</c:v>
                </c:pt>
                <c:pt idx="6344">
                  <c:v>5</c:v>
                </c:pt>
                <c:pt idx="6345">
                  <c:v>5</c:v>
                </c:pt>
                <c:pt idx="6346">
                  <c:v>5</c:v>
                </c:pt>
                <c:pt idx="6347">
                  <c:v>5</c:v>
                </c:pt>
                <c:pt idx="6348">
                  <c:v>5</c:v>
                </c:pt>
                <c:pt idx="6349">
                  <c:v>5</c:v>
                </c:pt>
                <c:pt idx="6350">
                  <c:v>5</c:v>
                </c:pt>
                <c:pt idx="6351">
                  <c:v>5</c:v>
                </c:pt>
                <c:pt idx="6352">
                  <c:v>5</c:v>
                </c:pt>
                <c:pt idx="6353">
                  <c:v>5</c:v>
                </c:pt>
                <c:pt idx="6354">
                  <c:v>5</c:v>
                </c:pt>
                <c:pt idx="6355">
                  <c:v>5</c:v>
                </c:pt>
                <c:pt idx="6356">
                  <c:v>5</c:v>
                </c:pt>
                <c:pt idx="6357">
                  <c:v>5</c:v>
                </c:pt>
                <c:pt idx="6358">
                  <c:v>5</c:v>
                </c:pt>
                <c:pt idx="6359">
                  <c:v>5</c:v>
                </c:pt>
                <c:pt idx="6360">
                  <c:v>5</c:v>
                </c:pt>
                <c:pt idx="6361">
                  <c:v>5</c:v>
                </c:pt>
                <c:pt idx="6362">
                  <c:v>5</c:v>
                </c:pt>
                <c:pt idx="6363">
                  <c:v>5</c:v>
                </c:pt>
                <c:pt idx="6364">
                  <c:v>5</c:v>
                </c:pt>
                <c:pt idx="6365">
                  <c:v>5</c:v>
                </c:pt>
                <c:pt idx="6366">
                  <c:v>5</c:v>
                </c:pt>
                <c:pt idx="6367">
                  <c:v>5</c:v>
                </c:pt>
                <c:pt idx="6368">
                  <c:v>5</c:v>
                </c:pt>
                <c:pt idx="6369">
                  <c:v>5</c:v>
                </c:pt>
                <c:pt idx="6370">
                  <c:v>5</c:v>
                </c:pt>
                <c:pt idx="6371">
                  <c:v>5</c:v>
                </c:pt>
                <c:pt idx="6372">
                  <c:v>5</c:v>
                </c:pt>
                <c:pt idx="6373">
                  <c:v>5</c:v>
                </c:pt>
                <c:pt idx="6374">
                  <c:v>5</c:v>
                </c:pt>
                <c:pt idx="6375">
                  <c:v>5</c:v>
                </c:pt>
                <c:pt idx="6376">
                  <c:v>5</c:v>
                </c:pt>
                <c:pt idx="6377">
                  <c:v>5</c:v>
                </c:pt>
                <c:pt idx="6378">
                  <c:v>5</c:v>
                </c:pt>
                <c:pt idx="6379">
                  <c:v>5</c:v>
                </c:pt>
                <c:pt idx="6380">
                  <c:v>5</c:v>
                </c:pt>
                <c:pt idx="6381">
                  <c:v>5</c:v>
                </c:pt>
                <c:pt idx="6382">
                  <c:v>5</c:v>
                </c:pt>
                <c:pt idx="6383">
                  <c:v>5</c:v>
                </c:pt>
                <c:pt idx="6384">
                  <c:v>5</c:v>
                </c:pt>
                <c:pt idx="6385">
                  <c:v>5</c:v>
                </c:pt>
                <c:pt idx="6386">
                  <c:v>5</c:v>
                </c:pt>
                <c:pt idx="6387">
                  <c:v>5</c:v>
                </c:pt>
                <c:pt idx="6388">
                  <c:v>5</c:v>
                </c:pt>
                <c:pt idx="6389">
                  <c:v>5</c:v>
                </c:pt>
                <c:pt idx="6390">
                  <c:v>5</c:v>
                </c:pt>
                <c:pt idx="6391">
                  <c:v>5</c:v>
                </c:pt>
                <c:pt idx="6392">
                  <c:v>5</c:v>
                </c:pt>
                <c:pt idx="6393">
                  <c:v>5</c:v>
                </c:pt>
                <c:pt idx="6394">
                  <c:v>5</c:v>
                </c:pt>
                <c:pt idx="6395">
                  <c:v>5</c:v>
                </c:pt>
                <c:pt idx="6396">
                  <c:v>5</c:v>
                </c:pt>
                <c:pt idx="6397">
                  <c:v>5</c:v>
                </c:pt>
                <c:pt idx="6398">
                  <c:v>5</c:v>
                </c:pt>
                <c:pt idx="6399">
                  <c:v>5</c:v>
                </c:pt>
                <c:pt idx="6400">
                  <c:v>5</c:v>
                </c:pt>
                <c:pt idx="6401">
                  <c:v>5</c:v>
                </c:pt>
                <c:pt idx="6402">
                  <c:v>5</c:v>
                </c:pt>
                <c:pt idx="6403">
                  <c:v>5</c:v>
                </c:pt>
                <c:pt idx="6404">
                  <c:v>5</c:v>
                </c:pt>
                <c:pt idx="6405">
                  <c:v>5</c:v>
                </c:pt>
                <c:pt idx="6406">
                  <c:v>5</c:v>
                </c:pt>
                <c:pt idx="6407">
                  <c:v>5</c:v>
                </c:pt>
                <c:pt idx="6408">
                  <c:v>5</c:v>
                </c:pt>
                <c:pt idx="6409">
                  <c:v>5</c:v>
                </c:pt>
                <c:pt idx="6410">
                  <c:v>5</c:v>
                </c:pt>
                <c:pt idx="6411">
                  <c:v>5</c:v>
                </c:pt>
                <c:pt idx="6412">
                  <c:v>5</c:v>
                </c:pt>
                <c:pt idx="6413">
                  <c:v>5</c:v>
                </c:pt>
                <c:pt idx="6414">
                  <c:v>5</c:v>
                </c:pt>
                <c:pt idx="6415">
                  <c:v>5</c:v>
                </c:pt>
                <c:pt idx="6416">
                  <c:v>5</c:v>
                </c:pt>
                <c:pt idx="6417">
                  <c:v>5</c:v>
                </c:pt>
                <c:pt idx="6418">
                  <c:v>5</c:v>
                </c:pt>
                <c:pt idx="6419">
                  <c:v>5</c:v>
                </c:pt>
                <c:pt idx="6420">
                  <c:v>5</c:v>
                </c:pt>
                <c:pt idx="6421">
                  <c:v>5</c:v>
                </c:pt>
                <c:pt idx="6422">
                  <c:v>5</c:v>
                </c:pt>
                <c:pt idx="6423">
                  <c:v>5</c:v>
                </c:pt>
                <c:pt idx="6424">
                  <c:v>5</c:v>
                </c:pt>
                <c:pt idx="6425">
                  <c:v>5</c:v>
                </c:pt>
                <c:pt idx="6426">
                  <c:v>5</c:v>
                </c:pt>
                <c:pt idx="6427">
                  <c:v>5</c:v>
                </c:pt>
                <c:pt idx="6428">
                  <c:v>5</c:v>
                </c:pt>
                <c:pt idx="6429">
                  <c:v>5</c:v>
                </c:pt>
                <c:pt idx="6430">
                  <c:v>5</c:v>
                </c:pt>
                <c:pt idx="6431">
                  <c:v>5</c:v>
                </c:pt>
                <c:pt idx="6432">
                  <c:v>5</c:v>
                </c:pt>
                <c:pt idx="6433">
                  <c:v>5</c:v>
                </c:pt>
                <c:pt idx="6434">
                  <c:v>5</c:v>
                </c:pt>
                <c:pt idx="6435">
                  <c:v>5</c:v>
                </c:pt>
                <c:pt idx="6436">
                  <c:v>5</c:v>
                </c:pt>
                <c:pt idx="6437">
                  <c:v>5</c:v>
                </c:pt>
                <c:pt idx="6438">
                  <c:v>5</c:v>
                </c:pt>
                <c:pt idx="6439">
                  <c:v>5</c:v>
                </c:pt>
                <c:pt idx="6440">
                  <c:v>5</c:v>
                </c:pt>
                <c:pt idx="6441">
                  <c:v>5</c:v>
                </c:pt>
                <c:pt idx="6442">
                  <c:v>5</c:v>
                </c:pt>
                <c:pt idx="6443">
                  <c:v>5</c:v>
                </c:pt>
                <c:pt idx="6444">
                  <c:v>5</c:v>
                </c:pt>
                <c:pt idx="6445">
                  <c:v>5</c:v>
                </c:pt>
                <c:pt idx="6446">
                  <c:v>5</c:v>
                </c:pt>
                <c:pt idx="6447">
                  <c:v>5</c:v>
                </c:pt>
                <c:pt idx="6448">
                  <c:v>5</c:v>
                </c:pt>
                <c:pt idx="6449">
                  <c:v>5</c:v>
                </c:pt>
                <c:pt idx="6450">
                  <c:v>5</c:v>
                </c:pt>
                <c:pt idx="6451">
                  <c:v>5</c:v>
                </c:pt>
                <c:pt idx="6452">
                  <c:v>5</c:v>
                </c:pt>
                <c:pt idx="6453">
                  <c:v>5</c:v>
                </c:pt>
                <c:pt idx="6454">
                  <c:v>5</c:v>
                </c:pt>
                <c:pt idx="6455">
                  <c:v>5</c:v>
                </c:pt>
                <c:pt idx="6456">
                  <c:v>5</c:v>
                </c:pt>
                <c:pt idx="6457">
                  <c:v>5</c:v>
                </c:pt>
                <c:pt idx="6458">
                  <c:v>5</c:v>
                </c:pt>
                <c:pt idx="6459">
                  <c:v>5</c:v>
                </c:pt>
                <c:pt idx="6460">
                  <c:v>5</c:v>
                </c:pt>
                <c:pt idx="6461">
                  <c:v>5</c:v>
                </c:pt>
                <c:pt idx="6462">
                  <c:v>5</c:v>
                </c:pt>
                <c:pt idx="6463">
                  <c:v>5</c:v>
                </c:pt>
                <c:pt idx="6464">
                  <c:v>5</c:v>
                </c:pt>
                <c:pt idx="6465">
                  <c:v>5</c:v>
                </c:pt>
                <c:pt idx="6466">
                  <c:v>5</c:v>
                </c:pt>
                <c:pt idx="6467">
                  <c:v>5</c:v>
                </c:pt>
                <c:pt idx="6468">
                  <c:v>5</c:v>
                </c:pt>
                <c:pt idx="6469">
                  <c:v>5</c:v>
                </c:pt>
                <c:pt idx="6470">
                  <c:v>5</c:v>
                </c:pt>
                <c:pt idx="6471">
                  <c:v>5</c:v>
                </c:pt>
                <c:pt idx="6472">
                  <c:v>5</c:v>
                </c:pt>
                <c:pt idx="6473">
                  <c:v>5</c:v>
                </c:pt>
                <c:pt idx="6474">
                  <c:v>5</c:v>
                </c:pt>
                <c:pt idx="6475">
                  <c:v>5</c:v>
                </c:pt>
                <c:pt idx="6476">
                  <c:v>5</c:v>
                </c:pt>
                <c:pt idx="6477">
                  <c:v>5</c:v>
                </c:pt>
                <c:pt idx="6478">
                  <c:v>5</c:v>
                </c:pt>
                <c:pt idx="6479">
                  <c:v>5</c:v>
                </c:pt>
                <c:pt idx="6480">
                  <c:v>5</c:v>
                </c:pt>
                <c:pt idx="6481">
                  <c:v>5</c:v>
                </c:pt>
                <c:pt idx="6482">
                  <c:v>5</c:v>
                </c:pt>
                <c:pt idx="6483">
                  <c:v>5</c:v>
                </c:pt>
                <c:pt idx="6484">
                  <c:v>5</c:v>
                </c:pt>
                <c:pt idx="6485">
                  <c:v>5</c:v>
                </c:pt>
                <c:pt idx="6486">
                  <c:v>5</c:v>
                </c:pt>
                <c:pt idx="6487">
                  <c:v>5</c:v>
                </c:pt>
                <c:pt idx="6488">
                  <c:v>5</c:v>
                </c:pt>
                <c:pt idx="6489">
                  <c:v>5</c:v>
                </c:pt>
                <c:pt idx="6490">
                  <c:v>5</c:v>
                </c:pt>
                <c:pt idx="6491">
                  <c:v>5</c:v>
                </c:pt>
                <c:pt idx="6492">
                  <c:v>5</c:v>
                </c:pt>
                <c:pt idx="6493">
                  <c:v>5</c:v>
                </c:pt>
                <c:pt idx="6494">
                  <c:v>5</c:v>
                </c:pt>
                <c:pt idx="6495">
                  <c:v>5</c:v>
                </c:pt>
                <c:pt idx="6496">
                  <c:v>5</c:v>
                </c:pt>
                <c:pt idx="6497">
                  <c:v>5</c:v>
                </c:pt>
                <c:pt idx="6498">
                  <c:v>5</c:v>
                </c:pt>
                <c:pt idx="6499">
                  <c:v>5</c:v>
                </c:pt>
                <c:pt idx="6500">
                  <c:v>5</c:v>
                </c:pt>
                <c:pt idx="6501">
                  <c:v>5</c:v>
                </c:pt>
                <c:pt idx="6502">
                  <c:v>5</c:v>
                </c:pt>
                <c:pt idx="6503">
                  <c:v>5</c:v>
                </c:pt>
                <c:pt idx="6504">
                  <c:v>5</c:v>
                </c:pt>
                <c:pt idx="6505">
                  <c:v>5</c:v>
                </c:pt>
                <c:pt idx="6506">
                  <c:v>5</c:v>
                </c:pt>
                <c:pt idx="6507">
                  <c:v>5</c:v>
                </c:pt>
                <c:pt idx="6508">
                  <c:v>5</c:v>
                </c:pt>
                <c:pt idx="6509">
                  <c:v>5</c:v>
                </c:pt>
                <c:pt idx="6510">
                  <c:v>5</c:v>
                </c:pt>
                <c:pt idx="6511">
                  <c:v>5</c:v>
                </c:pt>
                <c:pt idx="6512">
                  <c:v>5</c:v>
                </c:pt>
                <c:pt idx="6513">
                  <c:v>5</c:v>
                </c:pt>
                <c:pt idx="6514">
                  <c:v>5</c:v>
                </c:pt>
                <c:pt idx="6515">
                  <c:v>5</c:v>
                </c:pt>
                <c:pt idx="6516">
                  <c:v>5</c:v>
                </c:pt>
                <c:pt idx="6517">
                  <c:v>5</c:v>
                </c:pt>
                <c:pt idx="6518">
                  <c:v>5</c:v>
                </c:pt>
                <c:pt idx="6519">
                  <c:v>5</c:v>
                </c:pt>
                <c:pt idx="6520">
                  <c:v>5</c:v>
                </c:pt>
                <c:pt idx="6521">
                  <c:v>5</c:v>
                </c:pt>
                <c:pt idx="6522">
                  <c:v>5</c:v>
                </c:pt>
                <c:pt idx="6523">
                  <c:v>5</c:v>
                </c:pt>
                <c:pt idx="6524">
                  <c:v>5</c:v>
                </c:pt>
                <c:pt idx="6525">
                  <c:v>5</c:v>
                </c:pt>
                <c:pt idx="6526">
                  <c:v>5</c:v>
                </c:pt>
                <c:pt idx="6527">
                  <c:v>5</c:v>
                </c:pt>
                <c:pt idx="6528">
                  <c:v>5</c:v>
                </c:pt>
                <c:pt idx="6529">
                  <c:v>5</c:v>
                </c:pt>
                <c:pt idx="6530">
                  <c:v>5</c:v>
                </c:pt>
                <c:pt idx="6531">
                  <c:v>5</c:v>
                </c:pt>
                <c:pt idx="6532">
                  <c:v>5</c:v>
                </c:pt>
                <c:pt idx="6533">
                  <c:v>5</c:v>
                </c:pt>
                <c:pt idx="6534">
                  <c:v>5</c:v>
                </c:pt>
                <c:pt idx="6535">
                  <c:v>5</c:v>
                </c:pt>
                <c:pt idx="6536">
                  <c:v>5</c:v>
                </c:pt>
                <c:pt idx="6537">
                  <c:v>5</c:v>
                </c:pt>
                <c:pt idx="6538">
                  <c:v>5</c:v>
                </c:pt>
                <c:pt idx="6539">
                  <c:v>5</c:v>
                </c:pt>
                <c:pt idx="6540">
                  <c:v>5</c:v>
                </c:pt>
                <c:pt idx="6541">
                  <c:v>5</c:v>
                </c:pt>
                <c:pt idx="6542">
                  <c:v>5</c:v>
                </c:pt>
                <c:pt idx="6543">
                  <c:v>5</c:v>
                </c:pt>
                <c:pt idx="6544">
                  <c:v>5</c:v>
                </c:pt>
                <c:pt idx="6545">
                  <c:v>5</c:v>
                </c:pt>
                <c:pt idx="6546">
                  <c:v>5</c:v>
                </c:pt>
                <c:pt idx="6547">
                  <c:v>5</c:v>
                </c:pt>
                <c:pt idx="6548">
                  <c:v>5</c:v>
                </c:pt>
                <c:pt idx="6549">
                  <c:v>5</c:v>
                </c:pt>
                <c:pt idx="6550">
                  <c:v>5</c:v>
                </c:pt>
                <c:pt idx="6551">
                  <c:v>5</c:v>
                </c:pt>
                <c:pt idx="6552">
                  <c:v>5</c:v>
                </c:pt>
                <c:pt idx="6553">
                  <c:v>5</c:v>
                </c:pt>
                <c:pt idx="6554">
                  <c:v>5</c:v>
                </c:pt>
                <c:pt idx="6555">
                  <c:v>5</c:v>
                </c:pt>
                <c:pt idx="6556">
                  <c:v>5</c:v>
                </c:pt>
                <c:pt idx="6557">
                  <c:v>5</c:v>
                </c:pt>
                <c:pt idx="6558">
                  <c:v>5</c:v>
                </c:pt>
                <c:pt idx="6559">
                  <c:v>5</c:v>
                </c:pt>
                <c:pt idx="6560">
                  <c:v>5</c:v>
                </c:pt>
                <c:pt idx="6561">
                  <c:v>5</c:v>
                </c:pt>
                <c:pt idx="6562">
                  <c:v>5</c:v>
                </c:pt>
                <c:pt idx="6563">
                  <c:v>5</c:v>
                </c:pt>
                <c:pt idx="6564">
                  <c:v>5</c:v>
                </c:pt>
                <c:pt idx="6565">
                  <c:v>5</c:v>
                </c:pt>
                <c:pt idx="6566">
                  <c:v>5</c:v>
                </c:pt>
                <c:pt idx="6567">
                  <c:v>5</c:v>
                </c:pt>
                <c:pt idx="6568">
                  <c:v>5</c:v>
                </c:pt>
                <c:pt idx="6569">
                  <c:v>5</c:v>
                </c:pt>
                <c:pt idx="6570">
                  <c:v>5</c:v>
                </c:pt>
                <c:pt idx="6571">
                  <c:v>5</c:v>
                </c:pt>
                <c:pt idx="6572">
                  <c:v>5</c:v>
                </c:pt>
                <c:pt idx="6573">
                  <c:v>5</c:v>
                </c:pt>
                <c:pt idx="6574">
                  <c:v>5</c:v>
                </c:pt>
                <c:pt idx="6575">
                  <c:v>5</c:v>
                </c:pt>
                <c:pt idx="6576">
                  <c:v>5</c:v>
                </c:pt>
                <c:pt idx="6577">
                  <c:v>5</c:v>
                </c:pt>
                <c:pt idx="6578">
                  <c:v>5</c:v>
                </c:pt>
                <c:pt idx="6579">
                  <c:v>5</c:v>
                </c:pt>
                <c:pt idx="6580">
                  <c:v>5</c:v>
                </c:pt>
                <c:pt idx="6581">
                  <c:v>5</c:v>
                </c:pt>
                <c:pt idx="6582">
                  <c:v>5</c:v>
                </c:pt>
                <c:pt idx="6583">
                  <c:v>5</c:v>
                </c:pt>
                <c:pt idx="6584">
                  <c:v>5</c:v>
                </c:pt>
                <c:pt idx="6585">
                  <c:v>5</c:v>
                </c:pt>
                <c:pt idx="6586">
                  <c:v>5</c:v>
                </c:pt>
                <c:pt idx="6587">
                  <c:v>5</c:v>
                </c:pt>
                <c:pt idx="6588">
                  <c:v>5</c:v>
                </c:pt>
                <c:pt idx="6589">
                  <c:v>5</c:v>
                </c:pt>
                <c:pt idx="6590">
                  <c:v>5</c:v>
                </c:pt>
                <c:pt idx="6591">
                  <c:v>5</c:v>
                </c:pt>
                <c:pt idx="6592">
                  <c:v>5</c:v>
                </c:pt>
                <c:pt idx="6593">
                  <c:v>5</c:v>
                </c:pt>
                <c:pt idx="6594">
                  <c:v>5</c:v>
                </c:pt>
                <c:pt idx="6595">
                  <c:v>5</c:v>
                </c:pt>
                <c:pt idx="6596">
                  <c:v>5</c:v>
                </c:pt>
                <c:pt idx="6597">
                  <c:v>5</c:v>
                </c:pt>
                <c:pt idx="6598">
                  <c:v>5</c:v>
                </c:pt>
                <c:pt idx="6599">
                  <c:v>5</c:v>
                </c:pt>
                <c:pt idx="6600">
                  <c:v>5</c:v>
                </c:pt>
                <c:pt idx="6601">
                  <c:v>5</c:v>
                </c:pt>
                <c:pt idx="6602">
                  <c:v>5</c:v>
                </c:pt>
                <c:pt idx="6603">
                  <c:v>5</c:v>
                </c:pt>
                <c:pt idx="6604">
                  <c:v>5</c:v>
                </c:pt>
                <c:pt idx="6605">
                  <c:v>5</c:v>
                </c:pt>
                <c:pt idx="6606">
                  <c:v>5</c:v>
                </c:pt>
                <c:pt idx="6607">
                  <c:v>5</c:v>
                </c:pt>
                <c:pt idx="6608">
                  <c:v>5</c:v>
                </c:pt>
                <c:pt idx="6609">
                  <c:v>5</c:v>
                </c:pt>
                <c:pt idx="6610">
                  <c:v>5</c:v>
                </c:pt>
                <c:pt idx="6611">
                  <c:v>5</c:v>
                </c:pt>
                <c:pt idx="6612">
                  <c:v>5</c:v>
                </c:pt>
                <c:pt idx="6613">
                  <c:v>5</c:v>
                </c:pt>
                <c:pt idx="6614">
                  <c:v>5</c:v>
                </c:pt>
                <c:pt idx="6615">
                  <c:v>5</c:v>
                </c:pt>
                <c:pt idx="6616">
                  <c:v>5</c:v>
                </c:pt>
                <c:pt idx="6617">
                  <c:v>5</c:v>
                </c:pt>
                <c:pt idx="6618">
                  <c:v>5</c:v>
                </c:pt>
                <c:pt idx="6619">
                  <c:v>5</c:v>
                </c:pt>
                <c:pt idx="6620">
                  <c:v>5</c:v>
                </c:pt>
                <c:pt idx="6621">
                  <c:v>5</c:v>
                </c:pt>
                <c:pt idx="6622">
                  <c:v>5</c:v>
                </c:pt>
                <c:pt idx="6623">
                  <c:v>5</c:v>
                </c:pt>
                <c:pt idx="6624">
                  <c:v>5</c:v>
                </c:pt>
                <c:pt idx="6625">
                  <c:v>5</c:v>
                </c:pt>
                <c:pt idx="6626">
                  <c:v>5</c:v>
                </c:pt>
                <c:pt idx="6627">
                  <c:v>5</c:v>
                </c:pt>
                <c:pt idx="6628">
                  <c:v>5</c:v>
                </c:pt>
                <c:pt idx="6629">
                  <c:v>5</c:v>
                </c:pt>
                <c:pt idx="6630">
                  <c:v>5</c:v>
                </c:pt>
                <c:pt idx="6631">
                  <c:v>5</c:v>
                </c:pt>
                <c:pt idx="6632">
                  <c:v>5</c:v>
                </c:pt>
                <c:pt idx="6633">
                  <c:v>5</c:v>
                </c:pt>
                <c:pt idx="6634">
                  <c:v>5</c:v>
                </c:pt>
                <c:pt idx="6635">
                  <c:v>5</c:v>
                </c:pt>
                <c:pt idx="6636">
                  <c:v>5</c:v>
                </c:pt>
                <c:pt idx="6637">
                  <c:v>5</c:v>
                </c:pt>
                <c:pt idx="6638">
                  <c:v>5</c:v>
                </c:pt>
                <c:pt idx="6639">
                  <c:v>5</c:v>
                </c:pt>
                <c:pt idx="6640">
                  <c:v>5</c:v>
                </c:pt>
                <c:pt idx="6641">
                  <c:v>5</c:v>
                </c:pt>
                <c:pt idx="6642">
                  <c:v>5</c:v>
                </c:pt>
                <c:pt idx="6643">
                  <c:v>5</c:v>
                </c:pt>
                <c:pt idx="6644">
                  <c:v>5</c:v>
                </c:pt>
                <c:pt idx="6645">
                  <c:v>5</c:v>
                </c:pt>
                <c:pt idx="6646">
                  <c:v>5</c:v>
                </c:pt>
                <c:pt idx="6647">
                  <c:v>5</c:v>
                </c:pt>
                <c:pt idx="6648">
                  <c:v>5</c:v>
                </c:pt>
                <c:pt idx="6649">
                  <c:v>5</c:v>
                </c:pt>
                <c:pt idx="6650">
                  <c:v>5</c:v>
                </c:pt>
                <c:pt idx="6651">
                  <c:v>5</c:v>
                </c:pt>
                <c:pt idx="6652">
                  <c:v>5</c:v>
                </c:pt>
                <c:pt idx="6653">
                  <c:v>5</c:v>
                </c:pt>
                <c:pt idx="6654">
                  <c:v>5</c:v>
                </c:pt>
                <c:pt idx="6655">
                  <c:v>5</c:v>
                </c:pt>
                <c:pt idx="6656">
                  <c:v>5</c:v>
                </c:pt>
                <c:pt idx="6657">
                  <c:v>5</c:v>
                </c:pt>
                <c:pt idx="6658">
                  <c:v>5</c:v>
                </c:pt>
                <c:pt idx="6659">
                  <c:v>5</c:v>
                </c:pt>
                <c:pt idx="6660">
                  <c:v>5</c:v>
                </c:pt>
                <c:pt idx="6661">
                  <c:v>5</c:v>
                </c:pt>
                <c:pt idx="6662">
                  <c:v>5</c:v>
                </c:pt>
                <c:pt idx="6663">
                  <c:v>5</c:v>
                </c:pt>
                <c:pt idx="6664">
                  <c:v>5</c:v>
                </c:pt>
                <c:pt idx="6665">
                  <c:v>5</c:v>
                </c:pt>
                <c:pt idx="6666">
                  <c:v>5</c:v>
                </c:pt>
                <c:pt idx="6667">
                  <c:v>5</c:v>
                </c:pt>
                <c:pt idx="6668">
                  <c:v>5</c:v>
                </c:pt>
                <c:pt idx="6669">
                  <c:v>5</c:v>
                </c:pt>
                <c:pt idx="6670">
                  <c:v>5</c:v>
                </c:pt>
                <c:pt idx="6671">
                  <c:v>5</c:v>
                </c:pt>
                <c:pt idx="6672">
                  <c:v>5</c:v>
                </c:pt>
                <c:pt idx="6673">
                  <c:v>5</c:v>
                </c:pt>
                <c:pt idx="6674">
                  <c:v>5</c:v>
                </c:pt>
                <c:pt idx="6675">
                  <c:v>5</c:v>
                </c:pt>
                <c:pt idx="6676">
                  <c:v>5</c:v>
                </c:pt>
                <c:pt idx="6677">
                  <c:v>5</c:v>
                </c:pt>
                <c:pt idx="6678">
                  <c:v>5</c:v>
                </c:pt>
                <c:pt idx="6679">
                  <c:v>5</c:v>
                </c:pt>
                <c:pt idx="6680">
                  <c:v>5</c:v>
                </c:pt>
                <c:pt idx="6681">
                  <c:v>5</c:v>
                </c:pt>
                <c:pt idx="6682">
                  <c:v>5</c:v>
                </c:pt>
                <c:pt idx="6683">
                  <c:v>5</c:v>
                </c:pt>
                <c:pt idx="6684">
                  <c:v>5</c:v>
                </c:pt>
                <c:pt idx="6685">
                  <c:v>5</c:v>
                </c:pt>
                <c:pt idx="6686">
                  <c:v>5</c:v>
                </c:pt>
                <c:pt idx="6687">
                  <c:v>5</c:v>
                </c:pt>
                <c:pt idx="6688">
                  <c:v>5</c:v>
                </c:pt>
                <c:pt idx="6689">
                  <c:v>5</c:v>
                </c:pt>
                <c:pt idx="6690">
                  <c:v>5</c:v>
                </c:pt>
                <c:pt idx="6691">
                  <c:v>5</c:v>
                </c:pt>
                <c:pt idx="6692">
                  <c:v>5</c:v>
                </c:pt>
                <c:pt idx="6693">
                  <c:v>5</c:v>
                </c:pt>
                <c:pt idx="6694">
                  <c:v>5</c:v>
                </c:pt>
                <c:pt idx="6695">
                  <c:v>5</c:v>
                </c:pt>
                <c:pt idx="6696">
                  <c:v>5</c:v>
                </c:pt>
                <c:pt idx="6697">
                  <c:v>5</c:v>
                </c:pt>
                <c:pt idx="6698">
                  <c:v>5</c:v>
                </c:pt>
                <c:pt idx="6699">
                  <c:v>5</c:v>
                </c:pt>
                <c:pt idx="6700">
                  <c:v>5</c:v>
                </c:pt>
                <c:pt idx="6701">
                  <c:v>5</c:v>
                </c:pt>
                <c:pt idx="6702">
                  <c:v>5</c:v>
                </c:pt>
                <c:pt idx="6703">
                  <c:v>5</c:v>
                </c:pt>
                <c:pt idx="6704">
                  <c:v>5</c:v>
                </c:pt>
                <c:pt idx="6705">
                  <c:v>5</c:v>
                </c:pt>
                <c:pt idx="6706">
                  <c:v>5</c:v>
                </c:pt>
                <c:pt idx="6707">
                  <c:v>5</c:v>
                </c:pt>
                <c:pt idx="6708">
                  <c:v>5</c:v>
                </c:pt>
                <c:pt idx="6709">
                  <c:v>5</c:v>
                </c:pt>
                <c:pt idx="6710">
                  <c:v>5</c:v>
                </c:pt>
                <c:pt idx="6711">
                  <c:v>5</c:v>
                </c:pt>
                <c:pt idx="6712">
                  <c:v>5</c:v>
                </c:pt>
                <c:pt idx="6713">
                  <c:v>5</c:v>
                </c:pt>
                <c:pt idx="6714">
                  <c:v>5</c:v>
                </c:pt>
                <c:pt idx="6715">
                  <c:v>5</c:v>
                </c:pt>
                <c:pt idx="6716">
                  <c:v>5</c:v>
                </c:pt>
                <c:pt idx="6717">
                  <c:v>5</c:v>
                </c:pt>
                <c:pt idx="6718">
                  <c:v>5</c:v>
                </c:pt>
                <c:pt idx="6719">
                  <c:v>5</c:v>
                </c:pt>
                <c:pt idx="6720">
                  <c:v>5</c:v>
                </c:pt>
                <c:pt idx="6721">
                  <c:v>5</c:v>
                </c:pt>
                <c:pt idx="6722">
                  <c:v>5</c:v>
                </c:pt>
                <c:pt idx="6723">
                  <c:v>5</c:v>
                </c:pt>
                <c:pt idx="6724">
                  <c:v>5</c:v>
                </c:pt>
                <c:pt idx="6725">
                  <c:v>5</c:v>
                </c:pt>
                <c:pt idx="6726">
                  <c:v>5</c:v>
                </c:pt>
                <c:pt idx="6727">
                  <c:v>5</c:v>
                </c:pt>
                <c:pt idx="6728">
                  <c:v>5</c:v>
                </c:pt>
                <c:pt idx="6729">
                  <c:v>5</c:v>
                </c:pt>
                <c:pt idx="6730">
                  <c:v>5</c:v>
                </c:pt>
                <c:pt idx="6731">
                  <c:v>5</c:v>
                </c:pt>
                <c:pt idx="6732">
                  <c:v>5</c:v>
                </c:pt>
                <c:pt idx="6733">
                  <c:v>5</c:v>
                </c:pt>
                <c:pt idx="6734">
                  <c:v>5</c:v>
                </c:pt>
                <c:pt idx="6735">
                  <c:v>5</c:v>
                </c:pt>
                <c:pt idx="6736">
                  <c:v>5</c:v>
                </c:pt>
                <c:pt idx="6737">
                  <c:v>5</c:v>
                </c:pt>
                <c:pt idx="6738">
                  <c:v>5</c:v>
                </c:pt>
                <c:pt idx="6739">
                  <c:v>5</c:v>
                </c:pt>
                <c:pt idx="6740">
                  <c:v>5</c:v>
                </c:pt>
                <c:pt idx="6741">
                  <c:v>5</c:v>
                </c:pt>
                <c:pt idx="6742">
                  <c:v>5</c:v>
                </c:pt>
                <c:pt idx="6743">
                  <c:v>5</c:v>
                </c:pt>
                <c:pt idx="6744">
                  <c:v>5</c:v>
                </c:pt>
                <c:pt idx="6745">
                  <c:v>5</c:v>
                </c:pt>
                <c:pt idx="6746">
                  <c:v>5</c:v>
                </c:pt>
                <c:pt idx="6747">
                  <c:v>5</c:v>
                </c:pt>
                <c:pt idx="6748">
                  <c:v>5</c:v>
                </c:pt>
                <c:pt idx="6749">
                  <c:v>5</c:v>
                </c:pt>
                <c:pt idx="6750">
                  <c:v>5</c:v>
                </c:pt>
                <c:pt idx="6751">
                  <c:v>5</c:v>
                </c:pt>
                <c:pt idx="6752">
                  <c:v>5</c:v>
                </c:pt>
                <c:pt idx="6753">
                  <c:v>5</c:v>
                </c:pt>
                <c:pt idx="6754">
                  <c:v>5</c:v>
                </c:pt>
                <c:pt idx="6755">
                  <c:v>5</c:v>
                </c:pt>
                <c:pt idx="6756">
                  <c:v>5</c:v>
                </c:pt>
                <c:pt idx="6757">
                  <c:v>5</c:v>
                </c:pt>
                <c:pt idx="6758">
                  <c:v>5</c:v>
                </c:pt>
                <c:pt idx="6759">
                  <c:v>5</c:v>
                </c:pt>
                <c:pt idx="6760">
                  <c:v>5</c:v>
                </c:pt>
                <c:pt idx="6761">
                  <c:v>5</c:v>
                </c:pt>
                <c:pt idx="6762">
                  <c:v>5</c:v>
                </c:pt>
                <c:pt idx="6763">
                  <c:v>5</c:v>
                </c:pt>
                <c:pt idx="6764">
                  <c:v>5</c:v>
                </c:pt>
                <c:pt idx="6765">
                  <c:v>5</c:v>
                </c:pt>
                <c:pt idx="6766">
                  <c:v>5</c:v>
                </c:pt>
                <c:pt idx="6767">
                  <c:v>5</c:v>
                </c:pt>
                <c:pt idx="6768">
                  <c:v>5</c:v>
                </c:pt>
                <c:pt idx="6769">
                  <c:v>5</c:v>
                </c:pt>
                <c:pt idx="6770">
                  <c:v>5</c:v>
                </c:pt>
                <c:pt idx="6771">
                  <c:v>5</c:v>
                </c:pt>
                <c:pt idx="6772">
                  <c:v>5</c:v>
                </c:pt>
                <c:pt idx="6773">
                  <c:v>5</c:v>
                </c:pt>
                <c:pt idx="6774">
                  <c:v>5</c:v>
                </c:pt>
                <c:pt idx="6775">
                  <c:v>5</c:v>
                </c:pt>
                <c:pt idx="6776">
                  <c:v>5</c:v>
                </c:pt>
                <c:pt idx="6777">
                  <c:v>5</c:v>
                </c:pt>
                <c:pt idx="6778">
                  <c:v>5</c:v>
                </c:pt>
                <c:pt idx="6779">
                  <c:v>5</c:v>
                </c:pt>
                <c:pt idx="6780">
                  <c:v>5</c:v>
                </c:pt>
                <c:pt idx="6781">
                  <c:v>5</c:v>
                </c:pt>
                <c:pt idx="6782">
                  <c:v>5</c:v>
                </c:pt>
                <c:pt idx="6783">
                  <c:v>5</c:v>
                </c:pt>
                <c:pt idx="6784">
                  <c:v>5</c:v>
                </c:pt>
                <c:pt idx="6785">
                  <c:v>5</c:v>
                </c:pt>
                <c:pt idx="6786">
                  <c:v>5</c:v>
                </c:pt>
                <c:pt idx="6787">
                  <c:v>5</c:v>
                </c:pt>
                <c:pt idx="6788">
                  <c:v>5</c:v>
                </c:pt>
                <c:pt idx="6789">
                  <c:v>5</c:v>
                </c:pt>
                <c:pt idx="6790">
                  <c:v>5</c:v>
                </c:pt>
                <c:pt idx="6791">
                  <c:v>5</c:v>
                </c:pt>
                <c:pt idx="6792">
                  <c:v>5</c:v>
                </c:pt>
                <c:pt idx="6793">
                  <c:v>5</c:v>
                </c:pt>
                <c:pt idx="6794">
                  <c:v>5</c:v>
                </c:pt>
                <c:pt idx="6795">
                  <c:v>5</c:v>
                </c:pt>
                <c:pt idx="6796">
                  <c:v>5</c:v>
                </c:pt>
                <c:pt idx="6797">
                  <c:v>5</c:v>
                </c:pt>
                <c:pt idx="6798">
                  <c:v>5</c:v>
                </c:pt>
                <c:pt idx="6799">
                  <c:v>5</c:v>
                </c:pt>
                <c:pt idx="6800">
                  <c:v>5</c:v>
                </c:pt>
                <c:pt idx="6801">
                  <c:v>5</c:v>
                </c:pt>
                <c:pt idx="6802">
                  <c:v>5</c:v>
                </c:pt>
                <c:pt idx="6803">
                  <c:v>5</c:v>
                </c:pt>
                <c:pt idx="6804">
                  <c:v>5</c:v>
                </c:pt>
                <c:pt idx="6805">
                  <c:v>5</c:v>
                </c:pt>
                <c:pt idx="6806">
                  <c:v>5</c:v>
                </c:pt>
                <c:pt idx="6807">
                  <c:v>5</c:v>
                </c:pt>
                <c:pt idx="6808">
                  <c:v>5</c:v>
                </c:pt>
                <c:pt idx="6809">
                  <c:v>5</c:v>
                </c:pt>
                <c:pt idx="6810">
                  <c:v>5</c:v>
                </c:pt>
                <c:pt idx="6811">
                  <c:v>5</c:v>
                </c:pt>
                <c:pt idx="6812">
                  <c:v>5</c:v>
                </c:pt>
                <c:pt idx="6813">
                  <c:v>5</c:v>
                </c:pt>
                <c:pt idx="6814">
                  <c:v>5</c:v>
                </c:pt>
                <c:pt idx="6815">
                  <c:v>5</c:v>
                </c:pt>
                <c:pt idx="6816">
                  <c:v>5</c:v>
                </c:pt>
                <c:pt idx="6817">
                  <c:v>5</c:v>
                </c:pt>
                <c:pt idx="6818">
                  <c:v>5</c:v>
                </c:pt>
                <c:pt idx="6819">
                  <c:v>5</c:v>
                </c:pt>
                <c:pt idx="6820">
                  <c:v>5</c:v>
                </c:pt>
                <c:pt idx="6821">
                  <c:v>5</c:v>
                </c:pt>
                <c:pt idx="6822">
                  <c:v>5</c:v>
                </c:pt>
                <c:pt idx="6823">
                  <c:v>5</c:v>
                </c:pt>
                <c:pt idx="6824">
                  <c:v>5</c:v>
                </c:pt>
                <c:pt idx="6825">
                  <c:v>5</c:v>
                </c:pt>
                <c:pt idx="6826">
                  <c:v>5</c:v>
                </c:pt>
                <c:pt idx="6827">
                  <c:v>5</c:v>
                </c:pt>
                <c:pt idx="6828">
                  <c:v>5</c:v>
                </c:pt>
                <c:pt idx="6829">
                  <c:v>5</c:v>
                </c:pt>
                <c:pt idx="6830">
                  <c:v>5</c:v>
                </c:pt>
                <c:pt idx="6831">
                  <c:v>5</c:v>
                </c:pt>
                <c:pt idx="6832">
                  <c:v>5</c:v>
                </c:pt>
                <c:pt idx="6833">
                  <c:v>5</c:v>
                </c:pt>
                <c:pt idx="6834">
                  <c:v>5</c:v>
                </c:pt>
                <c:pt idx="6835">
                  <c:v>5</c:v>
                </c:pt>
                <c:pt idx="6836">
                  <c:v>5</c:v>
                </c:pt>
                <c:pt idx="6837">
                  <c:v>5</c:v>
                </c:pt>
                <c:pt idx="6838">
                  <c:v>5</c:v>
                </c:pt>
                <c:pt idx="6839">
                  <c:v>5</c:v>
                </c:pt>
                <c:pt idx="6840">
                  <c:v>5</c:v>
                </c:pt>
                <c:pt idx="6841">
                  <c:v>5</c:v>
                </c:pt>
                <c:pt idx="6842">
                  <c:v>5</c:v>
                </c:pt>
                <c:pt idx="6843">
                  <c:v>5</c:v>
                </c:pt>
                <c:pt idx="6844">
                  <c:v>5</c:v>
                </c:pt>
                <c:pt idx="6845">
                  <c:v>5</c:v>
                </c:pt>
                <c:pt idx="6846">
                  <c:v>5</c:v>
                </c:pt>
                <c:pt idx="6847">
                  <c:v>5</c:v>
                </c:pt>
                <c:pt idx="6848">
                  <c:v>5</c:v>
                </c:pt>
                <c:pt idx="6849">
                  <c:v>5</c:v>
                </c:pt>
                <c:pt idx="6850">
                  <c:v>5</c:v>
                </c:pt>
                <c:pt idx="6851">
                  <c:v>5</c:v>
                </c:pt>
                <c:pt idx="6852">
                  <c:v>5</c:v>
                </c:pt>
                <c:pt idx="6853">
                  <c:v>5</c:v>
                </c:pt>
                <c:pt idx="6854">
                  <c:v>5</c:v>
                </c:pt>
                <c:pt idx="6855">
                  <c:v>5</c:v>
                </c:pt>
                <c:pt idx="6856">
                  <c:v>5</c:v>
                </c:pt>
                <c:pt idx="6857">
                  <c:v>5</c:v>
                </c:pt>
                <c:pt idx="6858">
                  <c:v>5</c:v>
                </c:pt>
                <c:pt idx="6859">
                  <c:v>5</c:v>
                </c:pt>
                <c:pt idx="6860">
                  <c:v>5</c:v>
                </c:pt>
                <c:pt idx="6861">
                  <c:v>5</c:v>
                </c:pt>
                <c:pt idx="6862">
                  <c:v>5</c:v>
                </c:pt>
                <c:pt idx="6863">
                  <c:v>5</c:v>
                </c:pt>
                <c:pt idx="6864">
                  <c:v>5</c:v>
                </c:pt>
                <c:pt idx="6865">
                  <c:v>5</c:v>
                </c:pt>
                <c:pt idx="6866">
                  <c:v>5</c:v>
                </c:pt>
                <c:pt idx="6867">
                  <c:v>5</c:v>
                </c:pt>
                <c:pt idx="6868">
                  <c:v>5</c:v>
                </c:pt>
                <c:pt idx="6869">
                  <c:v>5</c:v>
                </c:pt>
                <c:pt idx="6870">
                  <c:v>5</c:v>
                </c:pt>
                <c:pt idx="6871">
                  <c:v>5</c:v>
                </c:pt>
                <c:pt idx="6872">
                  <c:v>5</c:v>
                </c:pt>
                <c:pt idx="6873">
                  <c:v>5</c:v>
                </c:pt>
                <c:pt idx="6874">
                  <c:v>5</c:v>
                </c:pt>
                <c:pt idx="6875">
                  <c:v>5</c:v>
                </c:pt>
                <c:pt idx="6876">
                  <c:v>5</c:v>
                </c:pt>
                <c:pt idx="6877">
                  <c:v>5</c:v>
                </c:pt>
                <c:pt idx="6878">
                  <c:v>5</c:v>
                </c:pt>
                <c:pt idx="6879">
                  <c:v>5</c:v>
                </c:pt>
                <c:pt idx="6880">
                  <c:v>5</c:v>
                </c:pt>
                <c:pt idx="6881">
                  <c:v>5</c:v>
                </c:pt>
                <c:pt idx="6882">
                  <c:v>5</c:v>
                </c:pt>
                <c:pt idx="6883">
                  <c:v>5</c:v>
                </c:pt>
                <c:pt idx="6884">
                  <c:v>5</c:v>
                </c:pt>
                <c:pt idx="6885">
                  <c:v>5</c:v>
                </c:pt>
                <c:pt idx="6886">
                  <c:v>5</c:v>
                </c:pt>
                <c:pt idx="6887">
                  <c:v>5</c:v>
                </c:pt>
                <c:pt idx="6888">
                  <c:v>5</c:v>
                </c:pt>
                <c:pt idx="6889">
                  <c:v>5</c:v>
                </c:pt>
                <c:pt idx="6890">
                  <c:v>5</c:v>
                </c:pt>
                <c:pt idx="6891">
                  <c:v>5</c:v>
                </c:pt>
                <c:pt idx="6892">
                  <c:v>5</c:v>
                </c:pt>
                <c:pt idx="6893">
                  <c:v>5</c:v>
                </c:pt>
                <c:pt idx="6894">
                  <c:v>5</c:v>
                </c:pt>
                <c:pt idx="6895">
                  <c:v>5</c:v>
                </c:pt>
                <c:pt idx="6896">
                  <c:v>5</c:v>
                </c:pt>
                <c:pt idx="6897">
                  <c:v>5</c:v>
                </c:pt>
                <c:pt idx="6898">
                  <c:v>5</c:v>
                </c:pt>
                <c:pt idx="6899">
                  <c:v>5</c:v>
                </c:pt>
                <c:pt idx="6900">
                  <c:v>5</c:v>
                </c:pt>
                <c:pt idx="6901">
                  <c:v>5</c:v>
                </c:pt>
                <c:pt idx="6902">
                  <c:v>5</c:v>
                </c:pt>
                <c:pt idx="6903">
                  <c:v>5</c:v>
                </c:pt>
                <c:pt idx="6904">
                  <c:v>5</c:v>
                </c:pt>
                <c:pt idx="6905">
                  <c:v>5</c:v>
                </c:pt>
                <c:pt idx="6906">
                  <c:v>5</c:v>
                </c:pt>
                <c:pt idx="6907">
                  <c:v>5</c:v>
                </c:pt>
                <c:pt idx="6908">
                  <c:v>5</c:v>
                </c:pt>
                <c:pt idx="6909">
                  <c:v>5</c:v>
                </c:pt>
                <c:pt idx="6910">
                  <c:v>5</c:v>
                </c:pt>
                <c:pt idx="6911">
                  <c:v>5</c:v>
                </c:pt>
                <c:pt idx="6912">
                  <c:v>5</c:v>
                </c:pt>
                <c:pt idx="6913">
                  <c:v>5</c:v>
                </c:pt>
                <c:pt idx="6914">
                  <c:v>5</c:v>
                </c:pt>
                <c:pt idx="6915">
                  <c:v>5</c:v>
                </c:pt>
                <c:pt idx="6916">
                  <c:v>5</c:v>
                </c:pt>
                <c:pt idx="6917">
                  <c:v>5</c:v>
                </c:pt>
                <c:pt idx="6918">
                  <c:v>5</c:v>
                </c:pt>
                <c:pt idx="6919">
                  <c:v>5</c:v>
                </c:pt>
                <c:pt idx="6920">
                  <c:v>5</c:v>
                </c:pt>
                <c:pt idx="6921">
                  <c:v>5</c:v>
                </c:pt>
                <c:pt idx="6922">
                  <c:v>5</c:v>
                </c:pt>
                <c:pt idx="6923">
                  <c:v>5</c:v>
                </c:pt>
                <c:pt idx="6924">
                  <c:v>5</c:v>
                </c:pt>
                <c:pt idx="6925">
                  <c:v>5</c:v>
                </c:pt>
                <c:pt idx="6926">
                  <c:v>5</c:v>
                </c:pt>
                <c:pt idx="6927">
                  <c:v>5</c:v>
                </c:pt>
                <c:pt idx="6928">
                  <c:v>5</c:v>
                </c:pt>
                <c:pt idx="6929">
                  <c:v>5</c:v>
                </c:pt>
                <c:pt idx="6930">
                  <c:v>5</c:v>
                </c:pt>
                <c:pt idx="6931">
                  <c:v>5</c:v>
                </c:pt>
                <c:pt idx="6932">
                  <c:v>5</c:v>
                </c:pt>
                <c:pt idx="6933">
                  <c:v>5</c:v>
                </c:pt>
                <c:pt idx="6934">
                  <c:v>5</c:v>
                </c:pt>
                <c:pt idx="6935">
                  <c:v>5</c:v>
                </c:pt>
                <c:pt idx="6936">
                  <c:v>5</c:v>
                </c:pt>
                <c:pt idx="6937">
                  <c:v>5</c:v>
                </c:pt>
                <c:pt idx="6938">
                  <c:v>5</c:v>
                </c:pt>
                <c:pt idx="6939">
                  <c:v>5</c:v>
                </c:pt>
                <c:pt idx="6940">
                  <c:v>5</c:v>
                </c:pt>
                <c:pt idx="6941">
                  <c:v>5</c:v>
                </c:pt>
                <c:pt idx="6942">
                  <c:v>5</c:v>
                </c:pt>
                <c:pt idx="6943">
                  <c:v>5</c:v>
                </c:pt>
                <c:pt idx="6944">
                  <c:v>5</c:v>
                </c:pt>
                <c:pt idx="6945">
                  <c:v>5</c:v>
                </c:pt>
                <c:pt idx="6946">
                  <c:v>5</c:v>
                </c:pt>
                <c:pt idx="6947">
                  <c:v>5</c:v>
                </c:pt>
                <c:pt idx="6948">
                  <c:v>5</c:v>
                </c:pt>
                <c:pt idx="6949">
                  <c:v>5</c:v>
                </c:pt>
                <c:pt idx="6950">
                  <c:v>5</c:v>
                </c:pt>
                <c:pt idx="6951">
                  <c:v>5</c:v>
                </c:pt>
                <c:pt idx="6952">
                  <c:v>5</c:v>
                </c:pt>
                <c:pt idx="6953">
                  <c:v>5</c:v>
                </c:pt>
                <c:pt idx="6954">
                  <c:v>5</c:v>
                </c:pt>
                <c:pt idx="6955">
                  <c:v>5</c:v>
                </c:pt>
                <c:pt idx="6956">
                  <c:v>5</c:v>
                </c:pt>
                <c:pt idx="6957">
                  <c:v>5</c:v>
                </c:pt>
                <c:pt idx="6958">
                  <c:v>5</c:v>
                </c:pt>
                <c:pt idx="6959">
                  <c:v>5</c:v>
                </c:pt>
                <c:pt idx="6960">
                  <c:v>5</c:v>
                </c:pt>
                <c:pt idx="6961">
                  <c:v>5</c:v>
                </c:pt>
                <c:pt idx="6962">
                  <c:v>5</c:v>
                </c:pt>
                <c:pt idx="6963">
                  <c:v>5</c:v>
                </c:pt>
                <c:pt idx="6964">
                  <c:v>5</c:v>
                </c:pt>
                <c:pt idx="6965">
                  <c:v>5</c:v>
                </c:pt>
                <c:pt idx="6966">
                  <c:v>5</c:v>
                </c:pt>
                <c:pt idx="6967">
                  <c:v>5</c:v>
                </c:pt>
                <c:pt idx="6968">
                  <c:v>5</c:v>
                </c:pt>
                <c:pt idx="6969">
                  <c:v>5</c:v>
                </c:pt>
                <c:pt idx="6970">
                  <c:v>5</c:v>
                </c:pt>
                <c:pt idx="6971">
                  <c:v>5</c:v>
                </c:pt>
                <c:pt idx="6972">
                  <c:v>5</c:v>
                </c:pt>
                <c:pt idx="6973">
                  <c:v>5</c:v>
                </c:pt>
                <c:pt idx="6974">
                  <c:v>5</c:v>
                </c:pt>
                <c:pt idx="6975">
                  <c:v>5</c:v>
                </c:pt>
                <c:pt idx="6976">
                  <c:v>5</c:v>
                </c:pt>
                <c:pt idx="6977">
                  <c:v>5</c:v>
                </c:pt>
                <c:pt idx="6978">
                  <c:v>5</c:v>
                </c:pt>
                <c:pt idx="6979">
                  <c:v>5</c:v>
                </c:pt>
                <c:pt idx="6980">
                  <c:v>5</c:v>
                </c:pt>
                <c:pt idx="6981">
                  <c:v>5</c:v>
                </c:pt>
                <c:pt idx="6982">
                  <c:v>5</c:v>
                </c:pt>
                <c:pt idx="6983">
                  <c:v>5</c:v>
                </c:pt>
                <c:pt idx="6984">
                  <c:v>5</c:v>
                </c:pt>
                <c:pt idx="6985">
                  <c:v>5</c:v>
                </c:pt>
                <c:pt idx="6986">
                  <c:v>5</c:v>
                </c:pt>
                <c:pt idx="6987">
                  <c:v>5</c:v>
                </c:pt>
                <c:pt idx="6988">
                  <c:v>5</c:v>
                </c:pt>
                <c:pt idx="6989">
                  <c:v>5</c:v>
                </c:pt>
                <c:pt idx="6990">
                  <c:v>5</c:v>
                </c:pt>
                <c:pt idx="6991">
                  <c:v>5</c:v>
                </c:pt>
                <c:pt idx="6992">
                  <c:v>5</c:v>
                </c:pt>
                <c:pt idx="6993">
                  <c:v>5</c:v>
                </c:pt>
                <c:pt idx="6994">
                  <c:v>5</c:v>
                </c:pt>
                <c:pt idx="6995">
                  <c:v>5</c:v>
                </c:pt>
                <c:pt idx="6996">
                  <c:v>5</c:v>
                </c:pt>
                <c:pt idx="6997">
                  <c:v>5</c:v>
                </c:pt>
                <c:pt idx="6998">
                  <c:v>5</c:v>
                </c:pt>
                <c:pt idx="6999">
                  <c:v>5</c:v>
                </c:pt>
                <c:pt idx="7000">
                  <c:v>5</c:v>
                </c:pt>
                <c:pt idx="7001">
                  <c:v>5</c:v>
                </c:pt>
                <c:pt idx="7002">
                  <c:v>5</c:v>
                </c:pt>
                <c:pt idx="7003">
                  <c:v>5</c:v>
                </c:pt>
                <c:pt idx="7004">
                  <c:v>5</c:v>
                </c:pt>
                <c:pt idx="7005">
                  <c:v>5</c:v>
                </c:pt>
                <c:pt idx="7006">
                  <c:v>5</c:v>
                </c:pt>
                <c:pt idx="7007">
                  <c:v>5</c:v>
                </c:pt>
                <c:pt idx="7008">
                  <c:v>5</c:v>
                </c:pt>
                <c:pt idx="7009">
                  <c:v>5</c:v>
                </c:pt>
                <c:pt idx="7010">
                  <c:v>5</c:v>
                </c:pt>
                <c:pt idx="7011">
                  <c:v>5</c:v>
                </c:pt>
                <c:pt idx="7012">
                  <c:v>5</c:v>
                </c:pt>
                <c:pt idx="7013">
                  <c:v>5</c:v>
                </c:pt>
                <c:pt idx="7014">
                  <c:v>5</c:v>
                </c:pt>
                <c:pt idx="7015">
                  <c:v>5</c:v>
                </c:pt>
                <c:pt idx="7016">
                  <c:v>5</c:v>
                </c:pt>
                <c:pt idx="7017">
                  <c:v>5</c:v>
                </c:pt>
                <c:pt idx="7018">
                  <c:v>5</c:v>
                </c:pt>
                <c:pt idx="7019">
                  <c:v>5</c:v>
                </c:pt>
                <c:pt idx="7020">
                  <c:v>5</c:v>
                </c:pt>
                <c:pt idx="7021">
                  <c:v>5</c:v>
                </c:pt>
                <c:pt idx="7022">
                  <c:v>5</c:v>
                </c:pt>
                <c:pt idx="7023">
                  <c:v>5</c:v>
                </c:pt>
                <c:pt idx="7024">
                  <c:v>5</c:v>
                </c:pt>
                <c:pt idx="7025">
                  <c:v>5</c:v>
                </c:pt>
                <c:pt idx="7026">
                  <c:v>5</c:v>
                </c:pt>
                <c:pt idx="7027">
                  <c:v>5</c:v>
                </c:pt>
                <c:pt idx="7028">
                  <c:v>5</c:v>
                </c:pt>
                <c:pt idx="7029">
                  <c:v>5</c:v>
                </c:pt>
                <c:pt idx="7030">
                  <c:v>5</c:v>
                </c:pt>
                <c:pt idx="7031">
                  <c:v>5</c:v>
                </c:pt>
                <c:pt idx="7032">
                  <c:v>5</c:v>
                </c:pt>
                <c:pt idx="7033">
                  <c:v>5</c:v>
                </c:pt>
                <c:pt idx="7034">
                  <c:v>5</c:v>
                </c:pt>
                <c:pt idx="7035">
                  <c:v>5</c:v>
                </c:pt>
                <c:pt idx="7036">
                  <c:v>5</c:v>
                </c:pt>
                <c:pt idx="7037">
                  <c:v>5</c:v>
                </c:pt>
                <c:pt idx="7038">
                  <c:v>5</c:v>
                </c:pt>
                <c:pt idx="7039">
                  <c:v>5</c:v>
                </c:pt>
                <c:pt idx="7040">
                  <c:v>5</c:v>
                </c:pt>
                <c:pt idx="7041">
                  <c:v>5</c:v>
                </c:pt>
                <c:pt idx="7042">
                  <c:v>5</c:v>
                </c:pt>
                <c:pt idx="7043">
                  <c:v>5</c:v>
                </c:pt>
                <c:pt idx="7044">
                  <c:v>5</c:v>
                </c:pt>
                <c:pt idx="7045">
                  <c:v>5</c:v>
                </c:pt>
                <c:pt idx="7046">
                  <c:v>5</c:v>
                </c:pt>
                <c:pt idx="7047">
                  <c:v>5</c:v>
                </c:pt>
                <c:pt idx="7048">
                  <c:v>5</c:v>
                </c:pt>
                <c:pt idx="7049">
                  <c:v>5</c:v>
                </c:pt>
                <c:pt idx="7050">
                  <c:v>5</c:v>
                </c:pt>
                <c:pt idx="7051">
                  <c:v>5</c:v>
                </c:pt>
                <c:pt idx="7052">
                  <c:v>5</c:v>
                </c:pt>
                <c:pt idx="7053">
                  <c:v>5</c:v>
                </c:pt>
                <c:pt idx="7054">
                  <c:v>5</c:v>
                </c:pt>
                <c:pt idx="7055">
                  <c:v>5</c:v>
                </c:pt>
                <c:pt idx="7056">
                  <c:v>5</c:v>
                </c:pt>
                <c:pt idx="7057">
                  <c:v>5</c:v>
                </c:pt>
                <c:pt idx="7058">
                  <c:v>5</c:v>
                </c:pt>
                <c:pt idx="7059">
                  <c:v>5</c:v>
                </c:pt>
                <c:pt idx="7060">
                  <c:v>5</c:v>
                </c:pt>
                <c:pt idx="7061">
                  <c:v>5</c:v>
                </c:pt>
                <c:pt idx="7062">
                  <c:v>5</c:v>
                </c:pt>
                <c:pt idx="7063">
                  <c:v>5</c:v>
                </c:pt>
                <c:pt idx="7064">
                  <c:v>5</c:v>
                </c:pt>
                <c:pt idx="7065">
                  <c:v>5</c:v>
                </c:pt>
                <c:pt idx="7066">
                  <c:v>5</c:v>
                </c:pt>
                <c:pt idx="7067">
                  <c:v>5</c:v>
                </c:pt>
                <c:pt idx="7068">
                  <c:v>5</c:v>
                </c:pt>
                <c:pt idx="7069">
                  <c:v>5</c:v>
                </c:pt>
                <c:pt idx="7070">
                  <c:v>5</c:v>
                </c:pt>
                <c:pt idx="7071">
                  <c:v>5</c:v>
                </c:pt>
                <c:pt idx="7072">
                  <c:v>5</c:v>
                </c:pt>
                <c:pt idx="7073">
                  <c:v>5</c:v>
                </c:pt>
                <c:pt idx="7074">
                  <c:v>5</c:v>
                </c:pt>
                <c:pt idx="7075">
                  <c:v>5</c:v>
                </c:pt>
                <c:pt idx="7076">
                  <c:v>5</c:v>
                </c:pt>
                <c:pt idx="7077">
                  <c:v>5</c:v>
                </c:pt>
                <c:pt idx="7078">
                  <c:v>5</c:v>
                </c:pt>
                <c:pt idx="7079">
                  <c:v>5</c:v>
                </c:pt>
                <c:pt idx="7080">
                  <c:v>5</c:v>
                </c:pt>
                <c:pt idx="7081">
                  <c:v>5</c:v>
                </c:pt>
                <c:pt idx="7082">
                  <c:v>5</c:v>
                </c:pt>
                <c:pt idx="7083">
                  <c:v>5</c:v>
                </c:pt>
                <c:pt idx="7084">
                  <c:v>5</c:v>
                </c:pt>
                <c:pt idx="7085">
                  <c:v>5</c:v>
                </c:pt>
                <c:pt idx="7086">
                  <c:v>5</c:v>
                </c:pt>
                <c:pt idx="7087">
                  <c:v>5</c:v>
                </c:pt>
                <c:pt idx="7088">
                  <c:v>5</c:v>
                </c:pt>
                <c:pt idx="7089">
                  <c:v>5</c:v>
                </c:pt>
                <c:pt idx="7090">
                  <c:v>5</c:v>
                </c:pt>
                <c:pt idx="7091">
                  <c:v>5</c:v>
                </c:pt>
                <c:pt idx="7092">
                  <c:v>5</c:v>
                </c:pt>
                <c:pt idx="7093">
                  <c:v>5</c:v>
                </c:pt>
                <c:pt idx="7094">
                  <c:v>5</c:v>
                </c:pt>
                <c:pt idx="7095">
                  <c:v>5</c:v>
                </c:pt>
                <c:pt idx="7096">
                  <c:v>5</c:v>
                </c:pt>
                <c:pt idx="7097">
                  <c:v>5</c:v>
                </c:pt>
                <c:pt idx="7098">
                  <c:v>5</c:v>
                </c:pt>
                <c:pt idx="7099">
                  <c:v>5</c:v>
                </c:pt>
                <c:pt idx="7100">
                  <c:v>5</c:v>
                </c:pt>
                <c:pt idx="7101">
                  <c:v>5</c:v>
                </c:pt>
                <c:pt idx="7102">
                  <c:v>5</c:v>
                </c:pt>
                <c:pt idx="7103">
                  <c:v>5</c:v>
                </c:pt>
                <c:pt idx="7104">
                  <c:v>5</c:v>
                </c:pt>
                <c:pt idx="7105">
                  <c:v>5</c:v>
                </c:pt>
                <c:pt idx="7106">
                  <c:v>5</c:v>
                </c:pt>
                <c:pt idx="7107">
                  <c:v>5</c:v>
                </c:pt>
                <c:pt idx="7108">
                  <c:v>5</c:v>
                </c:pt>
                <c:pt idx="7109">
                  <c:v>5</c:v>
                </c:pt>
                <c:pt idx="7110">
                  <c:v>5</c:v>
                </c:pt>
                <c:pt idx="7111">
                  <c:v>5</c:v>
                </c:pt>
                <c:pt idx="7112">
                  <c:v>5</c:v>
                </c:pt>
                <c:pt idx="7113">
                  <c:v>5</c:v>
                </c:pt>
                <c:pt idx="7114">
                  <c:v>5</c:v>
                </c:pt>
                <c:pt idx="7115">
                  <c:v>5</c:v>
                </c:pt>
                <c:pt idx="7116">
                  <c:v>5</c:v>
                </c:pt>
                <c:pt idx="7117">
                  <c:v>5</c:v>
                </c:pt>
                <c:pt idx="7118">
                  <c:v>5</c:v>
                </c:pt>
                <c:pt idx="7119">
                  <c:v>5</c:v>
                </c:pt>
                <c:pt idx="7120">
                  <c:v>5</c:v>
                </c:pt>
                <c:pt idx="7121">
                  <c:v>5</c:v>
                </c:pt>
                <c:pt idx="7122">
                  <c:v>5</c:v>
                </c:pt>
                <c:pt idx="7123">
                  <c:v>5</c:v>
                </c:pt>
                <c:pt idx="7124">
                  <c:v>5</c:v>
                </c:pt>
                <c:pt idx="7125">
                  <c:v>5</c:v>
                </c:pt>
                <c:pt idx="7126">
                  <c:v>5</c:v>
                </c:pt>
                <c:pt idx="7127">
                  <c:v>5</c:v>
                </c:pt>
                <c:pt idx="7128">
                  <c:v>5</c:v>
                </c:pt>
                <c:pt idx="7129">
                  <c:v>5</c:v>
                </c:pt>
                <c:pt idx="7130">
                  <c:v>5</c:v>
                </c:pt>
                <c:pt idx="7131">
                  <c:v>5</c:v>
                </c:pt>
                <c:pt idx="7132">
                  <c:v>5</c:v>
                </c:pt>
                <c:pt idx="7133">
                  <c:v>5</c:v>
                </c:pt>
                <c:pt idx="7134">
                  <c:v>5</c:v>
                </c:pt>
                <c:pt idx="7135">
                  <c:v>5</c:v>
                </c:pt>
                <c:pt idx="7136">
                  <c:v>5</c:v>
                </c:pt>
                <c:pt idx="7137">
                  <c:v>5</c:v>
                </c:pt>
                <c:pt idx="7138">
                  <c:v>5</c:v>
                </c:pt>
                <c:pt idx="7139">
                  <c:v>5</c:v>
                </c:pt>
                <c:pt idx="7140">
                  <c:v>5</c:v>
                </c:pt>
                <c:pt idx="7141">
                  <c:v>5</c:v>
                </c:pt>
                <c:pt idx="7142">
                  <c:v>5</c:v>
                </c:pt>
                <c:pt idx="7143">
                  <c:v>5</c:v>
                </c:pt>
                <c:pt idx="7144">
                  <c:v>5</c:v>
                </c:pt>
                <c:pt idx="7145">
                  <c:v>5</c:v>
                </c:pt>
                <c:pt idx="7146">
                  <c:v>5</c:v>
                </c:pt>
                <c:pt idx="7147">
                  <c:v>5</c:v>
                </c:pt>
                <c:pt idx="7148">
                  <c:v>5</c:v>
                </c:pt>
                <c:pt idx="7149">
                  <c:v>5</c:v>
                </c:pt>
                <c:pt idx="7150">
                  <c:v>5</c:v>
                </c:pt>
                <c:pt idx="7151">
                  <c:v>5</c:v>
                </c:pt>
                <c:pt idx="7152">
                  <c:v>5</c:v>
                </c:pt>
                <c:pt idx="7153">
                  <c:v>5</c:v>
                </c:pt>
                <c:pt idx="7154">
                  <c:v>5</c:v>
                </c:pt>
                <c:pt idx="7155">
                  <c:v>5</c:v>
                </c:pt>
                <c:pt idx="7156">
                  <c:v>5</c:v>
                </c:pt>
                <c:pt idx="7157">
                  <c:v>5</c:v>
                </c:pt>
                <c:pt idx="7158">
                  <c:v>5</c:v>
                </c:pt>
                <c:pt idx="7159">
                  <c:v>5</c:v>
                </c:pt>
                <c:pt idx="7160">
                  <c:v>5</c:v>
                </c:pt>
                <c:pt idx="7161">
                  <c:v>5</c:v>
                </c:pt>
                <c:pt idx="7162">
                  <c:v>5</c:v>
                </c:pt>
                <c:pt idx="7163">
                  <c:v>5</c:v>
                </c:pt>
                <c:pt idx="7164">
                  <c:v>5</c:v>
                </c:pt>
                <c:pt idx="7165">
                  <c:v>5</c:v>
                </c:pt>
                <c:pt idx="7166">
                  <c:v>5</c:v>
                </c:pt>
                <c:pt idx="7167">
                  <c:v>5</c:v>
                </c:pt>
                <c:pt idx="7168">
                  <c:v>5</c:v>
                </c:pt>
                <c:pt idx="7169">
                  <c:v>5</c:v>
                </c:pt>
                <c:pt idx="7170">
                  <c:v>5</c:v>
                </c:pt>
                <c:pt idx="7171">
                  <c:v>5</c:v>
                </c:pt>
                <c:pt idx="7172">
                  <c:v>5</c:v>
                </c:pt>
                <c:pt idx="7173">
                  <c:v>5</c:v>
                </c:pt>
                <c:pt idx="7174">
                  <c:v>5</c:v>
                </c:pt>
                <c:pt idx="7175">
                  <c:v>5</c:v>
                </c:pt>
                <c:pt idx="7176">
                  <c:v>5</c:v>
                </c:pt>
                <c:pt idx="7177">
                  <c:v>5</c:v>
                </c:pt>
                <c:pt idx="7178">
                  <c:v>5</c:v>
                </c:pt>
                <c:pt idx="7179">
                  <c:v>5</c:v>
                </c:pt>
                <c:pt idx="7180">
                  <c:v>5</c:v>
                </c:pt>
                <c:pt idx="7181">
                  <c:v>5</c:v>
                </c:pt>
                <c:pt idx="7182">
                  <c:v>5</c:v>
                </c:pt>
                <c:pt idx="7183">
                  <c:v>5</c:v>
                </c:pt>
                <c:pt idx="7184">
                  <c:v>5</c:v>
                </c:pt>
                <c:pt idx="7185">
                  <c:v>5</c:v>
                </c:pt>
                <c:pt idx="7186">
                  <c:v>5</c:v>
                </c:pt>
                <c:pt idx="7187">
                  <c:v>5</c:v>
                </c:pt>
                <c:pt idx="7188">
                  <c:v>5</c:v>
                </c:pt>
                <c:pt idx="7189">
                  <c:v>5</c:v>
                </c:pt>
                <c:pt idx="7190">
                  <c:v>5</c:v>
                </c:pt>
                <c:pt idx="7191">
                  <c:v>5</c:v>
                </c:pt>
                <c:pt idx="7192">
                  <c:v>5</c:v>
                </c:pt>
                <c:pt idx="7193">
                  <c:v>5</c:v>
                </c:pt>
                <c:pt idx="7194">
                  <c:v>5</c:v>
                </c:pt>
                <c:pt idx="7195">
                  <c:v>5</c:v>
                </c:pt>
                <c:pt idx="7196">
                  <c:v>5</c:v>
                </c:pt>
                <c:pt idx="7197">
                  <c:v>5</c:v>
                </c:pt>
                <c:pt idx="7198">
                  <c:v>5</c:v>
                </c:pt>
                <c:pt idx="7199">
                  <c:v>5</c:v>
                </c:pt>
                <c:pt idx="7200">
                  <c:v>5</c:v>
                </c:pt>
                <c:pt idx="7201">
                  <c:v>5</c:v>
                </c:pt>
                <c:pt idx="7202">
                  <c:v>5</c:v>
                </c:pt>
                <c:pt idx="7203">
                  <c:v>5</c:v>
                </c:pt>
                <c:pt idx="7204">
                  <c:v>5</c:v>
                </c:pt>
                <c:pt idx="7205">
                  <c:v>5</c:v>
                </c:pt>
                <c:pt idx="7206">
                  <c:v>5</c:v>
                </c:pt>
                <c:pt idx="7207">
                  <c:v>5</c:v>
                </c:pt>
                <c:pt idx="7208">
                  <c:v>5</c:v>
                </c:pt>
                <c:pt idx="7209">
                  <c:v>5</c:v>
                </c:pt>
                <c:pt idx="7210">
                  <c:v>5</c:v>
                </c:pt>
                <c:pt idx="7211">
                  <c:v>5</c:v>
                </c:pt>
                <c:pt idx="7212">
                  <c:v>5</c:v>
                </c:pt>
                <c:pt idx="7213">
                  <c:v>5</c:v>
                </c:pt>
                <c:pt idx="7214">
                  <c:v>5</c:v>
                </c:pt>
                <c:pt idx="7215">
                  <c:v>6</c:v>
                </c:pt>
                <c:pt idx="7216">
                  <c:v>6</c:v>
                </c:pt>
                <c:pt idx="7217">
                  <c:v>6</c:v>
                </c:pt>
                <c:pt idx="7218">
                  <c:v>6</c:v>
                </c:pt>
                <c:pt idx="7219">
                  <c:v>6</c:v>
                </c:pt>
                <c:pt idx="7220">
                  <c:v>6</c:v>
                </c:pt>
                <c:pt idx="7221">
                  <c:v>6</c:v>
                </c:pt>
                <c:pt idx="7222">
                  <c:v>6</c:v>
                </c:pt>
                <c:pt idx="7223">
                  <c:v>6</c:v>
                </c:pt>
                <c:pt idx="7224">
                  <c:v>6</c:v>
                </c:pt>
                <c:pt idx="7225">
                  <c:v>6</c:v>
                </c:pt>
                <c:pt idx="7226">
                  <c:v>6</c:v>
                </c:pt>
                <c:pt idx="7227">
                  <c:v>6</c:v>
                </c:pt>
                <c:pt idx="7228">
                  <c:v>6</c:v>
                </c:pt>
                <c:pt idx="7229">
                  <c:v>6</c:v>
                </c:pt>
                <c:pt idx="7230">
                  <c:v>6</c:v>
                </c:pt>
                <c:pt idx="7231">
                  <c:v>6</c:v>
                </c:pt>
                <c:pt idx="7232">
                  <c:v>6</c:v>
                </c:pt>
                <c:pt idx="7233">
                  <c:v>6</c:v>
                </c:pt>
                <c:pt idx="7234">
                  <c:v>6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6</c:v>
                </c:pt>
                <c:pt idx="7241">
                  <c:v>6</c:v>
                </c:pt>
                <c:pt idx="7242">
                  <c:v>6</c:v>
                </c:pt>
                <c:pt idx="7243">
                  <c:v>6</c:v>
                </c:pt>
                <c:pt idx="7244">
                  <c:v>6</c:v>
                </c:pt>
                <c:pt idx="7245">
                  <c:v>6</c:v>
                </c:pt>
                <c:pt idx="7246">
                  <c:v>6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6</c:v>
                </c:pt>
                <c:pt idx="7254">
                  <c:v>6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6</c:v>
                </c:pt>
                <c:pt idx="7262">
                  <c:v>6</c:v>
                </c:pt>
                <c:pt idx="7263">
                  <c:v>6</c:v>
                </c:pt>
                <c:pt idx="7264">
                  <c:v>6</c:v>
                </c:pt>
                <c:pt idx="7265">
                  <c:v>6</c:v>
                </c:pt>
                <c:pt idx="7266">
                  <c:v>6</c:v>
                </c:pt>
                <c:pt idx="7267">
                  <c:v>6</c:v>
                </c:pt>
                <c:pt idx="7268">
                  <c:v>6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6</c:v>
                </c:pt>
                <c:pt idx="7279">
                  <c:v>6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6</c:v>
                </c:pt>
                <c:pt idx="7289">
                  <c:v>6</c:v>
                </c:pt>
                <c:pt idx="7290">
                  <c:v>6</c:v>
                </c:pt>
                <c:pt idx="7291">
                  <c:v>6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6</c:v>
                </c:pt>
                <c:pt idx="7297">
                  <c:v>6</c:v>
                </c:pt>
                <c:pt idx="7298">
                  <c:v>6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6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6</c:v>
                </c:pt>
                <c:pt idx="7323">
                  <c:v>6</c:v>
                </c:pt>
                <c:pt idx="7324">
                  <c:v>6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6</c:v>
                </c:pt>
                <c:pt idx="7345">
                  <c:v>6</c:v>
                </c:pt>
                <c:pt idx="7346">
                  <c:v>6</c:v>
                </c:pt>
                <c:pt idx="7347">
                  <c:v>6</c:v>
                </c:pt>
                <c:pt idx="7348">
                  <c:v>6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6</c:v>
                </c:pt>
                <c:pt idx="7353">
                  <c:v>6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6</c:v>
                </c:pt>
                <c:pt idx="7358">
                  <c:v>6</c:v>
                </c:pt>
                <c:pt idx="7359">
                  <c:v>6</c:v>
                </c:pt>
                <c:pt idx="7360">
                  <c:v>6</c:v>
                </c:pt>
                <c:pt idx="7361">
                  <c:v>6</c:v>
                </c:pt>
                <c:pt idx="7362">
                  <c:v>6</c:v>
                </c:pt>
                <c:pt idx="7363">
                  <c:v>6</c:v>
                </c:pt>
                <c:pt idx="7364">
                  <c:v>6</c:v>
                </c:pt>
                <c:pt idx="7365">
                  <c:v>6</c:v>
                </c:pt>
                <c:pt idx="7366">
                  <c:v>6</c:v>
                </c:pt>
                <c:pt idx="7367">
                  <c:v>6</c:v>
                </c:pt>
                <c:pt idx="7368">
                  <c:v>6</c:v>
                </c:pt>
                <c:pt idx="7369">
                  <c:v>6</c:v>
                </c:pt>
                <c:pt idx="7370">
                  <c:v>6</c:v>
                </c:pt>
                <c:pt idx="7371">
                  <c:v>6</c:v>
                </c:pt>
                <c:pt idx="7372">
                  <c:v>6</c:v>
                </c:pt>
                <c:pt idx="7373">
                  <c:v>6</c:v>
                </c:pt>
                <c:pt idx="7374">
                  <c:v>6</c:v>
                </c:pt>
                <c:pt idx="7375">
                  <c:v>6</c:v>
                </c:pt>
                <c:pt idx="7376">
                  <c:v>6</c:v>
                </c:pt>
                <c:pt idx="7377">
                  <c:v>6</c:v>
                </c:pt>
                <c:pt idx="7378">
                  <c:v>6</c:v>
                </c:pt>
                <c:pt idx="7379">
                  <c:v>6</c:v>
                </c:pt>
                <c:pt idx="7380">
                  <c:v>6</c:v>
                </c:pt>
                <c:pt idx="7381">
                  <c:v>6</c:v>
                </c:pt>
                <c:pt idx="7382">
                  <c:v>6</c:v>
                </c:pt>
                <c:pt idx="7383">
                  <c:v>6</c:v>
                </c:pt>
                <c:pt idx="7384">
                  <c:v>6</c:v>
                </c:pt>
                <c:pt idx="7385">
                  <c:v>6</c:v>
                </c:pt>
                <c:pt idx="7386">
                  <c:v>6</c:v>
                </c:pt>
                <c:pt idx="7387">
                  <c:v>6</c:v>
                </c:pt>
                <c:pt idx="7388">
                  <c:v>6</c:v>
                </c:pt>
                <c:pt idx="7389">
                  <c:v>6</c:v>
                </c:pt>
                <c:pt idx="7390">
                  <c:v>6</c:v>
                </c:pt>
                <c:pt idx="7391">
                  <c:v>6</c:v>
                </c:pt>
                <c:pt idx="7392">
                  <c:v>6</c:v>
                </c:pt>
                <c:pt idx="7393">
                  <c:v>6</c:v>
                </c:pt>
                <c:pt idx="7394">
                  <c:v>6</c:v>
                </c:pt>
                <c:pt idx="7395">
                  <c:v>6</c:v>
                </c:pt>
                <c:pt idx="7396">
                  <c:v>6</c:v>
                </c:pt>
                <c:pt idx="7397">
                  <c:v>6</c:v>
                </c:pt>
                <c:pt idx="7398">
                  <c:v>6</c:v>
                </c:pt>
                <c:pt idx="7399">
                  <c:v>6</c:v>
                </c:pt>
                <c:pt idx="7400">
                  <c:v>6</c:v>
                </c:pt>
                <c:pt idx="7401">
                  <c:v>6</c:v>
                </c:pt>
                <c:pt idx="7402">
                  <c:v>6</c:v>
                </c:pt>
                <c:pt idx="7403">
                  <c:v>6</c:v>
                </c:pt>
                <c:pt idx="7404">
                  <c:v>6</c:v>
                </c:pt>
                <c:pt idx="7405">
                  <c:v>6</c:v>
                </c:pt>
                <c:pt idx="7406">
                  <c:v>6</c:v>
                </c:pt>
                <c:pt idx="7407">
                  <c:v>6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6</c:v>
                </c:pt>
                <c:pt idx="7412">
                  <c:v>6</c:v>
                </c:pt>
                <c:pt idx="7413">
                  <c:v>6</c:v>
                </c:pt>
                <c:pt idx="7414">
                  <c:v>6</c:v>
                </c:pt>
                <c:pt idx="7415">
                  <c:v>6</c:v>
                </c:pt>
                <c:pt idx="7416">
                  <c:v>6</c:v>
                </c:pt>
                <c:pt idx="7417">
                  <c:v>6</c:v>
                </c:pt>
                <c:pt idx="7418">
                  <c:v>6</c:v>
                </c:pt>
                <c:pt idx="7419">
                  <c:v>6</c:v>
                </c:pt>
                <c:pt idx="7420">
                  <c:v>6</c:v>
                </c:pt>
                <c:pt idx="7421">
                  <c:v>6</c:v>
                </c:pt>
                <c:pt idx="7422">
                  <c:v>6</c:v>
                </c:pt>
                <c:pt idx="7423">
                  <c:v>6</c:v>
                </c:pt>
                <c:pt idx="7424">
                  <c:v>6</c:v>
                </c:pt>
                <c:pt idx="7425">
                  <c:v>6</c:v>
                </c:pt>
                <c:pt idx="7426">
                  <c:v>6</c:v>
                </c:pt>
                <c:pt idx="7427">
                  <c:v>6</c:v>
                </c:pt>
                <c:pt idx="7428">
                  <c:v>6</c:v>
                </c:pt>
                <c:pt idx="7429">
                  <c:v>6</c:v>
                </c:pt>
                <c:pt idx="7430">
                  <c:v>6</c:v>
                </c:pt>
                <c:pt idx="7431">
                  <c:v>6</c:v>
                </c:pt>
                <c:pt idx="7432">
                  <c:v>6</c:v>
                </c:pt>
                <c:pt idx="7433">
                  <c:v>6</c:v>
                </c:pt>
                <c:pt idx="7434">
                  <c:v>6</c:v>
                </c:pt>
                <c:pt idx="7435">
                  <c:v>6</c:v>
                </c:pt>
                <c:pt idx="7436">
                  <c:v>6</c:v>
                </c:pt>
                <c:pt idx="7437">
                  <c:v>6</c:v>
                </c:pt>
                <c:pt idx="7438">
                  <c:v>6</c:v>
                </c:pt>
                <c:pt idx="7439">
                  <c:v>6</c:v>
                </c:pt>
                <c:pt idx="7440">
                  <c:v>6</c:v>
                </c:pt>
                <c:pt idx="7441">
                  <c:v>6</c:v>
                </c:pt>
                <c:pt idx="7442">
                  <c:v>6</c:v>
                </c:pt>
                <c:pt idx="7443">
                  <c:v>6</c:v>
                </c:pt>
                <c:pt idx="7444">
                  <c:v>6</c:v>
                </c:pt>
                <c:pt idx="7445">
                  <c:v>6</c:v>
                </c:pt>
                <c:pt idx="7446">
                  <c:v>6</c:v>
                </c:pt>
                <c:pt idx="7447">
                  <c:v>6</c:v>
                </c:pt>
                <c:pt idx="7448">
                  <c:v>6</c:v>
                </c:pt>
                <c:pt idx="7449">
                  <c:v>6</c:v>
                </c:pt>
                <c:pt idx="7450">
                  <c:v>6</c:v>
                </c:pt>
                <c:pt idx="7451">
                  <c:v>6</c:v>
                </c:pt>
                <c:pt idx="7452">
                  <c:v>6</c:v>
                </c:pt>
                <c:pt idx="7453">
                  <c:v>6</c:v>
                </c:pt>
                <c:pt idx="7454">
                  <c:v>6</c:v>
                </c:pt>
                <c:pt idx="7455">
                  <c:v>6</c:v>
                </c:pt>
                <c:pt idx="7456">
                  <c:v>6</c:v>
                </c:pt>
                <c:pt idx="7457">
                  <c:v>6</c:v>
                </c:pt>
                <c:pt idx="7458">
                  <c:v>6</c:v>
                </c:pt>
                <c:pt idx="7459">
                  <c:v>6</c:v>
                </c:pt>
                <c:pt idx="7460">
                  <c:v>6</c:v>
                </c:pt>
                <c:pt idx="7461">
                  <c:v>6</c:v>
                </c:pt>
                <c:pt idx="7462">
                  <c:v>6</c:v>
                </c:pt>
                <c:pt idx="7463">
                  <c:v>6</c:v>
                </c:pt>
                <c:pt idx="7464">
                  <c:v>6</c:v>
                </c:pt>
                <c:pt idx="7465">
                  <c:v>6</c:v>
                </c:pt>
                <c:pt idx="7466">
                  <c:v>6</c:v>
                </c:pt>
                <c:pt idx="7467">
                  <c:v>6</c:v>
                </c:pt>
                <c:pt idx="7468">
                  <c:v>6</c:v>
                </c:pt>
                <c:pt idx="7469">
                  <c:v>6</c:v>
                </c:pt>
                <c:pt idx="7470">
                  <c:v>6</c:v>
                </c:pt>
                <c:pt idx="7471">
                  <c:v>6</c:v>
                </c:pt>
                <c:pt idx="7472">
                  <c:v>6</c:v>
                </c:pt>
                <c:pt idx="7473">
                  <c:v>6</c:v>
                </c:pt>
                <c:pt idx="7474">
                  <c:v>6</c:v>
                </c:pt>
                <c:pt idx="7475">
                  <c:v>6</c:v>
                </c:pt>
                <c:pt idx="7476">
                  <c:v>6</c:v>
                </c:pt>
                <c:pt idx="7477">
                  <c:v>6</c:v>
                </c:pt>
                <c:pt idx="7478">
                  <c:v>6</c:v>
                </c:pt>
                <c:pt idx="7479">
                  <c:v>6</c:v>
                </c:pt>
                <c:pt idx="7480">
                  <c:v>6</c:v>
                </c:pt>
                <c:pt idx="7481">
                  <c:v>6</c:v>
                </c:pt>
                <c:pt idx="7482">
                  <c:v>6</c:v>
                </c:pt>
                <c:pt idx="7483">
                  <c:v>6</c:v>
                </c:pt>
                <c:pt idx="7484">
                  <c:v>6</c:v>
                </c:pt>
                <c:pt idx="7485">
                  <c:v>6</c:v>
                </c:pt>
                <c:pt idx="7486">
                  <c:v>6</c:v>
                </c:pt>
                <c:pt idx="7487">
                  <c:v>6</c:v>
                </c:pt>
                <c:pt idx="7488">
                  <c:v>6</c:v>
                </c:pt>
                <c:pt idx="7489">
                  <c:v>6</c:v>
                </c:pt>
                <c:pt idx="7490">
                  <c:v>6</c:v>
                </c:pt>
                <c:pt idx="7491">
                  <c:v>6</c:v>
                </c:pt>
                <c:pt idx="7492">
                  <c:v>6</c:v>
                </c:pt>
                <c:pt idx="7493">
                  <c:v>6</c:v>
                </c:pt>
                <c:pt idx="7494">
                  <c:v>6</c:v>
                </c:pt>
                <c:pt idx="7495">
                  <c:v>6</c:v>
                </c:pt>
                <c:pt idx="7496">
                  <c:v>6</c:v>
                </c:pt>
                <c:pt idx="7497">
                  <c:v>6</c:v>
                </c:pt>
                <c:pt idx="7498">
                  <c:v>6</c:v>
                </c:pt>
                <c:pt idx="7499">
                  <c:v>6</c:v>
                </c:pt>
                <c:pt idx="7500">
                  <c:v>6</c:v>
                </c:pt>
                <c:pt idx="7501">
                  <c:v>6</c:v>
                </c:pt>
                <c:pt idx="7502">
                  <c:v>6</c:v>
                </c:pt>
                <c:pt idx="7503">
                  <c:v>6</c:v>
                </c:pt>
                <c:pt idx="7504">
                  <c:v>6</c:v>
                </c:pt>
                <c:pt idx="7505">
                  <c:v>6</c:v>
                </c:pt>
                <c:pt idx="7506">
                  <c:v>6</c:v>
                </c:pt>
                <c:pt idx="7507">
                  <c:v>6</c:v>
                </c:pt>
                <c:pt idx="7508">
                  <c:v>6</c:v>
                </c:pt>
                <c:pt idx="7509">
                  <c:v>6</c:v>
                </c:pt>
                <c:pt idx="7510">
                  <c:v>6</c:v>
                </c:pt>
                <c:pt idx="7511">
                  <c:v>6</c:v>
                </c:pt>
                <c:pt idx="7512">
                  <c:v>6</c:v>
                </c:pt>
                <c:pt idx="7513">
                  <c:v>6</c:v>
                </c:pt>
                <c:pt idx="7514">
                  <c:v>6</c:v>
                </c:pt>
                <c:pt idx="7515">
                  <c:v>6</c:v>
                </c:pt>
                <c:pt idx="7516">
                  <c:v>6</c:v>
                </c:pt>
                <c:pt idx="7517">
                  <c:v>6</c:v>
                </c:pt>
                <c:pt idx="7518">
                  <c:v>6</c:v>
                </c:pt>
                <c:pt idx="7519">
                  <c:v>6</c:v>
                </c:pt>
                <c:pt idx="7520">
                  <c:v>6</c:v>
                </c:pt>
                <c:pt idx="7521">
                  <c:v>6</c:v>
                </c:pt>
                <c:pt idx="7522">
                  <c:v>6</c:v>
                </c:pt>
                <c:pt idx="7523">
                  <c:v>6</c:v>
                </c:pt>
                <c:pt idx="7524">
                  <c:v>6</c:v>
                </c:pt>
                <c:pt idx="7525">
                  <c:v>6</c:v>
                </c:pt>
                <c:pt idx="7526">
                  <c:v>6</c:v>
                </c:pt>
                <c:pt idx="7527">
                  <c:v>6</c:v>
                </c:pt>
                <c:pt idx="7528">
                  <c:v>6</c:v>
                </c:pt>
                <c:pt idx="7529">
                  <c:v>6</c:v>
                </c:pt>
                <c:pt idx="7530">
                  <c:v>6</c:v>
                </c:pt>
                <c:pt idx="7531">
                  <c:v>6</c:v>
                </c:pt>
                <c:pt idx="7532">
                  <c:v>6</c:v>
                </c:pt>
                <c:pt idx="7533">
                  <c:v>6</c:v>
                </c:pt>
                <c:pt idx="7534">
                  <c:v>6</c:v>
                </c:pt>
                <c:pt idx="7535">
                  <c:v>6</c:v>
                </c:pt>
                <c:pt idx="7536">
                  <c:v>6</c:v>
                </c:pt>
                <c:pt idx="7537">
                  <c:v>6</c:v>
                </c:pt>
                <c:pt idx="7538">
                  <c:v>6</c:v>
                </c:pt>
                <c:pt idx="7539">
                  <c:v>6</c:v>
                </c:pt>
                <c:pt idx="7540">
                  <c:v>6</c:v>
                </c:pt>
                <c:pt idx="7541">
                  <c:v>6</c:v>
                </c:pt>
                <c:pt idx="7542">
                  <c:v>6</c:v>
                </c:pt>
                <c:pt idx="7543">
                  <c:v>6</c:v>
                </c:pt>
                <c:pt idx="7544">
                  <c:v>6</c:v>
                </c:pt>
                <c:pt idx="7545">
                  <c:v>6</c:v>
                </c:pt>
                <c:pt idx="7546">
                  <c:v>6</c:v>
                </c:pt>
                <c:pt idx="7547">
                  <c:v>6</c:v>
                </c:pt>
                <c:pt idx="7548">
                  <c:v>6</c:v>
                </c:pt>
                <c:pt idx="7549">
                  <c:v>6</c:v>
                </c:pt>
                <c:pt idx="7550">
                  <c:v>6</c:v>
                </c:pt>
                <c:pt idx="7551">
                  <c:v>6</c:v>
                </c:pt>
                <c:pt idx="7552">
                  <c:v>6</c:v>
                </c:pt>
                <c:pt idx="7553">
                  <c:v>6</c:v>
                </c:pt>
                <c:pt idx="7554">
                  <c:v>6</c:v>
                </c:pt>
                <c:pt idx="7555">
                  <c:v>6</c:v>
                </c:pt>
                <c:pt idx="7556">
                  <c:v>6</c:v>
                </c:pt>
                <c:pt idx="7557">
                  <c:v>6</c:v>
                </c:pt>
                <c:pt idx="7558">
                  <c:v>6</c:v>
                </c:pt>
                <c:pt idx="7559">
                  <c:v>6</c:v>
                </c:pt>
                <c:pt idx="7560">
                  <c:v>6</c:v>
                </c:pt>
                <c:pt idx="7561">
                  <c:v>6</c:v>
                </c:pt>
                <c:pt idx="7562">
                  <c:v>6</c:v>
                </c:pt>
                <c:pt idx="7563">
                  <c:v>6</c:v>
                </c:pt>
                <c:pt idx="7564">
                  <c:v>6</c:v>
                </c:pt>
                <c:pt idx="7565">
                  <c:v>6</c:v>
                </c:pt>
                <c:pt idx="7566">
                  <c:v>6</c:v>
                </c:pt>
                <c:pt idx="7567">
                  <c:v>6</c:v>
                </c:pt>
                <c:pt idx="7568">
                  <c:v>6</c:v>
                </c:pt>
                <c:pt idx="7569">
                  <c:v>6</c:v>
                </c:pt>
                <c:pt idx="7570">
                  <c:v>6</c:v>
                </c:pt>
                <c:pt idx="7571">
                  <c:v>6</c:v>
                </c:pt>
                <c:pt idx="7572">
                  <c:v>6</c:v>
                </c:pt>
                <c:pt idx="7573">
                  <c:v>6</c:v>
                </c:pt>
                <c:pt idx="7574">
                  <c:v>6</c:v>
                </c:pt>
                <c:pt idx="7575">
                  <c:v>6</c:v>
                </c:pt>
                <c:pt idx="7576">
                  <c:v>6</c:v>
                </c:pt>
                <c:pt idx="7577">
                  <c:v>6</c:v>
                </c:pt>
                <c:pt idx="7578">
                  <c:v>6</c:v>
                </c:pt>
                <c:pt idx="7579">
                  <c:v>6</c:v>
                </c:pt>
                <c:pt idx="7580">
                  <c:v>6</c:v>
                </c:pt>
                <c:pt idx="7581">
                  <c:v>6</c:v>
                </c:pt>
                <c:pt idx="7582">
                  <c:v>6</c:v>
                </c:pt>
                <c:pt idx="7583">
                  <c:v>6</c:v>
                </c:pt>
                <c:pt idx="7584">
                  <c:v>6</c:v>
                </c:pt>
                <c:pt idx="7585">
                  <c:v>6</c:v>
                </c:pt>
                <c:pt idx="7586">
                  <c:v>6</c:v>
                </c:pt>
                <c:pt idx="7587">
                  <c:v>6</c:v>
                </c:pt>
                <c:pt idx="7588">
                  <c:v>6</c:v>
                </c:pt>
                <c:pt idx="7589">
                  <c:v>6</c:v>
                </c:pt>
                <c:pt idx="7590">
                  <c:v>6</c:v>
                </c:pt>
                <c:pt idx="7591">
                  <c:v>6</c:v>
                </c:pt>
                <c:pt idx="7592">
                  <c:v>6</c:v>
                </c:pt>
                <c:pt idx="7593">
                  <c:v>6</c:v>
                </c:pt>
                <c:pt idx="7594">
                  <c:v>6</c:v>
                </c:pt>
                <c:pt idx="7595">
                  <c:v>6</c:v>
                </c:pt>
                <c:pt idx="7596">
                  <c:v>6</c:v>
                </c:pt>
                <c:pt idx="7597">
                  <c:v>6</c:v>
                </c:pt>
                <c:pt idx="7598">
                  <c:v>6</c:v>
                </c:pt>
                <c:pt idx="7599">
                  <c:v>6</c:v>
                </c:pt>
                <c:pt idx="7600">
                  <c:v>6</c:v>
                </c:pt>
                <c:pt idx="7601">
                  <c:v>6</c:v>
                </c:pt>
                <c:pt idx="7602">
                  <c:v>6</c:v>
                </c:pt>
                <c:pt idx="7603">
                  <c:v>6</c:v>
                </c:pt>
                <c:pt idx="7604">
                  <c:v>6</c:v>
                </c:pt>
                <c:pt idx="7605">
                  <c:v>6</c:v>
                </c:pt>
                <c:pt idx="7606">
                  <c:v>6</c:v>
                </c:pt>
                <c:pt idx="7607">
                  <c:v>6</c:v>
                </c:pt>
                <c:pt idx="7608">
                  <c:v>6</c:v>
                </c:pt>
                <c:pt idx="7609">
                  <c:v>6</c:v>
                </c:pt>
                <c:pt idx="7610">
                  <c:v>6</c:v>
                </c:pt>
                <c:pt idx="7611">
                  <c:v>6</c:v>
                </c:pt>
                <c:pt idx="7612">
                  <c:v>6</c:v>
                </c:pt>
                <c:pt idx="7613">
                  <c:v>6</c:v>
                </c:pt>
                <c:pt idx="7614">
                  <c:v>6</c:v>
                </c:pt>
                <c:pt idx="7615">
                  <c:v>6</c:v>
                </c:pt>
                <c:pt idx="7616">
                  <c:v>6</c:v>
                </c:pt>
                <c:pt idx="7617">
                  <c:v>6</c:v>
                </c:pt>
                <c:pt idx="7618">
                  <c:v>6</c:v>
                </c:pt>
                <c:pt idx="7619">
                  <c:v>6</c:v>
                </c:pt>
                <c:pt idx="7620">
                  <c:v>6</c:v>
                </c:pt>
                <c:pt idx="7621">
                  <c:v>6</c:v>
                </c:pt>
                <c:pt idx="7622">
                  <c:v>6</c:v>
                </c:pt>
                <c:pt idx="7623">
                  <c:v>6</c:v>
                </c:pt>
                <c:pt idx="7624">
                  <c:v>6</c:v>
                </c:pt>
                <c:pt idx="7625">
                  <c:v>6</c:v>
                </c:pt>
                <c:pt idx="7626">
                  <c:v>6</c:v>
                </c:pt>
                <c:pt idx="7627">
                  <c:v>6</c:v>
                </c:pt>
                <c:pt idx="7628">
                  <c:v>6</c:v>
                </c:pt>
                <c:pt idx="7629">
                  <c:v>6</c:v>
                </c:pt>
                <c:pt idx="7630">
                  <c:v>6</c:v>
                </c:pt>
                <c:pt idx="7631">
                  <c:v>6</c:v>
                </c:pt>
                <c:pt idx="7632">
                  <c:v>6</c:v>
                </c:pt>
                <c:pt idx="7633">
                  <c:v>6</c:v>
                </c:pt>
                <c:pt idx="7634">
                  <c:v>6</c:v>
                </c:pt>
                <c:pt idx="7635">
                  <c:v>6</c:v>
                </c:pt>
                <c:pt idx="7636">
                  <c:v>6</c:v>
                </c:pt>
                <c:pt idx="7637">
                  <c:v>6</c:v>
                </c:pt>
                <c:pt idx="7638">
                  <c:v>6</c:v>
                </c:pt>
                <c:pt idx="7639">
                  <c:v>6</c:v>
                </c:pt>
                <c:pt idx="7640">
                  <c:v>6</c:v>
                </c:pt>
                <c:pt idx="7641">
                  <c:v>6</c:v>
                </c:pt>
                <c:pt idx="7642">
                  <c:v>6</c:v>
                </c:pt>
                <c:pt idx="7643">
                  <c:v>6</c:v>
                </c:pt>
                <c:pt idx="7644">
                  <c:v>6</c:v>
                </c:pt>
                <c:pt idx="7645">
                  <c:v>6</c:v>
                </c:pt>
                <c:pt idx="7646">
                  <c:v>6</c:v>
                </c:pt>
                <c:pt idx="7647">
                  <c:v>6</c:v>
                </c:pt>
                <c:pt idx="7648">
                  <c:v>6</c:v>
                </c:pt>
                <c:pt idx="7649">
                  <c:v>6</c:v>
                </c:pt>
                <c:pt idx="7650">
                  <c:v>6</c:v>
                </c:pt>
                <c:pt idx="7651">
                  <c:v>6</c:v>
                </c:pt>
                <c:pt idx="7652">
                  <c:v>6</c:v>
                </c:pt>
                <c:pt idx="7653">
                  <c:v>6</c:v>
                </c:pt>
                <c:pt idx="7654">
                  <c:v>6</c:v>
                </c:pt>
                <c:pt idx="7655">
                  <c:v>6</c:v>
                </c:pt>
                <c:pt idx="7656">
                  <c:v>6</c:v>
                </c:pt>
                <c:pt idx="7657">
                  <c:v>6</c:v>
                </c:pt>
                <c:pt idx="7658">
                  <c:v>6</c:v>
                </c:pt>
                <c:pt idx="7659">
                  <c:v>6</c:v>
                </c:pt>
                <c:pt idx="7660">
                  <c:v>6</c:v>
                </c:pt>
                <c:pt idx="7661">
                  <c:v>6</c:v>
                </c:pt>
                <c:pt idx="7662">
                  <c:v>6</c:v>
                </c:pt>
                <c:pt idx="7663">
                  <c:v>6</c:v>
                </c:pt>
                <c:pt idx="7664">
                  <c:v>6</c:v>
                </c:pt>
                <c:pt idx="7665">
                  <c:v>6</c:v>
                </c:pt>
                <c:pt idx="7666">
                  <c:v>6</c:v>
                </c:pt>
                <c:pt idx="7667">
                  <c:v>6</c:v>
                </c:pt>
                <c:pt idx="7668">
                  <c:v>6</c:v>
                </c:pt>
                <c:pt idx="7669">
                  <c:v>6</c:v>
                </c:pt>
                <c:pt idx="7670">
                  <c:v>6</c:v>
                </c:pt>
                <c:pt idx="7671">
                  <c:v>6</c:v>
                </c:pt>
                <c:pt idx="7672">
                  <c:v>6</c:v>
                </c:pt>
                <c:pt idx="7673">
                  <c:v>6</c:v>
                </c:pt>
                <c:pt idx="7674">
                  <c:v>6</c:v>
                </c:pt>
                <c:pt idx="7675">
                  <c:v>6</c:v>
                </c:pt>
                <c:pt idx="7676">
                  <c:v>6</c:v>
                </c:pt>
                <c:pt idx="7677">
                  <c:v>6</c:v>
                </c:pt>
                <c:pt idx="7678">
                  <c:v>6</c:v>
                </c:pt>
                <c:pt idx="7679">
                  <c:v>6</c:v>
                </c:pt>
                <c:pt idx="7680">
                  <c:v>6</c:v>
                </c:pt>
                <c:pt idx="7681">
                  <c:v>6</c:v>
                </c:pt>
                <c:pt idx="7682">
                  <c:v>6</c:v>
                </c:pt>
                <c:pt idx="7683">
                  <c:v>6</c:v>
                </c:pt>
                <c:pt idx="7684">
                  <c:v>6</c:v>
                </c:pt>
                <c:pt idx="7685">
                  <c:v>6</c:v>
                </c:pt>
                <c:pt idx="7686">
                  <c:v>6</c:v>
                </c:pt>
                <c:pt idx="7687">
                  <c:v>6</c:v>
                </c:pt>
                <c:pt idx="7688">
                  <c:v>6</c:v>
                </c:pt>
                <c:pt idx="7689">
                  <c:v>6</c:v>
                </c:pt>
                <c:pt idx="7690">
                  <c:v>6</c:v>
                </c:pt>
                <c:pt idx="7691">
                  <c:v>6</c:v>
                </c:pt>
                <c:pt idx="7692">
                  <c:v>6</c:v>
                </c:pt>
                <c:pt idx="7693">
                  <c:v>6</c:v>
                </c:pt>
                <c:pt idx="7694">
                  <c:v>6</c:v>
                </c:pt>
                <c:pt idx="7695">
                  <c:v>6</c:v>
                </c:pt>
                <c:pt idx="7696">
                  <c:v>6</c:v>
                </c:pt>
                <c:pt idx="7697">
                  <c:v>6</c:v>
                </c:pt>
                <c:pt idx="7698">
                  <c:v>6</c:v>
                </c:pt>
                <c:pt idx="7699">
                  <c:v>6</c:v>
                </c:pt>
                <c:pt idx="7700">
                  <c:v>6</c:v>
                </c:pt>
                <c:pt idx="7701">
                  <c:v>6</c:v>
                </c:pt>
                <c:pt idx="7702">
                  <c:v>6</c:v>
                </c:pt>
                <c:pt idx="7703">
                  <c:v>6</c:v>
                </c:pt>
                <c:pt idx="7704">
                  <c:v>6</c:v>
                </c:pt>
                <c:pt idx="7705">
                  <c:v>6</c:v>
                </c:pt>
                <c:pt idx="7706">
                  <c:v>6</c:v>
                </c:pt>
                <c:pt idx="7707">
                  <c:v>6</c:v>
                </c:pt>
                <c:pt idx="7708">
                  <c:v>6</c:v>
                </c:pt>
                <c:pt idx="7709">
                  <c:v>6</c:v>
                </c:pt>
                <c:pt idx="7710">
                  <c:v>6</c:v>
                </c:pt>
                <c:pt idx="7711">
                  <c:v>6</c:v>
                </c:pt>
                <c:pt idx="7712">
                  <c:v>6</c:v>
                </c:pt>
                <c:pt idx="7713">
                  <c:v>6</c:v>
                </c:pt>
                <c:pt idx="7714">
                  <c:v>6</c:v>
                </c:pt>
                <c:pt idx="7715">
                  <c:v>6</c:v>
                </c:pt>
                <c:pt idx="7716">
                  <c:v>6</c:v>
                </c:pt>
                <c:pt idx="7717">
                  <c:v>6</c:v>
                </c:pt>
                <c:pt idx="7718">
                  <c:v>6</c:v>
                </c:pt>
                <c:pt idx="7719">
                  <c:v>6</c:v>
                </c:pt>
                <c:pt idx="7720">
                  <c:v>6</c:v>
                </c:pt>
                <c:pt idx="7721">
                  <c:v>6</c:v>
                </c:pt>
                <c:pt idx="7722">
                  <c:v>6</c:v>
                </c:pt>
                <c:pt idx="7723">
                  <c:v>6</c:v>
                </c:pt>
                <c:pt idx="7724">
                  <c:v>6</c:v>
                </c:pt>
                <c:pt idx="7725">
                  <c:v>6</c:v>
                </c:pt>
                <c:pt idx="7726">
                  <c:v>6</c:v>
                </c:pt>
                <c:pt idx="7727">
                  <c:v>6</c:v>
                </c:pt>
                <c:pt idx="7728">
                  <c:v>6</c:v>
                </c:pt>
                <c:pt idx="7729">
                  <c:v>6</c:v>
                </c:pt>
                <c:pt idx="7730">
                  <c:v>6</c:v>
                </c:pt>
                <c:pt idx="7731">
                  <c:v>6</c:v>
                </c:pt>
                <c:pt idx="7732">
                  <c:v>6</c:v>
                </c:pt>
                <c:pt idx="7733">
                  <c:v>6</c:v>
                </c:pt>
                <c:pt idx="7734">
                  <c:v>6</c:v>
                </c:pt>
                <c:pt idx="7735">
                  <c:v>6</c:v>
                </c:pt>
                <c:pt idx="7736">
                  <c:v>6</c:v>
                </c:pt>
                <c:pt idx="7737">
                  <c:v>6</c:v>
                </c:pt>
                <c:pt idx="7738">
                  <c:v>6</c:v>
                </c:pt>
                <c:pt idx="7739">
                  <c:v>6</c:v>
                </c:pt>
                <c:pt idx="7740">
                  <c:v>6</c:v>
                </c:pt>
                <c:pt idx="7741">
                  <c:v>6</c:v>
                </c:pt>
                <c:pt idx="7742">
                  <c:v>6</c:v>
                </c:pt>
                <c:pt idx="7743">
                  <c:v>6</c:v>
                </c:pt>
                <c:pt idx="7744">
                  <c:v>6</c:v>
                </c:pt>
                <c:pt idx="7745">
                  <c:v>6</c:v>
                </c:pt>
                <c:pt idx="7746">
                  <c:v>6</c:v>
                </c:pt>
                <c:pt idx="7747">
                  <c:v>6</c:v>
                </c:pt>
                <c:pt idx="7748">
                  <c:v>6</c:v>
                </c:pt>
                <c:pt idx="7749">
                  <c:v>6</c:v>
                </c:pt>
                <c:pt idx="7750">
                  <c:v>6</c:v>
                </c:pt>
                <c:pt idx="7751">
                  <c:v>6</c:v>
                </c:pt>
                <c:pt idx="7752">
                  <c:v>6</c:v>
                </c:pt>
                <c:pt idx="7753">
                  <c:v>6</c:v>
                </c:pt>
                <c:pt idx="7754">
                  <c:v>6</c:v>
                </c:pt>
                <c:pt idx="7755">
                  <c:v>6</c:v>
                </c:pt>
                <c:pt idx="7756">
                  <c:v>6</c:v>
                </c:pt>
                <c:pt idx="7757">
                  <c:v>6</c:v>
                </c:pt>
                <c:pt idx="7758">
                  <c:v>6</c:v>
                </c:pt>
                <c:pt idx="7759">
                  <c:v>6</c:v>
                </c:pt>
                <c:pt idx="7760">
                  <c:v>6</c:v>
                </c:pt>
                <c:pt idx="7761">
                  <c:v>6</c:v>
                </c:pt>
                <c:pt idx="7762">
                  <c:v>6</c:v>
                </c:pt>
                <c:pt idx="7763">
                  <c:v>6</c:v>
                </c:pt>
                <c:pt idx="7764">
                  <c:v>6</c:v>
                </c:pt>
                <c:pt idx="7765">
                  <c:v>6</c:v>
                </c:pt>
                <c:pt idx="7766">
                  <c:v>6</c:v>
                </c:pt>
                <c:pt idx="7767">
                  <c:v>6</c:v>
                </c:pt>
                <c:pt idx="7768">
                  <c:v>6</c:v>
                </c:pt>
                <c:pt idx="7769">
                  <c:v>6</c:v>
                </c:pt>
                <c:pt idx="7770">
                  <c:v>6</c:v>
                </c:pt>
                <c:pt idx="7771">
                  <c:v>6</c:v>
                </c:pt>
                <c:pt idx="7772">
                  <c:v>6</c:v>
                </c:pt>
                <c:pt idx="7773">
                  <c:v>6</c:v>
                </c:pt>
                <c:pt idx="7774">
                  <c:v>6</c:v>
                </c:pt>
                <c:pt idx="7775">
                  <c:v>6</c:v>
                </c:pt>
                <c:pt idx="7776">
                  <c:v>6</c:v>
                </c:pt>
                <c:pt idx="7777">
                  <c:v>6</c:v>
                </c:pt>
                <c:pt idx="7778">
                  <c:v>6</c:v>
                </c:pt>
                <c:pt idx="7779">
                  <c:v>6</c:v>
                </c:pt>
                <c:pt idx="7780">
                  <c:v>6</c:v>
                </c:pt>
                <c:pt idx="7781">
                  <c:v>6</c:v>
                </c:pt>
                <c:pt idx="7782">
                  <c:v>6</c:v>
                </c:pt>
                <c:pt idx="7783">
                  <c:v>6</c:v>
                </c:pt>
                <c:pt idx="7784">
                  <c:v>6</c:v>
                </c:pt>
                <c:pt idx="7785">
                  <c:v>6</c:v>
                </c:pt>
                <c:pt idx="7786">
                  <c:v>6</c:v>
                </c:pt>
                <c:pt idx="7787">
                  <c:v>6</c:v>
                </c:pt>
                <c:pt idx="7788">
                  <c:v>6</c:v>
                </c:pt>
                <c:pt idx="7789">
                  <c:v>6</c:v>
                </c:pt>
                <c:pt idx="7790">
                  <c:v>6</c:v>
                </c:pt>
                <c:pt idx="7791">
                  <c:v>6</c:v>
                </c:pt>
                <c:pt idx="7792">
                  <c:v>6</c:v>
                </c:pt>
                <c:pt idx="7793">
                  <c:v>6</c:v>
                </c:pt>
                <c:pt idx="7794">
                  <c:v>6</c:v>
                </c:pt>
                <c:pt idx="7795">
                  <c:v>6</c:v>
                </c:pt>
                <c:pt idx="7796">
                  <c:v>6</c:v>
                </c:pt>
                <c:pt idx="7797">
                  <c:v>6</c:v>
                </c:pt>
                <c:pt idx="7798">
                  <c:v>6</c:v>
                </c:pt>
                <c:pt idx="7799">
                  <c:v>6</c:v>
                </c:pt>
                <c:pt idx="7800">
                  <c:v>6</c:v>
                </c:pt>
                <c:pt idx="7801">
                  <c:v>6</c:v>
                </c:pt>
                <c:pt idx="7802">
                  <c:v>6</c:v>
                </c:pt>
                <c:pt idx="7803">
                  <c:v>6</c:v>
                </c:pt>
                <c:pt idx="7804">
                  <c:v>6</c:v>
                </c:pt>
                <c:pt idx="7805">
                  <c:v>6</c:v>
                </c:pt>
                <c:pt idx="7806">
                  <c:v>6</c:v>
                </c:pt>
                <c:pt idx="7807">
                  <c:v>6</c:v>
                </c:pt>
                <c:pt idx="7808">
                  <c:v>6</c:v>
                </c:pt>
                <c:pt idx="7809">
                  <c:v>6</c:v>
                </c:pt>
                <c:pt idx="7810">
                  <c:v>6</c:v>
                </c:pt>
                <c:pt idx="7811">
                  <c:v>6</c:v>
                </c:pt>
                <c:pt idx="7812">
                  <c:v>6</c:v>
                </c:pt>
                <c:pt idx="7813">
                  <c:v>6</c:v>
                </c:pt>
                <c:pt idx="7814">
                  <c:v>6</c:v>
                </c:pt>
                <c:pt idx="7815">
                  <c:v>6</c:v>
                </c:pt>
                <c:pt idx="7816">
                  <c:v>6</c:v>
                </c:pt>
                <c:pt idx="7817">
                  <c:v>6</c:v>
                </c:pt>
                <c:pt idx="7818">
                  <c:v>6</c:v>
                </c:pt>
                <c:pt idx="7819">
                  <c:v>6</c:v>
                </c:pt>
                <c:pt idx="7820">
                  <c:v>6</c:v>
                </c:pt>
                <c:pt idx="7821">
                  <c:v>6</c:v>
                </c:pt>
                <c:pt idx="7822">
                  <c:v>6</c:v>
                </c:pt>
                <c:pt idx="7823">
                  <c:v>6</c:v>
                </c:pt>
                <c:pt idx="7824">
                  <c:v>6</c:v>
                </c:pt>
                <c:pt idx="7825">
                  <c:v>6</c:v>
                </c:pt>
                <c:pt idx="7826">
                  <c:v>6</c:v>
                </c:pt>
                <c:pt idx="7827">
                  <c:v>6</c:v>
                </c:pt>
                <c:pt idx="7828">
                  <c:v>6</c:v>
                </c:pt>
                <c:pt idx="7829">
                  <c:v>6</c:v>
                </c:pt>
                <c:pt idx="7830">
                  <c:v>6</c:v>
                </c:pt>
                <c:pt idx="7831">
                  <c:v>6</c:v>
                </c:pt>
                <c:pt idx="7832">
                  <c:v>6</c:v>
                </c:pt>
                <c:pt idx="7833">
                  <c:v>6</c:v>
                </c:pt>
                <c:pt idx="7834">
                  <c:v>6</c:v>
                </c:pt>
                <c:pt idx="7835">
                  <c:v>6</c:v>
                </c:pt>
                <c:pt idx="7836">
                  <c:v>6</c:v>
                </c:pt>
                <c:pt idx="7837">
                  <c:v>6</c:v>
                </c:pt>
                <c:pt idx="7838">
                  <c:v>6</c:v>
                </c:pt>
                <c:pt idx="7839">
                  <c:v>6</c:v>
                </c:pt>
                <c:pt idx="7840">
                  <c:v>6</c:v>
                </c:pt>
                <c:pt idx="7841">
                  <c:v>6</c:v>
                </c:pt>
                <c:pt idx="7842">
                  <c:v>6</c:v>
                </c:pt>
                <c:pt idx="7843">
                  <c:v>6</c:v>
                </c:pt>
                <c:pt idx="7844">
                  <c:v>6</c:v>
                </c:pt>
                <c:pt idx="7845">
                  <c:v>6</c:v>
                </c:pt>
                <c:pt idx="7846">
                  <c:v>6</c:v>
                </c:pt>
                <c:pt idx="7847">
                  <c:v>6</c:v>
                </c:pt>
                <c:pt idx="7848">
                  <c:v>6</c:v>
                </c:pt>
                <c:pt idx="7849">
                  <c:v>6</c:v>
                </c:pt>
                <c:pt idx="7850">
                  <c:v>6</c:v>
                </c:pt>
                <c:pt idx="7851">
                  <c:v>6</c:v>
                </c:pt>
                <c:pt idx="7852">
                  <c:v>6</c:v>
                </c:pt>
                <c:pt idx="7853">
                  <c:v>6</c:v>
                </c:pt>
                <c:pt idx="7854">
                  <c:v>6</c:v>
                </c:pt>
                <c:pt idx="7855">
                  <c:v>6</c:v>
                </c:pt>
                <c:pt idx="7856">
                  <c:v>6</c:v>
                </c:pt>
                <c:pt idx="7857">
                  <c:v>6</c:v>
                </c:pt>
                <c:pt idx="7858">
                  <c:v>6</c:v>
                </c:pt>
                <c:pt idx="7859">
                  <c:v>6</c:v>
                </c:pt>
                <c:pt idx="7860">
                  <c:v>6</c:v>
                </c:pt>
                <c:pt idx="7861">
                  <c:v>6</c:v>
                </c:pt>
                <c:pt idx="7862">
                  <c:v>6</c:v>
                </c:pt>
                <c:pt idx="7863">
                  <c:v>6</c:v>
                </c:pt>
                <c:pt idx="7864">
                  <c:v>6</c:v>
                </c:pt>
                <c:pt idx="7865">
                  <c:v>6</c:v>
                </c:pt>
                <c:pt idx="7866">
                  <c:v>6</c:v>
                </c:pt>
                <c:pt idx="7867">
                  <c:v>6</c:v>
                </c:pt>
                <c:pt idx="7868">
                  <c:v>6</c:v>
                </c:pt>
                <c:pt idx="7869">
                  <c:v>6</c:v>
                </c:pt>
                <c:pt idx="7870">
                  <c:v>6</c:v>
                </c:pt>
                <c:pt idx="7871">
                  <c:v>6</c:v>
                </c:pt>
                <c:pt idx="7872">
                  <c:v>6</c:v>
                </c:pt>
                <c:pt idx="7873">
                  <c:v>6</c:v>
                </c:pt>
                <c:pt idx="7874">
                  <c:v>6</c:v>
                </c:pt>
                <c:pt idx="7875">
                  <c:v>6</c:v>
                </c:pt>
                <c:pt idx="7876">
                  <c:v>6</c:v>
                </c:pt>
                <c:pt idx="7877">
                  <c:v>6</c:v>
                </c:pt>
                <c:pt idx="7878">
                  <c:v>6</c:v>
                </c:pt>
                <c:pt idx="7879">
                  <c:v>6</c:v>
                </c:pt>
                <c:pt idx="7880">
                  <c:v>6</c:v>
                </c:pt>
                <c:pt idx="7881">
                  <c:v>6</c:v>
                </c:pt>
                <c:pt idx="7882">
                  <c:v>6</c:v>
                </c:pt>
                <c:pt idx="7883">
                  <c:v>6</c:v>
                </c:pt>
                <c:pt idx="7884">
                  <c:v>6</c:v>
                </c:pt>
                <c:pt idx="7885">
                  <c:v>6</c:v>
                </c:pt>
                <c:pt idx="7886">
                  <c:v>6</c:v>
                </c:pt>
                <c:pt idx="7887">
                  <c:v>6</c:v>
                </c:pt>
                <c:pt idx="7888">
                  <c:v>6</c:v>
                </c:pt>
                <c:pt idx="7889">
                  <c:v>6</c:v>
                </c:pt>
                <c:pt idx="7890">
                  <c:v>6</c:v>
                </c:pt>
                <c:pt idx="7891">
                  <c:v>6</c:v>
                </c:pt>
                <c:pt idx="7892">
                  <c:v>6</c:v>
                </c:pt>
                <c:pt idx="7893">
                  <c:v>6</c:v>
                </c:pt>
                <c:pt idx="7894">
                  <c:v>6</c:v>
                </c:pt>
                <c:pt idx="7895">
                  <c:v>6</c:v>
                </c:pt>
                <c:pt idx="7896">
                  <c:v>6</c:v>
                </c:pt>
                <c:pt idx="7897">
                  <c:v>6</c:v>
                </c:pt>
                <c:pt idx="7898">
                  <c:v>6</c:v>
                </c:pt>
                <c:pt idx="7899">
                  <c:v>6</c:v>
                </c:pt>
                <c:pt idx="7900">
                  <c:v>6</c:v>
                </c:pt>
                <c:pt idx="7901">
                  <c:v>6</c:v>
                </c:pt>
                <c:pt idx="7902">
                  <c:v>6</c:v>
                </c:pt>
                <c:pt idx="7903">
                  <c:v>6</c:v>
                </c:pt>
                <c:pt idx="7904">
                  <c:v>6</c:v>
                </c:pt>
                <c:pt idx="7905">
                  <c:v>6</c:v>
                </c:pt>
                <c:pt idx="7906">
                  <c:v>6</c:v>
                </c:pt>
                <c:pt idx="7907">
                  <c:v>6</c:v>
                </c:pt>
                <c:pt idx="7908">
                  <c:v>6</c:v>
                </c:pt>
                <c:pt idx="7909">
                  <c:v>6</c:v>
                </c:pt>
                <c:pt idx="7910">
                  <c:v>6</c:v>
                </c:pt>
                <c:pt idx="7911">
                  <c:v>6</c:v>
                </c:pt>
                <c:pt idx="7912">
                  <c:v>6</c:v>
                </c:pt>
                <c:pt idx="7913">
                  <c:v>6</c:v>
                </c:pt>
                <c:pt idx="7914">
                  <c:v>6</c:v>
                </c:pt>
                <c:pt idx="7915">
                  <c:v>6</c:v>
                </c:pt>
                <c:pt idx="7916">
                  <c:v>6</c:v>
                </c:pt>
                <c:pt idx="7917">
                  <c:v>6</c:v>
                </c:pt>
                <c:pt idx="7918">
                  <c:v>6</c:v>
                </c:pt>
                <c:pt idx="7919">
                  <c:v>6</c:v>
                </c:pt>
                <c:pt idx="7920">
                  <c:v>6</c:v>
                </c:pt>
                <c:pt idx="7921">
                  <c:v>6</c:v>
                </c:pt>
                <c:pt idx="7922">
                  <c:v>6</c:v>
                </c:pt>
                <c:pt idx="7923">
                  <c:v>6</c:v>
                </c:pt>
                <c:pt idx="7924">
                  <c:v>6</c:v>
                </c:pt>
                <c:pt idx="7925">
                  <c:v>6</c:v>
                </c:pt>
                <c:pt idx="7926">
                  <c:v>6</c:v>
                </c:pt>
                <c:pt idx="7927">
                  <c:v>6</c:v>
                </c:pt>
                <c:pt idx="7928">
                  <c:v>6</c:v>
                </c:pt>
                <c:pt idx="7929">
                  <c:v>6</c:v>
                </c:pt>
                <c:pt idx="7930">
                  <c:v>6</c:v>
                </c:pt>
                <c:pt idx="7931">
                  <c:v>6</c:v>
                </c:pt>
                <c:pt idx="7932">
                  <c:v>6</c:v>
                </c:pt>
                <c:pt idx="7933">
                  <c:v>6</c:v>
                </c:pt>
                <c:pt idx="7934">
                  <c:v>6</c:v>
                </c:pt>
                <c:pt idx="7935">
                  <c:v>6</c:v>
                </c:pt>
                <c:pt idx="7936">
                  <c:v>6</c:v>
                </c:pt>
                <c:pt idx="7937">
                  <c:v>6</c:v>
                </c:pt>
                <c:pt idx="7938">
                  <c:v>6</c:v>
                </c:pt>
                <c:pt idx="7939">
                  <c:v>6</c:v>
                </c:pt>
                <c:pt idx="7940">
                  <c:v>6</c:v>
                </c:pt>
                <c:pt idx="7941">
                  <c:v>6</c:v>
                </c:pt>
                <c:pt idx="7942">
                  <c:v>6</c:v>
                </c:pt>
                <c:pt idx="7943">
                  <c:v>6</c:v>
                </c:pt>
                <c:pt idx="7944">
                  <c:v>6</c:v>
                </c:pt>
                <c:pt idx="7945">
                  <c:v>6</c:v>
                </c:pt>
                <c:pt idx="7946">
                  <c:v>6</c:v>
                </c:pt>
                <c:pt idx="7947">
                  <c:v>6</c:v>
                </c:pt>
                <c:pt idx="7948">
                  <c:v>6</c:v>
                </c:pt>
                <c:pt idx="7949">
                  <c:v>6</c:v>
                </c:pt>
                <c:pt idx="7950">
                  <c:v>6</c:v>
                </c:pt>
                <c:pt idx="7951">
                  <c:v>6</c:v>
                </c:pt>
                <c:pt idx="7952">
                  <c:v>6</c:v>
                </c:pt>
                <c:pt idx="7953">
                  <c:v>6</c:v>
                </c:pt>
                <c:pt idx="7954">
                  <c:v>6</c:v>
                </c:pt>
                <c:pt idx="7955">
                  <c:v>6</c:v>
                </c:pt>
                <c:pt idx="7956">
                  <c:v>6</c:v>
                </c:pt>
                <c:pt idx="7957">
                  <c:v>6</c:v>
                </c:pt>
                <c:pt idx="7958">
                  <c:v>6</c:v>
                </c:pt>
                <c:pt idx="7959">
                  <c:v>6</c:v>
                </c:pt>
                <c:pt idx="7960">
                  <c:v>6</c:v>
                </c:pt>
                <c:pt idx="7961">
                  <c:v>6</c:v>
                </c:pt>
                <c:pt idx="7962">
                  <c:v>6</c:v>
                </c:pt>
                <c:pt idx="7963">
                  <c:v>6</c:v>
                </c:pt>
                <c:pt idx="7964">
                  <c:v>6</c:v>
                </c:pt>
                <c:pt idx="7965">
                  <c:v>6</c:v>
                </c:pt>
                <c:pt idx="7966">
                  <c:v>6</c:v>
                </c:pt>
                <c:pt idx="7967">
                  <c:v>6</c:v>
                </c:pt>
                <c:pt idx="7968">
                  <c:v>6</c:v>
                </c:pt>
                <c:pt idx="7969">
                  <c:v>6</c:v>
                </c:pt>
                <c:pt idx="7970">
                  <c:v>6</c:v>
                </c:pt>
                <c:pt idx="7971">
                  <c:v>6</c:v>
                </c:pt>
                <c:pt idx="7972">
                  <c:v>6</c:v>
                </c:pt>
                <c:pt idx="7973">
                  <c:v>6</c:v>
                </c:pt>
                <c:pt idx="7974">
                  <c:v>6</c:v>
                </c:pt>
                <c:pt idx="7975">
                  <c:v>6</c:v>
                </c:pt>
                <c:pt idx="7976">
                  <c:v>6</c:v>
                </c:pt>
                <c:pt idx="7977">
                  <c:v>6</c:v>
                </c:pt>
                <c:pt idx="7978">
                  <c:v>6</c:v>
                </c:pt>
                <c:pt idx="7979">
                  <c:v>6</c:v>
                </c:pt>
                <c:pt idx="7980">
                  <c:v>6</c:v>
                </c:pt>
                <c:pt idx="7981">
                  <c:v>6</c:v>
                </c:pt>
                <c:pt idx="7982">
                  <c:v>6</c:v>
                </c:pt>
                <c:pt idx="7983">
                  <c:v>6</c:v>
                </c:pt>
                <c:pt idx="7984">
                  <c:v>6</c:v>
                </c:pt>
                <c:pt idx="7985">
                  <c:v>6</c:v>
                </c:pt>
                <c:pt idx="7986">
                  <c:v>6</c:v>
                </c:pt>
                <c:pt idx="7987">
                  <c:v>6</c:v>
                </c:pt>
                <c:pt idx="7988">
                  <c:v>6</c:v>
                </c:pt>
                <c:pt idx="7989">
                  <c:v>6</c:v>
                </c:pt>
                <c:pt idx="7990">
                  <c:v>6</c:v>
                </c:pt>
                <c:pt idx="7991">
                  <c:v>6</c:v>
                </c:pt>
                <c:pt idx="7992">
                  <c:v>6</c:v>
                </c:pt>
                <c:pt idx="7993">
                  <c:v>6</c:v>
                </c:pt>
                <c:pt idx="7994">
                  <c:v>6</c:v>
                </c:pt>
                <c:pt idx="7995">
                  <c:v>6</c:v>
                </c:pt>
                <c:pt idx="7996">
                  <c:v>6</c:v>
                </c:pt>
                <c:pt idx="7997">
                  <c:v>6</c:v>
                </c:pt>
                <c:pt idx="7998">
                  <c:v>6</c:v>
                </c:pt>
                <c:pt idx="7999">
                  <c:v>6</c:v>
                </c:pt>
                <c:pt idx="8000">
                  <c:v>6</c:v>
                </c:pt>
                <c:pt idx="8001">
                  <c:v>6</c:v>
                </c:pt>
                <c:pt idx="8002">
                  <c:v>6</c:v>
                </c:pt>
                <c:pt idx="8003">
                  <c:v>6</c:v>
                </c:pt>
                <c:pt idx="8004">
                  <c:v>6</c:v>
                </c:pt>
                <c:pt idx="8005">
                  <c:v>6</c:v>
                </c:pt>
                <c:pt idx="8006">
                  <c:v>6</c:v>
                </c:pt>
                <c:pt idx="8007">
                  <c:v>6</c:v>
                </c:pt>
                <c:pt idx="8008">
                  <c:v>6</c:v>
                </c:pt>
                <c:pt idx="8009">
                  <c:v>6</c:v>
                </c:pt>
                <c:pt idx="8010">
                  <c:v>6</c:v>
                </c:pt>
                <c:pt idx="8011">
                  <c:v>6</c:v>
                </c:pt>
                <c:pt idx="8012">
                  <c:v>6</c:v>
                </c:pt>
                <c:pt idx="8013">
                  <c:v>6</c:v>
                </c:pt>
                <c:pt idx="8014">
                  <c:v>6</c:v>
                </c:pt>
                <c:pt idx="8015">
                  <c:v>6</c:v>
                </c:pt>
                <c:pt idx="8016">
                  <c:v>6</c:v>
                </c:pt>
                <c:pt idx="8017">
                  <c:v>6</c:v>
                </c:pt>
                <c:pt idx="8018">
                  <c:v>6</c:v>
                </c:pt>
                <c:pt idx="8019">
                  <c:v>6</c:v>
                </c:pt>
                <c:pt idx="8020">
                  <c:v>6</c:v>
                </c:pt>
                <c:pt idx="8021">
                  <c:v>6</c:v>
                </c:pt>
                <c:pt idx="8022">
                  <c:v>6</c:v>
                </c:pt>
                <c:pt idx="8023">
                  <c:v>6</c:v>
                </c:pt>
                <c:pt idx="8024">
                  <c:v>6</c:v>
                </c:pt>
                <c:pt idx="8025">
                  <c:v>6</c:v>
                </c:pt>
                <c:pt idx="8026">
                  <c:v>6</c:v>
                </c:pt>
                <c:pt idx="8027">
                  <c:v>6</c:v>
                </c:pt>
                <c:pt idx="8028">
                  <c:v>6</c:v>
                </c:pt>
                <c:pt idx="8029">
                  <c:v>6</c:v>
                </c:pt>
                <c:pt idx="8030">
                  <c:v>6</c:v>
                </c:pt>
                <c:pt idx="8031">
                  <c:v>6</c:v>
                </c:pt>
                <c:pt idx="8032">
                  <c:v>6</c:v>
                </c:pt>
                <c:pt idx="8033">
                  <c:v>6</c:v>
                </c:pt>
                <c:pt idx="8034">
                  <c:v>6</c:v>
                </c:pt>
                <c:pt idx="8035">
                  <c:v>6</c:v>
                </c:pt>
                <c:pt idx="8036">
                  <c:v>6</c:v>
                </c:pt>
                <c:pt idx="8037">
                  <c:v>6</c:v>
                </c:pt>
                <c:pt idx="8038">
                  <c:v>6</c:v>
                </c:pt>
                <c:pt idx="8039">
                  <c:v>6</c:v>
                </c:pt>
                <c:pt idx="8040">
                  <c:v>6</c:v>
                </c:pt>
                <c:pt idx="8041">
                  <c:v>6</c:v>
                </c:pt>
                <c:pt idx="8042">
                  <c:v>6</c:v>
                </c:pt>
                <c:pt idx="8043">
                  <c:v>6</c:v>
                </c:pt>
                <c:pt idx="8044">
                  <c:v>6</c:v>
                </c:pt>
                <c:pt idx="8045">
                  <c:v>6</c:v>
                </c:pt>
                <c:pt idx="8046">
                  <c:v>6</c:v>
                </c:pt>
                <c:pt idx="8047">
                  <c:v>6</c:v>
                </c:pt>
                <c:pt idx="8048">
                  <c:v>6</c:v>
                </c:pt>
                <c:pt idx="8049">
                  <c:v>6</c:v>
                </c:pt>
                <c:pt idx="8050">
                  <c:v>6</c:v>
                </c:pt>
                <c:pt idx="8051">
                  <c:v>6</c:v>
                </c:pt>
                <c:pt idx="8052">
                  <c:v>6</c:v>
                </c:pt>
                <c:pt idx="8053">
                  <c:v>6</c:v>
                </c:pt>
                <c:pt idx="8054">
                  <c:v>6</c:v>
                </c:pt>
                <c:pt idx="8055">
                  <c:v>6</c:v>
                </c:pt>
                <c:pt idx="8056">
                  <c:v>6</c:v>
                </c:pt>
                <c:pt idx="8057">
                  <c:v>6</c:v>
                </c:pt>
                <c:pt idx="8058">
                  <c:v>6</c:v>
                </c:pt>
                <c:pt idx="8059">
                  <c:v>6</c:v>
                </c:pt>
                <c:pt idx="8060">
                  <c:v>6</c:v>
                </c:pt>
                <c:pt idx="8061">
                  <c:v>6</c:v>
                </c:pt>
                <c:pt idx="8062">
                  <c:v>6</c:v>
                </c:pt>
                <c:pt idx="8063">
                  <c:v>6</c:v>
                </c:pt>
                <c:pt idx="8064">
                  <c:v>6</c:v>
                </c:pt>
                <c:pt idx="8065">
                  <c:v>6</c:v>
                </c:pt>
                <c:pt idx="8066">
                  <c:v>6</c:v>
                </c:pt>
                <c:pt idx="8067">
                  <c:v>6</c:v>
                </c:pt>
                <c:pt idx="8068">
                  <c:v>6</c:v>
                </c:pt>
                <c:pt idx="8069">
                  <c:v>6</c:v>
                </c:pt>
                <c:pt idx="8070">
                  <c:v>6</c:v>
                </c:pt>
                <c:pt idx="8071">
                  <c:v>6</c:v>
                </c:pt>
                <c:pt idx="8072">
                  <c:v>6</c:v>
                </c:pt>
                <c:pt idx="8073">
                  <c:v>6</c:v>
                </c:pt>
                <c:pt idx="8074">
                  <c:v>6</c:v>
                </c:pt>
                <c:pt idx="8075">
                  <c:v>6</c:v>
                </c:pt>
                <c:pt idx="8076">
                  <c:v>6</c:v>
                </c:pt>
                <c:pt idx="8077">
                  <c:v>6</c:v>
                </c:pt>
                <c:pt idx="8078">
                  <c:v>6</c:v>
                </c:pt>
                <c:pt idx="8079">
                  <c:v>6</c:v>
                </c:pt>
                <c:pt idx="8080">
                  <c:v>6</c:v>
                </c:pt>
                <c:pt idx="8081">
                  <c:v>6</c:v>
                </c:pt>
                <c:pt idx="8082">
                  <c:v>6</c:v>
                </c:pt>
                <c:pt idx="8083">
                  <c:v>6</c:v>
                </c:pt>
                <c:pt idx="8084">
                  <c:v>6</c:v>
                </c:pt>
                <c:pt idx="8085">
                  <c:v>6</c:v>
                </c:pt>
                <c:pt idx="8086">
                  <c:v>6</c:v>
                </c:pt>
                <c:pt idx="8087">
                  <c:v>6</c:v>
                </c:pt>
                <c:pt idx="8088">
                  <c:v>6</c:v>
                </c:pt>
                <c:pt idx="8089">
                  <c:v>6</c:v>
                </c:pt>
                <c:pt idx="8090">
                  <c:v>6</c:v>
                </c:pt>
                <c:pt idx="8091">
                  <c:v>6</c:v>
                </c:pt>
                <c:pt idx="8092">
                  <c:v>6</c:v>
                </c:pt>
                <c:pt idx="8093">
                  <c:v>6</c:v>
                </c:pt>
                <c:pt idx="8094">
                  <c:v>6</c:v>
                </c:pt>
                <c:pt idx="8095">
                  <c:v>6</c:v>
                </c:pt>
                <c:pt idx="8096">
                  <c:v>6</c:v>
                </c:pt>
                <c:pt idx="8097">
                  <c:v>6</c:v>
                </c:pt>
                <c:pt idx="8098">
                  <c:v>6</c:v>
                </c:pt>
                <c:pt idx="8099">
                  <c:v>6</c:v>
                </c:pt>
                <c:pt idx="8100">
                  <c:v>6</c:v>
                </c:pt>
                <c:pt idx="8101">
                  <c:v>6</c:v>
                </c:pt>
                <c:pt idx="8102">
                  <c:v>6</c:v>
                </c:pt>
                <c:pt idx="8103">
                  <c:v>6</c:v>
                </c:pt>
                <c:pt idx="8104">
                  <c:v>6</c:v>
                </c:pt>
                <c:pt idx="8105">
                  <c:v>6</c:v>
                </c:pt>
                <c:pt idx="8106">
                  <c:v>6</c:v>
                </c:pt>
                <c:pt idx="8107">
                  <c:v>6</c:v>
                </c:pt>
                <c:pt idx="8108">
                  <c:v>6</c:v>
                </c:pt>
                <c:pt idx="8109">
                  <c:v>6</c:v>
                </c:pt>
                <c:pt idx="8110">
                  <c:v>6</c:v>
                </c:pt>
                <c:pt idx="8111">
                  <c:v>6</c:v>
                </c:pt>
                <c:pt idx="8112">
                  <c:v>6</c:v>
                </c:pt>
                <c:pt idx="8113">
                  <c:v>6</c:v>
                </c:pt>
                <c:pt idx="8114">
                  <c:v>6</c:v>
                </c:pt>
                <c:pt idx="8115">
                  <c:v>6</c:v>
                </c:pt>
                <c:pt idx="8116">
                  <c:v>6</c:v>
                </c:pt>
                <c:pt idx="8117">
                  <c:v>6</c:v>
                </c:pt>
                <c:pt idx="8118">
                  <c:v>6</c:v>
                </c:pt>
                <c:pt idx="8119">
                  <c:v>6</c:v>
                </c:pt>
                <c:pt idx="8120">
                  <c:v>6</c:v>
                </c:pt>
                <c:pt idx="8121">
                  <c:v>6</c:v>
                </c:pt>
                <c:pt idx="8122">
                  <c:v>6</c:v>
                </c:pt>
                <c:pt idx="8123">
                  <c:v>6</c:v>
                </c:pt>
                <c:pt idx="8124">
                  <c:v>6</c:v>
                </c:pt>
                <c:pt idx="8125">
                  <c:v>6</c:v>
                </c:pt>
                <c:pt idx="8126">
                  <c:v>6</c:v>
                </c:pt>
                <c:pt idx="8127">
                  <c:v>6</c:v>
                </c:pt>
                <c:pt idx="8128">
                  <c:v>6</c:v>
                </c:pt>
                <c:pt idx="8129">
                  <c:v>6</c:v>
                </c:pt>
                <c:pt idx="8130">
                  <c:v>6</c:v>
                </c:pt>
                <c:pt idx="8131">
                  <c:v>6</c:v>
                </c:pt>
                <c:pt idx="8132">
                  <c:v>6</c:v>
                </c:pt>
                <c:pt idx="8133">
                  <c:v>6</c:v>
                </c:pt>
                <c:pt idx="8134">
                  <c:v>6</c:v>
                </c:pt>
                <c:pt idx="8135">
                  <c:v>6</c:v>
                </c:pt>
                <c:pt idx="8136">
                  <c:v>6</c:v>
                </c:pt>
                <c:pt idx="8137">
                  <c:v>6</c:v>
                </c:pt>
                <c:pt idx="8138">
                  <c:v>6</c:v>
                </c:pt>
                <c:pt idx="8139">
                  <c:v>6</c:v>
                </c:pt>
                <c:pt idx="8140">
                  <c:v>6</c:v>
                </c:pt>
                <c:pt idx="8141">
                  <c:v>6</c:v>
                </c:pt>
                <c:pt idx="8142">
                  <c:v>6</c:v>
                </c:pt>
                <c:pt idx="8143">
                  <c:v>6</c:v>
                </c:pt>
                <c:pt idx="8144">
                  <c:v>6</c:v>
                </c:pt>
                <c:pt idx="8145">
                  <c:v>6</c:v>
                </c:pt>
                <c:pt idx="8146">
                  <c:v>6</c:v>
                </c:pt>
                <c:pt idx="8147">
                  <c:v>6</c:v>
                </c:pt>
                <c:pt idx="8148">
                  <c:v>6</c:v>
                </c:pt>
                <c:pt idx="8149">
                  <c:v>6</c:v>
                </c:pt>
                <c:pt idx="8150">
                  <c:v>6</c:v>
                </c:pt>
                <c:pt idx="8151">
                  <c:v>6</c:v>
                </c:pt>
                <c:pt idx="8152">
                  <c:v>6</c:v>
                </c:pt>
                <c:pt idx="8153">
                  <c:v>6</c:v>
                </c:pt>
                <c:pt idx="8154">
                  <c:v>6</c:v>
                </c:pt>
                <c:pt idx="8155">
                  <c:v>6</c:v>
                </c:pt>
                <c:pt idx="8156">
                  <c:v>6</c:v>
                </c:pt>
                <c:pt idx="8157">
                  <c:v>6</c:v>
                </c:pt>
                <c:pt idx="8158">
                  <c:v>6</c:v>
                </c:pt>
                <c:pt idx="8159">
                  <c:v>6</c:v>
                </c:pt>
                <c:pt idx="8160">
                  <c:v>6</c:v>
                </c:pt>
                <c:pt idx="8161">
                  <c:v>6</c:v>
                </c:pt>
                <c:pt idx="8162">
                  <c:v>6</c:v>
                </c:pt>
                <c:pt idx="8163">
                  <c:v>6</c:v>
                </c:pt>
                <c:pt idx="8164">
                  <c:v>6</c:v>
                </c:pt>
                <c:pt idx="8165">
                  <c:v>6</c:v>
                </c:pt>
                <c:pt idx="8166">
                  <c:v>6</c:v>
                </c:pt>
                <c:pt idx="8167">
                  <c:v>6</c:v>
                </c:pt>
                <c:pt idx="8168">
                  <c:v>6</c:v>
                </c:pt>
                <c:pt idx="8169">
                  <c:v>6</c:v>
                </c:pt>
                <c:pt idx="8170">
                  <c:v>6</c:v>
                </c:pt>
                <c:pt idx="8171">
                  <c:v>6</c:v>
                </c:pt>
                <c:pt idx="8172">
                  <c:v>6</c:v>
                </c:pt>
                <c:pt idx="8173">
                  <c:v>6</c:v>
                </c:pt>
                <c:pt idx="8174">
                  <c:v>6</c:v>
                </c:pt>
                <c:pt idx="8175">
                  <c:v>6</c:v>
                </c:pt>
                <c:pt idx="8176">
                  <c:v>6</c:v>
                </c:pt>
                <c:pt idx="8177">
                  <c:v>6</c:v>
                </c:pt>
                <c:pt idx="8178">
                  <c:v>6</c:v>
                </c:pt>
                <c:pt idx="8179">
                  <c:v>6</c:v>
                </c:pt>
                <c:pt idx="8180">
                  <c:v>6</c:v>
                </c:pt>
                <c:pt idx="8181">
                  <c:v>6</c:v>
                </c:pt>
                <c:pt idx="8182">
                  <c:v>6</c:v>
                </c:pt>
                <c:pt idx="8183">
                  <c:v>6</c:v>
                </c:pt>
                <c:pt idx="8184">
                  <c:v>6</c:v>
                </c:pt>
                <c:pt idx="8185">
                  <c:v>6</c:v>
                </c:pt>
                <c:pt idx="8186">
                  <c:v>6</c:v>
                </c:pt>
                <c:pt idx="8187">
                  <c:v>6</c:v>
                </c:pt>
                <c:pt idx="8188">
                  <c:v>6</c:v>
                </c:pt>
                <c:pt idx="8189">
                  <c:v>6</c:v>
                </c:pt>
                <c:pt idx="8190">
                  <c:v>6</c:v>
                </c:pt>
                <c:pt idx="8191">
                  <c:v>6</c:v>
                </c:pt>
                <c:pt idx="8192">
                  <c:v>6</c:v>
                </c:pt>
                <c:pt idx="8193">
                  <c:v>6</c:v>
                </c:pt>
                <c:pt idx="8194">
                  <c:v>6</c:v>
                </c:pt>
                <c:pt idx="8195">
                  <c:v>6</c:v>
                </c:pt>
                <c:pt idx="8196">
                  <c:v>6</c:v>
                </c:pt>
                <c:pt idx="8197">
                  <c:v>6</c:v>
                </c:pt>
                <c:pt idx="8198">
                  <c:v>6</c:v>
                </c:pt>
                <c:pt idx="8199">
                  <c:v>6</c:v>
                </c:pt>
                <c:pt idx="8200">
                  <c:v>6</c:v>
                </c:pt>
                <c:pt idx="8201">
                  <c:v>6</c:v>
                </c:pt>
                <c:pt idx="8202">
                  <c:v>6</c:v>
                </c:pt>
                <c:pt idx="8203">
                  <c:v>6</c:v>
                </c:pt>
                <c:pt idx="8204">
                  <c:v>6</c:v>
                </c:pt>
                <c:pt idx="8205">
                  <c:v>6</c:v>
                </c:pt>
                <c:pt idx="8206">
                  <c:v>6</c:v>
                </c:pt>
                <c:pt idx="8207">
                  <c:v>6</c:v>
                </c:pt>
                <c:pt idx="8208">
                  <c:v>6</c:v>
                </c:pt>
                <c:pt idx="8209">
                  <c:v>6</c:v>
                </c:pt>
                <c:pt idx="8210">
                  <c:v>6</c:v>
                </c:pt>
                <c:pt idx="8211">
                  <c:v>6</c:v>
                </c:pt>
                <c:pt idx="8212">
                  <c:v>6</c:v>
                </c:pt>
                <c:pt idx="8213">
                  <c:v>6</c:v>
                </c:pt>
                <c:pt idx="8214">
                  <c:v>6</c:v>
                </c:pt>
                <c:pt idx="8215">
                  <c:v>6</c:v>
                </c:pt>
                <c:pt idx="8216">
                  <c:v>6</c:v>
                </c:pt>
                <c:pt idx="8217">
                  <c:v>6</c:v>
                </c:pt>
                <c:pt idx="8218">
                  <c:v>6</c:v>
                </c:pt>
                <c:pt idx="8219">
                  <c:v>6</c:v>
                </c:pt>
                <c:pt idx="8220">
                  <c:v>6</c:v>
                </c:pt>
                <c:pt idx="8221">
                  <c:v>6</c:v>
                </c:pt>
                <c:pt idx="8222">
                  <c:v>7</c:v>
                </c:pt>
                <c:pt idx="8223">
                  <c:v>7</c:v>
                </c:pt>
                <c:pt idx="8224">
                  <c:v>7</c:v>
                </c:pt>
                <c:pt idx="8225">
                  <c:v>7</c:v>
                </c:pt>
                <c:pt idx="8226">
                  <c:v>7</c:v>
                </c:pt>
                <c:pt idx="8227">
                  <c:v>7</c:v>
                </c:pt>
                <c:pt idx="8228">
                  <c:v>7</c:v>
                </c:pt>
                <c:pt idx="8229">
                  <c:v>7</c:v>
                </c:pt>
                <c:pt idx="8230">
                  <c:v>7</c:v>
                </c:pt>
                <c:pt idx="8231">
                  <c:v>7</c:v>
                </c:pt>
                <c:pt idx="8232">
                  <c:v>7</c:v>
                </c:pt>
                <c:pt idx="8233">
                  <c:v>7</c:v>
                </c:pt>
                <c:pt idx="8234">
                  <c:v>7</c:v>
                </c:pt>
                <c:pt idx="8235">
                  <c:v>7</c:v>
                </c:pt>
                <c:pt idx="8236">
                  <c:v>7</c:v>
                </c:pt>
                <c:pt idx="8237">
                  <c:v>7</c:v>
                </c:pt>
                <c:pt idx="8238">
                  <c:v>7</c:v>
                </c:pt>
                <c:pt idx="8239">
                  <c:v>7</c:v>
                </c:pt>
                <c:pt idx="8240">
                  <c:v>7</c:v>
                </c:pt>
                <c:pt idx="8241">
                  <c:v>7</c:v>
                </c:pt>
                <c:pt idx="8242">
                  <c:v>7</c:v>
                </c:pt>
                <c:pt idx="8243">
                  <c:v>7</c:v>
                </c:pt>
                <c:pt idx="8244">
                  <c:v>7</c:v>
                </c:pt>
                <c:pt idx="8245">
                  <c:v>7</c:v>
                </c:pt>
                <c:pt idx="8246">
                  <c:v>7</c:v>
                </c:pt>
                <c:pt idx="8247">
                  <c:v>7</c:v>
                </c:pt>
                <c:pt idx="8248">
                  <c:v>7</c:v>
                </c:pt>
                <c:pt idx="8249">
                  <c:v>7</c:v>
                </c:pt>
                <c:pt idx="8250">
                  <c:v>7</c:v>
                </c:pt>
                <c:pt idx="8251">
                  <c:v>7</c:v>
                </c:pt>
                <c:pt idx="8252">
                  <c:v>7</c:v>
                </c:pt>
                <c:pt idx="8253">
                  <c:v>7</c:v>
                </c:pt>
                <c:pt idx="8254">
                  <c:v>7</c:v>
                </c:pt>
                <c:pt idx="8255">
                  <c:v>7</c:v>
                </c:pt>
                <c:pt idx="8256">
                  <c:v>7</c:v>
                </c:pt>
                <c:pt idx="8257">
                  <c:v>7</c:v>
                </c:pt>
                <c:pt idx="8258">
                  <c:v>7</c:v>
                </c:pt>
                <c:pt idx="8259">
                  <c:v>7</c:v>
                </c:pt>
                <c:pt idx="8260">
                  <c:v>7</c:v>
                </c:pt>
                <c:pt idx="8261">
                  <c:v>7</c:v>
                </c:pt>
                <c:pt idx="8262">
                  <c:v>7</c:v>
                </c:pt>
                <c:pt idx="8263">
                  <c:v>7</c:v>
                </c:pt>
                <c:pt idx="8264">
                  <c:v>7</c:v>
                </c:pt>
                <c:pt idx="8265">
                  <c:v>7</c:v>
                </c:pt>
                <c:pt idx="8266">
                  <c:v>7</c:v>
                </c:pt>
                <c:pt idx="8267">
                  <c:v>7</c:v>
                </c:pt>
                <c:pt idx="8268">
                  <c:v>7</c:v>
                </c:pt>
                <c:pt idx="8269">
                  <c:v>7</c:v>
                </c:pt>
                <c:pt idx="8270">
                  <c:v>7</c:v>
                </c:pt>
                <c:pt idx="8271">
                  <c:v>7</c:v>
                </c:pt>
                <c:pt idx="8272">
                  <c:v>7</c:v>
                </c:pt>
                <c:pt idx="8273">
                  <c:v>7</c:v>
                </c:pt>
                <c:pt idx="8274">
                  <c:v>7</c:v>
                </c:pt>
                <c:pt idx="8275">
                  <c:v>7</c:v>
                </c:pt>
                <c:pt idx="8276">
                  <c:v>7</c:v>
                </c:pt>
                <c:pt idx="8277">
                  <c:v>7</c:v>
                </c:pt>
                <c:pt idx="8278">
                  <c:v>7</c:v>
                </c:pt>
                <c:pt idx="8279">
                  <c:v>7</c:v>
                </c:pt>
                <c:pt idx="8280">
                  <c:v>7</c:v>
                </c:pt>
                <c:pt idx="8281">
                  <c:v>7</c:v>
                </c:pt>
                <c:pt idx="8282">
                  <c:v>7</c:v>
                </c:pt>
                <c:pt idx="8283">
                  <c:v>7</c:v>
                </c:pt>
                <c:pt idx="8284">
                  <c:v>7</c:v>
                </c:pt>
                <c:pt idx="8285">
                  <c:v>7</c:v>
                </c:pt>
                <c:pt idx="8286">
                  <c:v>7</c:v>
                </c:pt>
                <c:pt idx="8287">
                  <c:v>7</c:v>
                </c:pt>
                <c:pt idx="8288">
                  <c:v>7</c:v>
                </c:pt>
                <c:pt idx="8289">
                  <c:v>7</c:v>
                </c:pt>
                <c:pt idx="8290">
                  <c:v>7</c:v>
                </c:pt>
                <c:pt idx="8291">
                  <c:v>7</c:v>
                </c:pt>
                <c:pt idx="8292">
                  <c:v>7</c:v>
                </c:pt>
                <c:pt idx="8293">
                  <c:v>7</c:v>
                </c:pt>
                <c:pt idx="8294">
                  <c:v>7</c:v>
                </c:pt>
                <c:pt idx="8295">
                  <c:v>7</c:v>
                </c:pt>
                <c:pt idx="8296">
                  <c:v>7</c:v>
                </c:pt>
                <c:pt idx="8297">
                  <c:v>7</c:v>
                </c:pt>
                <c:pt idx="8298">
                  <c:v>7</c:v>
                </c:pt>
                <c:pt idx="8299">
                  <c:v>7</c:v>
                </c:pt>
                <c:pt idx="8300">
                  <c:v>7</c:v>
                </c:pt>
                <c:pt idx="8301">
                  <c:v>7</c:v>
                </c:pt>
                <c:pt idx="8302">
                  <c:v>7</c:v>
                </c:pt>
                <c:pt idx="8303">
                  <c:v>7</c:v>
                </c:pt>
                <c:pt idx="8304">
                  <c:v>7</c:v>
                </c:pt>
                <c:pt idx="8305">
                  <c:v>7</c:v>
                </c:pt>
                <c:pt idx="8306">
                  <c:v>7</c:v>
                </c:pt>
                <c:pt idx="8307">
                  <c:v>7</c:v>
                </c:pt>
                <c:pt idx="8308">
                  <c:v>7</c:v>
                </c:pt>
                <c:pt idx="8309">
                  <c:v>7</c:v>
                </c:pt>
                <c:pt idx="8310">
                  <c:v>7</c:v>
                </c:pt>
                <c:pt idx="8311">
                  <c:v>7</c:v>
                </c:pt>
                <c:pt idx="8312">
                  <c:v>7</c:v>
                </c:pt>
                <c:pt idx="8313">
                  <c:v>7</c:v>
                </c:pt>
                <c:pt idx="8314">
                  <c:v>7</c:v>
                </c:pt>
                <c:pt idx="8315">
                  <c:v>7</c:v>
                </c:pt>
                <c:pt idx="8316">
                  <c:v>7</c:v>
                </c:pt>
                <c:pt idx="8317">
                  <c:v>7</c:v>
                </c:pt>
                <c:pt idx="8318">
                  <c:v>7</c:v>
                </c:pt>
                <c:pt idx="8319">
                  <c:v>7</c:v>
                </c:pt>
                <c:pt idx="8320">
                  <c:v>7</c:v>
                </c:pt>
                <c:pt idx="8321">
                  <c:v>7</c:v>
                </c:pt>
                <c:pt idx="8322">
                  <c:v>7</c:v>
                </c:pt>
                <c:pt idx="8323">
                  <c:v>7</c:v>
                </c:pt>
                <c:pt idx="8324">
                  <c:v>7</c:v>
                </c:pt>
                <c:pt idx="8325">
                  <c:v>7</c:v>
                </c:pt>
                <c:pt idx="8326">
                  <c:v>7</c:v>
                </c:pt>
                <c:pt idx="8327">
                  <c:v>7</c:v>
                </c:pt>
                <c:pt idx="8328">
                  <c:v>7</c:v>
                </c:pt>
                <c:pt idx="8329">
                  <c:v>7</c:v>
                </c:pt>
                <c:pt idx="8330">
                  <c:v>7</c:v>
                </c:pt>
                <c:pt idx="8331">
                  <c:v>7</c:v>
                </c:pt>
                <c:pt idx="8332">
                  <c:v>7</c:v>
                </c:pt>
                <c:pt idx="8333">
                  <c:v>7</c:v>
                </c:pt>
                <c:pt idx="8334">
                  <c:v>7</c:v>
                </c:pt>
                <c:pt idx="8335">
                  <c:v>7</c:v>
                </c:pt>
                <c:pt idx="8336">
                  <c:v>7</c:v>
                </c:pt>
                <c:pt idx="8337">
                  <c:v>7</c:v>
                </c:pt>
                <c:pt idx="8338">
                  <c:v>7</c:v>
                </c:pt>
                <c:pt idx="8339">
                  <c:v>7</c:v>
                </c:pt>
                <c:pt idx="8340">
                  <c:v>7</c:v>
                </c:pt>
                <c:pt idx="8341">
                  <c:v>7</c:v>
                </c:pt>
                <c:pt idx="8342">
                  <c:v>7</c:v>
                </c:pt>
                <c:pt idx="8343">
                  <c:v>7</c:v>
                </c:pt>
                <c:pt idx="8344">
                  <c:v>7</c:v>
                </c:pt>
                <c:pt idx="8345">
                  <c:v>7</c:v>
                </c:pt>
                <c:pt idx="8346">
                  <c:v>7</c:v>
                </c:pt>
                <c:pt idx="8347">
                  <c:v>7</c:v>
                </c:pt>
                <c:pt idx="8348">
                  <c:v>7</c:v>
                </c:pt>
                <c:pt idx="8349">
                  <c:v>7</c:v>
                </c:pt>
                <c:pt idx="8350">
                  <c:v>7</c:v>
                </c:pt>
                <c:pt idx="8351">
                  <c:v>7</c:v>
                </c:pt>
                <c:pt idx="8352">
                  <c:v>7</c:v>
                </c:pt>
                <c:pt idx="8353">
                  <c:v>7</c:v>
                </c:pt>
                <c:pt idx="8354">
                  <c:v>7</c:v>
                </c:pt>
                <c:pt idx="8355">
                  <c:v>7</c:v>
                </c:pt>
                <c:pt idx="8356">
                  <c:v>7</c:v>
                </c:pt>
                <c:pt idx="8357">
                  <c:v>7</c:v>
                </c:pt>
                <c:pt idx="8358">
                  <c:v>7</c:v>
                </c:pt>
                <c:pt idx="8359">
                  <c:v>7</c:v>
                </c:pt>
                <c:pt idx="8360">
                  <c:v>7</c:v>
                </c:pt>
                <c:pt idx="8361">
                  <c:v>7</c:v>
                </c:pt>
                <c:pt idx="8362">
                  <c:v>7</c:v>
                </c:pt>
                <c:pt idx="8363">
                  <c:v>7</c:v>
                </c:pt>
                <c:pt idx="8364">
                  <c:v>7</c:v>
                </c:pt>
                <c:pt idx="8365">
                  <c:v>7</c:v>
                </c:pt>
                <c:pt idx="8366">
                  <c:v>7</c:v>
                </c:pt>
                <c:pt idx="8367">
                  <c:v>7</c:v>
                </c:pt>
                <c:pt idx="8368">
                  <c:v>7</c:v>
                </c:pt>
                <c:pt idx="8369">
                  <c:v>7</c:v>
                </c:pt>
                <c:pt idx="8370">
                  <c:v>7</c:v>
                </c:pt>
                <c:pt idx="8371">
                  <c:v>7</c:v>
                </c:pt>
                <c:pt idx="8372">
                  <c:v>7</c:v>
                </c:pt>
                <c:pt idx="8373">
                  <c:v>7</c:v>
                </c:pt>
                <c:pt idx="8374">
                  <c:v>7</c:v>
                </c:pt>
                <c:pt idx="8375">
                  <c:v>7</c:v>
                </c:pt>
                <c:pt idx="8376">
                  <c:v>7</c:v>
                </c:pt>
                <c:pt idx="8377">
                  <c:v>7</c:v>
                </c:pt>
                <c:pt idx="8378">
                  <c:v>7</c:v>
                </c:pt>
                <c:pt idx="8379">
                  <c:v>7</c:v>
                </c:pt>
                <c:pt idx="8380">
                  <c:v>7</c:v>
                </c:pt>
                <c:pt idx="8381">
                  <c:v>7</c:v>
                </c:pt>
                <c:pt idx="8382">
                  <c:v>7</c:v>
                </c:pt>
                <c:pt idx="8383">
                  <c:v>7</c:v>
                </c:pt>
                <c:pt idx="8384">
                  <c:v>7</c:v>
                </c:pt>
                <c:pt idx="8385">
                  <c:v>7</c:v>
                </c:pt>
                <c:pt idx="8386">
                  <c:v>7</c:v>
                </c:pt>
                <c:pt idx="8387">
                  <c:v>7</c:v>
                </c:pt>
                <c:pt idx="8388">
                  <c:v>7</c:v>
                </c:pt>
                <c:pt idx="8389">
                  <c:v>7</c:v>
                </c:pt>
                <c:pt idx="8390">
                  <c:v>7</c:v>
                </c:pt>
                <c:pt idx="8391">
                  <c:v>7</c:v>
                </c:pt>
                <c:pt idx="8392">
                  <c:v>7</c:v>
                </c:pt>
                <c:pt idx="8393">
                  <c:v>7</c:v>
                </c:pt>
                <c:pt idx="8394">
                  <c:v>7</c:v>
                </c:pt>
                <c:pt idx="8395">
                  <c:v>7</c:v>
                </c:pt>
                <c:pt idx="8396">
                  <c:v>7</c:v>
                </c:pt>
                <c:pt idx="8397">
                  <c:v>7</c:v>
                </c:pt>
                <c:pt idx="8398">
                  <c:v>7</c:v>
                </c:pt>
                <c:pt idx="8399">
                  <c:v>7</c:v>
                </c:pt>
                <c:pt idx="8400">
                  <c:v>7</c:v>
                </c:pt>
                <c:pt idx="8401">
                  <c:v>7</c:v>
                </c:pt>
                <c:pt idx="8402">
                  <c:v>7</c:v>
                </c:pt>
                <c:pt idx="8403">
                  <c:v>7</c:v>
                </c:pt>
                <c:pt idx="8404">
                  <c:v>7</c:v>
                </c:pt>
                <c:pt idx="8405">
                  <c:v>7</c:v>
                </c:pt>
                <c:pt idx="8406">
                  <c:v>7</c:v>
                </c:pt>
                <c:pt idx="8407">
                  <c:v>7</c:v>
                </c:pt>
                <c:pt idx="8408">
                  <c:v>7</c:v>
                </c:pt>
                <c:pt idx="8409">
                  <c:v>7</c:v>
                </c:pt>
                <c:pt idx="8410">
                  <c:v>7</c:v>
                </c:pt>
                <c:pt idx="8411">
                  <c:v>7</c:v>
                </c:pt>
                <c:pt idx="8412">
                  <c:v>7</c:v>
                </c:pt>
                <c:pt idx="8413">
                  <c:v>7</c:v>
                </c:pt>
                <c:pt idx="8414">
                  <c:v>7</c:v>
                </c:pt>
                <c:pt idx="8415">
                  <c:v>7</c:v>
                </c:pt>
                <c:pt idx="8416">
                  <c:v>7</c:v>
                </c:pt>
                <c:pt idx="8417">
                  <c:v>7</c:v>
                </c:pt>
                <c:pt idx="8418">
                  <c:v>7</c:v>
                </c:pt>
                <c:pt idx="8419">
                  <c:v>7</c:v>
                </c:pt>
                <c:pt idx="8420">
                  <c:v>7</c:v>
                </c:pt>
                <c:pt idx="8421">
                  <c:v>7</c:v>
                </c:pt>
                <c:pt idx="8422">
                  <c:v>7</c:v>
                </c:pt>
                <c:pt idx="8423">
                  <c:v>7</c:v>
                </c:pt>
                <c:pt idx="8424">
                  <c:v>7</c:v>
                </c:pt>
                <c:pt idx="8425">
                  <c:v>7</c:v>
                </c:pt>
                <c:pt idx="8426">
                  <c:v>7</c:v>
                </c:pt>
                <c:pt idx="8427">
                  <c:v>7</c:v>
                </c:pt>
                <c:pt idx="8428">
                  <c:v>7</c:v>
                </c:pt>
                <c:pt idx="8429">
                  <c:v>7</c:v>
                </c:pt>
                <c:pt idx="8430">
                  <c:v>7</c:v>
                </c:pt>
                <c:pt idx="8431">
                  <c:v>7</c:v>
                </c:pt>
                <c:pt idx="8432">
                  <c:v>7</c:v>
                </c:pt>
                <c:pt idx="8433">
                  <c:v>7</c:v>
                </c:pt>
                <c:pt idx="8434">
                  <c:v>7</c:v>
                </c:pt>
                <c:pt idx="8435">
                  <c:v>7</c:v>
                </c:pt>
                <c:pt idx="8436">
                  <c:v>7</c:v>
                </c:pt>
                <c:pt idx="8437">
                  <c:v>7</c:v>
                </c:pt>
                <c:pt idx="8438">
                  <c:v>7</c:v>
                </c:pt>
                <c:pt idx="8439">
                  <c:v>7</c:v>
                </c:pt>
                <c:pt idx="8440">
                  <c:v>7</c:v>
                </c:pt>
                <c:pt idx="8441">
                  <c:v>7</c:v>
                </c:pt>
                <c:pt idx="8442">
                  <c:v>7</c:v>
                </c:pt>
                <c:pt idx="8443">
                  <c:v>7</c:v>
                </c:pt>
                <c:pt idx="8444">
                  <c:v>7</c:v>
                </c:pt>
                <c:pt idx="8445">
                  <c:v>7</c:v>
                </c:pt>
                <c:pt idx="8446">
                  <c:v>7</c:v>
                </c:pt>
                <c:pt idx="8447">
                  <c:v>7</c:v>
                </c:pt>
                <c:pt idx="8448">
                  <c:v>7</c:v>
                </c:pt>
                <c:pt idx="8449">
                  <c:v>7</c:v>
                </c:pt>
                <c:pt idx="8450">
                  <c:v>7</c:v>
                </c:pt>
                <c:pt idx="8451">
                  <c:v>7</c:v>
                </c:pt>
                <c:pt idx="8452">
                  <c:v>7</c:v>
                </c:pt>
                <c:pt idx="8453">
                  <c:v>7</c:v>
                </c:pt>
                <c:pt idx="8454">
                  <c:v>7</c:v>
                </c:pt>
                <c:pt idx="8455">
                  <c:v>7</c:v>
                </c:pt>
                <c:pt idx="8456">
                  <c:v>7</c:v>
                </c:pt>
                <c:pt idx="8457">
                  <c:v>7</c:v>
                </c:pt>
                <c:pt idx="8458">
                  <c:v>7</c:v>
                </c:pt>
                <c:pt idx="8459">
                  <c:v>7</c:v>
                </c:pt>
                <c:pt idx="8460">
                  <c:v>7</c:v>
                </c:pt>
                <c:pt idx="8461">
                  <c:v>7</c:v>
                </c:pt>
                <c:pt idx="8462">
                  <c:v>7</c:v>
                </c:pt>
                <c:pt idx="8463">
                  <c:v>7</c:v>
                </c:pt>
                <c:pt idx="8464">
                  <c:v>7</c:v>
                </c:pt>
                <c:pt idx="8465">
                  <c:v>7</c:v>
                </c:pt>
                <c:pt idx="8466">
                  <c:v>7</c:v>
                </c:pt>
                <c:pt idx="8467">
                  <c:v>7</c:v>
                </c:pt>
                <c:pt idx="8468">
                  <c:v>7</c:v>
                </c:pt>
                <c:pt idx="8469">
                  <c:v>7</c:v>
                </c:pt>
                <c:pt idx="8470">
                  <c:v>7</c:v>
                </c:pt>
                <c:pt idx="8471">
                  <c:v>7</c:v>
                </c:pt>
                <c:pt idx="8472">
                  <c:v>7</c:v>
                </c:pt>
                <c:pt idx="8473">
                  <c:v>7</c:v>
                </c:pt>
                <c:pt idx="8474">
                  <c:v>7</c:v>
                </c:pt>
                <c:pt idx="8475">
                  <c:v>7</c:v>
                </c:pt>
                <c:pt idx="8476">
                  <c:v>7</c:v>
                </c:pt>
                <c:pt idx="8477">
                  <c:v>7</c:v>
                </c:pt>
                <c:pt idx="8478">
                  <c:v>7</c:v>
                </c:pt>
                <c:pt idx="8479">
                  <c:v>7</c:v>
                </c:pt>
                <c:pt idx="8480">
                  <c:v>7</c:v>
                </c:pt>
                <c:pt idx="8481">
                  <c:v>7</c:v>
                </c:pt>
                <c:pt idx="8482">
                  <c:v>7</c:v>
                </c:pt>
                <c:pt idx="8483">
                  <c:v>7</c:v>
                </c:pt>
                <c:pt idx="8484">
                  <c:v>7</c:v>
                </c:pt>
                <c:pt idx="8485">
                  <c:v>7</c:v>
                </c:pt>
                <c:pt idx="8486">
                  <c:v>7</c:v>
                </c:pt>
                <c:pt idx="8487">
                  <c:v>7</c:v>
                </c:pt>
                <c:pt idx="8488">
                  <c:v>7</c:v>
                </c:pt>
                <c:pt idx="8489">
                  <c:v>7</c:v>
                </c:pt>
                <c:pt idx="8490">
                  <c:v>7</c:v>
                </c:pt>
                <c:pt idx="8491">
                  <c:v>7</c:v>
                </c:pt>
                <c:pt idx="8492">
                  <c:v>7</c:v>
                </c:pt>
                <c:pt idx="8493">
                  <c:v>7</c:v>
                </c:pt>
                <c:pt idx="8494">
                  <c:v>7</c:v>
                </c:pt>
                <c:pt idx="8495">
                  <c:v>7</c:v>
                </c:pt>
                <c:pt idx="8496">
                  <c:v>7</c:v>
                </c:pt>
                <c:pt idx="8497">
                  <c:v>7</c:v>
                </c:pt>
                <c:pt idx="8498">
                  <c:v>7</c:v>
                </c:pt>
                <c:pt idx="8499">
                  <c:v>7</c:v>
                </c:pt>
                <c:pt idx="8500">
                  <c:v>7</c:v>
                </c:pt>
                <c:pt idx="8501">
                  <c:v>7</c:v>
                </c:pt>
                <c:pt idx="8502">
                  <c:v>7</c:v>
                </c:pt>
                <c:pt idx="8503">
                  <c:v>7</c:v>
                </c:pt>
                <c:pt idx="8504">
                  <c:v>7</c:v>
                </c:pt>
                <c:pt idx="8505">
                  <c:v>7</c:v>
                </c:pt>
                <c:pt idx="8506">
                  <c:v>7</c:v>
                </c:pt>
                <c:pt idx="8507">
                  <c:v>7</c:v>
                </c:pt>
                <c:pt idx="8508">
                  <c:v>7</c:v>
                </c:pt>
                <c:pt idx="8509">
                  <c:v>7</c:v>
                </c:pt>
                <c:pt idx="8510">
                  <c:v>7</c:v>
                </c:pt>
                <c:pt idx="8511">
                  <c:v>7</c:v>
                </c:pt>
                <c:pt idx="8512">
                  <c:v>7</c:v>
                </c:pt>
                <c:pt idx="8513">
                  <c:v>7</c:v>
                </c:pt>
                <c:pt idx="8514">
                  <c:v>7</c:v>
                </c:pt>
                <c:pt idx="8515">
                  <c:v>7</c:v>
                </c:pt>
                <c:pt idx="8516">
                  <c:v>7</c:v>
                </c:pt>
                <c:pt idx="8517">
                  <c:v>7</c:v>
                </c:pt>
                <c:pt idx="8518">
                  <c:v>7</c:v>
                </c:pt>
                <c:pt idx="8519">
                  <c:v>7</c:v>
                </c:pt>
                <c:pt idx="8520">
                  <c:v>7</c:v>
                </c:pt>
                <c:pt idx="8521">
                  <c:v>7</c:v>
                </c:pt>
                <c:pt idx="8522">
                  <c:v>7</c:v>
                </c:pt>
                <c:pt idx="8523">
                  <c:v>7</c:v>
                </c:pt>
                <c:pt idx="8524">
                  <c:v>7</c:v>
                </c:pt>
                <c:pt idx="8525">
                  <c:v>7</c:v>
                </c:pt>
                <c:pt idx="8526">
                  <c:v>7</c:v>
                </c:pt>
                <c:pt idx="8527">
                  <c:v>7</c:v>
                </c:pt>
                <c:pt idx="8528">
                  <c:v>7</c:v>
                </c:pt>
                <c:pt idx="8529">
                  <c:v>7</c:v>
                </c:pt>
                <c:pt idx="8530">
                  <c:v>7</c:v>
                </c:pt>
                <c:pt idx="8531">
                  <c:v>7</c:v>
                </c:pt>
                <c:pt idx="8532">
                  <c:v>7</c:v>
                </c:pt>
                <c:pt idx="8533">
                  <c:v>7</c:v>
                </c:pt>
                <c:pt idx="8534">
                  <c:v>7</c:v>
                </c:pt>
                <c:pt idx="8535">
                  <c:v>7</c:v>
                </c:pt>
                <c:pt idx="8536">
                  <c:v>7</c:v>
                </c:pt>
                <c:pt idx="8537">
                  <c:v>7</c:v>
                </c:pt>
                <c:pt idx="8538">
                  <c:v>7</c:v>
                </c:pt>
                <c:pt idx="8539">
                  <c:v>7</c:v>
                </c:pt>
                <c:pt idx="8540">
                  <c:v>7</c:v>
                </c:pt>
                <c:pt idx="8541">
                  <c:v>7</c:v>
                </c:pt>
                <c:pt idx="8542">
                  <c:v>7</c:v>
                </c:pt>
                <c:pt idx="8543">
                  <c:v>7</c:v>
                </c:pt>
                <c:pt idx="8544">
                  <c:v>7</c:v>
                </c:pt>
                <c:pt idx="8545">
                  <c:v>7</c:v>
                </c:pt>
                <c:pt idx="8546">
                  <c:v>7</c:v>
                </c:pt>
                <c:pt idx="8547">
                  <c:v>7</c:v>
                </c:pt>
                <c:pt idx="8548">
                  <c:v>7</c:v>
                </c:pt>
                <c:pt idx="8549">
                  <c:v>7</c:v>
                </c:pt>
                <c:pt idx="8550">
                  <c:v>7</c:v>
                </c:pt>
                <c:pt idx="8551">
                  <c:v>7</c:v>
                </c:pt>
                <c:pt idx="8552">
                  <c:v>7</c:v>
                </c:pt>
                <c:pt idx="8553">
                  <c:v>7</c:v>
                </c:pt>
                <c:pt idx="8554">
                  <c:v>7</c:v>
                </c:pt>
                <c:pt idx="8555">
                  <c:v>7</c:v>
                </c:pt>
                <c:pt idx="8556">
                  <c:v>7</c:v>
                </c:pt>
                <c:pt idx="8557">
                  <c:v>7</c:v>
                </c:pt>
                <c:pt idx="8558">
                  <c:v>7</c:v>
                </c:pt>
                <c:pt idx="8559">
                  <c:v>7</c:v>
                </c:pt>
                <c:pt idx="8560">
                  <c:v>7</c:v>
                </c:pt>
                <c:pt idx="8561">
                  <c:v>7</c:v>
                </c:pt>
                <c:pt idx="8562">
                  <c:v>7</c:v>
                </c:pt>
                <c:pt idx="8563">
                  <c:v>7</c:v>
                </c:pt>
                <c:pt idx="8564">
                  <c:v>7</c:v>
                </c:pt>
                <c:pt idx="8565">
                  <c:v>7</c:v>
                </c:pt>
                <c:pt idx="8566">
                  <c:v>7</c:v>
                </c:pt>
                <c:pt idx="8567">
                  <c:v>7</c:v>
                </c:pt>
                <c:pt idx="8568">
                  <c:v>7</c:v>
                </c:pt>
                <c:pt idx="8569">
                  <c:v>7</c:v>
                </c:pt>
                <c:pt idx="8570">
                  <c:v>7</c:v>
                </c:pt>
                <c:pt idx="8571">
                  <c:v>7</c:v>
                </c:pt>
                <c:pt idx="8572">
                  <c:v>7</c:v>
                </c:pt>
                <c:pt idx="8573">
                  <c:v>7</c:v>
                </c:pt>
                <c:pt idx="8574">
                  <c:v>7</c:v>
                </c:pt>
                <c:pt idx="8575">
                  <c:v>7</c:v>
                </c:pt>
                <c:pt idx="8576">
                  <c:v>7</c:v>
                </c:pt>
                <c:pt idx="8577">
                  <c:v>7</c:v>
                </c:pt>
                <c:pt idx="8578">
                  <c:v>7</c:v>
                </c:pt>
                <c:pt idx="8579">
                  <c:v>7</c:v>
                </c:pt>
                <c:pt idx="8580">
                  <c:v>7</c:v>
                </c:pt>
                <c:pt idx="8581">
                  <c:v>7</c:v>
                </c:pt>
                <c:pt idx="8582">
                  <c:v>7</c:v>
                </c:pt>
                <c:pt idx="8583">
                  <c:v>7</c:v>
                </c:pt>
                <c:pt idx="8584">
                  <c:v>7</c:v>
                </c:pt>
                <c:pt idx="8585">
                  <c:v>7</c:v>
                </c:pt>
                <c:pt idx="8586">
                  <c:v>7</c:v>
                </c:pt>
                <c:pt idx="8587">
                  <c:v>7</c:v>
                </c:pt>
                <c:pt idx="8588">
                  <c:v>7</c:v>
                </c:pt>
                <c:pt idx="8589">
                  <c:v>7</c:v>
                </c:pt>
                <c:pt idx="8590">
                  <c:v>7</c:v>
                </c:pt>
                <c:pt idx="8591">
                  <c:v>7</c:v>
                </c:pt>
                <c:pt idx="8592">
                  <c:v>7</c:v>
                </c:pt>
                <c:pt idx="8593">
                  <c:v>7</c:v>
                </c:pt>
                <c:pt idx="8594">
                  <c:v>7</c:v>
                </c:pt>
                <c:pt idx="8595">
                  <c:v>7</c:v>
                </c:pt>
                <c:pt idx="8596">
                  <c:v>7</c:v>
                </c:pt>
                <c:pt idx="8597">
                  <c:v>7</c:v>
                </c:pt>
                <c:pt idx="8598">
                  <c:v>7</c:v>
                </c:pt>
                <c:pt idx="8599">
                  <c:v>7</c:v>
                </c:pt>
                <c:pt idx="8600">
                  <c:v>7</c:v>
                </c:pt>
                <c:pt idx="8601">
                  <c:v>7</c:v>
                </c:pt>
                <c:pt idx="8602">
                  <c:v>7</c:v>
                </c:pt>
                <c:pt idx="8603">
                  <c:v>7</c:v>
                </c:pt>
                <c:pt idx="8604">
                  <c:v>7</c:v>
                </c:pt>
                <c:pt idx="8605">
                  <c:v>7</c:v>
                </c:pt>
                <c:pt idx="8606">
                  <c:v>7</c:v>
                </c:pt>
                <c:pt idx="8607">
                  <c:v>7</c:v>
                </c:pt>
                <c:pt idx="8608">
                  <c:v>7</c:v>
                </c:pt>
                <c:pt idx="8609">
                  <c:v>7</c:v>
                </c:pt>
                <c:pt idx="8610">
                  <c:v>7</c:v>
                </c:pt>
                <c:pt idx="8611">
                  <c:v>7</c:v>
                </c:pt>
                <c:pt idx="8612">
                  <c:v>7</c:v>
                </c:pt>
                <c:pt idx="8613">
                  <c:v>7</c:v>
                </c:pt>
                <c:pt idx="8614">
                  <c:v>7</c:v>
                </c:pt>
                <c:pt idx="8615">
                  <c:v>7</c:v>
                </c:pt>
                <c:pt idx="8616">
                  <c:v>7</c:v>
                </c:pt>
                <c:pt idx="8617">
                  <c:v>7</c:v>
                </c:pt>
                <c:pt idx="8618">
                  <c:v>7</c:v>
                </c:pt>
                <c:pt idx="8619">
                  <c:v>7</c:v>
                </c:pt>
                <c:pt idx="8620">
                  <c:v>7</c:v>
                </c:pt>
                <c:pt idx="8621">
                  <c:v>7</c:v>
                </c:pt>
                <c:pt idx="8622">
                  <c:v>7</c:v>
                </c:pt>
                <c:pt idx="8623">
                  <c:v>7</c:v>
                </c:pt>
                <c:pt idx="8624">
                  <c:v>7</c:v>
                </c:pt>
                <c:pt idx="8625">
                  <c:v>7</c:v>
                </c:pt>
                <c:pt idx="8626">
                  <c:v>7</c:v>
                </c:pt>
                <c:pt idx="8627">
                  <c:v>7</c:v>
                </c:pt>
                <c:pt idx="8628">
                  <c:v>7</c:v>
                </c:pt>
                <c:pt idx="8629">
                  <c:v>7</c:v>
                </c:pt>
                <c:pt idx="8630">
                  <c:v>7</c:v>
                </c:pt>
                <c:pt idx="8631">
                  <c:v>7</c:v>
                </c:pt>
                <c:pt idx="8632">
                  <c:v>7</c:v>
                </c:pt>
                <c:pt idx="8633">
                  <c:v>7</c:v>
                </c:pt>
                <c:pt idx="8634">
                  <c:v>7</c:v>
                </c:pt>
                <c:pt idx="8635">
                  <c:v>7</c:v>
                </c:pt>
                <c:pt idx="8636">
                  <c:v>7</c:v>
                </c:pt>
                <c:pt idx="8637">
                  <c:v>7</c:v>
                </c:pt>
                <c:pt idx="8638">
                  <c:v>7</c:v>
                </c:pt>
                <c:pt idx="8639">
                  <c:v>7</c:v>
                </c:pt>
                <c:pt idx="8640">
                  <c:v>7</c:v>
                </c:pt>
                <c:pt idx="8641">
                  <c:v>7</c:v>
                </c:pt>
                <c:pt idx="8642">
                  <c:v>7</c:v>
                </c:pt>
                <c:pt idx="8643">
                  <c:v>7</c:v>
                </c:pt>
                <c:pt idx="8644">
                  <c:v>7</c:v>
                </c:pt>
                <c:pt idx="8645">
                  <c:v>7</c:v>
                </c:pt>
                <c:pt idx="8646">
                  <c:v>7</c:v>
                </c:pt>
                <c:pt idx="8647">
                  <c:v>7</c:v>
                </c:pt>
                <c:pt idx="8648">
                  <c:v>7</c:v>
                </c:pt>
                <c:pt idx="8649">
                  <c:v>7</c:v>
                </c:pt>
                <c:pt idx="8650">
                  <c:v>7</c:v>
                </c:pt>
                <c:pt idx="8651">
                  <c:v>7</c:v>
                </c:pt>
                <c:pt idx="8652">
                  <c:v>7</c:v>
                </c:pt>
                <c:pt idx="8653">
                  <c:v>7</c:v>
                </c:pt>
                <c:pt idx="8654">
                  <c:v>7</c:v>
                </c:pt>
                <c:pt idx="8655">
                  <c:v>7</c:v>
                </c:pt>
                <c:pt idx="8656">
                  <c:v>7</c:v>
                </c:pt>
                <c:pt idx="8657">
                  <c:v>7</c:v>
                </c:pt>
                <c:pt idx="8658">
                  <c:v>7</c:v>
                </c:pt>
                <c:pt idx="8659">
                  <c:v>7</c:v>
                </c:pt>
                <c:pt idx="8660">
                  <c:v>7</c:v>
                </c:pt>
                <c:pt idx="8661">
                  <c:v>7</c:v>
                </c:pt>
                <c:pt idx="8662">
                  <c:v>7</c:v>
                </c:pt>
                <c:pt idx="8663">
                  <c:v>7</c:v>
                </c:pt>
                <c:pt idx="8664">
                  <c:v>7</c:v>
                </c:pt>
                <c:pt idx="8665">
                  <c:v>7</c:v>
                </c:pt>
                <c:pt idx="8666">
                  <c:v>7</c:v>
                </c:pt>
                <c:pt idx="8667">
                  <c:v>7</c:v>
                </c:pt>
                <c:pt idx="8668">
                  <c:v>7</c:v>
                </c:pt>
                <c:pt idx="8669">
                  <c:v>7</c:v>
                </c:pt>
                <c:pt idx="8670">
                  <c:v>7</c:v>
                </c:pt>
                <c:pt idx="8671">
                  <c:v>7</c:v>
                </c:pt>
                <c:pt idx="8672">
                  <c:v>7</c:v>
                </c:pt>
                <c:pt idx="8673">
                  <c:v>7</c:v>
                </c:pt>
                <c:pt idx="8674">
                  <c:v>7</c:v>
                </c:pt>
                <c:pt idx="8675">
                  <c:v>7</c:v>
                </c:pt>
                <c:pt idx="8676">
                  <c:v>7</c:v>
                </c:pt>
                <c:pt idx="8677">
                  <c:v>7</c:v>
                </c:pt>
                <c:pt idx="8678">
                  <c:v>7</c:v>
                </c:pt>
                <c:pt idx="8679">
                  <c:v>7</c:v>
                </c:pt>
                <c:pt idx="8680">
                  <c:v>7</c:v>
                </c:pt>
                <c:pt idx="8681">
                  <c:v>7</c:v>
                </c:pt>
                <c:pt idx="8682">
                  <c:v>7</c:v>
                </c:pt>
                <c:pt idx="8683">
                  <c:v>7</c:v>
                </c:pt>
                <c:pt idx="8684">
                  <c:v>7</c:v>
                </c:pt>
                <c:pt idx="8685">
                  <c:v>7</c:v>
                </c:pt>
                <c:pt idx="8686">
                  <c:v>7</c:v>
                </c:pt>
                <c:pt idx="8687">
                  <c:v>7</c:v>
                </c:pt>
                <c:pt idx="8688">
                  <c:v>7</c:v>
                </c:pt>
                <c:pt idx="8689">
                  <c:v>7</c:v>
                </c:pt>
                <c:pt idx="8690">
                  <c:v>7</c:v>
                </c:pt>
                <c:pt idx="8691">
                  <c:v>7</c:v>
                </c:pt>
                <c:pt idx="8692">
                  <c:v>7</c:v>
                </c:pt>
                <c:pt idx="8693">
                  <c:v>7</c:v>
                </c:pt>
                <c:pt idx="8694">
                  <c:v>7</c:v>
                </c:pt>
                <c:pt idx="8695">
                  <c:v>7</c:v>
                </c:pt>
                <c:pt idx="8696">
                  <c:v>7</c:v>
                </c:pt>
                <c:pt idx="8697">
                  <c:v>7</c:v>
                </c:pt>
                <c:pt idx="8698">
                  <c:v>7</c:v>
                </c:pt>
                <c:pt idx="8699">
                  <c:v>7</c:v>
                </c:pt>
                <c:pt idx="8700">
                  <c:v>7</c:v>
                </c:pt>
                <c:pt idx="8701">
                  <c:v>7</c:v>
                </c:pt>
                <c:pt idx="8702">
                  <c:v>7</c:v>
                </c:pt>
                <c:pt idx="8703">
                  <c:v>7</c:v>
                </c:pt>
                <c:pt idx="8704">
                  <c:v>7</c:v>
                </c:pt>
                <c:pt idx="8705">
                  <c:v>7</c:v>
                </c:pt>
                <c:pt idx="8706">
                  <c:v>7</c:v>
                </c:pt>
                <c:pt idx="8707">
                  <c:v>7</c:v>
                </c:pt>
                <c:pt idx="8708">
                  <c:v>7</c:v>
                </c:pt>
                <c:pt idx="8709">
                  <c:v>7</c:v>
                </c:pt>
                <c:pt idx="8710">
                  <c:v>7</c:v>
                </c:pt>
                <c:pt idx="8711">
                  <c:v>7</c:v>
                </c:pt>
                <c:pt idx="8712">
                  <c:v>7</c:v>
                </c:pt>
                <c:pt idx="8713">
                  <c:v>7</c:v>
                </c:pt>
                <c:pt idx="8714">
                  <c:v>7</c:v>
                </c:pt>
                <c:pt idx="8715">
                  <c:v>7</c:v>
                </c:pt>
                <c:pt idx="8716">
                  <c:v>7</c:v>
                </c:pt>
                <c:pt idx="8717">
                  <c:v>7</c:v>
                </c:pt>
                <c:pt idx="8718">
                  <c:v>7</c:v>
                </c:pt>
                <c:pt idx="8719">
                  <c:v>7</c:v>
                </c:pt>
                <c:pt idx="8720">
                  <c:v>7</c:v>
                </c:pt>
                <c:pt idx="8721">
                  <c:v>7</c:v>
                </c:pt>
                <c:pt idx="8722">
                  <c:v>7</c:v>
                </c:pt>
                <c:pt idx="8723">
                  <c:v>7</c:v>
                </c:pt>
                <c:pt idx="8724">
                  <c:v>7</c:v>
                </c:pt>
                <c:pt idx="8725">
                  <c:v>7</c:v>
                </c:pt>
                <c:pt idx="8726">
                  <c:v>7</c:v>
                </c:pt>
                <c:pt idx="8727">
                  <c:v>7</c:v>
                </c:pt>
                <c:pt idx="8728">
                  <c:v>7</c:v>
                </c:pt>
                <c:pt idx="8729">
                  <c:v>7</c:v>
                </c:pt>
                <c:pt idx="8730">
                  <c:v>7</c:v>
                </c:pt>
                <c:pt idx="8731">
                  <c:v>7</c:v>
                </c:pt>
                <c:pt idx="8732">
                  <c:v>7</c:v>
                </c:pt>
                <c:pt idx="8733">
                  <c:v>7</c:v>
                </c:pt>
                <c:pt idx="8734">
                  <c:v>7</c:v>
                </c:pt>
                <c:pt idx="8735">
                  <c:v>7</c:v>
                </c:pt>
                <c:pt idx="8736">
                  <c:v>7</c:v>
                </c:pt>
                <c:pt idx="8737">
                  <c:v>7</c:v>
                </c:pt>
                <c:pt idx="8738">
                  <c:v>7</c:v>
                </c:pt>
                <c:pt idx="8739">
                  <c:v>7</c:v>
                </c:pt>
                <c:pt idx="8740">
                  <c:v>7</c:v>
                </c:pt>
                <c:pt idx="8741">
                  <c:v>7</c:v>
                </c:pt>
                <c:pt idx="8742">
                  <c:v>7</c:v>
                </c:pt>
                <c:pt idx="8743">
                  <c:v>7</c:v>
                </c:pt>
                <c:pt idx="8744">
                  <c:v>7</c:v>
                </c:pt>
                <c:pt idx="8745">
                  <c:v>7</c:v>
                </c:pt>
                <c:pt idx="8746">
                  <c:v>7</c:v>
                </c:pt>
                <c:pt idx="8747">
                  <c:v>7</c:v>
                </c:pt>
                <c:pt idx="8748">
                  <c:v>7</c:v>
                </c:pt>
                <c:pt idx="8749">
                  <c:v>7</c:v>
                </c:pt>
                <c:pt idx="8750">
                  <c:v>7</c:v>
                </c:pt>
                <c:pt idx="8751">
                  <c:v>7</c:v>
                </c:pt>
                <c:pt idx="8752">
                  <c:v>7</c:v>
                </c:pt>
                <c:pt idx="8753">
                  <c:v>7</c:v>
                </c:pt>
                <c:pt idx="8754">
                  <c:v>7</c:v>
                </c:pt>
                <c:pt idx="8755">
                  <c:v>7</c:v>
                </c:pt>
                <c:pt idx="8756">
                  <c:v>7</c:v>
                </c:pt>
                <c:pt idx="8757">
                  <c:v>7</c:v>
                </c:pt>
                <c:pt idx="8758">
                  <c:v>7</c:v>
                </c:pt>
                <c:pt idx="8759">
                  <c:v>7</c:v>
                </c:pt>
                <c:pt idx="8760">
                  <c:v>7</c:v>
                </c:pt>
                <c:pt idx="8761">
                  <c:v>7</c:v>
                </c:pt>
                <c:pt idx="8762">
                  <c:v>7</c:v>
                </c:pt>
                <c:pt idx="8763">
                  <c:v>7</c:v>
                </c:pt>
                <c:pt idx="8764">
                  <c:v>7</c:v>
                </c:pt>
                <c:pt idx="8765">
                  <c:v>7</c:v>
                </c:pt>
                <c:pt idx="8766">
                  <c:v>7</c:v>
                </c:pt>
                <c:pt idx="8767">
                  <c:v>7</c:v>
                </c:pt>
                <c:pt idx="8768">
                  <c:v>7</c:v>
                </c:pt>
                <c:pt idx="8769">
                  <c:v>7</c:v>
                </c:pt>
                <c:pt idx="8770">
                  <c:v>7</c:v>
                </c:pt>
                <c:pt idx="8771">
                  <c:v>7</c:v>
                </c:pt>
                <c:pt idx="8772">
                  <c:v>7</c:v>
                </c:pt>
                <c:pt idx="8773">
                  <c:v>7</c:v>
                </c:pt>
                <c:pt idx="8774">
                  <c:v>7</c:v>
                </c:pt>
                <c:pt idx="8775">
                  <c:v>7</c:v>
                </c:pt>
                <c:pt idx="8776">
                  <c:v>7</c:v>
                </c:pt>
                <c:pt idx="8777">
                  <c:v>7</c:v>
                </c:pt>
                <c:pt idx="8778">
                  <c:v>7</c:v>
                </c:pt>
                <c:pt idx="8779">
                  <c:v>7</c:v>
                </c:pt>
                <c:pt idx="8780">
                  <c:v>7</c:v>
                </c:pt>
                <c:pt idx="8781">
                  <c:v>7</c:v>
                </c:pt>
                <c:pt idx="8782">
                  <c:v>7</c:v>
                </c:pt>
                <c:pt idx="8783">
                  <c:v>7</c:v>
                </c:pt>
                <c:pt idx="8784">
                  <c:v>7</c:v>
                </c:pt>
                <c:pt idx="8785">
                  <c:v>7</c:v>
                </c:pt>
                <c:pt idx="8786">
                  <c:v>7</c:v>
                </c:pt>
                <c:pt idx="8787">
                  <c:v>7</c:v>
                </c:pt>
                <c:pt idx="8788">
                  <c:v>7</c:v>
                </c:pt>
                <c:pt idx="8789">
                  <c:v>7</c:v>
                </c:pt>
                <c:pt idx="8790">
                  <c:v>7</c:v>
                </c:pt>
                <c:pt idx="8791">
                  <c:v>7</c:v>
                </c:pt>
                <c:pt idx="8792">
                  <c:v>7</c:v>
                </c:pt>
                <c:pt idx="8793">
                  <c:v>7</c:v>
                </c:pt>
                <c:pt idx="8794">
                  <c:v>7</c:v>
                </c:pt>
                <c:pt idx="8795">
                  <c:v>7</c:v>
                </c:pt>
                <c:pt idx="8796">
                  <c:v>7</c:v>
                </c:pt>
                <c:pt idx="8797">
                  <c:v>7</c:v>
                </c:pt>
                <c:pt idx="8798">
                  <c:v>7</c:v>
                </c:pt>
                <c:pt idx="8799">
                  <c:v>7</c:v>
                </c:pt>
                <c:pt idx="8800">
                  <c:v>7</c:v>
                </c:pt>
                <c:pt idx="8801">
                  <c:v>7</c:v>
                </c:pt>
                <c:pt idx="8802">
                  <c:v>7</c:v>
                </c:pt>
                <c:pt idx="8803">
                  <c:v>7</c:v>
                </c:pt>
                <c:pt idx="8804">
                  <c:v>7</c:v>
                </c:pt>
                <c:pt idx="8805">
                  <c:v>7</c:v>
                </c:pt>
                <c:pt idx="8806">
                  <c:v>7</c:v>
                </c:pt>
                <c:pt idx="8807">
                  <c:v>7</c:v>
                </c:pt>
                <c:pt idx="8808">
                  <c:v>7</c:v>
                </c:pt>
                <c:pt idx="8809">
                  <c:v>7</c:v>
                </c:pt>
                <c:pt idx="8810">
                  <c:v>7</c:v>
                </c:pt>
                <c:pt idx="8811">
                  <c:v>7</c:v>
                </c:pt>
                <c:pt idx="8812">
                  <c:v>7</c:v>
                </c:pt>
                <c:pt idx="8813">
                  <c:v>7</c:v>
                </c:pt>
                <c:pt idx="8814">
                  <c:v>7</c:v>
                </c:pt>
                <c:pt idx="8815">
                  <c:v>7</c:v>
                </c:pt>
                <c:pt idx="8816">
                  <c:v>7</c:v>
                </c:pt>
                <c:pt idx="8817">
                  <c:v>7</c:v>
                </c:pt>
                <c:pt idx="8818">
                  <c:v>7</c:v>
                </c:pt>
                <c:pt idx="8819">
                  <c:v>7</c:v>
                </c:pt>
                <c:pt idx="8820">
                  <c:v>7</c:v>
                </c:pt>
                <c:pt idx="8821">
                  <c:v>7</c:v>
                </c:pt>
                <c:pt idx="8822">
                  <c:v>7</c:v>
                </c:pt>
                <c:pt idx="8823">
                  <c:v>7</c:v>
                </c:pt>
                <c:pt idx="8824">
                  <c:v>7</c:v>
                </c:pt>
                <c:pt idx="8825">
                  <c:v>7</c:v>
                </c:pt>
                <c:pt idx="8826">
                  <c:v>7</c:v>
                </c:pt>
                <c:pt idx="8827">
                  <c:v>7</c:v>
                </c:pt>
                <c:pt idx="8828">
                  <c:v>7</c:v>
                </c:pt>
                <c:pt idx="8829">
                  <c:v>7</c:v>
                </c:pt>
                <c:pt idx="8830">
                  <c:v>7</c:v>
                </c:pt>
                <c:pt idx="8831">
                  <c:v>7</c:v>
                </c:pt>
                <c:pt idx="8832">
                  <c:v>7</c:v>
                </c:pt>
                <c:pt idx="8833">
                  <c:v>7</c:v>
                </c:pt>
                <c:pt idx="8834">
                  <c:v>7</c:v>
                </c:pt>
                <c:pt idx="8835">
                  <c:v>7</c:v>
                </c:pt>
                <c:pt idx="8836">
                  <c:v>7</c:v>
                </c:pt>
                <c:pt idx="8837">
                  <c:v>7</c:v>
                </c:pt>
                <c:pt idx="8838">
                  <c:v>7</c:v>
                </c:pt>
                <c:pt idx="8839">
                  <c:v>7</c:v>
                </c:pt>
                <c:pt idx="8840">
                  <c:v>7</c:v>
                </c:pt>
                <c:pt idx="8841">
                  <c:v>7</c:v>
                </c:pt>
                <c:pt idx="8842">
                  <c:v>7</c:v>
                </c:pt>
                <c:pt idx="8843">
                  <c:v>7</c:v>
                </c:pt>
                <c:pt idx="8844">
                  <c:v>7</c:v>
                </c:pt>
                <c:pt idx="8845">
                  <c:v>7</c:v>
                </c:pt>
                <c:pt idx="8846">
                  <c:v>7</c:v>
                </c:pt>
                <c:pt idx="8847">
                  <c:v>7</c:v>
                </c:pt>
                <c:pt idx="8848">
                  <c:v>7</c:v>
                </c:pt>
                <c:pt idx="8849">
                  <c:v>7</c:v>
                </c:pt>
                <c:pt idx="8850">
                  <c:v>7</c:v>
                </c:pt>
                <c:pt idx="8851">
                  <c:v>7</c:v>
                </c:pt>
                <c:pt idx="8852">
                  <c:v>7</c:v>
                </c:pt>
                <c:pt idx="8853">
                  <c:v>7</c:v>
                </c:pt>
                <c:pt idx="8854">
                  <c:v>7</c:v>
                </c:pt>
                <c:pt idx="8855">
                  <c:v>7</c:v>
                </c:pt>
                <c:pt idx="8856">
                  <c:v>7</c:v>
                </c:pt>
                <c:pt idx="8857">
                  <c:v>7</c:v>
                </c:pt>
                <c:pt idx="8858">
                  <c:v>7</c:v>
                </c:pt>
                <c:pt idx="8859">
                  <c:v>7</c:v>
                </c:pt>
                <c:pt idx="8860">
                  <c:v>7</c:v>
                </c:pt>
                <c:pt idx="8861">
                  <c:v>7</c:v>
                </c:pt>
                <c:pt idx="8862">
                  <c:v>7</c:v>
                </c:pt>
                <c:pt idx="8863">
                  <c:v>7</c:v>
                </c:pt>
                <c:pt idx="8864">
                  <c:v>7</c:v>
                </c:pt>
                <c:pt idx="8865">
                  <c:v>7</c:v>
                </c:pt>
                <c:pt idx="8866">
                  <c:v>7</c:v>
                </c:pt>
                <c:pt idx="8867">
                  <c:v>7</c:v>
                </c:pt>
                <c:pt idx="8868">
                  <c:v>7</c:v>
                </c:pt>
                <c:pt idx="8869">
                  <c:v>7</c:v>
                </c:pt>
                <c:pt idx="8870">
                  <c:v>7</c:v>
                </c:pt>
                <c:pt idx="8871">
                  <c:v>7</c:v>
                </c:pt>
                <c:pt idx="8872">
                  <c:v>7</c:v>
                </c:pt>
                <c:pt idx="8873">
                  <c:v>7</c:v>
                </c:pt>
                <c:pt idx="8874">
                  <c:v>7</c:v>
                </c:pt>
                <c:pt idx="8875">
                  <c:v>7</c:v>
                </c:pt>
                <c:pt idx="8876">
                  <c:v>7</c:v>
                </c:pt>
                <c:pt idx="8877">
                  <c:v>7</c:v>
                </c:pt>
                <c:pt idx="8878">
                  <c:v>7</c:v>
                </c:pt>
                <c:pt idx="8879">
                  <c:v>7</c:v>
                </c:pt>
                <c:pt idx="8880">
                  <c:v>7</c:v>
                </c:pt>
                <c:pt idx="8881">
                  <c:v>7</c:v>
                </c:pt>
                <c:pt idx="8882">
                  <c:v>7</c:v>
                </c:pt>
                <c:pt idx="8883">
                  <c:v>7</c:v>
                </c:pt>
                <c:pt idx="8884">
                  <c:v>7</c:v>
                </c:pt>
                <c:pt idx="8885">
                  <c:v>7</c:v>
                </c:pt>
                <c:pt idx="8886">
                  <c:v>7</c:v>
                </c:pt>
                <c:pt idx="8887">
                  <c:v>7</c:v>
                </c:pt>
                <c:pt idx="8888">
                  <c:v>7</c:v>
                </c:pt>
                <c:pt idx="8889">
                  <c:v>7</c:v>
                </c:pt>
                <c:pt idx="8890">
                  <c:v>7</c:v>
                </c:pt>
                <c:pt idx="8891">
                  <c:v>7</c:v>
                </c:pt>
                <c:pt idx="8892">
                  <c:v>7</c:v>
                </c:pt>
                <c:pt idx="8893">
                  <c:v>7</c:v>
                </c:pt>
                <c:pt idx="8894">
                  <c:v>7</c:v>
                </c:pt>
                <c:pt idx="8895">
                  <c:v>7</c:v>
                </c:pt>
                <c:pt idx="8896">
                  <c:v>7</c:v>
                </c:pt>
                <c:pt idx="8897">
                  <c:v>7</c:v>
                </c:pt>
                <c:pt idx="8898">
                  <c:v>7</c:v>
                </c:pt>
                <c:pt idx="8899">
                  <c:v>7</c:v>
                </c:pt>
                <c:pt idx="8900">
                  <c:v>7</c:v>
                </c:pt>
                <c:pt idx="8901">
                  <c:v>7</c:v>
                </c:pt>
                <c:pt idx="8902">
                  <c:v>7</c:v>
                </c:pt>
                <c:pt idx="8903">
                  <c:v>7</c:v>
                </c:pt>
                <c:pt idx="8904">
                  <c:v>7</c:v>
                </c:pt>
                <c:pt idx="8905">
                  <c:v>7</c:v>
                </c:pt>
                <c:pt idx="8906">
                  <c:v>7</c:v>
                </c:pt>
                <c:pt idx="8907">
                  <c:v>7</c:v>
                </c:pt>
                <c:pt idx="8908">
                  <c:v>7</c:v>
                </c:pt>
                <c:pt idx="8909">
                  <c:v>7</c:v>
                </c:pt>
                <c:pt idx="8910">
                  <c:v>7</c:v>
                </c:pt>
                <c:pt idx="8911">
                  <c:v>7</c:v>
                </c:pt>
                <c:pt idx="8912">
                  <c:v>7</c:v>
                </c:pt>
                <c:pt idx="8913">
                  <c:v>7</c:v>
                </c:pt>
                <c:pt idx="8914">
                  <c:v>7</c:v>
                </c:pt>
                <c:pt idx="8915">
                  <c:v>7</c:v>
                </c:pt>
                <c:pt idx="8916">
                  <c:v>7</c:v>
                </c:pt>
                <c:pt idx="8917">
                  <c:v>7</c:v>
                </c:pt>
                <c:pt idx="8918">
                  <c:v>7</c:v>
                </c:pt>
                <c:pt idx="8919">
                  <c:v>7</c:v>
                </c:pt>
                <c:pt idx="8920">
                  <c:v>7</c:v>
                </c:pt>
                <c:pt idx="8921">
                  <c:v>7</c:v>
                </c:pt>
                <c:pt idx="8922">
                  <c:v>7</c:v>
                </c:pt>
                <c:pt idx="8923">
                  <c:v>7</c:v>
                </c:pt>
                <c:pt idx="8924">
                  <c:v>7</c:v>
                </c:pt>
                <c:pt idx="8925">
                  <c:v>7</c:v>
                </c:pt>
                <c:pt idx="8926">
                  <c:v>7</c:v>
                </c:pt>
                <c:pt idx="8927">
                  <c:v>7</c:v>
                </c:pt>
                <c:pt idx="8928">
                  <c:v>7</c:v>
                </c:pt>
                <c:pt idx="8929">
                  <c:v>7</c:v>
                </c:pt>
                <c:pt idx="8930">
                  <c:v>7</c:v>
                </c:pt>
                <c:pt idx="8931">
                  <c:v>7</c:v>
                </c:pt>
                <c:pt idx="8932">
                  <c:v>7</c:v>
                </c:pt>
                <c:pt idx="8933">
                  <c:v>7</c:v>
                </c:pt>
                <c:pt idx="8934">
                  <c:v>7</c:v>
                </c:pt>
                <c:pt idx="8935">
                  <c:v>7</c:v>
                </c:pt>
                <c:pt idx="8936">
                  <c:v>8</c:v>
                </c:pt>
                <c:pt idx="8937">
                  <c:v>8</c:v>
                </c:pt>
                <c:pt idx="8938">
                  <c:v>8</c:v>
                </c:pt>
                <c:pt idx="8939">
                  <c:v>8</c:v>
                </c:pt>
                <c:pt idx="8940">
                  <c:v>8</c:v>
                </c:pt>
                <c:pt idx="8941">
                  <c:v>8</c:v>
                </c:pt>
                <c:pt idx="8942">
                  <c:v>8</c:v>
                </c:pt>
                <c:pt idx="8943">
                  <c:v>8</c:v>
                </c:pt>
                <c:pt idx="8944">
                  <c:v>8</c:v>
                </c:pt>
                <c:pt idx="8945">
                  <c:v>8</c:v>
                </c:pt>
                <c:pt idx="8946">
                  <c:v>8</c:v>
                </c:pt>
                <c:pt idx="8947">
                  <c:v>8</c:v>
                </c:pt>
                <c:pt idx="8948">
                  <c:v>8</c:v>
                </c:pt>
                <c:pt idx="8949">
                  <c:v>8</c:v>
                </c:pt>
                <c:pt idx="8950">
                  <c:v>8</c:v>
                </c:pt>
                <c:pt idx="8951">
                  <c:v>8</c:v>
                </c:pt>
                <c:pt idx="8952">
                  <c:v>8</c:v>
                </c:pt>
                <c:pt idx="8953">
                  <c:v>8</c:v>
                </c:pt>
                <c:pt idx="8954">
                  <c:v>8</c:v>
                </c:pt>
                <c:pt idx="8955">
                  <c:v>8</c:v>
                </c:pt>
                <c:pt idx="8956">
                  <c:v>8</c:v>
                </c:pt>
                <c:pt idx="8957">
                  <c:v>8</c:v>
                </c:pt>
                <c:pt idx="8958">
                  <c:v>8</c:v>
                </c:pt>
                <c:pt idx="8959">
                  <c:v>8</c:v>
                </c:pt>
                <c:pt idx="8960">
                  <c:v>8</c:v>
                </c:pt>
                <c:pt idx="8961">
                  <c:v>8</c:v>
                </c:pt>
                <c:pt idx="8962">
                  <c:v>8</c:v>
                </c:pt>
                <c:pt idx="8963">
                  <c:v>8</c:v>
                </c:pt>
                <c:pt idx="8964">
                  <c:v>8</c:v>
                </c:pt>
                <c:pt idx="8965">
                  <c:v>8</c:v>
                </c:pt>
                <c:pt idx="8966">
                  <c:v>8</c:v>
                </c:pt>
                <c:pt idx="8967">
                  <c:v>8</c:v>
                </c:pt>
                <c:pt idx="8968">
                  <c:v>8</c:v>
                </c:pt>
                <c:pt idx="8969">
                  <c:v>8</c:v>
                </c:pt>
                <c:pt idx="8970">
                  <c:v>8</c:v>
                </c:pt>
                <c:pt idx="8971">
                  <c:v>8</c:v>
                </c:pt>
                <c:pt idx="8972">
                  <c:v>8</c:v>
                </c:pt>
                <c:pt idx="8973">
                  <c:v>8</c:v>
                </c:pt>
                <c:pt idx="8974">
                  <c:v>8</c:v>
                </c:pt>
                <c:pt idx="8975">
                  <c:v>8</c:v>
                </c:pt>
                <c:pt idx="8976">
                  <c:v>8</c:v>
                </c:pt>
                <c:pt idx="8977">
                  <c:v>8</c:v>
                </c:pt>
                <c:pt idx="8978">
                  <c:v>8</c:v>
                </c:pt>
                <c:pt idx="8979">
                  <c:v>8</c:v>
                </c:pt>
                <c:pt idx="8980">
                  <c:v>8</c:v>
                </c:pt>
                <c:pt idx="8981">
                  <c:v>8</c:v>
                </c:pt>
                <c:pt idx="8982">
                  <c:v>8</c:v>
                </c:pt>
                <c:pt idx="8983">
                  <c:v>8</c:v>
                </c:pt>
                <c:pt idx="8984">
                  <c:v>8</c:v>
                </c:pt>
                <c:pt idx="8985">
                  <c:v>8</c:v>
                </c:pt>
                <c:pt idx="8986">
                  <c:v>8</c:v>
                </c:pt>
                <c:pt idx="8987">
                  <c:v>8</c:v>
                </c:pt>
                <c:pt idx="8988">
                  <c:v>8</c:v>
                </c:pt>
                <c:pt idx="8989">
                  <c:v>8</c:v>
                </c:pt>
                <c:pt idx="8990">
                  <c:v>8</c:v>
                </c:pt>
                <c:pt idx="8991">
                  <c:v>8</c:v>
                </c:pt>
                <c:pt idx="8992">
                  <c:v>8</c:v>
                </c:pt>
                <c:pt idx="8993">
                  <c:v>8</c:v>
                </c:pt>
                <c:pt idx="8994">
                  <c:v>8</c:v>
                </c:pt>
                <c:pt idx="8995">
                  <c:v>8</c:v>
                </c:pt>
                <c:pt idx="8996">
                  <c:v>8</c:v>
                </c:pt>
                <c:pt idx="8997">
                  <c:v>8</c:v>
                </c:pt>
                <c:pt idx="8998">
                  <c:v>8</c:v>
                </c:pt>
                <c:pt idx="8999">
                  <c:v>8</c:v>
                </c:pt>
                <c:pt idx="9000">
                  <c:v>8</c:v>
                </c:pt>
                <c:pt idx="9001">
                  <c:v>8</c:v>
                </c:pt>
                <c:pt idx="9002">
                  <c:v>8</c:v>
                </c:pt>
                <c:pt idx="9003">
                  <c:v>8</c:v>
                </c:pt>
                <c:pt idx="9004">
                  <c:v>8</c:v>
                </c:pt>
                <c:pt idx="9005">
                  <c:v>8</c:v>
                </c:pt>
                <c:pt idx="9006">
                  <c:v>8</c:v>
                </c:pt>
                <c:pt idx="9007">
                  <c:v>8</c:v>
                </c:pt>
                <c:pt idx="9008">
                  <c:v>8</c:v>
                </c:pt>
                <c:pt idx="9009">
                  <c:v>8</c:v>
                </c:pt>
                <c:pt idx="9010">
                  <c:v>8</c:v>
                </c:pt>
                <c:pt idx="9011">
                  <c:v>8</c:v>
                </c:pt>
                <c:pt idx="9012">
                  <c:v>8</c:v>
                </c:pt>
                <c:pt idx="9013">
                  <c:v>8</c:v>
                </c:pt>
                <c:pt idx="9014">
                  <c:v>8</c:v>
                </c:pt>
                <c:pt idx="9015">
                  <c:v>8</c:v>
                </c:pt>
                <c:pt idx="9016">
                  <c:v>8</c:v>
                </c:pt>
                <c:pt idx="9017">
                  <c:v>8</c:v>
                </c:pt>
                <c:pt idx="9018">
                  <c:v>8</c:v>
                </c:pt>
                <c:pt idx="9019">
                  <c:v>8</c:v>
                </c:pt>
                <c:pt idx="9020">
                  <c:v>8</c:v>
                </c:pt>
                <c:pt idx="9021">
                  <c:v>8</c:v>
                </c:pt>
                <c:pt idx="9022">
                  <c:v>8</c:v>
                </c:pt>
                <c:pt idx="9023">
                  <c:v>8</c:v>
                </c:pt>
                <c:pt idx="9024">
                  <c:v>8</c:v>
                </c:pt>
                <c:pt idx="9025">
                  <c:v>8</c:v>
                </c:pt>
                <c:pt idx="9026">
                  <c:v>8</c:v>
                </c:pt>
                <c:pt idx="9027">
                  <c:v>8</c:v>
                </c:pt>
                <c:pt idx="9028">
                  <c:v>8</c:v>
                </c:pt>
                <c:pt idx="9029">
                  <c:v>8</c:v>
                </c:pt>
                <c:pt idx="9030">
                  <c:v>8</c:v>
                </c:pt>
                <c:pt idx="9031">
                  <c:v>8</c:v>
                </c:pt>
                <c:pt idx="9032">
                  <c:v>8</c:v>
                </c:pt>
                <c:pt idx="9033">
                  <c:v>8</c:v>
                </c:pt>
                <c:pt idx="9034">
                  <c:v>8</c:v>
                </c:pt>
                <c:pt idx="9035">
                  <c:v>8</c:v>
                </c:pt>
                <c:pt idx="9036">
                  <c:v>8</c:v>
                </c:pt>
                <c:pt idx="9037">
                  <c:v>8</c:v>
                </c:pt>
                <c:pt idx="9038">
                  <c:v>8</c:v>
                </c:pt>
                <c:pt idx="9039">
                  <c:v>8</c:v>
                </c:pt>
                <c:pt idx="9040">
                  <c:v>8</c:v>
                </c:pt>
                <c:pt idx="9041">
                  <c:v>8</c:v>
                </c:pt>
                <c:pt idx="9042">
                  <c:v>8</c:v>
                </c:pt>
                <c:pt idx="9043">
                  <c:v>8</c:v>
                </c:pt>
                <c:pt idx="9044">
                  <c:v>8</c:v>
                </c:pt>
                <c:pt idx="9045">
                  <c:v>8</c:v>
                </c:pt>
                <c:pt idx="9046">
                  <c:v>8</c:v>
                </c:pt>
                <c:pt idx="9047">
                  <c:v>8</c:v>
                </c:pt>
                <c:pt idx="9048">
                  <c:v>8</c:v>
                </c:pt>
                <c:pt idx="9049">
                  <c:v>8</c:v>
                </c:pt>
                <c:pt idx="9050">
                  <c:v>8</c:v>
                </c:pt>
                <c:pt idx="9051">
                  <c:v>8</c:v>
                </c:pt>
                <c:pt idx="9052">
                  <c:v>8</c:v>
                </c:pt>
                <c:pt idx="9053">
                  <c:v>8</c:v>
                </c:pt>
                <c:pt idx="9054">
                  <c:v>8</c:v>
                </c:pt>
                <c:pt idx="9055">
                  <c:v>8</c:v>
                </c:pt>
                <c:pt idx="9056">
                  <c:v>8</c:v>
                </c:pt>
                <c:pt idx="9057">
                  <c:v>8</c:v>
                </c:pt>
                <c:pt idx="9058">
                  <c:v>8</c:v>
                </c:pt>
                <c:pt idx="9059">
                  <c:v>8</c:v>
                </c:pt>
                <c:pt idx="9060">
                  <c:v>8</c:v>
                </c:pt>
                <c:pt idx="9061">
                  <c:v>8</c:v>
                </c:pt>
                <c:pt idx="9062">
                  <c:v>8</c:v>
                </c:pt>
                <c:pt idx="9063">
                  <c:v>8</c:v>
                </c:pt>
                <c:pt idx="9064">
                  <c:v>8</c:v>
                </c:pt>
                <c:pt idx="9065">
                  <c:v>8</c:v>
                </c:pt>
                <c:pt idx="9066">
                  <c:v>8</c:v>
                </c:pt>
                <c:pt idx="9067">
                  <c:v>8</c:v>
                </c:pt>
                <c:pt idx="9068">
                  <c:v>8</c:v>
                </c:pt>
                <c:pt idx="9069">
                  <c:v>8</c:v>
                </c:pt>
                <c:pt idx="9070">
                  <c:v>8</c:v>
                </c:pt>
                <c:pt idx="9071">
                  <c:v>8</c:v>
                </c:pt>
                <c:pt idx="9072">
                  <c:v>8</c:v>
                </c:pt>
                <c:pt idx="9073">
                  <c:v>8</c:v>
                </c:pt>
                <c:pt idx="9074">
                  <c:v>8</c:v>
                </c:pt>
                <c:pt idx="9075">
                  <c:v>8</c:v>
                </c:pt>
                <c:pt idx="9076">
                  <c:v>8</c:v>
                </c:pt>
                <c:pt idx="9077">
                  <c:v>8</c:v>
                </c:pt>
                <c:pt idx="9078">
                  <c:v>8</c:v>
                </c:pt>
                <c:pt idx="9079">
                  <c:v>8</c:v>
                </c:pt>
                <c:pt idx="9080">
                  <c:v>8</c:v>
                </c:pt>
                <c:pt idx="9081">
                  <c:v>8</c:v>
                </c:pt>
                <c:pt idx="9082">
                  <c:v>8</c:v>
                </c:pt>
                <c:pt idx="9083">
                  <c:v>8</c:v>
                </c:pt>
                <c:pt idx="9084">
                  <c:v>8</c:v>
                </c:pt>
                <c:pt idx="9085">
                  <c:v>8</c:v>
                </c:pt>
                <c:pt idx="9086">
                  <c:v>8</c:v>
                </c:pt>
                <c:pt idx="9087">
                  <c:v>8</c:v>
                </c:pt>
                <c:pt idx="9088">
                  <c:v>8</c:v>
                </c:pt>
                <c:pt idx="9089">
                  <c:v>8</c:v>
                </c:pt>
                <c:pt idx="9090">
                  <c:v>8</c:v>
                </c:pt>
                <c:pt idx="9091">
                  <c:v>8</c:v>
                </c:pt>
                <c:pt idx="9092">
                  <c:v>8</c:v>
                </c:pt>
                <c:pt idx="9093">
                  <c:v>8</c:v>
                </c:pt>
                <c:pt idx="9094">
                  <c:v>8</c:v>
                </c:pt>
                <c:pt idx="9095">
                  <c:v>8</c:v>
                </c:pt>
                <c:pt idx="9096">
                  <c:v>8</c:v>
                </c:pt>
                <c:pt idx="9097">
                  <c:v>8</c:v>
                </c:pt>
                <c:pt idx="9098">
                  <c:v>8</c:v>
                </c:pt>
                <c:pt idx="9099">
                  <c:v>8</c:v>
                </c:pt>
                <c:pt idx="9100">
                  <c:v>8</c:v>
                </c:pt>
                <c:pt idx="9101">
                  <c:v>8</c:v>
                </c:pt>
                <c:pt idx="9102">
                  <c:v>8</c:v>
                </c:pt>
                <c:pt idx="9103">
                  <c:v>8</c:v>
                </c:pt>
                <c:pt idx="9104">
                  <c:v>8</c:v>
                </c:pt>
                <c:pt idx="9105">
                  <c:v>8</c:v>
                </c:pt>
                <c:pt idx="9106">
                  <c:v>8</c:v>
                </c:pt>
                <c:pt idx="9107">
                  <c:v>8</c:v>
                </c:pt>
                <c:pt idx="9108">
                  <c:v>8</c:v>
                </c:pt>
                <c:pt idx="9109">
                  <c:v>8</c:v>
                </c:pt>
                <c:pt idx="9110">
                  <c:v>8</c:v>
                </c:pt>
                <c:pt idx="9111">
                  <c:v>8</c:v>
                </c:pt>
                <c:pt idx="9112">
                  <c:v>8</c:v>
                </c:pt>
                <c:pt idx="9113">
                  <c:v>8</c:v>
                </c:pt>
                <c:pt idx="9114">
                  <c:v>8</c:v>
                </c:pt>
                <c:pt idx="9115">
                  <c:v>8</c:v>
                </c:pt>
                <c:pt idx="9116">
                  <c:v>8</c:v>
                </c:pt>
                <c:pt idx="9117">
                  <c:v>8</c:v>
                </c:pt>
                <c:pt idx="9118">
                  <c:v>8</c:v>
                </c:pt>
                <c:pt idx="9119">
                  <c:v>8</c:v>
                </c:pt>
                <c:pt idx="9120">
                  <c:v>8</c:v>
                </c:pt>
                <c:pt idx="9121">
                  <c:v>8</c:v>
                </c:pt>
                <c:pt idx="9122">
                  <c:v>8</c:v>
                </c:pt>
                <c:pt idx="9123">
                  <c:v>8</c:v>
                </c:pt>
                <c:pt idx="9124">
                  <c:v>8</c:v>
                </c:pt>
                <c:pt idx="9125">
                  <c:v>8</c:v>
                </c:pt>
                <c:pt idx="9126">
                  <c:v>8</c:v>
                </c:pt>
                <c:pt idx="9127">
                  <c:v>8</c:v>
                </c:pt>
                <c:pt idx="9128">
                  <c:v>8</c:v>
                </c:pt>
                <c:pt idx="9129">
                  <c:v>8</c:v>
                </c:pt>
                <c:pt idx="9130">
                  <c:v>8</c:v>
                </c:pt>
                <c:pt idx="9131">
                  <c:v>8</c:v>
                </c:pt>
                <c:pt idx="9132">
                  <c:v>8</c:v>
                </c:pt>
                <c:pt idx="9133">
                  <c:v>8</c:v>
                </c:pt>
                <c:pt idx="9134">
                  <c:v>8</c:v>
                </c:pt>
                <c:pt idx="9135">
                  <c:v>8</c:v>
                </c:pt>
                <c:pt idx="9136">
                  <c:v>8</c:v>
                </c:pt>
                <c:pt idx="9137">
                  <c:v>8</c:v>
                </c:pt>
                <c:pt idx="9138">
                  <c:v>8</c:v>
                </c:pt>
                <c:pt idx="9139">
                  <c:v>8</c:v>
                </c:pt>
                <c:pt idx="9140">
                  <c:v>8</c:v>
                </c:pt>
                <c:pt idx="9141">
                  <c:v>8</c:v>
                </c:pt>
                <c:pt idx="9142">
                  <c:v>8</c:v>
                </c:pt>
                <c:pt idx="9143">
                  <c:v>8</c:v>
                </c:pt>
                <c:pt idx="9144">
                  <c:v>8</c:v>
                </c:pt>
                <c:pt idx="9145">
                  <c:v>8</c:v>
                </c:pt>
                <c:pt idx="9146">
                  <c:v>8</c:v>
                </c:pt>
                <c:pt idx="9147">
                  <c:v>8</c:v>
                </c:pt>
                <c:pt idx="9148">
                  <c:v>8</c:v>
                </c:pt>
                <c:pt idx="9149">
                  <c:v>8</c:v>
                </c:pt>
                <c:pt idx="9150">
                  <c:v>8</c:v>
                </c:pt>
                <c:pt idx="9151">
                  <c:v>8</c:v>
                </c:pt>
                <c:pt idx="9152">
                  <c:v>8</c:v>
                </c:pt>
                <c:pt idx="9153">
                  <c:v>8</c:v>
                </c:pt>
                <c:pt idx="9154">
                  <c:v>8</c:v>
                </c:pt>
                <c:pt idx="9155">
                  <c:v>8</c:v>
                </c:pt>
                <c:pt idx="9156">
                  <c:v>8</c:v>
                </c:pt>
                <c:pt idx="9157">
                  <c:v>8</c:v>
                </c:pt>
                <c:pt idx="9158">
                  <c:v>8</c:v>
                </c:pt>
                <c:pt idx="9159">
                  <c:v>8</c:v>
                </c:pt>
                <c:pt idx="9160">
                  <c:v>8</c:v>
                </c:pt>
                <c:pt idx="9161">
                  <c:v>8</c:v>
                </c:pt>
                <c:pt idx="9162">
                  <c:v>8</c:v>
                </c:pt>
                <c:pt idx="9163">
                  <c:v>8</c:v>
                </c:pt>
                <c:pt idx="9164">
                  <c:v>8</c:v>
                </c:pt>
                <c:pt idx="9165">
                  <c:v>8</c:v>
                </c:pt>
                <c:pt idx="9166">
                  <c:v>8</c:v>
                </c:pt>
                <c:pt idx="9167">
                  <c:v>8</c:v>
                </c:pt>
                <c:pt idx="9168">
                  <c:v>8</c:v>
                </c:pt>
                <c:pt idx="9169">
                  <c:v>8</c:v>
                </c:pt>
                <c:pt idx="9170">
                  <c:v>8</c:v>
                </c:pt>
                <c:pt idx="9171">
                  <c:v>8</c:v>
                </c:pt>
                <c:pt idx="9172">
                  <c:v>8</c:v>
                </c:pt>
                <c:pt idx="9173">
                  <c:v>8</c:v>
                </c:pt>
                <c:pt idx="9174">
                  <c:v>8</c:v>
                </c:pt>
                <c:pt idx="9175">
                  <c:v>8</c:v>
                </c:pt>
                <c:pt idx="9176">
                  <c:v>8</c:v>
                </c:pt>
                <c:pt idx="9177">
                  <c:v>8</c:v>
                </c:pt>
                <c:pt idx="9178">
                  <c:v>8</c:v>
                </c:pt>
                <c:pt idx="9179">
                  <c:v>8</c:v>
                </c:pt>
                <c:pt idx="9180">
                  <c:v>8</c:v>
                </c:pt>
                <c:pt idx="9181">
                  <c:v>8</c:v>
                </c:pt>
                <c:pt idx="9182">
                  <c:v>8</c:v>
                </c:pt>
                <c:pt idx="9183">
                  <c:v>8</c:v>
                </c:pt>
                <c:pt idx="9184">
                  <c:v>8</c:v>
                </c:pt>
                <c:pt idx="9185">
                  <c:v>8</c:v>
                </c:pt>
                <c:pt idx="9186">
                  <c:v>8</c:v>
                </c:pt>
                <c:pt idx="9187">
                  <c:v>8</c:v>
                </c:pt>
                <c:pt idx="9188">
                  <c:v>8</c:v>
                </c:pt>
                <c:pt idx="9189">
                  <c:v>8</c:v>
                </c:pt>
                <c:pt idx="9190">
                  <c:v>8</c:v>
                </c:pt>
                <c:pt idx="9191">
                  <c:v>8</c:v>
                </c:pt>
                <c:pt idx="9192">
                  <c:v>8</c:v>
                </c:pt>
                <c:pt idx="9193">
                  <c:v>8</c:v>
                </c:pt>
                <c:pt idx="9194">
                  <c:v>8</c:v>
                </c:pt>
                <c:pt idx="9195">
                  <c:v>8</c:v>
                </c:pt>
                <c:pt idx="9196">
                  <c:v>8</c:v>
                </c:pt>
                <c:pt idx="9197">
                  <c:v>8</c:v>
                </c:pt>
                <c:pt idx="9198">
                  <c:v>8</c:v>
                </c:pt>
                <c:pt idx="9199">
                  <c:v>8</c:v>
                </c:pt>
                <c:pt idx="9200">
                  <c:v>8</c:v>
                </c:pt>
                <c:pt idx="9201">
                  <c:v>8</c:v>
                </c:pt>
                <c:pt idx="9202">
                  <c:v>8</c:v>
                </c:pt>
                <c:pt idx="9203">
                  <c:v>8</c:v>
                </c:pt>
                <c:pt idx="9204">
                  <c:v>8</c:v>
                </c:pt>
                <c:pt idx="9205">
                  <c:v>8</c:v>
                </c:pt>
                <c:pt idx="9206">
                  <c:v>8</c:v>
                </c:pt>
                <c:pt idx="9207">
                  <c:v>8</c:v>
                </c:pt>
                <c:pt idx="9208">
                  <c:v>8</c:v>
                </c:pt>
                <c:pt idx="9209">
                  <c:v>8</c:v>
                </c:pt>
                <c:pt idx="9210">
                  <c:v>8</c:v>
                </c:pt>
                <c:pt idx="9211">
                  <c:v>8</c:v>
                </c:pt>
                <c:pt idx="9212">
                  <c:v>8</c:v>
                </c:pt>
                <c:pt idx="9213">
                  <c:v>8</c:v>
                </c:pt>
                <c:pt idx="9214">
                  <c:v>8</c:v>
                </c:pt>
                <c:pt idx="9215">
                  <c:v>8</c:v>
                </c:pt>
                <c:pt idx="9216">
                  <c:v>8</c:v>
                </c:pt>
                <c:pt idx="9217">
                  <c:v>8</c:v>
                </c:pt>
                <c:pt idx="9218">
                  <c:v>8</c:v>
                </c:pt>
                <c:pt idx="9219">
                  <c:v>8</c:v>
                </c:pt>
                <c:pt idx="9220">
                  <c:v>8</c:v>
                </c:pt>
                <c:pt idx="9221">
                  <c:v>8</c:v>
                </c:pt>
                <c:pt idx="9222">
                  <c:v>8</c:v>
                </c:pt>
                <c:pt idx="9223">
                  <c:v>8</c:v>
                </c:pt>
                <c:pt idx="9224">
                  <c:v>8</c:v>
                </c:pt>
                <c:pt idx="9225">
                  <c:v>8</c:v>
                </c:pt>
                <c:pt idx="9226">
                  <c:v>8</c:v>
                </c:pt>
                <c:pt idx="9227">
                  <c:v>8</c:v>
                </c:pt>
                <c:pt idx="9228">
                  <c:v>8</c:v>
                </c:pt>
                <c:pt idx="9229">
                  <c:v>8</c:v>
                </c:pt>
                <c:pt idx="9230">
                  <c:v>8</c:v>
                </c:pt>
                <c:pt idx="9231">
                  <c:v>8</c:v>
                </c:pt>
                <c:pt idx="9232">
                  <c:v>8</c:v>
                </c:pt>
                <c:pt idx="9233">
                  <c:v>8</c:v>
                </c:pt>
                <c:pt idx="9234">
                  <c:v>8</c:v>
                </c:pt>
                <c:pt idx="9235">
                  <c:v>8</c:v>
                </c:pt>
                <c:pt idx="9236">
                  <c:v>8</c:v>
                </c:pt>
                <c:pt idx="9237">
                  <c:v>8</c:v>
                </c:pt>
                <c:pt idx="9238">
                  <c:v>8</c:v>
                </c:pt>
                <c:pt idx="9239">
                  <c:v>8</c:v>
                </c:pt>
                <c:pt idx="9240">
                  <c:v>8</c:v>
                </c:pt>
                <c:pt idx="9241">
                  <c:v>8</c:v>
                </c:pt>
                <c:pt idx="9242">
                  <c:v>8</c:v>
                </c:pt>
                <c:pt idx="9243">
                  <c:v>8</c:v>
                </c:pt>
                <c:pt idx="9244">
                  <c:v>8</c:v>
                </c:pt>
                <c:pt idx="9245">
                  <c:v>8</c:v>
                </c:pt>
                <c:pt idx="9246">
                  <c:v>8</c:v>
                </c:pt>
                <c:pt idx="9247">
                  <c:v>8</c:v>
                </c:pt>
                <c:pt idx="9248">
                  <c:v>8</c:v>
                </c:pt>
                <c:pt idx="9249">
                  <c:v>8</c:v>
                </c:pt>
                <c:pt idx="9250">
                  <c:v>8</c:v>
                </c:pt>
                <c:pt idx="9251">
                  <c:v>8</c:v>
                </c:pt>
                <c:pt idx="9252">
                  <c:v>8</c:v>
                </c:pt>
                <c:pt idx="9253">
                  <c:v>8</c:v>
                </c:pt>
                <c:pt idx="9254">
                  <c:v>8</c:v>
                </c:pt>
                <c:pt idx="9255">
                  <c:v>8</c:v>
                </c:pt>
                <c:pt idx="9256">
                  <c:v>8</c:v>
                </c:pt>
                <c:pt idx="9257">
                  <c:v>8</c:v>
                </c:pt>
                <c:pt idx="9258">
                  <c:v>8</c:v>
                </c:pt>
                <c:pt idx="9259">
                  <c:v>8</c:v>
                </c:pt>
                <c:pt idx="9260">
                  <c:v>8</c:v>
                </c:pt>
                <c:pt idx="9261">
                  <c:v>8</c:v>
                </c:pt>
                <c:pt idx="9262">
                  <c:v>8</c:v>
                </c:pt>
                <c:pt idx="9263">
                  <c:v>8</c:v>
                </c:pt>
                <c:pt idx="9264">
                  <c:v>8</c:v>
                </c:pt>
                <c:pt idx="9265">
                  <c:v>8</c:v>
                </c:pt>
                <c:pt idx="9266">
                  <c:v>8</c:v>
                </c:pt>
                <c:pt idx="9267">
                  <c:v>8</c:v>
                </c:pt>
                <c:pt idx="9268">
                  <c:v>8</c:v>
                </c:pt>
                <c:pt idx="9269">
                  <c:v>8</c:v>
                </c:pt>
                <c:pt idx="9270">
                  <c:v>8</c:v>
                </c:pt>
                <c:pt idx="9271">
                  <c:v>8</c:v>
                </c:pt>
                <c:pt idx="9272">
                  <c:v>8</c:v>
                </c:pt>
                <c:pt idx="9273">
                  <c:v>8</c:v>
                </c:pt>
                <c:pt idx="9274">
                  <c:v>8</c:v>
                </c:pt>
                <c:pt idx="9275">
                  <c:v>8</c:v>
                </c:pt>
                <c:pt idx="9276">
                  <c:v>8</c:v>
                </c:pt>
                <c:pt idx="9277">
                  <c:v>8</c:v>
                </c:pt>
                <c:pt idx="9278">
                  <c:v>8</c:v>
                </c:pt>
                <c:pt idx="9279">
                  <c:v>8</c:v>
                </c:pt>
                <c:pt idx="9280">
                  <c:v>8</c:v>
                </c:pt>
                <c:pt idx="9281">
                  <c:v>8</c:v>
                </c:pt>
                <c:pt idx="9282">
                  <c:v>8</c:v>
                </c:pt>
                <c:pt idx="9283">
                  <c:v>8</c:v>
                </c:pt>
                <c:pt idx="9284">
                  <c:v>8</c:v>
                </c:pt>
                <c:pt idx="9285">
                  <c:v>8</c:v>
                </c:pt>
                <c:pt idx="9286">
                  <c:v>8</c:v>
                </c:pt>
                <c:pt idx="9287">
                  <c:v>8</c:v>
                </c:pt>
                <c:pt idx="9288">
                  <c:v>8</c:v>
                </c:pt>
                <c:pt idx="9289">
                  <c:v>8</c:v>
                </c:pt>
                <c:pt idx="9290">
                  <c:v>8</c:v>
                </c:pt>
                <c:pt idx="9291">
                  <c:v>8</c:v>
                </c:pt>
                <c:pt idx="9292">
                  <c:v>8</c:v>
                </c:pt>
                <c:pt idx="9293">
                  <c:v>8</c:v>
                </c:pt>
                <c:pt idx="9294">
                  <c:v>8</c:v>
                </c:pt>
                <c:pt idx="9295">
                  <c:v>8</c:v>
                </c:pt>
                <c:pt idx="9296">
                  <c:v>8</c:v>
                </c:pt>
                <c:pt idx="9297">
                  <c:v>8</c:v>
                </c:pt>
                <c:pt idx="9298">
                  <c:v>8</c:v>
                </c:pt>
                <c:pt idx="9299">
                  <c:v>8</c:v>
                </c:pt>
                <c:pt idx="9300">
                  <c:v>8</c:v>
                </c:pt>
                <c:pt idx="9301">
                  <c:v>8</c:v>
                </c:pt>
                <c:pt idx="9302">
                  <c:v>8</c:v>
                </c:pt>
                <c:pt idx="9303">
                  <c:v>8</c:v>
                </c:pt>
                <c:pt idx="9304">
                  <c:v>8</c:v>
                </c:pt>
                <c:pt idx="9305">
                  <c:v>8</c:v>
                </c:pt>
                <c:pt idx="9306">
                  <c:v>8</c:v>
                </c:pt>
                <c:pt idx="9307">
                  <c:v>8</c:v>
                </c:pt>
                <c:pt idx="9308">
                  <c:v>8</c:v>
                </c:pt>
                <c:pt idx="9309">
                  <c:v>8</c:v>
                </c:pt>
                <c:pt idx="9310">
                  <c:v>8</c:v>
                </c:pt>
                <c:pt idx="9311">
                  <c:v>8</c:v>
                </c:pt>
                <c:pt idx="9312">
                  <c:v>8</c:v>
                </c:pt>
                <c:pt idx="9313">
                  <c:v>8</c:v>
                </c:pt>
                <c:pt idx="9314">
                  <c:v>8</c:v>
                </c:pt>
                <c:pt idx="9315">
                  <c:v>8</c:v>
                </c:pt>
                <c:pt idx="9316">
                  <c:v>8</c:v>
                </c:pt>
                <c:pt idx="9317">
                  <c:v>8</c:v>
                </c:pt>
                <c:pt idx="9318">
                  <c:v>8</c:v>
                </c:pt>
                <c:pt idx="9319">
                  <c:v>8</c:v>
                </c:pt>
                <c:pt idx="9320">
                  <c:v>8</c:v>
                </c:pt>
                <c:pt idx="9321">
                  <c:v>8</c:v>
                </c:pt>
                <c:pt idx="9322">
                  <c:v>8</c:v>
                </c:pt>
                <c:pt idx="9323">
                  <c:v>8</c:v>
                </c:pt>
                <c:pt idx="9324">
                  <c:v>8</c:v>
                </c:pt>
                <c:pt idx="9325">
                  <c:v>8</c:v>
                </c:pt>
                <c:pt idx="9326">
                  <c:v>8</c:v>
                </c:pt>
                <c:pt idx="9327">
                  <c:v>8</c:v>
                </c:pt>
                <c:pt idx="9328">
                  <c:v>8</c:v>
                </c:pt>
                <c:pt idx="9329">
                  <c:v>8</c:v>
                </c:pt>
                <c:pt idx="9330">
                  <c:v>8</c:v>
                </c:pt>
                <c:pt idx="9331">
                  <c:v>8</c:v>
                </c:pt>
                <c:pt idx="9332">
                  <c:v>8</c:v>
                </c:pt>
                <c:pt idx="9333">
                  <c:v>8</c:v>
                </c:pt>
                <c:pt idx="9334">
                  <c:v>8</c:v>
                </c:pt>
                <c:pt idx="9335">
                  <c:v>8</c:v>
                </c:pt>
                <c:pt idx="9336">
                  <c:v>8</c:v>
                </c:pt>
                <c:pt idx="9337">
                  <c:v>8</c:v>
                </c:pt>
                <c:pt idx="9338">
                  <c:v>8</c:v>
                </c:pt>
                <c:pt idx="9339">
                  <c:v>8</c:v>
                </c:pt>
                <c:pt idx="9340">
                  <c:v>8</c:v>
                </c:pt>
                <c:pt idx="9341">
                  <c:v>8</c:v>
                </c:pt>
                <c:pt idx="9342">
                  <c:v>8</c:v>
                </c:pt>
                <c:pt idx="9343">
                  <c:v>8</c:v>
                </c:pt>
                <c:pt idx="9344">
                  <c:v>8</c:v>
                </c:pt>
                <c:pt idx="9345">
                  <c:v>8</c:v>
                </c:pt>
                <c:pt idx="9346">
                  <c:v>8</c:v>
                </c:pt>
                <c:pt idx="9347">
                  <c:v>8</c:v>
                </c:pt>
                <c:pt idx="9348">
                  <c:v>8</c:v>
                </c:pt>
                <c:pt idx="9349">
                  <c:v>8</c:v>
                </c:pt>
                <c:pt idx="9350">
                  <c:v>8</c:v>
                </c:pt>
                <c:pt idx="9351">
                  <c:v>8</c:v>
                </c:pt>
                <c:pt idx="9352">
                  <c:v>8</c:v>
                </c:pt>
                <c:pt idx="9353">
                  <c:v>8</c:v>
                </c:pt>
                <c:pt idx="9354">
                  <c:v>8</c:v>
                </c:pt>
                <c:pt idx="9355">
                  <c:v>8</c:v>
                </c:pt>
                <c:pt idx="9356">
                  <c:v>8</c:v>
                </c:pt>
                <c:pt idx="9357">
                  <c:v>8</c:v>
                </c:pt>
                <c:pt idx="9358">
                  <c:v>8</c:v>
                </c:pt>
                <c:pt idx="9359">
                  <c:v>8</c:v>
                </c:pt>
                <c:pt idx="9360">
                  <c:v>8</c:v>
                </c:pt>
                <c:pt idx="9361">
                  <c:v>8</c:v>
                </c:pt>
                <c:pt idx="9362">
                  <c:v>8</c:v>
                </c:pt>
                <c:pt idx="9363">
                  <c:v>8</c:v>
                </c:pt>
                <c:pt idx="9364">
                  <c:v>8</c:v>
                </c:pt>
                <c:pt idx="9365">
                  <c:v>8</c:v>
                </c:pt>
                <c:pt idx="9366">
                  <c:v>8</c:v>
                </c:pt>
                <c:pt idx="9367">
                  <c:v>8</c:v>
                </c:pt>
                <c:pt idx="9368">
                  <c:v>8</c:v>
                </c:pt>
                <c:pt idx="9369">
                  <c:v>8</c:v>
                </c:pt>
                <c:pt idx="9370">
                  <c:v>8</c:v>
                </c:pt>
                <c:pt idx="9371">
                  <c:v>8</c:v>
                </c:pt>
                <c:pt idx="9372">
                  <c:v>8</c:v>
                </c:pt>
                <c:pt idx="9373">
                  <c:v>8</c:v>
                </c:pt>
                <c:pt idx="9374">
                  <c:v>8</c:v>
                </c:pt>
                <c:pt idx="9375">
                  <c:v>8</c:v>
                </c:pt>
                <c:pt idx="9376">
                  <c:v>8</c:v>
                </c:pt>
                <c:pt idx="9377">
                  <c:v>8</c:v>
                </c:pt>
                <c:pt idx="9378">
                  <c:v>8</c:v>
                </c:pt>
                <c:pt idx="9379">
                  <c:v>8</c:v>
                </c:pt>
                <c:pt idx="9380">
                  <c:v>8</c:v>
                </c:pt>
                <c:pt idx="9381">
                  <c:v>8</c:v>
                </c:pt>
                <c:pt idx="9382">
                  <c:v>8</c:v>
                </c:pt>
                <c:pt idx="9383">
                  <c:v>8</c:v>
                </c:pt>
                <c:pt idx="9384">
                  <c:v>8</c:v>
                </c:pt>
                <c:pt idx="9385">
                  <c:v>8</c:v>
                </c:pt>
                <c:pt idx="9386">
                  <c:v>8</c:v>
                </c:pt>
                <c:pt idx="9387">
                  <c:v>8</c:v>
                </c:pt>
                <c:pt idx="9388">
                  <c:v>8</c:v>
                </c:pt>
                <c:pt idx="9389">
                  <c:v>8</c:v>
                </c:pt>
                <c:pt idx="9390">
                  <c:v>8</c:v>
                </c:pt>
                <c:pt idx="9391">
                  <c:v>8</c:v>
                </c:pt>
                <c:pt idx="9392">
                  <c:v>8</c:v>
                </c:pt>
                <c:pt idx="9393">
                  <c:v>8</c:v>
                </c:pt>
                <c:pt idx="9394">
                  <c:v>8</c:v>
                </c:pt>
                <c:pt idx="9395">
                  <c:v>8</c:v>
                </c:pt>
                <c:pt idx="9396">
                  <c:v>8</c:v>
                </c:pt>
                <c:pt idx="9397">
                  <c:v>8</c:v>
                </c:pt>
                <c:pt idx="9398">
                  <c:v>8</c:v>
                </c:pt>
                <c:pt idx="9399">
                  <c:v>8</c:v>
                </c:pt>
                <c:pt idx="9400">
                  <c:v>8</c:v>
                </c:pt>
                <c:pt idx="9401">
                  <c:v>8</c:v>
                </c:pt>
                <c:pt idx="9402">
                  <c:v>8</c:v>
                </c:pt>
                <c:pt idx="9403">
                  <c:v>8</c:v>
                </c:pt>
                <c:pt idx="9404">
                  <c:v>8</c:v>
                </c:pt>
                <c:pt idx="9405">
                  <c:v>8</c:v>
                </c:pt>
                <c:pt idx="9406">
                  <c:v>8</c:v>
                </c:pt>
                <c:pt idx="9407">
                  <c:v>8</c:v>
                </c:pt>
                <c:pt idx="9408">
                  <c:v>8</c:v>
                </c:pt>
                <c:pt idx="9409">
                  <c:v>9</c:v>
                </c:pt>
                <c:pt idx="9410">
                  <c:v>9</c:v>
                </c:pt>
                <c:pt idx="9411">
                  <c:v>9</c:v>
                </c:pt>
                <c:pt idx="9412">
                  <c:v>9</c:v>
                </c:pt>
                <c:pt idx="9413">
                  <c:v>9</c:v>
                </c:pt>
                <c:pt idx="9414">
                  <c:v>9</c:v>
                </c:pt>
                <c:pt idx="9415">
                  <c:v>9</c:v>
                </c:pt>
                <c:pt idx="9416">
                  <c:v>9</c:v>
                </c:pt>
                <c:pt idx="9417">
                  <c:v>9</c:v>
                </c:pt>
                <c:pt idx="9418">
                  <c:v>9</c:v>
                </c:pt>
                <c:pt idx="9419">
                  <c:v>9</c:v>
                </c:pt>
                <c:pt idx="9420">
                  <c:v>9</c:v>
                </c:pt>
                <c:pt idx="9421">
                  <c:v>9</c:v>
                </c:pt>
                <c:pt idx="9422">
                  <c:v>9</c:v>
                </c:pt>
                <c:pt idx="9423">
                  <c:v>9</c:v>
                </c:pt>
                <c:pt idx="9424">
                  <c:v>9</c:v>
                </c:pt>
                <c:pt idx="9425">
                  <c:v>9</c:v>
                </c:pt>
                <c:pt idx="9426">
                  <c:v>9</c:v>
                </c:pt>
                <c:pt idx="9427">
                  <c:v>9</c:v>
                </c:pt>
                <c:pt idx="9428">
                  <c:v>9</c:v>
                </c:pt>
                <c:pt idx="9429">
                  <c:v>9</c:v>
                </c:pt>
                <c:pt idx="9430">
                  <c:v>9</c:v>
                </c:pt>
                <c:pt idx="9431">
                  <c:v>9</c:v>
                </c:pt>
                <c:pt idx="9432">
                  <c:v>9</c:v>
                </c:pt>
                <c:pt idx="9433">
                  <c:v>9</c:v>
                </c:pt>
                <c:pt idx="9434">
                  <c:v>9</c:v>
                </c:pt>
                <c:pt idx="9435">
                  <c:v>9</c:v>
                </c:pt>
                <c:pt idx="9436">
                  <c:v>9</c:v>
                </c:pt>
                <c:pt idx="9437">
                  <c:v>9</c:v>
                </c:pt>
                <c:pt idx="9438">
                  <c:v>9</c:v>
                </c:pt>
                <c:pt idx="9439">
                  <c:v>9</c:v>
                </c:pt>
                <c:pt idx="9440">
                  <c:v>9</c:v>
                </c:pt>
                <c:pt idx="9441">
                  <c:v>9</c:v>
                </c:pt>
                <c:pt idx="9442">
                  <c:v>9</c:v>
                </c:pt>
                <c:pt idx="9443">
                  <c:v>9</c:v>
                </c:pt>
                <c:pt idx="9444">
                  <c:v>9</c:v>
                </c:pt>
                <c:pt idx="9445">
                  <c:v>9</c:v>
                </c:pt>
                <c:pt idx="9446">
                  <c:v>9</c:v>
                </c:pt>
                <c:pt idx="9447">
                  <c:v>9</c:v>
                </c:pt>
                <c:pt idx="9448">
                  <c:v>9</c:v>
                </c:pt>
                <c:pt idx="9449">
                  <c:v>9</c:v>
                </c:pt>
                <c:pt idx="9450">
                  <c:v>9</c:v>
                </c:pt>
                <c:pt idx="9451">
                  <c:v>9</c:v>
                </c:pt>
                <c:pt idx="9452">
                  <c:v>9</c:v>
                </c:pt>
                <c:pt idx="9453">
                  <c:v>9</c:v>
                </c:pt>
                <c:pt idx="9454">
                  <c:v>9</c:v>
                </c:pt>
                <c:pt idx="9455">
                  <c:v>9</c:v>
                </c:pt>
                <c:pt idx="9456">
                  <c:v>9</c:v>
                </c:pt>
                <c:pt idx="9457">
                  <c:v>9</c:v>
                </c:pt>
                <c:pt idx="9458">
                  <c:v>9</c:v>
                </c:pt>
                <c:pt idx="9459">
                  <c:v>9</c:v>
                </c:pt>
                <c:pt idx="9460">
                  <c:v>9</c:v>
                </c:pt>
                <c:pt idx="9461">
                  <c:v>9</c:v>
                </c:pt>
                <c:pt idx="9462">
                  <c:v>9</c:v>
                </c:pt>
                <c:pt idx="9463">
                  <c:v>9</c:v>
                </c:pt>
                <c:pt idx="9464">
                  <c:v>9</c:v>
                </c:pt>
                <c:pt idx="9465">
                  <c:v>9</c:v>
                </c:pt>
                <c:pt idx="9466">
                  <c:v>9</c:v>
                </c:pt>
                <c:pt idx="9467">
                  <c:v>9</c:v>
                </c:pt>
                <c:pt idx="9468">
                  <c:v>9</c:v>
                </c:pt>
                <c:pt idx="9469">
                  <c:v>9</c:v>
                </c:pt>
                <c:pt idx="9470">
                  <c:v>9</c:v>
                </c:pt>
                <c:pt idx="9471">
                  <c:v>9</c:v>
                </c:pt>
                <c:pt idx="9472">
                  <c:v>9</c:v>
                </c:pt>
                <c:pt idx="9473">
                  <c:v>9</c:v>
                </c:pt>
                <c:pt idx="9474">
                  <c:v>9</c:v>
                </c:pt>
                <c:pt idx="9475">
                  <c:v>9</c:v>
                </c:pt>
                <c:pt idx="9476">
                  <c:v>9</c:v>
                </c:pt>
                <c:pt idx="9477">
                  <c:v>9</c:v>
                </c:pt>
                <c:pt idx="9478">
                  <c:v>9</c:v>
                </c:pt>
                <c:pt idx="9479">
                  <c:v>9</c:v>
                </c:pt>
                <c:pt idx="9480">
                  <c:v>9</c:v>
                </c:pt>
                <c:pt idx="9481">
                  <c:v>9</c:v>
                </c:pt>
                <c:pt idx="9482">
                  <c:v>9</c:v>
                </c:pt>
                <c:pt idx="9483">
                  <c:v>9</c:v>
                </c:pt>
                <c:pt idx="9484">
                  <c:v>9</c:v>
                </c:pt>
                <c:pt idx="9485">
                  <c:v>9</c:v>
                </c:pt>
                <c:pt idx="9486">
                  <c:v>9</c:v>
                </c:pt>
                <c:pt idx="9487">
                  <c:v>9</c:v>
                </c:pt>
                <c:pt idx="9488">
                  <c:v>9</c:v>
                </c:pt>
                <c:pt idx="9489">
                  <c:v>9</c:v>
                </c:pt>
                <c:pt idx="9490">
                  <c:v>9</c:v>
                </c:pt>
                <c:pt idx="9491">
                  <c:v>9</c:v>
                </c:pt>
                <c:pt idx="9492">
                  <c:v>9</c:v>
                </c:pt>
                <c:pt idx="9493">
                  <c:v>9</c:v>
                </c:pt>
                <c:pt idx="9494">
                  <c:v>9</c:v>
                </c:pt>
                <c:pt idx="9495">
                  <c:v>9</c:v>
                </c:pt>
                <c:pt idx="9496">
                  <c:v>9</c:v>
                </c:pt>
                <c:pt idx="9497">
                  <c:v>9</c:v>
                </c:pt>
                <c:pt idx="9498">
                  <c:v>9</c:v>
                </c:pt>
                <c:pt idx="9499">
                  <c:v>9</c:v>
                </c:pt>
                <c:pt idx="9500">
                  <c:v>9</c:v>
                </c:pt>
                <c:pt idx="9501">
                  <c:v>9</c:v>
                </c:pt>
                <c:pt idx="9502">
                  <c:v>9</c:v>
                </c:pt>
                <c:pt idx="9503">
                  <c:v>9</c:v>
                </c:pt>
                <c:pt idx="9504">
                  <c:v>9</c:v>
                </c:pt>
                <c:pt idx="9505">
                  <c:v>9</c:v>
                </c:pt>
                <c:pt idx="9506">
                  <c:v>9</c:v>
                </c:pt>
                <c:pt idx="9507">
                  <c:v>9</c:v>
                </c:pt>
                <c:pt idx="9508">
                  <c:v>9</c:v>
                </c:pt>
                <c:pt idx="9509">
                  <c:v>9</c:v>
                </c:pt>
                <c:pt idx="9510">
                  <c:v>9</c:v>
                </c:pt>
                <c:pt idx="9511">
                  <c:v>9</c:v>
                </c:pt>
                <c:pt idx="9512">
                  <c:v>9</c:v>
                </c:pt>
                <c:pt idx="9513">
                  <c:v>9</c:v>
                </c:pt>
                <c:pt idx="9514">
                  <c:v>9</c:v>
                </c:pt>
                <c:pt idx="9515">
                  <c:v>9</c:v>
                </c:pt>
                <c:pt idx="9516">
                  <c:v>9</c:v>
                </c:pt>
                <c:pt idx="9517">
                  <c:v>9</c:v>
                </c:pt>
                <c:pt idx="9518">
                  <c:v>9</c:v>
                </c:pt>
                <c:pt idx="9519">
                  <c:v>9</c:v>
                </c:pt>
                <c:pt idx="9520">
                  <c:v>9</c:v>
                </c:pt>
                <c:pt idx="9521">
                  <c:v>9</c:v>
                </c:pt>
                <c:pt idx="9522">
                  <c:v>9</c:v>
                </c:pt>
                <c:pt idx="9523">
                  <c:v>9</c:v>
                </c:pt>
                <c:pt idx="9524">
                  <c:v>9</c:v>
                </c:pt>
                <c:pt idx="9525">
                  <c:v>9</c:v>
                </c:pt>
                <c:pt idx="9526">
                  <c:v>9</c:v>
                </c:pt>
                <c:pt idx="9527">
                  <c:v>9</c:v>
                </c:pt>
                <c:pt idx="9528">
                  <c:v>9</c:v>
                </c:pt>
                <c:pt idx="9529">
                  <c:v>9</c:v>
                </c:pt>
                <c:pt idx="9530">
                  <c:v>9</c:v>
                </c:pt>
                <c:pt idx="9531">
                  <c:v>9</c:v>
                </c:pt>
                <c:pt idx="9532">
                  <c:v>9</c:v>
                </c:pt>
                <c:pt idx="9533">
                  <c:v>9</c:v>
                </c:pt>
                <c:pt idx="9534">
                  <c:v>9</c:v>
                </c:pt>
                <c:pt idx="9535">
                  <c:v>9</c:v>
                </c:pt>
                <c:pt idx="9536">
                  <c:v>9</c:v>
                </c:pt>
                <c:pt idx="9537">
                  <c:v>9</c:v>
                </c:pt>
                <c:pt idx="9538">
                  <c:v>9</c:v>
                </c:pt>
                <c:pt idx="9539">
                  <c:v>9</c:v>
                </c:pt>
                <c:pt idx="9540">
                  <c:v>9</c:v>
                </c:pt>
                <c:pt idx="9541">
                  <c:v>9</c:v>
                </c:pt>
                <c:pt idx="9542">
                  <c:v>9</c:v>
                </c:pt>
                <c:pt idx="9543">
                  <c:v>9</c:v>
                </c:pt>
                <c:pt idx="9544">
                  <c:v>9</c:v>
                </c:pt>
                <c:pt idx="9545">
                  <c:v>9</c:v>
                </c:pt>
                <c:pt idx="9546">
                  <c:v>9</c:v>
                </c:pt>
                <c:pt idx="9547">
                  <c:v>9</c:v>
                </c:pt>
                <c:pt idx="9548">
                  <c:v>9</c:v>
                </c:pt>
                <c:pt idx="9549">
                  <c:v>9</c:v>
                </c:pt>
                <c:pt idx="9550">
                  <c:v>9</c:v>
                </c:pt>
                <c:pt idx="9551">
                  <c:v>9</c:v>
                </c:pt>
                <c:pt idx="9552">
                  <c:v>9</c:v>
                </c:pt>
                <c:pt idx="9553">
                  <c:v>9</c:v>
                </c:pt>
                <c:pt idx="9554">
                  <c:v>9</c:v>
                </c:pt>
                <c:pt idx="9555">
                  <c:v>9</c:v>
                </c:pt>
                <c:pt idx="9556">
                  <c:v>9</c:v>
                </c:pt>
                <c:pt idx="9557">
                  <c:v>9</c:v>
                </c:pt>
                <c:pt idx="9558">
                  <c:v>9</c:v>
                </c:pt>
                <c:pt idx="9559">
                  <c:v>9</c:v>
                </c:pt>
                <c:pt idx="9560">
                  <c:v>9</c:v>
                </c:pt>
                <c:pt idx="9561">
                  <c:v>9</c:v>
                </c:pt>
                <c:pt idx="9562">
                  <c:v>9</c:v>
                </c:pt>
                <c:pt idx="9563">
                  <c:v>9</c:v>
                </c:pt>
                <c:pt idx="9564">
                  <c:v>9</c:v>
                </c:pt>
                <c:pt idx="9565">
                  <c:v>9</c:v>
                </c:pt>
                <c:pt idx="9566">
                  <c:v>9</c:v>
                </c:pt>
                <c:pt idx="9567">
                  <c:v>9</c:v>
                </c:pt>
                <c:pt idx="9568">
                  <c:v>9</c:v>
                </c:pt>
                <c:pt idx="9569">
                  <c:v>9</c:v>
                </c:pt>
                <c:pt idx="9570">
                  <c:v>9</c:v>
                </c:pt>
                <c:pt idx="9571">
                  <c:v>9</c:v>
                </c:pt>
                <c:pt idx="9572">
                  <c:v>9</c:v>
                </c:pt>
                <c:pt idx="9573">
                  <c:v>9</c:v>
                </c:pt>
                <c:pt idx="9574">
                  <c:v>9</c:v>
                </c:pt>
                <c:pt idx="9575">
                  <c:v>9</c:v>
                </c:pt>
                <c:pt idx="9576">
                  <c:v>9</c:v>
                </c:pt>
                <c:pt idx="9577">
                  <c:v>9</c:v>
                </c:pt>
                <c:pt idx="9578">
                  <c:v>9</c:v>
                </c:pt>
                <c:pt idx="9579">
                  <c:v>9</c:v>
                </c:pt>
                <c:pt idx="9580">
                  <c:v>9</c:v>
                </c:pt>
                <c:pt idx="9581">
                  <c:v>9</c:v>
                </c:pt>
                <c:pt idx="9582">
                  <c:v>9</c:v>
                </c:pt>
                <c:pt idx="9583">
                  <c:v>9</c:v>
                </c:pt>
                <c:pt idx="9584">
                  <c:v>9</c:v>
                </c:pt>
                <c:pt idx="9585">
                  <c:v>9</c:v>
                </c:pt>
                <c:pt idx="9586">
                  <c:v>9</c:v>
                </c:pt>
                <c:pt idx="9587">
                  <c:v>9</c:v>
                </c:pt>
                <c:pt idx="9588">
                  <c:v>9</c:v>
                </c:pt>
                <c:pt idx="9589">
                  <c:v>9</c:v>
                </c:pt>
                <c:pt idx="9590">
                  <c:v>9</c:v>
                </c:pt>
                <c:pt idx="9591">
                  <c:v>9</c:v>
                </c:pt>
                <c:pt idx="9592">
                  <c:v>9</c:v>
                </c:pt>
                <c:pt idx="9593">
                  <c:v>9</c:v>
                </c:pt>
                <c:pt idx="9594">
                  <c:v>9</c:v>
                </c:pt>
                <c:pt idx="9595">
                  <c:v>9</c:v>
                </c:pt>
                <c:pt idx="9596">
                  <c:v>9</c:v>
                </c:pt>
                <c:pt idx="9597">
                  <c:v>9</c:v>
                </c:pt>
                <c:pt idx="9598">
                  <c:v>9</c:v>
                </c:pt>
                <c:pt idx="9599">
                  <c:v>9</c:v>
                </c:pt>
                <c:pt idx="9600">
                  <c:v>9</c:v>
                </c:pt>
                <c:pt idx="9601">
                  <c:v>9</c:v>
                </c:pt>
                <c:pt idx="9602">
                  <c:v>9</c:v>
                </c:pt>
                <c:pt idx="9603">
                  <c:v>9</c:v>
                </c:pt>
                <c:pt idx="9604">
                  <c:v>9</c:v>
                </c:pt>
                <c:pt idx="9605">
                  <c:v>9</c:v>
                </c:pt>
                <c:pt idx="9606">
                  <c:v>9</c:v>
                </c:pt>
                <c:pt idx="9607">
                  <c:v>9</c:v>
                </c:pt>
                <c:pt idx="9608">
                  <c:v>9</c:v>
                </c:pt>
                <c:pt idx="9609">
                  <c:v>9</c:v>
                </c:pt>
                <c:pt idx="9610">
                  <c:v>9</c:v>
                </c:pt>
                <c:pt idx="9611">
                  <c:v>9</c:v>
                </c:pt>
                <c:pt idx="9612">
                  <c:v>9</c:v>
                </c:pt>
                <c:pt idx="9613">
                  <c:v>9</c:v>
                </c:pt>
                <c:pt idx="9614">
                  <c:v>9</c:v>
                </c:pt>
                <c:pt idx="9615">
                  <c:v>9</c:v>
                </c:pt>
                <c:pt idx="9616">
                  <c:v>9</c:v>
                </c:pt>
                <c:pt idx="9617">
                  <c:v>9</c:v>
                </c:pt>
                <c:pt idx="9618">
                  <c:v>9</c:v>
                </c:pt>
                <c:pt idx="9619">
                  <c:v>9</c:v>
                </c:pt>
                <c:pt idx="9620">
                  <c:v>9</c:v>
                </c:pt>
                <c:pt idx="9621">
                  <c:v>9</c:v>
                </c:pt>
                <c:pt idx="9622">
                  <c:v>9</c:v>
                </c:pt>
                <c:pt idx="9623">
                  <c:v>9</c:v>
                </c:pt>
                <c:pt idx="9624">
                  <c:v>9</c:v>
                </c:pt>
                <c:pt idx="9625">
                  <c:v>9</c:v>
                </c:pt>
                <c:pt idx="9626">
                  <c:v>9</c:v>
                </c:pt>
                <c:pt idx="9627">
                  <c:v>9</c:v>
                </c:pt>
                <c:pt idx="9628">
                  <c:v>9</c:v>
                </c:pt>
                <c:pt idx="9629">
                  <c:v>9</c:v>
                </c:pt>
                <c:pt idx="9630">
                  <c:v>9</c:v>
                </c:pt>
                <c:pt idx="9631">
                  <c:v>9</c:v>
                </c:pt>
                <c:pt idx="9632">
                  <c:v>9</c:v>
                </c:pt>
                <c:pt idx="9633">
                  <c:v>9</c:v>
                </c:pt>
                <c:pt idx="9634">
                  <c:v>9</c:v>
                </c:pt>
                <c:pt idx="9635">
                  <c:v>9</c:v>
                </c:pt>
                <c:pt idx="9636">
                  <c:v>9</c:v>
                </c:pt>
                <c:pt idx="9637">
                  <c:v>9</c:v>
                </c:pt>
                <c:pt idx="9638">
                  <c:v>9</c:v>
                </c:pt>
                <c:pt idx="9639">
                  <c:v>9</c:v>
                </c:pt>
                <c:pt idx="9640">
                  <c:v>9</c:v>
                </c:pt>
                <c:pt idx="9641">
                  <c:v>9</c:v>
                </c:pt>
                <c:pt idx="9642">
                  <c:v>9</c:v>
                </c:pt>
                <c:pt idx="9643">
                  <c:v>9</c:v>
                </c:pt>
                <c:pt idx="9644">
                  <c:v>9</c:v>
                </c:pt>
                <c:pt idx="9645">
                  <c:v>9</c:v>
                </c:pt>
                <c:pt idx="9646">
                  <c:v>9</c:v>
                </c:pt>
                <c:pt idx="9647">
                  <c:v>9</c:v>
                </c:pt>
                <c:pt idx="9648">
                  <c:v>9</c:v>
                </c:pt>
                <c:pt idx="9649">
                  <c:v>9</c:v>
                </c:pt>
                <c:pt idx="9650">
                  <c:v>9</c:v>
                </c:pt>
                <c:pt idx="9651">
                  <c:v>9</c:v>
                </c:pt>
                <c:pt idx="9652">
                  <c:v>9</c:v>
                </c:pt>
                <c:pt idx="9653">
                  <c:v>9</c:v>
                </c:pt>
                <c:pt idx="9654">
                  <c:v>9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10</c:v>
                </c:pt>
                <c:pt idx="9678">
                  <c:v>10</c:v>
                </c:pt>
                <c:pt idx="9679">
                  <c:v>10</c:v>
                </c:pt>
                <c:pt idx="9680">
                  <c:v>10</c:v>
                </c:pt>
                <c:pt idx="9681">
                  <c:v>10</c:v>
                </c:pt>
                <c:pt idx="9682">
                  <c:v>10</c:v>
                </c:pt>
                <c:pt idx="9683">
                  <c:v>10</c:v>
                </c:pt>
                <c:pt idx="9684">
                  <c:v>10</c:v>
                </c:pt>
                <c:pt idx="9685">
                  <c:v>10</c:v>
                </c:pt>
                <c:pt idx="9686">
                  <c:v>10</c:v>
                </c:pt>
                <c:pt idx="9687">
                  <c:v>10</c:v>
                </c:pt>
                <c:pt idx="9688">
                  <c:v>10</c:v>
                </c:pt>
                <c:pt idx="9689">
                  <c:v>10</c:v>
                </c:pt>
                <c:pt idx="9690">
                  <c:v>10</c:v>
                </c:pt>
                <c:pt idx="9691">
                  <c:v>10</c:v>
                </c:pt>
                <c:pt idx="9692">
                  <c:v>10</c:v>
                </c:pt>
                <c:pt idx="9693">
                  <c:v>10</c:v>
                </c:pt>
                <c:pt idx="9694">
                  <c:v>10</c:v>
                </c:pt>
                <c:pt idx="9695">
                  <c:v>10</c:v>
                </c:pt>
                <c:pt idx="9696">
                  <c:v>10</c:v>
                </c:pt>
                <c:pt idx="9697">
                  <c:v>10</c:v>
                </c:pt>
                <c:pt idx="9698">
                  <c:v>10</c:v>
                </c:pt>
                <c:pt idx="9699">
                  <c:v>10</c:v>
                </c:pt>
                <c:pt idx="9700">
                  <c:v>10</c:v>
                </c:pt>
                <c:pt idx="9701">
                  <c:v>10</c:v>
                </c:pt>
                <c:pt idx="9702">
                  <c:v>10</c:v>
                </c:pt>
                <c:pt idx="9703">
                  <c:v>10</c:v>
                </c:pt>
                <c:pt idx="9704">
                  <c:v>10</c:v>
                </c:pt>
                <c:pt idx="9705">
                  <c:v>10</c:v>
                </c:pt>
                <c:pt idx="9706">
                  <c:v>10</c:v>
                </c:pt>
                <c:pt idx="9707">
                  <c:v>10</c:v>
                </c:pt>
                <c:pt idx="9708">
                  <c:v>10</c:v>
                </c:pt>
                <c:pt idx="9709">
                  <c:v>10</c:v>
                </c:pt>
                <c:pt idx="9710">
                  <c:v>10</c:v>
                </c:pt>
                <c:pt idx="9711">
                  <c:v>10</c:v>
                </c:pt>
                <c:pt idx="9712">
                  <c:v>10</c:v>
                </c:pt>
                <c:pt idx="9713">
                  <c:v>10</c:v>
                </c:pt>
                <c:pt idx="9714">
                  <c:v>10</c:v>
                </c:pt>
                <c:pt idx="9715">
                  <c:v>10</c:v>
                </c:pt>
                <c:pt idx="9716">
                  <c:v>10</c:v>
                </c:pt>
                <c:pt idx="9717">
                  <c:v>10</c:v>
                </c:pt>
                <c:pt idx="9718">
                  <c:v>10</c:v>
                </c:pt>
                <c:pt idx="9719">
                  <c:v>10</c:v>
                </c:pt>
                <c:pt idx="9720">
                  <c:v>10</c:v>
                </c:pt>
                <c:pt idx="9721">
                  <c:v>10</c:v>
                </c:pt>
                <c:pt idx="9722">
                  <c:v>10</c:v>
                </c:pt>
                <c:pt idx="9723">
                  <c:v>10</c:v>
                </c:pt>
                <c:pt idx="9724">
                  <c:v>10</c:v>
                </c:pt>
                <c:pt idx="9725">
                  <c:v>10</c:v>
                </c:pt>
                <c:pt idx="9726">
                  <c:v>10</c:v>
                </c:pt>
                <c:pt idx="9727">
                  <c:v>10</c:v>
                </c:pt>
                <c:pt idx="9728">
                  <c:v>10</c:v>
                </c:pt>
                <c:pt idx="9729">
                  <c:v>10</c:v>
                </c:pt>
                <c:pt idx="9730">
                  <c:v>10</c:v>
                </c:pt>
                <c:pt idx="9731">
                  <c:v>10</c:v>
                </c:pt>
                <c:pt idx="9732">
                  <c:v>10</c:v>
                </c:pt>
                <c:pt idx="9733">
                  <c:v>10</c:v>
                </c:pt>
                <c:pt idx="9734">
                  <c:v>10</c:v>
                </c:pt>
                <c:pt idx="9735">
                  <c:v>10</c:v>
                </c:pt>
                <c:pt idx="9736">
                  <c:v>10</c:v>
                </c:pt>
                <c:pt idx="9737">
                  <c:v>10</c:v>
                </c:pt>
                <c:pt idx="9738">
                  <c:v>10</c:v>
                </c:pt>
                <c:pt idx="9739">
                  <c:v>10</c:v>
                </c:pt>
                <c:pt idx="9740">
                  <c:v>10</c:v>
                </c:pt>
                <c:pt idx="9741">
                  <c:v>10</c:v>
                </c:pt>
                <c:pt idx="9742">
                  <c:v>10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10</c:v>
                </c:pt>
                <c:pt idx="9806">
                  <c:v>10</c:v>
                </c:pt>
                <c:pt idx="9807">
                  <c:v>10</c:v>
                </c:pt>
                <c:pt idx="9808">
                  <c:v>10</c:v>
                </c:pt>
                <c:pt idx="9809">
                  <c:v>10</c:v>
                </c:pt>
                <c:pt idx="9810">
                  <c:v>10</c:v>
                </c:pt>
                <c:pt idx="9811">
                  <c:v>10</c:v>
                </c:pt>
                <c:pt idx="9812">
                  <c:v>10</c:v>
                </c:pt>
                <c:pt idx="9813">
                  <c:v>10</c:v>
                </c:pt>
                <c:pt idx="9814">
                  <c:v>10</c:v>
                </c:pt>
                <c:pt idx="9815">
                  <c:v>10</c:v>
                </c:pt>
                <c:pt idx="9816">
                  <c:v>10</c:v>
                </c:pt>
                <c:pt idx="9817">
                  <c:v>10</c:v>
                </c:pt>
                <c:pt idx="9818">
                  <c:v>10</c:v>
                </c:pt>
                <c:pt idx="9819">
                  <c:v>10</c:v>
                </c:pt>
                <c:pt idx="9820">
                  <c:v>10</c:v>
                </c:pt>
                <c:pt idx="9821">
                  <c:v>10</c:v>
                </c:pt>
                <c:pt idx="9822">
                  <c:v>10</c:v>
                </c:pt>
                <c:pt idx="9823">
                  <c:v>10</c:v>
                </c:pt>
                <c:pt idx="9824">
                  <c:v>10</c:v>
                </c:pt>
                <c:pt idx="9825">
                  <c:v>10</c:v>
                </c:pt>
                <c:pt idx="9826">
                  <c:v>10</c:v>
                </c:pt>
                <c:pt idx="9827">
                  <c:v>10</c:v>
                </c:pt>
                <c:pt idx="9828">
                  <c:v>10</c:v>
                </c:pt>
                <c:pt idx="9829">
                  <c:v>11</c:v>
                </c:pt>
                <c:pt idx="9830">
                  <c:v>11</c:v>
                </c:pt>
                <c:pt idx="9831">
                  <c:v>11</c:v>
                </c:pt>
                <c:pt idx="9832">
                  <c:v>11</c:v>
                </c:pt>
                <c:pt idx="9833">
                  <c:v>11</c:v>
                </c:pt>
                <c:pt idx="9834">
                  <c:v>11</c:v>
                </c:pt>
                <c:pt idx="9835">
                  <c:v>11</c:v>
                </c:pt>
                <c:pt idx="9836">
                  <c:v>11</c:v>
                </c:pt>
                <c:pt idx="9837">
                  <c:v>11</c:v>
                </c:pt>
                <c:pt idx="9838">
                  <c:v>11</c:v>
                </c:pt>
                <c:pt idx="9839">
                  <c:v>11</c:v>
                </c:pt>
                <c:pt idx="9840">
                  <c:v>11</c:v>
                </c:pt>
                <c:pt idx="9841">
                  <c:v>11</c:v>
                </c:pt>
                <c:pt idx="9842">
                  <c:v>11</c:v>
                </c:pt>
                <c:pt idx="9843">
                  <c:v>11</c:v>
                </c:pt>
                <c:pt idx="9844">
                  <c:v>11</c:v>
                </c:pt>
                <c:pt idx="9845">
                  <c:v>11</c:v>
                </c:pt>
                <c:pt idx="9846">
                  <c:v>11</c:v>
                </c:pt>
                <c:pt idx="9847">
                  <c:v>11</c:v>
                </c:pt>
                <c:pt idx="9848">
                  <c:v>11</c:v>
                </c:pt>
                <c:pt idx="9849">
                  <c:v>11</c:v>
                </c:pt>
                <c:pt idx="9850">
                  <c:v>11</c:v>
                </c:pt>
                <c:pt idx="9851">
                  <c:v>11</c:v>
                </c:pt>
                <c:pt idx="9852">
                  <c:v>11</c:v>
                </c:pt>
                <c:pt idx="9853">
                  <c:v>11</c:v>
                </c:pt>
                <c:pt idx="9854">
                  <c:v>11</c:v>
                </c:pt>
                <c:pt idx="9855">
                  <c:v>11</c:v>
                </c:pt>
                <c:pt idx="9856">
                  <c:v>11</c:v>
                </c:pt>
                <c:pt idx="9857">
                  <c:v>11</c:v>
                </c:pt>
                <c:pt idx="9858">
                  <c:v>11</c:v>
                </c:pt>
                <c:pt idx="9859">
                  <c:v>11</c:v>
                </c:pt>
                <c:pt idx="9860">
                  <c:v>11</c:v>
                </c:pt>
                <c:pt idx="9861">
                  <c:v>11</c:v>
                </c:pt>
                <c:pt idx="9862">
                  <c:v>11</c:v>
                </c:pt>
                <c:pt idx="9863">
                  <c:v>11</c:v>
                </c:pt>
                <c:pt idx="9864">
                  <c:v>11</c:v>
                </c:pt>
                <c:pt idx="9865">
                  <c:v>11</c:v>
                </c:pt>
                <c:pt idx="9866">
                  <c:v>11</c:v>
                </c:pt>
                <c:pt idx="9867">
                  <c:v>11</c:v>
                </c:pt>
                <c:pt idx="9868">
                  <c:v>11</c:v>
                </c:pt>
                <c:pt idx="9869">
                  <c:v>11</c:v>
                </c:pt>
                <c:pt idx="9870">
                  <c:v>11</c:v>
                </c:pt>
                <c:pt idx="9871">
                  <c:v>11</c:v>
                </c:pt>
                <c:pt idx="9872">
                  <c:v>11</c:v>
                </c:pt>
                <c:pt idx="9873">
                  <c:v>11</c:v>
                </c:pt>
                <c:pt idx="9874">
                  <c:v>11</c:v>
                </c:pt>
                <c:pt idx="9875">
                  <c:v>11</c:v>
                </c:pt>
                <c:pt idx="9876">
                  <c:v>11</c:v>
                </c:pt>
                <c:pt idx="9877">
                  <c:v>11</c:v>
                </c:pt>
                <c:pt idx="9878">
                  <c:v>11</c:v>
                </c:pt>
                <c:pt idx="9879">
                  <c:v>11</c:v>
                </c:pt>
                <c:pt idx="9880">
                  <c:v>11</c:v>
                </c:pt>
                <c:pt idx="9881">
                  <c:v>11</c:v>
                </c:pt>
                <c:pt idx="9882">
                  <c:v>11</c:v>
                </c:pt>
                <c:pt idx="9883">
                  <c:v>11</c:v>
                </c:pt>
                <c:pt idx="9884">
                  <c:v>11</c:v>
                </c:pt>
                <c:pt idx="9885">
                  <c:v>11</c:v>
                </c:pt>
                <c:pt idx="9886">
                  <c:v>11</c:v>
                </c:pt>
                <c:pt idx="9887">
                  <c:v>11</c:v>
                </c:pt>
                <c:pt idx="9888">
                  <c:v>11</c:v>
                </c:pt>
                <c:pt idx="9889">
                  <c:v>11</c:v>
                </c:pt>
                <c:pt idx="9890">
                  <c:v>11</c:v>
                </c:pt>
                <c:pt idx="9891">
                  <c:v>11</c:v>
                </c:pt>
                <c:pt idx="9892">
                  <c:v>11</c:v>
                </c:pt>
                <c:pt idx="9893">
                  <c:v>11</c:v>
                </c:pt>
                <c:pt idx="9894">
                  <c:v>11</c:v>
                </c:pt>
                <c:pt idx="9895">
                  <c:v>11</c:v>
                </c:pt>
                <c:pt idx="9896">
                  <c:v>11</c:v>
                </c:pt>
                <c:pt idx="9897">
                  <c:v>11</c:v>
                </c:pt>
                <c:pt idx="9898">
                  <c:v>11</c:v>
                </c:pt>
                <c:pt idx="9899">
                  <c:v>11</c:v>
                </c:pt>
                <c:pt idx="9900">
                  <c:v>11</c:v>
                </c:pt>
                <c:pt idx="9901">
                  <c:v>11</c:v>
                </c:pt>
                <c:pt idx="9902">
                  <c:v>11</c:v>
                </c:pt>
                <c:pt idx="9903">
                  <c:v>11</c:v>
                </c:pt>
                <c:pt idx="9904">
                  <c:v>11</c:v>
                </c:pt>
                <c:pt idx="9905">
                  <c:v>11</c:v>
                </c:pt>
                <c:pt idx="9906">
                  <c:v>11</c:v>
                </c:pt>
                <c:pt idx="9907">
                  <c:v>11</c:v>
                </c:pt>
                <c:pt idx="9908">
                  <c:v>11</c:v>
                </c:pt>
                <c:pt idx="9909">
                  <c:v>11</c:v>
                </c:pt>
                <c:pt idx="9910">
                  <c:v>11</c:v>
                </c:pt>
                <c:pt idx="9911">
                  <c:v>11</c:v>
                </c:pt>
                <c:pt idx="9912">
                  <c:v>11</c:v>
                </c:pt>
                <c:pt idx="9913">
                  <c:v>11</c:v>
                </c:pt>
                <c:pt idx="9914">
                  <c:v>11</c:v>
                </c:pt>
                <c:pt idx="9915">
                  <c:v>11</c:v>
                </c:pt>
                <c:pt idx="9916">
                  <c:v>11</c:v>
                </c:pt>
                <c:pt idx="9917">
                  <c:v>11</c:v>
                </c:pt>
                <c:pt idx="9918">
                  <c:v>11</c:v>
                </c:pt>
                <c:pt idx="9919">
                  <c:v>11</c:v>
                </c:pt>
                <c:pt idx="9920">
                  <c:v>11</c:v>
                </c:pt>
                <c:pt idx="9921">
                  <c:v>11</c:v>
                </c:pt>
                <c:pt idx="9922">
                  <c:v>11</c:v>
                </c:pt>
                <c:pt idx="9923">
                  <c:v>11</c:v>
                </c:pt>
                <c:pt idx="9924">
                  <c:v>11</c:v>
                </c:pt>
                <c:pt idx="9925">
                  <c:v>12</c:v>
                </c:pt>
                <c:pt idx="9926">
                  <c:v>12</c:v>
                </c:pt>
                <c:pt idx="9927">
                  <c:v>12</c:v>
                </c:pt>
                <c:pt idx="9928">
                  <c:v>12</c:v>
                </c:pt>
                <c:pt idx="9929">
                  <c:v>12</c:v>
                </c:pt>
                <c:pt idx="9930">
                  <c:v>12</c:v>
                </c:pt>
                <c:pt idx="9931">
                  <c:v>12</c:v>
                </c:pt>
                <c:pt idx="9932">
                  <c:v>12</c:v>
                </c:pt>
                <c:pt idx="9933">
                  <c:v>12</c:v>
                </c:pt>
                <c:pt idx="9934">
                  <c:v>12</c:v>
                </c:pt>
                <c:pt idx="9935">
                  <c:v>12</c:v>
                </c:pt>
                <c:pt idx="9936">
                  <c:v>12</c:v>
                </c:pt>
                <c:pt idx="9937">
                  <c:v>12</c:v>
                </c:pt>
                <c:pt idx="9938">
                  <c:v>12</c:v>
                </c:pt>
                <c:pt idx="9939">
                  <c:v>12</c:v>
                </c:pt>
                <c:pt idx="9940">
                  <c:v>12</c:v>
                </c:pt>
                <c:pt idx="9941">
                  <c:v>12</c:v>
                </c:pt>
                <c:pt idx="9942">
                  <c:v>12</c:v>
                </c:pt>
                <c:pt idx="9943">
                  <c:v>12</c:v>
                </c:pt>
                <c:pt idx="9944">
                  <c:v>12</c:v>
                </c:pt>
                <c:pt idx="9945">
                  <c:v>12</c:v>
                </c:pt>
                <c:pt idx="9946">
                  <c:v>12</c:v>
                </c:pt>
                <c:pt idx="9947">
                  <c:v>12</c:v>
                </c:pt>
                <c:pt idx="9948">
                  <c:v>12</c:v>
                </c:pt>
                <c:pt idx="9949">
                  <c:v>12</c:v>
                </c:pt>
                <c:pt idx="9950">
                  <c:v>12</c:v>
                </c:pt>
                <c:pt idx="9951">
                  <c:v>12</c:v>
                </c:pt>
                <c:pt idx="9952">
                  <c:v>12</c:v>
                </c:pt>
                <c:pt idx="9953">
                  <c:v>12</c:v>
                </c:pt>
                <c:pt idx="9954">
                  <c:v>12</c:v>
                </c:pt>
                <c:pt idx="9955">
                  <c:v>12</c:v>
                </c:pt>
                <c:pt idx="9956">
                  <c:v>12</c:v>
                </c:pt>
                <c:pt idx="9957">
                  <c:v>12</c:v>
                </c:pt>
                <c:pt idx="9958">
                  <c:v>12</c:v>
                </c:pt>
                <c:pt idx="9959">
                  <c:v>12</c:v>
                </c:pt>
                <c:pt idx="9960">
                  <c:v>12</c:v>
                </c:pt>
                <c:pt idx="9961">
                  <c:v>12</c:v>
                </c:pt>
                <c:pt idx="9962">
                  <c:v>12</c:v>
                </c:pt>
                <c:pt idx="9963">
                  <c:v>12</c:v>
                </c:pt>
                <c:pt idx="9964">
                  <c:v>13</c:v>
                </c:pt>
                <c:pt idx="9965">
                  <c:v>13</c:v>
                </c:pt>
                <c:pt idx="9966">
                  <c:v>13</c:v>
                </c:pt>
                <c:pt idx="9967">
                  <c:v>13</c:v>
                </c:pt>
                <c:pt idx="9968">
                  <c:v>13</c:v>
                </c:pt>
                <c:pt idx="9969">
                  <c:v>13</c:v>
                </c:pt>
                <c:pt idx="9970">
                  <c:v>13</c:v>
                </c:pt>
                <c:pt idx="9971">
                  <c:v>13</c:v>
                </c:pt>
                <c:pt idx="9972">
                  <c:v>13</c:v>
                </c:pt>
                <c:pt idx="9973">
                  <c:v>13</c:v>
                </c:pt>
                <c:pt idx="9974">
                  <c:v>13</c:v>
                </c:pt>
                <c:pt idx="9975">
                  <c:v>13</c:v>
                </c:pt>
                <c:pt idx="9976">
                  <c:v>13</c:v>
                </c:pt>
                <c:pt idx="9977">
                  <c:v>13</c:v>
                </c:pt>
                <c:pt idx="9978">
                  <c:v>13</c:v>
                </c:pt>
                <c:pt idx="9979">
                  <c:v>13</c:v>
                </c:pt>
                <c:pt idx="9980">
                  <c:v>13</c:v>
                </c:pt>
                <c:pt idx="9981">
                  <c:v>13</c:v>
                </c:pt>
                <c:pt idx="9982">
                  <c:v>13</c:v>
                </c:pt>
                <c:pt idx="9983">
                  <c:v>13</c:v>
                </c:pt>
                <c:pt idx="9984">
                  <c:v>13</c:v>
                </c:pt>
                <c:pt idx="9985">
                  <c:v>13</c:v>
                </c:pt>
                <c:pt idx="9986">
                  <c:v>14</c:v>
                </c:pt>
                <c:pt idx="9987">
                  <c:v>14</c:v>
                </c:pt>
                <c:pt idx="9988">
                  <c:v>14</c:v>
                </c:pt>
                <c:pt idx="9989">
                  <c:v>14</c:v>
                </c:pt>
                <c:pt idx="9990">
                  <c:v>14</c:v>
                </c:pt>
                <c:pt idx="9991">
                  <c:v>14</c:v>
                </c:pt>
                <c:pt idx="9992">
                  <c:v>14</c:v>
                </c:pt>
                <c:pt idx="9993">
                  <c:v>14</c:v>
                </c:pt>
                <c:pt idx="9994">
                  <c:v>15</c:v>
                </c:pt>
                <c:pt idx="9995">
                  <c:v>15</c:v>
                </c:pt>
                <c:pt idx="9996">
                  <c:v>15</c:v>
                </c:pt>
                <c:pt idx="9997">
                  <c:v>16</c:v>
                </c:pt>
                <c:pt idx="9998">
                  <c:v>16</c:v>
                </c:pt>
                <c:pt idx="9999">
                  <c:v>19</c:v>
                </c:pt>
              </c:numCache>
            </c:numRef>
          </c:xVal>
          <c:yVal>
            <c:numRef>
              <c:f>CDF!#REF!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BA5-421F-9DCC-30F01566D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NEGATIVE BINOMIAL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9CA6-4FE4-9714-05E8F881B931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2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2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2</c:v>
                </c:pt>
                <c:pt idx="1841">
                  <c:v>2</c:v>
                </c:pt>
                <c:pt idx="1842">
                  <c:v>2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2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2</c:v>
                </c:pt>
                <c:pt idx="1882">
                  <c:v>2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2</c:v>
                </c:pt>
                <c:pt idx="2004">
                  <c:v>2</c:v>
                </c:pt>
                <c:pt idx="2005">
                  <c:v>2</c:v>
                </c:pt>
                <c:pt idx="2006">
                  <c:v>2</c:v>
                </c:pt>
                <c:pt idx="2007">
                  <c:v>2</c:v>
                </c:pt>
                <c:pt idx="2008">
                  <c:v>2</c:v>
                </c:pt>
                <c:pt idx="2009">
                  <c:v>2</c:v>
                </c:pt>
                <c:pt idx="2010">
                  <c:v>2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2</c:v>
                </c:pt>
                <c:pt idx="2020">
                  <c:v>2</c:v>
                </c:pt>
                <c:pt idx="2021">
                  <c:v>2</c:v>
                </c:pt>
                <c:pt idx="2022">
                  <c:v>2</c:v>
                </c:pt>
                <c:pt idx="2023">
                  <c:v>2</c:v>
                </c:pt>
                <c:pt idx="2024">
                  <c:v>2</c:v>
                </c:pt>
                <c:pt idx="2025">
                  <c:v>2</c:v>
                </c:pt>
                <c:pt idx="2026">
                  <c:v>2</c:v>
                </c:pt>
                <c:pt idx="2027">
                  <c:v>2</c:v>
                </c:pt>
                <c:pt idx="2028">
                  <c:v>2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2</c:v>
                </c:pt>
                <c:pt idx="2059">
                  <c:v>2</c:v>
                </c:pt>
                <c:pt idx="2060">
                  <c:v>2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2</c:v>
                </c:pt>
                <c:pt idx="2529">
                  <c:v>2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2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3</c:v>
                </c:pt>
                <c:pt idx="2569">
                  <c:v>3</c:v>
                </c:pt>
                <c:pt idx="2570">
                  <c:v>3</c:v>
                </c:pt>
                <c:pt idx="2571">
                  <c:v>3</c:v>
                </c:pt>
                <c:pt idx="2572">
                  <c:v>3</c:v>
                </c:pt>
                <c:pt idx="2573">
                  <c:v>3</c:v>
                </c:pt>
                <c:pt idx="2574">
                  <c:v>3</c:v>
                </c:pt>
                <c:pt idx="2575">
                  <c:v>3</c:v>
                </c:pt>
                <c:pt idx="2576">
                  <c:v>3</c:v>
                </c:pt>
                <c:pt idx="2577">
                  <c:v>3</c:v>
                </c:pt>
                <c:pt idx="2578">
                  <c:v>3</c:v>
                </c:pt>
                <c:pt idx="2579">
                  <c:v>3</c:v>
                </c:pt>
                <c:pt idx="2580">
                  <c:v>3</c:v>
                </c:pt>
                <c:pt idx="2581">
                  <c:v>3</c:v>
                </c:pt>
                <c:pt idx="2582">
                  <c:v>3</c:v>
                </c:pt>
                <c:pt idx="2583">
                  <c:v>3</c:v>
                </c:pt>
                <c:pt idx="2584">
                  <c:v>3</c:v>
                </c:pt>
                <c:pt idx="2585">
                  <c:v>3</c:v>
                </c:pt>
                <c:pt idx="2586">
                  <c:v>3</c:v>
                </c:pt>
                <c:pt idx="2587">
                  <c:v>3</c:v>
                </c:pt>
                <c:pt idx="2588">
                  <c:v>3</c:v>
                </c:pt>
                <c:pt idx="2589">
                  <c:v>3</c:v>
                </c:pt>
                <c:pt idx="2590">
                  <c:v>3</c:v>
                </c:pt>
                <c:pt idx="2591">
                  <c:v>3</c:v>
                </c:pt>
                <c:pt idx="2592">
                  <c:v>3</c:v>
                </c:pt>
                <c:pt idx="2593">
                  <c:v>3</c:v>
                </c:pt>
                <c:pt idx="2594">
                  <c:v>3</c:v>
                </c:pt>
                <c:pt idx="2595">
                  <c:v>3</c:v>
                </c:pt>
                <c:pt idx="2596">
                  <c:v>3</c:v>
                </c:pt>
                <c:pt idx="2597">
                  <c:v>3</c:v>
                </c:pt>
                <c:pt idx="2598">
                  <c:v>3</c:v>
                </c:pt>
                <c:pt idx="2599">
                  <c:v>3</c:v>
                </c:pt>
                <c:pt idx="2600">
                  <c:v>3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3</c:v>
                </c:pt>
                <c:pt idx="2605">
                  <c:v>3</c:v>
                </c:pt>
                <c:pt idx="2606">
                  <c:v>3</c:v>
                </c:pt>
                <c:pt idx="2607">
                  <c:v>3</c:v>
                </c:pt>
                <c:pt idx="2608">
                  <c:v>3</c:v>
                </c:pt>
                <c:pt idx="2609">
                  <c:v>3</c:v>
                </c:pt>
                <c:pt idx="2610">
                  <c:v>3</c:v>
                </c:pt>
                <c:pt idx="2611">
                  <c:v>3</c:v>
                </c:pt>
                <c:pt idx="2612">
                  <c:v>3</c:v>
                </c:pt>
                <c:pt idx="2613">
                  <c:v>3</c:v>
                </c:pt>
                <c:pt idx="2614">
                  <c:v>3</c:v>
                </c:pt>
                <c:pt idx="2615">
                  <c:v>3</c:v>
                </c:pt>
                <c:pt idx="2616">
                  <c:v>3</c:v>
                </c:pt>
                <c:pt idx="2617">
                  <c:v>3</c:v>
                </c:pt>
                <c:pt idx="2618">
                  <c:v>3</c:v>
                </c:pt>
                <c:pt idx="2619">
                  <c:v>3</c:v>
                </c:pt>
                <c:pt idx="2620">
                  <c:v>3</c:v>
                </c:pt>
                <c:pt idx="2621">
                  <c:v>3</c:v>
                </c:pt>
                <c:pt idx="2622">
                  <c:v>3</c:v>
                </c:pt>
                <c:pt idx="2623">
                  <c:v>3</c:v>
                </c:pt>
                <c:pt idx="2624">
                  <c:v>3</c:v>
                </c:pt>
                <c:pt idx="2625">
                  <c:v>3</c:v>
                </c:pt>
                <c:pt idx="2626">
                  <c:v>3</c:v>
                </c:pt>
                <c:pt idx="2627">
                  <c:v>3</c:v>
                </c:pt>
                <c:pt idx="2628">
                  <c:v>3</c:v>
                </c:pt>
                <c:pt idx="2629">
                  <c:v>3</c:v>
                </c:pt>
                <c:pt idx="2630">
                  <c:v>3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3</c:v>
                </c:pt>
                <c:pt idx="2651">
                  <c:v>3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3</c:v>
                </c:pt>
                <c:pt idx="2656">
                  <c:v>3</c:v>
                </c:pt>
                <c:pt idx="2657">
                  <c:v>3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3</c:v>
                </c:pt>
                <c:pt idx="2662">
                  <c:v>3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3</c:v>
                </c:pt>
                <c:pt idx="2667">
                  <c:v>3</c:v>
                </c:pt>
                <c:pt idx="2668">
                  <c:v>3</c:v>
                </c:pt>
                <c:pt idx="2669">
                  <c:v>3</c:v>
                </c:pt>
                <c:pt idx="2670">
                  <c:v>3</c:v>
                </c:pt>
                <c:pt idx="2671">
                  <c:v>3</c:v>
                </c:pt>
                <c:pt idx="2672">
                  <c:v>3</c:v>
                </c:pt>
                <c:pt idx="2673">
                  <c:v>3</c:v>
                </c:pt>
                <c:pt idx="2674">
                  <c:v>3</c:v>
                </c:pt>
                <c:pt idx="2675">
                  <c:v>3</c:v>
                </c:pt>
                <c:pt idx="2676">
                  <c:v>3</c:v>
                </c:pt>
                <c:pt idx="2677">
                  <c:v>3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3</c:v>
                </c:pt>
                <c:pt idx="2682">
                  <c:v>3</c:v>
                </c:pt>
                <c:pt idx="2683">
                  <c:v>3</c:v>
                </c:pt>
                <c:pt idx="2684">
                  <c:v>3</c:v>
                </c:pt>
                <c:pt idx="2685">
                  <c:v>3</c:v>
                </c:pt>
                <c:pt idx="2686">
                  <c:v>3</c:v>
                </c:pt>
                <c:pt idx="2687">
                  <c:v>3</c:v>
                </c:pt>
                <c:pt idx="2688">
                  <c:v>3</c:v>
                </c:pt>
                <c:pt idx="2689">
                  <c:v>3</c:v>
                </c:pt>
                <c:pt idx="2690">
                  <c:v>3</c:v>
                </c:pt>
                <c:pt idx="2691">
                  <c:v>3</c:v>
                </c:pt>
                <c:pt idx="2692">
                  <c:v>3</c:v>
                </c:pt>
                <c:pt idx="2693">
                  <c:v>3</c:v>
                </c:pt>
                <c:pt idx="2694">
                  <c:v>3</c:v>
                </c:pt>
                <c:pt idx="2695">
                  <c:v>3</c:v>
                </c:pt>
                <c:pt idx="2696">
                  <c:v>3</c:v>
                </c:pt>
                <c:pt idx="2697">
                  <c:v>3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3</c:v>
                </c:pt>
                <c:pt idx="2702">
                  <c:v>3</c:v>
                </c:pt>
                <c:pt idx="2703">
                  <c:v>3</c:v>
                </c:pt>
                <c:pt idx="2704">
                  <c:v>3</c:v>
                </c:pt>
                <c:pt idx="2705">
                  <c:v>3</c:v>
                </c:pt>
                <c:pt idx="2706">
                  <c:v>3</c:v>
                </c:pt>
                <c:pt idx="2707">
                  <c:v>3</c:v>
                </c:pt>
                <c:pt idx="2708">
                  <c:v>3</c:v>
                </c:pt>
                <c:pt idx="2709">
                  <c:v>3</c:v>
                </c:pt>
                <c:pt idx="2710">
                  <c:v>3</c:v>
                </c:pt>
                <c:pt idx="2711">
                  <c:v>3</c:v>
                </c:pt>
                <c:pt idx="2712">
                  <c:v>3</c:v>
                </c:pt>
                <c:pt idx="2713">
                  <c:v>3</c:v>
                </c:pt>
                <c:pt idx="2714">
                  <c:v>3</c:v>
                </c:pt>
                <c:pt idx="2715">
                  <c:v>3</c:v>
                </c:pt>
                <c:pt idx="2716">
                  <c:v>3</c:v>
                </c:pt>
                <c:pt idx="2717">
                  <c:v>3</c:v>
                </c:pt>
                <c:pt idx="2718">
                  <c:v>3</c:v>
                </c:pt>
                <c:pt idx="2719">
                  <c:v>3</c:v>
                </c:pt>
                <c:pt idx="2720">
                  <c:v>3</c:v>
                </c:pt>
                <c:pt idx="2721">
                  <c:v>3</c:v>
                </c:pt>
                <c:pt idx="2722">
                  <c:v>3</c:v>
                </c:pt>
                <c:pt idx="2723">
                  <c:v>3</c:v>
                </c:pt>
                <c:pt idx="2724">
                  <c:v>3</c:v>
                </c:pt>
                <c:pt idx="2725">
                  <c:v>3</c:v>
                </c:pt>
                <c:pt idx="2726">
                  <c:v>3</c:v>
                </c:pt>
                <c:pt idx="2727">
                  <c:v>3</c:v>
                </c:pt>
                <c:pt idx="2728">
                  <c:v>3</c:v>
                </c:pt>
                <c:pt idx="2729">
                  <c:v>3</c:v>
                </c:pt>
                <c:pt idx="2730">
                  <c:v>3</c:v>
                </c:pt>
                <c:pt idx="2731">
                  <c:v>3</c:v>
                </c:pt>
                <c:pt idx="2732">
                  <c:v>3</c:v>
                </c:pt>
                <c:pt idx="2733">
                  <c:v>3</c:v>
                </c:pt>
                <c:pt idx="2734">
                  <c:v>3</c:v>
                </c:pt>
                <c:pt idx="2735">
                  <c:v>3</c:v>
                </c:pt>
                <c:pt idx="2736">
                  <c:v>3</c:v>
                </c:pt>
                <c:pt idx="2737">
                  <c:v>3</c:v>
                </c:pt>
                <c:pt idx="2738">
                  <c:v>3</c:v>
                </c:pt>
                <c:pt idx="2739">
                  <c:v>3</c:v>
                </c:pt>
                <c:pt idx="2740">
                  <c:v>3</c:v>
                </c:pt>
                <c:pt idx="2741">
                  <c:v>3</c:v>
                </c:pt>
                <c:pt idx="2742">
                  <c:v>3</c:v>
                </c:pt>
                <c:pt idx="2743">
                  <c:v>3</c:v>
                </c:pt>
                <c:pt idx="2744">
                  <c:v>3</c:v>
                </c:pt>
                <c:pt idx="2745">
                  <c:v>3</c:v>
                </c:pt>
                <c:pt idx="2746">
                  <c:v>3</c:v>
                </c:pt>
                <c:pt idx="2747">
                  <c:v>3</c:v>
                </c:pt>
                <c:pt idx="2748">
                  <c:v>3</c:v>
                </c:pt>
                <c:pt idx="2749">
                  <c:v>3</c:v>
                </c:pt>
                <c:pt idx="2750">
                  <c:v>3</c:v>
                </c:pt>
                <c:pt idx="2751">
                  <c:v>3</c:v>
                </c:pt>
                <c:pt idx="2752">
                  <c:v>3</c:v>
                </c:pt>
                <c:pt idx="2753">
                  <c:v>3</c:v>
                </c:pt>
                <c:pt idx="2754">
                  <c:v>3</c:v>
                </c:pt>
                <c:pt idx="2755">
                  <c:v>3</c:v>
                </c:pt>
                <c:pt idx="2756">
                  <c:v>3</c:v>
                </c:pt>
                <c:pt idx="2757">
                  <c:v>3</c:v>
                </c:pt>
                <c:pt idx="2758">
                  <c:v>3</c:v>
                </c:pt>
                <c:pt idx="2759">
                  <c:v>3</c:v>
                </c:pt>
                <c:pt idx="2760">
                  <c:v>3</c:v>
                </c:pt>
                <c:pt idx="2761">
                  <c:v>3</c:v>
                </c:pt>
                <c:pt idx="2762">
                  <c:v>3</c:v>
                </c:pt>
                <c:pt idx="2763">
                  <c:v>3</c:v>
                </c:pt>
                <c:pt idx="2764">
                  <c:v>3</c:v>
                </c:pt>
                <c:pt idx="2765">
                  <c:v>3</c:v>
                </c:pt>
                <c:pt idx="2766">
                  <c:v>3</c:v>
                </c:pt>
                <c:pt idx="2767">
                  <c:v>3</c:v>
                </c:pt>
                <c:pt idx="2768">
                  <c:v>3</c:v>
                </c:pt>
                <c:pt idx="2769">
                  <c:v>3</c:v>
                </c:pt>
                <c:pt idx="2770">
                  <c:v>3</c:v>
                </c:pt>
                <c:pt idx="2771">
                  <c:v>3</c:v>
                </c:pt>
                <c:pt idx="2772">
                  <c:v>3</c:v>
                </c:pt>
                <c:pt idx="2773">
                  <c:v>3</c:v>
                </c:pt>
                <c:pt idx="2774">
                  <c:v>3</c:v>
                </c:pt>
                <c:pt idx="2775">
                  <c:v>3</c:v>
                </c:pt>
                <c:pt idx="2776">
                  <c:v>3</c:v>
                </c:pt>
                <c:pt idx="2777">
                  <c:v>3</c:v>
                </c:pt>
                <c:pt idx="2778">
                  <c:v>3</c:v>
                </c:pt>
                <c:pt idx="2779">
                  <c:v>3</c:v>
                </c:pt>
                <c:pt idx="2780">
                  <c:v>3</c:v>
                </c:pt>
                <c:pt idx="2781">
                  <c:v>3</c:v>
                </c:pt>
                <c:pt idx="2782">
                  <c:v>3</c:v>
                </c:pt>
                <c:pt idx="2783">
                  <c:v>3</c:v>
                </c:pt>
                <c:pt idx="2784">
                  <c:v>3</c:v>
                </c:pt>
                <c:pt idx="2785">
                  <c:v>3</c:v>
                </c:pt>
                <c:pt idx="2786">
                  <c:v>3</c:v>
                </c:pt>
                <c:pt idx="2787">
                  <c:v>3</c:v>
                </c:pt>
                <c:pt idx="2788">
                  <c:v>3</c:v>
                </c:pt>
                <c:pt idx="2789">
                  <c:v>3</c:v>
                </c:pt>
                <c:pt idx="2790">
                  <c:v>3</c:v>
                </c:pt>
                <c:pt idx="2791">
                  <c:v>3</c:v>
                </c:pt>
                <c:pt idx="2792">
                  <c:v>3</c:v>
                </c:pt>
                <c:pt idx="2793">
                  <c:v>3</c:v>
                </c:pt>
                <c:pt idx="2794">
                  <c:v>3</c:v>
                </c:pt>
                <c:pt idx="2795">
                  <c:v>3</c:v>
                </c:pt>
                <c:pt idx="2796">
                  <c:v>3</c:v>
                </c:pt>
                <c:pt idx="2797">
                  <c:v>3</c:v>
                </c:pt>
                <c:pt idx="2798">
                  <c:v>3</c:v>
                </c:pt>
                <c:pt idx="2799">
                  <c:v>3</c:v>
                </c:pt>
                <c:pt idx="2800">
                  <c:v>3</c:v>
                </c:pt>
                <c:pt idx="2801">
                  <c:v>3</c:v>
                </c:pt>
                <c:pt idx="2802">
                  <c:v>3</c:v>
                </c:pt>
                <c:pt idx="2803">
                  <c:v>3</c:v>
                </c:pt>
                <c:pt idx="2804">
                  <c:v>3</c:v>
                </c:pt>
                <c:pt idx="2805">
                  <c:v>3</c:v>
                </c:pt>
                <c:pt idx="2806">
                  <c:v>3</c:v>
                </c:pt>
                <c:pt idx="2807">
                  <c:v>3</c:v>
                </c:pt>
                <c:pt idx="2808">
                  <c:v>3</c:v>
                </c:pt>
                <c:pt idx="2809">
                  <c:v>3</c:v>
                </c:pt>
                <c:pt idx="2810">
                  <c:v>3</c:v>
                </c:pt>
                <c:pt idx="2811">
                  <c:v>3</c:v>
                </c:pt>
                <c:pt idx="2812">
                  <c:v>3</c:v>
                </c:pt>
                <c:pt idx="2813">
                  <c:v>3</c:v>
                </c:pt>
                <c:pt idx="2814">
                  <c:v>3</c:v>
                </c:pt>
                <c:pt idx="2815">
                  <c:v>3</c:v>
                </c:pt>
                <c:pt idx="2816">
                  <c:v>3</c:v>
                </c:pt>
                <c:pt idx="2817">
                  <c:v>3</c:v>
                </c:pt>
                <c:pt idx="2818">
                  <c:v>3</c:v>
                </c:pt>
                <c:pt idx="2819">
                  <c:v>3</c:v>
                </c:pt>
                <c:pt idx="2820">
                  <c:v>3</c:v>
                </c:pt>
                <c:pt idx="2821">
                  <c:v>3</c:v>
                </c:pt>
                <c:pt idx="2822">
                  <c:v>3</c:v>
                </c:pt>
                <c:pt idx="2823">
                  <c:v>3</c:v>
                </c:pt>
                <c:pt idx="2824">
                  <c:v>3</c:v>
                </c:pt>
                <c:pt idx="2825">
                  <c:v>3</c:v>
                </c:pt>
                <c:pt idx="2826">
                  <c:v>3</c:v>
                </c:pt>
                <c:pt idx="2827">
                  <c:v>3</c:v>
                </c:pt>
                <c:pt idx="2828">
                  <c:v>3</c:v>
                </c:pt>
                <c:pt idx="2829">
                  <c:v>3</c:v>
                </c:pt>
                <c:pt idx="2830">
                  <c:v>3</c:v>
                </c:pt>
                <c:pt idx="2831">
                  <c:v>3</c:v>
                </c:pt>
                <c:pt idx="2832">
                  <c:v>3</c:v>
                </c:pt>
                <c:pt idx="2833">
                  <c:v>3</c:v>
                </c:pt>
                <c:pt idx="2834">
                  <c:v>3</c:v>
                </c:pt>
                <c:pt idx="2835">
                  <c:v>3</c:v>
                </c:pt>
                <c:pt idx="2836">
                  <c:v>3</c:v>
                </c:pt>
                <c:pt idx="2837">
                  <c:v>3</c:v>
                </c:pt>
                <c:pt idx="2838">
                  <c:v>3</c:v>
                </c:pt>
                <c:pt idx="2839">
                  <c:v>3</c:v>
                </c:pt>
                <c:pt idx="2840">
                  <c:v>3</c:v>
                </c:pt>
                <c:pt idx="2841">
                  <c:v>3</c:v>
                </c:pt>
                <c:pt idx="2842">
                  <c:v>3</c:v>
                </c:pt>
                <c:pt idx="2843">
                  <c:v>3</c:v>
                </c:pt>
                <c:pt idx="2844">
                  <c:v>3</c:v>
                </c:pt>
                <c:pt idx="2845">
                  <c:v>3</c:v>
                </c:pt>
                <c:pt idx="2846">
                  <c:v>3</c:v>
                </c:pt>
                <c:pt idx="2847">
                  <c:v>3</c:v>
                </c:pt>
                <c:pt idx="2848">
                  <c:v>3</c:v>
                </c:pt>
                <c:pt idx="2849">
                  <c:v>3</c:v>
                </c:pt>
                <c:pt idx="2850">
                  <c:v>3</c:v>
                </c:pt>
                <c:pt idx="2851">
                  <c:v>3</c:v>
                </c:pt>
                <c:pt idx="2852">
                  <c:v>3</c:v>
                </c:pt>
                <c:pt idx="2853">
                  <c:v>3</c:v>
                </c:pt>
                <c:pt idx="2854">
                  <c:v>3</c:v>
                </c:pt>
                <c:pt idx="2855">
                  <c:v>3</c:v>
                </c:pt>
                <c:pt idx="2856">
                  <c:v>3</c:v>
                </c:pt>
                <c:pt idx="2857">
                  <c:v>3</c:v>
                </c:pt>
                <c:pt idx="2858">
                  <c:v>3</c:v>
                </c:pt>
                <c:pt idx="2859">
                  <c:v>3</c:v>
                </c:pt>
                <c:pt idx="2860">
                  <c:v>3</c:v>
                </c:pt>
                <c:pt idx="2861">
                  <c:v>3</c:v>
                </c:pt>
                <c:pt idx="2862">
                  <c:v>3</c:v>
                </c:pt>
                <c:pt idx="2863">
                  <c:v>3</c:v>
                </c:pt>
                <c:pt idx="2864">
                  <c:v>3</c:v>
                </c:pt>
                <c:pt idx="2865">
                  <c:v>3</c:v>
                </c:pt>
                <c:pt idx="2866">
                  <c:v>3</c:v>
                </c:pt>
                <c:pt idx="2867">
                  <c:v>3</c:v>
                </c:pt>
                <c:pt idx="2868">
                  <c:v>3</c:v>
                </c:pt>
                <c:pt idx="2869">
                  <c:v>3</c:v>
                </c:pt>
                <c:pt idx="2870">
                  <c:v>3</c:v>
                </c:pt>
                <c:pt idx="2871">
                  <c:v>3</c:v>
                </c:pt>
                <c:pt idx="2872">
                  <c:v>3</c:v>
                </c:pt>
                <c:pt idx="2873">
                  <c:v>3</c:v>
                </c:pt>
                <c:pt idx="2874">
                  <c:v>3</c:v>
                </c:pt>
                <c:pt idx="2875">
                  <c:v>3</c:v>
                </c:pt>
                <c:pt idx="2876">
                  <c:v>3</c:v>
                </c:pt>
                <c:pt idx="2877">
                  <c:v>3</c:v>
                </c:pt>
                <c:pt idx="2878">
                  <c:v>3</c:v>
                </c:pt>
                <c:pt idx="2879">
                  <c:v>3</c:v>
                </c:pt>
                <c:pt idx="2880">
                  <c:v>3</c:v>
                </c:pt>
                <c:pt idx="2881">
                  <c:v>3</c:v>
                </c:pt>
                <c:pt idx="2882">
                  <c:v>3</c:v>
                </c:pt>
                <c:pt idx="2883">
                  <c:v>3</c:v>
                </c:pt>
                <c:pt idx="2884">
                  <c:v>3</c:v>
                </c:pt>
                <c:pt idx="2885">
                  <c:v>3</c:v>
                </c:pt>
                <c:pt idx="2886">
                  <c:v>3</c:v>
                </c:pt>
                <c:pt idx="2887">
                  <c:v>3</c:v>
                </c:pt>
                <c:pt idx="2888">
                  <c:v>3</c:v>
                </c:pt>
                <c:pt idx="2889">
                  <c:v>3</c:v>
                </c:pt>
                <c:pt idx="2890">
                  <c:v>3</c:v>
                </c:pt>
                <c:pt idx="2891">
                  <c:v>3</c:v>
                </c:pt>
                <c:pt idx="2892">
                  <c:v>3</c:v>
                </c:pt>
                <c:pt idx="2893">
                  <c:v>3</c:v>
                </c:pt>
                <c:pt idx="2894">
                  <c:v>3</c:v>
                </c:pt>
                <c:pt idx="2895">
                  <c:v>3</c:v>
                </c:pt>
                <c:pt idx="2896">
                  <c:v>3</c:v>
                </c:pt>
                <c:pt idx="2897">
                  <c:v>3</c:v>
                </c:pt>
                <c:pt idx="2898">
                  <c:v>3</c:v>
                </c:pt>
                <c:pt idx="2899">
                  <c:v>3</c:v>
                </c:pt>
                <c:pt idx="2900">
                  <c:v>3</c:v>
                </c:pt>
                <c:pt idx="2901">
                  <c:v>3</c:v>
                </c:pt>
                <c:pt idx="2902">
                  <c:v>3</c:v>
                </c:pt>
                <c:pt idx="2903">
                  <c:v>3</c:v>
                </c:pt>
                <c:pt idx="2904">
                  <c:v>3</c:v>
                </c:pt>
                <c:pt idx="2905">
                  <c:v>3</c:v>
                </c:pt>
                <c:pt idx="2906">
                  <c:v>3</c:v>
                </c:pt>
                <c:pt idx="2907">
                  <c:v>3</c:v>
                </c:pt>
                <c:pt idx="2908">
                  <c:v>3</c:v>
                </c:pt>
                <c:pt idx="2909">
                  <c:v>3</c:v>
                </c:pt>
                <c:pt idx="2910">
                  <c:v>3</c:v>
                </c:pt>
                <c:pt idx="2911">
                  <c:v>3</c:v>
                </c:pt>
                <c:pt idx="2912">
                  <c:v>3</c:v>
                </c:pt>
                <c:pt idx="2913">
                  <c:v>3</c:v>
                </c:pt>
                <c:pt idx="2914">
                  <c:v>3</c:v>
                </c:pt>
                <c:pt idx="2915">
                  <c:v>3</c:v>
                </c:pt>
                <c:pt idx="2916">
                  <c:v>3</c:v>
                </c:pt>
                <c:pt idx="2917">
                  <c:v>3</c:v>
                </c:pt>
                <c:pt idx="2918">
                  <c:v>3</c:v>
                </c:pt>
                <c:pt idx="2919">
                  <c:v>3</c:v>
                </c:pt>
                <c:pt idx="2920">
                  <c:v>3</c:v>
                </c:pt>
                <c:pt idx="2921">
                  <c:v>3</c:v>
                </c:pt>
                <c:pt idx="2922">
                  <c:v>3</c:v>
                </c:pt>
                <c:pt idx="2923">
                  <c:v>3</c:v>
                </c:pt>
                <c:pt idx="2924">
                  <c:v>3</c:v>
                </c:pt>
                <c:pt idx="2925">
                  <c:v>3</c:v>
                </c:pt>
                <c:pt idx="2926">
                  <c:v>3</c:v>
                </c:pt>
                <c:pt idx="2927">
                  <c:v>3</c:v>
                </c:pt>
                <c:pt idx="2928">
                  <c:v>3</c:v>
                </c:pt>
                <c:pt idx="2929">
                  <c:v>3</c:v>
                </c:pt>
                <c:pt idx="2930">
                  <c:v>3</c:v>
                </c:pt>
                <c:pt idx="2931">
                  <c:v>3</c:v>
                </c:pt>
                <c:pt idx="2932">
                  <c:v>3</c:v>
                </c:pt>
                <c:pt idx="2933">
                  <c:v>3</c:v>
                </c:pt>
                <c:pt idx="2934">
                  <c:v>3</c:v>
                </c:pt>
                <c:pt idx="2935">
                  <c:v>3</c:v>
                </c:pt>
                <c:pt idx="2936">
                  <c:v>3</c:v>
                </c:pt>
                <c:pt idx="2937">
                  <c:v>3</c:v>
                </c:pt>
                <c:pt idx="2938">
                  <c:v>3</c:v>
                </c:pt>
                <c:pt idx="2939">
                  <c:v>3</c:v>
                </c:pt>
                <c:pt idx="2940">
                  <c:v>3</c:v>
                </c:pt>
                <c:pt idx="2941">
                  <c:v>3</c:v>
                </c:pt>
                <c:pt idx="2942">
                  <c:v>3</c:v>
                </c:pt>
                <c:pt idx="2943">
                  <c:v>3</c:v>
                </c:pt>
                <c:pt idx="2944">
                  <c:v>3</c:v>
                </c:pt>
                <c:pt idx="2945">
                  <c:v>3</c:v>
                </c:pt>
                <c:pt idx="2946">
                  <c:v>3</c:v>
                </c:pt>
                <c:pt idx="2947">
                  <c:v>3</c:v>
                </c:pt>
                <c:pt idx="2948">
                  <c:v>3</c:v>
                </c:pt>
                <c:pt idx="2949">
                  <c:v>3</c:v>
                </c:pt>
                <c:pt idx="2950">
                  <c:v>3</c:v>
                </c:pt>
                <c:pt idx="2951">
                  <c:v>3</c:v>
                </c:pt>
                <c:pt idx="2952">
                  <c:v>3</c:v>
                </c:pt>
                <c:pt idx="2953">
                  <c:v>3</c:v>
                </c:pt>
                <c:pt idx="2954">
                  <c:v>3</c:v>
                </c:pt>
                <c:pt idx="2955">
                  <c:v>3</c:v>
                </c:pt>
                <c:pt idx="2956">
                  <c:v>3</c:v>
                </c:pt>
                <c:pt idx="2957">
                  <c:v>3</c:v>
                </c:pt>
                <c:pt idx="2958">
                  <c:v>3</c:v>
                </c:pt>
                <c:pt idx="2959">
                  <c:v>3</c:v>
                </c:pt>
                <c:pt idx="2960">
                  <c:v>3</c:v>
                </c:pt>
                <c:pt idx="2961">
                  <c:v>3</c:v>
                </c:pt>
                <c:pt idx="2962">
                  <c:v>3</c:v>
                </c:pt>
                <c:pt idx="2963">
                  <c:v>3</c:v>
                </c:pt>
                <c:pt idx="2964">
                  <c:v>3</c:v>
                </c:pt>
                <c:pt idx="2965">
                  <c:v>3</c:v>
                </c:pt>
                <c:pt idx="2966">
                  <c:v>3</c:v>
                </c:pt>
                <c:pt idx="2967">
                  <c:v>3</c:v>
                </c:pt>
                <c:pt idx="2968">
                  <c:v>3</c:v>
                </c:pt>
                <c:pt idx="2969">
                  <c:v>3</c:v>
                </c:pt>
                <c:pt idx="2970">
                  <c:v>3</c:v>
                </c:pt>
                <c:pt idx="2971">
                  <c:v>3</c:v>
                </c:pt>
                <c:pt idx="2972">
                  <c:v>3</c:v>
                </c:pt>
                <c:pt idx="2973">
                  <c:v>3</c:v>
                </c:pt>
                <c:pt idx="2974">
                  <c:v>3</c:v>
                </c:pt>
                <c:pt idx="2975">
                  <c:v>3</c:v>
                </c:pt>
                <c:pt idx="2976">
                  <c:v>3</c:v>
                </c:pt>
                <c:pt idx="2977">
                  <c:v>3</c:v>
                </c:pt>
                <c:pt idx="2978">
                  <c:v>3</c:v>
                </c:pt>
                <c:pt idx="2979">
                  <c:v>3</c:v>
                </c:pt>
                <c:pt idx="2980">
                  <c:v>3</c:v>
                </c:pt>
                <c:pt idx="2981">
                  <c:v>3</c:v>
                </c:pt>
                <c:pt idx="2982">
                  <c:v>3</c:v>
                </c:pt>
                <c:pt idx="2983">
                  <c:v>3</c:v>
                </c:pt>
                <c:pt idx="2984">
                  <c:v>3</c:v>
                </c:pt>
                <c:pt idx="2985">
                  <c:v>3</c:v>
                </c:pt>
                <c:pt idx="2986">
                  <c:v>3</c:v>
                </c:pt>
                <c:pt idx="2987">
                  <c:v>3</c:v>
                </c:pt>
                <c:pt idx="2988">
                  <c:v>3</c:v>
                </c:pt>
                <c:pt idx="2989">
                  <c:v>3</c:v>
                </c:pt>
                <c:pt idx="2990">
                  <c:v>3</c:v>
                </c:pt>
                <c:pt idx="2991">
                  <c:v>3</c:v>
                </c:pt>
                <c:pt idx="2992">
                  <c:v>3</c:v>
                </c:pt>
                <c:pt idx="2993">
                  <c:v>3</c:v>
                </c:pt>
                <c:pt idx="2994">
                  <c:v>3</c:v>
                </c:pt>
                <c:pt idx="2995">
                  <c:v>3</c:v>
                </c:pt>
                <c:pt idx="2996">
                  <c:v>3</c:v>
                </c:pt>
                <c:pt idx="2997">
                  <c:v>3</c:v>
                </c:pt>
                <c:pt idx="2998">
                  <c:v>3</c:v>
                </c:pt>
                <c:pt idx="2999">
                  <c:v>3</c:v>
                </c:pt>
                <c:pt idx="3000">
                  <c:v>3</c:v>
                </c:pt>
                <c:pt idx="3001">
                  <c:v>3</c:v>
                </c:pt>
                <c:pt idx="3002">
                  <c:v>3</c:v>
                </c:pt>
                <c:pt idx="3003">
                  <c:v>3</c:v>
                </c:pt>
                <c:pt idx="3004">
                  <c:v>3</c:v>
                </c:pt>
                <c:pt idx="3005">
                  <c:v>3</c:v>
                </c:pt>
                <c:pt idx="3006">
                  <c:v>3</c:v>
                </c:pt>
                <c:pt idx="3007">
                  <c:v>3</c:v>
                </c:pt>
                <c:pt idx="3008">
                  <c:v>3</c:v>
                </c:pt>
                <c:pt idx="3009">
                  <c:v>3</c:v>
                </c:pt>
                <c:pt idx="3010">
                  <c:v>3</c:v>
                </c:pt>
                <c:pt idx="3011">
                  <c:v>3</c:v>
                </c:pt>
                <c:pt idx="3012">
                  <c:v>3</c:v>
                </c:pt>
                <c:pt idx="3013">
                  <c:v>3</c:v>
                </c:pt>
                <c:pt idx="3014">
                  <c:v>3</c:v>
                </c:pt>
                <c:pt idx="3015">
                  <c:v>3</c:v>
                </c:pt>
                <c:pt idx="3016">
                  <c:v>3</c:v>
                </c:pt>
                <c:pt idx="3017">
                  <c:v>3</c:v>
                </c:pt>
                <c:pt idx="3018">
                  <c:v>3</c:v>
                </c:pt>
                <c:pt idx="3019">
                  <c:v>3</c:v>
                </c:pt>
                <c:pt idx="3020">
                  <c:v>3</c:v>
                </c:pt>
                <c:pt idx="3021">
                  <c:v>3</c:v>
                </c:pt>
                <c:pt idx="3022">
                  <c:v>3</c:v>
                </c:pt>
                <c:pt idx="3023">
                  <c:v>3</c:v>
                </c:pt>
                <c:pt idx="3024">
                  <c:v>3</c:v>
                </c:pt>
                <c:pt idx="3025">
                  <c:v>3</c:v>
                </c:pt>
                <c:pt idx="3026">
                  <c:v>3</c:v>
                </c:pt>
                <c:pt idx="3027">
                  <c:v>3</c:v>
                </c:pt>
                <c:pt idx="3028">
                  <c:v>3</c:v>
                </c:pt>
                <c:pt idx="3029">
                  <c:v>3</c:v>
                </c:pt>
                <c:pt idx="3030">
                  <c:v>3</c:v>
                </c:pt>
                <c:pt idx="3031">
                  <c:v>3</c:v>
                </c:pt>
                <c:pt idx="3032">
                  <c:v>3</c:v>
                </c:pt>
                <c:pt idx="3033">
                  <c:v>3</c:v>
                </c:pt>
                <c:pt idx="3034">
                  <c:v>3</c:v>
                </c:pt>
                <c:pt idx="3035">
                  <c:v>3</c:v>
                </c:pt>
                <c:pt idx="3036">
                  <c:v>3</c:v>
                </c:pt>
                <c:pt idx="3037">
                  <c:v>3</c:v>
                </c:pt>
                <c:pt idx="3038">
                  <c:v>3</c:v>
                </c:pt>
                <c:pt idx="3039">
                  <c:v>3</c:v>
                </c:pt>
                <c:pt idx="3040">
                  <c:v>3</c:v>
                </c:pt>
                <c:pt idx="3041">
                  <c:v>3</c:v>
                </c:pt>
                <c:pt idx="3042">
                  <c:v>3</c:v>
                </c:pt>
                <c:pt idx="3043">
                  <c:v>3</c:v>
                </c:pt>
                <c:pt idx="3044">
                  <c:v>3</c:v>
                </c:pt>
                <c:pt idx="3045">
                  <c:v>3</c:v>
                </c:pt>
                <c:pt idx="3046">
                  <c:v>3</c:v>
                </c:pt>
                <c:pt idx="3047">
                  <c:v>3</c:v>
                </c:pt>
                <c:pt idx="3048">
                  <c:v>3</c:v>
                </c:pt>
                <c:pt idx="3049">
                  <c:v>3</c:v>
                </c:pt>
                <c:pt idx="3050">
                  <c:v>3</c:v>
                </c:pt>
                <c:pt idx="3051">
                  <c:v>3</c:v>
                </c:pt>
                <c:pt idx="3052">
                  <c:v>3</c:v>
                </c:pt>
                <c:pt idx="3053">
                  <c:v>3</c:v>
                </c:pt>
                <c:pt idx="3054">
                  <c:v>3</c:v>
                </c:pt>
                <c:pt idx="3055">
                  <c:v>3</c:v>
                </c:pt>
                <c:pt idx="3056">
                  <c:v>3</c:v>
                </c:pt>
                <c:pt idx="3057">
                  <c:v>3</c:v>
                </c:pt>
                <c:pt idx="3058">
                  <c:v>3</c:v>
                </c:pt>
                <c:pt idx="3059">
                  <c:v>3</c:v>
                </c:pt>
                <c:pt idx="3060">
                  <c:v>3</c:v>
                </c:pt>
                <c:pt idx="3061">
                  <c:v>3</c:v>
                </c:pt>
                <c:pt idx="3062">
                  <c:v>3</c:v>
                </c:pt>
                <c:pt idx="3063">
                  <c:v>3</c:v>
                </c:pt>
                <c:pt idx="3064">
                  <c:v>3</c:v>
                </c:pt>
                <c:pt idx="3065">
                  <c:v>3</c:v>
                </c:pt>
                <c:pt idx="3066">
                  <c:v>3</c:v>
                </c:pt>
                <c:pt idx="3067">
                  <c:v>3</c:v>
                </c:pt>
                <c:pt idx="3068">
                  <c:v>3</c:v>
                </c:pt>
                <c:pt idx="3069">
                  <c:v>3</c:v>
                </c:pt>
                <c:pt idx="3070">
                  <c:v>3</c:v>
                </c:pt>
                <c:pt idx="3071">
                  <c:v>3</c:v>
                </c:pt>
                <c:pt idx="3072">
                  <c:v>3</c:v>
                </c:pt>
                <c:pt idx="3073">
                  <c:v>3</c:v>
                </c:pt>
                <c:pt idx="3074">
                  <c:v>3</c:v>
                </c:pt>
                <c:pt idx="3075">
                  <c:v>3</c:v>
                </c:pt>
                <c:pt idx="3076">
                  <c:v>3</c:v>
                </c:pt>
                <c:pt idx="3077">
                  <c:v>3</c:v>
                </c:pt>
                <c:pt idx="3078">
                  <c:v>3</c:v>
                </c:pt>
                <c:pt idx="3079">
                  <c:v>3</c:v>
                </c:pt>
                <c:pt idx="3080">
                  <c:v>3</c:v>
                </c:pt>
                <c:pt idx="3081">
                  <c:v>3</c:v>
                </c:pt>
                <c:pt idx="3082">
                  <c:v>3</c:v>
                </c:pt>
                <c:pt idx="3083">
                  <c:v>3</c:v>
                </c:pt>
                <c:pt idx="3084">
                  <c:v>3</c:v>
                </c:pt>
                <c:pt idx="3085">
                  <c:v>3</c:v>
                </c:pt>
                <c:pt idx="3086">
                  <c:v>3</c:v>
                </c:pt>
                <c:pt idx="3087">
                  <c:v>3</c:v>
                </c:pt>
                <c:pt idx="3088">
                  <c:v>3</c:v>
                </c:pt>
                <c:pt idx="3089">
                  <c:v>3</c:v>
                </c:pt>
                <c:pt idx="3090">
                  <c:v>3</c:v>
                </c:pt>
                <c:pt idx="3091">
                  <c:v>3</c:v>
                </c:pt>
                <c:pt idx="3092">
                  <c:v>3</c:v>
                </c:pt>
                <c:pt idx="3093">
                  <c:v>3</c:v>
                </c:pt>
                <c:pt idx="3094">
                  <c:v>3</c:v>
                </c:pt>
                <c:pt idx="3095">
                  <c:v>3</c:v>
                </c:pt>
                <c:pt idx="3096">
                  <c:v>3</c:v>
                </c:pt>
                <c:pt idx="3097">
                  <c:v>3</c:v>
                </c:pt>
                <c:pt idx="3098">
                  <c:v>3</c:v>
                </c:pt>
                <c:pt idx="3099">
                  <c:v>3</c:v>
                </c:pt>
                <c:pt idx="3100">
                  <c:v>3</c:v>
                </c:pt>
                <c:pt idx="3101">
                  <c:v>3</c:v>
                </c:pt>
                <c:pt idx="3102">
                  <c:v>3</c:v>
                </c:pt>
                <c:pt idx="3103">
                  <c:v>3</c:v>
                </c:pt>
                <c:pt idx="3104">
                  <c:v>3</c:v>
                </c:pt>
                <c:pt idx="3105">
                  <c:v>3</c:v>
                </c:pt>
                <c:pt idx="3106">
                  <c:v>3</c:v>
                </c:pt>
                <c:pt idx="3107">
                  <c:v>3</c:v>
                </c:pt>
                <c:pt idx="3108">
                  <c:v>3</c:v>
                </c:pt>
                <c:pt idx="3109">
                  <c:v>3</c:v>
                </c:pt>
                <c:pt idx="3110">
                  <c:v>3</c:v>
                </c:pt>
                <c:pt idx="3111">
                  <c:v>3</c:v>
                </c:pt>
                <c:pt idx="3112">
                  <c:v>3</c:v>
                </c:pt>
                <c:pt idx="3113">
                  <c:v>3</c:v>
                </c:pt>
                <c:pt idx="3114">
                  <c:v>3</c:v>
                </c:pt>
                <c:pt idx="3115">
                  <c:v>3</c:v>
                </c:pt>
                <c:pt idx="3116">
                  <c:v>3</c:v>
                </c:pt>
                <c:pt idx="3117">
                  <c:v>3</c:v>
                </c:pt>
                <c:pt idx="3118">
                  <c:v>3</c:v>
                </c:pt>
                <c:pt idx="3119">
                  <c:v>3</c:v>
                </c:pt>
                <c:pt idx="3120">
                  <c:v>3</c:v>
                </c:pt>
                <c:pt idx="3121">
                  <c:v>3</c:v>
                </c:pt>
                <c:pt idx="3122">
                  <c:v>3</c:v>
                </c:pt>
                <c:pt idx="3123">
                  <c:v>3</c:v>
                </c:pt>
                <c:pt idx="3124">
                  <c:v>3</c:v>
                </c:pt>
                <c:pt idx="3125">
                  <c:v>3</c:v>
                </c:pt>
                <c:pt idx="3126">
                  <c:v>3</c:v>
                </c:pt>
                <c:pt idx="3127">
                  <c:v>3</c:v>
                </c:pt>
                <c:pt idx="3128">
                  <c:v>3</c:v>
                </c:pt>
                <c:pt idx="3129">
                  <c:v>3</c:v>
                </c:pt>
                <c:pt idx="3130">
                  <c:v>3</c:v>
                </c:pt>
                <c:pt idx="3131">
                  <c:v>3</c:v>
                </c:pt>
                <c:pt idx="3132">
                  <c:v>3</c:v>
                </c:pt>
                <c:pt idx="3133">
                  <c:v>3</c:v>
                </c:pt>
                <c:pt idx="3134">
                  <c:v>3</c:v>
                </c:pt>
                <c:pt idx="3135">
                  <c:v>3</c:v>
                </c:pt>
                <c:pt idx="3136">
                  <c:v>3</c:v>
                </c:pt>
                <c:pt idx="3137">
                  <c:v>3</c:v>
                </c:pt>
                <c:pt idx="3138">
                  <c:v>3</c:v>
                </c:pt>
                <c:pt idx="3139">
                  <c:v>3</c:v>
                </c:pt>
                <c:pt idx="3140">
                  <c:v>3</c:v>
                </c:pt>
                <c:pt idx="3141">
                  <c:v>3</c:v>
                </c:pt>
                <c:pt idx="3142">
                  <c:v>3</c:v>
                </c:pt>
                <c:pt idx="3143">
                  <c:v>3</c:v>
                </c:pt>
                <c:pt idx="3144">
                  <c:v>3</c:v>
                </c:pt>
                <c:pt idx="3145">
                  <c:v>3</c:v>
                </c:pt>
                <c:pt idx="3146">
                  <c:v>3</c:v>
                </c:pt>
                <c:pt idx="3147">
                  <c:v>3</c:v>
                </c:pt>
                <c:pt idx="3148">
                  <c:v>3</c:v>
                </c:pt>
                <c:pt idx="3149">
                  <c:v>3</c:v>
                </c:pt>
                <c:pt idx="3150">
                  <c:v>3</c:v>
                </c:pt>
                <c:pt idx="3151">
                  <c:v>3</c:v>
                </c:pt>
                <c:pt idx="3152">
                  <c:v>3</c:v>
                </c:pt>
                <c:pt idx="3153">
                  <c:v>3</c:v>
                </c:pt>
                <c:pt idx="3154">
                  <c:v>3</c:v>
                </c:pt>
                <c:pt idx="3155">
                  <c:v>3</c:v>
                </c:pt>
                <c:pt idx="3156">
                  <c:v>3</c:v>
                </c:pt>
                <c:pt idx="3157">
                  <c:v>3</c:v>
                </c:pt>
                <c:pt idx="3158">
                  <c:v>3</c:v>
                </c:pt>
                <c:pt idx="3159">
                  <c:v>3</c:v>
                </c:pt>
                <c:pt idx="3160">
                  <c:v>3</c:v>
                </c:pt>
                <c:pt idx="3161">
                  <c:v>3</c:v>
                </c:pt>
                <c:pt idx="3162">
                  <c:v>3</c:v>
                </c:pt>
                <c:pt idx="3163">
                  <c:v>3</c:v>
                </c:pt>
                <c:pt idx="3164">
                  <c:v>3</c:v>
                </c:pt>
                <c:pt idx="3165">
                  <c:v>3</c:v>
                </c:pt>
                <c:pt idx="3166">
                  <c:v>3</c:v>
                </c:pt>
                <c:pt idx="3167">
                  <c:v>3</c:v>
                </c:pt>
                <c:pt idx="3168">
                  <c:v>3</c:v>
                </c:pt>
                <c:pt idx="3169">
                  <c:v>3</c:v>
                </c:pt>
                <c:pt idx="3170">
                  <c:v>3</c:v>
                </c:pt>
                <c:pt idx="3171">
                  <c:v>3</c:v>
                </c:pt>
                <c:pt idx="3172">
                  <c:v>3</c:v>
                </c:pt>
                <c:pt idx="3173">
                  <c:v>3</c:v>
                </c:pt>
                <c:pt idx="3174">
                  <c:v>3</c:v>
                </c:pt>
                <c:pt idx="3175">
                  <c:v>3</c:v>
                </c:pt>
                <c:pt idx="3176">
                  <c:v>3</c:v>
                </c:pt>
                <c:pt idx="3177">
                  <c:v>3</c:v>
                </c:pt>
                <c:pt idx="3178">
                  <c:v>3</c:v>
                </c:pt>
                <c:pt idx="3179">
                  <c:v>3</c:v>
                </c:pt>
                <c:pt idx="3180">
                  <c:v>3</c:v>
                </c:pt>
                <c:pt idx="3181">
                  <c:v>3</c:v>
                </c:pt>
                <c:pt idx="3182">
                  <c:v>3</c:v>
                </c:pt>
                <c:pt idx="3183">
                  <c:v>3</c:v>
                </c:pt>
                <c:pt idx="3184">
                  <c:v>3</c:v>
                </c:pt>
                <c:pt idx="3185">
                  <c:v>3</c:v>
                </c:pt>
                <c:pt idx="3186">
                  <c:v>3</c:v>
                </c:pt>
                <c:pt idx="3187">
                  <c:v>3</c:v>
                </c:pt>
                <c:pt idx="3188">
                  <c:v>3</c:v>
                </c:pt>
                <c:pt idx="3189">
                  <c:v>3</c:v>
                </c:pt>
                <c:pt idx="3190">
                  <c:v>3</c:v>
                </c:pt>
                <c:pt idx="3191">
                  <c:v>3</c:v>
                </c:pt>
                <c:pt idx="3192">
                  <c:v>3</c:v>
                </c:pt>
                <c:pt idx="3193">
                  <c:v>3</c:v>
                </c:pt>
                <c:pt idx="3194">
                  <c:v>3</c:v>
                </c:pt>
                <c:pt idx="3195">
                  <c:v>3</c:v>
                </c:pt>
                <c:pt idx="3196">
                  <c:v>3</c:v>
                </c:pt>
                <c:pt idx="3197">
                  <c:v>3</c:v>
                </c:pt>
                <c:pt idx="3198">
                  <c:v>3</c:v>
                </c:pt>
                <c:pt idx="3199">
                  <c:v>3</c:v>
                </c:pt>
                <c:pt idx="3200">
                  <c:v>3</c:v>
                </c:pt>
                <c:pt idx="3201">
                  <c:v>3</c:v>
                </c:pt>
                <c:pt idx="3202">
                  <c:v>3</c:v>
                </c:pt>
                <c:pt idx="3203">
                  <c:v>3</c:v>
                </c:pt>
                <c:pt idx="3204">
                  <c:v>3</c:v>
                </c:pt>
                <c:pt idx="3205">
                  <c:v>3</c:v>
                </c:pt>
                <c:pt idx="3206">
                  <c:v>3</c:v>
                </c:pt>
                <c:pt idx="3207">
                  <c:v>3</c:v>
                </c:pt>
                <c:pt idx="3208">
                  <c:v>3</c:v>
                </c:pt>
                <c:pt idx="3209">
                  <c:v>3</c:v>
                </c:pt>
                <c:pt idx="3210">
                  <c:v>3</c:v>
                </c:pt>
                <c:pt idx="3211">
                  <c:v>3</c:v>
                </c:pt>
                <c:pt idx="3212">
                  <c:v>3</c:v>
                </c:pt>
                <c:pt idx="3213">
                  <c:v>3</c:v>
                </c:pt>
                <c:pt idx="3214">
                  <c:v>3</c:v>
                </c:pt>
                <c:pt idx="3215">
                  <c:v>3</c:v>
                </c:pt>
                <c:pt idx="3216">
                  <c:v>3</c:v>
                </c:pt>
                <c:pt idx="3217">
                  <c:v>3</c:v>
                </c:pt>
                <c:pt idx="3218">
                  <c:v>3</c:v>
                </c:pt>
                <c:pt idx="3219">
                  <c:v>3</c:v>
                </c:pt>
                <c:pt idx="3220">
                  <c:v>3</c:v>
                </c:pt>
                <c:pt idx="3221">
                  <c:v>3</c:v>
                </c:pt>
                <c:pt idx="3222">
                  <c:v>3</c:v>
                </c:pt>
                <c:pt idx="3223">
                  <c:v>3</c:v>
                </c:pt>
                <c:pt idx="3224">
                  <c:v>3</c:v>
                </c:pt>
                <c:pt idx="3225">
                  <c:v>3</c:v>
                </c:pt>
                <c:pt idx="3226">
                  <c:v>3</c:v>
                </c:pt>
                <c:pt idx="3227">
                  <c:v>3</c:v>
                </c:pt>
                <c:pt idx="3228">
                  <c:v>3</c:v>
                </c:pt>
                <c:pt idx="3229">
                  <c:v>3</c:v>
                </c:pt>
                <c:pt idx="3230">
                  <c:v>3</c:v>
                </c:pt>
                <c:pt idx="3231">
                  <c:v>3</c:v>
                </c:pt>
                <c:pt idx="3232">
                  <c:v>3</c:v>
                </c:pt>
                <c:pt idx="3233">
                  <c:v>3</c:v>
                </c:pt>
                <c:pt idx="3234">
                  <c:v>3</c:v>
                </c:pt>
                <c:pt idx="3235">
                  <c:v>3</c:v>
                </c:pt>
                <c:pt idx="3236">
                  <c:v>3</c:v>
                </c:pt>
                <c:pt idx="3237">
                  <c:v>3</c:v>
                </c:pt>
                <c:pt idx="3238">
                  <c:v>3</c:v>
                </c:pt>
                <c:pt idx="3239">
                  <c:v>3</c:v>
                </c:pt>
                <c:pt idx="3240">
                  <c:v>3</c:v>
                </c:pt>
                <c:pt idx="3241">
                  <c:v>3</c:v>
                </c:pt>
                <c:pt idx="3242">
                  <c:v>3</c:v>
                </c:pt>
                <c:pt idx="3243">
                  <c:v>3</c:v>
                </c:pt>
                <c:pt idx="3244">
                  <c:v>3</c:v>
                </c:pt>
                <c:pt idx="3245">
                  <c:v>3</c:v>
                </c:pt>
                <c:pt idx="3246">
                  <c:v>3</c:v>
                </c:pt>
                <c:pt idx="3247">
                  <c:v>3</c:v>
                </c:pt>
                <c:pt idx="3248">
                  <c:v>3</c:v>
                </c:pt>
                <c:pt idx="3249">
                  <c:v>3</c:v>
                </c:pt>
                <c:pt idx="3250">
                  <c:v>3</c:v>
                </c:pt>
                <c:pt idx="3251">
                  <c:v>3</c:v>
                </c:pt>
                <c:pt idx="3252">
                  <c:v>3</c:v>
                </c:pt>
                <c:pt idx="3253">
                  <c:v>3</c:v>
                </c:pt>
                <c:pt idx="3254">
                  <c:v>3</c:v>
                </c:pt>
                <c:pt idx="3255">
                  <c:v>3</c:v>
                </c:pt>
                <c:pt idx="3256">
                  <c:v>3</c:v>
                </c:pt>
                <c:pt idx="3257">
                  <c:v>3</c:v>
                </c:pt>
                <c:pt idx="3258">
                  <c:v>3</c:v>
                </c:pt>
                <c:pt idx="3259">
                  <c:v>3</c:v>
                </c:pt>
                <c:pt idx="3260">
                  <c:v>3</c:v>
                </c:pt>
                <c:pt idx="3261">
                  <c:v>3</c:v>
                </c:pt>
                <c:pt idx="3262">
                  <c:v>3</c:v>
                </c:pt>
                <c:pt idx="3263">
                  <c:v>3</c:v>
                </c:pt>
                <c:pt idx="3264">
                  <c:v>3</c:v>
                </c:pt>
                <c:pt idx="3265">
                  <c:v>3</c:v>
                </c:pt>
                <c:pt idx="3266">
                  <c:v>3</c:v>
                </c:pt>
                <c:pt idx="3267">
                  <c:v>3</c:v>
                </c:pt>
                <c:pt idx="3268">
                  <c:v>3</c:v>
                </c:pt>
                <c:pt idx="3269">
                  <c:v>3</c:v>
                </c:pt>
                <c:pt idx="3270">
                  <c:v>3</c:v>
                </c:pt>
                <c:pt idx="3271">
                  <c:v>3</c:v>
                </c:pt>
                <c:pt idx="3272">
                  <c:v>3</c:v>
                </c:pt>
                <c:pt idx="3273">
                  <c:v>3</c:v>
                </c:pt>
                <c:pt idx="3274">
                  <c:v>3</c:v>
                </c:pt>
                <c:pt idx="3275">
                  <c:v>3</c:v>
                </c:pt>
                <c:pt idx="3276">
                  <c:v>3</c:v>
                </c:pt>
                <c:pt idx="3277">
                  <c:v>3</c:v>
                </c:pt>
                <c:pt idx="3278">
                  <c:v>3</c:v>
                </c:pt>
                <c:pt idx="3279">
                  <c:v>3</c:v>
                </c:pt>
                <c:pt idx="3280">
                  <c:v>3</c:v>
                </c:pt>
                <c:pt idx="3281">
                  <c:v>3</c:v>
                </c:pt>
                <c:pt idx="3282">
                  <c:v>3</c:v>
                </c:pt>
                <c:pt idx="3283">
                  <c:v>3</c:v>
                </c:pt>
                <c:pt idx="3284">
                  <c:v>3</c:v>
                </c:pt>
                <c:pt idx="3285">
                  <c:v>3</c:v>
                </c:pt>
                <c:pt idx="3286">
                  <c:v>3</c:v>
                </c:pt>
                <c:pt idx="3287">
                  <c:v>3</c:v>
                </c:pt>
                <c:pt idx="3288">
                  <c:v>3</c:v>
                </c:pt>
                <c:pt idx="3289">
                  <c:v>3</c:v>
                </c:pt>
                <c:pt idx="3290">
                  <c:v>3</c:v>
                </c:pt>
                <c:pt idx="3291">
                  <c:v>3</c:v>
                </c:pt>
                <c:pt idx="3292">
                  <c:v>3</c:v>
                </c:pt>
                <c:pt idx="3293">
                  <c:v>3</c:v>
                </c:pt>
                <c:pt idx="3294">
                  <c:v>3</c:v>
                </c:pt>
                <c:pt idx="3295">
                  <c:v>3</c:v>
                </c:pt>
                <c:pt idx="3296">
                  <c:v>3</c:v>
                </c:pt>
                <c:pt idx="3297">
                  <c:v>3</c:v>
                </c:pt>
                <c:pt idx="3298">
                  <c:v>3</c:v>
                </c:pt>
                <c:pt idx="3299">
                  <c:v>3</c:v>
                </c:pt>
                <c:pt idx="3300">
                  <c:v>3</c:v>
                </c:pt>
                <c:pt idx="3301">
                  <c:v>3</c:v>
                </c:pt>
                <c:pt idx="3302">
                  <c:v>3</c:v>
                </c:pt>
                <c:pt idx="3303">
                  <c:v>3</c:v>
                </c:pt>
                <c:pt idx="3304">
                  <c:v>3</c:v>
                </c:pt>
                <c:pt idx="3305">
                  <c:v>3</c:v>
                </c:pt>
                <c:pt idx="3306">
                  <c:v>3</c:v>
                </c:pt>
                <c:pt idx="3307">
                  <c:v>3</c:v>
                </c:pt>
                <c:pt idx="3308">
                  <c:v>3</c:v>
                </c:pt>
                <c:pt idx="3309">
                  <c:v>3</c:v>
                </c:pt>
                <c:pt idx="3310">
                  <c:v>3</c:v>
                </c:pt>
                <c:pt idx="3311">
                  <c:v>3</c:v>
                </c:pt>
                <c:pt idx="3312">
                  <c:v>3</c:v>
                </c:pt>
                <c:pt idx="3313">
                  <c:v>3</c:v>
                </c:pt>
                <c:pt idx="3314">
                  <c:v>3</c:v>
                </c:pt>
                <c:pt idx="3315">
                  <c:v>3</c:v>
                </c:pt>
                <c:pt idx="3316">
                  <c:v>3</c:v>
                </c:pt>
                <c:pt idx="3317">
                  <c:v>3</c:v>
                </c:pt>
                <c:pt idx="3318">
                  <c:v>3</c:v>
                </c:pt>
                <c:pt idx="3319">
                  <c:v>3</c:v>
                </c:pt>
                <c:pt idx="3320">
                  <c:v>3</c:v>
                </c:pt>
                <c:pt idx="3321">
                  <c:v>3</c:v>
                </c:pt>
                <c:pt idx="3322">
                  <c:v>3</c:v>
                </c:pt>
                <c:pt idx="3323">
                  <c:v>3</c:v>
                </c:pt>
                <c:pt idx="3324">
                  <c:v>3</c:v>
                </c:pt>
                <c:pt idx="3325">
                  <c:v>3</c:v>
                </c:pt>
                <c:pt idx="3326">
                  <c:v>3</c:v>
                </c:pt>
                <c:pt idx="3327">
                  <c:v>3</c:v>
                </c:pt>
                <c:pt idx="3328">
                  <c:v>3</c:v>
                </c:pt>
                <c:pt idx="3329">
                  <c:v>3</c:v>
                </c:pt>
                <c:pt idx="3330">
                  <c:v>3</c:v>
                </c:pt>
                <c:pt idx="3331">
                  <c:v>3</c:v>
                </c:pt>
                <c:pt idx="3332">
                  <c:v>3</c:v>
                </c:pt>
                <c:pt idx="3333">
                  <c:v>3</c:v>
                </c:pt>
                <c:pt idx="3334">
                  <c:v>3</c:v>
                </c:pt>
                <c:pt idx="3335">
                  <c:v>3</c:v>
                </c:pt>
                <c:pt idx="3336">
                  <c:v>3</c:v>
                </c:pt>
                <c:pt idx="3337">
                  <c:v>3</c:v>
                </c:pt>
                <c:pt idx="3338">
                  <c:v>3</c:v>
                </c:pt>
                <c:pt idx="3339">
                  <c:v>3</c:v>
                </c:pt>
                <c:pt idx="3340">
                  <c:v>3</c:v>
                </c:pt>
                <c:pt idx="3341">
                  <c:v>3</c:v>
                </c:pt>
                <c:pt idx="3342">
                  <c:v>3</c:v>
                </c:pt>
                <c:pt idx="3343">
                  <c:v>3</c:v>
                </c:pt>
                <c:pt idx="3344">
                  <c:v>3</c:v>
                </c:pt>
                <c:pt idx="3345">
                  <c:v>3</c:v>
                </c:pt>
                <c:pt idx="3346">
                  <c:v>3</c:v>
                </c:pt>
                <c:pt idx="3347">
                  <c:v>3</c:v>
                </c:pt>
                <c:pt idx="3348">
                  <c:v>3</c:v>
                </c:pt>
                <c:pt idx="3349">
                  <c:v>3</c:v>
                </c:pt>
                <c:pt idx="3350">
                  <c:v>3</c:v>
                </c:pt>
                <c:pt idx="3351">
                  <c:v>3</c:v>
                </c:pt>
                <c:pt idx="3352">
                  <c:v>3</c:v>
                </c:pt>
                <c:pt idx="3353">
                  <c:v>3</c:v>
                </c:pt>
                <c:pt idx="3354">
                  <c:v>3</c:v>
                </c:pt>
                <c:pt idx="3355">
                  <c:v>3</c:v>
                </c:pt>
                <c:pt idx="3356">
                  <c:v>3</c:v>
                </c:pt>
                <c:pt idx="3357">
                  <c:v>3</c:v>
                </c:pt>
                <c:pt idx="3358">
                  <c:v>3</c:v>
                </c:pt>
                <c:pt idx="3359">
                  <c:v>3</c:v>
                </c:pt>
                <c:pt idx="3360">
                  <c:v>3</c:v>
                </c:pt>
                <c:pt idx="3361">
                  <c:v>3</c:v>
                </c:pt>
                <c:pt idx="3362">
                  <c:v>3</c:v>
                </c:pt>
                <c:pt idx="3363">
                  <c:v>3</c:v>
                </c:pt>
                <c:pt idx="3364">
                  <c:v>3</c:v>
                </c:pt>
                <c:pt idx="3365">
                  <c:v>3</c:v>
                </c:pt>
                <c:pt idx="3366">
                  <c:v>3</c:v>
                </c:pt>
                <c:pt idx="3367">
                  <c:v>3</c:v>
                </c:pt>
                <c:pt idx="3368">
                  <c:v>3</c:v>
                </c:pt>
                <c:pt idx="3369">
                  <c:v>3</c:v>
                </c:pt>
                <c:pt idx="3370">
                  <c:v>3</c:v>
                </c:pt>
                <c:pt idx="3371">
                  <c:v>3</c:v>
                </c:pt>
                <c:pt idx="3372">
                  <c:v>3</c:v>
                </c:pt>
                <c:pt idx="3373">
                  <c:v>3</c:v>
                </c:pt>
                <c:pt idx="3374">
                  <c:v>3</c:v>
                </c:pt>
                <c:pt idx="3375">
                  <c:v>3</c:v>
                </c:pt>
                <c:pt idx="3376">
                  <c:v>3</c:v>
                </c:pt>
                <c:pt idx="3377">
                  <c:v>3</c:v>
                </c:pt>
                <c:pt idx="3378">
                  <c:v>3</c:v>
                </c:pt>
                <c:pt idx="3379">
                  <c:v>3</c:v>
                </c:pt>
                <c:pt idx="3380">
                  <c:v>3</c:v>
                </c:pt>
                <c:pt idx="3381">
                  <c:v>3</c:v>
                </c:pt>
                <c:pt idx="3382">
                  <c:v>3</c:v>
                </c:pt>
                <c:pt idx="3383">
                  <c:v>3</c:v>
                </c:pt>
                <c:pt idx="3384">
                  <c:v>3</c:v>
                </c:pt>
                <c:pt idx="3385">
                  <c:v>3</c:v>
                </c:pt>
                <c:pt idx="3386">
                  <c:v>3</c:v>
                </c:pt>
                <c:pt idx="3387">
                  <c:v>3</c:v>
                </c:pt>
                <c:pt idx="3388">
                  <c:v>3</c:v>
                </c:pt>
                <c:pt idx="3389">
                  <c:v>3</c:v>
                </c:pt>
                <c:pt idx="3390">
                  <c:v>3</c:v>
                </c:pt>
                <c:pt idx="3391">
                  <c:v>3</c:v>
                </c:pt>
                <c:pt idx="3392">
                  <c:v>3</c:v>
                </c:pt>
                <c:pt idx="3393">
                  <c:v>3</c:v>
                </c:pt>
                <c:pt idx="3394">
                  <c:v>3</c:v>
                </c:pt>
                <c:pt idx="3395">
                  <c:v>3</c:v>
                </c:pt>
                <c:pt idx="3396">
                  <c:v>3</c:v>
                </c:pt>
                <c:pt idx="3397">
                  <c:v>3</c:v>
                </c:pt>
                <c:pt idx="3398">
                  <c:v>3</c:v>
                </c:pt>
                <c:pt idx="3399">
                  <c:v>3</c:v>
                </c:pt>
                <c:pt idx="3400">
                  <c:v>3</c:v>
                </c:pt>
                <c:pt idx="3401">
                  <c:v>3</c:v>
                </c:pt>
                <c:pt idx="3402">
                  <c:v>3</c:v>
                </c:pt>
                <c:pt idx="3403">
                  <c:v>3</c:v>
                </c:pt>
                <c:pt idx="3404">
                  <c:v>3</c:v>
                </c:pt>
                <c:pt idx="3405">
                  <c:v>3</c:v>
                </c:pt>
                <c:pt idx="3406">
                  <c:v>3</c:v>
                </c:pt>
                <c:pt idx="3407">
                  <c:v>3</c:v>
                </c:pt>
                <c:pt idx="3408">
                  <c:v>3</c:v>
                </c:pt>
                <c:pt idx="3409">
                  <c:v>3</c:v>
                </c:pt>
                <c:pt idx="3410">
                  <c:v>3</c:v>
                </c:pt>
                <c:pt idx="3411">
                  <c:v>3</c:v>
                </c:pt>
                <c:pt idx="3412">
                  <c:v>3</c:v>
                </c:pt>
                <c:pt idx="3413">
                  <c:v>3</c:v>
                </c:pt>
                <c:pt idx="3414">
                  <c:v>3</c:v>
                </c:pt>
                <c:pt idx="3415">
                  <c:v>3</c:v>
                </c:pt>
                <c:pt idx="3416">
                  <c:v>3</c:v>
                </c:pt>
                <c:pt idx="3417">
                  <c:v>3</c:v>
                </c:pt>
                <c:pt idx="3418">
                  <c:v>3</c:v>
                </c:pt>
                <c:pt idx="3419">
                  <c:v>3</c:v>
                </c:pt>
                <c:pt idx="3420">
                  <c:v>3</c:v>
                </c:pt>
                <c:pt idx="3421">
                  <c:v>3</c:v>
                </c:pt>
                <c:pt idx="3422">
                  <c:v>3</c:v>
                </c:pt>
                <c:pt idx="3423">
                  <c:v>3</c:v>
                </c:pt>
                <c:pt idx="3424">
                  <c:v>3</c:v>
                </c:pt>
                <c:pt idx="3425">
                  <c:v>3</c:v>
                </c:pt>
                <c:pt idx="3426">
                  <c:v>3</c:v>
                </c:pt>
                <c:pt idx="3427">
                  <c:v>3</c:v>
                </c:pt>
                <c:pt idx="3428">
                  <c:v>3</c:v>
                </c:pt>
                <c:pt idx="3429">
                  <c:v>3</c:v>
                </c:pt>
                <c:pt idx="3430">
                  <c:v>3</c:v>
                </c:pt>
                <c:pt idx="3431">
                  <c:v>3</c:v>
                </c:pt>
                <c:pt idx="3432">
                  <c:v>3</c:v>
                </c:pt>
                <c:pt idx="3433">
                  <c:v>3</c:v>
                </c:pt>
                <c:pt idx="3434">
                  <c:v>3</c:v>
                </c:pt>
                <c:pt idx="3435">
                  <c:v>3</c:v>
                </c:pt>
                <c:pt idx="3436">
                  <c:v>3</c:v>
                </c:pt>
                <c:pt idx="3437">
                  <c:v>3</c:v>
                </c:pt>
                <c:pt idx="3438">
                  <c:v>3</c:v>
                </c:pt>
                <c:pt idx="3439">
                  <c:v>3</c:v>
                </c:pt>
                <c:pt idx="3440">
                  <c:v>3</c:v>
                </c:pt>
                <c:pt idx="3441">
                  <c:v>3</c:v>
                </c:pt>
                <c:pt idx="3442">
                  <c:v>3</c:v>
                </c:pt>
                <c:pt idx="3443">
                  <c:v>3</c:v>
                </c:pt>
                <c:pt idx="3444">
                  <c:v>3</c:v>
                </c:pt>
                <c:pt idx="3445">
                  <c:v>3</c:v>
                </c:pt>
                <c:pt idx="3446">
                  <c:v>3</c:v>
                </c:pt>
                <c:pt idx="3447">
                  <c:v>3</c:v>
                </c:pt>
                <c:pt idx="3448">
                  <c:v>3</c:v>
                </c:pt>
                <c:pt idx="3449">
                  <c:v>3</c:v>
                </c:pt>
                <c:pt idx="3450">
                  <c:v>3</c:v>
                </c:pt>
                <c:pt idx="3451">
                  <c:v>3</c:v>
                </c:pt>
                <c:pt idx="3452">
                  <c:v>3</c:v>
                </c:pt>
                <c:pt idx="3453">
                  <c:v>3</c:v>
                </c:pt>
                <c:pt idx="3454">
                  <c:v>3</c:v>
                </c:pt>
                <c:pt idx="3455">
                  <c:v>3</c:v>
                </c:pt>
                <c:pt idx="3456">
                  <c:v>3</c:v>
                </c:pt>
                <c:pt idx="3457">
                  <c:v>3</c:v>
                </c:pt>
                <c:pt idx="3458">
                  <c:v>3</c:v>
                </c:pt>
                <c:pt idx="3459">
                  <c:v>3</c:v>
                </c:pt>
                <c:pt idx="3460">
                  <c:v>3</c:v>
                </c:pt>
                <c:pt idx="3461">
                  <c:v>3</c:v>
                </c:pt>
                <c:pt idx="3462">
                  <c:v>3</c:v>
                </c:pt>
                <c:pt idx="3463">
                  <c:v>3</c:v>
                </c:pt>
                <c:pt idx="3464">
                  <c:v>3</c:v>
                </c:pt>
                <c:pt idx="3465">
                  <c:v>3</c:v>
                </c:pt>
                <c:pt idx="3466">
                  <c:v>3</c:v>
                </c:pt>
                <c:pt idx="3467">
                  <c:v>3</c:v>
                </c:pt>
                <c:pt idx="3468">
                  <c:v>3</c:v>
                </c:pt>
                <c:pt idx="3469">
                  <c:v>3</c:v>
                </c:pt>
                <c:pt idx="3470">
                  <c:v>3</c:v>
                </c:pt>
                <c:pt idx="3471">
                  <c:v>3</c:v>
                </c:pt>
                <c:pt idx="3472">
                  <c:v>3</c:v>
                </c:pt>
                <c:pt idx="3473">
                  <c:v>3</c:v>
                </c:pt>
                <c:pt idx="3474">
                  <c:v>3</c:v>
                </c:pt>
                <c:pt idx="3475">
                  <c:v>3</c:v>
                </c:pt>
                <c:pt idx="3476">
                  <c:v>3</c:v>
                </c:pt>
                <c:pt idx="3477">
                  <c:v>3</c:v>
                </c:pt>
                <c:pt idx="3478">
                  <c:v>3</c:v>
                </c:pt>
                <c:pt idx="3479">
                  <c:v>3</c:v>
                </c:pt>
                <c:pt idx="3480">
                  <c:v>3</c:v>
                </c:pt>
                <c:pt idx="3481">
                  <c:v>3</c:v>
                </c:pt>
                <c:pt idx="3482">
                  <c:v>3</c:v>
                </c:pt>
                <c:pt idx="3483">
                  <c:v>3</c:v>
                </c:pt>
                <c:pt idx="3484">
                  <c:v>3</c:v>
                </c:pt>
                <c:pt idx="3485">
                  <c:v>3</c:v>
                </c:pt>
                <c:pt idx="3486">
                  <c:v>3</c:v>
                </c:pt>
                <c:pt idx="3487">
                  <c:v>3</c:v>
                </c:pt>
                <c:pt idx="3488">
                  <c:v>3</c:v>
                </c:pt>
                <c:pt idx="3489">
                  <c:v>3</c:v>
                </c:pt>
                <c:pt idx="3490">
                  <c:v>3</c:v>
                </c:pt>
                <c:pt idx="3491">
                  <c:v>3</c:v>
                </c:pt>
                <c:pt idx="3492">
                  <c:v>3</c:v>
                </c:pt>
                <c:pt idx="3493">
                  <c:v>3</c:v>
                </c:pt>
                <c:pt idx="3494">
                  <c:v>3</c:v>
                </c:pt>
                <c:pt idx="3495">
                  <c:v>3</c:v>
                </c:pt>
                <c:pt idx="3496">
                  <c:v>3</c:v>
                </c:pt>
                <c:pt idx="3497">
                  <c:v>3</c:v>
                </c:pt>
                <c:pt idx="3498">
                  <c:v>3</c:v>
                </c:pt>
                <c:pt idx="3499">
                  <c:v>3</c:v>
                </c:pt>
                <c:pt idx="3500">
                  <c:v>3</c:v>
                </c:pt>
                <c:pt idx="3501">
                  <c:v>3</c:v>
                </c:pt>
                <c:pt idx="3502">
                  <c:v>3</c:v>
                </c:pt>
                <c:pt idx="3503">
                  <c:v>3</c:v>
                </c:pt>
                <c:pt idx="3504">
                  <c:v>3</c:v>
                </c:pt>
                <c:pt idx="3505">
                  <c:v>3</c:v>
                </c:pt>
                <c:pt idx="3506">
                  <c:v>3</c:v>
                </c:pt>
                <c:pt idx="3507">
                  <c:v>3</c:v>
                </c:pt>
                <c:pt idx="3508">
                  <c:v>3</c:v>
                </c:pt>
                <c:pt idx="3509">
                  <c:v>3</c:v>
                </c:pt>
                <c:pt idx="3510">
                  <c:v>3</c:v>
                </c:pt>
                <c:pt idx="3511">
                  <c:v>3</c:v>
                </c:pt>
                <c:pt idx="3512">
                  <c:v>3</c:v>
                </c:pt>
                <c:pt idx="3513">
                  <c:v>3</c:v>
                </c:pt>
                <c:pt idx="3514">
                  <c:v>3</c:v>
                </c:pt>
                <c:pt idx="3515">
                  <c:v>3</c:v>
                </c:pt>
                <c:pt idx="3516">
                  <c:v>3</c:v>
                </c:pt>
                <c:pt idx="3517">
                  <c:v>3</c:v>
                </c:pt>
                <c:pt idx="3518">
                  <c:v>3</c:v>
                </c:pt>
                <c:pt idx="3519">
                  <c:v>3</c:v>
                </c:pt>
                <c:pt idx="3520">
                  <c:v>3</c:v>
                </c:pt>
                <c:pt idx="3521">
                  <c:v>3</c:v>
                </c:pt>
                <c:pt idx="3522">
                  <c:v>3</c:v>
                </c:pt>
                <c:pt idx="3523">
                  <c:v>3</c:v>
                </c:pt>
                <c:pt idx="3524">
                  <c:v>3</c:v>
                </c:pt>
                <c:pt idx="3525">
                  <c:v>3</c:v>
                </c:pt>
                <c:pt idx="3526">
                  <c:v>3</c:v>
                </c:pt>
                <c:pt idx="3527">
                  <c:v>3</c:v>
                </c:pt>
                <c:pt idx="3528">
                  <c:v>3</c:v>
                </c:pt>
                <c:pt idx="3529">
                  <c:v>3</c:v>
                </c:pt>
                <c:pt idx="3530">
                  <c:v>3</c:v>
                </c:pt>
                <c:pt idx="3531">
                  <c:v>3</c:v>
                </c:pt>
                <c:pt idx="3532">
                  <c:v>3</c:v>
                </c:pt>
                <c:pt idx="3533">
                  <c:v>3</c:v>
                </c:pt>
                <c:pt idx="3534">
                  <c:v>3</c:v>
                </c:pt>
                <c:pt idx="3535">
                  <c:v>3</c:v>
                </c:pt>
                <c:pt idx="3536">
                  <c:v>3</c:v>
                </c:pt>
                <c:pt idx="3537">
                  <c:v>3</c:v>
                </c:pt>
                <c:pt idx="3538">
                  <c:v>3</c:v>
                </c:pt>
                <c:pt idx="3539">
                  <c:v>3</c:v>
                </c:pt>
                <c:pt idx="3540">
                  <c:v>3</c:v>
                </c:pt>
                <c:pt idx="3541">
                  <c:v>3</c:v>
                </c:pt>
                <c:pt idx="3542">
                  <c:v>3</c:v>
                </c:pt>
                <c:pt idx="3543">
                  <c:v>3</c:v>
                </c:pt>
                <c:pt idx="3544">
                  <c:v>3</c:v>
                </c:pt>
                <c:pt idx="3545">
                  <c:v>3</c:v>
                </c:pt>
                <c:pt idx="3546">
                  <c:v>3</c:v>
                </c:pt>
                <c:pt idx="3547">
                  <c:v>3</c:v>
                </c:pt>
                <c:pt idx="3548">
                  <c:v>3</c:v>
                </c:pt>
                <c:pt idx="3549">
                  <c:v>3</c:v>
                </c:pt>
                <c:pt idx="3550">
                  <c:v>3</c:v>
                </c:pt>
                <c:pt idx="3551">
                  <c:v>3</c:v>
                </c:pt>
                <c:pt idx="3552">
                  <c:v>3</c:v>
                </c:pt>
                <c:pt idx="3553">
                  <c:v>3</c:v>
                </c:pt>
                <c:pt idx="3554">
                  <c:v>3</c:v>
                </c:pt>
                <c:pt idx="3555">
                  <c:v>3</c:v>
                </c:pt>
                <c:pt idx="3556">
                  <c:v>3</c:v>
                </c:pt>
                <c:pt idx="3557">
                  <c:v>3</c:v>
                </c:pt>
                <c:pt idx="3558">
                  <c:v>3</c:v>
                </c:pt>
                <c:pt idx="3559">
                  <c:v>3</c:v>
                </c:pt>
                <c:pt idx="3560">
                  <c:v>3</c:v>
                </c:pt>
                <c:pt idx="3561">
                  <c:v>3</c:v>
                </c:pt>
                <c:pt idx="3562">
                  <c:v>3</c:v>
                </c:pt>
                <c:pt idx="3563">
                  <c:v>3</c:v>
                </c:pt>
                <c:pt idx="3564">
                  <c:v>3</c:v>
                </c:pt>
                <c:pt idx="3565">
                  <c:v>3</c:v>
                </c:pt>
                <c:pt idx="3566">
                  <c:v>3</c:v>
                </c:pt>
                <c:pt idx="3567">
                  <c:v>3</c:v>
                </c:pt>
                <c:pt idx="3568">
                  <c:v>3</c:v>
                </c:pt>
                <c:pt idx="3569">
                  <c:v>3</c:v>
                </c:pt>
                <c:pt idx="3570">
                  <c:v>3</c:v>
                </c:pt>
                <c:pt idx="3571">
                  <c:v>3</c:v>
                </c:pt>
                <c:pt idx="3572">
                  <c:v>3</c:v>
                </c:pt>
                <c:pt idx="3573">
                  <c:v>3</c:v>
                </c:pt>
                <c:pt idx="3574">
                  <c:v>3</c:v>
                </c:pt>
                <c:pt idx="3575">
                  <c:v>3</c:v>
                </c:pt>
                <c:pt idx="3576">
                  <c:v>3</c:v>
                </c:pt>
                <c:pt idx="3577">
                  <c:v>3</c:v>
                </c:pt>
                <c:pt idx="3578">
                  <c:v>3</c:v>
                </c:pt>
                <c:pt idx="3579">
                  <c:v>3</c:v>
                </c:pt>
                <c:pt idx="3580">
                  <c:v>3</c:v>
                </c:pt>
                <c:pt idx="3581">
                  <c:v>3</c:v>
                </c:pt>
                <c:pt idx="3582">
                  <c:v>3</c:v>
                </c:pt>
                <c:pt idx="3583">
                  <c:v>3</c:v>
                </c:pt>
                <c:pt idx="3584">
                  <c:v>3</c:v>
                </c:pt>
                <c:pt idx="3585">
                  <c:v>3</c:v>
                </c:pt>
                <c:pt idx="3586">
                  <c:v>3</c:v>
                </c:pt>
                <c:pt idx="3587">
                  <c:v>3</c:v>
                </c:pt>
                <c:pt idx="3588">
                  <c:v>3</c:v>
                </c:pt>
                <c:pt idx="3589">
                  <c:v>3</c:v>
                </c:pt>
                <c:pt idx="3590">
                  <c:v>3</c:v>
                </c:pt>
                <c:pt idx="3591">
                  <c:v>3</c:v>
                </c:pt>
                <c:pt idx="3592">
                  <c:v>3</c:v>
                </c:pt>
                <c:pt idx="3593">
                  <c:v>3</c:v>
                </c:pt>
                <c:pt idx="3594">
                  <c:v>3</c:v>
                </c:pt>
                <c:pt idx="3595">
                  <c:v>3</c:v>
                </c:pt>
                <c:pt idx="3596">
                  <c:v>3</c:v>
                </c:pt>
                <c:pt idx="3597">
                  <c:v>3</c:v>
                </c:pt>
                <c:pt idx="3598">
                  <c:v>3</c:v>
                </c:pt>
                <c:pt idx="3599">
                  <c:v>3</c:v>
                </c:pt>
                <c:pt idx="3600">
                  <c:v>3</c:v>
                </c:pt>
                <c:pt idx="3601">
                  <c:v>3</c:v>
                </c:pt>
                <c:pt idx="3602">
                  <c:v>3</c:v>
                </c:pt>
                <c:pt idx="3603">
                  <c:v>3</c:v>
                </c:pt>
                <c:pt idx="3604">
                  <c:v>3</c:v>
                </c:pt>
                <c:pt idx="3605">
                  <c:v>3</c:v>
                </c:pt>
                <c:pt idx="3606">
                  <c:v>3</c:v>
                </c:pt>
                <c:pt idx="3607">
                  <c:v>3</c:v>
                </c:pt>
                <c:pt idx="3608">
                  <c:v>3</c:v>
                </c:pt>
                <c:pt idx="3609">
                  <c:v>3</c:v>
                </c:pt>
                <c:pt idx="3610">
                  <c:v>3</c:v>
                </c:pt>
                <c:pt idx="3611">
                  <c:v>3</c:v>
                </c:pt>
                <c:pt idx="3612">
                  <c:v>3</c:v>
                </c:pt>
                <c:pt idx="3613">
                  <c:v>3</c:v>
                </c:pt>
                <c:pt idx="3614">
                  <c:v>3</c:v>
                </c:pt>
                <c:pt idx="3615">
                  <c:v>3</c:v>
                </c:pt>
                <c:pt idx="3616">
                  <c:v>3</c:v>
                </c:pt>
                <c:pt idx="3617">
                  <c:v>3</c:v>
                </c:pt>
                <c:pt idx="3618">
                  <c:v>3</c:v>
                </c:pt>
                <c:pt idx="3619">
                  <c:v>3</c:v>
                </c:pt>
                <c:pt idx="3620">
                  <c:v>3</c:v>
                </c:pt>
                <c:pt idx="3621">
                  <c:v>3</c:v>
                </c:pt>
                <c:pt idx="3622">
                  <c:v>3</c:v>
                </c:pt>
                <c:pt idx="3623">
                  <c:v>3</c:v>
                </c:pt>
                <c:pt idx="3624">
                  <c:v>3</c:v>
                </c:pt>
                <c:pt idx="3625">
                  <c:v>3</c:v>
                </c:pt>
                <c:pt idx="3626">
                  <c:v>3</c:v>
                </c:pt>
                <c:pt idx="3627">
                  <c:v>3</c:v>
                </c:pt>
                <c:pt idx="3628">
                  <c:v>3</c:v>
                </c:pt>
                <c:pt idx="3629">
                  <c:v>3</c:v>
                </c:pt>
                <c:pt idx="3630">
                  <c:v>3</c:v>
                </c:pt>
                <c:pt idx="3631">
                  <c:v>3</c:v>
                </c:pt>
                <c:pt idx="3632">
                  <c:v>3</c:v>
                </c:pt>
                <c:pt idx="3633">
                  <c:v>3</c:v>
                </c:pt>
                <c:pt idx="3634">
                  <c:v>3</c:v>
                </c:pt>
                <c:pt idx="3635">
                  <c:v>3</c:v>
                </c:pt>
                <c:pt idx="3636">
                  <c:v>3</c:v>
                </c:pt>
                <c:pt idx="3637">
                  <c:v>3</c:v>
                </c:pt>
                <c:pt idx="3638">
                  <c:v>3</c:v>
                </c:pt>
                <c:pt idx="3639">
                  <c:v>3</c:v>
                </c:pt>
                <c:pt idx="3640">
                  <c:v>3</c:v>
                </c:pt>
                <c:pt idx="3641">
                  <c:v>3</c:v>
                </c:pt>
                <c:pt idx="3642">
                  <c:v>3</c:v>
                </c:pt>
                <c:pt idx="3643">
                  <c:v>3</c:v>
                </c:pt>
                <c:pt idx="3644">
                  <c:v>3</c:v>
                </c:pt>
                <c:pt idx="3645">
                  <c:v>3</c:v>
                </c:pt>
                <c:pt idx="3646">
                  <c:v>3</c:v>
                </c:pt>
                <c:pt idx="3647">
                  <c:v>3</c:v>
                </c:pt>
                <c:pt idx="3648">
                  <c:v>3</c:v>
                </c:pt>
                <c:pt idx="3649">
                  <c:v>3</c:v>
                </c:pt>
                <c:pt idx="3650">
                  <c:v>3</c:v>
                </c:pt>
                <c:pt idx="3651">
                  <c:v>3</c:v>
                </c:pt>
                <c:pt idx="3652">
                  <c:v>3</c:v>
                </c:pt>
                <c:pt idx="3653">
                  <c:v>3</c:v>
                </c:pt>
                <c:pt idx="3654">
                  <c:v>3</c:v>
                </c:pt>
                <c:pt idx="3655">
                  <c:v>3</c:v>
                </c:pt>
                <c:pt idx="3656">
                  <c:v>3</c:v>
                </c:pt>
                <c:pt idx="3657">
                  <c:v>3</c:v>
                </c:pt>
                <c:pt idx="3658">
                  <c:v>3</c:v>
                </c:pt>
                <c:pt idx="3659">
                  <c:v>3</c:v>
                </c:pt>
                <c:pt idx="3660">
                  <c:v>3</c:v>
                </c:pt>
                <c:pt idx="3661">
                  <c:v>3</c:v>
                </c:pt>
                <c:pt idx="3662">
                  <c:v>3</c:v>
                </c:pt>
                <c:pt idx="3663">
                  <c:v>3</c:v>
                </c:pt>
                <c:pt idx="3664">
                  <c:v>3</c:v>
                </c:pt>
                <c:pt idx="3665">
                  <c:v>3</c:v>
                </c:pt>
                <c:pt idx="3666">
                  <c:v>3</c:v>
                </c:pt>
                <c:pt idx="3667">
                  <c:v>3</c:v>
                </c:pt>
                <c:pt idx="3668">
                  <c:v>3</c:v>
                </c:pt>
                <c:pt idx="3669">
                  <c:v>3</c:v>
                </c:pt>
                <c:pt idx="3670">
                  <c:v>3</c:v>
                </c:pt>
                <c:pt idx="3671">
                  <c:v>3</c:v>
                </c:pt>
                <c:pt idx="3672">
                  <c:v>3</c:v>
                </c:pt>
                <c:pt idx="3673">
                  <c:v>3</c:v>
                </c:pt>
                <c:pt idx="3674">
                  <c:v>3</c:v>
                </c:pt>
                <c:pt idx="3675">
                  <c:v>3</c:v>
                </c:pt>
                <c:pt idx="3676">
                  <c:v>3</c:v>
                </c:pt>
                <c:pt idx="3677">
                  <c:v>3</c:v>
                </c:pt>
                <c:pt idx="3678">
                  <c:v>3</c:v>
                </c:pt>
                <c:pt idx="3679">
                  <c:v>3</c:v>
                </c:pt>
                <c:pt idx="3680">
                  <c:v>3</c:v>
                </c:pt>
                <c:pt idx="3681">
                  <c:v>3</c:v>
                </c:pt>
                <c:pt idx="3682">
                  <c:v>3</c:v>
                </c:pt>
                <c:pt idx="3683">
                  <c:v>3</c:v>
                </c:pt>
                <c:pt idx="3684">
                  <c:v>3</c:v>
                </c:pt>
                <c:pt idx="3685">
                  <c:v>3</c:v>
                </c:pt>
                <c:pt idx="3686">
                  <c:v>3</c:v>
                </c:pt>
                <c:pt idx="3687">
                  <c:v>3</c:v>
                </c:pt>
                <c:pt idx="3688">
                  <c:v>3</c:v>
                </c:pt>
                <c:pt idx="3689">
                  <c:v>3</c:v>
                </c:pt>
                <c:pt idx="3690">
                  <c:v>3</c:v>
                </c:pt>
                <c:pt idx="3691">
                  <c:v>3</c:v>
                </c:pt>
                <c:pt idx="3692">
                  <c:v>3</c:v>
                </c:pt>
                <c:pt idx="3693">
                  <c:v>3</c:v>
                </c:pt>
                <c:pt idx="3694">
                  <c:v>3</c:v>
                </c:pt>
                <c:pt idx="3695">
                  <c:v>3</c:v>
                </c:pt>
                <c:pt idx="3696">
                  <c:v>3</c:v>
                </c:pt>
                <c:pt idx="3697">
                  <c:v>3</c:v>
                </c:pt>
                <c:pt idx="3698">
                  <c:v>3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3</c:v>
                </c:pt>
                <c:pt idx="3707">
                  <c:v>3</c:v>
                </c:pt>
                <c:pt idx="3708">
                  <c:v>3</c:v>
                </c:pt>
                <c:pt idx="3709">
                  <c:v>3</c:v>
                </c:pt>
                <c:pt idx="3710">
                  <c:v>3</c:v>
                </c:pt>
                <c:pt idx="3711">
                  <c:v>3</c:v>
                </c:pt>
                <c:pt idx="3712">
                  <c:v>3</c:v>
                </c:pt>
                <c:pt idx="3713">
                  <c:v>3</c:v>
                </c:pt>
                <c:pt idx="3714">
                  <c:v>3</c:v>
                </c:pt>
                <c:pt idx="3715">
                  <c:v>3</c:v>
                </c:pt>
                <c:pt idx="3716">
                  <c:v>3</c:v>
                </c:pt>
                <c:pt idx="3717">
                  <c:v>3</c:v>
                </c:pt>
                <c:pt idx="3718">
                  <c:v>3</c:v>
                </c:pt>
                <c:pt idx="3719">
                  <c:v>3</c:v>
                </c:pt>
                <c:pt idx="3720">
                  <c:v>3</c:v>
                </c:pt>
                <c:pt idx="3721">
                  <c:v>3</c:v>
                </c:pt>
                <c:pt idx="3722">
                  <c:v>3</c:v>
                </c:pt>
                <c:pt idx="3723">
                  <c:v>3</c:v>
                </c:pt>
                <c:pt idx="3724">
                  <c:v>3</c:v>
                </c:pt>
                <c:pt idx="3725">
                  <c:v>3</c:v>
                </c:pt>
                <c:pt idx="3726">
                  <c:v>3</c:v>
                </c:pt>
                <c:pt idx="3727">
                  <c:v>3</c:v>
                </c:pt>
                <c:pt idx="3728">
                  <c:v>3</c:v>
                </c:pt>
                <c:pt idx="3729">
                  <c:v>3</c:v>
                </c:pt>
                <c:pt idx="3730">
                  <c:v>3</c:v>
                </c:pt>
                <c:pt idx="3731">
                  <c:v>3</c:v>
                </c:pt>
                <c:pt idx="3732">
                  <c:v>3</c:v>
                </c:pt>
                <c:pt idx="3733">
                  <c:v>3</c:v>
                </c:pt>
                <c:pt idx="3734">
                  <c:v>3</c:v>
                </c:pt>
                <c:pt idx="3735">
                  <c:v>3</c:v>
                </c:pt>
                <c:pt idx="3736">
                  <c:v>3</c:v>
                </c:pt>
                <c:pt idx="3737">
                  <c:v>3</c:v>
                </c:pt>
                <c:pt idx="3738">
                  <c:v>3</c:v>
                </c:pt>
                <c:pt idx="3739">
                  <c:v>3</c:v>
                </c:pt>
                <c:pt idx="3740">
                  <c:v>3</c:v>
                </c:pt>
                <c:pt idx="3741">
                  <c:v>3</c:v>
                </c:pt>
                <c:pt idx="3742">
                  <c:v>3</c:v>
                </c:pt>
                <c:pt idx="3743">
                  <c:v>3</c:v>
                </c:pt>
                <c:pt idx="3744">
                  <c:v>3</c:v>
                </c:pt>
                <c:pt idx="3745">
                  <c:v>3</c:v>
                </c:pt>
                <c:pt idx="3746">
                  <c:v>3</c:v>
                </c:pt>
                <c:pt idx="3747">
                  <c:v>3</c:v>
                </c:pt>
                <c:pt idx="3748">
                  <c:v>3</c:v>
                </c:pt>
                <c:pt idx="3749">
                  <c:v>3</c:v>
                </c:pt>
                <c:pt idx="3750">
                  <c:v>3</c:v>
                </c:pt>
                <c:pt idx="3751">
                  <c:v>3</c:v>
                </c:pt>
                <c:pt idx="3752">
                  <c:v>3</c:v>
                </c:pt>
                <c:pt idx="3753">
                  <c:v>3</c:v>
                </c:pt>
                <c:pt idx="3754">
                  <c:v>3</c:v>
                </c:pt>
                <c:pt idx="3755">
                  <c:v>3</c:v>
                </c:pt>
                <c:pt idx="3756">
                  <c:v>3</c:v>
                </c:pt>
                <c:pt idx="3757">
                  <c:v>3</c:v>
                </c:pt>
                <c:pt idx="3758">
                  <c:v>3</c:v>
                </c:pt>
                <c:pt idx="3759">
                  <c:v>3</c:v>
                </c:pt>
                <c:pt idx="3760">
                  <c:v>3</c:v>
                </c:pt>
                <c:pt idx="3761">
                  <c:v>3</c:v>
                </c:pt>
                <c:pt idx="3762">
                  <c:v>3</c:v>
                </c:pt>
                <c:pt idx="3763">
                  <c:v>3</c:v>
                </c:pt>
                <c:pt idx="3764">
                  <c:v>3</c:v>
                </c:pt>
                <c:pt idx="3765">
                  <c:v>3</c:v>
                </c:pt>
                <c:pt idx="3766">
                  <c:v>3</c:v>
                </c:pt>
                <c:pt idx="3767">
                  <c:v>3</c:v>
                </c:pt>
                <c:pt idx="3768">
                  <c:v>3</c:v>
                </c:pt>
                <c:pt idx="3769">
                  <c:v>3</c:v>
                </c:pt>
                <c:pt idx="3770">
                  <c:v>3</c:v>
                </c:pt>
                <c:pt idx="3771">
                  <c:v>3</c:v>
                </c:pt>
                <c:pt idx="3772">
                  <c:v>3</c:v>
                </c:pt>
                <c:pt idx="3773">
                  <c:v>3</c:v>
                </c:pt>
                <c:pt idx="3774">
                  <c:v>3</c:v>
                </c:pt>
                <c:pt idx="3775">
                  <c:v>3</c:v>
                </c:pt>
                <c:pt idx="3776">
                  <c:v>3</c:v>
                </c:pt>
                <c:pt idx="3777">
                  <c:v>3</c:v>
                </c:pt>
                <c:pt idx="3778">
                  <c:v>3</c:v>
                </c:pt>
                <c:pt idx="3779">
                  <c:v>3</c:v>
                </c:pt>
                <c:pt idx="3780">
                  <c:v>3</c:v>
                </c:pt>
                <c:pt idx="3781">
                  <c:v>3</c:v>
                </c:pt>
                <c:pt idx="3782">
                  <c:v>3</c:v>
                </c:pt>
                <c:pt idx="3783">
                  <c:v>3</c:v>
                </c:pt>
                <c:pt idx="3784">
                  <c:v>3</c:v>
                </c:pt>
                <c:pt idx="3785">
                  <c:v>3</c:v>
                </c:pt>
                <c:pt idx="3786">
                  <c:v>3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3</c:v>
                </c:pt>
                <c:pt idx="3793">
                  <c:v>3</c:v>
                </c:pt>
                <c:pt idx="3794">
                  <c:v>3</c:v>
                </c:pt>
                <c:pt idx="3795">
                  <c:v>3</c:v>
                </c:pt>
                <c:pt idx="3796">
                  <c:v>3</c:v>
                </c:pt>
                <c:pt idx="3797">
                  <c:v>3</c:v>
                </c:pt>
                <c:pt idx="3798">
                  <c:v>3</c:v>
                </c:pt>
                <c:pt idx="3799">
                  <c:v>3</c:v>
                </c:pt>
                <c:pt idx="3800">
                  <c:v>3</c:v>
                </c:pt>
                <c:pt idx="3801">
                  <c:v>3</c:v>
                </c:pt>
                <c:pt idx="3802">
                  <c:v>3</c:v>
                </c:pt>
                <c:pt idx="3803">
                  <c:v>3</c:v>
                </c:pt>
                <c:pt idx="3804">
                  <c:v>3</c:v>
                </c:pt>
                <c:pt idx="3805">
                  <c:v>3</c:v>
                </c:pt>
                <c:pt idx="3806">
                  <c:v>3</c:v>
                </c:pt>
                <c:pt idx="3807">
                  <c:v>3</c:v>
                </c:pt>
                <c:pt idx="3808">
                  <c:v>3</c:v>
                </c:pt>
                <c:pt idx="3809">
                  <c:v>3</c:v>
                </c:pt>
                <c:pt idx="3810">
                  <c:v>3</c:v>
                </c:pt>
                <c:pt idx="3811">
                  <c:v>3</c:v>
                </c:pt>
                <c:pt idx="3812">
                  <c:v>3</c:v>
                </c:pt>
                <c:pt idx="3813">
                  <c:v>3</c:v>
                </c:pt>
                <c:pt idx="3814">
                  <c:v>3</c:v>
                </c:pt>
                <c:pt idx="3815">
                  <c:v>3</c:v>
                </c:pt>
                <c:pt idx="3816">
                  <c:v>3</c:v>
                </c:pt>
                <c:pt idx="3817">
                  <c:v>3</c:v>
                </c:pt>
                <c:pt idx="3818">
                  <c:v>3</c:v>
                </c:pt>
                <c:pt idx="3819">
                  <c:v>3</c:v>
                </c:pt>
                <c:pt idx="3820">
                  <c:v>3</c:v>
                </c:pt>
                <c:pt idx="3821">
                  <c:v>3</c:v>
                </c:pt>
                <c:pt idx="3822">
                  <c:v>3</c:v>
                </c:pt>
                <c:pt idx="3823">
                  <c:v>3</c:v>
                </c:pt>
                <c:pt idx="3824">
                  <c:v>3</c:v>
                </c:pt>
                <c:pt idx="3825">
                  <c:v>3</c:v>
                </c:pt>
                <c:pt idx="3826">
                  <c:v>3</c:v>
                </c:pt>
                <c:pt idx="3827">
                  <c:v>3</c:v>
                </c:pt>
                <c:pt idx="3828">
                  <c:v>3</c:v>
                </c:pt>
                <c:pt idx="3829">
                  <c:v>3</c:v>
                </c:pt>
                <c:pt idx="3830">
                  <c:v>3</c:v>
                </c:pt>
                <c:pt idx="3831">
                  <c:v>3</c:v>
                </c:pt>
                <c:pt idx="3832">
                  <c:v>3</c:v>
                </c:pt>
                <c:pt idx="3833">
                  <c:v>3</c:v>
                </c:pt>
                <c:pt idx="3834">
                  <c:v>3</c:v>
                </c:pt>
                <c:pt idx="3835">
                  <c:v>3</c:v>
                </c:pt>
                <c:pt idx="3836">
                  <c:v>3</c:v>
                </c:pt>
                <c:pt idx="3837">
                  <c:v>3</c:v>
                </c:pt>
                <c:pt idx="3838">
                  <c:v>3</c:v>
                </c:pt>
                <c:pt idx="3839">
                  <c:v>3</c:v>
                </c:pt>
                <c:pt idx="3840">
                  <c:v>3</c:v>
                </c:pt>
                <c:pt idx="3841">
                  <c:v>3</c:v>
                </c:pt>
                <c:pt idx="3842">
                  <c:v>3</c:v>
                </c:pt>
                <c:pt idx="3843">
                  <c:v>3</c:v>
                </c:pt>
                <c:pt idx="3844">
                  <c:v>3</c:v>
                </c:pt>
                <c:pt idx="3845">
                  <c:v>3</c:v>
                </c:pt>
                <c:pt idx="3846">
                  <c:v>3</c:v>
                </c:pt>
                <c:pt idx="3847">
                  <c:v>3</c:v>
                </c:pt>
                <c:pt idx="3848">
                  <c:v>3</c:v>
                </c:pt>
                <c:pt idx="3849">
                  <c:v>3</c:v>
                </c:pt>
                <c:pt idx="3850">
                  <c:v>3</c:v>
                </c:pt>
                <c:pt idx="3851">
                  <c:v>3</c:v>
                </c:pt>
                <c:pt idx="3852">
                  <c:v>3</c:v>
                </c:pt>
                <c:pt idx="3853">
                  <c:v>3</c:v>
                </c:pt>
                <c:pt idx="3854">
                  <c:v>3</c:v>
                </c:pt>
                <c:pt idx="3855">
                  <c:v>3</c:v>
                </c:pt>
                <c:pt idx="3856">
                  <c:v>3</c:v>
                </c:pt>
                <c:pt idx="3857">
                  <c:v>3</c:v>
                </c:pt>
                <c:pt idx="3858">
                  <c:v>3</c:v>
                </c:pt>
                <c:pt idx="3859">
                  <c:v>3</c:v>
                </c:pt>
                <c:pt idx="3860">
                  <c:v>3</c:v>
                </c:pt>
                <c:pt idx="3861">
                  <c:v>3</c:v>
                </c:pt>
                <c:pt idx="3862">
                  <c:v>3</c:v>
                </c:pt>
                <c:pt idx="3863">
                  <c:v>3</c:v>
                </c:pt>
                <c:pt idx="3864">
                  <c:v>3</c:v>
                </c:pt>
                <c:pt idx="3865">
                  <c:v>3</c:v>
                </c:pt>
                <c:pt idx="3866">
                  <c:v>3</c:v>
                </c:pt>
                <c:pt idx="3867">
                  <c:v>3</c:v>
                </c:pt>
                <c:pt idx="3868">
                  <c:v>3</c:v>
                </c:pt>
                <c:pt idx="3869">
                  <c:v>3</c:v>
                </c:pt>
                <c:pt idx="3870">
                  <c:v>3</c:v>
                </c:pt>
                <c:pt idx="3871">
                  <c:v>3</c:v>
                </c:pt>
                <c:pt idx="3872">
                  <c:v>3</c:v>
                </c:pt>
                <c:pt idx="3873">
                  <c:v>3</c:v>
                </c:pt>
                <c:pt idx="3874">
                  <c:v>3</c:v>
                </c:pt>
                <c:pt idx="3875">
                  <c:v>3</c:v>
                </c:pt>
                <c:pt idx="3876">
                  <c:v>3</c:v>
                </c:pt>
                <c:pt idx="3877">
                  <c:v>3</c:v>
                </c:pt>
                <c:pt idx="3878">
                  <c:v>3</c:v>
                </c:pt>
                <c:pt idx="3879">
                  <c:v>3</c:v>
                </c:pt>
                <c:pt idx="3880">
                  <c:v>3</c:v>
                </c:pt>
                <c:pt idx="3881">
                  <c:v>3</c:v>
                </c:pt>
                <c:pt idx="3882">
                  <c:v>3</c:v>
                </c:pt>
                <c:pt idx="3883">
                  <c:v>3</c:v>
                </c:pt>
                <c:pt idx="3884">
                  <c:v>3</c:v>
                </c:pt>
                <c:pt idx="3885">
                  <c:v>3</c:v>
                </c:pt>
                <c:pt idx="3886">
                  <c:v>3</c:v>
                </c:pt>
                <c:pt idx="3887">
                  <c:v>3</c:v>
                </c:pt>
                <c:pt idx="3888">
                  <c:v>3</c:v>
                </c:pt>
                <c:pt idx="3889">
                  <c:v>3</c:v>
                </c:pt>
                <c:pt idx="3890">
                  <c:v>3</c:v>
                </c:pt>
                <c:pt idx="3891">
                  <c:v>3</c:v>
                </c:pt>
                <c:pt idx="3892">
                  <c:v>3</c:v>
                </c:pt>
                <c:pt idx="3893">
                  <c:v>3</c:v>
                </c:pt>
                <c:pt idx="3894">
                  <c:v>3</c:v>
                </c:pt>
                <c:pt idx="3895">
                  <c:v>3</c:v>
                </c:pt>
                <c:pt idx="3896">
                  <c:v>3</c:v>
                </c:pt>
                <c:pt idx="3897">
                  <c:v>3</c:v>
                </c:pt>
                <c:pt idx="3898">
                  <c:v>3</c:v>
                </c:pt>
                <c:pt idx="3899">
                  <c:v>3</c:v>
                </c:pt>
                <c:pt idx="3900">
                  <c:v>3</c:v>
                </c:pt>
                <c:pt idx="3901">
                  <c:v>3</c:v>
                </c:pt>
                <c:pt idx="3902">
                  <c:v>3</c:v>
                </c:pt>
                <c:pt idx="3903">
                  <c:v>3</c:v>
                </c:pt>
                <c:pt idx="3904">
                  <c:v>3</c:v>
                </c:pt>
                <c:pt idx="3905">
                  <c:v>3</c:v>
                </c:pt>
                <c:pt idx="3906">
                  <c:v>3</c:v>
                </c:pt>
                <c:pt idx="3907">
                  <c:v>3</c:v>
                </c:pt>
                <c:pt idx="3908">
                  <c:v>3</c:v>
                </c:pt>
                <c:pt idx="3909">
                  <c:v>3</c:v>
                </c:pt>
                <c:pt idx="3910">
                  <c:v>3</c:v>
                </c:pt>
                <c:pt idx="3911">
                  <c:v>3</c:v>
                </c:pt>
                <c:pt idx="3912">
                  <c:v>3</c:v>
                </c:pt>
                <c:pt idx="3913">
                  <c:v>3</c:v>
                </c:pt>
                <c:pt idx="3914">
                  <c:v>3</c:v>
                </c:pt>
                <c:pt idx="3915">
                  <c:v>3</c:v>
                </c:pt>
                <c:pt idx="3916">
                  <c:v>3</c:v>
                </c:pt>
                <c:pt idx="3917">
                  <c:v>3</c:v>
                </c:pt>
                <c:pt idx="3918">
                  <c:v>3</c:v>
                </c:pt>
                <c:pt idx="3919">
                  <c:v>3</c:v>
                </c:pt>
                <c:pt idx="3920">
                  <c:v>3</c:v>
                </c:pt>
                <c:pt idx="3921">
                  <c:v>3</c:v>
                </c:pt>
                <c:pt idx="3922">
                  <c:v>3</c:v>
                </c:pt>
                <c:pt idx="3923">
                  <c:v>3</c:v>
                </c:pt>
                <c:pt idx="3924">
                  <c:v>3</c:v>
                </c:pt>
                <c:pt idx="3925">
                  <c:v>3</c:v>
                </c:pt>
                <c:pt idx="3926">
                  <c:v>3</c:v>
                </c:pt>
                <c:pt idx="3927">
                  <c:v>3</c:v>
                </c:pt>
                <c:pt idx="3928">
                  <c:v>3</c:v>
                </c:pt>
                <c:pt idx="3929">
                  <c:v>3</c:v>
                </c:pt>
                <c:pt idx="3930">
                  <c:v>3</c:v>
                </c:pt>
                <c:pt idx="3931">
                  <c:v>3</c:v>
                </c:pt>
                <c:pt idx="3932">
                  <c:v>3</c:v>
                </c:pt>
                <c:pt idx="3933">
                  <c:v>3</c:v>
                </c:pt>
                <c:pt idx="3934">
                  <c:v>3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3</c:v>
                </c:pt>
                <c:pt idx="3939">
                  <c:v>3</c:v>
                </c:pt>
                <c:pt idx="3940">
                  <c:v>3</c:v>
                </c:pt>
                <c:pt idx="3941">
                  <c:v>3</c:v>
                </c:pt>
                <c:pt idx="3942">
                  <c:v>3</c:v>
                </c:pt>
                <c:pt idx="3943">
                  <c:v>3</c:v>
                </c:pt>
                <c:pt idx="3944">
                  <c:v>3</c:v>
                </c:pt>
                <c:pt idx="3945">
                  <c:v>3</c:v>
                </c:pt>
                <c:pt idx="3946">
                  <c:v>3</c:v>
                </c:pt>
                <c:pt idx="3947">
                  <c:v>3</c:v>
                </c:pt>
                <c:pt idx="3948">
                  <c:v>3</c:v>
                </c:pt>
                <c:pt idx="3949">
                  <c:v>3</c:v>
                </c:pt>
                <c:pt idx="3950">
                  <c:v>3</c:v>
                </c:pt>
                <c:pt idx="3951">
                  <c:v>3</c:v>
                </c:pt>
                <c:pt idx="3952">
                  <c:v>3</c:v>
                </c:pt>
                <c:pt idx="3953">
                  <c:v>3</c:v>
                </c:pt>
                <c:pt idx="3954">
                  <c:v>3</c:v>
                </c:pt>
                <c:pt idx="3955">
                  <c:v>3</c:v>
                </c:pt>
                <c:pt idx="3956">
                  <c:v>3</c:v>
                </c:pt>
                <c:pt idx="3957">
                  <c:v>3</c:v>
                </c:pt>
                <c:pt idx="3958">
                  <c:v>3</c:v>
                </c:pt>
                <c:pt idx="3959">
                  <c:v>3</c:v>
                </c:pt>
                <c:pt idx="3960">
                  <c:v>3</c:v>
                </c:pt>
                <c:pt idx="3961">
                  <c:v>3</c:v>
                </c:pt>
                <c:pt idx="3962">
                  <c:v>3</c:v>
                </c:pt>
                <c:pt idx="3963">
                  <c:v>3</c:v>
                </c:pt>
                <c:pt idx="3964">
                  <c:v>3</c:v>
                </c:pt>
                <c:pt idx="3965">
                  <c:v>3</c:v>
                </c:pt>
                <c:pt idx="3966">
                  <c:v>3</c:v>
                </c:pt>
                <c:pt idx="3967">
                  <c:v>3</c:v>
                </c:pt>
                <c:pt idx="3968">
                  <c:v>3</c:v>
                </c:pt>
                <c:pt idx="3969">
                  <c:v>3</c:v>
                </c:pt>
                <c:pt idx="3970">
                  <c:v>3</c:v>
                </c:pt>
                <c:pt idx="3971">
                  <c:v>3</c:v>
                </c:pt>
                <c:pt idx="3972">
                  <c:v>3</c:v>
                </c:pt>
                <c:pt idx="3973">
                  <c:v>3</c:v>
                </c:pt>
                <c:pt idx="3974">
                  <c:v>3</c:v>
                </c:pt>
                <c:pt idx="3975">
                  <c:v>3</c:v>
                </c:pt>
                <c:pt idx="3976">
                  <c:v>3</c:v>
                </c:pt>
                <c:pt idx="3977">
                  <c:v>3</c:v>
                </c:pt>
                <c:pt idx="3978">
                  <c:v>3</c:v>
                </c:pt>
                <c:pt idx="3979">
                  <c:v>3</c:v>
                </c:pt>
                <c:pt idx="3980">
                  <c:v>3</c:v>
                </c:pt>
                <c:pt idx="3981">
                  <c:v>3</c:v>
                </c:pt>
                <c:pt idx="3982">
                  <c:v>3</c:v>
                </c:pt>
                <c:pt idx="3983">
                  <c:v>3</c:v>
                </c:pt>
                <c:pt idx="3984">
                  <c:v>3</c:v>
                </c:pt>
                <c:pt idx="3985">
                  <c:v>3</c:v>
                </c:pt>
                <c:pt idx="3986">
                  <c:v>3</c:v>
                </c:pt>
                <c:pt idx="3987">
                  <c:v>3</c:v>
                </c:pt>
                <c:pt idx="3988">
                  <c:v>3</c:v>
                </c:pt>
                <c:pt idx="3989">
                  <c:v>3</c:v>
                </c:pt>
                <c:pt idx="3990">
                  <c:v>3</c:v>
                </c:pt>
                <c:pt idx="3991">
                  <c:v>3</c:v>
                </c:pt>
                <c:pt idx="3992">
                  <c:v>3</c:v>
                </c:pt>
                <c:pt idx="3993">
                  <c:v>3</c:v>
                </c:pt>
                <c:pt idx="3994">
                  <c:v>3</c:v>
                </c:pt>
                <c:pt idx="3995">
                  <c:v>3</c:v>
                </c:pt>
                <c:pt idx="3996">
                  <c:v>3</c:v>
                </c:pt>
                <c:pt idx="3997">
                  <c:v>3</c:v>
                </c:pt>
                <c:pt idx="3998">
                  <c:v>3</c:v>
                </c:pt>
                <c:pt idx="3999">
                  <c:v>3</c:v>
                </c:pt>
                <c:pt idx="4000">
                  <c:v>3</c:v>
                </c:pt>
                <c:pt idx="4001">
                  <c:v>3</c:v>
                </c:pt>
                <c:pt idx="4002">
                  <c:v>3</c:v>
                </c:pt>
                <c:pt idx="4003">
                  <c:v>3</c:v>
                </c:pt>
                <c:pt idx="4004">
                  <c:v>3</c:v>
                </c:pt>
                <c:pt idx="4005">
                  <c:v>3</c:v>
                </c:pt>
                <c:pt idx="4006">
                  <c:v>3</c:v>
                </c:pt>
                <c:pt idx="4007">
                  <c:v>3</c:v>
                </c:pt>
                <c:pt idx="4008">
                  <c:v>3</c:v>
                </c:pt>
                <c:pt idx="4009">
                  <c:v>3</c:v>
                </c:pt>
                <c:pt idx="4010">
                  <c:v>3</c:v>
                </c:pt>
                <c:pt idx="4011">
                  <c:v>3</c:v>
                </c:pt>
                <c:pt idx="4012">
                  <c:v>3</c:v>
                </c:pt>
                <c:pt idx="4013">
                  <c:v>3</c:v>
                </c:pt>
                <c:pt idx="4014">
                  <c:v>3</c:v>
                </c:pt>
                <c:pt idx="4015">
                  <c:v>3</c:v>
                </c:pt>
                <c:pt idx="4016">
                  <c:v>3</c:v>
                </c:pt>
                <c:pt idx="4017">
                  <c:v>3</c:v>
                </c:pt>
                <c:pt idx="4018">
                  <c:v>3</c:v>
                </c:pt>
                <c:pt idx="4019">
                  <c:v>3</c:v>
                </c:pt>
                <c:pt idx="4020">
                  <c:v>3</c:v>
                </c:pt>
                <c:pt idx="4021">
                  <c:v>3</c:v>
                </c:pt>
                <c:pt idx="4022">
                  <c:v>3</c:v>
                </c:pt>
                <c:pt idx="4023">
                  <c:v>3</c:v>
                </c:pt>
                <c:pt idx="4024">
                  <c:v>3</c:v>
                </c:pt>
                <c:pt idx="4025">
                  <c:v>3</c:v>
                </c:pt>
                <c:pt idx="4026">
                  <c:v>3</c:v>
                </c:pt>
                <c:pt idx="4027">
                  <c:v>3</c:v>
                </c:pt>
                <c:pt idx="4028">
                  <c:v>3</c:v>
                </c:pt>
                <c:pt idx="4029">
                  <c:v>3</c:v>
                </c:pt>
                <c:pt idx="4030">
                  <c:v>3</c:v>
                </c:pt>
                <c:pt idx="4031">
                  <c:v>3</c:v>
                </c:pt>
                <c:pt idx="4032">
                  <c:v>3</c:v>
                </c:pt>
                <c:pt idx="4033">
                  <c:v>3</c:v>
                </c:pt>
                <c:pt idx="4034">
                  <c:v>3</c:v>
                </c:pt>
                <c:pt idx="4035">
                  <c:v>3</c:v>
                </c:pt>
                <c:pt idx="4036">
                  <c:v>3</c:v>
                </c:pt>
                <c:pt idx="4037">
                  <c:v>3</c:v>
                </c:pt>
                <c:pt idx="4038">
                  <c:v>3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3</c:v>
                </c:pt>
                <c:pt idx="4043">
                  <c:v>3</c:v>
                </c:pt>
                <c:pt idx="4044">
                  <c:v>3</c:v>
                </c:pt>
                <c:pt idx="4045">
                  <c:v>3</c:v>
                </c:pt>
                <c:pt idx="4046">
                  <c:v>3</c:v>
                </c:pt>
                <c:pt idx="4047">
                  <c:v>3</c:v>
                </c:pt>
                <c:pt idx="4048">
                  <c:v>3</c:v>
                </c:pt>
                <c:pt idx="4049">
                  <c:v>3</c:v>
                </c:pt>
                <c:pt idx="4050">
                  <c:v>3</c:v>
                </c:pt>
                <c:pt idx="4051">
                  <c:v>3</c:v>
                </c:pt>
                <c:pt idx="4052">
                  <c:v>3</c:v>
                </c:pt>
                <c:pt idx="4053">
                  <c:v>3</c:v>
                </c:pt>
                <c:pt idx="4054">
                  <c:v>3</c:v>
                </c:pt>
                <c:pt idx="4055">
                  <c:v>3</c:v>
                </c:pt>
                <c:pt idx="4056">
                  <c:v>3</c:v>
                </c:pt>
                <c:pt idx="4057">
                  <c:v>3</c:v>
                </c:pt>
                <c:pt idx="4058">
                  <c:v>3</c:v>
                </c:pt>
                <c:pt idx="4059">
                  <c:v>3</c:v>
                </c:pt>
                <c:pt idx="4060">
                  <c:v>3</c:v>
                </c:pt>
                <c:pt idx="4061">
                  <c:v>3</c:v>
                </c:pt>
                <c:pt idx="4062">
                  <c:v>3</c:v>
                </c:pt>
                <c:pt idx="4063">
                  <c:v>3</c:v>
                </c:pt>
                <c:pt idx="4064">
                  <c:v>3</c:v>
                </c:pt>
                <c:pt idx="4065">
                  <c:v>3</c:v>
                </c:pt>
                <c:pt idx="4066">
                  <c:v>3</c:v>
                </c:pt>
                <c:pt idx="4067">
                  <c:v>3</c:v>
                </c:pt>
                <c:pt idx="4068">
                  <c:v>3</c:v>
                </c:pt>
                <c:pt idx="4069">
                  <c:v>3</c:v>
                </c:pt>
                <c:pt idx="4070">
                  <c:v>3</c:v>
                </c:pt>
                <c:pt idx="4071">
                  <c:v>3</c:v>
                </c:pt>
                <c:pt idx="4072">
                  <c:v>3</c:v>
                </c:pt>
                <c:pt idx="4073">
                  <c:v>3</c:v>
                </c:pt>
                <c:pt idx="4074">
                  <c:v>3</c:v>
                </c:pt>
                <c:pt idx="4075">
                  <c:v>3</c:v>
                </c:pt>
                <c:pt idx="4076">
                  <c:v>3</c:v>
                </c:pt>
                <c:pt idx="4077">
                  <c:v>3</c:v>
                </c:pt>
                <c:pt idx="4078">
                  <c:v>3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3</c:v>
                </c:pt>
                <c:pt idx="4083">
                  <c:v>3</c:v>
                </c:pt>
                <c:pt idx="4084">
                  <c:v>3</c:v>
                </c:pt>
                <c:pt idx="4085">
                  <c:v>3</c:v>
                </c:pt>
                <c:pt idx="4086">
                  <c:v>3</c:v>
                </c:pt>
                <c:pt idx="4087">
                  <c:v>3</c:v>
                </c:pt>
                <c:pt idx="4088">
                  <c:v>3</c:v>
                </c:pt>
                <c:pt idx="4089">
                  <c:v>3</c:v>
                </c:pt>
                <c:pt idx="4090">
                  <c:v>3</c:v>
                </c:pt>
                <c:pt idx="4091">
                  <c:v>3</c:v>
                </c:pt>
                <c:pt idx="4092">
                  <c:v>3</c:v>
                </c:pt>
                <c:pt idx="4093">
                  <c:v>3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3</c:v>
                </c:pt>
                <c:pt idx="4101">
                  <c:v>3</c:v>
                </c:pt>
                <c:pt idx="4102">
                  <c:v>3</c:v>
                </c:pt>
                <c:pt idx="4103">
                  <c:v>3</c:v>
                </c:pt>
                <c:pt idx="4104">
                  <c:v>3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3</c:v>
                </c:pt>
                <c:pt idx="4113">
                  <c:v>3</c:v>
                </c:pt>
                <c:pt idx="4114">
                  <c:v>3</c:v>
                </c:pt>
                <c:pt idx="4115">
                  <c:v>3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3</c:v>
                </c:pt>
                <c:pt idx="4121">
                  <c:v>3</c:v>
                </c:pt>
                <c:pt idx="4122">
                  <c:v>3</c:v>
                </c:pt>
                <c:pt idx="4123">
                  <c:v>3</c:v>
                </c:pt>
                <c:pt idx="4124">
                  <c:v>3</c:v>
                </c:pt>
                <c:pt idx="4125">
                  <c:v>3</c:v>
                </c:pt>
                <c:pt idx="4126">
                  <c:v>3</c:v>
                </c:pt>
                <c:pt idx="4127">
                  <c:v>3</c:v>
                </c:pt>
                <c:pt idx="4128">
                  <c:v>3</c:v>
                </c:pt>
                <c:pt idx="4129">
                  <c:v>3</c:v>
                </c:pt>
                <c:pt idx="4130">
                  <c:v>3</c:v>
                </c:pt>
                <c:pt idx="4131">
                  <c:v>3</c:v>
                </c:pt>
                <c:pt idx="4132">
                  <c:v>3</c:v>
                </c:pt>
                <c:pt idx="4133">
                  <c:v>3</c:v>
                </c:pt>
                <c:pt idx="4134">
                  <c:v>3</c:v>
                </c:pt>
                <c:pt idx="4135">
                  <c:v>3</c:v>
                </c:pt>
                <c:pt idx="4136">
                  <c:v>3</c:v>
                </c:pt>
                <c:pt idx="4137">
                  <c:v>3</c:v>
                </c:pt>
                <c:pt idx="4138">
                  <c:v>3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3</c:v>
                </c:pt>
                <c:pt idx="4146">
                  <c:v>3</c:v>
                </c:pt>
                <c:pt idx="4147">
                  <c:v>3</c:v>
                </c:pt>
                <c:pt idx="4148">
                  <c:v>3</c:v>
                </c:pt>
                <c:pt idx="4149">
                  <c:v>3</c:v>
                </c:pt>
                <c:pt idx="4150">
                  <c:v>3</c:v>
                </c:pt>
                <c:pt idx="4151">
                  <c:v>3</c:v>
                </c:pt>
                <c:pt idx="4152">
                  <c:v>3</c:v>
                </c:pt>
                <c:pt idx="4153">
                  <c:v>3</c:v>
                </c:pt>
                <c:pt idx="4154">
                  <c:v>3</c:v>
                </c:pt>
                <c:pt idx="4155">
                  <c:v>3</c:v>
                </c:pt>
                <c:pt idx="4156">
                  <c:v>3</c:v>
                </c:pt>
                <c:pt idx="4157">
                  <c:v>3</c:v>
                </c:pt>
                <c:pt idx="4158">
                  <c:v>3</c:v>
                </c:pt>
                <c:pt idx="4159">
                  <c:v>3</c:v>
                </c:pt>
                <c:pt idx="4160">
                  <c:v>3</c:v>
                </c:pt>
                <c:pt idx="4161">
                  <c:v>3</c:v>
                </c:pt>
                <c:pt idx="4162">
                  <c:v>3</c:v>
                </c:pt>
                <c:pt idx="4163">
                  <c:v>3</c:v>
                </c:pt>
                <c:pt idx="4164">
                  <c:v>3</c:v>
                </c:pt>
                <c:pt idx="4165">
                  <c:v>3</c:v>
                </c:pt>
                <c:pt idx="4166">
                  <c:v>3</c:v>
                </c:pt>
                <c:pt idx="4167">
                  <c:v>3</c:v>
                </c:pt>
                <c:pt idx="4168">
                  <c:v>3</c:v>
                </c:pt>
                <c:pt idx="4169">
                  <c:v>3</c:v>
                </c:pt>
                <c:pt idx="4170">
                  <c:v>3</c:v>
                </c:pt>
                <c:pt idx="4171">
                  <c:v>3</c:v>
                </c:pt>
                <c:pt idx="4172">
                  <c:v>3</c:v>
                </c:pt>
                <c:pt idx="4173">
                  <c:v>3</c:v>
                </c:pt>
                <c:pt idx="4174">
                  <c:v>3</c:v>
                </c:pt>
                <c:pt idx="4175">
                  <c:v>3</c:v>
                </c:pt>
                <c:pt idx="4176">
                  <c:v>3</c:v>
                </c:pt>
                <c:pt idx="4177">
                  <c:v>3</c:v>
                </c:pt>
                <c:pt idx="4178">
                  <c:v>3</c:v>
                </c:pt>
                <c:pt idx="4179">
                  <c:v>3</c:v>
                </c:pt>
                <c:pt idx="4180">
                  <c:v>3</c:v>
                </c:pt>
                <c:pt idx="4181">
                  <c:v>3</c:v>
                </c:pt>
                <c:pt idx="4182">
                  <c:v>3</c:v>
                </c:pt>
                <c:pt idx="4183">
                  <c:v>3</c:v>
                </c:pt>
                <c:pt idx="4184">
                  <c:v>3</c:v>
                </c:pt>
                <c:pt idx="4185">
                  <c:v>3</c:v>
                </c:pt>
                <c:pt idx="4186">
                  <c:v>3</c:v>
                </c:pt>
                <c:pt idx="4187">
                  <c:v>3</c:v>
                </c:pt>
                <c:pt idx="4188">
                  <c:v>3</c:v>
                </c:pt>
                <c:pt idx="4189">
                  <c:v>3</c:v>
                </c:pt>
                <c:pt idx="4190">
                  <c:v>3</c:v>
                </c:pt>
                <c:pt idx="4191">
                  <c:v>3</c:v>
                </c:pt>
                <c:pt idx="4192">
                  <c:v>3</c:v>
                </c:pt>
                <c:pt idx="4193">
                  <c:v>3</c:v>
                </c:pt>
                <c:pt idx="4194">
                  <c:v>3</c:v>
                </c:pt>
                <c:pt idx="4195">
                  <c:v>3</c:v>
                </c:pt>
                <c:pt idx="4196">
                  <c:v>3</c:v>
                </c:pt>
                <c:pt idx="4197">
                  <c:v>3</c:v>
                </c:pt>
                <c:pt idx="4198">
                  <c:v>3</c:v>
                </c:pt>
                <c:pt idx="4199">
                  <c:v>3</c:v>
                </c:pt>
                <c:pt idx="4200">
                  <c:v>3</c:v>
                </c:pt>
                <c:pt idx="4201">
                  <c:v>3</c:v>
                </c:pt>
                <c:pt idx="4202">
                  <c:v>3</c:v>
                </c:pt>
                <c:pt idx="4203">
                  <c:v>3</c:v>
                </c:pt>
                <c:pt idx="4204">
                  <c:v>3</c:v>
                </c:pt>
                <c:pt idx="4205">
                  <c:v>3</c:v>
                </c:pt>
                <c:pt idx="4206">
                  <c:v>3</c:v>
                </c:pt>
                <c:pt idx="4207">
                  <c:v>3</c:v>
                </c:pt>
                <c:pt idx="4208">
                  <c:v>3</c:v>
                </c:pt>
                <c:pt idx="4209">
                  <c:v>3</c:v>
                </c:pt>
                <c:pt idx="4210">
                  <c:v>3</c:v>
                </c:pt>
                <c:pt idx="4211">
                  <c:v>3</c:v>
                </c:pt>
                <c:pt idx="4212">
                  <c:v>3</c:v>
                </c:pt>
                <c:pt idx="4213">
                  <c:v>3</c:v>
                </c:pt>
                <c:pt idx="4214">
                  <c:v>3</c:v>
                </c:pt>
                <c:pt idx="4215">
                  <c:v>3</c:v>
                </c:pt>
                <c:pt idx="4216">
                  <c:v>3</c:v>
                </c:pt>
                <c:pt idx="4217">
                  <c:v>3</c:v>
                </c:pt>
                <c:pt idx="4218">
                  <c:v>3</c:v>
                </c:pt>
                <c:pt idx="4219">
                  <c:v>3</c:v>
                </c:pt>
                <c:pt idx="4220">
                  <c:v>3</c:v>
                </c:pt>
                <c:pt idx="4221">
                  <c:v>3</c:v>
                </c:pt>
                <c:pt idx="4222">
                  <c:v>3</c:v>
                </c:pt>
                <c:pt idx="4223">
                  <c:v>3</c:v>
                </c:pt>
                <c:pt idx="4224">
                  <c:v>3</c:v>
                </c:pt>
                <c:pt idx="4225">
                  <c:v>3</c:v>
                </c:pt>
                <c:pt idx="4226">
                  <c:v>3</c:v>
                </c:pt>
                <c:pt idx="4227">
                  <c:v>3</c:v>
                </c:pt>
                <c:pt idx="4228">
                  <c:v>3</c:v>
                </c:pt>
                <c:pt idx="4229">
                  <c:v>3</c:v>
                </c:pt>
                <c:pt idx="4230">
                  <c:v>3</c:v>
                </c:pt>
                <c:pt idx="4231">
                  <c:v>3</c:v>
                </c:pt>
                <c:pt idx="4232">
                  <c:v>3</c:v>
                </c:pt>
                <c:pt idx="4233">
                  <c:v>3</c:v>
                </c:pt>
                <c:pt idx="4234">
                  <c:v>3</c:v>
                </c:pt>
                <c:pt idx="4235">
                  <c:v>3</c:v>
                </c:pt>
                <c:pt idx="4236">
                  <c:v>4</c:v>
                </c:pt>
                <c:pt idx="4237">
                  <c:v>4</c:v>
                </c:pt>
                <c:pt idx="4238">
                  <c:v>4</c:v>
                </c:pt>
                <c:pt idx="4239">
                  <c:v>4</c:v>
                </c:pt>
                <c:pt idx="4240">
                  <c:v>4</c:v>
                </c:pt>
                <c:pt idx="4241">
                  <c:v>4</c:v>
                </c:pt>
                <c:pt idx="4242">
                  <c:v>4</c:v>
                </c:pt>
                <c:pt idx="4243">
                  <c:v>4</c:v>
                </c:pt>
                <c:pt idx="4244">
                  <c:v>4</c:v>
                </c:pt>
                <c:pt idx="4245">
                  <c:v>4</c:v>
                </c:pt>
                <c:pt idx="4246">
                  <c:v>4</c:v>
                </c:pt>
                <c:pt idx="4247">
                  <c:v>4</c:v>
                </c:pt>
                <c:pt idx="4248">
                  <c:v>4</c:v>
                </c:pt>
                <c:pt idx="4249">
                  <c:v>4</c:v>
                </c:pt>
                <c:pt idx="4250">
                  <c:v>4</c:v>
                </c:pt>
                <c:pt idx="4251">
                  <c:v>4</c:v>
                </c:pt>
                <c:pt idx="4252">
                  <c:v>4</c:v>
                </c:pt>
                <c:pt idx="4253">
                  <c:v>4</c:v>
                </c:pt>
                <c:pt idx="4254">
                  <c:v>4</c:v>
                </c:pt>
                <c:pt idx="4255">
                  <c:v>4</c:v>
                </c:pt>
                <c:pt idx="4256">
                  <c:v>4</c:v>
                </c:pt>
                <c:pt idx="4257">
                  <c:v>4</c:v>
                </c:pt>
                <c:pt idx="4258">
                  <c:v>4</c:v>
                </c:pt>
                <c:pt idx="4259">
                  <c:v>4</c:v>
                </c:pt>
                <c:pt idx="4260">
                  <c:v>4</c:v>
                </c:pt>
                <c:pt idx="4261">
                  <c:v>4</c:v>
                </c:pt>
                <c:pt idx="4262">
                  <c:v>4</c:v>
                </c:pt>
                <c:pt idx="4263">
                  <c:v>4</c:v>
                </c:pt>
                <c:pt idx="4264">
                  <c:v>4</c:v>
                </c:pt>
                <c:pt idx="4265">
                  <c:v>4</c:v>
                </c:pt>
                <c:pt idx="4266">
                  <c:v>4</c:v>
                </c:pt>
                <c:pt idx="4267">
                  <c:v>4</c:v>
                </c:pt>
                <c:pt idx="4268">
                  <c:v>4</c:v>
                </c:pt>
                <c:pt idx="4269">
                  <c:v>4</c:v>
                </c:pt>
                <c:pt idx="4270">
                  <c:v>4</c:v>
                </c:pt>
                <c:pt idx="4271">
                  <c:v>4</c:v>
                </c:pt>
                <c:pt idx="4272">
                  <c:v>4</c:v>
                </c:pt>
                <c:pt idx="4273">
                  <c:v>4</c:v>
                </c:pt>
                <c:pt idx="4274">
                  <c:v>4</c:v>
                </c:pt>
                <c:pt idx="4275">
                  <c:v>4</c:v>
                </c:pt>
                <c:pt idx="4276">
                  <c:v>4</c:v>
                </c:pt>
                <c:pt idx="4277">
                  <c:v>4</c:v>
                </c:pt>
                <c:pt idx="4278">
                  <c:v>4</c:v>
                </c:pt>
                <c:pt idx="4279">
                  <c:v>4</c:v>
                </c:pt>
                <c:pt idx="4280">
                  <c:v>4</c:v>
                </c:pt>
                <c:pt idx="4281">
                  <c:v>4</c:v>
                </c:pt>
                <c:pt idx="4282">
                  <c:v>4</c:v>
                </c:pt>
                <c:pt idx="4283">
                  <c:v>4</c:v>
                </c:pt>
                <c:pt idx="4284">
                  <c:v>4</c:v>
                </c:pt>
                <c:pt idx="4285">
                  <c:v>4</c:v>
                </c:pt>
                <c:pt idx="4286">
                  <c:v>4</c:v>
                </c:pt>
                <c:pt idx="4287">
                  <c:v>4</c:v>
                </c:pt>
                <c:pt idx="4288">
                  <c:v>4</c:v>
                </c:pt>
                <c:pt idx="4289">
                  <c:v>4</c:v>
                </c:pt>
                <c:pt idx="4290">
                  <c:v>4</c:v>
                </c:pt>
                <c:pt idx="4291">
                  <c:v>4</c:v>
                </c:pt>
                <c:pt idx="4292">
                  <c:v>4</c:v>
                </c:pt>
                <c:pt idx="4293">
                  <c:v>4</c:v>
                </c:pt>
                <c:pt idx="4294">
                  <c:v>4</c:v>
                </c:pt>
                <c:pt idx="4295">
                  <c:v>4</c:v>
                </c:pt>
                <c:pt idx="4296">
                  <c:v>4</c:v>
                </c:pt>
                <c:pt idx="4297">
                  <c:v>4</c:v>
                </c:pt>
                <c:pt idx="4298">
                  <c:v>4</c:v>
                </c:pt>
                <c:pt idx="4299">
                  <c:v>4</c:v>
                </c:pt>
                <c:pt idx="4300">
                  <c:v>4</c:v>
                </c:pt>
                <c:pt idx="4301">
                  <c:v>4</c:v>
                </c:pt>
                <c:pt idx="4302">
                  <c:v>4</c:v>
                </c:pt>
                <c:pt idx="4303">
                  <c:v>4</c:v>
                </c:pt>
                <c:pt idx="4304">
                  <c:v>4</c:v>
                </c:pt>
                <c:pt idx="4305">
                  <c:v>4</c:v>
                </c:pt>
                <c:pt idx="4306">
                  <c:v>4</c:v>
                </c:pt>
                <c:pt idx="4307">
                  <c:v>4</c:v>
                </c:pt>
                <c:pt idx="4308">
                  <c:v>4</c:v>
                </c:pt>
                <c:pt idx="4309">
                  <c:v>4</c:v>
                </c:pt>
                <c:pt idx="4310">
                  <c:v>4</c:v>
                </c:pt>
                <c:pt idx="4311">
                  <c:v>4</c:v>
                </c:pt>
                <c:pt idx="4312">
                  <c:v>4</c:v>
                </c:pt>
                <c:pt idx="4313">
                  <c:v>4</c:v>
                </c:pt>
                <c:pt idx="4314">
                  <c:v>4</c:v>
                </c:pt>
                <c:pt idx="4315">
                  <c:v>4</c:v>
                </c:pt>
                <c:pt idx="4316">
                  <c:v>4</c:v>
                </c:pt>
                <c:pt idx="4317">
                  <c:v>4</c:v>
                </c:pt>
                <c:pt idx="4318">
                  <c:v>4</c:v>
                </c:pt>
                <c:pt idx="4319">
                  <c:v>4</c:v>
                </c:pt>
                <c:pt idx="4320">
                  <c:v>4</c:v>
                </c:pt>
                <c:pt idx="4321">
                  <c:v>4</c:v>
                </c:pt>
                <c:pt idx="4322">
                  <c:v>4</c:v>
                </c:pt>
                <c:pt idx="4323">
                  <c:v>4</c:v>
                </c:pt>
                <c:pt idx="4324">
                  <c:v>4</c:v>
                </c:pt>
                <c:pt idx="4325">
                  <c:v>4</c:v>
                </c:pt>
                <c:pt idx="4326">
                  <c:v>4</c:v>
                </c:pt>
                <c:pt idx="4327">
                  <c:v>4</c:v>
                </c:pt>
                <c:pt idx="4328">
                  <c:v>4</c:v>
                </c:pt>
                <c:pt idx="4329">
                  <c:v>4</c:v>
                </c:pt>
                <c:pt idx="4330">
                  <c:v>4</c:v>
                </c:pt>
                <c:pt idx="4331">
                  <c:v>4</c:v>
                </c:pt>
                <c:pt idx="4332">
                  <c:v>4</c:v>
                </c:pt>
                <c:pt idx="4333">
                  <c:v>4</c:v>
                </c:pt>
                <c:pt idx="4334">
                  <c:v>4</c:v>
                </c:pt>
                <c:pt idx="4335">
                  <c:v>4</c:v>
                </c:pt>
                <c:pt idx="4336">
                  <c:v>4</c:v>
                </c:pt>
                <c:pt idx="4337">
                  <c:v>4</c:v>
                </c:pt>
                <c:pt idx="4338">
                  <c:v>4</c:v>
                </c:pt>
                <c:pt idx="4339">
                  <c:v>4</c:v>
                </c:pt>
                <c:pt idx="4340">
                  <c:v>4</c:v>
                </c:pt>
                <c:pt idx="4341">
                  <c:v>4</c:v>
                </c:pt>
                <c:pt idx="4342">
                  <c:v>4</c:v>
                </c:pt>
                <c:pt idx="4343">
                  <c:v>4</c:v>
                </c:pt>
                <c:pt idx="4344">
                  <c:v>4</c:v>
                </c:pt>
                <c:pt idx="4345">
                  <c:v>4</c:v>
                </c:pt>
                <c:pt idx="4346">
                  <c:v>4</c:v>
                </c:pt>
                <c:pt idx="4347">
                  <c:v>4</c:v>
                </c:pt>
                <c:pt idx="4348">
                  <c:v>4</c:v>
                </c:pt>
                <c:pt idx="4349">
                  <c:v>4</c:v>
                </c:pt>
                <c:pt idx="4350">
                  <c:v>4</c:v>
                </c:pt>
                <c:pt idx="4351">
                  <c:v>4</c:v>
                </c:pt>
                <c:pt idx="4352">
                  <c:v>4</c:v>
                </c:pt>
                <c:pt idx="4353">
                  <c:v>4</c:v>
                </c:pt>
                <c:pt idx="4354">
                  <c:v>4</c:v>
                </c:pt>
                <c:pt idx="4355">
                  <c:v>4</c:v>
                </c:pt>
                <c:pt idx="4356">
                  <c:v>4</c:v>
                </c:pt>
                <c:pt idx="4357">
                  <c:v>4</c:v>
                </c:pt>
                <c:pt idx="4358">
                  <c:v>4</c:v>
                </c:pt>
                <c:pt idx="4359">
                  <c:v>4</c:v>
                </c:pt>
                <c:pt idx="4360">
                  <c:v>4</c:v>
                </c:pt>
                <c:pt idx="4361">
                  <c:v>4</c:v>
                </c:pt>
                <c:pt idx="4362">
                  <c:v>4</c:v>
                </c:pt>
                <c:pt idx="4363">
                  <c:v>4</c:v>
                </c:pt>
                <c:pt idx="4364">
                  <c:v>4</c:v>
                </c:pt>
                <c:pt idx="4365">
                  <c:v>4</c:v>
                </c:pt>
                <c:pt idx="4366">
                  <c:v>4</c:v>
                </c:pt>
                <c:pt idx="4367">
                  <c:v>4</c:v>
                </c:pt>
                <c:pt idx="4368">
                  <c:v>4</c:v>
                </c:pt>
                <c:pt idx="4369">
                  <c:v>4</c:v>
                </c:pt>
                <c:pt idx="4370">
                  <c:v>4</c:v>
                </c:pt>
                <c:pt idx="4371">
                  <c:v>4</c:v>
                </c:pt>
                <c:pt idx="4372">
                  <c:v>4</c:v>
                </c:pt>
                <c:pt idx="4373">
                  <c:v>4</c:v>
                </c:pt>
                <c:pt idx="4374">
                  <c:v>4</c:v>
                </c:pt>
                <c:pt idx="4375">
                  <c:v>4</c:v>
                </c:pt>
                <c:pt idx="4376">
                  <c:v>4</c:v>
                </c:pt>
                <c:pt idx="4377">
                  <c:v>4</c:v>
                </c:pt>
                <c:pt idx="4378">
                  <c:v>4</c:v>
                </c:pt>
                <c:pt idx="4379">
                  <c:v>4</c:v>
                </c:pt>
                <c:pt idx="4380">
                  <c:v>4</c:v>
                </c:pt>
                <c:pt idx="4381">
                  <c:v>4</c:v>
                </c:pt>
                <c:pt idx="4382">
                  <c:v>4</c:v>
                </c:pt>
                <c:pt idx="4383">
                  <c:v>4</c:v>
                </c:pt>
                <c:pt idx="4384">
                  <c:v>4</c:v>
                </c:pt>
                <c:pt idx="4385">
                  <c:v>4</c:v>
                </c:pt>
                <c:pt idx="4386">
                  <c:v>4</c:v>
                </c:pt>
                <c:pt idx="4387">
                  <c:v>4</c:v>
                </c:pt>
                <c:pt idx="4388">
                  <c:v>4</c:v>
                </c:pt>
                <c:pt idx="4389">
                  <c:v>4</c:v>
                </c:pt>
                <c:pt idx="4390">
                  <c:v>4</c:v>
                </c:pt>
                <c:pt idx="4391">
                  <c:v>4</c:v>
                </c:pt>
                <c:pt idx="4392">
                  <c:v>4</c:v>
                </c:pt>
                <c:pt idx="4393">
                  <c:v>4</c:v>
                </c:pt>
                <c:pt idx="4394">
                  <c:v>4</c:v>
                </c:pt>
                <c:pt idx="4395">
                  <c:v>4</c:v>
                </c:pt>
                <c:pt idx="4396">
                  <c:v>4</c:v>
                </c:pt>
                <c:pt idx="4397">
                  <c:v>4</c:v>
                </c:pt>
                <c:pt idx="4398">
                  <c:v>4</c:v>
                </c:pt>
                <c:pt idx="4399">
                  <c:v>4</c:v>
                </c:pt>
                <c:pt idx="4400">
                  <c:v>4</c:v>
                </c:pt>
                <c:pt idx="4401">
                  <c:v>4</c:v>
                </c:pt>
                <c:pt idx="4402">
                  <c:v>4</c:v>
                </c:pt>
                <c:pt idx="4403">
                  <c:v>4</c:v>
                </c:pt>
                <c:pt idx="4404">
                  <c:v>4</c:v>
                </c:pt>
                <c:pt idx="4405">
                  <c:v>4</c:v>
                </c:pt>
                <c:pt idx="4406">
                  <c:v>4</c:v>
                </c:pt>
                <c:pt idx="4407">
                  <c:v>4</c:v>
                </c:pt>
                <c:pt idx="4408">
                  <c:v>4</c:v>
                </c:pt>
                <c:pt idx="4409">
                  <c:v>4</c:v>
                </c:pt>
                <c:pt idx="4410">
                  <c:v>4</c:v>
                </c:pt>
                <c:pt idx="4411">
                  <c:v>4</c:v>
                </c:pt>
                <c:pt idx="4412">
                  <c:v>4</c:v>
                </c:pt>
                <c:pt idx="4413">
                  <c:v>4</c:v>
                </c:pt>
                <c:pt idx="4414">
                  <c:v>4</c:v>
                </c:pt>
                <c:pt idx="4415">
                  <c:v>4</c:v>
                </c:pt>
                <c:pt idx="4416">
                  <c:v>4</c:v>
                </c:pt>
                <c:pt idx="4417">
                  <c:v>4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4</c:v>
                </c:pt>
                <c:pt idx="4423">
                  <c:v>4</c:v>
                </c:pt>
                <c:pt idx="4424">
                  <c:v>4</c:v>
                </c:pt>
                <c:pt idx="4425">
                  <c:v>4</c:v>
                </c:pt>
                <c:pt idx="4426">
                  <c:v>4</c:v>
                </c:pt>
                <c:pt idx="4427">
                  <c:v>4</c:v>
                </c:pt>
                <c:pt idx="4428">
                  <c:v>4</c:v>
                </c:pt>
                <c:pt idx="4429">
                  <c:v>4</c:v>
                </c:pt>
                <c:pt idx="4430">
                  <c:v>4</c:v>
                </c:pt>
                <c:pt idx="4431">
                  <c:v>4</c:v>
                </c:pt>
                <c:pt idx="4432">
                  <c:v>4</c:v>
                </c:pt>
                <c:pt idx="4433">
                  <c:v>4</c:v>
                </c:pt>
                <c:pt idx="4434">
                  <c:v>4</c:v>
                </c:pt>
                <c:pt idx="4435">
                  <c:v>4</c:v>
                </c:pt>
                <c:pt idx="4436">
                  <c:v>4</c:v>
                </c:pt>
                <c:pt idx="4437">
                  <c:v>4</c:v>
                </c:pt>
                <c:pt idx="4438">
                  <c:v>4</c:v>
                </c:pt>
                <c:pt idx="4439">
                  <c:v>4</c:v>
                </c:pt>
                <c:pt idx="4440">
                  <c:v>4</c:v>
                </c:pt>
                <c:pt idx="4441">
                  <c:v>4</c:v>
                </c:pt>
                <c:pt idx="4442">
                  <c:v>4</c:v>
                </c:pt>
                <c:pt idx="4443">
                  <c:v>4</c:v>
                </c:pt>
                <c:pt idx="4444">
                  <c:v>4</c:v>
                </c:pt>
                <c:pt idx="4445">
                  <c:v>4</c:v>
                </c:pt>
                <c:pt idx="4446">
                  <c:v>4</c:v>
                </c:pt>
                <c:pt idx="4447">
                  <c:v>4</c:v>
                </c:pt>
                <c:pt idx="4448">
                  <c:v>4</c:v>
                </c:pt>
                <c:pt idx="4449">
                  <c:v>4</c:v>
                </c:pt>
                <c:pt idx="4450">
                  <c:v>4</c:v>
                </c:pt>
                <c:pt idx="4451">
                  <c:v>4</c:v>
                </c:pt>
                <c:pt idx="4452">
                  <c:v>4</c:v>
                </c:pt>
                <c:pt idx="4453">
                  <c:v>4</c:v>
                </c:pt>
                <c:pt idx="4454">
                  <c:v>4</c:v>
                </c:pt>
                <c:pt idx="4455">
                  <c:v>4</c:v>
                </c:pt>
                <c:pt idx="4456">
                  <c:v>4</c:v>
                </c:pt>
                <c:pt idx="4457">
                  <c:v>4</c:v>
                </c:pt>
                <c:pt idx="4458">
                  <c:v>4</c:v>
                </c:pt>
                <c:pt idx="4459">
                  <c:v>4</c:v>
                </c:pt>
                <c:pt idx="4460">
                  <c:v>4</c:v>
                </c:pt>
                <c:pt idx="4461">
                  <c:v>4</c:v>
                </c:pt>
                <c:pt idx="4462">
                  <c:v>4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4</c:v>
                </c:pt>
                <c:pt idx="4467">
                  <c:v>4</c:v>
                </c:pt>
                <c:pt idx="4468">
                  <c:v>4</c:v>
                </c:pt>
                <c:pt idx="4469">
                  <c:v>4</c:v>
                </c:pt>
                <c:pt idx="4470">
                  <c:v>4</c:v>
                </c:pt>
                <c:pt idx="4471">
                  <c:v>4</c:v>
                </c:pt>
                <c:pt idx="4472">
                  <c:v>4</c:v>
                </c:pt>
                <c:pt idx="4473">
                  <c:v>4</c:v>
                </c:pt>
                <c:pt idx="4474">
                  <c:v>4</c:v>
                </c:pt>
                <c:pt idx="4475">
                  <c:v>4</c:v>
                </c:pt>
                <c:pt idx="4476">
                  <c:v>4</c:v>
                </c:pt>
                <c:pt idx="4477">
                  <c:v>4</c:v>
                </c:pt>
                <c:pt idx="4478">
                  <c:v>4</c:v>
                </c:pt>
                <c:pt idx="4479">
                  <c:v>4</c:v>
                </c:pt>
                <c:pt idx="4480">
                  <c:v>4</c:v>
                </c:pt>
                <c:pt idx="4481">
                  <c:v>4</c:v>
                </c:pt>
                <c:pt idx="4482">
                  <c:v>4</c:v>
                </c:pt>
                <c:pt idx="4483">
                  <c:v>4</c:v>
                </c:pt>
                <c:pt idx="4484">
                  <c:v>4</c:v>
                </c:pt>
                <c:pt idx="4485">
                  <c:v>4</c:v>
                </c:pt>
                <c:pt idx="4486">
                  <c:v>4</c:v>
                </c:pt>
                <c:pt idx="4487">
                  <c:v>4</c:v>
                </c:pt>
                <c:pt idx="4488">
                  <c:v>4</c:v>
                </c:pt>
                <c:pt idx="4489">
                  <c:v>4</c:v>
                </c:pt>
                <c:pt idx="4490">
                  <c:v>4</c:v>
                </c:pt>
                <c:pt idx="4491">
                  <c:v>4</c:v>
                </c:pt>
                <c:pt idx="4492">
                  <c:v>4</c:v>
                </c:pt>
                <c:pt idx="4493">
                  <c:v>4</c:v>
                </c:pt>
                <c:pt idx="4494">
                  <c:v>4</c:v>
                </c:pt>
                <c:pt idx="4495">
                  <c:v>4</c:v>
                </c:pt>
                <c:pt idx="4496">
                  <c:v>4</c:v>
                </c:pt>
                <c:pt idx="4497">
                  <c:v>4</c:v>
                </c:pt>
                <c:pt idx="4498">
                  <c:v>4</c:v>
                </c:pt>
                <c:pt idx="4499">
                  <c:v>4</c:v>
                </c:pt>
                <c:pt idx="4500">
                  <c:v>4</c:v>
                </c:pt>
                <c:pt idx="4501">
                  <c:v>4</c:v>
                </c:pt>
                <c:pt idx="4502">
                  <c:v>4</c:v>
                </c:pt>
                <c:pt idx="4503">
                  <c:v>4</c:v>
                </c:pt>
                <c:pt idx="4504">
                  <c:v>4</c:v>
                </c:pt>
                <c:pt idx="4505">
                  <c:v>4</c:v>
                </c:pt>
                <c:pt idx="4506">
                  <c:v>4</c:v>
                </c:pt>
                <c:pt idx="4507">
                  <c:v>4</c:v>
                </c:pt>
                <c:pt idx="4508">
                  <c:v>4</c:v>
                </c:pt>
                <c:pt idx="4509">
                  <c:v>4</c:v>
                </c:pt>
                <c:pt idx="4510">
                  <c:v>4</c:v>
                </c:pt>
                <c:pt idx="4511">
                  <c:v>4</c:v>
                </c:pt>
                <c:pt idx="4512">
                  <c:v>4</c:v>
                </c:pt>
                <c:pt idx="4513">
                  <c:v>4</c:v>
                </c:pt>
                <c:pt idx="4514">
                  <c:v>4</c:v>
                </c:pt>
                <c:pt idx="4515">
                  <c:v>4</c:v>
                </c:pt>
                <c:pt idx="4516">
                  <c:v>4</c:v>
                </c:pt>
                <c:pt idx="4517">
                  <c:v>4</c:v>
                </c:pt>
                <c:pt idx="4518">
                  <c:v>4</c:v>
                </c:pt>
                <c:pt idx="4519">
                  <c:v>4</c:v>
                </c:pt>
                <c:pt idx="4520">
                  <c:v>4</c:v>
                </c:pt>
                <c:pt idx="4521">
                  <c:v>4</c:v>
                </c:pt>
                <c:pt idx="4522">
                  <c:v>4</c:v>
                </c:pt>
                <c:pt idx="4523">
                  <c:v>4</c:v>
                </c:pt>
                <c:pt idx="4524">
                  <c:v>4</c:v>
                </c:pt>
                <c:pt idx="4525">
                  <c:v>4</c:v>
                </c:pt>
                <c:pt idx="4526">
                  <c:v>4</c:v>
                </c:pt>
                <c:pt idx="4527">
                  <c:v>4</c:v>
                </c:pt>
                <c:pt idx="4528">
                  <c:v>4</c:v>
                </c:pt>
                <c:pt idx="4529">
                  <c:v>4</c:v>
                </c:pt>
                <c:pt idx="4530">
                  <c:v>4</c:v>
                </c:pt>
                <c:pt idx="4531">
                  <c:v>4</c:v>
                </c:pt>
                <c:pt idx="4532">
                  <c:v>4</c:v>
                </c:pt>
                <c:pt idx="4533">
                  <c:v>4</c:v>
                </c:pt>
                <c:pt idx="4534">
                  <c:v>4</c:v>
                </c:pt>
                <c:pt idx="4535">
                  <c:v>4</c:v>
                </c:pt>
                <c:pt idx="4536">
                  <c:v>4</c:v>
                </c:pt>
                <c:pt idx="4537">
                  <c:v>4</c:v>
                </c:pt>
                <c:pt idx="4538">
                  <c:v>4</c:v>
                </c:pt>
                <c:pt idx="4539">
                  <c:v>4</c:v>
                </c:pt>
                <c:pt idx="4540">
                  <c:v>4</c:v>
                </c:pt>
                <c:pt idx="4541">
                  <c:v>4</c:v>
                </c:pt>
                <c:pt idx="4542">
                  <c:v>4</c:v>
                </c:pt>
                <c:pt idx="4543">
                  <c:v>4</c:v>
                </c:pt>
                <c:pt idx="4544">
                  <c:v>4</c:v>
                </c:pt>
                <c:pt idx="4545">
                  <c:v>4</c:v>
                </c:pt>
                <c:pt idx="4546">
                  <c:v>4</c:v>
                </c:pt>
                <c:pt idx="4547">
                  <c:v>4</c:v>
                </c:pt>
                <c:pt idx="4548">
                  <c:v>4</c:v>
                </c:pt>
                <c:pt idx="4549">
                  <c:v>4</c:v>
                </c:pt>
                <c:pt idx="4550">
                  <c:v>4</c:v>
                </c:pt>
                <c:pt idx="4551">
                  <c:v>4</c:v>
                </c:pt>
                <c:pt idx="4552">
                  <c:v>4</c:v>
                </c:pt>
                <c:pt idx="4553">
                  <c:v>4</c:v>
                </c:pt>
                <c:pt idx="4554">
                  <c:v>4</c:v>
                </c:pt>
                <c:pt idx="4555">
                  <c:v>4</c:v>
                </c:pt>
                <c:pt idx="4556">
                  <c:v>4</c:v>
                </c:pt>
                <c:pt idx="4557">
                  <c:v>4</c:v>
                </c:pt>
                <c:pt idx="4558">
                  <c:v>4</c:v>
                </c:pt>
                <c:pt idx="4559">
                  <c:v>4</c:v>
                </c:pt>
                <c:pt idx="4560">
                  <c:v>4</c:v>
                </c:pt>
                <c:pt idx="4561">
                  <c:v>4</c:v>
                </c:pt>
                <c:pt idx="4562">
                  <c:v>4</c:v>
                </c:pt>
                <c:pt idx="4563">
                  <c:v>4</c:v>
                </c:pt>
                <c:pt idx="4564">
                  <c:v>4</c:v>
                </c:pt>
                <c:pt idx="4565">
                  <c:v>4</c:v>
                </c:pt>
                <c:pt idx="4566">
                  <c:v>4</c:v>
                </c:pt>
                <c:pt idx="4567">
                  <c:v>4</c:v>
                </c:pt>
                <c:pt idx="4568">
                  <c:v>4</c:v>
                </c:pt>
                <c:pt idx="4569">
                  <c:v>4</c:v>
                </c:pt>
                <c:pt idx="4570">
                  <c:v>4</c:v>
                </c:pt>
                <c:pt idx="4571">
                  <c:v>4</c:v>
                </c:pt>
                <c:pt idx="4572">
                  <c:v>4</c:v>
                </c:pt>
                <c:pt idx="4573">
                  <c:v>4</c:v>
                </c:pt>
                <c:pt idx="4574">
                  <c:v>4</c:v>
                </c:pt>
                <c:pt idx="4575">
                  <c:v>4</c:v>
                </c:pt>
                <c:pt idx="4576">
                  <c:v>4</c:v>
                </c:pt>
                <c:pt idx="4577">
                  <c:v>4</c:v>
                </c:pt>
                <c:pt idx="4578">
                  <c:v>4</c:v>
                </c:pt>
                <c:pt idx="4579">
                  <c:v>4</c:v>
                </c:pt>
                <c:pt idx="4580">
                  <c:v>4</c:v>
                </c:pt>
                <c:pt idx="4581">
                  <c:v>4</c:v>
                </c:pt>
                <c:pt idx="4582">
                  <c:v>4</c:v>
                </c:pt>
                <c:pt idx="4583">
                  <c:v>4</c:v>
                </c:pt>
                <c:pt idx="4584">
                  <c:v>4</c:v>
                </c:pt>
                <c:pt idx="4585">
                  <c:v>4</c:v>
                </c:pt>
                <c:pt idx="4586">
                  <c:v>4</c:v>
                </c:pt>
                <c:pt idx="4587">
                  <c:v>4</c:v>
                </c:pt>
                <c:pt idx="4588">
                  <c:v>4</c:v>
                </c:pt>
                <c:pt idx="4589">
                  <c:v>4</c:v>
                </c:pt>
                <c:pt idx="4590">
                  <c:v>4</c:v>
                </c:pt>
                <c:pt idx="4591">
                  <c:v>4</c:v>
                </c:pt>
                <c:pt idx="4592">
                  <c:v>4</c:v>
                </c:pt>
                <c:pt idx="4593">
                  <c:v>4</c:v>
                </c:pt>
                <c:pt idx="4594">
                  <c:v>4</c:v>
                </c:pt>
                <c:pt idx="4595">
                  <c:v>4</c:v>
                </c:pt>
                <c:pt idx="4596">
                  <c:v>4</c:v>
                </c:pt>
                <c:pt idx="4597">
                  <c:v>4</c:v>
                </c:pt>
                <c:pt idx="4598">
                  <c:v>4</c:v>
                </c:pt>
                <c:pt idx="4599">
                  <c:v>4</c:v>
                </c:pt>
                <c:pt idx="4600">
                  <c:v>4</c:v>
                </c:pt>
                <c:pt idx="4601">
                  <c:v>4</c:v>
                </c:pt>
                <c:pt idx="4602">
                  <c:v>4</c:v>
                </c:pt>
                <c:pt idx="4603">
                  <c:v>4</c:v>
                </c:pt>
                <c:pt idx="4604">
                  <c:v>4</c:v>
                </c:pt>
                <c:pt idx="4605">
                  <c:v>4</c:v>
                </c:pt>
                <c:pt idx="4606">
                  <c:v>4</c:v>
                </c:pt>
                <c:pt idx="4607">
                  <c:v>4</c:v>
                </c:pt>
                <c:pt idx="4608">
                  <c:v>4</c:v>
                </c:pt>
                <c:pt idx="4609">
                  <c:v>4</c:v>
                </c:pt>
                <c:pt idx="4610">
                  <c:v>4</c:v>
                </c:pt>
                <c:pt idx="4611">
                  <c:v>4</c:v>
                </c:pt>
                <c:pt idx="4612">
                  <c:v>4</c:v>
                </c:pt>
                <c:pt idx="4613">
                  <c:v>4</c:v>
                </c:pt>
                <c:pt idx="4614">
                  <c:v>4</c:v>
                </c:pt>
                <c:pt idx="4615">
                  <c:v>4</c:v>
                </c:pt>
                <c:pt idx="4616">
                  <c:v>4</c:v>
                </c:pt>
                <c:pt idx="4617">
                  <c:v>4</c:v>
                </c:pt>
                <c:pt idx="4618">
                  <c:v>4</c:v>
                </c:pt>
                <c:pt idx="4619">
                  <c:v>4</c:v>
                </c:pt>
                <c:pt idx="4620">
                  <c:v>4</c:v>
                </c:pt>
                <c:pt idx="4621">
                  <c:v>4</c:v>
                </c:pt>
                <c:pt idx="4622">
                  <c:v>4</c:v>
                </c:pt>
                <c:pt idx="4623">
                  <c:v>4</c:v>
                </c:pt>
                <c:pt idx="4624">
                  <c:v>4</c:v>
                </c:pt>
                <c:pt idx="4625">
                  <c:v>4</c:v>
                </c:pt>
                <c:pt idx="4626">
                  <c:v>4</c:v>
                </c:pt>
                <c:pt idx="4627">
                  <c:v>4</c:v>
                </c:pt>
                <c:pt idx="4628">
                  <c:v>4</c:v>
                </c:pt>
                <c:pt idx="4629">
                  <c:v>4</c:v>
                </c:pt>
                <c:pt idx="4630">
                  <c:v>4</c:v>
                </c:pt>
                <c:pt idx="4631">
                  <c:v>4</c:v>
                </c:pt>
                <c:pt idx="4632">
                  <c:v>4</c:v>
                </c:pt>
                <c:pt idx="4633">
                  <c:v>4</c:v>
                </c:pt>
                <c:pt idx="4634">
                  <c:v>4</c:v>
                </c:pt>
                <c:pt idx="4635">
                  <c:v>4</c:v>
                </c:pt>
                <c:pt idx="4636">
                  <c:v>4</c:v>
                </c:pt>
                <c:pt idx="4637">
                  <c:v>4</c:v>
                </c:pt>
                <c:pt idx="4638">
                  <c:v>4</c:v>
                </c:pt>
                <c:pt idx="4639">
                  <c:v>4</c:v>
                </c:pt>
                <c:pt idx="4640">
                  <c:v>4</c:v>
                </c:pt>
                <c:pt idx="4641">
                  <c:v>4</c:v>
                </c:pt>
                <c:pt idx="4642">
                  <c:v>4</c:v>
                </c:pt>
                <c:pt idx="4643">
                  <c:v>4</c:v>
                </c:pt>
                <c:pt idx="4644">
                  <c:v>4</c:v>
                </c:pt>
                <c:pt idx="4645">
                  <c:v>4</c:v>
                </c:pt>
                <c:pt idx="4646">
                  <c:v>4</c:v>
                </c:pt>
                <c:pt idx="4647">
                  <c:v>4</c:v>
                </c:pt>
                <c:pt idx="4648">
                  <c:v>4</c:v>
                </c:pt>
                <c:pt idx="4649">
                  <c:v>4</c:v>
                </c:pt>
                <c:pt idx="4650">
                  <c:v>4</c:v>
                </c:pt>
                <c:pt idx="4651">
                  <c:v>4</c:v>
                </c:pt>
                <c:pt idx="4652">
                  <c:v>4</c:v>
                </c:pt>
                <c:pt idx="4653">
                  <c:v>4</c:v>
                </c:pt>
                <c:pt idx="4654">
                  <c:v>4</c:v>
                </c:pt>
                <c:pt idx="4655">
                  <c:v>4</c:v>
                </c:pt>
                <c:pt idx="4656">
                  <c:v>4</c:v>
                </c:pt>
                <c:pt idx="4657">
                  <c:v>4</c:v>
                </c:pt>
                <c:pt idx="4658">
                  <c:v>4</c:v>
                </c:pt>
                <c:pt idx="4659">
                  <c:v>4</c:v>
                </c:pt>
                <c:pt idx="4660">
                  <c:v>4</c:v>
                </c:pt>
                <c:pt idx="4661">
                  <c:v>4</c:v>
                </c:pt>
                <c:pt idx="4662">
                  <c:v>4</c:v>
                </c:pt>
                <c:pt idx="4663">
                  <c:v>4</c:v>
                </c:pt>
                <c:pt idx="4664">
                  <c:v>4</c:v>
                </c:pt>
                <c:pt idx="4665">
                  <c:v>4</c:v>
                </c:pt>
                <c:pt idx="4666">
                  <c:v>4</c:v>
                </c:pt>
                <c:pt idx="4667">
                  <c:v>4</c:v>
                </c:pt>
                <c:pt idx="4668">
                  <c:v>4</c:v>
                </c:pt>
                <c:pt idx="4669">
                  <c:v>4</c:v>
                </c:pt>
                <c:pt idx="4670">
                  <c:v>4</c:v>
                </c:pt>
                <c:pt idx="4671">
                  <c:v>4</c:v>
                </c:pt>
                <c:pt idx="4672">
                  <c:v>4</c:v>
                </c:pt>
                <c:pt idx="4673">
                  <c:v>4</c:v>
                </c:pt>
                <c:pt idx="4674">
                  <c:v>4</c:v>
                </c:pt>
                <c:pt idx="4675">
                  <c:v>4</c:v>
                </c:pt>
                <c:pt idx="4676">
                  <c:v>4</c:v>
                </c:pt>
                <c:pt idx="4677">
                  <c:v>4</c:v>
                </c:pt>
                <c:pt idx="4678">
                  <c:v>4</c:v>
                </c:pt>
                <c:pt idx="4679">
                  <c:v>4</c:v>
                </c:pt>
                <c:pt idx="4680">
                  <c:v>4</c:v>
                </c:pt>
                <c:pt idx="4681">
                  <c:v>4</c:v>
                </c:pt>
                <c:pt idx="4682">
                  <c:v>4</c:v>
                </c:pt>
                <c:pt idx="4683">
                  <c:v>4</c:v>
                </c:pt>
                <c:pt idx="4684">
                  <c:v>4</c:v>
                </c:pt>
                <c:pt idx="4685">
                  <c:v>4</c:v>
                </c:pt>
                <c:pt idx="4686">
                  <c:v>4</c:v>
                </c:pt>
                <c:pt idx="4687">
                  <c:v>4</c:v>
                </c:pt>
                <c:pt idx="4688">
                  <c:v>4</c:v>
                </c:pt>
                <c:pt idx="4689">
                  <c:v>4</c:v>
                </c:pt>
                <c:pt idx="4690">
                  <c:v>4</c:v>
                </c:pt>
                <c:pt idx="4691">
                  <c:v>4</c:v>
                </c:pt>
                <c:pt idx="4692">
                  <c:v>4</c:v>
                </c:pt>
                <c:pt idx="4693">
                  <c:v>4</c:v>
                </c:pt>
                <c:pt idx="4694">
                  <c:v>4</c:v>
                </c:pt>
                <c:pt idx="4695">
                  <c:v>4</c:v>
                </c:pt>
                <c:pt idx="4696">
                  <c:v>4</c:v>
                </c:pt>
                <c:pt idx="4697">
                  <c:v>4</c:v>
                </c:pt>
                <c:pt idx="4698">
                  <c:v>4</c:v>
                </c:pt>
                <c:pt idx="4699">
                  <c:v>4</c:v>
                </c:pt>
                <c:pt idx="4700">
                  <c:v>4</c:v>
                </c:pt>
                <c:pt idx="4701">
                  <c:v>4</c:v>
                </c:pt>
                <c:pt idx="4702">
                  <c:v>4</c:v>
                </c:pt>
                <c:pt idx="4703">
                  <c:v>4</c:v>
                </c:pt>
                <c:pt idx="4704">
                  <c:v>4</c:v>
                </c:pt>
                <c:pt idx="4705">
                  <c:v>4</c:v>
                </c:pt>
                <c:pt idx="4706">
                  <c:v>4</c:v>
                </c:pt>
                <c:pt idx="4707">
                  <c:v>4</c:v>
                </c:pt>
                <c:pt idx="4708">
                  <c:v>4</c:v>
                </c:pt>
                <c:pt idx="4709">
                  <c:v>4</c:v>
                </c:pt>
                <c:pt idx="4710">
                  <c:v>4</c:v>
                </c:pt>
                <c:pt idx="4711">
                  <c:v>4</c:v>
                </c:pt>
                <c:pt idx="4712">
                  <c:v>4</c:v>
                </c:pt>
                <c:pt idx="4713">
                  <c:v>4</c:v>
                </c:pt>
                <c:pt idx="4714">
                  <c:v>4</c:v>
                </c:pt>
                <c:pt idx="4715">
                  <c:v>4</c:v>
                </c:pt>
                <c:pt idx="4716">
                  <c:v>4</c:v>
                </c:pt>
                <c:pt idx="4717">
                  <c:v>4</c:v>
                </c:pt>
                <c:pt idx="4718">
                  <c:v>4</c:v>
                </c:pt>
                <c:pt idx="4719">
                  <c:v>4</c:v>
                </c:pt>
                <c:pt idx="4720">
                  <c:v>4</c:v>
                </c:pt>
                <c:pt idx="4721">
                  <c:v>4</c:v>
                </c:pt>
                <c:pt idx="4722">
                  <c:v>4</c:v>
                </c:pt>
                <c:pt idx="4723">
                  <c:v>4</c:v>
                </c:pt>
                <c:pt idx="4724">
                  <c:v>4</c:v>
                </c:pt>
                <c:pt idx="4725">
                  <c:v>4</c:v>
                </c:pt>
                <c:pt idx="4726">
                  <c:v>4</c:v>
                </c:pt>
                <c:pt idx="4727">
                  <c:v>4</c:v>
                </c:pt>
                <c:pt idx="4728">
                  <c:v>4</c:v>
                </c:pt>
                <c:pt idx="4729">
                  <c:v>4</c:v>
                </c:pt>
                <c:pt idx="4730">
                  <c:v>4</c:v>
                </c:pt>
                <c:pt idx="4731">
                  <c:v>4</c:v>
                </c:pt>
                <c:pt idx="4732">
                  <c:v>4</c:v>
                </c:pt>
                <c:pt idx="4733">
                  <c:v>4</c:v>
                </c:pt>
                <c:pt idx="4734">
                  <c:v>4</c:v>
                </c:pt>
                <c:pt idx="4735">
                  <c:v>4</c:v>
                </c:pt>
                <c:pt idx="4736">
                  <c:v>4</c:v>
                </c:pt>
                <c:pt idx="4737">
                  <c:v>4</c:v>
                </c:pt>
                <c:pt idx="4738">
                  <c:v>4</c:v>
                </c:pt>
                <c:pt idx="4739">
                  <c:v>4</c:v>
                </c:pt>
                <c:pt idx="4740">
                  <c:v>4</c:v>
                </c:pt>
                <c:pt idx="4741">
                  <c:v>4</c:v>
                </c:pt>
                <c:pt idx="4742">
                  <c:v>4</c:v>
                </c:pt>
                <c:pt idx="4743">
                  <c:v>4</c:v>
                </c:pt>
                <c:pt idx="4744">
                  <c:v>4</c:v>
                </c:pt>
                <c:pt idx="4745">
                  <c:v>4</c:v>
                </c:pt>
                <c:pt idx="4746">
                  <c:v>4</c:v>
                </c:pt>
                <c:pt idx="4747">
                  <c:v>4</c:v>
                </c:pt>
                <c:pt idx="4748">
                  <c:v>4</c:v>
                </c:pt>
                <c:pt idx="4749">
                  <c:v>4</c:v>
                </c:pt>
                <c:pt idx="4750">
                  <c:v>4</c:v>
                </c:pt>
                <c:pt idx="4751">
                  <c:v>4</c:v>
                </c:pt>
                <c:pt idx="4752">
                  <c:v>4</c:v>
                </c:pt>
                <c:pt idx="4753">
                  <c:v>4</c:v>
                </c:pt>
                <c:pt idx="4754">
                  <c:v>4</c:v>
                </c:pt>
                <c:pt idx="4755">
                  <c:v>4</c:v>
                </c:pt>
                <c:pt idx="4756">
                  <c:v>4</c:v>
                </c:pt>
                <c:pt idx="4757">
                  <c:v>4</c:v>
                </c:pt>
                <c:pt idx="4758">
                  <c:v>4</c:v>
                </c:pt>
                <c:pt idx="4759">
                  <c:v>4</c:v>
                </c:pt>
                <c:pt idx="4760">
                  <c:v>4</c:v>
                </c:pt>
                <c:pt idx="4761">
                  <c:v>4</c:v>
                </c:pt>
                <c:pt idx="4762">
                  <c:v>4</c:v>
                </c:pt>
                <c:pt idx="4763">
                  <c:v>4</c:v>
                </c:pt>
                <c:pt idx="4764">
                  <c:v>4</c:v>
                </c:pt>
                <c:pt idx="4765">
                  <c:v>4</c:v>
                </c:pt>
                <c:pt idx="4766">
                  <c:v>4</c:v>
                </c:pt>
                <c:pt idx="4767">
                  <c:v>4</c:v>
                </c:pt>
                <c:pt idx="4768">
                  <c:v>4</c:v>
                </c:pt>
                <c:pt idx="4769">
                  <c:v>4</c:v>
                </c:pt>
                <c:pt idx="4770">
                  <c:v>4</c:v>
                </c:pt>
                <c:pt idx="4771">
                  <c:v>4</c:v>
                </c:pt>
                <c:pt idx="4772">
                  <c:v>4</c:v>
                </c:pt>
                <c:pt idx="4773">
                  <c:v>4</c:v>
                </c:pt>
                <c:pt idx="4774">
                  <c:v>4</c:v>
                </c:pt>
                <c:pt idx="4775">
                  <c:v>4</c:v>
                </c:pt>
                <c:pt idx="4776">
                  <c:v>4</c:v>
                </c:pt>
                <c:pt idx="4777">
                  <c:v>4</c:v>
                </c:pt>
                <c:pt idx="4778">
                  <c:v>4</c:v>
                </c:pt>
                <c:pt idx="4779">
                  <c:v>4</c:v>
                </c:pt>
                <c:pt idx="4780">
                  <c:v>4</c:v>
                </c:pt>
                <c:pt idx="4781">
                  <c:v>4</c:v>
                </c:pt>
                <c:pt idx="4782">
                  <c:v>4</c:v>
                </c:pt>
                <c:pt idx="4783">
                  <c:v>4</c:v>
                </c:pt>
                <c:pt idx="4784">
                  <c:v>4</c:v>
                </c:pt>
                <c:pt idx="4785">
                  <c:v>4</c:v>
                </c:pt>
                <c:pt idx="4786">
                  <c:v>4</c:v>
                </c:pt>
                <c:pt idx="4787">
                  <c:v>4</c:v>
                </c:pt>
                <c:pt idx="4788">
                  <c:v>4</c:v>
                </c:pt>
                <c:pt idx="4789">
                  <c:v>4</c:v>
                </c:pt>
                <c:pt idx="4790">
                  <c:v>4</c:v>
                </c:pt>
                <c:pt idx="4791">
                  <c:v>4</c:v>
                </c:pt>
                <c:pt idx="4792">
                  <c:v>4</c:v>
                </c:pt>
                <c:pt idx="4793">
                  <c:v>4</c:v>
                </c:pt>
                <c:pt idx="4794">
                  <c:v>4</c:v>
                </c:pt>
                <c:pt idx="4795">
                  <c:v>4</c:v>
                </c:pt>
                <c:pt idx="4796">
                  <c:v>4</c:v>
                </c:pt>
                <c:pt idx="4797">
                  <c:v>4</c:v>
                </c:pt>
                <c:pt idx="4798">
                  <c:v>4</c:v>
                </c:pt>
                <c:pt idx="4799">
                  <c:v>4</c:v>
                </c:pt>
                <c:pt idx="4800">
                  <c:v>4</c:v>
                </c:pt>
                <c:pt idx="4801">
                  <c:v>4</c:v>
                </c:pt>
                <c:pt idx="4802">
                  <c:v>4</c:v>
                </c:pt>
                <c:pt idx="4803">
                  <c:v>4</c:v>
                </c:pt>
                <c:pt idx="4804">
                  <c:v>4</c:v>
                </c:pt>
                <c:pt idx="4805">
                  <c:v>4</c:v>
                </c:pt>
                <c:pt idx="4806">
                  <c:v>4</c:v>
                </c:pt>
                <c:pt idx="4807">
                  <c:v>4</c:v>
                </c:pt>
                <c:pt idx="4808">
                  <c:v>4</c:v>
                </c:pt>
                <c:pt idx="4809">
                  <c:v>4</c:v>
                </c:pt>
                <c:pt idx="4810">
                  <c:v>4</c:v>
                </c:pt>
                <c:pt idx="4811">
                  <c:v>4</c:v>
                </c:pt>
                <c:pt idx="4812">
                  <c:v>4</c:v>
                </c:pt>
                <c:pt idx="4813">
                  <c:v>4</c:v>
                </c:pt>
                <c:pt idx="4814">
                  <c:v>4</c:v>
                </c:pt>
                <c:pt idx="4815">
                  <c:v>4</c:v>
                </c:pt>
                <c:pt idx="4816">
                  <c:v>4</c:v>
                </c:pt>
                <c:pt idx="4817">
                  <c:v>4</c:v>
                </c:pt>
                <c:pt idx="4818">
                  <c:v>4</c:v>
                </c:pt>
                <c:pt idx="4819">
                  <c:v>4</c:v>
                </c:pt>
                <c:pt idx="4820">
                  <c:v>4</c:v>
                </c:pt>
                <c:pt idx="4821">
                  <c:v>4</c:v>
                </c:pt>
                <c:pt idx="4822">
                  <c:v>4</c:v>
                </c:pt>
                <c:pt idx="4823">
                  <c:v>4</c:v>
                </c:pt>
                <c:pt idx="4824">
                  <c:v>4</c:v>
                </c:pt>
                <c:pt idx="4825">
                  <c:v>4</c:v>
                </c:pt>
                <c:pt idx="4826">
                  <c:v>4</c:v>
                </c:pt>
                <c:pt idx="4827">
                  <c:v>4</c:v>
                </c:pt>
                <c:pt idx="4828">
                  <c:v>4</c:v>
                </c:pt>
                <c:pt idx="4829">
                  <c:v>4</c:v>
                </c:pt>
                <c:pt idx="4830">
                  <c:v>4</c:v>
                </c:pt>
                <c:pt idx="4831">
                  <c:v>4</c:v>
                </c:pt>
                <c:pt idx="4832">
                  <c:v>4</c:v>
                </c:pt>
                <c:pt idx="4833">
                  <c:v>4</c:v>
                </c:pt>
                <c:pt idx="4834">
                  <c:v>4</c:v>
                </c:pt>
                <c:pt idx="4835">
                  <c:v>4</c:v>
                </c:pt>
                <c:pt idx="4836">
                  <c:v>4</c:v>
                </c:pt>
                <c:pt idx="4837">
                  <c:v>4</c:v>
                </c:pt>
                <c:pt idx="4838">
                  <c:v>4</c:v>
                </c:pt>
                <c:pt idx="4839">
                  <c:v>4</c:v>
                </c:pt>
                <c:pt idx="4840">
                  <c:v>4</c:v>
                </c:pt>
                <c:pt idx="4841">
                  <c:v>4</c:v>
                </c:pt>
                <c:pt idx="4842">
                  <c:v>4</c:v>
                </c:pt>
                <c:pt idx="4843">
                  <c:v>4</c:v>
                </c:pt>
                <c:pt idx="4844">
                  <c:v>4</c:v>
                </c:pt>
                <c:pt idx="4845">
                  <c:v>4</c:v>
                </c:pt>
                <c:pt idx="4846">
                  <c:v>4</c:v>
                </c:pt>
                <c:pt idx="4847">
                  <c:v>4</c:v>
                </c:pt>
                <c:pt idx="4848">
                  <c:v>4</c:v>
                </c:pt>
                <c:pt idx="4849">
                  <c:v>4</c:v>
                </c:pt>
                <c:pt idx="4850">
                  <c:v>4</c:v>
                </c:pt>
                <c:pt idx="4851">
                  <c:v>4</c:v>
                </c:pt>
                <c:pt idx="4852">
                  <c:v>4</c:v>
                </c:pt>
                <c:pt idx="4853">
                  <c:v>4</c:v>
                </c:pt>
                <c:pt idx="4854">
                  <c:v>4</c:v>
                </c:pt>
                <c:pt idx="4855">
                  <c:v>4</c:v>
                </c:pt>
                <c:pt idx="4856">
                  <c:v>4</c:v>
                </c:pt>
                <c:pt idx="4857">
                  <c:v>4</c:v>
                </c:pt>
                <c:pt idx="4858">
                  <c:v>4</c:v>
                </c:pt>
                <c:pt idx="4859">
                  <c:v>4</c:v>
                </c:pt>
                <c:pt idx="4860">
                  <c:v>4</c:v>
                </c:pt>
                <c:pt idx="4861">
                  <c:v>4</c:v>
                </c:pt>
                <c:pt idx="4862">
                  <c:v>4</c:v>
                </c:pt>
                <c:pt idx="4863">
                  <c:v>4</c:v>
                </c:pt>
                <c:pt idx="4864">
                  <c:v>4</c:v>
                </c:pt>
                <c:pt idx="4865">
                  <c:v>4</c:v>
                </c:pt>
                <c:pt idx="4866">
                  <c:v>4</c:v>
                </c:pt>
                <c:pt idx="4867">
                  <c:v>4</c:v>
                </c:pt>
                <c:pt idx="4868">
                  <c:v>4</c:v>
                </c:pt>
                <c:pt idx="4869">
                  <c:v>4</c:v>
                </c:pt>
                <c:pt idx="4870">
                  <c:v>4</c:v>
                </c:pt>
                <c:pt idx="4871">
                  <c:v>4</c:v>
                </c:pt>
                <c:pt idx="4872">
                  <c:v>4</c:v>
                </c:pt>
                <c:pt idx="4873">
                  <c:v>4</c:v>
                </c:pt>
                <c:pt idx="4874">
                  <c:v>4</c:v>
                </c:pt>
                <c:pt idx="4875">
                  <c:v>4</c:v>
                </c:pt>
                <c:pt idx="4876">
                  <c:v>4</c:v>
                </c:pt>
                <c:pt idx="4877">
                  <c:v>4</c:v>
                </c:pt>
                <c:pt idx="4878">
                  <c:v>4</c:v>
                </c:pt>
                <c:pt idx="4879">
                  <c:v>4</c:v>
                </c:pt>
                <c:pt idx="4880">
                  <c:v>4</c:v>
                </c:pt>
                <c:pt idx="4881">
                  <c:v>4</c:v>
                </c:pt>
                <c:pt idx="4882">
                  <c:v>4</c:v>
                </c:pt>
                <c:pt idx="4883">
                  <c:v>4</c:v>
                </c:pt>
                <c:pt idx="4884">
                  <c:v>4</c:v>
                </c:pt>
                <c:pt idx="4885">
                  <c:v>4</c:v>
                </c:pt>
                <c:pt idx="4886">
                  <c:v>4</c:v>
                </c:pt>
                <c:pt idx="4887">
                  <c:v>4</c:v>
                </c:pt>
                <c:pt idx="4888">
                  <c:v>4</c:v>
                </c:pt>
                <c:pt idx="4889">
                  <c:v>4</c:v>
                </c:pt>
                <c:pt idx="4890">
                  <c:v>4</c:v>
                </c:pt>
                <c:pt idx="4891">
                  <c:v>4</c:v>
                </c:pt>
                <c:pt idx="4892">
                  <c:v>4</c:v>
                </c:pt>
                <c:pt idx="4893">
                  <c:v>4</c:v>
                </c:pt>
                <c:pt idx="4894">
                  <c:v>4</c:v>
                </c:pt>
                <c:pt idx="4895">
                  <c:v>4</c:v>
                </c:pt>
                <c:pt idx="4896">
                  <c:v>4</c:v>
                </c:pt>
                <c:pt idx="4897">
                  <c:v>4</c:v>
                </c:pt>
                <c:pt idx="4898">
                  <c:v>4</c:v>
                </c:pt>
                <c:pt idx="4899">
                  <c:v>4</c:v>
                </c:pt>
                <c:pt idx="4900">
                  <c:v>4</c:v>
                </c:pt>
                <c:pt idx="4901">
                  <c:v>4</c:v>
                </c:pt>
                <c:pt idx="4902">
                  <c:v>4</c:v>
                </c:pt>
                <c:pt idx="4903">
                  <c:v>4</c:v>
                </c:pt>
                <c:pt idx="4904">
                  <c:v>4</c:v>
                </c:pt>
                <c:pt idx="4905">
                  <c:v>4</c:v>
                </c:pt>
                <c:pt idx="4906">
                  <c:v>4</c:v>
                </c:pt>
                <c:pt idx="4907">
                  <c:v>4</c:v>
                </c:pt>
                <c:pt idx="4908">
                  <c:v>4</c:v>
                </c:pt>
                <c:pt idx="4909">
                  <c:v>4</c:v>
                </c:pt>
                <c:pt idx="4910">
                  <c:v>4</c:v>
                </c:pt>
                <c:pt idx="4911">
                  <c:v>4</c:v>
                </c:pt>
                <c:pt idx="4912">
                  <c:v>4</c:v>
                </c:pt>
                <c:pt idx="4913">
                  <c:v>4</c:v>
                </c:pt>
                <c:pt idx="4914">
                  <c:v>4</c:v>
                </c:pt>
                <c:pt idx="4915">
                  <c:v>4</c:v>
                </c:pt>
                <c:pt idx="4916">
                  <c:v>4</c:v>
                </c:pt>
                <c:pt idx="4917">
                  <c:v>4</c:v>
                </c:pt>
                <c:pt idx="4918">
                  <c:v>4</c:v>
                </c:pt>
                <c:pt idx="4919">
                  <c:v>4</c:v>
                </c:pt>
                <c:pt idx="4920">
                  <c:v>4</c:v>
                </c:pt>
                <c:pt idx="4921">
                  <c:v>4</c:v>
                </c:pt>
                <c:pt idx="4922">
                  <c:v>4</c:v>
                </c:pt>
                <c:pt idx="4923">
                  <c:v>4</c:v>
                </c:pt>
                <c:pt idx="4924">
                  <c:v>4</c:v>
                </c:pt>
                <c:pt idx="4925">
                  <c:v>4</c:v>
                </c:pt>
                <c:pt idx="4926">
                  <c:v>4</c:v>
                </c:pt>
                <c:pt idx="4927">
                  <c:v>4</c:v>
                </c:pt>
                <c:pt idx="4928">
                  <c:v>4</c:v>
                </c:pt>
                <c:pt idx="4929">
                  <c:v>4</c:v>
                </c:pt>
                <c:pt idx="4930">
                  <c:v>4</c:v>
                </c:pt>
                <c:pt idx="4931">
                  <c:v>4</c:v>
                </c:pt>
                <c:pt idx="4932">
                  <c:v>4</c:v>
                </c:pt>
                <c:pt idx="4933">
                  <c:v>4</c:v>
                </c:pt>
                <c:pt idx="4934">
                  <c:v>4</c:v>
                </c:pt>
                <c:pt idx="4935">
                  <c:v>4</c:v>
                </c:pt>
                <c:pt idx="4936">
                  <c:v>4</c:v>
                </c:pt>
                <c:pt idx="4937">
                  <c:v>4</c:v>
                </c:pt>
                <c:pt idx="4938">
                  <c:v>4</c:v>
                </c:pt>
                <c:pt idx="4939">
                  <c:v>4</c:v>
                </c:pt>
                <c:pt idx="4940">
                  <c:v>4</c:v>
                </c:pt>
                <c:pt idx="4941">
                  <c:v>4</c:v>
                </c:pt>
                <c:pt idx="4942">
                  <c:v>4</c:v>
                </c:pt>
                <c:pt idx="4943">
                  <c:v>4</c:v>
                </c:pt>
                <c:pt idx="4944">
                  <c:v>4</c:v>
                </c:pt>
                <c:pt idx="4945">
                  <c:v>4</c:v>
                </c:pt>
                <c:pt idx="4946">
                  <c:v>4</c:v>
                </c:pt>
                <c:pt idx="4947">
                  <c:v>4</c:v>
                </c:pt>
                <c:pt idx="4948">
                  <c:v>4</c:v>
                </c:pt>
                <c:pt idx="4949">
                  <c:v>4</c:v>
                </c:pt>
                <c:pt idx="4950">
                  <c:v>4</c:v>
                </c:pt>
                <c:pt idx="4951">
                  <c:v>4</c:v>
                </c:pt>
                <c:pt idx="4952">
                  <c:v>4</c:v>
                </c:pt>
                <c:pt idx="4953">
                  <c:v>4</c:v>
                </c:pt>
                <c:pt idx="4954">
                  <c:v>4</c:v>
                </c:pt>
                <c:pt idx="4955">
                  <c:v>4</c:v>
                </c:pt>
                <c:pt idx="4956">
                  <c:v>4</c:v>
                </c:pt>
                <c:pt idx="4957">
                  <c:v>4</c:v>
                </c:pt>
                <c:pt idx="4958">
                  <c:v>4</c:v>
                </c:pt>
                <c:pt idx="4959">
                  <c:v>4</c:v>
                </c:pt>
                <c:pt idx="4960">
                  <c:v>4</c:v>
                </c:pt>
                <c:pt idx="4961">
                  <c:v>4</c:v>
                </c:pt>
                <c:pt idx="4962">
                  <c:v>4</c:v>
                </c:pt>
                <c:pt idx="4963">
                  <c:v>4</c:v>
                </c:pt>
                <c:pt idx="4964">
                  <c:v>4</c:v>
                </c:pt>
                <c:pt idx="4965">
                  <c:v>4</c:v>
                </c:pt>
                <c:pt idx="4966">
                  <c:v>4</c:v>
                </c:pt>
                <c:pt idx="4967">
                  <c:v>4</c:v>
                </c:pt>
                <c:pt idx="4968">
                  <c:v>4</c:v>
                </c:pt>
                <c:pt idx="4969">
                  <c:v>4</c:v>
                </c:pt>
                <c:pt idx="4970">
                  <c:v>4</c:v>
                </c:pt>
                <c:pt idx="4971">
                  <c:v>4</c:v>
                </c:pt>
                <c:pt idx="4972">
                  <c:v>4</c:v>
                </c:pt>
                <c:pt idx="4973">
                  <c:v>4</c:v>
                </c:pt>
                <c:pt idx="4974">
                  <c:v>4</c:v>
                </c:pt>
                <c:pt idx="4975">
                  <c:v>4</c:v>
                </c:pt>
                <c:pt idx="4976">
                  <c:v>4</c:v>
                </c:pt>
                <c:pt idx="4977">
                  <c:v>4</c:v>
                </c:pt>
                <c:pt idx="4978">
                  <c:v>4</c:v>
                </c:pt>
                <c:pt idx="4979">
                  <c:v>4</c:v>
                </c:pt>
                <c:pt idx="4980">
                  <c:v>4</c:v>
                </c:pt>
                <c:pt idx="4981">
                  <c:v>4</c:v>
                </c:pt>
                <c:pt idx="4982">
                  <c:v>4</c:v>
                </c:pt>
                <c:pt idx="4983">
                  <c:v>4</c:v>
                </c:pt>
                <c:pt idx="4984">
                  <c:v>4</c:v>
                </c:pt>
                <c:pt idx="4985">
                  <c:v>4</c:v>
                </c:pt>
                <c:pt idx="4986">
                  <c:v>4</c:v>
                </c:pt>
                <c:pt idx="4987">
                  <c:v>4</c:v>
                </c:pt>
                <c:pt idx="4988">
                  <c:v>4</c:v>
                </c:pt>
                <c:pt idx="4989">
                  <c:v>4</c:v>
                </c:pt>
                <c:pt idx="4990">
                  <c:v>4</c:v>
                </c:pt>
                <c:pt idx="4991">
                  <c:v>4</c:v>
                </c:pt>
                <c:pt idx="4992">
                  <c:v>4</c:v>
                </c:pt>
                <c:pt idx="4993">
                  <c:v>4</c:v>
                </c:pt>
                <c:pt idx="4994">
                  <c:v>4</c:v>
                </c:pt>
                <c:pt idx="4995">
                  <c:v>4</c:v>
                </c:pt>
                <c:pt idx="4996">
                  <c:v>4</c:v>
                </c:pt>
                <c:pt idx="4997">
                  <c:v>4</c:v>
                </c:pt>
                <c:pt idx="4998">
                  <c:v>4</c:v>
                </c:pt>
                <c:pt idx="4999">
                  <c:v>4</c:v>
                </c:pt>
                <c:pt idx="5000">
                  <c:v>4</c:v>
                </c:pt>
                <c:pt idx="5001">
                  <c:v>4</c:v>
                </c:pt>
                <c:pt idx="5002">
                  <c:v>4</c:v>
                </c:pt>
                <c:pt idx="5003">
                  <c:v>4</c:v>
                </c:pt>
                <c:pt idx="5004">
                  <c:v>4</c:v>
                </c:pt>
                <c:pt idx="5005">
                  <c:v>4</c:v>
                </c:pt>
                <c:pt idx="5006">
                  <c:v>4</c:v>
                </c:pt>
                <c:pt idx="5007">
                  <c:v>4</c:v>
                </c:pt>
                <c:pt idx="5008">
                  <c:v>4</c:v>
                </c:pt>
                <c:pt idx="5009">
                  <c:v>4</c:v>
                </c:pt>
                <c:pt idx="5010">
                  <c:v>4</c:v>
                </c:pt>
                <c:pt idx="5011">
                  <c:v>4</c:v>
                </c:pt>
                <c:pt idx="5012">
                  <c:v>4</c:v>
                </c:pt>
                <c:pt idx="5013">
                  <c:v>4</c:v>
                </c:pt>
                <c:pt idx="5014">
                  <c:v>4</c:v>
                </c:pt>
                <c:pt idx="5015">
                  <c:v>4</c:v>
                </c:pt>
                <c:pt idx="5016">
                  <c:v>4</c:v>
                </c:pt>
                <c:pt idx="5017">
                  <c:v>4</c:v>
                </c:pt>
                <c:pt idx="5018">
                  <c:v>4</c:v>
                </c:pt>
                <c:pt idx="5019">
                  <c:v>4</c:v>
                </c:pt>
                <c:pt idx="5020">
                  <c:v>4</c:v>
                </c:pt>
                <c:pt idx="5021">
                  <c:v>4</c:v>
                </c:pt>
                <c:pt idx="5022">
                  <c:v>4</c:v>
                </c:pt>
                <c:pt idx="5023">
                  <c:v>4</c:v>
                </c:pt>
                <c:pt idx="5024">
                  <c:v>4</c:v>
                </c:pt>
                <c:pt idx="5025">
                  <c:v>4</c:v>
                </c:pt>
                <c:pt idx="5026">
                  <c:v>4</c:v>
                </c:pt>
                <c:pt idx="5027">
                  <c:v>4</c:v>
                </c:pt>
                <c:pt idx="5028">
                  <c:v>4</c:v>
                </c:pt>
                <c:pt idx="5029">
                  <c:v>4</c:v>
                </c:pt>
                <c:pt idx="5030">
                  <c:v>4</c:v>
                </c:pt>
                <c:pt idx="5031">
                  <c:v>4</c:v>
                </c:pt>
                <c:pt idx="5032">
                  <c:v>4</c:v>
                </c:pt>
                <c:pt idx="5033">
                  <c:v>4</c:v>
                </c:pt>
                <c:pt idx="5034">
                  <c:v>4</c:v>
                </c:pt>
                <c:pt idx="5035">
                  <c:v>4</c:v>
                </c:pt>
                <c:pt idx="5036">
                  <c:v>4</c:v>
                </c:pt>
                <c:pt idx="5037">
                  <c:v>4</c:v>
                </c:pt>
                <c:pt idx="5038">
                  <c:v>4</c:v>
                </c:pt>
                <c:pt idx="5039">
                  <c:v>4</c:v>
                </c:pt>
                <c:pt idx="5040">
                  <c:v>4</c:v>
                </c:pt>
                <c:pt idx="5041">
                  <c:v>4</c:v>
                </c:pt>
                <c:pt idx="5042">
                  <c:v>4</c:v>
                </c:pt>
                <c:pt idx="5043">
                  <c:v>4</c:v>
                </c:pt>
                <c:pt idx="5044">
                  <c:v>4</c:v>
                </c:pt>
                <c:pt idx="5045">
                  <c:v>4</c:v>
                </c:pt>
                <c:pt idx="5046">
                  <c:v>4</c:v>
                </c:pt>
                <c:pt idx="5047">
                  <c:v>4</c:v>
                </c:pt>
                <c:pt idx="5048">
                  <c:v>4</c:v>
                </c:pt>
                <c:pt idx="5049">
                  <c:v>4</c:v>
                </c:pt>
                <c:pt idx="5050">
                  <c:v>4</c:v>
                </c:pt>
                <c:pt idx="5051">
                  <c:v>4</c:v>
                </c:pt>
                <c:pt idx="5052">
                  <c:v>4</c:v>
                </c:pt>
                <c:pt idx="5053">
                  <c:v>4</c:v>
                </c:pt>
                <c:pt idx="5054">
                  <c:v>4</c:v>
                </c:pt>
                <c:pt idx="5055">
                  <c:v>4</c:v>
                </c:pt>
                <c:pt idx="5056">
                  <c:v>4</c:v>
                </c:pt>
                <c:pt idx="5057">
                  <c:v>4</c:v>
                </c:pt>
                <c:pt idx="5058">
                  <c:v>4</c:v>
                </c:pt>
                <c:pt idx="5059">
                  <c:v>4</c:v>
                </c:pt>
                <c:pt idx="5060">
                  <c:v>4</c:v>
                </c:pt>
                <c:pt idx="5061">
                  <c:v>4</c:v>
                </c:pt>
                <c:pt idx="5062">
                  <c:v>4</c:v>
                </c:pt>
                <c:pt idx="5063">
                  <c:v>4</c:v>
                </c:pt>
                <c:pt idx="5064">
                  <c:v>4</c:v>
                </c:pt>
                <c:pt idx="5065">
                  <c:v>4</c:v>
                </c:pt>
                <c:pt idx="5066">
                  <c:v>4</c:v>
                </c:pt>
                <c:pt idx="5067">
                  <c:v>4</c:v>
                </c:pt>
                <c:pt idx="5068">
                  <c:v>4</c:v>
                </c:pt>
                <c:pt idx="5069">
                  <c:v>4</c:v>
                </c:pt>
                <c:pt idx="5070">
                  <c:v>4</c:v>
                </c:pt>
                <c:pt idx="5071">
                  <c:v>4</c:v>
                </c:pt>
                <c:pt idx="5072">
                  <c:v>4</c:v>
                </c:pt>
                <c:pt idx="5073">
                  <c:v>4</c:v>
                </c:pt>
                <c:pt idx="5074">
                  <c:v>4</c:v>
                </c:pt>
                <c:pt idx="5075">
                  <c:v>4</c:v>
                </c:pt>
                <c:pt idx="5076">
                  <c:v>4</c:v>
                </c:pt>
                <c:pt idx="5077">
                  <c:v>4</c:v>
                </c:pt>
                <c:pt idx="5078">
                  <c:v>4</c:v>
                </c:pt>
                <c:pt idx="5079">
                  <c:v>4</c:v>
                </c:pt>
                <c:pt idx="5080">
                  <c:v>4</c:v>
                </c:pt>
                <c:pt idx="5081">
                  <c:v>4</c:v>
                </c:pt>
                <c:pt idx="5082">
                  <c:v>4</c:v>
                </c:pt>
                <c:pt idx="5083">
                  <c:v>4</c:v>
                </c:pt>
                <c:pt idx="5084">
                  <c:v>4</c:v>
                </c:pt>
                <c:pt idx="5085">
                  <c:v>4</c:v>
                </c:pt>
                <c:pt idx="5086">
                  <c:v>4</c:v>
                </c:pt>
                <c:pt idx="5087">
                  <c:v>4</c:v>
                </c:pt>
                <c:pt idx="5088">
                  <c:v>4</c:v>
                </c:pt>
                <c:pt idx="5089">
                  <c:v>4</c:v>
                </c:pt>
                <c:pt idx="5090">
                  <c:v>4</c:v>
                </c:pt>
                <c:pt idx="5091">
                  <c:v>4</c:v>
                </c:pt>
                <c:pt idx="5092">
                  <c:v>4</c:v>
                </c:pt>
                <c:pt idx="5093">
                  <c:v>4</c:v>
                </c:pt>
                <c:pt idx="5094">
                  <c:v>4</c:v>
                </c:pt>
                <c:pt idx="5095">
                  <c:v>4</c:v>
                </c:pt>
                <c:pt idx="5096">
                  <c:v>4</c:v>
                </c:pt>
                <c:pt idx="5097">
                  <c:v>4</c:v>
                </c:pt>
                <c:pt idx="5098">
                  <c:v>4</c:v>
                </c:pt>
                <c:pt idx="5099">
                  <c:v>4</c:v>
                </c:pt>
                <c:pt idx="5100">
                  <c:v>4</c:v>
                </c:pt>
                <c:pt idx="5101">
                  <c:v>4</c:v>
                </c:pt>
                <c:pt idx="5102">
                  <c:v>4</c:v>
                </c:pt>
                <c:pt idx="5103">
                  <c:v>4</c:v>
                </c:pt>
                <c:pt idx="5104">
                  <c:v>4</c:v>
                </c:pt>
                <c:pt idx="5105">
                  <c:v>4</c:v>
                </c:pt>
                <c:pt idx="5106">
                  <c:v>4</c:v>
                </c:pt>
                <c:pt idx="5107">
                  <c:v>4</c:v>
                </c:pt>
                <c:pt idx="5108">
                  <c:v>4</c:v>
                </c:pt>
                <c:pt idx="5109">
                  <c:v>4</c:v>
                </c:pt>
                <c:pt idx="5110">
                  <c:v>4</c:v>
                </c:pt>
                <c:pt idx="5111">
                  <c:v>4</c:v>
                </c:pt>
                <c:pt idx="5112">
                  <c:v>4</c:v>
                </c:pt>
                <c:pt idx="5113">
                  <c:v>4</c:v>
                </c:pt>
                <c:pt idx="5114">
                  <c:v>4</c:v>
                </c:pt>
                <c:pt idx="5115">
                  <c:v>4</c:v>
                </c:pt>
                <c:pt idx="5116">
                  <c:v>4</c:v>
                </c:pt>
                <c:pt idx="5117">
                  <c:v>4</c:v>
                </c:pt>
                <c:pt idx="5118">
                  <c:v>4</c:v>
                </c:pt>
                <c:pt idx="5119">
                  <c:v>4</c:v>
                </c:pt>
                <c:pt idx="5120">
                  <c:v>4</c:v>
                </c:pt>
                <c:pt idx="5121">
                  <c:v>4</c:v>
                </c:pt>
                <c:pt idx="5122">
                  <c:v>4</c:v>
                </c:pt>
                <c:pt idx="5123">
                  <c:v>4</c:v>
                </c:pt>
                <c:pt idx="5124">
                  <c:v>4</c:v>
                </c:pt>
                <c:pt idx="5125">
                  <c:v>4</c:v>
                </c:pt>
                <c:pt idx="5126">
                  <c:v>4</c:v>
                </c:pt>
                <c:pt idx="5127">
                  <c:v>4</c:v>
                </c:pt>
                <c:pt idx="5128">
                  <c:v>4</c:v>
                </c:pt>
                <c:pt idx="5129">
                  <c:v>4</c:v>
                </c:pt>
                <c:pt idx="5130">
                  <c:v>4</c:v>
                </c:pt>
                <c:pt idx="5131">
                  <c:v>4</c:v>
                </c:pt>
                <c:pt idx="5132">
                  <c:v>4</c:v>
                </c:pt>
                <c:pt idx="5133">
                  <c:v>4</c:v>
                </c:pt>
                <c:pt idx="5134">
                  <c:v>4</c:v>
                </c:pt>
                <c:pt idx="5135">
                  <c:v>4</c:v>
                </c:pt>
                <c:pt idx="5136">
                  <c:v>4</c:v>
                </c:pt>
                <c:pt idx="5137">
                  <c:v>4</c:v>
                </c:pt>
                <c:pt idx="5138">
                  <c:v>4</c:v>
                </c:pt>
                <c:pt idx="5139">
                  <c:v>4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4</c:v>
                </c:pt>
                <c:pt idx="5144">
                  <c:v>4</c:v>
                </c:pt>
                <c:pt idx="5145">
                  <c:v>4</c:v>
                </c:pt>
                <c:pt idx="5146">
                  <c:v>4</c:v>
                </c:pt>
                <c:pt idx="5147">
                  <c:v>4</c:v>
                </c:pt>
                <c:pt idx="5148">
                  <c:v>4</c:v>
                </c:pt>
                <c:pt idx="5149">
                  <c:v>4</c:v>
                </c:pt>
                <c:pt idx="5150">
                  <c:v>4</c:v>
                </c:pt>
                <c:pt idx="5151">
                  <c:v>4</c:v>
                </c:pt>
                <c:pt idx="5152">
                  <c:v>4</c:v>
                </c:pt>
                <c:pt idx="5153">
                  <c:v>4</c:v>
                </c:pt>
                <c:pt idx="5154">
                  <c:v>4</c:v>
                </c:pt>
                <c:pt idx="5155">
                  <c:v>4</c:v>
                </c:pt>
                <c:pt idx="5156">
                  <c:v>4</c:v>
                </c:pt>
                <c:pt idx="5157">
                  <c:v>4</c:v>
                </c:pt>
                <c:pt idx="5158">
                  <c:v>4</c:v>
                </c:pt>
                <c:pt idx="5159">
                  <c:v>4</c:v>
                </c:pt>
                <c:pt idx="5160">
                  <c:v>4</c:v>
                </c:pt>
                <c:pt idx="5161">
                  <c:v>4</c:v>
                </c:pt>
                <c:pt idx="5162">
                  <c:v>4</c:v>
                </c:pt>
                <c:pt idx="5163">
                  <c:v>4</c:v>
                </c:pt>
                <c:pt idx="5164">
                  <c:v>4</c:v>
                </c:pt>
                <c:pt idx="5165">
                  <c:v>4</c:v>
                </c:pt>
                <c:pt idx="5166">
                  <c:v>4</c:v>
                </c:pt>
                <c:pt idx="5167">
                  <c:v>4</c:v>
                </c:pt>
                <c:pt idx="5168">
                  <c:v>4</c:v>
                </c:pt>
                <c:pt idx="5169">
                  <c:v>4</c:v>
                </c:pt>
                <c:pt idx="5170">
                  <c:v>4</c:v>
                </c:pt>
                <c:pt idx="5171">
                  <c:v>4</c:v>
                </c:pt>
                <c:pt idx="5172">
                  <c:v>4</c:v>
                </c:pt>
                <c:pt idx="5173">
                  <c:v>4</c:v>
                </c:pt>
                <c:pt idx="5174">
                  <c:v>4</c:v>
                </c:pt>
                <c:pt idx="5175">
                  <c:v>4</c:v>
                </c:pt>
                <c:pt idx="5176">
                  <c:v>4</c:v>
                </c:pt>
                <c:pt idx="5177">
                  <c:v>4</c:v>
                </c:pt>
                <c:pt idx="5178">
                  <c:v>4</c:v>
                </c:pt>
                <c:pt idx="5179">
                  <c:v>4</c:v>
                </c:pt>
                <c:pt idx="5180">
                  <c:v>4</c:v>
                </c:pt>
                <c:pt idx="5181">
                  <c:v>4</c:v>
                </c:pt>
                <c:pt idx="5182">
                  <c:v>4</c:v>
                </c:pt>
                <c:pt idx="5183">
                  <c:v>4</c:v>
                </c:pt>
                <c:pt idx="5184">
                  <c:v>4</c:v>
                </c:pt>
                <c:pt idx="5185">
                  <c:v>4</c:v>
                </c:pt>
                <c:pt idx="5186">
                  <c:v>4</c:v>
                </c:pt>
                <c:pt idx="5187">
                  <c:v>4</c:v>
                </c:pt>
                <c:pt idx="5188">
                  <c:v>4</c:v>
                </c:pt>
                <c:pt idx="5189">
                  <c:v>4</c:v>
                </c:pt>
                <c:pt idx="5190">
                  <c:v>4</c:v>
                </c:pt>
                <c:pt idx="5191">
                  <c:v>4</c:v>
                </c:pt>
                <c:pt idx="5192">
                  <c:v>4</c:v>
                </c:pt>
                <c:pt idx="5193">
                  <c:v>4</c:v>
                </c:pt>
                <c:pt idx="5194">
                  <c:v>4</c:v>
                </c:pt>
                <c:pt idx="5195">
                  <c:v>4</c:v>
                </c:pt>
                <c:pt idx="5196">
                  <c:v>4</c:v>
                </c:pt>
                <c:pt idx="5197">
                  <c:v>4</c:v>
                </c:pt>
                <c:pt idx="5198">
                  <c:v>4</c:v>
                </c:pt>
                <c:pt idx="5199">
                  <c:v>4</c:v>
                </c:pt>
                <c:pt idx="5200">
                  <c:v>4</c:v>
                </c:pt>
                <c:pt idx="5201">
                  <c:v>4</c:v>
                </c:pt>
                <c:pt idx="5202">
                  <c:v>4</c:v>
                </c:pt>
                <c:pt idx="5203">
                  <c:v>4</c:v>
                </c:pt>
                <c:pt idx="5204">
                  <c:v>4</c:v>
                </c:pt>
                <c:pt idx="5205">
                  <c:v>4</c:v>
                </c:pt>
                <c:pt idx="5206">
                  <c:v>4</c:v>
                </c:pt>
                <c:pt idx="5207">
                  <c:v>4</c:v>
                </c:pt>
                <c:pt idx="5208">
                  <c:v>4</c:v>
                </c:pt>
                <c:pt idx="5209">
                  <c:v>4</c:v>
                </c:pt>
                <c:pt idx="5210">
                  <c:v>4</c:v>
                </c:pt>
                <c:pt idx="5211">
                  <c:v>4</c:v>
                </c:pt>
                <c:pt idx="5212">
                  <c:v>4</c:v>
                </c:pt>
                <c:pt idx="5213">
                  <c:v>4</c:v>
                </c:pt>
                <c:pt idx="5214">
                  <c:v>4</c:v>
                </c:pt>
                <c:pt idx="5215">
                  <c:v>4</c:v>
                </c:pt>
                <c:pt idx="5216">
                  <c:v>4</c:v>
                </c:pt>
                <c:pt idx="5217">
                  <c:v>4</c:v>
                </c:pt>
                <c:pt idx="5218">
                  <c:v>4</c:v>
                </c:pt>
                <c:pt idx="5219">
                  <c:v>4</c:v>
                </c:pt>
                <c:pt idx="5220">
                  <c:v>4</c:v>
                </c:pt>
                <c:pt idx="5221">
                  <c:v>4</c:v>
                </c:pt>
                <c:pt idx="5222">
                  <c:v>4</c:v>
                </c:pt>
                <c:pt idx="5223">
                  <c:v>4</c:v>
                </c:pt>
                <c:pt idx="5224">
                  <c:v>4</c:v>
                </c:pt>
                <c:pt idx="5225">
                  <c:v>4</c:v>
                </c:pt>
                <c:pt idx="5226">
                  <c:v>4</c:v>
                </c:pt>
                <c:pt idx="5227">
                  <c:v>4</c:v>
                </c:pt>
                <c:pt idx="5228">
                  <c:v>4</c:v>
                </c:pt>
                <c:pt idx="5229">
                  <c:v>4</c:v>
                </c:pt>
                <c:pt idx="5230">
                  <c:v>4</c:v>
                </c:pt>
                <c:pt idx="5231">
                  <c:v>4</c:v>
                </c:pt>
                <c:pt idx="5232">
                  <c:v>4</c:v>
                </c:pt>
                <c:pt idx="5233">
                  <c:v>4</c:v>
                </c:pt>
                <c:pt idx="5234">
                  <c:v>4</c:v>
                </c:pt>
                <c:pt idx="5235">
                  <c:v>4</c:v>
                </c:pt>
                <c:pt idx="5236">
                  <c:v>4</c:v>
                </c:pt>
                <c:pt idx="5237">
                  <c:v>4</c:v>
                </c:pt>
                <c:pt idx="5238">
                  <c:v>4</c:v>
                </c:pt>
                <c:pt idx="5239">
                  <c:v>4</c:v>
                </c:pt>
                <c:pt idx="5240">
                  <c:v>4</c:v>
                </c:pt>
                <c:pt idx="5241">
                  <c:v>4</c:v>
                </c:pt>
                <c:pt idx="5242">
                  <c:v>4</c:v>
                </c:pt>
                <c:pt idx="5243">
                  <c:v>4</c:v>
                </c:pt>
                <c:pt idx="5244">
                  <c:v>4</c:v>
                </c:pt>
                <c:pt idx="5245">
                  <c:v>4</c:v>
                </c:pt>
                <c:pt idx="5246">
                  <c:v>4</c:v>
                </c:pt>
                <c:pt idx="5247">
                  <c:v>4</c:v>
                </c:pt>
                <c:pt idx="5248">
                  <c:v>4</c:v>
                </c:pt>
                <c:pt idx="5249">
                  <c:v>4</c:v>
                </c:pt>
                <c:pt idx="5250">
                  <c:v>4</c:v>
                </c:pt>
                <c:pt idx="5251">
                  <c:v>4</c:v>
                </c:pt>
                <c:pt idx="5252">
                  <c:v>4</c:v>
                </c:pt>
                <c:pt idx="5253">
                  <c:v>4</c:v>
                </c:pt>
                <c:pt idx="5254">
                  <c:v>4</c:v>
                </c:pt>
                <c:pt idx="5255">
                  <c:v>4</c:v>
                </c:pt>
                <c:pt idx="5256">
                  <c:v>4</c:v>
                </c:pt>
                <c:pt idx="5257">
                  <c:v>4</c:v>
                </c:pt>
                <c:pt idx="5258">
                  <c:v>4</c:v>
                </c:pt>
                <c:pt idx="5259">
                  <c:v>4</c:v>
                </c:pt>
                <c:pt idx="5260">
                  <c:v>4</c:v>
                </c:pt>
                <c:pt idx="5261">
                  <c:v>4</c:v>
                </c:pt>
                <c:pt idx="5262">
                  <c:v>4</c:v>
                </c:pt>
                <c:pt idx="5263">
                  <c:v>4</c:v>
                </c:pt>
                <c:pt idx="5264">
                  <c:v>4</c:v>
                </c:pt>
                <c:pt idx="5265">
                  <c:v>4</c:v>
                </c:pt>
                <c:pt idx="5266">
                  <c:v>4</c:v>
                </c:pt>
                <c:pt idx="5267">
                  <c:v>4</c:v>
                </c:pt>
                <c:pt idx="5268">
                  <c:v>4</c:v>
                </c:pt>
                <c:pt idx="5269">
                  <c:v>4</c:v>
                </c:pt>
                <c:pt idx="5270">
                  <c:v>4</c:v>
                </c:pt>
                <c:pt idx="5271">
                  <c:v>4</c:v>
                </c:pt>
                <c:pt idx="5272">
                  <c:v>4</c:v>
                </c:pt>
                <c:pt idx="5273">
                  <c:v>4</c:v>
                </c:pt>
                <c:pt idx="5274">
                  <c:v>4</c:v>
                </c:pt>
                <c:pt idx="5275">
                  <c:v>4</c:v>
                </c:pt>
                <c:pt idx="5276">
                  <c:v>4</c:v>
                </c:pt>
                <c:pt idx="5277">
                  <c:v>4</c:v>
                </c:pt>
                <c:pt idx="5278">
                  <c:v>4</c:v>
                </c:pt>
                <c:pt idx="5279">
                  <c:v>4</c:v>
                </c:pt>
                <c:pt idx="5280">
                  <c:v>4</c:v>
                </c:pt>
                <c:pt idx="5281">
                  <c:v>4</c:v>
                </c:pt>
                <c:pt idx="5282">
                  <c:v>4</c:v>
                </c:pt>
                <c:pt idx="5283">
                  <c:v>4</c:v>
                </c:pt>
                <c:pt idx="5284">
                  <c:v>4</c:v>
                </c:pt>
                <c:pt idx="5285">
                  <c:v>4</c:v>
                </c:pt>
                <c:pt idx="5286">
                  <c:v>4</c:v>
                </c:pt>
                <c:pt idx="5287">
                  <c:v>4</c:v>
                </c:pt>
                <c:pt idx="5288">
                  <c:v>4</c:v>
                </c:pt>
                <c:pt idx="5289">
                  <c:v>4</c:v>
                </c:pt>
                <c:pt idx="5290">
                  <c:v>4</c:v>
                </c:pt>
                <c:pt idx="5291">
                  <c:v>4</c:v>
                </c:pt>
                <c:pt idx="5292">
                  <c:v>4</c:v>
                </c:pt>
                <c:pt idx="5293">
                  <c:v>4</c:v>
                </c:pt>
                <c:pt idx="5294">
                  <c:v>4</c:v>
                </c:pt>
                <c:pt idx="5295">
                  <c:v>4</c:v>
                </c:pt>
                <c:pt idx="5296">
                  <c:v>4</c:v>
                </c:pt>
                <c:pt idx="5297">
                  <c:v>4</c:v>
                </c:pt>
                <c:pt idx="5298">
                  <c:v>4</c:v>
                </c:pt>
                <c:pt idx="5299">
                  <c:v>4</c:v>
                </c:pt>
                <c:pt idx="5300">
                  <c:v>4</c:v>
                </c:pt>
                <c:pt idx="5301">
                  <c:v>4</c:v>
                </c:pt>
                <c:pt idx="5302">
                  <c:v>4</c:v>
                </c:pt>
                <c:pt idx="5303">
                  <c:v>4</c:v>
                </c:pt>
                <c:pt idx="5304">
                  <c:v>4</c:v>
                </c:pt>
                <c:pt idx="5305">
                  <c:v>4</c:v>
                </c:pt>
                <c:pt idx="5306">
                  <c:v>4</c:v>
                </c:pt>
                <c:pt idx="5307">
                  <c:v>4</c:v>
                </c:pt>
                <c:pt idx="5308">
                  <c:v>4</c:v>
                </c:pt>
                <c:pt idx="5309">
                  <c:v>4</c:v>
                </c:pt>
                <c:pt idx="5310">
                  <c:v>4</c:v>
                </c:pt>
                <c:pt idx="5311">
                  <c:v>4</c:v>
                </c:pt>
                <c:pt idx="5312">
                  <c:v>4</c:v>
                </c:pt>
                <c:pt idx="5313">
                  <c:v>4</c:v>
                </c:pt>
                <c:pt idx="5314">
                  <c:v>4</c:v>
                </c:pt>
                <c:pt idx="5315">
                  <c:v>4</c:v>
                </c:pt>
                <c:pt idx="5316">
                  <c:v>4</c:v>
                </c:pt>
                <c:pt idx="5317">
                  <c:v>4</c:v>
                </c:pt>
                <c:pt idx="5318">
                  <c:v>4</c:v>
                </c:pt>
                <c:pt idx="5319">
                  <c:v>4</c:v>
                </c:pt>
                <c:pt idx="5320">
                  <c:v>4</c:v>
                </c:pt>
                <c:pt idx="5321">
                  <c:v>4</c:v>
                </c:pt>
                <c:pt idx="5322">
                  <c:v>4</c:v>
                </c:pt>
                <c:pt idx="5323">
                  <c:v>4</c:v>
                </c:pt>
                <c:pt idx="5324">
                  <c:v>4</c:v>
                </c:pt>
                <c:pt idx="5325">
                  <c:v>4</c:v>
                </c:pt>
                <c:pt idx="5326">
                  <c:v>4</c:v>
                </c:pt>
                <c:pt idx="5327">
                  <c:v>4</c:v>
                </c:pt>
                <c:pt idx="5328">
                  <c:v>4</c:v>
                </c:pt>
                <c:pt idx="5329">
                  <c:v>4</c:v>
                </c:pt>
                <c:pt idx="5330">
                  <c:v>4</c:v>
                </c:pt>
                <c:pt idx="5331">
                  <c:v>4</c:v>
                </c:pt>
                <c:pt idx="5332">
                  <c:v>4</c:v>
                </c:pt>
                <c:pt idx="5333">
                  <c:v>4</c:v>
                </c:pt>
                <c:pt idx="5334">
                  <c:v>4</c:v>
                </c:pt>
                <c:pt idx="5335">
                  <c:v>4</c:v>
                </c:pt>
                <c:pt idx="5336">
                  <c:v>4</c:v>
                </c:pt>
                <c:pt idx="5337">
                  <c:v>4</c:v>
                </c:pt>
                <c:pt idx="5338">
                  <c:v>4</c:v>
                </c:pt>
                <c:pt idx="5339">
                  <c:v>4</c:v>
                </c:pt>
                <c:pt idx="5340">
                  <c:v>4</c:v>
                </c:pt>
                <c:pt idx="5341">
                  <c:v>4</c:v>
                </c:pt>
                <c:pt idx="5342">
                  <c:v>4</c:v>
                </c:pt>
                <c:pt idx="5343">
                  <c:v>4</c:v>
                </c:pt>
                <c:pt idx="5344">
                  <c:v>4</c:v>
                </c:pt>
                <c:pt idx="5345">
                  <c:v>4</c:v>
                </c:pt>
                <c:pt idx="5346">
                  <c:v>4</c:v>
                </c:pt>
                <c:pt idx="5347">
                  <c:v>4</c:v>
                </c:pt>
                <c:pt idx="5348">
                  <c:v>4</c:v>
                </c:pt>
                <c:pt idx="5349">
                  <c:v>4</c:v>
                </c:pt>
                <c:pt idx="5350">
                  <c:v>4</c:v>
                </c:pt>
                <c:pt idx="5351">
                  <c:v>4</c:v>
                </c:pt>
                <c:pt idx="5352">
                  <c:v>4</c:v>
                </c:pt>
                <c:pt idx="5353">
                  <c:v>4</c:v>
                </c:pt>
                <c:pt idx="5354">
                  <c:v>4</c:v>
                </c:pt>
                <c:pt idx="5355">
                  <c:v>4</c:v>
                </c:pt>
                <c:pt idx="5356">
                  <c:v>4</c:v>
                </c:pt>
                <c:pt idx="5357">
                  <c:v>4</c:v>
                </c:pt>
                <c:pt idx="5358">
                  <c:v>4</c:v>
                </c:pt>
                <c:pt idx="5359">
                  <c:v>4</c:v>
                </c:pt>
                <c:pt idx="5360">
                  <c:v>4</c:v>
                </c:pt>
                <c:pt idx="5361">
                  <c:v>4</c:v>
                </c:pt>
                <c:pt idx="5362">
                  <c:v>4</c:v>
                </c:pt>
                <c:pt idx="5363">
                  <c:v>4</c:v>
                </c:pt>
                <c:pt idx="5364">
                  <c:v>4</c:v>
                </c:pt>
                <c:pt idx="5365">
                  <c:v>4</c:v>
                </c:pt>
                <c:pt idx="5366">
                  <c:v>4</c:v>
                </c:pt>
                <c:pt idx="5367">
                  <c:v>4</c:v>
                </c:pt>
                <c:pt idx="5368">
                  <c:v>4</c:v>
                </c:pt>
                <c:pt idx="5369">
                  <c:v>4</c:v>
                </c:pt>
                <c:pt idx="5370">
                  <c:v>4</c:v>
                </c:pt>
                <c:pt idx="5371">
                  <c:v>4</c:v>
                </c:pt>
                <c:pt idx="5372">
                  <c:v>4</c:v>
                </c:pt>
                <c:pt idx="5373">
                  <c:v>4</c:v>
                </c:pt>
                <c:pt idx="5374">
                  <c:v>4</c:v>
                </c:pt>
                <c:pt idx="5375">
                  <c:v>4</c:v>
                </c:pt>
                <c:pt idx="5376">
                  <c:v>4</c:v>
                </c:pt>
                <c:pt idx="5377">
                  <c:v>4</c:v>
                </c:pt>
                <c:pt idx="5378">
                  <c:v>4</c:v>
                </c:pt>
                <c:pt idx="5379">
                  <c:v>4</c:v>
                </c:pt>
                <c:pt idx="5380">
                  <c:v>4</c:v>
                </c:pt>
                <c:pt idx="5381">
                  <c:v>4</c:v>
                </c:pt>
                <c:pt idx="5382">
                  <c:v>4</c:v>
                </c:pt>
                <c:pt idx="5383">
                  <c:v>4</c:v>
                </c:pt>
                <c:pt idx="5384">
                  <c:v>4</c:v>
                </c:pt>
                <c:pt idx="5385">
                  <c:v>4</c:v>
                </c:pt>
                <c:pt idx="5386">
                  <c:v>4</c:v>
                </c:pt>
                <c:pt idx="5387">
                  <c:v>4</c:v>
                </c:pt>
                <c:pt idx="5388">
                  <c:v>4</c:v>
                </c:pt>
                <c:pt idx="5389">
                  <c:v>4</c:v>
                </c:pt>
                <c:pt idx="5390">
                  <c:v>4</c:v>
                </c:pt>
                <c:pt idx="5391">
                  <c:v>4</c:v>
                </c:pt>
                <c:pt idx="5392">
                  <c:v>4</c:v>
                </c:pt>
                <c:pt idx="5393">
                  <c:v>4</c:v>
                </c:pt>
                <c:pt idx="5394">
                  <c:v>4</c:v>
                </c:pt>
                <c:pt idx="5395">
                  <c:v>4</c:v>
                </c:pt>
                <c:pt idx="5396">
                  <c:v>4</c:v>
                </c:pt>
                <c:pt idx="5397">
                  <c:v>4</c:v>
                </c:pt>
                <c:pt idx="5398">
                  <c:v>4</c:v>
                </c:pt>
                <c:pt idx="5399">
                  <c:v>4</c:v>
                </c:pt>
                <c:pt idx="5400">
                  <c:v>4</c:v>
                </c:pt>
                <c:pt idx="5401">
                  <c:v>4</c:v>
                </c:pt>
                <c:pt idx="5402">
                  <c:v>4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4</c:v>
                </c:pt>
                <c:pt idx="5407">
                  <c:v>4</c:v>
                </c:pt>
                <c:pt idx="5408">
                  <c:v>4</c:v>
                </c:pt>
                <c:pt idx="5409">
                  <c:v>4</c:v>
                </c:pt>
                <c:pt idx="5410">
                  <c:v>4</c:v>
                </c:pt>
                <c:pt idx="5411">
                  <c:v>4</c:v>
                </c:pt>
                <c:pt idx="5412">
                  <c:v>4</c:v>
                </c:pt>
                <c:pt idx="5413">
                  <c:v>4</c:v>
                </c:pt>
                <c:pt idx="5414">
                  <c:v>4</c:v>
                </c:pt>
                <c:pt idx="5415">
                  <c:v>4</c:v>
                </c:pt>
                <c:pt idx="5416">
                  <c:v>4</c:v>
                </c:pt>
                <c:pt idx="5417">
                  <c:v>4</c:v>
                </c:pt>
                <c:pt idx="5418">
                  <c:v>4</c:v>
                </c:pt>
                <c:pt idx="5419">
                  <c:v>4</c:v>
                </c:pt>
                <c:pt idx="5420">
                  <c:v>4</c:v>
                </c:pt>
                <c:pt idx="5421">
                  <c:v>4</c:v>
                </c:pt>
                <c:pt idx="5422">
                  <c:v>4</c:v>
                </c:pt>
                <c:pt idx="5423">
                  <c:v>4</c:v>
                </c:pt>
                <c:pt idx="5424">
                  <c:v>4</c:v>
                </c:pt>
                <c:pt idx="5425">
                  <c:v>4</c:v>
                </c:pt>
                <c:pt idx="5426">
                  <c:v>4</c:v>
                </c:pt>
                <c:pt idx="5427">
                  <c:v>4</c:v>
                </c:pt>
                <c:pt idx="5428">
                  <c:v>4</c:v>
                </c:pt>
                <c:pt idx="5429">
                  <c:v>4</c:v>
                </c:pt>
                <c:pt idx="5430">
                  <c:v>4</c:v>
                </c:pt>
                <c:pt idx="5431">
                  <c:v>4</c:v>
                </c:pt>
                <c:pt idx="5432">
                  <c:v>4</c:v>
                </c:pt>
                <c:pt idx="5433">
                  <c:v>4</c:v>
                </c:pt>
                <c:pt idx="5434">
                  <c:v>4</c:v>
                </c:pt>
                <c:pt idx="5435">
                  <c:v>4</c:v>
                </c:pt>
                <c:pt idx="5436">
                  <c:v>4</c:v>
                </c:pt>
                <c:pt idx="5437">
                  <c:v>4</c:v>
                </c:pt>
                <c:pt idx="5438">
                  <c:v>4</c:v>
                </c:pt>
                <c:pt idx="5439">
                  <c:v>4</c:v>
                </c:pt>
                <c:pt idx="5440">
                  <c:v>4</c:v>
                </c:pt>
                <c:pt idx="5441">
                  <c:v>4</c:v>
                </c:pt>
                <c:pt idx="5442">
                  <c:v>4</c:v>
                </c:pt>
                <c:pt idx="5443">
                  <c:v>4</c:v>
                </c:pt>
                <c:pt idx="5444">
                  <c:v>4</c:v>
                </c:pt>
                <c:pt idx="5445">
                  <c:v>4</c:v>
                </c:pt>
                <c:pt idx="5446">
                  <c:v>4</c:v>
                </c:pt>
                <c:pt idx="5447">
                  <c:v>4</c:v>
                </c:pt>
                <c:pt idx="5448">
                  <c:v>4</c:v>
                </c:pt>
                <c:pt idx="5449">
                  <c:v>4</c:v>
                </c:pt>
                <c:pt idx="5450">
                  <c:v>4</c:v>
                </c:pt>
                <c:pt idx="5451">
                  <c:v>4</c:v>
                </c:pt>
                <c:pt idx="5452">
                  <c:v>4</c:v>
                </c:pt>
                <c:pt idx="5453">
                  <c:v>4</c:v>
                </c:pt>
                <c:pt idx="5454">
                  <c:v>4</c:v>
                </c:pt>
                <c:pt idx="5455">
                  <c:v>4</c:v>
                </c:pt>
                <c:pt idx="5456">
                  <c:v>4</c:v>
                </c:pt>
                <c:pt idx="5457">
                  <c:v>4</c:v>
                </c:pt>
                <c:pt idx="5458">
                  <c:v>4</c:v>
                </c:pt>
                <c:pt idx="5459">
                  <c:v>4</c:v>
                </c:pt>
                <c:pt idx="5460">
                  <c:v>4</c:v>
                </c:pt>
                <c:pt idx="5461">
                  <c:v>4</c:v>
                </c:pt>
                <c:pt idx="5462">
                  <c:v>4</c:v>
                </c:pt>
                <c:pt idx="5463">
                  <c:v>4</c:v>
                </c:pt>
                <c:pt idx="5464">
                  <c:v>4</c:v>
                </c:pt>
                <c:pt idx="5465">
                  <c:v>4</c:v>
                </c:pt>
                <c:pt idx="5466">
                  <c:v>4</c:v>
                </c:pt>
                <c:pt idx="5467">
                  <c:v>4</c:v>
                </c:pt>
                <c:pt idx="5468">
                  <c:v>4</c:v>
                </c:pt>
                <c:pt idx="5469">
                  <c:v>4</c:v>
                </c:pt>
                <c:pt idx="5470">
                  <c:v>4</c:v>
                </c:pt>
                <c:pt idx="5471">
                  <c:v>4</c:v>
                </c:pt>
                <c:pt idx="5472">
                  <c:v>4</c:v>
                </c:pt>
                <c:pt idx="5473">
                  <c:v>4</c:v>
                </c:pt>
                <c:pt idx="5474">
                  <c:v>4</c:v>
                </c:pt>
                <c:pt idx="5475">
                  <c:v>4</c:v>
                </c:pt>
                <c:pt idx="5476">
                  <c:v>4</c:v>
                </c:pt>
                <c:pt idx="5477">
                  <c:v>4</c:v>
                </c:pt>
                <c:pt idx="5478">
                  <c:v>4</c:v>
                </c:pt>
                <c:pt idx="5479">
                  <c:v>4</c:v>
                </c:pt>
                <c:pt idx="5480">
                  <c:v>4</c:v>
                </c:pt>
                <c:pt idx="5481">
                  <c:v>4</c:v>
                </c:pt>
                <c:pt idx="5482">
                  <c:v>4</c:v>
                </c:pt>
                <c:pt idx="5483">
                  <c:v>4</c:v>
                </c:pt>
                <c:pt idx="5484">
                  <c:v>4</c:v>
                </c:pt>
                <c:pt idx="5485">
                  <c:v>4</c:v>
                </c:pt>
                <c:pt idx="5486">
                  <c:v>4</c:v>
                </c:pt>
                <c:pt idx="5487">
                  <c:v>4</c:v>
                </c:pt>
                <c:pt idx="5488">
                  <c:v>4</c:v>
                </c:pt>
                <c:pt idx="5489">
                  <c:v>4</c:v>
                </c:pt>
                <c:pt idx="5490">
                  <c:v>4</c:v>
                </c:pt>
                <c:pt idx="5491">
                  <c:v>4</c:v>
                </c:pt>
                <c:pt idx="5492">
                  <c:v>4</c:v>
                </c:pt>
                <c:pt idx="5493">
                  <c:v>4</c:v>
                </c:pt>
                <c:pt idx="5494">
                  <c:v>4</c:v>
                </c:pt>
                <c:pt idx="5495">
                  <c:v>4</c:v>
                </c:pt>
                <c:pt idx="5496">
                  <c:v>4</c:v>
                </c:pt>
                <c:pt idx="5497">
                  <c:v>4</c:v>
                </c:pt>
                <c:pt idx="5498">
                  <c:v>4</c:v>
                </c:pt>
                <c:pt idx="5499">
                  <c:v>4</c:v>
                </c:pt>
                <c:pt idx="5500">
                  <c:v>4</c:v>
                </c:pt>
                <c:pt idx="5501">
                  <c:v>4</c:v>
                </c:pt>
                <c:pt idx="5502">
                  <c:v>4</c:v>
                </c:pt>
                <c:pt idx="5503">
                  <c:v>4</c:v>
                </c:pt>
                <c:pt idx="5504">
                  <c:v>4</c:v>
                </c:pt>
                <c:pt idx="5505">
                  <c:v>4</c:v>
                </c:pt>
                <c:pt idx="5506">
                  <c:v>4</c:v>
                </c:pt>
                <c:pt idx="5507">
                  <c:v>4</c:v>
                </c:pt>
                <c:pt idx="5508">
                  <c:v>4</c:v>
                </c:pt>
                <c:pt idx="5509">
                  <c:v>4</c:v>
                </c:pt>
                <c:pt idx="5510">
                  <c:v>4</c:v>
                </c:pt>
                <c:pt idx="5511">
                  <c:v>4</c:v>
                </c:pt>
                <c:pt idx="5512">
                  <c:v>4</c:v>
                </c:pt>
                <c:pt idx="5513">
                  <c:v>4</c:v>
                </c:pt>
                <c:pt idx="5514">
                  <c:v>4</c:v>
                </c:pt>
                <c:pt idx="5515">
                  <c:v>4</c:v>
                </c:pt>
                <c:pt idx="5516">
                  <c:v>4</c:v>
                </c:pt>
                <c:pt idx="5517">
                  <c:v>4</c:v>
                </c:pt>
                <c:pt idx="5518">
                  <c:v>4</c:v>
                </c:pt>
                <c:pt idx="5519">
                  <c:v>4</c:v>
                </c:pt>
                <c:pt idx="5520">
                  <c:v>4</c:v>
                </c:pt>
                <c:pt idx="5521">
                  <c:v>4</c:v>
                </c:pt>
                <c:pt idx="5522">
                  <c:v>4</c:v>
                </c:pt>
                <c:pt idx="5523">
                  <c:v>4</c:v>
                </c:pt>
                <c:pt idx="5524">
                  <c:v>4</c:v>
                </c:pt>
                <c:pt idx="5525">
                  <c:v>4</c:v>
                </c:pt>
                <c:pt idx="5526">
                  <c:v>4</c:v>
                </c:pt>
                <c:pt idx="5527">
                  <c:v>4</c:v>
                </c:pt>
                <c:pt idx="5528">
                  <c:v>4</c:v>
                </c:pt>
                <c:pt idx="5529">
                  <c:v>4</c:v>
                </c:pt>
                <c:pt idx="5530">
                  <c:v>4</c:v>
                </c:pt>
                <c:pt idx="5531">
                  <c:v>4</c:v>
                </c:pt>
                <c:pt idx="5532">
                  <c:v>4</c:v>
                </c:pt>
                <c:pt idx="5533">
                  <c:v>4</c:v>
                </c:pt>
                <c:pt idx="5534">
                  <c:v>4</c:v>
                </c:pt>
                <c:pt idx="5535">
                  <c:v>4</c:v>
                </c:pt>
                <c:pt idx="5536">
                  <c:v>4</c:v>
                </c:pt>
                <c:pt idx="5537">
                  <c:v>4</c:v>
                </c:pt>
                <c:pt idx="5538">
                  <c:v>4</c:v>
                </c:pt>
                <c:pt idx="5539">
                  <c:v>4</c:v>
                </c:pt>
                <c:pt idx="5540">
                  <c:v>4</c:v>
                </c:pt>
                <c:pt idx="5541">
                  <c:v>4</c:v>
                </c:pt>
                <c:pt idx="5542">
                  <c:v>4</c:v>
                </c:pt>
                <c:pt idx="5543">
                  <c:v>4</c:v>
                </c:pt>
                <c:pt idx="5544">
                  <c:v>4</c:v>
                </c:pt>
                <c:pt idx="5545">
                  <c:v>4</c:v>
                </c:pt>
                <c:pt idx="5546">
                  <c:v>4</c:v>
                </c:pt>
                <c:pt idx="5547">
                  <c:v>4</c:v>
                </c:pt>
                <c:pt idx="5548">
                  <c:v>4</c:v>
                </c:pt>
                <c:pt idx="5549">
                  <c:v>4</c:v>
                </c:pt>
                <c:pt idx="5550">
                  <c:v>4</c:v>
                </c:pt>
                <c:pt idx="5551">
                  <c:v>4</c:v>
                </c:pt>
                <c:pt idx="5552">
                  <c:v>4</c:v>
                </c:pt>
                <c:pt idx="5553">
                  <c:v>4</c:v>
                </c:pt>
                <c:pt idx="5554">
                  <c:v>4</c:v>
                </c:pt>
                <c:pt idx="5555">
                  <c:v>4</c:v>
                </c:pt>
                <c:pt idx="5556">
                  <c:v>4</c:v>
                </c:pt>
                <c:pt idx="5557">
                  <c:v>4</c:v>
                </c:pt>
                <c:pt idx="5558">
                  <c:v>4</c:v>
                </c:pt>
                <c:pt idx="5559">
                  <c:v>4</c:v>
                </c:pt>
                <c:pt idx="5560">
                  <c:v>4</c:v>
                </c:pt>
                <c:pt idx="5561">
                  <c:v>4</c:v>
                </c:pt>
                <c:pt idx="5562">
                  <c:v>4</c:v>
                </c:pt>
                <c:pt idx="5563">
                  <c:v>4</c:v>
                </c:pt>
                <c:pt idx="5564">
                  <c:v>4</c:v>
                </c:pt>
                <c:pt idx="5565">
                  <c:v>4</c:v>
                </c:pt>
                <c:pt idx="5566">
                  <c:v>4</c:v>
                </c:pt>
                <c:pt idx="5567">
                  <c:v>4</c:v>
                </c:pt>
                <c:pt idx="5568">
                  <c:v>4</c:v>
                </c:pt>
                <c:pt idx="5569">
                  <c:v>4</c:v>
                </c:pt>
                <c:pt idx="5570">
                  <c:v>4</c:v>
                </c:pt>
                <c:pt idx="5571">
                  <c:v>4</c:v>
                </c:pt>
                <c:pt idx="5572">
                  <c:v>4</c:v>
                </c:pt>
                <c:pt idx="5573">
                  <c:v>4</c:v>
                </c:pt>
                <c:pt idx="5574">
                  <c:v>4</c:v>
                </c:pt>
                <c:pt idx="5575">
                  <c:v>4</c:v>
                </c:pt>
                <c:pt idx="5576">
                  <c:v>4</c:v>
                </c:pt>
                <c:pt idx="5577">
                  <c:v>4</c:v>
                </c:pt>
                <c:pt idx="5578">
                  <c:v>4</c:v>
                </c:pt>
                <c:pt idx="5579">
                  <c:v>4</c:v>
                </c:pt>
                <c:pt idx="5580">
                  <c:v>4</c:v>
                </c:pt>
                <c:pt idx="5581">
                  <c:v>4</c:v>
                </c:pt>
                <c:pt idx="5582">
                  <c:v>4</c:v>
                </c:pt>
                <c:pt idx="5583">
                  <c:v>4</c:v>
                </c:pt>
                <c:pt idx="5584">
                  <c:v>4</c:v>
                </c:pt>
                <c:pt idx="5585">
                  <c:v>4</c:v>
                </c:pt>
                <c:pt idx="5586">
                  <c:v>4</c:v>
                </c:pt>
                <c:pt idx="5587">
                  <c:v>4</c:v>
                </c:pt>
                <c:pt idx="5588">
                  <c:v>4</c:v>
                </c:pt>
                <c:pt idx="5589">
                  <c:v>4</c:v>
                </c:pt>
                <c:pt idx="5590">
                  <c:v>4</c:v>
                </c:pt>
                <c:pt idx="5591">
                  <c:v>4</c:v>
                </c:pt>
                <c:pt idx="5592">
                  <c:v>4</c:v>
                </c:pt>
                <c:pt idx="5593">
                  <c:v>4</c:v>
                </c:pt>
                <c:pt idx="5594">
                  <c:v>4</c:v>
                </c:pt>
                <c:pt idx="5595">
                  <c:v>4</c:v>
                </c:pt>
                <c:pt idx="5596">
                  <c:v>4</c:v>
                </c:pt>
                <c:pt idx="5597">
                  <c:v>4</c:v>
                </c:pt>
                <c:pt idx="5598">
                  <c:v>4</c:v>
                </c:pt>
                <c:pt idx="5599">
                  <c:v>4</c:v>
                </c:pt>
                <c:pt idx="5600">
                  <c:v>4</c:v>
                </c:pt>
                <c:pt idx="5601">
                  <c:v>4</c:v>
                </c:pt>
                <c:pt idx="5602">
                  <c:v>4</c:v>
                </c:pt>
                <c:pt idx="5603">
                  <c:v>4</c:v>
                </c:pt>
                <c:pt idx="5604">
                  <c:v>4</c:v>
                </c:pt>
                <c:pt idx="5605">
                  <c:v>4</c:v>
                </c:pt>
                <c:pt idx="5606">
                  <c:v>4</c:v>
                </c:pt>
                <c:pt idx="5607">
                  <c:v>4</c:v>
                </c:pt>
                <c:pt idx="5608">
                  <c:v>4</c:v>
                </c:pt>
                <c:pt idx="5609">
                  <c:v>4</c:v>
                </c:pt>
                <c:pt idx="5610">
                  <c:v>4</c:v>
                </c:pt>
                <c:pt idx="5611">
                  <c:v>4</c:v>
                </c:pt>
                <c:pt idx="5612">
                  <c:v>4</c:v>
                </c:pt>
                <c:pt idx="5613">
                  <c:v>4</c:v>
                </c:pt>
                <c:pt idx="5614">
                  <c:v>4</c:v>
                </c:pt>
                <c:pt idx="5615">
                  <c:v>4</c:v>
                </c:pt>
                <c:pt idx="5616">
                  <c:v>4</c:v>
                </c:pt>
                <c:pt idx="5617">
                  <c:v>4</c:v>
                </c:pt>
                <c:pt idx="5618">
                  <c:v>4</c:v>
                </c:pt>
                <c:pt idx="5619">
                  <c:v>4</c:v>
                </c:pt>
                <c:pt idx="5620">
                  <c:v>4</c:v>
                </c:pt>
                <c:pt idx="5621">
                  <c:v>4</c:v>
                </c:pt>
                <c:pt idx="5622">
                  <c:v>4</c:v>
                </c:pt>
                <c:pt idx="5623">
                  <c:v>4</c:v>
                </c:pt>
                <c:pt idx="5624">
                  <c:v>4</c:v>
                </c:pt>
                <c:pt idx="5625">
                  <c:v>4</c:v>
                </c:pt>
                <c:pt idx="5626">
                  <c:v>4</c:v>
                </c:pt>
                <c:pt idx="5627">
                  <c:v>4</c:v>
                </c:pt>
                <c:pt idx="5628">
                  <c:v>4</c:v>
                </c:pt>
                <c:pt idx="5629">
                  <c:v>4</c:v>
                </c:pt>
                <c:pt idx="5630">
                  <c:v>4</c:v>
                </c:pt>
                <c:pt idx="5631">
                  <c:v>4</c:v>
                </c:pt>
                <c:pt idx="5632">
                  <c:v>4</c:v>
                </c:pt>
                <c:pt idx="5633">
                  <c:v>4</c:v>
                </c:pt>
                <c:pt idx="5634">
                  <c:v>4</c:v>
                </c:pt>
                <c:pt idx="5635">
                  <c:v>4</c:v>
                </c:pt>
                <c:pt idx="5636">
                  <c:v>4</c:v>
                </c:pt>
                <c:pt idx="5637">
                  <c:v>4</c:v>
                </c:pt>
                <c:pt idx="5638">
                  <c:v>4</c:v>
                </c:pt>
                <c:pt idx="5639">
                  <c:v>4</c:v>
                </c:pt>
                <c:pt idx="5640">
                  <c:v>4</c:v>
                </c:pt>
                <c:pt idx="5641">
                  <c:v>4</c:v>
                </c:pt>
                <c:pt idx="5642">
                  <c:v>4</c:v>
                </c:pt>
                <c:pt idx="5643">
                  <c:v>4</c:v>
                </c:pt>
                <c:pt idx="5644">
                  <c:v>4</c:v>
                </c:pt>
                <c:pt idx="5645">
                  <c:v>4</c:v>
                </c:pt>
                <c:pt idx="5646">
                  <c:v>4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4</c:v>
                </c:pt>
                <c:pt idx="5651">
                  <c:v>4</c:v>
                </c:pt>
                <c:pt idx="5652">
                  <c:v>4</c:v>
                </c:pt>
                <c:pt idx="5653">
                  <c:v>4</c:v>
                </c:pt>
                <c:pt idx="5654">
                  <c:v>4</c:v>
                </c:pt>
                <c:pt idx="5655">
                  <c:v>4</c:v>
                </c:pt>
                <c:pt idx="5656">
                  <c:v>4</c:v>
                </c:pt>
                <c:pt idx="5657">
                  <c:v>4</c:v>
                </c:pt>
                <c:pt idx="5658">
                  <c:v>4</c:v>
                </c:pt>
                <c:pt idx="5659">
                  <c:v>4</c:v>
                </c:pt>
                <c:pt idx="5660">
                  <c:v>4</c:v>
                </c:pt>
                <c:pt idx="5661">
                  <c:v>4</c:v>
                </c:pt>
                <c:pt idx="5662">
                  <c:v>4</c:v>
                </c:pt>
                <c:pt idx="5663">
                  <c:v>4</c:v>
                </c:pt>
                <c:pt idx="5664">
                  <c:v>4</c:v>
                </c:pt>
                <c:pt idx="5665">
                  <c:v>4</c:v>
                </c:pt>
                <c:pt idx="5666">
                  <c:v>4</c:v>
                </c:pt>
                <c:pt idx="5667">
                  <c:v>4</c:v>
                </c:pt>
                <c:pt idx="5668">
                  <c:v>4</c:v>
                </c:pt>
                <c:pt idx="5669">
                  <c:v>4</c:v>
                </c:pt>
                <c:pt idx="5670">
                  <c:v>4</c:v>
                </c:pt>
                <c:pt idx="5671">
                  <c:v>4</c:v>
                </c:pt>
                <c:pt idx="5672">
                  <c:v>4</c:v>
                </c:pt>
                <c:pt idx="5673">
                  <c:v>4</c:v>
                </c:pt>
                <c:pt idx="5674">
                  <c:v>4</c:v>
                </c:pt>
                <c:pt idx="5675">
                  <c:v>4</c:v>
                </c:pt>
                <c:pt idx="5676">
                  <c:v>4</c:v>
                </c:pt>
                <c:pt idx="5677">
                  <c:v>4</c:v>
                </c:pt>
                <c:pt idx="5678">
                  <c:v>4</c:v>
                </c:pt>
                <c:pt idx="5679">
                  <c:v>4</c:v>
                </c:pt>
                <c:pt idx="5680">
                  <c:v>4</c:v>
                </c:pt>
                <c:pt idx="5681">
                  <c:v>4</c:v>
                </c:pt>
                <c:pt idx="5682">
                  <c:v>4</c:v>
                </c:pt>
                <c:pt idx="5683">
                  <c:v>4</c:v>
                </c:pt>
                <c:pt idx="5684">
                  <c:v>4</c:v>
                </c:pt>
                <c:pt idx="5685">
                  <c:v>4</c:v>
                </c:pt>
                <c:pt idx="5686">
                  <c:v>4</c:v>
                </c:pt>
                <c:pt idx="5687">
                  <c:v>4</c:v>
                </c:pt>
                <c:pt idx="5688">
                  <c:v>4</c:v>
                </c:pt>
                <c:pt idx="5689">
                  <c:v>4</c:v>
                </c:pt>
                <c:pt idx="5690">
                  <c:v>4</c:v>
                </c:pt>
                <c:pt idx="5691">
                  <c:v>4</c:v>
                </c:pt>
                <c:pt idx="5692">
                  <c:v>4</c:v>
                </c:pt>
                <c:pt idx="5693">
                  <c:v>4</c:v>
                </c:pt>
                <c:pt idx="5694">
                  <c:v>4</c:v>
                </c:pt>
                <c:pt idx="5695">
                  <c:v>4</c:v>
                </c:pt>
                <c:pt idx="5696">
                  <c:v>4</c:v>
                </c:pt>
                <c:pt idx="5697">
                  <c:v>4</c:v>
                </c:pt>
                <c:pt idx="5698">
                  <c:v>4</c:v>
                </c:pt>
                <c:pt idx="5699">
                  <c:v>4</c:v>
                </c:pt>
                <c:pt idx="5700">
                  <c:v>4</c:v>
                </c:pt>
                <c:pt idx="5701">
                  <c:v>4</c:v>
                </c:pt>
                <c:pt idx="5702">
                  <c:v>4</c:v>
                </c:pt>
                <c:pt idx="5703">
                  <c:v>4</c:v>
                </c:pt>
                <c:pt idx="5704">
                  <c:v>4</c:v>
                </c:pt>
                <c:pt idx="5705">
                  <c:v>4</c:v>
                </c:pt>
                <c:pt idx="5706">
                  <c:v>4</c:v>
                </c:pt>
                <c:pt idx="5707">
                  <c:v>4</c:v>
                </c:pt>
                <c:pt idx="5708">
                  <c:v>4</c:v>
                </c:pt>
                <c:pt idx="5709">
                  <c:v>4</c:v>
                </c:pt>
                <c:pt idx="5710">
                  <c:v>4</c:v>
                </c:pt>
                <c:pt idx="5711">
                  <c:v>4</c:v>
                </c:pt>
                <c:pt idx="5712">
                  <c:v>4</c:v>
                </c:pt>
                <c:pt idx="5713">
                  <c:v>4</c:v>
                </c:pt>
                <c:pt idx="5714">
                  <c:v>4</c:v>
                </c:pt>
                <c:pt idx="5715">
                  <c:v>4</c:v>
                </c:pt>
                <c:pt idx="5716">
                  <c:v>4</c:v>
                </c:pt>
                <c:pt idx="5717">
                  <c:v>4</c:v>
                </c:pt>
                <c:pt idx="5718">
                  <c:v>4</c:v>
                </c:pt>
                <c:pt idx="5719">
                  <c:v>4</c:v>
                </c:pt>
                <c:pt idx="5720">
                  <c:v>4</c:v>
                </c:pt>
                <c:pt idx="5721">
                  <c:v>4</c:v>
                </c:pt>
                <c:pt idx="5722">
                  <c:v>4</c:v>
                </c:pt>
                <c:pt idx="5723">
                  <c:v>4</c:v>
                </c:pt>
                <c:pt idx="5724">
                  <c:v>4</c:v>
                </c:pt>
                <c:pt idx="5725">
                  <c:v>4</c:v>
                </c:pt>
                <c:pt idx="5726">
                  <c:v>4</c:v>
                </c:pt>
                <c:pt idx="5727">
                  <c:v>4</c:v>
                </c:pt>
                <c:pt idx="5728">
                  <c:v>4</c:v>
                </c:pt>
                <c:pt idx="5729">
                  <c:v>4</c:v>
                </c:pt>
                <c:pt idx="5730">
                  <c:v>4</c:v>
                </c:pt>
                <c:pt idx="5731">
                  <c:v>4</c:v>
                </c:pt>
                <c:pt idx="5732">
                  <c:v>4</c:v>
                </c:pt>
                <c:pt idx="5733">
                  <c:v>4</c:v>
                </c:pt>
                <c:pt idx="5734">
                  <c:v>4</c:v>
                </c:pt>
                <c:pt idx="5735">
                  <c:v>4</c:v>
                </c:pt>
                <c:pt idx="5736">
                  <c:v>4</c:v>
                </c:pt>
                <c:pt idx="5737">
                  <c:v>4</c:v>
                </c:pt>
                <c:pt idx="5738">
                  <c:v>4</c:v>
                </c:pt>
                <c:pt idx="5739">
                  <c:v>4</c:v>
                </c:pt>
                <c:pt idx="5740">
                  <c:v>4</c:v>
                </c:pt>
                <c:pt idx="5741">
                  <c:v>4</c:v>
                </c:pt>
                <c:pt idx="5742">
                  <c:v>4</c:v>
                </c:pt>
                <c:pt idx="5743">
                  <c:v>4</c:v>
                </c:pt>
                <c:pt idx="5744">
                  <c:v>4</c:v>
                </c:pt>
                <c:pt idx="5745">
                  <c:v>4</c:v>
                </c:pt>
                <c:pt idx="5746">
                  <c:v>4</c:v>
                </c:pt>
                <c:pt idx="5747">
                  <c:v>4</c:v>
                </c:pt>
                <c:pt idx="5748">
                  <c:v>4</c:v>
                </c:pt>
                <c:pt idx="5749">
                  <c:v>4</c:v>
                </c:pt>
                <c:pt idx="5750">
                  <c:v>4</c:v>
                </c:pt>
                <c:pt idx="5751">
                  <c:v>4</c:v>
                </c:pt>
                <c:pt idx="5752">
                  <c:v>4</c:v>
                </c:pt>
                <c:pt idx="5753">
                  <c:v>4</c:v>
                </c:pt>
                <c:pt idx="5754">
                  <c:v>4</c:v>
                </c:pt>
                <c:pt idx="5755">
                  <c:v>4</c:v>
                </c:pt>
                <c:pt idx="5756">
                  <c:v>4</c:v>
                </c:pt>
                <c:pt idx="5757">
                  <c:v>4</c:v>
                </c:pt>
                <c:pt idx="5758">
                  <c:v>4</c:v>
                </c:pt>
                <c:pt idx="5759">
                  <c:v>4</c:v>
                </c:pt>
                <c:pt idx="5760">
                  <c:v>4</c:v>
                </c:pt>
                <c:pt idx="5761">
                  <c:v>4</c:v>
                </c:pt>
                <c:pt idx="5762">
                  <c:v>4</c:v>
                </c:pt>
                <c:pt idx="5763">
                  <c:v>4</c:v>
                </c:pt>
                <c:pt idx="5764">
                  <c:v>4</c:v>
                </c:pt>
                <c:pt idx="5765">
                  <c:v>4</c:v>
                </c:pt>
                <c:pt idx="5766">
                  <c:v>4</c:v>
                </c:pt>
                <c:pt idx="5767">
                  <c:v>4</c:v>
                </c:pt>
                <c:pt idx="5768">
                  <c:v>4</c:v>
                </c:pt>
                <c:pt idx="5769">
                  <c:v>4</c:v>
                </c:pt>
                <c:pt idx="5770">
                  <c:v>4</c:v>
                </c:pt>
                <c:pt idx="5771">
                  <c:v>4</c:v>
                </c:pt>
                <c:pt idx="5772">
                  <c:v>4</c:v>
                </c:pt>
                <c:pt idx="5773">
                  <c:v>4</c:v>
                </c:pt>
                <c:pt idx="5774">
                  <c:v>4</c:v>
                </c:pt>
                <c:pt idx="5775">
                  <c:v>4</c:v>
                </c:pt>
                <c:pt idx="5776">
                  <c:v>4</c:v>
                </c:pt>
                <c:pt idx="5777">
                  <c:v>4</c:v>
                </c:pt>
                <c:pt idx="5778">
                  <c:v>4</c:v>
                </c:pt>
                <c:pt idx="5779">
                  <c:v>4</c:v>
                </c:pt>
                <c:pt idx="5780">
                  <c:v>4</c:v>
                </c:pt>
                <c:pt idx="5781">
                  <c:v>4</c:v>
                </c:pt>
                <c:pt idx="5782">
                  <c:v>4</c:v>
                </c:pt>
                <c:pt idx="5783">
                  <c:v>4</c:v>
                </c:pt>
                <c:pt idx="5784">
                  <c:v>4</c:v>
                </c:pt>
                <c:pt idx="5785">
                  <c:v>4</c:v>
                </c:pt>
                <c:pt idx="5786">
                  <c:v>4</c:v>
                </c:pt>
                <c:pt idx="5787">
                  <c:v>4</c:v>
                </c:pt>
                <c:pt idx="5788">
                  <c:v>4</c:v>
                </c:pt>
                <c:pt idx="5789">
                  <c:v>4</c:v>
                </c:pt>
                <c:pt idx="5790">
                  <c:v>4</c:v>
                </c:pt>
                <c:pt idx="5791">
                  <c:v>4</c:v>
                </c:pt>
                <c:pt idx="5792">
                  <c:v>4</c:v>
                </c:pt>
                <c:pt idx="5793">
                  <c:v>4</c:v>
                </c:pt>
                <c:pt idx="5794">
                  <c:v>4</c:v>
                </c:pt>
                <c:pt idx="5795">
                  <c:v>4</c:v>
                </c:pt>
                <c:pt idx="5796">
                  <c:v>4</c:v>
                </c:pt>
                <c:pt idx="5797">
                  <c:v>4</c:v>
                </c:pt>
                <c:pt idx="5798">
                  <c:v>4</c:v>
                </c:pt>
                <c:pt idx="5799">
                  <c:v>4</c:v>
                </c:pt>
                <c:pt idx="5800">
                  <c:v>4</c:v>
                </c:pt>
                <c:pt idx="5801">
                  <c:v>4</c:v>
                </c:pt>
                <c:pt idx="5802">
                  <c:v>4</c:v>
                </c:pt>
                <c:pt idx="5803">
                  <c:v>4</c:v>
                </c:pt>
                <c:pt idx="5804">
                  <c:v>4</c:v>
                </c:pt>
                <c:pt idx="5805">
                  <c:v>4</c:v>
                </c:pt>
                <c:pt idx="5806">
                  <c:v>4</c:v>
                </c:pt>
                <c:pt idx="5807">
                  <c:v>4</c:v>
                </c:pt>
                <c:pt idx="5808">
                  <c:v>4</c:v>
                </c:pt>
                <c:pt idx="5809">
                  <c:v>4</c:v>
                </c:pt>
                <c:pt idx="5810">
                  <c:v>4</c:v>
                </c:pt>
                <c:pt idx="5811">
                  <c:v>4</c:v>
                </c:pt>
                <c:pt idx="5812">
                  <c:v>4</c:v>
                </c:pt>
                <c:pt idx="5813">
                  <c:v>4</c:v>
                </c:pt>
                <c:pt idx="5814">
                  <c:v>4</c:v>
                </c:pt>
                <c:pt idx="5815">
                  <c:v>4</c:v>
                </c:pt>
                <c:pt idx="5816">
                  <c:v>4</c:v>
                </c:pt>
                <c:pt idx="5817">
                  <c:v>4</c:v>
                </c:pt>
                <c:pt idx="5818">
                  <c:v>4</c:v>
                </c:pt>
                <c:pt idx="5819">
                  <c:v>4</c:v>
                </c:pt>
                <c:pt idx="5820">
                  <c:v>4</c:v>
                </c:pt>
                <c:pt idx="5821">
                  <c:v>4</c:v>
                </c:pt>
                <c:pt idx="5822">
                  <c:v>4</c:v>
                </c:pt>
                <c:pt idx="5823">
                  <c:v>4</c:v>
                </c:pt>
                <c:pt idx="5824">
                  <c:v>4</c:v>
                </c:pt>
                <c:pt idx="5825">
                  <c:v>4</c:v>
                </c:pt>
                <c:pt idx="5826">
                  <c:v>4</c:v>
                </c:pt>
                <c:pt idx="5827">
                  <c:v>4</c:v>
                </c:pt>
                <c:pt idx="5828">
                  <c:v>4</c:v>
                </c:pt>
                <c:pt idx="5829">
                  <c:v>4</c:v>
                </c:pt>
                <c:pt idx="5830">
                  <c:v>4</c:v>
                </c:pt>
                <c:pt idx="5831">
                  <c:v>4</c:v>
                </c:pt>
                <c:pt idx="5832">
                  <c:v>4</c:v>
                </c:pt>
                <c:pt idx="5833">
                  <c:v>4</c:v>
                </c:pt>
                <c:pt idx="5834">
                  <c:v>4</c:v>
                </c:pt>
                <c:pt idx="5835">
                  <c:v>4</c:v>
                </c:pt>
                <c:pt idx="5836">
                  <c:v>4</c:v>
                </c:pt>
                <c:pt idx="5837">
                  <c:v>4</c:v>
                </c:pt>
                <c:pt idx="5838">
                  <c:v>4</c:v>
                </c:pt>
                <c:pt idx="5839">
                  <c:v>4</c:v>
                </c:pt>
                <c:pt idx="5840">
                  <c:v>4</c:v>
                </c:pt>
                <c:pt idx="5841">
                  <c:v>4</c:v>
                </c:pt>
                <c:pt idx="5842">
                  <c:v>4</c:v>
                </c:pt>
                <c:pt idx="5843">
                  <c:v>4</c:v>
                </c:pt>
                <c:pt idx="5844">
                  <c:v>4</c:v>
                </c:pt>
                <c:pt idx="5845">
                  <c:v>4</c:v>
                </c:pt>
                <c:pt idx="5846">
                  <c:v>4</c:v>
                </c:pt>
                <c:pt idx="5847">
                  <c:v>4</c:v>
                </c:pt>
                <c:pt idx="5848">
                  <c:v>4</c:v>
                </c:pt>
                <c:pt idx="5849">
                  <c:v>4</c:v>
                </c:pt>
                <c:pt idx="5850">
                  <c:v>4</c:v>
                </c:pt>
                <c:pt idx="5851">
                  <c:v>4</c:v>
                </c:pt>
                <c:pt idx="5852">
                  <c:v>4</c:v>
                </c:pt>
                <c:pt idx="5853">
                  <c:v>4</c:v>
                </c:pt>
                <c:pt idx="5854">
                  <c:v>4</c:v>
                </c:pt>
                <c:pt idx="5855">
                  <c:v>4</c:v>
                </c:pt>
                <c:pt idx="5856">
                  <c:v>4</c:v>
                </c:pt>
                <c:pt idx="5857">
                  <c:v>4</c:v>
                </c:pt>
                <c:pt idx="5858">
                  <c:v>4</c:v>
                </c:pt>
                <c:pt idx="5859">
                  <c:v>4</c:v>
                </c:pt>
                <c:pt idx="5860">
                  <c:v>4</c:v>
                </c:pt>
                <c:pt idx="5861">
                  <c:v>4</c:v>
                </c:pt>
                <c:pt idx="5862">
                  <c:v>4</c:v>
                </c:pt>
                <c:pt idx="5863">
                  <c:v>4</c:v>
                </c:pt>
                <c:pt idx="5864">
                  <c:v>4</c:v>
                </c:pt>
                <c:pt idx="5865">
                  <c:v>4</c:v>
                </c:pt>
                <c:pt idx="5866">
                  <c:v>4</c:v>
                </c:pt>
                <c:pt idx="5867">
                  <c:v>4</c:v>
                </c:pt>
                <c:pt idx="5868">
                  <c:v>5</c:v>
                </c:pt>
                <c:pt idx="5869">
                  <c:v>5</c:v>
                </c:pt>
                <c:pt idx="5870">
                  <c:v>5</c:v>
                </c:pt>
                <c:pt idx="5871">
                  <c:v>5</c:v>
                </c:pt>
                <c:pt idx="5872">
                  <c:v>5</c:v>
                </c:pt>
                <c:pt idx="5873">
                  <c:v>5</c:v>
                </c:pt>
                <c:pt idx="5874">
                  <c:v>5</c:v>
                </c:pt>
                <c:pt idx="5875">
                  <c:v>5</c:v>
                </c:pt>
                <c:pt idx="5876">
                  <c:v>5</c:v>
                </c:pt>
                <c:pt idx="5877">
                  <c:v>5</c:v>
                </c:pt>
                <c:pt idx="5878">
                  <c:v>5</c:v>
                </c:pt>
                <c:pt idx="5879">
                  <c:v>5</c:v>
                </c:pt>
                <c:pt idx="5880">
                  <c:v>5</c:v>
                </c:pt>
                <c:pt idx="5881">
                  <c:v>5</c:v>
                </c:pt>
                <c:pt idx="5882">
                  <c:v>5</c:v>
                </c:pt>
                <c:pt idx="5883">
                  <c:v>5</c:v>
                </c:pt>
                <c:pt idx="5884">
                  <c:v>5</c:v>
                </c:pt>
                <c:pt idx="5885">
                  <c:v>5</c:v>
                </c:pt>
                <c:pt idx="5886">
                  <c:v>5</c:v>
                </c:pt>
                <c:pt idx="5887">
                  <c:v>5</c:v>
                </c:pt>
                <c:pt idx="5888">
                  <c:v>5</c:v>
                </c:pt>
                <c:pt idx="5889">
                  <c:v>5</c:v>
                </c:pt>
                <c:pt idx="5890">
                  <c:v>5</c:v>
                </c:pt>
                <c:pt idx="5891">
                  <c:v>5</c:v>
                </c:pt>
                <c:pt idx="5892">
                  <c:v>5</c:v>
                </c:pt>
                <c:pt idx="5893">
                  <c:v>5</c:v>
                </c:pt>
                <c:pt idx="5894">
                  <c:v>5</c:v>
                </c:pt>
                <c:pt idx="5895">
                  <c:v>5</c:v>
                </c:pt>
                <c:pt idx="5896">
                  <c:v>5</c:v>
                </c:pt>
                <c:pt idx="5897">
                  <c:v>5</c:v>
                </c:pt>
                <c:pt idx="5898">
                  <c:v>5</c:v>
                </c:pt>
                <c:pt idx="5899">
                  <c:v>5</c:v>
                </c:pt>
                <c:pt idx="5900">
                  <c:v>5</c:v>
                </c:pt>
                <c:pt idx="5901">
                  <c:v>5</c:v>
                </c:pt>
                <c:pt idx="5902">
                  <c:v>5</c:v>
                </c:pt>
                <c:pt idx="5903">
                  <c:v>5</c:v>
                </c:pt>
                <c:pt idx="5904">
                  <c:v>5</c:v>
                </c:pt>
                <c:pt idx="5905">
                  <c:v>5</c:v>
                </c:pt>
                <c:pt idx="5906">
                  <c:v>5</c:v>
                </c:pt>
                <c:pt idx="5907">
                  <c:v>5</c:v>
                </c:pt>
                <c:pt idx="5908">
                  <c:v>5</c:v>
                </c:pt>
                <c:pt idx="5909">
                  <c:v>5</c:v>
                </c:pt>
                <c:pt idx="5910">
                  <c:v>5</c:v>
                </c:pt>
                <c:pt idx="5911">
                  <c:v>5</c:v>
                </c:pt>
                <c:pt idx="5912">
                  <c:v>5</c:v>
                </c:pt>
                <c:pt idx="5913">
                  <c:v>5</c:v>
                </c:pt>
                <c:pt idx="5914">
                  <c:v>5</c:v>
                </c:pt>
                <c:pt idx="5915">
                  <c:v>5</c:v>
                </c:pt>
                <c:pt idx="5916">
                  <c:v>5</c:v>
                </c:pt>
                <c:pt idx="5917">
                  <c:v>5</c:v>
                </c:pt>
                <c:pt idx="5918">
                  <c:v>5</c:v>
                </c:pt>
                <c:pt idx="5919">
                  <c:v>5</c:v>
                </c:pt>
                <c:pt idx="5920">
                  <c:v>5</c:v>
                </c:pt>
                <c:pt idx="5921">
                  <c:v>5</c:v>
                </c:pt>
                <c:pt idx="5922">
                  <c:v>5</c:v>
                </c:pt>
                <c:pt idx="5923">
                  <c:v>5</c:v>
                </c:pt>
                <c:pt idx="5924">
                  <c:v>5</c:v>
                </c:pt>
                <c:pt idx="5925">
                  <c:v>5</c:v>
                </c:pt>
                <c:pt idx="5926">
                  <c:v>5</c:v>
                </c:pt>
                <c:pt idx="5927">
                  <c:v>5</c:v>
                </c:pt>
                <c:pt idx="5928">
                  <c:v>5</c:v>
                </c:pt>
                <c:pt idx="5929">
                  <c:v>5</c:v>
                </c:pt>
                <c:pt idx="5930">
                  <c:v>5</c:v>
                </c:pt>
                <c:pt idx="5931">
                  <c:v>5</c:v>
                </c:pt>
                <c:pt idx="5932">
                  <c:v>5</c:v>
                </c:pt>
                <c:pt idx="5933">
                  <c:v>5</c:v>
                </c:pt>
                <c:pt idx="5934">
                  <c:v>5</c:v>
                </c:pt>
                <c:pt idx="5935">
                  <c:v>5</c:v>
                </c:pt>
                <c:pt idx="5936">
                  <c:v>5</c:v>
                </c:pt>
                <c:pt idx="5937">
                  <c:v>5</c:v>
                </c:pt>
                <c:pt idx="5938">
                  <c:v>5</c:v>
                </c:pt>
                <c:pt idx="5939">
                  <c:v>5</c:v>
                </c:pt>
                <c:pt idx="5940">
                  <c:v>5</c:v>
                </c:pt>
                <c:pt idx="5941">
                  <c:v>5</c:v>
                </c:pt>
                <c:pt idx="5942">
                  <c:v>5</c:v>
                </c:pt>
                <c:pt idx="5943">
                  <c:v>5</c:v>
                </c:pt>
                <c:pt idx="5944">
                  <c:v>5</c:v>
                </c:pt>
                <c:pt idx="5945">
                  <c:v>5</c:v>
                </c:pt>
                <c:pt idx="5946">
                  <c:v>5</c:v>
                </c:pt>
                <c:pt idx="5947">
                  <c:v>5</c:v>
                </c:pt>
                <c:pt idx="5948">
                  <c:v>5</c:v>
                </c:pt>
                <c:pt idx="5949">
                  <c:v>5</c:v>
                </c:pt>
                <c:pt idx="5950">
                  <c:v>5</c:v>
                </c:pt>
                <c:pt idx="5951">
                  <c:v>5</c:v>
                </c:pt>
                <c:pt idx="5952">
                  <c:v>5</c:v>
                </c:pt>
                <c:pt idx="5953">
                  <c:v>5</c:v>
                </c:pt>
                <c:pt idx="5954">
                  <c:v>5</c:v>
                </c:pt>
                <c:pt idx="5955">
                  <c:v>5</c:v>
                </c:pt>
                <c:pt idx="5956">
                  <c:v>5</c:v>
                </c:pt>
                <c:pt idx="5957">
                  <c:v>5</c:v>
                </c:pt>
                <c:pt idx="5958">
                  <c:v>5</c:v>
                </c:pt>
                <c:pt idx="5959">
                  <c:v>5</c:v>
                </c:pt>
                <c:pt idx="5960">
                  <c:v>5</c:v>
                </c:pt>
                <c:pt idx="5961">
                  <c:v>5</c:v>
                </c:pt>
                <c:pt idx="5962">
                  <c:v>5</c:v>
                </c:pt>
                <c:pt idx="5963">
                  <c:v>5</c:v>
                </c:pt>
                <c:pt idx="5964">
                  <c:v>5</c:v>
                </c:pt>
                <c:pt idx="5965">
                  <c:v>5</c:v>
                </c:pt>
                <c:pt idx="5966">
                  <c:v>5</c:v>
                </c:pt>
                <c:pt idx="5967">
                  <c:v>5</c:v>
                </c:pt>
                <c:pt idx="5968">
                  <c:v>5</c:v>
                </c:pt>
                <c:pt idx="5969">
                  <c:v>5</c:v>
                </c:pt>
                <c:pt idx="5970">
                  <c:v>5</c:v>
                </c:pt>
                <c:pt idx="5971">
                  <c:v>5</c:v>
                </c:pt>
                <c:pt idx="5972">
                  <c:v>5</c:v>
                </c:pt>
                <c:pt idx="5973">
                  <c:v>5</c:v>
                </c:pt>
                <c:pt idx="5974">
                  <c:v>5</c:v>
                </c:pt>
                <c:pt idx="5975">
                  <c:v>5</c:v>
                </c:pt>
                <c:pt idx="5976">
                  <c:v>5</c:v>
                </c:pt>
                <c:pt idx="5977">
                  <c:v>5</c:v>
                </c:pt>
                <c:pt idx="5978">
                  <c:v>5</c:v>
                </c:pt>
                <c:pt idx="5979">
                  <c:v>5</c:v>
                </c:pt>
                <c:pt idx="5980">
                  <c:v>5</c:v>
                </c:pt>
                <c:pt idx="5981">
                  <c:v>5</c:v>
                </c:pt>
                <c:pt idx="5982">
                  <c:v>5</c:v>
                </c:pt>
                <c:pt idx="5983">
                  <c:v>5</c:v>
                </c:pt>
                <c:pt idx="5984">
                  <c:v>5</c:v>
                </c:pt>
                <c:pt idx="5985">
                  <c:v>5</c:v>
                </c:pt>
                <c:pt idx="5986">
                  <c:v>5</c:v>
                </c:pt>
                <c:pt idx="5987">
                  <c:v>5</c:v>
                </c:pt>
                <c:pt idx="5988">
                  <c:v>5</c:v>
                </c:pt>
                <c:pt idx="5989">
                  <c:v>5</c:v>
                </c:pt>
                <c:pt idx="5990">
                  <c:v>5</c:v>
                </c:pt>
                <c:pt idx="5991">
                  <c:v>5</c:v>
                </c:pt>
                <c:pt idx="5992">
                  <c:v>5</c:v>
                </c:pt>
                <c:pt idx="5993">
                  <c:v>5</c:v>
                </c:pt>
                <c:pt idx="5994">
                  <c:v>5</c:v>
                </c:pt>
                <c:pt idx="5995">
                  <c:v>5</c:v>
                </c:pt>
                <c:pt idx="5996">
                  <c:v>5</c:v>
                </c:pt>
                <c:pt idx="5997">
                  <c:v>5</c:v>
                </c:pt>
                <c:pt idx="5998">
                  <c:v>5</c:v>
                </c:pt>
                <c:pt idx="5999">
                  <c:v>5</c:v>
                </c:pt>
                <c:pt idx="6000">
                  <c:v>5</c:v>
                </c:pt>
                <c:pt idx="6001">
                  <c:v>5</c:v>
                </c:pt>
                <c:pt idx="6002">
                  <c:v>5</c:v>
                </c:pt>
                <c:pt idx="6003">
                  <c:v>5</c:v>
                </c:pt>
                <c:pt idx="6004">
                  <c:v>5</c:v>
                </c:pt>
                <c:pt idx="6005">
                  <c:v>5</c:v>
                </c:pt>
                <c:pt idx="6006">
                  <c:v>5</c:v>
                </c:pt>
                <c:pt idx="6007">
                  <c:v>5</c:v>
                </c:pt>
                <c:pt idx="6008">
                  <c:v>5</c:v>
                </c:pt>
                <c:pt idx="6009">
                  <c:v>5</c:v>
                </c:pt>
                <c:pt idx="6010">
                  <c:v>5</c:v>
                </c:pt>
                <c:pt idx="6011">
                  <c:v>5</c:v>
                </c:pt>
                <c:pt idx="6012">
                  <c:v>5</c:v>
                </c:pt>
                <c:pt idx="6013">
                  <c:v>5</c:v>
                </c:pt>
                <c:pt idx="6014">
                  <c:v>5</c:v>
                </c:pt>
                <c:pt idx="6015">
                  <c:v>5</c:v>
                </c:pt>
                <c:pt idx="6016">
                  <c:v>5</c:v>
                </c:pt>
                <c:pt idx="6017">
                  <c:v>5</c:v>
                </c:pt>
                <c:pt idx="6018">
                  <c:v>5</c:v>
                </c:pt>
                <c:pt idx="6019">
                  <c:v>5</c:v>
                </c:pt>
                <c:pt idx="6020">
                  <c:v>5</c:v>
                </c:pt>
                <c:pt idx="6021">
                  <c:v>5</c:v>
                </c:pt>
                <c:pt idx="6022">
                  <c:v>5</c:v>
                </c:pt>
                <c:pt idx="6023">
                  <c:v>5</c:v>
                </c:pt>
                <c:pt idx="6024">
                  <c:v>5</c:v>
                </c:pt>
                <c:pt idx="6025">
                  <c:v>5</c:v>
                </c:pt>
                <c:pt idx="6026">
                  <c:v>5</c:v>
                </c:pt>
                <c:pt idx="6027">
                  <c:v>5</c:v>
                </c:pt>
                <c:pt idx="6028">
                  <c:v>5</c:v>
                </c:pt>
                <c:pt idx="6029">
                  <c:v>5</c:v>
                </c:pt>
                <c:pt idx="6030">
                  <c:v>5</c:v>
                </c:pt>
                <c:pt idx="6031">
                  <c:v>5</c:v>
                </c:pt>
                <c:pt idx="6032">
                  <c:v>5</c:v>
                </c:pt>
                <c:pt idx="6033">
                  <c:v>5</c:v>
                </c:pt>
                <c:pt idx="6034">
                  <c:v>5</c:v>
                </c:pt>
                <c:pt idx="6035">
                  <c:v>5</c:v>
                </c:pt>
                <c:pt idx="6036">
                  <c:v>5</c:v>
                </c:pt>
                <c:pt idx="6037">
                  <c:v>5</c:v>
                </c:pt>
                <c:pt idx="6038">
                  <c:v>5</c:v>
                </c:pt>
                <c:pt idx="6039">
                  <c:v>5</c:v>
                </c:pt>
                <c:pt idx="6040">
                  <c:v>5</c:v>
                </c:pt>
                <c:pt idx="6041">
                  <c:v>5</c:v>
                </c:pt>
                <c:pt idx="6042">
                  <c:v>5</c:v>
                </c:pt>
                <c:pt idx="6043">
                  <c:v>5</c:v>
                </c:pt>
                <c:pt idx="6044">
                  <c:v>5</c:v>
                </c:pt>
                <c:pt idx="6045">
                  <c:v>5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5</c:v>
                </c:pt>
                <c:pt idx="6050">
                  <c:v>5</c:v>
                </c:pt>
                <c:pt idx="6051">
                  <c:v>5</c:v>
                </c:pt>
                <c:pt idx="6052">
                  <c:v>5</c:v>
                </c:pt>
                <c:pt idx="6053">
                  <c:v>5</c:v>
                </c:pt>
                <c:pt idx="6054">
                  <c:v>5</c:v>
                </c:pt>
                <c:pt idx="6055">
                  <c:v>5</c:v>
                </c:pt>
                <c:pt idx="6056">
                  <c:v>5</c:v>
                </c:pt>
                <c:pt idx="6057">
                  <c:v>5</c:v>
                </c:pt>
                <c:pt idx="6058">
                  <c:v>5</c:v>
                </c:pt>
                <c:pt idx="6059">
                  <c:v>5</c:v>
                </c:pt>
                <c:pt idx="6060">
                  <c:v>5</c:v>
                </c:pt>
                <c:pt idx="6061">
                  <c:v>5</c:v>
                </c:pt>
                <c:pt idx="6062">
                  <c:v>5</c:v>
                </c:pt>
                <c:pt idx="6063">
                  <c:v>5</c:v>
                </c:pt>
                <c:pt idx="6064">
                  <c:v>5</c:v>
                </c:pt>
                <c:pt idx="6065">
                  <c:v>5</c:v>
                </c:pt>
                <c:pt idx="6066">
                  <c:v>5</c:v>
                </c:pt>
                <c:pt idx="6067">
                  <c:v>5</c:v>
                </c:pt>
                <c:pt idx="6068">
                  <c:v>5</c:v>
                </c:pt>
                <c:pt idx="6069">
                  <c:v>5</c:v>
                </c:pt>
                <c:pt idx="6070">
                  <c:v>5</c:v>
                </c:pt>
                <c:pt idx="6071">
                  <c:v>5</c:v>
                </c:pt>
                <c:pt idx="6072">
                  <c:v>5</c:v>
                </c:pt>
                <c:pt idx="6073">
                  <c:v>5</c:v>
                </c:pt>
                <c:pt idx="6074">
                  <c:v>5</c:v>
                </c:pt>
                <c:pt idx="6075">
                  <c:v>5</c:v>
                </c:pt>
                <c:pt idx="6076">
                  <c:v>5</c:v>
                </c:pt>
                <c:pt idx="6077">
                  <c:v>5</c:v>
                </c:pt>
                <c:pt idx="6078">
                  <c:v>5</c:v>
                </c:pt>
                <c:pt idx="6079">
                  <c:v>5</c:v>
                </c:pt>
                <c:pt idx="6080">
                  <c:v>5</c:v>
                </c:pt>
                <c:pt idx="6081">
                  <c:v>5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5</c:v>
                </c:pt>
                <c:pt idx="6086">
                  <c:v>5</c:v>
                </c:pt>
                <c:pt idx="6087">
                  <c:v>5</c:v>
                </c:pt>
                <c:pt idx="6088">
                  <c:v>5</c:v>
                </c:pt>
                <c:pt idx="6089">
                  <c:v>5</c:v>
                </c:pt>
                <c:pt idx="6090">
                  <c:v>5</c:v>
                </c:pt>
                <c:pt idx="6091">
                  <c:v>5</c:v>
                </c:pt>
                <c:pt idx="6092">
                  <c:v>5</c:v>
                </c:pt>
                <c:pt idx="6093">
                  <c:v>5</c:v>
                </c:pt>
                <c:pt idx="6094">
                  <c:v>5</c:v>
                </c:pt>
                <c:pt idx="6095">
                  <c:v>5</c:v>
                </c:pt>
                <c:pt idx="6096">
                  <c:v>5</c:v>
                </c:pt>
                <c:pt idx="6097">
                  <c:v>5</c:v>
                </c:pt>
                <c:pt idx="6098">
                  <c:v>5</c:v>
                </c:pt>
                <c:pt idx="6099">
                  <c:v>5</c:v>
                </c:pt>
                <c:pt idx="6100">
                  <c:v>5</c:v>
                </c:pt>
                <c:pt idx="6101">
                  <c:v>5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5</c:v>
                </c:pt>
                <c:pt idx="6107">
                  <c:v>5</c:v>
                </c:pt>
                <c:pt idx="6108">
                  <c:v>5</c:v>
                </c:pt>
                <c:pt idx="6109">
                  <c:v>5</c:v>
                </c:pt>
                <c:pt idx="6110">
                  <c:v>5</c:v>
                </c:pt>
                <c:pt idx="6111">
                  <c:v>5</c:v>
                </c:pt>
                <c:pt idx="6112">
                  <c:v>5</c:v>
                </c:pt>
                <c:pt idx="6113">
                  <c:v>5</c:v>
                </c:pt>
                <c:pt idx="6114">
                  <c:v>5</c:v>
                </c:pt>
                <c:pt idx="6115">
                  <c:v>5</c:v>
                </c:pt>
                <c:pt idx="6116">
                  <c:v>5</c:v>
                </c:pt>
                <c:pt idx="6117">
                  <c:v>5</c:v>
                </c:pt>
                <c:pt idx="6118">
                  <c:v>5</c:v>
                </c:pt>
                <c:pt idx="6119">
                  <c:v>5</c:v>
                </c:pt>
                <c:pt idx="6120">
                  <c:v>5</c:v>
                </c:pt>
                <c:pt idx="6121">
                  <c:v>5</c:v>
                </c:pt>
                <c:pt idx="6122">
                  <c:v>5</c:v>
                </c:pt>
                <c:pt idx="6123">
                  <c:v>5</c:v>
                </c:pt>
                <c:pt idx="6124">
                  <c:v>5</c:v>
                </c:pt>
                <c:pt idx="6125">
                  <c:v>5</c:v>
                </c:pt>
                <c:pt idx="6126">
                  <c:v>5</c:v>
                </c:pt>
                <c:pt idx="6127">
                  <c:v>5</c:v>
                </c:pt>
                <c:pt idx="6128">
                  <c:v>5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5</c:v>
                </c:pt>
                <c:pt idx="6133">
                  <c:v>5</c:v>
                </c:pt>
                <c:pt idx="6134">
                  <c:v>5</c:v>
                </c:pt>
                <c:pt idx="6135">
                  <c:v>5</c:v>
                </c:pt>
                <c:pt idx="6136">
                  <c:v>5</c:v>
                </c:pt>
                <c:pt idx="6137">
                  <c:v>5</c:v>
                </c:pt>
                <c:pt idx="6138">
                  <c:v>5</c:v>
                </c:pt>
                <c:pt idx="6139">
                  <c:v>5</c:v>
                </c:pt>
                <c:pt idx="6140">
                  <c:v>5</c:v>
                </c:pt>
                <c:pt idx="6141">
                  <c:v>5</c:v>
                </c:pt>
                <c:pt idx="6142">
                  <c:v>5</c:v>
                </c:pt>
                <c:pt idx="6143">
                  <c:v>5</c:v>
                </c:pt>
                <c:pt idx="6144">
                  <c:v>5</c:v>
                </c:pt>
                <c:pt idx="6145">
                  <c:v>5</c:v>
                </c:pt>
                <c:pt idx="6146">
                  <c:v>5</c:v>
                </c:pt>
                <c:pt idx="6147">
                  <c:v>5</c:v>
                </c:pt>
                <c:pt idx="6148">
                  <c:v>5</c:v>
                </c:pt>
                <c:pt idx="6149">
                  <c:v>5</c:v>
                </c:pt>
                <c:pt idx="6150">
                  <c:v>5</c:v>
                </c:pt>
                <c:pt idx="6151">
                  <c:v>5</c:v>
                </c:pt>
                <c:pt idx="6152">
                  <c:v>5</c:v>
                </c:pt>
                <c:pt idx="6153">
                  <c:v>5</c:v>
                </c:pt>
                <c:pt idx="6154">
                  <c:v>5</c:v>
                </c:pt>
                <c:pt idx="6155">
                  <c:v>5</c:v>
                </c:pt>
                <c:pt idx="6156">
                  <c:v>5</c:v>
                </c:pt>
                <c:pt idx="6157">
                  <c:v>5</c:v>
                </c:pt>
                <c:pt idx="6158">
                  <c:v>5</c:v>
                </c:pt>
                <c:pt idx="6159">
                  <c:v>5</c:v>
                </c:pt>
                <c:pt idx="6160">
                  <c:v>5</c:v>
                </c:pt>
                <c:pt idx="6161">
                  <c:v>5</c:v>
                </c:pt>
                <c:pt idx="6162">
                  <c:v>5</c:v>
                </c:pt>
                <c:pt idx="6163">
                  <c:v>5</c:v>
                </c:pt>
                <c:pt idx="6164">
                  <c:v>5</c:v>
                </c:pt>
                <c:pt idx="6165">
                  <c:v>5</c:v>
                </c:pt>
                <c:pt idx="6166">
                  <c:v>5</c:v>
                </c:pt>
                <c:pt idx="6167">
                  <c:v>5</c:v>
                </c:pt>
                <c:pt idx="6168">
                  <c:v>5</c:v>
                </c:pt>
                <c:pt idx="6169">
                  <c:v>5</c:v>
                </c:pt>
                <c:pt idx="6170">
                  <c:v>5</c:v>
                </c:pt>
                <c:pt idx="6171">
                  <c:v>5</c:v>
                </c:pt>
                <c:pt idx="6172">
                  <c:v>5</c:v>
                </c:pt>
                <c:pt idx="6173">
                  <c:v>5</c:v>
                </c:pt>
                <c:pt idx="6174">
                  <c:v>5</c:v>
                </c:pt>
                <c:pt idx="6175">
                  <c:v>5</c:v>
                </c:pt>
                <c:pt idx="6176">
                  <c:v>5</c:v>
                </c:pt>
                <c:pt idx="6177">
                  <c:v>5</c:v>
                </c:pt>
                <c:pt idx="6178">
                  <c:v>5</c:v>
                </c:pt>
                <c:pt idx="6179">
                  <c:v>5</c:v>
                </c:pt>
                <c:pt idx="6180">
                  <c:v>5</c:v>
                </c:pt>
                <c:pt idx="6181">
                  <c:v>5</c:v>
                </c:pt>
                <c:pt idx="6182">
                  <c:v>5</c:v>
                </c:pt>
                <c:pt idx="6183">
                  <c:v>5</c:v>
                </c:pt>
                <c:pt idx="6184">
                  <c:v>5</c:v>
                </c:pt>
                <c:pt idx="6185">
                  <c:v>5</c:v>
                </c:pt>
                <c:pt idx="6186">
                  <c:v>5</c:v>
                </c:pt>
                <c:pt idx="6187">
                  <c:v>5</c:v>
                </c:pt>
                <c:pt idx="6188">
                  <c:v>5</c:v>
                </c:pt>
                <c:pt idx="6189">
                  <c:v>5</c:v>
                </c:pt>
                <c:pt idx="6190">
                  <c:v>5</c:v>
                </c:pt>
                <c:pt idx="6191">
                  <c:v>5</c:v>
                </c:pt>
                <c:pt idx="6192">
                  <c:v>5</c:v>
                </c:pt>
                <c:pt idx="6193">
                  <c:v>5</c:v>
                </c:pt>
                <c:pt idx="6194">
                  <c:v>5</c:v>
                </c:pt>
                <c:pt idx="6195">
                  <c:v>5</c:v>
                </c:pt>
                <c:pt idx="6196">
                  <c:v>5</c:v>
                </c:pt>
                <c:pt idx="6197">
                  <c:v>5</c:v>
                </c:pt>
                <c:pt idx="6198">
                  <c:v>5</c:v>
                </c:pt>
                <c:pt idx="6199">
                  <c:v>5</c:v>
                </c:pt>
                <c:pt idx="6200">
                  <c:v>5</c:v>
                </c:pt>
                <c:pt idx="6201">
                  <c:v>5</c:v>
                </c:pt>
                <c:pt idx="6202">
                  <c:v>5</c:v>
                </c:pt>
                <c:pt idx="6203">
                  <c:v>5</c:v>
                </c:pt>
                <c:pt idx="6204">
                  <c:v>5</c:v>
                </c:pt>
                <c:pt idx="6205">
                  <c:v>5</c:v>
                </c:pt>
                <c:pt idx="6206">
                  <c:v>5</c:v>
                </c:pt>
                <c:pt idx="6207">
                  <c:v>5</c:v>
                </c:pt>
                <c:pt idx="6208">
                  <c:v>5</c:v>
                </c:pt>
                <c:pt idx="6209">
                  <c:v>5</c:v>
                </c:pt>
                <c:pt idx="6210">
                  <c:v>5</c:v>
                </c:pt>
                <c:pt idx="6211">
                  <c:v>5</c:v>
                </c:pt>
                <c:pt idx="6212">
                  <c:v>5</c:v>
                </c:pt>
                <c:pt idx="6213">
                  <c:v>5</c:v>
                </c:pt>
                <c:pt idx="6214">
                  <c:v>5</c:v>
                </c:pt>
                <c:pt idx="6215">
                  <c:v>5</c:v>
                </c:pt>
                <c:pt idx="6216">
                  <c:v>5</c:v>
                </c:pt>
                <c:pt idx="6217">
                  <c:v>5</c:v>
                </c:pt>
                <c:pt idx="6218">
                  <c:v>5</c:v>
                </c:pt>
                <c:pt idx="6219">
                  <c:v>5</c:v>
                </c:pt>
                <c:pt idx="6220">
                  <c:v>5</c:v>
                </c:pt>
                <c:pt idx="6221">
                  <c:v>5</c:v>
                </c:pt>
                <c:pt idx="6222">
                  <c:v>5</c:v>
                </c:pt>
                <c:pt idx="6223">
                  <c:v>5</c:v>
                </c:pt>
                <c:pt idx="6224">
                  <c:v>5</c:v>
                </c:pt>
                <c:pt idx="6225">
                  <c:v>5</c:v>
                </c:pt>
                <c:pt idx="6226">
                  <c:v>5</c:v>
                </c:pt>
                <c:pt idx="6227">
                  <c:v>5</c:v>
                </c:pt>
                <c:pt idx="6228">
                  <c:v>5</c:v>
                </c:pt>
                <c:pt idx="6229">
                  <c:v>5</c:v>
                </c:pt>
                <c:pt idx="6230">
                  <c:v>5</c:v>
                </c:pt>
                <c:pt idx="6231">
                  <c:v>5</c:v>
                </c:pt>
                <c:pt idx="6232">
                  <c:v>5</c:v>
                </c:pt>
                <c:pt idx="6233">
                  <c:v>5</c:v>
                </c:pt>
                <c:pt idx="6234">
                  <c:v>5</c:v>
                </c:pt>
                <c:pt idx="6235">
                  <c:v>5</c:v>
                </c:pt>
                <c:pt idx="6236">
                  <c:v>5</c:v>
                </c:pt>
                <c:pt idx="6237">
                  <c:v>5</c:v>
                </c:pt>
                <c:pt idx="6238">
                  <c:v>5</c:v>
                </c:pt>
                <c:pt idx="6239">
                  <c:v>5</c:v>
                </c:pt>
                <c:pt idx="6240">
                  <c:v>5</c:v>
                </c:pt>
                <c:pt idx="6241">
                  <c:v>5</c:v>
                </c:pt>
                <c:pt idx="6242">
                  <c:v>5</c:v>
                </c:pt>
                <c:pt idx="6243">
                  <c:v>5</c:v>
                </c:pt>
                <c:pt idx="6244">
                  <c:v>5</c:v>
                </c:pt>
                <c:pt idx="6245">
                  <c:v>5</c:v>
                </c:pt>
                <c:pt idx="6246">
                  <c:v>5</c:v>
                </c:pt>
                <c:pt idx="6247">
                  <c:v>5</c:v>
                </c:pt>
                <c:pt idx="6248">
                  <c:v>5</c:v>
                </c:pt>
                <c:pt idx="6249">
                  <c:v>5</c:v>
                </c:pt>
                <c:pt idx="6250">
                  <c:v>5</c:v>
                </c:pt>
                <c:pt idx="6251">
                  <c:v>5</c:v>
                </c:pt>
                <c:pt idx="6252">
                  <c:v>5</c:v>
                </c:pt>
                <c:pt idx="6253">
                  <c:v>5</c:v>
                </c:pt>
                <c:pt idx="6254">
                  <c:v>5</c:v>
                </c:pt>
                <c:pt idx="6255">
                  <c:v>5</c:v>
                </c:pt>
                <c:pt idx="6256">
                  <c:v>5</c:v>
                </c:pt>
                <c:pt idx="6257">
                  <c:v>5</c:v>
                </c:pt>
                <c:pt idx="6258">
                  <c:v>5</c:v>
                </c:pt>
                <c:pt idx="6259">
                  <c:v>5</c:v>
                </c:pt>
                <c:pt idx="6260">
                  <c:v>5</c:v>
                </c:pt>
                <c:pt idx="6261">
                  <c:v>5</c:v>
                </c:pt>
                <c:pt idx="6262">
                  <c:v>5</c:v>
                </c:pt>
                <c:pt idx="6263">
                  <c:v>5</c:v>
                </c:pt>
                <c:pt idx="6264">
                  <c:v>5</c:v>
                </c:pt>
                <c:pt idx="6265">
                  <c:v>5</c:v>
                </c:pt>
                <c:pt idx="6266">
                  <c:v>5</c:v>
                </c:pt>
                <c:pt idx="6267">
                  <c:v>5</c:v>
                </c:pt>
                <c:pt idx="6268">
                  <c:v>5</c:v>
                </c:pt>
                <c:pt idx="6269">
                  <c:v>5</c:v>
                </c:pt>
                <c:pt idx="6270">
                  <c:v>5</c:v>
                </c:pt>
                <c:pt idx="6271">
                  <c:v>5</c:v>
                </c:pt>
                <c:pt idx="6272">
                  <c:v>5</c:v>
                </c:pt>
                <c:pt idx="6273">
                  <c:v>5</c:v>
                </c:pt>
                <c:pt idx="6274">
                  <c:v>5</c:v>
                </c:pt>
                <c:pt idx="6275">
                  <c:v>5</c:v>
                </c:pt>
                <c:pt idx="6276">
                  <c:v>5</c:v>
                </c:pt>
                <c:pt idx="6277">
                  <c:v>5</c:v>
                </c:pt>
                <c:pt idx="6278">
                  <c:v>5</c:v>
                </c:pt>
                <c:pt idx="6279">
                  <c:v>5</c:v>
                </c:pt>
                <c:pt idx="6280">
                  <c:v>5</c:v>
                </c:pt>
                <c:pt idx="6281">
                  <c:v>5</c:v>
                </c:pt>
                <c:pt idx="6282">
                  <c:v>5</c:v>
                </c:pt>
                <c:pt idx="6283">
                  <c:v>5</c:v>
                </c:pt>
                <c:pt idx="6284">
                  <c:v>5</c:v>
                </c:pt>
                <c:pt idx="6285">
                  <c:v>5</c:v>
                </c:pt>
                <c:pt idx="6286">
                  <c:v>5</c:v>
                </c:pt>
                <c:pt idx="6287">
                  <c:v>5</c:v>
                </c:pt>
                <c:pt idx="6288">
                  <c:v>5</c:v>
                </c:pt>
                <c:pt idx="6289">
                  <c:v>5</c:v>
                </c:pt>
                <c:pt idx="6290">
                  <c:v>5</c:v>
                </c:pt>
                <c:pt idx="6291">
                  <c:v>5</c:v>
                </c:pt>
                <c:pt idx="6292">
                  <c:v>5</c:v>
                </c:pt>
                <c:pt idx="6293">
                  <c:v>5</c:v>
                </c:pt>
                <c:pt idx="6294">
                  <c:v>5</c:v>
                </c:pt>
                <c:pt idx="6295">
                  <c:v>5</c:v>
                </c:pt>
                <c:pt idx="6296">
                  <c:v>5</c:v>
                </c:pt>
                <c:pt idx="6297">
                  <c:v>5</c:v>
                </c:pt>
                <c:pt idx="6298">
                  <c:v>5</c:v>
                </c:pt>
                <c:pt idx="6299">
                  <c:v>5</c:v>
                </c:pt>
                <c:pt idx="6300">
                  <c:v>5</c:v>
                </c:pt>
                <c:pt idx="6301">
                  <c:v>5</c:v>
                </c:pt>
                <c:pt idx="6302">
                  <c:v>5</c:v>
                </c:pt>
                <c:pt idx="6303">
                  <c:v>5</c:v>
                </c:pt>
                <c:pt idx="6304">
                  <c:v>5</c:v>
                </c:pt>
                <c:pt idx="6305">
                  <c:v>5</c:v>
                </c:pt>
                <c:pt idx="6306">
                  <c:v>5</c:v>
                </c:pt>
                <c:pt idx="6307">
                  <c:v>5</c:v>
                </c:pt>
                <c:pt idx="6308">
                  <c:v>5</c:v>
                </c:pt>
                <c:pt idx="6309">
                  <c:v>5</c:v>
                </c:pt>
                <c:pt idx="6310">
                  <c:v>5</c:v>
                </c:pt>
                <c:pt idx="6311">
                  <c:v>5</c:v>
                </c:pt>
                <c:pt idx="6312">
                  <c:v>5</c:v>
                </c:pt>
                <c:pt idx="6313">
                  <c:v>5</c:v>
                </c:pt>
                <c:pt idx="6314">
                  <c:v>5</c:v>
                </c:pt>
                <c:pt idx="6315">
                  <c:v>5</c:v>
                </c:pt>
                <c:pt idx="6316">
                  <c:v>5</c:v>
                </c:pt>
                <c:pt idx="6317">
                  <c:v>5</c:v>
                </c:pt>
                <c:pt idx="6318">
                  <c:v>5</c:v>
                </c:pt>
                <c:pt idx="6319">
                  <c:v>5</c:v>
                </c:pt>
                <c:pt idx="6320">
                  <c:v>5</c:v>
                </c:pt>
                <c:pt idx="6321">
                  <c:v>5</c:v>
                </c:pt>
                <c:pt idx="6322">
                  <c:v>5</c:v>
                </c:pt>
                <c:pt idx="6323">
                  <c:v>5</c:v>
                </c:pt>
                <c:pt idx="6324">
                  <c:v>5</c:v>
                </c:pt>
                <c:pt idx="6325">
                  <c:v>5</c:v>
                </c:pt>
                <c:pt idx="6326">
                  <c:v>5</c:v>
                </c:pt>
                <c:pt idx="6327">
                  <c:v>5</c:v>
                </c:pt>
                <c:pt idx="6328">
                  <c:v>5</c:v>
                </c:pt>
                <c:pt idx="6329">
                  <c:v>5</c:v>
                </c:pt>
                <c:pt idx="6330">
                  <c:v>5</c:v>
                </c:pt>
                <c:pt idx="6331">
                  <c:v>5</c:v>
                </c:pt>
                <c:pt idx="6332">
                  <c:v>5</c:v>
                </c:pt>
                <c:pt idx="6333">
                  <c:v>5</c:v>
                </c:pt>
                <c:pt idx="6334">
                  <c:v>5</c:v>
                </c:pt>
                <c:pt idx="6335">
                  <c:v>5</c:v>
                </c:pt>
                <c:pt idx="6336">
                  <c:v>5</c:v>
                </c:pt>
                <c:pt idx="6337">
                  <c:v>5</c:v>
                </c:pt>
                <c:pt idx="6338">
                  <c:v>5</c:v>
                </c:pt>
                <c:pt idx="6339">
                  <c:v>5</c:v>
                </c:pt>
                <c:pt idx="6340">
                  <c:v>5</c:v>
                </c:pt>
                <c:pt idx="6341">
                  <c:v>5</c:v>
                </c:pt>
                <c:pt idx="6342">
                  <c:v>5</c:v>
                </c:pt>
                <c:pt idx="6343">
                  <c:v>5</c:v>
                </c:pt>
                <c:pt idx="6344">
                  <c:v>5</c:v>
                </c:pt>
                <c:pt idx="6345">
                  <c:v>5</c:v>
                </c:pt>
                <c:pt idx="6346">
                  <c:v>5</c:v>
                </c:pt>
                <c:pt idx="6347">
                  <c:v>5</c:v>
                </c:pt>
                <c:pt idx="6348">
                  <c:v>5</c:v>
                </c:pt>
                <c:pt idx="6349">
                  <c:v>5</c:v>
                </c:pt>
                <c:pt idx="6350">
                  <c:v>5</c:v>
                </c:pt>
                <c:pt idx="6351">
                  <c:v>5</c:v>
                </c:pt>
                <c:pt idx="6352">
                  <c:v>5</c:v>
                </c:pt>
                <c:pt idx="6353">
                  <c:v>5</c:v>
                </c:pt>
                <c:pt idx="6354">
                  <c:v>5</c:v>
                </c:pt>
                <c:pt idx="6355">
                  <c:v>5</c:v>
                </c:pt>
                <c:pt idx="6356">
                  <c:v>5</c:v>
                </c:pt>
                <c:pt idx="6357">
                  <c:v>5</c:v>
                </c:pt>
                <c:pt idx="6358">
                  <c:v>5</c:v>
                </c:pt>
                <c:pt idx="6359">
                  <c:v>5</c:v>
                </c:pt>
                <c:pt idx="6360">
                  <c:v>5</c:v>
                </c:pt>
                <c:pt idx="6361">
                  <c:v>5</c:v>
                </c:pt>
                <c:pt idx="6362">
                  <c:v>5</c:v>
                </c:pt>
                <c:pt idx="6363">
                  <c:v>5</c:v>
                </c:pt>
                <c:pt idx="6364">
                  <c:v>5</c:v>
                </c:pt>
                <c:pt idx="6365">
                  <c:v>5</c:v>
                </c:pt>
                <c:pt idx="6366">
                  <c:v>5</c:v>
                </c:pt>
                <c:pt idx="6367">
                  <c:v>5</c:v>
                </c:pt>
                <c:pt idx="6368">
                  <c:v>5</c:v>
                </c:pt>
                <c:pt idx="6369">
                  <c:v>5</c:v>
                </c:pt>
                <c:pt idx="6370">
                  <c:v>5</c:v>
                </c:pt>
                <c:pt idx="6371">
                  <c:v>5</c:v>
                </c:pt>
                <c:pt idx="6372">
                  <c:v>5</c:v>
                </c:pt>
                <c:pt idx="6373">
                  <c:v>5</c:v>
                </c:pt>
                <c:pt idx="6374">
                  <c:v>5</c:v>
                </c:pt>
                <c:pt idx="6375">
                  <c:v>5</c:v>
                </c:pt>
                <c:pt idx="6376">
                  <c:v>5</c:v>
                </c:pt>
                <c:pt idx="6377">
                  <c:v>5</c:v>
                </c:pt>
                <c:pt idx="6378">
                  <c:v>5</c:v>
                </c:pt>
                <c:pt idx="6379">
                  <c:v>5</c:v>
                </c:pt>
                <c:pt idx="6380">
                  <c:v>5</c:v>
                </c:pt>
                <c:pt idx="6381">
                  <c:v>5</c:v>
                </c:pt>
                <c:pt idx="6382">
                  <c:v>5</c:v>
                </c:pt>
                <c:pt idx="6383">
                  <c:v>5</c:v>
                </c:pt>
                <c:pt idx="6384">
                  <c:v>5</c:v>
                </c:pt>
                <c:pt idx="6385">
                  <c:v>5</c:v>
                </c:pt>
                <c:pt idx="6386">
                  <c:v>5</c:v>
                </c:pt>
                <c:pt idx="6387">
                  <c:v>5</c:v>
                </c:pt>
                <c:pt idx="6388">
                  <c:v>5</c:v>
                </c:pt>
                <c:pt idx="6389">
                  <c:v>5</c:v>
                </c:pt>
                <c:pt idx="6390">
                  <c:v>5</c:v>
                </c:pt>
                <c:pt idx="6391">
                  <c:v>5</c:v>
                </c:pt>
                <c:pt idx="6392">
                  <c:v>5</c:v>
                </c:pt>
                <c:pt idx="6393">
                  <c:v>5</c:v>
                </c:pt>
                <c:pt idx="6394">
                  <c:v>5</c:v>
                </c:pt>
                <c:pt idx="6395">
                  <c:v>5</c:v>
                </c:pt>
                <c:pt idx="6396">
                  <c:v>5</c:v>
                </c:pt>
                <c:pt idx="6397">
                  <c:v>5</c:v>
                </c:pt>
                <c:pt idx="6398">
                  <c:v>5</c:v>
                </c:pt>
                <c:pt idx="6399">
                  <c:v>5</c:v>
                </c:pt>
                <c:pt idx="6400">
                  <c:v>5</c:v>
                </c:pt>
                <c:pt idx="6401">
                  <c:v>5</c:v>
                </c:pt>
                <c:pt idx="6402">
                  <c:v>5</c:v>
                </c:pt>
                <c:pt idx="6403">
                  <c:v>5</c:v>
                </c:pt>
                <c:pt idx="6404">
                  <c:v>5</c:v>
                </c:pt>
                <c:pt idx="6405">
                  <c:v>5</c:v>
                </c:pt>
                <c:pt idx="6406">
                  <c:v>5</c:v>
                </c:pt>
                <c:pt idx="6407">
                  <c:v>5</c:v>
                </c:pt>
                <c:pt idx="6408">
                  <c:v>5</c:v>
                </c:pt>
                <c:pt idx="6409">
                  <c:v>5</c:v>
                </c:pt>
                <c:pt idx="6410">
                  <c:v>5</c:v>
                </c:pt>
                <c:pt idx="6411">
                  <c:v>5</c:v>
                </c:pt>
                <c:pt idx="6412">
                  <c:v>5</c:v>
                </c:pt>
                <c:pt idx="6413">
                  <c:v>5</c:v>
                </c:pt>
                <c:pt idx="6414">
                  <c:v>5</c:v>
                </c:pt>
                <c:pt idx="6415">
                  <c:v>5</c:v>
                </c:pt>
                <c:pt idx="6416">
                  <c:v>5</c:v>
                </c:pt>
                <c:pt idx="6417">
                  <c:v>5</c:v>
                </c:pt>
                <c:pt idx="6418">
                  <c:v>5</c:v>
                </c:pt>
                <c:pt idx="6419">
                  <c:v>5</c:v>
                </c:pt>
                <c:pt idx="6420">
                  <c:v>5</c:v>
                </c:pt>
                <c:pt idx="6421">
                  <c:v>5</c:v>
                </c:pt>
                <c:pt idx="6422">
                  <c:v>5</c:v>
                </c:pt>
                <c:pt idx="6423">
                  <c:v>5</c:v>
                </c:pt>
                <c:pt idx="6424">
                  <c:v>5</c:v>
                </c:pt>
                <c:pt idx="6425">
                  <c:v>5</c:v>
                </c:pt>
                <c:pt idx="6426">
                  <c:v>5</c:v>
                </c:pt>
                <c:pt idx="6427">
                  <c:v>5</c:v>
                </c:pt>
                <c:pt idx="6428">
                  <c:v>5</c:v>
                </c:pt>
                <c:pt idx="6429">
                  <c:v>5</c:v>
                </c:pt>
                <c:pt idx="6430">
                  <c:v>5</c:v>
                </c:pt>
                <c:pt idx="6431">
                  <c:v>5</c:v>
                </c:pt>
                <c:pt idx="6432">
                  <c:v>5</c:v>
                </c:pt>
                <c:pt idx="6433">
                  <c:v>5</c:v>
                </c:pt>
                <c:pt idx="6434">
                  <c:v>5</c:v>
                </c:pt>
                <c:pt idx="6435">
                  <c:v>5</c:v>
                </c:pt>
                <c:pt idx="6436">
                  <c:v>5</c:v>
                </c:pt>
                <c:pt idx="6437">
                  <c:v>5</c:v>
                </c:pt>
                <c:pt idx="6438">
                  <c:v>5</c:v>
                </c:pt>
                <c:pt idx="6439">
                  <c:v>5</c:v>
                </c:pt>
                <c:pt idx="6440">
                  <c:v>5</c:v>
                </c:pt>
                <c:pt idx="6441">
                  <c:v>5</c:v>
                </c:pt>
                <c:pt idx="6442">
                  <c:v>5</c:v>
                </c:pt>
                <c:pt idx="6443">
                  <c:v>5</c:v>
                </c:pt>
                <c:pt idx="6444">
                  <c:v>5</c:v>
                </c:pt>
                <c:pt idx="6445">
                  <c:v>5</c:v>
                </c:pt>
                <c:pt idx="6446">
                  <c:v>5</c:v>
                </c:pt>
                <c:pt idx="6447">
                  <c:v>5</c:v>
                </c:pt>
                <c:pt idx="6448">
                  <c:v>5</c:v>
                </c:pt>
                <c:pt idx="6449">
                  <c:v>5</c:v>
                </c:pt>
                <c:pt idx="6450">
                  <c:v>5</c:v>
                </c:pt>
                <c:pt idx="6451">
                  <c:v>5</c:v>
                </c:pt>
                <c:pt idx="6452">
                  <c:v>5</c:v>
                </c:pt>
                <c:pt idx="6453">
                  <c:v>5</c:v>
                </c:pt>
                <c:pt idx="6454">
                  <c:v>5</c:v>
                </c:pt>
                <c:pt idx="6455">
                  <c:v>5</c:v>
                </c:pt>
                <c:pt idx="6456">
                  <c:v>5</c:v>
                </c:pt>
                <c:pt idx="6457">
                  <c:v>5</c:v>
                </c:pt>
                <c:pt idx="6458">
                  <c:v>5</c:v>
                </c:pt>
                <c:pt idx="6459">
                  <c:v>5</c:v>
                </c:pt>
                <c:pt idx="6460">
                  <c:v>5</c:v>
                </c:pt>
                <c:pt idx="6461">
                  <c:v>5</c:v>
                </c:pt>
                <c:pt idx="6462">
                  <c:v>5</c:v>
                </c:pt>
                <c:pt idx="6463">
                  <c:v>5</c:v>
                </c:pt>
                <c:pt idx="6464">
                  <c:v>5</c:v>
                </c:pt>
                <c:pt idx="6465">
                  <c:v>5</c:v>
                </c:pt>
                <c:pt idx="6466">
                  <c:v>5</c:v>
                </c:pt>
                <c:pt idx="6467">
                  <c:v>5</c:v>
                </c:pt>
                <c:pt idx="6468">
                  <c:v>5</c:v>
                </c:pt>
                <c:pt idx="6469">
                  <c:v>5</c:v>
                </c:pt>
                <c:pt idx="6470">
                  <c:v>5</c:v>
                </c:pt>
                <c:pt idx="6471">
                  <c:v>5</c:v>
                </c:pt>
                <c:pt idx="6472">
                  <c:v>5</c:v>
                </c:pt>
                <c:pt idx="6473">
                  <c:v>5</c:v>
                </c:pt>
                <c:pt idx="6474">
                  <c:v>5</c:v>
                </c:pt>
                <c:pt idx="6475">
                  <c:v>5</c:v>
                </c:pt>
                <c:pt idx="6476">
                  <c:v>5</c:v>
                </c:pt>
                <c:pt idx="6477">
                  <c:v>5</c:v>
                </c:pt>
                <c:pt idx="6478">
                  <c:v>5</c:v>
                </c:pt>
                <c:pt idx="6479">
                  <c:v>5</c:v>
                </c:pt>
                <c:pt idx="6480">
                  <c:v>5</c:v>
                </c:pt>
                <c:pt idx="6481">
                  <c:v>5</c:v>
                </c:pt>
                <c:pt idx="6482">
                  <c:v>5</c:v>
                </c:pt>
                <c:pt idx="6483">
                  <c:v>5</c:v>
                </c:pt>
                <c:pt idx="6484">
                  <c:v>5</c:v>
                </c:pt>
                <c:pt idx="6485">
                  <c:v>5</c:v>
                </c:pt>
                <c:pt idx="6486">
                  <c:v>5</c:v>
                </c:pt>
                <c:pt idx="6487">
                  <c:v>5</c:v>
                </c:pt>
                <c:pt idx="6488">
                  <c:v>5</c:v>
                </c:pt>
                <c:pt idx="6489">
                  <c:v>5</c:v>
                </c:pt>
                <c:pt idx="6490">
                  <c:v>5</c:v>
                </c:pt>
                <c:pt idx="6491">
                  <c:v>5</c:v>
                </c:pt>
                <c:pt idx="6492">
                  <c:v>5</c:v>
                </c:pt>
                <c:pt idx="6493">
                  <c:v>5</c:v>
                </c:pt>
                <c:pt idx="6494">
                  <c:v>5</c:v>
                </c:pt>
                <c:pt idx="6495">
                  <c:v>5</c:v>
                </c:pt>
                <c:pt idx="6496">
                  <c:v>5</c:v>
                </c:pt>
                <c:pt idx="6497">
                  <c:v>5</c:v>
                </c:pt>
                <c:pt idx="6498">
                  <c:v>5</c:v>
                </c:pt>
                <c:pt idx="6499">
                  <c:v>5</c:v>
                </c:pt>
                <c:pt idx="6500">
                  <c:v>5</c:v>
                </c:pt>
                <c:pt idx="6501">
                  <c:v>5</c:v>
                </c:pt>
                <c:pt idx="6502">
                  <c:v>5</c:v>
                </c:pt>
                <c:pt idx="6503">
                  <c:v>5</c:v>
                </c:pt>
                <c:pt idx="6504">
                  <c:v>5</c:v>
                </c:pt>
                <c:pt idx="6505">
                  <c:v>5</c:v>
                </c:pt>
                <c:pt idx="6506">
                  <c:v>5</c:v>
                </c:pt>
                <c:pt idx="6507">
                  <c:v>5</c:v>
                </c:pt>
                <c:pt idx="6508">
                  <c:v>5</c:v>
                </c:pt>
                <c:pt idx="6509">
                  <c:v>5</c:v>
                </c:pt>
                <c:pt idx="6510">
                  <c:v>5</c:v>
                </c:pt>
                <c:pt idx="6511">
                  <c:v>5</c:v>
                </c:pt>
                <c:pt idx="6512">
                  <c:v>5</c:v>
                </c:pt>
                <c:pt idx="6513">
                  <c:v>5</c:v>
                </c:pt>
                <c:pt idx="6514">
                  <c:v>5</c:v>
                </c:pt>
                <c:pt idx="6515">
                  <c:v>5</c:v>
                </c:pt>
                <c:pt idx="6516">
                  <c:v>5</c:v>
                </c:pt>
                <c:pt idx="6517">
                  <c:v>5</c:v>
                </c:pt>
                <c:pt idx="6518">
                  <c:v>5</c:v>
                </c:pt>
                <c:pt idx="6519">
                  <c:v>5</c:v>
                </c:pt>
                <c:pt idx="6520">
                  <c:v>5</c:v>
                </c:pt>
                <c:pt idx="6521">
                  <c:v>5</c:v>
                </c:pt>
                <c:pt idx="6522">
                  <c:v>5</c:v>
                </c:pt>
                <c:pt idx="6523">
                  <c:v>5</c:v>
                </c:pt>
                <c:pt idx="6524">
                  <c:v>5</c:v>
                </c:pt>
                <c:pt idx="6525">
                  <c:v>5</c:v>
                </c:pt>
                <c:pt idx="6526">
                  <c:v>5</c:v>
                </c:pt>
                <c:pt idx="6527">
                  <c:v>5</c:v>
                </c:pt>
                <c:pt idx="6528">
                  <c:v>5</c:v>
                </c:pt>
                <c:pt idx="6529">
                  <c:v>5</c:v>
                </c:pt>
                <c:pt idx="6530">
                  <c:v>5</c:v>
                </c:pt>
                <c:pt idx="6531">
                  <c:v>5</c:v>
                </c:pt>
                <c:pt idx="6532">
                  <c:v>5</c:v>
                </c:pt>
                <c:pt idx="6533">
                  <c:v>5</c:v>
                </c:pt>
                <c:pt idx="6534">
                  <c:v>5</c:v>
                </c:pt>
                <c:pt idx="6535">
                  <c:v>5</c:v>
                </c:pt>
                <c:pt idx="6536">
                  <c:v>5</c:v>
                </c:pt>
                <c:pt idx="6537">
                  <c:v>5</c:v>
                </c:pt>
                <c:pt idx="6538">
                  <c:v>5</c:v>
                </c:pt>
                <c:pt idx="6539">
                  <c:v>5</c:v>
                </c:pt>
                <c:pt idx="6540">
                  <c:v>5</c:v>
                </c:pt>
                <c:pt idx="6541">
                  <c:v>5</c:v>
                </c:pt>
                <c:pt idx="6542">
                  <c:v>5</c:v>
                </c:pt>
                <c:pt idx="6543">
                  <c:v>5</c:v>
                </c:pt>
                <c:pt idx="6544">
                  <c:v>5</c:v>
                </c:pt>
                <c:pt idx="6545">
                  <c:v>5</c:v>
                </c:pt>
                <c:pt idx="6546">
                  <c:v>5</c:v>
                </c:pt>
                <c:pt idx="6547">
                  <c:v>5</c:v>
                </c:pt>
                <c:pt idx="6548">
                  <c:v>5</c:v>
                </c:pt>
                <c:pt idx="6549">
                  <c:v>5</c:v>
                </c:pt>
                <c:pt idx="6550">
                  <c:v>5</c:v>
                </c:pt>
                <c:pt idx="6551">
                  <c:v>5</c:v>
                </c:pt>
                <c:pt idx="6552">
                  <c:v>5</c:v>
                </c:pt>
                <c:pt idx="6553">
                  <c:v>5</c:v>
                </c:pt>
                <c:pt idx="6554">
                  <c:v>5</c:v>
                </c:pt>
                <c:pt idx="6555">
                  <c:v>5</c:v>
                </c:pt>
                <c:pt idx="6556">
                  <c:v>5</c:v>
                </c:pt>
                <c:pt idx="6557">
                  <c:v>5</c:v>
                </c:pt>
                <c:pt idx="6558">
                  <c:v>5</c:v>
                </c:pt>
                <c:pt idx="6559">
                  <c:v>5</c:v>
                </c:pt>
                <c:pt idx="6560">
                  <c:v>5</c:v>
                </c:pt>
                <c:pt idx="6561">
                  <c:v>5</c:v>
                </c:pt>
                <c:pt idx="6562">
                  <c:v>5</c:v>
                </c:pt>
                <c:pt idx="6563">
                  <c:v>5</c:v>
                </c:pt>
                <c:pt idx="6564">
                  <c:v>5</c:v>
                </c:pt>
                <c:pt idx="6565">
                  <c:v>5</c:v>
                </c:pt>
                <c:pt idx="6566">
                  <c:v>5</c:v>
                </c:pt>
                <c:pt idx="6567">
                  <c:v>5</c:v>
                </c:pt>
                <c:pt idx="6568">
                  <c:v>5</c:v>
                </c:pt>
                <c:pt idx="6569">
                  <c:v>5</c:v>
                </c:pt>
                <c:pt idx="6570">
                  <c:v>5</c:v>
                </c:pt>
                <c:pt idx="6571">
                  <c:v>5</c:v>
                </c:pt>
                <c:pt idx="6572">
                  <c:v>5</c:v>
                </c:pt>
                <c:pt idx="6573">
                  <c:v>5</c:v>
                </c:pt>
                <c:pt idx="6574">
                  <c:v>5</c:v>
                </c:pt>
                <c:pt idx="6575">
                  <c:v>5</c:v>
                </c:pt>
                <c:pt idx="6576">
                  <c:v>5</c:v>
                </c:pt>
                <c:pt idx="6577">
                  <c:v>5</c:v>
                </c:pt>
                <c:pt idx="6578">
                  <c:v>5</c:v>
                </c:pt>
                <c:pt idx="6579">
                  <c:v>5</c:v>
                </c:pt>
                <c:pt idx="6580">
                  <c:v>5</c:v>
                </c:pt>
                <c:pt idx="6581">
                  <c:v>5</c:v>
                </c:pt>
                <c:pt idx="6582">
                  <c:v>5</c:v>
                </c:pt>
                <c:pt idx="6583">
                  <c:v>5</c:v>
                </c:pt>
                <c:pt idx="6584">
                  <c:v>5</c:v>
                </c:pt>
                <c:pt idx="6585">
                  <c:v>5</c:v>
                </c:pt>
                <c:pt idx="6586">
                  <c:v>5</c:v>
                </c:pt>
                <c:pt idx="6587">
                  <c:v>5</c:v>
                </c:pt>
                <c:pt idx="6588">
                  <c:v>5</c:v>
                </c:pt>
                <c:pt idx="6589">
                  <c:v>5</c:v>
                </c:pt>
                <c:pt idx="6590">
                  <c:v>5</c:v>
                </c:pt>
                <c:pt idx="6591">
                  <c:v>5</c:v>
                </c:pt>
                <c:pt idx="6592">
                  <c:v>5</c:v>
                </c:pt>
                <c:pt idx="6593">
                  <c:v>5</c:v>
                </c:pt>
                <c:pt idx="6594">
                  <c:v>5</c:v>
                </c:pt>
                <c:pt idx="6595">
                  <c:v>5</c:v>
                </c:pt>
                <c:pt idx="6596">
                  <c:v>5</c:v>
                </c:pt>
                <c:pt idx="6597">
                  <c:v>5</c:v>
                </c:pt>
                <c:pt idx="6598">
                  <c:v>5</c:v>
                </c:pt>
                <c:pt idx="6599">
                  <c:v>5</c:v>
                </c:pt>
                <c:pt idx="6600">
                  <c:v>5</c:v>
                </c:pt>
                <c:pt idx="6601">
                  <c:v>5</c:v>
                </c:pt>
                <c:pt idx="6602">
                  <c:v>5</c:v>
                </c:pt>
                <c:pt idx="6603">
                  <c:v>5</c:v>
                </c:pt>
                <c:pt idx="6604">
                  <c:v>5</c:v>
                </c:pt>
                <c:pt idx="6605">
                  <c:v>5</c:v>
                </c:pt>
                <c:pt idx="6606">
                  <c:v>5</c:v>
                </c:pt>
                <c:pt idx="6607">
                  <c:v>5</c:v>
                </c:pt>
                <c:pt idx="6608">
                  <c:v>5</c:v>
                </c:pt>
                <c:pt idx="6609">
                  <c:v>5</c:v>
                </c:pt>
                <c:pt idx="6610">
                  <c:v>5</c:v>
                </c:pt>
                <c:pt idx="6611">
                  <c:v>5</c:v>
                </c:pt>
                <c:pt idx="6612">
                  <c:v>5</c:v>
                </c:pt>
                <c:pt idx="6613">
                  <c:v>5</c:v>
                </c:pt>
                <c:pt idx="6614">
                  <c:v>5</c:v>
                </c:pt>
                <c:pt idx="6615">
                  <c:v>5</c:v>
                </c:pt>
                <c:pt idx="6616">
                  <c:v>5</c:v>
                </c:pt>
                <c:pt idx="6617">
                  <c:v>5</c:v>
                </c:pt>
                <c:pt idx="6618">
                  <c:v>5</c:v>
                </c:pt>
                <c:pt idx="6619">
                  <c:v>5</c:v>
                </c:pt>
                <c:pt idx="6620">
                  <c:v>5</c:v>
                </c:pt>
                <c:pt idx="6621">
                  <c:v>5</c:v>
                </c:pt>
                <c:pt idx="6622">
                  <c:v>5</c:v>
                </c:pt>
                <c:pt idx="6623">
                  <c:v>5</c:v>
                </c:pt>
                <c:pt idx="6624">
                  <c:v>5</c:v>
                </c:pt>
                <c:pt idx="6625">
                  <c:v>5</c:v>
                </c:pt>
                <c:pt idx="6626">
                  <c:v>5</c:v>
                </c:pt>
                <c:pt idx="6627">
                  <c:v>5</c:v>
                </c:pt>
                <c:pt idx="6628">
                  <c:v>5</c:v>
                </c:pt>
                <c:pt idx="6629">
                  <c:v>5</c:v>
                </c:pt>
                <c:pt idx="6630">
                  <c:v>5</c:v>
                </c:pt>
                <c:pt idx="6631">
                  <c:v>5</c:v>
                </c:pt>
                <c:pt idx="6632">
                  <c:v>5</c:v>
                </c:pt>
                <c:pt idx="6633">
                  <c:v>5</c:v>
                </c:pt>
                <c:pt idx="6634">
                  <c:v>5</c:v>
                </c:pt>
                <c:pt idx="6635">
                  <c:v>5</c:v>
                </c:pt>
                <c:pt idx="6636">
                  <c:v>5</c:v>
                </c:pt>
                <c:pt idx="6637">
                  <c:v>5</c:v>
                </c:pt>
                <c:pt idx="6638">
                  <c:v>5</c:v>
                </c:pt>
                <c:pt idx="6639">
                  <c:v>5</c:v>
                </c:pt>
                <c:pt idx="6640">
                  <c:v>5</c:v>
                </c:pt>
                <c:pt idx="6641">
                  <c:v>5</c:v>
                </c:pt>
                <c:pt idx="6642">
                  <c:v>5</c:v>
                </c:pt>
                <c:pt idx="6643">
                  <c:v>5</c:v>
                </c:pt>
                <c:pt idx="6644">
                  <c:v>5</c:v>
                </c:pt>
                <c:pt idx="6645">
                  <c:v>5</c:v>
                </c:pt>
                <c:pt idx="6646">
                  <c:v>5</c:v>
                </c:pt>
                <c:pt idx="6647">
                  <c:v>5</c:v>
                </c:pt>
                <c:pt idx="6648">
                  <c:v>5</c:v>
                </c:pt>
                <c:pt idx="6649">
                  <c:v>5</c:v>
                </c:pt>
                <c:pt idx="6650">
                  <c:v>5</c:v>
                </c:pt>
                <c:pt idx="6651">
                  <c:v>5</c:v>
                </c:pt>
                <c:pt idx="6652">
                  <c:v>5</c:v>
                </c:pt>
                <c:pt idx="6653">
                  <c:v>5</c:v>
                </c:pt>
                <c:pt idx="6654">
                  <c:v>5</c:v>
                </c:pt>
                <c:pt idx="6655">
                  <c:v>5</c:v>
                </c:pt>
                <c:pt idx="6656">
                  <c:v>5</c:v>
                </c:pt>
                <c:pt idx="6657">
                  <c:v>5</c:v>
                </c:pt>
                <c:pt idx="6658">
                  <c:v>5</c:v>
                </c:pt>
                <c:pt idx="6659">
                  <c:v>5</c:v>
                </c:pt>
                <c:pt idx="6660">
                  <c:v>5</c:v>
                </c:pt>
                <c:pt idx="6661">
                  <c:v>5</c:v>
                </c:pt>
                <c:pt idx="6662">
                  <c:v>5</c:v>
                </c:pt>
                <c:pt idx="6663">
                  <c:v>5</c:v>
                </c:pt>
                <c:pt idx="6664">
                  <c:v>5</c:v>
                </c:pt>
                <c:pt idx="6665">
                  <c:v>5</c:v>
                </c:pt>
                <c:pt idx="6666">
                  <c:v>5</c:v>
                </c:pt>
                <c:pt idx="6667">
                  <c:v>5</c:v>
                </c:pt>
                <c:pt idx="6668">
                  <c:v>5</c:v>
                </c:pt>
                <c:pt idx="6669">
                  <c:v>5</c:v>
                </c:pt>
                <c:pt idx="6670">
                  <c:v>5</c:v>
                </c:pt>
                <c:pt idx="6671">
                  <c:v>5</c:v>
                </c:pt>
                <c:pt idx="6672">
                  <c:v>5</c:v>
                </c:pt>
                <c:pt idx="6673">
                  <c:v>5</c:v>
                </c:pt>
                <c:pt idx="6674">
                  <c:v>5</c:v>
                </c:pt>
                <c:pt idx="6675">
                  <c:v>5</c:v>
                </c:pt>
                <c:pt idx="6676">
                  <c:v>5</c:v>
                </c:pt>
                <c:pt idx="6677">
                  <c:v>5</c:v>
                </c:pt>
                <c:pt idx="6678">
                  <c:v>5</c:v>
                </c:pt>
                <c:pt idx="6679">
                  <c:v>5</c:v>
                </c:pt>
                <c:pt idx="6680">
                  <c:v>5</c:v>
                </c:pt>
                <c:pt idx="6681">
                  <c:v>5</c:v>
                </c:pt>
                <c:pt idx="6682">
                  <c:v>5</c:v>
                </c:pt>
                <c:pt idx="6683">
                  <c:v>5</c:v>
                </c:pt>
                <c:pt idx="6684">
                  <c:v>5</c:v>
                </c:pt>
                <c:pt idx="6685">
                  <c:v>5</c:v>
                </c:pt>
                <c:pt idx="6686">
                  <c:v>5</c:v>
                </c:pt>
                <c:pt idx="6687">
                  <c:v>5</c:v>
                </c:pt>
                <c:pt idx="6688">
                  <c:v>5</c:v>
                </c:pt>
                <c:pt idx="6689">
                  <c:v>5</c:v>
                </c:pt>
                <c:pt idx="6690">
                  <c:v>5</c:v>
                </c:pt>
                <c:pt idx="6691">
                  <c:v>5</c:v>
                </c:pt>
                <c:pt idx="6692">
                  <c:v>5</c:v>
                </c:pt>
                <c:pt idx="6693">
                  <c:v>5</c:v>
                </c:pt>
                <c:pt idx="6694">
                  <c:v>5</c:v>
                </c:pt>
                <c:pt idx="6695">
                  <c:v>5</c:v>
                </c:pt>
                <c:pt idx="6696">
                  <c:v>5</c:v>
                </c:pt>
                <c:pt idx="6697">
                  <c:v>5</c:v>
                </c:pt>
                <c:pt idx="6698">
                  <c:v>5</c:v>
                </c:pt>
                <c:pt idx="6699">
                  <c:v>5</c:v>
                </c:pt>
                <c:pt idx="6700">
                  <c:v>5</c:v>
                </c:pt>
                <c:pt idx="6701">
                  <c:v>5</c:v>
                </c:pt>
                <c:pt idx="6702">
                  <c:v>5</c:v>
                </c:pt>
                <c:pt idx="6703">
                  <c:v>5</c:v>
                </c:pt>
                <c:pt idx="6704">
                  <c:v>5</c:v>
                </c:pt>
                <c:pt idx="6705">
                  <c:v>5</c:v>
                </c:pt>
                <c:pt idx="6706">
                  <c:v>5</c:v>
                </c:pt>
                <c:pt idx="6707">
                  <c:v>5</c:v>
                </c:pt>
                <c:pt idx="6708">
                  <c:v>5</c:v>
                </c:pt>
                <c:pt idx="6709">
                  <c:v>5</c:v>
                </c:pt>
                <c:pt idx="6710">
                  <c:v>5</c:v>
                </c:pt>
                <c:pt idx="6711">
                  <c:v>5</c:v>
                </c:pt>
                <c:pt idx="6712">
                  <c:v>5</c:v>
                </c:pt>
                <c:pt idx="6713">
                  <c:v>5</c:v>
                </c:pt>
                <c:pt idx="6714">
                  <c:v>5</c:v>
                </c:pt>
                <c:pt idx="6715">
                  <c:v>5</c:v>
                </c:pt>
                <c:pt idx="6716">
                  <c:v>5</c:v>
                </c:pt>
                <c:pt idx="6717">
                  <c:v>5</c:v>
                </c:pt>
                <c:pt idx="6718">
                  <c:v>5</c:v>
                </c:pt>
                <c:pt idx="6719">
                  <c:v>5</c:v>
                </c:pt>
                <c:pt idx="6720">
                  <c:v>5</c:v>
                </c:pt>
                <c:pt idx="6721">
                  <c:v>5</c:v>
                </c:pt>
                <c:pt idx="6722">
                  <c:v>5</c:v>
                </c:pt>
                <c:pt idx="6723">
                  <c:v>5</c:v>
                </c:pt>
                <c:pt idx="6724">
                  <c:v>5</c:v>
                </c:pt>
                <c:pt idx="6725">
                  <c:v>5</c:v>
                </c:pt>
                <c:pt idx="6726">
                  <c:v>5</c:v>
                </c:pt>
                <c:pt idx="6727">
                  <c:v>5</c:v>
                </c:pt>
                <c:pt idx="6728">
                  <c:v>5</c:v>
                </c:pt>
                <c:pt idx="6729">
                  <c:v>5</c:v>
                </c:pt>
                <c:pt idx="6730">
                  <c:v>5</c:v>
                </c:pt>
                <c:pt idx="6731">
                  <c:v>5</c:v>
                </c:pt>
                <c:pt idx="6732">
                  <c:v>5</c:v>
                </c:pt>
                <c:pt idx="6733">
                  <c:v>5</c:v>
                </c:pt>
                <c:pt idx="6734">
                  <c:v>5</c:v>
                </c:pt>
                <c:pt idx="6735">
                  <c:v>5</c:v>
                </c:pt>
                <c:pt idx="6736">
                  <c:v>5</c:v>
                </c:pt>
                <c:pt idx="6737">
                  <c:v>5</c:v>
                </c:pt>
                <c:pt idx="6738">
                  <c:v>5</c:v>
                </c:pt>
                <c:pt idx="6739">
                  <c:v>5</c:v>
                </c:pt>
                <c:pt idx="6740">
                  <c:v>5</c:v>
                </c:pt>
                <c:pt idx="6741">
                  <c:v>5</c:v>
                </c:pt>
                <c:pt idx="6742">
                  <c:v>5</c:v>
                </c:pt>
                <c:pt idx="6743">
                  <c:v>5</c:v>
                </c:pt>
                <c:pt idx="6744">
                  <c:v>5</c:v>
                </c:pt>
                <c:pt idx="6745">
                  <c:v>5</c:v>
                </c:pt>
                <c:pt idx="6746">
                  <c:v>5</c:v>
                </c:pt>
                <c:pt idx="6747">
                  <c:v>5</c:v>
                </c:pt>
                <c:pt idx="6748">
                  <c:v>5</c:v>
                </c:pt>
                <c:pt idx="6749">
                  <c:v>5</c:v>
                </c:pt>
                <c:pt idx="6750">
                  <c:v>5</c:v>
                </c:pt>
                <c:pt idx="6751">
                  <c:v>5</c:v>
                </c:pt>
                <c:pt idx="6752">
                  <c:v>5</c:v>
                </c:pt>
                <c:pt idx="6753">
                  <c:v>5</c:v>
                </c:pt>
                <c:pt idx="6754">
                  <c:v>5</c:v>
                </c:pt>
                <c:pt idx="6755">
                  <c:v>5</c:v>
                </c:pt>
                <c:pt idx="6756">
                  <c:v>5</c:v>
                </c:pt>
                <c:pt idx="6757">
                  <c:v>5</c:v>
                </c:pt>
                <c:pt idx="6758">
                  <c:v>5</c:v>
                </c:pt>
                <c:pt idx="6759">
                  <c:v>5</c:v>
                </c:pt>
                <c:pt idx="6760">
                  <c:v>5</c:v>
                </c:pt>
                <c:pt idx="6761">
                  <c:v>5</c:v>
                </c:pt>
                <c:pt idx="6762">
                  <c:v>5</c:v>
                </c:pt>
                <c:pt idx="6763">
                  <c:v>5</c:v>
                </c:pt>
                <c:pt idx="6764">
                  <c:v>5</c:v>
                </c:pt>
                <c:pt idx="6765">
                  <c:v>5</c:v>
                </c:pt>
                <c:pt idx="6766">
                  <c:v>5</c:v>
                </c:pt>
                <c:pt idx="6767">
                  <c:v>5</c:v>
                </c:pt>
                <c:pt idx="6768">
                  <c:v>5</c:v>
                </c:pt>
                <c:pt idx="6769">
                  <c:v>5</c:v>
                </c:pt>
                <c:pt idx="6770">
                  <c:v>5</c:v>
                </c:pt>
                <c:pt idx="6771">
                  <c:v>5</c:v>
                </c:pt>
                <c:pt idx="6772">
                  <c:v>5</c:v>
                </c:pt>
                <c:pt idx="6773">
                  <c:v>5</c:v>
                </c:pt>
                <c:pt idx="6774">
                  <c:v>5</c:v>
                </c:pt>
                <c:pt idx="6775">
                  <c:v>5</c:v>
                </c:pt>
                <c:pt idx="6776">
                  <c:v>5</c:v>
                </c:pt>
                <c:pt idx="6777">
                  <c:v>5</c:v>
                </c:pt>
                <c:pt idx="6778">
                  <c:v>5</c:v>
                </c:pt>
                <c:pt idx="6779">
                  <c:v>5</c:v>
                </c:pt>
                <c:pt idx="6780">
                  <c:v>5</c:v>
                </c:pt>
                <c:pt idx="6781">
                  <c:v>5</c:v>
                </c:pt>
                <c:pt idx="6782">
                  <c:v>5</c:v>
                </c:pt>
                <c:pt idx="6783">
                  <c:v>5</c:v>
                </c:pt>
                <c:pt idx="6784">
                  <c:v>5</c:v>
                </c:pt>
                <c:pt idx="6785">
                  <c:v>5</c:v>
                </c:pt>
                <c:pt idx="6786">
                  <c:v>5</c:v>
                </c:pt>
                <c:pt idx="6787">
                  <c:v>5</c:v>
                </c:pt>
                <c:pt idx="6788">
                  <c:v>5</c:v>
                </c:pt>
                <c:pt idx="6789">
                  <c:v>5</c:v>
                </c:pt>
                <c:pt idx="6790">
                  <c:v>5</c:v>
                </c:pt>
                <c:pt idx="6791">
                  <c:v>5</c:v>
                </c:pt>
                <c:pt idx="6792">
                  <c:v>5</c:v>
                </c:pt>
                <c:pt idx="6793">
                  <c:v>5</c:v>
                </c:pt>
                <c:pt idx="6794">
                  <c:v>5</c:v>
                </c:pt>
                <c:pt idx="6795">
                  <c:v>5</c:v>
                </c:pt>
                <c:pt idx="6796">
                  <c:v>5</c:v>
                </c:pt>
                <c:pt idx="6797">
                  <c:v>5</c:v>
                </c:pt>
                <c:pt idx="6798">
                  <c:v>5</c:v>
                </c:pt>
                <c:pt idx="6799">
                  <c:v>5</c:v>
                </c:pt>
                <c:pt idx="6800">
                  <c:v>5</c:v>
                </c:pt>
                <c:pt idx="6801">
                  <c:v>5</c:v>
                </c:pt>
                <c:pt idx="6802">
                  <c:v>5</c:v>
                </c:pt>
                <c:pt idx="6803">
                  <c:v>5</c:v>
                </c:pt>
                <c:pt idx="6804">
                  <c:v>5</c:v>
                </c:pt>
                <c:pt idx="6805">
                  <c:v>5</c:v>
                </c:pt>
                <c:pt idx="6806">
                  <c:v>5</c:v>
                </c:pt>
                <c:pt idx="6807">
                  <c:v>5</c:v>
                </c:pt>
                <c:pt idx="6808">
                  <c:v>5</c:v>
                </c:pt>
                <c:pt idx="6809">
                  <c:v>5</c:v>
                </c:pt>
                <c:pt idx="6810">
                  <c:v>5</c:v>
                </c:pt>
                <c:pt idx="6811">
                  <c:v>5</c:v>
                </c:pt>
                <c:pt idx="6812">
                  <c:v>5</c:v>
                </c:pt>
                <c:pt idx="6813">
                  <c:v>5</c:v>
                </c:pt>
                <c:pt idx="6814">
                  <c:v>5</c:v>
                </c:pt>
                <c:pt idx="6815">
                  <c:v>5</c:v>
                </c:pt>
                <c:pt idx="6816">
                  <c:v>5</c:v>
                </c:pt>
                <c:pt idx="6817">
                  <c:v>5</c:v>
                </c:pt>
                <c:pt idx="6818">
                  <c:v>5</c:v>
                </c:pt>
                <c:pt idx="6819">
                  <c:v>5</c:v>
                </c:pt>
                <c:pt idx="6820">
                  <c:v>5</c:v>
                </c:pt>
                <c:pt idx="6821">
                  <c:v>5</c:v>
                </c:pt>
                <c:pt idx="6822">
                  <c:v>5</c:v>
                </c:pt>
                <c:pt idx="6823">
                  <c:v>5</c:v>
                </c:pt>
                <c:pt idx="6824">
                  <c:v>5</c:v>
                </c:pt>
                <c:pt idx="6825">
                  <c:v>5</c:v>
                </c:pt>
                <c:pt idx="6826">
                  <c:v>5</c:v>
                </c:pt>
                <c:pt idx="6827">
                  <c:v>5</c:v>
                </c:pt>
                <c:pt idx="6828">
                  <c:v>5</c:v>
                </c:pt>
                <c:pt idx="6829">
                  <c:v>5</c:v>
                </c:pt>
                <c:pt idx="6830">
                  <c:v>5</c:v>
                </c:pt>
                <c:pt idx="6831">
                  <c:v>5</c:v>
                </c:pt>
                <c:pt idx="6832">
                  <c:v>5</c:v>
                </c:pt>
                <c:pt idx="6833">
                  <c:v>5</c:v>
                </c:pt>
                <c:pt idx="6834">
                  <c:v>5</c:v>
                </c:pt>
                <c:pt idx="6835">
                  <c:v>5</c:v>
                </c:pt>
                <c:pt idx="6836">
                  <c:v>5</c:v>
                </c:pt>
                <c:pt idx="6837">
                  <c:v>5</c:v>
                </c:pt>
                <c:pt idx="6838">
                  <c:v>5</c:v>
                </c:pt>
                <c:pt idx="6839">
                  <c:v>5</c:v>
                </c:pt>
                <c:pt idx="6840">
                  <c:v>5</c:v>
                </c:pt>
                <c:pt idx="6841">
                  <c:v>5</c:v>
                </c:pt>
                <c:pt idx="6842">
                  <c:v>5</c:v>
                </c:pt>
                <c:pt idx="6843">
                  <c:v>5</c:v>
                </c:pt>
                <c:pt idx="6844">
                  <c:v>5</c:v>
                </c:pt>
                <c:pt idx="6845">
                  <c:v>5</c:v>
                </c:pt>
                <c:pt idx="6846">
                  <c:v>5</c:v>
                </c:pt>
                <c:pt idx="6847">
                  <c:v>5</c:v>
                </c:pt>
                <c:pt idx="6848">
                  <c:v>5</c:v>
                </c:pt>
                <c:pt idx="6849">
                  <c:v>5</c:v>
                </c:pt>
                <c:pt idx="6850">
                  <c:v>5</c:v>
                </c:pt>
                <c:pt idx="6851">
                  <c:v>5</c:v>
                </c:pt>
                <c:pt idx="6852">
                  <c:v>5</c:v>
                </c:pt>
                <c:pt idx="6853">
                  <c:v>5</c:v>
                </c:pt>
                <c:pt idx="6854">
                  <c:v>5</c:v>
                </c:pt>
                <c:pt idx="6855">
                  <c:v>5</c:v>
                </c:pt>
                <c:pt idx="6856">
                  <c:v>5</c:v>
                </c:pt>
                <c:pt idx="6857">
                  <c:v>5</c:v>
                </c:pt>
                <c:pt idx="6858">
                  <c:v>5</c:v>
                </c:pt>
                <c:pt idx="6859">
                  <c:v>5</c:v>
                </c:pt>
                <c:pt idx="6860">
                  <c:v>5</c:v>
                </c:pt>
                <c:pt idx="6861">
                  <c:v>5</c:v>
                </c:pt>
                <c:pt idx="6862">
                  <c:v>5</c:v>
                </c:pt>
                <c:pt idx="6863">
                  <c:v>5</c:v>
                </c:pt>
                <c:pt idx="6864">
                  <c:v>5</c:v>
                </c:pt>
                <c:pt idx="6865">
                  <c:v>5</c:v>
                </c:pt>
                <c:pt idx="6866">
                  <c:v>5</c:v>
                </c:pt>
                <c:pt idx="6867">
                  <c:v>5</c:v>
                </c:pt>
                <c:pt idx="6868">
                  <c:v>5</c:v>
                </c:pt>
                <c:pt idx="6869">
                  <c:v>5</c:v>
                </c:pt>
                <c:pt idx="6870">
                  <c:v>5</c:v>
                </c:pt>
                <c:pt idx="6871">
                  <c:v>5</c:v>
                </c:pt>
                <c:pt idx="6872">
                  <c:v>5</c:v>
                </c:pt>
                <c:pt idx="6873">
                  <c:v>5</c:v>
                </c:pt>
                <c:pt idx="6874">
                  <c:v>5</c:v>
                </c:pt>
                <c:pt idx="6875">
                  <c:v>5</c:v>
                </c:pt>
                <c:pt idx="6876">
                  <c:v>5</c:v>
                </c:pt>
                <c:pt idx="6877">
                  <c:v>5</c:v>
                </c:pt>
                <c:pt idx="6878">
                  <c:v>5</c:v>
                </c:pt>
                <c:pt idx="6879">
                  <c:v>5</c:v>
                </c:pt>
                <c:pt idx="6880">
                  <c:v>5</c:v>
                </c:pt>
                <c:pt idx="6881">
                  <c:v>5</c:v>
                </c:pt>
                <c:pt idx="6882">
                  <c:v>5</c:v>
                </c:pt>
                <c:pt idx="6883">
                  <c:v>5</c:v>
                </c:pt>
                <c:pt idx="6884">
                  <c:v>5</c:v>
                </c:pt>
                <c:pt idx="6885">
                  <c:v>5</c:v>
                </c:pt>
                <c:pt idx="6886">
                  <c:v>5</c:v>
                </c:pt>
                <c:pt idx="6887">
                  <c:v>5</c:v>
                </c:pt>
                <c:pt idx="6888">
                  <c:v>5</c:v>
                </c:pt>
                <c:pt idx="6889">
                  <c:v>5</c:v>
                </c:pt>
                <c:pt idx="6890">
                  <c:v>5</c:v>
                </c:pt>
                <c:pt idx="6891">
                  <c:v>5</c:v>
                </c:pt>
                <c:pt idx="6892">
                  <c:v>5</c:v>
                </c:pt>
                <c:pt idx="6893">
                  <c:v>5</c:v>
                </c:pt>
                <c:pt idx="6894">
                  <c:v>5</c:v>
                </c:pt>
                <c:pt idx="6895">
                  <c:v>5</c:v>
                </c:pt>
                <c:pt idx="6896">
                  <c:v>5</c:v>
                </c:pt>
                <c:pt idx="6897">
                  <c:v>5</c:v>
                </c:pt>
                <c:pt idx="6898">
                  <c:v>5</c:v>
                </c:pt>
                <c:pt idx="6899">
                  <c:v>5</c:v>
                </c:pt>
                <c:pt idx="6900">
                  <c:v>5</c:v>
                </c:pt>
                <c:pt idx="6901">
                  <c:v>5</c:v>
                </c:pt>
                <c:pt idx="6902">
                  <c:v>5</c:v>
                </c:pt>
                <c:pt idx="6903">
                  <c:v>5</c:v>
                </c:pt>
                <c:pt idx="6904">
                  <c:v>5</c:v>
                </c:pt>
                <c:pt idx="6905">
                  <c:v>5</c:v>
                </c:pt>
                <c:pt idx="6906">
                  <c:v>5</c:v>
                </c:pt>
                <c:pt idx="6907">
                  <c:v>5</c:v>
                </c:pt>
                <c:pt idx="6908">
                  <c:v>5</c:v>
                </c:pt>
                <c:pt idx="6909">
                  <c:v>5</c:v>
                </c:pt>
                <c:pt idx="6910">
                  <c:v>5</c:v>
                </c:pt>
                <c:pt idx="6911">
                  <c:v>5</c:v>
                </c:pt>
                <c:pt idx="6912">
                  <c:v>5</c:v>
                </c:pt>
                <c:pt idx="6913">
                  <c:v>5</c:v>
                </c:pt>
                <c:pt idx="6914">
                  <c:v>5</c:v>
                </c:pt>
                <c:pt idx="6915">
                  <c:v>5</c:v>
                </c:pt>
                <c:pt idx="6916">
                  <c:v>5</c:v>
                </c:pt>
                <c:pt idx="6917">
                  <c:v>5</c:v>
                </c:pt>
                <c:pt idx="6918">
                  <c:v>5</c:v>
                </c:pt>
                <c:pt idx="6919">
                  <c:v>5</c:v>
                </c:pt>
                <c:pt idx="6920">
                  <c:v>5</c:v>
                </c:pt>
                <c:pt idx="6921">
                  <c:v>5</c:v>
                </c:pt>
                <c:pt idx="6922">
                  <c:v>5</c:v>
                </c:pt>
                <c:pt idx="6923">
                  <c:v>5</c:v>
                </c:pt>
                <c:pt idx="6924">
                  <c:v>5</c:v>
                </c:pt>
                <c:pt idx="6925">
                  <c:v>5</c:v>
                </c:pt>
                <c:pt idx="6926">
                  <c:v>5</c:v>
                </c:pt>
                <c:pt idx="6927">
                  <c:v>5</c:v>
                </c:pt>
                <c:pt idx="6928">
                  <c:v>5</c:v>
                </c:pt>
                <c:pt idx="6929">
                  <c:v>5</c:v>
                </c:pt>
                <c:pt idx="6930">
                  <c:v>5</c:v>
                </c:pt>
                <c:pt idx="6931">
                  <c:v>5</c:v>
                </c:pt>
                <c:pt idx="6932">
                  <c:v>5</c:v>
                </c:pt>
                <c:pt idx="6933">
                  <c:v>5</c:v>
                </c:pt>
                <c:pt idx="6934">
                  <c:v>5</c:v>
                </c:pt>
                <c:pt idx="6935">
                  <c:v>5</c:v>
                </c:pt>
                <c:pt idx="6936">
                  <c:v>5</c:v>
                </c:pt>
                <c:pt idx="6937">
                  <c:v>5</c:v>
                </c:pt>
                <c:pt idx="6938">
                  <c:v>5</c:v>
                </c:pt>
                <c:pt idx="6939">
                  <c:v>5</c:v>
                </c:pt>
                <c:pt idx="6940">
                  <c:v>5</c:v>
                </c:pt>
                <c:pt idx="6941">
                  <c:v>5</c:v>
                </c:pt>
                <c:pt idx="6942">
                  <c:v>5</c:v>
                </c:pt>
                <c:pt idx="6943">
                  <c:v>5</c:v>
                </c:pt>
                <c:pt idx="6944">
                  <c:v>5</c:v>
                </c:pt>
                <c:pt idx="6945">
                  <c:v>5</c:v>
                </c:pt>
                <c:pt idx="6946">
                  <c:v>5</c:v>
                </c:pt>
                <c:pt idx="6947">
                  <c:v>5</c:v>
                </c:pt>
                <c:pt idx="6948">
                  <c:v>5</c:v>
                </c:pt>
                <c:pt idx="6949">
                  <c:v>5</c:v>
                </c:pt>
                <c:pt idx="6950">
                  <c:v>5</c:v>
                </c:pt>
                <c:pt idx="6951">
                  <c:v>5</c:v>
                </c:pt>
                <c:pt idx="6952">
                  <c:v>5</c:v>
                </c:pt>
                <c:pt idx="6953">
                  <c:v>5</c:v>
                </c:pt>
                <c:pt idx="6954">
                  <c:v>5</c:v>
                </c:pt>
                <c:pt idx="6955">
                  <c:v>5</c:v>
                </c:pt>
                <c:pt idx="6956">
                  <c:v>5</c:v>
                </c:pt>
                <c:pt idx="6957">
                  <c:v>5</c:v>
                </c:pt>
                <c:pt idx="6958">
                  <c:v>5</c:v>
                </c:pt>
                <c:pt idx="6959">
                  <c:v>5</c:v>
                </c:pt>
                <c:pt idx="6960">
                  <c:v>5</c:v>
                </c:pt>
                <c:pt idx="6961">
                  <c:v>5</c:v>
                </c:pt>
                <c:pt idx="6962">
                  <c:v>5</c:v>
                </c:pt>
                <c:pt idx="6963">
                  <c:v>5</c:v>
                </c:pt>
                <c:pt idx="6964">
                  <c:v>5</c:v>
                </c:pt>
                <c:pt idx="6965">
                  <c:v>5</c:v>
                </c:pt>
                <c:pt idx="6966">
                  <c:v>5</c:v>
                </c:pt>
                <c:pt idx="6967">
                  <c:v>5</c:v>
                </c:pt>
                <c:pt idx="6968">
                  <c:v>5</c:v>
                </c:pt>
                <c:pt idx="6969">
                  <c:v>5</c:v>
                </c:pt>
                <c:pt idx="6970">
                  <c:v>5</c:v>
                </c:pt>
                <c:pt idx="6971">
                  <c:v>5</c:v>
                </c:pt>
                <c:pt idx="6972">
                  <c:v>5</c:v>
                </c:pt>
                <c:pt idx="6973">
                  <c:v>5</c:v>
                </c:pt>
                <c:pt idx="6974">
                  <c:v>5</c:v>
                </c:pt>
                <c:pt idx="6975">
                  <c:v>5</c:v>
                </c:pt>
                <c:pt idx="6976">
                  <c:v>5</c:v>
                </c:pt>
                <c:pt idx="6977">
                  <c:v>5</c:v>
                </c:pt>
                <c:pt idx="6978">
                  <c:v>5</c:v>
                </c:pt>
                <c:pt idx="6979">
                  <c:v>5</c:v>
                </c:pt>
                <c:pt idx="6980">
                  <c:v>5</c:v>
                </c:pt>
                <c:pt idx="6981">
                  <c:v>5</c:v>
                </c:pt>
                <c:pt idx="6982">
                  <c:v>5</c:v>
                </c:pt>
                <c:pt idx="6983">
                  <c:v>5</c:v>
                </c:pt>
                <c:pt idx="6984">
                  <c:v>5</c:v>
                </c:pt>
                <c:pt idx="6985">
                  <c:v>5</c:v>
                </c:pt>
                <c:pt idx="6986">
                  <c:v>5</c:v>
                </c:pt>
                <c:pt idx="6987">
                  <c:v>5</c:v>
                </c:pt>
                <c:pt idx="6988">
                  <c:v>5</c:v>
                </c:pt>
                <c:pt idx="6989">
                  <c:v>5</c:v>
                </c:pt>
                <c:pt idx="6990">
                  <c:v>5</c:v>
                </c:pt>
                <c:pt idx="6991">
                  <c:v>5</c:v>
                </c:pt>
                <c:pt idx="6992">
                  <c:v>5</c:v>
                </c:pt>
                <c:pt idx="6993">
                  <c:v>5</c:v>
                </c:pt>
                <c:pt idx="6994">
                  <c:v>5</c:v>
                </c:pt>
                <c:pt idx="6995">
                  <c:v>5</c:v>
                </c:pt>
                <c:pt idx="6996">
                  <c:v>5</c:v>
                </c:pt>
                <c:pt idx="6997">
                  <c:v>5</c:v>
                </c:pt>
                <c:pt idx="6998">
                  <c:v>5</c:v>
                </c:pt>
                <c:pt idx="6999">
                  <c:v>5</c:v>
                </c:pt>
                <c:pt idx="7000">
                  <c:v>5</c:v>
                </c:pt>
                <c:pt idx="7001">
                  <c:v>5</c:v>
                </c:pt>
                <c:pt idx="7002">
                  <c:v>5</c:v>
                </c:pt>
                <c:pt idx="7003">
                  <c:v>5</c:v>
                </c:pt>
                <c:pt idx="7004">
                  <c:v>5</c:v>
                </c:pt>
                <c:pt idx="7005">
                  <c:v>5</c:v>
                </c:pt>
                <c:pt idx="7006">
                  <c:v>5</c:v>
                </c:pt>
                <c:pt idx="7007">
                  <c:v>5</c:v>
                </c:pt>
                <c:pt idx="7008">
                  <c:v>5</c:v>
                </c:pt>
                <c:pt idx="7009">
                  <c:v>5</c:v>
                </c:pt>
                <c:pt idx="7010">
                  <c:v>5</c:v>
                </c:pt>
                <c:pt idx="7011">
                  <c:v>5</c:v>
                </c:pt>
                <c:pt idx="7012">
                  <c:v>5</c:v>
                </c:pt>
                <c:pt idx="7013">
                  <c:v>5</c:v>
                </c:pt>
                <c:pt idx="7014">
                  <c:v>5</c:v>
                </c:pt>
                <c:pt idx="7015">
                  <c:v>5</c:v>
                </c:pt>
                <c:pt idx="7016">
                  <c:v>5</c:v>
                </c:pt>
                <c:pt idx="7017">
                  <c:v>5</c:v>
                </c:pt>
                <c:pt idx="7018">
                  <c:v>5</c:v>
                </c:pt>
                <c:pt idx="7019">
                  <c:v>5</c:v>
                </c:pt>
                <c:pt idx="7020">
                  <c:v>5</c:v>
                </c:pt>
                <c:pt idx="7021">
                  <c:v>5</c:v>
                </c:pt>
                <c:pt idx="7022">
                  <c:v>5</c:v>
                </c:pt>
                <c:pt idx="7023">
                  <c:v>5</c:v>
                </c:pt>
                <c:pt idx="7024">
                  <c:v>5</c:v>
                </c:pt>
                <c:pt idx="7025">
                  <c:v>5</c:v>
                </c:pt>
                <c:pt idx="7026">
                  <c:v>5</c:v>
                </c:pt>
                <c:pt idx="7027">
                  <c:v>5</c:v>
                </c:pt>
                <c:pt idx="7028">
                  <c:v>5</c:v>
                </c:pt>
                <c:pt idx="7029">
                  <c:v>5</c:v>
                </c:pt>
                <c:pt idx="7030">
                  <c:v>5</c:v>
                </c:pt>
                <c:pt idx="7031">
                  <c:v>5</c:v>
                </c:pt>
                <c:pt idx="7032">
                  <c:v>5</c:v>
                </c:pt>
                <c:pt idx="7033">
                  <c:v>5</c:v>
                </c:pt>
                <c:pt idx="7034">
                  <c:v>5</c:v>
                </c:pt>
                <c:pt idx="7035">
                  <c:v>5</c:v>
                </c:pt>
                <c:pt idx="7036">
                  <c:v>5</c:v>
                </c:pt>
                <c:pt idx="7037">
                  <c:v>5</c:v>
                </c:pt>
                <c:pt idx="7038">
                  <c:v>5</c:v>
                </c:pt>
                <c:pt idx="7039">
                  <c:v>5</c:v>
                </c:pt>
                <c:pt idx="7040">
                  <c:v>5</c:v>
                </c:pt>
                <c:pt idx="7041">
                  <c:v>5</c:v>
                </c:pt>
                <c:pt idx="7042">
                  <c:v>5</c:v>
                </c:pt>
                <c:pt idx="7043">
                  <c:v>5</c:v>
                </c:pt>
                <c:pt idx="7044">
                  <c:v>5</c:v>
                </c:pt>
                <c:pt idx="7045">
                  <c:v>5</c:v>
                </c:pt>
                <c:pt idx="7046">
                  <c:v>5</c:v>
                </c:pt>
                <c:pt idx="7047">
                  <c:v>5</c:v>
                </c:pt>
                <c:pt idx="7048">
                  <c:v>5</c:v>
                </c:pt>
                <c:pt idx="7049">
                  <c:v>5</c:v>
                </c:pt>
                <c:pt idx="7050">
                  <c:v>5</c:v>
                </c:pt>
                <c:pt idx="7051">
                  <c:v>5</c:v>
                </c:pt>
                <c:pt idx="7052">
                  <c:v>5</c:v>
                </c:pt>
                <c:pt idx="7053">
                  <c:v>5</c:v>
                </c:pt>
                <c:pt idx="7054">
                  <c:v>5</c:v>
                </c:pt>
                <c:pt idx="7055">
                  <c:v>5</c:v>
                </c:pt>
                <c:pt idx="7056">
                  <c:v>5</c:v>
                </c:pt>
                <c:pt idx="7057">
                  <c:v>5</c:v>
                </c:pt>
                <c:pt idx="7058">
                  <c:v>5</c:v>
                </c:pt>
                <c:pt idx="7059">
                  <c:v>5</c:v>
                </c:pt>
                <c:pt idx="7060">
                  <c:v>5</c:v>
                </c:pt>
                <c:pt idx="7061">
                  <c:v>5</c:v>
                </c:pt>
                <c:pt idx="7062">
                  <c:v>5</c:v>
                </c:pt>
                <c:pt idx="7063">
                  <c:v>5</c:v>
                </c:pt>
                <c:pt idx="7064">
                  <c:v>5</c:v>
                </c:pt>
                <c:pt idx="7065">
                  <c:v>5</c:v>
                </c:pt>
                <c:pt idx="7066">
                  <c:v>5</c:v>
                </c:pt>
                <c:pt idx="7067">
                  <c:v>5</c:v>
                </c:pt>
                <c:pt idx="7068">
                  <c:v>5</c:v>
                </c:pt>
                <c:pt idx="7069">
                  <c:v>5</c:v>
                </c:pt>
                <c:pt idx="7070">
                  <c:v>5</c:v>
                </c:pt>
                <c:pt idx="7071">
                  <c:v>5</c:v>
                </c:pt>
                <c:pt idx="7072">
                  <c:v>5</c:v>
                </c:pt>
                <c:pt idx="7073">
                  <c:v>5</c:v>
                </c:pt>
                <c:pt idx="7074">
                  <c:v>5</c:v>
                </c:pt>
                <c:pt idx="7075">
                  <c:v>5</c:v>
                </c:pt>
                <c:pt idx="7076">
                  <c:v>5</c:v>
                </c:pt>
                <c:pt idx="7077">
                  <c:v>5</c:v>
                </c:pt>
                <c:pt idx="7078">
                  <c:v>5</c:v>
                </c:pt>
                <c:pt idx="7079">
                  <c:v>5</c:v>
                </c:pt>
                <c:pt idx="7080">
                  <c:v>5</c:v>
                </c:pt>
                <c:pt idx="7081">
                  <c:v>5</c:v>
                </c:pt>
                <c:pt idx="7082">
                  <c:v>5</c:v>
                </c:pt>
                <c:pt idx="7083">
                  <c:v>5</c:v>
                </c:pt>
                <c:pt idx="7084">
                  <c:v>5</c:v>
                </c:pt>
                <c:pt idx="7085">
                  <c:v>5</c:v>
                </c:pt>
                <c:pt idx="7086">
                  <c:v>5</c:v>
                </c:pt>
                <c:pt idx="7087">
                  <c:v>5</c:v>
                </c:pt>
                <c:pt idx="7088">
                  <c:v>5</c:v>
                </c:pt>
                <c:pt idx="7089">
                  <c:v>5</c:v>
                </c:pt>
                <c:pt idx="7090">
                  <c:v>5</c:v>
                </c:pt>
                <c:pt idx="7091">
                  <c:v>5</c:v>
                </c:pt>
                <c:pt idx="7092">
                  <c:v>5</c:v>
                </c:pt>
                <c:pt idx="7093">
                  <c:v>5</c:v>
                </c:pt>
                <c:pt idx="7094">
                  <c:v>5</c:v>
                </c:pt>
                <c:pt idx="7095">
                  <c:v>5</c:v>
                </c:pt>
                <c:pt idx="7096">
                  <c:v>5</c:v>
                </c:pt>
                <c:pt idx="7097">
                  <c:v>5</c:v>
                </c:pt>
                <c:pt idx="7098">
                  <c:v>5</c:v>
                </c:pt>
                <c:pt idx="7099">
                  <c:v>5</c:v>
                </c:pt>
                <c:pt idx="7100">
                  <c:v>5</c:v>
                </c:pt>
                <c:pt idx="7101">
                  <c:v>5</c:v>
                </c:pt>
                <c:pt idx="7102">
                  <c:v>5</c:v>
                </c:pt>
                <c:pt idx="7103">
                  <c:v>5</c:v>
                </c:pt>
                <c:pt idx="7104">
                  <c:v>5</c:v>
                </c:pt>
                <c:pt idx="7105">
                  <c:v>5</c:v>
                </c:pt>
                <c:pt idx="7106">
                  <c:v>5</c:v>
                </c:pt>
                <c:pt idx="7107">
                  <c:v>5</c:v>
                </c:pt>
                <c:pt idx="7108">
                  <c:v>5</c:v>
                </c:pt>
                <c:pt idx="7109">
                  <c:v>5</c:v>
                </c:pt>
                <c:pt idx="7110">
                  <c:v>5</c:v>
                </c:pt>
                <c:pt idx="7111">
                  <c:v>5</c:v>
                </c:pt>
                <c:pt idx="7112">
                  <c:v>5</c:v>
                </c:pt>
                <c:pt idx="7113">
                  <c:v>5</c:v>
                </c:pt>
                <c:pt idx="7114">
                  <c:v>5</c:v>
                </c:pt>
                <c:pt idx="7115">
                  <c:v>5</c:v>
                </c:pt>
                <c:pt idx="7116">
                  <c:v>5</c:v>
                </c:pt>
                <c:pt idx="7117">
                  <c:v>5</c:v>
                </c:pt>
                <c:pt idx="7118">
                  <c:v>5</c:v>
                </c:pt>
                <c:pt idx="7119">
                  <c:v>5</c:v>
                </c:pt>
                <c:pt idx="7120">
                  <c:v>5</c:v>
                </c:pt>
                <c:pt idx="7121">
                  <c:v>5</c:v>
                </c:pt>
                <c:pt idx="7122">
                  <c:v>5</c:v>
                </c:pt>
                <c:pt idx="7123">
                  <c:v>5</c:v>
                </c:pt>
                <c:pt idx="7124">
                  <c:v>5</c:v>
                </c:pt>
                <c:pt idx="7125">
                  <c:v>5</c:v>
                </c:pt>
                <c:pt idx="7126">
                  <c:v>5</c:v>
                </c:pt>
                <c:pt idx="7127">
                  <c:v>5</c:v>
                </c:pt>
                <c:pt idx="7128">
                  <c:v>5</c:v>
                </c:pt>
                <c:pt idx="7129">
                  <c:v>5</c:v>
                </c:pt>
                <c:pt idx="7130">
                  <c:v>5</c:v>
                </c:pt>
                <c:pt idx="7131">
                  <c:v>5</c:v>
                </c:pt>
                <c:pt idx="7132">
                  <c:v>5</c:v>
                </c:pt>
                <c:pt idx="7133">
                  <c:v>5</c:v>
                </c:pt>
                <c:pt idx="7134">
                  <c:v>5</c:v>
                </c:pt>
                <c:pt idx="7135">
                  <c:v>5</c:v>
                </c:pt>
                <c:pt idx="7136">
                  <c:v>5</c:v>
                </c:pt>
                <c:pt idx="7137">
                  <c:v>5</c:v>
                </c:pt>
                <c:pt idx="7138">
                  <c:v>5</c:v>
                </c:pt>
                <c:pt idx="7139">
                  <c:v>5</c:v>
                </c:pt>
                <c:pt idx="7140">
                  <c:v>5</c:v>
                </c:pt>
                <c:pt idx="7141">
                  <c:v>5</c:v>
                </c:pt>
                <c:pt idx="7142">
                  <c:v>5</c:v>
                </c:pt>
                <c:pt idx="7143">
                  <c:v>5</c:v>
                </c:pt>
                <c:pt idx="7144">
                  <c:v>5</c:v>
                </c:pt>
                <c:pt idx="7145">
                  <c:v>5</c:v>
                </c:pt>
                <c:pt idx="7146">
                  <c:v>5</c:v>
                </c:pt>
                <c:pt idx="7147">
                  <c:v>5</c:v>
                </c:pt>
                <c:pt idx="7148">
                  <c:v>5</c:v>
                </c:pt>
                <c:pt idx="7149">
                  <c:v>5</c:v>
                </c:pt>
                <c:pt idx="7150">
                  <c:v>5</c:v>
                </c:pt>
                <c:pt idx="7151">
                  <c:v>5</c:v>
                </c:pt>
                <c:pt idx="7152">
                  <c:v>5</c:v>
                </c:pt>
                <c:pt idx="7153">
                  <c:v>5</c:v>
                </c:pt>
                <c:pt idx="7154">
                  <c:v>5</c:v>
                </c:pt>
                <c:pt idx="7155">
                  <c:v>5</c:v>
                </c:pt>
                <c:pt idx="7156">
                  <c:v>5</c:v>
                </c:pt>
                <c:pt idx="7157">
                  <c:v>5</c:v>
                </c:pt>
                <c:pt idx="7158">
                  <c:v>5</c:v>
                </c:pt>
                <c:pt idx="7159">
                  <c:v>5</c:v>
                </c:pt>
                <c:pt idx="7160">
                  <c:v>5</c:v>
                </c:pt>
                <c:pt idx="7161">
                  <c:v>5</c:v>
                </c:pt>
                <c:pt idx="7162">
                  <c:v>5</c:v>
                </c:pt>
                <c:pt idx="7163">
                  <c:v>5</c:v>
                </c:pt>
                <c:pt idx="7164">
                  <c:v>5</c:v>
                </c:pt>
                <c:pt idx="7165">
                  <c:v>5</c:v>
                </c:pt>
                <c:pt idx="7166">
                  <c:v>5</c:v>
                </c:pt>
                <c:pt idx="7167">
                  <c:v>5</c:v>
                </c:pt>
                <c:pt idx="7168">
                  <c:v>5</c:v>
                </c:pt>
                <c:pt idx="7169">
                  <c:v>5</c:v>
                </c:pt>
                <c:pt idx="7170">
                  <c:v>5</c:v>
                </c:pt>
                <c:pt idx="7171">
                  <c:v>5</c:v>
                </c:pt>
                <c:pt idx="7172">
                  <c:v>5</c:v>
                </c:pt>
                <c:pt idx="7173">
                  <c:v>5</c:v>
                </c:pt>
                <c:pt idx="7174">
                  <c:v>5</c:v>
                </c:pt>
                <c:pt idx="7175">
                  <c:v>5</c:v>
                </c:pt>
                <c:pt idx="7176">
                  <c:v>5</c:v>
                </c:pt>
                <c:pt idx="7177">
                  <c:v>5</c:v>
                </c:pt>
                <c:pt idx="7178">
                  <c:v>5</c:v>
                </c:pt>
                <c:pt idx="7179">
                  <c:v>5</c:v>
                </c:pt>
                <c:pt idx="7180">
                  <c:v>5</c:v>
                </c:pt>
                <c:pt idx="7181">
                  <c:v>5</c:v>
                </c:pt>
                <c:pt idx="7182">
                  <c:v>5</c:v>
                </c:pt>
                <c:pt idx="7183">
                  <c:v>5</c:v>
                </c:pt>
                <c:pt idx="7184">
                  <c:v>5</c:v>
                </c:pt>
                <c:pt idx="7185">
                  <c:v>5</c:v>
                </c:pt>
                <c:pt idx="7186">
                  <c:v>5</c:v>
                </c:pt>
                <c:pt idx="7187">
                  <c:v>5</c:v>
                </c:pt>
                <c:pt idx="7188">
                  <c:v>5</c:v>
                </c:pt>
                <c:pt idx="7189">
                  <c:v>5</c:v>
                </c:pt>
                <c:pt idx="7190">
                  <c:v>5</c:v>
                </c:pt>
                <c:pt idx="7191">
                  <c:v>5</c:v>
                </c:pt>
                <c:pt idx="7192">
                  <c:v>5</c:v>
                </c:pt>
                <c:pt idx="7193">
                  <c:v>5</c:v>
                </c:pt>
                <c:pt idx="7194">
                  <c:v>5</c:v>
                </c:pt>
                <c:pt idx="7195">
                  <c:v>5</c:v>
                </c:pt>
                <c:pt idx="7196">
                  <c:v>5</c:v>
                </c:pt>
                <c:pt idx="7197">
                  <c:v>5</c:v>
                </c:pt>
                <c:pt idx="7198">
                  <c:v>5</c:v>
                </c:pt>
                <c:pt idx="7199">
                  <c:v>5</c:v>
                </c:pt>
                <c:pt idx="7200">
                  <c:v>5</c:v>
                </c:pt>
                <c:pt idx="7201">
                  <c:v>5</c:v>
                </c:pt>
                <c:pt idx="7202">
                  <c:v>5</c:v>
                </c:pt>
                <c:pt idx="7203">
                  <c:v>5</c:v>
                </c:pt>
                <c:pt idx="7204">
                  <c:v>5</c:v>
                </c:pt>
                <c:pt idx="7205">
                  <c:v>5</c:v>
                </c:pt>
                <c:pt idx="7206">
                  <c:v>5</c:v>
                </c:pt>
                <c:pt idx="7207">
                  <c:v>5</c:v>
                </c:pt>
                <c:pt idx="7208">
                  <c:v>5</c:v>
                </c:pt>
                <c:pt idx="7209">
                  <c:v>5</c:v>
                </c:pt>
                <c:pt idx="7210">
                  <c:v>5</c:v>
                </c:pt>
                <c:pt idx="7211">
                  <c:v>5</c:v>
                </c:pt>
                <c:pt idx="7212">
                  <c:v>5</c:v>
                </c:pt>
                <c:pt idx="7213">
                  <c:v>5</c:v>
                </c:pt>
                <c:pt idx="7214">
                  <c:v>5</c:v>
                </c:pt>
                <c:pt idx="7215">
                  <c:v>6</c:v>
                </c:pt>
                <c:pt idx="7216">
                  <c:v>6</c:v>
                </c:pt>
                <c:pt idx="7217">
                  <c:v>6</c:v>
                </c:pt>
                <c:pt idx="7218">
                  <c:v>6</c:v>
                </c:pt>
                <c:pt idx="7219">
                  <c:v>6</c:v>
                </c:pt>
                <c:pt idx="7220">
                  <c:v>6</c:v>
                </c:pt>
                <c:pt idx="7221">
                  <c:v>6</c:v>
                </c:pt>
                <c:pt idx="7222">
                  <c:v>6</c:v>
                </c:pt>
                <c:pt idx="7223">
                  <c:v>6</c:v>
                </c:pt>
                <c:pt idx="7224">
                  <c:v>6</c:v>
                </c:pt>
                <c:pt idx="7225">
                  <c:v>6</c:v>
                </c:pt>
                <c:pt idx="7226">
                  <c:v>6</c:v>
                </c:pt>
                <c:pt idx="7227">
                  <c:v>6</c:v>
                </c:pt>
                <c:pt idx="7228">
                  <c:v>6</c:v>
                </c:pt>
                <c:pt idx="7229">
                  <c:v>6</c:v>
                </c:pt>
                <c:pt idx="7230">
                  <c:v>6</c:v>
                </c:pt>
                <c:pt idx="7231">
                  <c:v>6</c:v>
                </c:pt>
                <c:pt idx="7232">
                  <c:v>6</c:v>
                </c:pt>
                <c:pt idx="7233">
                  <c:v>6</c:v>
                </c:pt>
                <c:pt idx="7234">
                  <c:v>6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6</c:v>
                </c:pt>
                <c:pt idx="7241">
                  <c:v>6</c:v>
                </c:pt>
                <c:pt idx="7242">
                  <c:v>6</c:v>
                </c:pt>
                <c:pt idx="7243">
                  <c:v>6</c:v>
                </c:pt>
                <c:pt idx="7244">
                  <c:v>6</c:v>
                </c:pt>
                <c:pt idx="7245">
                  <c:v>6</c:v>
                </c:pt>
                <c:pt idx="7246">
                  <c:v>6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6</c:v>
                </c:pt>
                <c:pt idx="7254">
                  <c:v>6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6</c:v>
                </c:pt>
                <c:pt idx="7262">
                  <c:v>6</c:v>
                </c:pt>
                <c:pt idx="7263">
                  <c:v>6</c:v>
                </c:pt>
                <c:pt idx="7264">
                  <c:v>6</c:v>
                </c:pt>
                <c:pt idx="7265">
                  <c:v>6</c:v>
                </c:pt>
                <c:pt idx="7266">
                  <c:v>6</c:v>
                </c:pt>
                <c:pt idx="7267">
                  <c:v>6</c:v>
                </c:pt>
                <c:pt idx="7268">
                  <c:v>6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6</c:v>
                </c:pt>
                <c:pt idx="7279">
                  <c:v>6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6</c:v>
                </c:pt>
                <c:pt idx="7289">
                  <c:v>6</c:v>
                </c:pt>
                <c:pt idx="7290">
                  <c:v>6</c:v>
                </c:pt>
                <c:pt idx="7291">
                  <c:v>6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6</c:v>
                </c:pt>
                <c:pt idx="7297">
                  <c:v>6</c:v>
                </c:pt>
                <c:pt idx="7298">
                  <c:v>6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6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6</c:v>
                </c:pt>
                <c:pt idx="7323">
                  <c:v>6</c:v>
                </c:pt>
                <c:pt idx="7324">
                  <c:v>6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6</c:v>
                </c:pt>
                <c:pt idx="7345">
                  <c:v>6</c:v>
                </c:pt>
                <c:pt idx="7346">
                  <c:v>6</c:v>
                </c:pt>
                <c:pt idx="7347">
                  <c:v>6</c:v>
                </c:pt>
                <c:pt idx="7348">
                  <c:v>6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6</c:v>
                </c:pt>
                <c:pt idx="7353">
                  <c:v>6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6</c:v>
                </c:pt>
                <c:pt idx="7358">
                  <c:v>6</c:v>
                </c:pt>
                <c:pt idx="7359">
                  <c:v>6</c:v>
                </c:pt>
                <c:pt idx="7360">
                  <c:v>6</c:v>
                </c:pt>
                <c:pt idx="7361">
                  <c:v>6</c:v>
                </c:pt>
                <c:pt idx="7362">
                  <c:v>6</c:v>
                </c:pt>
                <c:pt idx="7363">
                  <c:v>6</c:v>
                </c:pt>
                <c:pt idx="7364">
                  <c:v>6</c:v>
                </c:pt>
                <c:pt idx="7365">
                  <c:v>6</c:v>
                </c:pt>
                <c:pt idx="7366">
                  <c:v>6</c:v>
                </c:pt>
                <c:pt idx="7367">
                  <c:v>6</c:v>
                </c:pt>
                <c:pt idx="7368">
                  <c:v>6</c:v>
                </c:pt>
                <c:pt idx="7369">
                  <c:v>6</c:v>
                </c:pt>
                <c:pt idx="7370">
                  <c:v>6</c:v>
                </c:pt>
                <c:pt idx="7371">
                  <c:v>6</c:v>
                </c:pt>
                <c:pt idx="7372">
                  <c:v>6</c:v>
                </c:pt>
                <c:pt idx="7373">
                  <c:v>6</c:v>
                </c:pt>
                <c:pt idx="7374">
                  <c:v>6</c:v>
                </c:pt>
                <c:pt idx="7375">
                  <c:v>6</c:v>
                </c:pt>
                <c:pt idx="7376">
                  <c:v>6</c:v>
                </c:pt>
                <c:pt idx="7377">
                  <c:v>6</c:v>
                </c:pt>
                <c:pt idx="7378">
                  <c:v>6</c:v>
                </c:pt>
                <c:pt idx="7379">
                  <c:v>6</c:v>
                </c:pt>
                <c:pt idx="7380">
                  <c:v>6</c:v>
                </c:pt>
                <c:pt idx="7381">
                  <c:v>6</c:v>
                </c:pt>
                <c:pt idx="7382">
                  <c:v>6</c:v>
                </c:pt>
                <c:pt idx="7383">
                  <c:v>6</c:v>
                </c:pt>
                <c:pt idx="7384">
                  <c:v>6</c:v>
                </c:pt>
                <c:pt idx="7385">
                  <c:v>6</c:v>
                </c:pt>
                <c:pt idx="7386">
                  <c:v>6</c:v>
                </c:pt>
                <c:pt idx="7387">
                  <c:v>6</c:v>
                </c:pt>
                <c:pt idx="7388">
                  <c:v>6</c:v>
                </c:pt>
                <c:pt idx="7389">
                  <c:v>6</c:v>
                </c:pt>
                <c:pt idx="7390">
                  <c:v>6</c:v>
                </c:pt>
                <c:pt idx="7391">
                  <c:v>6</c:v>
                </c:pt>
                <c:pt idx="7392">
                  <c:v>6</c:v>
                </c:pt>
                <c:pt idx="7393">
                  <c:v>6</c:v>
                </c:pt>
                <c:pt idx="7394">
                  <c:v>6</c:v>
                </c:pt>
                <c:pt idx="7395">
                  <c:v>6</c:v>
                </c:pt>
                <c:pt idx="7396">
                  <c:v>6</c:v>
                </c:pt>
                <c:pt idx="7397">
                  <c:v>6</c:v>
                </c:pt>
                <c:pt idx="7398">
                  <c:v>6</c:v>
                </c:pt>
                <c:pt idx="7399">
                  <c:v>6</c:v>
                </c:pt>
                <c:pt idx="7400">
                  <c:v>6</c:v>
                </c:pt>
                <c:pt idx="7401">
                  <c:v>6</c:v>
                </c:pt>
                <c:pt idx="7402">
                  <c:v>6</c:v>
                </c:pt>
                <c:pt idx="7403">
                  <c:v>6</c:v>
                </c:pt>
                <c:pt idx="7404">
                  <c:v>6</c:v>
                </c:pt>
                <c:pt idx="7405">
                  <c:v>6</c:v>
                </c:pt>
                <c:pt idx="7406">
                  <c:v>6</c:v>
                </c:pt>
                <c:pt idx="7407">
                  <c:v>6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6</c:v>
                </c:pt>
                <c:pt idx="7412">
                  <c:v>6</c:v>
                </c:pt>
                <c:pt idx="7413">
                  <c:v>6</c:v>
                </c:pt>
                <c:pt idx="7414">
                  <c:v>6</c:v>
                </c:pt>
                <c:pt idx="7415">
                  <c:v>6</c:v>
                </c:pt>
                <c:pt idx="7416">
                  <c:v>6</c:v>
                </c:pt>
                <c:pt idx="7417">
                  <c:v>6</c:v>
                </c:pt>
                <c:pt idx="7418">
                  <c:v>6</c:v>
                </c:pt>
                <c:pt idx="7419">
                  <c:v>6</c:v>
                </c:pt>
                <c:pt idx="7420">
                  <c:v>6</c:v>
                </c:pt>
                <c:pt idx="7421">
                  <c:v>6</c:v>
                </c:pt>
                <c:pt idx="7422">
                  <c:v>6</c:v>
                </c:pt>
                <c:pt idx="7423">
                  <c:v>6</c:v>
                </c:pt>
                <c:pt idx="7424">
                  <c:v>6</c:v>
                </c:pt>
                <c:pt idx="7425">
                  <c:v>6</c:v>
                </c:pt>
                <c:pt idx="7426">
                  <c:v>6</c:v>
                </c:pt>
                <c:pt idx="7427">
                  <c:v>6</c:v>
                </c:pt>
                <c:pt idx="7428">
                  <c:v>6</c:v>
                </c:pt>
                <c:pt idx="7429">
                  <c:v>6</c:v>
                </c:pt>
                <c:pt idx="7430">
                  <c:v>6</c:v>
                </c:pt>
                <c:pt idx="7431">
                  <c:v>6</c:v>
                </c:pt>
                <c:pt idx="7432">
                  <c:v>6</c:v>
                </c:pt>
                <c:pt idx="7433">
                  <c:v>6</c:v>
                </c:pt>
                <c:pt idx="7434">
                  <c:v>6</c:v>
                </c:pt>
                <c:pt idx="7435">
                  <c:v>6</c:v>
                </c:pt>
                <c:pt idx="7436">
                  <c:v>6</c:v>
                </c:pt>
                <c:pt idx="7437">
                  <c:v>6</c:v>
                </c:pt>
                <c:pt idx="7438">
                  <c:v>6</c:v>
                </c:pt>
                <c:pt idx="7439">
                  <c:v>6</c:v>
                </c:pt>
                <c:pt idx="7440">
                  <c:v>6</c:v>
                </c:pt>
                <c:pt idx="7441">
                  <c:v>6</c:v>
                </c:pt>
                <c:pt idx="7442">
                  <c:v>6</c:v>
                </c:pt>
                <c:pt idx="7443">
                  <c:v>6</c:v>
                </c:pt>
                <c:pt idx="7444">
                  <c:v>6</c:v>
                </c:pt>
                <c:pt idx="7445">
                  <c:v>6</c:v>
                </c:pt>
                <c:pt idx="7446">
                  <c:v>6</c:v>
                </c:pt>
                <c:pt idx="7447">
                  <c:v>6</c:v>
                </c:pt>
                <c:pt idx="7448">
                  <c:v>6</c:v>
                </c:pt>
                <c:pt idx="7449">
                  <c:v>6</c:v>
                </c:pt>
                <c:pt idx="7450">
                  <c:v>6</c:v>
                </c:pt>
                <c:pt idx="7451">
                  <c:v>6</c:v>
                </c:pt>
                <c:pt idx="7452">
                  <c:v>6</c:v>
                </c:pt>
                <c:pt idx="7453">
                  <c:v>6</c:v>
                </c:pt>
                <c:pt idx="7454">
                  <c:v>6</c:v>
                </c:pt>
                <c:pt idx="7455">
                  <c:v>6</c:v>
                </c:pt>
                <c:pt idx="7456">
                  <c:v>6</c:v>
                </c:pt>
                <c:pt idx="7457">
                  <c:v>6</c:v>
                </c:pt>
                <c:pt idx="7458">
                  <c:v>6</c:v>
                </c:pt>
                <c:pt idx="7459">
                  <c:v>6</c:v>
                </c:pt>
                <c:pt idx="7460">
                  <c:v>6</c:v>
                </c:pt>
                <c:pt idx="7461">
                  <c:v>6</c:v>
                </c:pt>
                <c:pt idx="7462">
                  <c:v>6</c:v>
                </c:pt>
                <c:pt idx="7463">
                  <c:v>6</c:v>
                </c:pt>
                <c:pt idx="7464">
                  <c:v>6</c:v>
                </c:pt>
                <c:pt idx="7465">
                  <c:v>6</c:v>
                </c:pt>
                <c:pt idx="7466">
                  <c:v>6</c:v>
                </c:pt>
                <c:pt idx="7467">
                  <c:v>6</c:v>
                </c:pt>
                <c:pt idx="7468">
                  <c:v>6</c:v>
                </c:pt>
                <c:pt idx="7469">
                  <c:v>6</c:v>
                </c:pt>
                <c:pt idx="7470">
                  <c:v>6</c:v>
                </c:pt>
                <c:pt idx="7471">
                  <c:v>6</c:v>
                </c:pt>
                <c:pt idx="7472">
                  <c:v>6</c:v>
                </c:pt>
                <c:pt idx="7473">
                  <c:v>6</c:v>
                </c:pt>
                <c:pt idx="7474">
                  <c:v>6</c:v>
                </c:pt>
                <c:pt idx="7475">
                  <c:v>6</c:v>
                </c:pt>
                <c:pt idx="7476">
                  <c:v>6</c:v>
                </c:pt>
                <c:pt idx="7477">
                  <c:v>6</c:v>
                </c:pt>
                <c:pt idx="7478">
                  <c:v>6</c:v>
                </c:pt>
                <c:pt idx="7479">
                  <c:v>6</c:v>
                </c:pt>
                <c:pt idx="7480">
                  <c:v>6</c:v>
                </c:pt>
                <c:pt idx="7481">
                  <c:v>6</c:v>
                </c:pt>
                <c:pt idx="7482">
                  <c:v>6</c:v>
                </c:pt>
                <c:pt idx="7483">
                  <c:v>6</c:v>
                </c:pt>
                <c:pt idx="7484">
                  <c:v>6</c:v>
                </c:pt>
                <c:pt idx="7485">
                  <c:v>6</c:v>
                </c:pt>
                <c:pt idx="7486">
                  <c:v>6</c:v>
                </c:pt>
                <c:pt idx="7487">
                  <c:v>6</c:v>
                </c:pt>
                <c:pt idx="7488">
                  <c:v>6</c:v>
                </c:pt>
                <c:pt idx="7489">
                  <c:v>6</c:v>
                </c:pt>
                <c:pt idx="7490">
                  <c:v>6</c:v>
                </c:pt>
                <c:pt idx="7491">
                  <c:v>6</c:v>
                </c:pt>
                <c:pt idx="7492">
                  <c:v>6</c:v>
                </c:pt>
                <c:pt idx="7493">
                  <c:v>6</c:v>
                </c:pt>
                <c:pt idx="7494">
                  <c:v>6</c:v>
                </c:pt>
                <c:pt idx="7495">
                  <c:v>6</c:v>
                </c:pt>
                <c:pt idx="7496">
                  <c:v>6</c:v>
                </c:pt>
                <c:pt idx="7497">
                  <c:v>6</c:v>
                </c:pt>
                <c:pt idx="7498">
                  <c:v>6</c:v>
                </c:pt>
                <c:pt idx="7499">
                  <c:v>6</c:v>
                </c:pt>
                <c:pt idx="7500">
                  <c:v>6</c:v>
                </c:pt>
                <c:pt idx="7501">
                  <c:v>6</c:v>
                </c:pt>
                <c:pt idx="7502">
                  <c:v>6</c:v>
                </c:pt>
                <c:pt idx="7503">
                  <c:v>6</c:v>
                </c:pt>
                <c:pt idx="7504">
                  <c:v>6</c:v>
                </c:pt>
                <c:pt idx="7505">
                  <c:v>6</c:v>
                </c:pt>
                <c:pt idx="7506">
                  <c:v>6</c:v>
                </c:pt>
                <c:pt idx="7507">
                  <c:v>6</c:v>
                </c:pt>
                <c:pt idx="7508">
                  <c:v>6</c:v>
                </c:pt>
                <c:pt idx="7509">
                  <c:v>6</c:v>
                </c:pt>
                <c:pt idx="7510">
                  <c:v>6</c:v>
                </c:pt>
                <c:pt idx="7511">
                  <c:v>6</c:v>
                </c:pt>
                <c:pt idx="7512">
                  <c:v>6</c:v>
                </c:pt>
                <c:pt idx="7513">
                  <c:v>6</c:v>
                </c:pt>
                <c:pt idx="7514">
                  <c:v>6</c:v>
                </c:pt>
                <c:pt idx="7515">
                  <c:v>6</c:v>
                </c:pt>
                <c:pt idx="7516">
                  <c:v>6</c:v>
                </c:pt>
                <c:pt idx="7517">
                  <c:v>6</c:v>
                </c:pt>
                <c:pt idx="7518">
                  <c:v>6</c:v>
                </c:pt>
                <c:pt idx="7519">
                  <c:v>6</c:v>
                </c:pt>
                <c:pt idx="7520">
                  <c:v>6</c:v>
                </c:pt>
                <c:pt idx="7521">
                  <c:v>6</c:v>
                </c:pt>
                <c:pt idx="7522">
                  <c:v>6</c:v>
                </c:pt>
                <c:pt idx="7523">
                  <c:v>6</c:v>
                </c:pt>
                <c:pt idx="7524">
                  <c:v>6</c:v>
                </c:pt>
                <c:pt idx="7525">
                  <c:v>6</c:v>
                </c:pt>
                <c:pt idx="7526">
                  <c:v>6</c:v>
                </c:pt>
                <c:pt idx="7527">
                  <c:v>6</c:v>
                </c:pt>
                <c:pt idx="7528">
                  <c:v>6</c:v>
                </c:pt>
                <c:pt idx="7529">
                  <c:v>6</c:v>
                </c:pt>
                <c:pt idx="7530">
                  <c:v>6</c:v>
                </c:pt>
                <c:pt idx="7531">
                  <c:v>6</c:v>
                </c:pt>
                <c:pt idx="7532">
                  <c:v>6</c:v>
                </c:pt>
                <c:pt idx="7533">
                  <c:v>6</c:v>
                </c:pt>
                <c:pt idx="7534">
                  <c:v>6</c:v>
                </c:pt>
                <c:pt idx="7535">
                  <c:v>6</c:v>
                </c:pt>
                <c:pt idx="7536">
                  <c:v>6</c:v>
                </c:pt>
                <c:pt idx="7537">
                  <c:v>6</c:v>
                </c:pt>
                <c:pt idx="7538">
                  <c:v>6</c:v>
                </c:pt>
                <c:pt idx="7539">
                  <c:v>6</c:v>
                </c:pt>
                <c:pt idx="7540">
                  <c:v>6</c:v>
                </c:pt>
                <c:pt idx="7541">
                  <c:v>6</c:v>
                </c:pt>
                <c:pt idx="7542">
                  <c:v>6</c:v>
                </c:pt>
                <c:pt idx="7543">
                  <c:v>6</c:v>
                </c:pt>
                <c:pt idx="7544">
                  <c:v>6</c:v>
                </c:pt>
                <c:pt idx="7545">
                  <c:v>6</c:v>
                </c:pt>
                <c:pt idx="7546">
                  <c:v>6</c:v>
                </c:pt>
                <c:pt idx="7547">
                  <c:v>6</c:v>
                </c:pt>
                <c:pt idx="7548">
                  <c:v>6</c:v>
                </c:pt>
                <c:pt idx="7549">
                  <c:v>6</c:v>
                </c:pt>
                <c:pt idx="7550">
                  <c:v>6</c:v>
                </c:pt>
                <c:pt idx="7551">
                  <c:v>6</c:v>
                </c:pt>
                <c:pt idx="7552">
                  <c:v>6</c:v>
                </c:pt>
                <c:pt idx="7553">
                  <c:v>6</c:v>
                </c:pt>
                <c:pt idx="7554">
                  <c:v>6</c:v>
                </c:pt>
                <c:pt idx="7555">
                  <c:v>6</c:v>
                </c:pt>
                <c:pt idx="7556">
                  <c:v>6</c:v>
                </c:pt>
                <c:pt idx="7557">
                  <c:v>6</c:v>
                </c:pt>
                <c:pt idx="7558">
                  <c:v>6</c:v>
                </c:pt>
                <c:pt idx="7559">
                  <c:v>6</c:v>
                </c:pt>
                <c:pt idx="7560">
                  <c:v>6</c:v>
                </c:pt>
                <c:pt idx="7561">
                  <c:v>6</c:v>
                </c:pt>
                <c:pt idx="7562">
                  <c:v>6</c:v>
                </c:pt>
                <c:pt idx="7563">
                  <c:v>6</c:v>
                </c:pt>
                <c:pt idx="7564">
                  <c:v>6</c:v>
                </c:pt>
                <c:pt idx="7565">
                  <c:v>6</c:v>
                </c:pt>
                <c:pt idx="7566">
                  <c:v>6</c:v>
                </c:pt>
                <c:pt idx="7567">
                  <c:v>6</c:v>
                </c:pt>
                <c:pt idx="7568">
                  <c:v>6</c:v>
                </c:pt>
                <c:pt idx="7569">
                  <c:v>6</c:v>
                </c:pt>
                <c:pt idx="7570">
                  <c:v>6</c:v>
                </c:pt>
                <c:pt idx="7571">
                  <c:v>6</c:v>
                </c:pt>
                <c:pt idx="7572">
                  <c:v>6</c:v>
                </c:pt>
                <c:pt idx="7573">
                  <c:v>6</c:v>
                </c:pt>
                <c:pt idx="7574">
                  <c:v>6</c:v>
                </c:pt>
                <c:pt idx="7575">
                  <c:v>6</c:v>
                </c:pt>
                <c:pt idx="7576">
                  <c:v>6</c:v>
                </c:pt>
                <c:pt idx="7577">
                  <c:v>6</c:v>
                </c:pt>
                <c:pt idx="7578">
                  <c:v>6</c:v>
                </c:pt>
                <c:pt idx="7579">
                  <c:v>6</c:v>
                </c:pt>
                <c:pt idx="7580">
                  <c:v>6</c:v>
                </c:pt>
                <c:pt idx="7581">
                  <c:v>6</c:v>
                </c:pt>
                <c:pt idx="7582">
                  <c:v>6</c:v>
                </c:pt>
                <c:pt idx="7583">
                  <c:v>6</c:v>
                </c:pt>
                <c:pt idx="7584">
                  <c:v>6</c:v>
                </c:pt>
                <c:pt idx="7585">
                  <c:v>6</c:v>
                </c:pt>
                <c:pt idx="7586">
                  <c:v>6</c:v>
                </c:pt>
                <c:pt idx="7587">
                  <c:v>6</c:v>
                </c:pt>
                <c:pt idx="7588">
                  <c:v>6</c:v>
                </c:pt>
                <c:pt idx="7589">
                  <c:v>6</c:v>
                </c:pt>
                <c:pt idx="7590">
                  <c:v>6</c:v>
                </c:pt>
                <c:pt idx="7591">
                  <c:v>6</c:v>
                </c:pt>
                <c:pt idx="7592">
                  <c:v>6</c:v>
                </c:pt>
                <c:pt idx="7593">
                  <c:v>6</c:v>
                </c:pt>
                <c:pt idx="7594">
                  <c:v>6</c:v>
                </c:pt>
                <c:pt idx="7595">
                  <c:v>6</c:v>
                </c:pt>
                <c:pt idx="7596">
                  <c:v>6</c:v>
                </c:pt>
                <c:pt idx="7597">
                  <c:v>6</c:v>
                </c:pt>
                <c:pt idx="7598">
                  <c:v>6</c:v>
                </c:pt>
                <c:pt idx="7599">
                  <c:v>6</c:v>
                </c:pt>
                <c:pt idx="7600">
                  <c:v>6</c:v>
                </c:pt>
                <c:pt idx="7601">
                  <c:v>6</c:v>
                </c:pt>
                <c:pt idx="7602">
                  <c:v>6</c:v>
                </c:pt>
                <c:pt idx="7603">
                  <c:v>6</c:v>
                </c:pt>
                <c:pt idx="7604">
                  <c:v>6</c:v>
                </c:pt>
                <c:pt idx="7605">
                  <c:v>6</c:v>
                </c:pt>
                <c:pt idx="7606">
                  <c:v>6</c:v>
                </c:pt>
                <c:pt idx="7607">
                  <c:v>6</c:v>
                </c:pt>
                <c:pt idx="7608">
                  <c:v>6</c:v>
                </c:pt>
                <c:pt idx="7609">
                  <c:v>6</c:v>
                </c:pt>
                <c:pt idx="7610">
                  <c:v>6</c:v>
                </c:pt>
                <c:pt idx="7611">
                  <c:v>6</c:v>
                </c:pt>
                <c:pt idx="7612">
                  <c:v>6</c:v>
                </c:pt>
                <c:pt idx="7613">
                  <c:v>6</c:v>
                </c:pt>
                <c:pt idx="7614">
                  <c:v>6</c:v>
                </c:pt>
                <c:pt idx="7615">
                  <c:v>6</c:v>
                </c:pt>
                <c:pt idx="7616">
                  <c:v>6</c:v>
                </c:pt>
                <c:pt idx="7617">
                  <c:v>6</c:v>
                </c:pt>
                <c:pt idx="7618">
                  <c:v>6</c:v>
                </c:pt>
                <c:pt idx="7619">
                  <c:v>6</c:v>
                </c:pt>
                <c:pt idx="7620">
                  <c:v>6</c:v>
                </c:pt>
                <c:pt idx="7621">
                  <c:v>6</c:v>
                </c:pt>
                <c:pt idx="7622">
                  <c:v>6</c:v>
                </c:pt>
                <c:pt idx="7623">
                  <c:v>6</c:v>
                </c:pt>
                <c:pt idx="7624">
                  <c:v>6</c:v>
                </c:pt>
                <c:pt idx="7625">
                  <c:v>6</c:v>
                </c:pt>
                <c:pt idx="7626">
                  <c:v>6</c:v>
                </c:pt>
                <c:pt idx="7627">
                  <c:v>6</c:v>
                </c:pt>
                <c:pt idx="7628">
                  <c:v>6</c:v>
                </c:pt>
                <c:pt idx="7629">
                  <c:v>6</c:v>
                </c:pt>
                <c:pt idx="7630">
                  <c:v>6</c:v>
                </c:pt>
                <c:pt idx="7631">
                  <c:v>6</c:v>
                </c:pt>
                <c:pt idx="7632">
                  <c:v>6</c:v>
                </c:pt>
                <c:pt idx="7633">
                  <c:v>6</c:v>
                </c:pt>
                <c:pt idx="7634">
                  <c:v>6</c:v>
                </c:pt>
                <c:pt idx="7635">
                  <c:v>6</c:v>
                </c:pt>
                <c:pt idx="7636">
                  <c:v>6</c:v>
                </c:pt>
                <c:pt idx="7637">
                  <c:v>6</c:v>
                </c:pt>
                <c:pt idx="7638">
                  <c:v>6</c:v>
                </c:pt>
                <c:pt idx="7639">
                  <c:v>6</c:v>
                </c:pt>
                <c:pt idx="7640">
                  <c:v>6</c:v>
                </c:pt>
                <c:pt idx="7641">
                  <c:v>6</c:v>
                </c:pt>
                <c:pt idx="7642">
                  <c:v>6</c:v>
                </c:pt>
                <c:pt idx="7643">
                  <c:v>6</c:v>
                </c:pt>
                <c:pt idx="7644">
                  <c:v>6</c:v>
                </c:pt>
                <c:pt idx="7645">
                  <c:v>6</c:v>
                </c:pt>
                <c:pt idx="7646">
                  <c:v>6</c:v>
                </c:pt>
                <c:pt idx="7647">
                  <c:v>6</c:v>
                </c:pt>
                <c:pt idx="7648">
                  <c:v>6</c:v>
                </c:pt>
                <c:pt idx="7649">
                  <c:v>6</c:v>
                </c:pt>
                <c:pt idx="7650">
                  <c:v>6</c:v>
                </c:pt>
                <c:pt idx="7651">
                  <c:v>6</c:v>
                </c:pt>
                <c:pt idx="7652">
                  <c:v>6</c:v>
                </c:pt>
                <c:pt idx="7653">
                  <c:v>6</c:v>
                </c:pt>
                <c:pt idx="7654">
                  <c:v>6</c:v>
                </c:pt>
                <c:pt idx="7655">
                  <c:v>6</c:v>
                </c:pt>
                <c:pt idx="7656">
                  <c:v>6</c:v>
                </c:pt>
                <c:pt idx="7657">
                  <c:v>6</c:v>
                </c:pt>
                <c:pt idx="7658">
                  <c:v>6</c:v>
                </c:pt>
                <c:pt idx="7659">
                  <c:v>6</c:v>
                </c:pt>
                <c:pt idx="7660">
                  <c:v>6</c:v>
                </c:pt>
                <c:pt idx="7661">
                  <c:v>6</c:v>
                </c:pt>
                <c:pt idx="7662">
                  <c:v>6</c:v>
                </c:pt>
                <c:pt idx="7663">
                  <c:v>6</c:v>
                </c:pt>
                <c:pt idx="7664">
                  <c:v>6</c:v>
                </c:pt>
                <c:pt idx="7665">
                  <c:v>6</c:v>
                </c:pt>
                <c:pt idx="7666">
                  <c:v>6</c:v>
                </c:pt>
                <c:pt idx="7667">
                  <c:v>6</c:v>
                </c:pt>
                <c:pt idx="7668">
                  <c:v>6</c:v>
                </c:pt>
                <c:pt idx="7669">
                  <c:v>6</c:v>
                </c:pt>
                <c:pt idx="7670">
                  <c:v>6</c:v>
                </c:pt>
                <c:pt idx="7671">
                  <c:v>6</c:v>
                </c:pt>
                <c:pt idx="7672">
                  <c:v>6</c:v>
                </c:pt>
                <c:pt idx="7673">
                  <c:v>6</c:v>
                </c:pt>
                <c:pt idx="7674">
                  <c:v>6</c:v>
                </c:pt>
                <c:pt idx="7675">
                  <c:v>6</c:v>
                </c:pt>
                <c:pt idx="7676">
                  <c:v>6</c:v>
                </c:pt>
                <c:pt idx="7677">
                  <c:v>6</c:v>
                </c:pt>
                <c:pt idx="7678">
                  <c:v>6</c:v>
                </c:pt>
                <c:pt idx="7679">
                  <c:v>6</c:v>
                </c:pt>
                <c:pt idx="7680">
                  <c:v>6</c:v>
                </c:pt>
                <c:pt idx="7681">
                  <c:v>6</c:v>
                </c:pt>
                <c:pt idx="7682">
                  <c:v>6</c:v>
                </c:pt>
                <c:pt idx="7683">
                  <c:v>6</c:v>
                </c:pt>
                <c:pt idx="7684">
                  <c:v>6</c:v>
                </c:pt>
                <c:pt idx="7685">
                  <c:v>6</c:v>
                </c:pt>
                <c:pt idx="7686">
                  <c:v>6</c:v>
                </c:pt>
                <c:pt idx="7687">
                  <c:v>6</c:v>
                </c:pt>
                <c:pt idx="7688">
                  <c:v>6</c:v>
                </c:pt>
                <c:pt idx="7689">
                  <c:v>6</c:v>
                </c:pt>
                <c:pt idx="7690">
                  <c:v>6</c:v>
                </c:pt>
                <c:pt idx="7691">
                  <c:v>6</c:v>
                </c:pt>
                <c:pt idx="7692">
                  <c:v>6</c:v>
                </c:pt>
                <c:pt idx="7693">
                  <c:v>6</c:v>
                </c:pt>
                <c:pt idx="7694">
                  <c:v>6</c:v>
                </c:pt>
                <c:pt idx="7695">
                  <c:v>6</c:v>
                </c:pt>
                <c:pt idx="7696">
                  <c:v>6</c:v>
                </c:pt>
                <c:pt idx="7697">
                  <c:v>6</c:v>
                </c:pt>
                <c:pt idx="7698">
                  <c:v>6</c:v>
                </c:pt>
                <c:pt idx="7699">
                  <c:v>6</c:v>
                </c:pt>
                <c:pt idx="7700">
                  <c:v>6</c:v>
                </c:pt>
                <c:pt idx="7701">
                  <c:v>6</c:v>
                </c:pt>
                <c:pt idx="7702">
                  <c:v>6</c:v>
                </c:pt>
                <c:pt idx="7703">
                  <c:v>6</c:v>
                </c:pt>
                <c:pt idx="7704">
                  <c:v>6</c:v>
                </c:pt>
                <c:pt idx="7705">
                  <c:v>6</c:v>
                </c:pt>
                <c:pt idx="7706">
                  <c:v>6</c:v>
                </c:pt>
                <c:pt idx="7707">
                  <c:v>6</c:v>
                </c:pt>
                <c:pt idx="7708">
                  <c:v>6</c:v>
                </c:pt>
                <c:pt idx="7709">
                  <c:v>6</c:v>
                </c:pt>
                <c:pt idx="7710">
                  <c:v>6</c:v>
                </c:pt>
                <c:pt idx="7711">
                  <c:v>6</c:v>
                </c:pt>
                <c:pt idx="7712">
                  <c:v>6</c:v>
                </c:pt>
                <c:pt idx="7713">
                  <c:v>6</c:v>
                </c:pt>
                <c:pt idx="7714">
                  <c:v>6</c:v>
                </c:pt>
                <c:pt idx="7715">
                  <c:v>6</c:v>
                </c:pt>
                <c:pt idx="7716">
                  <c:v>6</c:v>
                </c:pt>
                <c:pt idx="7717">
                  <c:v>6</c:v>
                </c:pt>
                <c:pt idx="7718">
                  <c:v>6</c:v>
                </c:pt>
                <c:pt idx="7719">
                  <c:v>6</c:v>
                </c:pt>
                <c:pt idx="7720">
                  <c:v>6</c:v>
                </c:pt>
                <c:pt idx="7721">
                  <c:v>6</c:v>
                </c:pt>
                <c:pt idx="7722">
                  <c:v>6</c:v>
                </c:pt>
                <c:pt idx="7723">
                  <c:v>6</c:v>
                </c:pt>
                <c:pt idx="7724">
                  <c:v>6</c:v>
                </c:pt>
                <c:pt idx="7725">
                  <c:v>6</c:v>
                </c:pt>
                <c:pt idx="7726">
                  <c:v>6</c:v>
                </c:pt>
                <c:pt idx="7727">
                  <c:v>6</c:v>
                </c:pt>
                <c:pt idx="7728">
                  <c:v>6</c:v>
                </c:pt>
                <c:pt idx="7729">
                  <c:v>6</c:v>
                </c:pt>
                <c:pt idx="7730">
                  <c:v>6</c:v>
                </c:pt>
                <c:pt idx="7731">
                  <c:v>6</c:v>
                </c:pt>
                <c:pt idx="7732">
                  <c:v>6</c:v>
                </c:pt>
                <c:pt idx="7733">
                  <c:v>6</c:v>
                </c:pt>
                <c:pt idx="7734">
                  <c:v>6</c:v>
                </c:pt>
                <c:pt idx="7735">
                  <c:v>6</c:v>
                </c:pt>
                <c:pt idx="7736">
                  <c:v>6</c:v>
                </c:pt>
                <c:pt idx="7737">
                  <c:v>6</c:v>
                </c:pt>
                <c:pt idx="7738">
                  <c:v>6</c:v>
                </c:pt>
                <c:pt idx="7739">
                  <c:v>6</c:v>
                </c:pt>
                <c:pt idx="7740">
                  <c:v>6</c:v>
                </c:pt>
                <c:pt idx="7741">
                  <c:v>6</c:v>
                </c:pt>
                <c:pt idx="7742">
                  <c:v>6</c:v>
                </c:pt>
                <c:pt idx="7743">
                  <c:v>6</c:v>
                </c:pt>
                <c:pt idx="7744">
                  <c:v>6</c:v>
                </c:pt>
                <c:pt idx="7745">
                  <c:v>6</c:v>
                </c:pt>
                <c:pt idx="7746">
                  <c:v>6</c:v>
                </c:pt>
                <c:pt idx="7747">
                  <c:v>6</c:v>
                </c:pt>
                <c:pt idx="7748">
                  <c:v>6</c:v>
                </c:pt>
                <c:pt idx="7749">
                  <c:v>6</c:v>
                </c:pt>
                <c:pt idx="7750">
                  <c:v>6</c:v>
                </c:pt>
                <c:pt idx="7751">
                  <c:v>6</c:v>
                </c:pt>
                <c:pt idx="7752">
                  <c:v>6</c:v>
                </c:pt>
                <c:pt idx="7753">
                  <c:v>6</c:v>
                </c:pt>
                <c:pt idx="7754">
                  <c:v>6</c:v>
                </c:pt>
                <c:pt idx="7755">
                  <c:v>6</c:v>
                </c:pt>
                <c:pt idx="7756">
                  <c:v>6</c:v>
                </c:pt>
                <c:pt idx="7757">
                  <c:v>6</c:v>
                </c:pt>
                <c:pt idx="7758">
                  <c:v>6</c:v>
                </c:pt>
                <c:pt idx="7759">
                  <c:v>6</c:v>
                </c:pt>
                <c:pt idx="7760">
                  <c:v>6</c:v>
                </c:pt>
                <c:pt idx="7761">
                  <c:v>6</c:v>
                </c:pt>
                <c:pt idx="7762">
                  <c:v>6</c:v>
                </c:pt>
                <c:pt idx="7763">
                  <c:v>6</c:v>
                </c:pt>
                <c:pt idx="7764">
                  <c:v>6</c:v>
                </c:pt>
                <c:pt idx="7765">
                  <c:v>6</c:v>
                </c:pt>
                <c:pt idx="7766">
                  <c:v>6</c:v>
                </c:pt>
                <c:pt idx="7767">
                  <c:v>6</c:v>
                </c:pt>
                <c:pt idx="7768">
                  <c:v>6</c:v>
                </c:pt>
                <c:pt idx="7769">
                  <c:v>6</c:v>
                </c:pt>
                <c:pt idx="7770">
                  <c:v>6</c:v>
                </c:pt>
                <c:pt idx="7771">
                  <c:v>6</c:v>
                </c:pt>
                <c:pt idx="7772">
                  <c:v>6</c:v>
                </c:pt>
                <c:pt idx="7773">
                  <c:v>6</c:v>
                </c:pt>
                <c:pt idx="7774">
                  <c:v>6</c:v>
                </c:pt>
                <c:pt idx="7775">
                  <c:v>6</c:v>
                </c:pt>
                <c:pt idx="7776">
                  <c:v>6</c:v>
                </c:pt>
                <c:pt idx="7777">
                  <c:v>6</c:v>
                </c:pt>
                <c:pt idx="7778">
                  <c:v>6</c:v>
                </c:pt>
                <c:pt idx="7779">
                  <c:v>6</c:v>
                </c:pt>
                <c:pt idx="7780">
                  <c:v>6</c:v>
                </c:pt>
                <c:pt idx="7781">
                  <c:v>6</c:v>
                </c:pt>
                <c:pt idx="7782">
                  <c:v>6</c:v>
                </c:pt>
                <c:pt idx="7783">
                  <c:v>6</c:v>
                </c:pt>
                <c:pt idx="7784">
                  <c:v>6</c:v>
                </c:pt>
                <c:pt idx="7785">
                  <c:v>6</c:v>
                </c:pt>
                <c:pt idx="7786">
                  <c:v>6</c:v>
                </c:pt>
                <c:pt idx="7787">
                  <c:v>6</c:v>
                </c:pt>
                <c:pt idx="7788">
                  <c:v>6</c:v>
                </c:pt>
                <c:pt idx="7789">
                  <c:v>6</c:v>
                </c:pt>
                <c:pt idx="7790">
                  <c:v>6</c:v>
                </c:pt>
                <c:pt idx="7791">
                  <c:v>6</c:v>
                </c:pt>
                <c:pt idx="7792">
                  <c:v>6</c:v>
                </c:pt>
                <c:pt idx="7793">
                  <c:v>6</c:v>
                </c:pt>
                <c:pt idx="7794">
                  <c:v>6</c:v>
                </c:pt>
                <c:pt idx="7795">
                  <c:v>6</c:v>
                </c:pt>
                <c:pt idx="7796">
                  <c:v>6</c:v>
                </c:pt>
                <c:pt idx="7797">
                  <c:v>6</c:v>
                </c:pt>
                <c:pt idx="7798">
                  <c:v>6</c:v>
                </c:pt>
                <c:pt idx="7799">
                  <c:v>6</c:v>
                </c:pt>
                <c:pt idx="7800">
                  <c:v>6</c:v>
                </c:pt>
                <c:pt idx="7801">
                  <c:v>6</c:v>
                </c:pt>
                <c:pt idx="7802">
                  <c:v>6</c:v>
                </c:pt>
                <c:pt idx="7803">
                  <c:v>6</c:v>
                </c:pt>
                <c:pt idx="7804">
                  <c:v>6</c:v>
                </c:pt>
                <c:pt idx="7805">
                  <c:v>6</c:v>
                </c:pt>
                <c:pt idx="7806">
                  <c:v>6</c:v>
                </c:pt>
                <c:pt idx="7807">
                  <c:v>6</c:v>
                </c:pt>
                <c:pt idx="7808">
                  <c:v>6</c:v>
                </c:pt>
                <c:pt idx="7809">
                  <c:v>6</c:v>
                </c:pt>
                <c:pt idx="7810">
                  <c:v>6</c:v>
                </c:pt>
                <c:pt idx="7811">
                  <c:v>6</c:v>
                </c:pt>
                <c:pt idx="7812">
                  <c:v>6</c:v>
                </c:pt>
                <c:pt idx="7813">
                  <c:v>6</c:v>
                </c:pt>
                <c:pt idx="7814">
                  <c:v>6</c:v>
                </c:pt>
                <c:pt idx="7815">
                  <c:v>6</c:v>
                </c:pt>
                <c:pt idx="7816">
                  <c:v>6</c:v>
                </c:pt>
                <c:pt idx="7817">
                  <c:v>6</c:v>
                </c:pt>
                <c:pt idx="7818">
                  <c:v>6</c:v>
                </c:pt>
                <c:pt idx="7819">
                  <c:v>6</c:v>
                </c:pt>
                <c:pt idx="7820">
                  <c:v>6</c:v>
                </c:pt>
                <c:pt idx="7821">
                  <c:v>6</c:v>
                </c:pt>
                <c:pt idx="7822">
                  <c:v>6</c:v>
                </c:pt>
                <c:pt idx="7823">
                  <c:v>6</c:v>
                </c:pt>
                <c:pt idx="7824">
                  <c:v>6</c:v>
                </c:pt>
                <c:pt idx="7825">
                  <c:v>6</c:v>
                </c:pt>
                <c:pt idx="7826">
                  <c:v>6</c:v>
                </c:pt>
                <c:pt idx="7827">
                  <c:v>6</c:v>
                </c:pt>
                <c:pt idx="7828">
                  <c:v>6</c:v>
                </c:pt>
                <c:pt idx="7829">
                  <c:v>6</c:v>
                </c:pt>
                <c:pt idx="7830">
                  <c:v>6</c:v>
                </c:pt>
                <c:pt idx="7831">
                  <c:v>6</c:v>
                </c:pt>
                <c:pt idx="7832">
                  <c:v>6</c:v>
                </c:pt>
                <c:pt idx="7833">
                  <c:v>6</c:v>
                </c:pt>
                <c:pt idx="7834">
                  <c:v>6</c:v>
                </c:pt>
                <c:pt idx="7835">
                  <c:v>6</c:v>
                </c:pt>
                <c:pt idx="7836">
                  <c:v>6</c:v>
                </c:pt>
                <c:pt idx="7837">
                  <c:v>6</c:v>
                </c:pt>
                <c:pt idx="7838">
                  <c:v>6</c:v>
                </c:pt>
                <c:pt idx="7839">
                  <c:v>6</c:v>
                </c:pt>
                <c:pt idx="7840">
                  <c:v>6</c:v>
                </c:pt>
                <c:pt idx="7841">
                  <c:v>6</c:v>
                </c:pt>
                <c:pt idx="7842">
                  <c:v>6</c:v>
                </c:pt>
                <c:pt idx="7843">
                  <c:v>6</c:v>
                </c:pt>
                <c:pt idx="7844">
                  <c:v>6</c:v>
                </c:pt>
                <c:pt idx="7845">
                  <c:v>6</c:v>
                </c:pt>
                <c:pt idx="7846">
                  <c:v>6</c:v>
                </c:pt>
                <c:pt idx="7847">
                  <c:v>6</c:v>
                </c:pt>
                <c:pt idx="7848">
                  <c:v>6</c:v>
                </c:pt>
                <c:pt idx="7849">
                  <c:v>6</c:v>
                </c:pt>
                <c:pt idx="7850">
                  <c:v>6</c:v>
                </c:pt>
                <c:pt idx="7851">
                  <c:v>6</c:v>
                </c:pt>
                <c:pt idx="7852">
                  <c:v>6</c:v>
                </c:pt>
                <c:pt idx="7853">
                  <c:v>6</c:v>
                </c:pt>
                <c:pt idx="7854">
                  <c:v>6</c:v>
                </c:pt>
                <c:pt idx="7855">
                  <c:v>6</c:v>
                </c:pt>
                <c:pt idx="7856">
                  <c:v>6</c:v>
                </c:pt>
                <c:pt idx="7857">
                  <c:v>6</c:v>
                </c:pt>
                <c:pt idx="7858">
                  <c:v>6</c:v>
                </c:pt>
                <c:pt idx="7859">
                  <c:v>6</c:v>
                </c:pt>
                <c:pt idx="7860">
                  <c:v>6</c:v>
                </c:pt>
                <c:pt idx="7861">
                  <c:v>6</c:v>
                </c:pt>
                <c:pt idx="7862">
                  <c:v>6</c:v>
                </c:pt>
                <c:pt idx="7863">
                  <c:v>6</c:v>
                </c:pt>
                <c:pt idx="7864">
                  <c:v>6</c:v>
                </c:pt>
                <c:pt idx="7865">
                  <c:v>6</c:v>
                </c:pt>
                <c:pt idx="7866">
                  <c:v>6</c:v>
                </c:pt>
                <c:pt idx="7867">
                  <c:v>6</c:v>
                </c:pt>
                <c:pt idx="7868">
                  <c:v>6</c:v>
                </c:pt>
                <c:pt idx="7869">
                  <c:v>6</c:v>
                </c:pt>
                <c:pt idx="7870">
                  <c:v>6</c:v>
                </c:pt>
                <c:pt idx="7871">
                  <c:v>6</c:v>
                </c:pt>
                <c:pt idx="7872">
                  <c:v>6</c:v>
                </c:pt>
                <c:pt idx="7873">
                  <c:v>6</c:v>
                </c:pt>
                <c:pt idx="7874">
                  <c:v>6</c:v>
                </c:pt>
                <c:pt idx="7875">
                  <c:v>6</c:v>
                </c:pt>
                <c:pt idx="7876">
                  <c:v>6</c:v>
                </c:pt>
                <c:pt idx="7877">
                  <c:v>6</c:v>
                </c:pt>
                <c:pt idx="7878">
                  <c:v>6</c:v>
                </c:pt>
                <c:pt idx="7879">
                  <c:v>6</c:v>
                </c:pt>
                <c:pt idx="7880">
                  <c:v>6</c:v>
                </c:pt>
                <c:pt idx="7881">
                  <c:v>6</c:v>
                </c:pt>
                <c:pt idx="7882">
                  <c:v>6</c:v>
                </c:pt>
                <c:pt idx="7883">
                  <c:v>6</c:v>
                </c:pt>
                <c:pt idx="7884">
                  <c:v>6</c:v>
                </c:pt>
                <c:pt idx="7885">
                  <c:v>6</c:v>
                </c:pt>
                <c:pt idx="7886">
                  <c:v>6</c:v>
                </c:pt>
                <c:pt idx="7887">
                  <c:v>6</c:v>
                </c:pt>
                <c:pt idx="7888">
                  <c:v>6</c:v>
                </c:pt>
                <c:pt idx="7889">
                  <c:v>6</c:v>
                </c:pt>
                <c:pt idx="7890">
                  <c:v>6</c:v>
                </c:pt>
                <c:pt idx="7891">
                  <c:v>6</c:v>
                </c:pt>
                <c:pt idx="7892">
                  <c:v>6</c:v>
                </c:pt>
                <c:pt idx="7893">
                  <c:v>6</c:v>
                </c:pt>
                <c:pt idx="7894">
                  <c:v>6</c:v>
                </c:pt>
                <c:pt idx="7895">
                  <c:v>6</c:v>
                </c:pt>
                <c:pt idx="7896">
                  <c:v>6</c:v>
                </c:pt>
                <c:pt idx="7897">
                  <c:v>6</c:v>
                </c:pt>
                <c:pt idx="7898">
                  <c:v>6</c:v>
                </c:pt>
                <c:pt idx="7899">
                  <c:v>6</c:v>
                </c:pt>
                <c:pt idx="7900">
                  <c:v>6</c:v>
                </c:pt>
                <c:pt idx="7901">
                  <c:v>6</c:v>
                </c:pt>
                <c:pt idx="7902">
                  <c:v>6</c:v>
                </c:pt>
                <c:pt idx="7903">
                  <c:v>6</c:v>
                </c:pt>
                <c:pt idx="7904">
                  <c:v>6</c:v>
                </c:pt>
                <c:pt idx="7905">
                  <c:v>6</c:v>
                </c:pt>
                <c:pt idx="7906">
                  <c:v>6</c:v>
                </c:pt>
                <c:pt idx="7907">
                  <c:v>6</c:v>
                </c:pt>
                <c:pt idx="7908">
                  <c:v>6</c:v>
                </c:pt>
                <c:pt idx="7909">
                  <c:v>6</c:v>
                </c:pt>
                <c:pt idx="7910">
                  <c:v>6</c:v>
                </c:pt>
                <c:pt idx="7911">
                  <c:v>6</c:v>
                </c:pt>
                <c:pt idx="7912">
                  <c:v>6</c:v>
                </c:pt>
                <c:pt idx="7913">
                  <c:v>6</c:v>
                </c:pt>
                <c:pt idx="7914">
                  <c:v>6</c:v>
                </c:pt>
                <c:pt idx="7915">
                  <c:v>6</c:v>
                </c:pt>
                <c:pt idx="7916">
                  <c:v>6</c:v>
                </c:pt>
                <c:pt idx="7917">
                  <c:v>6</c:v>
                </c:pt>
                <c:pt idx="7918">
                  <c:v>6</c:v>
                </c:pt>
                <c:pt idx="7919">
                  <c:v>6</c:v>
                </c:pt>
                <c:pt idx="7920">
                  <c:v>6</c:v>
                </c:pt>
                <c:pt idx="7921">
                  <c:v>6</c:v>
                </c:pt>
                <c:pt idx="7922">
                  <c:v>6</c:v>
                </c:pt>
                <c:pt idx="7923">
                  <c:v>6</c:v>
                </c:pt>
                <c:pt idx="7924">
                  <c:v>6</c:v>
                </c:pt>
                <c:pt idx="7925">
                  <c:v>6</c:v>
                </c:pt>
                <c:pt idx="7926">
                  <c:v>6</c:v>
                </c:pt>
                <c:pt idx="7927">
                  <c:v>6</c:v>
                </c:pt>
                <c:pt idx="7928">
                  <c:v>6</c:v>
                </c:pt>
                <c:pt idx="7929">
                  <c:v>6</c:v>
                </c:pt>
                <c:pt idx="7930">
                  <c:v>6</c:v>
                </c:pt>
                <c:pt idx="7931">
                  <c:v>6</c:v>
                </c:pt>
                <c:pt idx="7932">
                  <c:v>6</c:v>
                </c:pt>
                <c:pt idx="7933">
                  <c:v>6</c:v>
                </c:pt>
                <c:pt idx="7934">
                  <c:v>6</c:v>
                </c:pt>
                <c:pt idx="7935">
                  <c:v>6</c:v>
                </c:pt>
                <c:pt idx="7936">
                  <c:v>6</c:v>
                </c:pt>
                <c:pt idx="7937">
                  <c:v>6</c:v>
                </c:pt>
                <c:pt idx="7938">
                  <c:v>6</c:v>
                </c:pt>
                <c:pt idx="7939">
                  <c:v>6</c:v>
                </c:pt>
                <c:pt idx="7940">
                  <c:v>6</c:v>
                </c:pt>
                <c:pt idx="7941">
                  <c:v>6</c:v>
                </c:pt>
                <c:pt idx="7942">
                  <c:v>6</c:v>
                </c:pt>
                <c:pt idx="7943">
                  <c:v>6</c:v>
                </c:pt>
                <c:pt idx="7944">
                  <c:v>6</c:v>
                </c:pt>
                <c:pt idx="7945">
                  <c:v>6</c:v>
                </c:pt>
                <c:pt idx="7946">
                  <c:v>6</c:v>
                </c:pt>
                <c:pt idx="7947">
                  <c:v>6</c:v>
                </c:pt>
                <c:pt idx="7948">
                  <c:v>6</c:v>
                </c:pt>
                <c:pt idx="7949">
                  <c:v>6</c:v>
                </c:pt>
                <c:pt idx="7950">
                  <c:v>6</c:v>
                </c:pt>
                <c:pt idx="7951">
                  <c:v>6</c:v>
                </c:pt>
                <c:pt idx="7952">
                  <c:v>6</c:v>
                </c:pt>
                <c:pt idx="7953">
                  <c:v>6</c:v>
                </c:pt>
                <c:pt idx="7954">
                  <c:v>6</c:v>
                </c:pt>
                <c:pt idx="7955">
                  <c:v>6</c:v>
                </c:pt>
                <c:pt idx="7956">
                  <c:v>6</c:v>
                </c:pt>
                <c:pt idx="7957">
                  <c:v>6</c:v>
                </c:pt>
                <c:pt idx="7958">
                  <c:v>6</c:v>
                </c:pt>
                <c:pt idx="7959">
                  <c:v>6</c:v>
                </c:pt>
                <c:pt idx="7960">
                  <c:v>6</c:v>
                </c:pt>
                <c:pt idx="7961">
                  <c:v>6</c:v>
                </c:pt>
                <c:pt idx="7962">
                  <c:v>6</c:v>
                </c:pt>
                <c:pt idx="7963">
                  <c:v>6</c:v>
                </c:pt>
                <c:pt idx="7964">
                  <c:v>6</c:v>
                </c:pt>
                <c:pt idx="7965">
                  <c:v>6</c:v>
                </c:pt>
                <c:pt idx="7966">
                  <c:v>6</c:v>
                </c:pt>
                <c:pt idx="7967">
                  <c:v>6</c:v>
                </c:pt>
                <c:pt idx="7968">
                  <c:v>6</c:v>
                </c:pt>
                <c:pt idx="7969">
                  <c:v>6</c:v>
                </c:pt>
                <c:pt idx="7970">
                  <c:v>6</c:v>
                </c:pt>
                <c:pt idx="7971">
                  <c:v>6</c:v>
                </c:pt>
                <c:pt idx="7972">
                  <c:v>6</c:v>
                </c:pt>
                <c:pt idx="7973">
                  <c:v>6</c:v>
                </c:pt>
                <c:pt idx="7974">
                  <c:v>6</c:v>
                </c:pt>
                <c:pt idx="7975">
                  <c:v>6</c:v>
                </c:pt>
                <c:pt idx="7976">
                  <c:v>6</c:v>
                </c:pt>
                <c:pt idx="7977">
                  <c:v>6</c:v>
                </c:pt>
                <c:pt idx="7978">
                  <c:v>6</c:v>
                </c:pt>
                <c:pt idx="7979">
                  <c:v>6</c:v>
                </c:pt>
                <c:pt idx="7980">
                  <c:v>6</c:v>
                </c:pt>
                <c:pt idx="7981">
                  <c:v>6</c:v>
                </c:pt>
                <c:pt idx="7982">
                  <c:v>6</c:v>
                </c:pt>
                <c:pt idx="7983">
                  <c:v>6</c:v>
                </c:pt>
                <c:pt idx="7984">
                  <c:v>6</c:v>
                </c:pt>
                <c:pt idx="7985">
                  <c:v>6</c:v>
                </c:pt>
                <c:pt idx="7986">
                  <c:v>6</c:v>
                </c:pt>
                <c:pt idx="7987">
                  <c:v>6</c:v>
                </c:pt>
                <c:pt idx="7988">
                  <c:v>6</c:v>
                </c:pt>
                <c:pt idx="7989">
                  <c:v>6</c:v>
                </c:pt>
                <c:pt idx="7990">
                  <c:v>6</c:v>
                </c:pt>
                <c:pt idx="7991">
                  <c:v>6</c:v>
                </c:pt>
                <c:pt idx="7992">
                  <c:v>6</c:v>
                </c:pt>
                <c:pt idx="7993">
                  <c:v>6</c:v>
                </c:pt>
                <c:pt idx="7994">
                  <c:v>6</c:v>
                </c:pt>
                <c:pt idx="7995">
                  <c:v>6</c:v>
                </c:pt>
                <c:pt idx="7996">
                  <c:v>6</c:v>
                </c:pt>
                <c:pt idx="7997">
                  <c:v>6</c:v>
                </c:pt>
                <c:pt idx="7998">
                  <c:v>6</c:v>
                </c:pt>
                <c:pt idx="7999">
                  <c:v>6</c:v>
                </c:pt>
                <c:pt idx="8000">
                  <c:v>6</c:v>
                </c:pt>
                <c:pt idx="8001">
                  <c:v>6</c:v>
                </c:pt>
                <c:pt idx="8002">
                  <c:v>6</c:v>
                </c:pt>
                <c:pt idx="8003">
                  <c:v>6</c:v>
                </c:pt>
                <c:pt idx="8004">
                  <c:v>6</c:v>
                </c:pt>
                <c:pt idx="8005">
                  <c:v>6</c:v>
                </c:pt>
                <c:pt idx="8006">
                  <c:v>6</c:v>
                </c:pt>
                <c:pt idx="8007">
                  <c:v>6</c:v>
                </c:pt>
                <c:pt idx="8008">
                  <c:v>6</c:v>
                </c:pt>
                <c:pt idx="8009">
                  <c:v>6</c:v>
                </c:pt>
                <c:pt idx="8010">
                  <c:v>6</c:v>
                </c:pt>
                <c:pt idx="8011">
                  <c:v>6</c:v>
                </c:pt>
                <c:pt idx="8012">
                  <c:v>6</c:v>
                </c:pt>
                <c:pt idx="8013">
                  <c:v>6</c:v>
                </c:pt>
                <c:pt idx="8014">
                  <c:v>6</c:v>
                </c:pt>
                <c:pt idx="8015">
                  <c:v>6</c:v>
                </c:pt>
                <c:pt idx="8016">
                  <c:v>6</c:v>
                </c:pt>
                <c:pt idx="8017">
                  <c:v>6</c:v>
                </c:pt>
                <c:pt idx="8018">
                  <c:v>6</c:v>
                </c:pt>
                <c:pt idx="8019">
                  <c:v>6</c:v>
                </c:pt>
                <c:pt idx="8020">
                  <c:v>6</c:v>
                </c:pt>
                <c:pt idx="8021">
                  <c:v>6</c:v>
                </c:pt>
                <c:pt idx="8022">
                  <c:v>6</c:v>
                </c:pt>
                <c:pt idx="8023">
                  <c:v>6</c:v>
                </c:pt>
                <c:pt idx="8024">
                  <c:v>6</c:v>
                </c:pt>
                <c:pt idx="8025">
                  <c:v>6</c:v>
                </c:pt>
                <c:pt idx="8026">
                  <c:v>6</c:v>
                </c:pt>
                <c:pt idx="8027">
                  <c:v>6</c:v>
                </c:pt>
                <c:pt idx="8028">
                  <c:v>6</c:v>
                </c:pt>
                <c:pt idx="8029">
                  <c:v>6</c:v>
                </c:pt>
                <c:pt idx="8030">
                  <c:v>6</c:v>
                </c:pt>
                <c:pt idx="8031">
                  <c:v>6</c:v>
                </c:pt>
                <c:pt idx="8032">
                  <c:v>6</c:v>
                </c:pt>
                <c:pt idx="8033">
                  <c:v>6</c:v>
                </c:pt>
                <c:pt idx="8034">
                  <c:v>6</c:v>
                </c:pt>
                <c:pt idx="8035">
                  <c:v>6</c:v>
                </c:pt>
                <c:pt idx="8036">
                  <c:v>6</c:v>
                </c:pt>
                <c:pt idx="8037">
                  <c:v>6</c:v>
                </c:pt>
                <c:pt idx="8038">
                  <c:v>6</c:v>
                </c:pt>
                <c:pt idx="8039">
                  <c:v>6</c:v>
                </c:pt>
                <c:pt idx="8040">
                  <c:v>6</c:v>
                </c:pt>
                <c:pt idx="8041">
                  <c:v>6</c:v>
                </c:pt>
                <c:pt idx="8042">
                  <c:v>6</c:v>
                </c:pt>
                <c:pt idx="8043">
                  <c:v>6</c:v>
                </c:pt>
                <c:pt idx="8044">
                  <c:v>6</c:v>
                </c:pt>
                <c:pt idx="8045">
                  <c:v>6</c:v>
                </c:pt>
                <c:pt idx="8046">
                  <c:v>6</c:v>
                </c:pt>
                <c:pt idx="8047">
                  <c:v>6</c:v>
                </c:pt>
                <c:pt idx="8048">
                  <c:v>6</c:v>
                </c:pt>
                <c:pt idx="8049">
                  <c:v>6</c:v>
                </c:pt>
                <c:pt idx="8050">
                  <c:v>6</c:v>
                </c:pt>
                <c:pt idx="8051">
                  <c:v>6</c:v>
                </c:pt>
                <c:pt idx="8052">
                  <c:v>6</c:v>
                </c:pt>
                <c:pt idx="8053">
                  <c:v>6</c:v>
                </c:pt>
                <c:pt idx="8054">
                  <c:v>6</c:v>
                </c:pt>
                <c:pt idx="8055">
                  <c:v>6</c:v>
                </c:pt>
                <c:pt idx="8056">
                  <c:v>6</c:v>
                </c:pt>
                <c:pt idx="8057">
                  <c:v>6</c:v>
                </c:pt>
                <c:pt idx="8058">
                  <c:v>6</c:v>
                </c:pt>
                <c:pt idx="8059">
                  <c:v>6</c:v>
                </c:pt>
                <c:pt idx="8060">
                  <c:v>6</c:v>
                </c:pt>
                <c:pt idx="8061">
                  <c:v>6</c:v>
                </c:pt>
                <c:pt idx="8062">
                  <c:v>6</c:v>
                </c:pt>
                <c:pt idx="8063">
                  <c:v>6</c:v>
                </c:pt>
                <c:pt idx="8064">
                  <c:v>6</c:v>
                </c:pt>
                <c:pt idx="8065">
                  <c:v>6</c:v>
                </c:pt>
                <c:pt idx="8066">
                  <c:v>6</c:v>
                </c:pt>
                <c:pt idx="8067">
                  <c:v>6</c:v>
                </c:pt>
                <c:pt idx="8068">
                  <c:v>6</c:v>
                </c:pt>
                <c:pt idx="8069">
                  <c:v>6</c:v>
                </c:pt>
                <c:pt idx="8070">
                  <c:v>6</c:v>
                </c:pt>
                <c:pt idx="8071">
                  <c:v>6</c:v>
                </c:pt>
                <c:pt idx="8072">
                  <c:v>6</c:v>
                </c:pt>
                <c:pt idx="8073">
                  <c:v>6</c:v>
                </c:pt>
                <c:pt idx="8074">
                  <c:v>6</c:v>
                </c:pt>
                <c:pt idx="8075">
                  <c:v>6</c:v>
                </c:pt>
                <c:pt idx="8076">
                  <c:v>6</c:v>
                </c:pt>
                <c:pt idx="8077">
                  <c:v>6</c:v>
                </c:pt>
                <c:pt idx="8078">
                  <c:v>6</c:v>
                </c:pt>
                <c:pt idx="8079">
                  <c:v>6</c:v>
                </c:pt>
                <c:pt idx="8080">
                  <c:v>6</c:v>
                </c:pt>
                <c:pt idx="8081">
                  <c:v>6</c:v>
                </c:pt>
                <c:pt idx="8082">
                  <c:v>6</c:v>
                </c:pt>
                <c:pt idx="8083">
                  <c:v>6</c:v>
                </c:pt>
                <c:pt idx="8084">
                  <c:v>6</c:v>
                </c:pt>
                <c:pt idx="8085">
                  <c:v>6</c:v>
                </c:pt>
                <c:pt idx="8086">
                  <c:v>6</c:v>
                </c:pt>
                <c:pt idx="8087">
                  <c:v>6</c:v>
                </c:pt>
                <c:pt idx="8088">
                  <c:v>6</c:v>
                </c:pt>
                <c:pt idx="8089">
                  <c:v>6</c:v>
                </c:pt>
                <c:pt idx="8090">
                  <c:v>6</c:v>
                </c:pt>
                <c:pt idx="8091">
                  <c:v>6</c:v>
                </c:pt>
                <c:pt idx="8092">
                  <c:v>6</c:v>
                </c:pt>
                <c:pt idx="8093">
                  <c:v>6</c:v>
                </c:pt>
                <c:pt idx="8094">
                  <c:v>6</c:v>
                </c:pt>
                <c:pt idx="8095">
                  <c:v>6</c:v>
                </c:pt>
                <c:pt idx="8096">
                  <c:v>6</c:v>
                </c:pt>
                <c:pt idx="8097">
                  <c:v>6</c:v>
                </c:pt>
                <c:pt idx="8098">
                  <c:v>6</c:v>
                </c:pt>
                <c:pt idx="8099">
                  <c:v>6</c:v>
                </c:pt>
                <c:pt idx="8100">
                  <c:v>6</c:v>
                </c:pt>
                <c:pt idx="8101">
                  <c:v>6</c:v>
                </c:pt>
                <c:pt idx="8102">
                  <c:v>6</c:v>
                </c:pt>
                <c:pt idx="8103">
                  <c:v>6</c:v>
                </c:pt>
                <c:pt idx="8104">
                  <c:v>6</c:v>
                </c:pt>
                <c:pt idx="8105">
                  <c:v>6</c:v>
                </c:pt>
                <c:pt idx="8106">
                  <c:v>6</c:v>
                </c:pt>
                <c:pt idx="8107">
                  <c:v>6</c:v>
                </c:pt>
                <c:pt idx="8108">
                  <c:v>6</c:v>
                </c:pt>
                <c:pt idx="8109">
                  <c:v>6</c:v>
                </c:pt>
                <c:pt idx="8110">
                  <c:v>6</c:v>
                </c:pt>
                <c:pt idx="8111">
                  <c:v>6</c:v>
                </c:pt>
                <c:pt idx="8112">
                  <c:v>6</c:v>
                </c:pt>
                <c:pt idx="8113">
                  <c:v>6</c:v>
                </c:pt>
                <c:pt idx="8114">
                  <c:v>6</c:v>
                </c:pt>
                <c:pt idx="8115">
                  <c:v>6</c:v>
                </c:pt>
                <c:pt idx="8116">
                  <c:v>6</c:v>
                </c:pt>
                <c:pt idx="8117">
                  <c:v>6</c:v>
                </c:pt>
                <c:pt idx="8118">
                  <c:v>6</c:v>
                </c:pt>
                <c:pt idx="8119">
                  <c:v>6</c:v>
                </c:pt>
                <c:pt idx="8120">
                  <c:v>6</c:v>
                </c:pt>
                <c:pt idx="8121">
                  <c:v>6</c:v>
                </c:pt>
                <c:pt idx="8122">
                  <c:v>6</c:v>
                </c:pt>
                <c:pt idx="8123">
                  <c:v>6</c:v>
                </c:pt>
                <c:pt idx="8124">
                  <c:v>6</c:v>
                </c:pt>
                <c:pt idx="8125">
                  <c:v>6</c:v>
                </c:pt>
                <c:pt idx="8126">
                  <c:v>6</c:v>
                </c:pt>
                <c:pt idx="8127">
                  <c:v>6</c:v>
                </c:pt>
                <c:pt idx="8128">
                  <c:v>6</c:v>
                </c:pt>
                <c:pt idx="8129">
                  <c:v>6</c:v>
                </c:pt>
                <c:pt idx="8130">
                  <c:v>6</c:v>
                </c:pt>
                <c:pt idx="8131">
                  <c:v>6</c:v>
                </c:pt>
                <c:pt idx="8132">
                  <c:v>6</c:v>
                </c:pt>
                <c:pt idx="8133">
                  <c:v>6</c:v>
                </c:pt>
                <c:pt idx="8134">
                  <c:v>6</c:v>
                </c:pt>
                <c:pt idx="8135">
                  <c:v>6</c:v>
                </c:pt>
                <c:pt idx="8136">
                  <c:v>6</c:v>
                </c:pt>
                <c:pt idx="8137">
                  <c:v>6</c:v>
                </c:pt>
                <c:pt idx="8138">
                  <c:v>6</c:v>
                </c:pt>
                <c:pt idx="8139">
                  <c:v>6</c:v>
                </c:pt>
                <c:pt idx="8140">
                  <c:v>6</c:v>
                </c:pt>
                <c:pt idx="8141">
                  <c:v>6</c:v>
                </c:pt>
                <c:pt idx="8142">
                  <c:v>6</c:v>
                </c:pt>
                <c:pt idx="8143">
                  <c:v>6</c:v>
                </c:pt>
                <c:pt idx="8144">
                  <c:v>6</c:v>
                </c:pt>
                <c:pt idx="8145">
                  <c:v>6</c:v>
                </c:pt>
                <c:pt idx="8146">
                  <c:v>6</c:v>
                </c:pt>
                <c:pt idx="8147">
                  <c:v>6</c:v>
                </c:pt>
                <c:pt idx="8148">
                  <c:v>6</c:v>
                </c:pt>
                <c:pt idx="8149">
                  <c:v>6</c:v>
                </c:pt>
                <c:pt idx="8150">
                  <c:v>6</c:v>
                </c:pt>
                <c:pt idx="8151">
                  <c:v>6</c:v>
                </c:pt>
                <c:pt idx="8152">
                  <c:v>6</c:v>
                </c:pt>
                <c:pt idx="8153">
                  <c:v>6</c:v>
                </c:pt>
                <c:pt idx="8154">
                  <c:v>6</c:v>
                </c:pt>
                <c:pt idx="8155">
                  <c:v>6</c:v>
                </c:pt>
                <c:pt idx="8156">
                  <c:v>6</c:v>
                </c:pt>
                <c:pt idx="8157">
                  <c:v>6</c:v>
                </c:pt>
                <c:pt idx="8158">
                  <c:v>6</c:v>
                </c:pt>
                <c:pt idx="8159">
                  <c:v>6</c:v>
                </c:pt>
                <c:pt idx="8160">
                  <c:v>6</c:v>
                </c:pt>
                <c:pt idx="8161">
                  <c:v>6</c:v>
                </c:pt>
                <c:pt idx="8162">
                  <c:v>6</c:v>
                </c:pt>
                <c:pt idx="8163">
                  <c:v>6</c:v>
                </c:pt>
                <c:pt idx="8164">
                  <c:v>6</c:v>
                </c:pt>
                <c:pt idx="8165">
                  <c:v>6</c:v>
                </c:pt>
                <c:pt idx="8166">
                  <c:v>6</c:v>
                </c:pt>
                <c:pt idx="8167">
                  <c:v>6</c:v>
                </c:pt>
                <c:pt idx="8168">
                  <c:v>6</c:v>
                </c:pt>
                <c:pt idx="8169">
                  <c:v>6</c:v>
                </c:pt>
                <c:pt idx="8170">
                  <c:v>6</c:v>
                </c:pt>
                <c:pt idx="8171">
                  <c:v>6</c:v>
                </c:pt>
                <c:pt idx="8172">
                  <c:v>6</c:v>
                </c:pt>
                <c:pt idx="8173">
                  <c:v>6</c:v>
                </c:pt>
                <c:pt idx="8174">
                  <c:v>6</c:v>
                </c:pt>
                <c:pt idx="8175">
                  <c:v>6</c:v>
                </c:pt>
                <c:pt idx="8176">
                  <c:v>6</c:v>
                </c:pt>
                <c:pt idx="8177">
                  <c:v>6</c:v>
                </c:pt>
                <c:pt idx="8178">
                  <c:v>6</c:v>
                </c:pt>
                <c:pt idx="8179">
                  <c:v>6</c:v>
                </c:pt>
                <c:pt idx="8180">
                  <c:v>6</c:v>
                </c:pt>
                <c:pt idx="8181">
                  <c:v>6</c:v>
                </c:pt>
                <c:pt idx="8182">
                  <c:v>6</c:v>
                </c:pt>
                <c:pt idx="8183">
                  <c:v>6</c:v>
                </c:pt>
                <c:pt idx="8184">
                  <c:v>6</c:v>
                </c:pt>
                <c:pt idx="8185">
                  <c:v>6</c:v>
                </c:pt>
                <c:pt idx="8186">
                  <c:v>6</c:v>
                </c:pt>
                <c:pt idx="8187">
                  <c:v>6</c:v>
                </c:pt>
                <c:pt idx="8188">
                  <c:v>6</c:v>
                </c:pt>
                <c:pt idx="8189">
                  <c:v>6</c:v>
                </c:pt>
                <c:pt idx="8190">
                  <c:v>6</c:v>
                </c:pt>
                <c:pt idx="8191">
                  <c:v>6</c:v>
                </c:pt>
                <c:pt idx="8192">
                  <c:v>6</c:v>
                </c:pt>
                <c:pt idx="8193">
                  <c:v>6</c:v>
                </c:pt>
                <c:pt idx="8194">
                  <c:v>6</c:v>
                </c:pt>
                <c:pt idx="8195">
                  <c:v>6</c:v>
                </c:pt>
                <c:pt idx="8196">
                  <c:v>6</c:v>
                </c:pt>
                <c:pt idx="8197">
                  <c:v>6</c:v>
                </c:pt>
                <c:pt idx="8198">
                  <c:v>6</c:v>
                </c:pt>
                <c:pt idx="8199">
                  <c:v>6</c:v>
                </c:pt>
                <c:pt idx="8200">
                  <c:v>6</c:v>
                </c:pt>
                <c:pt idx="8201">
                  <c:v>6</c:v>
                </c:pt>
                <c:pt idx="8202">
                  <c:v>6</c:v>
                </c:pt>
                <c:pt idx="8203">
                  <c:v>6</c:v>
                </c:pt>
                <c:pt idx="8204">
                  <c:v>6</c:v>
                </c:pt>
                <c:pt idx="8205">
                  <c:v>6</c:v>
                </c:pt>
                <c:pt idx="8206">
                  <c:v>6</c:v>
                </c:pt>
                <c:pt idx="8207">
                  <c:v>6</c:v>
                </c:pt>
                <c:pt idx="8208">
                  <c:v>6</c:v>
                </c:pt>
                <c:pt idx="8209">
                  <c:v>6</c:v>
                </c:pt>
                <c:pt idx="8210">
                  <c:v>6</c:v>
                </c:pt>
                <c:pt idx="8211">
                  <c:v>6</c:v>
                </c:pt>
                <c:pt idx="8212">
                  <c:v>6</c:v>
                </c:pt>
                <c:pt idx="8213">
                  <c:v>6</c:v>
                </c:pt>
                <c:pt idx="8214">
                  <c:v>6</c:v>
                </c:pt>
                <c:pt idx="8215">
                  <c:v>6</c:v>
                </c:pt>
                <c:pt idx="8216">
                  <c:v>6</c:v>
                </c:pt>
                <c:pt idx="8217">
                  <c:v>6</c:v>
                </c:pt>
                <c:pt idx="8218">
                  <c:v>6</c:v>
                </c:pt>
                <c:pt idx="8219">
                  <c:v>6</c:v>
                </c:pt>
                <c:pt idx="8220">
                  <c:v>6</c:v>
                </c:pt>
                <c:pt idx="8221">
                  <c:v>6</c:v>
                </c:pt>
                <c:pt idx="8222">
                  <c:v>7</c:v>
                </c:pt>
                <c:pt idx="8223">
                  <c:v>7</c:v>
                </c:pt>
                <c:pt idx="8224">
                  <c:v>7</c:v>
                </c:pt>
                <c:pt idx="8225">
                  <c:v>7</c:v>
                </c:pt>
                <c:pt idx="8226">
                  <c:v>7</c:v>
                </c:pt>
                <c:pt idx="8227">
                  <c:v>7</c:v>
                </c:pt>
                <c:pt idx="8228">
                  <c:v>7</c:v>
                </c:pt>
                <c:pt idx="8229">
                  <c:v>7</c:v>
                </c:pt>
                <c:pt idx="8230">
                  <c:v>7</c:v>
                </c:pt>
                <c:pt idx="8231">
                  <c:v>7</c:v>
                </c:pt>
                <c:pt idx="8232">
                  <c:v>7</c:v>
                </c:pt>
                <c:pt idx="8233">
                  <c:v>7</c:v>
                </c:pt>
                <c:pt idx="8234">
                  <c:v>7</c:v>
                </c:pt>
                <c:pt idx="8235">
                  <c:v>7</c:v>
                </c:pt>
                <c:pt idx="8236">
                  <c:v>7</c:v>
                </c:pt>
                <c:pt idx="8237">
                  <c:v>7</c:v>
                </c:pt>
                <c:pt idx="8238">
                  <c:v>7</c:v>
                </c:pt>
                <c:pt idx="8239">
                  <c:v>7</c:v>
                </c:pt>
                <c:pt idx="8240">
                  <c:v>7</c:v>
                </c:pt>
                <c:pt idx="8241">
                  <c:v>7</c:v>
                </c:pt>
                <c:pt idx="8242">
                  <c:v>7</c:v>
                </c:pt>
                <c:pt idx="8243">
                  <c:v>7</c:v>
                </c:pt>
                <c:pt idx="8244">
                  <c:v>7</c:v>
                </c:pt>
                <c:pt idx="8245">
                  <c:v>7</c:v>
                </c:pt>
                <c:pt idx="8246">
                  <c:v>7</c:v>
                </c:pt>
                <c:pt idx="8247">
                  <c:v>7</c:v>
                </c:pt>
                <c:pt idx="8248">
                  <c:v>7</c:v>
                </c:pt>
                <c:pt idx="8249">
                  <c:v>7</c:v>
                </c:pt>
                <c:pt idx="8250">
                  <c:v>7</c:v>
                </c:pt>
                <c:pt idx="8251">
                  <c:v>7</c:v>
                </c:pt>
                <c:pt idx="8252">
                  <c:v>7</c:v>
                </c:pt>
                <c:pt idx="8253">
                  <c:v>7</c:v>
                </c:pt>
                <c:pt idx="8254">
                  <c:v>7</c:v>
                </c:pt>
                <c:pt idx="8255">
                  <c:v>7</c:v>
                </c:pt>
                <c:pt idx="8256">
                  <c:v>7</c:v>
                </c:pt>
                <c:pt idx="8257">
                  <c:v>7</c:v>
                </c:pt>
                <c:pt idx="8258">
                  <c:v>7</c:v>
                </c:pt>
                <c:pt idx="8259">
                  <c:v>7</c:v>
                </c:pt>
                <c:pt idx="8260">
                  <c:v>7</c:v>
                </c:pt>
                <c:pt idx="8261">
                  <c:v>7</c:v>
                </c:pt>
                <c:pt idx="8262">
                  <c:v>7</c:v>
                </c:pt>
                <c:pt idx="8263">
                  <c:v>7</c:v>
                </c:pt>
                <c:pt idx="8264">
                  <c:v>7</c:v>
                </c:pt>
                <c:pt idx="8265">
                  <c:v>7</c:v>
                </c:pt>
                <c:pt idx="8266">
                  <c:v>7</c:v>
                </c:pt>
                <c:pt idx="8267">
                  <c:v>7</c:v>
                </c:pt>
                <c:pt idx="8268">
                  <c:v>7</c:v>
                </c:pt>
                <c:pt idx="8269">
                  <c:v>7</c:v>
                </c:pt>
                <c:pt idx="8270">
                  <c:v>7</c:v>
                </c:pt>
                <c:pt idx="8271">
                  <c:v>7</c:v>
                </c:pt>
                <c:pt idx="8272">
                  <c:v>7</c:v>
                </c:pt>
                <c:pt idx="8273">
                  <c:v>7</c:v>
                </c:pt>
                <c:pt idx="8274">
                  <c:v>7</c:v>
                </c:pt>
                <c:pt idx="8275">
                  <c:v>7</c:v>
                </c:pt>
                <c:pt idx="8276">
                  <c:v>7</c:v>
                </c:pt>
                <c:pt idx="8277">
                  <c:v>7</c:v>
                </c:pt>
                <c:pt idx="8278">
                  <c:v>7</c:v>
                </c:pt>
                <c:pt idx="8279">
                  <c:v>7</c:v>
                </c:pt>
                <c:pt idx="8280">
                  <c:v>7</c:v>
                </c:pt>
                <c:pt idx="8281">
                  <c:v>7</c:v>
                </c:pt>
                <c:pt idx="8282">
                  <c:v>7</c:v>
                </c:pt>
                <c:pt idx="8283">
                  <c:v>7</c:v>
                </c:pt>
                <c:pt idx="8284">
                  <c:v>7</c:v>
                </c:pt>
                <c:pt idx="8285">
                  <c:v>7</c:v>
                </c:pt>
                <c:pt idx="8286">
                  <c:v>7</c:v>
                </c:pt>
                <c:pt idx="8287">
                  <c:v>7</c:v>
                </c:pt>
                <c:pt idx="8288">
                  <c:v>7</c:v>
                </c:pt>
                <c:pt idx="8289">
                  <c:v>7</c:v>
                </c:pt>
                <c:pt idx="8290">
                  <c:v>7</c:v>
                </c:pt>
                <c:pt idx="8291">
                  <c:v>7</c:v>
                </c:pt>
                <c:pt idx="8292">
                  <c:v>7</c:v>
                </c:pt>
                <c:pt idx="8293">
                  <c:v>7</c:v>
                </c:pt>
                <c:pt idx="8294">
                  <c:v>7</c:v>
                </c:pt>
                <c:pt idx="8295">
                  <c:v>7</c:v>
                </c:pt>
                <c:pt idx="8296">
                  <c:v>7</c:v>
                </c:pt>
                <c:pt idx="8297">
                  <c:v>7</c:v>
                </c:pt>
                <c:pt idx="8298">
                  <c:v>7</c:v>
                </c:pt>
                <c:pt idx="8299">
                  <c:v>7</c:v>
                </c:pt>
                <c:pt idx="8300">
                  <c:v>7</c:v>
                </c:pt>
                <c:pt idx="8301">
                  <c:v>7</c:v>
                </c:pt>
                <c:pt idx="8302">
                  <c:v>7</c:v>
                </c:pt>
                <c:pt idx="8303">
                  <c:v>7</c:v>
                </c:pt>
                <c:pt idx="8304">
                  <c:v>7</c:v>
                </c:pt>
                <c:pt idx="8305">
                  <c:v>7</c:v>
                </c:pt>
                <c:pt idx="8306">
                  <c:v>7</c:v>
                </c:pt>
                <c:pt idx="8307">
                  <c:v>7</c:v>
                </c:pt>
                <c:pt idx="8308">
                  <c:v>7</c:v>
                </c:pt>
                <c:pt idx="8309">
                  <c:v>7</c:v>
                </c:pt>
                <c:pt idx="8310">
                  <c:v>7</c:v>
                </c:pt>
                <c:pt idx="8311">
                  <c:v>7</c:v>
                </c:pt>
                <c:pt idx="8312">
                  <c:v>7</c:v>
                </c:pt>
                <c:pt idx="8313">
                  <c:v>7</c:v>
                </c:pt>
                <c:pt idx="8314">
                  <c:v>7</c:v>
                </c:pt>
                <c:pt idx="8315">
                  <c:v>7</c:v>
                </c:pt>
                <c:pt idx="8316">
                  <c:v>7</c:v>
                </c:pt>
                <c:pt idx="8317">
                  <c:v>7</c:v>
                </c:pt>
                <c:pt idx="8318">
                  <c:v>7</c:v>
                </c:pt>
                <c:pt idx="8319">
                  <c:v>7</c:v>
                </c:pt>
                <c:pt idx="8320">
                  <c:v>7</c:v>
                </c:pt>
                <c:pt idx="8321">
                  <c:v>7</c:v>
                </c:pt>
                <c:pt idx="8322">
                  <c:v>7</c:v>
                </c:pt>
                <c:pt idx="8323">
                  <c:v>7</c:v>
                </c:pt>
                <c:pt idx="8324">
                  <c:v>7</c:v>
                </c:pt>
                <c:pt idx="8325">
                  <c:v>7</c:v>
                </c:pt>
                <c:pt idx="8326">
                  <c:v>7</c:v>
                </c:pt>
                <c:pt idx="8327">
                  <c:v>7</c:v>
                </c:pt>
                <c:pt idx="8328">
                  <c:v>7</c:v>
                </c:pt>
                <c:pt idx="8329">
                  <c:v>7</c:v>
                </c:pt>
                <c:pt idx="8330">
                  <c:v>7</c:v>
                </c:pt>
                <c:pt idx="8331">
                  <c:v>7</c:v>
                </c:pt>
                <c:pt idx="8332">
                  <c:v>7</c:v>
                </c:pt>
                <c:pt idx="8333">
                  <c:v>7</c:v>
                </c:pt>
                <c:pt idx="8334">
                  <c:v>7</c:v>
                </c:pt>
                <c:pt idx="8335">
                  <c:v>7</c:v>
                </c:pt>
                <c:pt idx="8336">
                  <c:v>7</c:v>
                </c:pt>
                <c:pt idx="8337">
                  <c:v>7</c:v>
                </c:pt>
                <c:pt idx="8338">
                  <c:v>7</c:v>
                </c:pt>
                <c:pt idx="8339">
                  <c:v>7</c:v>
                </c:pt>
                <c:pt idx="8340">
                  <c:v>7</c:v>
                </c:pt>
                <c:pt idx="8341">
                  <c:v>7</c:v>
                </c:pt>
                <c:pt idx="8342">
                  <c:v>7</c:v>
                </c:pt>
                <c:pt idx="8343">
                  <c:v>7</c:v>
                </c:pt>
                <c:pt idx="8344">
                  <c:v>7</c:v>
                </c:pt>
                <c:pt idx="8345">
                  <c:v>7</c:v>
                </c:pt>
                <c:pt idx="8346">
                  <c:v>7</c:v>
                </c:pt>
                <c:pt idx="8347">
                  <c:v>7</c:v>
                </c:pt>
                <c:pt idx="8348">
                  <c:v>7</c:v>
                </c:pt>
                <c:pt idx="8349">
                  <c:v>7</c:v>
                </c:pt>
                <c:pt idx="8350">
                  <c:v>7</c:v>
                </c:pt>
                <c:pt idx="8351">
                  <c:v>7</c:v>
                </c:pt>
                <c:pt idx="8352">
                  <c:v>7</c:v>
                </c:pt>
                <c:pt idx="8353">
                  <c:v>7</c:v>
                </c:pt>
                <c:pt idx="8354">
                  <c:v>7</c:v>
                </c:pt>
                <c:pt idx="8355">
                  <c:v>7</c:v>
                </c:pt>
                <c:pt idx="8356">
                  <c:v>7</c:v>
                </c:pt>
                <c:pt idx="8357">
                  <c:v>7</c:v>
                </c:pt>
                <c:pt idx="8358">
                  <c:v>7</c:v>
                </c:pt>
                <c:pt idx="8359">
                  <c:v>7</c:v>
                </c:pt>
                <c:pt idx="8360">
                  <c:v>7</c:v>
                </c:pt>
                <c:pt idx="8361">
                  <c:v>7</c:v>
                </c:pt>
                <c:pt idx="8362">
                  <c:v>7</c:v>
                </c:pt>
                <c:pt idx="8363">
                  <c:v>7</c:v>
                </c:pt>
                <c:pt idx="8364">
                  <c:v>7</c:v>
                </c:pt>
                <c:pt idx="8365">
                  <c:v>7</c:v>
                </c:pt>
                <c:pt idx="8366">
                  <c:v>7</c:v>
                </c:pt>
                <c:pt idx="8367">
                  <c:v>7</c:v>
                </c:pt>
                <c:pt idx="8368">
                  <c:v>7</c:v>
                </c:pt>
                <c:pt idx="8369">
                  <c:v>7</c:v>
                </c:pt>
                <c:pt idx="8370">
                  <c:v>7</c:v>
                </c:pt>
                <c:pt idx="8371">
                  <c:v>7</c:v>
                </c:pt>
                <c:pt idx="8372">
                  <c:v>7</c:v>
                </c:pt>
                <c:pt idx="8373">
                  <c:v>7</c:v>
                </c:pt>
                <c:pt idx="8374">
                  <c:v>7</c:v>
                </c:pt>
                <c:pt idx="8375">
                  <c:v>7</c:v>
                </c:pt>
                <c:pt idx="8376">
                  <c:v>7</c:v>
                </c:pt>
                <c:pt idx="8377">
                  <c:v>7</c:v>
                </c:pt>
                <c:pt idx="8378">
                  <c:v>7</c:v>
                </c:pt>
                <c:pt idx="8379">
                  <c:v>7</c:v>
                </c:pt>
                <c:pt idx="8380">
                  <c:v>7</c:v>
                </c:pt>
                <c:pt idx="8381">
                  <c:v>7</c:v>
                </c:pt>
                <c:pt idx="8382">
                  <c:v>7</c:v>
                </c:pt>
                <c:pt idx="8383">
                  <c:v>7</c:v>
                </c:pt>
                <c:pt idx="8384">
                  <c:v>7</c:v>
                </c:pt>
                <c:pt idx="8385">
                  <c:v>7</c:v>
                </c:pt>
                <c:pt idx="8386">
                  <c:v>7</c:v>
                </c:pt>
                <c:pt idx="8387">
                  <c:v>7</c:v>
                </c:pt>
                <c:pt idx="8388">
                  <c:v>7</c:v>
                </c:pt>
                <c:pt idx="8389">
                  <c:v>7</c:v>
                </c:pt>
                <c:pt idx="8390">
                  <c:v>7</c:v>
                </c:pt>
                <c:pt idx="8391">
                  <c:v>7</c:v>
                </c:pt>
                <c:pt idx="8392">
                  <c:v>7</c:v>
                </c:pt>
                <c:pt idx="8393">
                  <c:v>7</c:v>
                </c:pt>
                <c:pt idx="8394">
                  <c:v>7</c:v>
                </c:pt>
                <c:pt idx="8395">
                  <c:v>7</c:v>
                </c:pt>
                <c:pt idx="8396">
                  <c:v>7</c:v>
                </c:pt>
                <c:pt idx="8397">
                  <c:v>7</c:v>
                </c:pt>
                <c:pt idx="8398">
                  <c:v>7</c:v>
                </c:pt>
                <c:pt idx="8399">
                  <c:v>7</c:v>
                </c:pt>
                <c:pt idx="8400">
                  <c:v>7</c:v>
                </c:pt>
                <c:pt idx="8401">
                  <c:v>7</c:v>
                </c:pt>
                <c:pt idx="8402">
                  <c:v>7</c:v>
                </c:pt>
                <c:pt idx="8403">
                  <c:v>7</c:v>
                </c:pt>
                <c:pt idx="8404">
                  <c:v>7</c:v>
                </c:pt>
                <c:pt idx="8405">
                  <c:v>7</c:v>
                </c:pt>
                <c:pt idx="8406">
                  <c:v>7</c:v>
                </c:pt>
                <c:pt idx="8407">
                  <c:v>7</c:v>
                </c:pt>
                <c:pt idx="8408">
                  <c:v>7</c:v>
                </c:pt>
                <c:pt idx="8409">
                  <c:v>7</c:v>
                </c:pt>
                <c:pt idx="8410">
                  <c:v>7</c:v>
                </c:pt>
                <c:pt idx="8411">
                  <c:v>7</c:v>
                </c:pt>
                <c:pt idx="8412">
                  <c:v>7</c:v>
                </c:pt>
                <c:pt idx="8413">
                  <c:v>7</c:v>
                </c:pt>
                <c:pt idx="8414">
                  <c:v>7</c:v>
                </c:pt>
                <c:pt idx="8415">
                  <c:v>7</c:v>
                </c:pt>
                <c:pt idx="8416">
                  <c:v>7</c:v>
                </c:pt>
                <c:pt idx="8417">
                  <c:v>7</c:v>
                </c:pt>
                <c:pt idx="8418">
                  <c:v>7</c:v>
                </c:pt>
                <c:pt idx="8419">
                  <c:v>7</c:v>
                </c:pt>
                <c:pt idx="8420">
                  <c:v>7</c:v>
                </c:pt>
                <c:pt idx="8421">
                  <c:v>7</c:v>
                </c:pt>
                <c:pt idx="8422">
                  <c:v>7</c:v>
                </c:pt>
                <c:pt idx="8423">
                  <c:v>7</c:v>
                </c:pt>
                <c:pt idx="8424">
                  <c:v>7</c:v>
                </c:pt>
                <c:pt idx="8425">
                  <c:v>7</c:v>
                </c:pt>
                <c:pt idx="8426">
                  <c:v>7</c:v>
                </c:pt>
                <c:pt idx="8427">
                  <c:v>7</c:v>
                </c:pt>
                <c:pt idx="8428">
                  <c:v>7</c:v>
                </c:pt>
                <c:pt idx="8429">
                  <c:v>7</c:v>
                </c:pt>
                <c:pt idx="8430">
                  <c:v>7</c:v>
                </c:pt>
                <c:pt idx="8431">
                  <c:v>7</c:v>
                </c:pt>
                <c:pt idx="8432">
                  <c:v>7</c:v>
                </c:pt>
                <c:pt idx="8433">
                  <c:v>7</c:v>
                </c:pt>
                <c:pt idx="8434">
                  <c:v>7</c:v>
                </c:pt>
                <c:pt idx="8435">
                  <c:v>7</c:v>
                </c:pt>
                <c:pt idx="8436">
                  <c:v>7</c:v>
                </c:pt>
                <c:pt idx="8437">
                  <c:v>7</c:v>
                </c:pt>
                <c:pt idx="8438">
                  <c:v>7</c:v>
                </c:pt>
                <c:pt idx="8439">
                  <c:v>7</c:v>
                </c:pt>
                <c:pt idx="8440">
                  <c:v>7</c:v>
                </c:pt>
                <c:pt idx="8441">
                  <c:v>7</c:v>
                </c:pt>
                <c:pt idx="8442">
                  <c:v>7</c:v>
                </c:pt>
                <c:pt idx="8443">
                  <c:v>7</c:v>
                </c:pt>
                <c:pt idx="8444">
                  <c:v>7</c:v>
                </c:pt>
                <c:pt idx="8445">
                  <c:v>7</c:v>
                </c:pt>
                <c:pt idx="8446">
                  <c:v>7</c:v>
                </c:pt>
                <c:pt idx="8447">
                  <c:v>7</c:v>
                </c:pt>
                <c:pt idx="8448">
                  <c:v>7</c:v>
                </c:pt>
                <c:pt idx="8449">
                  <c:v>7</c:v>
                </c:pt>
                <c:pt idx="8450">
                  <c:v>7</c:v>
                </c:pt>
                <c:pt idx="8451">
                  <c:v>7</c:v>
                </c:pt>
                <c:pt idx="8452">
                  <c:v>7</c:v>
                </c:pt>
                <c:pt idx="8453">
                  <c:v>7</c:v>
                </c:pt>
                <c:pt idx="8454">
                  <c:v>7</c:v>
                </c:pt>
                <c:pt idx="8455">
                  <c:v>7</c:v>
                </c:pt>
                <c:pt idx="8456">
                  <c:v>7</c:v>
                </c:pt>
                <c:pt idx="8457">
                  <c:v>7</c:v>
                </c:pt>
                <c:pt idx="8458">
                  <c:v>7</c:v>
                </c:pt>
                <c:pt idx="8459">
                  <c:v>7</c:v>
                </c:pt>
                <c:pt idx="8460">
                  <c:v>7</c:v>
                </c:pt>
                <c:pt idx="8461">
                  <c:v>7</c:v>
                </c:pt>
                <c:pt idx="8462">
                  <c:v>7</c:v>
                </c:pt>
                <c:pt idx="8463">
                  <c:v>7</c:v>
                </c:pt>
                <c:pt idx="8464">
                  <c:v>7</c:v>
                </c:pt>
                <c:pt idx="8465">
                  <c:v>7</c:v>
                </c:pt>
                <c:pt idx="8466">
                  <c:v>7</c:v>
                </c:pt>
                <c:pt idx="8467">
                  <c:v>7</c:v>
                </c:pt>
                <c:pt idx="8468">
                  <c:v>7</c:v>
                </c:pt>
                <c:pt idx="8469">
                  <c:v>7</c:v>
                </c:pt>
                <c:pt idx="8470">
                  <c:v>7</c:v>
                </c:pt>
                <c:pt idx="8471">
                  <c:v>7</c:v>
                </c:pt>
                <c:pt idx="8472">
                  <c:v>7</c:v>
                </c:pt>
                <c:pt idx="8473">
                  <c:v>7</c:v>
                </c:pt>
                <c:pt idx="8474">
                  <c:v>7</c:v>
                </c:pt>
                <c:pt idx="8475">
                  <c:v>7</c:v>
                </c:pt>
                <c:pt idx="8476">
                  <c:v>7</c:v>
                </c:pt>
                <c:pt idx="8477">
                  <c:v>7</c:v>
                </c:pt>
                <c:pt idx="8478">
                  <c:v>7</c:v>
                </c:pt>
                <c:pt idx="8479">
                  <c:v>7</c:v>
                </c:pt>
                <c:pt idx="8480">
                  <c:v>7</c:v>
                </c:pt>
                <c:pt idx="8481">
                  <c:v>7</c:v>
                </c:pt>
                <c:pt idx="8482">
                  <c:v>7</c:v>
                </c:pt>
                <c:pt idx="8483">
                  <c:v>7</c:v>
                </c:pt>
                <c:pt idx="8484">
                  <c:v>7</c:v>
                </c:pt>
                <c:pt idx="8485">
                  <c:v>7</c:v>
                </c:pt>
                <c:pt idx="8486">
                  <c:v>7</c:v>
                </c:pt>
                <c:pt idx="8487">
                  <c:v>7</c:v>
                </c:pt>
                <c:pt idx="8488">
                  <c:v>7</c:v>
                </c:pt>
                <c:pt idx="8489">
                  <c:v>7</c:v>
                </c:pt>
                <c:pt idx="8490">
                  <c:v>7</c:v>
                </c:pt>
                <c:pt idx="8491">
                  <c:v>7</c:v>
                </c:pt>
                <c:pt idx="8492">
                  <c:v>7</c:v>
                </c:pt>
                <c:pt idx="8493">
                  <c:v>7</c:v>
                </c:pt>
                <c:pt idx="8494">
                  <c:v>7</c:v>
                </c:pt>
                <c:pt idx="8495">
                  <c:v>7</c:v>
                </c:pt>
                <c:pt idx="8496">
                  <c:v>7</c:v>
                </c:pt>
                <c:pt idx="8497">
                  <c:v>7</c:v>
                </c:pt>
                <c:pt idx="8498">
                  <c:v>7</c:v>
                </c:pt>
                <c:pt idx="8499">
                  <c:v>7</c:v>
                </c:pt>
                <c:pt idx="8500">
                  <c:v>7</c:v>
                </c:pt>
                <c:pt idx="8501">
                  <c:v>7</c:v>
                </c:pt>
                <c:pt idx="8502">
                  <c:v>7</c:v>
                </c:pt>
                <c:pt idx="8503">
                  <c:v>7</c:v>
                </c:pt>
                <c:pt idx="8504">
                  <c:v>7</c:v>
                </c:pt>
                <c:pt idx="8505">
                  <c:v>7</c:v>
                </c:pt>
                <c:pt idx="8506">
                  <c:v>7</c:v>
                </c:pt>
                <c:pt idx="8507">
                  <c:v>7</c:v>
                </c:pt>
                <c:pt idx="8508">
                  <c:v>7</c:v>
                </c:pt>
                <c:pt idx="8509">
                  <c:v>7</c:v>
                </c:pt>
                <c:pt idx="8510">
                  <c:v>7</c:v>
                </c:pt>
                <c:pt idx="8511">
                  <c:v>7</c:v>
                </c:pt>
                <c:pt idx="8512">
                  <c:v>7</c:v>
                </c:pt>
                <c:pt idx="8513">
                  <c:v>7</c:v>
                </c:pt>
                <c:pt idx="8514">
                  <c:v>7</c:v>
                </c:pt>
                <c:pt idx="8515">
                  <c:v>7</c:v>
                </c:pt>
                <c:pt idx="8516">
                  <c:v>7</c:v>
                </c:pt>
                <c:pt idx="8517">
                  <c:v>7</c:v>
                </c:pt>
                <c:pt idx="8518">
                  <c:v>7</c:v>
                </c:pt>
                <c:pt idx="8519">
                  <c:v>7</c:v>
                </c:pt>
                <c:pt idx="8520">
                  <c:v>7</c:v>
                </c:pt>
                <c:pt idx="8521">
                  <c:v>7</c:v>
                </c:pt>
                <c:pt idx="8522">
                  <c:v>7</c:v>
                </c:pt>
                <c:pt idx="8523">
                  <c:v>7</c:v>
                </c:pt>
                <c:pt idx="8524">
                  <c:v>7</c:v>
                </c:pt>
                <c:pt idx="8525">
                  <c:v>7</c:v>
                </c:pt>
                <c:pt idx="8526">
                  <c:v>7</c:v>
                </c:pt>
                <c:pt idx="8527">
                  <c:v>7</c:v>
                </c:pt>
                <c:pt idx="8528">
                  <c:v>7</c:v>
                </c:pt>
                <c:pt idx="8529">
                  <c:v>7</c:v>
                </c:pt>
                <c:pt idx="8530">
                  <c:v>7</c:v>
                </c:pt>
                <c:pt idx="8531">
                  <c:v>7</c:v>
                </c:pt>
                <c:pt idx="8532">
                  <c:v>7</c:v>
                </c:pt>
                <c:pt idx="8533">
                  <c:v>7</c:v>
                </c:pt>
                <c:pt idx="8534">
                  <c:v>7</c:v>
                </c:pt>
                <c:pt idx="8535">
                  <c:v>7</c:v>
                </c:pt>
                <c:pt idx="8536">
                  <c:v>7</c:v>
                </c:pt>
                <c:pt idx="8537">
                  <c:v>7</c:v>
                </c:pt>
                <c:pt idx="8538">
                  <c:v>7</c:v>
                </c:pt>
                <c:pt idx="8539">
                  <c:v>7</c:v>
                </c:pt>
                <c:pt idx="8540">
                  <c:v>7</c:v>
                </c:pt>
                <c:pt idx="8541">
                  <c:v>7</c:v>
                </c:pt>
                <c:pt idx="8542">
                  <c:v>7</c:v>
                </c:pt>
                <c:pt idx="8543">
                  <c:v>7</c:v>
                </c:pt>
                <c:pt idx="8544">
                  <c:v>7</c:v>
                </c:pt>
                <c:pt idx="8545">
                  <c:v>7</c:v>
                </c:pt>
                <c:pt idx="8546">
                  <c:v>7</c:v>
                </c:pt>
                <c:pt idx="8547">
                  <c:v>7</c:v>
                </c:pt>
                <c:pt idx="8548">
                  <c:v>7</c:v>
                </c:pt>
                <c:pt idx="8549">
                  <c:v>7</c:v>
                </c:pt>
                <c:pt idx="8550">
                  <c:v>7</c:v>
                </c:pt>
                <c:pt idx="8551">
                  <c:v>7</c:v>
                </c:pt>
                <c:pt idx="8552">
                  <c:v>7</c:v>
                </c:pt>
                <c:pt idx="8553">
                  <c:v>7</c:v>
                </c:pt>
                <c:pt idx="8554">
                  <c:v>7</c:v>
                </c:pt>
                <c:pt idx="8555">
                  <c:v>7</c:v>
                </c:pt>
                <c:pt idx="8556">
                  <c:v>7</c:v>
                </c:pt>
                <c:pt idx="8557">
                  <c:v>7</c:v>
                </c:pt>
                <c:pt idx="8558">
                  <c:v>7</c:v>
                </c:pt>
                <c:pt idx="8559">
                  <c:v>7</c:v>
                </c:pt>
                <c:pt idx="8560">
                  <c:v>7</c:v>
                </c:pt>
                <c:pt idx="8561">
                  <c:v>7</c:v>
                </c:pt>
                <c:pt idx="8562">
                  <c:v>7</c:v>
                </c:pt>
                <c:pt idx="8563">
                  <c:v>7</c:v>
                </c:pt>
                <c:pt idx="8564">
                  <c:v>7</c:v>
                </c:pt>
                <c:pt idx="8565">
                  <c:v>7</c:v>
                </c:pt>
                <c:pt idx="8566">
                  <c:v>7</c:v>
                </c:pt>
                <c:pt idx="8567">
                  <c:v>7</c:v>
                </c:pt>
                <c:pt idx="8568">
                  <c:v>7</c:v>
                </c:pt>
                <c:pt idx="8569">
                  <c:v>7</c:v>
                </c:pt>
                <c:pt idx="8570">
                  <c:v>7</c:v>
                </c:pt>
                <c:pt idx="8571">
                  <c:v>7</c:v>
                </c:pt>
                <c:pt idx="8572">
                  <c:v>7</c:v>
                </c:pt>
                <c:pt idx="8573">
                  <c:v>7</c:v>
                </c:pt>
                <c:pt idx="8574">
                  <c:v>7</c:v>
                </c:pt>
                <c:pt idx="8575">
                  <c:v>7</c:v>
                </c:pt>
                <c:pt idx="8576">
                  <c:v>7</c:v>
                </c:pt>
                <c:pt idx="8577">
                  <c:v>7</c:v>
                </c:pt>
                <c:pt idx="8578">
                  <c:v>7</c:v>
                </c:pt>
                <c:pt idx="8579">
                  <c:v>7</c:v>
                </c:pt>
                <c:pt idx="8580">
                  <c:v>7</c:v>
                </c:pt>
                <c:pt idx="8581">
                  <c:v>7</c:v>
                </c:pt>
                <c:pt idx="8582">
                  <c:v>7</c:v>
                </c:pt>
                <c:pt idx="8583">
                  <c:v>7</c:v>
                </c:pt>
                <c:pt idx="8584">
                  <c:v>7</c:v>
                </c:pt>
                <c:pt idx="8585">
                  <c:v>7</c:v>
                </c:pt>
                <c:pt idx="8586">
                  <c:v>7</c:v>
                </c:pt>
                <c:pt idx="8587">
                  <c:v>7</c:v>
                </c:pt>
                <c:pt idx="8588">
                  <c:v>7</c:v>
                </c:pt>
                <c:pt idx="8589">
                  <c:v>7</c:v>
                </c:pt>
                <c:pt idx="8590">
                  <c:v>7</c:v>
                </c:pt>
                <c:pt idx="8591">
                  <c:v>7</c:v>
                </c:pt>
                <c:pt idx="8592">
                  <c:v>7</c:v>
                </c:pt>
                <c:pt idx="8593">
                  <c:v>7</c:v>
                </c:pt>
                <c:pt idx="8594">
                  <c:v>7</c:v>
                </c:pt>
                <c:pt idx="8595">
                  <c:v>7</c:v>
                </c:pt>
                <c:pt idx="8596">
                  <c:v>7</c:v>
                </c:pt>
                <c:pt idx="8597">
                  <c:v>7</c:v>
                </c:pt>
                <c:pt idx="8598">
                  <c:v>7</c:v>
                </c:pt>
                <c:pt idx="8599">
                  <c:v>7</c:v>
                </c:pt>
                <c:pt idx="8600">
                  <c:v>7</c:v>
                </c:pt>
                <c:pt idx="8601">
                  <c:v>7</c:v>
                </c:pt>
                <c:pt idx="8602">
                  <c:v>7</c:v>
                </c:pt>
                <c:pt idx="8603">
                  <c:v>7</c:v>
                </c:pt>
                <c:pt idx="8604">
                  <c:v>7</c:v>
                </c:pt>
                <c:pt idx="8605">
                  <c:v>7</c:v>
                </c:pt>
                <c:pt idx="8606">
                  <c:v>7</c:v>
                </c:pt>
                <c:pt idx="8607">
                  <c:v>7</c:v>
                </c:pt>
                <c:pt idx="8608">
                  <c:v>7</c:v>
                </c:pt>
                <c:pt idx="8609">
                  <c:v>7</c:v>
                </c:pt>
                <c:pt idx="8610">
                  <c:v>7</c:v>
                </c:pt>
                <c:pt idx="8611">
                  <c:v>7</c:v>
                </c:pt>
                <c:pt idx="8612">
                  <c:v>7</c:v>
                </c:pt>
                <c:pt idx="8613">
                  <c:v>7</c:v>
                </c:pt>
                <c:pt idx="8614">
                  <c:v>7</c:v>
                </c:pt>
                <c:pt idx="8615">
                  <c:v>7</c:v>
                </c:pt>
                <c:pt idx="8616">
                  <c:v>7</c:v>
                </c:pt>
                <c:pt idx="8617">
                  <c:v>7</c:v>
                </c:pt>
                <c:pt idx="8618">
                  <c:v>7</c:v>
                </c:pt>
                <c:pt idx="8619">
                  <c:v>7</c:v>
                </c:pt>
                <c:pt idx="8620">
                  <c:v>7</c:v>
                </c:pt>
                <c:pt idx="8621">
                  <c:v>7</c:v>
                </c:pt>
                <c:pt idx="8622">
                  <c:v>7</c:v>
                </c:pt>
                <c:pt idx="8623">
                  <c:v>7</c:v>
                </c:pt>
                <c:pt idx="8624">
                  <c:v>7</c:v>
                </c:pt>
                <c:pt idx="8625">
                  <c:v>7</c:v>
                </c:pt>
                <c:pt idx="8626">
                  <c:v>7</c:v>
                </c:pt>
                <c:pt idx="8627">
                  <c:v>7</c:v>
                </c:pt>
                <c:pt idx="8628">
                  <c:v>7</c:v>
                </c:pt>
                <c:pt idx="8629">
                  <c:v>7</c:v>
                </c:pt>
                <c:pt idx="8630">
                  <c:v>7</c:v>
                </c:pt>
                <c:pt idx="8631">
                  <c:v>7</c:v>
                </c:pt>
                <c:pt idx="8632">
                  <c:v>7</c:v>
                </c:pt>
                <c:pt idx="8633">
                  <c:v>7</c:v>
                </c:pt>
                <c:pt idx="8634">
                  <c:v>7</c:v>
                </c:pt>
                <c:pt idx="8635">
                  <c:v>7</c:v>
                </c:pt>
                <c:pt idx="8636">
                  <c:v>7</c:v>
                </c:pt>
                <c:pt idx="8637">
                  <c:v>7</c:v>
                </c:pt>
                <c:pt idx="8638">
                  <c:v>7</c:v>
                </c:pt>
                <c:pt idx="8639">
                  <c:v>7</c:v>
                </c:pt>
                <c:pt idx="8640">
                  <c:v>7</c:v>
                </c:pt>
                <c:pt idx="8641">
                  <c:v>7</c:v>
                </c:pt>
                <c:pt idx="8642">
                  <c:v>7</c:v>
                </c:pt>
                <c:pt idx="8643">
                  <c:v>7</c:v>
                </c:pt>
                <c:pt idx="8644">
                  <c:v>7</c:v>
                </c:pt>
                <c:pt idx="8645">
                  <c:v>7</c:v>
                </c:pt>
                <c:pt idx="8646">
                  <c:v>7</c:v>
                </c:pt>
                <c:pt idx="8647">
                  <c:v>7</c:v>
                </c:pt>
                <c:pt idx="8648">
                  <c:v>7</c:v>
                </c:pt>
                <c:pt idx="8649">
                  <c:v>7</c:v>
                </c:pt>
                <c:pt idx="8650">
                  <c:v>7</c:v>
                </c:pt>
                <c:pt idx="8651">
                  <c:v>7</c:v>
                </c:pt>
                <c:pt idx="8652">
                  <c:v>7</c:v>
                </c:pt>
                <c:pt idx="8653">
                  <c:v>7</c:v>
                </c:pt>
                <c:pt idx="8654">
                  <c:v>7</c:v>
                </c:pt>
                <c:pt idx="8655">
                  <c:v>7</c:v>
                </c:pt>
                <c:pt idx="8656">
                  <c:v>7</c:v>
                </c:pt>
                <c:pt idx="8657">
                  <c:v>7</c:v>
                </c:pt>
                <c:pt idx="8658">
                  <c:v>7</c:v>
                </c:pt>
                <c:pt idx="8659">
                  <c:v>7</c:v>
                </c:pt>
                <c:pt idx="8660">
                  <c:v>7</c:v>
                </c:pt>
                <c:pt idx="8661">
                  <c:v>7</c:v>
                </c:pt>
                <c:pt idx="8662">
                  <c:v>7</c:v>
                </c:pt>
                <c:pt idx="8663">
                  <c:v>7</c:v>
                </c:pt>
                <c:pt idx="8664">
                  <c:v>7</c:v>
                </c:pt>
                <c:pt idx="8665">
                  <c:v>7</c:v>
                </c:pt>
                <c:pt idx="8666">
                  <c:v>7</c:v>
                </c:pt>
                <c:pt idx="8667">
                  <c:v>7</c:v>
                </c:pt>
                <c:pt idx="8668">
                  <c:v>7</c:v>
                </c:pt>
                <c:pt idx="8669">
                  <c:v>7</c:v>
                </c:pt>
                <c:pt idx="8670">
                  <c:v>7</c:v>
                </c:pt>
                <c:pt idx="8671">
                  <c:v>7</c:v>
                </c:pt>
                <c:pt idx="8672">
                  <c:v>7</c:v>
                </c:pt>
                <c:pt idx="8673">
                  <c:v>7</c:v>
                </c:pt>
                <c:pt idx="8674">
                  <c:v>7</c:v>
                </c:pt>
                <c:pt idx="8675">
                  <c:v>7</c:v>
                </c:pt>
                <c:pt idx="8676">
                  <c:v>7</c:v>
                </c:pt>
                <c:pt idx="8677">
                  <c:v>7</c:v>
                </c:pt>
                <c:pt idx="8678">
                  <c:v>7</c:v>
                </c:pt>
                <c:pt idx="8679">
                  <c:v>7</c:v>
                </c:pt>
                <c:pt idx="8680">
                  <c:v>7</c:v>
                </c:pt>
                <c:pt idx="8681">
                  <c:v>7</c:v>
                </c:pt>
                <c:pt idx="8682">
                  <c:v>7</c:v>
                </c:pt>
                <c:pt idx="8683">
                  <c:v>7</c:v>
                </c:pt>
                <c:pt idx="8684">
                  <c:v>7</c:v>
                </c:pt>
                <c:pt idx="8685">
                  <c:v>7</c:v>
                </c:pt>
                <c:pt idx="8686">
                  <c:v>7</c:v>
                </c:pt>
                <c:pt idx="8687">
                  <c:v>7</c:v>
                </c:pt>
                <c:pt idx="8688">
                  <c:v>7</c:v>
                </c:pt>
                <c:pt idx="8689">
                  <c:v>7</c:v>
                </c:pt>
                <c:pt idx="8690">
                  <c:v>7</c:v>
                </c:pt>
                <c:pt idx="8691">
                  <c:v>7</c:v>
                </c:pt>
                <c:pt idx="8692">
                  <c:v>7</c:v>
                </c:pt>
                <c:pt idx="8693">
                  <c:v>7</c:v>
                </c:pt>
                <c:pt idx="8694">
                  <c:v>7</c:v>
                </c:pt>
                <c:pt idx="8695">
                  <c:v>7</c:v>
                </c:pt>
                <c:pt idx="8696">
                  <c:v>7</c:v>
                </c:pt>
                <c:pt idx="8697">
                  <c:v>7</c:v>
                </c:pt>
                <c:pt idx="8698">
                  <c:v>7</c:v>
                </c:pt>
                <c:pt idx="8699">
                  <c:v>7</c:v>
                </c:pt>
                <c:pt idx="8700">
                  <c:v>7</c:v>
                </c:pt>
                <c:pt idx="8701">
                  <c:v>7</c:v>
                </c:pt>
                <c:pt idx="8702">
                  <c:v>7</c:v>
                </c:pt>
                <c:pt idx="8703">
                  <c:v>7</c:v>
                </c:pt>
                <c:pt idx="8704">
                  <c:v>7</c:v>
                </c:pt>
                <c:pt idx="8705">
                  <c:v>7</c:v>
                </c:pt>
                <c:pt idx="8706">
                  <c:v>7</c:v>
                </c:pt>
                <c:pt idx="8707">
                  <c:v>7</c:v>
                </c:pt>
                <c:pt idx="8708">
                  <c:v>7</c:v>
                </c:pt>
                <c:pt idx="8709">
                  <c:v>7</c:v>
                </c:pt>
                <c:pt idx="8710">
                  <c:v>7</c:v>
                </c:pt>
                <c:pt idx="8711">
                  <c:v>7</c:v>
                </c:pt>
                <c:pt idx="8712">
                  <c:v>7</c:v>
                </c:pt>
                <c:pt idx="8713">
                  <c:v>7</c:v>
                </c:pt>
                <c:pt idx="8714">
                  <c:v>7</c:v>
                </c:pt>
                <c:pt idx="8715">
                  <c:v>7</c:v>
                </c:pt>
                <c:pt idx="8716">
                  <c:v>7</c:v>
                </c:pt>
                <c:pt idx="8717">
                  <c:v>7</c:v>
                </c:pt>
                <c:pt idx="8718">
                  <c:v>7</c:v>
                </c:pt>
                <c:pt idx="8719">
                  <c:v>7</c:v>
                </c:pt>
                <c:pt idx="8720">
                  <c:v>7</c:v>
                </c:pt>
                <c:pt idx="8721">
                  <c:v>7</c:v>
                </c:pt>
                <c:pt idx="8722">
                  <c:v>7</c:v>
                </c:pt>
                <c:pt idx="8723">
                  <c:v>7</c:v>
                </c:pt>
                <c:pt idx="8724">
                  <c:v>7</c:v>
                </c:pt>
                <c:pt idx="8725">
                  <c:v>7</c:v>
                </c:pt>
                <c:pt idx="8726">
                  <c:v>7</c:v>
                </c:pt>
                <c:pt idx="8727">
                  <c:v>7</c:v>
                </c:pt>
                <c:pt idx="8728">
                  <c:v>7</c:v>
                </c:pt>
                <c:pt idx="8729">
                  <c:v>7</c:v>
                </c:pt>
                <c:pt idx="8730">
                  <c:v>7</c:v>
                </c:pt>
                <c:pt idx="8731">
                  <c:v>7</c:v>
                </c:pt>
                <c:pt idx="8732">
                  <c:v>7</c:v>
                </c:pt>
                <c:pt idx="8733">
                  <c:v>7</c:v>
                </c:pt>
                <c:pt idx="8734">
                  <c:v>7</c:v>
                </c:pt>
                <c:pt idx="8735">
                  <c:v>7</c:v>
                </c:pt>
                <c:pt idx="8736">
                  <c:v>7</c:v>
                </c:pt>
                <c:pt idx="8737">
                  <c:v>7</c:v>
                </c:pt>
                <c:pt idx="8738">
                  <c:v>7</c:v>
                </c:pt>
                <c:pt idx="8739">
                  <c:v>7</c:v>
                </c:pt>
                <c:pt idx="8740">
                  <c:v>7</c:v>
                </c:pt>
                <c:pt idx="8741">
                  <c:v>7</c:v>
                </c:pt>
                <c:pt idx="8742">
                  <c:v>7</c:v>
                </c:pt>
                <c:pt idx="8743">
                  <c:v>7</c:v>
                </c:pt>
                <c:pt idx="8744">
                  <c:v>7</c:v>
                </c:pt>
                <c:pt idx="8745">
                  <c:v>7</c:v>
                </c:pt>
                <c:pt idx="8746">
                  <c:v>7</c:v>
                </c:pt>
                <c:pt idx="8747">
                  <c:v>7</c:v>
                </c:pt>
                <c:pt idx="8748">
                  <c:v>7</c:v>
                </c:pt>
                <c:pt idx="8749">
                  <c:v>7</c:v>
                </c:pt>
                <c:pt idx="8750">
                  <c:v>7</c:v>
                </c:pt>
                <c:pt idx="8751">
                  <c:v>7</c:v>
                </c:pt>
                <c:pt idx="8752">
                  <c:v>7</c:v>
                </c:pt>
                <c:pt idx="8753">
                  <c:v>7</c:v>
                </c:pt>
                <c:pt idx="8754">
                  <c:v>7</c:v>
                </c:pt>
                <c:pt idx="8755">
                  <c:v>7</c:v>
                </c:pt>
                <c:pt idx="8756">
                  <c:v>7</c:v>
                </c:pt>
                <c:pt idx="8757">
                  <c:v>7</c:v>
                </c:pt>
                <c:pt idx="8758">
                  <c:v>7</c:v>
                </c:pt>
                <c:pt idx="8759">
                  <c:v>7</c:v>
                </c:pt>
                <c:pt idx="8760">
                  <c:v>7</c:v>
                </c:pt>
                <c:pt idx="8761">
                  <c:v>7</c:v>
                </c:pt>
                <c:pt idx="8762">
                  <c:v>7</c:v>
                </c:pt>
                <c:pt idx="8763">
                  <c:v>7</c:v>
                </c:pt>
                <c:pt idx="8764">
                  <c:v>7</c:v>
                </c:pt>
                <c:pt idx="8765">
                  <c:v>7</c:v>
                </c:pt>
                <c:pt idx="8766">
                  <c:v>7</c:v>
                </c:pt>
                <c:pt idx="8767">
                  <c:v>7</c:v>
                </c:pt>
                <c:pt idx="8768">
                  <c:v>7</c:v>
                </c:pt>
                <c:pt idx="8769">
                  <c:v>7</c:v>
                </c:pt>
                <c:pt idx="8770">
                  <c:v>7</c:v>
                </c:pt>
                <c:pt idx="8771">
                  <c:v>7</c:v>
                </c:pt>
                <c:pt idx="8772">
                  <c:v>7</c:v>
                </c:pt>
                <c:pt idx="8773">
                  <c:v>7</c:v>
                </c:pt>
                <c:pt idx="8774">
                  <c:v>7</c:v>
                </c:pt>
                <c:pt idx="8775">
                  <c:v>7</c:v>
                </c:pt>
                <c:pt idx="8776">
                  <c:v>7</c:v>
                </c:pt>
                <c:pt idx="8777">
                  <c:v>7</c:v>
                </c:pt>
                <c:pt idx="8778">
                  <c:v>7</c:v>
                </c:pt>
                <c:pt idx="8779">
                  <c:v>7</c:v>
                </c:pt>
                <c:pt idx="8780">
                  <c:v>7</c:v>
                </c:pt>
                <c:pt idx="8781">
                  <c:v>7</c:v>
                </c:pt>
                <c:pt idx="8782">
                  <c:v>7</c:v>
                </c:pt>
                <c:pt idx="8783">
                  <c:v>7</c:v>
                </c:pt>
                <c:pt idx="8784">
                  <c:v>7</c:v>
                </c:pt>
                <c:pt idx="8785">
                  <c:v>7</c:v>
                </c:pt>
                <c:pt idx="8786">
                  <c:v>7</c:v>
                </c:pt>
                <c:pt idx="8787">
                  <c:v>7</c:v>
                </c:pt>
                <c:pt idx="8788">
                  <c:v>7</c:v>
                </c:pt>
                <c:pt idx="8789">
                  <c:v>7</c:v>
                </c:pt>
                <c:pt idx="8790">
                  <c:v>7</c:v>
                </c:pt>
                <c:pt idx="8791">
                  <c:v>7</c:v>
                </c:pt>
                <c:pt idx="8792">
                  <c:v>7</c:v>
                </c:pt>
                <c:pt idx="8793">
                  <c:v>7</c:v>
                </c:pt>
                <c:pt idx="8794">
                  <c:v>7</c:v>
                </c:pt>
                <c:pt idx="8795">
                  <c:v>7</c:v>
                </c:pt>
                <c:pt idx="8796">
                  <c:v>7</c:v>
                </c:pt>
                <c:pt idx="8797">
                  <c:v>7</c:v>
                </c:pt>
                <c:pt idx="8798">
                  <c:v>7</c:v>
                </c:pt>
                <c:pt idx="8799">
                  <c:v>7</c:v>
                </c:pt>
                <c:pt idx="8800">
                  <c:v>7</c:v>
                </c:pt>
                <c:pt idx="8801">
                  <c:v>7</c:v>
                </c:pt>
                <c:pt idx="8802">
                  <c:v>7</c:v>
                </c:pt>
                <c:pt idx="8803">
                  <c:v>7</c:v>
                </c:pt>
                <c:pt idx="8804">
                  <c:v>7</c:v>
                </c:pt>
                <c:pt idx="8805">
                  <c:v>7</c:v>
                </c:pt>
                <c:pt idx="8806">
                  <c:v>7</c:v>
                </c:pt>
                <c:pt idx="8807">
                  <c:v>7</c:v>
                </c:pt>
                <c:pt idx="8808">
                  <c:v>7</c:v>
                </c:pt>
                <c:pt idx="8809">
                  <c:v>7</c:v>
                </c:pt>
                <c:pt idx="8810">
                  <c:v>7</c:v>
                </c:pt>
                <c:pt idx="8811">
                  <c:v>7</c:v>
                </c:pt>
                <c:pt idx="8812">
                  <c:v>7</c:v>
                </c:pt>
                <c:pt idx="8813">
                  <c:v>7</c:v>
                </c:pt>
                <c:pt idx="8814">
                  <c:v>7</c:v>
                </c:pt>
                <c:pt idx="8815">
                  <c:v>7</c:v>
                </c:pt>
                <c:pt idx="8816">
                  <c:v>7</c:v>
                </c:pt>
                <c:pt idx="8817">
                  <c:v>7</c:v>
                </c:pt>
                <c:pt idx="8818">
                  <c:v>7</c:v>
                </c:pt>
                <c:pt idx="8819">
                  <c:v>7</c:v>
                </c:pt>
                <c:pt idx="8820">
                  <c:v>7</c:v>
                </c:pt>
                <c:pt idx="8821">
                  <c:v>7</c:v>
                </c:pt>
                <c:pt idx="8822">
                  <c:v>7</c:v>
                </c:pt>
                <c:pt idx="8823">
                  <c:v>7</c:v>
                </c:pt>
                <c:pt idx="8824">
                  <c:v>7</c:v>
                </c:pt>
                <c:pt idx="8825">
                  <c:v>7</c:v>
                </c:pt>
                <c:pt idx="8826">
                  <c:v>7</c:v>
                </c:pt>
                <c:pt idx="8827">
                  <c:v>7</c:v>
                </c:pt>
                <c:pt idx="8828">
                  <c:v>7</c:v>
                </c:pt>
                <c:pt idx="8829">
                  <c:v>7</c:v>
                </c:pt>
                <c:pt idx="8830">
                  <c:v>7</c:v>
                </c:pt>
                <c:pt idx="8831">
                  <c:v>7</c:v>
                </c:pt>
                <c:pt idx="8832">
                  <c:v>7</c:v>
                </c:pt>
                <c:pt idx="8833">
                  <c:v>7</c:v>
                </c:pt>
                <c:pt idx="8834">
                  <c:v>7</c:v>
                </c:pt>
                <c:pt idx="8835">
                  <c:v>7</c:v>
                </c:pt>
                <c:pt idx="8836">
                  <c:v>7</c:v>
                </c:pt>
                <c:pt idx="8837">
                  <c:v>7</c:v>
                </c:pt>
                <c:pt idx="8838">
                  <c:v>7</c:v>
                </c:pt>
                <c:pt idx="8839">
                  <c:v>7</c:v>
                </c:pt>
                <c:pt idx="8840">
                  <c:v>7</c:v>
                </c:pt>
                <c:pt idx="8841">
                  <c:v>7</c:v>
                </c:pt>
                <c:pt idx="8842">
                  <c:v>7</c:v>
                </c:pt>
                <c:pt idx="8843">
                  <c:v>7</c:v>
                </c:pt>
                <c:pt idx="8844">
                  <c:v>7</c:v>
                </c:pt>
                <c:pt idx="8845">
                  <c:v>7</c:v>
                </c:pt>
                <c:pt idx="8846">
                  <c:v>7</c:v>
                </c:pt>
                <c:pt idx="8847">
                  <c:v>7</c:v>
                </c:pt>
                <c:pt idx="8848">
                  <c:v>7</c:v>
                </c:pt>
                <c:pt idx="8849">
                  <c:v>7</c:v>
                </c:pt>
                <c:pt idx="8850">
                  <c:v>7</c:v>
                </c:pt>
                <c:pt idx="8851">
                  <c:v>7</c:v>
                </c:pt>
                <c:pt idx="8852">
                  <c:v>7</c:v>
                </c:pt>
                <c:pt idx="8853">
                  <c:v>7</c:v>
                </c:pt>
                <c:pt idx="8854">
                  <c:v>7</c:v>
                </c:pt>
                <c:pt idx="8855">
                  <c:v>7</c:v>
                </c:pt>
                <c:pt idx="8856">
                  <c:v>7</c:v>
                </c:pt>
                <c:pt idx="8857">
                  <c:v>7</c:v>
                </c:pt>
                <c:pt idx="8858">
                  <c:v>7</c:v>
                </c:pt>
                <c:pt idx="8859">
                  <c:v>7</c:v>
                </c:pt>
                <c:pt idx="8860">
                  <c:v>7</c:v>
                </c:pt>
                <c:pt idx="8861">
                  <c:v>7</c:v>
                </c:pt>
                <c:pt idx="8862">
                  <c:v>7</c:v>
                </c:pt>
                <c:pt idx="8863">
                  <c:v>7</c:v>
                </c:pt>
                <c:pt idx="8864">
                  <c:v>7</c:v>
                </c:pt>
                <c:pt idx="8865">
                  <c:v>7</c:v>
                </c:pt>
                <c:pt idx="8866">
                  <c:v>7</c:v>
                </c:pt>
                <c:pt idx="8867">
                  <c:v>7</c:v>
                </c:pt>
                <c:pt idx="8868">
                  <c:v>7</c:v>
                </c:pt>
                <c:pt idx="8869">
                  <c:v>7</c:v>
                </c:pt>
                <c:pt idx="8870">
                  <c:v>7</c:v>
                </c:pt>
                <c:pt idx="8871">
                  <c:v>7</c:v>
                </c:pt>
                <c:pt idx="8872">
                  <c:v>7</c:v>
                </c:pt>
                <c:pt idx="8873">
                  <c:v>7</c:v>
                </c:pt>
                <c:pt idx="8874">
                  <c:v>7</c:v>
                </c:pt>
                <c:pt idx="8875">
                  <c:v>7</c:v>
                </c:pt>
                <c:pt idx="8876">
                  <c:v>7</c:v>
                </c:pt>
                <c:pt idx="8877">
                  <c:v>7</c:v>
                </c:pt>
                <c:pt idx="8878">
                  <c:v>7</c:v>
                </c:pt>
                <c:pt idx="8879">
                  <c:v>7</c:v>
                </c:pt>
                <c:pt idx="8880">
                  <c:v>7</c:v>
                </c:pt>
                <c:pt idx="8881">
                  <c:v>7</c:v>
                </c:pt>
                <c:pt idx="8882">
                  <c:v>7</c:v>
                </c:pt>
                <c:pt idx="8883">
                  <c:v>7</c:v>
                </c:pt>
                <c:pt idx="8884">
                  <c:v>7</c:v>
                </c:pt>
                <c:pt idx="8885">
                  <c:v>7</c:v>
                </c:pt>
                <c:pt idx="8886">
                  <c:v>7</c:v>
                </c:pt>
                <c:pt idx="8887">
                  <c:v>7</c:v>
                </c:pt>
                <c:pt idx="8888">
                  <c:v>7</c:v>
                </c:pt>
                <c:pt idx="8889">
                  <c:v>7</c:v>
                </c:pt>
                <c:pt idx="8890">
                  <c:v>7</c:v>
                </c:pt>
                <c:pt idx="8891">
                  <c:v>7</c:v>
                </c:pt>
                <c:pt idx="8892">
                  <c:v>7</c:v>
                </c:pt>
                <c:pt idx="8893">
                  <c:v>7</c:v>
                </c:pt>
                <c:pt idx="8894">
                  <c:v>7</c:v>
                </c:pt>
                <c:pt idx="8895">
                  <c:v>7</c:v>
                </c:pt>
                <c:pt idx="8896">
                  <c:v>7</c:v>
                </c:pt>
                <c:pt idx="8897">
                  <c:v>7</c:v>
                </c:pt>
                <c:pt idx="8898">
                  <c:v>7</c:v>
                </c:pt>
                <c:pt idx="8899">
                  <c:v>7</c:v>
                </c:pt>
                <c:pt idx="8900">
                  <c:v>7</c:v>
                </c:pt>
                <c:pt idx="8901">
                  <c:v>7</c:v>
                </c:pt>
                <c:pt idx="8902">
                  <c:v>7</c:v>
                </c:pt>
                <c:pt idx="8903">
                  <c:v>7</c:v>
                </c:pt>
                <c:pt idx="8904">
                  <c:v>7</c:v>
                </c:pt>
                <c:pt idx="8905">
                  <c:v>7</c:v>
                </c:pt>
                <c:pt idx="8906">
                  <c:v>7</c:v>
                </c:pt>
                <c:pt idx="8907">
                  <c:v>7</c:v>
                </c:pt>
                <c:pt idx="8908">
                  <c:v>7</c:v>
                </c:pt>
                <c:pt idx="8909">
                  <c:v>7</c:v>
                </c:pt>
                <c:pt idx="8910">
                  <c:v>7</c:v>
                </c:pt>
                <c:pt idx="8911">
                  <c:v>7</c:v>
                </c:pt>
                <c:pt idx="8912">
                  <c:v>7</c:v>
                </c:pt>
                <c:pt idx="8913">
                  <c:v>7</c:v>
                </c:pt>
                <c:pt idx="8914">
                  <c:v>7</c:v>
                </c:pt>
                <c:pt idx="8915">
                  <c:v>7</c:v>
                </c:pt>
                <c:pt idx="8916">
                  <c:v>7</c:v>
                </c:pt>
                <c:pt idx="8917">
                  <c:v>7</c:v>
                </c:pt>
                <c:pt idx="8918">
                  <c:v>7</c:v>
                </c:pt>
                <c:pt idx="8919">
                  <c:v>7</c:v>
                </c:pt>
                <c:pt idx="8920">
                  <c:v>7</c:v>
                </c:pt>
                <c:pt idx="8921">
                  <c:v>7</c:v>
                </c:pt>
                <c:pt idx="8922">
                  <c:v>7</c:v>
                </c:pt>
                <c:pt idx="8923">
                  <c:v>7</c:v>
                </c:pt>
                <c:pt idx="8924">
                  <c:v>7</c:v>
                </c:pt>
                <c:pt idx="8925">
                  <c:v>7</c:v>
                </c:pt>
                <c:pt idx="8926">
                  <c:v>7</c:v>
                </c:pt>
                <c:pt idx="8927">
                  <c:v>7</c:v>
                </c:pt>
                <c:pt idx="8928">
                  <c:v>7</c:v>
                </c:pt>
                <c:pt idx="8929">
                  <c:v>7</c:v>
                </c:pt>
                <c:pt idx="8930">
                  <c:v>7</c:v>
                </c:pt>
                <c:pt idx="8931">
                  <c:v>7</c:v>
                </c:pt>
                <c:pt idx="8932">
                  <c:v>7</c:v>
                </c:pt>
                <c:pt idx="8933">
                  <c:v>7</c:v>
                </c:pt>
                <c:pt idx="8934">
                  <c:v>7</c:v>
                </c:pt>
                <c:pt idx="8935">
                  <c:v>7</c:v>
                </c:pt>
                <c:pt idx="8936">
                  <c:v>8</c:v>
                </c:pt>
                <c:pt idx="8937">
                  <c:v>8</c:v>
                </c:pt>
                <c:pt idx="8938">
                  <c:v>8</c:v>
                </c:pt>
                <c:pt idx="8939">
                  <c:v>8</c:v>
                </c:pt>
                <c:pt idx="8940">
                  <c:v>8</c:v>
                </c:pt>
                <c:pt idx="8941">
                  <c:v>8</c:v>
                </c:pt>
                <c:pt idx="8942">
                  <c:v>8</c:v>
                </c:pt>
                <c:pt idx="8943">
                  <c:v>8</c:v>
                </c:pt>
                <c:pt idx="8944">
                  <c:v>8</c:v>
                </c:pt>
                <c:pt idx="8945">
                  <c:v>8</c:v>
                </c:pt>
                <c:pt idx="8946">
                  <c:v>8</c:v>
                </c:pt>
                <c:pt idx="8947">
                  <c:v>8</c:v>
                </c:pt>
                <c:pt idx="8948">
                  <c:v>8</c:v>
                </c:pt>
                <c:pt idx="8949">
                  <c:v>8</c:v>
                </c:pt>
                <c:pt idx="8950">
                  <c:v>8</c:v>
                </c:pt>
                <c:pt idx="8951">
                  <c:v>8</c:v>
                </c:pt>
                <c:pt idx="8952">
                  <c:v>8</c:v>
                </c:pt>
                <c:pt idx="8953">
                  <c:v>8</c:v>
                </c:pt>
                <c:pt idx="8954">
                  <c:v>8</c:v>
                </c:pt>
                <c:pt idx="8955">
                  <c:v>8</c:v>
                </c:pt>
                <c:pt idx="8956">
                  <c:v>8</c:v>
                </c:pt>
                <c:pt idx="8957">
                  <c:v>8</c:v>
                </c:pt>
                <c:pt idx="8958">
                  <c:v>8</c:v>
                </c:pt>
                <c:pt idx="8959">
                  <c:v>8</c:v>
                </c:pt>
                <c:pt idx="8960">
                  <c:v>8</c:v>
                </c:pt>
                <c:pt idx="8961">
                  <c:v>8</c:v>
                </c:pt>
                <c:pt idx="8962">
                  <c:v>8</c:v>
                </c:pt>
                <c:pt idx="8963">
                  <c:v>8</c:v>
                </c:pt>
                <c:pt idx="8964">
                  <c:v>8</c:v>
                </c:pt>
                <c:pt idx="8965">
                  <c:v>8</c:v>
                </c:pt>
                <c:pt idx="8966">
                  <c:v>8</c:v>
                </c:pt>
                <c:pt idx="8967">
                  <c:v>8</c:v>
                </c:pt>
                <c:pt idx="8968">
                  <c:v>8</c:v>
                </c:pt>
                <c:pt idx="8969">
                  <c:v>8</c:v>
                </c:pt>
                <c:pt idx="8970">
                  <c:v>8</c:v>
                </c:pt>
                <c:pt idx="8971">
                  <c:v>8</c:v>
                </c:pt>
                <c:pt idx="8972">
                  <c:v>8</c:v>
                </c:pt>
                <c:pt idx="8973">
                  <c:v>8</c:v>
                </c:pt>
                <c:pt idx="8974">
                  <c:v>8</c:v>
                </c:pt>
                <c:pt idx="8975">
                  <c:v>8</c:v>
                </c:pt>
                <c:pt idx="8976">
                  <c:v>8</c:v>
                </c:pt>
                <c:pt idx="8977">
                  <c:v>8</c:v>
                </c:pt>
                <c:pt idx="8978">
                  <c:v>8</c:v>
                </c:pt>
                <c:pt idx="8979">
                  <c:v>8</c:v>
                </c:pt>
                <c:pt idx="8980">
                  <c:v>8</c:v>
                </c:pt>
                <c:pt idx="8981">
                  <c:v>8</c:v>
                </c:pt>
                <c:pt idx="8982">
                  <c:v>8</c:v>
                </c:pt>
                <c:pt idx="8983">
                  <c:v>8</c:v>
                </c:pt>
                <c:pt idx="8984">
                  <c:v>8</c:v>
                </c:pt>
                <c:pt idx="8985">
                  <c:v>8</c:v>
                </c:pt>
                <c:pt idx="8986">
                  <c:v>8</c:v>
                </c:pt>
                <c:pt idx="8987">
                  <c:v>8</c:v>
                </c:pt>
                <c:pt idx="8988">
                  <c:v>8</c:v>
                </c:pt>
                <c:pt idx="8989">
                  <c:v>8</c:v>
                </c:pt>
                <c:pt idx="8990">
                  <c:v>8</c:v>
                </c:pt>
                <c:pt idx="8991">
                  <c:v>8</c:v>
                </c:pt>
                <c:pt idx="8992">
                  <c:v>8</c:v>
                </c:pt>
                <c:pt idx="8993">
                  <c:v>8</c:v>
                </c:pt>
                <c:pt idx="8994">
                  <c:v>8</c:v>
                </c:pt>
                <c:pt idx="8995">
                  <c:v>8</c:v>
                </c:pt>
                <c:pt idx="8996">
                  <c:v>8</c:v>
                </c:pt>
                <c:pt idx="8997">
                  <c:v>8</c:v>
                </c:pt>
                <c:pt idx="8998">
                  <c:v>8</c:v>
                </c:pt>
                <c:pt idx="8999">
                  <c:v>8</c:v>
                </c:pt>
                <c:pt idx="9000">
                  <c:v>8</c:v>
                </c:pt>
                <c:pt idx="9001">
                  <c:v>8</c:v>
                </c:pt>
                <c:pt idx="9002">
                  <c:v>8</c:v>
                </c:pt>
                <c:pt idx="9003">
                  <c:v>8</c:v>
                </c:pt>
                <c:pt idx="9004">
                  <c:v>8</c:v>
                </c:pt>
                <c:pt idx="9005">
                  <c:v>8</c:v>
                </c:pt>
                <c:pt idx="9006">
                  <c:v>8</c:v>
                </c:pt>
                <c:pt idx="9007">
                  <c:v>8</c:v>
                </c:pt>
                <c:pt idx="9008">
                  <c:v>8</c:v>
                </c:pt>
                <c:pt idx="9009">
                  <c:v>8</c:v>
                </c:pt>
                <c:pt idx="9010">
                  <c:v>8</c:v>
                </c:pt>
                <c:pt idx="9011">
                  <c:v>8</c:v>
                </c:pt>
                <c:pt idx="9012">
                  <c:v>8</c:v>
                </c:pt>
                <c:pt idx="9013">
                  <c:v>8</c:v>
                </c:pt>
                <c:pt idx="9014">
                  <c:v>8</c:v>
                </c:pt>
                <c:pt idx="9015">
                  <c:v>8</c:v>
                </c:pt>
                <c:pt idx="9016">
                  <c:v>8</c:v>
                </c:pt>
                <c:pt idx="9017">
                  <c:v>8</c:v>
                </c:pt>
                <c:pt idx="9018">
                  <c:v>8</c:v>
                </c:pt>
                <c:pt idx="9019">
                  <c:v>8</c:v>
                </c:pt>
                <c:pt idx="9020">
                  <c:v>8</c:v>
                </c:pt>
                <c:pt idx="9021">
                  <c:v>8</c:v>
                </c:pt>
                <c:pt idx="9022">
                  <c:v>8</c:v>
                </c:pt>
                <c:pt idx="9023">
                  <c:v>8</c:v>
                </c:pt>
                <c:pt idx="9024">
                  <c:v>8</c:v>
                </c:pt>
                <c:pt idx="9025">
                  <c:v>8</c:v>
                </c:pt>
                <c:pt idx="9026">
                  <c:v>8</c:v>
                </c:pt>
                <c:pt idx="9027">
                  <c:v>8</c:v>
                </c:pt>
                <c:pt idx="9028">
                  <c:v>8</c:v>
                </c:pt>
                <c:pt idx="9029">
                  <c:v>8</c:v>
                </c:pt>
                <c:pt idx="9030">
                  <c:v>8</c:v>
                </c:pt>
                <c:pt idx="9031">
                  <c:v>8</c:v>
                </c:pt>
                <c:pt idx="9032">
                  <c:v>8</c:v>
                </c:pt>
                <c:pt idx="9033">
                  <c:v>8</c:v>
                </c:pt>
                <c:pt idx="9034">
                  <c:v>8</c:v>
                </c:pt>
                <c:pt idx="9035">
                  <c:v>8</c:v>
                </c:pt>
                <c:pt idx="9036">
                  <c:v>8</c:v>
                </c:pt>
                <c:pt idx="9037">
                  <c:v>8</c:v>
                </c:pt>
                <c:pt idx="9038">
                  <c:v>8</c:v>
                </c:pt>
                <c:pt idx="9039">
                  <c:v>8</c:v>
                </c:pt>
                <c:pt idx="9040">
                  <c:v>8</c:v>
                </c:pt>
                <c:pt idx="9041">
                  <c:v>8</c:v>
                </c:pt>
                <c:pt idx="9042">
                  <c:v>8</c:v>
                </c:pt>
                <c:pt idx="9043">
                  <c:v>8</c:v>
                </c:pt>
                <c:pt idx="9044">
                  <c:v>8</c:v>
                </c:pt>
                <c:pt idx="9045">
                  <c:v>8</c:v>
                </c:pt>
                <c:pt idx="9046">
                  <c:v>8</c:v>
                </c:pt>
                <c:pt idx="9047">
                  <c:v>8</c:v>
                </c:pt>
                <c:pt idx="9048">
                  <c:v>8</c:v>
                </c:pt>
                <c:pt idx="9049">
                  <c:v>8</c:v>
                </c:pt>
                <c:pt idx="9050">
                  <c:v>8</c:v>
                </c:pt>
                <c:pt idx="9051">
                  <c:v>8</c:v>
                </c:pt>
                <c:pt idx="9052">
                  <c:v>8</c:v>
                </c:pt>
                <c:pt idx="9053">
                  <c:v>8</c:v>
                </c:pt>
                <c:pt idx="9054">
                  <c:v>8</c:v>
                </c:pt>
                <c:pt idx="9055">
                  <c:v>8</c:v>
                </c:pt>
                <c:pt idx="9056">
                  <c:v>8</c:v>
                </c:pt>
                <c:pt idx="9057">
                  <c:v>8</c:v>
                </c:pt>
                <c:pt idx="9058">
                  <c:v>8</c:v>
                </c:pt>
                <c:pt idx="9059">
                  <c:v>8</c:v>
                </c:pt>
                <c:pt idx="9060">
                  <c:v>8</c:v>
                </c:pt>
                <c:pt idx="9061">
                  <c:v>8</c:v>
                </c:pt>
                <c:pt idx="9062">
                  <c:v>8</c:v>
                </c:pt>
                <c:pt idx="9063">
                  <c:v>8</c:v>
                </c:pt>
                <c:pt idx="9064">
                  <c:v>8</c:v>
                </c:pt>
                <c:pt idx="9065">
                  <c:v>8</c:v>
                </c:pt>
                <c:pt idx="9066">
                  <c:v>8</c:v>
                </c:pt>
                <c:pt idx="9067">
                  <c:v>8</c:v>
                </c:pt>
                <c:pt idx="9068">
                  <c:v>8</c:v>
                </c:pt>
                <c:pt idx="9069">
                  <c:v>8</c:v>
                </c:pt>
                <c:pt idx="9070">
                  <c:v>8</c:v>
                </c:pt>
                <c:pt idx="9071">
                  <c:v>8</c:v>
                </c:pt>
                <c:pt idx="9072">
                  <c:v>8</c:v>
                </c:pt>
                <c:pt idx="9073">
                  <c:v>8</c:v>
                </c:pt>
                <c:pt idx="9074">
                  <c:v>8</c:v>
                </c:pt>
                <c:pt idx="9075">
                  <c:v>8</c:v>
                </c:pt>
                <c:pt idx="9076">
                  <c:v>8</c:v>
                </c:pt>
                <c:pt idx="9077">
                  <c:v>8</c:v>
                </c:pt>
                <c:pt idx="9078">
                  <c:v>8</c:v>
                </c:pt>
                <c:pt idx="9079">
                  <c:v>8</c:v>
                </c:pt>
                <c:pt idx="9080">
                  <c:v>8</c:v>
                </c:pt>
                <c:pt idx="9081">
                  <c:v>8</c:v>
                </c:pt>
                <c:pt idx="9082">
                  <c:v>8</c:v>
                </c:pt>
                <c:pt idx="9083">
                  <c:v>8</c:v>
                </c:pt>
                <c:pt idx="9084">
                  <c:v>8</c:v>
                </c:pt>
                <c:pt idx="9085">
                  <c:v>8</c:v>
                </c:pt>
                <c:pt idx="9086">
                  <c:v>8</c:v>
                </c:pt>
                <c:pt idx="9087">
                  <c:v>8</c:v>
                </c:pt>
                <c:pt idx="9088">
                  <c:v>8</c:v>
                </c:pt>
                <c:pt idx="9089">
                  <c:v>8</c:v>
                </c:pt>
                <c:pt idx="9090">
                  <c:v>8</c:v>
                </c:pt>
                <c:pt idx="9091">
                  <c:v>8</c:v>
                </c:pt>
                <c:pt idx="9092">
                  <c:v>8</c:v>
                </c:pt>
                <c:pt idx="9093">
                  <c:v>8</c:v>
                </c:pt>
                <c:pt idx="9094">
                  <c:v>8</c:v>
                </c:pt>
                <c:pt idx="9095">
                  <c:v>8</c:v>
                </c:pt>
                <c:pt idx="9096">
                  <c:v>8</c:v>
                </c:pt>
                <c:pt idx="9097">
                  <c:v>8</c:v>
                </c:pt>
                <c:pt idx="9098">
                  <c:v>8</c:v>
                </c:pt>
                <c:pt idx="9099">
                  <c:v>8</c:v>
                </c:pt>
                <c:pt idx="9100">
                  <c:v>8</c:v>
                </c:pt>
                <c:pt idx="9101">
                  <c:v>8</c:v>
                </c:pt>
                <c:pt idx="9102">
                  <c:v>8</c:v>
                </c:pt>
                <c:pt idx="9103">
                  <c:v>8</c:v>
                </c:pt>
                <c:pt idx="9104">
                  <c:v>8</c:v>
                </c:pt>
                <c:pt idx="9105">
                  <c:v>8</c:v>
                </c:pt>
                <c:pt idx="9106">
                  <c:v>8</c:v>
                </c:pt>
                <c:pt idx="9107">
                  <c:v>8</c:v>
                </c:pt>
                <c:pt idx="9108">
                  <c:v>8</c:v>
                </c:pt>
                <c:pt idx="9109">
                  <c:v>8</c:v>
                </c:pt>
                <c:pt idx="9110">
                  <c:v>8</c:v>
                </c:pt>
                <c:pt idx="9111">
                  <c:v>8</c:v>
                </c:pt>
                <c:pt idx="9112">
                  <c:v>8</c:v>
                </c:pt>
                <c:pt idx="9113">
                  <c:v>8</c:v>
                </c:pt>
                <c:pt idx="9114">
                  <c:v>8</c:v>
                </c:pt>
                <c:pt idx="9115">
                  <c:v>8</c:v>
                </c:pt>
                <c:pt idx="9116">
                  <c:v>8</c:v>
                </c:pt>
                <c:pt idx="9117">
                  <c:v>8</c:v>
                </c:pt>
                <c:pt idx="9118">
                  <c:v>8</c:v>
                </c:pt>
                <c:pt idx="9119">
                  <c:v>8</c:v>
                </c:pt>
                <c:pt idx="9120">
                  <c:v>8</c:v>
                </c:pt>
                <c:pt idx="9121">
                  <c:v>8</c:v>
                </c:pt>
                <c:pt idx="9122">
                  <c:v>8</c:v>
                </c:pt>
                <c:pt idx="9123">
                  <c:v>8</c:v>
                </c:pt>
                <c:pt idx="9124">
                  <c:v>8</c:v>
                </c:pt>
                <c:pt idx="9125">
                  <c:v>8</c:v>
                </c:pt>
                <c:pt idx="9126">
                  <c:v>8</c:v>
                </c:pt>
                <c:pt idx="9127">
                  <c:v>8</c:v>
                </c:pt>
                <c:pt idx="9128">
                  <c:v>8</c:v>
                </c:pt>
                <c:pt idx="9129">
                  <c:v>8</c:v>
                </c:pt>
                <c:pt idx="9130">
                  <c:v>8</c:v>
                </c:pt>
                <c:pt idx="9131">
                  <c:v>8</c:v>
                </c:pt>
                <c:pt idx="9132">
                  <c:v>8</c:v>
                </c:pt>
                <c:pt idx="9133">
                  <c:v>8</c:v>
                </c:pt>
                <c:pt idx="9134">
                  <c:v>8</c:v>
                </c:pt>
                <c:pt idx="9135">
                  <c:v>8</c:v>
                </c:pt>
                <c:pt idx="9136">
                  <c:v>8</c:v>
                </c:pt>
                <c:pt idx="9137">
                  <c:v>8</c:v>
                </c:pt>
                <c:pt idx="9138">
                  <c:v>8</c:v>
                </c:pt>
                <c:pt idx="9139">
                  <c:v>8</c:v>
                </c:pt>
                <c:pt idx="9140">
                  <c:v>8</c:v>
                </c:pt>
                <c:pt idx="9141">
                  <c:v>8</c:v>
                </c:pt>
                <c:pt idx="9142">
                  <c:v>8</c:v>
                </c:pt>
                <c:pt idx="9143">
                  <c:v>8</c:v>
                </c:pt>
                <c:pt idx="9144">
                  <c:v>8</c:v>
                </c:pt>
                <c:pt idx="9145">
                  <c:v>8</c:v>
                </c:pt>
                <c:pt idx="9146">
                  <c:v>8</c:v>
                </c:pt>
                <c:pt idx="9147">
                  <c:v>8</c:v>
                </c:pt>
                <c:pt idx="9148">
                  <c:v>8</c:v>
                </c:pt>
                <c:pt idx="9149">
                  <c:v>8</c:v>
                </c:pt>
                <c:pt idx="9150">
                  <c:v>8</c:v>
                </c:pt>
                <c:pt idx="9151">
                  <c:v>8</c:v>
                </c:pt>
                <c:pt idx="9152">
                  <c:v>8</c:v>
                </c:pt>
                <c:pt idx="9153">
                  <c:v>8</c:v>
                </c:pt>
                <c:pt idx="9154">
                  <c:v>8</c:v>
                </c:pt>
                <c:pt idx="9155">
                  <c:v>8</c:v>
                </c:pt>
                <c:pt idx="9156">
                  <c:v>8</c:v>
                </c:pt>
                <c:pt idx="9157">
                  <c:v>8</c:v>
                </c:pt>
                <c:pt idx="9158">
                  <c:v>8</c:v>
                </c:pt>
                <c:pt idx="9159">
                  <c:v>8</c:v>
                </c:pt>
                <c:pt idx="9160">
                  <c:v>8</c:v>
                </c:pt>
                <c:pt idx="9161">
                  <c:v>8</c:v>
                </c:pt>
                <c:pt idx="9162">
                  <c:v>8</c:v>
                </c:pt>
                <c:pt idx="9163">
                  <c:v>8</c:v>
                </c:pt>
                <c:pt idx="9164">
                  <c:v>8</c:v>
                </c:pt>
                <c:pt idx="9165">
                  <c:v>8</c:v>
                </c:pt>
                <c:pt idx="9166">
                  <c:v>8</c:v>
                </c:pt>
                <c:pt idx="9167">
                  <c:v>8</c:v>
                </c:pt>
                <c:pt idx="9168">
                  <c:v>8</c:v>
                </c:pt>
                <c:pt idx="9169">
                  <c:v>8</c:v>
                </c:pt>
                <c:pt idx="9170">
                  <c:v>8</c:v>
                </c:pt>
                <c:pt idx="9171">
                  <c:v>8</c:v>
                </c:pt>
                <c:pt idx="9172">
                  <c:v>8</c:v>
                </c:pt>
                <c:pt idx="9173">
                  <c:v>8</c:v>
                </c:pt>
                <c:pt idx="9174">
                  <c:v>8</c:v>
                </c:pt>
                <c:pt idx="9175">
                  <c:v>8</c:v>
                </c:pt>
                <c:pt idx="9176">
                  <c:v>8</c:v>
                </c:pt>
                <c:pt idx="9177">
                  <c:v>8</c:v>
                </c:pt>
                <c:pt idx="9178">
                  <c:v>8</c:v>
                </c:pt>
                <c:pt idx="9179">
                  <c:v>8</c:v>
                </c:pt>
                <c:pt idx="9180">
                  <c:v>8</c:v>
                </c:pt>
                <c:pt idx="9181">
                  <c:v>8</c:v>
                </c:pt>
                <c:pt idx="9182">
                  <c:v>8</c:v>
                </c:pt>
                <c:pt idx="9183">
                  <c:v>8</c:v>
                </c:pt>
                <c:pt idx="9184">
                  <c:v>8</c:v>
                </c:pt>
                <c:pt idx="9185">
                  <c:v>8</c:v>
                </c:pt>
                <c:pt idx="9186">
                  <c:v>8</c:v>
                </c:pt>
                <c:pt idx="9187">
                  <c:v>8</c:v>
                </c:pt>
                <c:pt idx="9188">
                  <c:v>8</c:v>
                </c:pt>
                <c:pt idx="9189">
                  <c:v>8</c:v>
                </c:pt>
                <c:pt idx="9190">
                  <c:v>8</c:v>
                </c:pt>
                <c:pt idx="9191">
                  <c:v>8</c:v>
                </c:pt>
                <c:pt idx="9192">
                  <c:v>8</c:v>
                </c:pt>
                <c:pt idx="9193">
                  <c:v>8</c:v>
                </c:pt>
                <c:pt idx="9194">
                  <c:v>8</c:v>
                </c:pt>
                <c:pt idx="9195">
                  <c:v>8</c:v>
                </c:pt>
                <c:pt idx="9196">
                  <c:v>8</c:v>
                </c:pt>
                <c:pt idx="9197">
                  <c:v>8</c:v>
                </c:pt>
                <c:pt idx="9198">
                  <c:v>8</c:v>
                </c:pt>
                <c:pt idx="9199">
                  <c:v>8</c:v>
                </c:pt>
                <c:pt idx="9200">
                  <c:v>8</c:v>
                </c:pt>
                <c:pt idx="9201">
                  <c:v>8</c:v>
                </c:pt>
                <c:pt idx="9202">
                  <c:v>8</c:v>
                </c:pt>
                <c:pt idx="9203">
                  <c:v>8</c:v>
                </c:pt>
                <c:pt idx="9204">
                  <c:v>8</c:v>
                </c:pt>
                <c:pt idx="9205">
                  <c:v>8</c:v>
                </c:pt>
                <c:pt idx="9206">
                  <c:v>8</c:v>
                </c:pt>
                <c:pt idx="9207">
                  <c:v>8</c:v>
                </c:pt>
                <c:pt idx="9208">
                  <c:v>8</c:v>
                </c:pt>
                <c:pt idx="9209">
                  <c:v>8</c:v>
                </c:pt>
                <c:pt idx="9210">
                  <c:v>8</c:v>
                </c:pt>
                <c:pt idx="9211">
                  <c:v>8</c:v>
                </c:pt>
                <c:pt idx="9212">
                  <c:v>8</c:v>
                </c:pt>
                <c:pt idx="9213">
                  <c:v>8</c:v>
                </c:pt>
                <c:pt idx="9214">
                  <c:v>8</c:v>
                </c:pt>
                <c:pt idx="9215">
                  <c:v>8</c:v>
                </c:pt>
                <c:pt idx="9216">
                  <c:v>8</c:v>
                </c:pt>
                <c:pt idx="9217">
                  <c:v>8</c:v>
                </c:pt>
                <c:pt idx="9218">
                  <c:v>8</c:v>
                </c:pt>
                <c:pt idx="9219">
                  <c:v>8</c:v>
                </c:pt>
                <c:pt idx="9220">
                  <c:v>8</c:v>
                </c:pt>
                <c:pt idx="9221">
                  <c:v>8</c:v>
                </c:pt>
                <c:pt idx="9222">
                  <c:v>8</c:v>
                </c:pt>
                <c:pt idx="9223">
                  <c:v>8</c:v>
                </c:pt>
                <c:pt idx="9224">
                  <c:v>8</c:v>
                </c:pt>
                <c:pt idx="9225">
                  <c:v>8</c:v>
                </c:pt>
                <c:pt idx="9226">
                  <c:v>8</c:v>
                </c:pt>
                <c:pt idx="9227">
                  <c:v>8</c:v>
                </c:pt>
                <c:pt idx="9228">
                  <c:v>8</c:v>
                </c:pt>
                <c:pt idx="9229">
                  <c:v>8</c:v>
                </c:pt>
                <c:pt idx="9230">
                  <c:v>8</c:v>
                </c:pt>
                <c:pt idx="9231">
                  <c:v>8</c:v>
                </c:pt>
                <c:pt idx="9232">
                  <c:v>8</c:v>
                </c:pt>
                <c:pt idx="9233">
                  <c:v>8</c:v>
                </c:pt>
                <c:pt idx="9234">
                  <c:v>8</c:v>
                </c:pt>
                <c:pt idx="9235">
                  <c:v>8</c:v>
                </c:pt>
                <c:pt idx="9236">
                  <c:v>8</c:v>
                </c:pt>
                <c:pt idx="9237">
                  <c:v>8</c:v>
                </c:pt>
                <c:pt idx="9238">
                  <c:v>8</c:v>
                </c:pt>
                <c:pt idx="9239">
                  <c:v>8</c:v>
                </c:pt>
                <c:pt idx="9240">
                  <c:v>8</c:v>
                </c:pt>
                <c:pt idx="9241">
                  <c:v>8</c:v>
                </c:pt>
                <c:pt idx="9242">
                  <c:v>8</c:v>
                </c:pt>
                <c:pt idx="9243">
                  <c:v>8</c:v>
                </c:pt>
                <c:pt idx="9244">
                  <c:v>8</c:v>
                </c:pt>
                <c:pt idx="9245">
                  <c:v>8</c:v>
                </c:pt>
                <c:pt idx="9246">
                  <c:v>8</c:v>
                </c:pt>
                <c:pt idx="9247">
                  <c:v>8</c:v>
                </c:pt>
                <c:pt idx="9248">
                  <c:v>8</c:v>
                </c:pt>
                <c:pt idx="9249">
                  <c:v>8</c:v>
                </c:pt>
                <c:pt idx="9250">
                  <c:v>8</c:v>
                </c:pt>
                <c:pt idx="9251">
                  <c:v>8</c:v>
                </c:pt>
                <c:pt idx="9252">
                  <c:v>8</c:v>
                </c:pt>
                <c:pt idx="9253">
                  <c:v>8</c:v>
                </c:pt>
                <c:pt idx="9254">
                  <c:v>8</c:v>
                </c:pt>
                <c:pt idx="9255">
                  <c:v>8</c:v>
                </c:pt>
                <c:pt idx="9256">
                  <c:v>8</c:v>
                </c:pt>
                <c:pt idx="9257">
                  <c:v>8</c:v>
                </c:pt>
                <c:pt idx="9258">
                  <c:v>8</c:v>
                </c:pt>
                <c:pt idx="9259">
                  <c:v>8</c:v>
                </c:pt>
                <c:pt idx="9260">
                  <c:v>8</c:v>
                </c:pt>
                <c:pt idx="9261">
                  <c:v>8</c:v>
                </c:pt>
                <c:pt idx="9262">
                  <c:v>8</c:v>
                </c:pt>
                <c:pt idx="9263">
                  <c:v>8</c:v>
                </c:pt>
                <c:pt idx="9264">
                  <c:v>8</c:v>
                </c:pt>
                <c:pt idx="9265">
                  <c:v>8</c:v>
                </c:pt>
                <c:pt idx="9266">
                  <c:v>8</c:v>
                </c:pt>
                <c:pt idx="9267">
                  <c:v>8</c:v>
                </c:pt>
                <c:pt idx="9268">
                  <c:v>8</c:v>
                </c:pt>
                <c:pt idx="9269">
                  <c:v>8</c:v>
                </c:pt>
                <c:pt idx="9270">
                  <c:v>8</c:v>
                </c:pt>
                <c:pt idx="9271">
                  <c:v>8</c:v>
                </c:pt>
                <c:pt idx="9272">
                  <c:v>8</c:v>
                </c:pt>
                <c:pt idx="9273">
                  <c:v>8</c:v>
                </c:pt>
                <c:pt idx="9274">
                  <c:v>8</c:v>
                </c:pt>
                <c:pt idx="9275">
                  <c:v>8</c:v>
                </c:pt>
                <c:pt idx="9276">
                  <c:v>8</c:v>
                </c:pt>
                <c:pt idx="9277">
                  <c:v>8</c:v>
                </c:pt>
                <c:pt idx="9278">
                  <c:v>8</c:v>
                </c:pt>
                <c:pt idx="9279">
                  <c:v>8</c:v>
                </c:pt>
                <c:pt idx="9280">
                  <c:v>8</c:v>
                </c:pt>
                <c:pt idx="9281">
                  <c:v>8</c:v>
                </c:pt>
                <c:pt idx="9282">
                  <c:v>8</c:v>
                </c:pt>
                <c:pt idx="9283">
                  <c:v>8</c:v>
                </c:pt>
                <c:pt idx="9284">
                  <c:v>8</c:v>
                </c:pt>
                <c:pt idx="9285">
                  <c:v>8</c:v>
                </c:pt>
                <c:pt idx="9286">
                  <c:v>8</c:v>
                </c:pt>
                <c:pt idx="9287">
                  <c:v>8</c:v>
                </c:pt>
                <c:pt idx="9288">
                  <c:v>8</c:v>
                </c:pt>
                <c:pt idx="9289">
                  <c:v>8</c:v>
                </c:pt>
                <c:pt idx="9290">
                  <c:v>8</c:v>
                </c:pt>
                <c:pt idx="9291">
                  <c:v>8</c:v>
                </c:pt>
                <c:pt idx="9292">
                  <c:v>8</c:v>
                </c:pt>
                <c:pt idx="9293">
                  <c:v>8</c:v>
                </c:pt>
                <c:pt idx="9294">
                  <c:v>8</c:v>
                </c:pt>
                <c:pt idx="9295">
                  <c:v>8</c:v>
                </c:pt>
                <c:pt idx="9296">
                  <c:v>8</c:v>
                </c:pt>
                <c:pt idx="9297">
                  <c:v>8</c:v>
                </c:pt>
                <c:pt idx="9298">
                  <c:v>8</c:v>
                </c:pt>
                <c:pt idx="9299">
                  <c:v>8</c:v>
                </c:pt>
                <c:pt idx="9300">
                  <c:v>8</c:v>
                </c:pt>
                <c:pt idx="9301">
                  <c:v>8</c:v>
                </c:pt>
                <c:pt idx="9302">
                  <c:v>8</c:v>
                </c:pt>
                <c:pt idx="9303">
                  <c:v>8</c:v>
                </c:pt>
                <c:pt idx="9304">
                  <c:v>8</c:v>
                </c:pt>
                <c:pt idx="9305">
                  <c:v>8</c:v>
                </c:pt>
                <c:pt idx="9306">
                  <c:v>8</c:v>
                </c:pt>
                <c:pt idx="9307">
                  <c:v>8</c:v>
                </c:pt>
                <c:pt idx="9308">
                  <c:v>8</c:v>
                </c:pt>
                <c:pt idx="9309">
                  <c:v>8</c:v>
                </c:pt>
                <c:pt idx="9310">
                  <c:v>8</c:v>
                </c:pt>
                <c:pt idx="9311">
                  <c:v>8</c:v>
                </c:pt>
                <c:pt idx="9312">
                  <c:v>8</c:v>
                </c:pt>
                <c:pt idx="9313">
                  <c:v>8</c:v>
                </c:pt>
                <c:pt idx="9314">
                  <c:v>8</c:v>
                </c:pt>
                <c:pt idx="9315">
                  <c:v>8</c:v>
                </c:pt>
                <c:pt idx="9316">
                  <c:v>8</c:v>
                </c:pt>
                <c:pt idx="9317">
                  <c:v>8</c:v>
                </c:pt>
                <c:pt idx="9318">
                  <c:v>8</c:v>
                </c:pt>
                <c:pt idx="9319">
                  <c:v>8</c:v>
                </c:pt>
                <c:pt idx="9320">
                  <c:v>8</c:v>
                </c:pt>
                <c:pt idx="9321">
                  <c:v>8</c:v>
                </c:pt>
                <c:pt idx="9322">
                  <c:v>8</c:v>
                </c:pt>
                <c:pt idx="9323">
                  <c:v>8</c:v>
                </c:pt>
                <c:pt idx="9324">
                  <c:v>8</c:v>
                </c:pt>
                <c:pt idx="9325">
                  <c:v>8</c:v>
                </c:pt>
                <c:pt idx="9326">
                  <c:v>8</c:v>
                </c:pt>
                <c:pt idx="9327">
                  <c:v>8</c:v>
                </c:pt>
                <c:pt idx="9328">
                  <c:v>8</c:v>
                </c:pt>
                <c:pt idx="9329">
                  <c:v>8</c:v>
                </c:pt>
                <c:pt idx="9330">
                  <c:v>8</c:v>
                </c:pt>
                <c:pt idx="9331">
                  <c:v>8</c:v>
                </c:pt>
                <c:pt idx="9332">
                  <c:v>8</c:v>
                </c:pt>
                <c:pt idx="9333">
                  <c:v>8</c:v>
                </c:pt>
                <c:pt idx="9334">
                  <c:v>8</c:v>
                </c:pt>
                <c:pt idx="9335">
                  <c:v>8</c:v>
                </c:pt>
                <c:pt idx="9336">
                  <c:v>8</c:v>
                </c:pt>
                <c:pt idx="9337">
                  <c:v>8</c:v>
                </c:pt>
                <c:pt idx="9338">
                  <c:v>8</c:v>
                </c:pt>
                <c:pt idx="9339">
                  <c:v>8</c:v>
                </c:pt>
                <c:pt idx="9340">
                  <c:v>8</c:v>
                </c:pt>
                <c:pt idx="9341">
                  <c:v>8</c:v>
                </c:pt>
                <c:pt idx="9342">
                  <c:v>8</c:v>
                </c:pt>
                <c:pt idx="9343">
                  <c:v>8</c:v>
                </c:pt>
                <c:pt idx="9344">
                  <c:v>8</c:v>
                </c:pt>
                <c:pt idx="9345">
                  <c:v>8</c:v>
                </c:pt>
                <c:pt idx="9346">
                  <c:v>8</c:v>
                </c:pt>
                <c:pt idx="9347">
                  <c:v>8</c:v>
                </c:pt>
                <c:pt idx="9348">
                  <c:v>8</c:v>
                </c:pt>
                <c:pt idx="9349">
                  <c:v>8</c:v>
                </c:pt>
                <c:pt idx="9350">
                  <c:v>8</c:v>
                </c:pt>
                <c:pt idx="9351">
                  <c:v>8</c:v>
                </c:pt>
                <c:pt idx="9352">
                  <c:v>8</c:v>
                </c:pt>
                <c:pt idx="9353">
                  <c:v>8</c:v>
                </c:pt>
                <c:pt idx="9354">
                  <c:v>8</c:v>
                </c:pt>
                <c:pt idx="9355">
                  <c:v>8</c:v>
                </c:pt>
                <c:pt idx="9356">
                  <c:v>8</c:v>
                </c:pt>
                <c:pt idx="9357">
                  <c:v>8</c:v>
                </c:pt>
                <c:pt idx="9358">
                  <c:v>8</c:v>
                </c:pt>
                <c:pt idx="9359">
                  <c:v>8</c:v>
                </c:pt>
                <c:pt idx="9360">
                  <c:v>8</c:v>
                </c:pt>
                <c:pt idx="9361">
                  <c:v>8</c:v>
                </c:pt>
                <c:pt idx="9362">
                  <c:v>8</c:v>
                </c:pt>
                <c:pt idx="9363">
                  <c:v>8</c:v>
                </c:pt>
                <c:pt idx="9364">
                  <c:v>8</c:v>
                </c:pt>
                <c:pt idx="9365">
                  <c:v>8</c:v>
                </c:pt>
                <c:pt idx="9366">
                  <c:v>8</c:v>
                </c:pt>
                <c:pt idx="9367">
                  <c:v>8</c:v>
                </c:pt>
                <c:pt idx="9368">
                  <c:v>8</c:v>
                </c:pt>
                <c:pt idx="9369">
                  <c:v>8</c:v>
                </c:pt>
                <c:pt idx="9370">
                  <c:v>8</c:v>
                </c:pt>
                <c:pt idx="9371">
                  <c:v>8</c:v>
                </c:pt>
                <c:pt idx="9372">
                  <c:v>8</c:v>
                </c:pt>
                <c:pt idx="9373">
                  <c:v>8</c:v>
                </c:pt>
                <c:pt idx="9374">
                  <c:v>8</c:v>
                </c:pt>
                <c:pt idx="9375">
                  <c:v>8</c:v>
                </c:pt>
                <c:pt idx="9376">
                  <c:v>8</c:v>
                </c:pt>
                <c:pt idx="9377">
                  <c:v>8</c:v>
                </c:pt>
                <c:pt idx="9378">
                  <c:v>8</c:v>
                </c:pt>
                <c:pt idx="9379">
                  <c:v>8</c:v>
                </c:pt>
                <c:pt idx="9380">
                  <c:v>8</c:v>
                </c:pt>
                <c:pt idx="9381">
                  <c:v>8</c:v>
                </c:pt>
                <c:pt idx="9382">
                  <c:v>8</c:v>
                </c:pt>
                <c:pt idx="9383">
                  <c:v>8</c:v>
                </c:pt>
                <c:pt idx="9384">
                  <c:v>8</c:v>
                </c:pt>
                <c:pt idx="9385">
                  <c:v>8</c:v>
                </c:pt>
                <c:pt idx="9386">
                  <c:v>8</c:v>
                </c:pt>
                <c:pt idx="9387">
                  <c:v>8</c:v>
                </c:pt>
                <c:pt idx="9388">
                  <c:v>8</c:v>
                </c:pt>
                <c:pt idx="9389">
                  <c:v>8</c:v>
                </c:pt>
                <c:pt idx="9390">
                  <c:v>8</c:v>
                </c:pt>
                <c:pt idx="9391">
                  <c:v>8</c:v>
                </c:pt>
                <c:pt idx="9392">
                  <c:v>8</c:v>
                </c:pt>
                <c:pt idx="9393">
                  <c:v>8</c:v>
                </c:pt>
                <c:pt idx="9394">
                  <c:v>8</c:v>
                </c:pt>
                <c:pt idx="9395">
                  <c:v>8</c:v>
                </c:pt>
                <c:pt idx="9396">
                  <c:v>8</c:v>
                </c:pt>
                <c:pt idx="9397">
                  <c:v>8</c:v>
                </c:pt>
                <c:pt idx="9398">
                  <c:v>8</c:v>
                </c:pt>
                <c:pt idx="9399">
                  <c:v>8</c:v>
                </c:pt>
                <c:pt idx="9400">
                  <c:v>8</c:v>
                </c:pt>
                <c:pt idx="9401">
                  <c:v>8</c:v>
                </c:pt>
                <c:pt idx="9402">
                  <c:v>8</c:v>
                </c:pt>
                <c:pt idx="9403">
                  <c:v>8</c:v>
                </c:pt>
                <c:pt idx="9404">
                  <c:v>8</c:v>
                </c:pt>
                <c:pt idx="9405">
                  <c:v>8</c:v>
                </c:pt>
                <c:pt idx="9406">
                  <c:v>8</c:v>
                </c:pt>
                <c:pt idx="9407">
                  <c:v>8</c:v>
                </c:pt>
                <c:pt idx="9408">
                  <c:v>8</c:v>
                </c:pt>
                <c:pt idx="9409">
                  <c:v>9</c:v>
                </c:pt>
                <c:pt idx="9410">
                  <c:v>9</c:v>
                </c:pt>
                <c:pt idx="9411">
                  <c:v>9</c:v>
                </c:pt>
                <c:pt idx="9412">
                  <c:v>9</c:v>
                </c:pt>
                <c:pt idx="9413">
                  <c:v>9</c:v>
                </c:pt>
                <c:pt idx="9414">
                  <c:v>9</c:v>
                </c:pt>
                <c:pt idx="9415">
                  <c:v>9</c:v>
                </c:pt>
                <c:pt idx="9416">
                  <c:v>9</c:v>
                </c:pt>
                <c:pt idx="9417">
                  <c:v>9</c:v>
                </c:pt>
                <c:pt idx="9418">
                  <c:v>9</c:v>
                </c:pt>
                <c:pt idx="9419">
                  <c:v>9</c:v>
                </c:pt>
                <c:pt idx="9420">
                  <c:v>9</c:v>
                </c:pt>
                <c:pt idx="9421">
                  <c:v>9</c:v>
                </c:pt>
                <c:pt idx="9422">
                  <c:v>9</c:v>
                </c:pt>
                <c:pt idx="9423">
                  <c:v>9</c:v>
                </c:pt>
                <c:pt idx="9424">
                  <c:v>9</c:v>
                </c:pt>
                <c:pt idx="9425">
                  <c:v>9</c:v>
                </c:pt>
                <c:pt idx="9426">
                  <c:v>9</c:v>
                </c:pt>
                <c:pt idx="9427">
                  <c:v>9</c:v>
                </c:pt>
                <c:pt idx="9428">
                  <c:v>9</c:v>
                </c:pt>
                <c:pt idx="9429">
                  <c:v>9</c:v>
                </c:pt>
                <c:pt idx="9430">
                  <c:v>9</c:v>
                </c:pt>
                <c:pt idx="9431">
                  <c:v>9</c:v>
                </c:pt>
                <c:pt idx="9432">
                  <c:v>9</c:v>
                </c:pt>
                <c:pt idx="9433">
                  <c:v>9</c:v>
                </c:pt>
                <c:pt idx="9434">
                  <c:v>9</c:v>
                </c:pt>
                <c:pt idx="9435">
                  <c:v>9</c:v>
                </c:pt>
                <c:pt idx="9436">
                  <c:v>9</c:v>
                </c:pt>
                <c:pt idx="9437">
                  <c:v>9</c:v>
                </c:pt>
                <c:pt idx="9438">
                  <c:v>9</c:v>
                </c:pt>
                <c:pt idx="9439">
                  <c:v>9</c:v>
                </c:pt>
                <c:pt idx="9440">
                  <c:v>9</c:v>
                </c:pt>
                <c:pt idx="9441">
                  <c:v>9</c:v>
                </c:pt>
                <c:pt idx="9442">
                  <c:v>9</c:v>
                </c:pt>
                <c:pt idx="9443">
                  <c:v>9</c:v>
                </c:pt>
                <c:pt idx="9444">
                  <c:v>9</c:v>
                </c:pt>
                <c:pt idx="9445">
                  <c:v>9</c:v>
                </c:pt>
                <c:pt idx="9446">
                  <c:v>9</c:v>
                </c:pt>
                <c:pt idx="9447">
                  <c:v>9</c:v>
                </c:pt>
                <c:pt idx="9448">
                  <c:v>9</c:v>
                </c:pt>
                <c:pt idx="9449">
                  <c:v>9</c:v>
                </c:pt>
                <c:pt idx="9450">
                  <c:v>9</c:v>
                </c:pt>
                <c:pt idx="9451">
                  <c:v>9</c:v>
                </c:pt>
                <c:pt idx="9452">
                  <c:v>9</c:v>
                </c:pt>
                <c:pt idx="9453">
                  <c:v>9</c:v>
                </c:pt>
                <c:pt idx="9454">
                  <c:v>9</c:v>
                </c:pt>
                <c:pt idx="9455">
                  <c:v>9</c:v>
                </c:pt>
                <c:pt idx="9456">
                  <c:v>9</c:v>
                </c:pt>
                <c:pt idx="9457">
                  <c:v>9</c:v>
                </c:pt>
                <c:pt idx="9458">
                  <c:v>9</c:v>
                </c:pt>
                <c:pt idx="9459">
                  <c:v>9</c:v>
                </c:pt>
                <c:pt idx="9460">
                  <c:v>9</c:v>
                </c:pt>
                <c:pt idx="9461">
                  <c:v>9</c:v>
                </c:pt>
                <c:pt idx="9462">
                  <c:v>9</c:v>
                </c:pt>
                <c:pt idx="9463">
                  <c:v>9</c:v>
                </c:pt>
                <c:pt idx="9464">
                  <c:v>9</c:v>
                </c:pt>
                <c:pt idx="9465">
                  <c:v>9</c:v>
                </c:pt>
                <c:pt idx="9466">
                  <c:v>9</c:v>
                </c:pt>
                <c:pt idx="9467">
                  <c:v>9</c:v>
                </c:pt>
                <c:pt idx="9468">
                  <c:v>9</c:v>
                </c:pt>
                <c:pt idx="9469">
                  <c:v>9</c:v>
                </c:pt>
                <c:pt idx="9470">
                  <c:v>9</c:v>
                </c:pt>
                <c:pt idx="9471">
                  <c:v>9</c:v>
                </c:pt>
                <c:pt idx="9472">
                  <c:v>9</c:v>
                </c:pt>
                <c:pt idx="9473">
                  <c:v>9</c:v>
                </c:pt>
                <c:pt idx="9474">
                  <c:v>9</c:v>
                </c:pt>
                <c:pt idx="9475">
                  <c:v>9</c:v>
                </c:pt>
                <c:pt idx="9476">
                  <c:v>9</c:v>
                </c:pt>
                <c:pt idx="9477">
                  <c:v>9</c:v>
                </c:pt>
                <c:pt idx="9478">
                  <c:v>9</c:v>
                </c:pt>
                <c:pt idx="9479">
                  <c:v>9</c:v>
                </c:pt>
                <c:pt idx="9480">
                  <c:v>9</c:v>
                </c:pt>
                <c:pt idx="9481">
                  <c:v>9</c:v>
                </c:pt>
                <c:pt idx="9482">
                  <c:v>9</c:v>
                </c:pt>
                <c:pt idx="9483">
                  <c:v>9</c:v>
                </c:pt>
                <c:pt idx="9484">
                  <c:v>9</c:v>
                </c:pt>
                <c:pt idx="9485">
                  <c:v>9</c:v>
                </c:pt>
                <c:pt idx="9486">
                  <c:v>9</c:v>
                </c:pt>
                <c:pt idx="9487">
                  <c:v>9</c:v>
                </c:pt>
                <c:pt idx="9488">
                  <c:v>9</c:v>
                </c:pt>
                <c:pt idx="9489">
                  <c:v>9</c:v>
                </c:pt>
                <c:pt idx="9490">
                  <c:v>9</c:v>
                </c:pt>
                <c:pt idx="9491">
                  <c:v>9</c:v>
                </c:pt>
                <c:pt idx="9492">
                  <c:v>9</c:v>
                </c:pt>
                <c:pt idx="9493">
                  <c:v>9</c:v>
                </c:pt>
                <c:pt idx="9494">
                  <c:v>9</c:v>
                </c:pt>
                <c:pt idx="9495">
                  <c:v>9</c:v>
                </c:pt>
                <c:pt idx="9496">
                  <c:v>9</c:v>
                </c:pt>
                <c:pt idx="9497">
                  <c:v>9</c:v>
                </c:pt>
                <c:pt idx="9498">
                  <c:v>9</c:v>
                </c:pt>
                <c:pt idx="9499">
                  <c:v>9</c:v>
                </c:pt>
                <c:pt idx="9500">
                  <c:v>9</c:v>
                </c:pt>
                <c:pt idx="9501">
                  <c:v>9</c:v>
                </c:pt>
                <c:pt idx="9502">
                  <c:v>9</c:v>
                </c:pt>
                <c:pt idx="9503">
                  <c:v>9</c:v>
                </c:pt>
                <c:pt idx="9504">
                  <c:v>9</c:v>
                </c:pt>
                <c:pt idx="9505">
                  <c:v>9</c:v>
                </c:pt>
                <c:pt idx="9506">
                  <c:v>9</c:v>
                </c:pt>
                <c:pt idx="9507">
                  <c:v>9</c:v>
                </c:pt>
                <c:pt idx="9508">
                  <c:v>9</c:v>
                </c:pt>
                <c:pt idx="9509">
                  <c:v>9</c:v>
                </c:pt>
                <c:pt idx="9510">
                  <c:v>9</c:v>
                </c:pt>
                <c:pt idx="9511">
                  <c:v>9</c:v>
                </c:pt>
                <c:pt idx="9512">
                  <c:v>9</c:v>
                </c:pt>
                <c:pt idx="9513">
                  <c:v>9</c:v>
                </c:pt>
                <c:pt idx="9514">
                  <c:v>9</c:v>
                </c:pt>
                <c:pt idx="9515">
                  <c:v>9</c:v>
                </c:pt>
                <c:pt idx="9516">
                  <c:v>9</c:v>
                </c:pt>
                <c:pt idx="9517">
                  <c:v>9</c:v>
                </c:pt>
                <c:pt idx="9518">
                  <c:v>9</c:v>
                </c:pt>
                <c:pt idx="9519">
                  <c:v>9</c:v>
                </c:pt>
                <c:pt idx="9520">
                  <c:v>9</c:v>
                </c:pt>
                <c:pt idx="9521">
                  <c:v>9</c:v>
                </c:pt>
                <c:pt idx="9522">
                  <c:v>9</c:v>
                </c:pt>
                <c:pt idx="9523">
                  <c:v>9</c:v>
                </c:pt>
                <c:pt idx="9524">
                  <c:v>9</c:v>
                </c:pt>
                <c:pt idx="9525">
                  <c:v>9</c:v>
                </c:pt>
                <c:pt idx="9526">
                  <c:v>9</c:v>
                </c:pt>
                <c:pt idx="9527">
                  <c:v>9</c:v>
                </c:pt>
                <c:pt idx="9528">
                  <c:v>9</c:v>
                </c:pt>
                <c:pt idx="9529">
                  <c:v>9</c:v>
                </c:pt>
                <c:pt idx="9530">
                  <c:v>9</c:v>
                </c:pt>
                <c:pt idx="9531">
                  <c:v>9</c:v>
                </c:pt>
                <c:pt idx="9532">
                  <c:v>9</c:v>
                </c:pt>
                <c:pt idx="9533">
                  <c:v>9</c:v>
                </c:pt>
                <c:pt idx="9534">
                  <c:v>9</c:v>
                </c:pt>
                <c:pt idx="9535">
                  <c:v>9</c:v>
                </c:pt>
                <c:pt idx="9536">
                  <c:v>9</c:v>
                </c:pt>
                <c:pt idx="9537">
                  <c:v>9</c:v>
                </c:pt>
                <c:pt idx="9538">
                  <c:v>9</c:v>
                </c:pt>
                <c:pt idx="9539">
                  <c:v>9</c:v>
                </c:pt>
                <c:pt idx="9540">
                  <c:v>9</c:v>
                </c:pt>
                <c:pt idx="9541">
                  <c:v>9</c:v>
                </c:pt>
                <c:pt idx="9542">
                  <c:v>9</c:v>
                </c:pt>
                <c:pt idx="9543">
                  <c:v>9</c:v>
                </c:pt>
                <c:pt idx="9544">
                  <c:v>9</c:v>
                </c:pt>
                <c:pt idx="9545">
                  <c:v>9</c:v>
                </c:pt>
                <c:pt idx="9546">
                  <c:v>9</c:v>
                </c:pt>
                <c:pt idx="9547">
                  <c:v>9</c:v>
                </c:pt>
                <c:pt idx="9548">
                  <c:v>9</c:v>
                </c:pt>
                <c:pt idx="9549">
                  <c:v>9</c:v>
                </c:pt>
                <c:pt idx="9550">
                  <c:v>9</c:v>
                </c:pt>
                <c:pt idx="9551">
                  <c:v>9</c:v>
                </c:pt>
                <c:pt idx="9552">
                  <c:v>9</c:v>
                </c:pt>
                <c:pt idx="9553">
                  <c:v>9</c:v>
                </c:pt>
                <c:pt idx="9554">
                  <c:v>9</c:v>
                </c:pt>
                <c:pt idx="9555">
                  <c:v>9</c:v>
                </c:pt>
                <c:pt idx="9556">
                  <c:v>9</c:v>
                </c:pt>
                <c:pt idx="9557">
                  <c:v>9</c:v>
                </c:pt>
                <c:pt idx="9558">
                  <c:v>9</c:v>
                </c:pt>
                <c:pt idx="9559">
                  <c:v>9</c:v>
                </c:pt>
                <c:pt idx="9560">
                  <c:v>9</c:v>
                </c:pt>
                <c:pt idx="9561">
                  <c:v>9</c:v>
                </c:pt>
                <c:pt idx="9562">
                  <c:v>9</c:v>
                </c:pt>
                <c:pt idx="9563">
                  <c:v>9</c:v>
                </c:pt>
                <c:pt idx="9564">
                  <c:v>9</c:v>
                </c:pt>
                <c:pt idx="9565">
                  <c:v>9</c:v>
                </c:pt>
                <c:pt idx="9566">
                  <c:v>9</c:v>
                </c:pt>
                <c:pt idx="9567">
                  <c:v>9</c:v>
                </c:pt>
                <c:pt idx="9568">
                  <c:v>9</c:v>
                </c:pt>
                <c:pt idx="9569">
                  <c:v>9</c:v>
                </c:pt>
                <c:pt idx="9570">
                  <c:v>9</c:v>
                </c:pt>
                <c:pt idx="9571">
                  <c:v>9</c:v>
                </c:pt>
                <c:pt idx="9572">
                  <c:v>9</c:v>
                </c:pt>
                <c:pt idx="9573">
                  <c:v>9</c:v>
                </c:pt>
                <c:pt idx="9574">
                  <c:v>9</c:v>
                </c:pt>
                <c:pt idx="9575">
                  <c:v>9</c:v>
                </c:pt>
                <c:pt idx="9576">
                  <c:v>9</c:v>
                </c:pt>
                <c:pt idx="9577">
                  <c:v>9</c:v>
                </c:pt>
                <c:pt idx="9578">
                  <c:v>9</c:v>
                </c:pt>
                <c:pt idx="9579">
                  <c:v>9</c:v>
                </c:pt>
                <c:pt idx="9580">
                  <c:v>9</c:v>
                </c:pt>
                <c:pt idx="9581">
                  <c:v>9</c:v>
                </c:pt>
                <c:pt idx="9582">
                  <c:v>9</c:v>
                </c:pt>
                <c:pt idx="9583">
                  <c:v>9</c:v>
                </c:pt>
                <c:pt idx="9584">
                  <c:v>9</c:v>
                </c:pt>
                <c:pt idx="9585">
                  <c:v>9</c:v>
                </c:pt>
                <c:pt idx="9586">
                  <c:v>9</c:v>
                </c:pt>
                <c:pt idx="9587">
                  <c:v>9</c:v>
                </c:pt>
                <c:pt idx="9588">
                  <c:v>9</c:v>
                </c:pt>
                <c:pt idx="9589">
                  <c:v>9</c:v>
                </c:pt>
                <c:pt idx="9590">
                  <c:v>9</c:v>
                </c:pt>
                <c:pt idx="9591">
                  <c:v>9</c:v>
                </c:pt>
                <c:pt idx="9592">
                  <c:v>9</c:v>
                </c:pt>
                <c:pt idx="9593">
                  <c:v>9</c:v>
                </c:pt>
                <c:pt idx="9594">
                  <c:v>9</c:v>
                </c:pt>
                <c:pt idx="9595">
                  <c:v>9</c:v>
                </c:pt>
                <c:pt idx="9596">
                  <c:v>9</c:v>
                </c:pt>
                <c:pt idx="9597">
                  <c:v>9</c:v>
                </c:pt>
                <c:pt idx="9598">
                  <c:v>9</c:v>
                </c:pt>
                <c:pt idx="9599">
                  <c:v>9</c:v>
                </c:pt>
                <c:pt idx="9600">
                  <c:v>9</c:v>
                </c:pt>
                <c:pt idx="9601">
                  <c:v>9</c:v>
                </c:pt>
                <c:pt idx="9602">
                  <c:v>9</c:v>
                </c:pt>
                <c:pt idx="9603">
                  <c:v>9</c:v>
                </c:pt>
                <c:pt idx="9604">
                  <c:v>9</c:v>
                </c:pt>
                <c:pt idx="9605">
                  <c:v>9</c:v>
                </c:pt>
                <c:pt idx="9606">
                  <c:v>9</c:v>
                </c:pt>
                <c:pt idx="9607">
                  <c:v>9</c:v>
                </c:pt>
                <c:pt idx="9608">
                  <c:v>9</c:v>
                </c:pt>
                <c:pt idx="9609">
                  <c:v>9</c:v>
                </c:pt>
                <c:pt idx="9610">
                  <c:v>9</c:v>
                </c:pt>
                <c:pt idx="9611">
                  <c:v>9</c:v>
                </c:pt>
                <c:pt idx="9612">
                  <c:v>9</c:v>
                </c:pt>
                <c:pt idx="9613">
                  <c:v>9</c:v>
                </c:pt>
                <c:pt idx="9614">
                  <c:v>9</c:v>
                </c:pt>
                <c:pt idx="9615">
                  <c:v>9</c:v>
                </c:pt>
                <c:pt idx="9616">
                  <c:v>9</c:v>
                </c:pt>
                <c:pt idx="9617">
                  <c:v>9</c:v>
                </c:pt>
                <c:pt idx="9618">
                  <c:v>9</c:v>
                </c:pt>
                <c:pt idx="9619">
                  <c:v>9</c:v>
                </c:pt>
                <c:pt idx="9620">
                  <c:v>9</c:v>
                </c:pt>
                <c:pt idx="9621">
                  <c:v>9</c:v>
                </c:pt>
                <c:pt idx="9622">
                  <c:v>9</c:v>
                </c:pt>
                <c:pt idx="9623">
                  <c:v>9</c:v>
                </c:pt>
                <c:pt idx="9624">
                  <c:v>9</c:v>
                </c:pt>
                <c:pt idx="9625">
                  <c:v>9</c:v>
                </c:pt>
                <c:pt idx="9626">
                  <c:v>9</c:v>
                </c:pt>
                <c:pt idx="9627">
                  <c:v>9</c:v>
                </c:pt>
                <c:pt idx="9628">
                  <c:v>9</c:v>
                </c:pt>
                <c:pt idx="9629">
                  <c:v>9</c:v>
                </c:pt>
                <c:pt idx="9630">
                  <c:v>9</c:v>
                </c:pt>
                <c:pt idx="9631">
                  <c:v>9</c:v>
                </c:pt>
                <c:pt idx="9632">
                  <c:v>9</c:v>
                </c:pt>
                <c:pt idx="9633">
                  <c:v>9</c:v>
                </c:pt>
                <c:pt idx="9634">
                  <c:v>9</c:v>
                </c:pt>
                <c:pt idx="9635">
                  <c:v>9</c:v>
                </c:pt>
                <c:pt idx="9636">
                  <c:v>9</c:v>
                </c:pt>
                <c:pt idx="9637">
                  <c:v>9</c:v>
                </c:pt>
                <c:pt idx="9638">
                  <c:v>9</c:v>
                </c:pt>
                <c:pt idx="9639">
                  <c:v>9</c:v>
                </c:pt>
                <c:pt idx="9640">
                  <c:v>9</c:v>
                </c:pt>
                <c:pt idx="9641">
                  <c:v>9</c:v>
                </c:pt>
                <c:pt idx="9642">
                  <c:v>9</c:v>
                </c:pt>
                <c:pt idx="9643">
                  <c:v>9</c:v>
                </c:pt>
                <c:pt idx="9644">
                  <c:v>9</c:v>
                </c:pt>
                <c:pt idx="9645">
                  <c:v>9</c:v>
                </c:pt>
                <c:pt idx="9646">
                  <c:v>9</c:v>
                </c:pt>
                <c:pt idx="9647">
                  <c:v>9</c:v>
                </c:pt>
                <c:pt idx="9648">
                  <c:v>9</c:v>
                </c:pt>
                <c:pt idx="9649">
                  <c:v>9</c:v>
                </c:pt>
                <c:pt idx="9650">
                  <c:v>9</c:v>
                </c:pt>
                <c:pt idx="9651">
                  <c:v>9</c:v>
                </c:pt>
                <c:pt idx="9652">
                  <c:v>9</c:v>
                </c:pt>
                <c:pt idx="9653">
                  <c:v>9</c:v>
                </c:pt>
                <c:pt idx="9654">
                  <c:v>9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10</c:v>
                </c:pt>
                <c:pt idx="9678">
                  <c:v>10</c:v>
                </c:pt>
                <c:pt idx="9679">
                  <c:v>10</c:v>
                </c:pt>
                <c:pt idx="9680">
                  <c:v>10</c:v>
                </c:pt>
                <c:pt idx="9681">
                  <c:v>10</c:v>
                </c:pt>
                <c:pt idx="9682">
                  <c:v>10</c:v>
                </c:pt>
                <c:pt idx="9683">
                  <c:v>10</c:v>
                </c:pt>
                <c:pt idx="9684">
                  <c:v>10</c:v>
                </c:pt>
                <c:pt idx="9685">
                  <c:v>10</c:v>
                </c:pt>
                <c:pt idx="9686">
                  <c:v>10</c:v>
                </c:pt>
                <c:pt idx="9687">
                  <c:v>10</c:v>
                </c:pt>
                <c:pt idx="9688">
                  <c:v>10</c:v>
                </c:pt>
                <c:pt idx="9689">
                  <c:v>10</c:v>
                </c:pt>
                <c:pt idx="9690">
                  <c:v>10</c:v>
                </c:pt>
                <c:pt idx="9691">
                  <c:v>10</c:v>
                </c:pt>
                <c:pt idx="9692">
                  <c:v>10</c:v>
                </c:pt>
                <c:pt idx="9693">
                  <c:v>10</c:v>
                </c:pt>
                <c:pt idx="9694">
                  <c:v>10</c:v>
                </c:pt>
                <c:pt idx="9695">
                  <c:v>10</c:v>
                </c:pt>
                <c:pt idx="9696">
                  <c:v>10</c:v>
                </c:pt>
                <c:pt idx="9697">
                  <c:v>10</c:v>
                </c:pt>
                <c:pt idx="9698">
                  <c:v>10</c:v>
                </c:pt>
                <c:pt idx="9699">
                  <c:v>10</c:v>
                </c:pt>
                <c:pt idx="9700">
                  <c:v>10</c:v>
                </c:pt>
                <c:pt idx="9701">
                  <c:v>10</c:v>
                </c:pt>
                <c:pt idx="9702">
                  <c:v>10</c:v>
                </c:pt>
                <c:pt idx="9703">
                  <c:v>10</c:v>
                </c:pt>
                <c:pt idx="9704">
                  <c:v>10</c:v>
                </c:pt>
                <c:pt idx="9705">
                  <c:v>10</c:v>
                </c:pt>
                <c:pt idx="9706">
                  <c:v>10</c:v>
                </c:pt>
                <c:pt idx="9707">
                  <c:v>10</c:v>
                </c:pt>
                <c:pt idx="9708">
                  <c:v>10</c:v>
                </c:pt>
                <c:pt idx="9709">
                  <c:v>10</c:v>
                </c:pt>
                <c:pt idx="9710">
                  <c:v>10</c:v>
                </c:pt>
                <c:pt idx="9711">
                  <c:v>10</c:v>
                </c:pt>
                <c:pt idx="9712">
                  <c:v>10</c:v>
                </c:pt>
                <c:pt idx="9713">
                  <c:v>10</c:v>
                </c:pt>
                <c:pt idx="9714">
                  <c:v>10</c:v>
                </c:pt>
                <c:pt idx="9715">
                  <c:v>10</c:v>
                </c:pt>
                <c:pt idx="9716">
                  <c:v>10</c:v>
                </c:pt>
                <c:pt idx="9717">
                  <c:v>10</c:v>
                </c:pt>
                <c:pt idx="9718">
                  <c:v>10</c:v>
                </c:pt>
                <c:pt idx="9719">
                  <c:v>10</c:v>
                </c:pt>
                <c:pt idx="9720">
                  <c:v>10</c:v>
                </c:pt>
                <c:pt idx="9721">
                  <c:v>10</c:v>
                </c:pt>
                <c:pt idx="9722">
                  <c:v>10</c:v>
                </c:pt>
                <c:pt idx="9723">
                  <c:v>10</c:v>
                </c:pt>
                <c:pt idx="9724">
                  <c:v>10</c:v>
                </c:pt>
                <c:pt idx="9725">
                  <c:v>10</c:v>
                </c:pt>
                <c:pt idx="9726">
                  <c:v>10</c:v>
                </c:pt>
                <c:pt idx="9727">
                  <c:v>10</c:v>
                </c:pt>
                <c:pt idx="9728">
                  <c:v>10</c:v>
                </c:pt>
                <c:pt idx="9729">
                  <c:v>10</c:v>
                </c:pt>
                <c:pt idx="9730">
                  <c:v>10</c:v>
                </c:pt>
                <c:pt idx="9731">
                  <c:v>10</c:v>
                </c:pt>
                <c:pt idx="9732">
                  <c:v>10</c:v>
                </c:pt>
                <c:pt idx="9733">
                  <c:v>10</c:v>
                </c:pt>
                <c:pt idx="9734">
                  <c:v>10</c:v>
                </c:pt>
                <c:pt idx="9735">
                  <c:v>10</c:v>
                </c:pt>
                <c:pt idx="9736">
                  <c:v>10</c:v>
                </c:pt>
                <c:pt idx="9737">
                  <c:v>10</c:v>
                </c:pt>
                <c:pt idx="9738">
                  <c:v>10</c:v>
                </c:pt>
                <c:pt idx="9739">
                  <c:v>10</c:v>
                </c:pt>
                <c:pt idx="9740">
                  <c:v>10</c:v>
                </c:pt>
                <c:pt idx="9741">
                  <c:v>10</c:v>
                </c:pt>
                <c:pt idx="9742">
                  <c:v>10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10</c:v>
                </c:pt>
                <c:pt idx="9806">
                  <c:v>10</c:v>
                </c:pt>
                <c:pt idx="9807">
                  <c:v>10</c:v>
                </c:pt>
                <c:pt idx="9808">
                  <c:v>10</c:v>
                </c:pt>
                <c:pt idx="9809">
                  <c:v>10</c:v>
                </c:pt>
                <c:pt idx="9810">
                  <c:v>10</c:v>
                </c:pt>
                <c:pt idx="9811">
                  <c:v>10</c:v>
                </c:pt>
                <c:pt idx="9812">
                  <c:v>10</c:v>
                </c:pt>
                <c:pt idx="9813">
                  <c:v>10</c:v>
                </c:pt>
                <c:pt idx="9814">
                  <c:v>10</c:v>
                </c:pt>
                <c:pt idx="9815">
                  <c:v>10</c:v>
                </c:pt>
                <c:pt idx="9816">
                  <c:v>10</c:v>
                </c:pt>
                <c:pt idx="9817">
                  <c:v>10</c:v>
                </c:pt>
                <c:pt idx="9818">
                  <c:v>10</c:v>
                </c:pt>
                <c:pt idx="9819">
                  <c:v>10</c:v>
                </c:pt>
                <c:pt idx="9820">
                  <c:v>10</c:v>
                </c:pt>
                <c:pt idx="9821">
                  <c:v>10</c:v>
                </c:pt>
                <c:pt idx="9822">
                  <c:v>10</c:v>
                </c:pt>
                <c:pt idx="9823">
                  <c:v>10</c:v>
                </c:pt>
                <c:pt idx="9824">
                  <c:v>10</c:v>
                </c:pt>
                <c:pt idx="9825">
                  <c:v>10</c:v>
                </c:pt>
                <c:pt idx="9826">
                  <c:v>10</c:v>
                </c:pt>
                <c:pt idx="9827">
                  <c:v>10</c:v>
                </c:pt>
                <c:pt idx="9828">
                  <c:v>10</c:v>
                </c:pt>
                <c:pt idx="9829">
                  <c:v>11</c:v>
                </c:pt>
                <c:pt idx="9830">
                  <c:v>11</c:v>
                </c:pt>
                <c:pt idx="9831">
                  <c:v>11</c:v>
                </c:pt>
                <c:pt idx="9832">
                  <c:v>11</c:v>
                </c:pt>
                <c:pt idx="9833">
                  <c:v>11</c:v>
                </c:pt>
                <c:pt idx="9834">
                  <c:v>11</c:v>
                </c:pt>
                <c:pt idx="9835">
                  <c:v>11</c:v>
                </c:pt>
                <c:pt idx="9836">
                  <c:v>11</c:v>
                </c:pt>
                <c:pt idx="9837">
                  <c:v>11</c:v>
                </c:pt>
                <c:pt idx="9838">
                  <c:v>11</c:v>
                </c:pt>
                <c:pt idx="9839">
                  <c:v>11</c:v>
                </c:pt>
                <c:pt idx="9840">
                  <c:v>11</c:v>
                </c:pt>
                <c:pt idx="9841">
                  <c:v>11</c:v>
                </c:pt>
                <c:pt idx="9842">
                  <c:v>11</c:v>
                </c:pt>
                <c:pt idx="9843">
                  <c:v>11</c:v>
                </c:pt>
                <c:pt idx="9844">
                  <c:v>11</c:v>
                </c:pt>
                <c:pt idx="9845">
                  <c:v>11</c:v>
                </c:pt>
                <c:pt idx="9846">
                  <c:v>11</c:v>
                </c:pt>
                <c:pt idx="9847">
                  <c:v>11</c:v>
                </c:pt>
                <c:pt idx="9848">
                  <c:v>11</c:v>
                </c:pt>
                <c:pt idx="9849">
                  <c:v>11</c:v>
                </c:pt>
                <c:pt idx="9850">
                  <c:v>11</c:v>
                </c:pt>
                <c:pt idx="9851">
                  <c:v>11</c:v>
                </c:pt>
                <c:pt idx="9852">
                  <c:v>11</c:v>
                </c:pt>
                <c:pt idx="9853">
                  <c:v>11</c:v>
                </c:pt>
                <c:pt idx="9854">
                  <c:v>11</c:v>
                </c:pt>
                <c:pt idx="9855">
                  <c:v>11</c:v>
                </c:pt>
                <c:pt idx="9856">
                  <c:v>11</c:v>
                </c:pt>
                <c:pt idx="9857">
                  <c:v>11</c:v>
                </c:pt>
                <c:pt idx="9858">
                  <c:v>11</c:v>
                </c:pt>
                <c:pt idx="9859">
                  <c:v>11</c:v>
                </c:pt>
                <c:pt idx="9860">
                  <c:v>11</c:v>
                </c:pt>
                <c:pt idx="9861">
                  <c:v>11</c:v>
                </c:pt>
                <c:pt idx="9862">
                  <c:v>11</c:v>
                </c:pt>
                <c:pt idx="9863">
                  <c:v>11</c:v>
                </c:pt>
                <c:pt idx="9864">
                  <c:v>11</c:v>
                </c:pt>
                <c:pt idx="9865">
                  <c:v>11</c:v>
                </c:pt>
                <c:pt idx="9866">
                  <c:v>11</c:v>
                </c:pt>
                <c:pt idx="9867">
                  <c:v>11</c:v>
                </c:pt>
                <c:pt idx="9868">
                  <c:v>11</c:v>
                </c:pt>
                <c:pt idx="9869">
                  <c:v>11</c:v>
                </c:pt>
                <c:pt idx="9870">
                  <c:v>11</c:v>
                </c:pt>
                <c:pt idx="9871">
                  <c:v>11</c:v>
                </c:pt>
                <c:pt idx="9872">
                  <c:v>11</c:v>
                </c:pt>
                <c:pt idx="9873">
                  <c:v>11</c:v>
                </c:pt>
                <c:pt idx="9874">
                  <c:v>11</c:v>
                </c:pt>
                <c:pt idx="9875">
                  <c:v>11</c:v>
                </c:pt>
                <c:pt idx="9876">
                  <c:v>11</c:v>
                </c:pt>
                <c:pt idx="9877">
                  <c:v>11</c:v>
                </c:pt>
                <c:pt idx="9878">
                  <c:v>11</c:v>
                </c:pt>
                <c:pt idx="9879">
                  <c:v>11</c:v>
                </c:pt>
                <c:pt idx="9880">
                  <c:v>11</c:v>
                </c:pt>
                <c:pt idx="9881">
                  <c:v>11</c:v>
                </c:pt>
                <c:pt idx="9882">
                  <c:v>11</c:v>
                </c:pt>
                <c:pt idx="9883">
                  <c:v>11</c:v>
                </c:pt>
                <c:pt idx="9884">
                  <c:v>11</c:v>
                </c:pt>
                <c:pt idx="9885">
                  <c:v>11</c:v>
                </c:pt>
                <c:pt idx="9886">
                  <c:v>11</c:v>
                </c:pt>
                <c:pt idx="9887">
                  <c:v>11</c:v>
                </c:pt>
                <c:pt idx="9888">
                  <c:v>11</c:v>
                </c:pt>
                <c:pt idx="9889">
                  <c:v>11</c:v>
                </c:pt>
                <c:pt idx="9890">
                  <c:v>11</c:v>
                </c:pt>
                <c:pt idx="9891">
                  <c:v>11</c:v>
                </c:pt>
                <c:pt idx="9892">
                  <c:v>11</c:v>
                </c:pt>
                <c:pt idx="9893">
                  <c:v>11</c:v>
                </c:pt>
                <c:pt idx="9894">
                  <c:v>11</c:v>
                </c:pt>
                <c:pt idx="9895">
                  <c:v>11</c:v>
                </c:pt>
                <c:pt idx="9896">
                  <c:v>11</c:v>
                </c:pt>
                <c:pt idx="9897">
                  <c:v>11</c:v>
                </c:pt>
                <c:pt idx="9898">
                  <c:v>11</c:v>
                </c:pt>
                <c:pt idx="9899">
                  <c:v>11</c:v>
                </c:pt>
                <c:pt idx="9900">
                  <c:v>11</c:v>
                </c:pt>
                <c:pt idx="9901">
                  <c:v>11</c:v>
                </c:pt>
                <c:pt idx="9902">
                  <c:v>11</c:v>
                </c:pt>
                <c:pt idx="9903">
                  <c:v>11</c:v>
                </c:pt>
                <c:pt idx="9904">
                  <c:v>11</c:v>
                </c:pt>
                <c:pt idx="9905">
                  <c:v>11</c:v>
                </c:pt>
                <c:pt idx="9906">
                  <c:v>11</c:v>
                </c:pt>
                <c:pt idx="9907">
                  <c:v>11</c:v>
                </c:pt>
                <c:pt idx="9908">
                  <c:v>11</c:v>
                </c:pt>
                <c:pt idx="9909">
                  <c:v>11</c:v>
                </c:pt>
                <c:pt idx="9910">
                  <c:v>11</c:v>
                </c:pt>
                <c:pt idx="9911">
                  <c:v>11</c:v>
                </c:pt>
                <c:pt idx="9912">
                  <c:v>11</c:v>
                </c:pt>
                <c:pt idx="9913">
                  <c:v>11</c:v>
                </c:pt>
                <c:pt idx="9914">
                  <c:v>11</c:v>
                </c:pt>
                <c:pt idx="9915">
                  <c:v>11</c:v>
                </c:pt>
                <c:pt idx="9916">
                  <c:v>11</c:v>
                </c:pt>
                <c:pt idx="9917">
                  <c:v>11</c:v>
                </c:pt>
                <c:pt idx="9918">
                  <c:v>11</c:v>
                </c:pt>
                <c:pt idx="9919">
                  <c:v>11</c:v>
                </c:pt>
                <c:pt idx="9920">
                  <c:v>11</c:v>
                </c:pt>
                <c:pt idx="9921">
                  <c:v>11</c:v>
                </c:pt>
                <c:pt idx="9922">
                  <c:v>11</c:v>
                </c:pt>
                <c:pt idx="9923">
                  <c:v>11</c:v>
                </c:pt>
                <c:pt idx="9924">
                  <c:v>11</c:v>
                </c:pt>
                <c:pt idx="9925">
                  <c:v>12</c:v>
                </c:pt>
                <c:pt idx="9926">
                  <c:v>12</c:v>
                </c:pt>
                <c:pt idx="9927">
                  <c:v>12</c:v>
                </c:pt>
                <c:pt idx="9928">
                  <c:v>12</c:v>
                </c:pt>
                <c:pt idx="9929">
                  <c:v>12</c:v>
                </c:pt>
                <c:pt idx="9930">
                  <c:v>12</c:v>
                </c:pt>
                <c:pt idx="9931">
                  <c:v>12</c:v>
                </c:pt>
                <c:pt idx="9932">
                  <c:v>12</c:v>
                </c:pt>
                <c:pt idx="9933">
                  <c:v>12</c:v>
                </c:pt>
                <c:pt idx="9934">
                  <c:v>12</c:v>
                </c:pt>
                <c:pt idx="9935">
                  <c:v>12</c:v>
                </c:pt>
                <c:pt idx="9936">
                  <c:v>12</c:v>
                </c:pt>
                <c:pt idx="9937">
                  <c:v>12</c:v>
                </c:pt>
                <c:pt idx="9938">
                  <c:v>12</c:v>
                </c:pt>
                <c:pt idx="9939">
                  <c:v>12</c:v>
                </c:pt>
                <c:pt idx="9940">
                  <c:v>12</c:v>
                </c:pt>
                <c:pt idx="9941">
                  <c:v>12</c:v>
                </c:pt>
                <c:pt idx="9942">
                  <c:v>12</c:v>
                </c:pt>
                <c:pt idx="9943">
                  <c:v>12</c:v>
                </c:pt>
                <c:pt idx="9944">
                  <c:v>12</c:v>
                </c:pt>
                <c:pt idx="9945">
                  <c:v>12</c:v>
                </c:pt>
                <c:pt idx="9946">
                  <c:v>12</c:v>
                </c:pt>
                <c:pt idx="9947">
                  <c:v>12</c:v>
                </c:pt>
                <c:pt idx="9948">
                  <c:v>12</c:v>
                </c:pt>
                <c:pt idx="9949">
                  <c:v>12</c:v>
                </c:pt>
                <c:pt idx="9950">
                  <c:v>12</c:v>
                </c:pt>
                <c:pt idx="9951">
                  <c:v>12</c:v>
                </c:pt>
                <c:pt idx="9952">
                  <c:v>12</c:v>
                </c:pt>
                <c:pt idx="9953">
                  <c:v>12</c:v>
                </c:pt>
                <c:pt idx="9954">
                  <c:v>12</c:v>
                </c:pt>
                <c:pt idx="9955">
                  <c:v>12</c:v>
                </c:pt>
                <c:pt idx="9956">
                  <c:v>12</c:v>
                </c:pt>
                <c:pt idx="9957">
                  <c:v>12</c:v>
                </c:pt>
                <c:pt idx="9958">
                  <c:v>12</c:v>
                </c:pt>
                <c:pt idx="9959">
                  <c:v>12</c:v>
                </c:pt>
                <c:pt idx="9960">
                  <c:v>12</c:v>
                </c:pt>
                <c:pt idx="9961">
                  <c:v>12</c:v>
                </c:pt>
                <c:pt idx="9962">
                  <c:v>12</c:v>
                </c:pt>
                <c:pt idx="9963">
                  <c:v>12</c:v>
                </c:pt>
                <c:pt idx="9964">
                  <c:v>13</c:v>
                </c:pt>
                <c:pt idx="9965">
                  <c:v>13</c:v>
                </c:pt>
                <c:pt idx="9966">
                  <c:v>13</c:v>
                </c:pt>
                <c:pt idx="9967">
                  <c:v>13</c:v>
                </c:pt>
                <c:pt idx="9968">
                  <c:v>13</c:v>
                </c:pt>
                <c:pt idx="9969">
                  <c:v>13</c:v>
                </c:pt>
                <c:pt idx="9970">
                  <c:v>13</c:v>
                </c:pt>
                <c:pt idx="9971">
                  <c:v>13</c:v>
                </c:pt>
                <c:pt idx="9972">
                  <c:v>13</c:v>
                </c:pt>
                <c:pt idx="9973">
                  <c:v>13</c:v>
                </c:pt>
                <c:pt idx="9974">
                  <c:v>13</c:v>
                </c:pt>
                <c:pt idx="9975">
                  <c:v>13</c:v>
                </c:pt>
                <c:pt idx="9976">
                  <c:v>13</c:v>
                </c:pt>
                <c:pt idx="9977">
                  <c:v>13</c:v>
                </c:pt>
                <c:pt idx="9978">
                  <c:v>13</c:v>
                </c:pt>
                <c:pt idx="9979">
                  <c:v>13</c:v>
                </c:pt>
                <c:pt idx="9980">
                  <c:v>13</c:v>
                </c:pt>
                <c:pt idx="9981">
                  <c:v>13</c:v>
                </c:pt>
                <c:pt idx="9982">
                  <c:v>13</c:v>
                </c:pt>
                <c:pt idx="9983">
                  <c:v>13</c:v>
                </c:pt>
                <c:pt idx="9984">
                  <c:v>13</c:v>
                </c:pt>
                <c:pt idx="9985">
                  <c:v>13</c:v>
                </c:pt>
                <c:pt idx="9986">
                  <c:v>14</c:v>
                </c:pt>
                <c:pt idx="9987">
                  <c:v>14</c:v>
                </c:pt>
                <c:pt idx="9988">
                  <c:v>14</c:v>
                </c:pt>
                <c:pt idx="9989">
                  <c:v>14</c:v>
                </c:pt>
                <c:pt idx="9990">
                  <c:v>14</c:v>
                </c:pt>
                <c:pt idx="9991">
                  <c:v>14</c:v>
                </c:pt>
                <c:pt idx="9992">
                  <c:v>14</c:v>
                </c:pt>
                <c:pt idx="9993">
                  <c:v>14</c:v>
                </c:pt>
                <c:pt idx="9994">
                  <c:v>15</c:v>
                </c:pt>
                <c:pt idx="9995">
                  <c:v>15</c:v>
                </c:pt>
                <c:pt idx="9996">
                  <c:v>15</c:v>
                </c:pt>
                <c:pt idx="9997">
                  <c:v>16</c:v>
                </c:pt>
                <c:pt idx="9998">
                  <c:v>16</c:v>
                </c:pt>
                <c:pt idx="9999">
                  <c:v>19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2</c:v>
                </c:pt>
                <c:pt idx="1780">
                  <c:v>2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2</c:v>
                </c:pt>
                <c:pt idx="1816">
                  <c:v>2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2</c:v>
                </c:pt>
                <c:pt idx="1826">
                  <c:v>2</c:v>
                </c:pt>
                <c:pt idx="1827">
                  <c:v>2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2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2</c:v>
                </c:pt>
                <c:pt idx="1840">
                  <c:v>2</c:v>
                </c:pt>
                <c:pt idx="1841">
                  <c:v>2</c:v>
                </c:pt>
                <c:pt idx="1842">
                  <c:v>2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2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2</c:v>
                </c:pt>
                <c:pt idx="1882">
                  <c:v>2</c:v>
                </c:pt>
                <c:pt idx="1883">
                  <c:v>2</c:v>
                </c:pt>
                <c:pt idx="1884">
                  <c:v>2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2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2</c:v>
                </c:pt>
                <c:pt idx="2004">
                  <c:v>2</c:v>
                </c:pt>
                <c:pt idx="2005">
                  <c:v>2</c:v>
                </c:pt>
                <c:pt idx="2006">
                  <c:v>2</c:v>
                </c:pt>
                <c:pt idx="2007">
                  <c:v>2</c:v>
                </c:pt>
                <c:pt idx="2008">
                  <c:v>2</c:v>
                </c:pt>
                <c:pt idx="2009">
                  <c:v>2</c:v>
                </c:pt>
                <c:pt idx="2010">
                  <c:v>2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2</c:v>
                </c:pt>
                <c:pt idx="2020">
                  <c:v>2</c:v>
                </c:pt>
                <c:pt idx="2021">
                  <c:v>2</c:v>
                </c:pt>
                <c:pt idx="2022">
                  <c:v>2</c:v>
                </c:pt>
                <c:pt idx="2023">
                  <c:v>2</c:v>
                </c:pt>
                <c:pt idx="2024">
                  <c:v>2</c:v>
                </c:pt>
                <c:pt idx="2025">
                  <c:v>2</c:v>
                </c:pt>
                <c:pt idx="2026">
                  <c:v>2</c:v>
                </c:pt>
                <c:pt idx="2027">
                  <c:v>2</c:v>
                </c:pt>
                <c:pt idx="2028">
                  <c:v>2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2</c:v>
                </c:pt>
                <c:pt idx="2059">
                  <c:v>2</c:v>
                </c:pt>
                <c:pt idx="2060">
                  <c:v>2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2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2</c:v>
                </c:pt>
                <c:pt idx="2350">
                  <c:v>2</c:v>
                </c:pt>
                <c:pt idx="2351">
                  <c:v>2</c:v>
                </c:pt>
                <c:pt idx="2352">
                  <c:v>2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</c:v>
                </c:pt>
                <c:pt idx="2367">
                  <c:v>2</c:v>
                </c:pt>
                <c:pt idx="2368">
                  <c:v>2</c:v>
                </c:pt>
                <c:pt idx="2369">
                  <c:v>2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2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2</c:v>
                </c:pt>
                <c:pt idx="2378">
                  <c:v>2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</c:v>
                </c:pt>
                <c:pt idx="2405">
                  <c:v>2</c:v>
                </c:pt>
                <c:pt idx="2406">
                  <c:v>2</c:v>
                </c:pt>
                <c:pt idx="2407">
                  <c:v>2</c:v>
                </c:pt>
                <c:pt idx="2408">
                  <c:v>2</c:v>
                </c:pt>
                <c:pt idx="2409">
                  <c:v>2</c:v>
                </c:pt>
                <c:pt idx="2410">
                  <c:v>2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2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2</c:v>
                </c:pt>
                <c:pt idx="2518">
                  <c:v>2</c:v>
                </c:pt>
                <c:pt idx="2519">
                  <c:v>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2</c:v>
                </c:pt>
                <c:pt idx="2526">
                  <c:v>2</c:v>
                </c:pt>
                <c:pt idx="2527">
                  <c:v>2</c:v>
                </c:pt>
                <c:pt idx="2528">
                  <c:v>3</c:v>
                </c:pt>
                <c:pt idx="2529">
                  <c:v>3</c:v>
                </c:pt>
                <c:pt idx="2530">
                  <c:v>3</c:v>
                </c:pt>
                <c:pt idx="2531">
                  <c:v>3</c:v>
                </c:pt>
                <c:pt idx="2532">
                  <c:v>3</c:v>
                </c:pt>
                <c:pt idx="2533">
                  <c:v>3</c:v>
                </c:pt>
                <c:pt idx="2534">
                  <c:v>3</c:v>
                </c:pt>
                <c:pt idx="2535">
                  <c:v>3</c:v>
                </c:pt>
                <c:pt idx="2536">
                  <c:v>3</c:v>
                </c:pt>
                <c:pt idx="2537">
                  <c:v>3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3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3</c:v>
                </c:pt>
                <c:pt idx="2547">
                  <c:v>3</c:v>
                </c:pt>
                <c:pt idx="2548">
                  <c:v>3</c:v>
                </c:pt>
                <c:pt idx="2549">
                  <c:v>3</c:v>
                </c:pt>
                <c:pt idx="2550">
                  <c:v>3</c:v>
                </c:pt>
                <c:pt idx="2551">
                  <c:v>3</c:v>
                </c:pt>
                <c:pt idx="2552">
                  <c:v>3</c:v>
                </c:pt>
                <c:pt idx="2553">
                  <c:v>3</c:v>
                </c:pt>
                <c:pt idx="2554">
                  <c:v>3</c:v>
                </c:pt>
                <c:pt idx="2555">
                  <c:v>3</c:v>
                </c:pt>
                <c:pt idx="2556">
                  <c:v>3</c:v>
                </c:pt>
                <c:pt idx="2557">
                  <c:v>3</c:v>
                </c:pt>
                <c:pt idx="2558">
                  <c:v>3</c:v>
                </c:pt>
                <c:pt idx="2559">
                  <c:v>3</c:v>
                </c:pt>
                <c:pt idx="2560">
                  <c:v>3</c:v>
                </c:pt>
                <c:pt idx="2561">
                  <c:v>3</c:v>
                </c:pt>
                <c:pt idx="2562">
                  <c:v>3</c:v>
                </c:pt>
                <c:pt idx="2563">
                  <c:v>3</c:v>
                </c:pt>
                <c:pt idx="2564">
                  <c:v>3</c:v>
                </c:pt>
                <c:pt idx="2565">
                  <c:v>3</c:v>
                </c:pt>
                <c:pt idx="2566">
                  <c:v>3</c:v>
                </c:pt>
                <c:pt idx="2567">
                  <c:v>3</c:v>
                </c:pt>
                <c:pt idx="2568">
                  <c:v>3</c:v>
                </c:pt>
                <c:pt idx="2569">
                  <c:v>3</c:v>
                </c:pt>
                <c:pt idx="2570">
                  <c:v>3</c:v>
                </c:pt>
                <c:pt idx="2571">
                  <c:v>3</c:v>
                </c:pt>
                <c:pt idx="2572">
                  <c:v>3</c:v>
                </c:pt>
                <c:pt idx="2573">
                  <c:v>3</c:v>
                </c:pt>
                <c:pt idx="2574">
                  <c:v>3</c:v>
                </c:pt>
                <c:pt idx="2575">
                  <c:v>3</c:v>
                </c:pt>
                <c:pt idx="2576">
                  <c:v>3</c:v>
                </c:pt>
                <c:pt idx="2577">
                  <c:v>3</c:v>
                </c:pt>
                <c:pt idx="2578">
                  <c:v>3</c:v>
                </c:pt>
                <c:pt idx="2579">
                  <c:v>3</c:v>
                </c:pt>
                <c:pt idx="2580">
                  <c:v>3</c:v>
                </c:pt>
                <c:pt idx="2581">
                  <c:v>3</c:v>
                </c:pt>
                <c:pt idx="2582">
                  <c:v>3</c:v>
                </c:pt>
                <c:pt idx="2583">
                  <c:v>3</c:v>
                </c:pt>
                <c:pt idx="2584">
                  <c:v>3</c:v>
                </c:pt>
                <c:pt idx="2585">
                  <c:v>3</c:v>
                </c:pt>
                <c:pt idx="2586">
                  <c:v>3</c:v>
                </c:pt>
                <c:pt idx="2587">
                  <c:v>3</c:v>
                </c:pt>
                <c:pt idx="2588">
                  <c:v>3</c:v>
                </c:pt>
                <c:pt idx="2589">
                  <c:v>3</c:v>
                </c:pt>
                <c:pt idx="2590">
                  <c:v>3</c:v>
                </c:pt>
                <c:pt idx="2591">
                  <c:v>3</c:v>
                </c:pt>
                <c:pt idx="2592">
                  <c:v>3</c:v>
                </c:pt>
                <c:pt idx="2593">
                  <c:v>3</c:v>
                </c:pt>
                <c:pt idx="2594">
                  <c:v>3</c:v>
                </c:pt>
                <c:pt idx="2595">
                  <c:v>3</c:v>
                </c:pt>
                <c:pt idx="2596">
                  <c:v>3</c:v>
                </c:pt>
                <c:pt idx="2597">
                  <c:v>3</c:v>
                </c:pt>
                <c:pt idx="2598">
                  <c:v>3</c:v>
                </c:pt>
                <c:pt idx="2599">
                  <c:v>3</c:v>
                </c:pt>
                <c:pt idx="2600">
                  <c:v>3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3</c:v>
                </c:pt>
                <c:pt idx="2605">
                  <c:v>3</c:v>
                </c:pt>
                <c:pt idx="2606">
                  <c:v>3</c:v>
                </c:pt>
                <c:pt idx="2607">
                  <c:v>3</c:v>
                </c:pt>
                <c:pt idx="2608">
                  <c:v>3</c:v>
                </c:pt>
                <c:pt idx="2609">
                  <c:v>3</c:v>
                </c:pt>
                <c:pt idx="2610">
                  <c:v>3</c:v>
                </c:pt>
                <c:pt idx="2611">
                  <c:v>3</c:v>
                </c:pt>
                <c:pt idx="2612">
                  <c:v>3</c:v>
                </c:pt>
                <c:pt idx="2613">
                  <c:v>3</c:v>
                </c:pt>
                <c:pt idx="2614">
                  <c:v>3</c:v>
                </c:pt>
                <c:pt idx="2615">
                  <c:v>3</c:v>
                </c:pt>
                <c:pt idx="2616">
                  <c:v>3</c:v>
                </c:pt>
                <c:pt idx="2617">
                  <c:v>3</c:v>
                </c:pt>
                <c:pt idx="2618">
                  <c:v>3</c:v>
                </c:pt>
                <c:pt idx="2619">
                  <c:v>3</c:v>
                </c:pt>
                <c:pt idx="2620">
                  <c:v>3</c:v>
                </c:pt>
                <c:pt idx="2621">
                  <c:v>3</c:v>
                </c:pt>
                <c:pt idx="2622">
                  <c:v>3</c:v>
                </c:pt>
                <c:pt idx="2623">
                  <c:v>3</c:v>
                </c:pt>
                <c:pt idx="2624">
                  <c:v>3</c:v>
                </c:pt>
                <c:pt idx="2625">
                  <c:v>3</c:v>
                </c:pt>
                <c:pt idx="2626">
                  <c:v>3</c:v>
                </c:pt>
                <c:pt idx="2627">
                  <c:v>3</c:v>
                </c:pt>
                <c:pt idx="2628">
                  <c:v>3</c:v>
                </c:pt>
                <c:pt idx="2629">
                  <c:v>3</c:v>
                </c:pt>
                <c:pt idx="2630">
                  <c:v>3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3</c:v>
                </c:pt>
                <c:pt idx="2651">
                  <c:v>3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3</c:v>
                </c:pt>
                <c:pt idx="2656">
                  <c:v>3</c:v>
                </c:pt>
                <c:pt idx="2657">
                  <c:v>3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3</c:v>
                </c:pt>
                <c:pt idx="2662">
                  <c:v>3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3</c:v>
                </c:pt>
                <c:pt idx="2667">
                  <c:v>3</c:v>
                </c:pt>
                <c:pt idx="2668">
                  <c:v>3</c:v>
                </c:pt>
                <c:pt idx="2669">
                  <c:v>3</c:v>
                </c:pt>
                <c:pt idx="2670">
                  <c:v>3</c:v>
                </c:pt>
                <c:pt idx="2671">
                  <c:v>3</c:v>
                </c:pt>
                <c:pt idx="2672">
                  <c:v>3</c:v>
                </c:pt>
                <c:pt idx="2673">
                  <c:v>3</c:v>
                </c:pt>
                <c:pt idx="2674">
                  <c:v>3</c:v>
                </c:pt>
                <c:pt idx="2675">
                  <c:v>3</c:v>
                </c:pt>
                <c:pt idx="2676">
                  <c:v>3</c:v>
                </c:pt>
                <c:pt idx="2677">
                  <c:v>3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3</c:v>
                </c:pt>
                <c:pt idx="2682">
                  <c:v>3</c:v>
                </c:pt>
                <c:pt idx="2683">
                  <c:v>3</c:v>
                </c:pt>
                <c:pt idx="2684">
                  <c:v>3</c:v>
                </c:pt>
                <c:pt idx="2685">
                  <c:v>3</c:v>
                </c:pt>
                <c:pt idx="2686">
                  <c:v>3</c:v>
                </c:pt>
                <c:pt idx="2687">
                  <c:v>3</c:v>
                </c:pt>
                <c:pt idx="2688">
                  <c:v>3</c:v>
                </c:pt>
                <c:pt idx="2689">
                  <c:v>3</c:v>
                </c:pt>
                <c:pt idx="2690">
                  <c:v>3</c:v>
                </c:pt>
                <c:pt idx="2691">
                  <c:v>3</c:v>
                </c:pt>
                <c:pt idx="2692">
                  <c:v>3</c:v>
                </c:pt>
                <c:pt idx="2693">
                  <c:v>3</c:v>
                </c:pt>
                <c:pt idx="2694">
                  <c:v>3</c:v>
                </c:pt>
                <c:pt idx="2695">
                  <c:v>3</c:v>
                </c:pt>
                <c:pt idx="2696">
                  <c:v>3</c:v>
                </c:pt>
                <c:pt idx="2697">
                  <c:v>3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3</c:v>
                </c:pt>
                <c:pt idx="2702">
                  <c:v>3</c:v>
                </c:pt>
                <c:pt idx="2703">
                  <c:v>3</c:v>
                </c:pt>
                <c:pt idx="2704">
                  <c:v>3</c:v>
                </c:pt>
                <c:pt idx="2705">
                  <c:v>3</c:v>
                </c:pt>
                <c:pt idx="2706">
                  <c:v>3</c:v>
                </c:pt>
                <c:pt idx="2707">
                  <c:v>3</c:v>
                </c:pt>
                <c:pt idx="2708">
                  <c:v>3</c:v>
                </c:pt>
                <c:pt idx="2709">
                  <c:v>3</c:v>
                </c:pt>
                <c:pt idx="2710">
                  <c:v>3</c:v>
                </c:pt>
                <c:pt idx="2711">
                  <c:v>3</c:v>
                </c:pt>
                <c:pt idx="2712">
                  <c:v>3</c:v>
                </c:pt>
                <c:pt idx="2713">
                  <c:v>3</c:v>
                </c:pt>
                <c:pt idx="2714">
                  <c:v>3</c:v>
                </c:pt>
                <c:pt idx="2715">
                  <c:v>3</c:v>
                </c:pt>
                <c:pt idx="2716">
                  <c:v>3</c:v>
                </c:pt>
                <c:pt idx="2717">
                  <c:v>3</c:v>
                </c:pt>
                <c:pt idx="2718">
                  <c:v>3</c:v>
                </c:pt>
                <c:pt idx="2719">
                  <c:v>3</c:v>
                </c:pt>
                <c:pt idx="2720">
                  <c:v>3</c:v>
                </c:pt>
                <c:pt idx="2721">
                  <c:v>3</c:v>
                </c:pt>
                <c:pt idx="2722">
                  <c:v>3</c:v>
                </c:pt>
                <c:pt idx="2723">
                  <c:v>3</c:v>
                </c:pt>
                <c:pt idx="2724">
                  <c:v>3</c:v>
                </c:pt>
                <c:pt idx="2725">
                  <c:v>3</c:v>
                </c:pt>
                <c:pt idx="2726">
                  <c:v>3</c:v>
                </c:pt>
                <c:pt idx="2727">
                  <c:v>3</c:v>
                </c:pt>
                <c:pt idx="2728">
                  <c:v>3</c:v>
                </c:pt>
                <c:pt idx="2729">
                  <c:v>3</c:v>
                </c:pt>
                <c:pt idx="2730">
                  <c:v>3</c:v>
                </c:pt>
                <c:pt idx="2731">
                  <c:v>3</c:v>
                </c:pt>
                <c:pt idx="2732">
                  <c:v>3</c:v>
                </c:pt>
                <c:pt idx="2733">
                  <c:v>3</c:v>
                </c:pt>
                <c:pt idx="2734">
                  <c:v>3</c:v>
                </c:pt>
                <c:pt idx="2735">
                  <c:v>3</c:v>
                </c:pt>
                <c:pt idx="2736">
                  <c:v>3</c:v>
                </c:pt>
                <c:pt idx="2737">
                  <c:v>3</c:v>
                </c:pt>
                <c:pt idx="2738">
                  <c:v>3</c:v>
                </c:pt>
                <c:pt idx="2739">
                  <c:v>3</c:v>
                </c:pt>
                <c:pt idx="2740">
                  <c:v>3</c:v>
                </c:pt>
                <c:pt idx="2741">
                  <c:v>3</c:v>
                </c:pt>
                <c:pt idx="2742">
                  <c:v>3</c:v>
                </c:pt>
                <c:pt idx="2743">
                  <c:v>3</c:v>
                </c:pt>
                <c:pt idx="2744">
                  <c:v>3</c:v>
                </c:pt>
                <c:pt idx="2745">
                  <c:v>3</c:v>
                </c:pt>
                <c:pt idx="2746">
                  <c:v>3</c:v>
                </c:pt>
                <c:pt idx="2747">
                  <c:v>3</c:v>
                </c:pt>
                <c:pt idx="2748">
                  <c:v>3</c:v>
                </c:pt>
                <c:pt idx="2749">
                  <c:v>3</c:v>
                </c:pt>
                <c:pt idx="2750">
                  <c:v>3</c:v>
                </c:pt>
                <c:pt idx="2751">
                  <c:v>3</c:v>
                </c:pt>
                <c:pt idx="2752">
                  <c:v>3</c:v>
                </c:pt>
                <c:pt idx="2753">
                  <c:v>3</c:v>
                </c:pt>
                <c:pt idx="2754">
                  <c:v>3</c:v>
                </c:pt>
                <c:pt idx="2755">
                  <c:v>3</c:v>
                </c:pt>
                <c:pt idx="2756">
                  <c:v>3</c:v>
                </c:pt>
                <c:pt idx="2757">
                  <c:v>3</c:v>
                </c:pt>
                <c:pt idx="2758">
                  <c:v>3</c:v>
                </c:pt>
                <c:pt idx="2759">
                  <c:v>3</c:v>
                </c:pt>
                <c:pt idx="2760">
                  <c:v>3</c:v>
                </c:pt>
                <c:pt idx="2761">
                  <c:v>3</c:v>
                </c:pt>
                <c:pt idx="2762">
                  <c:v>3</c:v>
                </c:pt>
                <c:pt idx="2763">
                  <c:v>3</c:v>
                </c:pt>
                <c:pt idx="2764">
                  <c:v>3</c:v>
                </c:pt>
                <c:pt idx="2765">
                  <c:v>3</c:v>
                </c:pt>
                <c:pt idx="2766">
                  <c:v>3</c:v>
                </c:pt>
                <c:pt idx="2767">
                  <c:v>3</c:v>
                </c:pt>
                <c:pt idx="2768">
                  <c:v>3</c:v>
                </c:pt>
                <c:pt idx="2769">
                  <c:v>3</c:v>
                </c:pt>
                <c:pt idx="2770">
                  <c:v>3</c:v>
                </c:pt>
                <c:pt idx="2771">
                  <c:v>3</c:v>
                </c:pt>
                <c:pt idx="2772">
                  <c:v>3</c:v>
                </c:pt>
                <c:pt idx="2773">
                  <c:v>3</c:v>
                </c:pt>
                <c:pt idx="2774">
                  <c:v>3</c:v>
                </c:pt>
                <c:pt idx="2775">
                  <c:v>3</c:v>
                </c:pt>
                <c:pt idx="2776">
                  <c:v>3</c:v>
                </c:pt>
                <c:pt idx="2777">
                  <c:v>3</c:v>
                </c:pt>
                <c:pt idx="2778">
                  <c:v>3</c:v>
                </c:pt>
                <c:pt idx="2779">
                  <c:v>3</c:v>
                </c:pt>
                <c:pt idx="2780">
                  <c:v>3</c:v>
                </c:pt>
                <c:pt idx="2781">
                  <c:v>3</c:v>
                </c:pt>
                <c:pt idx="2782">
                  <c:v>3</c:v>
                </c:pt>
                <c:pt idx="2783">
                  <c:v>3</c:v>
                </c:pt>
                <c:pt idx="2784">
                  <c:v>3</c:v>
                </c:pt>
                <c:pt idx="2785">
                  <c:v>3</c:v>
                </c:pt>
                <c:pt idx="2786">
                  <c:v>3</c:v>
                </c:pt>
                <c:pt idx="2787">
                  <c:v>3</c:v>
                </c:pt>
                <c:pt idx="2788">
                  <c:v>3</c:v>
                </c:pt>
                <c:pt idx="2789">
                  <c:v>3</c:v>
                </c:pt>
                <c:pt idx="2790">
                  <c:v>3</c:v>
                </c:pt>
                <c:pt idx="2791">
                  <c:v>3</c:v>
                </c:pt>
                <c:pt idx="2792">
                  <c:v>3</c:v>
                </c:pt>
                <c:pt idx="2793">
                  <c:v>3</c:v>
                </c:pt>
                <c:pt idx="2794">
                  <c:v>3</c:v>
                </c:pt>
                <c:pt idx="2795">
                  <c:v>3</c:v>
                </c:pt>
                <c:pt idx="2796">
                  <c:v>3</c:v>
                </c:pt>
                <c:pt idx="2797">
                  <c:v>3</c:v>
                </c:pt>
                <c:pt idx="2798">
                  <c:v>3</c:v>
                </c:pt>
                <c:pt idx="2799">
                  <c:v>3</c:v>
                </c:pt>
                <c:pt idx="2800">
                  <c:v>3</c:v>
                </c:pt>
                <c:pt idx="2801">
                  <c:v>3</c:v>
                </c:pt>
                <c:pt idx="2802">
                  <c:v>3</c:v>
                </c:pt>
                <c:pt idx="2803">
                  <c:v>3</c:v>
                </c:pt>
                <c:pt idx="2804">
                  <c:v>3</c:v>
                </c:pt>
                <c:pt idx="2805">
                  <c:v>3</c:v>
                </c:pt>
                <c:pt idx="2806">
                  <c:v>3</c:v>
                </c:pt>
                <c:pt idx="2807">
                  <c:v>3</c:v>
                </c:pt>
                <c:pt idx="2808">
                  <c:v>3</c:v>
                </c:pt>
                <c:pt idx="2809">
                  <c:v>3</c:v>
                </c:pt>
                <c:pt idx="2810">
                  <c:v>3</c:v>
                </c:pt>
                <c:pt idx="2811">
                  <c:v>3</c:v>
                </c:pt>
                <c:pt idx="2812">
                  <c:v>3</c:v>
                </c:pt>
                <c:pt idx="2813">
                  <c:v>3</c:v>
                </c:pt>
                <c:pt idx="2814">
                  <c:v>3</c:v>
                </c:pt>
                <c:pt idx="2815">
                  <c:v>3</c:v>
                </c:pt>
                <c:pt idx="2816">
                  <c:v>3</c:v>
                </c:pt>
                <c:pt idx="2817">
                  <c:v>3</c:v>
                </c:pt>
                <c:pt idx="2818">
                  <c:v>3</c:v>
                </c:pt>
                <c:pt idx="2819">
                  <c:v>3</c:v>
                </c:pt>
                <c:pt idx="2820">
                  <c:v>3</c:v>
                </c:pt>
                <c:pt idx="2821">
                  <c:v>3</c:v>
                </c:pt>
                <c:pt idx="2822">
                  <c:v>3</c:v>
                </c:pt>
                <c:pt idx="2823">
                  <c:v>3</c:v>
                </c:pt>
                <c:pt idx="2824">
                  <c:v>3</c:v>
                </c:pt>
                <c:pt idx="2825">
                  <c:v>3</c:v>
                </c:pt>
                <c:pt idx="2826">
                  <c:v>3</c:v>
                </c:pt>
                <c:pt idx="2827">
                  <c:v>3</c:v>
                </c:pt>
                <c:pt idx="2828">
                  <c:v>3</c:v>
                </c:pt>
                <c:pt idx="2829">
                  <c:v>3</c:v>
                </c:pt>
                <c:pt idx="2830">
                  <c:v>3</c:v>
                </c:pt>
                <c:pt idx="2831">
                  <c:v>3</c:v>
                </c:pt>
                <c:pt idx="2832">
                  <c:v>3</c:v>
                </c:pt>
                <c:pt idx="2833">
                  <c:v>3</c:v>
                </c:pt>
                <c:pt idx="2834">
                  <c:v>3</c:v>
                </c:pt>
                <c:pt idx="2835">
                  <c:v>3</c:v>
                </c:pt>
                <c:pt idx="2836">
                  <c:v>3</c:v>
                </c:pt>
                <c:pt idx="2837">
                  <c:v>3</c:v>
                </c:pt>
                <c:pt idx="2838">
                  <c:v>3</c:v>
                </c:pt>
                <c:pt idx="2839">
                  <c:v>3</c:v>
                </c:pt>
                <c:pt idx="2840">
                  <c:v>3</c:v>
                </c:pt>
                <c:pt idx="2841">
                  <c:v>3</c:v>
                </c:pt>
                <c:pt idx="2842">
                  <c:v>3</c:v>
                </c:pt>
                <c:pt idx="2843">
                  <c:v>3</c:v>
                </c:pt>
                <c:pt idx="2844">
                  <c:v>3</c:v>
                </c:pt>
                <c:pt idx="2845">
                  <c:v>3</c:v>
                </c:pt>
                <c:pt idx="2846">
                  <c:v>3</c:v>
                </c:pt>
                <c:pt idx="2847">
                  <c:v>3</c:v>
                </c:pt>
                <c:pt idx="2848">
                  <c:v>3</c:v>
                </c:pt>
                <c:pt idx="2849">
                  <c:v>3</c:v>
                </c:pt>
                <c:pt idx="2850">
                  <c:v>3</c:v>
                </c:pt>
                <c:pt idx="2851">
                  <c:v>3</c:v>
                </c:pt>
                <c:pt idx="2852">
                  <c:v>3</c:v>
                </c:pt>
                <c:pt idx="2853">
                  <c:v>3</c:v>
                </c:pt>
                <c:pt idx="2854">
                  <c:v>3</c:v>
                </c:pt>
                <c:pt idx="2855">
                  <c:v>3</c:v>
                </c:pt>
                <c:pt idx="2856">
                  <c:v>3</c:v>
                </c:pt>
                <c:pt idx="2857">
                  <c:v>3</c:v>
                </c:pt>
                <c:pt idx="2858">
                  <c:v>3</c:v>
                </c:pt>
                <c:pt idx="2859">
                  <c:v>3</c:v>
                </c:pt>
                <c:pt idx="2860">
                  <c:v>3</c:v>
                </c:pt>
                <c:pt idx="2861">
                  <c:v>3</c:v>
                </c:pt>
                <c:pt idx="2862">
                  <c:v>3</c:v>
                </c:pt>
                <c:pt idx="2863">
                  <c:v>3</c:v>
                </c:pt>
                <c:pt idx="2864">
                  <c:v>3</c:v>
                </c:pt>
                <c:pt idx="2865">
                  <c:v>3</c:v>
                </c:pt>
                <c:pt idx="2866">
                  <c:v>3</c:v>
                </c:pt>
                <c:pt idx="2867">
                  <c:v>3</c:v>
                </c:pt>
                <c:pt idx="2868">
                  <c:v>3</c:v>
                </c:pt>
                <c:pt idx="2869">
                  <c:v>3</c:v>
                </c:pt>
                <c:pt idx="2870">
                  <c:v>3</c:v>
                </c:pt>
                <c:pt idx="2871">
                  <c:v>3</c:v>
                </c:pt>
                <c:pt idx="2872">
                  <c:v>3</c:v>
                </c:pt>
                <c:pt idx="2873">
                  <c:v>3</c:v>
                </c:pt>
                <c:pt idx="2874">
                  <c:v>3</c:v>
                </c:pt>
                <c:pt idx="2875">
                  <c:v>3</c:v>
                </c:pt>
                <c:pt idx="2876">
                  <c:v>3</c:v>
                </c:pt>
                <c:pt idx="2877">
                  <c:v>3</c:v>
                </c:pt>
                <c:pt idx="2878">
                  <c:v>3</c:v>
                </c:pt>
                <c:pt idx="2879">
                  <c:v>3</c:v>
                </c:pt>
                <c:pt idx="2880">
                  <c:v>3</c:v>
                </c:pt>
                <c:pt idx="2881">
                  <c:v>3</c:v>
                </c:pt>
                <c:pt idx="2882">
                  <c:v>3</c:v>
                </c:pt>
                <c:pt idx="2883">
                  <c:v>3</c:v>
                </c:pt>
                <c:pt idx="2884">
                  <c:v>3</c:v>
                </c:pt>
                <c:pt idx="2885">
                  <c:v>3</c:v>
                </c:pt>
                <c:pt idx="2886">
                  <c:v>3</c:v>
                </c:pt>
                <c:pt idx="2887">
                  <c:v>3</c:v>
                </c:pt>
                <c:pt idx="2888">
                  <c:v>3</c:v>
                </c:pt>
                <c:pt idx="2889">
                  <c:v>3</c:v>
                </c:pt>
                <c:pt idx="2890">
                  <c:v>3</c:v>
                </c:pt>
                <c:pt idx="2891">
                  <c:v>3</c:v>
                </c:pt>
                <c:pt idx="2892">
                  <c:v>3</c:v>
                </c:pt>
                <c:pt idx="2893">
                  <c:v>3</c:v>
                </c:pt>
                <c:pt idx="2894">
                  <c:v>3</c:v>
                </c:pt>
                <c:pt idx="2895">
                  <c:v>3</c:v>
                </c:pt>
                <c:pt idx="2896">
                  <c:v>3</c:v>
                </c:pt>
                <c:pt idx="2897">
                  <c:v>3</c:v>
                </c:pt>
                <c:pt idx="2898">
                  <c:v>3</c:v>
                </c:pt>
                <c:pt idx="2899">
                  <c:v>3</c:v>
                </c:pt>
                <c:pt idx="2900">
                  <c:v>3</c:v>
                </c:pt>
                <c:pt idx="2901">
                  <c:v>3</c:v>
                </c:pt>
                <c:pt idx="2902">
                  <c:v>3</c:v>
                </c:pt>
                <c:pt idx="2903">
                  <c:v>3</c:v>
                </c:pt>
                <c:pt idx="2904">
                  <c:v>3</c:v>
                </c:pt>
                <c:pt idx="2905">
                  <c:v>3</c:v>
                </c:pt>
                <c:pt idx="2906">
                  <c:v>3</c:v>
                </c:pt>
                <c:pt idx="2907">
                  <c:v>3</c:v>
                </c:pt>
                <c:pt idx="2908">
                  <c:v>3</c:v>
                </c:pt>
                <c:pt idx="2909">
                  <c:v>3</c:v>
                </c:pt>
                <c:pt idx="2910">
                  <c:v>3</c:v>
                </c:pt>
                <c:pt idx="2911">
                  <c:v>3</c:v>
                </c:pt>
                <c:pt idx="2912">
                  <c:v>3</c:v>
                </c:pt>
                <c:pt idx="2913">
                  <c:v>3</c:v>
                </c:pt>
                <c:pt idx="2914">
                  <c:v>3</c:v>
                </c:pt>
                <c:pt idx="2915">
                  <c:v>3</c:v>
                </c:pt>
                <c:pt idx="2916">
                  <c:v>3</c:v>
                </c:pt>
                <c:pt idx="2917">
                  <c:v>3</c:v>
                </c:pt>
                <c:pt idx="2918">
                  <c:v>3</c:v>
                </c:pt>
                <c:pt idx="2919">
                  <c:v>3</c:v>
                </c:pt>
                <c:pt idx="2920">
                  <c:v>3</c:v>
                </c:pt>
                <c:pt idx="2921">
                  <c:v>3</c:v>
                </c:pt>
                <c:pt idx="2922">
                  <c:v>3</c:v>
                </c:pt>
                <c:pt idx="2923">
                  <c:v>3</c:v>
                </c:pt>
                <c:pt idx="2924">
                  <c:v>3</c:v>
                </c:pt>
                <c:pt idx="2925">
                  <c:v>3</c:v>
                </c:pt>
                <c:pt idx="2926">
                  <c:v>3</c:v>
                </c:pt>
                <c:pt idx="2927">
                  <c:v>3</c:v>
                </c:pt>
                <c:pt idx="2928">
                  <c:v>3</c:v>
                </c:pt>
                <c:pt idx="2929">
                  <c:v>3</c:v>
                </c:pt>
                <c:pt idx="2930">
                  <c:v>3</c:v>
                </c:pt>
                <c:pt idx="2931">
                  <c:v>3</c:v>
                </c:pt>
                <c:pt idx="2932">
                  <c:v>3</c:v>
                </c:pt>
                <c:pt idx="2933">
                  <c:v>3</c:v>
                </c:pt>
                <c:pt idx="2934">
                  <c:v>3</c:v>
                </c:pt>
                <c:pt idx="2935">
                  <c:v>3</c:v>
                </c:pt>
                <c:pt idx="2936">
                  <c:v>3</c:v>
                </c:pt>
                <c:pt idx="2937">
                  <c:v>3</c:v>
                </c:pt>
                <c:pt idx="2938">
                  <c:v>3</c:v>
                </c:pt>
                <c:pt idx="2939">
                  <c:v>3</c:v>
                </c:pt>
                <c:pt idx="2940">
                  <c:v>3</c:v>
                </c:pt>
                <c:pt idx="2941">
                  <c:v>3</c:v>
                </c:pt>
                <c:pt idx="2942">
                  <c:v>3</c:v>
                </c:pt>
                <c:pt idx="2943">
                  <c:v>3</c:v>
                </c:pt>
                <c:pt idx="2944">
                  <c:v>3</c:v>
                </c:pt>
                <c:pt idx="2945">
                  <c:v>3</c:v>
                </c:pt>
                <c:pt idx="2946">
                  <c:v>3</c:v>
                </c:pt>
                <c:pt idx="2947">
                  <c:v>3</c:v>
                </c:pt>
                <c:pt idx="2948">
                  <c:v>3</c:v>
                </c:pt>
                <c:pt idx="2949">
                  <c:v>3</c:v>
                </c:pt>
                <c:pt idx="2950">
                  <c:v>3</c:v>
                </c:pt>
                <c:pt idx="2951">
                  <c:v>3</c:v>
                </c:pt>
                <c:pt idx="2952">
                  <c:v>3</c:v>
                </c:pt>
                <c:pt idx="2953">
                  <c:v>3</c:v>
                </c:pt>
                <c:pt idx="2954">
                  <c:v>3</c:v>
                </c:pt>
                <c:pt idx="2955">
                  <c:v>3</c:v>
                </c:pt>
                <c:pt idx="2956">
                  <c:v>3</c:v>
                </c:pt>
                <c:pt idx="2957">
                  <c:v>3</c:v>
                </c:pt>
                <c:pt idx="2958">
                  <c:v>3</c:v>
                </c:pt>
                <c:pt idx="2959">
                  <c:v>3</c:v>
                </c:pt>
                <c:pt idx="2960">
                  <c:v>3</c:v>
                </c:pt>
                <c:pt idx="2961">
                  <c:v>3</c:v>
                </c:pt>
                <c:pt idx="2962">
                  <c:v>3</c:v>
                </c:pt>
                <c:pt idx="2963">
                  <c:v>3</c:v>
                </c:pt>
                <c:pt idx="2964">
                  <c:v>3</c:v>
                </c:pt>
                <c:pt idx="2965">
                  <c:v>3</c:v>
                </c:pt>
                <c:pt idx="2966">
                  <c:v>3</c:v>
                </c:pt>
                <c:pt idx="2967">
                  <c:v>3</c:v>
                </c:pt>
                <c:pt idx="2968">
                  <c:v>3</c:v>
                </c:pt>
                <c:pt idx="2969">
                  <c:v>3</c:v>
                </c:pt>
                <c:pt idx="2970">
                  <c:v>3</c:v>
                </c:pt>
                <c:pt idx="2971">
                  <c:v>3</c:v>
                </c:pt>
                <c:pt idx="2972">
                  <c:v>3</c:v>
                </c:pt>
                <c:pt idx="2973">
                  <c:v>3</c:v>
                </c:pt>
                <c:pt idx="2974">
                  <c:v>3</c:v>
                </c:pt>
                <c:pt idx="2975">
                  <c:v>3</c:v>
                </c:pt>
                <c:pt idx="2976">
                  <c:v>3</c:v>
                </c:pt>
                <c:pt idx="2977">
                  <c:v>3</c:v>
                </c:pt>
                <c:pt idx="2978">
                  <c:v>3</c:v>
                </c:pt>
                <c:pt idx="2979">
                  <c:v>3</c:v>
                </c:pt>
                <c:pt idx="2980">
                  <c:v>3</c:v>
                </c:pt>
                <c:pt idx="2981">
                  <c:v>3</c:v>
                </c:pt>
                <c:pt idx="2982">
                  <c:v>3</c:v>
                </c:pt>
                <c:pt idx="2983">
                  <c:v>3</c:v>
                </c:pt>
                <c:pt idx="2984">
                  <c:v>3</c:v>
                </c:pt>
                <c:pt idx="2985">
                  <c:v>3</c:v>
                </c:pt>
                <c:pt idx="2986">
                  <c:v>3</c:v>
                </c:pt>
                <c:pt idx="2987">
                  <c:v>3</c:v>
                </c:pt>
                <c:pt idx="2988">
                  <c:v>3</c:v>
                </c:pt>
                <c:pt idx="2989">
                  <c:v>3</c:v>
                </c:pt>
                <c:pt idx="2990">
                  <c:v>3</c:v>
                </c:pt>
                <c:pt idx="2991">
                  <c:v>3</c:v>
                </c:pt>
                <c:pt idx="2992">
                  <c:v>3</c:v>
                </c:pt>
                <c:pt idx="2993">
                  <c:v>3</c:v>
                </c:pt>
                <c:pt idx="2994">
                  <c:v>3</c:v>
                </c:pt>
                <c:pt idx="2995">
                  <c:v>3</c:v>
                </c:pt>
                <c:pt idx="2996">
                  <c:v>3</c:v>
                </c:pt>
                <c:pt idx="2997">
                  <c:v>3</c:v>
                </c:pt>
                <c:pt idx="2998">
                  <c:v>3</c:v>
                </c:pt>
                <c:pt idx="2999">
                  <c:v>3</c:v>
                </c:pt>
                <c:pt idx="3000">
                  <c:v>3</c:v>
                </c:pt>
                <c:pt idx="3001">
                  <c:v>3</c:v>
                </c:pt>
                <c:pt idx="3002">
                  <c:v>3</c:v>
                </c:pt>
                <c:pt idx="3003">
                  <c:v>3</c:v>
                </c:pt>
                <c:pt idx="3004">
                  <c:v>3</c:v>
                </c:pt>
                <c:pt idx="3005">
                  <c:v>3</c:v>
                </c:pt>
                <c:pt idx="3006">
                  <c:v>3</c:v>
                </c:pt>
                <c:pt idx="3007">
                  <c:v>3</c:v>
                </c:pt>
                <c:pt idx="3008">
                  <c:v>3</c:v>
                </c:pt>
                <c:pt idx="3009">
                  <c:v>3</c:v>
                </c:pt>
                <c:pt idx="3010">
                  <c:v>3</c:v>
                </c:pt>
                <c:pt idx="3011">
                  <c:v>3</c:v>
                </c:pt>
                <c:pt idx="3012">
                  <c:v>3</c:v>
                </c:pt>
                <c:pt idx="3013">
                  <c:v>3</c:v>
                </c:pt>
                <c:pt idx="3014">
                  <c:v>3</c:v>
                </c:pt>
                <c:pt idx="3015">
                  <c:v>3</c:v>
                </c:pt>
                <c:pt idx="3016">
                  <c:v>3</c:v>
                </c:pt>
                <c:pt idx="3017">
                  <c:v>3</c:v>
                </c:pt>
                <c:pt idx="3018">
                  <c:v>3</c:v>
                </c:pt>
                <c:pt idx="3019">
                  <c:v>3</c:v>
                </c:pt>
                <c:pt idx="3020">
                  <c:v>3</c:v>
                </c:pt>
                <c:pt idx="3021">
                  <c:v>3</c:v>
                </c:pt>
                <c:pt idx="3022">
                  <c:v>3</c:v>
                </c:pt>
                <c:pt idx="3023">
                  <c:v>3</c:v>
                </c:pt>
                <c:pt idx="3024">
                  <c:v>3</c:v>
                </c:pt>
                <c:pt idx="3025">
                  <c:v>3</c:v>
                </c:pt>
                <c:pt idx="3026">
                  <c:v>3</c:v>
                </c:pt>
                <c:pt idx="3027">
                  <c:v>3</c:v>
                </c:pt>
                <c:pt idx="3028">
                  <c:v>3</c:v>
                </c:pt>
                <c:pt idx="3029">
                  <c:v>3</c:v>
                </c:pt>
                <c:pt idx="3030">
                  <c:v>3</c:v>
                </c:pt>
                <c:pt idx="3031">
                  <c:v>3</c:v>
                </c:pt>
                <c:pt idx="3032">
                  <c:v>3</c:v>
                </c:pt>
                <c:pt idx="3033">
                  <c:v>3</c:v>
                </c:pt>
                <c:pt idx="3034">
                  <c:v>3</c:v>
                </c:pt>
                <c:pt idx="3035">
                  <c:v>3</c:v>
                </c:pt>
                <c:pt idx="3036">
                  <c:v>3</c:v>
                </c:pt>
                <c:pt idx="3037">
                  <c:v>3</c:v>
                </c:pt>
                <c:pt idx="3038">
                  <c:v>3</c:v>
                </c:pt>
                <c:pt idx="3039">
                  <c:v>3</c:v>
                </c:pt>
                <c:pt idx="3040">
                  <c:v>3</c:v>
                </c:pt>
                <c:pt idx="3041">
                  <c:v>3</c:v>
                </c:pt>
                <c:pt idx="3042">
                  <c:v>3</c:v>
                </c:pt>
                <c:pt idx="3043">
                  <c:v>3</c:v>
                </c:pt>
                <c:pt idx="3044">
                  <c:v>3</c:v>
                </c:pt>
                <c:pt idx="3045">
                  <c:v>3</c:v>
                </c:pt>
                <c:pt idx="3046">
                  <c:v>3</c:v>
                </c:pt>
                <c:pt idx="3047">
                  <c:v>3</c:v>
                </c:pt>
                <c:pt idx="3048">
                  <c:v>3</c:v>
                </c:pt>
                <c:pt idx="3049">
                  <c:v>3</c:v>
                </c:pt>
                <c:pt idx="3050">
                  <c:v>3</c:v>
                </c:pt>
                <c:pt idx="3051">
                  <c:v>3</c:v>
                </c:pt>
                <c:pt idx="3052">
                  <c:v>3</c:v>
                </c:pt>
                <c:pt idx="3053">
                  <c:v>3</c:v>
                </c:pt>
                <c:pt idx="3054">
                  <c:v>3</c:v>
                </c:pt>
                <c:pt idx="3055">
                  <c:v>3</c:v>
                </c:pt>
                <c:pt idx="3056">
                  <c:v>3</c:v>
                </c:pt>
                <c:pt idx="3057">
                  <c:v>3</c:v>
                </c:pt>
                <c:pt idx="3058">
                  <c:v>3</c:v>
                </c:pt>
                <c:pt idx="3059">
                  <c:v>3</c:v>
                </c:pt>
                <c:pt idx="3060">
                  <c:v>3</c:v>
                </c:pt>
                <c:pt idx="3061">
                  <c:v>3</c:v>
                </c:pt>
                <c:pt idx="3062">
                  <c:v>3</c:v>
                </c:pt>
                <c:pt idx="3063">
                  <c:v>3</c:v>
                </c:pt>
                <c:pt idx="3064">
                  <c:v>3</c:v>
                </c:pt>
                <c:pt idx="3065">
                  <c:v>3</c:v>
                </c:pt>
                <c:pt idx="3066">
                  <c:v>3</c:v>
                </c:pt>
                <c:pt idx="3067">
                  <c:v>3</c:v>
                </c:pt>
                <c:pt idx="3068">
                  <c:v>3</c:v>
                </c:pt>
                <c:pt idx="3069">
                  <c:v>3</c:v>
                </c:pt>
                <c:pt idx="3070">
                  <c:v>3</c:v>
                </c:pt>
                <c:pt idx="3071">
                  <c:v>3</c:v>
                </c:pt>
                <c:pt idx="3072">
                  <c:v>3</c:v>
                </c:pt>
                <c:pt idx="3073">
                  <c:v>3</c:v>
                </c:pt>
                <c:pt idx="3074">
                  <c:v>3</c:v>
                </c:pt>
                <c:pt idx="3075">
                  <c:v>3</c:v>
                </c:pt>
                <c:pt idx="3076">
                  <c:v>3</c:v>
                </c:pt>
                <c:pt idx="3077">
                  <c:v>3</c:v>
                </c:pt>
                <c:pt idx="3078">
                  <c:v>3</c:v>
                </c:pt>
                <c:pt idx="3079">
                  <c:v>3</c:v>
                </c:pt>
                <c:pt idx="3080">
                  <c:v>3</c:v>
                </c:pt>
                <c:pt idx="3081">
                  <c:v>3</c:v>
                </c:pt>
                <c:pt idx="3082">
                  <c:v>3</c:v>
                </c:pt>
                <c:pt idx="3083">
                  <c:v>3</c:v>
                </c:pt>
                <c:pt idx="3084">
                  <c:v>3</c:v>
                </c:pt>
                <c:pt idx="3085">
                  <c:v>3</c:v>
                </c:pt>
                <c:pt idx="3086">
                  <c:v>3</c:v>
                </c:pt>
                <c:pt idx="3087">
                  <c:v>3</c:v>
                </c:pt>
                <c:pt idx="3088">
                  <c:v>3</c:v>
                </c:pt>
                <c:pt idx="3089">
                  <c:v>3</c:v>
                </c:pt>
                <c:pt idx="3090">
                  <c:v>3</c:v>
                </c:pt>
                <c:pt idx="3091">
                  <c:v>3</c:v>
                </c:pt>
                <c:pt idx="3092">
                  <c:v>3</c:v>
                </c:pt>
                <c:pt idx="3093">
                  <c:v>3</c:v>
                </c:pt>
                <c:pt idx="3094">
                  <c:v>3</c:v>
                </c:pt>
                <c:pt idx="3095">
                  <c:v>3</c:v>
                </c:pt>
                <c:pt idx="3096">
                  <c:v>3</c:v>
                </c:pt>
                <c:pt idx="3097">
                  <c:v>3</c:v>
                </c:pt>
                <c:pt idx="3098">
                  <c:v>3</c:v>
                </c:pt>
                <c:pt idx="3099">
                  <c:v>3</c:v>
                </c:pt>
                <c:pt idx="3100">
                  <c:v>3</c:v>
                </c:pt>
                <c:pt idx="3101">
                  <c:v>3</c:v>
                </c:pt>
                <c:pt idx="3102">
                  <c:v>3</c:v>
                </c:pt>
                <c:pt idx="3103">
                  <c:v>3</c:v>
                </c:pt>
                <c:pt idx="3104">
                  <c:v>3</c:v>
                </c:pt>
                <c:pt idx="3105">
                  <c:v>3</c:v>
                </c:pt>
                <c:pt idx="3106">
                  <c:v>3</c:v>
                </c:pt>
                <c:pt idx="3107">
                  <c:v>3</c:v>
                </c:pt>
                <c:pt idx="3108">
                  <c:v>3</c:v>
                </c:pt>
                <c:pt idx="3109">
                  <c:v>3</c:v>
                </c:pt>
                <c:pt idx="3110">
                  <c:v>3</c:v>
                </c:pt>
                <c:pt idx="3111">
                  <c:v>3</c:v>
                </c:pt>
                <c:pt idx="3112">
                  <c:v>3</c:v>
                </c:pt>
                <c:pt idx="3113">
                  <c:v>3</c:v>
                </c:pt>
                <c:pt idx="3114">
                  <c:v>3</c:v>
                </c:pt>
                <c:pt idx="3115">
                  <c:v>3</c:v>
                </c:pt>
                <c:pt idx="3116">
                  <c:v>3</c:v>
                </c:pt>
                <c:pt idx="3117">
                  <c:v>3</c:v>
                </c:pt>
                <c:pt idx="3118">
                  <c:v>3</c:v>
                </c:pt>
                <c:pt idx="3119">
                  <c:v>3</c:v>
                </c:pt>
                <c:pt idx="3120">
                  <c:v>3</c:v>
                </c:pt>
                <c:pt idx="3121">
                  <c:v>3</c:v>
                </c:pt>
                <c:pt idx="3122">
                  <c:v>3</c:v>
                </c:pt>
                <c:pt idx="3123">
                  <c:v>3</c:v>
                </c:pt>
                <c:pt idx="3124">
                  <c:v>3</c:v>
                </c:pt>
                <c:pt idx="3125">
                  <c:v>3</c:v>
                </c:pt>
                <c:pt idx="3126">
                  <c:v>3</c:v>
                </c:pt>
                <c:pt idx="3127">
                  <c:v>3</c:v>
                </c:pt>
                <c:pt idx="3128">
                  <c:v>3</c:v>
                </c:pt>
                <c:pt idx="3129">
                  <c:v>3</c:v>
                </c:pt>
                <c:pt idx="3130">
                  <c:v>3</c:v>
                </c:pt>
                <c:pt idx="3131">
                  <c:v>3</c:v>
                </c:pt>
                <c:pt idx="3132">
                  <c:v>3</c:v>
                </c:pt>
                <c:pt idx="3133">
                  <c:v>3</c:v>
                </c:pt>
                <c:pt idx="3134">
                  <c:v>3</c:v>
                </c:pt>
                <c:pt idx="3135">
                  <c:v>3</c:v>
                </c:pt>
                <c:pt idx="3136">
                  <c:v>3</c:v>
                </c:pt>
                <c:pt idx="3137">
                  <c:v>3</c:v>
                </c:pt>
                <c:pt idx="3138">
                  <c:v>3</c:v>
                </c:pt>
                <c:pt idx="3139">
                  <c:v>3</c:v>
                </c:pt>
                <c:pt idx="3140">
                  <c:v>3</c:v>
                </c:pt>
                <c:pt idx="3141">
                  <c:v>3</c:v>
                </c:pt>
                <c:pt idx="3142">
                  <c:v>3</c:v>
                </c:pt>
                <c:pt idx="3143">
                  <c:v>3</c:v>
                </c:pt>
                <c:pt idx="3144">
                  <c:v>3</c:v>
                </c:pt>
                <c:pt idx="3145">
                  <c:v>3</c:v>
                </c:pt>
                <c:pt idx="3146">
                  <c:v>3</c:v>
                </c:pt>
                <c:pt idx="3147">
                  <c:v>3</c:v>
                </c:pt>
                <c:pt idx="3148">
                  <c:v>3</c:v>
                </c:pt>
                <c:pt idx="3149">
                  <c:v>3</c:v>
                </c:pt>
                <c:pt idx="3150">
                  <c:v>3</c:v>
                </c:pt>
                <c:pt idx="3151">
                  <c:v>3</c:v>
                </c:pt>
                <c:pt idx="3152">
                  <c:v>3</c:v>
                </c:pt>
                <c:pt idx="3153">
                  <c:v>3</c:v>
                </c:pt>
                <c:pt idx="3154">
                  <c:v>3</c:v>
                </c:pt>
                <c:pt idx="3155">
                  <c:v>3</c:v>
                </c:pt>
                <c:pt idx="3156">
                  <c:v>3</c:v>
                </c:pt>
                <c:pt idx="3157">
                  <c:v>3</c:v>
                </c:pt>
                <c:pt idx="3158">
                  <c:v>3</c:v>
                </c:pt>
                <c:pt idx="3159">
                  <c:v>3</c:v>
                </c:pt>
                <c:pt idx="3160">
                  <c:v>3</c:v>
                </c:pt>
                <c:pt idx="3161">
                  <c:v>3</c:v>
                </c:pt>
                <c:pt idx="3162">
                  <c:v>3</c:v>
                </c:pt>
                <c:pt idx="3163">
                  <c:v>3</c:v>
                </c:pt>
                <c:pt idx="3164">
                  <c:v>3</c:v>
                </c:pt>
                <c:pt idx="3165">
                  <c:v>3</c:v>
                </c:pt>
                <c:pt idx="3166">
                  <c:v>3</c:v>
                </c:pt>
                <c:pt idx="3167">
                  <c:v>3</c:v>
                </c:pt>
                <c:pt idx="3168">
                  <c:v>3</c:v>
                </c:pt>
                <c:pt idx="3169">
                  <c:v>3</c:v>
                </c:pt>
                <c:pt idx="3170">
                  <c:v>3</c:v>
                </c:pt>
                <c:pt idx="3171">
                  <c:v>3</c:v>
                </c:pt>
                <c:pt idx="3172">
                  <c:v>3</c:v>
                </c:pt>
                <c:pt idx="3173">
                  <c:v>3</c:v>
                </c:pt>
                <c:pt idx="3174">
                  <c:v>3</c:v>
                </c:pt>
                <c:pt idx="3175">
                  <c:v>3</c:v>
                </c:pt>
                <c:pt idx="3176">
                  <c:v>3</c:v>
                </c:pt>
                <c:pt idx="3177">
                  <c:v>3</c:v>
                </c:pt>
                <c:pt idx="3178">
                  <c:v>3</c:v>
                </c:pt>
                <c:pt idx="3179">
                  <c:v>3</c:v>
                </c:pt>
                <c:pt idx="3180">
                  <c:v>3</c:v>
                </c:pt>
                <c:pt idx="3181">
                  <c:v>3</c:v>
                </c:pt>
                <c:pt idx="3182">
                  <c:v>3</c:v>
                </c:pt>
                <c:pt idx="3183">
                  <c:v>3</c:v>
                </c:pt>
                <c:pt idx="3184">
                  <c:v>3</c:v>
                </c:pt>
                <c:pt idx="3185">
                  <c:v>3</c:v>
                </c:pt>
                <c:pt idx="3186">
                  <c:v>3</c:v>
                </c:pt>
                <c:pt idx="3187">
                  <c:v>3</c:v>
                </c:pt>
                <c:pt idx="3188">
                  <c:v>3</c:v>
                </c:pt>
                <c:pt idx="3189">
                  <c:v>3</c:v>
                </c:pt>
                <c:pt idx="3190">
                  <c:v>3</c:v>
                </c:pt>
                <c:pt idx="3191">
                  <c:v>3</c:v>
                </c:pt>
                <c:pt idx="3192">
                  <c:v>3</c:v>
                </c:pt>
                <c:pt idx="3193">
                  <c:v>3</c:v>
                </c:pt>
                <c:pt idx="3194">
                  <c:v>3</c:v>
                </c:pt>
                <c:pt idx="3195">
                  <c:v>3</c:v>
                </c:pt>
                <c:pt idx="3196">
                  <c:v>3</c:v>
                </c:pt>
                <c:pt idx="3197">
                  <c:v>3</c:v>
                </c:pt>
                <c:pt idx="3198">
                  <c:v>3</c:v>
                </c:pt>
                <c:pt idx="3199">
                  <c:v>3</c:v>
                </c:pt>
                <c:pt idx="3200">
                  <c:v>3</c:v>
                </c:pt>
                <c:pt idx="3201">
                  <c:v>3</c:v>
                </c:pt>
                <c:pt idx="3202">
                  <c:v>3</c:v>
                </c:pt>
                <c:pt idx="3203">
                  <c:v>3</c:v>
                </c:pt>
                <c:pt idx="3204">
                  <c:v>3</c:v>
                </c:pt>
                <c:pt idx="3205">
                  <c:v>3</c:v>
                </c:pt>
                <c:pt idx="3206">
                  <c:v>3</c:v>
                </c:pt>
                <c:pt idx="3207">
                  <c:v>3</c:v>
                </c:pt>
                <c:pt idx="3208">
                  <c:v>3</c:v>
                </c:pt>
                <c:pt idx="3209">
                  <c:v>3</c:v>
                </c:pt>
                <c:pt idx="3210">
                  <c:v>3</c:v>
                </c:pt>
                <c:pt idx="3211">
                  <c:v>3</c:v>
                </c:pt>
                <c:pt idx="3212">
                  <c:v>3</c:v>
                </c:pt>
                <c:pt idx="3213">
                  <c:v>3</c:v>
                </c:pt>
                <c:pt idx="3214">
                  <c:v>3</c:v>
                </c:pt>
                <c:pt idx="3215">
                  <c:v>3</c:v>
                </c:pt>
                <c:pt idx="3216">
                  <c:v>3</c:v>
                </c:pt>
                <c:pt idx="3217">
                  <c:v>3</c:v>
                </c:pt>
                <c:pt idx="3218">
                  <c:v>3</c:v>
                </c:pt>
                <c:pt idx="3219">
                  <c:v>3</c:v>
                </c:pt>
                <c:pt idx="3220">
                  <c:v>3</c:v>
                </c:pt>
                <c:pt idx="3221">
                  <c:v>3</c:v>
                </c:pt>
                <c:pt idx="3222">
                  <c:v>3</c:v>
                </c:pt>
                <c:pt idx="3223">
                  <c:v>3</c:v>
                </c:pt>
                <c:pt idx="3224">
                  <c:v>3</c:v>
                </c:pt>
                <c:pt idx="3225">
                  <c:v>3</c:v>
                </c:pt>
                <c:pt idx="3226">
                  <c:v>3</c:v>
                </c:pt>
                <c:pt idx="3227">
                  <c:v>3</c:v>
                </c:pt>
                <c:pt idx="3228">
                  <c:v>3</c:v>
                </c:pt>
                <c:pt idx="3229">
                  <c:v>3</c:v>
                </c:pt>
                <c:pt idx="3230">
                  <c:v>3</c:v>
                </c:pt>
                <c:pt idx="3231">
                  <c:v>3</c:v>
                </c:pt>
                <c:pt idx="3232">
                  <c:v>3</c:v>
                </c:pt>
                <c:pt idx="3233">
                  <c:v>3</c:v>
                </c:pt>
                <c:pt idx="3234">
                  <c:v>3</c:v>
                </c:pt>
                <c:pt idx="3235">
                  <c:v>3</c:v>
                </c:pt>
                <c:pt idx="3236">
                  <c:v>3</c:v>
                </c:pt>
                <c:pt idx="3237">
                  <c:v>3</c:v>
                </c:pt>
                <c:pt idx="3238">
                  <c:v>3</c:v>
                </c:pt>
                <c:pt idx="3239">
                  <c:v>3</c:v>
                </c:pt>
                <c:pt idx="3240">
                  <c:v>3</c:v>
                </c:pt>
                <c:pt idx="3241">
                  <c:v>3</c:v>
                </c:pt>
                <c:pt idx="3242">
                  <c:v>3</c:v>
                </c:pt>
                <c:pt idx="3243">
                  <c:v>3</c:v>
                </c:pt>
                <c:pt idx="3244">
                  <c:v>3</c:v>
                </c:pt>
                <c:pt idx="3245">
                  <c:v>3</c:v>
                </c:pt>
                <c:pt idx="3246">
                  <c:v>3</c:v>
                </c:pt>
                <c:pt idx="3247">
                  <c:v>3</c:v>
                </c:pt>
                <c:pt idx="3248">
                  <c:v>3</c:v>
                </c:pt>
                <c:pt idx="3249">
                  <c:v>3</c:v>
                </c:pt>
                <c:pt idx="3250">
                  <c:v>3</c:v>
                </c:pt>
                <c:pt idx="3251">
                  <c:v>3</c:v>
                </c:pt>
                <c:pt idx="3252">
                  <c:v>3</c:v>
                </c:pt>
                <c:pt idx="3253">
                  <c:v>3</c:v>
                </c:pt>
                <c:pt idx="3254">
                  <c:v>3</c:v>
                </c:pt>
                <c:pt idx="3255">
                  <c:v>3</c:v>
                </c:pt>
                <c:pt idx="3256">
                  <c:v>3</c:v>
                </c:pt>
                <c:pt idx="3257">
                  <c:v>3</c:v>
                </c:pt>
                <c:pt idx="3258">
                  <c:v>3</c:v>
                </c:pt>
                <c:pt idx="3259">
                  <c:v>3</c:v>
                </c:pt>
                <c:pt idx="3260">
                  <c:v>3</c:v>
                </c:pt>
                <c:pt idx="3261">
                  <c:v>3</c:v>
                </c:pt>
                <c:pt idx="3262">
                  <c:v>3</c:v>
                </c:pt>
                <c:pt idx="3263">
                  <c:v>3</c:v>
                </c:pt>
                <c:pt idx="3264">
                  <c:v>3</c:v>
                </c:pt>
                <c:pt idx="3265">
                  <c:v>3</c:v>
                </c:pt>
                <c:pt idx="3266">
                  <c:v>3</c:v>
                </c:pt>
                <c:pt idx="3267">
                  <c:v>3</c:v>
                </c:pt>
                <c:pt idx="3268">
                  <c:v>3</c:v>
                </c:pt>
                <c:pt idx="3269">
                  <c:v>3</c:v>
                </c:pt>
                <c:pt idx="3270">
                  <c:v>3</c:v>
                </c:pt>
                <c:pt idx="3271">
                  <c:v>3</c:v>
                </c:pt>
                <c:pt idx="3272">
                  <c:v>3</c:v>
                </c:pt>
                <c:pt idx="3273">
                  <c:v>3</c:v>
                </c:pt>
                <c:pt idx="3274">
                  <c:v>3</c:v>
                </c:pt>
                <c:pt idx="3275">
                  <c:v>3</c:v>
                </c:pt>
                <c:pt idx="3276">
                  <c:v>3</c:v>
                </c:pt>
                <c:pt idx="3277">
                  <c:v>3</c:v>
                </c:pt>
                <c:pt idx="3278">
                  <c:v>3</c:v>
                </c:pt>
                <c:pt idx="3279">
                  <c:v>3</c:v>
                </c:pt>
                <c:pt idx="3280">
                  <c:v>3</c:v>
                </c:pt>
                <c:pt idx="3281">
                  <c:v>3</c:v>
                </c:pt>
                <c:pt idx="3282">
                  <c:v>3</c:v>
                </c:pt>
                <c:pt idx="3283">
                  <c:v>3</c:v>
                </c:pt>
                <c:pt idx="3284">
                  <c:v>3</c:v>
                </c:pt>
                <c:pt idx="3285">
                  <c:v>3</c:v>
                </c:pt>
                <c:pt idx="3286">
                  <c:v>3</c:v>
                </c:pt>
                <c:pt idx="3287">
                  <c:v>3</c:v>
                </c:pt>
                <c:pt idx="3288">
                  <c:v>3</c:v>
                </c:pt>
                <c:pt idx="3289">
                  <c:v>3</c:v>
                </c:pt>
                <c:pt idx="3290">
                  <c:v>3</c:v>
                </c:pt>
                <c:pt idx="3291">
                  <c:v>3</c:v>
                </c:pt>
                <c:pt idx="3292">
                  <c:v>3</c:v>
                </c:pt>
                <c:pt idx="3293">
                  <c:v>3</c:v>
                </c:pt>
                <c:pt idx="3294">
                  <c:v>3</c:v>
                </c:pt>
                <c:pt idx="3295">
                  <c:v>3</c:v>
                </c:pt>
                <c:pt idx="3296">
                  <c:v>3</c:v>
                </c:pt>
                <c:pt idx="3297">
                  <c:v>3</c:v>
                </c:pt>
                <c:pt idx="3298">
                  <c:v>3</c:v>
                </c:pt>
                <c:pt idx="3299">
                  <c:v>3</c:v>
                </c:pt>
                <c:pt idx="3300">
                  <c:v>3</c:v>
                </c:pt>
                <c:pt idx="3301">
                  <c:v>3</c:v>
                </c:pt>
                <c:pt idx="3302">
                  <c:v>3</c:v>
                </c:pt>
                <c:pt idx="3303">
                  <c:v>3</c:v>
                </c:pt>
                <c:pt idx="3304">
                  <c:v>3</c:v>
                </c:pt>
                <c:pt idx="3305">
                  <c:v>3</c:v>
                </c:pt>
                <c:pt idx="3306">
                  <c:v>3</c:v>
                </c:pt>
                <c:pt idx="3307">
                  <c:v>3</c:v>
                </c:pt>
                <c:pt idx="3308">
                  <c:v>3</c:v>
                </c:pt>
                <c:pt idx="3309">
                  <c:v>3</c:v>
                </c:pt>
                <c:pt idx="3310">
                  <c:v>3</c:v>
                </c:pt>
                <c:pt idx="3311">
                  <c:v>3</c:v>
                </c:pt>
                <c:pt idx="3312">
                  <c:v>3</c:v>
                </c:pt>
                <c:pt idx="3313">
                  <c:v>3</c:v>
                </c:pt>
                <c:pt idx="3314">
                  <c:v>3</c:v>
                </c:pt>
                <c:pt idx="3315">
                  <c:v>3</c:v>
                </c:pt>
                <c:pt idx="3316">
                  <c:v>3</c:v>
                </c:pt>
                <c:pt idx="3317">
                  <c:v>3</c:v>
                </c:pt>
                <c:pt idx="3318">
                  <c:v>3</c:v>
                </c:pt>
                <c:pt idx="3319">
                  <c:v>3</c:v>
                </c:pt>
                <c:pt idx="3320">
                  <c:v>3</c:v>
                </c:pt>
                <c:pt idx="3321">
                  <c:v>3</c:v>
                </c:pt>
                <c:pt idx="3322">
                  <c:v>3</c:v>
                </c:pt>
                <c:pt idx="3323">
                  <c:v>3</c:v>
                </c:pt>
                <c:pt idx="3324">
                  <c:v>3</c:v>
                </c:pt>
                <c:pt idx="3325">
                  <c:v>3</c:v>
                </c:pt>
                <c:pt idx="3326">
                  <c:v>3</c:v>
                </c:pt>
                <c:pt idx="3327">
                  <c:v>3</c:v>
                </c:pt>
                <c:pt idx="3328">
                  <c:v>3</c:v>
                </c:pt>
                <c:pt idx="3329">
                  <c:v>3</c:v>
                </c:pt>
                <c:pt idx="3330">
                  <c:v>3</c:v>
                </c:pt>
                <c:pt idx="3331">
                  <c:v>3</c:v>
                </c:pt>
                <c:pt idx="3332">
                  <c:v>3</c:v>
                </c:pt>
                <c:pt idx="3333">
                  <c:v>3</c:v>
                </c:pt>
                <c:pt idx="3334">
                  <c:v>3</c:v>
                </c:pt>
                <c:pt idx="3335">
                  <c:v>3</c:v>
                </c:pt>
                <c:pt idx="3336">
                  <c:v>3</c:v>
                </c:pt>
                <c:pt idx="3337">
                  <c:v>3</c:v>
                </c:pt>
                <c:pt idx="3338">
                  <c:v>3</c:v>
                </c:pt>
                <c:pt idx="3339">
                  <c:v>3</c:v>
                </c:pt>
                <c:pt idx="3340">
                  <c:v>3</c:v>
                </c:pt>
                <c:pt idx="3341">
                  <c:v>3</c:v>
                </c:pt>
                <c:pt idx="3342">
                  <c:v>3</c:v>
                </c:pt>
                <c:pt idx="3343">
                  <c:v>3</c:v>
                </c:pt>
                <c:pt idx="3344">
                  <c:v>3</c:v>
                </c:pt>
                <c:pt idx="3345">
                  <c:v>3</c:v>
                </c:pt>
                <c:pt idx="3346">
                  <c:v>3</c:v>
                </c:pt>
                <c:pt idx="3347">
                  <c:v>3</c:v>
                </c:pt>
                <c:pt idx="3348">
                  <c:v>3</c:v>
                </c:pt>
                <c:pt idx="3349">
                  <c:v>3</c:v>
                </c:pt>
                <c:pt idx="3350">
                  <c:v>3</c:v>
                </c:pt>
                <c:pt idx="3351">
                  <c:v>3</c:v>
                </c:pt>
                <c:pt idx="3352">
                  <c:v>3</c:v>
                </c:pt>
                <c:pt idx="3353">
                  <c:v>3</c:v>
                </c:pt>
                <c:pt idx="3354">
                  <c:v>3</c:v>
                </c:pt>
                <c:pt idx="3355">
                  <c:v>3</c:v>
                </c:pt>
                <c:pt idx="3356">
                  <c:v>3</c:v>
                </c:pt>
                <c:pt idx="3357">
                  <c:v>3</c:v>
                </c:pt>
                <c:pt idx="3358">
                  <c:v>3</c:v>
                </c:pt>
                <c:pt idx="3359">
                  <c:v>3</c:v>
                </c:pt>
                <c:pt idx="3360">
                  <c:v>3</c:v>
                </c:pt>
                <c:pt idx="3361">
                  <c:v>3</c:v>
                </c:pt>
                <c:pt idx="3362">
                  <c:v>3</c:v>
                </c:pt>
                <c:pt idx="3363">
                  <c:v>3</c:v>
                </c:pt>
                <c:pt idx="3364">
                  <c:v>3</c:v>
                </c:pt>
                <c:pt idx="3365">
                  <c:v>3</c:v>
                </c:pt>
                <c:pt idx="3366">
                  <c:v>3</c:v>
                </c:pt>
                <c:pt idx="3367">
                  <c:v>3</c:v>
                </c:pt>
                <c:pt idx="3368">
                  <c:v>3</c:v>
                </c:pt>
                <c:pt idx="3369">
                  <c:v>3</c:v>
                </c:pt>
                <c:pt idx="3370">
                  <c:v>3</c:v>
                </c:pt>
                <c:pt idx="3371">
                  <c:v>3</c:v>
                </c:pt>
                <c:pt idx="3372">
                  <c:v>3</c:v>
                </c:pt>
                <c:pt idx="3373">
                  <c:v>3</c:v>
                </c:pt>
                <c:pt idx="3374">
                  <c:v>3</c:v>
                </c:pt>
                <c:pt idx="3375">
                  <c:v>3</c:v>
                </c:pt>
                <c:pt idx="3376">
                  <c:v>3</c:v>
                </c:pt>
                <c:pt idx="3377">
                  <c:v>3</c:v>
                </c:pt>
                <c:pt idx="3378">
                  <c:v>3</c:v>
                </c:pt>
                <c:pt idx="3379">
                  <c:v>3</c:v>
                </c:pt>
                <c:pt idx="3380">
                  <c:v>3</c:v>
                </c:pt>
                <c:pt idx="3381">
                  <c:v>3</c:v>
                </c:pt>
                <c:pt idx="3382">
                  <c:v>3</c:v>
                </c:pt>
                <c:pt idx="3383">
                  <c:v>3</c:v>
                </c:pt>
                <c:pt idx="3384">
                  <c:v>3</c:v>
                </c:pt>
                <c:pt idx="3385">
                  <c:v>3</c:v>
                </c:pt>
                <c:pt idx="3386">
                  <c:v>3</c:v>
                </c:pt>
                <c:pt idx="3387">
                  <c:v>3</c:v>
                </c:pt>
                <c:pt idx="3388">
                  <c:v>3</c:v>
                </c:pt>
                <c:pt idx="3389">
                  <c:v>3</c:v>
                </c:pt>
                <c:pt idx="3390">
                  <c:v>3</c:v>
                </c:pt>
                <c:pt idx="3391">
                  <c:v>3</c:v>
                </c:pt>
                <c:pt idx="3392">
                  <c:v>3</c:v>
                </c:pt>
                <c:pt idx="3393">
                  <c:v>3</c:v>
                </c:pt>
                <c:pt idx="3394">
                  <c:v>3</c:v>
                </c:pt>
                <c:pt idx="3395">
                  <c:v>3</c:v>
                </c:pt>
                <c:pt idx="3396">
                  <c:v>3</c:v>
                </c:pt>
                <c:pt idx="3397">
                  <c:v>3</c:v>
                </c:pt>
                <c:pt idx="3398">
                  <c:v>3</c:v>
                </c:pt>
                <c:pt idx="3399">
                  <c:v>3</c:v>
                </c:pt>
                <c:pt idx="3400">
                  <c:v>3</c:v>
                </c:pt>
                <c:pt idx="3401">
                  <c:v>3</c:v>
                </c:pt>
                <c:pt idx="3402">
                  <c:v>3</c:v>
                </c:pt>
                <c:pt idx="3403">
                  <c:v>3</c:v>
                </c:pt>
                <c:pt idx="3404">
                  <c:v>3</c:v>
                </c:pt>
                <c:pt idx="3405">
                  <c:v>3</c:v>
                </c:pt>
                <c:pt idx="3406">
                  <c:v>3</c:v>
                </c:pt>
                <c:pt idx="3407">
                  <c:v>3</c:v>
                </c:pt>
                <c:pt idx="3408">
                  <c:v>3</c:v>
                </c:pt>
                <c:pt idx="3409">
                  <c:v>3</c:v>
                </c:pt>
                <c:pt idx="3410">
                  <c:v>3</c:v>
                </c:pt>
                <c:pt idx="3411">
                  <c:v>3</c:v>
                </c:pt>
                <c:pt idx="3412">
                  <c:v>3</c:v>
                </c:pt>
                <c:pt idx="3413">
                  <c:v>3</c:v>
                </c:pt>
                <c:pt idx="3414">
                  <c:v>3</c:v>
                </c:pt>
                <c:pt idx="3415">
                  <c:v>3</c:v>
                </c:pt>
                <c:pt idx="3416">
                  <c:v>3</c:v>
                </c:pt>
                <c:pt idx="3417">
                  <c:v>3</c:v>
                </c:pt>
                <c:pt idx="3418">
                  <c:v>3</c:v>
                </c:pt>
                <c:pt idx="3419">
                  <c:v>3</c:v>
                </c:pt>
                <c:pt idx="3420">
                  <c:v>3</c:v>
                </c:pt>
                <c:pt idx="3421">
                  <c:v>3</c:v>
                </c:pt>
                <c:pt idx="3422">
                  <c:v>3</c:v>
                </c:pt>
                <c:pt idx="3423">
                  <c:v>3</c:v>
                </c:pt>
                <c:pt idx="3424">
                  <c:v>3</c:v>
                </c:pt>
                <c:pt idx="3425">
                  <c:v>3</c:v>
                </c:pt>
                <c:pt idx="3426">
                  <c:v>3</c:v>
                </c:pt>
                <c:pt idx="3427">
                  <c:v>3</c:v>
                </c:pt>
                <c:pt idx="3428">
                  <c:v>3</c:v>
                </c:pt>
                <c:pt idx="3429">
                  <c:v>3</c:v>
                </c:pt>
                <c:pt idx="3430">
                  <c:v>3</c:v>
                </c:pt>
                <c:pt idx="3431">
                  <c:v>3</c:v>
                </c:pt>
                <c:pt idx="3432">
                  <c:v>3</c:v>
                </c:pt>
                <c:pt idx="3433">
                  <c:v>3</c:v>
                </c:pt>
                <c:pt idx="3434">
                  <c:v>3</c:v>
                </c:pt>
                <c:pt idx="3435">
                  <c:v>3</c:v>
                </c:pt>
                <c:pt idx="3436">
                  <c:v>3</c:v>
                </c:pt>
                <c:pt idx="3437">
                  <c:v>3</c:v>
                </c:pt>
                <c:pt idx="3438">
                  <c:v>3</c:v>
                </c:pt>
                <c:pt idx="3439">
                  <c:v>3</c:v>
                </c:pt>
                <c:pt idx="3440">
                  <c:v>3</c:v>
                </c:pt>
                <c:pt idx="3441">
                  <c:v>3</c:v>
                </c:pt>
                <c:pt idx="3442">
                  <c:v>3</c:v>
                </c:pt>
                <c:pt idx="3443">
                  <c:v>3</c:v>
                </c:pt>
                <c:pt idx="3444">
                  <c:v>3</c:v>
                </c:pt>
                <c:pt idx="3445">
                  <c:v>3</c:v>
                </c:pt>
                <c:pt idx="3446">
                  <c:v>3</c:v>
                </c:pt>
                <c:pt idx="3447">
                  <c:v>3</c:v>
                </c:pt>
                <c:pt idx="3448">
                  <c:v>3</c:v>
                </c:pt>
                <c:pt idx="3449">
                  <c:v>3</c:v>
                </c:pt>
                <c:pt idx="3450">
                  <c:v>3</c:v>
                </c:pt>
                <c:pt idx="3451">
                  <c:v>3</c:v>
                </c:pt>
                <c:pt idx="3452">
                  <c:v>3</c:v>
                </c:pt>
                <c:pt idx="3453">
                  <c:v>3</c:v>
                </c:pt>
                <c:pt idx="3454">
                  <c:v>3</c:v>
                </c:pt>
                <c:pt idx="3455">
                  <c:v>3</c:v>
                </c:pt>
                <c:pt idx="3456">
                  <c:v>3</c:v>
                </c:pt>
                <c:pt idx="3457">
                  <c:v>3</c:v>
                </c:pt>
                <c:pt idx="3458">
                  <c:v>3</c:v>
                </c:pt>
                <c:pt idx="3459">
                  <c:v>3</c:v>
                </c:pt>
                <c:pt idx="3460">
                  <c:v>3</c:v>
                </c:pt>
                <c:pt idx="3461">
                  <c:v>3</c:v>
                </c:pt>
                <c:pt idx="3462">
                  <c:v>3</c:v>
                </c:pt>
                <c:pt idx="3463">
                  <c:v>3</c:v>
                </c:pt>
                <c:pt idx="3464">
                  <c:v>3</c:v>
                </c:pt>
                <c:pt idx="3465">
                  <c:v>3</c:v>
                </c:pt>
                <c:pt idx="3466">
                  <c:v>3</c:v>
                </c:pt>
                <c:pt idx="3467">
                  <c:v>3</c:v>
                </c:pt>
                <c:pt idx="3468">
                  <c:v>3</c:v>
                </c:pt>
                <c:pt idx="3469">
                  <c:v>3</c:v>
                </c:pt>
                <c:pt idx="3470">
                  <c:v>3</c:v>
                </c:pt>
                <c:pt idx="3471">
                  <c:v>3</c:v>
                </c:pt>
                <c:pt idx="3472">
                  <c:v>3</c:v>
                </c:pt>
                <c:pt idx="3473">
                  <c:v>3</c:v>
                </c:pt>
                <c:pt idx="3474">
                  <c:v>3</c:v>
                </c:pt>
                <c:pt idx="3475">
                  <c:v>3</c:v>
                </c:pt>
                <c:pt idx="3476">
                  <c:v>3</c:v>
                </c:pt>
                <c:pt idx="3477">
                  <c:v>3</c:v>
                </c:pt>
                <c:pt idx="3478">
                  <c:v>3</c:v>
                </c:pt>
                <c:pt idx="3479">
                  <c:v>3</c:v>
                </c:pt>
                <c:pt idx="3480">
                  <c:v>3</c:v>
                </c:pt>
                <c:pt idx="3481">
                  <c:v>3</c:v>
                </c:pt>
                <c:pt idx="3482">
                  <c:v>3</c:v>
                </c:pt>
                <c:pt idx="3483">
                  <c:v>3</c:v>
                </c:pt>
                <c:pt idx="3484">
                  <c:v>3</c:v>
                </c:pt>
                <c:pt idx="3485">
                  <c:v>3</c:v>
                </c:pt>
                <c:pt idx="3486">
                  <c:v>3</c:v>
                </c:pt>
                <c:pt idx="3487">
                  <c:v>3</c:v>
                </c:pt>
                <c:pt idx="3488">
                  <c:v>3</c:v>
                </c:pt>
                <c:pt idx="3489">
                  <c:v>3</c:v>
                </c:pt>
                <c:pt idx="3490">
                  <c:v>3</c:v>
                </c:pt>
                <c:pt idx="3491">
                  <c:v>3</c:v>
                </c:pt>
                <c:pt idx="3492">
                  <c:v>3</c:v>
                </c:pt>
                <c:pt idx="3493">
                  <c:v>3</c:v>
                </c:pt>
                <c:pt idx="3494">
                  <c:v>3</c:v>
                </c:pt>
                <c:pt idx="3495">
                  <c:v>3</c:v>
                </c:pt>
                <c:pt idx="3496">
                  <c:v>3</c:v>
                </c:pt>
                <c:pt idx="3497">
                  <c:v>3</c:v>
                </c:pt>
                <c:pt idx="3498">
                  <c:v>3</c:v>
                </c:pt>
                <c:pt idx="3499">
                  <c:v>3</c:v>
                </c:pt>
                <c:pt idx="3500">
                  <c:v>3</c:v>
                </c:pt>
                <c:pt idx="3501">
                  <c:v>3</c:v>
                </c:pt>
                <c:pt idx="3502">
                  <c:v>3</c:v>
                </c:pt>
                <c:pt idx="3503">
                  <c:v>3</c:v>
                </c:pt>
                <c:pt idx="3504">
                  <c:v>3</c:v>
                </c:pt>
                <c:pt idx="3505">
                  <c:v>3</c:v>
                </c:pt>
                <c:pt idx="3506">
                  <c:v>3</c:v>
                </c:pt>
                <c:pt idx="3507">
                  <c:v>3</c:v>
                </c:pt>
                <c:pt idx="3508">
                  <c:v>3</c:v>
                </c:pt>
                <c:pt idx="3509">
                  <c:v>3</c:v>
                </c:pt>
                <c:pt idx="3510">
                  <c:v>3</c:v>
                </c:pt>
                <c:pt idx="3511">
                  <c:v>3</c:v>
                </c:pt>
                <c:pt idx="3512">
                  <c:v>3</c:v>
                </c:pt>
                <c:pt idx="3513">
                  <c:v>3</c:v>
                </c:pt>
                <c:pt idx="3514">
                  <c:v>3</c:v>
                </c:pt>
                <c:pt idx="3515">
                  <c:v>3</c:v>
                </c:pt>
                <c:pt idx="3516">
                  <c:v>3</c:v>
                </c:pt>
                <c:pt idx="3517">
                  <c:v>3</c:v>
                </c:pt>
                <c:pt idx="3518">
                  <c:v>3</c:v>
                </c:pt>
                <c:pt idx="3519">
                  <c:v>3</c:v>
                </c:pt>
                <c:pt idx="3520">
                  <c:v>3</c:v>
                </c:pt>
                <c:pt idx="3521">
                  <c:v>3</c:v>
                </c:pt>
                <c:pt idx="3522">
                  <c:v>3</c:v>
                </c:pt>
                <c:pt idx="3523">
                  <c:v>3</c:v>
                </c:pt>
                <c:pt idx="3524">
                  <c:v>3</c:v>
                </c:pt>
                <c:pt idx="3525">
                  <c:v>3</c:v>
                </c:pt>
                <c:pt idx="3526">
                  <c:v>3</c:v>
                </c:pt>
                <c:pt idx="3527">
                  <c:v>3</c:v>
                </c:pt>
                <c:pt idx="3528">
                  <c:v>3</c:v>
                </c:pt>
                <c:pt idx="3529">
                  <c:v>3</c:v>
                </c:pt>
                <c:pt idx="3530">
                  <c:v>3</c:v>
                </c:pt>
                <c:pt idx="3531">
                  <c:v>3</c:v>
                </c:pt>
                <c:pt idx="3532">
                  <c:v>3</c:v>
                </c:pt>
                <c:pt idx="3533">
                  <c:v>3</c:v>
                </c:pt>
                <c:pt idx="3534">
                  <c:v>3</c:v>
                </c:pt>
                <c:pt idx="3535">
                  <c:v>3</c:v>
                </c:pt>
                <c:pt idx="3536">
                  <c:v>3</c:v>
                </c:pt>
                <c:pt idx="3537">
                  <c:v>3</c:v>
                </c:pt>
                <c:pt idx="3538">
                  <c:v>3</c:v>
                </c:pt>
                <c:pt idx="3539">
                  <c:v>3</c:v>
                </c:pt>
                <c:pt idx="3540">
                  <c:v>3</c:v>
                </c:pt>
                <c:pt idx="3541">
                  <c:v>3</c:v>
                </c:pt>
                <c:pt idx="3542">
                  <c:v>3</c:v>
                </c:pt>
                <c:pt idx="3543">
                  <c:v>3</c:v>
                </c:pt>
                <c:pt idx="3544">
                  <c:v>3</c:v>
                </c:pt>
                <c:pt idx="3545">
                  <c:v>3</c:v>
                </c:pt>
                <c:pt idx="3546">
                  <c:v>3</c:v>
                </c:pt>
                <c:pt idx="3547">
                  <c:v>3</c:v>
                </c:pt>
                <c:pt idx="3548">
                  <c:v>3</c:v>
                </c:pt>
                <c:pt idx="3549">
                  <c:v>3</c:v>
                </c:pt>
                <c:pt idx="3550">
                  <c:v>3</c:v>
                </c:pt>
                <c:pt idx="3551">
                  <c:v>3</c:v>
                </c:pt>
                <c:pt idx="3552">
                  <c:v>3</c:v>
                </c:pt>
                <c:pt idx="3553">
                  <c:v>3</c:v>
                </c:pt>
                <c:pt idx="3554">
                  <c:v>3</c:v>
                </c:pt>
                <c:pt idx="3555">
                  <c:v>3</c:v>
                </c:pt>
                <c:pt idx="3556">
                  <c:v>3</c:v>
                </c:pt>
                <c:pt idx="3557">
                  <c:v>3</c:v>
                </c:pt>
                <c:pt idx="3558">
                  <c:v>3</c:v>
                </c:pt>
                <c:pt idx="3559">
                  <c:v>3</c:v>
                </c:pt>
                <c:pt idx="3560">
                  <c:v>3</c:v>
                </c:pt>
                <c:pt idx="3561">
                  <c:v>3</c:v>
                </c:pt>
                <c:pt idx="3562">
                  <c:v>3</c:v>
                </c:pt>
                <c:pt idx="3563">
                  <c:v>3</c:v>
                </c:pt>
                <c:pt idx="3564">
                  <c:v>3</c:v>
                </c:pt>
                <c:pt idx="3565">
                  <c:v>3</c:v>
                </c:pt>
                <c:pt idx="3566">
                  <c:v>3</c:v>
                </c:pt>
                <c:pt idx="3567">
                  <c:v>3</c:v>
                </c:pt>
                <c:pt idx="3568">
                  <c:v>3</c:v>
                </c:pt>
                <c:pt idx="3569">
                  <c:v>3</c:v>
                </c:pt>
                <c:pt idx="3570">
                  <c:v>3</c:v>
                </c:pt>
                <c:pt idx="3571">
                  <c:v>3</c:v>
                </c:pt>
                <c:pt idx="3572">
                  <c:v>3</c:v>
                </c:pt>
                <c:pt idx="3573">
                  <c:v>3</c:v>
                </c:pt>
                <c:pt idx="3574">
                  <c:v>3</c:v>
                </c:pt>
                <c:pt idx="3575">
                  <c:v>3</c:v>
                </c:pt>
                <c:pt idx="3576">
                  <c:v>3</c:v>
                </c:pt>
                <c:pt idx="3577">
                  <c:v>3</c:v>
                </c:pt>
                <c:pt idx="3578">
                  <c:v>3</c:v>
                </c:pt>
                <c:pt idx="3579">
                  <c:v>3</c:v>
                </c:pt>
                <c:pt idx="3580">
                  <c:v>3</c:v>
                </c:pt>
                <c:pt idx="3581">
                  <c:v>3</c:v>
                </c:pt>
                <c:pt idx="3582">
                  <c:v>3</c:v>
                </c:pt>
                <c:pt idx="3583">
                  <c:v>3</c:v>
                </c:pt>
                <c:pt idx="3584">
                  <c:v>3</c:v>
                </c:pt>
                <c:pt idx="3585">
                  <c:v>3</c:v>
                </c:pt>
                <c:pt idx="3586">
                  <c:v>3</c:v>
                </c:pt>
                <c:pt idx="3587">
                  <c:v>3</c:v>
                </c:pt>
                <c:pt idx="3588">
                  <c:v>3</c:v>
                </c:pt>
                <c:pt idx="3589">
                  <c:v>3</c:v>
                </c:pt>
                <c:pt idx="3590">
                  <c:v>3</c:v>
                </c:pt>
                <c:pt idx="3591">
                  <c:v>3</c:v>
                </c:pt>
                <c:pt idx="3592">
                  <c:v>3</c:v>
                </c:pt>
                <c:pt idx="3593">
                  <c:v>3</c:v>
                </c:pt>
                <c:pt idx="3594">
                  <c:v>3</c:v>
                </c:pt>
                <c:pt idx="3595">
                  <c:v>3</c:v>
                </c:pt>
                <c:pt idx="3596">
                  <c:v>3</c:v>
                </c:pt>
                <c:pt idx="3597">
                  <c:v>3</c:v>
                </c:pt>
                <c:pt idx="3598">
                  <c:v>3</c:v>
                </c:pt>
                <c:pt idx="3599">
                  <c:v>3</c:v>
                </c:pt>
                <c:pt idx="3600">
                  <c:v>3</c:v>
                </c:pt>
                <c:pt idx="3601">
                  <c:v>3</c:v>
                </c:pt>
                <c:pt idx="3602">
                  <c:v>3</c:v>
                </c:pt>
                <c:pt idx="3603">
                  <c:v>3</c:v>
                </c:pt>
                <c:pt idx="3604">
                  <c:v>3</c:v>
                </c:pt>
                <c:pt idx="3605">
                  <c:v>3</c:v>
                </c:pt>
                <c:pt idx="3606">
                  <c:v>3</c:v>
                </c:pt>
                <c:pt idx="3607">
                  <c:v>3</c:v>
                </c:pt>
                <c:pt idx="3608">
                  <c:v>3</c:v>
                </c:pt>
                <c:pt idx="3609">
                  <c:v>3</c:v>
                </c:pt>
                <c:pt idx="3610">
                  <c:v>3</c:v>
                </c:pt>
                <c:pt idx="3611">
                  <c:v>3</c:v>
                </c:pt>
                <c:pt idx="3612">
                  <c:v>3</c:v>
                </c:pt>
                <c:pt idx="3613">
                  <c:v>3</c:v>
                </c:pt>
                <c:pt idx="3614">
                  <c:v>3</c:v>
                </c:pt>
                <c:pt idx="3615">
                  <c:v>3</c:v>
                </c:pt>
                <c:pt idx="3616">
                  <c:v>3</c:v>
                </c:pt>
                <c:pt idx="3617">
                  <c:v>3</c:v>
                </c:pt>
                <c:pt idx="3618">
                  <c:v>3</c:v>
                </c:pt>
                <c:pt idx="3619">
                  <c:v>3</c:v>
                </c:pt>
                <c:pt idx="3620">
                  <c:v>3</c:v>
                </c:pt>
                <c:pt idx="3621">
                  <c:v>3</c:v>
                </c:pt>
                <c:pt idx="3622">
                  <c:v>3</c:v>
                </c:pt>
                <c:pt idx="3623">
                  <c:v>3</c:v>
                </c:pt>
                <c:pt idx="3624">
                  <c:v>3</c:v>
                </c:pt>
                <c:pt idx="3625">
                  <c:v>3</c:v>
                </c:pt>
                <c:pt idx="3626">
                  <c:v>3</c:v>
                </c:pt>
                <c:pt idx="3627">
                  <c:v>3</c:v>
                </c:pt>
                <c:pt idx="3628">
                  <c:v>3</c:v>
                </c:pt>
                <c:pt idx="3629">
                  <c:v>3</c:v>
                </c:pt>
                <c:pt idx="3630">
                  <c:v>3</c:v>
                </c:pt>
                <c:pt idx="3631">
                  <c:v>3</c:v>
                </c:pt>
                <c:pt idx="3632">
                  <c:v>3</c:v>
                </c:pt>
                <c:pt idx="3633">
                  <c:v>3</c:v>
                </c:pt>
                <c:pt idx="3634">
                  <c:v>3</c:v>
                </c:pt>
                <c:pt idx="3635">
                  <c:v>3</c:v>
                </c:pt>
                <c:pt idx="3636">
                  <c:v>3</c:v>
                </c:pt>
                <c:pt idx="3637">
                  <c:v>3</c:v>
                </c:pt>
                <c:pt idx="3638">
                  <c:v>3</c:v>
                </c:pt>
                <c:pt idx="3639">
                  <c:v>3</c:v>
                </c:pt>
                <c:pt idx="3640">
                  <c:v>3</c:v>
                </c:pt>
                <c:pt idx="3641">
                  <c:v>3</c:v>
                </c:pt>
                <c:pt idx="3642">
                  <c:v>3</c:v>
                </c:pt>
                <c:pt idx="3643">
                  <c:v>3</c:v>
                </c:pt>
                <c:pt idx="3644">
                  <c:v>3</c:v>
                </c:pt>
                <c:pt idx="3645">
                  <c:v>3</c:v>
                </c:pt>
                <c:pt idx="3646">
                  <c:v>3</c:v>
                </c:pt>
                <c:pt idx="3647">
                  <c:v>3</c:v>
                </c:pt>
                <c:pt idx="3648">
                  <c:v>3</c:v>
                </c:pt>
                <c:pt idx="3649">
                  <c:v>3</c:v>
                </c:pt>
                <c:pt idx="3650">
                  <c:v>3</c:v>
                </c:pt>
                <c:pt idx="3651">
                  <c:v>3</c:v>
                </c:pt>
                <c:pt idx="3652">
                  <c:v>3</c:v>
                </c:pt>
                <c:pt idx="3653">
                  <c:v>3</c:v>
                </c:pt>
                <c:pt idx="3654">
                  <c:v>3</c:v>
                </c:pt>
                <c:pt idx="3655">
                  <c:v>3</c:v>
                </c:pt>
                <c:pt idx="3656">
                  <c:v>3</c:v>
                </c:pt>
                <c:pt idx="3657">
                  <c:v>3</c:v>
                </c:pt>
                <c:pt idx="3658">
                  <c:v>3</c:v>
                </c:pt>
                <c:pt idx="3659">
                  <c:v>3</c:v>
                </c:pt>
                <c:pt idx="3660">
                  <c:v>3</c:v>
                </c:pt>
                <c:pt idx="3661">
                  <c:v>3</c:v>
                </c:pt>
                <c:pt idx="3662">
                  <c:v>3</c:v>
                </c:pt>
                <c:pt idx="3663">
                  <c:v>3</c:v>
                </c:pt>
                <c:pt idx="3664">
                  <c:v>3</c:v>
                </c:pt>
                <c:pt idx="3665">
                  <c:v>3</c:v>
                </c:pt>
                <c:pt idx="3666">
                  <c:v>3</c:v>
                </c:pt>
                <c:pt idx="3667">
                  <c:v>3</c:v>
                </c:pt>
                <c:pt idx="3668">
                  <c:v>3</c:v>
                </c:pt>
                <c:pt idx="3669">
                  <c:v>3</c:v>
                </c:pt>
                <c:pt idx="3670">
                  <c:v>3</c:v>
                </c:pt>
                <c:pt idx="3671">
                  <c:v>3</c:v>
                </c:pt>
                <c:pt idx="3672">
                  <c:v>3</c:v>
                </c:pt>
                <c:pt idx="3673">
                  <c:v>3</c:v>
                </c:pt>
                <c:pt idx="3674">
                  <c:v>3</c:v>
                </c:pt>
                <c:pt idx="3675">
                  <c:v>3</c:v>
                </c:pt>
                <c:pt idx="3676">
                  <c:v>3</c:v>
                </c:pt>
                <c:pt idx="3677">
                  <c:v>3</c:v>
                </c:pt>
                <c:pt idx="3678">
                  <c:v>3</c:v>
                </c:pt>
                <c:pt idx="3679">
                  <c:v>3</c:v>
                </c:pt>
                <c:pt idx="3680">
                  <c:v>3</c:v>
                </c:pt>
                <c:pt idx="3681">
                  <c:v>3</c:v>
                </c:pt>
                <c:pt idx="3682">
                  <c:v>3</c:v>
                </c:pt>
                <c:pt idx="3683">
                  <c:v>3</c:v>
                </c:pt>
                <c:pt idx="3684">
                  <c:v>3</c:v>
                </c:pt>
                <c:pt idx="3685">
                  <c:v>3</c:v>
                </c:pt>
                <c:pt idx="3686">
                  <c:v>3</c:v>
                </c:pt>
                <c:pt idx="3687">
                  <c:v>3</c:v>
                </c:pt>
                <c:pt idx="3688">
                  <c:v>3</c:v>
                </c:pt>
                <c:pt idx="3689">
                  <c:v>3</c:v>
                </c:pt>
                <c:pt idx="3690">
                  <c:v>3</c:v>
                </c:pt>
                <c:pt idx="3691">
                  <c:v>3</c:v>
                </c:pt>
                <c:pt idx="3692">
                  <c:v>3</c:v>
                </c:pt>
                <c:pt idx="3693">
                  <c:v>3</c:v>
                </c:pt>
                <c:pt idx="3694">
                  <c:v>3</c:v>
                </c:pt>
                <c:pt idx="3695">
                  <c:v>3</c:v>
                </c:pt>
                <c:pt idx="3696">
                  <c:v>3</c:v>
                </c:pt>
                <c:pt idx="3697">
                  <c:v>3</c:v>
                </c:pt>
                <c:pt idx="3698">
                  <c:v>3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3</c:v>
                </c:pt>
                <c:pt idx="3707">
                  <c:v>3</c:v>
                </c:pt>
                <c:pt idx="3708">
                  <c:v>3</c:v>
                </c:pt>
                <c:pt idx="3709">
                  <c:v>3</c:v>
                </c:pt>
                <c:pt idx="3710">
                  <c:v>3</c:v>
                </c:pt>
                <c:pt idx="3711">
                  <c:v>3</c:v>
                </c:pt>
                <c:pt idx="3712">
                  <c:v>3</c:v>
                </c:pt>
                <c:pt idx="3713">
                  <c:v>3</c:v>
                </c:pt>
                <c:pt idx="3714">
                  <c:v>3</c:v>
                </c:pt>
                <c:pt idx="3715">
                  <c:v>3</c:v>
                </c:pt>
                <c:pt idx="3716">
                  <c:v>3</c:v>
                </c:pt>
                <c:pt idx="3717">
                  <c:v>3</c:v>
                </c:pt>
                <c:pt idx="3718">
                  <c:v>3</c:v>
                </c:pt>
                <c:pt idx="3719">
                  <c:v>3</c:v>
                </c:pt>
                <c:pt idx="3720">
                  <c:v>3</c:v>
                </c:pt>
                <c:pt idx="3721">
                  <c:v>3</c:v>
                </c:pt>
                <c:pt idx="3722">
                  <c:v>3</c:v>
                </c:pt>
                <c:pt idx="3723">
                  <c:v>3</c:v>
                </c:pt>
                <c:pt idx="3724">
                  <c:v>3</c:v>
                </c:pt>
                <c:pt idx="3725">
                  <c:v>3</c:v>
                </c:pt>
                <c:pt idx="3726">
                  <c:v>3</c:v>
                </c:pt>
                <c:pt idx="3727">
                  <c:v>3</c:v>
                </c:pt>
                <c:pt idx="3728">
                  <c:v>3</c:v>
                </c:pt>
                <c:pt idx="3729">
                  <c:v>3</c:v>
                </c:pt>
                <c:pt idx="3730">
                  <c:v>3</c:v>
                </c:pt>
                <c:pt idx="3731">
                  <c:v>3</c:v>
                </c:pt>
                <c:pt idx="3732">
                  <c:v>3</c:v>
                </c:pt>
                <c:pt idx="3733">
                  <c:v>3</c:v>
                </c:pt>
                <c:pt idx="3734">
                  <c:v>3</c:v>
                </c:pt>
                <c:pt idx="3735">
                  <c:v>3</c:v>
                </c:pt>
                <c:pt idx="3736">
                  <c:v>3</c:v>
                </c:pt>
                <c:pt idx="3737">
                  <c:v>3</c:v>
                </c:pt>
                <c:pt idx="3738">
                  <c:v>3</c:v>
                </c:pt>
                <c:pt idx="3739">
                  <c:v>3</c:v>
                </c:pt>
                <c:pt idx="3740">
                  <c:v>3</c:v>
                </c:pt>
                <c:pt idx="3741">
                  <c:v>3</c:v>
                </c:pt>
                <c:pt idx="3742">
                  <c:v>3</c:v>
                </c:pt>
                <c:pt idx="3743">
                  <c:v>3</c:v>
                </c:pt>
                <c:pt idx="3744">
                  <c:v>3</c:v>
                </c:pt>
                <c:pt idx="3745">
                  <c:v>3</c:v>
                </c:pt>
                <c:pt idx="3746">
                  <c:v>3</c:v>
                </c:pt>
                <c:pt idx="3747">
                  <c:v>3</c:v>
                </c:pt>
                <c:pt idx="3748">
                  <c:v>3</c:v>
                </c:pt>
                <c:pt idx="3749">
                  <c:v>3</c:v>
                </c:pt>
                <c:pt idx="3750">
                  <c:v>3</c:v>
                </c:pt>
                <c:pt idx="3751">
                  <c:v>3</c:v>
                </c:pt>
                <c:pt idx="3752">
                  <c:v>3</c:v>
                </c:pt>
                <c:pt idx="3753">
                  <c:v>3</c:v>
                </c:pt>
                <c:pt idx="3754">
                  <c:v>3</c:v>
                </c:pt>
                <c:pt idx="3755">
                  <c:v>3</c:v>
                </c:pt>
                <c:pt idx="3756">
                  <c:v>3</c:v>
                </c:pt>
                <c:pt idx="3757">
                  <c:v>3</c:v>
                </c:pt>
                <c:pt idx="3758">
                  <c:v>3</c:v>
                </c:pt>
                <c:pt idx="3759">
                  <c:v>3</c:v>
                </c:pt>
                <c:pt idx="3760">
                  <c:v>3</c:v>
                </c:pt>
                <c:pt idx="3761">
                  <c:v>3</c:v>
                </c:pt>
                <c:pt idx="3762">
                  <c:v>3</c:v>
                </c:pt>
                <c:pt idx="3763">
                  <c:v>3</c:v>
                </c:pt>
                <c:pt idx="3764">
                  <c:v>3</c:v>
                </c:pt>
                <c:pt idx="3765">
                  <c:v>3</c:v>
                </c:pt>
                <c:pt idx="3766">
                  <c:v>3</c:v>
                </c:pt>
                <c:pt idx="3767">
                  <c:v>3</c:v>
                </c:pt>
                <c:pt idx="3768">
                  <c:v>3</c:v>
                </c:pt>
                <c:pt idx="3769">
                  <c:v>3</c:v>
                </c:pt>
                <c:pt idx="3770">
                  <c:v>3</c:v>
                </c:pt>
                <c:pt idx="3771">
                  <c:v>3</c:v>
                </c:pt>
                <c:pt idx="3772">
                  <c:v>3</c:v>
                </c:pt>
                <c:pt idx="3773">
                  <c:v>3</c:v>
                </c:pt>
                <c:pt idx="3774">
                  <c:v>3</c:v>
                </c:pt>
                <c:pt idx="3775">
                  <c:v>3</c:v>
                </c:pt>
                <c:pt idx="3776">
                  <c:v>3</c:v>
                </c:pt>
                <c:pt idx="3777">
                  <c:v>3</c:v>
                </c:pt>
                <c:pt idx="3778">
                  <c:v>3</c:v>
                </c:pt>
                <c:pt idx="3779">
                  <c:v>3</c:v>
                </c:pt>
                <c:pt idx="3780">
                  <c:v>3</c:v>
                </c:pt>
                <c:pt idx="3781">
                  <c:v>3</c:v>
                </c:pt>
                <c:pt idx="3782">
                  <c:v>3</c:v>
                </c:pt>
                <c:pt idx="3783">
                  <c:v>3</c:v>
                </c:pt>
                <c:pt idx="3784">
                  <c:v>3</c:v>
                </c:pt>
                <c:pt idx="3785">
                  <c:v>3</c:v>
                </c:pt>
                <c:pt idx="3786">
                  <c:v>3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3</c:v>
                </c:pt>
                <c:pt idx="3793">
                  <c:v>3</c:v>
                </c:pt>
                <c:pt idx="3794">
                  <c:v>3</c:v>
                </c:pt>
                <c:pt idx="3795">
                  <c:v>3</c:v>
                </c:pt>
                <c:pt idx="3796">
                  <c:v>3</c:v>
                </c:pt>
                <c:pt idx="3797">
                  <c:v>3</c:v>
                </c:pt>
                <c:pt idx="3798">
                  <c:v>3</c:v>
                </c:pt>
                <c:pt idx="3799">
                  <c:v>3</c:v>
                </c:pt>
                <c:pt idx="3800">
                  <c:v>3</c:v>
                </c:pt>
                <c:pt idx="3801">
                  <c:v>3</c:v>
                </c:pt>
                <c:pt idx="3802">
                  <c:v>3</c:v>
                </c:pt>
                <c:pt idx="3803">
                  <c:v>3</c:v>
                </c:pt>
                <c:pt idx="3804">
                  <c:v>3</c:v>
                </c:pt>
                <c:pt idx="3805">
                  <c:v>3</c:v>
                </c:pt>
                <c:pt idx="3806">
                  <c:v>3</c:v>
                </c:pt>
                <c:pt idx="3807">
                  <c:v>3</c:v>
                </c:pt>
                <c:pt idx="3808">
                  <c:v>3</c:v>
                </c:pt>
                <c:pt idx="3809">
                  <c:v>3</c:v>
                </c:pt>
                <c:pt idx="3810">
                  <c:v>3</c:v>
                </c:pt>
                <c:pt idx="3811">
                  <c:v>3</c:v>
                </c:pt>
                <c:pt idx="3812">
                  <c:v>3</c:v>
                </c:pt>
                <c:pt idx="3813">
                  <c:v>3</c:v>
                </c:pt>
                <c:pt idx="3814">
                  <c:v>3</c:v>
                </c:pt>
                <c:pt idx="3815">
                  <c:v>3</c:v>
                </c:pt>
                <c:pt idx="3816">
                  <c:v>3</c:v>
                </c:pt>
                <c:pt idx="3817">
                  <c:v>3</c:v>
                </c:pt>
                <c:pt idx="3818">
                  <c:v>3</c:v>
                </c:pt>
                <c:pt idx="3819">
                  <c:v>3</c:v>
                </c:pt>
                <c:pt idx="3820">
                  <c:v>3</c:v>
                </c:pt>
                <c:pt idx="3821">
                  <c:v>3</c:v>
                </c:pt>
                <c:pt idx="3822">
                  <c:v>3</c:v>
                </c:pt>
                <c:pt idx="3823">
                  <c:v>3</c:v>
                </c:pt>
                <c:pt idx="3824">
                  <c:v>3</c:v>
                </c:pt>
                <c:pt idx="3825">
                  <c:v>3</c:v>
                </c:pt>
                <c:pt idx="3826">
                  <c:v>3</c:v>
                </c:pt>
                <c:pt idx="3827">
                  <c:v>3</c:v>
                </c:pt>
                <c:pt idx="3828">
                  <c:v>3</c:v>
                </c:pt>
                <c:pt idx="3829">
                  <c:v>3</c:v>
                </c:pt>
                <c:pt idx="3830">
                  <c:v>3</c:v>
                </c:pt>
                <c:pt idx="3831">
                  <c:v>3</c:v>
                </c:pt>
                <c:pt idx="3832">
                  <c:v>3</c:v>
                </c:pt>
                <c:pt idx="3833">
                  <c:v>3</c:v>
                </c:pt>
                <c:pt idx="3834">
                  <c:v>3</c:v>
                </c:pt>
                <c:pt idx="3835">
                  <c:v>3</c:v>
                </c:pt>
                <c:pt idx="3836">
                  <c:v>3</c:v>
                </c:pt>
                <c:pt idx="3837">
                  <c:v>3</c:v>
                </c:pt>
                <c:pt idx="3838">
                  <c:v>3</c:v>
                </c:pt>
                <c:pt idx="3839">
                  <c:v>3</c:v>
                </c:pt>
                <c:pt idx="3840">
                  <c:v>3</c:v>
                </c:pt>
                <c:pt idx="3841">
                  <c:v>3</c:v>
                </c:pt>
                <c:pt idx="3842">
                  <c:v>3</c:v>
                </c:pt>
                <c:pt idx="3843">
                  <c:v>3</c:v>
                </c:pt>
                <c:pt idx="3844">
                  <c:v>3</c:v>
                </c:pt>
                <c:pt idx="3845">
                  <c:v>3</c:v>
                </c:pt>
                <c:pt idx="3846">
                  <c:v>3</c:v>
                </c:pt>
                <c:pt idx="3847">
                  <c:v>3</c:v>
                </c:pt>
                <c:pt idx="3848">
                  <c:v>3</c:v>
                </c:pt>
                <c:pt idx="3849">
                  <c:v>3</c:v>
                </c:pt>
                <c:pt idx="3850">
                  <c:v>3</c:v>
                </c:pt>
                <c:pt idx="3851">
                  <c:v>3</c:v>
                </c:pt>
                <c:pt idx="3852">
                  <c:v>3</c:v>
                </c:pt>
                <c:pt idx="3853">
                  <c:v>3</c:v>
                </c:pt>
                <c:pt idx="3854">
                  <c:v>3</c:v>
                </c:pt>
                <c:pt idx="3855">
                  <c:v>3</c:v>
                </c:pt>
                <c:pt idx="3856">
                  <c:v>3</c:v>
                </c:pt>
                <c:pt idx="3857">
                  <c:v>3</c:v>
                </c:pt>
                <c:pt idx="3858">
                  <c:v>3</c:v>
                </c:pt>
                <c:pt idx="3859">
                  <c:v>3</c:v>
                </c:pt>
                <c:pt idx="3860">
                  <c:v>3</c:v>
                </c:pt>
                <c:pt idx="3861">
                  <c:v>3</c:v>
                </c:pt>
                <c:pt idx="3862">
                  <c:v>3</c:v>
                </c:pt>
                <c:pt idx="3863">
                  <c:v>3</c:v>
                </c:pt>
                <c:pt idx="3864">
                  <c:v>3</c:v>
                </c:pt>
                <c:pt idx="3865">
                  <c:v>3</c:v>
                </c:pt>
                <c:pt idx="3866">
                  <c:v>3</c:v>
                </c:pt>
                <c:pt idx="3867">
                  <c:v>3</c:v>
                </c:pt>
                <c:pt idx="3868">
                  <c:v>3</c:v>
                </c:pt>
                <c:pt idx="3869">
                  <c:v>3</c:v>
                </c:pt>
                <c:pt idx="3870">
                  <c:v>3</c:v>
                </c:pt>
                <c:pt idx="3871">
                  <c:v>3</c:v>
                </c:pt>
                <c:pt idx="3872">
                  <c:v>3</c:v>
                </c:pt>
                <c:pt idx="3873">
                  <c:v>3</c:v>
                </c:pt>
                <c:pt idx="3874">
                  <c:v>3</c:v>
                </c:pt>
                <c:pt idx="3875">
                  <c:v>3</c:v>
                </c:pt>
                <c:pt idx="3876">
                  <c:v>3</c:v>
                </c:pt>
                <c:pt idx="3877">
                  <c:v>3</c:v>
                </c:pt>
                <c:pt idx="3878">
                  <c:v>3</c:v>
                </c:pt>
                <c:pt idx="3879">
                  <c:v>3</c:v>
                </c:pt>
                <c:pt idx="3880">
                  <c:v>3</c:v>
                </c:pt>
                <c:pt idx="3881">
                  <c:v>3</c:v>
                </c:pt>
                <c:pt idx="3882">
                  <c:v>3</c:v>
                </c:pt>
                <c:pt idx="3883">
                  <c:v>3</c:v>
                </c:pt>
                <c:pt idx="3884">
                  <c:v>3</c:v>
                </c:pt>
                <c:pt idx="3885">
                  <c:v>3</c:v>
                </c:pt>
                <c:pt idx="3886">
                  <c:v>3</c:v>
                </c:pt>
                <c:pt idx="3887">
                  <c:v>3</c:v>
                </c:pt>
                <c:pt idx="3888">
                  <c:v>3</c:v>
                </c:pt>
                <c:pt idx="3889">
                  <c:v>3</c:v>
                </c:pt>
                <c:pt idx="3890">
                  <c:v>3</c:v>
                </c:pt>
                <c:pt idx="3891">
                  <c:v>3</c:v>
                </c:pt>
                <c:pt idx="3892">
                  <c:v>3</c:v>
                </c:pt>
                <c:pt idx="3893">
                  <c:v>3</c:v>
                </c:pt>
                <c:pt idx="3894">
                  <c:v>3</c:v>
                </c:pt>
                <c:pt idx="3895">
                  <c:v>3</c:v>
                </c:pt>
                <c:pt idx="3896">
                  <c:v>3</c:v>
                </c:pt>
                <c:pt idx="3897">
                  <c:v>3</c:v>
                </c:pt>
                <c:pt idx="3898">
                  <c:v>3</c:v>
                </c:pt>
                <c:pt idx="3899">
                  <c:v>3</c:v>
                </c:pt>
                <c:pt idx="3900">
                  <c:v>3</c:v>
                </c:pt>
                <c:pt idx="3901">
                  <c:v>3</c:v>
                </c:pt>
                <c:pt idx="3902">
                  <c:v>3</c:v>
                </c:pt>
                <c:pt idx="3903">
                  <c:v>3</c:v>
                </c:pt>
                <c:pt idx="3904">
                  <c:v>3</c:v>
                </c:pt>
                <c:pt idx="3905">
                  <c:v>3</c:v>
                </c:pt>
                <c:pt idx="3906">
                  <c:v>3</c:v>
                </c:pt>
                <c:pt idx="3907">
                  <c:v>3</c:v>
                </c:pt>
                <c:pt idx="3908">
                  <c:v>3</c:v>
                </c:pt>
                <c:pt idx="3909">
                  <c:v>3</c:v>
                </c:pt>
                <c:pt idx="3910">
                  <c:v>3</c:v>
                </c:pt>
                <c:pt idx="3911">
                  <c:v>3</c:v>
                </c:pt>
                <c:pt idx="3912">
                  <c:v>3</c:v>
                </c:pt>
                <c:pt idx="3913">
                  <c:v>3</c:v>
                </c:pt>
                <c:pt idx="3914">
                  <c:v>3</c:v>
                </c:pt>
                <c:pt idx="3915">
                  <c:v>3</c:v>
                </c:pt>
                <c:pt idx="3916">
                  <c:v>3</c:v>
                </c:pt>
                <c:pt idx="3917">
                  <c:v>3</c:v>
                </c:pt>
                <c:pt idx="3918">
                  <c:v>3</c:v>
                </c:pt>
                <c:pt idx="3919">
                  <c:v>3</c:v>
                </c:pt>
                <c:pt idx="3920">
                  <c:v>3</c:v>
                </c:pt>
                <c:pt idx="3921">
                  <c:v>3</c:v>
                </c:pt>
                <c:pt idx="3922">
                  <c:v>3</c:v>
                </c:pt>
                <c:pt idx="3923">
                  <c:v>3</c:v>
                </c:pt>
                <c:pt idx="3924">
                  <c:v>3</c:v>
                </c:pt>
                <c:pt idx="3925">
                  <c:v>3</c:v>
                </c:pt>
                <c:pt idx="3926">
                  <c:v>3</c:v>
                </c:pt>
                <c:pt idx="3927">
                  <c:v>3</c:v>
                </c:pt>
                <c:pt idx="3928">
                  <c:v>3</c:v>
                </c:pt>
                <c:pt idx="3929">
                  <c:v>3</c:v>
                </c:pt>
                <c:pt idx="3930">
                  <c:v>3</c:v>
                </c:pt>
                <c:pt idx="3931">
                  <c:v>3</c:v>
                </c:pt>
                <c:pt idx="3932">
                  <c:v>3</c:v>
                </c:pt>
                <c:pt idx="3933">
                  <c:v>3</c:v>
                </c:pt>
                <c:pt idx="3934">
                  <c:v>3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3</c:v>
                </c:pt>
                <c:pt idx="3939">
                  <c:v>3</c:v>
                </c:pt>
                <c:pt idx="3940">
                  <c:v>3</c:v>
                </c:pt>
                <c:pt idx="3941">
                  <c:v>3</c:v>
                </c:pt>
                <c:pt idx="3942">
                  <c:v>3</c:v>
                </c:pt>
                <c:pt idx="3943">
                  <c:v>3</c:v>
                </c:pt>
                <c:pt idx="3944">
                  <c:v>3</c:v>
                </c:pt>
                <c:pt idx="3945">
                  <c:v>3</c:v>
                </c:pt>
                <c:pt idx="3946">
                  <c:v>3</c:v>
                </c:pt>
                <c:pt idx="3947">
                  <c:v>3</c:v>
                </c:pt>
                <c:pt idx="3948">
                  <c:v>3</c:v>
                </c:pt>
                <c:pt idx="3949">
                  <c:v>3</c:v>
                </c:pt>
                <c:pt idx="3950">
                  <c:v>3</c:v>
                </c:pt>
                <c:pt idx="3951">
                  <c:v>3</c:v>
                </c:pt>
                <c:pt idx="3952">
                  <c:v>3</c:v>
                </c:pt>
                <c:pt idx="3953">
                  <c:v>3</c:v>
                </c:pt>
                <c:pt idx="3954">
                  <c:v>3</c:v>
                </c:pt>
                <c:pt idx="3955">
                  <c:v>3</c:v>
                </c:pt>
                <c:pt idx="3956">
                  <c:v>3</c:v>
                </c:pt>
                <c:pt idx="3957">
                  <c:v>3</c:v>
                </c:pt>
                <c:pt idx="3958">
                  <c:v>3</c:v>
                </c:pt>
                <c:pt idx="3959">
                  <c:v>3</c:v>
                </c:pt>
                <c:pt idx="3960">
                  <c:v>3</c:v>
                </c:pt>
                <c:pt idx="3961">
                  <c:v>3</c:v>
                </c:pt>
                <c:pt idx="3962">
                  <c:v>3</c:v>
                </c:pt>
                <c:pt idx="3963">
                  <c:v>3</c:v>
                </c:pt>
                <c:pt idx="3964">
                  <c:v>3</c:v>
                </c:pt>
                <c:pt idx="3965">
                  <c:v>3</c:v>
                </c:pt>
                <c:pt idx="3966">
                  <c:v>3</c:v>
                </c:pt>
                <c:pt idx="3967">
                  <c:v>3</c:v>
                </c:pt>
                <c:pt idx="3968">
                  <c:v>3</c:v>
                </c:pt>
                <c:pt idx="3969">
                  <c:v>3</c:v>
                </c:pt>
                <c:pt idx="3970">
                  <c:v>3</c:v>
                </c:pt>
                <c:pt idx="3971">
                  <c:v>3</c:v>
                </c:pt>
                <c:pt idx="3972">
                  <c:v>3</c:v>
                </c:pt>
                <c:pt idx="3973">
                  <c:v>3</c:v>
                </c:pt>
                <c:pt idx="3974">
                  <c:v>3</c:v>
                </c:pt>
                <c:pt idx="3975">
                  <c:v>3</c:v>
                </c:pt>
                <c:pt idx="3976">
                  <c:v>3</c:v>
                </c:pt>
                <c:pt idx="3977">
                  <c:v>3</c:v>
                </c:pt>
                <c:pt idx="3978">
                  <c:v>3</c:v>
                </c:pt>
                <c:pt idx="3979">
                  <c:v>3</c:v>
                </c:pt>
                <c:pt idx="3980">
                  <c:v>3</c:v>
                </c:pt>
                <c:pt idx="3981">
                  <c:v>3</c:v>
                </c:pt>
                <c:pt idx="3982">
                  <c:v>3</c:v>
                </c:pt>
                <c:pt idx="3983">
                  <c:v>3</c:v>
                </c:pt>
                <c:pt idx="3984">
                  <c:v>3</c:v>
                </c:pt>
                <c:pt idx="3985">
                  <c:v>3</c:v>
                </c:pt>
                <c:pt idx="3986">
                  <c:v>3</c:v>
                </c:pt>
                <c:pt idx="3987">
                  <c:v>3</c:v>
                </c:pt>
                <c:pt idx="3988">
                  <c:v>3</c:v>
                </c:pt>
                <c:pt idx="3989">
                  <c:v>3</c:v>
                </c:pt>
                <c:pt idx="3990">
                  <c:v>3</c:v>
                </c:pt>
                <c:pt idx="3991">
                  <c:v>3</c:v>
                </c:pt>
                <c:pt idx="3992">
                  <c:v>3</c:v>
                </c:pt>
                <c:pt idx="3993">
                  <c:v>3</c:v>
                </c:pt>
                <c:pt idx="3994">
                  <c:v>3</c:v>
                </c:pt>
                <c:pt idx="3995">
                  <c:v>3</c:v>
                </c:pt>
                <c:pt idx="3996">
                  <c:v>3</c:v>
                </c:pt>
                <c:pt idx="3997">
                  <c:v>3</c:v>
                </c:pt>
                <c:pt idx="3998">
                  <c:v>3</c:v>
                </c:pt>
                <c:pt idx="3999">
                  <c:v>3</c:v>
                </c:pt>
                <c:pt idx="4000">
                  <c:v>3</c:v>
                </c:pt>
                <c:pt idx="4001">
                  <c:v>3</c:v>
                </c:pt>
                <c:pt idx="4002">
                  <c:v>3</c:v>
                </c:pt>
                <c:pt idx="4003">
                  <c:v>3</c:v>
                </c:pt>
                <c:pt idx="4004">
                  <c:v>3</c:v>
                </c:pt>
                <c:pt idx="4005">
                  <c:v>3</c:v>
                </c:pt>
                <c:pt idx="4006">
                  <c:v>3</c:v>
                </c:pt>
                <c:pt idx="4007">
                  <c:v>3</c:v>
                </c:pt>
                <c:pt idx="4008">
                  <c:v>3</c:v>
                </c:pt>
                <c:pt idx="4009">
                  <c:v>3</c:v>
                </c:pt>
                <c:pt idx="4010">
                  <c:v>3</c:v>
                </c:pt>
                <c:pt idx="4011">
                  <c:v>3</c:v>
                </c:pt>
                <c:pt idx="4012">
                  <c:v>3</c:v>
                </c:pt>
                <c:pt idx="4013">
                  <c:v>3</c:v>
                </c:pt>
                <c:pt idx="4014">
                  <c:v>3</c:v>
                </c:pt>
                <c:pt idx="4015">
                  <c:v>3</c:v>
                </c:pt>
                <c:pt idx="4016">
                  <c:v>3</c:v>
                </c:pt>
                <c:pt idx="4017">
                  <c:v>3</c:v>
                </c:pt>
                <c:pt idx="4018">
                  <c:v>3</c:v>
                </c:pt>
                <c:pt idx="4019">
                  <c:v>3</c:v>
                </c:pt>
                <c:pt idx="4020">
                  <c:v>3</c:v>
                </c:pt>
                <c:pt idx="4021">
                  <c:v>3</c:v>
                </c:pt>
                <c:pt idx="4022">
                  <c:v>3</c:v>
                </c:pt>
                <c:pt idx="4023">
                  <c:v>3</c:v>
                </c:pt>
                <c:pt idx="4024">
                  <c:v>3</c:v>
                </c:pt>
                <c:pt idx="4025">
                  <c:v>3</c:v>
                </c:pt>
                <c:pt idx="4026">
                  <c:v>3</c:v>
                </c:pt>
                <c:pt idx="4027">
                  <c:v>3</c:v>
                </c:pt>
                <c:pt idx="4028">
                  <c:v>3</c:v>
                </c:pt>
                <c:pt idx="4029">
                  <c:v>3</c:v>
                </c:pt>
                <c:pt idx="4030">
                  <c:v>3</c:v>
                </c:pt>
                <c:pt idx="4031">
                  <c:v>3</c:v>
                </c:pt>
                <c:pt idx="4032">
                  <c:v>3</c:v>
                </c:pt>
                <c:pt idx="4033">
                  <c:v>3</c:v>
                </c:pt>
                <c:pt idx="4034">
                  <c:v>3</c:v>
                </c:pt>
                <c:pt idx="4035">
                  <c:v>3</c:v>
                </c:pt>
                <c:pt idx="4036">
                  <c:v>3</c:v>
                </c:pt>
                <c:pt idx="4037">
                  <c:v>3</c:v>
                </c:pt>
                <c:pt idx="4038">
                  <c:v>3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3</c:v>
                </c:pt>
                <c:pt idx="4043">
                  <c:v>3</c:v>
                </c:pt>
                <c:pt idx="4044">
                  <c:v>3</c:v>
                </c:pt>
                <c:pt idx="4045">
                  <c:v>3</c:v>
                </c:pt>
                <c:pt idx="4046">
                  <c:v>3</c:v>
                </c:pt>
                <c:pt idx="4047">
                  <c:v>3</c:v>
                </c:pt>
                <c:pt idx="4048">
                  <c:v>3</c:v>
                </c:pt>
                <c:pt idx="4049">
                  <c:v>3</c:v>
                </c:pt>
                <c:pt idx="4050">
                  <c:v>3</c:v>
                </c:pt>
                <c:pt idx="4051">
                  <c:v>3</c:v>
                </c:pt>
                <c:pt idx="4052">
                  <c:v>3</c:v>
                </c:pt>
                <c:pt idx="4053">
                  <c:v>3</c:v>
                </c:pt>
                <c:pt idx="4054">
                  <c:v>3</c:v>
                </c:pt>
                <c:pt idx="4055">
                  <c:v>3</c:v>
                </c:pt>
                <c:pt idx="4056">
                  <c:v>3</c:v>
                </c:pt>
                <c:pt idx="4057">
                  <c:v>3</c:v>
                </c:pt>
                <c:pt idx="4058">
                  <c:v>3</c:v>
                </c:pt>
                <c:pt idx="4059">
                  <c:v>3</c:v>
                </c:pt>
                <c:pt idx="4060">
                  <c:v>3</c:v>
                </c:pt>
                <c:pt idx="4061">
                  <c:v>3</c:v>
                </c:pt>
                <c:pt idx="4062">
                  <c:v>3</c:v>
                </c:pt>
                <c:pt idx="4063">
                  <c:v>3</c:v>
                </c:pt>
                <c:pt idx="4064">
                  <c:v>3</c:v>
                </c:pt>
                <c:pt idx="4065">
                  <c:v>3</c:v>
                </c:pt>
                <c:pt idx="4066">
                  <c:v>3</c:v>
                </c:pt>
                <c:pt idx="4067">
                  <c:v>3</c:v>
                </c:pt>
                <c:pt idx="4068">
                  <c:v>3</c:v>
                </c:pt>
                <c:pt idx="4069">
                  <c:v>3</c:v>
                </c:pt>
                <c:pt idx="4070">
                  <c:v>3</c:v>
                </c:pt>
                <c:pt idx="4071">
                  <c:v>3</c:v>
                </c:pt>
                <c:pt idx="4072">
                  <c:v>3</c:v>
                </c:pt>
                <c:pt idx="4073">
                  <c:v>3</c:v>
                </c:pt>
                <c:pt idx="4074">
                  <c:v>3</c:v>
                </c:pt>
                <c:pt idx="4075">
                  <c:v>3</c:v>
                </c:pt>
                <c:pt idx="4076">
                  <c:v>3</c:v>
                </c:pt>
                <c:pt idx="4077">
                  <c:v>3</c:v>
                </c:pt>
                <c:pt idx="4078">
                  <c:v>3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3</c:v>
                </c:pt>
                <c:pt idx="4083">
                  <c:v>3</c:v>
                </c:pt>
                <c:pt idx="4084">
                  <c:v>3</c:v>
                </c:pt>
                <c:pt idx="4085">
                  <c:v>3</c:v>
                </c:pt>
                <c:pt idx="4086">
                  <c:v>3</c:v>
                </c:pt>
                <c:pt idx="4087">
                  <c:v>3</c:v>
                </c:pt>
                <c:pt idx="4088">
                  <c:v>3</c:v>
                </c:pt>
                <c:pt idx="4089">
                  <c:v>3</c:v>
                </c:pt>
                <c:pt idx="4090">
                  <c:v>3</c:v>
                </c:pt>
                <c:pt idx="4091">
                  <c:v>3</c:v>
                </c:pt>
                <c:pt idx="4092">
                  <c:v>3</c:v>
                </c:pt>
                <c:pt idx="4093">
                  <c:v>3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3</c:v>
                </c:pt>
                <c:pt idx="4101">
                  <c:v>3</c:v>
                </c:pt>
                <c:pt idx="4102">
                  <c:v>3</c:v>
                </c:pt>
                <c:pt idx="4103">
                  <c:v>3</c:v>
                </c:pt>
                <c:pt idx="4104">
                  <c:v>3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3</c:v>
                </c:pt>
                <c:pt idx="4113">
                  <c:v>3</c:v>
                </c:pt>
                <c:pt idx="4114">
                  <c:v>3</c:v>
                </c:pt>
                <c:pt idx="4115">
                  <c:v>3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3</c:v>
                </c:pt>
                <c:pt idx="4121">
                  <c:v>3</c:v>
                </c:pt>
                <c:pt idx="4122">
                  <c:v>3</c:v>
                </c:pt>
                <c:pt idx="4123">
                  <c:v>3</c:v>
                </c:pt>
                <c:pt idx="4124">
                  <c:v>3</c:v>
                </c:pt>
                <c:pt idx="4125">
                  <c:v>3</c:v>
                </c:pt>
                <c:pt idx="4126">
                  <c:v>3</c:v>
                </c:pt>
                <c:pt idx="4127">
                  <c:v>3</c:v>
                </c:pt>
                <c:pt idx="4128">
                  <c:v>3</c:v>
                </c:pt>
                <c:pt idx="4129">
                  <c:v>3</c:v>
                </c:pt>
                <c:pt idx="4130">
                  <c:v>3</c:v>
                </c:pt>
                <c:pt idx="4131">
                  <c:v>3</c:v>
                </c:pt>
                <c:pt idx="4132">
                  <c:v>3</c:v>
                </c:pt>
                <c:pt idx="4133">
                  <c:v>3</c:v>
                </c:pt>
                <c:pt idx="4134">
                  <c:v>3</c:v>
                </c:pt>
                <c:pt idx="4135">
                  <c:v>3</c:v>
                </c:pt>
                <c:pt idx="4136">
                  <c:v>3</c:v>
                </c:pt>
                <c:pt idx="4137">
                  <c:v>3</c:v>
                </c:pt>
                <c:pt idx="4138">
                  <c:v>3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3</c:v>
                </c:pt>
                <c:pt idx="4146">
                  <c:v>3</c:v>
                </c:pt>
                <c:pt idx="4147">
                  <c:v>3</c:v>
                </c:pt>
                <c:pt idx="4148">
                  <c:v>3</c:v>
                </c:pt>
                <c:pt idx="4149">
                  <c:v>3</c:v>
                </c:pt>
                <c:pt idx="4150">
                  <c:v>3</c:v>
                </c:pt>
                <c:pt idx="4151">
                  <c:v>3</c:v>
                </c:pt>
                <c:pt idx="4152">
                  <c:v>3</c:v>
                </c:pt>
                <c:pt idx="4153">
                  <c:v>3</c:v>
                </c:pt>
                <c:pt idx="4154">
                  <c:v>3</c:v>
                </c:pt>
                <c:pt idx="4155">
                  <c:v>3</c:v>
                </c:pt>
                <c:pt idx="4156">
                  <c:v>3</c:v>
                </c:pt>
                <c:pt idx="4157">
                  <c:v>3</c:v>
                </c:pt>
                <c:pt idx="4158">
                  <c:v>3</c:v>
                </c:pt>
                <c:pt idx="4159">
                  <c:v>3</c:v>
                </c:pt>
                <c:pt idx="4160">
                  <c:v>3</c:v>
                </c:pt>
                <c:pt idx="4161">
                  <c:v>3</c:v>
                </c:pt>
                <c:pt idx="4162">
                  <c:v>3</c:v>
                </c:pt>
                <c:pt idx="4163">
                  <c:v>3</c:v>
                </c:pt>
                <c:pt idx="4164">
                  <c:v>3</c:v>
                </c:pt>
                <c:pt idx="4165">
                  <c:v>3</c:v>
                </c:pt>
                <c:pt idx="4166">
                  <c:v>3</c:v>
                </c:pt>
                <c:pt idx="4167">
                  <c:v>3</c:v>
                </c:pt>
                <c:pt idx="4168">
                  <c:v>3</c:v>
                </c:pt>
                <c:pt idx="4169">
                  <c:v>3</c:v>
                </c:pt>
                <c:pt idx="4170">
                  <c:v>3</c:v>
                </c:pt>
                <c:pt idx="4171">
                  <c:v>3</c:v>
                </c:pt>
                <c:pt idx="4172">
                  <c:v>3</c:v>
                </c:pt>
                <c:pt idx="4173">
                  <c:v>3</c:v>
                </c:pt>
                <c:pt idx="4174">
                  <c:v>3</c:v>
                </c:pt>
                <c:pt idx="4175">
                  <c:v>3</c:v>
                </c:pt>
                <c:pt idx="4176">
                  <c:v>3</c:v>
                </c:pt>
                <c:pt idx="4177">
                  <c:v>3</c:v>
                </c:pt>
                <c:pt idx="4178">
                  <c:v>3</c:v>
                </c:pt>
                <c:pt idx="4179">
                  <c:v>3</c:v>
                </c:pt>
                <c:pt idx="4180">
                  <c:v>3</c:v>
                </c:pt>
                <c:pt idx="4181">
                  <c:v>3</c:v>
                </c:pt>
                <c:pt idx="4182">
                  <c:v>3</c:v>
                </c:pt>
                <c:pt idx="4183">
                  <c:v>3</c:v>
                </c:pt>
                <c:pt idx="4184">
                  <c:v>3</c:v>
                </c:pt>
                <c:pt idx="4185">
                  <c:v>3</c:v>
                </c:pt>
                <c:pt idx="4186">
                  <c:v>3</c:v>
                </c:pt>
                <c:pt idx="4187">
                  <c:v>3</c:v>
                </c:pt>
                <c:pt idx="4188">
                  <c:v>3</c:v>
                </c:pt>
                <c:pt idx="4189">
                  <c:v>3</c:v>
                </c:pt>
                <c:pt idx="4190">
                  <c:v>3</c:v>
                </c:pt>
                <c:pt idx="4191">
                  <c:v>3</c:v>
                </c:pt>
                <c:pt idx="4192">
                  <c:v>3</c:v>
                </c:pt>
                <c:pt idx="4193">
                  <c:v>3</c:v>
                </c:pt>
                <c:pt idx="4194">
                  <c:v>3</c:v>
                </c:pt>
                <c:pt idx="4195">
                  <c:v>3</c:v>
                </c:pt>
                <c:pt idx="4196">
                  <c:v>3</c:v>
                </c:pt>
                <c:pt idx="4197">
                  <c:v>3</c:v>
                </c:pt>
                <c:pt idx="4198">
                  <c:v>3</c:v>
                </c:pt>
                <c:pt idx="4199">
                  <c:v>3</c:v>
                </c:pt>
                <c:pt idx="4200">
                  <c:v>3</c:v>
                </c:pt>
                <c:pt idx="4201">
                  <c:v>3</c:v>
                </c:pt>
                <c:pt idx="4202">
                  <c:v>3</c:v>
                </c:pt>
                <c:pt idx="4203">
                  <c:v>3</c:v>
                </c:pt>
                <c:pt idx="4204">
                  <c:v>3</c:v>
                </c:pt>
                <c:pt idx="4205">
                  <c:v>3</c:v>
                </c:pt>
                <c:pt idx="4206">
                  <c:v>4</c:v>
                </c:pt>
                <c:pt idx="4207">
                  <c:v>4</c:v>
                </c:pt>
                <c:pt idx="4208">
                  <c:v>4</c:v>
                </c:pt>
                <c:pt idx="4209">
                  <c:v>4</c:v>
                </c:pt>
                <c:pt idx="4210">
                  <c:v>4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4</c:v>
                </c:pt>
                <c:pt idx="4215">
                  <c:v>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4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4</c:v>
                </c:pt>
                <c:pt idx="4227">
                  <c:v>4</c:v>
                </c:pt>
                <c:pt idx="4228">
                  <c:v>4</c:v>
                </c:pt>
                <c:pt idx="4229">
                  <c:v>4</c:v>
                </c:pt>
                <c:pt idx="4230">
                  <c:v>4</c:v>
                </c:pt>
                <c:pt idx="4231">
                  <c:v>4</c:v>
                </c:pt>
                <c:pt idx="4232">
                  <c:v>4</c:v>
                </c:pt>
                <c:pt idx="4233">
                  <c:v>4</c:v>
                </c:pt>
                <c:pt idx="4234">
                  <c:v>4</c:v>
                </c:pt>
                <c:pt idx="4235">
                  <c:v>4</c:v>
                </c:pt>
                <c:pt idx="4236">
                  <c:v>4</c:v>
                </c:pt>
                <c:pt idx="4237">
                  <c:v>4</c:v>
                </c:pt>
                <c:pt idx="4238">
                  <c:v>4</c:v>
                </c:pt>
                <c:pt idx="4239">
                  <c:v>4</c:v>
                </c:pt>
                <c:pt idx="4240">
                  <c:v>4</c:v>
                </c:pt>
                <c:pt idx="4241">
                  <c:v>4</c:v>
                </c:pt>
                <c:pt idx="4242">
                  <c:v>4</c:v>
                </c:pt>
                <c:pt idx="4243">
                  <c:v>4</c:v>
                </c:pt>
                <c:pt idx="4244">
                  <c:v>4</c:v>
                </c:pt>
                <c:pt idx="4245">
                  <c:v>4</c:v>
                </c:pt>
                <c:pt idx="4246">
                  <c:v>4</c:v>
                </c:pt>
                <c:pt idx="4247">
                  <c:v>4</c:v>
                </c:pt>
                <c:pt idx="4248">
                  <c:v>4</c:v>
                </c:pt>
                <c:pt idx="4249">
                  <c:v>4</c:v>
                </c:pt>
                <c:pt idx="4250">
                  <c:v>4</c:v>
                </c:pt>
                <c:pt idx="4251">
                  <c:v>4</c:v>
                </c:pt>
                <c:pt idx="4252">
                  <c:v>4</c:v>
                </c:pt>
                <c:pt idx="4253">
                  <c:v>4</c:v>
                </c:pt>
                <c:pt idx="4254">
                  <c:v>4</c:v>
                </c:pt>
                <c:pt idx="4255">
                  <c:v>4</c:v>
                </c:pt>
                <c:pt idx="4256">
                  <c:v>4</c:v>
                </c:pt>
                <c:pt idx="4257">
                  <c:v>4</c:v>
                </c:pt>
                <c:pt idx="4258">
                  <c:v>4</c:v>
                </c:pt>
                <c:pt idx="4259">
                  <c:v>4</c:v>
                </c:pt>
                <c:pt idx="4260">
                  <c:v>4</c:v>
                </c:pt>
                <c:pt idx="4261">
                  <c:v>4</c:v>
                </c:pt>
                <c:pt idx="4262">
                  <c:v>4</c:v>
                </c:pt>
                <c:pt idx="4263">
                  <c:v>4</c:v>
                </c:pt>
                <c:pt idx="4264">
                  <c:v>4</c:v>
                </c:pt>
                <c:pt idx="4265">
                  <c:v>4</c:v>
                </c:pt>
                <c:pt idx="4266">
                  <c:v>4</c:v>
                </c:pt>
                <c:pt idx="4267">
                  <c:v>4</c:v>
                </c:pt>
                <c:pt idx="4268">
                  <c:v>4</c:v>
                </c:pt>
                <c:pt idx="4269">
                  <c:v>4</c:v>
                </c:pt>
                <c:pt idx="4270">
                  <c:v>4</c:v>
                </c:pt>
                <c:pt idx="4271">
                  <c:v>4</c:v>
                </c:pt>
                <c:pt idx="4272">
                  <c:v>4</c:v>
                </c:pt>
                <c:pt idx="4273">
                  <c:v>4</c:v>
                </c:pt>
                <c:pt idx="4274">
                  <c:v>4</c:v>
                </c:pt>
                <c:pt idx="4275">
                  <c:v>4</c:v>
                </c:pt>
                <c:pt idx="4276">
                  <c:v>4</c:v>
                </c:pt>
                <c:pt idx="4277">
                  <c:v>4</c:v>
                </c:pt>
                <c:pt idx="4278">
                  <c:v>4</c:v>
                </c:pt>
                <c:pt idx="4279">
                  <c:v>4</c:v>
                </c:pt>
                <c:pt idx="4280">
                  <c:v>4</c:v>
                </c:pt>
                <c:pt idx="4281">
                  <c:v>4</c:v>
                </c:pt>
                <c:pt idx="4282">
                  <c:v>4</c:v>
                </c:pt>
                <c:pt idx="4283">
                  <c:v>4</c:v>
                </c:pt>
                <c:pt idx="4284">
                  <c:v>4</c:v>
                </c:pt>
                <c:pt idx="4285">
                  <c:v>4</c:v>
                </c:pt>
                <c:pt idx="4286">
                  <c:v>4</c:v>
                </c:pt>
                <c:pt idx="4287">
                  <c:v>4</c:v>
                </c:pt>
                <c:pt idx="4288">
                  <c:v>4</c:v>
                </c:pt>
                <c:pt idx="4289">
                  <c:v>4</c:v>
                </c:pt>
                <c:pt idx="4290">
                  <c:v>4</c:v>
                </c:pt>
                <c:pt idx="4291">
                  <c:v>4</c:v>
                </c:pt>
                <c:pt idx="4292">
                  <c:v>4</c:v>
                </c:pt>
                <c:pt idx="4293">
                  <c:v>4</c:v>
                </c:pt>
                <c:pt idx="4294">
                  <c:v>4</c:v>
                </c:pt>
                <c:pt idx="4295">
                  <c:v>4</c:v>
                </c:pt>
                <c:pt idx="4296">
                  <c:v>4</c:v>
                </c:pt>
                <c:pt idx="4297">
                  <c:v>4</c:v>
                </c:pt>
                <c:pt idx="4298">
                  <c:v>4</c:v>
                </c:pt>
                <c:pt idx="4299">
                  <c:v>4</c:v>
                </c:pt>
                <c:pt idx="4300">
                  <c:v>4</c:v>
                </c:pt>
                <c:pt idx="4301">
                  <c:v>4</c:v>
                </c:pt>
                <c:pt idx="4302">
                  <c:v>4</c:v>
                </c:pt>
                <c:pt idx="4303">
                  <c:v>4</c:v>
                </c:pt>
                <c:pt idx="4304">
                  <c:v>4</c:v>
                </c:pt>
                <c:pt idx="4305">
                  <c:v>4</c:v>
                </c:pt>
                <c:pt idx="4306">
                  <c:v>4</c:v>
                </c:pt>
                <c:pt idx="4307">
                  <c:v>4</c:v>
                </c:pt>
                <c:pt idx="4308">
                  <c:v>4</c:v>
                </c:pt>
                <c:pt idx="4309">
                  <c:v>4</c:v>
                </c:pt>
                <c:pt idx="4310">
                  <c:v>4</c:v>
                </c:pt>
                <c:pt idx="4311">
                  <c:v>4</c:v>
                </c:pt>
                <c:pt idx="4312">
                  <c:v>4</c:v>
                </c:pt>
                <c:pt idx="4313">
                  <c:v>4</c:v>
                </c:pt>
                <c:pt idx="4314">
                  <c:v>4</c:v>
                </c:pt>
                <c:pt idx="4315">
                  <c:v>4</c:v>
                </c:pt>
                <c:pt idx="4316">
                  <c:v>4</c:v>
                </c:pt>
                <c:pt idx="4317">
                  <c:v>4</c:v>
                </c:pt>
                <c:pt idx="4318">
                  <c:v>4</c:v>
                </c:pt>
                <c:pt idx="4319">
                  <c:v>4</c:v>
                </c:pt>
                <c:pt idx="4320">
                  <c:v>4</c:v>
                </c:pt>
                <c:pt idx="4321">
                  <c:v>4</c:v>
                </c:pt>
                <c:pt idx="4322">
                  <c:v>4</c:v>
                </c:pt>
                <c:pt idx="4323">
                  <c:v>4</c:v>
                </c:pt>
                <c:pt idx="4324">
                  <c:v>4</c:v>
                </c:pt>
                <c:pt idx="4325">
                  <c:v>4</c:v>
                </c:pt>
                <c:pt idx="4326">
                  <c:v>4</c:v>
                </c:pt>
                <c:pt idx="4327">
                  <c:v>4</c:v>
                </c:pt>
                <c:pt idx="4328">
                  <c:v>4</c:v>
                </c:pt>
                <c:pt idx="4329">
                  <c:v>4</c:v>
                </c:pt>
                <c:pt idx="4330">
                  <c:v>4</c:v>
                </c:pt>
                <c:pt idx="4331">
                  <c:v>4</c:v>
                </c:pt>
                <c:pt idx="4332">
                  <c:v>4</c:v>
                </c:pt>
                <c:pt idx="4333">
                  <c:v>4</c:v>
                </c:pt>
                <c:pt idx="4334">
                  <c:v>4</c:v>
                </c:pt>
                <c:pt idx="4335">
                  <c:v>4</c:v>
                </c:pt>
                <c:pt idx="4336">
                  <c:v>4</c:v>
                </c:pt>
                <c:pt idx="4337">
                  <c:v>4</c:v>
                </c:pt>
                <c:pt idx="4338">
                  <c:v>4</c:v>
                </c:pt>
                <c:pt idx="4339">
                  <c:v>4</c:v>
                </c:pt>
                <c:pt idx="4340">
                  <c:v>4</c:v>
                </c:pt>
                <c:pt idx="4341">
                  <c:v>4</c:v>
                </c:pt>
                <c:pt idx="4342">
                  <c:v>4</c:v>
                </c:pt>
                <c:pt idx="4343">
                  <c:v>4</c:v>
                </c:pt>
                <c:pt idx="4344">
                  <c:v>4</c:v>
                </c:pt>
                <c:pt idx="4345">
                  <c:v>4</c:v>
                </c:pt>
                <c:pt idx="4346">
                  <c:v>4</c:v>
                </c:pt>
                <c:pt idx="4347">
                  <c:v>4</c:v>
                </c:pt>
                <c:pt idx="4348">
                  <c:v>4</c:v>
                </c:pt>
                <c:pt idx="4349">
                  <c:v>4</c:v>
                </c:pt>
                <c:pt idx="4350">
                  <c:v>4</c:v>
                </c:pt>
                <c:pt idx="4351">
                  <c:v>4</c:v>
                </c:pt>
                <c:pt idx="4352">
                  <c:v>4</c:v>
                </c:pt>
                <c:pt idx="4353">
                  <c:v>4</c:v>
                </c:pt>
                <c:pt idx="4354">
                  <c:v>4</c:v>
                </c:pt>
                <c:pt idx="4355">
                  <c:v>4</c:v>
                </c:pt>
                <c:pt idx="4356">
                  <c:v>4</c:v>
                </c:pt>
                <c:pt idx="4357">
                  <c:v>4</c:v>
                </c:pt>
                <c:pt idx="4358">
                  <c:v>4</c:v>
                </c:pt>
                <c:pt idx="4359">
                  <c:v>4</c:v>
                </c:pt>
                <c:pt idx="4360">
                  <c:v>4</c:v>
                </c:pt>
                <c:pt idx="4361">
                  <c:v>4</c:v>
                </c:pt>
                <c:pt idx="4362">
                  <c:v>4</c:v>
                </c:pt>
                <c:pt idx="4363">
                  <c:v>4</c:v>
                </c:pt>
                <c:pt idx="4364">
                  <c:v>4</c:v>
                </c:pt>
                <c:pt idx="4365">
                  <c:v>4</c:v>
                </c:pt>
                <c:pt idx="4366">
                  <c:v>4</c:v>
                </c:pt>
                <c:pt idx="4367">
                  <c:v>4</c:v>
                </c:pt>
                <c:pt idx="4368">
                  <c:v>4</c:v>
                </c:pt>
                <c:pt idx="4369">
                  <c:v>4</c:v>
                </c:pt>
                <c:pt idx="4370">
                  <c:v>4</c:v>
                </c:pt>
                <c:pt idx="4371">
                  <c:v>4</c:v>
                </c:pt>
                <c:pt idx="4372">
                  <c:v>4</c:v>
                </c:pt>
                <c:pt idx="4373">
                  <c:v>4</c:v>
                </c:pt>
                <c:pt idx="4374">
                  <c:v>4</c:v>
                </c:pt>
                <c:pt idx="4375">
                  <c:v>4</c:v>
                </c:pt>
                <c:pt idx="4376">
                  <c:v>4</c:v>
                </c:pt>
                <c:pt idx="4377">
                  <c:v>4</c:v>
                </c:pt>
                <c:pt idx="4378">
                  <c:v>4</c:v>
                </c:pt>
                <c:pt idx="4379">
                  <c:v>4</c:v>
                </c:pt>
                <c:pt idx="4380">
                  <c:v>4</c:v>
                </c:pt>
                <c:pt idx="4381">
                  <c:v>4</c:v>
                </c:pt>
                <c:pt idx="4382">
                  <c:v>4</c:v>
                </c:pt>
                <c:pt idx="4383">
                  <c:v>4</c:v>
                </c:pt>
                <c:pt idx="4384">
                  <c:v>4</c:v>
                </c:pt>
                <c:pt idx="4385">
                  <c:v>4</c:v>
                </c:pt>
                <c:pt idx="4386">
                  <c:v>4</c:v>
                </c:pt>
                <c:pt idx="4387">
                  <c:v>4</c:v>
                </c:pt>
                <c:pt idx="4388">
                  <c:v>4</c:v>
                </c:pt>
                <c:pt idx="4389">
                  <c:v>4</c:v>
                </c:pt>
                <c:pt idx="4390">
                  <c:v>4</c:v>
                </c:pt>
                <c:pt idx="4391">
                  <c:v>4</c:v>
                </c:pt>
                <c:pt idx="4392">
                  <c:v>4</c:v>
                </c:pt>
                <c:pt idx="4393">
                  <c:v>4</c:v>
                </c:pt>
                <c:pt idx="4394">
                  <c:v>4</c:v>
                </c:pt>
                <c:pt idx="4395">
                  <c:v>4</c:v>
                </c:pt>
                <c:pt idx="4396">
                  <c:v>4</c:v>
                </c:pt>
                <c:pt idx="4397">
                  <c:v>4</c:v>
                </c:pt>
                <c:pt idx="4398">
                  <c:v>4</c:v>
                </c:pt>
                <c:pt idx="4399">
                  <c:v>4</c:v>
                </c:pt>
                <c:pt idx="4400">
                  <c:v>4</c:v>
                </c:pt>
                <c:pt idx="4401">
                  <c:v>4</c:v>
                </c:pt>
                <c:pt idx="4402">
                  <c:v>4</c:v>
                </c:pt>
                <c:pt idx="4403">
                  <c:v>4</c:v>
                </c:pt>
                <c:pt idx="4404">
                  <c:v>4</c:v>
                </c:pt>
                <c:pt idx="4405">
                  <c:v>4</c:v>
                </c:pt>
                <c:pt idx="4406">
                  <c:v>4</c:v>
                </c:pt>
                <c:pt idx="4407">
                  <c:v>4</c:v>
                </c:pt>
                <c:pt idx="4408">
                  <c:v>4</c:v>
                </c:pt>
                <c:pt idx="4409">
                  <c:v>4</c:v>
                </c:pt>
                <c:pt idx="4410">
                  <c:v>4</c:v>
                </c:pt>
                <c:pt idx="4411">
                  <c:v>4</c:v>
                </c:pt>
                <c:pt idx="4412">
                  <c:v>4</c:v>
                </c:pt>
                <c:pt idx="4413">
                  <c:v>4</c:v>
                </c:pt>
                <c:pt idx="4414">
                  <c:v>4</c:v>
                </c:pt>
                <c:pt idx="4415">
                  <c:v>4</c:v>
                </c:pt>
                <c:pt idx="4416">
                  <c:v>4</c:v>
                </c:pt>
                <c:pt idx="4417">
                  <c:v>4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4</c:v>
                </c:pt>
                <c:pt idx="4423">
                  <c:v>4</c:v>
                </c:pt>
                <c:pt idx="4424">
                  <c:v>4</c:v>
                </c:pt>
                <c:pt idx="4425">
                  <c:v>4</c:v>
                </c:pt>
                <c:pt idx="4426">
                  <c:v>4</c:v>
                </c:pt>
                <c:pt idx="4427">
                  <c:v>4</c:v>
                </c:pt>
                <c:pt idx="4428">
                  <c:v>4</c:v>
                </c:pt>
                <c:pt idx="4429">
                  <c:v>4</c:v>
                </c:pt>
                <c:pt idx="4430">
                  <c:v>4</c:v>
                </c:pt>
                <c:pt idx="4431">
                  <c:v>4</c:v>
                </c:pt>
                <c:pt idx="4432">
                  <c:v>4</c:v>
                </c:pt>
                <c:pt idx="4433">
                  <c:v>4</c:v>
                </c:pt>
                <c:pt idx="4434">
                  <c:v>4</c:v>
                </c:pt>
                <c:pt idx="4435">
                  <c:v>4</c:v>
                </c:pt>
                <c:pt idx="4436">
                  <c:v>4</c:v>
                </c:pt>
                <c:pt idx="4437">
                  <c:v>4</c:v>
                </c:pt>
                <c:pt idx="4438">
                  <c:v>4</c:v>
                </c:pt>
                <c:pt idx="4439">
                  <c:v>4</c:v>
                </c:pt>
                <c:pt idx="4440">
                  <c:v>4</c:v>
                </c:pt>
                <c:pt idx="4441">
                  <c:v>4</c:v>
                </c:pt>
                <c:pt idx="4442">
                  <c:v>4</c:v>
                </c:pt>
                <c:pt idx="4443">
                  <c:v>4</c:v>
                </c:pt>
                <c:pt idx="4444">
                  <c:v>4</c:v>
                </c:pt>
                <c:pt idx="4445">
                  <c:v>4</c:v>
                </c:pt>
                <c:pt idx="4446">
                  <c:v>4</c:v>
                </c:pt>
                <c:pt idx="4447">
                  <c:v>4</c:v>
                </c:pt>
                <c:pt idx="4448">
                  <c:v>4</c:v>
                </c:pt>
                <c:pt idx="4449">
                  <c:v>4</c:v>
                </c:pt>
                <c:pt idx="4450">
                  <c:v>4</c:v>
                </c:pt>
                <c:pt idx="4451">
                  <c:v>4</c:v>
                </c:pt>
                <c:pt idx="4452">
                  <c:v>4</c:v>
                </c:pt>
                <c:pt idx="4453">
                  <c:v>4</c:v>
                </c:pt>
                <c:pt idx="4454">
                  <c:v>4</c:v>
                </c:pt>
                <c:pt idx="4455">
                  <c:v>4</c:v>
                </c:pt>
                <c:pt idx="4456">
                  <c:v>4</c:v>
                </c:pt>
                <c:pt idx="4457">
                  <c:v>4</c:v>
                </c:pt>
                <c:pt idx="4458">
                  <c:v>4</c:v>
                </c:pt>
                <c:pt idx="4459">
                  <c:v>4</c:v>
                </c:pt>
                <c:pt idx="4460">
                  <c:v>4</c:v>
                </c:pt>
                <c:pt idx="4461">
                  <c:v>4</c:v>
                </c:pt>
                <c:pt idx="4462">
                  <c:v>4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4</c:v>
                </c:pt>
                <c:pt idx="4467">
                  <c:v>4</c:v>
                </c:pt>
                <c:pt idx="4468">
                  <c:v>4</c:v>
                </c:pt>
                <c:pt idx="4469">
                  <c:v>4</c:v>
                </c:pt>
                <c:pt idx="4470">
                  <c:v>4</c:v>
                </c:pt>
                <c:pt idx="4471">
                  <c:v>4</c:v>
                </c:pt>
                <c:pt idx="4472">
                  <c:v>4</c:v>
                </c:pt>
                <c:pt idx="4473">
                  <c:v>4</c:v>
                </c:pt>
                <c:pt idx="4474">
                  <c:v>4</c:v>
                </c:pt>
                <c:pt idx="4475">
                  <c:v>4</c:v>
                </c:pt>
                <c:pt idx="4476">
                  <c:v>4</c:v>
                </c:pt>
                <c:pt idx="4477">
                  <c:v>4</c:v>
                </c:pt>
                <c:pt idx="4478">
                  <c:v>4</c:v>
                </c:pt>
                <c:pt idx="4479">
                  <c:v>4</c:v>
                </c:pt>
                <c:pt idx="4480">
                  <c:v>4</c:v>
                </c:pt>
                <c:pt idx="4481">
                  <c:v>4</c:v>
                </c:pt>
                <c:pt idx="4482">
                  <c:v>4</c:v>
                </c:pt>
                <c:pt idx="4483">
                  <c:v>4</c:v>
                </c:pt>
                <c:pt idx="4484">
                  <c:v>4</c:v>
                </c:pt>
                <c:pt idx="4485">
                  <c:v>4</c:v>
                </c:pt>
                <c:pt idx="4486">
                  <c:v>4</c:v>
                </c:pt>
                <c:pt idx="4487">
                  <c:v>4</c:v>
                </c:pt>
                <c:pt idx="4488">
                  <c:v>4</c:v>
                </c:pt>
                <c:pt idx="4489">
                  <c:v>4</c:v>
                </c:pt>
                <c:pt idx="4490">
                  <c:v>4</c:v>
                </c:pt>
                <c:pt idx="4491">
                  <c:v>4</c:v>
                </c:pt>
                <c:pt idx="4492">
                  <c:v>4</c:v>
                </c:pt>
                <c:pt idx="4493">
                  <c:v>4</c:v>
                </c:pt>
                <c:pt idx="4494">
                  <c:v>4</c:v>
                </c:pt>
                <c:pt idx="4495">
                  <c:v>4</c:v>
                </c:pt>
                <c:pt idx="4496">
                  <c:v>4</c:v>
                </c:pt>
                <c:pt idx="4497">
                  <c:v>4</c:v>
                </c:pt>
                <c:pt idx="4498">
                  <c:v>4</c:v>
                </c:pt>
                <c:pt idx="4499">
                  <c:v>4</c:v>
                </c:pt>
                <c:pt idx="4500">
                  <c:v>4</c:v>
                </c:pt>
                <c:pt idx="4501">
                  <c:v>4</c:v>
                </c:pt>
                <c:pt idx="4502">
                  <c:v>4</c:v>
                </c:pt>
                <c:pt idx="4503">
                  <c:v>4</c:v>
                </c:pt>
                <c:pt idx="4504">
                  <c:v>4</c:v>
                </c:pt>
                <c:pt idx="4505">
                  <c:v>4</c:v>
                </c:pt>
                <c:pt idx="4506">
                  <c:v>4</c:v>
                </c:pt>
                <c:pt idx="4507">
                  <c:v>4</c:v>
                </c:pt>
                <c:pt idx="4508">
                  <c:v>4</c:v>
                </c:pt>
                <c:pt idx="4509">
                  <c:v>4</c:v>
                </c:pt>
                <c:pt idx="4510">
                  <c:v>4</c:v>
                </c:pt>
                <c:pt idx="4511">
                  <c:v>4</c:v>
                </c:pt>
                <c:pt idx="4512">
                  <c:v>4</c:v>
                </c:pt>
                <c:pt idx="4513">
                  <c:v>4</c:v>
                </c:pt>
                <c:pt idx="4514">
                  <c:v>4</c:v>
                </c:pt>
                <c:pt idx="4515">
                  <c:v>4</c:v>
                </c:pt>
                <c:pt idx="4516">
                  <c:v>4</c:v>
                </c:pt>
                <c:pt idx="4517">
                  <c:v>4</c:v>
                </c:pt>
                <c:pt idx="4518">
                  <c:v>4</c:v>
                </c:pt>
                <c:pt idx="4519">
                  <c:v>4</c:v>
                </c:pt>
                <c:pt idx="4520">
                  <c:v>4</c:v>
                </c:pt>
                <c:pt idx="4521">
                  <c:v>4</c:v>
                </c:pt>
                <c:pt idx="4522">
                  <c:v>4</c:v>
                </c:pt>
                <c:pt idx="4523">
                  <c:v>4</c:v>
                </c:pt>
                <c:pt idx="4524">
                  <c:v>4</c:v>
                </c:pt>
                <c:pt idx="4525">
                  <c:v>4</c:v>
                </c:pt>
                <c:pt idx="4526">
                  <c:v>4</c:v>
                </c:pt>
                <c:pt idx="4527">
                  <c:v>4</c:v>
                </c:pt>
                <c:pt idx="4528">
                  <c:v>4</c:v>
                </c:pt>
                <c:pt idx="4529">
                  <c:v>4</c:v>
                </c:pt>
                <c:pt idx="4530">
                  <c:v>4</c:v>
                </c:pt>
                <c:pt idx="4531">
                  <c:v>4</c:v>
                </c:pt>
                <c:pt idx="4532">
                  <c:v>4</c:v>
                </c:pt>
                <c:pt idx="4533">
                  <c:v>4</c:v>
                </c:pt>
                <c:pt idx="4534">
                  <c:v>4</c:v>
                </c:pt>
                <c:pt idx="4535">
                  <c:v>4</c:v>
                </c:pt>
                <c:pt idx="4536">
                  <c:v>4</c:v>
                </c:pt>
                <c:pt idx="4537">
                  <c:v>4</c:v>
                </c:pt>
                <c:pt idx="4538">
                  <c:v>4</c:v>
                </c:pt>
                <c:pt idx="4539">
                  <c:v>4</c:v>
                </c:pt>
                <c:pt idx="4540">
                  <c:v>4</c:v>
                </c:pt>
                <c:pt idx="4541">
                  <c:v>4</c:v>
                </c:pt>
                <c:pt idx="4542">
                  <c:v>4</c:v>
                </c:pt>
                <c:pt idx="4543">
                  <c:v>4</c:v>
                </c:pt>
                <c:pt idx="4544">
                  <c:v>4</c:v>
                </c:pt>
                <c:pt idx="4545">
                  <c:v>4</c:v>
                </c:pt>
                <c:pt idx="4546">
                  <c:v>4</c:v>
                </c:pt>
                <c:pt idx="4547">
                  <c:v>4</c:v>
                </c:pt>
                <c:pt idx="4548">
                  <c:v>4</c:v>
                </c:pt>
                <c:pt idx="4549">
                  <c:v>4</c:v>
                </c:pt>
                <c:pt idx="4550">
                  <c:v>4</c:v>
                </c:pt>
                <c:pt idx="4551">
                  <c:v>4</c:v>
                </c:pt>
                <c:pt idx="4552">
                  <c:v>4</c:v>
                </c:pt>
                <c:pt idx="4553">
                  <c:v>4</c:v>
                </c:pt>
                <c:pt idx="4554">
                  <c:v>4</c:v>
                </c:pt>
                <c:pt idx="4555">
                  <c:v>4</c:v>
                </c:pt>
                <c:pt idx="4556">
                  <c:v>4</c:v>
                </c:pt>
                <c:pt idx="4557">
                  <c:v>4</c:v>
                </c:pt>
                <c:pt idx="4558">
                  <c:v>4</c:v>
                </c:pt>
                <c:pt idx="4559">
                  <c:v>4</c:v>
                </c:pt>
                <c:pt idx="4560">
                  <c:v>4</c:v>
                </c:pt>
                <c:pt idx="4561">
                  <c:v>4</c:v>
                </c:pt>
                <c:pt idx="4562">
                  <c:v>4</c:v>
                </c:pt>
                <c:pt idx="4563">
                  <c:v>4</c:v>
                </c:pt>
                <c:pt idx="4564">
                  <c:v>4</c:v>
                </c:pt>
                <c:pt idx="4565">
                  <c:v>4</c:v>
                </c:pt>
                <c:pt idx="4566">
                  <c:v>4</c:v>
                </c:pt>
                <c:pt idx="4567">
                  <c:v>4</c:v>
                </c:pt>
                <c:pt idx="4568">
                  <c:v>4</c:v>
                </c:pt>
                <c:pt idx="4569">
                  <c:v>4</c:v>
                </c:pt>
                <c:pt idx="4570">
                  <c:v>4</c:v>
                </c:pt>
                <c:pt idx="4571">
                  <c:v>4</c:v>
                </c:pt>
                <c:pt idx="4572">
                  <c:v>4</c:v>
                </c:pt>
                <c:pt idx="4573">
                  <c:v>4</c:v>
                </c:pt>
                <c:pt idx="4574">
                  <c:v>4</c:v>
                </c:pt>
                <c:pt idx="4575">
                  <c:v>4</c:v>
                </c:pt>
                <c:pt idx="4576">
                  <c:v>4</c:v>
                </c:pt>
                <c:pt idx="4577">
                  <c:v>4</c:v>
                </c:pt>
                <c:pt idx="4578">
                  <c:v>4</c:v>
                </c:pt>
                <c:pt idx="4579">
                  <c:v>4</c:v>
                </c:pt>
                <c:pt idx="4580">
                  <c:v>4</c:v>
                </c:pt>
                <c:pt idx="4581">
                  <c:v>4</c:v>
                </c:pt>
                <c:pt idx="4582">
                  <c:v>4</c:v>
                </c:pt>
                <c:pt idx="4583">
                  <c:v>4</c:v>
                </c:pt>
                <c:pt idx="4584">
                  <c:v>4</c:v>
                </c:pt>
                <c:pt idx="4585">
                  <c:v>4</c:v>
                </c:pt>
                <c:pt idx="4586">
                  <c:v>4</c:v>
                </c:pt>
                <c:pt idx="4587">
                  <c:v>4</c:v>
                </c:pt>
                <c:pt idx="4588">
                  <c:v>4</c:v>
                </c:pt>
                <c:pt idx="4589">
                  <c:v>4</c:v>
                </c:pt>
                <c:pt idx="4590">
                  <c:v>4</c:v>
                </c:pt>
                <c:pt idx="4591">
                  <c:v>4</c:v>
                </c:pt>
                <c:pt idx="4592">
                  <c:v>4</c:v>
                </c:pt>
                <c:pt idx="4593">
                  <c:v>4</c:v>
                </c:pt>
                <c:pt idx="4594">
                  <c:v>4</c:v>
                </c:pt>
                <c:pt idx="4595">
                  <c:v>4</c:v>
                </c:pt>
                <c:pt idx="4596">
                  <c:v>4</c:v>
                </c:pt>
                <c:pt idx="4597">
                  <c:v>4</c:v>
                </c:pt>
                <c:pt idx="4598">
                  <c:v>4</c:v>
                </c:pt>
                <c:pt idx="4599">
                  <c:v>4</c:v>
                </c:pt>
                <c:pt idx="4600">
                  <c:v>4</c:v>
                </c:pt>
                <c:pt idx="4601">
                  <c:v>4</c:v>
                </c:pt>
                <c:pt idx="4602">
                  <c:v>4</c:v>
                </c:pt>
                <c:pt idx="4603">
                  <c:v>4</c:v>
                </c:pt>
                <c:pt idx="4604">
                  <c:v>4</c:v>
                </c:pt>
                <c:pt idx="4605">
                  <c:v>4</c:v>
                </c:pt>
                <c:pt idx="4606">
                  <c:v>4</c:v>
                </c:pt>
                <c:pt idx="4607">
                  <c:v>4</c:v>
                </c:pt>
                <c:pt idx="4608">
                  <c:v>4</c:v>
                </c:pt>
                <c:pt idx="4609">
                  <c:v>4</c:v>
                </c:pt>
                <c:pt idx="4610">
                  <c:v>4</c:v>
                </c:pt>
                <c:pt idx="4611">
                  <c:v>4</c:v>
                </c:pt>
                <c:pt idx="4612">
                  <c:v>4</c:v>
                </c:pt>
                <c:pt idx="4613">
                  <c:v>4</c:v>
                </c:pt>
                <c:pt idx="4614">
                  <c:v>4</c:v>
                </c:pt>
                <c:pt idx="4615">
                  <c:v>4</c:v>
                </c:pt>
                <c:pt idx="4616">
                  <c:v>4</c:v>
                </c:pt>
                <c:pt idx="4617">
                  <c:v>4</c:v>
                </c:pt>
                <c:pt idx="4618">
                  <c:v>4</c:v>
                </c:pt>
                <c:pt idx="4619">
                  <c:v>4</c:v>
                </c:pt>
                <c:pt idx="4620">
                  <c:v>4</c:v>
                </c:pt>
                <c:pt idx="4621">
                  <c:v>4</c:v>
                </c:pt>
                <c:pt idx="4622">
                  <c:v>4</c:v>
                </c:pt>
                <c:pt idx="4623">
                  <c:v>4</c:v>
                </c:pt>
                <c:pt idx="4624">
                  <c:v>4</c:v>
                </c:pt>
                <c:pt idx="4625">
                  <c:v>4</c:v>
                </c:pt>
                <c:pt idx="4626">
                  <c:v>4</c:v>
                </c:pt>
                <c:pt idx="4627">
                  <c:v>4</c:v>
                </c:pt>
                <c:pt idx="4628">
                  <c:v>4</c:v>
                </c:pt>
                <c:pt idx="4629">
                  <c:v>4</c:v>
                </c:pt>
                <c:pt idx="4630">
                  <c:v>4</c:v>
                </c:pt>
                <c:pt idx="4631">
                  <c:v>4</c:v>
                </c:pt>
                <c:pt idx="4632">
                  <c:v>4</c:v>
                </c:pt>
                <c:pt idx="4633">
                  <c:v>4</c:v>
                </c:pt>
                <c:pt idx="4634">
                  <c:v>4</c:v>
                </c:pt>
                <c:pt idx="4635">
                  <c:v>4</c:v>
                </c:pt>
                <c:pt idx="4636">
                  <c:v>4</c:v>
                </c:pt>
                <c:pt idx="4637">
                  <c:v>4</c:v>
                </c:pt>
                <c:pt idx="4638">
                  <c:v>4</c:v>
                </c:pt>
                <c:pt idx="4639">
                  <c:v>4</c:v>
                </c:pt>
                <c:pt idx="4640">
                  <c:v>4</c:v>
                </c:pt>
                <c:pt idx="4641">
                  <c:v>4</c:v>
                </c:pt>
                <c:pt idx="4642">
                  <c:v>4</c:v>
                </c:pt>
                <c:pt idx="4643">
                  <c:v>4</c:v>
                </c:pt>
                <c:pt idx="4644">
                  <c:v>4</c:v>
                </c:pt>
                <c:pt idx="4645">
                  <c:v>4</c:v>
                </c:pt>
                <c:pt idx="4646">
                  <c:v>4</c:v>
                </c:pt>
                <c:pt idx="4647">
                  <c:v>4</c:v>
                </c:pt>
                <c:pt idx="4648">
                  <c:v>4</c:v>
                </c:pt>
                <c:pt idx="4649">
                  <c:v>4</c:v>
                </c:pt>
                <c:pt idx="4650">
                  <c:v>4</c:v>
                </c:pt>
                <c:pt idx="4651">
                  <c:v>4</c:v>
                </c:pt>
                <c:pt idx="4652">
                  <c:v>4</c:v>
                </c:pt>
                <c:pt idx="4653">
                  <c:v>4</c:v>
                </c:pt>
                <c:pt idx="4654">
                  <c:v>4</c:v>
                </c:pt>
                <c:pt idx="4655">
                  <c:v>4</c:v>
                </c:pt>
                <c:pt idx="4656">
                  <c:v>4</c:v>
                </c:pt>
                <c:pt idx="4657">
                  <c:v>4</c:v>
                </c:pt>
                <c:pt idx="4658">
                  <c:v>4</c:v>
                </c:pt>
                <c:pt idx="4659">
                  <c:v>4</c:v>
                </c:pt>
                <c:pt idx="4660">
                  <c:v>4</c:v>
                </c:pt>
                <c:pt idx="4661">
                  <c:v>4</c:v>
                </c:pt>
                <c:pt idx="4662">
                  <c:v>4</c:v>
                </c:pt>
                <c:pt idx="4663">
                  <c:v>4</c:v>
                </c:pt>
                <c:pt idx="4664">
                  <c:v>4</c:v>
                </c:pt>
                <c:pt idx="4665">
                  <c:v>4</c:v>
                </c:pt>
                <c:pt idx="4666">
                  <c:v>4</c:v>
                </c:pt>
                <c:pt idx="4667">
                  <c:v>4</c:v>
                </c:pt>
                <c:pt idx="4668">
                  <c:v>4</c:v>
                </c:pt>
                <c:pt idx="4669">
                  <c:v>4</c:v>
                </c:pt>
                <c:pt idx="4670">
                  <c:v>4</c:v>
                </c:pt>
                <c:pt idx="4671">
                  <c:v>4</c:v>
                </c:pt>
                <c:pt idx="4672">
                  <c:v>4</c:v>
                </c:pt>
                <c:pt idx="4673">
                  <c:v>4</c:v>
                </c:pt>
                <c:pt idx="4674">
                  <c:v>4</c:v>
                </c:pt>
                <c:pt idx="4675">
                  <c:v>4</c:v>
                </c:pt>
                <c:pt idx="4676">
                  <c:v>4</c:v>
                </c:pt>
                <c:pt idx="4677">
                  <c:v>4</c:v>
                </c:pt>
                <c:pt idx="4678">
                  <c:v>4</c:v>
                </c:pt>
                <c:pt idx="4679">
                  <c:v>4</c:v>
                </c:pt>
                <c:pt idx="4680">
                  <c:v>4</c:v>
                </c:pt>
                <c:pt idx="4681">
                  <c:v>4</c:v>
                </c:pt>
                <c:pt idx="4682">
                  <c:v>4</c:v>
                </c:pt>
                <c:pt idx="4683">
                  <c:v>4</c:v>
                </c:pt>
                <c:pt idx="4684">
                  <c:v>4</c:v>
                </c:pt>
                <c:pt idx="4685">
                  <c:v>4</c:v>
                </c:pt>
                <c:pt idx="4686">
                  <c:v>4</c:v>
                </c:pt>
                <c:pt idx="4687">
                  <c:v>4</c:v>
                </c:pt>
                <c:pt idx="4688">
                  <c:v>4</c:v>
                </c:pt>
                <c:pt idx="4689">
                  <c:v>4</c:v>
                </c:pt>
                <c:pt idx="4690">
                  <c:v>4</c:v>
                </c:pt>
                <c:pt idx="4691">
                  <c:v>4</c:v>
                </c:pt>
                <c:pt idx="4692">
                  <c:v>4</c:v>
                </c:pt>
                <c:pt idx="4693">
                  <c:v>4</c:v>
                </c:pt>
                <c:pt idx="4694">
                  <c:v>4</c:v>
                </c:pt>
                <c:pt idx="4695">
                  <c:v>4</c:v>
                </c:pt>
                <c:pt idx="4696">
                  <c:v>4</c:v>
                </c:pt>
                <c:pt idx="4697">
                  <c:v>4</c:v>
                </c:pt>
                <c:pt idx="4698">
                  <c:v>4</c:v>
                </c:pt>
                <c:pt idx="4699">
                  <c:v>4</c:v>
                </c:pt>
                <c:pt idx="4700">
                  <c:v>4</c:v>
                </c:pt>
                <c:pt idx="4701">
                  <c:v>4</c:v>
                </c:pt>
                <c:pt idx="4702">
                  <c:v>4</c:v>
                </c:pt>
                <c:pt idx="4703">
                  <c:v>4</c:v>
                </c:pt>
                <c:pt idx="4704">
                  <c:v>4</c:v>
                </c:pt>
                <c:pt idx="4705">
                  <c:v>4</c:v>
                </c:pt>
                <c:pt idx="4706">
                  <c:v>4</c:v>
                </c:pt>
                <c:pt idx="4707">
                  <c:v>4</c:v>
                </c:pt>
                <c:pt idx="4708">
                  <c:v>4</c:v>
                </c:pt>
                <c:pt idx="4709">
                  <c:v>4</c:v>
                </c:pt>
                <c:pt idx="4710">
                  <c:v>4</c:v>
                </c:pt>
                <c:pt idx="4711">
                  <c:v>4</c:v>
                </c:pt>
                <c:pt idx="4712">
                  <c:v>4</c:v>
                </c:pt>
                <c:pt idx="4713">
                  <c:v>4</c:v>
                </c:pt>
                <c:pt idx="4714">
                  <c:v>4</c:v>
                </c:pt>
                <c:pt idx="4715">
                  <c:v>4</c:v>
                </c:pt>
                <c:pt idx="4716">
                  <c:v>4</c:v>
                </c:pt>
                <c:pt idx="4717">
                  <c:v>4</c:v>
                </c:pt>
                <c:pt idx="4718">
                  <c:v>4</c:v>
                </c:pt>
                <c:pt idx="4719">
                  <c:v>4</c:v>
                </c:pt>
                <c:pt idx="4720">
                  <c:v>4</c:v>
                </c:pt>
                <c:pt idx="4721">
                  <c:v>4</c:v>
                </c:pt>
                <c:pt idx="4722">
                  <c:v>4</c:v>
                </c:pt>
                <c:pt idx="4723">
                  <c:v>4</c:v>
                </c:pt>
                <c:pt idx="4724">
                  <c:v>4</c:v>
                </c:pt>
                <c:pt idx="4725">
                  <c:v>4</c:v>
                </c:pt>
                <c:pt idx="4726">
                  <c:v>4</c:v>
                </c:pt>
                <c:pt idx="4727">
                  <c:v>4</c:v>
                </c:pt>
                <c:pt idx="4728">
                  <c:v>4</c:v>
                </c:pt>
                <c:pt idx="4729">
                  <c:v>4</c:v>
                </c:pt>
                <c:pt idx="4730">
                  <c:v>4</c:v>
                </c:pt>
                <c:pt idx="4731">
                  <c:v>4</c:v>
                </c:pt>
                <c:pt idx="4732">
                  <c:v>4</c:v>
                </c:pt>
                <c:pt idx="4733">
                  <c:v>4</c:v>
                </c:pt>
                <c:pt idx="4734">
                  <c:v>4</c:v>
                </c:pt>
                <c:pt idx="4735">
                  <c:v>4</c:v>
                </c:pt>
                <c:pt idx="4736">
                  <c:v>4</c:v>
                </c:pt>
                <c:pt idx="4737">
                  <c:v>4</c:v>
                </c:pt>
                <c:pt idx="4738">
                  <c:v>4</c:v>
                </c:pt>
                <c:pt idx="4739">
                  <c:v>4</c:v>
                </c:pt>
                <c:pt idx="4740">
                  <c:v>4</c:v>
                </c:pt>
                <c:pt idx="4741">
                  <c:v>4</c:v>
                </c:pt>
                <c:pt idx="4742">
                  <c:v>4</c:v>
                </c:pt>
                <c:pt idx="4743">
                  <c:v>4</c:v>
                </c:pt>
                <c:pt idx="4744">
                  <c:v>4</c:v>
                </c:pt>
                <c:pt idx="4745">
                  <c:v>4</c:v>
                </c:pt>
                <c:pt idx="4746">
                  <c:v>4</c:v>
                </c:pt>
                <c:pt idx="4747">
                  <c:v>4</c:v>
                </c:pt>
                <c:pt idx="4748">
                  <c:v>4</c:v>
                </c:pt>
                <c:pt idx="4749">
                  <c:v>4</c:v>
                </c:pt>
                <c:pt idx="4750">
                  <c:v>4</c:v>
                </c:pt>
                <c:pt idx="4751">
                  <c:v>4</c:v>
                </c:pt>
                <c:pt idx="4752">
                  <c:v>4</c:v>
                </c:pt>
                <c:pt idx="4753">
                  <c:v>4</c:v>
                </c:pt>
                <c:pt idx="4754">
                  <c:v>4</c:v>
                </c:pt>
                <c:pt idx="4755">
                  <c:v>4</c:v>
                </c:pt>
                <c:pt idx="4756">
                  <c:v>4</c:v>
                </c:pt>
                <c:pt idx="4757">
                  <c:v>4</c:v>
                </c:pt>
                <c:pt idx="4758">
                  <c:v>4</c:v>
                </c:pt>
                <c:pt idx="4759">
                  <c:v>4</c:v>
                </c:pt>
                <c:pt idx="4760">
                  <c:v>4</c:v>
                </c:pt>
                <c:pt idx="4761">
                  <c:v>4</c:v>
                </c:pt>
                <c:pt idx="4762">
                  <c:v>4</c:v>
                </c:pt>
                <c:pt idx="4763">
                  <c:v>4</c:v>
                </c:pt>
                <c:pt idx="4764">
                  <c:v>4</c:v>
                </c:pt>
                <c:pt idx="4765">
                  <c:v>4</c:v>
                </c:pt>
                <c:pt idx="4766">
                  <c:v>4</c:v>
                </c:pt>
                <c:pt idx="4767">
                  <c:v>4</c:v>
                </c:pt>
                <c:pt idx="4768">
                  <c:v>4</c:v>
                </c:pt>
                <c:pt idx="4769">
                  <c:v>4</c:v>
                </c:pt>
                <c:pt idx="4770">
                  <c:v>4</c:v>
                </c:pt>
                <c:pt idx="4771">
                  <c:v>4</c:v>
                </c:pt>
                <c:pt idx="4772">
                  <c:v>4</c:v>
                </c:pt>
                <c:pt idx="4773">
                  <c:v>4</c:v>
                </c:pt>
                <c:pt idx="4774">
                  <c:v>4</c:v>
                </c:pt>
                <c:pt idx="4775">
                  <c:v>4</c:v>
                </c:pt>
                <c:pt idx="4776">
                  <c:v>4</c:v>
                </c:pt>
                <c:pt idx="4777">
                  <c:v>4</c:v>
                </c:pt>
                <c:pt idx="4778">
                  <c:v>4</c:v>
                </c:pt>
                <c:pt idx="4779">
                  <c:v>4</c:v>
                </c:pt>
                <c:pt idx="4780">
                  <c:v>4</c:v>
                </c:pt>
                <c:pt idx="4781">
                  <c:v>4</c:v>
                </c:pt>
                <c:pt idx="4782">
                  <c:v>4</c:v>
                </c:pt>
                <c:pt idx="4783">
                  <c:v>4</c:v>
                </c:pt>
                <c:pt idx="4784">
                  <c:v>4</c:v>
                </c:pt>
                <c:pt idx="4785">
                  <c:v>4</c:v>
                </c:pt>
                <c:pt idx="4786">
                  <c:v>4</c:v>
                </c:pt>
                <c:pt idx="4787">
                  <c:v>4</c:v>
                </c:pt>
                <c:pt idx="4788">
                  <c:v>4</c:v>
                </c:pt>
                <c:pt idx="4789">
                  <c:v>4</c:v>
                </c:pt>
                <c:pt idx="4790">
                  <c:v>4</c:v>
                </c:pt>
                <c:pt idx="4791">
                  <c:v>4</c:v>
                </c:pt>
                <c:pt idx="4792">
                  <c:v>4</c:v>
                </c:pt>
                <c:pt idx="4793">
                  <c:v>4</c:v>
                </c:pt>
                <c:pt idx="4794">
                  <c:v>4</c:v>
                </c:pt>
                <c:pt idx="4795">
                  <c:v>4</c:v>
                </c:pt>
                <c:pt idx="4796">
                  <c:v>4</c:v>
                </c:pt>
                <c:pt idx="4797">
                  <c:v>4</c:v>
                </c:pt>
                <c:pt idx="4798">
                  <c:v>4</c:v>
                </c:pt>
                <c:pt idx="4799">
                  <c:v>4</c:v>
                </c:pt>
                <c:pt idx="4800">
                  <c:v>4</c:v>
                </c:pt>
                <c:pt idx="4801">
                  <c:v>4</c:v>
                </c:pt>
                <c:pt idx="4802">
                  <c:v>4</c:v>
                </c:pt>
                <c:pt idx="4803">
                  <c:v>4</c:v>
                </c:pt>
                <c:pt idx="4804">
                  <c:v>4</c:v>
                </c:pt>
                <c:pt idx="4805">
                  <c:v>4</c:v>
                </c:pt>
                <c:pt idx="4806">
                  <c:v>4</c:v>
                </c:pt>
                <c:pt idx="4807">
                  <c:v>4</c:v>
                </c:pt>
                <c:pt idx="4808">
                  <c:v>4</c:v>
                </c:pt>
                <c:pt idx="4809">
                  <c:v>4</c:v>
                </c:pt>
                <c:pt idx="4810">
                  <c:v>4</c:v>
                </c:pt>
                <c:pt idx="4811">
                  <c:v>4</c:v>
                </c:pt>
                <c:pt idx="4812">
                  <c:v>4</c:v>
                </c:pt>
                <c:pt idx="4813">
                  <c:v>4</c:v>
                </c:pt>
                <c:pt idx="4814">
                  <c:v>4</c:v>
                </c:pt>
                <c:pt idx="4815">
                  <c:v>4</c:v>
                </c:pt>
                <c:pt idx="4816">
                  <c:v>4</c:v>
                </c:pt>
                <c:pt idx="4817">
                  <c:v>4</c:v>
                </c:pt>
                <c:pt idx="4818">
                  <c:v>4</c:v>
                </c:pt>
                <c:pt idx="4819">
                  <c:v>4</c:v>
                </c:pt>
                <c:pt idx="4820">
                  <c:v>4</c:v>
                </c:pt>
                <c:pt idx="4821">
                  <c:v>4</c:v>
                </c:pt>
                <c:pt idx="4822">
                  <c:v>4</c:v>
                </c:pt>
                <c:pt idx="4823">
                  <c:v>4</c:v>
                </c:pt>
                <c:pt idx="4824">
                  <c:v>4</c:v>
                </c:pt>
                <c:pt idx="4825">
                  <c:v>4</c:v>
                </c:pt>
                <c:pt idx="4826">
                  <c:v>4</c:v>
                </c:pt>
                <c:pt idx="4827">
                  <c:v>4</c:v>
                </c:pt>
                <c:pt idx="4828">
                  <c:v>4</c:v>
                </c:pt>
                <c:pt idx="4829">
                  <c:v>4</c:v>
                </c:pt>
                <c:pt idx="4830">
                  <c:v>4</c:v>
                </c:pt>
                <c:pt idx="4831">
                  <c:v>4</c:v>
                </c:pt>
                <c:pt idx="4832">
                  <c:v>4</c:v>
                </c:pt>
                <c:pt idx="4833">
                  <c:v>4</c:v>
                </c:pt>
                <c:pt idx="4834">
                  <c:v>4</c:v>
                </c:pt>
                <c:pt idx="4835">
                  <c:v>4</c:v>
                </c:pt>
                <c:pt idx="4836">
                  <c:v>4</c:v>
                </c:pt>
                <c:pt idx="4837">
                  <c:v>4</c:v>
                </c:pt>
                <c:pt idx="4838">
                  <c:v>4</c:v>
                </c:pt>
                <c:pt idx="4839">
                  <c:v>4</c:v>
                </c:pt>
                <c:pt idx="4840">
                  <c:v>4</c:v>
                </c:pt>
                <c:pt idx="4841">
                  <c:v>4</c:v>
                </c:pt>
                <c:pt idx="4842">
                  <c:v>4</c:v>
                </c:pt>
                <c:pt idx="4843">
                  <c:v>4</c:v>
                </c:pt>
                <c:pt idx="4844">
                  <c:v>4</c:v>
                </c:pt>
                <c:pt idx="4845">
                  <c:v>4</c:v>
                </c:pt>
                <c:pt idx="4846">
                  <c:v>4</c:v>
                </c:pt>
                <c:pt idx="4847">
                  <c:v>4</c:v>
                </c:pt>
                <c:pt idx="4848">
                  <c:v>4</c:v>
                </c:pt>
                <c:pt idx="4849">
                  <c:v>4</c:v>
                </c:pt>
                <c:pt idx="4850">
                  <c:v>4</c:v>
                </c:pt>
                <c:pt idx="4851">
                  <c:v>4</c:v>
                </c:pt>
                <c:pt idx="4852">
                  <c:v>4</c:v>
                </c:pt>
                <c:pt idx="4853">
                  <c:v>4</c:v>
                </c:pt>
                <c:pt idx="4854">
                  <c:v>4</c:v>
                </c:pt>
                <c:pt idx="4855">
                  <c:v>4</c:v>
                </c:pt>
                <c:pt idx="4856">
                  <c:v>4</c:v>
                </c:pt>
                <c:pt idx="4857">
                  <c:v>4</c:v>
                </c:pt>
                <c:pt idx="4858">
                  <c:v>4</c:v>
                </c:pt>
                <c:pt idx="4859">
                  <c:v>4</c:v>
                </c:pt>
                <c:pt idx="4860">
                  <c:v>4</c:v>
                </c:pt>
                <c:pt idx="4861">
                  <c:v>4</c:v>
                </c:pt>
                <c:pt idx="4862">
                  <c:v>4</c:v>
                </c:pt>
                <c:pt idx="4863">
                  <c:v>4</c:v>
                </c:pt>
                <c:pt idx="4864">
                  <c:v>4</c:v>
                </c:pt>
                <c:pt idx="4865">
                  <c:v>4</c:v>
                </c:pt>
                <c:pt idx="4866">
                  <c:v>4</c:v>
                </c:pt>
                <c:pt idx="4867">
                  <c:v>4</c:v>
                </c:pt>
                <c:pt idx="4868">
                  <c:v>4</c:v>
                </c:pt>
                <c:pt idx="4869">
                  <c:v>4</c:v>
                </c:pt>
                <c:pt idx="4870">
                  <c:v>4</c:v>
                </c:pt>
                <c:pt idx="4871">
                  <c:v>4</c:v>
                </c:pt>
                <c:pt idx="4872">
                  <c:v>4</c:v>
                </c:pt>
                <c:pt idx="4873">
                  <c:v>4</c:v>
                </c:pt>
                <c:pt idx="4874">
                  <c:v>4</c:v>
                </c:pt>
                <c:pt idx="4875">
                  <c:v>4</c:v>
                </c:pt>
                <c:pt idx="4876">
                  <c:v>4</c:v>
                </c:pt>
                <c:pt idx="4877">
                  <c:v>4</c:v>
                </c:pt>
                <c:pt idx="4878">
                  <c:v>4</c:v>
                </c:pt>
                <c:pt idx="4879">
                  <c:v>4</c:v>
                </c:pt>
                <c:pt idx="4880">
                  <c:v>4</c:v>
                </c:pt>
                <c:pt idx="4881">
                  <c:v>4</c:v>
                </c:pt>
                <c:pt idx="4882">
                  <c:v>4</c:v>
                </c:pt>
                <c:pt idx="4883">
                  <c:v>4</c:v>
                </c:pt>
                <c:pt idx="4884">
                  <c:v>4</c:v>
                </c:pt>
                <c:pt idx="4885">
                  <c:v>4</c:v>
                </c:pt>
                <c:pt idx="4886">
                  <c:v>4</c:v>
                </c:pt>
                <c:pt idx="4887">
                  <c:v>4</c:v>
                </c:pt>
                <c:pt idx="4888">
                  <c:v>4</c:v>
                </c:pt>
                <c:pt idx="4889">
                  <c:v>4</c:v>
                </c:pt>
                <c:pt idx="4890">
                  <c:v>4</c:v>
                </c:pt>
                <c:pt idx="4891">
                  <c:v>4</c:v>
                </c:pt>
                <c:pt idx="4892">
                  <c:v>4</c:v>
                </c:pt>
                <c:pt idx="4893">
                  <c:v>4</c:v>
                </c:pt>
                <c:pt idx="4894">
                  <c:v>4</c:v>
                </c:pt>
                <c:pt idx="4895">
                  <c:v>4</c:v>
                </c:pt>
                <c:pt idx="4896">
                  <c:v>4</c:v>
                </c:pt>
                <c:pt idx="4897">
                  <c:v>4</c:v>
                </c:pt>
                <c:pt idx="4898">
                  <c:v>4</c:v>
                </c:pt>
                <c:pt idx="4899">
                  <c:v>4</c:v>
                </c:pt>
                <c:pt idx="4900">
                  <c:v>4</c:v>
                </c:pt>
                <c:pt idx="4901">
                  <c:v>4</c:v>
                </c:pt>
                <c:pt idx="4902">
                  <c:v>4</c:v>
                </c:pt>
                <c:pt idx="4903">
                  <c:v>4</c:v>
                </c:pt>
                <c:pt idx="4904">
                  <c:v>4</c:v>
                </c:pt>
                <c:pt idx="4905">
                  <c:v>4</c:v>
                </c:pt>
                <c:pt idx="4906">
                  <c:v>4</c:v>
                </c:pt>
                <c:pt idx="4907">
                  <c:v>4</c:v>
                </c:pt>
                <c:pt idx="4908">
                  <c:v>4</c:v>
                </c:pt>
                <c:pt idx="4909">
                  <c:v>4</c:v>
                </c:pt>
                <c:pt idx="4910">
                  <c:v>4</c:v>
                </c:pt>
                <c:pt idx="4911">
                  <c:v>4</c:v>
                </c:pt>
                <c:pt idx="4912">
                  <c:v>4</c:v>
                </c:pt>
                <c:pt idx="4913">
                  <c:v>4</c:v>
                </c:pt>
                <c:pt idx="4914">
                  <c:v>4</c:v>
                </c:pt>
                <c:pt idx="4915">
                  <c:v>4</c:v>
                </c:pt>
                <c:pt idx="4916">
                  <c:v>4</c:v>
                </c:pt>
                <c:pt idx="4917">
                  <c:v>4</c:v>
                </c:pt>
                <c:pt idx="4918">
                  <c:v>4</c:v>
                </c:pt>
                <c:pt idx="4919">
                  <c:v>4</c:v>
                </c:pt>
                <c:pt idx="4920">
                  <c:v>4</c:v>
                </c:pt>
                <c:pt idx="4921">
                  <c:v>4</c:v>
                </c:pt>
                <c:pt idx="4922">
                  <c:v>4</c:v>
                </c:pt>
                <c:pt idx="4923">
                  <c:v>4</c:v>
                </c:pt>
                <c:pt idx="4924">
                  <c:v>4</c:v>
                </c:pt>
                <c:pt idx="4925">
                  <c:v>4</c:v>
                </c:pt>
                <c:pt idx="4926">
                  <c:v>4</c:v>
                </c:pt>
                <c:pt idx="4927">
                  <c:v>4</c:v>
                </c:pt>
                <c:pt idx="4928">
                  <c:v>4</c:v>
                </c:pt>
                <c:pt idx="4929">
                  <c:v>4</c:v>
                </c:pt>
                <c:pt idx="4930">
                  <c:v>4</c:v>
                </c:pt>
                <c:pt idx="4931">
                  <c:v>4</c:v>
                </c:pt>
                <c:pt idx="4932">
                  <c:v>4</c:v>
                </c:pt>
                <c:pt idx="4933">
                  <c:v>4</c:v>
                </c:pt>
                <c:pt idx="4934">
                  <c:v>4</c:v>
                </c:pt>
                <c:pt idx="4935">
                  <c:v>4</c:v>
                </c:pt>
                <c:pt idx="4936">
                  <c:v>4</c:v>
                </c:pt>
                <c:pt idx="4937">
                  <c:v>4</c:v>
                </c:pt>
                <c:pt idx="4938">
                  <c:v>4</c:v>
                </c:pt>
                <c:pt idx="4939">
                  <c:v>4</c:v>
                </c:pt>
                <c:pt idx="4940">
                  <c:v>4</c:v>
                </c:pt>
                <c:pt idx="4941">
                  <c:v>4</c:v>
                </c:pt>
                <c:pt idx="4942">
                  <c:v>4</c:v>
                </c:pt>
                <c:pt idx="4943">
                  <c:v>4</c:v>
                </c:pt>
                <c:pt idx="4944">
                  <c:v>4</c:v>
                </c:pt>
                <c:pt idx="4945">
                  <c:v>4</c:v>
                </c:pt>
                <c:pt idx="4946">
                  <c:v>4</c:v>
                </c:pt>
                <c:pt idx="4947">
                  <c:v>4</c:v>
                </c:pt>
                <c:pt idx="4948">
                  <c:v>4</c:v>
                </c:pt>
                <c:pt idx="4949">
                  <c:v>4</c:v>
                </c:pt>
                <c:pt idx="4950">
                  <c:v>4</c:v>
                </c:pt>
                <c:pt idx="4951">
                  <c:v>4</c:v>
                </c:pt>
                <c:pt idx="4952">
                  <c:v>4</c:v>
                </c:pt>
                <c:pt idx="4953">
                  <c:v>4</c:v>
                </c:pt>
                <c:pt idx="4954">
                  <c:v>4</c:v>
                </c:pt>
                <c:pt idx="4955">
                  <c:v>4</c:v>
                </c:pt>
                <c:pt idx="4956">
                  <c:v>4</c:v>
                </c:pt>
                <c:pt idx="4957">
                  <c:v>4</c:v>
                </c:pt>
                <c:pt idx="4958">
                  <c:v>4</c:v>
                </c:pt>
                <c:pt idx="4959">
                  <c:v>4</c:v>
                </c:pt>
                <c:pt idx="4960">
                  <c:v>4</c:v>
                </c:pt>
                <c:pt idx="4961">
                  <c:v>4</c:v>
                </c:pt>
                <c:pt idx="4962">
                  <c:v>4</c:v>
                </c:pt>
                <c:pt idx="4963">
                  <c:v>4</c:v>
                </c:pt>
                <c:pt idx="4964">
                  <c:v>4</c:v>
                </c:pt>
                <c:pt idx="4965">
                  <c:v>4</c:v>
                </c:pt>
                <c:pt idx="4966">
                  <c:v>4</c:v>
                </c:pt>
                <c:pt idx="4967">
                  <c:v>4</c:v>
                </c:pt>
                <c:pt idx="4968">
                  <c:v>4</c:v>
                </c:pt>
                <c:pt idx="4969">
                  <c:v>4</c:v>
                </c:pt>
                <c:pt idx="4970">
                  <c:v>4</c:v>
                </c:pt>
                <c:pt idx="4971">
                  <c:v>4</c:v>
                </c:pt>
                <c:pt idx="4972">
                  <c:v>4</c:v>
                </c:pt>
                <c:pt idx="4973">
                  <c:v>4</c:v>
                </c:pt>
                <c:pt idx="4974">
                  <c:v>4</c:v>
                </c:pt>
                <c:pt idx="4975">
                  <c:v>4</c:v>
                </c:pt>
                <c:pt idx="4976">
                  <c:v>4</c:v>
                </c:pt>
                <c:pt idx="4977">
                  <c:v>4</c:v>
                </c:pt>
                <c:pt idx="4978">
                  <c:v>4</c:v>
                </c:pt>
                <c:pt idx="4979">
                  <c:v>4</c:v>
                </c:pt>
                <c:pt idx="4980">
                  <c:v>4</c:v>
                </c:pt>
                <c:pt idx="4981">
                  <c:v>4</c:v>
                </c:pt>
                <c:pt idx="4982">
                  <c:v>4</c:v>
                </c:pt>
                <c:pt idx="4983">
                  <c:v>4</c:v>
                </c:pt>
                <c:pt idx="4984">
                  <c:v>4</c:v>
                </c:pt>
                <c:pt idx="4985">
                  <c:v>4</c:v>
                </c:pt>
                <c:pt idx="4986">
                  <c:v>4</c:v>
                </c:pt>
                <c:pt idx="4987">
                  <c:v>4</c:v>
                </c:pt>
                <c:pt idx="4988">
                  <c:v>4</c:v>
                </c:pt>
                <c:pt idx="4989">
                  <c:v>4</c:v>
                </c:pt>
                <c:pt idx="4990">
                  <c:v>4</c:v>
                </c:pt>
                <c:pt idx="4991">
                  <c:v>4</c:v>
                </c:pt>
                <c:pt idx="4992">
                  <c:v>4</c:v>
                </c:pt>
                <c:pt idx="4993">
                  <c:v>4</c:v>
                </c:pt>
                <c:pt idx="4994">
                  <c:v>4</c:v>
                </c:pt>
                <c:pt idx="4995">
                  <c:v>4</c:v>
                </c:pt>
                <c:pt idx="4996">
                  <c:v>4</c:v>
                </c:pt>
                <c:pt idx="4997">
                  <c:v>4</c:v>
                </c:pt>
                <c:pt idx="4998">
                  <c:v>4</c:v>
                </c:pt>
                <c:pt idx="4999">
                  <c:v>4</c:v>
                </c:pt>
                <c:pt idx="5000">
                  <c:v>4</c:v>
                </c:pt>
                <c:pt idx="5001">
                  <c:v>4</c:v>
                </c:pt>
                <c:pt idx="5002">
                  <c:v>4</c:v>
                </c:pt>
                <c:pt idx="5003">
                  <c:v>4</c:v>
                </c:pt>
                <c:pt idx="5004">
                  <c:v>4</c:v>
                </c:pt>
                <c:pt idx="5005">
                  <c:v>4</c:v>
                </c:pt>
                <c:pt idx="5006">
                  <c:v>4</c:v>
                </c:pt>
                <c:pt idx="5007">
                  <c:v>4</c:v>
                </c:pt>
                <c:pt idx="5008">
                  <c:v>4</c:v>
                </c:pt>
                <c:pt idx="5009">
                  <c:v>4</c:v>
                </c:pt>
                <c:pt idx="5010">
                  <c:v>4</c:v>
                </c:pt>
                <c:pt idx="5011">
                  <c:v>4</c:v>
                </c:pt>
                <c:pt idx="5012">
                  <c:v>4</c:v>
                </c:pt>
                <c:pt idx="5013">
                  <c:v>4</c:v>
                </c:pt>
                <c:pt idx="5014">
                  <c:v>4</c:v>
                </c:pt>
                <c:pt idx="5015">
                  <c:v>4</c:v>
                </c:pt>
                <c:pt idx="5016">
                  <c:v>4</c:v>
                </c:pt>
                <c:pt idx="5017">
                  <c:v>4</c:v>
                </c:pt>
                <c:pt idx="5018">
                  <c:v>4</c:v>
                </c:pt>
                <c:pt idx="5019">
                  <c:v>4</c:v>
                </c:pt>
                <c:pt idx="5020">
                  <c:v>4</c:v>
                </c:pt>
                <c:pt idx="5021">
                  <c:v>4</c:v>
                </c:pt>
                <c:pt idx="5022">
                  <c:v>4</c:v>
                </c:pt>
                <c:pt idx="5023">
                  <c:v>4</c:v>
                </c:pt>
                <c:pt idx="5024">
                  <c:v>4</c:v>
                </c:pt>
                <c:pt idx="5025">
                  <c:v>4</c:v>
                </c:pt>
                <c:pt idx="5026">
                  <c:v>4</c:v>
                </c:pt>
                <c:pt idx="5027">
                  <c:v>4</c:v>
                </c:pt>
                <c:pt idx="5028">
                  <c:v>4</c:v>
                </c:pt>
                <c:pt idx="5029">
                  <c:v>4</c:v>
                </c:pt>
                <c:pt idx="5030">
                  <c:v>4</c:v>
                </c:pt>
                <c:pt idx="5031">
                  <c:v>4</c:v>
                </c:pt>
                <c:pt idx="5032">
                  <c:v>4</c:v>
                </c:pt>
                <c:pt idx="5033">
                  <c:v>4</c:v>
                </c:pt>
                <c:pt idx="5034">
                  <c:v>4</c:v>
                </c:pt>
                <c:pt idx="5035">
                  <c:v>4</c:v>
                </c:pt>
                <c:pt idx="5036">
                  <c:v>4</c:v>
                </c:pt>
                <c:pt idx="5037">
                  <c:v>4</c:v>
                </c:pt>
                <c:pt idx="5038">
                  <c:v>4</c:v>
                </c:pt>
                <c:pt idx="5039">
                  <c:v>4</c:v>
                </c:pt>
                <c:pt idx="5040">
                  <c:v>4</c:v>
                </c:pt>
                <c:pt idx="5041">
                  <c:v>4</c:v>
                </c:pt>
                <c:pt idx="5042">
                  <c:v>4</c:v>
                </c:pt>
                <c:pt idx="5043">
                  <c:v>4</c:v>
                </c:pt>
                <c:pt idx="5044">
                  <c:v>4</c:v>
                </c:pt>
                <c:pt idx="5045">
                  <c:v>4</c:v>
                </c:pt>
                <c:pt idx="5046">
                  <c:v>4</c:v>
                </c:pt>
                <c:pt idx="5047">
                  <c:v>4</c:v>
                </c:pt>
                <c:pt idx="5048">
                  <c:v>4</c:v>
                </c:pt>
                <c:pt idx="5049">
                  <c:v>4</c:v>
                </c:pt>
                <c:pt idx="5050">
                  <c:v>4</c:v>
                </c:pt>
                <c:pt idx="5051">
                  <c:v>4</c:v>
                </c:pt>
                <c:pt idx="5052">
                  <c:v>4</c:v>
                </c:pt>
                <c:pt idx="5053">
                  <c:v>4</c:v>
                </c:pt>
                <c:pt idx="5054">
                  <c:v>4</c:v>
                </c:pt>
                <c:pt idx="5055">
                  <c:v>4</c:v>
                </c:pt>
                <c:pt idx="5056">
                  <c:v>4</c:v>
                </c:pt>
                <c:pt idx="5057">
                  <c:v>4</c:v>
                </c:pt>
                <c:pt idx="5058">
                  <c:v>4</c:v>
                </c:pt>
                <c:pt idx="5059">
                  <c:v>4</c:v>
                </c:pt>
                <c:pt idx="5060">
                  <c:v>4</c:v>
                </c:pt>
                <c:pt idx="5061">
                  <c:v>4</c:v>
                </c:pt>
                <c:pt idx="5062">
                  <c:v>4</c:v>
                </c:pt>
                <c:pt idx="5063">
                  <c:v>4</c:v>
                </c:pt>
                <c:pt idx="5064">
                  <c:v>4</c:v>
                </c:pt>
                <c:pt idx="5065">
                  <c:v>4</c:v>
                </c:pt>
                <c:pt idx="5066">
                  <c:v>4</c:v>
                </c:pt>
                <c:pt idx="5067">
                  <c:v>4</c:v>
                </c:pt>
                <c:pt idx="5068">
                  <c:v>4</c:v>
                </c:pt>
                <c:pt idx="5069">
                  <c:v>4</c:v>
                </c:pt>
                <c:pt idx="5070">
                  <c:v>4</c:v>
                </c:pt>
                <c:pt idx="5071">
                  <c:v>4</c:v>
                </c:pt>
                <c:pt idx="5072">
                  <c:v>4</c:v>
                </c:pt>
                <c:pt idx="5073">
                  <c:v>4</c:v>
                </c:pt>
                <c:pt idx="5074">
                  <c:v>4</c:v>
                </c:pt>
                <c:pt idx="5075">
                  <c:v>4</c:v>
                </c:pt>
                <c:pt idx="5076">
                  <c:v>4</c:v>
                </c:pt>
                <c:pt idx="5077">
                  <c:v>4</c:v>
                </c:pt>
                <c:pt idx="5078">
                  <c:v>4</c:v>
                </c:pt>
                <c:pt idx="5079">
                  <c:v>4</c:v>
                </c:pt>
                <c:pt idx="5080">
                  <c:v>4</c:v>
                </c:pt>
                <c:pt idx="5081">
                  <c:v>4</c:v>
                </c:pt>
                <c:pt idx="5082">
                  <c:v>4</c:v>
                </c:pt>
                <c:pt idx="5083">
                  <c:v>4</c:v>
                </c:pt>
                <c:pt idx="5084">
                  <c:v>4</c:v>
                </c:pt>
                <c:pt idx="5085">
                  <c:v>4</c:v>
                </c:pt>
                <c:pt idx="5086">
                  <c:v>4</c:v>
                </c:pt>
                <c:pt idx="5087">
                  <c:v>4</c:v>
                </c:pt>
                <c:pt idx="5088">
                  <c:v>4</c:v>
                </c:pt>
                <c:pt idx="5089">
                  <c:v>4</c:v>
                </c:pt>
                <c:pt idx="5090">
                  <c:v>4</c:v>
                </c:pt>
                <c:pt idx="5091">
                  <c:v>4</c:v>
                </c:pt>
                <c:pt idx="5092">
                  <c:v>4</c:v>
                </c:pt>
                <c:pt idx="5093">
                  <c:v>4</c:v>
                </c:pt>
                <c:pt idx="5094">
                  <c:v>4</c:v>
                </c:pt>
                <c:pt idx="5095">
                  <c:v>4</c:v>
                </c:pt>
                <c:pt idx="5096">
                  <c:v>4</c:v>
                </c:pt>
                <c:pt idx="5097">
                  <c:v>4</c:v>
                </c:pt>
                <c:pt idx="5098">
                  <c:v>4</c:v>
                </c:pt>
                <c:pt idx="5099">
                  <c:v>4</c:v>
                </c:pt>
                <c:pt idx="5100">
                  <c:v>4</c:v>
                </c:pt>
                <c:pt idx="5101">
                  <c:v>4</c:v>
                </c:pt>
                <c:pt idx="5102">
                  <c:v>4</c:v>
                </c:pt>
                <c:pt idx="5103">
                  <c:v>4</c:v>
                </c:pt>
                <c:pt idx="5104">
                  <c:v>4</c:v>
                </c:pt>
                <c:pt idx="5105">
                  <c:v>4</c:v>
                </c:pt>
                <c:pt idx="5106">
                  <c:v>4</c:v>
                </c:pt>
                <c:pt idx="5107">
                  <c:v>4</c:v>
                </c:pt>
                <c:pt idx="5108">
                  <c:v>4</c:v>
                </c:pt>
                <c:pt idx="5109">
                  <c:v>4</c:v>
                </c:pt>
                <c:pt idx="5110">
                  <c:v>4</c:v>
                </c:pt>
                <c:pt idx="5111">
                  <c:v>4</c:v>
                </c:pt>
                <c:pt idx="5112">
                  <c:v>4</c:v>
                </c:pt>
                <c:pt idx="5113">
                  <c:v>4</c:v>
                </c:pt>
                <c:pt idx="5114">
                  <c:v>4</c:v>
                </c:pt>
                <c:pt idx="5115">
                  <c:v>4</c:v>
                </c:pt>
                <c:pt idx="5116">
                  <c:v>4</c:v>
                </c:pt>
                <c:pt idx="5117">
                  <c:v>4</c:v>
                </c:pt>
                <c:pt idx="5118">
                  <c:v>4</c:v>
                </c:pt>
                <c:pt idx="5119">
                  <c:v>4</c:v>
                </c:pt>
                <c:pt idx="5120">
                  <c:v>4</c:v>
                </c:pt>
                <c:pt idx="5121">
                  <c:v>4</c:v>
                </c:pt>
                <c:pt idx="5122">
                  <c:v>4</c:v>
                </c:pt>
                <c:pt idx="5123">
                  <c:v>4</c:v>
                </c:pt>
                <c:pt idx="5124">
                  <c:v>4</c:v>
                </c:pt>
                <c:pt idx="5125">
                  <c:v>4</c:v>
                </c:pt>
                <c:pt idx="5126">
                  <c:v>4</c:v>
                </c:pt>
                <c:pt idx="5127">
                  <c:v>4</c:v>
                </c:pt>
                <c:pt idx="5128">
                  <c:v>4</c:v>
                </c:pt>
                <c:pt idx="5129">
                  <c:v>4</c:v>
                </c:pt>
                <c:pt idx="5130">
                  <c:v>4</c:v>
                </c:pt>
                <c:pt idx="5131">
                  <c:v>4</c:v>
                </c:pt>
                <c:pt idx="5132">
                  <c:v>4</c:v>
                </c:pt>
                <c:pt idx="5133">
                  <c:v>4</c:v>
                </c:pt>
                <c:pt idx="5134">
                  <c:v>4</c:v>
                </c:pt>
                <c:pt idx="5135">
                  <c:v>4</c:v>
                </c:pt>
                <c:pt idx="5136">
                  <c:v>4</c:v>
                </c:pt>
                <c:pt idx="5137">
                  <c:v>4</c:v>
                </c:pt>
                <c:pt idx="5138">
                  <c:v>4</c:v>
                </c:pt>
                <c:pt idx="5139">
                  <c:v>4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4</c:v>
                </c:pt>
                <c:pt idx="5144">
                  <c:v>4</c:v>
                </c:pt>
                <c:pt idx="5145">
                  <c:v>4</c:v>
                </c:pt>
                <c:pt idx="5146">
                  <c:v>4</c:v>
                </c:pt>
                <c:pt idx="5147">
                  <c:v>4</c:v>
                </c:pt>
                <c:pt idx="5148">
                  <c:v>4</c:v>
                </c:pt>
                <c:pt idx="5149">
                  <c:v>4</c:v>
                </c:pt>
                <c:pt idx="5150">
                  <c:v>4</c:v>
                </c:pt>
                <c:pt idx="5151">
                  <c:v>4</c:v>
                </c:pt>
                <c:pt idx="5152">
                  <c:v>4</c:v>
                </c:pt>
                <c:pt idx="5153">
                  <c:v>4</c:v>
                </c:pt>
                <c:pt idx="5154">
                  <c:v>4</c:v>
                </c:pt>
                <c:pt idx="5155">
                  <c:v>4</c:v>
                </c:pt>
                <c:pt idx="5156">
                  <c:v>4</c:v>
                </c:pt>
                <c:pt idx="5157">
                  <c:v>4</c:v>
                </c:pt>
                <c:pt idx="5158">
                  <c:v>4</c:v>
                </c:pt>
                <c:pt idx="5159">
                  <c:v>4</c:v>
                </c:pt>
                <c:pt idx="5160">
                  <c:v>4</c:v>
                </c:pt>
                <c:pt idx="5161">
                  <c:v>4</c:v>
                </c:pt>
                <c:pt idx="5162">
                  <c:v>4</c:v>
                </c:pt>
                <c:pt idx="5163">
                  <c:v>4</c:v>
                </c:pt>
                <c:pt idx="5164">
                  <c:v>4</c:v>
                </c:pt>
                <c:pt idx="5165">
                  <c:v>4</c:v>
                </c:pt>
                <c:pt idx="5166">
                  <c:v>4</c:v>
                </c:pt>
                <c:pt idx="5167">
                  <c:v>4</c:v>
                </c:pt>
                <c:pt idx="5168">
                  <c:v>4</c:v>
                </c:pt>
                <c:pt idx="5169">
                  <c:v>4</c:v>
                </c:pt>
                <c:pt idx="5170">
                  <c:v>4</c:v>
                </c:pt>
                <c:pt idx="5171">
                  <c:v>4</c:v>
                </c:pt>
                <c:pt idx="5172">
                  <c:v>4</c:v>
                </c:pt>
                <c:pt idx="5173">
                  <c:v>4</c:v>
                </c:pt>
                <c:pt idx="5174">
                  <c:v>4</c:v>
                </c:pt>
                <c:pt idx="5175">
                  <c:v>4</c:v>
                </c:pt>
                <c:pt idx="5176">
                  <c:v>4</c:v>
                </c:pt>
                <c:pt idx="5177">
                  <c:v>4</c:v>
                </c:pt>
                <c:pt idx="5178">
                  <c:v>4</c:v>
                </c:pt>
                <c:pt idx="5179">
                  <c:v>4</c:v>
                </c:pt>
                <c:pt idx="5180">
                  <c:v>4</c:v>
                </c:pt>
                <c:pt idx="5181">
                  <c:v>4</c:v>
                </c:pt>
                <c:pt idx="5182">
                  <c:v>4</c:v>
                </c:pt>
                <c:pt idx="5183">
                  <c:v>4</c:v>
                </c:pt>
                <c:pt idx="5184">
                  <c:v>4</c:v>
                </c:pt>
                <c:pt idx="5185">
                  <c:v>4</c:v>
                </c:pt>
                <c:pt idx="5186">
                  <c:v>4</c:v>
                </c:pt>
                <c:pt idx="5187">
                  <c:v>4</c:v>
                </c:pt>
                <c:pt idx="5188">
                  <c:v>4</c:v>
                </c:pt>
                <c:pt idx="5189">
                  <c:v>4</c:v>
                </c:pt>
                <c:pt idx="5190">
                  <c:v>4</c:v>
                </c:pt>
                <c:pt idx="5191">
                  <c:v>4</c:v>
                </c:pt>
                <c:pt idx="5192">
                  <c:v>4</c:v>
                </c:pt>
                <c:pt idx="5193">
                  <c:v>4</c:v>
                </c:pt>
                <c:pt idx="5194">
                  <c:v>4</c:v>
                </c:pt>
                <c:pt idx="5195">
                  <c:v>4</c:v>
                </c:pt>
                <c:pt idx="5196">
                  <c:v>4</c:v>
                </c:pt>
                <c:pt idx="5197">
                  <c:v>4</c:v>
                </c:pt>
                <c:pt idx="5198">
                  <c:v>4</c:v>
                </c:pt>
                <c:pt idx="5199">
                  <c:v>4</c:v>
                </c:pt>
                <c:pt idx="5200">
                  <c:v>4</c:v>
                </c:pt>
                <c:pt idx="5201">
                  <c:v>4</c:v>
                </c:pt>
                <c:pt idx="5202">
                  <c:v>4</c:v>
                </c:pt>
                <c:pt idx="5203">
                  <c:v>4</c:v>
                </c:pt>
                <c:pt idx="5204">
                  <c:v>4</c:v>
                </c:pt>
                <c:pt idx="5205">
                  <c:v>4</c:v>
                </c:pt>
                <c:pt idx="5206">
                  <c:v>4</c:v>
                </c:pt>
                <c:pt idx="5207">
                  <c:v>4</c:v>
                </c:pt>
                <c:pt idx="5208">
                  <c:v>4</c:v>
                </c:pt>
                <c:pt idx="5209">
                  <c:v>4</c:v>
                </c:pt>
                <c:pt idx="5210">
                  <c:v>4</c:v>
                </c:pt>
                <c:pt idx="5211">
                  <c:v>4</c:v>
                </c:pt>
                <c:pt idx="5212">
                  <c:v>4</c:v>
                </c:pt>
                <c:pt idx="5213">
                  <c:v>4</c:v>
                </c:pt>
                <c:pt idx="5214">
                  <c:v>4</c:v>
                </c:pt>
                <c:pt idx="5215">
                  <c:v>4</c:v>
                </c:pt>
                <c:pt idx="5216">
                  <c:v>4</c:v>
                </c:pt>
                <c:pt idx="5217">
                  <c:v>4</c:v>
                </c:pt>
                <c:pt idx="5218">
                  <c:v>4</c:v>
                </c:pt>
                <c:pt idx="5219">
                  <c:v>4</c:v>
                </c:pt>
                <c:pt idx="5220">
                  <c:v>4</c:v>
                </c:pt>
                <c:pt idx="5221">
                  <c:v>4</c:v>
                </c:pt>
                <c:pt idx="5222">
                  <c:v>4</c:v>
                </c:pt>
                <c:pt idx="5223">
                  <c:v>4</c:v>
                </c:pt>
                <c:pt idx="5224">
                  <c:v>4</c:v>
                </c:pt>
                <c:pt idx="5225">
                  <c:v>4</c:v>
                </c:pt>
                <c:pt idx="5226">
                  <c:v>4</c:v>
                </c:pt>
                <c:pt idx="5227">
                  <c:v>4</c:v>
                </c:pt>
                <c:pt idx="5228">
                  <c:v>4</c:v>
                </c:pt>
                <c:pt idx="5229">
                  <c:v>4</c:v>
                </c:pt>
                <c:pt idx="5230">
                  <c:v>4</c:v>
                </c:pt>
                <c:pt idx="5231">
                  <c:v>4</c:v>
                </c:pt>
                <c:pt idx="5232">
                  <c:v>4</c:v>
                </c:pt>
                <c:pt idx="5233">
                  <c:v>4</c:v>
                </c:pt>
                <c:pt idx="5234">
                  <c:v>4</c:v>
                </c:pt>
                <c:pt idx="5235">
                  <c:v>4</c:v>
                </c:pt>
                <c:pt idx="5236">
                  <c:v>4</c:v>
                </c:pt>
                <c:pt idx="5237">
                  <c:v>4</c:v>
                </c:pt>
                <c:pt idx="5238">
                  <c:v>4</c:v>
                </c:pt>
                <c:pt idx="5239">
                  <c:v>4</c:v>
                </c:pt>
                <c:pt idx="5240">
                  <c:v>4</c:v>
                </c:pt>
                <c:pt idx="5241">
                  <c:v>4</c:v>
                </c:pt>
                <c:pt idx="5242">
                  <c:v>4</c:v>
                </c:pt>
                <c:pt idx="5243">
                  <c:v>4</c:v>
                </c:pt>
                <c:pt idx="5244">
                  <c:v>4</c:v>
                </c:pt>
                <c:pt idx="5245">
                  <c:v>4</c:v>
                </c:pt>
                <c:pt idx="5246">
                  <c:v>4</c:v>
                </c:pt>
                <c:pt idx="5247">
                  <c:v>4</c:v>
                </c:pt>
                <c:pt idx="5248">
                  <c:v>4</c:v>
                </c:pt>
                <c:pt idx="5249">
                  <c:v>4</c:v>
                </c:pt>
                <c:pt idx="5250">
                  <c:v>4</c:v>
                </c:pt>
                <c:pt idx="5251">
                  <c:v>4</c:v>
                </c:pt>
                <c:pt idx="5252">
                  <c:v>4</c:v>
                </c:pt>
                <c:pt idx="5253">
                  <c:v>4</c:v>
                </c:pt>
                <c:pt idx="5254">
                  <c:v>4</c:v>
                </c:pt>
                <c:pt idx="5255">
                  <c:v>4</c:v>
                </c:pt>
                <c:pt idx="5256">
                  <c:v>4</c:v>
                </c:pt>
                <c:pt idx="5257">
                  <c:v>4</c:v>
                </c:pt>
                <c:pt idx="5258">
                  <c:v>4</c:v>
                </c:pt>
                <c:pt idx="5259">
                  <c:v>4</c:v>
                </c:pt>
                <c:pt idx="5260">
                  <c:v>4</c:v>
                </c:pt>
                <c:pt idx="5261">
                  <c:v>4</c:v>
                </c:pt>
                <c:pt idx="5262">
                  <c:v>4</c:v>
                </c:pt>
                <c:pt idx="5263">
                  <c:v>4</c:v>
                </c:pt>
                <c:pt idx="5264">
                  <c:v>4</c:v>
                </c:pt>
                <c:pt idx="5265">
                  <c:v>4</c:v>
                </c:pt>
                <c:pt idx="5266">
                  <c:v>4</c:v>
                </c:pt>
                <c:pt idx="5267">
                  <c:v>4</c:v>
                </c:pt>
                <c:pt idx="5268">
                  <c:v>4</c:v>
                </c:pt>
                <c:pt idx="5269">
                  <c:v>4</c:v>
                </c:pt>
                <c:pt idx="5270">
                  <c:v>4</c:v>
                </c:pt>
                <c:pt idx="5271">
                  <c:v>4</c:v>
                </c:pt>
                <c:pt idx="5272">
                  <c:v>4</c:v>
                </c:pt>
                <c:pt idx="5273">
                  <c:v>4</c:v>
                </c:pt>
                <c:pt idx="5274">
                  <c:v>4</c:v>
                </c:pt>
                <c:pt idx="5275">
                  <c:v>4</c:v>
                </c:pt>
                <c:pt idx="5276">
                  <c:v>4</c:v>
                </c:pt>
                <c:pt idx="5277">
                  <c:v>4</c:v>
                </c:pt>
                <c:pt idx="5278">
                  <c:v>4</c:v>
                </c:pt>
                <c:pt idx="5279">
                  <c:v>4</c:v>
                </c:pt>
                <c:pt idx="5280">
                  <c:v>4</c:v>
                </c:pt>
                <c:pt idx="5281">
                  <c:v>4</c:v>
                </c:pt>
                <c:pt idx="5282">
                  <c:v>4</c:v>
                </c:pt>
                <c:pt idx="5283">
                  <c:v>4</c:v>
                </c:pt>
                <c:pt idx="5284">
                  <c:v>4</c:v>
                </c:pt>
                <c:pt idx="5285">
                  <c:v>4</c:v>
                </c:pt>
                <c:pt idx="5286">
                  <c:v>4</c:v>
                </c:pt>
                <c:pt idx="5287">
                  <c:v>4</c:v>
                </c:pt>
                <c:pt idx="5288">
                  <c:v>4</c:v>
                </c:pt>
                <c:pt idx="5289">
                  <c:v>4</c:v>
                </c:pt>
                <c:pt idx="5290">
                  <c:v>4</c:v>
                </c:pt>
                <c:pt idx="5291">
                  <c:v>4</c:v>
                </c:pt>
                <c:pt idx="5292">
                  <c:v>4</c:v>
                </c:pt>
                <c:pt idx="5293">
                  <c:v>4</c:v>
                </c:pt>
                <c:pt idx="5294">
                  <c:v>4</c:v>
                </c:pt>
                <c:pt idx="5295">
                  <c:v>4</c:v>
                </c:pt>
                <c:pt idx="5296">
                  <c:v>4</c:v>
                </c:pt>
                <c:pt idx="5297">
                  <c:v>4</c:v>
                </c:pt>
                <c:pt idx="5298">
                  <c:v>4</c:v>
                </c:pt>
                <c:pt idx="5299">
                  <c:v>4</c:v>
                </c:pt>
                <c:pt idx="5300">
                  <c:v>4</c:v>
                </c:pt>
                <c:pt idx="5301">
                  <c:v>4</c:v>
                </c:pt>
                <c:pt idx="5302">
                  <c:v>4</c:v>
                </c:pt>
                <c:pt idx="5303">
                  <c:v>4</c:v>
                </c:pt>
                <c:pt idx="5304">
                  <c:v>4</c:v>
                </c:pt>
                <c:pt idx="5305">
                  <c:v>4</c:v>
                </c:pt>
                <c:pt idx="5306">
                  <c:v>4</c:v>
                </c:pt>
                <c:pt idx="5307">
                  <c:v>4</c:v>
                </c:pt>
                <c:pt idx="5308">
                  <c:v>4</c:v>
                </c:pt>
                <c:pt idx="5309">
                  <c:v>4</c:v>
                </c:pt>
                <c:pt idx="5310">
                  <c:v>4</c:v>
                </c:pt>
                <c:pt idx="5311">
                  <c:v>4</c:v>
                </c:pt>
                <c:pt idx="5312">
                  <c:v>4</c:v>
                </c:pt>
                <c:pt idx="5313">
                  <c:v>4</c:v>
                </c:pt>
                <c:pt idx="5314">
                  <c:v>4</c:v>
                </c:pt>
                <c:pt idx="5315">
                  <c:v>4</c:v>
                </c:pt>
                <c:pt idx="5316">
                  <c:v>4</c:v>
                </c:pt>
                <c:pt idx="5317">
                  <c:v>4</c:v>
                </c:pt>
                <c:pt idx="5318">
                  <c:v>4</c:v>
                </c:pt>
                <c:pt idx="5319">
                  <c:v>4</c:v>
                </c:pt>
                <c:pt idx="5320">
                  <c:v>4</c:v>
                </c:pt>
                <c:pt idx="5321">
                  <c:v>4</c:v>
                </c:pt>
                <c:pt idx="5322">
                  <c:v>4</c:v>
                </c:pt>
                <c:pt idx="5323">
                  <c:v>4</c:v>
                </c:pt>
                <c:pt idx="5324">
                  <c:v>4</c:v>
                </c:pt>
                <c:pt idx="5325">
                  <c:v>4</c:v>
                </c:pt>
                <c:pt idx="5326">
                  <c:v>4</c:v>
                </c:pt>
                <c:pt idx="5327">
                  <c:v>4</c:v>
                </c:pt>
                <c:pt idx="5328">
                  <c:v>4</c:v>
                </c:pt>
                <c:pt idx="5329">
                  <c:v>4</c:v>
                </c:pt>
                <c:pt idx="5330">
                  <c:v>4</c:v>
                </c:pt>
                <c:pt idx="5331">
                  <c:v>4</c:v>
                </c:pt>
                <c:pt idx="5332">
                  <c:v>4</c:v>
                </c:pt>
                <c:pt idx="5333">
                  <c:v>4</c:v>
                </c:pt>
                <c:pt idx="5334">
                  <c:v>4</c:v>
                </c:pt>
                <c:pt idx="5335">
                  <c:v>4</c:v>
                </c:pt>
                <c:pt idx="5336">
                  <c:v>4</c:v>
                </c:pt>
                <c:pt idx="5337">
                  <c:v>4</c:v>
                </c:pt>
                <c:pt idx="5338">
                  <c:v>4</c:v>
                </c:pt>
                <c:pt idx="5339">
                  <c:v>4</c:v>
                </c:pt>
                <c:pt idx="5340">
                  <c:v>4</c:v>
                </c:pt>
                <c:pt idx="5341">
                  <c:v>4</c:v>
                </c:pt>
                <c:pt idx="5342">
                  <c:v>4</c:v>
                </c:pt>
                <c:pt idx="5343">
                  <c:v>4</c:v>
                </c:pt>
                <c:pt idx="5344">
                  <c:v>4</c:v>
                </c:pt>
                <c:pt idx="5345">
                  <c:v>4</c:v>
                </c:pt>
                <c:pt idx="5346">
                  <c:v>4</c:v>
                </c:pt>
                <c:pt idx="5347">
                  <c:v>4</c:v>
                </c:pt>
                <c:pt idx="5348">
                  <c:v>4</c:v>
                </c:pt>
                <c:pt idx="5349">
                  <c:v>4</c:v>
                </c:pt>
                <c:pt idx="5350">
                  <c:v>4</c:v>
                </c:pt>
                <c:pt idx="5351">
                  <c:v>4</c:v>
                </c:pt>
                <c:pt idx="5352">
                  <c:v>4</c:v>
                </c:pt>
                <c:pt idx="5353">
                  <c:v>4</c:v>
                </c:pt>
                <c:pt idx="5354">
                  <c:v>4</c:v>
                </c:pt>
                <c:pt idx="5355">
                  <c:v>4</c:v>
                </c:pt>
                <c:pt idx="5356">
                  <c:v>4</c:v>
                </c:pt>
                <c:pt idx="5357">
                  <c:v>4</c:v>
                </c:pt>
                <c:pt idx="5358">
                  <c:v>4</c:v>
                </c:pt>
                <c:pt idx="5359">
                  <c:v>4</c:v>
                </c:pt>
                <c:pt idx="5360">
                  <c:v>4</c:v>
                </c:pt>
                <c:pt idx="5361">
                  <c:v>4</c:v>
                </c:pt>
                <c:pt idx="5362">
                  <c:v>4</c:v>
                </c:pt>
                <c:pt idx="5363">
                  <c:v>4</c:v>
                </c:pt>
                <c:pt idx="5364">
                  <c:v>4</c:v>
                </c:pt>
                <c:pt idx="5365">
                  <c:v>4</c:v>
                </c:pt>
                <c:pt idx="5366">
                  <c:v>4</c:v>
                </c:pt>
                <c:pt idx="5367">
                  <c:v>4</c:v>
                </c:pt>
                <c:pt idx="5368">
                  <c:v>4</c:v>
                </c:pt>
                <c:pt idx="5369">
                  <c:v>4</c:v>
                </c:pt>
                <c:pt idx="5370">
                  <c:v>4</c:v>
                </c:pt>
                <c:pt idx="5371">
                  <c:v>4</c:v>
                </c:pt>
                <c:pt idx="5372">
                  <c:v>4</c:v>
                </c:pt>
                <c:pt idx="5373">
                  <c:v>4</c:v>
                </c:pt>
                <c:pt idx="5374">
                  <c:v>4</c:v>
                </c:pt>
                <c:pt idx="5375">
                  <c:v>4</c:v>
                </c:pt>
                <c:pt idx="5376">
                  <c:v>4</c:v>
                </c:pt>
                <c:pt idx="5377">
                  <c:v>4</c:v>
                </c:pt>
                <c:pt idx="5378">
                  <c:v>4</c:v>
                </c:pt>
                <c:pt idx="5379">
                  <c:v>4</c:v>
                </c:pt>
                <c:pt idx="5380">
                  <c:v>4</c:v>
                </c:pt>
                <c:pt idx="5381">
                  <c:v>4</c:v>
                </c:pt>
                <c:pt idx="5382">
                  <c:v>4</c:v>
                </c:pt>
                <c:pt idx="5383">
                  <c:v>4</c:v>
                </c:pt>
                <c:pt idx="5384">
                  <c:v>4</c:v>
                </c:pt>
                <c:pt idx="5385">
                  <c:v>4</c:v>
                </c:pt>
                <c:pt idx="5386">
                  <c:v>4</c:v>
                </c:pt>
                <c:pt idx="5387">
                  <c:v>4</c:v>
                </c:pt>
                <c:pt idx="5388">
                  <c:v>4</c:v>
                </c:pt>
                <c:pt idx="5389">
                  <c:v>4</c:v>
                </c:pt>
                <c:pt idx="5390">
                  <c:v>4</c:v>
                </c:pt>
                <c:pt idx="5391">
                  <c:v>4</c:v>
                </c:pt>
                <c:pt idx="5392">
                  <c:v>4</c:v>
                </c:pt>
                <c:pt idx="5393">
                  <c:v>4</c:v>
                </c:pt>
                <c:pt idx="5394">
                  <c:v>4</c:v>
                </c:pt>
                <c:pt idx="5395">
                  <c:v>4</c:v>
                </c:pt>
                <c:pt idx="5396">
                  <c:v>4</c:v>
                </c:pt>
                <c:pt idx="5397">
                  <c:v>4</c:v>
                </c:pt>
                <c:pt idx="5398">
                  <c:v>4</c:v>
                </c:pt>
                <c:pt idx="5399">
                  <c:v>4</c:v>
                </c:pt>
                <c:pt idx="5400">
                  <c:v>4</c:v>
                </c:pt>
                <c:pt idx="5401">
                  <c:v>4</c:v>
                </c:pt>
                <c:pt idx="5402">
                  <c:v>4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4</c:v>
                </c:pt>
                <c:pt idx="5407">
                  <c:v>4</c:v>
                </c:pt>
                <c:pt idx="5408">
                  <c:v>4</c:v>
                </c:pt>
                <c:pt idx="5409">
                  <c:v>4</c:v>
                </c:pt>
                <c:pt idx="5410">
                  <c:v>4</c:v>
                </c:pt>
                <c:pt idx="5411">
                  <c:v>4</c:v>
                </c:pt>
                <c:pt idx="5412">
                  <c:v>4</c:v>
                </c:pt>
                <c:pt idx="5413">
                  <c:v>4</c:v>
                </c:pt>
                <c:pt idx="5414">
                  <c:v>4</c:v>
                </c:pt>
                <c:pt idx="5415">
                  <c:v>4</c:v>
                </c:pt>
                <c:pt idx="5416">
                  <c:v>4</c:v>
                </c:pt>
                <c:pt idx="5417">
                  <c:v>4</c:v>
                </c:pt>
                <c:pt idx="5418">
                  <c:v>4</c:v>
                </c:pt>
                <c:pt idx="5419">
                  <c:v>4</c:v>
                </c:pt>
                <c:pt idx="5420">
                  <c:v>4</c:v>
                </c:pt>
                <c:pt idx="5421">
                  <c:v>4</c:v>
                </c:pt>
                <c:pt idx="5422">
                  <c:v>4</c:v>
                </c:pt>
                <c:pt idx="5423">
                  <c:v>4</c:v>
                </c:pt>
                <c:pt idx="5424">
                  <c:v>4</c:v>
                </c:pt>
                <c:pt idx="5425">
                  <c:v>4</c:v>
                </c:pt>
                <c:pt idx="5426">
                  <c:v>4</c:v>
                </c:pt>
                <c:pt idx="5427">
                  <c:v>4</c:v>
                </c:pt>
                <c:pt idx="5428">
                  <c:v>4</c:v>
                </c:pt>
                <c:pt idx="5429">
                  <c:v>4</c:v>
                </c:pt>
                <c:pt idx="5430">
                  <c:v>4</c:v>
                </c:pt>
                <c:pt idx="5431">
                  <c:v>4</c:v>
                </c:pt>
                <c:pt idx="5432">
                  <c:v>4</c:v>
                </c:pt>
                <c:pt idx="5433">
                  <c:v>4</c:v>
                </c:pt>
                <c:pt idx="5434">
                  <c:v>4</c:v>
                </c:pt>
                <c:pt idx="5435">
                  <c:v>4</c:v>
                </c:pt>
                <c:pt idx="5436">
                  <c:v>4</c:v>
                </c:pt>
                <c:pt idx="5437">
                  <c:v>4</c:v>
                </c:pt>
                <c:pt idx="5438">
                  <c:v>4</c:v>
                </c:pt>
                <c:pt idx="5439">
                  <c:v>4</c:v>
                </c:pt>
                <c:pt idx="5440">
                  <c:v>4</c:v>
                </c:pt>
                <c:pt idx="5441">
                  <c:v>4</c:v>
                </c:pt>
                <c:pt idx="5442">
                  <c:v>4</c:v>
                </c:pt>
                <c:pt idx="5443">
                  <c:v>4</c:v>
                </c:pt>
                <c:pt idx="5444">
                  <c:v>4</c:v>
                </c:pt>
                <c:pt idx="5445">
                  <c:v>4</c:v>
                </c:pt>
                <c:pt idx="5446">
                  <c:v>4</c:v>
                </c:pt>
                <c:pt idx="5447">
                  <c:v>4</c:v>
                </c:pt>
                <c:pt idx="5448">
                  <c:v>4</c:v>
                </c:pt>
                <c:pt idx="5449">
                  <c:v>4</c:v>
                </c:pt>
                <c:pt idx="5450">
                  <c:v>4</c:v>
                </c:pt>
                <c:pt idx="5451">
                  <c:v>4</c:v>
                </c:pt>
                <c:pt idx="5452">
                  <c:v>4</c:v>
                </c:pt>
                <c:pt idx="5453">
                  <c:v>4</c:v>
                </c:pt>
                <c:pt idx="5454">
                  <c:v>4</c:v>
                </c:pt>
                <c:pt idx="5455">
                  <c:v>4</c:v>
                </c:pt>
                <c:pt idx="5456">
                  <c:v>4</c:v>
                </c:pt>
                <c:pt idx="5457">
                  <c:v>4</c:v>
                </c:pt>
                <c:pt idx="5458">
                  <c:v>4</c:v>
                </c:pt>
                <c:pt idx="5459">
                  <c:v>4</c:v>
                </c:pt>
                <c:pt idx="5460">
                  <c:v>4</c:v>
                </c:pt>
                <c:pt idx="5461">
                  <c:v>4</c:v>
                </c:pt>
                <c:pt idx="5462">
                  <c:v>4</c:v>
                </c:pt>
                <c:pt idx="5463">
                  <c:v>4</c:v>
                </c:pt>
                <c:pt idx="5464">
                  <c:v>4</c:v>
                </c:pt>
                <c:pt idx="5465">
                  <c:v>4</c:v>
                </c:pt>
                <c:pt idx="5466">
                  <c:v>4</c:v>
                </c:pt>
                <c:pt idx="5467">
                  <c:v>4</c:v>
                </c:pt>
                <c:pt idx="5468">
                  <c:v>4</c:v>
                </c:pt>
                <c:pt idx="5469">
                  <c:v>4</c:v>
                </c:pt>
                <c:pt idx="5470">
                  <c:v>4</c:v>
                </c:pt>
                <c:pt idx="5471">
                  <c:v>4</c:v>
                </c:pt>
                <c:pt idx="5472">
                  <c:v>4</c:v>
                </c:pt>
                <c:pt idx="5473">
                  <c:v>4</c:v>
                </c:pt>
                <c:pt idx="5474">
                  <c:v>4</c:v>
                </c:pt>
                <c:pt idx="5475">
                  <c:v>4</c:v>
                </c:pt>
                <c:pt idx="5476">
                  <c:v>4</c:v>
                </c:pt>
                <c:pt idx="5477">
                  <c:v>4</c:v>
                </c:pt>
                <c:pt idx="5478">
                  <c:v>4</c:v>
                </c:pt>
                <c:pt idx="5479">
                  <c:v>4</c:v>
                </c:pt>
                <c:pt idx="5480">
                  <c:v>4</c:v>
                </c:pt>
                <c:pt idx="5481">
                  <c:v>4</c:v>
                </c:pt>
                <c:pt idx="5482">
                  <c:v>4</c:v>
                </c:pt>
                <c:pt idx="5483">
                  <c:v>4</c:v>
                </c:pt>
                <c:pt idx="5484">
                  <c:v>4</c:v>
                </c:pt>
                <c:pt idx="5485">
                  <c:v>4</c:v>
                </c:pt>
                <c:pt idx="5486">
                  <c:v>4</c:v>
                </c:pt>
                <c:pt idx="5487">
                  <c:v>4</c:v>
                </c:pt>
                <c:pt idx="5488">
                  <c:v>4</c:v>
                </c:pt>
                <c:pt idx="5489">
                  <c:v>4</c:v>
                </c:pt>
                <c:pt idx="5490">
                  <c:v>4</c:v>
                </c:pt>
                <c:pt idx="5491">
                  <c:v>4</c:v>
                </c:pt>
                <c:pt idx="5492">
                  <c:v>4</c:v>
                </c:pt>
                <c:pt idx="5493">
                  <c:v>4</c:v>
                </c:pt>
                <c:pt idx="5494">
                  <c:v>4</c:v>
                </c:pt>
                <c:pt idx="5495">
                  <c:v>4</c:v>
                </c:pt>
                <c:pt idx="5496">
                  <c:v>4</c:v>
                </c:pt>
                <c:pt idx="5497">
                  <c:v>4</c:v>
                </c:pt>
                <c:pt idx="5498">
                  <c:v>4</c:v>
                </c:pt>
                <c:pt idx="5499">
                  <c:v>4</c:v>
                </c:pt>
                <c:pt idx="5500">
                  <c:v>4</c:v>
                </c:pt>
                <c:pt idx="5501">
                  <c:v>4</c:v>
                </c:pt>
                <c:pt idx="5502">
                  <c:v>4</c:v>
                </c:pt>
                <c:pt idx="5503">
                  <c:v>4</c:v>
                </c:pt>
                <c:pt idx="5504">
                  <c:v>4</c:v>
                </c:pt>
                <c:pt idx="5505">
                  <c:v>4</c:v>
                </c:pt>
                <c:pt idx="5506">
                  <c:v>4</c:v>
                </c:pt>
                <c:pt idx="5507">
                  <c:v>4</c:v>
                </c:pt>
                <c:pt idx="5508">
                  <c:v>4</c:v>
                </c:pt>
                <c:pt idx="5509">
                  <c:v>4</c:v>
                </c:pt>
                <c:pt idx="5510">
                  <c:v>4</c:v>
                </c:pt>
                <c:pt idx="5511">
                  <c:v>4</c:v>
                </c:pt>
                <c:pt idx="5512">
                  <c:v>4</c:v>
                </c:pt>
                <c:pt idx="5513">
                  <c:v>4</c:v>
                </c:pt>
                <c:pt idx="5514">
                  <c:v>4</c:v>
                </c:pt>
                <c:pt idx="5515">
                  <c:v>4</c:v>
                </c:pt>
                <c:pt idx="5516">
                  <c:v>4</c:v>
                </c:pt>
                <c:pt idx="5517">
                  <c:v>4</c:v>
                </c:pt>
                <c:pt idx="5518">
                  <c:v>4</c:v>
                </c:pt>
                <c:pt idx="5519">
                  <c:v>4</c:v>
                </c:pt>
                <c:pt idx="5520">
                  <c:v>4</c:v>
                </c:pt>
                <c:pt idx="5521">
                  <c:v>4</c:v>
                </c:pt>
                <c:pt idx="5522">
                  <c:v>4</c:v>
                </c:pt>
                <c:pt idx="5523">
                  <c:v>4</c:v>
                </c:pt>
                <c:pt idx="5524">
                  <c:v>4</c:v>
                </c:pt>
                <c:pt idx="5525">
                  <c:v>4</c:v>
                </c:pt>
                <c:pt idx="5526">
                  <c:v>4</c:v>
                </c:pt>
                <c:pt idx="5527">
                  <c:v>4</c:v>
                </c:pt>
                <c:pt idx="5528">
                  <c:v>4</c:v>
                </c:pt>
                <c:pt idx="5529">
                  <c:v>4</c:v>
                </c:pt>
                <c:pt idx="5530">
                  <c:v>4</c:v>
                </c:pt>
                <c:pt idx="5531">
                  <c:v>4</c:v>
                </c:pt>
                <c:pt idx="5532">
                  <c:v>4</c:v>
                </c:pt>
                <c:pt idx="5533">
                  <c:v>4</c:v>
                </c:pt>
                <c:pt idx="5534">
                  <c:v>4</c:v>
                </c:pt>
                <c:pt idx="5535">
                  <c:v>4</c:v>
                </c:pt>
                <c:pt idx="5536">
                  <c:v>4</c:v>
                </c:pt>
                <c:pt idx="5537">
                  <c:v>4</c:v>
                </c:pt>
                <c:pt idx="5538">
                  <c:v>4</c:v>
                </c:pt>
                <c:pt idx="5539">
                  <c:v>4</c:v>
                </c:pt>
                <c:pt idx="5540">
                  <c:v>4</c:v>
                </c:pt>
                <c:pt idx="5541">
                  <c:v>4</c:v>
                </c:pt>
                <c:pt idx="5542">
                  <c:v>4</c:v>
                </c:pt>
                <c:pt idx="5543">
                  <c:v>4</c:v>
                </c:pt>
                <c:pt idx="5544">
                  <c:v>4</c:v>
                </c:pt>
                <c:pt idx="5545">
                  <c:v>4</c:v>
                </c:pt>
                <c:pt idx="5546">
                  <c:v>4</c:v>
                </c:pt>
                <c:pt idx="5547">
                  <c:v>4</c:v>
                </c:pt>
                <c:pt idx="5548">
                  <c:v>4</c:v>
                </c:pt>
                <c:pt idx="5549">
                  <c:v>4</c:v>
                </c:pt>
                <c:pt idx="5550">
                  <c:v>4</c:v>
                </c:pt>
                <c:pt idx="5551">
                  <c:v>4</c:v>
                </c:pt>
                <c:pt idx="5552">
                  <c:v>4</c:v>
                </c:pt>
                <c:pt idx="5553">
                  <c:v>4</c:v>
                </c:pt>
                <c:pt idx="5554">
                  <c:v>4</c:v>
                </c:pt>
                <c:pt idx="5555">
                  <c:v>4</c:v>
                </c:pt>
                <c:pt idx="5556">
                  <c:v>4</c:v>
                </c:pt>
                <c:pt idx="5557">
                  <c:v>4</c:v>
                </c:pt>
                <c:pt idx="5558">
                  <c:v>4</c:v>
                </c:pt>
                <c:pt idx="5559">
                  <c:v>4</c:v>
                </c:pt>
                <c:pt idx="5560">
                  <c:v>4</c:v>
                </c:pt>
                <c:pt idx="5561">
                  <c:v>4</c:v>
                </c:pt>
                <c:pt idx="5562">
                  <c:v>4</c:v>
                </c:pt>
                <c:pt idx="5563">
                  <c:v>4</c:v>
                </c:pt>
                <c:pt idx="5564">
                  <c:v>4</c:v>
                </c:pt>
                <c:pt idx="5565">
                  <c:v>4</c:v>
                </c:pt>
                <c:pt idx="5566">
                  <c:v>4</c:v>
                </c:pt>
                <c:pt idx="5567">
                  <c:v>4</c:v>
                </c:pt>
                <c:pt idx="5568">
                  <c:v>4</c:v>
                </c:pt>
                <c:pt idx="5569">
                  <c:v>4</c:v>
                </c:pt>
                <c:pt idx="5570">
                  <c:v>4</c:v>
                </c:pt>
                <c:pt idx="5571">
                  <c:v>4</c:v>
                </c:pt>
                <c:pt idx="5572">
                  <c:v>4</c:v>
                </c:pt>
                <c:pt idx="5573">
                  <c:v>4</c:v>
                </c:pt>
                <c:pt idx="5574">
                  <c:v>4</c:v>
                </c:pt>
                <c:pt idx="5575">
                  <c:v>4</c:v>
                </c:pt>
                <c:pt idx="5576">
                  <c:v>4</c:v>
                </c:pt>
                <c:pt idx="5577">
                  <c:v>4</c:v>
                </c:pt>
                <c:pt idx="5578">
                  <c:v>4</c:v>
                </c:pt>
                <c:pt idx="5579">
                  <c:v>4</c:v>
                </c:pt>
                <c:pt idx="5580">
                  <c:v>4</c:v>
                </c:pt>
                <c:pt idx="5581">
                  <c:v>4</c:v>
                </c:pt>
                <c:pt idx="5582">
                  <c:v>4</c:v>
                </c:pt>
                <c:pt idx="5583">
                  <c:v>4</c:v>
                </c:pt>
                <c:pt idx="5584">
                  <c:v>4</c:v>
                </c:pt>
                <c:pt idx="5585">
                  <c:v>4</c:v>
                </c:pt>
                <c:pt idx="5586">
                  <c:v>4</c:v>
                </c:pt>
                <c:pt idx="5587">
                  <c:v>4</c:v>
                </c:pt>
                <c:pt idx="5588">
                  <c:v>4</c:v>
                </c:pt>
                <c:pt idx="5589">
                  <c:v>4</c:v>
                </c:pt>
                <c:pt idx="5590">
                  <c:v>4</c:v>
                </c:pt>
                <c:pt idx="5591">
                  <c:v>4</c:v>
                </c:pt>
                <c:pt idx="5592">
                  <c:v>4</c:v>
                </c:pt>
                <c:pt idx="5593">
                  <c:v>4</c:v>
                </c:pt>
                <c:pt idx="5594">
                  <c:v>4</c:v>
                </c:pt>
                <c:pt idx="5595">
                  <c:v>4</c:v>
                </c:pt>
                <c:pt idx="5596">
                  <c:v>4</c:v>
                </c:pt>
                <c:pt idx="5597">
                  <c:v>4</c:v>
                </c:pt>
                <c:pt idx="5598">
                  <c:v>4</c:v>
                </c:pt>
                <c:pt idx="5599">
                  <c:v>4</c:v>
                </c:pt>
                <c:pt idx="5600">
                  <c:v>4</c:v>
                </c:pt>
                <c:pt idx="5601">
                  <c:v>4</c:v>
                </c:pt>
                <c:pt idx="5602">
                  <c:v>4</c:v>
                </c:pt>
                <c:pt idx="5603">
                  <c:v>4</c:v>
                </c:pt>
                <c:pt idx="5604">
                  <c:v>4</c:v>
                </c:pt>
                <c:pt idx="5605">
                  <c:v>4</c:v>
                </c:pt>
                <c:pt idx="5606">
                  <c:v>4</c:v>
                </c:pt>
                <c:pt idx="5607">
                  <c:v>4</c:v>
                </c:pt>
                <c:pt idx="5608">
                  <c:v>4</c:v>
                </c:pt>
                <c:pt idx="5609">
                  <c:v>4</c:v>
                </c:pt>
                <c:pt idx="5610">
                  <c:v>4</c:v>
                </c:pt>
                <c:pt idx="5611">
                  <c:v>4</c:v>
                </c:pt>
                <c:pt idx="5612">
                  <c:v>4</c:v>
                </c:pt>
                <c:pt idx="5613">
                  <c:v>4</c:v>
                </c:pt>
                <c:pt idx="5614">
                  <c:v>4</c:v>
                </c:pt>
                <c:pt idx="5615">
                  <c:v>4</c:v>
                </c:pt>
                <c:pt idx="5616">
                  <c:v>4</c:v>
                </c:pt>
                <c:pt idx="5617">
                  <c:v>4</c:v>
                </c:pt>
                <c:pt idx="5618">
                  <c:v>4</c:v>
                </c:pt>
                <c:pt idx="5619">
                  <c:v>4</c:v>
                </c:pt>
                <c:pt idx="5620">
                  <c:v>4</c:v>
                </c:pt>
                <c:pt idx="5621">
                  <c:v>4</c:v>
                </c:pt>
                <c:pt idx="5622">
                  <c:v>4</c:v>
                </c:pt>
                <c:pt idx="5623">
                  <c:v>4</c:v>
                </c:pt>
                <c:pt idx="5624">
                  <c:v>4</c:v>
                </c:pt>
                <c:pt idx="5625">
                  <c:v>4</c:v>
                </c:pt>
                <c:pt idx="5626">
                  <c:v>4</c:v>
                </c:pt>
                <c:pt idx="5627">
                  <c:v>4</c:v>
                </c:pt>
                <c:pt idx="5628">
                  <c:v>4</c:v>
                </c:pt>
                <c:pt idx="5629">
                  <c:v>4</c:v>
                </c:pt>
                <c:pt idx="5630">
                  <c:v>4</c:v>
                </c:pt>
                <c:pt idx="5631">
                  <c:v>4</c:v>
                </c:pt>
                <c:pt idx="5632">
                  <c:v>4</c:v>
                </c:pt>
                <c:pt idx="5633">
                  <c:v>4</c:v>
                </c:pt>
                <c:pt idx="5634">
                  <c:v>4</c:v>
                </c:pt>
                <c:pt idx="5635">
                  <c:v>4</c:v>
                </c:pt>
                <c:pt idx="5636">
                  <c:v>4</c:v>
                </c:pt>
                <c:pt idx="5637">
                  <c:v>4</c:v>
                </c:pt>
                <c:pt idx="5638">
                  <c:v>4</c:v>
                </c:pt>
                <c:pt idx="5639">
                  <c:v>4</c:v>
                </c:pt>
                <c:pt idx="5640">
                  <c:v>4</c:v>
                </c:pt>
                <c:pt idx="5641">
                  <c:v>4</c:v>
                </c:pt>
                <c:pt idx="5642">
                  <c:v>4</c:v>
                </c:pt>
                <c:pt idx="5643">
                  <c:v>4</c:v>
                </c:pt>
                <c:pt idx="5644">
                  <c:v>4</c:v>
                </c:pt>
                <c:pt idx="5645">
                  <c:v>4</c:v>
                </c:pt>
                <c:pt idx="5646">
                  <c:v>4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4</c:v>
                </c:pt>
                <c:pt idx="5651">
                  <c:v>4</c:v>
                </c:pt>
                <c:pt idx="5652">
                  <c:v>4</c:v>
                </c:pt>
                <c:pt idx="5653">
                  <c:v>4</c:v>
                </c:pt>
                <c:pt idx="5654">
                  <c:v>4</c:v>
                </c:pt>
                <c:pt idx="5655">
                  <c:v>4</c:v>
                </c:pt>
                <c:pt idx="5656">
                  <c:v>4</c:v>
                </c:pt>
                <c:pt idx="5657">
                  <c:v>4</c:v>
                </c:pt>
                <c:pt idx="5658">
                  <c:v>4</c:v>
                </c:pt>
                <c:pt idx="5659">
                  <c:v>4</c:v>
                </c:pt>
                <c:pt idx="5660">
                  <c:v>4</c:v>
                </c:pt>
                <c:pt idx="5661">
                  <c:v>4</c:v>
                </c:pt>
                <c:pt idx="5662">
                  <c:v>4</c:v>
                </c:pt>
                <c:pt idx="5663">
                  <c:v>4</c:v>
                </c:pt>
                <c:pt idx="5664">
                  <c:v>4</c:v>
                </c:pt>
                <c:pt idx="5665">
                  <c:v>4</c:v>
                </c:pt>
                <c:pt idx="5666">
                  <c:v>4</c:v>
                </c:pt>
                <c:pt idx="5667">
                  <c:v>4</c:v>
                </c:pt>
                <c:pt idx="5668">
                  <c:v>4</c:v>
                </c:pt>
                <c:pt idx="5669">
                  <c:v>4</c:v>
                </c:pt>
                <c:pt idx="5670">
                  <c:v>4</c:v>
                </c:pt>
                <c:pt idx="5671">
                  <c:v>4</c:v>
                </c:pt>
                <c:pt idx="5672">
                  <c:v>4</c:v>
                </c:pt>
                <c:pt idx="5673">
                  <c:v>4</c:v>
                </c:pt>
                <c:pt idx="5674">
                  <c:v>4</c:v>
                </c:pt>
                <c:pt idx="5675">
                  <c:v>4</c:v>
                </c:pt>
                <c:pt idx="5676">
                  <c:v>4</c:v>
                </c:pt>
                <c:pt idx="5677">
                  <c:v>4</c:v>
                </c:pt>
                <c:pt idx="5678">
                  <c:v>4</c:v>
                </c:pt>
                <c:pt idx="5679">
                  <c:v>4</c:v>
                </c:pt>
                <c:pt idx="5680">
                  <c:v>4</c:v>
                </c:pt>
                <c:pt idx="5681">
                  <c:v>4</c:v>
                </c:pt>
                <c:pt idx="5682">
                  <c:v>4</c:v>
                </c:pt>
                <c:pt idx="5683">
                  <c:v>4</c:v>
                </c:pt>
                <c:pt idx="5684">
                  <c:v>4</c:v>
                </c:pt>
                <c:pt idx="5685">
                  <c:v>4</c:v>
                </c:pt>
                <c:pt idx="5686">
                  <c:v>4</c:v>
                </c:pt>
                <c:pt idx="5687">
                  <c:v>4</c:v>
                </c:pt>
                <c:pt idx="5688">
                  <c:v>4</c:v>
                </c:pt>
                <c:pt idx="5689">
                  <c:v>4</c:v>
                </c:pt>
                <c:pt idx="5690">
                  <c:v>4</c:v>
                </c:pt>
                <c:pt idx="5691">
                  <c:v>4</c:v>
                </c:pt>
                <c:pt idx="5692">
                  <c:v>4</c:v>
                </c:pt>
                <c:pt idx="5693">
                  <c:v>4</c:v>
                </c:pt>
                <c:pt idx="5694">
                  <c:v>4</c:v>
                </c:pt>
                <c:pt idx="5695">
                  <c:v>4</c:v>
                </c:pt>
                <c:pt idx="5696">
                  <c:v>4</c:v>
                </c:pt>
                <c:pt idx="5697">
                  <c:v>4</c:v>
                </c:pt>
                <c:pt idx="5698">
                  <c:v>4</c:v>
                </c:pt>
                <c:pt idx="5699">
                  <c:v>4</c:v>
                </c:pt>
                <c:pt idx="5700">
                  <c:v>4</c:v>
                </c:pt>
                <c:pt idx="5701">
                  <c:v>4</c:v>
                </c:pt>
                <c:pt idx="5702">
                  <c:v>4</c:v>
                </c:pt>
                <c:pt idx="5703">
                  <c:v>4</c:v>
                </c:pt>
                <c:pt idx="5704">
                  <c:v>4</c:v>
                </c:pt>
                <c:pt idx="5705">
                  <c:v>4</c:v>
                </c:pt>
                <c:pt idx="5706">
                  <c:v>4</c:v>
                </c:pt>
                <c:pt idx="5707">
                  <c:v>4</c:v>
                </c:pt>
                <c:pt idx="5708">
                  <c:v>4</c:v>
                </c:pt>
                <c:pt idx="5709">
                  <c:v>4</c:v>
                </c:pt>
                <c:pt idx="5710">
                  <c:v>4</c:v>
                </c:pt>
                <c:pt idx="5711">
                  <c:v>4</c:v>
                </c:pt>
                <c:pt idx="5712">
                  <c:v>4</c:v>
                </c:pt>
                <c:pt idx="5713">
                  <c:v>4</c:v>
                </c:pt>
                <c:pt idx="5714">
                  <c:v>4</c:v>
                </c:pt>
                <c:pt idx="5715">
                  <c:v>4</c:v>
                </c:pt>
                <c:pt idx="5716">
                  <c:v>4</c:v>
                </c:pt>
                <c:pt idx="5717">
                  <c:v>4</c:v>
                </c:pt>
                <c:pt idx="5718">
                  <c:v>4</c:v>
                </c:pt>
                <c:pt idx="5719">
                  <c:v>4</c:v>
                </c:pt>
                <c:pt idx="5720">
                  <c:v>4</c:v>
                </c:pt>
                <c:pt idx="5721">
                  <c:v>4</c:v>
                </c:pt>
                <c:pt idx="5722">
                  <c:v>4</c:v>
                </c:pt>
                <c:pt idx="5723">
                  <c:v>4</c:v>
                </c:pt>
                <c:pt idx="5724">
                  <c:v>4</c:v>
                </c:pt>
                <c:pt idx="5725">
                  <c:v>4</c:v>
                </c:pt>
                <c:pt idx="5726">
                  <c:v>4</c:v>
                </c:pt>
                <c:pt idx="5727">
                  <c:v>4</c:v>
                </c:pt>
                <c:pt idx="5728">
                  <c:v>4</c:v>
                </c:pt>
                <c:pt idx="5729">
                  <c:v>4</c:v>
                </c:pt>
                <c:pt idx="5730">
                  <c:v>4</c:v>
                </c:pt>
                <c:pt idx="5731">
                  <c:v>4</c:v>
                </c:pt>
                <c:pt idx="5732">
                  <c:v>4</c:v>
                </c:pt>
                <c:pt idx="5733">
                  <c:v>4</c:v>
                </c:pt>
                <c:pt idx="5734">
                  <c:v>4</c:v>
                </c:pt>
                <c:pt idx="5735">
                  <c:v>4</c:v>
                </c:pt>
                <c:pt idx="5736">
                  <c:v>4</c:v>
                </c:pt>
                <c:pt idx="5737">
                  <c:v>4</c:v>
                </c:pt>
                <c:pt idx="5738">
                  <c:v>4</c:v>
                </c:pt>
                <c:pt idx="5739">
                  <c:v>4</c:v>
                </c:pt>
                <c:pt idx="5740">
                  <c:v>4</c:v>
                </c:pt>
                <c:pt idx="5741">
                  <c:v>4</c:v>
                </c:pt>
                <c:pt idx="5742">
                  <c:v>4</c:v>
                </c:pt>
                <c:pt idx="5743">
                  <c:v>4</c:v>
                </c:pt>
                <c:pt idx="5744">
                  <c:v>4</c:v>
                </c:pt>
                <c:pt idx="5745">
                  <c:v>4</c:v>
                </c:pt>
                <c:pt idx="5746">
                  <c:v>4</c:v>
                </c:pt>
                <c:pt idx="5747">
                  <c:v>4</c:v>
                </c:pt>
                <c:pt idx="5748">
                  <c:v>4</c:v>
                </c:pt>
                <c:pt idx="5749">
                  <c:v>4</c:v>
                </c:pt>
                <c:pt idx="5750">
                  <c:v>4</c:v>
                </c:pt>
                <c:pt idx="5751">
                  <c:v>4</c:v>
                </c:pt>
                <c:pt idx="5752">
                  <c:v>4</c:v>
                </c:pt>
                <c:pt idx="5753">
                  <c:v>4</c:v>
                </c:pt>
                <c:pt idx="5754">
                  <c:v>4</c:v>
                </c:pt>
                <c:pt idx="5755">
                  <c:v>4</c:v>
                </c:pt>
                <c:pt idx="5756">
                  <c:v>4</c:v>
                </c:pt>
                <c:pt idx="5757">
                  <c:v>4</c:v>
                </c:pt>
                <c:pt idx="5758">
                  <c:v>4</c:v>
                </c:pt>
                <c:pt idx="5759">
                  <c:v>4</c:v>
                </c:pt>
                <c:pt idx="5760">
                  <c:v>4</c:v>
                </c:pt>
                <c:pt idx="5761">
                  <c:v>4</c:v>
                </c:pt>
                <c:pt idx="5762">
                  <c:v>4</c:v>
                </c:pt>
                <c:pt idx="5763">
                  <c:v>4</c:v>
                </c:pt>
                <c:pt idx="5764">
                  <c:v>4</c:v>
                </c:pt>
                <c:pt idx="5765">
                  <c:v>4</c:v>
                </c:pt>
                <c:pt idx="5766">
                  <c:v>4</c:v>
                </c:pt>
                <c:pt idx="5767">
                  <c:v>4</c:v>
                </c:pt>
                <c:pt idx="5768">
                  <c:v>4</c:v>
                </c:pt>
                <c:pt idx="5769">
                  <c:v>4</c:v>
                </c:pt>
                <c:pt idx="5770">
                  <c:v>4</c:v>
                </c:pt>
                <c:pt idx="5771">
                  <c:v>4</c:v>
                </c:pt>
                <c:pt idx="5772">
                  <c:v>4</c:v>
                </c:pt>
                <c:pt idx="5773">
                  <c:v>4</c:v>
                </c:pt>
                <c:pt idx="5774">
                  <c:v>4</c:v>
                </c:pt>
                <c:pt idx="5775">
                  <c:v>4</c:v>
                </c:pt>
                <c:pt idx="5776">
                  <c:v>4</c:v>
                </c:pt>
                <c:pt idx="5777">
                  <c:v>4</c:v>
                </c:pt>
                <c:pt idx="5778">
                  <c:v>4</c:v>
                </c:pt>
                <c:pt idx="5779">
                  <c:v>4</c:v>
                </c:pt>
                <c:pt idx="5780">
                  <c:v>4</c:v>
                </c:pt>
                <c:pt idx="5781">
                  <c:v>4</c:v>
                </c:pt>
                <c:pt idx="5782">
                  <c:v>4</c:v>
                </c:pt>
                <c:pt idx="5783">
                  <c:v>4</c:v>
                </c:pt>
                <c:pt idx="5784">
                  <c:v>4</c:v>
                </c:pt>
                <c:pt idx="5785">
                  <c:v>4</c:v>
                </c:pt>
                <c:pt idx="5786">
                  <c:v>4</c:v>
                </c:pt>
                <c:pt idx="5787">
                  <c:v>4</c:v>
                </c:pt>
                <c:pt idx="5788">
                  <c:v>4</c:v>
                </c:pt>
                <c:pt idx="5789">
                  <c:v>4</c:v>
                </c:pt>
                <c:pt idx="5790">
                  <c:v>4</c:v>
                </c:pt>
                <c:pt idx="5791">
                  <c:v>4</c:v>
                </c:pt>
                <c:pt idx="5792">
                  <c:v>4</c:v>
                </c:pt>
                <c:pt idx="5793">
                  <c:v>4</c:v>
                </c:pt>
                <c:pt idx="5794">
                  <c:v>4</c:v>
                </c:pt>
                <c:pt idx="5795">
                  <c:v>4</c:v>
                </c:pt>
                <c:pt idx="5796">
                  <c:v>4</c:v>
                </c:pt>
                <c:pt idx="5797">
                  <c:v>4</c:v>
                </c:pt>
                <c:pt idx="5798">
                  <c:v>4</c:v>
                </c:pt>
                <c:pt idx="5799">
                  <c:v>4</c:v>
                </c:pt>
                <c:pt idx="5800">
                  <c:v>4</c:v>
                </c:pt>
                <c:pt idx="5801">
                  <c:v>4</c:v>
                </c:pt>
                <c:pt idx="5802">
                  <c:v>4</c:v>
                </c:pt>
                <c:pt idx="5803">
                  <c:v>4</c:v>
                </c:pt>
                <c:pt idx="5804">
                  <c:v>4</c:v>
                </c:pt>
                <c:pt idx="5805">
                  <c:v>4</c:v>
                </c:pt>
                <c:pt idx="5806">
                  <c:v>4</c:v>
                </c:pt>
                <c:pt idx="5807">
                  <c:v>4</c:v>
                </c:pt>
                <c:pt idx="5808">
                  <c:v>4</c:v>
                </c:pt>
                <c:pt idx="5809">
                  <c:v>4</c:v>
                </c:pt>
                <c:pt idx="5810">
                  <c:v>4</c:v>
                </c:pt>
                <c:pt idx="5811">
                  <c:v>4</c:v>
                </c:pt>
                <c:pt idx="5812">
                  <c:v>4</c:v>
                </c:pt>
                <c:pt idx="5813">
                  <c:v>4</c:v>
                </c:pt>
                <c:pt idx="5814">
                  <c:v>4</c:v>
                </c:pt>
                <c:pt idx="5815">
                  <c:v>4</c:v>
                </c:pt>
                <c:pt idx="5816">
                  <c:v>4</c:v>
                </c:pt>
                <c:pt idx="5817">
                  <c:v>4</c:v>
                </c:pt>
                <c:pt idx="5818">
                  <c:v>4</c:v>
                </c:pt>
                <c:pt idx="5819">
                  <c:v>4</c:v>
                </c:pt>
                <c:pt idx="5820">
                  <c:v>4</c:v>
                </c:pt>
                <c:pt idx="5821">
                  <c:v>4</c:v>
                </c:pt>
                <c:pt idx="5822">
                  <c:v>4</c:v>
                </c:pt>
                <c:pt idx="5823">
                  <c:v>4</c:v>
                </c:pt>
                <c:pt idx="5824">
                  <c:v>4</c:v>
                </c:pt>
                <c:pt idx="5825">
                  <c:v>4</c:v>
                </c:pt>
                <c:pt idx="5826">
                  <c:v>4</c:v>
                </c:pt>
                <c:pt idx="5827">
                  <c:v>4</c:v>
                </c:pt>
                <c:pt idx="5828">
                  <c:v>4</c:v>
                </c:pt>
                <c:pt idx="5829">
                  <c:v>4</c:v>
                </c:pt>
                <c:pt idx="5830">
                  <c:v>4</c:v>
                </c:pt>
                <c:pt idx="5831">
                  <c:v>4</c:v>
                </c:pt>
                <c:pt idx="5832">
                  <c:v>4</c:v>
                </c:pt>
                <c:pt idx="5833">
                  <c:v>4</c:v>
                </c:pt>
                <c:pt idx="5834">
                  <c:v>4</c:v>
                </c:pt>
                <c:pt idx="5835">
                  <c:v>4</c:v>
                </c:pt>
                <c:pt idx="5836">
                  <c:v>4</c:v>
                </c:pt>
                <c:pt idx="5837">
                  <c:v>4</c:v>
                </c:pt>
                <c:pt idx="5838">
                  <c:v>4</c:v>
                </c:pt>
                <c:pt idx="5839">
                  <c:v>4</c:v>
                </c:pt>
                <c:pt idx="5840">
                  <c:v>4</c:v>
                </c:pt>
                <c:pt idx="5841">
                  <c:v>4</c:v>
                </c:pt>
                <c:pt idx="5842">
                  <c:v>5</c:v>
                </c:pt>
                <c:pt idx="5843">
                  <c:v>5</c:v>
                </c:pt>
                <c:pt idx="5844">
                  <c:v>5</c:v>
                </c:pt>
                <c:pt idx="5845">
                  <c:v>5</c:v>
                </c:pt>
                <c:pt idx="5846">
                  <c:v>5</c:v>
                </c:pt>
                <c:pt idx="5847">
                  <c:v>5</c:v>
                </c:pt>
                <c:pt idx="5848">
                  <c:v>5</c:v>
                </c:pt>
                <c:pt idx="5849">
                  <c:v>5</c:v>
                </c:pt>
                <c:pt idx="5850">
                  <c:v>5</c:v>
                </c:pt>
                <c:pt idx="5851">
                  <c:v>5</c:v>
                </c:pt>
                <c:pt idx="5852">
                  <c:v>5</c:v>
                </c:pt>
                <c:pt idx="5853">
                  <c:v>5</c:v>
                </c:pt>
                <c:pt idx="5854">
                  <c:v>5</c:v>
                </c:pt>
                <c:pt idx="5855">
                  <c:v>5</c:v>
                </c:pt>
                <c:pt idx="5856">
                  <c:v>5</c:v>
                </c:pt>
                <c:pt idx="5857">
                  <c:v>5</c:v>
                </c:pt>
                <c:pt idx="5858">
                  <c:v>5</c:v>
                </c:pt>
                <c:pt idx="5859">
                  <c:v>5</c:v>
                </c:pt>
                <c:pt idx="5860">
                  <c:v>5</c:v>
                </c:pt>
                <c:pt idx="5861">
                  <c:v>5</c:v>
                </c:pt>
                <c:pt idx="5862">
                  <c:v>5</c:v>
                </c:pt>
                <c:pt idx="5863">
                  <c:v>5</c:v>
                </c:pt>
                <c:pt idx="5864">
                  <c:v>5</c:v>
                </c:pt>
                <c:pt idx="5865">
                  <c:v>5</c:v>
                </c:pt>
                <c:pt idx="5866">
                  <c:v>5</c:v>
                </c:pt>
                <c:pt idx="5867">
                  <c:v>5</c:v>
                </c:pt>
                <c:pt idx="5868">
                  <c:v>5</c:v>
                </c:pt>
                <c:pt idx="5869">
                  <c:v>5</c:v>
                </c:pt>
                <c:pt idx="5870">
                  <c:v>5</c:v>
                </c:pt>
                <c:pt idx="5871">
                  <c:v>5</c:v>
                </c:pt>
                <c:pt idx="5872">
                  <c:v>5</c:v>
                </c:pt>
                <c:pt idx="5873">
                  <c:v>5</c:v>
                </c:pt>
                <c:pt idx="5874">
                  <c:v>5</c:v>
                </c:pt>
                <c:pt idx="5875">
                  <c:v>5</c:v>
                </c:pt>
                <c:pt idx="5876">
                  <c:v>5</c:v>
                </c:pt>
                <c:pt idx="5877">
                  <c:v>5</c:v>
                </c:pt>
                <c:pt idx="5878">
                  <c:v>5</c:v>
                </c:pt>
                <c:pt idx="5879">
                  <c:v>5</c:v>
                </c:pt>
                <c:pt idx="5880">
                  <c:v>5</c:v>
                </c:pt>
                <c:pt idx="5881">
                  <c:v>5</c:v>
                </c:pt>
                <c:pt idx="5882">
                  <c:v>5</c:v>
                </c:pt>
                <c:pt idx="5883">
                  <c:v>5</c:v>
                </c:pt>
                <c:pt idx="5884">
                  <c:v>5</c:v>
                </c:pt>
                <c:pt idx="5885">
                  <c:v>5</c:v>
                </c:pt>
                <c:pt idx="5886">
                  <c:v>5</c:v>
                </c:pt>
                <c:pt idx="5887">
                  <c:v>5</c:v>
                </c:pt>
                <c:pt idx="5888">
                  <c:v>5</c:v>
                </c:pt>
                <c:pt idx="5889">
                  <c:v>5</c:v>
                </c:pt>
                <c:pt idx="5890">
                  <c:v>5</c:v>
                </c:pt>
                <c:pt idx="5891">
                  <c:v>5</c:v>
                </c:pt>
                <c:pt idx="5892">
                  <c:v>5</c:v>
                </c:pt>
                <c:pt idx="5893">
                  <c:v>5</c:v>
                </c:pt>
                <c:pt idx="5894">
                  <c:v>5</c:v>
                </c:pt>
                <c:pt idx="5895">
                  <c:v>5</c:v>
                </c:pt>
                <c:pt idx="5896">
                  <c:v>5</c:v>
                </c:pt>
                <c:pt idx="5897">
                  <c:v>5</c:v>
                </c:pt>
                <c:pt idx="5898">
                  <c:v>5</c:v>
                </c:pt>
                <c:pt idx="5899">
                  <c:v>5</c:v>
                </c:pt>
                <c:pt idx="5900">
                  <c:v>5</c:v>
                </c:pt>
                <c:pt idx="5901">
                  <c:v>5</c:v>
                </c:pt>
                <c:pt idx="5902">
                  <c:v>5</c:v>
                </c:pt>
                <c:pt idx="5903">
                  <c:v>5</c:v>
                </c:pt>
                <c:pt idx="5904">
                  <c:v>5</c:v>
                </c:pt>
                <c:pt idx="5905">
                  <c:v>5</c:v>
                </c:pt>
                <c:pt idx="5906">
                  <c:v>5</c:v>
                </c:pt>
                <c:pt idx="5907">
                  <c:v>5</c:v>
                </c:pt>
                <c:pt idx="5908">
                  <c:v>5</c:v>
                </c:pt>
                <c:pt idx="5909">
                  <c:v>5</c:v>
                </c:pt>
                <c:pt idx="5910">
                  <c:v>5</c:v>
                </c:pt>
                <c:pt idx="5911">
                  <c:v>5</c:v>
                </c:pt>
                <c:pt idx="5912">
                  <c:v>5</c:v>
                </c:pt>
                <c:pt idx="5913">
                  <c:v>5</c:v>
                </c:pt>
                <c:pt idx="5914">
                  <c:v>5</c:v>
                </c:pt>
                <c:pt idx="5915">
                  <c:v>5</c:v>
                </c:pt>
                <c:pt idx="5916">
                  <c:v>5</c:v>
                </c:pt>
                <c:pt idx="5917">
                  <c:v>5</c:v>
                </c:pt>
                <c:pt idx="5918">
                  <c:v>5</c:v>
                </c:pt>
                <c:pt idx="5919">
                  <c:v>5</c:v>
                </c:pt>
                <c:pt idx="5920">
                  <c:v>5</c:v>
                </c:pt>
                <c:pt idx="5921">
                  <c:v>5</c:v>
                </c:pt>
                <c:pt idx="5922">
                  <c:v>5</c:v>
                </c:pt>
                <c:pt idx="5923">
                  <c:v>5</c:v>
                </c:pt>
                <c:pt idx="5924">
                  <c:v>5</c:v>
                </c:pt>
                <c:pt idx="5925">
                  <c:v>5</c:v>
                </c:pt>
                <c:pt idx="5926">
                  <c:v>5</c:v>
                </c:pt>
                <c:pt idx="5927">
                  <c:v>5</c:v>
                </c:pt>
                <c:pt idx="5928">
                  <c:v>5</c:v>
                </c:pt>
                <c:pt idx="5929">
                  <c:v>5</c:v>
                </c:pt>
                <c:pt idx="5930">
                  <c:v>5</c:v>
                </c:pt>
                <c:pt idx="5931">
                  <c:v>5</c:v>
                </c:pt>
                <c:pt idx="5932">
                  <c:v>5</c:v>
                </c:pt>
                <c:pt idx="5933">
                  <c:v>5</c:v>
                </c:pt>
                <c:pt idx="5934">
                  <c:v>5</c:v>
                </c:pt>
                <c:pt idx="5935">
                  <c:v>5</c:v>
                </c:pt>
                <c:pt idx="5936">
                  <c:v>5</c:v>
                </c:pt>
                <c:pt idx="5937">
                  <c:v>5</c:v>
                </c:pt>
                <c:pt idx="5938">
                  <c:v>5</c:v>
                </c:pt>
                <c:pt idx="5939">
                  <c:v>5</c:v>
                </c:pt>
                <c:pt idx="5940">
                  <c:v>5</c:v>
                </c:pt>
                <c:pt idx="5941">
                  <c:v>5</c:v>
                </c:pt>
                <c:pt idx="5942">
                  <c:v>5</c:v>
                </c:pt>
                <c:pt idx="5943">
                  <c:v>5</c:v>
                </c:pt>
                <c:pt idx="5944">
                  <c:v>5</c:v>
                </c:pt>
                <c:pt idx="5945">
                  <c:v>5</c:v>
                </c:pt>
                <c:pt idx="5946">
                  <c:v>5</c:v>
                </c:pt>
                <c:pt idx="5947">
                  <c:v>5</c:v>
                </c:pt>
                <c:pt idx="5948">
                  <c:v>5</c:v>
                </c:pt>
                <c:pt idx="5949">
                  <c:v>5</c:v>
                </c:pt>
                <c:pt idx="5950">
                  <c:v>5</c:v>
                </c:pt>
                <c:pt idx="5951">
                  <c:v>5</c:v>
                </c:pt>
                <c:pt idx="5952">
                  <c:v>5</c:v>
                </c:pt>
                <c:pt idx="5953">
                  <c:v>5</c:v>
                </c:pt>
                <c:pt idx="5954">
                  <c:v>5</c:v>
                </c:pt>
                <c:pt idx="5955">
                  <c:v>5</c:v>
                </c:pt>
                <c:pt idx="5956">
                  <c:v>5</c:v>
                </c:pt>
                <c:pt idx="5957">
                  <c:v>5</c:v>
                </c:pt>
                <c:pt idx="5958">
                  <c:v>5</c:v>
                </c:pt>
                <c:pt idx="5959">
                  <c:v>5</c:v>
                </c:pt>
                <c:pt idx="5960">
                  <c:v>5</c:v>
                </c:pt>
                <c:pt idx="5961">
                  <c:v>5</c:v>
                </c:pt>
                <c:pt idx="5962">
                  <c:v>5</c:v>
                </c:pt>
                <c:pt idx="5963">
                  <c:v>5</c:v>
                </c:pt>
                <c:pt idx="5964">
                  <c:v>5</c:v>
                </c:pt>
                <c:pt idx="5965">
                  <c:v>5</c:v>
                </c:pt>
                <c:pt idx="5966">
                  <c:v>5</c:v>
                </c:pt>
                <c:pt idx="5967">
                  <c:v>5</c:v>
                </c:pt>
                <c:pt idx="5968">
                  <c:v>5</c:v>
                </c:pt>
                <c:pt idx="5969">
                  <c:v>5</c:v>
                </c:pt>
                <c:pt idx="5970">
                  <c:v>5</c:v>
                </c:pt>
                <c:pt idx="5971">
                  <c:v>5</c:v>
                </c:pt>
                <c:pt idx="5972">
                  <c:v>5</c:v>
                </c:pt>
                <c:pt idx="5973">
                  <c:v>5</c:v>
                </c:pt>
                <c:pt idx="5974">
                  <c:v>5</c:v>
                </c:pt>
                <c:pt idx="5975">
                  <c:v>5</c:v>
                </c:pt>
                <c:pt idx="5976">
                  <c:v>5</c:v>
                </c:pt>
                <c:pt idx="5977">
                  <c:v>5</c:v>
                </c:pt>
                <c:pt idx="5978">
                  <c:v>5</c:v>
                </c:pt>
                <c:pt idx="5979">
                  <c:v>5</c:v>
                </c:pt>
                <c:pt idx="5980">
                  <c:v>5</c:v>
                </c:pt>
                <c:pt idx="5981">
                  <c:v>5</c:v>
                </c:pt>
                <c:pt idx="5982">
                  <c:v>5</c:v>
                </c:pt>
                <c:pt idx="5983">
                  <c:v>5</c:v>
                </c:pt>
                <c:pt idx="5984">
                  <c:v>5</c:v>
                </c:pt>
                <c:pt idx="5985">
                  <c:v>5</c:v>
                </c:pt>
                <c:pt idx="5986">
                  <c:v>5</c:v>
                </c:pt>
                <c:pt idx="5987">
                  <c:v>5</c:v>
                </c:pt>
                <c:pt idx="5988">
                  <c:v>5</c:v>
                </c:pt>
                <c:pt idx="5989">
                  <c:v>5</c:v>
                </c:pt>
                <c:pt idx="5990">
                  <c:v>5</c:v>
                </c:pt>
                <c:pt idx="5991">
                  <c:v>5</c:v>
                </c:pt>
                <c:pt idx="5992">
                  <c:v>5</c:v>
                </c:pt>
                <c:pt idx="5993">
                  <c:v>5</c:v>
                </c:pt>
                <c:pt idx="5994">
                  <c:v>5</c:v>
                </c:pt>
                <c:pt idx="5995">
                  <c:v>5</c:v>
                </c:pt>
                <c:pt idx="5996">
                  <c:v>5</c:v>
                </c:pt>
                <c:pt idx="5997">
                  <c:v>5</c:v>
                </c:pt>
                <c:pt idx="5998">
                  <c:v>5</c:v>
                </c:pt>
                <c:pt idx="5999">
                  <c:v>5</c:v>
                </c:pt>
                <c:pt idx="6000">
                  <c:v>5</c:v>
                </c:pt>
                <c:pt idx="6001">
                  <c:v>5</c:v>
                </c:pt>
                <c:pt idx="6002">
                  <c:v>5</c:v>
                </c:pt>
                <c:pt idx="6003">
                  <c:v>5</c:v>
                </c:pt>
                <c:pt idx="6004">
                  <c:v>5</c:v>
                </c:pt>
                <c:pt idx="6005">
                  <c:v>5</c:v>
                </c:pt>
                <c:pt idx="6006">
                  <c:v>5</c:v>
                </c:pt>
                <c:pt idx="6007">
                  <c:v>5</c:v>
                </c:pt>
                <c:pt idx="6008">
                  <c:v>5</c:v>
                </c:pt>
                <c:pt idx="6009">
                  <c:v>5</c:v>
                </c:pt>
                <c:pt idx="6010">
                  <c:v>5</c:v>
                </c:pt>
                <c:pt idx="6011">
                  <c:v>5</c:v>
                </c:pt>
                <c:pt idx="6012">
                  <c:v>5</c:v>
                </c:pt>
                <c:pt idx="6013">
                  <c:v>5</c:v>
                </c:pt>
                <c:pt idx="6014">
                  <c:v>5</c:v>
                </c:pt>
                <c:pt idx="6015">
                  <c:v>5</c:v>
                </c:pt>
                <c:pt idx="6016">
                  <c:v>5</c:v>
                </c:pt>
                <c:pt idx="6017">
                  <c:v>5</c:v>
                </c:pt>
                <c:pt idx="6018">
                  <c:v>5</c:v>
                </c:pt>
                <c:pt idx="6019">
                  <c:v>5</c:v>
                </c:pt>
                <c:pt idx="6020">
                  <c:v>5</c:v>
                </c:pt>
                <c:pt idx="6021">
                  <c:v>5</c:v>
                </c:pt>
                <c:pt idx="6022">
                  <c:v>5</c:v>
                </c:pt>
                <c:pt idx="6023">
                  <c:v>5</c:v>
                </c:pt>
                <c:pt idx="6024">
                  <c:v>5</c:v>
                </c:pt>
                <c:pt idx="6025">
                  <c:v>5</c:v>
                </c:pt>
                <c:pt idx="6026">
                  <c:v>5</c:v>
                </c:pt>
                <c:pt idx="6027">
                  <c:v>5</c:v>
                </c:pt>
                <c:pt idx="6028">
                  <c:v>5</c:v>
                </c:pt>
                <c:pt idx="6029">
                  <c:v>5</c:v>
                </c:pt>
                <c:pt idx="6030">
                  <c:v>5</c:v>
                </c:pt>
                <c:pt idx="6031">
                  <c:v>5</c:v>
                </c:pt>
                <c:pt idx="6032">
                  <c:v>5</c:v>
                </c:pt>
                <c:pt idx="6033">
                  <c:v>5</c:v>
                </c:pt>
                <c:pt idx="6034">
                  <c:v>5</c:v>
                </c:pt>
                <c:pt idx="6035">
                  <c:v>5</c:v>
                </c:pt>
                <c:pt idx="6036">
                  <c:v>5</c:v>
                </c:pt>
                <c:pt idx="6037">
                  <c:v>5</c:v>
                </c:pt>
                <c:pt idx="6038">
                  <c:v>5</c:v>
                </c:pt>
                <c:pt idx="6039">
                  <c:v>5</c:v>
                </c:pt>
                <c:pt idx="6040">
                  <c:v>5</c:v>
                </c:pt>
                <c:pt idx="6041">
                  <c:v>5</c:v>
                </c:pt>
                <c:pt idx="6042">
                  <c:v>5</c:v>
                </c:pt>
                <c:pt idx="6043">
                  <c:v>5</c:v>
                </c:pt>
                <c:pt idx="6044">
                  <c:v>5</c:v>
                </c:pt>
                <c:pt idx="6045">
                  <c:v>5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5</c:v>
                </c:pt>
                <c:pt idx="6050">
                  <c:v>5</c:v>
                </c:pt>
                <c:pt idx="6051">
                  <c:v>5</c:v>
                </c:pt>
                <c:pt idx="6052">
                  <c:v>5</c:v>
                </c:pt>
                <c:pt idx="6053">
                  <c:v>5</c:v>
                </c:pt>
                <c:pt idx="6054">
                  <c:v>5</c:v>
                </c:pt>
                <c:pt idx="6055">
                  <c:v>5</c:v>
                </c:pt>
                <c:pt idx="6056">
                  <c:v>5</c:v>
                </c:pt>
                <c:pt idx="6057">
                  <c:v>5</c:v>
                </c:pt>
                <c:pt idx="6058">
                  <c:v>5</c:v>
                </c:pt>
                <c:pt idx="6059">
                  <c:v>5</c:v>
                </c:pt>
                <c:pt idx="6060">
                  <c:v>5</c:v>
                </c:pt>
                <c:pt idx="6061">
                  <c:v>5</c:v>
                </c:pt>
                <c:pt idx="6062">
                  <c:v>5</c:v>
                </c:pt>
                <c:pt idx="6063">
                  <c:v>5</c:v>
                </c:pt>
                <c:pt idx="6064">
                  <c:v>5</c:v>
                </c:pt>
                <c:pt idx="6065">
                  <c:v>5</c:v>
                </c:pt>
                <c:pt idx="6066">
                  <c:v>5</c:v>
                </c:pt>
                <c:pt idx="6067">
                  <c:v>5</c:v>
                </c:pt>
                <c:pt idx="6068">
                  <c:v>5</c:v>
                </c:pt>
                <c:pt idx="6069">
                  <c:v>5</c:v>
                </c:pt>
                <c:pt idx="6070">
                  <c:v>5</c:v>
                </c:pt>
                <c:pt idx="6071">
                  <c:v>5</c:v>
                </c:pt>
                <c:pt idx="6072">
                  <c:v>5</c:v>
                </c:pt>
                <c:pt idx="6073">
                  <c:v>5</c:v>
                </c:pt>
                <c:pt idx="6074">
                  <c:v>5</c:v>
                </c:pt>
                <c:pt idx="6075">
                  <c:v>5</c:v>
                </c:pt>
                <c:pt idx="6076">
                  <c:v>5</c:v>
                </c:pt>
                <c:pt idx="6077">
                  <c:v>5</c:v>
                </c:pt>
                <c:pt idx="6078">
                  <c:v>5</c:v>
                </c:pt>
                <c:pt idx="6079">
                  <c:v>5</c:v>
                </c:pt>
                <c:pt idx="6080">
                  <c:v>5</c:v>
                </c:pt>
                <c:pt idx="6081">
                  <c:v>5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5</c:v>
                </c:pt>
                <c:pt idx="6086">
                  <c:v>5</c:v>
                </c:pt>
                <c:pt idx="6087">
                  <c:v>5</c:v>
                </c:pt>
                <c:pt idx="6088">
                  <c:v>5</c:v>
                </c:pt>
                <c:pt idx="6089">
                  <c:v>5</c:v>
                </c:pt>
                <c:pt idx="6090">
                  <c:v>5</c:v>
                </c:pt>
                <c:pt idx="6091">
                  <c:v>5</c:v>
                </c:pt>
                <c:pt idx="6092">
                  <c:v>5</c:v>
                </c:pt>
                <c:pt idx="6093">
                  <c:v>5</c:v>
                </c:pt>
                <c:pt idx="6094">
                  <c:v>5</c:v>
                </c:pt>
                <c:pt idx="6095">
                  <c:v>5</c:v>
                </c:pt>
                <c:pt idx="6096">
                  <c:v>5</c:v>
                </c:pt>
                <c:pt idx="6097">
                  <c:v>5</c:v>
                </c:pt>
                <c:pt idx="6098">
                  <c:v>5</c:v>
                </c:pt>
                <c:pt idx="6099">
                  <c:v>5</c:v>
                </c:pt>
                <c:pt idx="6100">
                  <c:v>5</c:v>
                </c:pt>
                <c:pt idx="6101">
                  <c:v>5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5</c:v>
                </c:pt>
                <c:pt idx="6107">
                  <c:v>5</c:v>
                </c:pt>
                <c:pt idx="6108">
                  <c:v>5</c:v>
                </c:pt>
                <c:pt idx="6109">
                  <c:v>5</c:v>
                </c:pt>
                <c:pt idx="6110">
                  <c:v>5</c:v>
                </c:pt>
                <c:pt idx="6111">
                  <c:v>5</c:v>
                </c:pt>
                <c:pt idx="6112">
                  <c:v>5</c:v>
                </c:pt>
                <c:pt idx="6113">
                  <c:v>5</c:v>
                </c:pt>
                <c:pt idx="6114">
                  <c:v>5</c:v>
                </c:pt>
                <c:pt idx="6115">
                  <c:v>5</c:v>
                </c:pt>
                <c:pt idx="6116">
                  <c:v>5</c:v>
                </c:pt>
                <c:pt idx="6117">
                  <c:v>5</c:v>
                </c:pt>
                <c:pt idx="6118">
                  <c:v>5</c:v>
                </c:pt>
                <c:pt idx="6119">
                  <c:v>5</c:v>
                </c:pt>
                <c:pt idx="6120">
                  <c:v>5</c:v>
                </c:pt>
                <c:pt idx="6121">
                  <c:v>5</c:v>
                </c:pt>
                <c:pt idx="6122">
                  <c:v>5</c:v>
                </c:pt>
                <c:pt idx="6123">
                  <c:v>5</c:v>
                </c:pt>
                <c:pt idx="6124">
                  <c:v>5</c:v>
                </c:pt>
                <c:pt idx="6125">
                  <c:v>5</c:v>
                </c:pt>
                <c:pt idx="6126">
                  <c:v>5</c:v>
                </c:pt>
                <c:pt idx="6127">
                  <c:v>5</c:v>
                </c:pt>
                <c:pt idx="6128">
                  <c:v>5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5</c:v>
                </c:pt>
                <c:pt idx="6133">
                  <c:v>5</c:v>
                </c:pt>
                <c:pt idx="6134">
                  <c:v>5</c:v>
                </c:pt>
                <c:pt idx="6135">
                  <c:v>5</c:v>
                </c:pt>
                <c:pt idx="6136">
                  <c:v>5</c:v>
                </c:pt>
                <c:pt idx="6137">
                  <c:v>5</c:v>
                </c:pt>
                <c:pt idx="6138">
                  <c:v>5</c:v>
                </c:pt>
                <c:pt idx="6139">
                  <c:v>5</c:v>
                </c:pt>
                <c:pt idx="6140">
                  <c:v>5</c:v>
                </c:pt>
                <c:pt idx="6141">
                  <c:v>5</c:v>
                </c:pt>
                <c:pt idx="6142">
                  <c:v>5</c:v>
                </c:pt>
                <c:pt idx="6143">
                  <c:v>5</c:v>
                </c:pt>
                <c:pt idx="6144">
                  <c:v>5</c:v>
                </c:pt>
                <c:pt idx="6145">
                  <c:v>5</c:v>
                </c:pt>
                <c:pt idx="6146">
                  <c:v>5</c:v>
                </c:pt>
                <c:pt idx="6147">
                  <c:v>5</c:v>
                </c:pt>
                <c:pt idx="6148">
                  <c:v>5</c:v>
                </c:pt>
                <c:pt idx="6149">
                  <c:v>5</c:v>
                </c:pt>
                <c:pt idx="6150">
                  <c:v>5</c:v>
                </c:pt>
                <c:pt idx="6151">
                  <c:v>5</c:v>
                </c:pt>
                <c:pt idx="6152">
                  <c:v>5</c:v>
                </c:pt>
                <c:pt idx="6153">
                  <c:v>5</c:v>
                </c:pt>
                <c:pt idx="6154">
                  <c:v>5</c:v>
                </c:pt>
                <c:pt idx="6155">
                  <c:v>5</c:v>
                </c:pt>
                <c:pt idx="6156">
                  <c:v>5</c:v>
                </c:pt>
                <c:pt idx="6157">
                  <c:v>5</c:v>
                </c:pt>
                <c:pt idx="6158">
                  <c:v>5</c:v>
                </c:pt>
                <c:pt idx="6159">
                  <c:v>5</c:v>
                </c:pt>
                <c:pt idx="6160">
                  <c:v>5</c:v>
                </c:pt>
                <c:pt idx="6161">
                  <c:v>5</c:v>
                </c:pt>
                <c:pt idx="6162">
                  <c:v>5</c:v>
                </c:pt>
                <c:pt idx="6163">
                  <c:v>5</c:v>
                </c:pt>
                <c:pt idx="6164">
                  <c:v>5</c:v>
                </c:pt>
                <c:pt idx="6165">
                  <c:v>5</c:v>
                </c:pt>
                <c:pt idx="6166">
                  <c:v>5</c:v>
                </c:pt>
                <c:pt idx="6167">
                  <c:v>5</c:v>
                </c:pt>
                <c:pt idx="6168">
                  <c:v>5</c:v>
                </c:pt>
                <c:pt idx="6169">
                  <c:v>5</c:v>
                </c:pt>
                <c:pt idx="6170">
                  <c:v>5</c:v>
                </c:pt>
                <c:pt idx="6171">
                  <c:v>5</c:v>
                </c:pt>
                <c:pt idx="6172">
                  <c:v>5</c:v>
                </c:pt>
                <c:pt idx="6173">
                  <c:v>5</c:v>
                </c:pt>
                <c:pt idx="6174">
                  <c:v>5</c:v>
                </c:pt>
                <c:pt idx="6175">
                  <c:v>5</c:v>
                </c:pt>
                <c:pt idx="6176">
                  <c:v>5</c:v>
                </c:pt>
                <c:pt idx="6177">
                  <c:v>5</c:v>
                </c:pt>
                <c:pt idx="6178">
                  <c:v>5</c:v>
                </c:pt>
                <c:pt idx="6179">
                  <c:v>5</c:v>
                </c:pt>
                <c:pt idx="6180">
                  <c:v>5</c:v>
                </c:pt>
                <c:pt idx="6181">
                  <c:v>5</c:v>
                </c:pt>
                <c:pt idx="6182">
                  <c:v>5</c:v>
                </c:pt>
                <c:pt idx="6183">
                  <c:v>5</c:v>
                </c:pt>
                <c:pt idx="6184">
                  <c:v>5</c:v>
                </c:pt>
                <c:pt idx="6185">
                  <c:v>5</c:v>
                </c:pt>
                <c:pt idx="6186">
                  <c:v>5</c:v>
                </c:pt>
                <c:pt idx="6187">
                  <c:v>5</c:v>
                </c:pt>
                <c:pt idx="6188">
                  <c:v>5</c:v>
                </c:pt>
                <c:pt idx="6189">
                  <c:v>5</c:v>
                </c:pt>
                <c:pt idx="6190">
                  <c:v>5</c:v>
                </c:pt>
                <c:pt idx="6191">
                  <c:v>5</c:v>
                </c:pt>
                <c:pt idx="6192">
                  <c:v>5</c:v>
                </c:pt>
                <c:pt idx="6193">
                  <c:v>5</c:v>
                </c:pt>
                <c:pt idx="6194">
                  <c:v>5</c:v>
                </c:pt>
                <c:pt idx="6195">
                  <c:v>5</c:v>
                </c:pt>
                <c:pt idx="6196">
                  <c:v>5</c:v>
                </c:pt>
                <c:pt idx="6197">
                  <c:v>5</c:v>
                </c:pt>
                <c:pt idx="6198">
                  <c:v>5</c:v>
                </c:pt>
                <c:pt idx="6199">
                  <c:v>5</c:v>
                </c:pt>
                <c:pt idx="6200">
                  <c:v>5</c:v>
                </c:pt>
                <c:pt idx="6201">
                  <c:v>5</c:v>
                </c:pt>
                <c:pt idx="6202">
                  <c:v>5</c:v>
                </c:pt>
                <c:pt idx="6203">
                  <c:v>5</c:v>
                </c:pt>
                <c:pt idx="6204">
                  <c:v>5</c:v>
                </c:pt>
                <c:pt idx="6205">
                  <c:v>5</c:v>
                </c:pt>
                <c:pt idx="6206">
                  <c:v>5</c:v>
                </c:pt>
                <c:pt idx="6207">
                  <c:v>5</c:v>
                </c:pt>
                <c:pt idx="6208">
                  <c:v>5</c:v>
                </c:pt>
                <c:pt idx="6209">
                  <c:v>5</c:v>
                </c:pt>
                <c:pt idx="6210">
                  <c:v>5</c:v>
                </c:pt>
                <c:pt idx="6211">
                  <c:v>5</c:v>
                </c:pt>
                <c:pt idx="6212">
                  <c:v>5</c:v>
                </c:pt>
                <c:pt idx="6213">
                  <c:v>5</c:v>
                </c:pt>
                <c:pt idx="6214">
                  <c:v>5</c:v>
                </c:pt>
                <c:pt idx="6215">
                  <c:v>5</c:v>
                </c:pt>
                <c:pt idx="6216">
                  <c:v>5</c:v>
                </c:pt>
                <c:pt idx="6217">
                  <c:v>5</c:v>
                </c:pt>
                <c:pt idx="6218">
                  <c:v>5</c:v>
                </c:pt>
                <c:pt idx="6219">
                  <c:v>5</c:v>
                </c:pt>
                <c:pt idx="6220">
                  <c:v>5</c:v>
                </c:pt>
                <c:pt idx="6221">
                  <c:v>5</c:v>
                </c:pt>
                <c:pt idx="6222">
                  <c:v>5</c:v>
                </c:pt>
                <c:pt idx="6223">
                  <c:v>5</c:v>
                </c:pt>
                <c:pt idx="6224">
                  <c:v>5</c:v>
                </c:pt>
                <c:pt idx="6225">
                  <c:v>5</c:v>
                </c:pt>
                <c:pt idx="6226">
                  <c:v>5</c:v>
                </c:pt>
                <c:pt idx="6227">
                  <c:v>5</c:v>
                </c:pt>
                <c:pt idx="6228">
                  <c:v>5</c:v>
                </c:pt>
                <c:pt idx="6229">
                  <c:v>5</c:v>
                </c:pt>
                <c:pt idx="6230">
                  <c:v>5</c:v>
                </c:pt>
                <c:pt idx="6231">
                  <c:v>5</c:v>
                </c:pt>
                <c:pt idx="6232">
                  <c:v>5</c:v>
                </c:pt>
                <c:pt idx="6233">
                  <c:v>5</c:v>
                </c:pt>
                <c:pt idx="6234">
                  <c:v>5</c:v>
                </c:pt>
                <c:pt idx="6235">
                  <c:v>5</c:v>
                </c:pt>
                <c:pt idx="6236">
                  <c:v>5</c:v>
                </c:pt>
                <c:pt idx="6237">
                  <c:v>5</c:v>
                </c:pt>
                <c:pt idx="6238">
                  <c:v>5</c:v>
                </c:pt>
                <c:pt idx="6239">
                  <c:v>5</c:v>
                </c:pt>
                <c:pt idx="6240">
                  <c:v>5</c:v>
                </c:pt>
                <c:pt idx="6241">
                  <c:v>5</c:v>
                </c:pt>
                <c:pt idx="6242">
                  <c:v>5</c:v>
                </c:pt>
                <c:pt idx="6243">
                  <c:v>5</c:v>
                </c:pt>
                <c:pt idx="6244">
                  <c:v>5</c:v>
                </c:pt>
                <c:pt idx="6245">
                  <c:v>5</c:v>
                </c:pt>
                <c:pt idx="6246">
                  <c:v>5</c:v>
                </c:pt>
                <c:pt idx="6247">
                  <c:v>5</c:v>
                </c:pt>
                <c:pt idx="6248">
                  <c:v>5</c:v>
                </c:pt>
                <c:pt idx="6249">
                  <c:v>5</c:v>
                </c:pt>
                <c:pt idx="6250">
                  <c:v>5</c:v>
                </c:pt>
                <c:pt idx="6251">
                  <c:v>5</c:v>
                </c:pt>
                <c:pt idx="6252">
                  <c:v>5</c:v>
                </c:pt>
                <c:pt idx="6253">
                  <c:v>5</c:v>
                </c:pt>
                <c:pt idx="6254">
                  <c:v>5</c:v>
                </c:pt>
                <c:pt idx="6255">
                  <c:v>5</c:v>
                </c:pt>
                <c:pt idx="6256">
                  <c:v>5</c:v>
                </c:pt>
                <c:pt idx="6257">
                  <c:v>5</c:v>
                </c:pt>
                <c:pt idx="6258">
                  <c:v>5</c:v>
                </c:pt>
                <c:pt idx="6259">
                  <c:v>5</c:v>
                </c:pt>
                <c:pt idx="6260">
                  <c:v>5</c:v>
                </c:pt>
                <c:pt idx="6261">
                  <c:v>5</c:v>
                </c:pt>
                <c:pt idx="6262">
                  <c:v>5</c:v>
                </c:pt>
                <c:pt idx="6263">
                  <c:v>5</c:v>
                </c:pt>
                <c:pt idx="6264">
                  <c:v>5</c:v>
                </c:pt>
                <c:pt idx="6265">
                  <c:v>5</c:v>
                </c:pt>
                <c:pt idx="6266">
                  <c:v>5</c:v>
                </c:pt>
                <c:pt idx="6267">
                  <c:v>5</c:v>
                </c:pt>
                <c:pt idx="6268">
                  <c:v>5</c:v>
                </c:pt>
                <c:pt idx="6269">
                  <c:v>5</c:v>
                </c:pt>
                <c:pt idx="6270">
                  <c:v>5</c:v>
                </c:pt>
                <c:pt idx="6271">
                  <c:v>5</c:v>
                </c:pt>
                <c:pt idx="6272">
                  <c:v>5</c:v>
                </c:pt>
                <c:pt idx="6273">
                  <c:v>5</c:v>
                </c:pt>
                <c:pt idx="6274">
                  <c:v>5</c:v>
                </c:pt>
                <c:pt idx="6275">
                  <c:v>5</c:v>
                </c:pt>
                <c:pt idx="6276">
                  <c:v>5</c:v>
                </c:pt>
                <c:pt idx="6277">
                  <c:v>5</c:v>
                </c:pt>
                <c:pt idx="6278">
                  <c:v>5</c:v>
                </c:pt>
                <c:pt idx="6279">
                  <c:v>5</c:v>
                </c:pt>
                <c:pt idx="6280">
                  <c:v>5</c:v>
                </c:pt>
                <c:pt idx="6281">
                  <c:v>5</c:v>
                </c:pt>
                <c:pt idx="6282">
                  <c:v>5</c:v>
                </c:pt>
                <c:pt idx="6283">
                  <c:v>5</c:v>
                </c:pt>
                <c:pt idx="6284">
                  <c:v>5</c:v>
                </c:pt>
                <c:pt idx="6285">
                  <c:v>5</c:v>
                </c:pt>
                <c:pt idx="6286">
                  <c:v>5</c:v>
                </c:pt>
                <c:pt idx="6287">
                  <c:v>5</c:v>
                </c:pt>
                <c:pt idx="6288">
                  <c:v>5</c:v>
                </c:pt>
                <c:pt idx="6289">
                  <c:v>5</c:v>
                </c:pt>
                <c:pt idx="6290">
                  <c:v>5</c:v>
                </c:pt>
                <c:pt idx="6291">
                  <c:v>5</c:v>
                </c:pt>
                <c:pt idx="6292">
                  <c:v>5</c:v>
                </c:pt>
                <c:pt idx="6293">
                  <c:v>5</c:v>
                </c:pt>
                <c:pt idx="6294">
                  <c:v>5</c:v>
                </c:pt>
                <c:pt idx="6295">
                  <c:v>5</c:v>
                </c:pt>
                <c:pt idx="6296">
                  <c:v>5</c:v>
                </c:pt>
                <c:pt idx="6297">
                  <c:v>5</c:v>
                </c:pt>
                <c:pt idx="6298">
                  <c:v>5</c:v>
                </c:pt>
                <c:pt idx="6299">
                  <c:v>5</c:v>
                </c:pt>
                <c:pt idx="6300">
                  <c:v>5</c:v>
                </c:pt>
                <c:pt idx="6301">
                  <c:v>5</c:v>
                </c:pt>
                <c:pt idx="6302">
                  <c:v>5</c:v>
                </c:pt>
                <c:pt idx="6303">
                  <c:v>5</c:v>
                </c:pt>
                <c:pt idx="6304">
                  <c:v>5</c:v>
                </c:pt>
                <c:pt idx="6305">
                  <c:v>5</c:v>
                </c:pt>
                <c:pt idx="6306">
                  <c:v>5</c:v>
                </c:pt>
                <c:pt idx="6307">
                  <c:v>5</c:v>
                </c:pt>
                <c:pt idx="6308">
                  <c:v>5</c:v>
                </c:pt>
                <c:pt idx="6309">
                  <c:v>5</c:v>
                </c:pt>
                <c:pt idx="6310">
                  <c:v>5</c:v>
                </c:pt>
                <c:pt idx="6311">
                  <c:v>5</c:v>
                </c:pt>
                <c:pt idx="6312">
                  <c:v>5</c:v>
                </c:pt>
                <c:pt idx="6313">
                  <c:v>5</c:v>
                </c:pt>
                <c:pt idx="6314">
                  <c:v>5</c:v>
                </c:pt>
                <c:pt idx="6315">
                  <c:v>5</c:v>
                </c:pt>
                <c:pt idx="6316">
                  <c:v>5</c:v>
                </c:pt>
                <c:pt idx="6317">
                  <c:v>5</c:v>
                </c:pt>
                <c:pt idx="6318">
                  <c:v>5</c:v>
                </c:pt>
                <c:pt idx="6319">
                  <c:v>5</c:v>
                </c:pt>
                <c:pt idx="6320">
                  <c:v>5</c:v>
                </c:pt>
                <c:pt idx="6321">
                  <c:v>5</c:v>
                </c:pt>
                <c:pt idx="6322">
                  <c:v>5</c:v>
                </c:pt>
                <c:pt idx="6323">
                  <c:v>5</c:v>
                </c:pt>
                <c:pt idx="6324">
                  <c:v>5</c:v>
                </c:pt>
                <c:pt idx="6325">
                  <c:v>5</c:v>
                </c:pt>
                <c:pt idx="6326">
                  <c:v>5</c:v>
                </c:pt>
                <c:pt idx="6327">
                  <c:v>5</c:v>
                </c:pt>
                <c:pt idx="6328">
                  <c:v>5</c:v>
                </c:pt>
                <c:pt idx="6329">
                  <c:v>5</c:v>
                </c:pt>
                <c:pt idx="6330">
                  <c:v>5</c:v>
                </c:pt>
                <c:pt idx="6331">
                  <c:v>5</c:v>
                </c:pt>
                <c:pt idx="6332">
                  <c:v>5</c:v>
                </c:pt>
                <c:pt idx="6333">
                  <c:v>5</c:v>
                </c:pt>
                <c:pt idx="6334">
                  <c:v>5</c:v>
                </c:pt>
                <c:pt idx="6335">
                  <c:v>5</c:v>
                </c:pt>
                <c:pt idx="6336">
                  <c:v>5</c:v>
                </c:pt>
                <c:pt idx="6337">
                  <c:v>5</c:v>
                </c:pt>
                <c:pt idx="6338">
                  <c:v>5</c:v>
                </c:pt>
                <c:pt idx="6339">
                  <c:v>5</c:v>
                </c:pt>
                <c:pt idx="6340">
                  <c:v>5</c:v>
                </c:pt>
                <c:pt idx="6341">
                  <c:v>5</c:v>
                </c:pt>
                <c:pt idx="6342">
                  <c:v>5</c:v>
                </c:pt>
                <c:pt idx="6343">
                  <c:v>5</c:v>
                </c:pt>
                <c:pt idx="6344">
                  <c:v>5</c:v>
                </c:pt>
                <c:pt idx="6345">
                  <c:v>5</c:v>
                </c:pt>
                <c:pt idx="6346">
                  <c:v>5</c:v>
                </c:pt>
                <c:pt idx="6347">
                  <c:v>5</c:v>
                </c:pt>
                <c:pt idx="6348">
                  <c:v>5</c:v>
                </c:pt>
                <c:pt idx="6349">
                  <c:v>5</c:v>
                </c:pt>
                <c:pt idx="6350">
                  <c:v>5</c:v>
                </c:pt>
                <c:pt idx="6351">
                  <c:v>5</c:v>
                </c:pt>
                <c:pt idx="6352">
                  <c:v>5</c:v>
                </c:pt>
                <c:pt idx="6353">
                  <c:v>5</c:v>
                </c:pt>
                <c:pt idx="6354">
                  <c:v>5</c:v>
                </c:pt>
                <c:pt idx="6355">
                  <c:v>5</c:v>
                </c:pt>
                <c:pt idx="6356">
                  <c:v>5</c:v>
                </c:pt>
                <c:pt idx="6357">
                  <c:v>5</c:v>
                </c:pt>
                <c:pt idx="6358">
                  <c:v>5</c:v>
                </c:pt>
                <c:pt idx="6359">
                  <c:v>5</c:v>
                </c:pt>
                <c:pt idx="6360">
                  <c:v>5</c:v>
                </c:pt>
                <c:pt idx="6361">
                  <c:v>5</c:v>
                </c:pt>
                <c:pt idx="6362">
                  <c:v>5</c:v>
                </c:pt>
                <c:pt idx="6363">
                  <c:v>5</c:v>
                </c:pt>
                <c:pt idx="6364">
                  <c:v>5</c:v>
                </c:pt>
                <c:pt idx="6365">
                  <c:v>5</c:v>
                </c:pt>
                <c:pt idx="6366">
                  <c:v>5</c:v>
                </c:pt>
                <c:pt idx="6367">
                  <c:v>5</c:v>
                </c:pt>
                <c:pt idx="6368">
                  <c:v>5</c:v>
                </c:pt>
                <c:pt idx="6369">
                  <c:v>5</c:v>
                </c:pt>
                <c:pt idx="6370">
                  <c:v>5</c:v>
                </c:pt>
                <c:pt idx="6371">
                  <c:v>5</c:v>
                </c:pt>
                <c:pt idx="6372">
                  <c:v>5</c:v>
                </c:pt>
                <c:pt idx="6373">
                  <c:v>5</c:v>
                </c:pt>
                <c:pt idx="6374">
                  <c:v>5</c:v>
                </c:pt>
                <c:pt idx="6375">
                  <c:v>5</c:v>
                </c:pt>
                <c:pt idx="6376">
                  <c:v>5</c:v>
                </c:pt>
                <c:pt idx="6377">
                  <c:v>5</c:v>
                </c:pt>
                <c:pt idx="6378">
                  <c:v>5</c:v>
                </c:pt>
                <c:pt idx="6379">
                  <c:v>5</c:v>
                </c:pt>
                <c:pt idx="6380">
                  <c:v>5</c:v>
                </c:pt>
                <c:pt idx="6381">
                  <c:v>5</c:v>
                </c:pt>
                <c:pt idx="6382">
                  <c:v>5</c:v>
                </c:pt>
                <c:pt idx="6383">
                  <c:v>5</c:v>
                </c:pt>
                <c:pt idx="6384">
                  <c:v>5</c:v>
                </c:pt>
                <c:pt idx="6385">
                  <c:v>5</c:v>
                </c:pt>
                <c:pt idx="6386">
                  <c:v>5</c:v>
                </c:pt>
                <c:pt idx="6387">
                  <c:v>5</c:v>
                </c:pt>
                <c:pt idx="6388">
                  <c:v>5</c:v>
                </c:pt>
                <c:pt idx="6389">
                  <c:v>5</c:v>
                </c:pt>
                <c:pt idx="6390">
                  <c:v>5</c:v>
                </c:pt>
                <c:pt idx="6391">
                  <c:v>5</c:v>
                </c:pt>
                <c:pt idx="6392">
                  <c:v>5</c:v>
                </c:pt>
                <c:pt idx="6393">
                  <c:v>5</c:v>
                </c:pt>
                <c:pt idx="6394">
                  <c:v>5</c:v>
                </c:pt>
                <c:pt idx="6395">
                  <c:v>5</c:v>
                </c:pt>
                <c:pt idx="6396">
                  <c:v>5</c:v>
                </c:pt>
                <c:pt idx="6397">
                  <c:v>5</c:v>
                </c:pt>
                <c:pt idx="6398">
                  <c:v>5</c:v>
                </c:pt>
                <c:pt idx="6399">
                  <c:v>5</c:v>
                </c:pt>
                <c:pt idx="6400">
                  <c:v>5</c:v>
                </c:pt>
                <c:pt idx="6401">
                  <c:v>5</c:v>
                </c:pt>
                <c:pt idx="6402">
                  <c:v>5</c:v>
                </c:pt>
                <c:pt idx="6403">
                  <c:v>5</c:v>
                </c:pt>
                <c:pt idx="6404">
                  <c:v>5</c:v>
                </c:pt>
                <c:pt idx="6405">
                  <c:v>5</c:v>
                </c:pt>
                <c:pt idx="6406">
                  <c:v>5</c:v>
                </c:pt>
                <c:pt idx="6407">
                  <c:v>5</c:v>
                </c:pt>
                <c:pt idx="6408">
                  <c:v>5</c:v>
                </c:pt>
                <c:pt idx="6409">
                  <c:v>5</c:v>
                </c:pt>
                <c:pt idx="6410">
                  <c:v>5</c:v>
                </c:pt>
                <c:pt idx="6411">
                  <c:v>5</c:v>
                </c:pt>
                <c:pt idx="6412">
                  <c:v>5</c:v>
                </c:pt>
                <c:pt idx="6413">
                  <c:v>5</c:v>
                </c:pt>
                <c:pt idx="6414">
                  <c:v>5</c:v>
                </c:pt>
                <c:pt idx="6415">
                  <c:v>5</c:v>
                </c:pt>
                <c:pt idx="6416">
                  <c:v>5</c:v>
                </c:pt>
                <c:pt idx="6417">
                  <c:v>5</c:v>
                </c:pt>
                <c:pt idx="6418">
                  <c:v>5</c:v>
                </c:pt>
                <c:pt idx="6419">
                  <c:v>5</c:v>
                </c:pt>
                <c:pt idx="6420">
                  <c:v>5</c:v>
                </c:pt>
                <c:pt idx="6421">
                  <c:v>5</c:v>
                </c:pt>
                <c:pt idx="6422">
                  <c:v>5</c:v>
                </c:pt>
                <c:pt idx="6423">
                  <c:v>5</c:v>
                </c:pt>
                <c:pt idx="6424">
                  <c:v>5</c:v>
                </c:pt>
                <c:pt idx="6425">
                  <c:v>5</c:v>
                </c:pt>
                <c:pt idx="6426">
                  <c:v>5</c:v>
                </c:pt>
                <c:pt idx="6427">
                  <c:v>5</c:v>
                </c:pt>
                <c:pt idx="6428">
                  <c:v>5</c:v>
                </c:pt>
                <c:pt idx="6429">
                  <c:v>5</c:v>
                </c:pt>
                <c:pt idx="6430">
                  <c:v>5</c:v>
                </c:pt>
                <c:pt idx="6431">
                  <c:v>5</c:v>
                </c:pt>
                <c:pt idx="6432">
                  <c:v>5</c:v>
                </c:pt>
                <c:pt idx="6433">
                  <c:v>5</c:v>
                </c:pt>
                <c:pt idx="6434">
                  <c:v>5</c:v>
                </c:pt>
                <c:pt idx="6435">
                  <c:v>5</c:v>
                </c:pt>
                <c:pt idx="6436">
                  <c:v>5</c:v>
                </c:pt>
                <c:pt idx="6437">
                  <c:v>5</c:v>
                </c:pt>
                <c:pt idx="6438">
                  <c:v>5</c:v>
                </c:pt>
                <c:pt idx="6439">
                  <c:v>5</c:v>
                </c:pt>
                <c:pt idx="6440">
                  <c:v>5</c:v>
                </c:pt>
                <c:pt idx="6441">
                  <c:v>5</c:v>
                </c:pt>
                <c:pt idx="6442">
                  <c:v>5</c:v>
                </c:pt>
                <c:pt idx="6443">
                  <c:v>5</c:v>
                </c:pt>
                <c:pt idx="6444">
                  <c:v>5</c:v>
                </c:pt>
                <c:pt idx="6445">
                  <c:v>5</c:v>
                </c:pt>
                <c:pt idx="6446">
                  <c:v>5</c:v>
                </c:pt>
                <c:pt idx="6447">
                  <c:v>5</c:v>
                </c:pt>
                <c:pt idx="6448">
                  <c:v>5</c:v>
                </c:pt>
                <c:pt idx="6449">
                  <c:v>5</c:v>
                </c:pt>
                <c:pt idx="6450">
                  <c:v>5</c:v>
                </c:pt>
                <c:pt idx="6451">
                  <c:v>5</c:v>
                </c:pt>
                <c:pt idx="6452">
                  <c:v>5</c:v>
                </c:pt>
                <c:pt idx="6453">
                  <c:v>5</c:v>
                </c:pt>
                <c:pt idx="6454">
                  <c:v>5</c:v>
                </c:pt>
                <c:pt idx="6455">
                  <c:v>5</c:v>
                </c:pt>
                <c:pt idx="6456">
                  <c:v>5</c:v>
                </c:pt>
                <c:pt idx="6457">
                  <c:v>5</c:v>
                </c:pt>
                <c:pt idx="6458">
                  <c:v>5</c:v>
                </c:pt>
                <c:pt idx="6459">
                  <c:v>5</c:v>
                </c:pt>
                <c:pt idx="6460">
                  <c:v>5</c:v>
                </c:pt>
                <c:pt idx="6461">
                  <c:v>5</c:v>
                </c:pt>
                <c:pt idx="6462">
                  <c:v>5</c:v>
                </c:pt>
                <c:pt idx="6463">
                  <c:v>5</c:v>
                </c:pt>
                <c:pt idx="6464">
                  <c:v>5</c:v>
                </c:pt>
                <c:pt idx="6465">
                  <c:v>5</c:v>
                </c:pt>
                <c:pt idx="6466">
                  <c:v>5</c:v>
                </c:pt>
                <c:pt idx="6467">
                  <c:v>5</c:v>
                </c:pt>
                <c:pt idx="6468">
                  <c:v>5</c:v>
                </c:pt>
                <c:pt idx="6469">
                  <c:v>5</c:v>
                </c:pt>
                <c:pt idx="6470">
                  <c:v>5</c:v>
                </c:pt>
                <c:pt idx="6471">
                  <c:v>5</c:v>
                </c:pt>
                <c:pt idx="6472">
                  <c:v>5</c:v>
                </c:pt>
                <c:pt idx="6473">
                  <c:v>5</c:v>
                </c:pt>
                <c:pt idx="6474">
                  <c:v>5</c:v>
                </c:pt>
                <c:pt idx="6475">
                  <c:v>5</c:v>
                </c:pt>
                <c:pt idx="6476">
                  <c:v>5</c:v>
                </c:pt>
                <c:pt idx="6477">
                  <c:v>5</c:v>
                </c:pt>
                <c:pt idx="6478">
                  <c:v>5</c:v>
                </c:pt>
                <c:pt idx="6479">
                  <c:v>5</c:v>
                </c:pt>
                <c:pt idx="6480">
                  <c:v>5</c:v>
                </c:pt>
                <c:pt idx="6481">
                  <c:v>5</c:v>
                </c:pt>
                <c:pt idx="6482">
                  <c:v>5</c:v>
                </c:pt>
                <c:pt idx="6483">
                  <c:v>5</c:v>
                </c:pt>
                <c:pt idx="6484">
                  <c:v>5</c:v>
                </c:pt>
                <c:pt idx="6485">
                  <c:v>5</c:v>
                </c:pt>
                <c:pt idx="6486">
                  <c:v>5</c:v>
                </c:pt>
                <c:pt idx="6487">
                  <c:v>5</c:v>
                </c:pt>
                <c:pt idx="6488">
                  <c:v>5</c:v>
                </c:pt>
                <c:pt idx="6489">
                  <c:v>5</c:v>
                </c:pt>
                <c:pt idx="6490">
                  <c:v>5</c:v>
                </c:pt>
                <c:pt idx="6491">
                  <c:v>5</c:v>
                </c:pt>
                <c:pt idx="6492">
                  <c:v>5</c:v>
                </c:pt>
                <c:pt idx="6493">
                  <c:v>5</c:v>
                </c:pt>
                <c:pt idx="6494">
                  <c:v>5</c:v>
                </c:pt>
                <c:pt idx="6495">
                  <c:v>5</c:v>
                </c:pt>
                <c:pt idx="6496">
                  <c:v>5</c:v>
                </c:pt>
                <c:pt idx="6497">
                  <c:v>5</c:v>
                </c:pt>
                <c:pt idx="6498">
                  <c:v>5</c:v>
                </c:pt>
                <c:pt idx="6499">
                  <c:v>5</c:v>
                </c:pt>
                <c:pt idx="6500">
                  <c:v>5</c:v>
                </c:pt>
                <c:pt idx="6501">
                  <c:v>5</c:v>
                </c:pt>
                <c:pt idx="6502">
                  <c:v>5</c:v>
                </c:pt>
                <c:pt idx="6503">
                  <c:v>5</c:v>
                </c:pt>
                <c:pt idx="6504">
                  <c:v>5</c:v>
                </c:pt>
                <c:pt idx="6505">
                  <c:v>5</c:v>
                </c:pt>
                <c:pt idx="6506">
                  <c:v>5</c:v>
                </c:pt>
                <c:pt idx="6507">
                  <c:v>5</c:v>
                </c:pt>
                <c:pt idx="6508">
                  <c:v>5</c:v>
                </c:pt>
                <c:pt idx="6509">
                  <c:v>5</c:v>
                </c:pt>
                <c:pt idx="6510">
                  <c:v>5</c:v>
                </c:pt>
                <c:pt idx="6511">
                  <c:v>5</c:v>
                </c:pt>
                <c:pt idx="6512">
                  <c:v>5</c:v>
                </c:pt>
                <c:pt idx="6513">
                  <c:v>5</c:v>
                </c:pt>
                <c:pt idx="6514">
                  <c:v>5</c:v>
                </c:pt>
                <c:pt idx="6515">
                  <c:v>5</c:v>
                </c:pt>
                <c:pt idx="6516">
                  <c:v>5</c:v>
                </c:pt>
                <c:pt idx="6517">
                  <c:v>5</c:v>
                </c:pt>
                <c:pt idx="6518">
                  <c:v>5</c:v>
                </c:pt>
                <c:pt idx="6519">
                  <c:v>5</c:v>
                </c:pt>
                <c:pt idx="6520">
                  <c:v>5</c:v>
                </c:pt>
                <c:pt idx="6521">
                  <c:v>5</c:v>
                </c:pt>
                <c:pt idx="6522">
                  <c:v>5</c:v>
                </c:pt>
                <c:pt idx="6523">
                  <c:v>5</c:v>
                </c:pt>
                <c:pt idx="6524">
                  <c:v>5</c:v>
                </c:pt>
                <c:pt idx="6525">
                  <c:v>5</c:v>
                </c:pt>
                <c:pt idx="6526">
                  <c:v>5</c:v>
                </c:pt>
                <c:pt idx="6527">
                  <c:v>5</c:v>
                </c:pt>
                <c:pt idx="6528">
                  <c:v>5</c:v>
                </c:pt>
                <c:pt idx="6529">
                  <c:v>5</c:v>
                </c:pt>
                <c:pt idx="6530">
                  <c:v>5</c:v>
                </c:pt>
                <c:pt idx="6531">
                  <c:v>5</c:v>
                </c:pt>
                <c:pt idx="6532">
                  <c:v>5</c:v>
                </c:pt>
                <c:pt idx="6533">
                  <c:v>5</c:v>
                </c:pt>
                <c:pt idx="6534">
                  <c:v>5</c:v>
                </c:pt>
                <c:pt idx="6535">
                  <c:v>5</c:v>
                </c:pt>
                <c:pt idx="6536">
                  <c:v>5</c:v>
                </c:pt>
                <c:pt idx="6537">
                  <c:v>5</c:v>
                </c:pt>
                <c:pt idx="6538">
                  <c:v>5</c:v>
                </c:pt>
                <c:pt idx="6539">
                  <c:v>5</c:v>
                </c:pt>
                <c:pt idx="6540">
                  <c:v>5</c:v>
                </c:pt>
                <c:pt idx="6541">
                  <c:v>5</c:v>
                </c:pt>
                <c:pt idx="6542">
                  <c:v>5</c:v>
                </c:pt>
                <c:pt idx="6543">
                  <c:v>5</c:v>
                </c:pt>
                <c:pt idx="6544">
                  <c:v>5</c:v>
                </c:pt>
                <c:pt idx="6545">
                  <c:v>5</c:v>
                </c:pt>
                <c:pt idx="6546">
                  <c:v>5</c:v>
                </c:pt>
                <c:pt idx="6547">
                  <c:v>5</c:v>
                </c:pt>
                <c:pt idx="6548">
                  <c:v>5</c:v>
                </c:pt>
                <c:pt idx="6549">
                  <c:v>5</c:v>
                </c:pt>
                <c:pt idx="6550">
                  <c:v>5</c:v>
                </c:pt>
                <c:pt idx="6551">
                  <c:v>5</c:v>
                </c:pt>
                <c:pt idx="6552">
                  <c:v>5</c:v>
                </c:pt>
                <c:pt idx="6553">
                  <c:v>5</c:v>
                </c:pt>
                <c:pt idx="6554">
                  <c:v>5</c:v>
                </c:pt>
                <c:pt idx="6555">
                  <c:v>5</c:v>
                </c:pt>
                <c:pt idx="6556">
                  <c:v>5</c:v>
                </c:pt>
                <c:pt idx="6557">
                  <c:v>5</c:v>
                </c:pt>
                <c:pt idx="6558">
                  <c:v>5</c:v>
                </c:pt>
                <c:pt idx="6559">
                  <c:v>5</c:v>
                </c:pt>
                <c:pt idx="6560">
                  <c:v>5</c:v>
                </c:pt>
                <c:pt idx="6561">
                  <c:v>5</c:v>
                </c:pt>
                <c:pt idx="6562">
                  <c:v>5</c:v>
                </c:pt>
                <c:pt idx="6563">
                  <c:v>5</c:v>
                </c:pt>
                <c:pt idx="6564">
                  <c:v>5</c:v>
                </c:pt>
                <c:pt idx="6565">
                  <c:v>5</c:v>
                </c:pt>
                <c:pt idx="6566">
                  <c:v>5</c:v>
                </c:pt>
                <c:pt idx="6567">
                  <c:v>5</c:v>
                </c:pt>
                <c:pt idx="6568">
                  <c:v>5</c:v>
                </c:pt>
                <c:pt idx="6569">
                  <c:v>5</c:v>
                </c:pt>
                <c:pt idx="6570">
                  <c:v>5</c:v>
                </c:pt>
                <c:pt idx="6571">
                  <c:v>5</c:v>
                </c:pt>
                <c:pt idx="6572">
                  <c:v>5</c:v>
                </c:pt>
                <c:pt idx="6573">
                  <c:v>5</c:v>
                </c:pt>
                <c:pt idx="6574">
                  <c:v>5</c:v>
                </c:pt>
                <c:pt idx="6575">
                  <c:v>5</c:v>
                </c:pt>
                <c:pt idx="6576">
                  <c:v>5</c:v>
                </c:pt>
                <c:pt idx="6577">
                  <c:v>5</c:v>
                </c:pt>
                <c:pt idx="6578">
                  <c:v>5</c:v>
                </c:pt>
                <c:pt idx="6579">
                  <c:v>5</c:v>
                </c:pt>
                <c:pt idx="6580">
                  <c:v>5</c:v>
                </c:pt>
                <c:pt idx="6581">
                  <c:v>5</c:v>
                </c:pt>
                <c:pt idx="6582">
                  <c:v>5</c:v>
                </c:pt>
                <c:pt idx="6583">
                  <c:v>5</c:v>
                </c:pt>
                <c:pt idx="6584">
                  <c:v>5</c:v>
                </c:pt>
                <c:pt idx="6585">
                  <c:v>5</c:v>
                </c:pt>
                <c:pt idx="6586">
                  <c:v>5</c:v>
                </c:pt>
                <c:pt idx="6587">
                  <c:v>5</c:v>
                </c:pt>
                <c:pt idx="6588">
                  <c:v>5</c:v>
                </c:pt>
                <c:pt idx="6589">
                  <c:v>5</c:v>
                </c:pt>
                <c:pt idx="6590">
                  <c:v>5</c:v>
                </c:pt>
                <c:pt idx="6591">
                  <c:v>5</c:v>
                </c:pt>
                <c:pt idx="6592">
                  <c:v>5</c:v>
                </c:pt>
                <c:pt idx="6593">
                  <c:v>5</c:v>
                </c:pt>
                <c:pt idx="6594">
                  <c:v>5</c:v>
                </c:pt>
                <c:pt idx="6595">
                  <c:v>5</c:v>
                </c:pt>
                <c:pt idx="6596">
                  <c:v>5</c:v>
                </c:pt>
                <c:pt idx="6597">
                  <c:v>5</c:v>
                </c:pt>
                <c:pt idx="6598">
                  <c:v>5</c:v>
                </c:pt>
                <c:pt idx="6599">
                  <c:v>5</c:v>
                </c:pt>
                <c:pt idx="6600">
                  <c:v>5</c:v>
                </c:pt>
                <c:pt idx="6601">
                  <c:v>5</c:v>
                </c:pt>
                <c:pt idx="6602">
                  <c:v>5</c:v>
                </c:pt>
                <c:pt idx="6603">
                  <c:v>5</c:v>
                </c:pt>
                <c:pt idx="6604">
                  <c:v>5</c:v>
                </c:pt>
                <c:pt idx="6605">
                  <c:v>5</c:v>
                </c:pt>
                <c:pt idx="6606">
                  <c:v>5</c:v>
                </c:pt>
                <c:pt idx="6607">
                  <c:v>5</c:v>
                </c:pt>
                <c:pt idx="6608">
                  <c:v>5</c:v>
                </c:pt>
                <c:pt idx="6609">
                  <c:v>5</c:v>
                </c:pt>
                <c:pt idx="6610">
                  <c:v>5</c:v>
                </c:pt>
                <c:pt idx="6611">
                  <c:v>5</c:v>
                </c:pt>
                <c:pt idx="6612">
                  <c:v>5</c:v>
                </c:pt>
                <c:pt idx="6613">
                  <c:v>5</c:v>
                </c:pt>
                <c:pt idx="6614">
                  <c:v>5</c:v>
                </c:pt>
                <c:pt idx="6615">
                  <c:v>5</c:v>
                </c:pt>
                <c:pt idx="6616">
                  <c:v>5</c:v>
                </c:pt>
                <c:pt idx="6617">
                  <c:v>5</c:v>
                </c:pt>
                <c:pt idx="6618">
                  <c:v>5</c:v>
                </c:pt>
                <c:pt idx="6619">
                  <c:v>5</c:v>
                </c:pt>
                <c:pt idx="6620">
                  <c:v>5</c:v>
                </c:pt>
                <c:pt idx="6621">
                  <c:v>5</c:v>
                </c:pt>
                <c:pt idx="6622">
                  <c:v>5</c:v>
                </c:pt>
                <c:pt idx="6623">
                  <c:v>5</c:v>
                </c:pt>
                <c:pt idx="6624">
                  <c:v>5</c:v>
                </c:pt>
                <c:pt idx="6625">
                  <c:v>5</c:v>
                </c:pt>
                <c:pt idx="6626">
                  <c:v>5</c:v>
                </c:pt>
                <c:pt idx="6627">
                  <c:v>5</c:v>
                </c:pt>
                <c:pt idx="6628">
                  <c:v>5</c:v>
                </c:pt>
                <c:pt idx="6629">
                  <c:v>5</c:v>
                </c:pt>
                <c:pt idx="6630">
                  <c:v>5</c:v>
                </c:pt>
                <c:pt idx="6631">
                  <c:v>5</c:v>
                </c:pt>
                <c:pt idx="6632">
                  <c:v>5</c:v>
                </c:pt>
                <c:pt idx="6633">
                  <c:v>5</c:v>
                </c:pt>
                <c:pt idx="6634">
                  <c:v>5</c:v>
                </c:pt>
                <c:pt idx="6635">
                  <c:v>5</c:v>
                </c:pt>
                <c:pt idx="6636">
                  <c:v>5</c:v>
                </c:pt>
                <c:pt idx="6637">
                  <c:v>5</c:v>
                </c:pt>
                <c:pt idx="6638">
                  <c:v>5</c:v>
                </c:pt>
                <c:pt idx="6639">
                  <c:v>5</c:v>
                </c:pt>
                <c:pt idx="6640">
                  <c:v>5</c:v>
                </c:pt>
                <c:pt idx="6641">
                  <c:v>5</c:v>
                </c:pt>
                <c:pt idx="6642">
                  <c:v>5</c:v>
                </c:pt>
                <c:pt idx="6643">
                  <c:v>5</c:v>
                </c:pt>
                <c:pt idx="6644">
                  <c:v>5</c:v>
                </c:pt>
                <c:pt idx="6645">
                  <c:v>5</c:v>
                </c:pt>
                <c:pt idx="6646">
                  <c:v>5</c:v>
                </c:pt>
                <c:pt idx="6647">
                  <c:v>5</c:v>
                </c:pt>
                <c:pt idx="6648">
                  <c:v>5</c:v>
                </c:pt>
                <c:pt idx="6649">
                  <c:v>5</c:v>
                </c:pt>
                <c:pt idx="6650">
                  <c:v>5</c:v>
                </c:pt>
                <c:pt idx="6651">
                  <c:v>5</c:v>
                </c:pt>
                <c:pt idx="6652">
                  <c:v>5</c:v>
                </c:pt>
                <c:pt idx="6653">
                  <c:v>5</c:v>
                </c:pt>
                <c:pt idx="6654">
                  <c:v>5</c:v>
                </c:pt>
                <c:pt idx="6655">
                  <c:v>5</c:v>
                </c:pt>
                <c:pt idx="6656">
                  <c:v>5</c:v>
                </c:pt>
                <c:pt idx="6657">
                  <c:v>5</c:v>
                </c:pt>
                <c:pt idx="6658">
                  <c:v>5</c:v>
                </c:pt>
                <c:pt idx="6659">
                  <c:v>5</c:v>
                </c:pt>
                <c:pt idx="6660">
                  <c:v>5</c:v>
                </c:pt>
                <c:pt idx="6661">
                  <c:v>5</c:v>
                </c:pt>
                <c:pt idx="6662">
                  <c:v>5</c:v>
                </c:pt>
                <c:pt idx="6663">
                  <c:v>5</c:v>
                </c:pt>
                <c:pt idx="6664">
                  <c:v>5</c:v>
                </c:pt>
                <c:pt idx="6665">
                  <c:v>5</c:v>
                </c:pt>
                <c:pt idx="6666">
                  <c:v>5</c:v>
                </c:pt>
                <c:pt idx="6667">
                  <c:v>5</c:v>
                </c:pt>
                <c:pt idx="6668">
                  <c:v>5</c:v>
                </c:pt>
                <c:pt idx="6669">
                  <c:v>5</c:v>
                </c:pt>
                <c:pt idx="6670">
                  <c:v>5</c:v>
                </c:pt>
                <c:pt idx="6671">
                  <c:v>5</c:v>
                </c:pt>
                <c:pt idx="6672">
                  <c:v>5</c:v>
                </c:pt>
                <c:pt idx="6673">
                  <c:v>5</c:v>
                </c:pt>
                <c:pt idx="6674">
                  <c:v>5</c:v>
                </c:pt>
                <c:pt idx="6675">
                  <c:v>5</c:v>
                </c:pt>
                <c:pt idx="6676">
                  <c:v>5</c:v>
                </c:pt>
                <c:pt idx="6677">
                  <c:v>5</c:v>
                </c:pt>
                <c:pt idx="6678">
                  <c:v>5</c:v>
                </c:pt>
                <c:pt idx="6679">
                  <c:v>5</c:v>
                </c:pt>
                <c:pt idx="6680">
                  <c:v>5</c:v>
                </c:pt>
                <c:pt idx="6681">
                  <c:v>5</c:v>
                </c:pt>
                <c:pt idx="6682">
                  <c:v>5</c:v>
                </c:pt>
                <c:pt idx="6683">
                  <c:v>5</c:v>
                </c:pt>
                <c:pt idx="6684">
                  <c:v>5</c:v>
                </c:pt>
                <c:pt idx="6685">
                  <c:v>5</c:v>
                </c:pt>
                <c:pt idx="6686">
                  <c:v>5</c:v>
                </c:pt>
                <c:pt idx="6687">
                  <c:v>5</c:v>
                </c:pt>
                <c:pt idx="6688">
                  <c:v>5</c:v>
                </c:pt>
                <c:pt idx="6689">
                  <c:v>5</c:v>
                </c:pt>
                <c:pt idx="6690">
                  <c:v>5</c:v>
                </c:pt>
                <c:pt idx="6691">
                  <c:v>5</c:v>
                </c:pt>
                <c:pt idx="6692">
                  <c:v>5</c:v>
                </c:pt>
                <c:pt idx="6693">
                  <c:v>5</c:v>
                </c:pt>
                <c:pt idx="6694">
                  <c:v>5</c:v>
                </c:pt>
                <c:pt idx="6695">
                  <c:v>5</c:v>
                </c:pt>
                <c:pt idx="6696">
                  <c:v>5</c:v>
                </c:pt>
                <c:pt idx="6697">
                  <c:v>5</c:v>
                </c:pt>
                <c:pt idx="6698">
                  <c:v>5</c:v>
                </c:pt>
                <c:pt idx="6699">
                  <c:v>5</c:v>
                </c:pt>
                <c:pt idx="6700">
                  <c:v>5</c:v>
                </c:pt>
                <c:pt idx="6701">
                  <c:v>5</c:v>
                </c:pt>
                <c:pt idx="6702">
                  <c:v>5</c:v>
                </c:pt>
                <c:pt idx="6703">
                  <c:v>5</c:v>
                </c:pt>
                <c:pt idx="6704">
                  <c:v>5</c:v>
                </c:pt>
                <c:pt idx="6705">
                  <c:v>5</c:v>
                </c:pt>
                <c:pt idx="6706">
                  <c:v>5</c:v>
                </c:pt>
                <c:pt idx="6707">
                  <c:v>5</c:v>
                </c:pt>
                <c:pt idx="6708">
                  <c:v>5</c:v>
                </c:pt>
                <c:pt idx="6709">
                  <c:v>5</c:v>
                </c:pt>
                <c:pt idx="6710">
                  <c:v>5</c:v>
                </c:pt>
                <c:pt idx="6711">
                  <c:v>5</c:v>
                </c:pt>
                <c:pt idx="6712">
                  <c:v>5</c:v>
                </c:pt>
                <c:pt idx="6713">
                  <c:v>5</c:v>
                </c:pt>
                <c:pt idx="6714">
                  <c:v>5</c:v>
                </c:pt>
                <c:pt idx="6715">
                  <c:v>5</c:v>
                </c:pt>
                <c:pt idx="6716">
                  <c:v>5</c:v>
                </c:pt>
                <c:pt idx="6717">
                  <c:v>5</c:v>
                </c:pt>
                <c:pt idx="6718">
                  <c:v>5</c:v>
                </c:pt>
                <c:pt idx="6719">
                  <c:v>5</c:v>
                </c:pt>
                <c:pt idx="6720">
                  <c:v>5</c:v>
                </c:pt>
                <c:pt idx="6721">
                  <c:v>5</c:v>
                </c:pt>
                <c:pt idx="6722">
                  <c:v>5</c:v>
                </c:pt>
                <c:pt idx="6723">
                  <c:v>5</c:v>
                </c:pt>
                <c:pt idx="6724">
                  <c:v>5</c:v>
                </c:pt>
                <c:pt idx="6725">
                  <c:v>5</c:v>
                </c:pt>
                <c:pt idx="6726">
                  <c:v>5</c:v>
                </c:pt>
                <c:pt idx="6727">
                  <c:v>5</c:v>
                </c:pt>
                <c:pt idx="6728">
                  <c:v>5</c:v>
                </c:pt>
                <c:pt idx="6729">
                  <c:v>5</c:v>
                </c:pt>
                <c:pt idx="6730">
                  <c:v>5</c:v>
                </c:pt>
                <c:pt idx="6731">
                  <c:v>5</c:v>
                </c:pt>
                <c:pt idx="6732">
                  <c:v>5</c:v>
                </c:pt>
                <c:pt idx="6733">
                  <c:v>5</c:v>
                </c:pt>
                <c:pt idx="6734">
                  <c:v>5</c:v>
                </c:pt>
                <c:pt idx="6735">
                  <c:v>5</c:v>
                </c:pt>
                <c:pt idx="6736">
                  <c:v>5</c:v>
                </c:pt>
                <c:pt idx="6737">
                  <c:v>5</c:v>
                </c:pt>
                <c:pt idx="6738">
                  <c:v>5</c:v>
                </c:pt>
                <c:pt idx="6739">
                  <c:v>5</c:v>
                </c:pt>
                <c:pt idx="6740">
                  <c:v>5</c:v>
                </c:pt>
                <c:pt idx="6741">
                  <c:v>5</c:v>
                </c:pt>
                <c:pt idx="6742">
                  <c:v>5</c:v>
                </c:pt>
                <c:pt idx="6743">
                  <c:v>5</c:v>
                </c:pt>
                <c:pt idx="6744">
                  <c:v>5</c:v>
                </c:pt>
                <c:pt idx="6745">
                  <c:v>5</c:v>
                </c:pt>
                <c:pt idx="6746">
                  <c:v>5</c:v>
                </c:pt>
                <c:pt idx="6747">
                  <c:v>5</c:v>
                </c:pt>
                <c:pt idx="6748">
                  <c:v>5</c:v>
                </c:pt>
                <c:pt idx="6749">
                  <c:v>5</c:v>
                </c:pt>
                <c:pt idx="6750">
                  <c:v>5</c:v>
                </c:pt>
                <c:pt idx="6751">
                  <c:v>5</c:v>
                </c:pt>
                <c:pt idx="6752">
                  <c:v>5</c:v>
                </c:pt>
                <c:pt idx="6753">
                  <c:v>5</c:v>
                </c:pt>
                <c:pt idx="6754">
                  <c:v>5</c:v>
                </c:pt>
                <c:pt idx="6755">
                  <c:v>5</c:v>
                </c:pt>
                <c:pt idx="6756">
                  <c:v>5</c:v>
                </c:pt>
                <c:pt idx="6757">
                  <c:v>5</c:v>
                </c:pt>
                <c:pt idx="6758">
                  <c:v>5</c:v>
                </c:pt>
                <c:pt idx="6759">
                  <c:v>5</c:v>
                </c:pt>
                <c:pt idx="6760">
                  <c:v>5</c:v>
                </c:pt>
                <c:pt idx="6761">
                  <c:v>5</c:v>
                </c:pt>
                <c:pt idx="6762">
                  <c:v>5</c:v>
                </c:pt>
                <c:pt idx="6763">
                  <c:v>5</c:v>
                </c:pt>
                <c:pt idx="6764">
                  <c:v>5</c:v>
                </c:pt>
                <c:pt idx="6765">
                  <c:v>5</c:v>
                </c:pt>
                <c:pt idx="6766">
                  <c:v>5</c:v>
                </c:pt>
                <c:pt idx="6767">
                  <c:v>5</c:v>
                </c:pt>
                <c:pt idx="6768">
                  <c:v>5</c:v>
                </c:pt>
                <c:pt idx="6769">
                  <c:v>5</c:v>
                </c:pt>
                <c:pt idx="6770">
                  <c:v>5</c:v>
                </c:pt>
                <c:pt idx="6771">
                  <c:v>5</c:v>
                </c:pt>
                <c:pt idx="6772">
                  <c:v>5</c:v>
                </c:pt>
                <c:pt idx="6773">
                  <c:v>5</c:v>
                </c:pt>
                <c:pt idx="6774">
                  <c:v>5</c:v>
                </c:pt>
                <c:pt idx="6775">
                  <c:v>5</c:v>
                </c:pt>
                <c:pt idx="6776">
                  <c:v>5</c:v>
                </c:pt>
                <c:pt idx="6777">
                  <c:v>5</c:v>
                </c:pt>
                <c:pt idx="6778">
                  <c:v>5</c:v>
                </c:pt>
                <c:pt idx="6779">
                  <c:v>5</c:v>
                </c:pt>
                <c:pt idx="6780">
                  <c:v>5</c:v>
                </c:pt>
                <c:pt idx="6781">
                  <c:v>5</c:v>
                </c:pt>
                <c:pt idx="6782">
                  <c:v>5</c:v>
                </c:pt>
                <c:pt idx="6783">
                  <c:v>5</c:v>
                </c:pt>
                <c:pt idx="6784">
                  <c:v>5</c:v>
                </c:pt>
                <c:pt idx="6785">
                  <c:v>5</c:v>
                </c:pt>
                <c:pt idx="6786">
                  <c:v>5</c:v>
                </c:pt>
                <c:pt idx="6787">
                  <c:v>5</c:v>
                </c:pt>
                <c:pt idx="6788">
                  <c:v>5</c:v>
                </c:pt>
                <c:pt idx="6789">
                  <c:v>5</c:v>
                </c:pt>
                <c:pt idx="6790">
                  <c:v>5</c:v>
                </c:pt>
                <c:pt idx="6791">
                  <c:v>5</c:v>
                </c:pt>
                <c:pt idx="6792">
                  <c:v>5</c:v>
                </c:pt>
                <c:pt idx="6793">
                  <c:v>5</c:v>
                </c:pt>
                <c:pt idx="6794">
                  <c:v>5</c:v>
                </c:pt>
                <c:pt idx="6795">
                  <c:v>5</c:v>
                </c:pt>
                <c:pt idx="6796">
                  <c:v>5</c:v>
                </c:pt>
                <c:pt idx="6797">
                  <c:v>5</c:v>
                </c:pt>
                <c:pt idx="6798">
                  <c:v>5</c:v>
                </c:pt>
                <c:pt idx="6799">
                  <c:v>5</c:v>
                </c:pt>
                <c:pt idx="6800">
                  <c:v>5</c:v>
                </c:pt>
                <c:pt idx="6801">
                  <c:v>5</c:v>
                </c:pt>
                <c:pt idx="6802">
                  <c:v>5</c:v>
                </c:pt>
                <c:pt idx="6803">
                  <c:v>5</c:v>
                </c:pt>
                <c:pt idx="6804">
                  <c:v>5</c:v>
                </c:pt>
                <c:pt idx="6805">
                  <c:v>5</c:v>
                </c:pt>
                <c:pt idx="6806">
                  <c:v>5</c:v>
                </c:pt>
                <c:pt idx="6807">
                  <c:v>5</c:v>
                </c:pt>
                <c:pt idx="6808">
                  <c:v>5</c:v>
                </c:pt>
                <c:pt idx="6809">
                  <c:v>5</c:v>
                </c:pt>
                <c:pt idx="6810">
                  <c:v>5</c:v>
                </c:pt>
                <c:pt idx="6811">
                  <c:v>5</c:v>
                </c:pt>
                <c:pt idx="6812">
                  <c:v>5</c:v>
                </c:pt>
                <c:pt idx="6813">
                  <c:v>5</c:v>
                </c:pt>
                <c:pt idx="6814">
                  <c:v>5</c:v>
                </c:pt>
                <c:pt idx="6815">
                  <c:v>5</c:v>
                </c:pt>
                <c:pt idx="6816">
                  <c:v>5</c:v>
                </c:pt>
                <c:pt idx="6817">
                  <c:v>5</c:v>
                </c:pt>
                <c:pt idx="6818">
                  <c:v>5</c:v>
                </c:pt>
                <c:pt idx="6819">
                  <c:v>5</c:v>
                </c:pt>
                <c:pt idx="6820">
                  <c:v>5</c:v>
                </c:pt>
                <c:pt idx="6821">
                  <c:v>5</c:v>
                </c:pt>
                <c:pt idx="6822">
                  <c:v>5</c:v>
                </c:pt>
                <c:pt idx="6823">
                  <c:v>5</c:v>
                </c:pt>
                <c:pt idx="6824">
                  <c:v>5</c:v>
                </c:pt>
                <c:pt idx="6825">
                  <c:v>5</c:v>
                </c:pt>
                <c:pt idx="6826">
                  <c:v>5</c:v>
                </c:pt>
                <c:pt idx="6827">
                  <c:v>5</c:v>
                </c:pt>
                <c:pt idx="6828">
                  <c:v>5</c:v>
                </c:pt>
                <c:pt idx="6829">
                  <c:v>5</c:v>
                </c:pt>
                <c:pt idx="6830">
                  <c:v>5</c:v>
                </c:pt>
                <c:pt idx="6831">
                  <c:v>5</c:v>
                </c:pt>
                <c:pt idx="6832">
                  <c:v>5</c:v>
                </c:pt>
                <c:pt idx="6833">
                  <c:v>5</c:v>
                </c:pt>
                <c:pt idx="6834">
                  <c:v>5</c:v>
                </c:pt>
                <c:pt idx="6835">
                  <c:v>5</c:v>
                </c:pt>
                <c:pt idx="6836">
                  <c:v>5</c:v>
                </c:pt>
                <c:pt idx="6837">
                  <c:v>5</c:v>
                </c:pt>
                <c:pt idx="6838">
                  <c:v>5</c:v>
                </c:pt>
                <c:pt idx="6839">
                  <c:v>5</c:v>
                </c:pt>
                <c:pt idx="6840">
                  <c:v>5</c:v>
                </c:pt>
                <c:pt idx="6841">
                  <c:v>5</c:v>
                </c:pt>
                <c:pt idx="6842">
                  <c:v>5</c:v>
                </c:pt>
                <c:pt idx="6843">
                  <c:v>5</c:v>
                </c:pt>
                <c:pt idx="6844">
                  <c:v>5</c:v>
                </c:pt>
                <c:pt idx="6845">
                  <c:v>5</c:v>
                </c:pt>
                <c:pt idx="6846">
                  <c:v>5</c:v>
                </c:pt>
                <c:pt idx="6847">
                  <c:v>5</c:v>
                </c:pt>
                <c:pt idx="6848">
                  <c:v>5</c:v>
                </c:pt>
                <c:pt idx="6849">
                  <c:v>5</c:v>
                </c:pt>
                <c:pt idx="6850">
                  <c:v>5</c:v>
                </c:pt>
                <c:pt idx="6851">
                  <c:v>5</c:v>
                </c:pt>
                <c:pt idx="6852">
                  <c:v>5</c:v>
                </c:pt>
                <c:pt idx="6853">
                  <c:v>5</c:v>
                </c:pt>
                <c:pt idx="6854">
                  <c:v>5</c:v>
                </c:pt>
                <c:pt idx="6855">
                  <c:v>5</c:v>
                </c:pt>
                <c:pt idx="6856">
                  <c:v>5</c:v>
                </c:pt>
                <c:pt idx="6857">
                  <c:v>5</c:v>
                </c:pt>
                <c:pt idx="6858">
                  <c:v>5</c:v>
                </c:pt>
                <c:pt idx="6859">
                  <c:v>5</c:v>
                </c:pt>
                <c:pt idx="6860">
                  <c:v>5</c:v>
                </c:pt>
                <c:pt idx="6861">
                  <c:v>5</c:v>
                </c:pt>
                <c:pt idx="6862">
                  <c:v>5</c:v>
                </c:pt>
                <c:pt idx="6863">
                  <c:v>5</c:v>
                </c:pt>
                <c:pt idx="6864">
                  <c:v>5</c:v>
                </c:pt>
                <c:pt idx="6865">
                  <c:v>5</c:v>
                </c:pt>
                <c:pt idx="6866">
                  <c:v>5</c:v>
                </c:pt>
                <c:pt idx="6867">
                  <c:v>5</c:v>
                </c:pt>
                <c:pt idx="6868">
                  <c:v>5</c:v>
                </c:pt>
                <c:pt idx="6869">
                  <c:v>5</c:v>
                </c:pt>
                <c:pt idx="6870">
                  <c:v>5</c:v>
                </c:pt>
                <c:pt idx="6871">
                  <c:v>5</c:v>
                </c:pt>
                <c:pt idx="6872">
                  <c:v>5</c:v>
                </c:pt>
                <c:pt idx="6873">
                  <c:v>5</c:v>
                </c:pt>
                <c:pt idx="6874">
                  <c:v>5</c:v>
                </c:pt>
                <c:pt idx="6875">
                  <c:v>5</c:v>
                </c:pt>
                <c:pt idx="6876">
                  <c:v>5</c:v>
                </c:pt>
                <c:pt idx="6877">
                  <c:v>5</c:v>
                </c:pt>
                <c:pt idx="6878">
                  <c:v>5</c:v>
                </c:pt>
                <c:pt idx="6879">
                  <c:v>5</c:v>
                </c:pt>
                <c:pt idx="6880">
                  <c:v>5</c:v>
                </c:pt>
                <c:pt idx="6881">
                  <c:v>5</c:v>
                </c:pt>
                <c:pt idx="6882">
                  <c:v>5</c:v>
                </c:pt>
                <c:pt idx="6883">
                  <c:v>5</c:v>
                </c:pt>
                <c:pt idx="6884">
                  <c:v>5</c:v>
                </c:pt>
                <c:pt idx="6885">
                  <c:v>5</c:v>
                </c:pt>
                <c:pt idx="6886">
                  <c:v>5</c:v>
                </c:pt>
                <c:pt idx="6887">
                  <c:v>5</c:v>
                </c:pt>
                <c:pt idx="6888">
                  <c:v>5</c:v>
                </c:pt>
                <c:pt idx="6889">
                  <c:v>5</c:v>
                </c:pt>
                <c:pt idx="6890">
                  <c:v>5</c:v>
                </c:pt>
                <c:pt idx="6891">
                  <c:v>5</c:v>
                </c:pt>
                <c:pt idx="6892">
                  <c:v>5</c:v>
                </c:pt>
                <c:pt idx="6893">
                  <c:v>5</c:v>
                </c:pt>
                <c:pt idx="6894">
                  <c:v>5</c:v>
                </c:pt>
                <c:pt idx="6895">
                  <c:v>5</c:v>
                </c:pt>
                <c:pt idx="6896">
                  <c:v>5</c:v>
                </c:pt>
                <c:pt idx="6897">
                  <c:v>5</c:v>
                </c:pt>
                <c:pt idx="6898">
                  <c:v>5</c:v>
                </c:pt>
                <c:pt idx="6899">
                  <c:v>5</c:v>
                </c:pt>
                <c:pt idx="6900">
                  <c:v>5</c:v>
                </c:pt>
                <c:pt idx="6901">
                  <c:v>5</c:v>
                </c:pt>
                <c:pt idx="6902">
                  <c:v>5</c:v>
                </c:pt>
                <c:pt idx="6903">
                  <c:v>5</c:v>
                </c:pt>
                <c:pt idx="6904">
                  <c:v>5</c:v>
                </c:pt>
                <c:pt idx="6905">
                  <c:v>5</c:v>
                </c:pt>
                <c:pt idx="6906">
                  <c:v>5</c:v>
                </c:pt>
                <c:pt idx="6907">
                  <c:v>5</c:v>
                </c:pt>
                <c:pt idx="6908">
                  <c:v>5</c:v>
                </c:pt>
                <c:pt idx="6909">
                  <c:v>5</c:v>
                </c:pt>
                <c:pt idx="6910">
                  <c:v>5</c:v>
                </c:pt>
                <c:pt idx="6911">
                  <c:v>5</c:v>
                </c:pt>
                <c:pt idx="6912">
                  <c:v>5</c:v>
                </c:pt>
                <c:pt idx="6913">
                  <c:v>5</c:v>
                </c:pt>
                <c:pt idx="6914">
                  <c:v>5</c:v>
                </c:pt>
                <c:pt idx="6915">
                  <c:v>5</c:v>
                </c:pt>
                <c:pt idx="6916">
                  <c:v>5</c:v>
                </c:pt>
                <c:pt idx="6917">
                  <c:v>5</c:v>
                </c:pt>
                <c:pt idx="6918">
                  <c:v>5</c:v>
                </c:pt>
                <c:pt idx="6919">
                  <c:v>5</c:v>
                </c:pt>
                <c:pt idx="6920">
                  <c:v>5</c:v>
                </c:pt>
                <c:pt idx="6921">
                  <c:v>5</c:v>
                </c:pt>
                <c:pt idx="6922">
                  <c:v>5</c:v>
                </c:pt>
                <c:pt idx="6923">
                  <c:v>5</c:v>
                </c:pt>
                <c:pt idx="6924">
                  <c:v>5</c:v>
                </c:pt>
                <c:pt idx="6925">
                  <c:v>5</c:v>
                </c:pt>
                <c:pt idx="6926">
                  <c:v>5</c:v>
                </c:pt>
                <c:pt idx="6927">
                  <c:v>5</c:v>
                </c:pt>
                <c:pt idx="6928">
                  <c:v>5</c:v>
                </c:pt>
                <c:pt idx="6929">
                  <c:v>5</c:v>
                </c:pt>
                <c:pt idx="6930">
                  <c:v>5</c:v>
                </c:pt>
                <c:pt idx="6931">
                  <c:v>5</c:v>
                </c:pt>
                <c:pt idx="6932">
                  <c:v>5</c:v>
                </c:pt>
                <c:pt idx="6933">
                  <c:v>5</c:v>
                </c:pt>
                <c:pt idx="6934">
                  <c:v>5</c:v>
                </c:pt>
                <c:pt idx="6935">
                  <c:v>5</c:v>
                </c:pt>
                <c:pt idx="6936">
                  <c:v>5</c:v>
                </c:pt>
                <c:pt idx="6937">
                  <c:v>5</c:v>
                </c:pt>
                <c:pt idx="6938">
                  <c:v>5</c:v>
                </c:pt>
                <c:pt idx="6939">
                  <c:v>5</c:v>
                </c:pt>
                <c:pt idx="6940">
                  <c:v>5</c:v>
                </c:pt>
                <c:pt idx="6941">
                  <c:v>5</c:v>
                </c:pt>
                <c:pt idx="6942">
                  <c:v>5</c:v>
                </c:pt>
                <c:pt idx="6943">
                  <c:v>5</c:v>
                </c:pt>
                <c:pt idx="6944">
                  <c:v>5</c:v>
                </c:pt>
                <c:pt idx="6945">
                  <c:v>5</c:v>
                </c:pt>
                <c:pt idx="6946">
                  <c:v>5</c:v>
                </c:pt>
                <c:pt idx="6947">
                  <c:v>5</c:v>
                </c:pt>
                <c:pt idx="6948">
                  <c:v>5</c:v>
                </c:pt>
                <c:pt idx="6949">
                  <c:v>5</c:v>
                </c:pt>
                <c:pt idx="6950">
                  <c:v>5</c:v>
                </c:pt>
                <c:pt idx="6951">
                  <c:v>5</c:v>
                </c:pt>
                <c:pt idx="6952">
                  <c:v>5</c:v>
                </c:pt>
                <c:pt idx="6953">
                  <c:v>5</c:v>
                </c:pt>
                <c:pt idx="6954">
                  <c:v>5</c:v>
                </c:pt>
                <c:pt idx="6955">
                  <c:v>5</c:v>
                </c:pt>
                <c:pt idx="6956">
                  <c:v>5</c:v>
                </c:pt>
                <c:pt idx="6957">
                  <c:v>5</c:v>
                </c:pt>
                <c:pt idx="6958">
                  <c:v>5</c:v>
                </c:pt>
                <c:pt idx="6959">
                  <c:v>5</c:v>
                </c:pt>
                <c:pt idx="6960">
                  <c:v>5</c:v>
                </c:pt>
                <c:pt idx="6961">
                  <c:v>5</c:v>
                </c:pt>
                <c:pt idx="6962">
                  <c:v>5</c:v>
                </c:pt>
                <c:pt idx="6963">
                  <c:v>5</c:v>
                </c:pt>
                <c:pt idx="6964">
                  <c:v>5</c:v>
                </c:pt>
                <c:pt idx="6965">
                  <c:v>5</c:v>
                </c:pt>
                <c:pt idx="6966">
                  <c:v>5</c:v>
                </c:pt>
                <c:pt idx="6967">
                  <c:v>5</c:v>
                </c:pt>
                <c:pt idx="6968">
                  <c:v>5</c:v>
                </c:pt>
                <c:pt idx="6969">
                  <c:v>5</c:v>
                </c:pt>
                <c:pt idx="6970">
                  <c:v>5</c:v>
                </c:pt>
                <c:pt idx="6971">
                  <c:v>5</c:v>
                </c:pt>
                <c:pt idx="6972">
                  <c:v>5</c:v>
                </c:pt>
                <c:pt idx="6973">
                  <c:v>5</c:v>
                </c:pt>
                <c:pt idx="6974">
                  <c:v>5</c:v>
                </c:pt>
                <c:pt idx="6975">
                  <c:v>5</c:v>
                </c:pt>
                <c:pt idx="6976">
                  <c:v>5</c:v>
                </c:pt>
                <c:pt idx="6977">
                  <c:v>5</c:v>
                </c:pt>
                <c:pt idx="6978">
                  <c:v>5</c:v>
                </c:pt>
                <c:pt idx="6979">
                  <c:v>5</c:v>
                </c:pt>
                <c:pt idx="6980">
                  <c:v>5</c:v>
                </c:pt>
                <c:pt idx="6981">
                  <c:v>5</c:v>
                </c:pt>
                <c:pt idx="6982">
                  <c:v>5</c:v>
                </c:pt>
                <c:pt idx="6983">
                  <c:v>5</c:v>
                </c:pt>
                <c:pt idx="6984">
                  <c:v>5</c:v>
                </c:pt>
                <c:pt idx="6985">
                  <c:v>5</c:v>
                </c:pt>
                <c:pt idx="6986">
                  <c:v>5</c:v>
                </c:pt>
                <c:pt idx="6987">
                  <c:v>5</c:v>
                </c:pt>
                <c:pt idx="6988">
                  <c:v>5</c:v>
                </c:pt>
                <c:pt idx="6989">
                  <c:v>5</c:v>
                </c:pt>
                <c:pt idx="6990">
                  <c:v>5</c:v>
                </c:pt>
                <c:pt idx="6991">
                  <c:v>5</c:v>
                </c:pt>
                <c:pt idx="6992">
                  <c:v>5</c:v>
                </c:pt>
                <c:pt idx="6993">
                  <c:v>5</c:v>
                </c:pt>
                <c:pt idx="6994">
                  <c:v>5</c:v>
                </c:pt>
                <c:pt idx="6995">
                  <c:v>5</c:v>
                </c:pt>
                <c:pt idx="6996">
                  <c:v>5</c:v>
                </c:pt>
                <c:pt idx="6997">
                  <c:v>5</c:v>
                </c:pt>
                <c:pt idx="6998">
                  <c:v>5</c:v>
                </c:pt>
                <c:pt idx="6999">
                  <c:v>5</c:v>
                </c:pt>
                <c:pt idx="7000">
                  <c:v>5</c:v>
                </c:pt>
                <c:pt idx="7001">
                  <c:v>5</c:v>
                </c:pt>
                <c:pt idx="7002">
                  <c:v>5</c:v>
                </c:pt>
                <c:pt idx="7003">
                  <c:v>5</c:v>
                </c:pt>
                <c:pt idx="7004">
                  <c:v>5</c:v>
                </c:pt>
                <c:pt idx="7005">
                  <c:v>5</c:v>
                </c:pt>
                <c:pt idx="7006">
                  <c:v>5</c:v>
                </c:pt>
                <c:pt idx="7007">
                  <c:v>5</c:v>
                </c:pt>
                <c:pt idx="7008">
                  <c:v>5</c:v>
                </c:pt>
                <c:pt idx="7009">
                  <c:v>5</c:v>
                </c:pt>
                <c:pt idx="7010">
                  <c:v>5</c:v>
                </c:pt>
                <c:pt idx="7011">
                  <c:v>5</c:v>
                </c:pt>
                <c:pt idx="7012">
                  <c:v>5</c:v>
                </c:pt>
                <c:pt idx="7013">
                  <c:v>5</c:v>
                </c:pt>
                <c:pt idx="7014">
                  <c:v>5</c:v>
                </c:pt>
                <c:pt idx="7015">
                  <c:v>5</c:v>
                </c:pt>
                <c:pt idx="7016">
                  <c:v>5</c:v>
                </c:pt>
                <c:pt idx="7017">
                  <c:v>5</c:v>
                </c:pt>
                <c:pt idx="7018">
                  <c:v>5</c:v>
                </c:pt>
                <c:pt idx="7019">
                  <c:v>5</c:v>
                </c:pt>
                <c:pt idx="7020">
                  <c:v>5</c:v>
                </c:pt>
                <c:pt idx="7021">
                  <c:v>5</c:v>
                </c:pt>
                <c:pt idx="7022">
                  <c:v>5</c:v>
                </c:pt>
                <c:pt idx="7023">
                  <c:v>5</c:v>
                </c:pt>
                <c:pt idx="7024">
                  <c:v>5</c:v>
                </c:pt>
                <c:pt idx="7025">
                  <c:v>5</c:v>
                </c:pt>
                <c:pt idx="7026">
                  <c:v>5</c:v>
                </c:pt>
                <c:pt idx="7027">
                  <c:v>5</c:v>
                </c:pt>
                <c:pt idx="7028">
                  <c:v>5</c:v>
                </c:pt>
                <c:pt idx="7029">
                  <c:v>5</c:v>
                </c:pt>
                <c:pt idx="7030">
                  <c:v>5</c:v>
                </c:pt>
                <c:pt idx="7031">
                  <c:v>5</c:v>
                </c:pt>
                <c:pt idx="7032">
                  <c:v>5</c:v>
                </c:pt>
                <c:pt idx="7033">
                  <c:v>5</c:v>
                </c:pt>
                <c:pt idx="7034">
                  <c:v>5</c:v>
                </c:pt>
                <c:pt idx="7035">
                  <c:v>5</c:v>
                </c:pt>
                <c:pt idx="7036">
                  <c:v>5</c:v>
                </c:pt>
                <c:pt idx="7037">
                  <c:v>5</c:v>
                </c:pt>
                <c:pt idx="7038">
                  <c:v>5</c:v>
                </c:pt>
                <c:pt idx="7039">
                  <c:v>5</c:v>
                </c:pt>
                <c:pt idx="7040">
                  <c:v>5</c:v>
                </c:pt>
                <c:pt idx="7041">
                  <c:v>5</c:v>
                </c:pt>
                <c:pt idx="7042">
                  <c:v>5</c:v>
                </c:pt>
                <c:pt idx="7043">
                  <c:v>5</c:v>
                </c:pt>
                <c:pt idx="7044">
                  <c:v>5</c:v>
                </c:pt>
                <c:pt idx="7045">
                  <c:v>5</c:v>
                </c:pt>
                <c:pt idx="7046">
                  <c:v>5</c:v>
                </c:pt>
                <c:pt idx="7047">
                  <c:v>5</c:v>
                </c:pt>
                <c:pt idx="7048">
                  <c:v>5</c:v>
                </c:pt>
                <c:pt idx="7049">
                  <c:v>5</c:v>
                </c:pt>
                <c:pt idx="7050">
                  <c:v>5</c:v>
                </c:pt>
                <c:pt idx="7051">
                  <c:v>5</c:v>
                </c:pt>
                <c:pt idx="7052">
                  <c:v>5</c:v>
                </c:pt>
                <c:pt idx="7053">
                  <c:v>5</c:v>
                </c:pt>
                <c:pt idx="7054">
                  <c:v>5</c:v>
                </c:pt>
                <c:pt idx="7055">
                  <c:v>5</c:v>
                </c:pt>
                <c:pt idx="7056">
                  <c:v>5</c:v>
                </c:pt>
                <c:pt idx="7057">
                  <c:v>5</c:v>
                </c:pt>
                <c:pt idx="7058">
                  <c:v>5</c:v>
                </c:pt>
                <c:pt idx="7059">
                  <c:v>5</c:v>
                </c:pt>
                <c:pt idx="7060">
                  <c:v>5</c:v>
                </c:pt>
                <c:pt idx="7061">
                  <c:v>5</c:v>
                </c:pt>
                <c:pt idx="7062">
                  <c:v>5</c:v>
                </c:pt>
                <c:pt idx="7063">
                  <c:v>5</c:v>
                </c:pt>
                <c:pt idx="7064">
                  <c:v>5</c:v>
                </c:pt>
                <c:pt idx="7065">
                  <c:v>5</c:v>
                </c:pt>
                <c:pt idx="7066">
                  <c:v>5</c:v>
                </c:pt>
                <c:pt idx="7067">
                  <c:v>5</c:v>
                </c:pt>
                <c:pt idx="7068">
                  <c:v>5</c:v>
                </c:pt>
                <c:pt idx="7069">
                  <c:v>5</c:v>
                </c:pt>
                <c:pt idx="7070">
                  <c:v>5</c:v>
                </c:pt>
                <c:pt idx="7071">
                  <c:v>5</c:v>
                </c:pt>
                <c:pt idx="7072">
                  <c:v>5</c:v>
                </c:pt>
                <c:pt idx="7073">
                  <c:v>5</c:v>
                </c:pt>
                <c:pt idx="7074">
                  <c:v>5</c:v>
                </c:pt>
                <c:pt idx="7075">
                  <c:v>5</c:v>
                </c:pt>
                <c:pt idx="7076">
                  <c:v>5</c:v>
                </c:pt>
                <c:pt idx="7077">
                  <c:v>5</c:v>
                </c:pt>
                <c:pt idx="7078">
                  <c:v>5</c:v>
                </c:pt>
                <c:pt idx="7079">
                  <c:v>5</c:v>
                </c:pt>
                <c:pt idx="7080">
                  <c:v>5</c:v>
                </c:pt>
                <c:pt idx="7081">
                  <c:v>5</c:v>
                </c:pt>
                <c:pt idx="7082">
                  <c:v>5</c:v>
                </c:pt>
                <c:pt idx="7083">
                  <c:v>5</c:v>
                </c:pt>
                <c:pt idx="7084">
                  <c:v>5</c:v>
                </c:pt>
                <c:pt idx="7085">
                  <c:v>5</c:v>
                </c:pt>
                <c:pt idx="7086">
                  <c:v>5</c:v>
                </c:pt>
                <c:pt idx="7087">
                  <c:v>5</c:v>
                </c:pt>
                <c:pt idx="7088">
                  <c:v>5</c:v>
                </c:pt>
                <c:pt idx="7089">
                  <c:v>5</c:v>
                </c:pt>
                <c:pt idx="7090">
                  <c:v>5</c:v>
                </c:pt>
                <c:pt idx="7091">
                  <c:v>5</c:v>
                </c:pt>
                <c:pt idx="7092">
                  <c:v>5</c:v>
                </c:pt>
                <c:pt idx="7093">
                  <c:v>5</c:v>
                </c:pt>
                <c:pt idx="7094">
                  <c:v>5</c:v>
                </c:pt>
                <c:pt idx="7095">
                  <c:v>5</c:v>
                </c:pt>
                <c:pt idx="7096">
                  <c:v>5</c:v>
                </c:pt>
                <c:pt idx="7097">
                  <c:v>5</c:v>
                </c:pt>
                <c:pt idx="7098">
                  <c:v>5</c:v>
                </c:pt>
                <c:pt idx="7099">
                  <c:v>5</c:v>
                </c:pt>
                <c:pt idx="7100">
                  <c:v>5</c:v>
                </c:pt>
                <c:pt idx="7101">
                  <c:v>5</c:v>
                </c:pt>
                <c:pt idx="7102">
                  <c:v>5</c:v>
                </c:pt>
                <c:pt idx="7103">
                  <c:v>5</c:v>
                </c:pt>
                <c:pt idx="7104">
                  <c:v>5</c:v>
                </c:pt>
                <c:pt idx="7105">
                  <c:v>5</c:v>
                </c:pt>
                <c:pt idx="7106">
                  <c:v>5</c:v>
                </c:pt>
                <c:pt idx="7107">
                  <c:v>5</c:v>
                </c:pt>
                <c:pt idx="7108">
                  <c:v>5</c:v>
                </c:pt>
                <c:pt idx="7109">
                  <c:v>5</c:v>
                </c:pt>
                <c:pt idx="7110">
                  <c:v>5</c:v>
                </c:pt>
                <c:pt idx="7111">
                  <c:v>5</c:v>
                </c:pt>
                <c:pt idx="7112">
                  <c:v>5</c:v>
                </c:pt>
                <c:pt idx="7113">
                  <c:v>5</c:v>
                </c:pt>
                <c:pt idx="7114">
                  <c:v>5</c:v>
                </c:pt>
                <c:pt idx="7115">
                  <c:v>5</c:v>
                </c:pt>
                <c:pt idx="7116">
                  <c:v>5</c:v>
                </c:pt>
                <c:pt idx="7117">
                  <c:v>5</c:v>
                </c:pt>
                <c:pt idx="7118">
                  <c:v>5</c:v>
                </c:pt>
                <c:pt idx="7119">
                  <c:v>5</c:v>
                </c:pt>
                <c:pt idx="7120">
                  <c:v>5</c:v>
                </c:pt>
                <c:pt idx="7121">
                  <c:v>5</c:v>
                </c:pt>
                <c:pt idx="7122">
                  <c:v>5</c:v>
                </c:pt>
                <c:pt idx="7123">
                  <c:v>5</c:v>
                </c:pt>
                <c:pt idx="7124">
                  <c:v>5</c:v>
                </c:pt>
                <c:pt idx="7125">
                  <c:v>5</c:v>
                </c:pt>
                <c:pt idx="7126">
                  <c:v>5</c:v>
                </c:pt>
                <c:pt idx="7127">
                  <c:v>5</c:v>
                </c:pt>
                <c:pt idx="7128">
                  <c:v>5</c:v>
                </c:pt>
                <c:pt idx="7129">
                  <c:v>5</c:v>
                </c:pt>
                <c:pt idx="7130">
                  <c:v>5</c:v>
                </c:pt>
                <c:pt idx="7131">
                  <c:v>5</c:v>
                </c:pt>
                <c:pt idx="7132">
                  <c:v>5</c:v>
                </c:pt>
                <c:pt idx="7133">
                  <c:v>5</c:v>
                </c:pt>
                <c:pt idx="7134">
                  <c:v>5</c:v>
                </c:pt>
                <c:pt idx="7135">
                  <c:v>5</c:v>
                </c:pt>
                <c:pt idx="7136">
                  <c:v>5</c:v>
                </c:pt>
                <c:pt idx="7137">
                  <c:v>5</c:v>
                </c:pt>
                <c:pt idx="7138">
                  <c:v>5</c:v>
                </c:pt>
                <c:pt idx="7139">
                  <c:v>5</c:v>
                </c:pt>
                <c:pt idx="7140">
                  <c:v>5</c:v>
                </c:pt>
                <c:pt idx="7141">
                  <c:v>5</c:v>
                </c:pt>
                <c:pt idx="7142">
                  <c:v>5</c:v>
                </c:pt>
                <c:pt idx="7143">
                  <c:v>5</c:v>
                </c:pt>
                <c:pt idx="7144">
                  <c:v>5</c:v>
                </c:pt>
                <c:pt idx="7145">
                  <c:v>5</c:v>
                </c:pt>
                <c:pt idx="7146">
                  <c:v>5</c:v>
                </c:pt>
                <c:pt idx="7147">
                  <c:v>5</c:v>
                </c:pt>
                <c:pt idx="7148">
                  <c:v>5</c:v>
                </c:pt>
                <c:pt idx="7149">
                  <c:v>5</c:v>
                </c:pt>
                <c:pt idx="7150">
                  <c:v>5</c:v>
                </c:pt>
                <c:pt idx="7151">
                  <c:v>5</c:v>
                </c:pt>
                <c:pt idx="7152">
                  <c:v>5</c:v>
                </c:pt>
                <c:pt idx="7153">
                  <c:v>5</c:v>
                </c:pt>
                <c:pt idx="7154">
                  <c:v>5</c:v>
                </c:pt>
                <c:pt idx="7155">
                  <c:v>5</c:v>
                </c:pt>
                <c:pt idx="7156">
                  <c:v>5</c:v>
                </c:pt>
                <c:pt idx="7157">
                  <c:v>5</c:v>
                </c:pt>
                <c:pt idx="7158">
                  <c:v>5</c:v>
                </c:pt>
                <c:pt idx="7159">
                  <c:v>5</c:v>
                </c:pt>
                <c:pt idx="7160">
                  <c:v>5</c:v>
                </c:pt>
                <c:pt idx="7161">
                  <c:v>5</c:v>
                </c:pt>
                <c:pt idx="7162">
                  <c:v>5</c:v>
                </c:pt>
                <c:pt idx="7163">
                  <c:v>5</c:v>
                </c:pt>
                <c:pt idx="7164">
                  <c:v>5</c:v>
                </c:pt>
                <c:pt idx="7165">
                  <c:v>5</c:v>
                </c:pt>
                <c:pt idx="7166">
                  <c:v>5</c:v>
                </c:pt>
                <c:pt idx="7167">
                  <c:v>5</c:v>
                </c:pt>
                <c:pt idx="7168">
                  <c:v>5</c:v>
                </c:pt>
                <c:pt idx="7169">
                  <c:v>5</c:v>
                </c:pt>
                <c:pt idx="7170">
                  <c:v>5</c:v>
                </c:pt>
                <c:pt idx="7171">
                  <c:v>5</c:v>
                </c:pt>
                <c:pt idx="7172">
                  <c:v>5</c:v>
                </c:pt>
                <c:pt idx="7173">
                  <c:v>5</c:v>
                </c:pt>
                <c:pt idx="7174">
                  <c:v>5</c:v>
                </c:pt>
                <c:pt idx="7175">
                  <c:v>5</c:v>
                </c:pt>
                <c:pt idx="7176">
                  <c:v>5</c:v>
                </c:pt>
                <c:pt idx="7177">
                  <c:v>5</c:v>
                </c:pt>
                <c:pt idx="7178">
                  <c:v>5</c:v>
                </c:pt>
                <c:pt idx="7179">
                  <c:v>5</c:v>
                </c:pt>
                <c:pt idx="7180">
                  <c:v>5</c:v>
                </c:pt>
                <c:pt idx="7181">
                  <c:v>5</c:v>
                </c:pt>
                <c:pt idx="7182">
                  <c:v>5</c:v>
                </c:pt>
                <c:pt idx="7183">
                  <c:v>5</c:v>
                </c:pt>
                <c:pt idx="7184">
                  <c:v>5</c:v>
                </c:pt>
                <c:pt idx="7185">
                  <c:v>5</c:v>
                </c:pt>
                <c:pt idx="7186">
                  <c:v>5</c:v>
                </c:pt>
                <c:pt idx="7187">
                  <c:v>5</c:v>
                </c:pt>
                <c:pt idx="7188">
                  <c:v>5</c:v>
                </c:pt>
                <c:pt idx="7189">
                  <c:v>5</c:v>
                </c:pt>
                <c:pt idx="7190">
                  <c:v>5</c:v>
                </c:pt>
                <c:pt idx="7191">
                  <c:v>5</c:v>
                </c:pt>
                <c:pt idx="7192">
                  <c:v>5</c:v>
                </c:pt>
                <c:pt idx="7193">
                  <c:v>5</c:v>
                </c:pt>
                <c:pt idx="7194">
                  <c:v>5</c:v>
                </c:pt>
                <c:pt idx="7195">
                  <c:v>5</c:v>
                </c:pt>
                <c:pt idx="7196">
                  <c:v>5</c:v>
                </c:pt>
                <c:pt idx="7197">
                  <c:v>5</c:v>
                </c:pt>
                <c:pt idx="7198">
                  <c:v>5</c:v>
                </c:pt>
                <c:pt idx="7199">
                  <c:v>5</c:v>
                </c:pt>
                <c:pt idx="7200">
                  <c:v>5</c:v>
                </c:pt>
                <c:pt idx="7201">
                  <c:v>5</c:v>
                </c:pt>
                <c:pt idx="7202">
                  <c:v>5</c:v>
                </c:pt>
                <c:pt idx="7203">
                  <c:v>5</c:v>
                </c:pt>
                <c:pt idx="7204">
                  <c:v>5</c:v>
                </c:pt>
                <c:pt idx="7205">
                  <c:v>5</c:v>
                </c:pt>
                <c:pt idx="7206">
                  <c:v>5</c:v>
                </c:pt>
                <c:pt idx="7207">
                  <c:v>5</c:v>
                </c:pt>
                <c:pt idx="7208">
                  <c:v>5</c:v>
                </c:pt>
                <c:pt idx="7209">
                  <c:v>5</c:v>
                </c:pt>
                <c:pt idx="7210">
                  <c:v>5</c:v>
                </c:pt>
                <c:pt idx="7211">
                  <c:v>5</c:v>
                </c:pt>
                <c:pt idx="7212">
                  <c:v>5</c:v>
                </c:pt>
                <c:pt idx="7213">
                  <c:v>5</c:v>
                </c:pt>
                <c:pt idx="7214">
                  <c:v>5</c:v>
                </c:pt>
                <c:pt idx="7215">
                  <c:v>5</c:v>
                </c:pt>
                <c:pt idx="7216">
                  <c:v>6</c:v>
                </c:pt>
                <c:pt idx="7217">
                  <c:v>6</c:v>
                </c:pt>
                <c:pt idx="7218">
                  <c:v>6</c:v>
                </c:pt>
                <c:pt idx="7219">
                  <c:v>6</c:v>
                </c:pt>
                <c:pt idx="7220">
                  <c:v>6</c:v>
                </c:pt>
                <c:pt idx="7221">
                  <c:v>6</c:v>
                </c:pt>
                <c:pt idx="7222">
                  <c:v>6</c:v>
                </c:pt>
                <c:pt idx="7223">
                  <c:v>6</c:v>
                </c:pt>
                <c:pt idx="7224">
                  <c:v>6</c:v>
                </c:pt>
                <c:pt idx="7225">
                  <c:v>6</c:v>
                </c:pt>
                <c:pt idx="7226">
                  <c:v>6</c:v>
                </c:pt>
                <c:pt idx="7227">
                  <c:v>6</c:v>
                </c:pt>
                <c:pt idx="7228">
                  <c:v>6</c:v>
                </c:pt>
                <c:pt idx="7229">
                  <c:v>6</c:v>
                </c:pt>
                <c:pt idx="7230">
                  <c:v>6</c:v>
                </c:pt>
                <c:pt idx="7231">
                  <c:v>6</c:v>
                </c:pt>
                <c:pt idx="7232">
                  <c:v>6</c:v>
                </c:pt>
                <c:pt idx="7233">
                  <c:v>6</c:v>
                </c:pt>
                <c:pt idx="7234">
                  <c:v>6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6</c:v>
                </c:pt>
                <c:pt idx="7241">
                  <c:v>6</c:v>
                </c:pt>
                <c:pt idx="7242">
                  <c:v>6</c:v>
                </c:pt>
                <c:pt idx="7243">
                  <c:v>6</c:v>
                </c:pt>
                <c:pt idx="7244">
                  <c:v>6</c:v>
                </c:pt>
                <c:pt idx="7245">
                  <c:v>6</c:v>
                </c:pt>
                <c:pt idx="7246">
                  <c:v>6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6</c:v>
                </c:pt>
                <c:pt idx="7254">
                  <c:v>6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6</c:v>
                </c:pt>
                <c:pt idx="7262">
                  <c:v>6</c:v>
                </c:pt>
                <c:pt idx="7263">
                  <c:v>6</c:v>
                </c:pt>
                <c:pt idx="7264">
                  <c:v>6</c:v>
                </c:pt>
                <c:pt idx="7265">
                  <c:v>6</c:v>
                </c:pt>
                <c:pt idx="7266">
                  <c:v>6</c:v>
                </c:pt>
                <c:pt idx="7267">
                  <c:v>6</c:v>
                </c:pt>
                <c:pt idx="7268">
                  <c:v>6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6</c:v>
                </c:pt>
                <c:pt idx="7279">
                  <c:v>6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6</c:v>
                </c:pt>
                <c:pt idx="7289">
                  <c:v>6</c:v>
                </c:pt>
                <c:pt idx="7290">
                  <c:v>6</c:v>
                </c:pt>
                <c:pt idx="7291">
                  <c:v>6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6</c:v>
                </c:pt>
                <c:pt idx="7297">
                  <c:v>6</c:v>
                </c:pt>
                <c:pt idx="7298">
                  <c:v>6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6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6</c:v>
                </c:pt>
                <c:pt idx="7323">
                  <c:v>6</c:v>
                </c:pt>
                <c:pt idx="7324">
                  <c:v>6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6</c:v>
                </c:pt>
                <c:pt idx="7345">
                  <c:v>6</c:v>
                </c:pt>
                <c:pt idx="7346">
                  <c:v>6</c:v>
                </c:pt>
                <c:pt idx="7347">
                  <c:v>6</c:v>
                </c:pt>
                <c:pt idx="7348">
                  <c:v>6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6</c:v>
                </c:pt>
                <c:pt idx="7353">
                  <c:v>6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6</c:v>
                </c:pt>
                <c:pt idx="7358">
                  <c:v>6</c:v>
                </c:pt>
                <c:pt idx="7359">
                  <c:v>6</c:v>
                </c:pt>
                <c:pt idx="7360">
                  <c:v>6</c:v>
                </c:pt>
                <c:pt idx="7361">
                  <c:v>6</c:v>
                </c:pt>
                <c:pt idx="7362">
                  <c:v>6</c:v>
                </c:pt>
                <c:pt idx="7363">
                  <c:v>6</c:v>
                </c:pt>
                <c:pt idx="7364">
                  <c:v>6</c:v>
                </c:pt>
                <c:pt idx="7365">
                  <c:v>6</c:v>
                </c:pt>
                <c:pt idx="7366">
                  <c:v>6</c:v>
                </c:pt>
                <c:pt idx="7367">
                  <c:v>6</c:v>
                </c:pt>
                <c:pt idx="7368">
                  <c:v>6</c:v>
                </c:pt>
                <c:pt idx="7369">
                  <c:v>6</c:v>
                </c:pt>
                <c:pt idx="7370">
                  <c:v>6</c:v>
                </c:pt>
                <c:pt idx="7371">
                  <c:v>6</c:v>
                </c:pt>
                <c:pt idx="7372">
                  <c:v>6</c:v>
                </c:pt>
                <c:pt idx="7373">
                  <c:v>6</c:v>
                </c:pt>
                <c:pt idx="7374">
                  <c:v>6</c:v>
                </c:pt>
                <c:pt idx="7375">
                  <c:v>6</c:v>
                </c:pt>
                <c:pt idx="7376">
                  <c:v>6</c:v>
                </c:pt>
                <c:pt idx="7377">
                  <c:v>6</c:v>
                </c:pt>
                <c:pt idx="7378">
                  <c:v>6</c:v>
                </c:pt>
                <c:pt idx="7379">
                  <c:v>6</c:v>
                </c:pt>
                <c:pt idx="7380">
                  <c:v>6</c:v>
                </c:pt>
                <c:pt idx="7381">
                  <c:v>6</c:v>
                </c:pt>
                <c:pt idx="7382">
                  <c:v>6</c:v>
                </c:pt>
                <c:pt idx="7383">
                  <c:v>6</c:v>
                </c:pt>
                <c:pt idx="7384">
                  <c:v>6</c:v>
                </c:pt>
                <c:pt idx="7385">
                  <c:v>6</c:v>
                </c:pt>
                <c:pt idx="7386">
                  <c:v>6</c:v>
                </c:pt>
                <c:pt idx="7387">
                  <c:v>6</c:v>
                </c:pt>
                <c:pt idx="7388">
                  <c:v>6</c:v>
                </c:pt>
                <c:pt idx="7389">
                  <c:v>6</c:v>
                </c:pt>
                <c:pt idx="7390">
                  <c:v>6</c:v>
                </c:pt>
                <c:pt idx="7391">
                  <c:v>6</c:v>
                </c:pt>
                <c:pt idx="7392">
                  <c:v>6</c:v>
                </c:pt>
                <c:pt idx="7393">
                  <c:v>6</c:v>
                </c:pt>
                <c:pt idx="7394">
                  <c:v>6</c:v>
                </c:pt>
                <c:pt idx="7395">
                  <c:v>6</c:v>
                </c:pt>
                <c:pt idx="7396">
                  <c:v>6</c:v>
                </c:pt>
                <c:pt idx="7397">
                  <c:v>6</c:v>
                </c:pt>
                <c:pt idx="7398">
                  <c:v>6</c:v>
                </c:pt>
                <c:pt idx="7399">
                  <c:v>6</c:v>
                </c:pt>
                <c:pt idx="7400">
                  <c:v>6</c:v>
                </c:pt>
                <c:pt idx="7401">
                  <c:v>6</c:v>
                </c:pt>
                <c:pt idx="7402">
                  <c:v>6</c:v>
                </c:pt>
                <c:pt idx="7403">
                  <c:v>6</c:v>
                </c:pt>
                <c:pt idx="7404">
                  <c:v>6</c:v>
                </c:pt>
                <c:pt idx="7405">
                  <c:v>6</c:v>
                </c:pt>
                <c:pt idx="7406">
                  <c:v>6</c:v>
                </c:pt>
                <c:pt idx="7407">
                  <c:v>6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6</c:v>
                </c:pt>
                <c:pt idx="7412">
                  <c:v>6</c:v>
                </c:pt>
                <c:pt idx="7413">
                  <c:v>6</c:v>
                </c:pt>
                <c:pt idx="7414">
                  <c:v>6</c:v>
                </c:pt>
                <c:pt idx="7415">
                  <c:v>6</c:v>
                </c:pt>
                <c:pt idx="7416">
                  <c:v>6</c:v>
                </c:pt>
                <c:pt idx="7417">
                  <c:v>6</c:v>
                </c:pt>
                <c:pt idx="7418">
                  <c:v>6</c:v>
                </c:pt>
                <c:pt idx="7419">
                  <c:v>6</c:v>
                </c:pt>
                <c:pt idx="7420">
                  <c:v>6</c:v>
                </c:pt>
                <c:pt idx="7421">
                  <c:v>6</c:v>
                </c:pt>
                <c:pt idx="7422">
                  <c:v>6</c:v>
                </c:pt>
                <c:pt idx="7423">
                  <c:v>6</c:v>
                </c:pt>
                <c:pt idx="7424">
                  <c:v>6</c:v>
                </c:pt>
                <c:pt idx="7425">
                  <c:v>6</c:v>
                </c:pt>
                <c:pt idx="7426">
                  <c:v>6</c:v>
                </c:pt>
                <c:pt idx="7427">
                  <c:v>6</c:v>
                </c:pt>
                <c:pt idx="7428">
                  <c:v>6</c:v>
                </c:pt>
                <c:pt idx="7429">
                  <c:v>6</c:v>
                </c:pt>
                <c:pt idx="7430">
                  <c:v>6</c:v>
                </c:pt>
                <c:pt idx="7431">
                  <c:v>6</c:v>
                </c:pt>
                <c:pt idx="7432">
                  <c:v>6</c:v>
                </c:pt>
                <c:pt idx="7433">
                  <c:v>6</c:v>
                </c:pt>
                <c:pt idx="7434">
                  <c:v>6</c:v>
                </c:pt>
                <c:pt idx="7435">
                  <c:v>6</c:v>
                </c:pt>
                <c:pt idx="7436">
                  <c:v>6</c:v>
                </c:pt>
                <c:pt idx="7437">
                  <c:v>6</c:v>
                </c:pt>
                <c:pt idx="7438">
                  <c:v>6</c:v>
                </c:pt>
                <c:pt idx="7439">
                  <c:v>6</c:v>
                </c:pt>
                <c:pt idx="7440">
                  <c:v>6</c:v>
                </c:pt>
                <c:pt idx="7441">
                  <c:v>6</c:v>
                </c:pt>
                <c:pt idx="7442">
                  <c:v>6</c:v>
                </c:pt>
                <c:pt idx="7443">
                  <c:v>6</c:v>
                </c:pt>
                <c:pt idx="7444">
                  <c:v>6</c:v>
                </c:pt>
                <c:pt idx="7445">
                  <c:v>6</c:v>
                </c:pt>
                <c:pt idx="7446">
                  <c:v>6</c:v>
                </c:pt>
                <c:pt idx="7447">
                  <c:v>6</c:v>
                </c:pt>
                <c:pt idx="7448">
                  <c:v>6</c:v>
                </c:pt>
                <c:pt idx="7449">
                  <c:v>6</c:v>
                </c:pt>
                <c:pt idx="7450">
                  <c:v>6</c:v>
                </c:pt>
                <c:pt idx="7451">
                  <c:v>6</c:v>
                </c:pt>
                <c:pt idx="7452">
                  <c:v>6</c:v>
                </c:pt>
                <c:pt idx="7453">
                  <c:v>6</c:v>
                </c:pt>
                <c:pt idx="7454">
                  <c:v>6</c:v>
                </c:pt>
                <c:pt idx="7455">
                  <c:v>6</c:v>
                </c:pt>
                <c:pt idx="7456">
                  <c:v>6</c:v>
                </c:pt>
                <c:pt idx="7457">
                  <c:v>6</c:v>
                </c:pt>
                <c:pt idx="7458">
                  <c:v>6</c:v>
                </c:pt>
                <c:pt idx="7459">
                  <c:v>6</c:v>
                </c:pt>
                <c:pt idx="7460">
                  <c:v>6</c:v>
                </c:pt>
                <c:pt idx="7461">
                  <c:v>6</c:v>
                </c:pt>
                <c:pt idx="7462">
                  <c:v>6</c:v>
                </c:pt>
                <c:pt idx="7463">
                  <c:v>6</c:v>
                </c:pt>
                <c:pt idx="7464">
                  <c:v>6</c:v>
                </c:pt>
                <c:pt idx="7465">
                  <c:v>6</c:v>
                </c:pt>
                <c:pt idx="7466">
                  <c:v>6</c:v>
                </c:pt>
                <c:pt idx="7467">
                  <c:v>6</c:v>
                </c:pt>
                <c:pt idx="7468">
                  <c:v>6</c:v>
                </c:pt>
                <c:pt idx="7469">
                  <c:v>6</c:v>
                </c:pt>
                <c:pt idx="7470">
                  <c:v>6</c:v>
                </c:pt>
                <c:pt idx="7471">
                  <c:v>6</c:v>
                </c:pt>
                <c:pt idx="7472">
                  <c:v>6</c:v>
                </c:pt>
                <c:pt idx="7473">
                  <c:v>6</c:v>
                </c:pt>
                <c:pt idx="7474">
                  <c:v>6</c:v>
                </c:pt>
                <c:pt idx="7475">
                  <c:v>6</c:v>
                </c:pt>
                <c:pt idx="7476">
                  <c:v>6</c:v>
                </c:pt>
                <c:pt idx="7477">
                  <c:v>6</c:v>
                </c:pt>
                <c:pt idx="7478">
                  <c:v>6</c:v>
                </c:pt>
                <c:pt idx="7479">
                  <c:v>6</c:v>
                </c:pt>
                <c:pt idx="7480">
                  <c:v>6</c:v>
                </c:pt>
                <c:pt idx="7481">
                  <c:v>6</c:v>
                </c:pt>
                <c:pt idx="7482">
                  <c:v>6</c:v>
                </c:pt>
                <c:pt idx="7483">
                  <c:v>6</c:v>
                </c:pt>
                <c:pt idx="7484">
                  <c:v>6</c:v>
                </c:pt>
                <c:pt idx="7485">
                  <c:v>6</c:v>
                </c:pt>
                <c:pt idx="7486">
                  <c:v>6</c:v>
                </c:pt>
                <c:pt idx="7487">
                  <c:v>6</c:v>
                </c:pt>
                <c:pt idx="7488">
                  <c:v>6</c:v>
                </c:pt>
                <c:pt idx="7489">
                  <c:v>6</c:v>
                </c:pt>
                <c:pt idx="7490">
                  <c:v>6</c:v>
                </c:pt>
                <c:pt idx="7491">
                  <c:v>6</c:v>
                </c:pt>
                <c:pt idx="7492">
                  <c:v>6</c:v>
                </c:pt>
                <c:pt idx="7493">
                  <c:v>6</c:v>
                </c:pt>
                <c:pt idx="7494">
                  <c:v>6</c:v>
                </c:pt>
                <c:pt idx="7495">
                  <c:v>6</c:v>
                </c:pt>
                <c:pt idx="7496">
                  <c:v>6</c:v>
                </c:pt>
                <c:pt idx="7497">
                  <c:v>6</c:v>
                </c:pt>
                <c:pt idx="7498">
                  <c:v>6</c:v>
                </c:pt>
                <c:pt idx="7499">
                  <c:v>6</c:v>
                </c:pt>
                <c:pt idx="7500">
                  <c:v>6</c:v>
                </c:pt>
                <c:pt idx="7501">
                  <c:v>6</c:v>
                </c:pt>
                <c:pt idx="7502">
                  <c:v>6</c:v>
                </c:pt>
                <c:pt idx="7503">
                  <c:v>6</c:v>
                </c:pt>
                <c:pt idx="7504">
                  <c:v>6</c:v>
                </c:pt>
                <c:pt idx="7505">
                  <c:v>6</c:v>
                </c:pt>
                <c:pt idx="7506">
                  <c:v>6</c:v>
                </c:pt>
                <c:pt idx="7507">
                  <c:v>6</c:v>
                </c:pt>
                <c:pt idx="7508">
                  <c:v>6</c:v>
                </c:pt>
                <c:pt idx="7509">
                  <c:v>6</c:v>
                </c:pt>
                <c:pt idx="7510">
                  <c:v>6</c:v>
                </c:pt>
                <c:pt idx="7511">
                  <c:v>6</c:v>
                </c:pt>
                <c:pt idx="7512">
                  <c:v>6</c:v>
                </c:pt>
                <c:pt idx="7513">
                  <c:v>6</c:v>
                </c:pt>
                <c:pt idx="7514">
                  <c:v>6</c:v>
                </c:pt>
                <c:pt idx="7515">
                  <c:v>6</c:v>
                </c:pt>
                <c:pt idx="7516">
                  <c:v>6</c:v>
                </c:pt>
                <c:pt idx="7517">
                  <c:v>6</c:v>
                </c:pt>
                <c:pt idx="7518">
                  <c:v>6</c:v>
                </c:pt>
                <c:pt idx="7519">
                  <c:v>6</c:v>
                </c:pt>
                <c:pt idx="7520">
                  <c:v>6</c:v>
                </c:pt>
                <c:pt idx="7521">
                  <c:v>6</c:v>
                </c:pt>
                <c:pt idx="7522">
                  <c:v>6</c:v>
                </c:pt>
                <c:pt idx="7523">
                  <c:v>6</c:v>
                </c:pt>
                <c:pt idx="7524">
                  <c:v>6</c:v>
                </c:pt>
                <c:pt idx="7525">
                  <c:v>6</c:v>
                </c:pt>
                <c:pt idx="7526">
                  <c:v>6</c:v>
                </c:pt>
                <c:pt idx="7527">
                  <c:v>6</c:v>
                </c:pt>
                <c:pt idx="7528">
                  <c:v>6</c:v>
                </c:pt>
                <c:pt idx="7529">
                  <c:v>6</c:v>
                </c:pt>
                <c:pt idx="7530">
                  <c:v>6</c:v>
                </c:pt>
                <c:pt idx="7531">
                  <c:v>6</c:v>
                </c:pt>
                <c:pt idx="7532">
                  <c:v>6</c:v>
                </c:pt>
                <c:pt idx="7533">
                  <c:v>6</c:v>
                </c:pt>
                <c:pt idx="7534">
                  <c:v>6</c:v>
                </c:pt>
                <c:pt idx="7535">
                  <c:v>6</c:v>
                </c:pt>
                <c:pt idx="7536">
                  <c:v>6</c:v>
                </c:pt>
                <c:pt idx="7537">
                  <c:v>6</c:v>
                </c:pt>
                <c:pt idx="7538">
                  <c:v>6</c:v>
                </c:pt>
                <c:pt idx="7539">
                  <c:v>6</c:v>
                </c:pt>
                <c:pt idx="7540">
                  <c:v>6</c:v>
                </c:pt>
                <c:pt idx="7541">
                  <c:v>6</c:v>
                </c:pt>
                <c:pt idx="7542">
                  <c:v>6</c:v>
                </c:pt>
                <c:pt idx="7543">
                  <c:v>6</c:v>
                </c:pt>
                <c:pt idx="7544">
                  <c:v>6</c:v>
                </c:pt>
                <c:pt idx="7545">
                  <c:v>6</c:v>
                </c:pt>
                <c:pt idx="7546">
                  <c:v>6</c:v>
                </c:pt>
                <c:pt idx="7547">
                  <c:v>6</c:v>
                </c:pt>
                <c:pt idx="7548">
                  <c:v>6</c:v>
                </c:pt>
                <c:pt idx="7549">
                  <c:v>6</c:v>
                </c:pt>
                <c:pt idx="7550">
                  <c:v>6</c:v>
                </c:pt>
                <c:pt idx="7551">
                  <c:v>6</c:v>
                </c:pt>
                <c:pt idx="7552">
                  <c:v>6</c:v>
                </c:pt>
                <c:pt idx="7553">
                  <c:v>6</c:v>
                </c:pt>
                <c:pt idx="7554">
                  <c:v>6</c:v>
                </c:pt>
                <c:pt idx="7555">
                  <c:v>6</c:v>
                </c:pt>
                <c:pt idx="7556">
                  <c:v>6</c:v>
                </c:pt>
                <c:pt idx="7557">
                  <c:v>6</c:v>
                </c:pt>
                <c:pt idx="7558">
                  <c:v>6</c:v>
                </c:pt>
                <c:pt idx="7559">
                  <c:v>6</c:v>
                </c:pt>
                <c:pt idx="7560">
                  <c:v>6</c:v>
                </c:pt>
                <c:pt idx="7561">
                  <c:v>6</c:v>
                </c:pt>
                <c:pt idx="7562">
                  <c:v>6</c:v>
                </c:pt>
                <c:pt idx="7563">
                  <c:v>6</c:v>
                </c:pt>
                <c:pt idx="7564">
                  <c:v>6</c:v>
                </c:pt>
                <c:pt idx="7565">
                  <c:v>6</c:v>
                </c:pt>
                <c:pt idx="7566">
                  <c:v>6</c:v>
                </c:pt>
                <c:pt idx="7567">
                  <c:v>6</c:v>
                </c:pt>
                <c:pt idx="7568">
                  <c:v>6</c:v>
                </c:pt>
                <c:pt idx="7569">
                  <c:v>6</c:v>
                </c:pt>
                <c:pt idx="7570">
                  <c:v>6</c:v>
                </c:pt>
                <c:pt idx="7571">
                  <c:v>6</c:v>
                </c:pt>
                <c:pt idx="7572">
                  <c:v>6</c:v>
                </c:pt>
                <c:pt idx="7573">
                  <c:v>6</c:v>
                </c:pt>
                <c:pt idx="7574">
                  <c:v>6</c:v>
                </c:pt>
                <c:pt idx="7575">
                  <c:v>6</c:v>
                </c:pt>
                <c:pt idx="7576">
                  <c:v>6</c:v>
                </c:pt>
                <c:pt idx="7577">
                  <c:v>6</c:v>
                </c:pt>
                <c:pt idx="7578">
                  <c:v>6</c:v>
                </c:pt>
                <c:pt idx="7579">
                  <c:v>6</c:v>
                </c:pt>
                <c:pt idx="7580">
                  <c:v>6</c:v>
                </c:pt>
                <c:pt idx="7581">
                  <c:v>6</c:v>
                </c:pt>
                <c:pt idx="7582">
                  <c:v>6</c:v>
                </c:pt>
                <c:pt idx="7583">
                  <c:v>6</c:v>
                </c:pt>
                <c:pt idx="7584">
                  <c:v>6</c:v>
                </c:pt>
                <c:pt idx="7585">
                  <c:v>6</c:v>
                </c:pt>
                <c:pt idx="7586">
                  <c:v>6</c:v>
                </c:pt>
                <c:pt idx="7587">
                  <c:v>6</c:v>
                </c:pt>
                <c:pt idx="7588">
                  <c:v>6</c:v>
                </c:pt>
                <c:pt idx="7589">
                  <c:v>6</c:v>
                </c:pt>
                <c:pt idx="7590">
                  <c:v>6</c:v>
                </c:pt>
                <c:pt idx="7591">
                  <c:v>6</c:v>
                </c:pt>
                <c:pt idx="7592">
                  <c:v>6</c:v>
                </c:pt>
                <c:pt idx="7593">
                  <c:v>6</c:v>
                </c:pt>
                <c:pt idx="7594">
                  <c:v>6</c:v>
                </c:pt>
                <c:pt idx="7595">
                  <c:v>6</c:v>
                </c:pt>
                <c:pt idx="7596">
                  <c:v>6</c:v>
                </c:pt>
                <c:pt idx="7597">
                  <c:v>6</c:v>
                </c:pt>
                <c:pt idx="7598">
                  <c:v>6</c:v>
                </c:pt>
                <c:pt idx="7599">
                  <c:v>6</c:v>
                </c:pt>
                <c:pt idx="7600">
                  <c:v>6</c:v>
                </c:pt>
                <c:pt idx="7601">
                  <c:v>6</c:v>
                </c:pt>
                <c:pt idx="7602">
                  <c:v>6</c:v>
                </c:pt>
                <c:pt idx="7603">
                  <c:v>6</c:v>
                </c:pt>
                <c:pt idx="7604">
                  <c:v>6</c:v>
                </c:pt>
                <c:pt idx="7605">
                  <c:v>6</c:v>
                </c:pt>
                <c:pt idx="7606">
                  <c:v>6</c:v>
                </c:pt>
                <c:pt idx="7607">
                  <c:v>6</c:v>
                </c:pt>
                <c:pt idx="7608">
                  <c:v>6</c:v>
                </c:pt>
                <c:pt idx="7609">
                  <c:v>6</c:v>
                </c:pt>
                <c:pt idx="7610">
                  <c:v>6</c:v>
                </c:pt>
                <c:pt idx="7611">
                  <c:v>6</c:v>
                </c:pt>
                <c:pt idx="7612">
                  <c:v>6</c:v>
                </c:pt>
                <c:pt idx="7613">
                  <c:v>6</c:v>
                </c:pt>
                <c:pt idx="7614">
                  <c:v>6</c:v>
                </c:pt>
                <c:pt idx="7615">
                  <c:v>6</c:v>
                </c:pt>
                <c:pt idx="7616">
                  <c:v>6</c:v>
                </c:pt>
                <c:pt idx="7617">
                  <c:v>6</c:v>
                </c:pt>
                <c:pt idx="7618">
                  <c:v>6</c:v>
                </c:pt>
                <c:pt idx="7619">
                  <c:v>6</c:v>
                </c:pt>
                <c:pt idx="7620">
                  <c:v>6</c:v>
                </c:pt>
                <c:pt idx="7621">
                  <c:v>6</c:v>
                </c:pt>
                <c:pt idx="7622">
                  <c:v>6</c:v>
                </c:pt>
                <c:pt idx="7623">
                  <c:v>6</c:v>
                </c:pt>
                <c:pt idx="7624">
                  <c:v>6</c:v>
                </c:pt>
                <c:pt idx="7625">
                  <c:v>6</c:v>
                </c:pt>
                <c:pt idx="7626">
                  <c:v>6</c:v>
                </c:pt>
                <c:pt idx="7627">
                  <c:v>6</c:v>
                </c:pt>
                <c:pt idx="7628">
                  <c:v>6</c:v>
                </c:pt>
                <c:pt idx="7629">
                  <c:v>6</c:v>
                </c:pt>
                <c:pt idx="7630">
                  <c:v>6</c:v>
                </c:pt>
                <c:pt idx="7631">
                  <c:v>6</c:v>
                </c:pt>
                <c:pt idx="7632">
                  <c:v>6</c:v>
                </c:pt>
                <c:pt idx="7633">
                  <c:v>6</c:v>
                </c:pt>
                <c:pt idx="7634">
                  <c:v>6</c:v>
                </c:pt>
                <c:pt idx="7635">
                  <c:v>6</c:v>
                </c:pt>
                <c:pt idx="7636">
                  <c:v>6</c:v>
                </c:pt>
                <c:pt idx="7637">
                  <c:v>6</c:v>
                </c:pt>
                <c:pt idx="7638">
                  <c:v>6</c:v>
                </c:pt>
                <c:pt idx="7639">
                  <c:v>6</c:v>
                </c:pt>
                <c:pt idx="7640">
                  <c:v>6</c:v>
                </c:pt>
                <c:pt idx="7641">
                  <c:v>6</c:v>
                </c:pt>
                <c:pt idx="7642">
                  <c:v>6</c:v>
                </c:pt>
                <c:pt idx="7643">
                  <c:v>6</c:v>
                </c:pt>
                <c:pt idx="7644">
                  <c:v>6</c:v>
                </c:pt>
                <c:pt idx="7645">
                  <c:v>6</c:v>
                </c:pt>
                <c:pt idx="7646">
                  <c:v>6</c:v>
                </c:pt>
                <c:pt idx="7647">
                  <c:v>6</c:v>
                </c:pt>
                <c:pt idx="7648">
                  <c:v>6</c:v>
                </c:pt>
                <c:pt idx="7649">
                  <c:v>6</c:v>
                </c:pt>
                <c:pt idx="7650">
                  <c:v>6</c:v>
                </c:pt>
                <c:pt idx="7651">
                  <c:v>6</c:v>
                </c:pt>
                <c:pt idx="7652">
                  <c:v>6</c:v>
                </c:pt>
                <c:pt idx="7653">
                  <c:v>6</c:v>
                </c:pt>
                <c:pt idx="7654">
                  <c:v>6</c:v>
                </c:pt>
                <c:pt idx="7655">
                  <c:v>6</c:v>
                </c:pt>
                <c:pt idx="7656">
                  <c:v>6</c:v>
                </c:pt>
                <c:pt idx="7657">
                  <c:v>6</c:v>
                </c:pt>
                <c:pt idx="7658">
                  <c:v>6</c:v>
                </c:pt>
                <c:pt idx="7659">
                  <c:v>6</c:v>
                </c:pt>
                <c:pt idx="7660">
                  <c:v>6</c:v>
                </c:pt>
                <c:pt idx="7661">
                  <c:v>6</c:v>
                </c:pt>
                <c:pt idx="7662">
                  <c:v>6</c:v>
                </c:pt>
                <c:pt idx="7663">
                  <c:v>6</c:v>
                </c:pt>
                <c:pt idx="7664">
                  <c:v>6</c:v>
                </c:pt>
                <c:pt idx="7665">
                  <c:v>6</c:v>
                </c:pt>
                <c:pt idx="7666">
                  <c:v>6</c:v>
                </c:pt>
                <c:pt idx="7667">
                  <c:v>6</c:v>
                </c:pt>
                <c:pt idx="7668">
                  <c:v>6</c:v>
                </c:pt>
                <c:pt idx="7669">
                  <c:v>6</c:v>
                </c:pt>
                <c:pt idx="7670">
                  <c:v>6</c:v>
                </c:pt>
                <c:pt idx="7671">
                  <c:v>6</c:v>
                </c:pt>
                <c:pt idx="7672">
                  <c:v>6</c:v>
                </c:pt>
                <c:pt idx="7673">
                  <c:v>6</c:v>
                </c:pt>
                <c:pt idx="7674">
                  <c:v>6</c:v>
                </c:pt>
                <c:pt idx="7675">
                  <c:v>6</c:v>
                </c:pt>
                <c:pt idx="7676">
                  <c:v>6</c:v>
                </c:pt>
                <c:pt idx="7677">
                  <c:v>6</c:v>
                </c:pt>
                <c:pt idx="7678">
                  <c:v>6</c:v>
                </c:pt>
                <c:pt idx="7679">
                  <c:v>6</c:v>
                </c:pt>
                <c:pt idx="7680">
                  <c:v>6</c:v>
                </c:pt>
                <c:pt idx="7681">
                  <c:v>6</c:v>
                </c:pt>
                <c:pt idx="7682">
                  <c:v>6</c:v>
                </c:pt>
                <c:pt idx="7683">
                  <c:v>6</c:v>
                </c:pt>
                <c:pt idx="7684">
                  <c:v>6</c:v>
                </c:pt>
                <c:pt idx="7685">
                  <c:v>6</c:v>
                </c:pt>
                <c:pt idx="7686">
                  <c:v>6</c:v>
                </c:pt>
                <c:pt idx="7687">
                  <c:v>6</c:v>
                </c:pt>
                <c:pt idx="7688">
                  <c:v>6</c:v>
                </c:pt>
                <c:pt idx="7689">
                  <c:v>6</c:v>
                </c:pt>
                <c:pt idx="7690">
                  <c:v>6</c:v>
                </c:pt>
                <c:pt idx="7691">
                  <c:v>6</c:v>
                </c:pt>
                <c:pt idx="7692">
                  <c:v>6</c:v>
                </c:pt>
                <c:pt idx="7693">
                  <c:v>6</c:v>
                </c:pt>
                <c:pt idx="7694">
                  <c:v>6</c:v>
                </c:pt>
                <c:pt idx="7695">
                  <c:v>6</c:v>
                </c:pt>
                <c:pt idx="7696">
                  <c:v>6</c:v>
                </c:pt>
                <c:pt idx="7697">
                  <c:v>6</c:v>
                </c:pt>
                <c:pt idx="7698">
                  <c:v>6</c:v>
                </c:pt>
                <c:pt idx="7699">
                  <c:v>6</c:v>
                </c:pt>
                <c:pt idx="7700">
                  <c:v>6</c:v>
                </c:pt>
                <c:pt idx="7701">
                  <c:v>6</c:v>
                </c:pt>
                <c:pt idx="7702">
                  <c:v>6</c:v>
                </c:pt>
                <c:pt idx="7703">
                  <c:v>6</c:v>
                </c:pt>
                <c:pt idx="7704">
                  <c:v>6</c:v>
                </c:pt>
                <c:pt idx="7705">
                  <c:v>6</c:v>
                </c:pt>
                <c:pt idx="7706">
                  <c:v>6</c:v>
                </c:pt>
                <c:pt idx="7707">
                  <c:v>6</c:v>
                </c:pt>
                <c:pt idx="7708">
                  <c:v>6</c:v>
                </c:pt>
                <c:pt idx="7709">
                  <c:v>6</c:v>
                </c:pt>
                <c:pt idx="7710">
                  <c:v>6</c:v>
                </c:pt>
                <c:pt idx="7711">
                  <c:v>6</c:v>
                </c:pt>
                <c:pt idx="7712">
                  <c:v>6</c:v>
                </c:pt>
                <c:pt idx="7713">
                  <c:v>6</c:v>
                </c:pt>
                <c:pt idx="7714">
                  <c:v>6</c:v>
                </c:pt>
                <c:pt idx="7715">
                  <c:v>6</c:v>
                </c:pt>
                <c:pt idx="7716">
                  <c:v>6</c:v>
                </c:pt>
                <c:pt idx="7717">
                  <c:v>6</c:v>
                </c:pt>
                <c:pt idx="7718">
                  <c:v>6</c:v>
                </c:pt>
                <c:pt idx="7719">
                  <c:v>6</c:v>
                </c:pt>
                <c:pt idx="7720">
                  <c:v>6</c:v>
                </c:pt>
                <c:pt idx="7721">
                  <c:v>6</c:v>
                </c:pt>
                <c:pt idx="7722">
                  <c:v>6</c:v>
                </c:pt>
                <c:pt idx="7723">
                  <c:v>6</c:v>
                </c:pt>
                <c:pt idx="7724">
                  <c:v>6</c:v>
                </c:pt>
                <c:pt idx="7725">
                  <c:v>6</c:v>
                </c:pt>
                <c:pt idx="7726">
                  <c:v>6</c:v>
                </c:pt>
                <c:pt idx="7727">
                  <c:v>6</c:v>
                </c:pt>
                <c:pt idx="7728">
                  <c:v>6</c:v>
                </c:pt>
                <c:pt idx="7729">
                  <c:v>6</c:v>
                </c:pt>
                <c:pt idx="7730">
                  <c:v>6</c:v>
                </c:pt>
                <c:pt idx="7731">
                  <c:v>6</c:v>
                </c:pt>
                <c:pt idx="7732">
                  <c:v>6</c:v>
                </c:pt>
                <c:pt idx="7733">
                  <c:v>6</c:v>
                </c:pt>
                <c:pt idx="7734">
                  <c:v>6</c:v>
                </c:pt>
                <c:pt idx="7735">
                  <c:v>6</c:v>
                </c:pt>
                <c:pt idx="7736">
                  <c:v>6</c:v>
                </c:pt>
                <c:pt idx="7737">
                  <c:v>6</c:v>
                </c:pt>
                <c:pt idx="7738">
                  <c:v>6</c:v>
                </c:pt>
                <c:pt idx="7739">
                  <c:v>6</c:v>
                </c:pt>
                <c:pt idx="7740">
                  <c:v>6</c:v>
                </c:pt>
                <c:pt idx="7741">
                  <c:v>6</c:v>
                </c:pt>
                <c:pt idx="7742">
                  <c:v>6</c:v>
                </c:pt>
                <c:pt idx="7743">
                  <c:v>6</c:v>
                </c:pt>
                <c:pt idx="7744">
                  <c:v>6</c:v>
                </c:pt>
                <c:pt idx="7745">
                  <c:v>6</c:v>
                </c:pt>
                <c:pt idx="7746">
                  <c:v>6</c:v>
                </c:pt>
                <c:pt idx="7747">
                  <c:v>6</c:v>
                </c:pt>
                <c:pt idx="7748">
                  <c:v>6</c:v>
                </c:pt>
                <c:pt idx="7749">
                  <c:v>6</c:v>
                </c:pt>
                <c:pt idx="7750">
                  <c:v>6</c:v>
                </c:pt>
                <c:pt idx="7751">
                  <c:v>6</c:v>
                </c:pt>
                <c:pt idx="7752">
                  <c:v>6</c:v>
                </c:pt>
                <c:pt idx="7753">
                  <c:v>6</c:v>
                </c:pt>
                <c:pt idx="7754">
                  <c:v>6</c:v>
                </c:pt>
                <c:pt idx="7755">
                  <c:v>6</c:v>
                </c:pt>
                <c:pt idx="7756">
                  <c:v>6</c:v>
                </c:pt>
                <c:pt idx="7757">
                  <c:v>6</c:v>
                </c:pt>
                <c:pt idx="7758">
                  <c:v>6</c:v>
                </c:pt>
                <c:pt idx="7759">
                  <c:v>6</c:v>
                </c:pt>
                <c:pt idx="7760">
                  <c:v>6</c:v>
                </c:pt>
                <c:pt idx="7761">
                  <c:v>6</c:v>
                </c:pt>
                <c:pt idx="7762">
                  <c:v>6</c:v>
                </c:pt>
                <c:pt idx="7763">
                  <c:v>6</c:v>
                </c:pt>
                <c:pt idx="7764">
                  <c:v>6</c:v>
                </c:pt>
                <c:pt idx="7765">
                  <c:v>6</c:v>
                </c:pt>
                <c:pt idx="7766">
                  <c:v>6</c:v>
                </c:pt>
                <c:pt idx="7767">
                  <c:v>6</c:v>
                </c:pt>
                <c:pt idx="7768">
                  <c:v>6</c:v>
                </c:pt>
                <c:pt idx="7769">
                  <c:v>6</c:v>
                </c:pt>
                <c:pt idx="7770">
                  <c:v>6</c:v>
                </c:pt>
                <c:pt idx="7771">
                  <c:v>6</c:v>
                </c:pt>
                <c:pt idx="7772">
                  <c:v>6</c:v>
                </c:pt>
                <c:pt idx="7773">
                  <c:v>6</c:v>
                </c:pt>
                <c:pt idx="7774">
                  <c:v>6</c:v>
                </c:pt>
                <c:pt idx="7775">
                  <c:v>6</c:v>
                </c:pt>
                <c:pt idx="7776">
                  <c:v>6</c:v>
                </c:pt>
                <c:pt idx="7777">
                  <c:v>6</c:v>
                </c:pt>
                <c:pt idx="7778">
                  <c:v>6</c:v>
                </c:pt>
                <c:pt idx="7779">
                  <c:v>6</c:v>
                </c:pt>
                <c:pt idx="7780">
                  <c:v>6</c:v>
                </c:pt>
                <c:pt idx="7781">
                  <c:v>6</c:v>
                </c:pt>
                <c:pt idx="7782">
                  <c:v>6</c:v>
                </c:pt>
                <c:pt idx="7783">
                  <c:v>6</c:v>
                </c:pt>
                <c:pt idx="7784">
                  <c:v>6</c:v>
                </c:pt>
                <c:pt idx="7785">
                  <c:v>6</c:v>
                </c:pt>
                <c:pt idx="7786">
                  <c:v>6</c:v>
                </c:pt>
                <c:pt idx="7787">
                  <c:v>6</c:v>
                </c:pt>
                <c:pt idx="7788">
                  <c:v>6</c:v>
                </c:pt>
                <c:pt idx="7789">
                  <c:v>6</c:v>
                </c:pt>
                <c:pt idx="7790">
                  <c:v>6</c:v>
                </c:pt>
                <c:pt idx="7791">
                  <c:v>6</c:v>
                </c:pt>
                <c:pt idx="7792">
                  <c:v>6</c:v>
                </c:pt>
                <c:pt idx="7793">
                  <c:v>6</c:v>
                </c:pt>
                <c:pt idx="7794">
                  <c:v>6</c:v>
                </c:pt>
                <c:pt idx="7795">
                  <c:v>6</c:v>
                </c:pt>
                <c:pt idx="7796">
                  <c:v>6</c:v>
                </c:pt>
                <c:pt idx="7797">
                  <c:v>6</c:v>
                </c:pt>
                <c:pt idx="7798">
                  <c:v>6</c:v>
                </c:pt>
                <c:pt idx="7799">
                  <c:v>6</c:v>
                </c:pt>
                <c:pt idx="7800">
                  <c:v>6</c:v>
                </c:pt>
                <c:pt idx="7801">
                  <c:v>6</c:v>
                </c:pt>
                <c:pt idx="7802">
                  <c:v>6</c:v>
                </c:pt>
                <c:pt idx="7803">
                  <c:v>6</c:v>
                </c:pt>
                <c:pt idx="7804">
                  <c:v>6</c:v>
                </c:pt>
                <c:pt idx="7805">
                  <c:v>6</c:v>
                </c:pt>
                <c:pt idx="7806">
                  <c:v>6</c:v>
                </c:pt>
                <c:pt idx="7807">
                  <c:v>6</c:v>
                </c:pt>
                <c:pt idx="7808">
                  <c:v>6</c:v>
                </c:pt>
                <c:pt idx="7809">
                  <c:v>6</c:v>
                </c:pt>
                <c:pt idx="7810">
                  <c:v>6</c:v>
                </c:pt>
                <c:pt idx="7811">
                  <c:v>6</c:v>
                </c:pt>
                <c:pt idx="7812">
                  <c:v>6</c:v>
                </c:pt>
                <c:pt idx="7813">
                  <c:v>6</c:v>
                </c:pt>
                <c:pt idx="7814">
                  <c:v>6</c:v>
                </c:pt>
                <c:pt idx="7815">
                  <c:v>6</c:v>
                </c:pt>
                <c:pt idx="7816">
                  <c:v>6</c:v>
                </c:pt>
                <c:pt idx="7817">
                  <c:v>6</c:v>
                </c:pt>
                <c:pt idx="7818">
                  <c:v>6</c:v>
                </c:pt>
                <c:pt idx="7819">
                  <c:v>6</c:v>
                </c:pt>
                <c:pt idx="7820">
                  <c:v>6</c:v>
                </c:pt>
                <c:pt idx="7821">
                  <c:v>6</c:v>
                </c:pt>
                <c:pt idx="7822">
                  <c:v>6</c:v>
                </c:pt>
                <c:pt idx="7823">
                  <c:v>6</c:v>
                </c:pt>
                <c:pt idx="7824">
                  <c:v>6</c:v>
                </c:pt>
                <c:pt idx="7825">
                  <c:v>6</c:v>
                </c:pt>
                <c:pt idx="7826">
                  <c:v>6</c:v>
                </c:pt>
                <c:pt idx="7827">
                  <c:v>6</c:v>
                </c:pt>
                <c:pt idx="7828">
                  <c:v>6</c:v>
                </c:pt>
                <c:pt idx="7829">
                  <c:v>6</c:v>
                </c:pt>
                <c:pt idx="7830">
                  <c:v>6</c:v>
                </c:pt>
                <c:pt idx="7831">
                  <c:v>6</c:v>
                </c:pt>
                <c:pt idx="7832">
                  <c:v>6</c:v>
                </c:pt>
                <c:pt idx="7833">
                  <c:v>6</c:v>
                </c:pt>
                <c:pt idx="7834">
                  <c:v>6</c:v>
                </c:pt>
                <c:pt idx="7835">
                  <c:v>6</c:v>
                </c:pt>
                <c:pt idx="7836">
                  <c:v>6</c:v>
                </c:pt>
                <c:pt idx="7837">
                  <c:v>6</c:v>
                </c:pt>
                <c:pt idx="7838">
                  <c:v>6</c:v>
                </c:pt>
                <c:pt idx="7839">
                  <c:v>6</c:v>
                </c:pt>
                <c:pt idx="7840">
                  <c:v>6</c:v>
                </c:pt>
                <c:pt idx="7841">
                  <c:v>6</c:v>
                </c:pt>
                <c:pt idx="7842">
                  <c:v>6</c:v>
                </c:pt>
                <c:pt idx="7843">
                  <c:v>6</c:v>
                </c:pt>
                <c:pt idx="7844">
                  <c:v>6</c:v>
                </c:pt>
                <c:pt idx="7845">
                  <c:v>6</c:v>
                </c:pt>
                <c:pt idx="7846">
                  <c:v>6</c:v>
                </c:pt>
                <c:pt idx="7847">
                  <c:v>6</c:v>
                </c:pt>
                <c:pt idx="7848">
                  <c:v>6</c:v>
                </c:pt>
                <c:pt idx="7849">
                  <c:v>6</c:v>
                </c:pt>
                <c:pt idx="7850">
                  <c:v>6</c:v>
                </c:pt>
                <c:pt idx="7851">
                  <c:v>6</c:v>
                </c:pt>
                <c:pt idx="7852">
                  <c:v>6</c:v>
                </c:pt>
                <c:pt idx="7853">
                  <c:v>6</c:v>
                </c:pt>
                <c:pt idx="7854">
                  <c:v>6</c:v>
                </c:pt>
                <c:pt idx="7855">
                  <c:v>6</c:v>
                </c:pt>
                <c:pt idx="7856">
                  <c:v>6</c:v>
                </c:pt>
                <c:pt idx="7857">
                  <c:v>6</c:v>
                </c:pt>
                <c:pt idx="7858">
                  <c:v>6</c:v>
                </c:pt>
                <c:pt idx="7859">
                  <c:v>6</c:v>
                </c:pt>
                <c:pt idx="7860">
                  <c:v>6</c:v>
                </c:pt>
                <c:pt idx="7861">
                  <c:v>6</c:v>
                </c:pt>
                <c:pt idx="7862">
                  <c:v>6</c:v>
                </c:pt>
                <c:pt idx="7863">
                  <c:v>6</c:v>
                </c:pt>
                <c:pt idx="7864">
                  <c:v>6</c:v>
                </c:pt>
                <c:pt idx="7865">
                  <c:v>6</c:v>
                </c:pt>
                <c:pt idx="7866">
                  <c:v>6</c:v>
                </c:pt>
                <c:pt idx="7867">
                  <c:v>6</c:v>
                </c:pt>
                <c:pt idx="7868">
                  <c:v>6</c:v>
                </c:pt>
                <c:pt idx="7869">
                  <c:v>6</c:v>
                </c:pt>
                <c:pt idx="7870">
                  <c:v>6</c:v>
                </c:pt>
                <c:pt idx="7871">
                  <c:v>6</c:v>
                </c:pt>
                <c:pt idx="7872">
                  <c:v>6</c:v>
                </c:pt>
                <c:pt idx="7873">
                  <c:v>6</c:v>
                </c:pt>
                <c:pt idx="7874">
                  <c:v>6</c:v>
                </c:pt>
                <c:pt idx="7875">
                  <c:v>6</c:v>
                </c:pt>
                <c:pt idx="7876">
                  <c:v>6</c:v>
                </c:pt>
                <c:pt idx="7877">
                  <c:v>6</c:v>
                </c:pt>
                <c:pt idx="7878">
                  <c:v>6</c:v>
                </c:pt>
                <c:pt idx="7879">
                  <c:v>6</c:v>
                </c:pt>
                <c:pt idx="7880">
                  <c:v>6</c:v>
                </c:pt>
                <c:pt idx="7881">
                  <c:v>6</c:v>
                </c:pt>
                <c:pt idx="7882">
                  <c:v>6</c:v>
                </c:pt>
                <c:pt idx="7883">
                  <c:v>6</c:v>
                </c:pt>
                <c:pt idx="7884">
                  <c:v>6</c:v>
                </c:pt>
                <c:pt idx="7885">
                  <c:v>6</c:v>
                </c:pt>
                <c:pt idx="7886">
                  <c:v>6</c:v>
                </c:pt>
                <c:pt idx="7887">
                  <c:v>6</c:v>
                </c:pt>
                <c:pt idx="7888">
                  <c:v>6</c:v>
                </c:pt>
                <c:pt idx="7889">
                  <c:v>6</c:v>
                </c:pt>
                <c:pt idx="7890">
                  <c:v>6</c:v>
                </c:pt>
                <c:pt idx="7891">
                  <c:v>6</c:v>
                </c:pt>
                <c:pt idx="7892">
                  <c:v>6</c:v>
                </c:pt>
                <c:pt idx="7893">
                  <c:v>6</c:v>
                </c:pt>
                <c:pt idx="7894">
                  <c:v>6</c:v>
                </c:pt>
                <c:pt idx="7895">
                  <c:v>6</c:v>
                </c:pt>
                <c:pt idx="7896">
                  <c:v>6</c:v>
                </c:pt>
                <c:pt idx="7897">
                  <c:v>6</c:v>
                </c:pt>
                <c:pt idx="7898">
                  <c:v>6</c:v>
                </c:pt>
                <c:pt idx="7899">
                  <c:v>6</c:v>
                </c:pt>
                <c:pt idx="7900">
                  <c:v>6</c:v>
                </c:pt>
                <c:pt idx="7901">
                  <c:v>6</c:v>
                </c:pt>
                <c:pt idx="7902">
                  <c:v>6</c:v>
                </c:pt>
                <c:pt idx="7903">
                  <c:v>6</c:v>
                </c:pt>
                <c:pt idx="7904">
                  <c:v>6</c:v>
                </c:pt>
                <c:pt idx="7905">
                  <c:v>6</c:v>
                </c:pt>
                <c:pt idx="7906">
                  <c:v>6</c:v>
                </c:pt>
                <c:pt idx="7907">
                  <c:v>6</c:v>
                </c:pt>
                <c:pt idx="7908">
                  <c:v>6</c:v>
                </c:pt>
                <c:pt idx="7909">
                  <c:v>6</c:v>
                </c:pt>
                <c:pt idx="7910">
                  <c:v>6</c:v>
                </c:pt>
                <c:pt idx="7911">
                  <c:v>6</c:v>
                </c:pt>
                <c:pt idx="7912">
                  <c:v>6</c:v>
                </c:pt>
                <c:pt idx="7913">
                  <c:v>6</c:v>
                </c:pt>
                <c:pt idx="7914">
                  <c:v>6</c:v>
                </c:pt>
                <c:pt idx="7915">
                  <c:v>6</c:v>
                </c:pt>
                <c:pt idx="7916">
                  <c:v>6</c:v>
                </c:pt>
                <c:pt idx="7917">
                  <c:v>6</c:v>
                </c:pt>
                <c:pt idx="7918">
                  <c:v>6</c:v>
                </c:pt>
                <c:pt idx="7919">
                  <c:v>6</c:v>
                </c:pt>
                <c:pt idx="7920">
                  <c:v>6</c:v>
                </c:pt>
                <c:pt idx="7921">
                  <c:v>6</c:v>
                </c:pt>
                <c:pt idx="7922">
                  <c:v>6</c:v>
                </c:pt>
                <c:pt idx="7923">
                  <c:v>6</c:v>
                </c:pt>
                <c:pt idx="7924">
                  <c:v>6</c:v>
                </c:pt>
                <c:pt idx="7925">
                  <c:v>6</c:v>
                </c:pt>
                <c:pt idx="7926">
                  <c:v>6</c:v>
                </c:pt>
                <c:pt idx="7927">
                  <c:v>6</c:v>
                </c:pt>
                <c:pt idx="7928">
                  <c:v>6</c:v>
                </c:pt>
                <c:pt idx="7929">
                  <c:v>6</c:v>
                </c:pt>
                <c:pt idx="7930">
                  <c:v>6</c:v>
                </c:pt>
                <c:pt idx="7931">
                  <c:v>6</c:v>
                </c:pt>
                <c:pt idx="7932">
                  <c:v>6</c:v>
                </c:pt>
                <c:pt idx="7933">
                  <c:v>6</c:v>
                </c:pt>
                <c:pt idx="7934">
                  <c:v>6</c:v>
                </c:pt>
                <c:pt idx="7935">
                  <c:v>6</c:v>
                </c:pt>
                <c:pt idx="7936">
                  <c:v>6</c:v>
                </c:pt>
                <c:pt idx="7937">
                  <c:v>6</c:v>
                </c:pt>
                <c:pt idx="7938">
                  <c:v>6</c:v>
                </c:pt>
                <c:pt idx="7939">
                  <c:v>6</c:v>
                </c:pt>
                <c:pt idx="7940">
                  <c:v>6</c:v>
                </c:pt>
                <c:pt idx="7941">
                  <c:v>6</c:v>
                </c:pt>
                <c:pt idx="7942">
                  <c:v>6</c:v>
                </c:pt>
                <c:pt idx="7943">
                  <c:v>6</c:v>
                </c:pt>
                <c:pt idx="7944">
                  <c:v>6</c:v>
                </c:pt>
                <c:pt idx="7945">
                  <c:v>6</c:v>
                </c:pt>
                <c:pt idx="7946">
                  <c:v>6</c:v>
                </c:pt>
                <c:pt idx="7947">
                  <c:v>6</c:v>
                </c:pt>
                <c:pt idx="7948">
                  <c:v>6</c:v>
                </c:pt>
                <c:pt idx="7949">
                  <c:v>6</c:v>
                </c:pt>
                <c:pt idx="7950">
                  <c:v>6</c:v>
                </c:pt>
                <c:pt idx="7951">
                  <c:v>6</c:v>
                </c:pt>
                <c:pt idx="7952">
                  <c:v>6</c:v>
                </c:pt>
                <c:pt idx="7953">
                  <c:v>6</c:v>
                </c:pt>
                <c:pt idx="7954">
                  <c:v>6</c:v>
                </c:pt>
                <c:pt idx="7955">
                  <c:v>6</c:v>
                </c:pt>
                <c:pt idx="7956">
                  <c:v>6</c:v>
                </c:pt>
                <c:pt idx="7957">
                  <c:v>6</c:v>
                </c:pt>
                <c:pt idx="7958">
                  <c:v>6</c:v>
                </c:pt>
                <c:pt idx="7959">
                  <c:v>6</c:v>
                </c:pt>
                <c:pt idx="7960">
                  <c:v>6</c:v>
                </c:pt>
                <c:pt idx="7961">
                  <c:v>6</c:v>
                </c:pt>
                <c:pt idx="7962">
                  <c:v>6</c:v>
                </c:pt>
                <c:pt idx="7963">
                  <c:v>6</c:v>
                </c:pt>
                <c:pt idx="7964">
                  <c:v>6</c:v>
                </c:pt>
                <c:pt idx="7965">
                  <c:v>6</c:v>
                </c:pt>
                <c:pt idx="7966">
                  <c:v>6</c:v>
                </c:pt>
                <c:pt idx="7967">
                  <c:v>6</c:v>
                </c:pt>
                <c:pt idx="7968">
                  <c:v>6</c:v>
                </c:pt>
                <c:pt idx="7969">
                  <c:v>6</c:v>
                </c:pt>
                <c:pt idx="7970">
                  <c:v>6</c:v>
                </c:pt>
                <c:pt idx="7971">
                  <c:v>6</c:v>
                </c:pt>
                <c:pt idx="7972">
                  <c:v>6</c:v>
                </c:pt>
                <c:pt idx="7973">
                  <c:v>6</c:v>
                </c:pt>
                <c:pt idx="7974">
                  <c:v>6</c:v>
                </c:pt>
                <c:pt idx="7975">
                  <c:v>6</c:v>
                </c:pt>
                <c:pt idx="7976">
                  <c:v>6</c:v>
                </c:pt>
                <c:pt idx="7977">
                  <c:v>6</c:v>
                </c:pt>
                <c:pt idx="7978">
                  <c:v>6</c:v>
                </c:pt>
                <c:pt idx="7979">
                  <c:v>6</c:v>
                </c:pt>
                <c:pt idx="7980">
                  <c:v>6</c:v>
                </c:pt>
                <c:pt idx="7981">
                  <c:v>6</c:v>
                </c:pt>
                <c:pt idx="7982">
                  <c:v>6</c:v>
                </c:pt>
                <c:pt idx="7983">
                  <c:v>6</c:v>
                </c:pt>
                <c:pt idx="7984">
                  <c:v>6</c:v>
                </c:pt>
                <c:pt idx="7985">
                  <c:v>6</c:v>
                </c:pt>
                <c:pt idx="7986">
                  <c:v>6</c:v>
                </c:pt>
                <c:pt idx="7987">
                  <c:v>6</c:v>
                </c:pt>
                <c:pt idx="7988">
                  <c:v>6</c:v>
                </c:pt>
                <c:pt idx="7989">
                  <c:v>6</c:v>
                </c:pt>
                <c:pt idx="7990">
                  <c:v>6</c:v>
                </c:pt>
                <c:pt idx="7991">
                  <c:v>6</c:v>
                </c:pt>
                <c:pt idx="7992">
                  <c:v>6</c:v>
                </c:pt>
                <c:pt idx="7993">
                  <c:v>6</c:v>
                </c:pt>
                <c:pt idx="7994">
                  <c:v>6</c:v>
                </c:pt>
                <c:pt idx="7995">
                  <c:v>6</c:v>
                </c:pt>
                <c:pt idx="7996">
                  <c:v>6</c:v>
                </c:pt>
                <c:pt idx="7997">
                  <c:v>6</c:v>
                </c:pt>
                <c:pt idx="7998">
                  <c:v>6</c:v>
                </c:pt>
                <c:pt idx="7999">
                  <c:v>6</c:v>
                </c:pt>
                <c:pt idx="8000">
                  <c:v>6</c:v>
                </c:pt>
                <c:pt idx="8001">
                  <c:v>6</c:v>
                </c:pt>
                <c:pt idx="8002">
                  <c:v>6</c:v>
                </c:pt>
                <c:pt idx="8003">
                  <c:v>6</c:v>
                </c:pt>
                <c:pt idx="8004">
                  <c:v>6</c:v>
                </c:pt>
                <c:pt idx="8005">
                  <c:v>6</c:v>
                </c:pt>
                <c:pt idx="8006">
                  <c:v>6</c:v>
                </c:pt>
                <c:pt idx="8007">
                  <c:v>6</c:v>
                </c:pt>
                <c:pt idx="8008">
                  <c:v>6</c:v>
                </c:pt>
                <c:pt idx="8009">
                  <c:v>6</c:v>
                </c:pt>
                <c:pt idx="8010">
                  <c:v>6</c:v>
                </c:pt>
                <c:pt idx="8011">
                  <c:v>6</c:v>
                </c:pt>
                <c:pt idx="8012">
                  <c:v>6</c:v>
                </c:pt>
                <c:pt idx="8013">
                  <c:v>6</c:v>
                </c:pt>
                <c:pt idx="8014">
                  <c:v>6</c:v>
                </c:pt>
                <c:pt idx="8015">
                  <c:v>6</c:v>
                </c:pt>
                <c:pt idx="8016">
                  <c:v>6</c:v>
                </c:pt>
                <c:pt idx="8017">
                  <c:v>6</c:v>
                </c:pt>
                <c:pt idx="8018">
                  <c:v>6</c:v>
                </c:pt>
                <c:pt idx="8019">
                  <c:v>6</c:v>
                </c:pt>
                <c:pt idx="8020">
                  <c:v>6</c:v>
                </c:pt>
                <c:pt idx="8021">
                  <c:v>6</c:v>
                </c:pt>
                <c:pt idx="8022">
                  <c:v>6</c:v>
                </c:pt>
                <c:pt idx="8023">
                  <c:v>6</c:v>
                </c:pt>
                <c:pt idx="8024">
                  <c:v>6</c:v>
                </c:pt>
                <c:pt idx="8025">
                  <c:v>6</c:v>
                </c:pt>
                <c:pt idx="8026">
                  <c:v>6</c:v>
                </c:pt>
                <c:pt idx="8027">
                  <c:v>6</c:v>
                </c:pt>
                <c:pt idx="8028">
                  <c:v>6</c:v>
                </c:pt>
                <c:pt idx="8029">
                  <c:v>6</c:v>
                </c:pt>
                <c:pt idx="8030">
                  <c:v>6</c:v>
                </c:pt>
                <c:pt idx="8031">
                  <c:v>6</c:v>
                </c:pt>
                <c:pt idx="8032">
                  <c:v>6</c:v>
                </c:pt>
                <c:pt idx="8033">
                  <c:v>6</c:v>
                </c:pt>
                <c:pt idx="8034">
                  <c:v>6</c:v>
                </c:pt>
                <c:pt idx="8035">
                  <c:v>6</c:v>
                </c:pt>
                <c:pt idx="8036">
                  <c:v>6</c:v>
                </c:pt>
                <c:pt idx="8037">
                  <c:v>6</c:v>
                </c:pt>
                <c:pt idx="8038">
                  <c:v>6</c:v>
                </c:pt>
                <c:pt idx="8039">
                  <c:v>6</c:v>
                </c:pt>
                <c:pt idx="8040">
                  <c:v>6</c:v>
                </c:pt>
                <c:pt idx="8041">
                  <c:v>6</c:v>
                </c:pt>
                <c:pt idx="8042">
                  <c:v>6</c:v>
                </c:pt>
                <c:pt idx="8043">
                  <c:v>6</c:v>
                </c:pt>
                <c:pt idx="8044">
                  <c:v>6</c:v>
                </c:pt>
                <c:pt idx="8045">
                  <c:v>6</c:v>
                </c:pt>
                <c:pt idx="8046">
                  <c:v>6</c:v>
                </c:pt>
                <c:pt idx="8047">
                  <c:v>6</c:v>
                </c:pt>
                <c:pt idx="8048">
                  <c:v>6</c:v>
                </c:pt>
                <c:pt idx="8049">
                  <c:v>6</c:v>
                </c:pt>
                <c:pt idx="8050">
                  <c:v>6</c:v>
                </c:pt>
                <c:pt idx="8051">
                  <c:v>6</c:v>
                </c:pt>
                <c:pt idx="8052">
                  <c:v>6</c:v>
                </c:pt>
                <c:pt idx="8053">
                  <c:v>6</c:v>
                </c:pt>
                <c:pt idx="8054">
                  <c:v>6</c:v>
                </c:pt>
                <c:pt idx="8055">
                  <c:v>6</c:v>
                </c:pt>
                <c:pt idx="8056">
                  <c:v>6</c:v>
                </c:pt>
                <c:pt idx="8057">
                  <c:v>6</c:v>
                </c:pt>
                <c:pt idx="8058">
                  <c:v>6</c:v>
                </c:pt>
                <c:pt idx="8059">
                  <c:v>6</c:v>
                </c:pt>
                <c:pt idx="8060">
                  <c:v>6</c:v>
                </c:pt>
                <c:pt idx="8061">
                  <c:v>6</c:v>
                </c:pt>
                <c:pt idx="8062">
                  <c:v>6</c:v>
                </c:pt>
                <c:pt idx="8063">
                  <c:v>6</c:v>
                </c:pt>
                <c:pt idx="8064">
                  <c:v>6</c:v>
                </c:pt>
                <c:pt idx="8065">
                  <c:v>6</c:v>
                </c:pt>
                <c:pt idx="8066">
                  <c:v>6</c:v>
                </c:pt>
                <c:pt idx="8067">
                  <c:v>6</c:v>
                </c:pt>
                <c:pt idx="8068">
                  <c:v>6</c:v>
                </c:pt>
                <c:pt idx="8069">
                  <c:v>6</c:v>
                </c:pt>
                <c:pt idx="8070">
                  <c:v>6</c:v>
                </c:pt>
                <c:pt idx="8071">
                  <c:v>6</c:v>
                </c:pt>
                <c:pt idx="8072">
                  <c:v>6</c:v>
                </c:pt>
                <c:pt idx="8073">
                  <c:v>6</c:v>
                </c:pt>
                <c:pt idx="8074">
                  <c:v>6</c:v>
                </c:pt>
                <c:pt idx="8075">
                  <c:v>6</c:v>
                </c:pt>
                <c:pt idx="8076">
                  <c:v>6</c:v>
                </c:pt>
                <c:pt idx="8077">
                  <c:v>6</c:v>
                </c:pt>
                <c:pt idx="8078">
                  <c:v>6</c:v>
                </c:pt>
                <c:pt idx="8079">
                  <c:v>6</c:v>
                </c:pt>
                <c:pt idx="8080">
                  <c:v>6</c:v>
                </c:pt>
                <c:pt idx="8081">
                  <c:v>6</c:v>
                </c:pt>
                <c:pt idx="8082">
                  <c:v>6</c:v>
                </c:pt>
                <c:pt idx="8083">
                  <c:v>6</c:v>
                </c:pt>
                <c:pt idx="8084">
                  <c:v>6</c:v>
                </c:pt>
                <c:pt idx="8085">
                  <c:v>6</c:v>
                </c:pt>
                <c:pt idx="8086">
                  <c:v>6</c:v>
                </c:pt>
                <c:pt idx="8087">
                  <c:v>6</c:v>
                </c:pt>
                <c:pt idx="8088">
                  <c:v>6</c:v>
                </c:pt>
                <c:pt idx="8089">
                  <c:v>6</c:v>
                </c:pt>
                <c:pt idx="8090">
                  <c:v>6</c:v>
                </c:pt>
                <c:pt idx="8091">
                  <c:v>6</c:v>
                </c:pt>
                <c:pt idx="8092">
                  <c:v>6</c:v>
                </c:pt>
                <c:pt idx="8093">
                  <c:v>6</c:v>
                </c:pt>
                <c:pt idx="8094">
                  <c:v>6</c:v>
                </c:pt>
                <c:pt idx="8095">
                  <c:v>6</c:v>
                </c:pt>
                <c:pt idx="8096">
                  <c:v>6</c:v>
                </c:pt>
                <c:pt idx="8097">
                  <c:v>6</c:v>
                </c:pt>
                <c:pt idx="8098">
                  <c:v>6</c:v>
                </c:pt>
                <c:pt idx="8099">
                  <c:v>6</c:v>
                </c:pt>
                <c:pt idx="8100">
                  <c:v>6</c:v>
                </c:pt>
                <c:pt idx="8101">
                  <c:v>6</c:v>
                </c:pt>
                <c:pt idx="8102">
                  <c:v>6</c:v>
                </c:pt>
                <c:pt idx="8103">
                  <c:v>6</c:v>
                </c:pt>
                <c:pt idx="8104">
                  <c:v>6</c:v>
                </c:pt>
                <c:pt idx="8105">
                  <c:v>6</c:v>
                </c:pt>
                <c:pt idx="8106">
                  <c:v>6</c:v>
                </c:pt>
                <c:pt idx="8107">
                  <c:v>6</c:v>
                </c:pt>
                <c:pt idx="8108">
                  <c:v>6</c:v>
                </c:pt>
                <c:pt idx="8109">
                  <c:v>6</c:v>
                </c:pt>
                <c:pt idx="8110">
                  <c:v>6</c:v>
                </c:pt>
                <c:pt idx="8111">
                  <c:v>6</c:v>
                </c:pt>
                <c:pt idx="8112">
                  <c:v>6</c:v>
                </c:pt>
                <c:pt idx="8113">
                  <c:v>6</c:v>
                </c:pt>
                <c:pt idx="8114">
                  <c:v>6</c:v>
                </c:pt>
                <c:pt idx="8115">
                  <c:v>6</c:v>
                </c:pt>
                <c:pt idx="8116">
                  <c:v>6</c:v>
                </c:pt>
                <c:pt idx="8117">
                  <c:v>6</c:v>
                </c:pt>
                <c:pt idx="8118">
                  <c:v>6</c:v>
                </c:pt>
                <c:pt idx="8119">
                  <c:v>6</c:v>
                </c:pt>
                <c:pt idx="8120">
                  <c:v>6</c:v>
                </c:pt>
                <c:pt idx="8121">
                  <c:v>6</c:v>
                </c:pt>
                <c:pt idx="8122">
                  <c:v>6</c:v>
                </c:pt>
                <c:pt idx="8123">
                  <c:v>6</c:v>
                </c:pt>
                <c:pt idx="8124">
                  <c:v>6</c:v>
                </c:pt>
                <c:pt idx="8125">
                  <c:v>6</c:v>
                </c:pt>
                <c:pt idx="8126">
                  <c:v>6</c:v>
                </c:pt>
                <c:pt idx="8127">
                  <c:v>6</c:v>
                </c:pt>
                <c:pt idx="8128">
                  <c:v>6</c:v>
                </c:pt>
                <c:pt idx="8129">
                  <c:v>6</c:v>
                </c:pt>
                <c:pt idx="8130">
                  <c:v>6</c:v>
                </c:pt>
                <c:pt idx="8131">
                  <c:v>6</c:v>
                </c:pt>
                <c:pt idx="8132">
                  <c:v>6</c:v>
                </c:pt>
                <c:pt idx="8133">
                  <c:v>6</c:v>
                </c:pt>
                <c:pt idx="8134">
                  <c:v>6</c:v>
                </c:pt>
                <c:pt idx="8135">
                  <c:v>6</c:v>
                </c:pt>
                <c:pt idx="8136">
                  <c:v>6</c:v>
                </c:pt>
                <c:pt idx="8137">
                  <c:v>6</c:v>
                </c:pt>
                <c:pt idx="8138">
                  <c:v>6</c:v>
                </c:pt>
                <c:pt idx="8139">
                  <c:v>6</c:v>
                </c:pt>
                <c:pt idx="8140">
                  <c:v>6</c:v>
                </c:pt>
                <c:pt idx="8141">
                  <c:v>6</c:v>
                </c:pt>
                <c:pt idx="8142">
                  <c:v>6</c:v>
                </c:pt>
                <c:pt idx="8143">
                  <c:v>6</c:v>
                </c:pt>
                <c:pt idx="8144">
                  <c:v>6</c:v>
                </c:pt>
                <c:pt idx="8145">
                  <c:v>6</c:v>
                </c:pt>
                <c:pt idx="8146">
                  <c:v>6</c:v>
                </c:pt>
                <c:pt idx="8147">
                  <c:v>6</c:v>
                </c:pt>
                <c:pt idx="8148">
                  <c:v>6</c:v>
                </c:pt>
                <c:pt idx="8149">
                  <c:v>6</c:v>
                </c:pt>
                <c:pt idx="8150">
                  <c:v>6</c:v>
                </c:pt>
                <c:pt idx="8151">
                  <c:v>6</c:v>
                </c:pt>
                <c:pt idx="8152">
                  <c:v>6</c:v>
                </c:pt>
                <c:pt idx="8153">
                  <c:v>6</c:v>
                </c:pt>
                <c:pt idx="8154">
                  <c:v>6</c:v>
                </c:pt>
                <c:pt idx="8155">
                  <c:v>6</c:v>
                </c:pt>
                <c:pt idx="8156">
                  <c:v>6</c:v>
                </c:pt>
                <c:pt idx="8157">
                  <c:v>6</c:v>
                </c:pt>
                <c:pt idx="8158">
                  <c:v>6</c:v>
                </c:pt>
                <c:pt idx="8159">
                  <c:v>6</c:v>
                </c:pt>
                <c:pt idx="8160">
                  <c:v>6</c:v>
                </c:pt>
                <c:pt idx="8161">
                  <c:v>6</c:v>
                </c:pt>
                <c:pt idx="8162">
                  <c:v>6</c:v>
                </c:pt>
                <c:pt idx="8163">
                  <c:v>6</c:v>
                </c:pt>
                <c:pt idx="8164">
                  <c:v>6</c:v>
                </c:pt>
                <c:pt idx="8165">
                  <c:v>6</c:v>
                </c:pt>
                <c:pt idx="8166">
                  <c:v>6</c:v>
                </c:pt>
                <c:pt idx="8167">
                  <c:v>6</c:v>
                </c:pt>
                <c:pt idx="8168">
                  <c:v>6</c:v>
                </c:pt>
                <c:pt idx="8169">
                  <c:v>6</c:v>
                </c:pt>
                <c:pt idx="8170">
                  <c:v>6</c:v>
                </c:pt>
                <c:pt idx="8171">
                  <c:v>6</c:v>
                </c:pt>
                <c:pt idx="8172">
                  <c:v>6</c:v>
                </c:pt>
                <c:pt idx="8173">
                  <c:v>6</c:v>
                </c:pt>
                <c:pt idx="8174">
                  <c:v>6</c:v>
                </c:pt>
                <c:pt idx="8175">
                  <c:v>6</c:v>
                </c:pt>
                <c:pt idx="8176">
                  <c:v>6</c:v>
                </c:pt>
                <c:pt idx="8177">
                  <c:v>6</c:v>
                </c:pt>
                <c:pt idx="8178">
                  <c:v>6</c:v>
                </c:pt>
                <c:pt idx="8179">
                  <c:v>6</c:v>
                </c:pt>
                <c:pt idx="8180">
                  <c:v>6</c:v>
                </c:pt>
                <c:pt idx="8181">
                  <c:v>6</c:v>
                </c:pt>
                <c:pt idx="8182">
                  <c:v>6</c:v>
                </c:pt>
                <c:pt idx="8183">
                  <c:v>6</c:v>
                </c:pt>
                <c:pt idx="8184">
                  <c:v>6</c:v>
                </c:pt>
                <c:pt idx="8185">
                  <c:v>6</c:v>
                </c:pt>
                <c:pt idx="8186">
                  <c:v>6</c:v>
                </c:pt>
                <c:pt idx="8187">
                  <c:v>6</c:v>
                </c:pt>
                <c:pt idx="8188">
                  <c:v>6</c:v>
                </c:pt>
                <c:pt idx="8189">
                  <c:v>6</c:v>
                </c:pt>
                <c:pt idx="8190">
                  <c:v>6</c:v>
                </c:pt>
                <c:pt idx="8191">
                  <c:v>6</c:v>
                </c:pt>
                <c:pt idx="8192">
                  <c:v>6</c:v>
                </c:pt>
                <c:pt idx="8193">
                  <c:v>6</c:v>
                </c:pt>
                <c:pt idx="8194">
                  <c:v>6</c:v>
                </c:pt>
                <c:pt idx="8195">
                  <c:v>6</c:v>
                </c:pt>
                <c:pt idx="8196">
                  <c:v>6</c:v>
                </c:pt>
                <c:pt idx="8197">
                  <c:v>6</c:v>
                </c:pt>
                <c:pt idx="8198">
                  <c:v>6</c:v>
                </c:pt>
                <c:pt idx="8199">
                  <c:v>6</c:v>
                </c:pt>
                <c:pt idx="8200">
                  <c:v>6</c:v>
                </c:pt>
                <c:pt idx="8201">
                  <c:v>6</c:v>
                </c:pt>
                <c:pt idx="8202">
                  <c:v>6</c:v>
                </c:pt>
                <c:pt idx="8203">
                  <c:v>6</c:v>
                </c:pt>
                <c:pt idx="8204">
                  <c:v>6</c:v>
                </c:pt>
                <c:pt idx="8205">
                  <c:v>6</c:v>
                </c:pt>
                <c:pt idx="8206">
                  <c:v>6</c:v>
                </c:pt>
                <c:pt idx="8207">
                  <c:v>6</c:v>
                </c:pt>
                <c:pt idx="8208">
                  <c:v>6</c:v>
                </c:pt>
                <c:pt idx="8209">
                  <c:v>6</c:v>
                </c:pt>
                <c:pt idx="8210">
                  <c:v>6</c:v>
                </c:pt>
                <c:pt idx="8211">
                  <c:v>6</c:v>
                </c:pt>
                <c:pt idx="8212">
                  <c:v>6</c:v>
                </c:pt>
                <c:pt idx="8213">
                  <c:v>6</c:v>
                </c:pt>
                <c:pt idx="8214">
                  <c:v>6</c:v>
                </c:pt>
                <c:pt idx="8215">
                  <c:v>6</c:v>
                </c:pt>
                <c:pt idx="8216">
                  <c:v>6</c:v>
                </c:pt>
                <c:pt idx="8217">
                  <c:v>6</c:v>
                </c:pt>
                <c:pt idx="8218">
                  <c:v>6</c:v>
                </c:pt>
                <c:pt idx="8219">
                  <c:v>6</c:v>
                </c:pt>
                <c:pt idx="8220">
                  <c:v>6</c:v>
                </c:pt>
                <c:pt idx="8221">
                  <c:v>6</c:v>
                </c:pt>
                <c:pt idx="8222">
                  <c:v>6</c:v>
                </c:pt>
                <c:pt idx="8223">
                  <c:v>6</c:v>
                </c:pt>
                <c:pt idx="8224">
                  <c:v>6</c:v>
                </c:pt>
                <c:pt idx="8225">
                  <c:v>6</c:v>
                </c:pt>
                <c:pt idx="8226">
                  <c:v>6</c:v>
                </c:pt>
                <c:pt idx="8227">
                  <c:v>6</c:v>
                </c:pt>
                <c:pt idx="8228">
                  <c:v>6</c:v>
                </c:pt>
                <c:pt idx="8229">
                  <c:v>6</c:v>
                </c:pt>
                <c:pt idx="8230">
                  <c:v>6</c:v>
                </c:pt>
                <c:pt idx="8231">
                  <c:v>6</c:v>
                </c:pt>
                <c:pt idx="8232">
                  <c:v>6</c:v>
                </c:pt>
                <c:pt idx="8233">
                  <c:v>6</c:v>
                </c:pt>
                <c:pt idx="8234">
                  <c:v>6</c:v>
                </c:pt>
                <c:pt idx="8235">
                  <c:v>6</c:v>
                </c:pt>
                <c:pt idx="8236">
                  <c:v>6</c:v>
                </c:pt>
                <c:pt idx="8237">
                  <c:v>6</c:v>
                </c:pt>
                <c:pt idx="8238">
                  <c:v>6</c:v>
                </c:pt>
                <c:pt idx="8239">
                  <c:v>6</c:v>
                </c:pt>
                <c:pt idx="8240">
                  <c:v>6</c:v>
                </c:pt>
                <c:pt idx="8241">
                  <c:v>6</c:v>
                </c:pt>
                <c:pt idx="8242">
                  <c:v>6</c:v>
                </c:pt>
                <c:pt idx="8243">
                  <c:v>6</c:v>
                </c:pt>
                <c:pt idx="8244">
                  <c:v>6</c:v>
                </c:pt>
                <c:pt idx="8245">
                  <c:v>6</c:v>
                </c:pt>
                <c:pt idx="8246">
                  <c:v>6</c:v>
                </c:pt>
                <c:pt idx="8247">
                  <c:v>7</c:v>
                </c:pt>
                <c:pt idx="8248">
                  <c:v>7</c:v>
                </c:pt>
                <c:pt idx="8249">
                  <c:v>7</c:v>
                </c:pt>
                <c:pt idx="8250">
                  <c:v>7</c:v>
                </c:pt>
                <c:pt idx="8251">
                  <c:v>7</c:v>
                </c:pt>
                <c:pt idx="8252">
                  <c:v>7</c:v>
                </c:pt>
                <c:pt idx="8253">
                  <c:v>7</c:v>
                </c:pt>
                <c:pt idx="8254">
                  <c:v>7</c:v>
                </c:pt>
                <c:pt idx="8255">
                  <c:v>7</c:v>
                </c:pt>
                <c:pt idx="8256">
                  <c:v>7</c:v>
                </c:pt>
                <c:pt idx="8257">
                  <c:v>7</c:v>
                </c:pt>
                <c:pt idx="8258">
                  <c:v>7</c:v>
                </c:pt>
                <c:pt idx="8259">
                  <c:v>7</c:v>
                </c:pt>
                <c:pt idx="8260">
                  <c:v>7</c:v>
                </c:pt>
                <c:pt idx="8261">
                  <c:v>7</c:v>
                </c:pt>
                <c:pt idx="8262">
                  <c:v>7</c:v>
                </c:pt>
                <c:pt idx="8263">
                  <c:v>7</c:v>
                </c:pt>
                <c:pt idx="8264">
                  <c:v>7</c:v>
                </c:pt>
                <c:pt idx="8265">
                  <c:v>7</c:v>
                </c:pt>
                <c:pt idx="8266">
                  <c:v>7</c:v>
                </c:pt>
                <c:pt idx="8267">
                  <c:v>7</c:v>
                </c:pt>
                <c:pt idx="8268">
                  <c:v>7</c:v>
                </c:pt>
                <c:pt idx="8269">
                  <c:v>7</c:v>
                </c:pt>
                <c:pt idx="8270">
                  <c:v>7</c:v>
                </c:pt>
                <c:pt idx="8271">
                  <c:v>7</c:v>
                </c:pt>
                <c:pt idx="8272">
                  <c:v>7</c:v>
                </c:pt>
                <c:pt idx="8273">
                  <c:v>7</c:v>
                </c:pt>
                <c:pt idx="8274">
                  <c:v>7</c:v>
                </c:pt>
                <c:pt idx="8275">
                  <c:v>7</c:v>
                </c:pt>
                <c:pt idx="8276">
                  <c:v>7</c:v>
                </c:pt>
                <c:pt idx="8277">
                  <c:v>7</c:v>
                </c:pt>
                <c:pt idx="8278">
                  <c:v>7</c:v>
                </c:pt>
                <c:pt idx="8279">
                  <c:v>7</c:v>
                </c:pt>
                <c:pt idx="8280">
                  <c:v>7</c:v>
                </c:pt>
                <c:pt idx="8281">
                  <c:v>7</c:v>
                </c:pt>
                <c:pt idx="8282">
                  <c:v>7</c:v>
                </c:pt>
                <c:pt idx="8283">
                  <c:v>7</c:v>
                </c:pt>
                <c:pt idx="8284">
                  <c:v>7</c:v>
                </c:pt>
                <c:pt idx="8285">
                  <c:v>7</c:v>
                </c:pt>
                <c:pt idx="8286">
                  <c:v>7</c:v>
                </c:pt>
                <c:pt idx="8287">
                  <c:v>7</c:v>
                </c:pt>
                <c:pt idx="8288">
                  <c:v>7</c:v>
                </c:pt>
                <c:pt idx="8289">
                  <c:v>7</c:v>
                </c:pt>
                <c:pt idx="8290">
                  <c:v>7</c:v>
                </c:pt>
                <c:pt idx="8291">
                  <c:v>7</c:v>
                </c:pt>
                <c:pt idx="8292">
                  <c:v>7</c:v>
                </c:pt>
                <c:pt idx="8293">
                  <c:v>7</c:v>
                </c:pt>
                <c:pt idx="8294">
                  <c:v>7</c:v>
                </c:pt>
                <c:pt idx="8295">
                  <c:v>7</c:v>
                </c:pt>
                <c:pt idx="8296">
                  <c:v>7</c:v>
                </c:pt>
                <c:pt idx="8297">
                  <c:v>7</c:v>
                </c:pt>
                <c:pt idx="8298">
                  <c:v>7</c:v>
                </c:pt>
                <c:pt idx="8299">
                  <c:v>7</c:v>
                </c:pt>
                <c:pt idx="8300">
                  <c:v>7</c:v>
                </c:pt>
                <c:pt idx="8301">
                  <c:v>7</c:v>
                </c:pt>
                <c:pt idx="8302">
                  <c:v>7</c:v>
                </c:pt>
                <c:pt idx="8303">
                  <c:v>7</c:v>
                </c:pt>
                <c:pt idx="8304">
                  <c:v>7</c:v>
                </c:pt>
                <c:pt idx="8305">
                  <c:v>7</c:v>
                </c:pt>
                <c:pt idx="8306">
                  <c:v>7</c:v>
                </c:pt>
                <c:pt idx="8307">
                  <c:v>7</c:v>
                </c:pt>
                <c:pt idx="8308">
                  <c:v>7</c:v>
                </c:pt>
                <c:pt idx="8309">
                  <c:v>7</c:v>
                </c:pt>
                <c:pt idx="8310">
                  <c:v>7</c:v>
                </c:pt>
                <c:pt idx="8311">
                  <c:v>7</c:v>
                </c:pt>
                <c:pt idx="8312">
                  <c:v>7</c:v>
                </c:pt>
                <c:pt idx="8313">
                  <c:v>7</c:v>
                </c:pt>
                <c:pt idx="8314">
                  <c:v>7</c:v>
                </c:pt>
                <c:pt idx="8315">
                  <c:v>7</c:v>
                </c:pt>
                <c:pt idx="8316">
                  <c:v>7</c:v>
                </c:pt>
                <c:pt idx="8317">
                  <c:v>7</c:v>
                </c:pt>
                <c:pt idx="8318">
                  <c:v>7</c:v>
                </c:pt>
                <c:pt idx="8319">
                  <c:v>7</c:v>
                </c:pt>
                <c:pt idx="8320">
                  <c:v>7</c:v>
                </c:pt>
                <c:pt idx="8321">
                  <c:v>7</c:v>
                </c:pt>
                <c:pt idx="8322">
                  <c:v>7</c:v>
                </c:pt>
                <c:pt idx="8323">
                  <c:v>7</c:v>
                </c:pt>
                <c:pt idx="8324">
                  <c:v>7</c:v>
                </c:pt>
                <c:pt idx="8325">
                  <c:v>7</c:v>
                </c:pt>
                <c:pt idx="8326">
                  <c:v>7</c:v>
                </c:pt>
                <c:pt idx="8327">
                  <c:v>7</c:v>
                </c:pt>
                <c:pt idx="8328">
                  <c:v>7</c:v>
                </c:pt>
                <c:pt idx="8329">
                  <c:v>7</c:v>
                </c:pt>
                <c:pt idx="8330">
                  <c:v>7</c:v>
                </c:pt>
                <c:pt idx="8331">
                  <c:v>7</c:v>
                </c:pt>
                <c:pt idx="8332">
                  <c:v>7</c:v>
                </c:pt>
                <c:pt idx="8333">
                  <c:v>7</c:v>
                </c:pt>
                <c:pt idx="8334">
                  <c:v>7</c:v>
                </c:pt>
                <c:pt idx="8335">
                  <c:v>7</c:v>
                </c:pt>
                <c:pt idx="8336">
                  <c:v>7</c:v>
                </c:pt>
                <c:pt idx="8337">
                  <c:v>7</c:v>
                </c:pt>
                <c:pt idx="8338">
                  <c:v>7</c:v>
                </c:pt>
                <c:pt idx="8339">
                  <c:v>7</c:v>
                </c:pt>
                <c:pt idx="8340">
                  <c:v>7</c:v>
                </c:pt>
                <c:pt idx="8341">
                  <c:v>7</c:v>
                </c:pt>
                <c:pt idx="8342">
                  <c:v>7</c:v>
                </c:pt>
                <c:pt idx="8343">
                  <c:v>7</c:v>
                </c:pt>
                <c:pt idx="8344">
                  <c:v>7</c:v>
                </c:pt>
                <c:pt idx="8345">
                  <c:v>7</c:v>
                </c:pt>
                <c:pt idx="8346">
                  <c:v>7</c:v>
                </c:pt>
                <c:pt idx="8347">
                  <c:v>7</c:v>
                </c:pt>
                <c:pt idx="8348">
                  <c:v>7</c:v>
                </c:pt>
                <c:pt idx="8349">
                  <c:v>7</c:v>
                </c:pt>
                <c:pt idx="8350">
                  <c:v>7</c:v>
                </c:pt>
                <c:pt idx="8351">
                  <c:v>7</c:v>
                </c:pt>
                <c:pt idx="8352">
                  <c:v>7</c:v>
                </c:pt>
                <c:pt idx="8353">
                  <c:v>7</c:v>
                </c:pt>
                <c:pt idx="8354">
                  <c:v>7</c:v>
                </c:pt>
                <c:pt idx="8355">
                  <c:v>7</c:v>
                </c:pt>
                <c:pt idx="8356">
                  <c:v>7</c:v>
                </c:pt>
                <c:pt idx="8357">
                  <c:v>7</c:v>
                </c:pt>
                <c:pt idx="8358">
                  <c:v>7</c:v>
                </c:pt>
                <c:pt idx="8359">
                  <c:v>7</c:v>
                </c:pt>
                <c:pt idx="8360">
                  <c:v>7</c:v>
                </c:pt>
                <c:pt idx="8361">
                  <c:v>7</c:v>
                </c:pt>
                <c:pt idx="8362">
                  <c:v>7</c:v>
                </c:pt>
                <c:pt idx="8363">
                  <c:v>7</c:v>
                </c:pt>
                <c:pt idx="8364">
                  <c:v>7</c:v>
                </c:pt>
                <c:pt idx="8365">
                  <c:v>7</c:v>
                </c:pt>
                <c:pt idx="8366">
                  <c:v>7</c:v>
                </c:pt>
                <c:pt idx="8367">
                  <c:v>7</c:v>
                </c:pt>
                <c:pt idx="8368">
                  <c:v>7</c:v>
                </c:pt>
                <c:pt idx="8369">
                  <c:v>7</c:v>
                </c:pt>
                <c:pt idx="8370">
                  <c:v>7</c:v>
                </c:pt>
                <c:pt idx="8371">
                  <c:v>7</c:v>
                </c:pt>
                <c:pt idx="8372">
                  <c:v>7</c:v>
                </c:pt>
                <c:pt idx="8373">
                  <c:v>7</c:v>
                </c:pt>
                <c:pt idx="8374">
                  <c:v>7</c:v>
                </c:pt>
                <c:pt idx="8375">
                  <c:v>7</c:v>
                </c:pt>
                <c:pt idx="8376">
                  <c:v>7</c:v>
                </c:pt>
                <c:pt idx="8377">
                  <c:v>7</c:v>
                </c:pt>
                <c:pt idx="8378">
                  <c:v>7</c:v>
                </c:pt>
                <c:pt idx="8379">
                  <c:v>7</c:v>
                </c:pt>
                <c:pt idx="8380">
                  <c:v>7</c:v>
                </c:pt>
                <c:pt idx="8381">
                  <c:v>7</c:v>
                </c:pt>
                <c:pt idx="8382">
                  <c:v>7</c:v>
                </c:pt>
                <c:pt idx="8383">
                  <c:v>7</c:v>
                </c:pt>
                <c:pt idx="8384">
                  <c:v>7</c:v>
                </c:pt>
                <c:pt idx="8385">
                  <c:v>7</c:v>
                </c:pt>
                <c:pt idx="8386">
                  <c:v>7</c:v>
                </c:pt>
                <c:pt idx="8387">
                  <c:v>7</c:v>
                </c:pt>
                <c:pt idx="8388">
                  <c:v>7</c:v>
                </c:pt>
                <c:pt idx="8389">
                  <c:v>7</c:v>
                </c:pt>
                <c:pt idx="8390">
                  <c:v>7</c:v>
                </c:pt>
                <c:pt idx="8391">
                  <c:v>7</c:v>
                </c:pt>
                <c:pt idx="8392">
                  <c:v>7</c:v>
                </c:pt>
                <c:pt idx="8393">
                  <c:v>7</c:v>
                </c:pt>
                <c:pt idx="8394">
                  <c:v>7</c:v>
                </c:pt>
                <c:pt idx="8395">
                  <c:v>7</c:v>
                </c:pt>
                <c:pt idx="8396">
                  <c:v>7</c:v>
                </c:pt>
                <c:pt idx="8397">
                  <c:v>7</c:v>
                </c:pt>
                <c:pt idx="8398">
                  <c:v>7</c:v>
                </c:pt>
                <c:pt idx="8399">
                  <c:v>7</c:v>
                </c:pt>
                <c:pt idx="8400">
                  <c:v>7</c:v>
                </c:pt>
                <c:pt idx="8401">
                  <c:v>7</c:v>
                </c:pt>
                <c:pt idx="8402">
                  <c:v>7</c:v>
                </c:pt>
                <c:pt idx="8403">
                  <c:v>7</c:v>
                </c:pt>
                <c:pt idx="8404">
                  <c:v>7</c:v>
                </c:pt>
                <c:pt idx="8405">
                  <c:v>7</c:v>
                </c:pt>
                <c:pt idx="8406">
                  <c:v>7</c:v>
                </c:pt>
                <c:pt idx="8407">
                  <c:v>7</c:v>
                </c:pt>
                <c:pt idx="8408">
                  <c:v>7</c:v>
                </c:pt>
                <c:pt idx="8409">
                  <c:v>7</c:v>
                </c:pt>
                <c:pt idx="8410">
                  <c:v>7</c:v>
                </c:pt>
                <c:pt idx="8411">
                  <c:v>7</c:v>
                </c:pt>
                <c:pt idx="8412">
                  <c:v>7</c:v>
                </c:pt>
                <c:pt idx="8413">
                  <c:v>7</c:v>
                </c:pt>
                <c:pt idx="8414">
                  <c:v>7</c:v>
                </c:pt>
                <c:pt idx="8415">
                  <c:v>7</c:v>
                </c:pt>
                <c:pt idx="8416">
                  <c:v>7</c:v>
                </c:pt>
                <c:pt idx="8417">
                  <c:v>7</c:v>
                </c:pt>
                <c:pt idx="8418">
                  <c:v>7</c:v>
                </c:pt>
                <c:pt idx="8419">
                  <c:v>7</c:v>
                </c:pt>
                <c:pt idx="8420">
                  <c:v>7</c:v>
                </c:pt>
                <c:pt idx="8421">
                  <c:v>7</c:v>
                </c:pt>
                <c:pt idx="8422">
                  <c:v>7</c:v>
                </c:pt>
                <c:pt idx="8423">
                  <c:v>7</c:v>
                </c:pt>
                <c:pt idx="8424">
                  <c:v>7</c:v>
                </c:pt>
                <c:pt idx="8425">
                  <c:v>7</c:v>
                </c:pt>
                <c:pt idx="8426">
                  <c:v>7</c:v>
                </c:pt>
                <c:pt idx="8427">
                  <c:v>7</c:v>
                </c:pt>
                <c:pt idx="8428">
                  <c:v>7</c:v>
                </c:pt>
                <c:pt idx="8429">
                  <c:v>7</c:v>
                </c:pt>
                <c:pt idx="8430">
                  <c:v>7</c:v>
                </c:pt>
                <c:pt idx="8431">
                  <c:v>7</c:v>
                </c:pt>
                <c:pt idx="8432">
                  <c:v>7</c:v>
                </c:pt>
                <c:pt idx="8433">
                  <c:v>7</c:v>
                </c:pt>
                <c:pt idx="8434">
                  <c:v>7</c:v>
                </c:pt>
                <c:pt idx="8435">
                  <c:v>7</c:v>
                </c:pt>
                <c:pt idx="8436">
                  <c:v>7</c:v>
                </c:pt>
                <c:pt idx="8437">
                  <c:v>7</c:v>
                </c:pt>
                <c:pt idx="8438">
                  <c:v>7</c:v>
                </c:pt>
                <c:pt idx="8439">
                  <c:v>7</c:v>
                </c:pt>
                <c:pt idx="8440">
                  <c:v>7</c:v>
                </c:pt>
                <c:pt idx="8441">
                  <c:v>7</c:v>
                </c:pt>
                <c:pt idx="8442">
                  <c:v>7</c:v>
                </c:pt>
                <c:pt idx="8443">
                  <c:v>7</c:v>
                </c:pt>
                <c:pt idx="8444">
                  <c:v>7</c:v>
                </c:pt>
                <c:pt idx="8445">
                  <c:v>7</c:v>
                </c:pt>
                <c:pt idx="8446">
                  <c:v>7</c:v>
                </c:pt>
                <c:pt idx="8447">
                  <c:v>7</c:v>
                </c:pt>
                <c:pt idx="8448">
                  <c:v>7</c:v>
                </c:pt>
                <c:pt idx="8449">
                  <c:v>7</c:v>
                </c:pt>
                <c:pt idx="8450">
                  <c:v>7</c:v>
                </c:pt>
                <c:pt idx="8451">
                  <c:v>7</c:v>
                </c:pt>
                <c:pt idx="8452">
                  <c:v>7</c:v>
                </c:pt>
                <c:pt idx="8453">
                  <c:v>7</c:v>
                </c:pt>
                <c:pt idx="8454">
                  <c:v>7</c:v>
                </c:pt>
                <c:pt idx="8455">
                  <c:v>7</c:v>
                </c:pt>
                <c:pt idx="8456">
                  <c:v>7</c:v>
                </c:pt>
                <c:pt idx="8457">
                  <c:v>7</c:v>
                </c:pt>
                <c:pt idx="8458">
                  <c:v>7</c:v>
                </c:pt>
                <c:pt idx="8459">
                  <c:v>7</c:v>
                </c:pt>
                <c:pt idx="8460">
                  <c:v>7</c:v>
                </c:pt>
                <c:pt idx="8461">
                  <c:v>7</c:v>
                </c:pt>
                <c:pt idx="8462">
                  <c:v>7</c:v>
                </c:pt>
                <c:pt idx="8463">
                  <c:v>7</c:v>
                </c:pt>
                <c:pt idx="8464">
                  <c:v>7</c:v>
                </c:pt>
                <c:pt idx="8465">
                  <c:v>7</c:v>
                </c:pt>
                <c:pt idx="8466">
                  <c:v>7</c:v>
                </c:pt>
                <c:pt idx="8467">
                  <c:v>7</c:v>
                </c:pt>
                <c:pt idx="8468">
                  <c:v>7</c:v>
                </c:pt>
                <c:pt idx="8469">
                  <c:v>7</c:v>
                </c:pt>
                <c:pt idx="8470">
                  <c:v>7</c:v>
                </c:pt>
                <c:pt idx="8471">
                  <c:v>7</c:v>
                </c:pt>
                <c:pt idx="8472">
                  <c:v>7</c:v>
                </c:pt>
                <c:pt idx="8473">
                  <c:v>7</c:v>
                </c:pt>
                <c:pt idx="8474">
                  <c:v>7</c:v>
                </c:pt>
                <c:pt idx="8475">
                  <c:v>7</c:v>
                </c:pt>
                <c:pt idx="8476">
                  <c:v>7</c:v>
                </c:pt>
                <c:pt idx="8477">
                  <c:v>7</c:v>
                </c:pt>
                <c:pt idx="8478">
                  <c:v>7</c:v>
                </c:pt>
                <c:pt idx="8479">
                  <c:v>7</c:v>
                </c:pt>
                <c:pt idx="8480">
                  <c:v>7</c:v>
                </c:pt>
                <c:pt idx="8481">
                  <c:v>7</c:v>
                </c:pt>
                <c:pt idx="8482">
                  <c:v>7</c:v>
                </c:pt>
                <c:pt idx="8483">
                  <c:v>7</c:v>
                </c:pt>
                <c:pt idx="8484">
                  <c:v>7</c:v>
                </c:pt>
                <c:pt idx="8485">
                  <c:v>7</c:v>
                </c:pt>
                <c:pt idx="8486">
                  <c:v>7</c:v>
                </c:pt>
                <c:pt idx="8487">
                  <c:v>7</c:v>
                </c:pt>
                <c:pt idx="8488">
                  <c:v>7</c:v>
                </c:pt>
                <c:pt idx="8489">
                  <c:v>7</c:v>
                </c:pt>
                <c:pt idx="8490">
                  <c:v>7</c:v>
                </c:pt>
                <c:pt idx="8491">
                  <c:v>7</c:v>
                </c:pt>
                <c:pt idx="8492">
                  <c:v>7</c:v>
                </c:pt>
                <c:pt idx="8493">
                  <c:v>7</c:v>
                </c:pt>
                <c:pt idx="8494">
                  <c:v>7</c:v>
                </c:pt>
                <c:pt idx="8495">
                  <c:v>7</c:v>
                </c:pt>
                <c:pt idx="8496">
                  <c:v>7</c:v>
                </c:pt>
                <c:pt idx="8497">
                  <c:v>7</c:v>
                </c:pt>
                <c:pt idx="8498">
                  <c:v>7</c:v>
                </c:pt>
                <c:pt idx="8499">
                  <c:v>7</c:v>
                </c:pt>
                <c:pt idx="8500">
                  <c:v>7</c:v>
                </c:pt>
                <c:pt idx="8501">
                  <c:v>7</c:v>
                </c:pt>
                <c:pt idx="8502">
                  <c:v>7</c:v>
                </c:pt>
                <c:pt idx="8503">
                  <c:v>7</c:v>
                </c:pt>
                <c:pt idx="8504">
                  <c:v>7</c:v>
                </c:pt>
                <c:pt idx="8505">
                  <c:v>7</c:v>
                </c:pt>
                <c:pt idx="8506">
                  <c:v>7</c:v>
                </c:pt>
                <c:pt idx="8507">
                  <c:v>7</c:v>
                </c:pt>
                <c:pt idx="8508">
                  <c:v>7</c:v>
                </c:pt>
                <c:pt idx="8509">
                  <c:v>7</c:v>
                </c:pt>
                <c:pt idx="8510">
                  <c:v>7</c:v>
                </c:pt>
                <c:pt idx="8511">
                  <c:v>7</c:v>
                </c:pt>
                <c:pt idx="8512">
                  <c:v>7</c:v>
                </c:pt>
                <c:pt idx="8513">
                  <c:v>7</c:v>
                </c:pt>
                <c:pt idx="8514">
                  <c:v>7</c:v>
                </c:pt>
                <c:pt idx="8515">
                  <c:v>7</c:v>
                </c:pt>
                <c:pt idx="8516">
                  <c:v>7</c:v>
                </c:pt>
                <c:pt idx="8517">
                  <c:v>7</c:v>
                </c:pt>
                <c:pt idx="8518">
                  <c:v>7</c:v>
                </c:pt>
                <c:pt idx="8519">
                  <c:v>7</c:v>
                </c:pt>
                <c:pt idx="8520">
                  <c:v>7</c:v>
                </c:pt>
                <c:pt idx="8521">
                  <c:v>7</c:v>
                </c:pt>
                <c:pt idx="8522">
                  <c:v>7</c:v>
                </c:pt>
                <c:pt idx="8523">
                  <c:v>7</c:v>
                </c:pt>
                <c:pt idx="8524">
                  <c:v>7</c:v>
                </c:pt>
                <c:pt idx="8525">
                  <c:v>7</c:v>
                </c:pt>
                <c:pt idx="8526">
                  <c:v>7</c:v>
                </c:pt>
                <c:pt idx="8527">
                  <c:v>7</c:v>
                </c:pt>
                <c:pt idx="8528">
                  <c:v>7</c:v>
                </c:pt>
                <c:pt idx="8529">
                  <c:v>7</c:v>
                </c:pt>
                <c:pt idx="8530">
                  <c:v>7</c:v>
                </c:pt>
                <c:pt idx="8531">
                  <c:v>7</c:v>
                </c:pt>
                <c:pt idx="8532">
                  <c:v>7</c:v>
                </c:pt>
                <c:pt idx="8533">
                  <c:v>7</c:v>
                </c:pt>
                <c:pt idx="8534">
                  <c:v>7</c:v>
                </c:pt>
                <c:pt idx="8535">
                  <c:v>7</c:v>
                </c:pt>
                <c:pt idx="8536">
                  <c:v>7</c:v>
                </c:pt>
                <c:pt idx="8537">
                  <c:v>7</c:v>
                </c:pt>
                <c:pt idx="8538">
                  <c:v>7</c:v>
                </c:pt>
                <c:pt idx="8539">
                  <c:v>7</c:v>
                </c:pt>
                <c:pt idx="8540">
                  <c:v>7</c:v>
                </c:pt>
                <c:pt idx="8541">
                  <c:v>7</c:v>
                </c:pt>
                <c:pt idx="8542">
                  <c:v>7</c:v>
                </c:pt>
                <c:pt idx="8543">
                  <c:v>7</c:v>
                </c:pt>
                <c:pt idx="8544">
                  <c:v>7</c:v>
                </c:pt>
                <c:pt idx="8545">
                  <c:v>7</c:v>
                </c:pt>
                <c:pt idx="8546">
                  <c:v>7</c:v>
                </c:pt>
                <c:pt idx="8547">
                  <c:v>7</c:v>
                </c:pt>
                <c:pt idx="8548">
                  <c:v>7</c:v>
                </c:pt>
                <c:pt idx="8549">
                  <c:v>7</c:v>
                </c:pt>
                <c:pt idx="8550">
                  <c:v>7</c:v>
                </c:pt>
                <c:pt idx="8551">
                  <c:v>7</c:v>
                </c:pt>
                <c:pt idx="8552">
                  <c:v>7</c:v>
                </c:pt>
                <c:pt idx="8553">
                  <c:v>7</c:v>
                </c:pt>
                <c:pt idx="8554">
                  <c:v>7</c:v>
                </c:pt>
                <c:pt idx="8555">
                  <c:v>7</c:v>
                </c:pt>
                <c:pt idx="8556">
                  <c:v>7</c:v>
                </c:pt>
                <c:pt idx="8557">
                  <c:v>7</c:v>
                </c:pt>
                <c:pt idx="8558">
                  <c:v>7</c:v>
                </c:pt>
                <c:pt idx="8559">
                  <c:v>7</c:v>
                </c:pt>
                <c:pt idx="8560">
                  <c:v>7</c:v>
                </c:pt>
                <c:pt idx="8561">
                  <c:v>7</c:v>
                </c:pt>
                <c:pt idx="8562">
                  <c:v>7</c:v>
                </c:pt>
                <c:pt idx="8563">
                  <c:v>7</c:v>
                </c:pt>
                <c:pt idx="8564">
                  <c:v>7</c:v>
                </c:pt>
                <c:pt idx="8565">
                  <c:v>7</c:v>
                </c:pt>
                <c:pt idx="8566">
                  <c:v>7</c:v>
                </c:pt>
                <c:pt idx="8567">
                  <c:v>7</c:v>
                </c:pt>
                <c:pt idx="8568">
                  <c:v>7</c:v>
                </c:pt>
                <c:pt idx="8569">
                  <c:v>7</c:v>
                </c:pt>
                <c:pt idx="8570">
                  <c:v>7</c:v>
                </c:pt>
                <c:pt idx="8571">
                  <c:v>7</c:v>
                </c:pt>
                <c:pt idx="8572">
                  <c:v>7</c:v>
                </c:pt>
                <c:pt idx="8573">
                  <c:v>7</c:v>
                </c:pt>
                <c:pt idx="8574">
                  <c:v>7</c:v>
                </c:pt>
                <c:pt idx="8575">
                  <c:v>7</c:v>
                </c:pt>
                <c:pt idx="8576">
                  <c:v>7</c:v>
                </c:pt>
                <c:pt idx="8577">
                  <c:v>7</c:v>
                </c:pt>
                <c:pt idx="8578">
                  <c:v>7</c:v>
                </c:pt>
                <c:pt idx="8579">
                  <c:v>7</c:v>
                </c:pt>
                <c:pt idx="8580">
                  <c:v>7</c:v>
                </c:pt>
                <c:pt idx="8581">
                  <c:v>7</c:v>
                </c:pt>
                <c:pt idx="8582">
                  <c:v>7</c:v>
                </c:pt>
                <c:pt idx="8583">
                  <c:v>7</c:v>
                </c:pt>
                <c:pt idx="8584">
                  <c:v>7</c:v>
                </c:pt>
                <c:pt idx="8585">
                  <c:v>7</c:v>
                </c:pt>
                <c:pt idx="8586">
                  <c:v>7</c:v>
                </c:pt>
                <c:pt idx="8587">
                  <c:v>7</c:v>
                </c:pt>
                <c:pt idx="8588">
                  <c:v>7</c:v>
                </c:pt>
                <c:pt idx="8589">
                  <c:v>7</c:v>
                </c:pt>
                <c:pt idx="8590">
                  <c:v>7</c:v>
                </c:pt>
                <c:pt idx="8591">
                  <c:v>7</c:v>
                </c:pt>
                <c:pt idx="8592">
                  <c:v>7</c:v>
                </c:pt>
                <c:pt idx="8593">
                  <c:v>7</c:v>
                </c:pt>
                <c:pt idx="8594">
                  <c:v>7</c:v>
                </c:pt>
                <c:pt idx="8595">
                  <c:v>7</c:v>
                </c:pt>
                <c:pt idx="8596">
                  <c:v>7</c:v>
                </c:pt>
                <c:pt idx="8597">
                  <c:v>7</c:v>
                </c:pt>
                <c:pt idx="8598">
                  <c:v>7</c:v>
                </c:pt>
                <c:pt idx="8599">
                  <c:v>7</c:v>
                </c:pt>
                <c:pt idx="8600">
                  <c:v>7</c:v>
                </c:pt>
                <c:pt idx="8601">
                  <c:v>7</c:v>
                </c:pt>
                <c:pt idx="8602">
                  <c:v>7</c:v>
                </c:pt>
                <c:pt idx="8603">
                  <c:v>7</c:v>
                </c:pt>
                <c:pt idx="8604">
                  <c:v>7</c:v>
                </c:pt>
                <c:pt idx="8605">
                  <c:v>7</c:v>
                </c:pt>
                <c:pt idx="8606">
                  <c:v>7</c:v>
                </c:pt>
                <c:pt idx="8607">
                  <c:v>7</c:v>
                </c:pt>
                <c:pt idx="8608">
                  <c:v>7</c:v>
                </c:pt>
                <c:pt idx="8609">
                  <c:v>7</c:v>
                </c:pt>
                <c:pt idx="8610">
                  <c:v>7</c:v>
                </c:pt>
                <c:pt idx="8611">
                  <c:v>7</c:v>
                </c:pt>
                <c:pt idx="8612">
                  <c:v>7</c:v>
                </c:pt>
                <c:pt idx="8613">
                  <c:v>7</c:v>
                </c:pt>
                <c:pt idx="8614">
                  <c:v>7</c:v>
                </c:pt>
                <c:pt idx="8615">
                  <c:v>7</c:v>
                </c:pt>
                <c:pt idx="8616">
                  <c:v>7</c:v>
                </c:pt>
                <c:pt idx="8617">
                  <c:v>7</c:v>
                </c:pt>
                <c:pt idx="8618">
                  <c:v>7</c:v>
                </c:pt>
                <c:pt idx="8619">
                  <c:v>7</c:v>
                </c:pt>
                <c:pt idx="8620">
                  <c:v>7</c:v>
                </c:pt>
                <c:pt idx="8621">
                  <c:v>7</c:v>
                </c:pt>
                <c:pt idx="8622">
                  <c:v>7</c:v>
                </c:pt>
                <c:pt idx="8623">
                  <c:v>7</c:v>
                </c:pt>
                <c:pt idx="8624">
                  <c:v>7</c:v>
                </c:pt>
                <c:pt idx="8625">
                  <c:v>7</c:v>
                </c:pt>
                <c:pt idx="8626">
                  <c:v>7</c:v>
                </c:pt>
                <c:pt idx="8627">
                  <c:v>7</c:v>
                </c:pt>
                <c:pt idx="8628">
                  <c:v>7</c:v>
                </c:pt>
                <c:pt idx="8629">
                  <c:v>7</c:v>
                </c:pt>
                <c:pt idx="8630">
                  <c:v>7</c:v>
                </c:pt>
                <c:pt idx="8631">
                  <c:v>7</c:v>
                </c:pt>
                <c:pt idx="8632">
                  <c:v>7</c:v>
                </c:pt>
                <c:pt idx="8633">
                  <c:v>7</c:v>
                </c:pt>
                <c:pt idx="8634">
                  <c:v>7</c:v>
                </c:pt>
                <c:pt idx="8635">
                  <c:v>7</c:v>
                </c:pt>
                <c:pt idx="8636">
                  <c:v>7</c:v>
                </c:pt>
                <c:pt idx="8637">
                  <c:v>7</c:v>
                </c:pt>
                <c:pt idx="8638">
                  <c:v>7</c:v>
                </c:pt>
                <c:pt idx="8639">
                  <c:v>7</c:v>
                </c:pt>
                <c:pt idx="8640">
                  <c:v>7</c:v>
                </c:pt>
                <c:pt idx="8641">
                  <c:v>7</c:v>
                </c:pt>
                <c:pt idx="8642">
                  <c:v>7</c:v>
                </c:pt>
                <c:pt idx="8643">
                  <c:v>7</c:v>
                </c:pt>
                <c:pt idx="8644">
                  <c:v>7</c:v>
                </c:pt>
                <c:pt idx="8645">
                  <c:v>7</c:v>
                </c:pt>
                <c:pt idx="8646">
                  <c:v>7</c:v>
                </c:pt>
                <c:pt idx="8647">
                  <c:v>7</c:v>
                </c:pt>
                <c:pt idx="8648">
                  <c:v>7</c:v>
                </c:pt>
                <c:pt idx="8649">
                  <c:v>7</c:v>
                </c:pt>
                <c:pt idx="8650">
                  <c:v>7</c:v>
                </c:pt>
                <c:pt idx="8651">
                  <c:v>7</c:v>
                </c:pt>
                <c:pt idx="8652">
                  <c:v>7</c:v>
                </c:pt>
                <c:pt idx="8653">
                  <c:v>7</c:v>
                </c:pt>
                <c:pt idx="8654">
                  <c:v>7</c:v>
                </c:pt>
                <c:pt idx="8655">
                  <c:v>7</c:v>
                </c:pt>
                <c:pt idx="8656">
                  <c:v>7</c:v>
                </c:pt>
                <c:pt idx="8657">
                  <c:v>7</c:v>
                </c:pt>
                <c:pt idx="8658">
                  <c:v>7</c:v>
                </c:pt>
                <c:pt idx="8659">
                  <c:v>7</c:v>
                </c:pt>
                <c:pt idx="8660">
                  <c:v>7</c:v>
                </c:pt>
                <c:pt idx="8661">
                  <c:v>7</c:v>
                </c:pt>
                <c:pt idx="8662">
                  <c:v>7</c:v>
                </c:pt>
                <c:pt idx="8663">
                  <c:v>7</c:v>
                </c:pt>
                <c:pt idx="8664">
                  <c:v>7</c:v>
                </c:pt>
                <c:pt idx="8665">
                  <c:v>7</c:v>
                </c:pt>
                <c:pt idx="8666">
                  <c:v>7</c:v>
                </c:pt>
                <c:pt idx="8667">
                  <c:v>7</c:v>
                </c:pt>
                <c:pt idx="8668">
                  <c:v>7</c:v>
                </c:pt>
                <c:pt idx="8669">
                  <c:v>7</c:v>
                </c:pt>
                <c:pt idx="8670">
                  <c:v>7</c:v>
                </c:pt>
                <c:pt idx="8671">
                  <c:v>7</c:v>
                </c:pt>
                <c:pt idx="8672">
                  <c:v>7</c:v>
                </c:pt>
                <c:pt idx="8673">
                  <c:v>7</c:v>
                </c:pt>
                <c:pt idx="8674">
                  <c:v>7</c:v>
                </c:pt>
                <c:pt idx="8675">
                  <c:v>7</c:v>
                </c:pt>
                <c:pt idx="8676">
                  <c:v>7</c:v>
                </c:pt>
                <c:pt idx="8677">
                  <c:v>7</c:v>
                </c:pt>
                <c:pt idx="8678">
                  <c:v>7</c:v>
                </c:pt>
                <c:pt idx="8679">
                  <c:v>7</c:v>
                </c:pt>
                <c:pt idx="8680">
                  <c:v>7</c:v>
                </c:pt>
                <c:pt idx="8681">
                  <c:v>7</c:v>
                </c:pt>
                <c:pt idx="8682">
                  <c:v>7</c:v>
                </c:pt>
                <c:pt idx="8683">
                  <c:v>7</c:v>
                </c:pt>
                <c:pt idx="8684">
                  <c:v>7</c:v>
                </c:pt>
                <c:pt idx="8685">
                  <c:v>7</c:v>
                </c:pt>
                <c:pt idx="8686">
                  <c:v>7</c:v>
                </c:pt>
                <c:pt idx="8687">
                  <c:v>7</c:v>
                </c:pt>
                <c:pt idx="8688">
                  <c:v>7</c:v>
                </c:pt>
                <c:pt idx="8689">
                  <c:v>7</c:v>
                </c:pt>
                <c:pt idx="8690">
                  <c:v>7</c:v>
                </c:pt>
                <c:pt idx="8691">
                  <c:v>7</c:v>
                </c:pt>
                <c:pt idx="8692">
                  <c:v>7</c:v>
                </c:pt>
                <c:pt idx="8693">
                  <c:v>7</c:v>
                </c:pt>
                <c:pt idx="8694">
                  <c:v>7</c:v>
                </c:pt>
                <c:pt idx="8695">
                  <c:v>7</c:v>
                </c:pt>
                <c:pt idx="8696">
                  <c:v>7</c:v>
                </c:pt>
                <c:pt idx="8697">
                  <c:v>7</c:v>
                </c:pt>
                <c:pt idx="8698">
                  <c:v>7</c:v>
                </c:pt>
                <c:pt idx="8699">
                  <c:v>7</c:v>
                </c:pt>
                <c:pt idx="8700">
                  <c:v>7</c:v>
                </c:pt>
                <c:pt idx="8701">
                  <c:v>7</c:v>
                </c:pt>
                <c:pt idx="8702">
                  <c:v>7</c:v>
                </c:pt>
                <c:pt idx="8703">
                  <c:v>7</c:v>
                </c:pt>
                <c:pt idx="8704">
                  <c:v>7</c:v>
                </c:pt>
                <c:pt idx="8705">
                  <c:v>7</c:v>
                </c:pt>
                <c:pt idx="8706">
                  <c:v>7</c:v>
                </c:pt>
                <c:pt idx="8707">
                  <c:v>7</c:v>
                </c:pt>
                <c:pt idx="8708">
                  <c:v>7</c:v>
                </c:pt>
                <c:pt idx="8709">
                  <c:v>7</c:v>
                </c:pt>
                <c:pt idx="8710">
                  <c:v>7</c:v>
                </c:pt>
                <c:pt idx="8711">
                  <c:v>7</c:v>
                </c:pt>
                <c:pt idx="8712">
                  <c:v>7</c:v>
                </c:pt>
                <c:pt idx="8713">
                  <c:v>7</c:v>
                </c:pt>
                <c:pt idx="8714">
                  <c:v>7</c:v>
                </c:pt>
                <c:pt idx="8715">
                  <c:v>7</c:v>
                </c:pt>
                <c:pt idx="8716">
                  <c:v>7</c:v>
                </c:pt>
                <c:pt idx="8717">
                  <c:v>7</c:v>
                </c:pt>
                <c:pt idx="8718">
                  <c:v>7</c:v>
                </c:pt>
                <c:pt idx="8719">
                  <c:v>7</c:v>
                </c:pt>
                <c:pt idx="8720">
                  <c:v>7</c:v>
                </c:pt>
                <c:pt idx="8721">
                  <c:v>7</c:v>
                </c:pt>
                <c:pt idx="8722">
                  <c:v>7</c:v>
                </c:pt>
                <c:pt idx="8723">
                  <c:v>7</c:v>
                </c:pt>
                <c:pt idx="8724">
                  <c:v>7</c:v>
                </c:pt>
                <c:pt idx="8725">
                  <c:v>7</c:v>
                </c:pt>
                <c:pt idx="8726">
                  <c:v>7</c:v>
                </c:pt>
                <c:pt idx="8727">
                  <c:v>7</c:v>
                </c:pt>
                <c:pt idx="8728">
                  <c:v>7</c:v>
                </c:pt>
                <c:pt idx="8729">
                  <c:v>7</c:v>
                </c:pt>
                <c:pt idx="8730">
                  <c:v>7</c:v>
                </c:pt>
                <c:pt idx="8731">
                  <c:v>7</c:v>
                </c:pt>
                <c:pt idx="8732">
                  <c:v>7</c:v>
                </c:pt>
                <c:pt idx="8733">
                  <c:v>7</c:v>
                </c:pt>
                <c:pt idx="8734">
                  <c:v>7</c:v>
                </c:pt>
                <c:pt idx="8735">
                  <c:v>7</c:v>
                </c:pt>
                <c:pt idx="8736">
                  <c:v>7</c:v>
                </c:pt>
                <c:pt idx="8737">
                  <c:v>7</c:v>
                </c:pt>
                <c:pt idx="8738">
                  <c:v>7</c:v>
                </c:pt>
                <c:pt idx="8739">
                  <c:v>7</c:v>
                </c:pt>
                <c:pt idx="8740">
                  <c:v>7</c:v>
                </c:pt>
                <c:pt idx="8741">
                  <c:v>7</c:v>
                </c:pt>
                <c:pt idx="8742">
                  <c:v>7</c:v>
                </c:pt>
                <c:pt idx="8743">
                  <c:v>7</c:v>
                </c:pt>
                <c:pt idx="8744">
                  <c:v>7</c:v>
                </c:pt>
                <c:pt idx="8745">
                  <c:v>7</c:v>
                </c:pt>
                <c:pt idx="8746">
                  <c:v>7</c:v>
                </c:pt>
                <c:pt idx="8747">
                  <c:v>7</c:v>
                </c:pt>
                <c:pt idx="8748">
                  <c:v>7</c:v>
                </c:pt>
                <c:pt idx="8749">
                  <c:v>7</c:v>
                </c:pt>
                <c:pt idx="8750">
                  <c:v>7</c:v>
                </c:pt>
                <c:pt idx="8751">
                  <c:v>7</c:v>
                </c:pt>
                <c:pt idx="8752">
                  <c:v>7</c:v>
                </c:pt>
                <c:pt idx="8753">
                  <c:v>7</c:v>
                </c:pt>
                <c:pt idx="8754">
                  <c:v>7</c:v>
                </c:pt>
                <c:pt idx="8755">
                  <c:v>7</c:v>
                </c:pt>
                <c:pt idx="8756">
                  <c:v>7</c:v>
                </c:pt>
                <c:pt idx="8757">
                  <c:v>7</c:v>
                </c:pt>
                <c:pt idx="8758">
                  <c:v>7</c:v>
                </c:pt>
                <c:pt idx="8759">
                  <c:v>7</c:v>
                </c:pt>
                <c:pt idx="8760">
                  <c:v>7</c:v>
                </c:pt>
                <c:pt idx="8761">
                  <c:v>7</c:v>
                </c:pt>
                <c:pt idx="8762">
                  <c:v>7</c:v>
                </c:pt>
                <c:pt idx="8763">
                  <c:v>7</c:v>
                </c:pt>
                <c:pt idx="8764">
                  <c:v>7</c:v>
                </c:pt>
                <c:pt idx="8765">
                  <c:v>7</c:v>
                </c:pt>
                <c:pt idx="8766">
                  <c:v>7</c:v>
                </c:pt>
                <c:pt idx="8767">
                  <c:v>7</c:v>
                </c:pt>
                <c:pt idx="8768">
                  <c:v>7</c:v>
                </c:pt>
                <c:pt idx="8769">
                  <c:v>7</c:v>
                </c:pt>
                <c:pt idx="8770">
                  <c:v>7</c:v>
                </c:pt>
                <c:pt idx="8771">
                  <c:v>7</c:v>
                </c:pt>
                <c:pt idx="8772">
                  <c:v>7</c:v>
                </c:pt>
                <c:pt idx="8773">
                  <c:v>7</c:v>
                </c:pt>
                <c:pt idx="8774">
                  <c:v>7</c:v>
                </c:pt>
                <c:pt idx="8775">
                  <c:v>7</c:v>
                </c:pt>
                <c:pt idx="8776">
                  <c:v>7</c:v>
                </c:pt>
                <c:pt idx="8777">
                  <c:v>7</c:v>
                </c:pt>
                <c:pt idx="8778">
                  <c:v>7</c:v>
                </c:pt>
                <c:pt idx="8779">
                  <c:v>7</c:v>
                </c:pt>
                <c:pt idx="8780">
                  <c:v>7</c:v>
                </c:pt>
                <c:pt idx="8781">
                  <c:v>7</c:v>
                </c:pt>
                <c:pt idx="8782">
                  <c:v>7</c:v>
                </c:pt>
                <c:pt idx="8783">
                  <c:v>7</c:v>
                </c:pt>
                <c:pt idx="8784">
                  <c:v>7</c:v>
                </c:pt>
                <c:pt idx="8785">
                  <c:v>7</c:v>
                </c:pt>
                <c:pt idx="8786">
                  <c:v>7</c:v>
                </c:pt>
                <c:pt idx="8787">
                  <c:v>7</c:v>
                </c:pt>
                <c:pt idx="8788">
                  <c:v>7</c:v>
                </c:pt>
                <c:pt idx="8789">
                  <c:v>7</c:v>
                </c:pt>
                <c:pt idx="8790">
                  <c:v>7</c:v>
                </c:pt>
                <c:pt idx="8791">
                  <c:v>7</c:v>
                </c:pt>
                <c:pt idx="8792">
                  <c:v>7</c:v>
                </c:pt>
                <c:pt idx="8793">
                  <c:v>7</c:v>
                </c:pt>
                <c:pt idx="8794">
                  <c:v>7</c:v>
                </c:pt>
                <c:pt idx="8795">
                  <c:v>7</c:v>
                </c:pt>
                <c:pt idx="8796">
                  <c:v>7</c:v>
                </c:pt>
                <c:pt idx="8797">
                  <c:v>7</c:v>
                </c:pt>
                <c:pt idx="8798">
                  <c:v>7</c:v>
                </c:pt>
                <c:pt idx="8799">
                  <c:v>7</c:v>
                </c:pt>
                <c:pt idx="8800">
                  <c:v>7</c:v>
                </c:pt>
                <c:pt idx="8801">
                  <c:v>7</c:v>
                </c:pt>
                <c:pt idx="8802">
                  <c:v>7</c:v>
                </c:pt>
                <c:pt idx="8803">
                  <c:v>7</c:v>
                </c:pt>
                <c:pt idx="8804">
                  <c:v>7</c:v>
                </c:pt>
                <c:pt idx="8805">
                  <c:v>7</c:v>
                </c:pt>
                <c:pt idx="8806">
                  <c:v>7</c:v>
                </c:pt>
                <c:pt idx="8807">
                  <c:v>7</c:v>
                </c:pt>
                <c:pt idx="8808">
                  <c:v>7</c:v>
                </c:pt>
                <c:pt idx="8809">
                  <c:v>7</c:v>
                </c:pt>
                <c:pt idx="8810">
                  <c:v>7</c:v>
                </c:pt>
                <c:pt idx="8811">
                  <c:v>7</c:v>
                </c:pt>
                <c:pt idx="8812">
                  <c:v>7</c:v>
                </c:pt>
                <c:pt idx="8813">
                  <c:v>7</c:v>
                </c:pt>
                <c:pt idx="8814">
                  <c:v>7</c:v>
                </c:pt>
                <c:pt idx="8815">
                  <c:v>7</c:v>
                </c:pt>
                <c:pt idx="8816">
                  <c:v>7</c:v>
                </c:pt>
                <c:pt idx="8817">
                  <c:v>7</c:v>
                </c:pt>
                <c:pt idx="8818">
                  <c:v>7</c:v>
                </c:pt>
                <c:pt idx="8819">
                  <c:v>7</c:v>
                </c:pt>
                <c:pt idx="8820">
                  <c:v>7</c:v>
                </c:pt>
                <c:pt idx="8821">
                  <c:v>7</c:v>
                </c:pt>
                <c:pt idx="8822">
                  <c:v>7</c:v>
                </c:pt>
                <c:pt idx="8823">
                  <c:v>7</c:v>
                </c:pt>
                <c:pt idx="8824">
                  <c:v>7</c:v>
                </c:pt>
                <c:pt idx="8825">
                  <c:v>7</c:v>
                </c:pt>
                <c:pt idx="8826">
                  <c:v>7</c:v>
                </c:pt>
                <c:pt idx="8827">
                  <c:v>7</c:v>
                </c:pt>
                <c:pt idx="8828">
                  <c:v>7</c:v>
                </c:pt>
                <c:pt idx="8829">
                  <c:v>7</c:v>
                </c:pt>
                <c:pt idx="8830">
                  <c:v>7</c:v>
                </c:pt>
                <c:pt idx="8831">
                  <c:v>7</c:v>
                </c:pt>
                <c:pt idx="8832">
                  <c:v>7</c:v>
                </c:pt>
                <c:pt idx="8833">
                  <c:v>7</c:v>
                </c:pt>
                <c:pt idx="8834">
                  <c:v>7</c:v>
                </c:pt>
                <c:pt idx="8835">
                  <c:v>7</c:v>
                </c:pt>
                <c:pt idx="8836">
                  <c:v>7</c:v>
                </c:pt>
                <c:pt idx="8837">
                  <c:v>7</c:v>
                </c:pt>
                <c:pt idx="8838">
                  <c:v>7</c:v>
                </c:pt>
                <c:pt idx="8839">
                  <c:v>7</c:v>
                </c:pt>
                <c:pt idx="8840">
                  <c:v>7</c:v>
                </c:pt>
                <c:pt idx="8841">
                  <c:v>7</c:v>
                </c:pt>
                <c:pt idx="8842">
                  <c:v>7</c:v>
                </c:pt>
                <c:pt idx="8843">
                  <c:v>7</c:v>
                </c:pt>
                <c:pt idx="8844">
                  <c:v>7</c:v>
                </c:pt>
                <c:pt idx="8845">
                  <c:v>7</c:v>
                </c:pt>
                <c:pt idx="8846">
                  <c:v>7</c:v>
                </c:pt>
                <c:pt idx="8847">
                  <c:v>7</c:v>
                </c:pt>
                <c:pt idx="8848">
                  <c:v>7</c:v>
                </c:pt>
                <c:pt idx="8849">
                  <c:v>7</c:v>
                </c:pt>
                <c:pt idx="8850">
                  <c:v>7</c:v>
                </c:pt>
                <c:pt idx="8851">
                  <c:v>7</c:v>
                </c:pt>
                <c:pt idx="8852">
                  <c:v>7</c:v>
                </c:pt>
                <c:pt idx="8853">
                  <c:v>7</c:v>
                </c:pt>
                <c:pt idx="8854">
                  <c:v>7</c:v>
                </c:pt>
                <c:pt idx="8855">
                  <c:v>7</c:v>
                </c:pt>
                <c:pt idx="8856">
                  <c:v>7</c:v>
                </c:pt>
                <c:pt idx="8857">
                  <c:v>7</c:v>
                </c:pt>
                <c:pt idx="8858">
                  <c:v>7</c:v>
                </c:pt>
                <c:pt idx="8859">
                  <c:v>7</c:v>
                </c:pt>
                <c:pt idx="8860">
                  <c:v>7</c:v>
                </c:pt>
                <c:pt idx="8861">
                  <c:v>7</c:v>
                </c:pt>
                <c:pt idx="8862">
                  <c:v>7</c:v>
                </c:pt>
                <c:pt idx="8863">
                  <c:v>7</c:v>
                </c:pt>
                <c:pt idx="8864">
                  <c:v>7</c:v>
                </c:pt>
                <c:pt idx="8865">
                  <c:v>7</c:v>
                </c:pt>
                <c:pt idx="8866">
                  <c:v>7</c:v>
                </c:pt>
                <c:pt idx="8867">
                  <c:v>7</c:v>
                </c:pt>
                <c:pt idx="8868">
                  <c:v>7</c:v>
                </c:pt>
                <c:pt idx="8869">
                  <c:v>7</c:v>
                </c:pt>
                <c:pt idx="8870">
                  <c:v>7</c:v>
                </c:pt>
                <c:pt idx="8871">
                  <c:v>7</c:v>
                </c:pt>
                <c:pt idx="8872">
                  <c:v>7</c:v>
                </c:pt>
                <c:pt idx="8873">
                  <c:v>7</c:v>
                </c:pt>
                <c:pt idx="8874">
                  <c:v>7</c:v>
                </c:pt>
                <c:pt idx="8875">
                  <c:v>7</c:v>
                </c:pt>
                <c:pt idx="8876">
                  <c:v>7</c:v>
                </c:pt>
                <c:pt idx="8877">
                  <c:v>7</c:v>
                </c:pt>
                <c:pt idx="8878">
                  <c:v>7</c:v>
                </c:pt>
                <c:pt idx="8879">
                  <c:v>7</c:v>
                </c:pt>
                <c:pt idx="8880">
                  <c:v>7</c:v>
                </c:pt>
                <c:pt idx="8881">
                  <c:v>7</c:v>
                </c:pt>
                <c:pt idx="8882">
                  <c:v>7</c:v>
                </c:pt>
                <c:pt idx="8883">
                  <c:v>7</c:v>
                </c:pt>
                <c:pt idx="8884">
                  <c:v>7</c:v>
                </c:pt>
                <c:pt idx="8885">
                  <c:v>7</c:v>
                </c:pt>
                <c:pt idx="8886">
                  <c:v>7</c:v>
                </c:pt>
                <c:pt idx="8887">
                  <c:v>7</c:v>
                </c:pt>
                <c:pt idx="8888">
                  <c:v>7</c:v>
                </c:pt>
                <c:pt idx="8889">
                  <c:v>7</c:v>
                </c:pt>
                <c:pt idx="8890">
                  <c:v>7</c:v>
                </c:pt>
                <c:pt idx="8891">
                  <c:v>7</c:v>
                </c:pt>
                <c:pt idx="8892">
                  <c:v>7</c:v>
                </c:pt>
                <c:pt idx="8893">
                  <c:v>7</c:v>
                </c:pt>
                <c:pt idx="8894">
                  <c:v>7</c:v>
                </c:pt>
                <c:pt idx="8895">
                  <c:v>7</c:v>
                </c:pt>
                <c:pt idx="8896">
                  <c:v>7</c:v>
                </c:pt>
                <c:pt idx="8897">
                  <c:v>7</c:v>
                </c:pt>
                <c:pt idx="8898">
                  <c:v>7</c:v>
                </c:pt>
                <c:pt idx="8899">
                  <c:v>7</c:v>
                </c:pt>
                <c:pt idx="8900">
                  <c:v>7</c:v>
                </c:pt>
                <c:pt idx="8901">
                  <c:v>7</c:v>
                </c:pt>
                <c:pt idx="8902">
                  <c:v>7</c:v>
                </c:pt>
                <c:pt idx="8903">
                  <c:v>7</c:v>
                </c:pt>
                <c:pt idx="8904">
                  <c:v>7</c:v>
                </c:pt>
                <c:pt idx="8905">
                  <c:v>7</c:v>
                </c:pt>
                <c:pt idx="8906">
                  <c:v>7</c:v>
                </c:pt>
                <c:pt idx="8907">
                  <c:v>7</c:v>
                </c:pt>
                <c:pt idx="8908">
                  <c:v>7</c:v>
                </c:pt>
                <c:pt idx="8909">
                  <c:v>7</c:v>
                </c:pt>
                <c:pt idx="8910">
                  <c:v>7</c:v>
                </c:pt>
                <c:pt idx="8911">
                  <c:v>7</c:v>
                </c:pt>
                <c:pt idx="8912">
                  <c:v>7</c:v>
                </c:pt>
                <c:pt idx="8913">
                  <c:v>7</c:v>
                </c:pt>
                <c:pt idx="8914">
                  <c:v>7</c:v>
                </c:pt>
                <c:pt idx="8915">
                  <c:v>7</c:v>
                </c:pt>
                <c:pt idx="8916">
                  <c:v>7</c:v>
                </c:pt>
                <c:pt idx="8917">
                  <c:v>7</c:v>
                </c:pt>
                <c:pt idx="8918">
                  <c:v>7</c:v>
                </c:pt>
                <c:pt idx="8919">
                  <c:v>7</c:v>
                </c:pt>
                <c:pt idx="8920">
                  <c:v>7</c:v>
                </c:pt>
                <c:pt idx="8921">
                  <c:v>7</c:v>
                </c:pt>
                <c:pt idx="8922">
                  <c:v>7</c:v>
                </c:pt>
                <c:pt idx="8923">
                  <c:v>7</c:v>
                </c:pt>
                <c:pt idx="8924">
                  <c:v>7</c:v>
                </c:pt>
                <c:pt idx="8925">
                  <c:v>7</c:v>
                </c:pt>
                <c:pt idx="8926">
                  <c:v>7</c:v>
                </c:pt>
                <c:pt idx="8927">
                  <c:v>7</c:v>
                </c:pt>
                <c:pt idx="8928">
                  <c:v>7</c:v>
                </c:pt>
                <c:pt idx="8929">
                  <c:v>7</c:v>
                </c:pt>
                <c:pt idx="8930">
                  <c:v>7</c:v>
                </c:pt>
                <c:pt idx="8931">
                  <c:v>7</c:v>
                </c:pt>
                <c:pt idx="8932">
                  <c:v>7</c:v>
                </c:pt>
                <c:pt idx="8933">
                  <c:v>7</c:v>
                </c:pt>
                <c:pt idx="8934">
                  <c:v>7</c:v>
                </c:pt>
                <c:pt idx="8935">
                  <c:v>7</c:v>
                </c:pt>
                <c:pt idx="8936">
                  <c:v>7</c:v>
                </c:pt>
                <c:pt idx="8937">
                  <c:v>7</c:v>
                </c:pt>
                <c:pt idx="8938">
                  <c:v>7</c:v>
                </c:pt>
                <c:pt idx="8939">
                  <c:v>7</c:v>
                </c:pt>
                <c:pt idx="8940">
                  <c:v>7</c:v>
                </c:pt>
                <c:pt idx="8941">
                  <c:v>7</c:v>
                </c:pt>
                <c:pt idx="8942">
                  <c:v>7</c:v>
                </c:pt>
                <c:pt idx="8943">
                  <c:v>7</c:v>
                </c:pt>
                <c:pt idx="8944">
                  <c:v>7</c:v>
                </c:pt>
                <c:pt idx="8945">
                  <c:v>7</c:v>
                </c:pt>
                <c:pt idx="8946">
                  <c:v>7</c:v>
                </c:pt>
                <c:pt idx="8947">
                  <c:v>7</c:v>
                </c:pt>
                <c:pt idx="8948">
                  <c:v>7</c:v>
                </c:pt>
                <c:pt idx="8949">
                  <c:v>7</c:v>
                </c:pt>
                <c:pt idx="8950">
                  <c:v>7</c:v>
                </c:pt>
                <c:pt idx="8951">
                  <c:v>7</c:v>
                </c:pt>
                <c:pt idx="8952">
                  <c:v>7</c:v>
                </c:pt>
                <c:pt idx="8953">
                  <c:v>7</c:v>
                </c:pt>
                <c:pt idx="8954">
                  <c:v>8</c:v>
                </c:pt>
                <c:pt idx="8955">
                  <c:v>8</c:v>
                </c:pt>
                <c:pt idx="8956">
                  <c:v>8</c:v>
                </c:pt>
                <c:pt idx="8957">
                  <c:v>8</c:v>
                </c:pt>
                <c:pt idx="8958">
                  <c:v>8</c:v>
                </c:pt>
                <c:pt idx="8959">
                  <c:v>8</c:v>
                </c:pt>
                <c:pt idx="8960">
                  <c:v>8</c:v>
                </c:pt>
                <c:pt idx="8961">
                  <c:v>8</c:v>
                </c:pt>
                <c:pt idx="8962">
                  <c:v>8</c:v>
                </c:pt>
                <c:pt idx="8963">
                  <c:v>8</c:v>
                </c:pt>
                <c:pt idx="8964">
                  <c:v>8</c:v>
                </c:pt>
                <c:pt idx="8965">
                  <c:v>8</c:v>
                </c:pt>
                <c:pt idx="8966">
                  <c:v>8</c:v>
                </c:pt>
                <c:pt idx="8967">
                  <c:v>8</c:v>
                </c:pt>
                <c:pt idx="8968">
                  <c:v>8</c:v>
                </c:pt>
                <c:pt idx="8969">
                  <c:v>8</c:v>
                </c:pt>
                <c:pt idx="8970">
                  <c:v>8</c:v>
                </c:pt>
                <c:pt idx="8971">
                  <c:v>8</c:v>
                </c:pt>
                <c:pt idx="8972">
                  <c:v>8</c:v>
                </c:pt>
                <c:pt idx="8973">
                  <c:v>8</c:v>
                </c:pt>
                <c:pt idx="8974">
                  <c:v>8</c:v>
                </c:pt>
                <c:pt idx="8975">
                  <c:v>8</c:v>
                </c:pt>
                <c:pt idx="8976">
                  <c:v>8</c:v>
                </c:pt>
                <c:pt idx="8977">
                  <c:v>8</c:v>
                </c:pt>
                <c:pt idx="8978">
                  <c:v>8</c:v>
                </c:pt>
                <c:pt idx="8979">
                  <c:v>8</c:v>
                </c:pt>
                <c:pt idx="8980">
                  <c:v>8</c:v>
                </c:pt>
                <c:pt idx="8981">
                  <c:v>8</c:v>
                </c:pt>
                <c:pt idx="8982">
                  <c:v>8</c:v>
                </c:pt>
                <c:pt idx="8983">
                  <c:v>8</c:v>
                </c:pt>
                <c:pt idx="8984">
                  <c:v>8</c:v>
                </c:pt>
                <c:pt idx="8985">
                  <c:v>8</c:v>
                </c:pt>
                <c:pt idx="8986">
                  <c:v>8</c:v>
                </c:pt>
                <c:pt idx="8987">
                  <c:v>8</c:v>
                </c:pt>
                <c:pt idx="8988">
                  <c:v>8</c:v>
                </c:pt>
                <c:pt idx="8989">
                  <c:v>8</c:v>
                </c:pt>
                <c:pt idx="8990">
                  <c:v>8</c:v>
                </c:pt>
                <c:pt idx="8991">
                  <c:v>8</c:v>
                </c:pt>
                <c:pt idx="8992">
                  <c:v>8</c:v>
                </c:pt>
                <c:pt idx="8993">
                  <c:v>8</c:v>
                </c:pt>
                <c:pt idx="8994">
                  <c:v>8</c:v>
                </c:pt>
                <c:pt idx="8995">
                  <c:v>8</c:v>
                </c:pt>
                <c:pt idx="8996">
                  <c:v>8</c:v>
                </c:pt>
                <c:pt idx="8997">
                  <c:v>8</c:v>
                </c:pt>
                <c:pt idx="8998">
                  <c:v>8</c:v>
                </c:pt>
                <c:pt idx="8999">
                  <c:v>8</c:v>
                </c:pt>
                <c:pt idx="9000">
                  <c:v>8</c:v>
                </c:pt>
                <c:pt idx="9001">
                  <c:v>8</c:v>
                </c:pt>
                <c:pt idx="9002">
                  <c:v>8</c:v>
                </c:pt>
                <c:pt idx="9003">
                  <c:v>8</c:v>
                </c:pt>
                <c:pt idx="9004">
                  <c:v>8</c:v>
                </c:pt>
                <c:pt idx="9005">
                  <c:v>8</c:v>
                </c:pt>
                <c:pt idx="9006">
                  <c:v>8</c:v>
                </c:pt>
                <c:pt idx="9007">
                  <c:v>8</c:v>
                </c:pt>
                <c:pt idx="9008">
                  <c:v>8</c:v>
                </c:pt>
                <c:pt idx="9009">
                  <c:v>8</c:v>
                </c:pt>
                <c:pt idx="9010">
                  <c:v>8</c:v>
                </c:pt>
                <c:pt idx="9011">
                  <c:v>8</c:v>
                </c:pt>
                <c:pt idx="9012">
                  <c:v>8</c:v>
                </c:pt>
                <c:pt idx="9013">
                  <c:v>8</c:v>
                </c:pt>
                <c:pt idx="9014">
                  <c:v>8</c:v>
                </c:pt>
                <c:pt idx="9015">
                  <c:v>8</c:v>
                </c:pt>
                <c:pt idx="9016">
                  <c:v>8</c:v>
                </c:pt>
                <c:pt idx="9017">
                  <c:v>8</c:v>
                </c:pt>
                <c:pt idx="9018">
                  <c:v>8</c:v>
                </c:pt>
                <c:pt idx="9019">
                  <c:v>8</c:v>
                </c:pt>
                <c:pt idx="9020">
                  <c:v>8</c:v>
                </c:pt>
                <c:pt idx="9021">
                  <c:v>8</c:v>
                </c:pt>
                <c:pt idx="9022">
                  <c:v>8</c:v>
                </c:pt>
                <c:pt idx="9023">
                  <c:v>8</c:v>
                </c:pt>
                <c:pt idx="9024">
                  <c:v>8</c:v>
                </c:pt>
                <c:pt idx="9025">
                  <c:v>8</c:v>
                </c:pt>
                <c:pt idx="9026">
                  <c:v>8</c:v>
                </c:pt>
                <c:pt idx="9027">
                  <c:v>8</c:v>
                </c:pt>
                <c:pt idx="9028">
                  <c:v>8</c:v>
                </c:pt>
                <c:pt idx="9029">
                  <c:v>8</c:v>
                </c:pt>
                <c:pt idx="9030">
                  <c:v>8</c:v>
                </c:pt>
                <c:pt idx="9031">
                  <c:v>8</c:v>
                </c:pt>
                <c:pt idx="9032">
                  <c:v>8</c:v>
                </c:pt>
                <c:pt idx="9033">
                  <c:v>8</c:v>
                </c:pt>
                <c:pt idx="9034">
                  <c:v>8</c:v>
                </c:pt>
                <c:pt idx="9035">
                  <c:v>8</c:v>
                </c:pt>
                <c:pt idx="9036">
                  <c:v>8</c:v>
                </c:pt>
                <c:pt idx="9037">
                  <c:v>8</c:v>
                </c:pt>
                <c:pt idx="9038">
                  <c:v>8</c:v>
                </c:pt>
                <c:pt idx="9039">
                  <c:v>8</c:v>
                </c:pt>
                <c:pt idx="9040">
                  <c:v>8</c:v>
                </c:pt>
                <c:pt idx="9041">
                  <c:v>8</c:v>
                </c:pt>
                <c:pt idx="9042">
                  <c:v>8</c:v>
                </c:pt>
                <c:pt idx="9043">
                  <c:v>8</c:v>
                </c:pt>
                <c:pt idx="9044">
                  <c:v>8</c:v>
                </c:pt>
                <c:pt idx="9045">
                  <c:v>8</c:v>
                </c:pt>
                <c:pt idx="9046">
                  <c:v>8</c:v>
                </c:pt>
                <c:pt idx="9047">
                  <c:v>8</c:v>
                </c:pt>
                <c:pt idx="9048">
                  <c:v>8</c:v>
                </c:pt>
                <c:pt idx="9049">
                  <c:v>8</c:v>
                </c:pt>
                <c:pt idx="9050">
                  <c:v>8</c:v>
                </c:pt>
                <c:pt idx="9051">
                  <c:v>8</c:v>
                </c:pt>
                <c:pt idx="9052">
                  <c:v>8</c:v>
                </c:pt>
                <c:pt idx="9053">
                  <c:v>8</c:v>
                </c:pt>
                <c:pt idx="9054">
                  <c:v>8</c:v>
                </c:pt>
                <c:pt idx="9055">
                  <c:v>8</c:v>
                </c:pt>
                <c:pt idx="9056">
                  <c:v>8</c:v>
                </c:pt>
                <c:pt idx="9057">
                  <c:v>8</c:v>
                </c:pt>
                <c:pt idx="9058">
                  <c:v>8</c:v>
                </c:pt>
                <c:pt idx="9059">
                  <c:v>8</c:v>
                </c:pt>
                <c:pt idx="9060">
                  <c:v>8</c:v>
                </c:pt>
                <c:pt idx="9061">
                  <c:v>8</c:v>
                </c:pt>
                <c:pt idx="9062">
                  <c:v>8</c:v>
                </c:pt>
                <c:pt idx="9063">
                  <c:v>8</c:v>
                </c:pt>
                <c:pt idx="9064">
                  <c:v>8</c:v>
                </c:pt>
                <c:pt idx="9065">
                  <c:v>8</c:v>
                </c:pt>
                <c:pt idx="9066">
                  <c:v>8</c:v>
                </c:pt>
                <c:pt idx="9067">
                  <c:v>8</c:v>
                </c:pt>
                <c:pt idx="9068">
                  <c:v>8</c:v>
                </c:pt>
                <c:pt idx="9069">
                  <c:v>8</c:v>
                </c:pt>
                <c:pt idx="9070">
                  <c:v>8</c:v>
                </c:pt>
                <c:pt idx="9071">
                  <c:v>8</c:v>
                </c:pt>
                <c:pt idx="9072">
                  <c:v>8</c:v>
                </c:pt>
                <c:pt idx="9073">
                  <c:v>8</c:v>
                </c:pt>
                <c:pt idx="9074">
                  <c:v>8</c:v>
                </c:pt>
                <c:pt idx="9075">
                  <c:v>8</c:v>
                </c:pt>
                <c:pt idx="9076">
                  <c:v>8</c:v>
                </c:pt>
                <c:pt idx="9077">
                  <c:v>8</c:v>
                </c:pt>
                <c:pt idx="9078">
                  <c:v>8</c:v>
                </c:pt>
                <c:pt idx="9079">
                  <c:v>8</c:v>
                </c:pt>
                <c:pt idx="9080">
                  <c:v>8</c:v>
                </c:pt>
                <c:pt idx="9081">
                  <c:v>8</c:v>
                </c:pt>
                <c:pt idx="9082">
                  <c:v>8</c:v>
                </c:pt>
                <c:pt idx="9083">
                  <c:v>8</c:v>
                </c:pt>
                <c:pt idx="9084">
                  <c:v>8</c:v>
                </c:pt>
                <c:pt idx="9085">
                  <c:v>8</c:v>
                </c:pt>
                <c:pt idx="9086">
                  <c:v>8</c:v>
                </c:pt>
                <c:pt idx="9087">
                  <c:v>8</c:v>
                </c:pt>
                <c:pt idx="9088">
                  <c:v>8</c:v>
                </c:pt>
                <c:pt idx="9089">
                  <c:v>8</c:v>
                </c:pt>
                <c:pt idx="9090">
                  <c:v>8</c:v>
                </c:pt>
                <c:pt idx="9091">
                  <c:v>8</c:v>
                </c:pt>
                <c:pt idx="9092">
                  <c:v>8</c:v>
                </c:pt>
                <c:pt idx="9093">
                  <c:v>8</c:v>
                </c:pt>
                <c:pt idx="9094">
                  <c:v>8</c:v>
                </c:pt>
                <c:pt idx="9095">
                  <c:v>8</c:v>
                </c:pt>
                <c:pt idx="9096">
                  <c:v>8</c:v>
                </c:pt>
                <c:pt idx="9097">
                  <c:v>8</c:v>
                </c:pt>
                <c:pt idx="9098">
                  <c:v>8</c:v>
                </c:pt>
                <c:pt idx="9099">
                  <c:v>8</c:v>
                </c:pt>
                <c:pt idx="9100">
                  <c:v>8</c:v>
                </c:pt>
                <c:pt idx="9101">
                  <c:v>8</c:v>
                </c:pt>
                <c:pt idx="9102">
                  <c:v>8</c:v>
                </c:pt>
                <c:pt idx="9103">
                  <c:v>8</c:v>
                </c:pt>
                <c:pt idx="9104">
                  <c:v>8</c:v>
                </c:pt>
                <c:pt idx="9105">
                  <c:v>8</c:v>
                </c:pt>
                <c:pt idx="9106">
                  <c:v>8</c:v>
                </c:pt>
                <c:pt idx="9107">
                  <c:v>8</c:v>
                </c:pt>
                <c:pt idx="9108">
                  <c:v>8</c:v>
                </c:pt>
                <c:pt idx="9109">
                  <c:v>8</c:v>
                </c:pt>
                <c:pt idx="9110">
                  <c:v>8</c:v>
                </c:pt>
                <c:pt idx="9111">
                  <c:v>8</c:v>
                </c:pt>
                <c:pt idx="9112">
                  <c:v>8</c:v>
                </c:pt>
                <c:pt idx="9113">
                  <c:v>8</c:v>
                </c:pt>
                <c:pt idx="9114">
                  <c:v>8</c:v>
                </c:pt>
                <c:pt idx="9115">
                  <c:v>8</c:v>
                </c:pt>
                <c:pt idx="9116">
                  <c:v>8</c:v>
                </c:pt>
                <c:pt idx="9117">
                  <c:v>8</c:v>
                </c:pt>
                <c:pt idx="9118">
                  <c:v>8</c:v>
                </c:pt>
                <c:pt idx="9119">
                  <c:v>8</c:v>
                </c:pt>
                <c:pt idx="9120">
                  <c:v>8</c:v>
                </c:pt>
                <c:pt idx="9121">
                  <c:v>8</c:v>
                </c:pt>
                <c:pt idx="9122">
                  <c:v>8</c:v>
                </c:pt>
                <c:pt idx="9123">
                  <c:v>8</c:v>
                </c:pt>
                <c:pt idx="9124">
                  <c:v>8</c:v>
                </c:pt>
                <c:pt idx="9125">
                  <c:v>8</c:v>
                </c:pt>
                <c:pt idx="9126">
                  <c:v>8</c:v>
                </c:pt>
                <c:pt idx="9127">
                  <c:v>8</c:v>
                </c:pt>
                <c:pt idx="9128">
                  <c:v>8</c:v>
                </c:pt>
                <c:pt idx="9129">
                  <c:v>8</c:v>
                </c:pt>
                <c:pt idx="9130">
                  <c:v>8</c:v>
                </c:pt>
                <c:pt idx="9131">
                  <c:v>8</c:v>
                </c:pt>
                <c:pt idx="9132">
                  <c:v>8</c:v>
                </c:pt>
                <c:pt idx="9133">
                  <c:v>8</c:v>
                </c:pt>
                <c:pt idx="9134">
                  <c:v>8</c:v>
                </c:pt>
                <c:pt idx="9135">
                  <c:v>8</c:v>
                </c:pt>
                <c:pt idx="9136">
                  <c:v>8</c:v>
                </c:pt>
                <c:pt idx="9137">
                  <c:v>8</c:v>
                </c:pt>
                <c:pt idx="9138">
                  <c:v>8</c:v>
                </c:pt>
                <c:pt idx="9139">
                  <c:v>8</c:v>
                </c:pt>
                <c:pt idx="9140">
                  <c:v>8</c:v>
                </c:pt>
                <c:pt idx="9141">
                  <c:v>8</c:v>
                </c:pt>
                <c:pt idx="9142">
                  <c:v>8</c:v>
                </c:pt>
                <c:pt idx="9143">
                  <c:v>8</c:v>
                </c:pt>
                <c:pt idx="9144">
                  <c:v>8</c:v>
                </c:pt>
                <c:pt idx="9145">
                  <c:v>8</c:v>
                </c:pt>
                <c:pt idx="9146">
                  <c:v>8</c:v>
                </c:pt>
                <c:pt idx="9147">
                  <c:v>8</c:v>
                </c:pt>
                <c:pt idx="9148">
                  <c:v>8</c:v>
                </c:pt>
                <c:pt idx="9149">
                  <c:v>8</c:v>
                </c:pt>
                <c:pt idx="9150">
                  <c:v>8</c:v>
                </c:pt>
                <c:pt idx="9151">
                  <c:v>8</c:v>
                </c:pt>
                <c:pt idx="9152">
                  <c:v>8</c:v>
                </c:pt>
                <c:pt idx="9153">
                  <c:v>8</c:v>
                </c:pt>
                <c:pt idx="9154">
                  <c:v>8</c:v>
                </c:pt>
                <c:pt idx="9155">
                  <c:v>8</c:v>
                </c:pt>
                <c:pt idx="9156">
                  <c:v>8</c:v>
                </c:pt>
                <c:pt idx="9157">
                  <c:v>8</c:v>
                </c:pt>
                <c:pt idx="9158">
                  <c:v>8</c:v>
                </c:pt>
                <c:pt idx="9159">
                  <c:v>8</c:v>
                </c:pt>
                <c:pt idx="9160">
                  <c:v>8</c:v>
                </c:pt>
                <c:pt idx="9161">
                  <c:v>8</c:v>
                </c:pt>
                <c:pt idx="9162">
                  <c:v>8</c:v>
                </c:pt>
                <c:pt idx="9163">
                  <c:v>8</c:v>
                </c:pt>
                <c:pt idx="9164">
                  <c:v>8</c:v>
                </c:pt>
                <c:pt idx="9165">
                  <c:v>8</c:v>
                </c:pt>
                <c:pt idx="9166">
                  <c:v>8</c:v>
                </c:pt>
                <c:pt idx="9167">
                  <c:v>8</c:v>
                </c:pt>
                <c:pt idx="9168">
                  <c:v>8</c:v>
                </c:pt>
                <c:pt idx="9169">
                  <c:v>8</c:v>
                </c:pt>
                <c:pt idx="9170">
                  <c:v>8</c:v>
                </c:pt>
                <c:pt idx="9171">
                  <c:v>8</c:v>
                </c:pt>
                <c:pt idx="9172">
                  <c:v>8</c:v>
                </c:pt>
                <c:pt idx="9173">
                  <c:v>8</c:v>
                </c:pt>
                <c:pt idx="9174">
                  <c:v>8</c:v>
                </c:pt>
                <c:pt idx="9175">
                  <c:v>8</c:v>
                </c:pt>
                <c:pt idx="9176">
                  <c:v>8</c:v>
                </c:pt>
                <c:pt idx="9177">
                  <c:v>8</c:v>
                </c:pt>
                <c:pt idx="9178">
                  <c:v>8</c:v>
                </c:pt>
                <c:pt idx="9179">
                  <c:v>8</c:v>
                </c:pt>
                <c:pt idx="9180">
                  <c:v>8</c:v>
                </c:pt>
                <c:pt idx="9181">
                  <c:v>8</c:v>
                </c:pt>
                <c:pt idx="9182">
                  <c:v>8</c:v>
                </c:pt>
                <c:pt idx="9183">
                  <c:v>8</c:v>
                </c:pt>
                <c:pt idx="9184">
                  <c:v>8</c:v>
                </c:pt>
                <c:pt idx="9185">
                  <c:v>8</c:v>
                </c:pt>
                <c:pt idx="9186">
                  <c:v>8</c:v>
                </c:pt>
                <c:pt idx="9187">
                  <c:v>8</c:v>
                </c:pt>
                <c:pt idx="9188">
                  <c:v>8</c:v>
                </c:pt>
                <c:pt idx="9189">
                  <c:v>8</c:v>
                </c:pt>
                <c:pt idx="9190">
                  <c:v>8</c:v>
                </c:pt>
                <c:pt idx="9191">
                  <c:v>8</c:v>
                </c:pt>
                <c:pt idx="9192">
                  <c:v>8</c:v>
                </c:pt>
                <c:pt idx="9193">
                  <c:v>8</c:v>
                </c:pt>
                <c:pt idx="9194">
                  <c:v>8</c:v>
                </c:pt>
                <c:pt idx="9195">
                  <c:v>8</c:v>
                </c:pt>
                <c:pt idx="9196">
                  <c:v>8</c:v>
                </c:pt>
                <c:pt idx="9197">
                  <c:v>8</c:v>
                </c:pt>
                <c:pt idx="9198">
                  <c:v>8</c:v>
                </c:pt>
                <c:pt idx="9199">
                  <c:v>8</c:v>
                </c:pt>
                <c:pt idx="9200">
                  <c:v>8</c:v>
                </c:pt>
                <c:pt idx="9201">
                  <c:v>8</c:v>
                </c:pt>
                <c:pt idx="9202">
                  <c:v>8</c:v>
                </c:pt>
                <c:pt idx="9203">
                  <c:v>8</c:v>
                </c:pt>
                <c:pt idx="9204">
                  <c:v>8</c:v>
                </c:pt>
                <c:pt idx="9205">
                  <c:v>8</c:v>
                </c:pt>
                <c:pt idx="9206">
                  <c:v>8</c:v>
                </c:pt>
                <c:pt idx="9207">
                  <c:v>8</c:v>
                </c:pt>
                <c:pt idx="9208">
                  <c:v>8</c:v>
                </c:pt>
                <c:pt idx="9209">
                  <c:v>8</c:v>
                </c:pt>
                <c:pt idx="9210">
                  <c:v>8</c:v>
                </c:pt>
                <c:pt idx="9211">
                  <c:v>8</c:v>
                </c:pt>
                <c:pt idx="9212">
                  <c:v>8</c:v>
                </c:pt>
                <c:pt idx="9213">
                  <c:v>8</c:v>
                </c:pt>
                <c:pt idx="9214">
                  <c:v>8</c:v>
                </c:pt>
                <c:pt idx="9215">
                  <c:v>8</c:v>
                </c:pt>
                <c:pt idx="9216">
                  <c:v>8</c:v>
                </c:pt>
                <c:pt idx="9217">
                  <c:v>8</c:v>
                </c:pt>
                <c:pt idx="9218">
                  <c:v>8</c:v>
                </c:pt>
                <c:pt idx="9219">
                  <c:v>8</c:v>
                </c:pt>
                <c:pt idx="9220">
                  <c:v>8</c:v>
                </c:pt>
                <c:pt idx="9221">
                  <c:v>8</c:v>
                </c:pt>
                <c:pt idx="9222">
                  <c:v>8</c:v>
                </c:pt>
                <c:pt idx="9223">
                  <c:v>8</c:v>
                </c:pt>
                <c:pt idx="9224">
                  <c:v>8</c:v>
                </c:pt>
                <c:pt idx="9225">
                  <c:v>8</c:v>
                </c:pt>
                <c:pt idx="9226">
                  <c:v>8</c:v>
                </c:pt>
                <c:pt idx="9227">
                  <c:v>8</c:v>
                </c:pt>
                <c:pt idx="9228">
                  <c:v>8</c:v>
                </c:pt>
                <c:pt idx="9229">
                  <c:v>8</c:v>
                </c:pt>
                <c:pt idx="9230">
                  <c:v>8</c:v>
                </c:pt>
                <c:pt idx="9231">
                  <c:v>8</c:v>
                </c:pt>
                <c:pt idx="9232">
                  <c:v>8</c:v>
                </c:pt>
                <c:pt idx="9233">
                  <c:v>8</c:v>
                </c:pt>
                <c:pt idx="9234">
                  <c:v>8</c:v>
                </c:pt>
                <c:pt idx="9235">
                  <c:v>8</c:v>
                </c:pt>
                <c:pt idx="9236">
                  <c:v>8</c:v>
                </c:pt>
                <c:pt idx="9237">
                  <c:v>8</c:v>
                </c:pt>
                <c:pt idx="9238">
                  <c:v>8</c:v>
                </c:pt>
                <c:pt idx="9239">
                  <c:v>8</c:v>
                </c:pt>
                <c:pt idx="9240">
                  <c:v>8</c:v>
                </c:pt>
                <c:pt idx="9241">
                  <c:v>8</c:v>
                </c:pt>
                <c:pt idx="9242">
                  <c:v>8</c:v>
                </c:pt>
                <c:pt idx="9243">
                  <c:v>8</c:v>
                </c:pt>
                <c:pt idx="9244">
                  <c:v>8</c:v>
                </c:pt>
                <c:pt idx="9245">
                  <c:v>8</c:v>
                </c:pt>
                <c:pt idx="9246">
                  <c:v>8</c:v>
                </c:pt>
                <c:pt idx="9247">
                  <c:v>8</c:v>
                </c:pt>
                <c:pt idx="9248">
                  <c:v>8</c:v>
                </c:pt>
                <c:pt idx="9249">
                  <c:v>8</c:v>
                </c:pt>
                <c:pt idx="9250">
                  <c:v>8</c:v>
                </c:pt>
                <c:pt idx="9251">
                  <c:v>8</c:v>
                </c:pt>
                <c:pt idx="9252">
                  <c:v>8</c:v>
                </c:pt>
                <c:pt idx="9253">
                  <c:v>8</c:v>
                </c:pt>
                <c:pt idx="9254">
                  <c:v>8</c:v>
                </c:pt>
                <c:pt idx="9255">
                  <c:v>8</c:v>
                </c:pt>
                <c:pt idx="9256">
                  <c:v>8</c:v>
                </c:pt>
                <c:pt idx="9257">
                  <c:v>8</c:v>
                </c:pt>
                <c:pt idx="9258">
                  <c:v>8</c:v>
                </c:pt>
                <c:pt idx="9259">
                  <c:v>8</c:v>
                </c:pt>
                <c:pt idx="9260">
                  <c:v>8</c:v>
                </c:pt>
                <c:pt idx="9261">
                  <c:v>8</c:v>
                </c:pt>
                <c:pt idx="9262">
                  <c:v>8</c:v>
                </c:pt>
                <c:pt idx="9263">
                  <c:v>8</c:v>
                </c:pt>
                <c:pt idx="9264">
                  <c:v>8</c:v>
                </c:pt>
                <c:pt idx="9265">
                  <c:v>8</c:v>
                </c:pt>
                <c:pt idx="9266">
                  <c:v>8</c:v>
                </c:pt>
                <c:pt idx="9267">
                  <c:v>8</c:v>
                </c:pt>
                <c:pt idx="9268">
                  <c:v>8</c:v>
                </c:pt>
                <c:pt idx="9269">
                  <c:v>8</c:v>
                </c:pt>
                <c:pt idx="9270">
                  <c:v>8</c:v>
                </c:pt>
                <c:pt idx="9271">
                  <c:v>8</c:v>
                </c:pt>
                <c:pt idx="9272">
                  <c:v>8</c:v>
                </c:pt>
                <c:pt idx="9273">
                  <c:v>8</c:v>
                </c:pt>
                <c:pt idx="9274">
                  <c:v>8</c:v>
                </c:pt>
                <c:pt idx="9275">
                  <c:v>8</c:v>
                </c:pt>
                <c:pt idx="9276">
                  <c:v>8</c:v>
                </c:pt>
                <c:pt idx="9277">
                  <c:v>8</c:v>
                </c:pt>
                <c:pt idx="9278">
                  <c:v>8</c:v>
                </c:pt>
                <c:pt idx="9279">
                  <c:v>8</c:v>
                </c:pt>
                <c:pt idx="9280">
                  <c:v>8</c:v>
                </c:pt>
                <c:pt idx="9281">
                  <c:v>8</c:v>
                </c:pt>
                <c:pt idx="9282">
                  <c:v>8</c:v>
                </c:pt>
                <c:pt idx="9283">
                  <c:v>8</c:v>
                </c:pt>
                <c:pt idx="9284">
                  <c:v>8</c:v>
                </c:pt>
                <c:pt idx="9285">
                  <c:v>8</c:v>
                </c:pt>
                <c:pt idx="9286">
                  <c:v>8</c:v>
                </c:pt>
                <c:pt idx="9287">
                  <c:v>8</c:v>
                </c:pt>
                <c:pt idx="9288">
                  <c:v>8</c:v>
                </c:pt>
                <c:pt idx="9289">
                  <c:v>8</c:v>
                </c:pt>
                <c:pt idx="9290">
                  <c:v>8</c:v>
                </c:pt>
                <c:pt idx="9291">
                  <c:v>8</c:v>
                </c:pt>
                <c:pt idx="9292">
                  <c:v>8</c:v>
                </c:pt>
                <c:pt idx="9293">
                  <c:v>8</c:v>
                </c:pt>
                <c:pt idx="9294">
                  <c:v>8</c:v>
                </c:pt>
                <c:pt idx="9295">
                  <c:v>8</c:v>
                </c:pt>
                <c:pt idx="9296">
                  <c:v>8</c:v>
                </c:pt>
                <c:pt idx="9297">
                  <c:v>8</c:v>
                </c:pt>
                <c:pt idx="9298">
                  <c:v>8</c:v>
                </c:pt>
                <c:pt idx="9299">
                  <c:v>8</c:v>
                </c:pt>
                <c:pt idx="9300">
                  <c:v>8</c:v>
                </c:pt>
                <c:pt idx="9301">
                  <c:v>8</c:v>
                </c:pt>
                <c:pt idx="9302">
                  <c:v>8</c:v>
                </c:pt>
                <c:pt idx="9303">
                  <c:v>8</c:v>
                </c:pt>
                <c:pt idx="9304">
                  <c:v>8</c:v>
                </c:pt>
                <c:pt idx="9305">
                  <c:v>8</c:v>
                </c:pt>
                <c:pt idx="9306">
                  <c:v>8</c:v>
                </c:pt>
                <c:pt idx="9307">
                  <c:v>8</c:v>
                </c:pt>
                <c:pt idx="9308">
                  <c:v>8</c:v>
                </c:pt>
                <c:pt idx="9309">
                  <c:v>8</c:v>
                </c:pt>
                <c:pt idx="9310">
                  <c:v>8</c:v>
                </c:pt>
                <c:pt idx="9311">
                  <c:v>8</c:v>
                </c:pt>
                <c:pt idx="9312">
                  <c:v>8</c:v>
                </c:pt>
                <c:pt idx="9313">
                  <c:v>8</c:v>
                </c:pt>
                <c:pt idx="9314">
                  <c:v>8</c:v>
                </c:pt>
                <c:pt idx="9315">
                  <c:v>8</c:v>
                </c:pt>
                <c:pt idx="9316">
                  <c:v>8</c:v>
                </c:pt>
                <c:pt idx="9317">
                  <c:v>8</c:v>
                </c:pt>
                <c:pt idx="9318">
                  <c:v>8</c:v>
                </c:pt>
                <c:pt idx="9319">
                  <c:v>8</c:v>
                </c:pt>
                <c:pt idx="9320">
                  <c:v>8</c:v>
                </c:pt>
                <c:pt idx="9321">
                  <c:v>8</c:v>
                </c:pt>
                <c:pt idx="9322">
                  <c:v>8</c:v>
                </c:pt>
                <c:pt idx="9323">
                  <c:v>8</c:v>
                </c:pt>
                <c:pt idx="9324">
                  <c:v>8</c:v>
                </c:pt>
                <c:pt idx="9325">
                  <c:v>8</c:v>
                </c:pt>
                <c:pt idx="9326">
                  <c:v>8</c:v>
                </c:pt>
                <c:pt idx="9327">
                  <c:v>8</c:v>
                </c:pt>
                <c:pt idx="9328">
                  <c:v>8</c:v>
                </c:pt>
                <c:pt idx="9329">
                  <c:v>8</c:v>
                </c:pt>
                <c:pt idx="9330">
                  <c:v>8</c:v>
                </c:pt>
                <c:pt idx="9331">
                  <c:v>8</c:v>
                </c:pt>
                <c:pt idx="9332">
                  <c:v>8</c:v>
                </c:pt>
                <c:pt idx="9333">
                  <c:v>8</c:v>
                </c:pt>
                <c:pt idx="9334">
                  <c:v>8</c:v>
                </c:pt>
                <c:pt idx="9335">
                  <c:v>8</c:v>
                </c:pt>
                <c:pt idx="9336">
                  <c:v>8</c:v>
                </c:pt>
                <c:pt idx="9337">
                  <c:v>8</c:v>
                </c:pt>
                <c:pt idx="9338">
                  <c:v>8</c:v>
                </c:pt>
                <c:pt idx="9339">
                  <c:v>8</c:v>
                </c:pt>
                <c:pt idx="9340">
                  <c:v>8</c:v>
                </c:pt>
                <c:pt idx="9341">
                  <c:v>8</c:v>
                </c:pt>
                <c:pt idx="9342">
                  <c:v>8</c:v>
                </c:pt>
                <c:pt idx="9343">
                  <c:v>8</c:v>
                </c:pt>
                <c:pt idx="9344">
                  <c:v>8</c:v>
                </c:pt>
                <c:pt idx="9345">
                  <c:v>8</c:v>
                </c:pt>
                <c:pt idx="9346">
                  <c:v>8</c:v>
                </c:pt>
                <c:pt idx="9347">
                  <c:v>8</c:v>
                </c:pt>
                <c:pt idx="9348">
                  <c:v>8</c:v>
                </c:pt>
                <c:pt idx="9349">
                  <c:v>8</c:v>
                </c:pt>
                <c:pt idx="9350">
                  <c:v>8</c:v>
                </c:pt>
                <c:pt idx="9351">
                  <c:v>8</c:v>
                </c:pt>
                <c:pt idx="9352">
                  <c:v>8</c:v>
                </c:pt>
                <c:pt idx="9353">
                  <c:v>8</c:v>
                </c:pt>
                <c:pt idx="9354">
                  <c:v>8</c:v>
                </c:pt>
                <c:pt idx="9355">
                  <c:v>8</c:v>
                </c:pt>
                <c:pt idx="9356">
                  <c:v>8</c:v>
                </c:pt>
                <c:pt idx="9357">
                  <c:v>8</c:v>
                </c:pt>
                <c:pt idx="9358">
                  <c:v>8</c:v>
                </c:pt>
                <c:pt idx="9359">
                  <c:v>8</c:v>
                </c:pt>
                <c:pt idx="9360">
                  <c:v>8</c:v>
                </c:pt>
                <c:pt idx="9361">
                  <c:v>8</c:v>
                </c:pt>
                <c:pt idx="9362">
                  <c:v>8</c:v>
                </c:pt>
                <c:pt idx="9363">
                  <c:v>8</c:v>
                </c:pt>
                <c:pt idx="9364">
                  <c:v>8</c:v>
                </c:pt>
                <c:pt idx="9365">
                  <c:v>8</c:v>
                </c:pt>
                <c:pt idx="9366">
                  <c:v>8</c:v>
                </c:pt>
                <c:pt idx="9367">
                  <c:v>8</c:v>
                </c:pt>
                <c:pt idx="9368">
                  <c:v>8</c:v>
                </c:pt>
                <c:pt idx="9369">
                  <c:v>8</c:v>
                </c:pt>
                <c:pt idx="9370">
                  <c:v>8</c:v>
                </c:pt>
                <c:pt idx="9371">
                  <c:v>8</c:v>
                </c:pt>
                <c:pt idx="9372">
                  <c:v>8</c:v>
                </c:pt>
                <c:pt idx="9373">
                  <c:v>8</c:v>
                </c:pt>
                <c:pt idx="9374">
                  <c:v>8</c:v>
                </c:pt>
                <c:pt idx="9375">
                  <c:v>8</c:v>
                </c:pt>
                <c:pt idx="9376">
                  <c:v>8</c:v>
                </c:pt>
                <c:pt idx="9377">
                  <c:v>8</c:v>
                </c:pt>
                <c:pt idx="9378">
                  <c:v>8</c:v>
                </c:pt>
                <c:pt idx="9379">
                  <c:v>8</c:v>
                </c:pt>
                <c:pt idx="9380">
                  <c:v>8</c:v>
                </c:pt>
                <c:pt idx="9381">
                  <c:v>8</c:v>
                </c:pt>
                <c:pt idx="9382">
                  <c:v>8</c:v>
                </c:pt>
                <c:pt idx="9383">
                  <c:v>8</c:v>
                </c:pt>
                <c:pt idx="9384">
                  <c:v>8</c:v>
                </c:pt>
                <c:pt idx="9385">
                  <c:v>8</c:v>
                </c:pt>
                <c:pt idx="9386">
                  <c:v>8</c:v>
                </c:pt>
                <c:pt idx="9387">
                  <c:v>8</c:v>
                </c:pt>
                <c:pt idx="9388">
                  <c:v>8</c:v>
                </c:pt>
                <c:pt idx="9389">
                  <c:v>8</c:v>
                </c:pt>
                <c:pt idx="9390">
                  <c:v>8</c:v>
                </c:pt>
                <c:pt idx="9391">
                  <c:v>8</c:v>
                </c:pt>
                <c:pt idx="9392">
                  <c:v>8</c:v>
                </c:pt>
                <c:pt idx="9393">
                  <c:v>8</c:v>
                </c:pt>
                <c:pt idx="9394">
                  <c:v>8</c:v>
                </c:pt>
                <c:pt idx="9395">
                  <c:v>8</c:v>
                </c:pt>
                <c:pt idx="9396">
                  <c:v>8</c:v>
                </c:pt>
                <c:pt idx="9397">
                  <c:v>8</c:v>
                </c:pt>
                <c:pt idx="9398">
                  <c:v>8</c:v>
                </c:pt>
                <c:pt idx="9399">
                  <c:v>8</c:v>
                </c:pt>
                <c:pt idx="9400">
                  <c:v>8</c:v>
                </c:pt>
                <c:pt idx="9401">
                  <c:v>8</c:v>
                </c:pt>
                <c:pt idx="9402">
                  <c:v>8</c:v>
                </c:pt>
                <c:pt idx="9403">
                  <c:v>8</c:v>
                </c:pt>
                <c:pt idx="9404">
                  <c:v>9</c:v>
                </c:pt>
                <c:pt idx="9405">
                  <c:v>9</c:v>
                </c:pt>
                <c:pt idx="9406">
                  <c:v>9</c:v>
                </c:pt>
                <c:pt idx="9407">
                  <c:v>9</c:v>
                </c:pt>
                <c:pt idx="9408">
                  <c:v>9</c:v>
                </c:pt>
                <c:pt idx="9409">
                  <c:v>9</c:v>
                </c:pt>
                <c:pt idx="9410">
                  <c:v>9</c:v>
                </c:pt>
                <c:pt idx="9411">
                  <c:v>9</c:v>
                </c:pt>
                <c:pt idx="9412">
                  <c:v>9</c:v>
                </c:pt>
                <c:pt idx="9413">
                  <c:v>9</c:v>
                </c:pt>
                <c:pt idx="9414">
                  <c:v>9</c:v>
                </c:pt>
                <c:pt idx="9415">
                  <c:v>9</c:v>
                </c:pt>
                <c:pt idx="9416">
                  <c:v>9</c:v>
                </c:pt>
                <c:pt idx="9417">
                  <c:v>9</c:v>
                </c:pt>
                <c:pt idx="9418">
                  <c:v>9</c:v>
                </c:pt>
                <c:pt idx="9419">
                  <c:v>9</c:v>
                </c:pt>
                <c:pt idx="9420">
                  <c:v>9</c:v>
                </c:pt>
                <c:pt idx="9421">
                  <c:v>9</c:v>
                </c:pt>
                <c:pt idx="9422">
                  <c:v>9</c:v>
                </c:pt>
                <c:pt idx="9423">
                  <c:v>9</c:v>
                </c:pt>
                <c:pt idx="9424">
                  <c:v>9</c:v>
                </c:pt>
                <c:pt idx="9425">
                  <c:v>9</c:v>
                </c:pt>
                <c:pt idx="9426">
                  <c:v>9</c:v>
                </c:pt>
                <c:pt idx="9427">
                  <c:v>9</c:v>
                </c:pt>
                <c:pt idx="9428">
                  <c:v>9</c:v>
                </c:pt>
                <c:pt idx="9429">
                  <c:v>9</c:v>
                </c:pt>
                <c:pt idx="9430">
                  <c:v>9</c:v>
                </c:pt>
                <c:pt idx="9431">
                  <c:v>9</c:v>
                </c:pt>
                <c:pt idx="9432">
                  <c:v>9</c:v>
                </c:pt>
                <c:pt idx="9433">
                  <c:v>9</c:v>
                </c:pt>
                <c:pt idx="9434">
                  <c:v>9</c:v>
                </c:pt>
                <c:pt idx="9435">
                  <c:v>9</c:v>
                </c:pt>
                <c:pt idx="9436">
                  <c:v>9</c:v>
                </c:pt>
                <c:pt idx="9437">
                  <c:v>9</c:v>
                </c:pt>
                <c:pt idx="9438">
                  <c:v>9</c:v>
                </c:pt>
                <c:pt idx="9439">
                  <c:v>9</c:v>
                </c:pt>
                <c:pt idx="9440">
                  <c:v>9</c:v>
                </c:pt>
                <c:pt idx="9441">
                  <c:v>9</c:v>
                </c:pt>
                <c:pt idx="9442">
                  <c:v>9</c:v>
                </c:pt>
                <c:pt idx="9443">
                  <c:v>9</c:v>
                </c:pt>
                <c:pt idx="9444">
                  <c:v>9</c:v>
                </c:pt>
                <c:pt idx="9445">
                  <c:v>9</c:v>
                </c:pt>
                <c:pt idx="9446">
                  <c:v>9</c:v>
                </c:pt>
                <c:pt idx="9447">
                  <c:v>9</c:v>
                </c:pt>
                <c:pt idx="9448">
                  <c:v>9</c:v>
                </c:pt>
                <c:pt idx="9449">
                  <c:v>9</c:v>
                </c:pt>
                <c:pt idx="9450">
                  <c:v>9</c:v>
                </c:pt>
                <c:pt idx="9451">
                  <c:v>9</c:v>
                </c:pt>
                <c:pt idx="9452">
                  <c:v>9</c:v>
                </c:pt>
                <c:pt idx="9453">
                  <c:v>9</c:v>
                </c:pt>
                <c:pt idx="9454">
                  <c:v>9</c:v>
                </c:pt>
                <c:pt idx="9455">
                  <c:v>9</c:v>
                </c:pt>
                <c:pt idx="9456">
                  <c:v>9</c:v>
                </c:pt>
                <c:pt idx="9457">
                  <c:v>9</c:v>
                </c:pt>
                <c:pt idx="9458">
                  <c:v>9</c:v>
                </c:pt>
                <c:pt idx="9459">
                  <c:v>9</c:v>
                </c:pt>
                <c:pt idx="9460">
                  <c:v>9</c:v>
                </c:pt>
                <c:pt idx="9461">
                  <c:v>9</c:v>
                </c:pt>
                <c:pt idx="9462">
                  <c:v>9</c:v>
                </c:pt>
                <c:pt idx="9463">
                  <c:v>9</c:v>
                </c:pt>
                <c:pt idx="9464">
                  <c:v>9</c:v>
                </c:pt>
                <c:pt idx="9465">
                  <c:v>9</c:v>
                </c:pt>
                <c:pt idx="9466">
                  <c:v>9</c:v>
                </c:pt>
                <c:pt idx="9467">
                  <c:v>9</c:v>
                </c:pt>
                <c:pt idx="9468">
                  <c:v>9</c:v>
                </c:pt>
                <c:pt idx="9469">
                  <c:v>9</c:v>
                </c:pt>
                <c:pt idx="9470">
                  <c:v>9</c:v>
                </c:pt>
                <c:pt idx="9471">
                  <c:v>9</c:v>
                </c:pt>
                <c:pt idx="9472">
                  <c:v>9</c:v>
                </c:pt>
                <c:pt idx="9473">
                  <c:v>9</c:v>
                </c:pt>
                <c:pt idx="9474">
                  <c:v>9</c:v>
                </c:pt>
                <c:pt idx="9475">
                  <c:v>9</c:v>
                </c:pt>
                <c:pt idx="9476">
                  <c:v>9</c:v>
                </c:pt>
                <c:pt idx="9477">
                  <c:v>9</c:v>
                </c:pt>
                <c:pt idx="9478">
                  <c:v>9</c:v>
                </c:pt>
                <c:pt idx="9479">
                  <c:v>9</c:v>
                </c:pt>
                <c:pt idx="9480">
                  <c:v>9</c:v>
                </c:pt>
                <c:pt idx="9481">
                  <c:v>9</c:v>
                </c:pt>
                <c:pt idx="9482">
                  <c:v>9</c:v>
                </c:pt>
                <c:pt idx="9483">
                  <c:v>9</c:v>
                </c:pt>
                <c:pt idx="9484">
                  <c:v>9</c:v>
                </c:pt>
                <c:pt idx="9485">
                  <c:v>9</c:v>
                </c:pt>
                <c:pt idx="9486">
                  <c:v>9</c:v>
                </c:pt>
                <c:pt idx="9487">
                  <c:v>9</c:v>
                </c:pt>
                <c:pt idx="9488">
                  <c:v>9</c:v>
                </c:pt>
                <c:pt idx="9489">
                  <c:v>9</c:v>
                </c:pt>
                <c:pt idx="9490">
                  <c:v>9</c:v>
                </c:pt>
                <c:pt idx="9491">
                  <c:v>9</c:v>
                </c:pt>
                <c:pt idx="9492">
                  <c:v>9</c:v>
                </c:pt>
                <c:pt idx="9493">
                  <c:v>9</c:v>
                </c:pt>
                <c:pt idx="9494">
                  <c:v>9</c:v>
                </c:pt>
                <c:pt idx="9495">
                  <c:v>9</c:v>
                </c:pt>
                <c:pt idx="9496">
                  <c:v>9</c:v>
                </c:pt>
                <c:pt idx="9497">
                  <c:v>9</c:v>
                </c:pt>
                <c:pt idx="9498">
                  <c:v>9</c:v>
                </c:pt>
                <c:pt idx="9499">
                  <c:v>9</c:v>
                </c:pt>
                <c:pt idx="9500">
                  <c:v>9</c:v>
                </c:pt>
                <c:pt idx="9501">
                  <c:v>9</c:v>
                </c:pt>
                <c:pt idx="9502">
                  <c:v>9</c:v>
                </c:pt>
                <c:pt idx="9503">
                  <c:v>9</c:v>
                </c:pt>
                <c:pt idx="9504">
                  <c:v>9</c:v>
                </c:pt>
                <c:pt idx="9505">
                  <c:v>9</c:v>
                </c:pt>
                <c:pt idx="9506">
                  <c:v>9</c:v>
                </c:pt>
                <c:pt idx="9507">
                  <c:v>9</c:v>
                </c:pt>
                <c:pt idx="9508">
                  <c:v>9</c:v>
                </c:pt>
                <c:pt idx="9509">
                  <c:v>9</c:v>
                </c:pt>
                <c:pt idx="9510">
                  <c:v>9</c:v>
                </c:pt>
                <c:pt idx="9511">
                  <c:v>9</c:v>
                </c:pt>
                <c:pt idx="9512">
                  <c:v>9</c:v>
                </c:pt>
                <c:pt idx="9513">
                  <c:v>9</c:v>
                </c:pt>
                <c:pt idx="9514">
                  <c:v>9</c:v>
                </c:pt>
                <c:pt idx="9515">
                  <c:v>9</c:v>
                </c:pt>
                <c:pt idx="9516">
                  <c:v>9</c:v>
                </c:pt>
                <c:pt idx="9517">
                  <c:v>9</c:v>
                </c:pt>
                <c:pt idx="9518">
                  <c:v>9</c:v>
                </c:pt>
                <c:pt idx="9519">
                  <c:v>9</c:v>
                </c:pt>
                <c:pt idx="9520">
                  <c:v>9</c:v>
                </c:pt>
                <c:pt idx="9521">
                  <c:v>9</c:v>
                </c:pt>
                <c:pt idx="9522">
                  <c:v>9</c:v>
                </c:pt>
                <c:pt idx="9523">
                  <c:v>9</c:v>
                </c:pt>
                <c:pt idx="9524">
                  <c:v>9</c:v>
                </c:pt>
                <c:pt idx="9525">
                  <c:v>9</c:v>
                </c:pt>
                <c:pt idx="9526">
                  <c:v>9</c:v>
                </c:pt>
                <c:pt idx="9527">
                  <c:v>9</c:v>
                </c:pt>
                <c:pt idx="9528">
                  <c:v>9</c:v>
                </c:pt>
                <c:pt idx="9529">
                  <c:v>9</c:v>
                </c:pt>
                <c:pt idx="9530">
                  <c:v>9</c:v>
                </c:pt>
                <c:pt idx="9531">
                  <c:v>9</c:v>
                </c:pt>
                <c:pt idx="9532">
                  <c:v>9</c:v>
                </c:pt>
                <c:pt idx="9533">
                  <c:v>9</c:v>
                </c:pt>
                <c:pt idx="9534">
                  <c:v>9</c:v>
                </c:pt>
                <c:pt idx="9535">
                  <c:v>9</c:v>
                </c:pt>
                <c:pt idx="9536">
                  <c:v>9</c:v>
                </c:pt>
                <c:pt idx="9537">
                  <c:v>9</c:v>
                </c:pt>
                <c:pt idx="9538">
                  <c:v>9</c:v>
                </c:pt>
                <c:pt idx="9539">
                  <c:v>9</c:v>
                </c:pt>
                <c:pt idx="9540">
                  <c:v>9</c:v>
                </c:pt>
                <c:pt idx="9541">
                  <c:v>9</c:v>
                </c:pt>
                <c:pt idx="9542">
                  <c:v>9</c:v>
                </c:pt>
                <c:pt idx="9543">
                  <c:v>9</c:v>
                </c:pt>
                <c:pt idx="9544">
                  <c:v>9</c:v>
                </c:pt>
                <c:pt idx="9545">
                  <c:v>9</c:v>
                </c:pt>
                <c:pt idx="9546">
                  <c:v>9</c:v>
                </c:pt>
                <c:pt idx="9547">
                  <c:v>9</c:v>
                </c:pt>
                <c:pt idx="9548">
                  <c:v>9</c:v>
                </c:pt>
                <c:pt idx="9549">
                  <c:v>9</c:v>
                </c:pt>
                <c:pt idx="9550">
                  <c:v>9</c:v>
                </c:pt>
                <c:pt idx="9551">
                  <c:v>9</c:v>
                </c:pt>
                <c:pt idx="9552">
                  <c:v>9</c:v>
                </c:pt>
                <c:pt idx="9553">
                  <c:v>9</c:v>
                </c:pt>
                <c:pt idx="9554">
                  <c:v>9</c:v>
                </c:pt>
                <c:pt idx="9555">
                  <c:v>9</c:v>
                </c:pt>
                <c:pt idx="9556">
                  <c:v>9</c:v>
                </c:pt>
                <c:pt idx="9557">
                  <c:v>9</c:v>
                </c:pt>
                <c:pt idx="9558">
                  <c:v>9</c:v>
                </c:pt>
                <c:pt idx="9559">
                  <c:v>9</c:v>
                </c:pt>
                <c:pt idx="9560">
                  <c:v>9</c:v>
                </c:pt>
                <c:pt idx="9561">
                  <c:v>9</c:v>
                </c:pt>
                <c:pt idx="9562">
                  <c:v>9</c:v>
                </c:pt>
                <c:pt idx="9563">
                  <c:v>9</c:v>
                </c:pt>
                <c:pt idx="9564">
                  <c:v>9</c:v>
                </c:pt>
                <c:pt idx="9565">
                  <c:v>9</c:v>
                </c:pt>
                <c:pt idx="9566">
                  <c:v>9</c:v>
                </c:pt>
                <c:pt idx="9567">
                  <c:v>9</c:v>
                </c:pt>
                <c:pt idx="9568">
                  <c:v>9</c:v>
                </c:pt>
                <c:pt idx="9569">
                  <c:v>9</c:v>
                </c:pt>
                <c:pt idx="9570">
                  <c:v>9</c:v>
                </c:pt>
                <c:pt idx="9571">
                  <c:v>9</c:v>
                </c:pt>
                <c:pt idx="9572">
                  <c:v>9</c:v>
                </c:pt>
                <c:pt idx="9573">
                  <c:v>9</c:v>
                </c:pt>
                <c:pt idx="9574">
                  <c:v>9</c:v>
                </c:pt>
                <c:pt idx="9575">
                  <c:v>9</c:v>
                </c:pt>
                <c:pt idx="9576">
                  <c:v>9</c:v>
                </c:pt>
                <c:pt idx="9577">
                  <c:v>9</c:v>
                </c:pt>
                <c:pt idx="9578">
                  <c:v>9</c:v>
                </c:pt>
                <c:pt idx="9579">
                  <c:v>9</c:v>
                </c:pt>
                <c:pt idx="9580">
                  <c:v>9</c:v>
                </c:pt>
                <c:pt idx="9581">
                  <c:v>9</c:v>
                </c:pt>
                <c:pt idx="9582">
                  <c:v>9</c:v>
                </c:pt>
                <c:pt idx="9583">
                  <c:v>9</c:v>
                </c:pt>
                <c:pt idx="9584">
                  <c:v>9</c:v>
                </c:pt>
                <c:pt idx="9585">
                  <c:v>9</c:v>
                </c:pt>
                <c:pt idx="9586">
                  <c:v>9</c:v>
                </c:pt>
                <c:pt idx="9587">
                  <c:v>9</c:v>
                </c:pt>
                <c:pt idx="9588">
                  <c:v>9</c:v>
                </c:pt>
                <c:pt idx="9589">
                  <c:v>9</c:v>
                </c:pt>
                <c:pt idx="9590">
                  <c:v>9</c:v>
                </c:pt>
                <c:pt idx="9591">
                  <c:v>9</c:v>
                </c:pt>
                <c:pt idx="9592">
                  <c:v>9</c:v>
                </c:pt>
                <c:pt idx="9593">
                  <c:v>9</c:v>
                </c:pt>
                <c:pt idx="9594">
                  <c:v>9</c:v>
                </c:pt>
                <c:pt idx="9595">
                  <c:v>9</c:v>
                </c:pt>
                <c:pt idx="9596">
                  <c:v>9</c:v>
                </c:pt>
                <c:pt idx="9597">
                  <c:v>9</c:v>
                </c:pt>
                <c:pt idx="9598">
                  <c:v>9</c:v>
                </c:pt>
                <c:pt idx="9599">
                  <c:v>9</c:v>
                </c:pt>
                <c:pt idx="9600">
                  <c:v>9</c:v>
                </c:pt>
                <c:pt idx="9601">
                  <c:v>9</c:v>
                </c:pt>
                <c:pt idx="9602">
                  <c:v>9</c:v>
                </c:pt>
                <c:pt idx="9603">
                  <c:v>9</c:v>
                </c:pt>
                <c:pt idx="9604">
                  <c:v>9</c:v>
                </c:pt>
                <c:pt idx="9605">
                  <c:v>9</c:v>
                </c:pt>
                <c:pt idx="9606">
                  <c:v>9</c:v>
                </c:pt>
                <c:pt idx="9607">
                  <c:v>9</c:v>
                </c:pt>
                <c:pt idx="9608">
                  <c:v>9</c:v>
                </c:pt>
                <c:pt idx="9609">
                  <c:v>9</c:v>
                </c:pt>
                <c:pt idx="9610">
                  <c:v>9</c:v>
                </c:pt>
                <c:pt idx="9611">
                  <c:v>9</c:v>
                </c:pt>
                <c:pt idx="9612">
                  <c:v>9</c:v>
                </c:pt>
                <c:pt idx="9613">
                  <c:v>9</c:v>
                </c:pt>
                <c:pt idx="9614">
                  <c:v>9</c:v>
                </c:pt>
                <c:pt idx="9615">
                  <c:v>9</c:v>
                </c:pt>
                <c:pt idx="9616">
                  <c:v>9</c:v>
                </c:pt>
                <c:pt idx="9617">
                  <c:v>9</c:v>
                </c:pt>
                <c:pt idx="9618">
                  <c:v>9</c:v>
                </c:pt>
                <c:pt idx="9619">
                  <c:v>9</c:v>
                </c:pt>
                <c:pt idx="9620">
                  <c:v>9</c:v>
                </c:pt>
                <c:pt idx="9621">
                  <c:v>9</c:v>
                </c:pt>
                <c:pt idx="9622">
                  <c:v>9</c:v>
                </c:pt>
                <c:pt idx="9623">
                  <c:v>9</c:v>
                </c:pt>
                <c:pt idx="9624">
                  <c:v>9</c:v>
                </c:pt>
                <c:pt idx="9625">
                  <c:v>9</c:v>
                </c:pt>
                <c:pt idx="9626">
                  <c:v>9</c:v>
                </c:pt>
                <c:pt idx="9627">
                  <c:v>9</c:v>
                </c:pt>
                <c:pt idx="9628">
                  <c:v>9</c:v>
                </c:pt>
                <c:pt idx="9629">
                  <c:v>9</c:v>
                </c:pt>
                <c:pt idx="9630">
                  <c:v>9</c:v>
                </c:pt>
                <c:pt idx="9631">
                  <c:v>9</c:v>
                </c:pt>
                <c:pt idx="9632">
                  <c:v>9</c:v>
                </c:pt>
                <c:pt idx="9633">
                  <c:v>9</c:v>
                </c:pt>
                <c:pt idx="9634">
                  <c:v>9</c:v>
                </c:pt>
                <c:pt idx="9635">
                  <c:v>9</c:v>
                </c:pt>
                <c:pt idx="9636">
                  <c:v>9</c:v>
                </c:pt>
                <c:pt idx="9637">
                  <c:v>9</c:v>
                </c:pt>
                <c:pt idx="9638">
                  <c:v>9</c:v>
                </c:pt>
                <c:pt idx="9639">
                  <c:v>9</c:v>
                </c:pt>
                <c:pt idx="9640">
                  <c:v>9</c:v>
                </c:pt>
                <c:pt idx="9641">
                  <c:v>9</c:v>
                </c:pt>
                <c:pt idx="9642">
                  <c:v>9</c:v>
                </c:pt>
                <c:pt idx="9643">
                  <c:v>9</c:v>
                </c:pt>
                <c:pt idx="9644">
                  <c:v>9</c:v>
                </c:pt>
                <c:pt idx="9645">
                  <c:v>9</c:v>
                </c:pt>
                <c:pt idx="9646">
                  <c:v>9</c:v>
                </c:pt>
                <c:pt idx="9647">
                  <c:v>9</c:v>
                </c:pt>
                <c:pt idx="9648">
                  <c:v>9</c:v>
                </c:pt>
                <c:pt idx="9649">
                  <c:v>9</c:v>
                </c:pt>
                <c:pt idx="9650">
                  <c:v>9</c:v>
                </c:pt>
                <c:pt idx="9651">
                  <c:v>9</c:v>
                </c:pt>
                <c:pt idx="9652">
                  <c:v>9</c:v>
                </c:pt>
                <c:pt idx="9653">
                  <c:v>9</c:v>
                </c:pt>
                <c:pt idx="9654">
                  <c:v>9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10</c:v>
                </c:pt>
                <c:pt idx="9675">
                  <c:v>10</c:v>
                </c:pt>
                <c:pt idx="9676">
                  <c:v>10</c:v>
                </c:pt>
                <c:pt idx="9677">
                  <c:v>10</c:v>
                </c:pt>
                <c:pt idx="9678">
                  <c:v>10</c:v>
                </c:pt>
                <c:pt idx="9679">
                  <c:v>10</c:v>
                </c:pt>
                <c:pt idx="9680">
                  <c:v>10</c:v>
                </c:pt>
                <c:pt idx="9681">
                  <c:v>10</c:v>
                </c:pt>
                <c:pt idx="9682">
                  <c:v>10</c:v>
                </c:pt>
                <c:pt idx="9683">
                  <c:v>10</c:v>
                </c:pt>
                <c:pt idx="9684">
                  <c:v>10</c:v>
                </c:pt>
                <c:pt idx="9685">
                  <c:v>10</c:v>
                </c:pt>
                <c:pt idx="9686">
                  <c:v>10</c:v>
                </c:pt>
                <c:pt idx="9687">
                  <c:v>10</c:v>
                </c:pt>
                <c:pt idx="9688">
                  <c:v>10</c:v>
                </c:pt>
                <c:pt idx="9689">
                  <c:v>10</c:v>
                </c:pt>
                <c:pt idx="9690">
                  <c:v>10</c:v>
                </c:pt>
                <c:pt idx="9691">
                  <c:v>10</c:v>
                </c:pt>
                <c:pt idx="9692">
                  <c:v>10</c:v>
                </c:pt>
                <c:pt idx="9693">
                  <c:v>10</c:v>
                </c:pt>
                <c:pt idx="9694">
                  <c:v>10</c:v>
                </c:pt>
                <c:pt idx="9695">
                  <c:v>10</c:v>
                </c:pt>
                <c:pt idx="9696">
                  <c:v>10</c:v>
                </c:pt>
                <c:pt idx="9697">
                  <c:v>10</c:v>
                </c:pt>
                <c:pt idx="9698">
                  <c:v>10</c:v>
                </c:pt>
                <c:pt idx="9699">
                  <c:v>10</c:v>
                </c:pt>
                <c:pt idx="9700">
                  <c:v>10</c:v>
                </c:pt>
                <c:pt idx="9701">
                  <c:v>10</c:v>
                </c:pt>
                <c:pt idx="9702">
                  <c:v>10</c:v>
                </c:pt>
                <c:pt idx="9703">
                  <c:v>10</c:v>
                </c:pt>
                <c:pt idx="9704">
                  <c:v>10</c:v>
                </c:pt>
                <c:pt idx="9705">
                  <c:v>10</c:v>
                </c:pt>
                <c:pt idx="9706">
                  <c:v>10</c:v>
                </c:pt>
                <c:pt idx="9707">
                  <c:v>10</c:v>
                </c:pt>
                <c:pt idx="9708">
                  <c:v>10</c:v>
                </c:pt>
                <c:pt idx="9709">
                  <c:v>10</c:v>
                </c:pt>
                <c:pt idx="9710">
                  <c:v>10</c:v>
                </c:pt>
                <c:pt idx="9711">
                  <c:v>10</c:v>
                </c:pt>
                <c:pt idx="9712">
                  <c:v>10</c:v>
                </c:pt>
                <c:pt idx="9713">
                  <c:v>10</c:v>
                </c:pt>
                <c:pt idx="9714">
                  <c:v>10</c:v>
                </c:pt>
                <c:pt idx="9715">
                  <c:v>10</c:v>
                </c:pt>
                <c:pt idx="9716">
                  <c:v>10</c:v>
                </c:pt>
                <c:pt idx="9717">
                  <c:v>10</c:v>
                </c:pt>
                <c:pt idx="9718">
                  <c:v>10</c:v>
                </c:pt>
                <c:pt idx="9719">
                  <c:v>10</c:v>
                </c:pt>
                <c:pt idx="9720">
                  <c:v>10</c:v>
                </c:pt>
                <c:pt idx="9721">
                  <c:v>10</c:v>
                </c:pt>
                <c:pt idx="9722">
                  <c:v>10</c:v>
                </c:pt>
                <c:pt idx="9723">
                  <c:v>10</c:v>
                </c:pt>
                <c:pt idx="9724">
                  <c:v>10</c:v>
                </c:pt>
                <c:pt idx="9725">
                  <c:v>10</c:v>
                </c:pt>
                <c:pt idx="9726">
                  <c:v>10</c:v>
                </c:pt>
                <c:pt idx="9727">
                  <c:v>10</c:v>
                </c:pt>
                <c:pt idx="9728">
                  <c:v>10</c:v>
                </c:pt>
                <c:pt idx="9729">
                  <c:v>10</c:v>
                </c:pt>
                <c:pt idx="9730">
                  <c:v>10</c:v>
                </c:pt>
                <c:pt idx="9731">
                  <c:v>10</c:v>
                </c:pt>
                <c:pt idx="9732">
                  <c:v>10</c:v>
                </c:pt>
                <c:pt idx="9733">
                  <c:v>10</c:v>
                </c:pt>
                <c:pt idx="9734">
                  <c:v>10</c:v>
                </c:pt>
                <c:pt idx="9735">
                  <c:v>10</c:v>
                </c:pt>
                <c:pt idx="9736">
                  <c:v>10</c:v>
                </c:pt>
                <c:pt idx="9737">
                  <c:v>10</c:v>
                </c:pt>
                <c:pt idx="9738">
                  <c:v>10</c:v>
                </c:pt>
                <c:pt idx="9739">
                  <c:v>10</c:v>
                </c:pt>
                <c:pt idx="9740">
                  <c:v>10</c:v>
                </c:pt>
                <c:pt idx="9741">
                  <c:v>10</c:v>
                </c:pt>
                <c:pt idx="9742">
                  <c:v>10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10</c:v>
                </c:pt>
                <c:pt idx="9806">
                  <c:v>10</c:v>
                </c:pt>
                <c:pt idx="9807">
                  <c:v>10</c:v>
                </c:pt>
                <c:pt idx="9808">
                  <c:v>10</c:v>
                </c:pt>
                <c:pt idx="9809">
                  <c:v>10</c:v>
                </c:pt>
                <c:pt idx="9810">
                  <c:v>10</c:v>
                </c:pt>
                <c:pt idx="9811">
                  <c:v>10</c:v>
                </c:pt>
                <c:pt idx="9812">
                  <c:v>10</c:v>
                </c:pt>
                <c:pt idx="9813">
                  <c:v>10</c:v>
                </c:pt>
                <c:pt idx="9814">
                  <c:v>10</c:v>
                </c:pt>
                <c:pt idx="9815">
                  <c:v>10</c:v>
                </c:pt>
                <c:pt idx="9816">
                  <c:v>10</c:v>
                </c:pt>
                <c:pt idx="9817">
                  <c:v>10</c:v>
                </c:pt>
                <c:pt idx="9818">
                  <c:v>10</c:v>
                </c:pt>
                <c:pt idx="9819">
                  <c:v>10</c:v>
                </c:pt>
                <c:pt idx="9820">
                  <c:v>10</c:v>
                </c:pt>
                <c:pt idx="9821">
                  <c:v>10</c:v>
                </c:pt>
                <c:pt idx="9822">
                  <c:v>10</c:v>
                </c:pt>
                <c:pt idx="9823">
                  <c:v>10</c:v>
                </c:pt>
                <c:pt idx="9824">
                  <c:v>10</c:v>
                </c:pt>
                <c:pt idx="9825">
                  <c:v>10</c:v>
                </c:pt>
                <c:pt idx="9826">
                  <c:v>10</c:v>
                </c:pt>
                <c:pt idx="9827">
                  <c:v>10</c:v>
                </c:pt>
                <c:pt idx="9828">
                  <c:v>10</c:v>
                </c:pt>
                <c:pt idx="9829">
                  <c:v>11</c:v>
                </c:pt>
                <c:pt idx="9830">
                  <c:v>11</c:v>
                </c:pt>
                <c:pt idx="9831">
                  <c:v>11</c:v>
                </c:pt>
                <c:pt idx="9832">
                  <c:v>11</c:v>
                </c:pt>
                <c:pt idx="9833">
                  <c:v>11</c:v>
                </c:pt>
                <c:pt idx="9834">
                  <c:v>11</c:v>
                </c:pt>
                <c:pt idx="9835">
                  <c:v>11</c:v>
                </c:pt>
                <c:pt idx="9836">
                  <c:v>11</c:v>
                </c:pt>
                <c:pt idx="9837">
                  <c:v>11</c:v>
                </c:pt>
                <c:pt idx="9838">
                  <c:v>11</c:v>
                </c:pt>
                <c:pt idx="9839">
                  <c:v>11</c:v>
                </c:pt>
                <c:pt idx="9840">
                  <c:v>11</c:v>
                </c:pt>
                <c:pt idx="9841">
                  <c:v>11</c:v>
                </c:pt>
                <c:pt idx="9842">
                  <c:v>11</c:v>
                </c:pt>
                <c:pt idx="9843">
                  <c:v>11</c:v>
                </c:pt>
                <c:pt idx="9844">
                  <c:v>11</c:v>
                </c:pt>
                <c:pt idx="9845">
                  <c:v>11</c:v>
                </c:pt>
                <c:pt idx="9846">
                  <c:v>11</c:v>
                </c:pt>
                <c:pt idx="9847">
                  <c:v>11</c:v>
                </c:pt>
                <c:pt idx="9848">
                  <c:v>11</c:v>
                </c:pt>
                <c:pt idx="9849">
                  <c:v>11</c:v>
                </c:pt>
                <c:pt idx="9850">
                  <c:v>11</c:v>
                </c:pt>
                <c:pt idx="9851">
                  <c:v>11</c:v>
                </c:pt>
                <c:pt idx="9852">
                  <c:v>11</c:v>
                </c:pt>
                <c:pt idx="9853">
                  <c:v>11</c:v>
                </c:pt>
                <c:pt idx="9854">
                  <c:v>11</c:v>
                </c:pt>
                <c:pt idx="9855">
                  <c:v>11</c:v>
                </c:pt>
                <c:pt idx="9856">
                  <c:v>11</c:v>
                </c:pt>
                <c:pt idx="9857">
                  <c:v>11</c:v>
                </c:pt>
                <c:pt idx="9858">
                  <c:v>11</c:v>
                </c:pt>
                <c:pt idx="9859">
                  <c:v>11</c:v>
                </c:pt>
                <c:pt idx="9860">
                  <c:v>11</c:v>
                </c:pt>
                <c:pt idx="9861">
                  <c:v>11</c:v>
                </c:pt>
                <c:pt idx="9862">
                  <c:v>11</c:v>
                </c:pt>
                <c:pt idx="9863">
                  <c:v>11</c:v>
                </c:pt>
                <c:pt idx="9864">
                  <c:v>11</c:v>
                </c:pt>
                <c:pt idx="9865">
                  <c:v>11</c:v>
                </c:pt>
                <c:pt idx="9866">
                  <c:v>11</c:v>
                </c:pt>
                <c:pt idx="9867">
                  <c:v>11</c:v>
                </c:pt>
                <c:pt idx="9868">
                  <c:v>11</c:v>
                </c:pt>
                <c:pt idx="9869">
                  <c:v>11</c:v>
                </c:pt>
                <c:pt idx="9870">
                  <c:v>11</c:v>
                </c:pt>
                <c:pt idx="9871">
                  <c:v>11</c:v>
                </c:pt>
                <c:pt idx="9872">
                  <c:v>11</c:v>
                </c:pt>
                <c:pt idx="9873">
                  <c:v>11</c:v>
                </c:pt>
                <c:pt idx="9874">
                  <c:v>11</c:v>
                </c:pt>
                <c:pt idx="9875">
                  <c:v>11</c:v>
                </c:pt>
                <c:pt idx="9876">
                  <c:v>11</c:v>
                </c:pt>
                <c:pt idx="9877">
                  <c:v>11</c:v>
                </c:pt>
                <c:pt idx="9878">
                  <c:v>11</c:v>
                </c:pt>
                <c:pt idx="9879">
                  <c:v>11</c:v>
                </c:pt>
                <c:pt idx="9880">
                  <c:v>11</c:v>
                </c:pt>
                <c:pt idx="9881">
                  <c:v>11</c:v>
                </c:pt>
                <c:pt idx="9882">
                  <c:v>11</c:v>
                </c:pt>
                <c:pt idx="9883">
                  <c:v>11</c:v>
                </c:pt>
                <c:pt idx="9884">
                  <c:v>11</c:v>
                </c:pt>
                <c:pt idx="9885">
                  <c:v>11</c:v>
                </c:pt>
                <c:pt idx="9886">
                  <c:v>11</c:v>
                </c:pt>
                <c:pt idx="9887">
                  <c:v>11</c:v>
                </c:pt>
                <c:pt idx="9888">
                  <c:v>11</c:v>
                </c:pt>
                <c:pt idx="9889">
                  <c:v>11</c:v>
                </c:pt>
                <c:pt idx="9890">
                  <c:v>11</c:v>
                </c:pt>
                <c:pt idx="9891">
                  <c:v>11</c:v>
                </c:pt>
                <c:pt idx="9892">
                  <c:v>11</c:v>
                </c:pt>
                <c:pt idx="9893">
                  <c:v>11</c:v>
                </c:pt>
                <c:pt idx="9894">
                  <c:v>11</c:v>
                </c:pt>
                <c:pt idx="9895">
                  <c:v>11</c:v>
                </c:pt>
                <c:pt idx="9896">
                  <c:v>11</c:v>
                </c:pt>
                <c:pt idx="9897">
                  <c:v>11</c:v>
                </c:pt>
                <c:pt idx="9898">
                  <c:v>11</c:v>
                </c:pt>
                <c:pt idx="9899">
                  <c:v>11</c:v>
                </c:pt>
                <c:pt idx="9900">
                  <c:v>11</c:v>
                </c:pt>
                <c:pt idx="9901">
                  <c:v>11</c:v>
                </c:pt>
                <c:pt idx="9902">
                  <c:v>11</c:v>
                </c:pt>
                <c:pt idx="9903">
                  <c:v>11</c:v>
                </c:pt>
                <c:pt idx="9904">
                  <c:v>11</c:v>
                </c:pt>
                <c:pt idx="9905">
                  <c:v>11</c:v>
                </c:pt>
                <c:pt idx="9906">
                  <c:v>11</c:v>
                </c:pt>
                <c:pt idx="9907">
                  <c:v>11</c:v>
                </c:pt>
                <c:pt idx="9908">
                  <c:v>11</c:v>
                </c:pt>
                <c:pt idx="9909">
                  <c:v>11</c:v>
                </c:pt>
                <c:pt idx="9910">
                  <c:v>11</c:v>
                </c:pt>
                <c:pt idx="9911">
                  <c:v>11</c:v>
                </c:pt>
                <c:pt idx="9912">
                  <c:v>11</c:v>
                </c:pt>
                <c:pt idx="9913">
                  <c:v>12</c:v>
                </c:pt>
                <c:pt idx="9914">
                  <c:v>12</c:v>
                </c:pt>
                <c:pt idx="9915">
                  <c:v>12</c:v>
                </c:pt>
                <c:pt idx="9916">
                  <c:v>12</c:v>
                </c:pt>
                <c:pt idx="9917">
                  <c:v>12</c:v>
                </c:pt>
                <c:pt idx="9918">
                  <c:v>12</c:v>
                </c:pt>
                <c:pt idx="9919">
                  <c:v>12</c:v>
                </c:pt>
                <c:pt idx="9920">
                  <c:v>12</c:v>
                </c:pt>
                <c:pt idx="9921">
                  <c:v>12</c:v>
                </c:pt>
                <c:pt idx="9922">
                  <c:v>12</c:v>
                </c:pt>
                <c:pt idx="9923">
                  <c:v>12</c:v>
                </c:pt>
                <c:pt idx="9924">
                  <c:v>12</c:v>
                </c:pt>
                <c:pt idx="9925">
                  <c:v>12</c:v>
                </c:pt>
                <c:pt idx="9926">
                  <c:v>12</c:v>
                </c:pt>
                <c:pt idx="9927">
                  <c:v>12</c:v>
                </c:pt>
                <c:pt idx="9928">
                  <c:v>12</c:v>
                </c:pt>
                <c:pt idx="9929">
                  <c:v>12</c:v>
                </c:pt>
                <c:pt idx="9930">
                  <c:v>12</c:v>
                </c:pt>
                <c:pt idx="9931">
                  <c:v>12</c:v>
                </c:pt>
                <c:pt idx="9932">
                  <c:v>12</c:v>
                </c:pt>
                <c:pt idx="9933">
                  <c:v>12</c:v>
                </c:pt>
                <c:pt idx="9934">
                  <c:v>12</c:v>
                </c:pt>
                <c:pt idx="9935">
                  <c:v>12</c:v>
                </c:pt>
                <c:pt idx="9936">
                  <c:v>12</c:v>
                </c:pt>
                <c:pt idx="9937">
                  <c:v>12</c:v>
                </c:pt>
                <c:pt idx="9938">
                  <c:v>12</c:v>
                </c:pt>
                <c:pt idx="9939">
                  <c:v>12</c:v>
                </c:pt>
                <c:pt idx="9940">
                  <c:v>12</c:v>
                </c:pt>
                <c:pt idx="9941">
                  <c:v>12</c:v>
                </c:pt>
                <c:pt idx="9942">
                  <c:v>12</c:v>
                </c:pt>
                <c:pt idx="9943">
                  <c:v>12</c:v>
                </c:pt>
                <c:pt idx="9944">
                  <c:v>12</c:v>
                </c:pt>
                <c:pt idx="9945">
                  <c:v>12</c:v>
                </c:pt>
                <c:pt idx="9946">
                  <c:v>12</c:v>
                </c:pt>
                <c:pt idx="9947">
                  <c:v>12</c:v>
                </c:pt>
                <c:pt idx="9948">
                  <c:v>12</c:v>
                </c:pt>
                <c:pt idx="9949">
                  <c:v>12</c:v>
                </c:pt>
                <c:pt idx="9950">
                  <c:v>12</c:v>
                </c:pt>
                <c:pt idx="9951">
                  <c:v>12</c:v>
                </c:pt>
                <c:pt idx="9952">
                  <c:v>12</c:v>
                </c:pt>
                <c:pt idx="9953">
                  <c:v>12</c:v>
                </c:pt>
                <c:pt idx="9954">
                  <c:v>12</c:v>
                </c:pt>
                <c:pt idx="9955">
                  <c:v>12</c:v>
                </c:pt>
                <c:pt idx="9956">
                  <c:v>12</c:v>
                </c:pt>
                <c:pt idx="9957">
                  <c:v>13</c:v>
                </c:pt>
                <c:pt idx="9958">
                  <c:v>13</c:v>
                </c:pt>
                <c:pt idx="9959">
                  <c:v>13</c:v>
                </c:pt>
                <c:pt idx="9960">
                  <c:v>13</c:v>
                </c:pt>
                <c:pt idx="9961">
                  <c:v>13</c:v>
                </c:pt>
                <c:pt idx="9962">
                  <c:v>13</c:v>
                </c:pt>
                <c:pt idx="9963">
                  <c:v>13</c:v>
                </c:pt>
                <c:pt idx="9964">
                  <c:v>13</c:v>
                </c:pt>
                <c:pt idx="9965">
                  <c:v>13</c:v>
                </c:pt>
                <c:pt idx="9966">
                  <c:v>13</c:v>
                </c:pt>
                <c:pt idx="9967">
                  <c:v>13</c:v>
                </c:pt>
                <c:pt idx="9968">
                  <c:v>13</c:v>
                </c:pt>
                <c:pt idx="9969">
                  <c:v>13</c:v>
                </c:pt>
                <c:pt idx="9970">
                  <c:v>13</c:v>
                </c:pt>
                <c:pt idx="9971">
                  <c:v>13</c:v>
                </c:pt>
                <c:pt idx="9972">
                  <c:v>13</c:v>
                </c:pt>
                <c:pt idx="9973">
                  <c:v>13</c:v>
                </c:pt>
                <c:pt idx="9974">
                  <c:v>13</c:v>
                </c:pt>
                <c:pt idx="9975">
                  <c:v>13</c:v>
                </c:pt>
                <c:pt idx="9976">
                  <c:v>13</c:v>
                </c:pt>
                <c:pt idx="9977">
                  <c:v>13</c:v>
                </c:pt>
                <c:pt idx="9978">
                  <c:v>13</c:v>
                </c:pt>
                <c:pt idx="9979">
                  <c:v>14</c:v>
                </c:pt>
                <c:pt idx="9980">
                  <c:v>14</c:v>
                </c:pt>
                <c:pt idx="9981">
                  <c:v>14</c:v>
                </c:pt>
                <c:pt idx="9982">
                  <c:v>14</c:v>
                </c:pt>
                <c:pt idx="9983">
                  <c:v>14</c:v>
                </c:pt>
                <c:pt idx="9984">
                  <c:v>14</c:v>
                </c:pt>
                <c:pt idx="9985">
                  <c:v>14</c:v>
                </c:pt>
                <c:pt idx="9986">
                  <c:v>14</c:v>
                </c:pt>
                <c:pt idx="9987">
                  <c:v>14</c:v>
                </c:pt>
                <c:pt idx="9988">
                  <c:v>14</c:v>
                </c:pt>
                <c:pt idx="9989">
                  <c:v>14</c:v>
                </c:pt>
                <c:pt idx="9990">
                  <c:v>15</c:v>
                </c:pt>
                <c:pt idx="9991">
                  <c:v>15</c:v>
                </c:pt>
                <c:pt idx="9992">
                  <c:v>15</c:v>
                </c:pt>
                <c:pt idx="9993">
                  <c:v>15</c:v>
                </c:pt>
                <c:pt idx="9994">
                  <c:v>15</c:v>
                </c:pt>
                <c:pt idx="9995">
                  <c:v>16</c:v>
                </c:pt>
                <c:pt idx="9996">
                  <c:v>16</c:v>
                </c:pt>
                <c:pt idx="9997">
                  <c:v>16</c:v>
                </c:pt>
                <c:pt idx="9998">
                  <c:v>17</c:v>
                </c:pt>
                <c:pt idx="9999">
                  <c:v>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CA6-4FE4-9714-05E8F881B9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NEGATIVE BINOMIAL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NEGATIVE BINOMIAL RANDOM VARIABLE HISTOGRAM</a:t>
          </a:r>
        </a:p>
      </cx:txPr>
    </cx:title>
    <cx:plotArea>
      <cx:plotAreaRegion>
        <cx:series layoutId="clusteredColumn" uniqueId="{515FC909-1105-466A-9372-6BC92B35C4CB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.200000003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41909</xdr:colOff>
      <xdr:row>24</xdr:row>
      <xdr:rowOff>147161</xdr:rowOff>
    </xdr:from>
    <xdr:to>
      <xdr:col>15</xdr:col>
      <xdr:colOff>698182</xdr:colOff>
      <xdr:row>46</xdr:row>
      <xdr:rowOff>18123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B421E5B9-50B3-4584-8C0E-5E124534CA7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96349" y="4513421"/>
              <a:ext cx="6706553" cy="377240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35718</xdr:colOff>
      <xdr:row>2</xdr:row>
      <xdr:rowOff>158116</xdr:rowOff>
    </xdr:from>
    <xdr:to>
      <xdr:col>14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O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1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5" width="18.33203125" style="2" bestFit="1" customWidth="1"/>
    <col min="16" max="16" width="11.44140625" style="2" customWidth="1"/>
    <col min="17" max="16384" width="11.44140625" style="2"/>
  </cols>
  <sheetData>
    <row r="1" spans="2:15" s="1" customFormat="1" x14ac:dyDescent="0.3"/>
    <row r="2" spans="2:15" s="1" customFormat="1" x14ac:dyDescent="0.3">
      <c r="B2" s="21" t="s">
        <v>0</v>
      </c>
      <c r="C2" s="22"/>
      <c r="D2" s="22"/>
    </row>
    <row r="3" spans="2:15" s="1" customFormat="1" x14ac:dyDescent="0.3"/>
    <row r="4" spans="2:15" x14ac:dyDescent="0.3">
      <c r="B4" s="18" t="s">
        <v>1</v>
      </c>
      <c r="C4" s="19"/>
      <c r="D4" s="19"/>
      <c r="F4" s="18" t="s">
        <v>2</v>
      </c>
      <c r="G4" s="19"/>
      <c r="H4" s="20"/>
      <c r="J4" s="18" t="s">
        <v>3</v>
      </c>
      <c r="K4" s="19"/>
      <c r="M4" s="18" t="s">
        <v>4</v>
      </c>
      <c r="N4" s="19"/>
      <c r="O4" s="19"/>
    </row>
    <row r="5" spans="2:15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</row>
    <row r="6" spans="2:15" x14ac:dyDescent="0.3">
      <c r="B6" s="13" t="s">
        <v>14</v>
      </c>
      <c r="C6" s="14" t="s">
        <v>15</v>
      </c>
      <c r="D6" s="13">
        <v>10</v>
      </c>
      <c r="F6" s="2">
        <v>1</v>
      </c>
      <c r="G6" s="10">
        <v>0.62211895637131187</v>
      </c>
      <c r="H6" s="11" cm="1">
        <f t="array" ref="H6">_xlfn.XLOOKUP(G6,_xlfn.ANCHORARRAY($D$35),_xlfn.ANCHORARRAY($B$35),,1,1)</f>
        <v>5</v>
      </c>
      <c r="J6" s="2" t="s">
        <v>16</v>
      </c>
      <c r="K6" s="2">
        <f>COUNT(_xlfn.ANCHORARRAY(H6))</f>
        <v>1</v>
      </c>
      <c r="M6" s="25" cm="1">
        <f t="array" ref="M6:M25">_xlfn.SEQUENCE(MAX($H$6:$H$10005)-MIN($H$6:$H$10005)+1,1,MIN($H$6:$H$10005))</f>
        <v>0</v>
      </c>
      <c r="N6" s="2" cm="1">
        <f t="array" ref="N6:N25">COUNTIF(_xlfn.ANCHORARRAY(H6),_xlfn.ANCHORARRAY(M6))</f>
        <v>0</v>
      </c>
      <c r="O6" s="6" cm="1">
        <f t="array" ref="O6:O25">_xlfn.ANCHORARRAY(N6)/SUM(_xlfn.ANCHORARRAY(N6))</f>
        <v>0</v>
      </c>
    </row>
    <row r="7" spans="2:15" ht="14.4" customHeight="1" x14ac:dyDescent="0.3">
      <c r="B7" s="13" t="s">
        <v>17</v>
      </c>
      <c r="C7" s="14" t="s">
        <v>15</v>
      </c>
      <c r="D7" s="13">
        <v>0.7</v>
      </c>
      <c r="F7" s="2">
        <v>2</v>
      </c>
      <c r="G7" s="10">
        <v>0.44746434139773172</v>
      </c>
      <c r="H7" s="11" cm="1">
        <f t="array" ref="H7">_xlfn.XLOOKUP(G7,_xlfn.ANCHORARRAY($D$35),_xlfn.ANCHORARRAY($B$35),,1,1)</f>
        <v>4</v>
      </c>
      <c r="J7" s="2" t="s">
        <v>18</v>
      </c>
      <c r="K7" s="6">
        <f>MIN(_xlfn.ANCHORARRAY(H6))</f>
        <v>5</v>
      </c>
      <c r="M7" s="2">
        <v>1</v>
      </c>
      <c r="N7" s="2">
        <v>0</v>
      </c>
      <c r="O7" s="2">
        <v>0</v>
      </c>
    </row>
    <row r="8" spans="2:15" ht="14.4" customHeight="1" x14ac:dyDescent="0.3">
      <c r="F8" s="2">
        <v>3</v>
      </c>
      <c r="G8" s="10">
        <v>0.547712275792543</v>
      </c>
      <c r="H8" s="11" cm="1">
        <f t="array" ref="H8">_xlfn.XLOOKUP(G8,_xlfn.ANCHORARRAY($D$35),_xlfn.ANCHORARRAY($B$35),,1,1)</f>
        <v>4</v>
      </c>
      <c r="J8" s="2" t="s">
        <v>19</v>
      </c>
      <c r="K8" s="6">
        <f>MAX(_xlfn.ANCHORARRAY(H6))</f>
        <v>5</v>
      </c>
      <c r="M8" s="2">
        <v>2</v>
      </c>
      <c r="N8" s="2">
        <v>0</v>
      </c>
      <c r="O8" s="2">
        <v>0</v>
      </c>
    </row>
    <row r="9" spans="2:15" ht="14.4" customHeight="1" x14ac:dyDescent="0.3">
      <c r="B9" s="18" t="s">
        <v>20</v>
      </c>
      <c r="C9" s="19"/>
      <c r="D9" s="19"/>
      <c r="F9" s="2">
        <v>4</v>
      </c>
      <c r="G9" s="10">
        <v>0.52805414428808795</v>
      </c>
      <c r="H9" s="11" cm="1">
        <f t="array" ref="H9">_xlfn.XLOOKUP(G9,_xlfn.ANCHORARRAY($D$35),_xlfn.ANCHORARRAY($B$35),,1,1)</f>
        <v>4</v>
      </c>
      <c r="M9" s="2">
        <v>3</v>
      </c>
      <c r="N9" s="2">
        <v>0</v>
      </c>
      <c r="O9" s="2">
        <v>0</v>
      </c>
    </row>
    <row r="10" spans="2:15" ht="14.4" customHeight="1" thickBot="1" x14ac:dyDescent="0.35">
      <c r="B10" s="3" t="s">
        <v>11</v>
      </c>
      <c r="C10" s="3" t="s">
        <v>21</v>
      </c>
      <c r="D10" s="3" t="s">
        <v>22</v>
      </c>
      <c r="F10" s="2">
        <v>5</v>
      </c>
      <c r="G10" s="10">
        <v>0.91957729464220472</v>
      </c>
      <c r="H10" s="11" cm="1">
        <f t="array" ref="H10">_xlfn.XLOOKUP(G10,_xlfn.ANCHORARRAY($D$35),_xlfn.ANCHORARRAY($B$35),,1,1)</f>
        <v>8</v>
      </c>
      <c r="M10" s="2">
        <v>4</v>
      </c>
      <c r="N10" s="2">
        <v>0</v>
      </c>
      <c r="O10" s="2">
        <v>0</v>
      </c>
    </row>
    <row r="11" spans="2:15" ht="14.4" customHeight="1" x14ac:dyDescent="0.3">
      <c r="B11" s="2" t="s">
        <v>23</v>
      </c>
      <c r="C11" s="6">
        <f>AVERAGE($H$6:$H$10005)</f>
        <v>4.2770000000000001</v>
      </c>
      <c r="D11" s="6">
        <f>$D$6*(1-$D$7)/$D$7</f>
        <v>4.2857142857142865</v>
      </c>
      <c r="F11" s="2">
        <v>6</v>
      </c>
      <c r="G11" s="10">
        <v>0.49596886726886158</v>
      </c>
      <c r="H11" s="11" cm="1">
        <f t="array" ref="H11">_xlfn.XLOOKUP(G11,_xlfn.ANCHORARRAY($D$35),_xlfn.ANCHORARRAY($B$35),,1,1)</f>
        <v>4</v>
      </c>
      <c r="M11" s="2">
        <v>5</v>
      </c>
      <c r="N11" s="2">
        <v>1</v>
      </c>
      <c r="O11" s="2">
        <v>1</v>
      </c>
    </row>
    <row r="12" spans="2:15" ht="15" customHeight="1" x14ac:dyDescent="0.3">
      <c r="B12" s="2" t="s">
        <v>24</v>
      </c>
      <c r="C12" s="6">
        <f>_xlfn.VAR.S($H$6:$H$10005)</f>
        <v>6.0978807880788066</v>
      </c>
      <c r="D12" s="6">
        <f>$D$6*(1-$D$7)/($D$7*$D$7)</f>
        <v>6.1224489795918382</v>
      </c>
      <c r="F12" s="2">
        <v>7</v>
      </c>
      <c r="G12" s="10">
        <v>0.93697446544538465</v>
      </c>
      <c r="H12" s="11" cm="1">
        <f t="array" ref="H12">_xlfn.XLOOKUP(G12,_xlfn.ANCHORARRAY($D$35),_xlfn.ANCHORARRAY($B$35),,1,1)</f>
        <v>8</v>
      </c>
      <c r="M12" s="2">
        <v>6</v>
      </c>
      <c r="N12" s="2">
        <v>0</v>
      </c>
      <c r="O12" s="2">
        <v>0</v>
      </c>
    </row>
    <row r="13" spans="2:15" ht="14.4" customHeight="1" x14ac:dyDescent="0.3">
      <c r="B13" s="2" t="s">
        <v>25</v>
      </c>
      <c r="C13" s="6">
        <f>_xlfn.STDEV.S($H$6:$H$10005)</f>
        <v>2.4693887478642984</v>
      </c>
      <c r="D13" s="6">
        <f>SQRT($D$12)</f>
        <v>2.4743582965269679</v>
      </c>
      <c r="F13" s="2">
        <v>8</v>
      </c>
      <c r="G13" s="10">
        <v>0.65381638711180257</v>
      </c>
      <c r="H13" s="11" cm="1">
        <f t="array" ref="H13">_xlfn.XLOOKUP(G13,_xlfn.ANCHORARRAY($D$35),_xlfn.ANCHORARRAY($B$35),,1,1)</f>
        <v>5</v>
      </c>
      <c r="M13" s="2">
        <v>7</v>
      </c>
      <c r="N13" s="2">
        <v>0</v>
      </c>
      <c r="O13" s="2">
        <v>0</v>
      </c>
    </row>
    <row r="14" spans="2:15" ht="14.4" customHeight="1" x14ac:dyDescent="0.3">
      <c r="B14" s="2" t="s">
        <v>26</v>
      </c>
      <c r="C14" s="6">
        <f>D23/(C13^3)</f>
        <v>0.71804266396401473</v>
      </c>
      <c r="D14" s="6">
        <f>(2-$D$7)/SQRT($D$6*(1-$D$7))</f>
        <v>0.75055534994651352</v>
      </c>
      <c r="F14" s="2">
        <v>9</v>
      </c>
      <c r="G14" s="10">
        <v>0.23718912373386658</v>
      </c>
      <c r="H14" s="11" cm="1">
        <f t="array" ref="H14">_xlfn.XLOOKUP(G14,_xlfn.ANCHORARRAY($D$35),_xlfn.ANCHORARRAY($B$35),,1,1)</f>
        <v>2</v>
      </c>
      <c r="M14" s="2">
        <v>8</v>
      </c>
      <c r="N14" s="2">
        <v>0</v>
      </c>
      <c r="O14" s="2">
        <v>0</v>
      </c>
    </row>
    <row r="15" spans="2:15" ht="14.4" customHeight="1" x14ac:dyDescent="0.3">
      <c r="B15" s="2" t="s">
        <v>27</v>
      </c>
      <c r="C15" s="6">
        <f>D24/(C13^4)</f>
        <v>3.5737980693443294</v>
      </c>
      <c r="D15" s="6">
        <f>6/$D$6+$D$7*$D$7/($D$6*(1-$D$7))+3</f>
        <v>3.7633333333333332</v>
      </c>
      <c r="F15" s="2">
        <v>10</v>
      </c>
      <c r="G15" s="10">
        <v>0.18020236807486545</v>
      </c>
      <c r="H15" s="11" cm="1">
        <f t="array" ref="H15">_xlfn.XLOOKUP(G15,_xlfn.ANCHORARRAY($D$35),_xlfn.ANCHORARRAY($B$35),,1,1)</f>
        <v>2</v>
      </c>
      <c r="M15" s="2">
        <v>9</v>
      </c>
      <c r="N15" s="2">
        <v>0</v>
      </c>
      <c r="O15" s="2">
        <v>0</v>
      </c>
    </row>
    <row r="16" spans="2:15" ht="14.4" customHeight="1" x14ac:dyDescent="0.3">
      <c r="B16" s="2" t="s">
        <v>28</v>
      </c>
      <c r="C16" s="6">
        <f>MEDIAN($H$6:$H$10005)</f>
        <v>4</v>
      </c>
      <c r="D16" s="6">
        <f>_xlfn.XLOOKUP(0.5,_xlfn.ANCHORARRAY(D35),_xlfn.ANCHORARRAY(B35),,1,1)</f>
        <v>4</v>
      </c>
      <c r="F16" s="2">
        <v>11</v>
      </c>
      <c r="G16" s="10">
        <v>0.56553836298632953</v>
      </c>
      <c r="H16" s="11" cm="1">
        <f t="array" ref="H16">_xlfn.XLOOKUP(G16,_xlfn.ANCHORARRAY($D$35),_xlfn.ANCHORARRAY($B$35),,1,1)</f>
        <v>4</v>
      </c>
      <c r="M16" s="2">
        <v>10</v>
      </c>
      <c r="N16" s="2">
        <v>0</v>
      </c>
      <c r="O16" s="2">
        <v>0</v>
      </c>
    </row>
    <row r="17" spans="2:15" ht="14.4" customHeight="1" x14ac:dyDescent="0.3">
      <c r="B17" s="2" t="s">
        <v>29</v>
      </c>
      <c r="C17" s="6">
        <f>_xlfn.MODE.SNGL($H$6:$H$10005)</f>
        <v>3</v>
      </c>
      <c r="D17" s="6">
        <f>ROUNDDOWN(($D$6-1)*(1-$D$7)/$D$7,0)</f>
        <v>3</v>
      </c>
      <c r="F17" s="2">
        <v>12</v>
      </c>
      <c r="G17" s="10">
        <v>0.39063532837266512</v>
      </c>
      <c r="H17" s="11" cm="1">
        <f t="array" ref="H17">_xlfn.XLOOKUP(G17,_xlfn.ANCHORARRAY($D$35),_xlfn.ANCHORARRAY($B$35),,1,1)</f>
        <v>3</v>
      </c>
      <c r="M17" s="2">
        <v>11</v>
      </c>
      <c r="N17" s="2">
        <v>0</v>
      </c>
      <c r="O17" s="2">
        <v>0</v>
      </c>
    </row>
    <row r="18" spans="2:15" ht="14.4" customHeight="1" x14ac:dyDescent="0.3">
      <c r="F18" s="2">
        <v>13</v>
      </c>
      <c r="G18" s="10">
        <v>0.28297196821979465</v>
      </c>
      <c r="H18" s="11" cm="1">
        <f t="array" ref="H18">_xlfn.XLOOKUP(G18,_xlfn.ANCHORARRAY($D$35),_xlfn.ANCHORARRAY($B$35),,1,1)</f>
        <v>3</v>
      </c>
      <c r="M18" s="2">
        <v>12</v>
      </c>
      <c r="N18" s="2">
        <v>0</v>
      </c>
      <c r="O18" s="2">
        <v>0</v>
      </c>
    </row>
    <row r="19" spans="2:15" ht="14.4" customHeight="1" x14ac:dyDescent="0.3">
      <c r="B19" s="18" t="s">
        <v>30</v>
      </c>
      <c r="C19" s="19"/>
      <c r="D19" s="19"/>
      <c r="F19" s="2">
        <v>14</v>
      </c>
      <c r="G19" s="10">
        <v>0.83423719626680914</v>
      </c>
      <c r="H19" s="11" cm="1">
        <f t="array" ref="H19">_xlfn.XLOOKUP(G19,_xlfn.ANCHORARRAY($D$35),_xlfn.ANCHORARRAY($B$35),,1,1)</f>
        <v>7</v>
      </c>
      <c r="M19" s="2">
        <v>13</v>
      </c>
      <c r="N19" s="2">
        <v>0</v>
      </c>
      <c r="O19" s="2">
        <v>0</v>
      </c>
    </row>
    <row r="20" spans="2:15" ht="14.4" customHeight="1" thickBot="1" x14ac:dyDescent="0.35">
      <c r="B20" s="3" t="s">
        <v>31</v>
      </c>
      <c r="C20" s="3" t="s">
        <v>32</v>
      </c>
      <c r="D20" s="3" t="s">
        <v>33</v>
      </c>
      <c r="F20" s="2">
        <v>15</v>
      </c>
      <c r="G20" s="10">
        <v>0.98062711084384957</v>
      </c>
      <c r="H20" s="11" cm="1">
        <f t="array" ref="H20">_xlfn.XLOOKUP(G20,_xlfn.ANCHORARRAY($D$35),_xlfn.ANCHORARRAY($B$35),,1,1)</f>
        <v>10</v>
      </c>
      <c r="M20" s="2">
        <v>14</v>
      </c>
      <c r="N20" s="2">
        <v>0</v>
      </c>
      <c r="O20" s="2">
        <v>0</v>
      </c>
    </row>
    <row r="21" spans="2:15" ht="14.4" customHeight="1" x14ac:dyDescent="0.3">
      <c r="B21" s="2">
        <v>1</v>
      </c>
      <c r="C21" s="6" cm="1">
        <f t="array" ref="C21">SUM($H$6:$H$10005^B21)/COUNT($H$6:$H$10005)</f>
        <v>4.2770000000000001</v>
      </c>
      <c r="D21" s="6">
        <v>0</v>
      </c>
      <c r="F21" s="2">
        <v>16</v>
      </c>
      <c r="G21" s="10">
        <v>0.57165074215577238</v>
      </c>
      <c r="H21" s="11" cm="1">
        <f t="array" ref="H21">_xlfn.XLOOKUP(G21,_xlfn.ANCHORARRAY($D$35),_xlfn.ANCHORARRAY($B$35),,1,1)</f>
        <v>4</v>
      </c>
      <c r="M21" s="2">
        <v>15</v>
      </c>
      <c r="N21" s="2">
        <v>0</v>
      </c>
      <c r="O21" s="2">
        <v>0</v>
      </c>
    </row>
    <row r="22" spans="2:15" ht="15" customHeight="1" x14ac:dyDescent="0.3">
      <c r="B22" s="2">
        <v>2</v>
      </c>
      <c r="C22" s="6" cm="1">
        <f t="array" ref="C22">SUM($H$6:$H$10005^B22)/COUNT($H$6:$H$10005)</f>
        <v>24.39</v>
      </c>
      <c r="D22" s="6">
        <f>C22-C21^2</f>
        <v>6.0972709999999992</v>
      </c>
      <c r="F22" s="2">
        <v>17</v>
      </c>
      <c r="G22" s="10">
        <v>0.18566866366205304</v>
      </c>
      <c r="H22" s="11" cm="1">
        <f t="array" ref="H22">_xlfn.XLOOKUP(G22,_xlfn.ANCHORARRAY($D$35),_xlfn.ANCHORARRAY($B$35),,1,1)</f>
        <v>2</v>
      </c>
      <c r="M22" s="2">
        <v>16</v>
      </c>
      <c r="N22" s="2">
        <v>0</v>
      </c>
      <c r="O22" s="2">
        <v>0</v>
      </c>
    </row>
    <row r="23" spans="2:15" ht="14.4" customHeight="1" x14ac:dyDescent="0.3">
      <c r="B23" s="2">
        <v>3</v>
      </c>
      <c r="C23" s="6" cm="1">
        <f t="array" ref="C23">SUM($H$6:$H$10005^B23)/COUNT($H$6:$H$10005)</f>
        <v>167.28440000000001</v>
      </c>
      <c r="D23" s="6">
        <f>C23-3*C21*C22+2*C21^3</f>
        <v>10.812313866000039</v>
      </c>
      <c r="F23" s="2">
        <v>18</v>
      </c>
      <c r="G23" s="10">
        <v>9.8966283537553768E-3</v>
      </c>
      <c r="H23" s="11" cm="1">
        <f t="array" ref="H23">_xlfn.XLOOKUP(G23,_xlfn.ANCHORARRAY($D$35),_xlfn.ANCHORARRAY($B$35),,1,1)</f>
        <v>0</v>
      </c>
      <c r="M23" s="2">
        <v>17</v>
      </c>
      <c r="N23" s="2">
        <v>0</v>
      </c>
      <c r="O23" s="2">
        <v>0</v>
      </c>
    </row>
    <row r="24" spans="2:15" ht="14.4" customHeight="1" x14ac:dyDescent="0.3">
      <c r="B24" s="2">
        <v>4</v>
      </c>
      <c r="C24" s="6" cm="1">
        <f t="array" ref="C24">SUM($H$6:$H$10005^B24)/COUNT($H$6:$H$10005)</f>
        <v>1321.704</v>
      </c>
      <c r="D24" s="6">
        <f>C24-4*C21*C23+6*(C21^2)*C22-3*(C21^4)</f>
        <v>132.8886438576767</v>
      </c>
      <c r="F24" s="2">
        <v>19</v>
      </c>
      <c r="G24" s="10">
        <v>0.20822774950025491</v>
      </c>
      <c r="H24" s="11" cm="1">
        <f t="array" ref="H24">_xlfn.XLOOKUP(G24,_xlfn.ANCHORARRAY($D$35),_xlfn.ANCHORARRAY($B$35),,1,1)</f>
        <v>2</v>
      </c>
      <c r="M24" s="2">
        <v>18</v>
      </c>
      <c r="N24" s="2">
        <v>0</v>
      </c>
      <c r="O24" s="2">
        <v>0</v>
      </c>
    </row>
    <row r="25" spans="2:15" ht="14.4" customHeight="1" x14ac:dyDescent="0.3">
      <c r="F25" s="2">
        <v>20</v>
      </c>
      <c r="G25" s="10">
        <v>0.66854424216519592</v>
      </c>
      <c r="H25" s="11" cm="1">
        <f t="array" ref="H25">_xlfn.XLOOKUP(G25,_xlfn.ANCHORARRAY($D$35),_xlfn.ANCHORARRAY($B$35),,1,1)</f>
        <v>5</v>
      </c>
      <c r="M25" s="2">
        <v>19</v>
      </c>
      <c r="N25" s="2">
        <v>0</v>
      </c>
      <c r="O25" s="2">
        <v>0</v>
      </c>
    </row>
    <row r="26" spans="2:15" ht="14.4" customHeight="1" x14ac:dyDescent="0.3">
      <c r="B26" s="18" t="s">
        <v>34</v>
      </c>
      <c r="C26" s="19"/>
      <c r="D26" s="19"/>
      <c r="F26" s="2">
        <v>21</v>
      </c>
      <c r="G26" s="10">
        <v>0.50439114035212929</v>
      </c>
      <c r="H26" s="11" cm="1">
        <f t="array" ref="H26">_xlfn.XLOOKUP(G26,_xlfn.ANCHORARRAY($D$35),_xlfn.ANCHORARRAY($B$35),,1,1)</f>
        <v>4</v>
      </c>
    </row>
    <row r="27" spans="2:15" ht="14.4" customHeight="1" thickBot="1" x14ac:dyDescent="0.35">
      <c r="B27" s="3" t="s">
        <v>31</v>
      </c>
      <c r="C27" s="3" t="s">
        <v>32</v>
      </c>
      <c r="D27" s="3" t="s">
        <v>33</v>
      </c>
      <c r="F27" s="2">
        <v>22</v>
      </c>
      <c r="G27" s="10">
        <v>1.7037161785321997E-2</v>
      </c>
      <c r="H27" s="11" cm="1">
        <f t="array" ref="H27">_xlfn.XLOOKUP(G27,_xlfn.ANCHORARRAY($D$35),_xlfn.ANCHORARRAY($B$35),,1,1)</f>
        <v>0</v>
      </c>
    </row>
    <row r="28" spans="2:15" x14ac:dyDescent="0.3">
      <c r="B28" s="2">
        <v>1</v>
      </c>
      <c r="C28" s="15" cm="1">
        <f t="array" ref="C28">SUM(_xlfn.MAP(_xlfn.SEQUENCE(MAX($H$6:$H$10005)-MIN($H$6:$H$10005)+1,1,MIN($H$6:$H$10005)),_xlfn.LAMBDA(_xlpm.x,(_xlpm.x^B28)*(COMBIN(_xlpm.x+$D$6-1,_xlpm.x)*((1-$D$7)^_xlpm.x)*($D$7^$D$6)))))</f>
        <v>4.2853589894464621</v>
      </c>
      <c r="D28" s="6">
        <v>0</v>
      </c>
      <c r="F28" s="2">
        <v>23</v>
      </c>
      <c r="G28" s="10">
        <v>0.74606763048071323</v>
      </c>
      <c r="H28" s="11" cm="1">
        <f t="array" ref="H28">_xlfn.XLOOKUP(G28,_xlfn.ANCHORARRAY($D$35),_xlfn.ANCHORARRAY($B$35),,1,1)</f>
        <v>6</v>
      </c>
    </row>
    <row r="29" spans="2:15" ht="14.4" customHeight="1" x14ac:dyDescent="0.3">
      <c r="B29" s="2">
        <v>2</v>
      </c>
      <c r="C29" s="15" cm="1">
        <f t="array" ref="C29">SUM(_xlfn.MAP(_xlfn.SEQUENCE(MAX($H$6:$H$10005)-MIN($H$6:$H$10005)+1,1,MIN($H$6:$H$10005)),_xlfn.LAMBDA(_xlpm.x,(_xlpm.x^B29)*(COMBIN(_xlpm.x+$D$6-1,_xlpm.x)*((1-$D$7)^_xlpm.x)*($D$7^$D$6)))))</f>
        <v>24.482410866718102</v>
      </c>
      <c r="D29" s="6">
        <f>C29-C28^2</f>
        <v>6.1181091982884972</v>
      </c>
      <c r="F29" s="2">
        <v>24</v>
      </c>
      <c r="G29" s="10">
        <v>0.91110540342075419</v>
      </c>
      <c r="H29" s="11" cm="1">
        <f t="array" ref="H29">_xlfn.XLOOKUP(G29,_xlfn.ANCHORARRAY($D$35),_xlfn.ANCHORARRAY($B$35),,1,1)</f>
        <v>8</v>
      </c>
    </row>
    <row r="30" spans="2:15" x14ac:dyDescent="0.3">
      <c r="B30" s="2">
        <v>3</v>
      </c>
      <c r="C30" s="15" cm="1">
        <f t="array" ref="C30">SUM(_xlfn.MAP(_xlfn.SEQUENCE(MAX($H$6:$H$10005)-MIN($H$6:$H$10005)+1,1,MIN($H$6:$H$10005)),_xlfn.LAMBDA(_xlpm.x,(_xlpm.x^B30)*(COMBIN(_xlpm.x+$D$6-1,_xlpm.x)*((1-$D$7)^_xlpm.x)*($D$7^$D$6)))))</f>
        <v>168.65068096223374</v>
      </c>
      <c r="D30" s="6">
        <f>C30-3*C28*C29+2*C28^3</f>
        <v>11.29817296862015</v>
      </c>
      <c r="F30" s="2">
        <v>25</v>
      </c>
      <c r="G30" s="10">
        <v>0.36869548643916783</v>
      </c>
      <c r="H30" s="11" cm="1">
        <f t="array" ref="H30">_xlfn.XLOOKUP(G30,_xlfn.ANCHORARRAY($D$35),_xlfn.ANCHORARRAY($B$35),,1,1)</f>
        <v>3</v>
      </c>
    </row>
    <row r="31" spans="2:15" x14ac:dyDescent="0.3">
      <c r="B31" s="2">
        <v>4</v>
      </c>
      <c r="C31" s="15" cm="1">
        <f t="array" ref="C31">SUM(_xlfn.MAP(_xlfn.SEQUENCE(MAX($H$6:$H$10005)-MIN($H$6:$H$10005)+1,1,MIN($H$6:$H$10005)),_xlfn.LAMBDA(_xlpm.x,(_xlpm.x^B31)*(COMBIN(_xlpm.x+$D$6-1,_xlpm.x)*((1-$D$7)^_xlpm.x)*($D$7^$D$6)))))</f>
        <v>1344.8415106023799</v>
      </c>
      <c r="D31" s="6">
        <f>C31-4*C28*C30+6*(C28^2)*C29-3*(C28^4)</f>
        <v>139.79820870512049</v>
      </c>
      <c r="F31" s="2">
        <v>26</v>
      </c>
      <c r="G31" s="10">
        <v>0.46272852537925213</v>
      </c>
      <c r="H31" s="11" cm="1">
        <f t="array" ref="H31">_xlfn.XLOOKUP(G31,_xlfn.ANCHORARRAY($D$35),_xlfn.ANCHORARRAY($B$35),,1,1)</f>
        <v>4</v>
      </c>
    </row>
    <row r="32" spans="2:15" x14ac:dyDescent="0.3">
      <c r="F32" s="2">
        <v>27</v>
      </c>
      <c r="G32" s="10">
        <v>0.65749637667171279</v>
      </c>
      <c r="H32" s="11" cm="1">
        <f t="array" ref="H32">_xlfn.XLOOKUP(G32,_xlfn.ANCHORARRAY($D$35),_xlfn.ANCHORARRAY($B$35),,1,1)</f>
        <v>5</v>
      </c>
    </row>
    <row r="33" spans="2:8" ht="14.4" customHeight="1" x14ac:dyDescent="0.3">
      <c r="B33" s="18" t="s">
        <v>42</v>
      </c>
      <c r="C33" s="19"/>
      <c r="D33" s="19"/>
      <c r="F33" s="2">
        <v>28</v>
      </c>
      <c r="G33" s="10">
        <v>0.7742653841021907</v>
      </c>
      <c r="H33" s="11" cm="1">
        <f t="array" ref="H33">_xlfn.XLOOKUP(G33,_xlfn.ANCHORARRAY($D$35),_xlfn.ANCHORARRAY($B$35),,1,1)</f>
        <v>6</v>
      </c>
    </row>
    <row r="34" spans="2:8" ht="14.4" thickBot="1" x14ac:dyDescent="0.35">
      <c r="B34" s="3" t="s">
        <v>43</v>
      </c>
      <c r="C34" s="3" t="s">
        <v>44</v>
      </c>
      <c r="D34" s="3" t="s">
        <v>45</v>
      </c>
      <c r="F34" s="2">
        <v>29</v>
      </c>
      <c r="G34" s="10">
        <v>0.34494056684487306</v>
      </c>
      <c r="H34" s="11" cm="1">
        <f t="array" ref="H34">_xlfn.XLOOKUP(G34,_xlfn.ANCHORARRAY($D$35),_xlfn.ANCHORARRAY($B$35),,1,1)</f>
        <v>3</v>
      </c>
    </row>
    <row r="35" spans="2:8" x14ac:dyDescent="0.3">
      <c r="B35" s="2" cm="1">
        <f t="array" ref="B35:B1034">_xlfn.SEQUENCE(1000,1,0)</f>
        <v>0</v>
      </c>
      <c r="C35" s="10" cm="1">
        <f t="array" ref="C35:C1034">COMBIN(_xlfn.ANCHORARRAY(B35)+D6-1,_xlfn.ANCHORARRAY(B35))*((1-D7)^_xlfn.ANCHORARRAY(B35))*(D7^D6)</f>
        <v>2.824752489999998E-2</v>
      </c>
      <c r="D35" s="10" cm="1">
        <f t="array" ref="D35:D1034">_xlfn.BETA.DIST(D7,D6,_xlfn.ANCHORARRAY(B35)+1,TRUE)</f>
        <v>2.824752489999998E-2</v>
      </c>
      <c r="F35" s="2">
        <v>30</v>
      </c>
      <c r="G35" s="10">
        <v>0.77364891415385606</v>
      </c>
      <c r="H35" s="11" cm="1">
        <f t="array" ref="H35">_xlfn.XLOOKUP(G35,_xlfn.ANCHORARRAY($D$35),_xlfn.ANCHORARRAY($B$35),,1,1)</f>
        <v>6</v>
      </c>
    </row>
    <row r="36" spans="2:8" x14ac:dyDescent="0.3">
      <c r="B36" s="2">
        <v>1</v>
      </c>
      <c r="C36" s="10">
        <v>8.4742574699999948E-2</v>
      </c>
      <c r="D36" s="10">
        <v>0.11299009959999996</v>
      </c>
      <c r="F36" s="2">
        <v>31</v>
      </c>
      <c r="G36" s="10">
        <v>0.66532382651577682</v>
      </c>
      <c r="H36" s="11" cm="1">
        <f t="array" ref="H36">_xlfn.XLOOKUP(G36,_xlfn.ANCHORARRAY($D$35),_xlfn.ANCHORARRAY($B$35),,1,1)</f>
        <v>5</v>
      </c>
    </row>
    <row r="37" spans="2:8" x14ac:dyDescent="0.3">
      <c r="B37" s="2">
        <v>2</v>
      </c>
      <c r="C37" s="10">
        <v>0.13982524825499992</v>
      </c>
      <c r="D37" s="10">
        <v>0.25281534785499993</v>
      </c>
      <c r="F37" s="2">
        <v>32</v>
      </c>
      <c r="G37" s="10">
        <v>0.83657335610063233</v>
      </c>
      <c r="H37" s="11" cm="1">
        <f t="array" ref="H37">_xlfn.XLOOKUP(G37,_xlfn.ANCHORARRAY($D$35),_xlfn.ANCHORARRAY($B$35),,1,1)</f>
        <v>7</v>
      </c>
    </row>
    <row r="38" spans="2:8" x14ac:dyDescent="0.3">
      <c r="B38" s="2">
        <v>3</v>
      </c>
      <c r="C38" s="10">
        <v>0.16779029790599995</v>
      </c>
      <c r="D38" s="10">
        <v>0.42060564576099996</v>
      </c>
      <c r="F38" s="2">
        <v>33</v>
      </c>
      <c r="G38" s="10">
        <v>8.5446183538449016E-3</v>
      </c>
      <c r="H38" s="11" cm="1">
        <f t="array" ref="H38">_xlfn.XLOOKUP(G38,_xlfn.ANCHORARRAY($D$35),_xlfn.ANCHORARRAY($B$35),,1,1)</f>
        <v>0</v>
      </c>
    </row>
    <row r="39" spans="2:8" x14ac:dyDescent="0.3">
      <c r="B39" s="2">
        <v>4</v>
      </c>
      <c r="C39" s="10">
        <v>0.16359554045834998</v>
      </c>
      <c r="D39" s="10">
        <v>0.58420118621934991</v>
      </c>
      <c r="F39" s="2">
        <v>34</v>
      </c>
      <c r="G39" s="10">
        <v>5.9045274014802418E-2</v>
      </c>
      <c r="H39" s="11" cm="1">
        <f t="array" ref="H39">_xlfn.XLOOKUP(G39,_xlfn.ANCHORARRAY($D$35),_xlfn.ANCHORARRAY($B$35),,1,1)</f>
        <v>1</v>
      </c>
    </row>
    <row r="40" spans="2:8" x14ac:dyDescent="0.3">
      <c r="B40" s="2">
        <v>5</v>
      </c>
      <c r="C40" s="10">
        <v>0.13742025398501398</v>
      </c>
      <c r="D40" s="10">
        <v>0.72162144020436392</v>
      </c>
      <c r="F40" s="2">
        <v>35</v>
      </c>
      <c r="G40" s="10">
        <v>0.93869006867404314</v>
      </c>
      <c r="H40" s="11" cm="1">
        <f t="array" ref="H40">_xlfn.XLOOKUP(G40,_xlfn.ANCHORARRAY($D$35),_xlfn.ANCHORARRAY($B$35),,1,1)</f>
        <v>8</v>
      </c>
    </row>
    <row r="41" spans="2:8" x14ac:dyDescent="0.3">
      <c r="B41" s="2">
        <v>6</v>
      </c>
      <c r="C41" s="10">
        <v>0.10306519048876051</v>
      </c>
      <c r="D41" s="10">
        <v>0.82468663069312442</v>
      </c>
      <c r="F41" s="2">
        <v>36</v>
      </c>
      <c r="G41" s="10">
        <v>0.92960720244487338</v>
      </c>
      <c r="H41" s="11" cm="1">
        <f t="array" ref="H41">_xlfn.XLOOKUP(G41,_xlfn.ANCHORARRAY($D$35),_xlfn.ANCHORARRAY($B$35),,1,1)</f>
        <v>8</v>
      </c>
    </row>
    <row r="42" spans="2:8" x14ac:dyDescent="0.3">
      <c r="B42" s="2">
        <v>7</v>
      </c>
      <c r="C42" s="10">
        <v>7.0673273478007226E-2</v>
      </c>
      <c r="D42" s="10">
        <v>0.89535990417113176</v>
      </c>
      <c r="F42" s="2">
        <v>37</v>
      </c>
      <c r="G42" s="10">
        <v>0.24341197147446403</v>
      </c>
      <c r="H42" s="11" cm="1">
        <f t="array" ref="H42">_xlfn.XLOOKUP(G42,_xlfn.ANCHORARRAY($D$35),_xlfn.ANCHORARRAY($B$35),,1,1)</f>
        <v>2</v>
      </c>
    </row>
    <row r="43" spans="2:8" x14ac:dyDescent="0.3">
      <c r="B43" s="2">
        <v>8</v>
      </c>
      <c r="C43" s="10">
        <v>4.5054211842229609E-2</v>
      </c>
      <c r="D43" s="10">
        <v>0.94041411601336122</v>
      </c>
      <c r="F43" s="2">
        <v>38</v>
      </c>
      <c r="G43" s="10">
        <v>0.63580361342516412</v>
      </c>
      <c r="H43" s="11" cm="1">
        <f t="array" ref="H43">_xlfn.XLOOKUP(G43,_xlfn.ANCHORARRAY($D$35),_xlfn.ANCHORARRAY($B$35),,1,1)</f>
        <v>5</v>
      </c>
    </row>
    <row r="44" spans="2:8" x14ac:dyDescent="0.3">
      <c r="B44" s="2">
        <v>9</v>
      </c>
      <c r="C44" s="10">
        <v>2.7032527105337763E-2</v>
      </c>
      <c r="D44" s="10">
        <v>0.96744664311869899</v>
      </c>
      <c r="F44" s="2">
        <v>39</v>
      </c>
      <c r="G44" s="10">
        <v>0.66905817686201408</v>
      </c>
      <c r="H44" s="11" cm="1">
        <f t="array" ref="H44">_xlfn.XLOOKUP(G44,_xlfn.ANCHORARRAY($D$35),_xlfn.ANCHORARRAY($B$35),,1,1)</f>
        <v>5</v>
      </c>
    </row>
    <row r="45" spans="2:8" x14ac:dyDescent="0.3">
      <c r="B45" s="2">
        <v>10</v>
      </c>
      <c r="C45" s="10">
        <v>1.5408540450042529E-2</v>
      </c>
      <c r="D45" s="10">
        <v>0.98285518356874157</v>
      </c>
      <c r="F45" s="2">
        <v>40</v>
      </c>
      <c r="G45" s="10">
        <v>0.25970852938696454</v>
      </c>
      <c r="H45" s="11" cm="1">
        <f t="array" ref="H45">_xlfn.XLOOKUP(G45,_xlfn.ANCHORARRAY($D$35),_xlfn.ANCHORARRAY($B$35),,1,1)</f>
        <v>3</v>
      </c>
    </row>
    <row r="46" spans="2:8" x14ac:dyDescent="0.3">
      <c r="B46" s="2">
        <v>11</v>
      </c>
      <c r="C46" s="10">
        <v>8.4046584272959267E-3</v>
      </c>
      <c r="D46" s="10">
        <v>0.99125984199603745</v>
      </c>
      <c r="F46" s="2">
        <v>41</v>
      </c>
      <c r="G46" s="10">
        <v>0.97930429277165043</v>
      </c>
      <c r="H46" s="11" cm="1">
        <f t="array" ref="H46">_xlfn.XLOOKUP(G46,_xlfn.ANCHORARRAY($D$35),_xlfn.ANCHORARRAY($B$35),,1,1)</f>
        <v>10</v>
      </c>
    </row>
    <row r="47" spans="2:8" x14ac:dyDescent="0.3">
      <c r="B47" s="2">
        <v>12</v>
      </c>
      <c r="C47" s="10">
        <v>4.4124456743303633E-3</v>
      </c>
      <c r="D47" s="10">
        <v>0.99567228767036786</v>
      </c>
      <c r="F47" s="2">
        <v>42</v>
      </c>
      <c r="G47" s="10">
        <v>8.8055961558459961E-2</v>
      </c>
      <c r="H47" s="11" cm="1">
        <f t="array" ref="H47">_xlfn.XLOOKUP(G47,_xlfn.ANCHORARRAY($D$35),_xlfn.ANCHORARRAY($B$35),,1,1)</f>
        <v>1</v>
      </c>
    </row>
    <row r="48" spans="2:8" x14ac:dyDescent="0.3">
      <c r="B48" s="2">
        <v>13</v>
      </c>
      <c r="C48" s="10">
        <v>2.2401647269677228E-3</v>
      </c>
      <c r="D48" s="10">
        <v>0.9979124523973355</v>
      </c>
      <c r="F48" s="2">
        <v>43</v>
      </c>
      <c r="G48" s="10">
        <v>0.80180996584396991</v>
      </c>
      <c r="H48" s="11" cm="1">
        <f t="array" ref="H48">_xlfn.XLOOKUP(G48,_xlfn.ANCHORARRAY($D$35),_xlfn.ANCHORARRAY($B$35),,1,1)</f>
        <v>6</v>
      </c>
    </row>
    <row r="49" spans="2:8" x14ac:dyDescent="0.3">
      <c r="B49" s="2">
        <v>14</v>
      </c>
      <c r="C49" s="10">
        <v>1.1040811868626634E-3</v>
      </c>
      <c r="D49" s="10">
        <v>0.99901653358419829</v>
      </c>
      <c r="F49" s="2">
        <v>44</v>
      </c>
      <c r="G49" s="10">
        <v>7.2870273422542375E-2</v>
      </c>
      <c r="H49" s="11" cm="1">
        <f t="array" ref="H49">_xlfn.XLOOKUP(G49,_xlfn.ANCHORARRAY($D$35),_xlfn.ANCHORARRAY($B$35),,1,1)</f>
        <v>1</v>
      </c>
    </row>
    <row r="50" spans="2:8" x14ac:dyDescent="0.3">
      <c r="B50" s="2">
        <v>15</v>
      </c>
      <c r="C50" s="10">
        <v>5.2995896969407848E-4</v>
      </c>
      <c r="D50" s="10">
        <v>0.99954649255389227</v>
      </c>
      <c r="F50" s="2">
        <v>45</v>
      </c>
      <c r="G50" s="10">
        <v>0.99224926046847561</v>
      </c>
      <c r="H50" s="11" cm="1">
        <f t="array" ref="H50">_xlfn.XLOOKUP(G50,_xlfn.ANCHORARRAY($D$35),_xlfn.ANCHORARRAY($B$35),,1,1)</f>
        <v>12</v>
      </c>
    </row>
    <row r="51" spans="2:8" x14ac:dyDescent="0.3">
      <c r="B51" s="2">
        <v>16</v>
      </c>
      <c r="C51" s="10">
        <v>2.4841826704409932E-4</v>
      </c>
      <c r="D51" s="10">
        <v>0.99979491082093641</v>
      </c>
      <c r="F51" s="2">
        <v>46</v>
      </c>
      <c r="G51" s="10">
        <v>0.18542918949751286</v>
      </c>
      <c r="H51" s="11" cm="1">
        <f t="array" ref="H51">_xlfn.XLOOKUP(G51,_xlfn.ANCHORARRAY($D$35),_xlfn.ANCHORARRAY($B$35),,1,1)</f>
        <v>2</v>
      </c>
    </row>
    <row r="52" spans="2:8" x14ac:dyDescent="0.3">
      <c r="B52" s="2">
        <v>17</v>
      </c>
      <c r="C52" s="10">
        <v>1.1398014605552796E-4</v>
      </c>
      <c r="D52" s="10">
        <v>0.99990889096699198</v>
      </c>
      <c r="F52" s="2">
        <v>47</v>
      </c>
      <c r="G52" s="10">
        <v>0.68985600388188817</v>
      </c>
      <c r="H52" s="11" cm="1">
        <f t="array" ref="H52">_xlfn.XLOOKUP(G52,_xlfn.ANCHORARRAY($D$35),_xlfn.ANCHORARRAY($B$35),,1,1)</f>
        <v>5</v>
      </c>
    </row>
    <row r="53" spans="2:8" x14ac:dyDescent="0.3">
      <c r="B53" s="2">
        <v>18</v>
      </c>
      <c r="C53" s="10">
        <v>5.1291065724987587E-5</v>
      </c>
      <c r="D53" s="10">
        <v>0.99996018203271686</v>
      </c>
      <c r="F53" s="2">
        <v>48</v>
      </c>
      <c r="G53" s="10">
        <v>0.57634695436968397</v>
      </c>
      <c r="H53" s="11" cm="1">
        <f t="array" ref="H53">_xlfn.XLOOKUP(G53,_xlfn.ANCHORARRAY($D$35),_xlfn.ANCHORARRAY($B$35),,1,1)</f>
        <v>4</v>
      </c>
    </row>
    <row r="54" spans="2:8" x14ac:dyDescent="0.3">
      <c r="B54" s="2">
        <v>19</v>
      </c>
      <c r="C54" s="10">
        <v>2.2676050109994507E-5</v>
      </c>
      <c r="D54" s="10">
        <v>0.99998285808282694</v>
      </c>
      <c r="F54" s="2">
        <v>49</v>
      </c>
      <c r="G54" s="10">
        <v>0.75981809271182765</v>
      </c>
      <c r="H54" s="11" cm="1">
        <f t="array" ref="H54">_xlfn.XLOOKUP(G54,_xlfn.ANCHORARRAY($D$35),_xlfn.ANCHORARRAY($B$35),,1,1)</f>
        <v>6</v>
      </c>
    </row>
    <row r="55" spans="2:8" x14ac:dyDescent="0.3">
      <c r="B55" s="2">
        <v>20</v>
      </c>
      <c r="C55" s="10">
        <v>9.8640817978476166E-6</v>
      </c>
      <c r="D55" s="10">
        <v>0.99999272216462476</v>
      </c>
      <c r="F55" s="2">
        <v>50</v>
      </c>
      <c r="G55" s="10">
        <v>0.93172630801593792</v>
      </c>
      <c r="H55" s="11" cm="1">
        <f t="array" ref="H55">_xlfn.XLOOKUP(G55,_xlfn.ANCHORARRAY($D$35),_xlfn.ANCHORARRAY($B$35),,1,1)</f>
        <v>8</v>
      </c>
    </row>
    <row r="56" spans="2:8" x14ac:dyDescent="0.3">
      <c r="B56" s="2">
        <v>21</v>
      </c>
      <c r="C56" s="10">
        <v>4.2274636276489798E-6</v>
      </c>
      <c r="D56" s="10">
        <v>0.99999694962825236</v>
      </c>
      <c r="F56" s="2">
        <v>51</v>
      </c>
      <c r="G56" s="10">
        <v>0.6812253029742632</v>
      </c>
      <c r="H56" s="11" cm="1">
        <f t="array" ref="H56">_xlfn.XLOOKUP(G56,_xlfn.ANCHORARRAY($D$35),_xlfn.ANCHORARRAY($B$35),,1,1)</f>
        <v>5</v>
      </c>
    </row>
    <row r="57" spans="2:8" x14ac:dyDescent="0.3">
      <c r="B57" s="2">
        <v>22</v>
      </c>
      <c r="C57" s="10">
        <v>1.7870641698697954E-6</v>
      </c>
      <c r="D57" s="10">
        <v>0.99999873669242234</v>
      </c>
      <c r="F57" s="2">
        <v>52</v>
      </c>
      <c r="G57" s="10">
        <v>0.98822509979789119</v>
      </c>
      <c r="H57" s="11" cm="1">
        <f t="array" ref="H57">_xlfn.XLOOKUP(G57,_xlfn.ANCHORARRAY($D$35),_xlfn.ANCHORARRAY($B$35),,1,1)</f>
        <v>11</v>
      </c>
    </row>
    <row r="58" spans="2:8" x14ac:dyDescent="0.3">
      <c r="B58" s="2">
        <v>23</v>
      </c>
      <c r="C58" s="10">
        <v>7.4590504481521935E-7</v>
      </c>
      <c r="D58" s="10">
        <v>0.99999948259746707</v>
      </c>
      <c r="F58" s="2">
        <v>53</v>
      </c>
      <c r="G58" s="10">
        <v>0.36466104619436601</v>
      </c>
      <c r="H58" s="11" cm="1">
        <f t="array" ref="H58">_xlfn.XLOOKUP(G58,_xlfn.ANCHORARRAY($D$35),_xlfn.ANCHORARRAY($B$35),,1,1)</f>
        <v>3</v>
      </c>
    </row>
    <row r="59" spans="2:8" x14ac:dyDescent="0.3">
      <c r="B59" s="2">
        <v>24</v>
      </c>
      <c r="C59" s="10">
        <v>3.0768583098627784E-7</v>
      </c>
      <c r="D59" s="10">
        <v>0.999999790283298</v>
      </c>
      <c r="F59" s="2">
        <v>54</v>
      </c>
      <c r="G59" s="10">
        <v>0.7004685867650875</v>
      </c>
      <c r="H59" s="11" cm="1">
        <f t="array" ref="H59">_xlfn.XLOOKUP(G59,_xlfn.ANCHORARRAY($D$35),_xlfn.ANCHORARRAY($B$35),,1,1)</f>
        <v>5</v>
      </c>
    </row>
    <row r="60" spans="2:8" x14ac:dyDescent="0.3">
      <c r="B60" s="2">
        <v>25</v>
      </c>
      <c r="C60" s="10">
        <v>1.2553581904240144E-7</v>
      </c>
      <c r="D60" s="10">
        <v>0.99999991581911707</v>
      </c>
      <c r="F60" s="2">
        <v>55</v>
      </c>
      <c r="G60" s="10">
        <v>0.3219916736163535</v>
      </c>
      <c r="H60" s="11" cm="1">
        <f t="array" ref="H60">_xlfn.XLOOKUP(G60,_xlfn.ANCHORARRAY($D$35),_xlfn.ANCHORARRAY($B$35),,1,1)</f>
        <v>3</v>
      </c>
    </row>
    <row r="61" spans="2:8" x14ac:dyDescent="0.3">
      <c r="B61" s="2">
        <v>26</v>
      </c>
      <c r="C61" s="10">
        <v>5.0697157690200583E-8</v>
      </c>
      <c r="D61" s="10">
        <v>0.99999996651627487</v>
      </c>
      <c r="F61" s="2">
        <v>56</v>
      </c>
      <c r="G61" s="10">
        <v>0.59092543677304366</v>
      </c>
      <c r="H61" s="11" cm="1">
        <f t="array" ref="H61">_xlfn.XLOOKUP(G61,_xlfn.ANCHORARRAY($D$35),_xlfn.ANCHORARRAY($B$35),,1,1)</f>
        <v>5</v>
      </c>
    </row>
    <row r="62" spans="2:8" x14ac:dyDescent="0.3">
      <c r="B62" s="2">
        <v>27</v>
      </c>
      <c r="C62" s="10">
        <v>2.027886307608023E-8</v>
      </c>
      <c r="D62" s="10">
        <v>0.99999998679513791</v>
      </c>
      <c r="F62" s="2">
        <v>57</v>
      </c>
      <c r="G62" s="10">
        <v>0.76243468816672655</v>
      </c>
      <c r="H62" s="11" cm="1">
        <f t="array" ref="H62">_xlfn.XLOOKUP(G62,_xlfn.ANCHORARRAY($D$35),_xlfn.ANCHORARRAY($B$35),,1,1)</f>
        <v>6</v>
      </c>
    </row>
    <row r="63" spans="2:8" x14ac:dyDescent="0.3">
      <c r="B63" s="2">
        <v>28</v>
      </c>
      <c r="C63" s="10">
        <v>8.0391207194460935E-9</v>
      </c>
      <c r="D63" s="10">
        <v>0.99999999483425861</v>
      </c>
      <c r="F63" s="2">
        <v>58</v>
      </c>
      <c r="G63" s="10">
        <v>0.5330868157569304</v>
      </c>
      <c r="H63" s="11" cm="1">
        <f t="array" ref="H63">_xlfn.XLOOKUP(G63,_xlfn.ANCHORARRAY($D$35),_xlfn.ANCHORARRAY($B$35),,1,1)</f>
        <v>4</v>
      </c>
    </row>
    <row r="64" spans="2:8" x14ac:dyDescent="0.3">
      <c r="B64" s="2">
        <v>29</v>
      </c>
      <c r="C64" s="10">
        <v>3.160206075920189E-9</v>
      </c>
      <c r="D64" s="10">
        <v>0.99999999799446471</v>
      </c>
      <c r="F64" s="2">
        <v>59</v>
      </c>
      <c r="G64" s="10">
        <v>0.72542409734412949</v>
      </c>
      <c r="H64" s="11" cm="1">
        <f t="array" ref="H64">_xlfn.XLOOKUP(G64,_xlfn.ANCHORARRAY($D$35),_xlfn.ANCHORARRAY($B$35),,1,1)</f>
        <v>6</v>
      </c>
    </row>
    <row r="65" spans="2:8" x14ac:dyDescent="0.3">
      <c r="B65" s="2">
        <v>30</v>
      </c>
      <c r="C65" s="10">
        <v>1.2324803696088735E-9</v>
      </c>
      <c r="D65" s="10">
        <v>0.99999999922694505</v>
      </c>
      <c r="F65" s="2">
        <v>60</v>
      </c>
      <c r="G65" s="10">
        <v>0.91519413988399423</v>
      </c>
      <c r="H65" s="11" cm="1">
        <f t="array" ref="H65">_xlfn.XLOOKUP(G65,_xlfn.ANCHORARRAY($D$35),_xlfn.ANCHORARRAY($B$35),,1,1)</f>
        <v>8</v>
      </c>
    </row>
    <row r="66" spans="2:8" x14ac:dyDescent="0.3">
      <c r="B66" s="2">
        <v>31</v>
      </c>
      <c r="C66" s="10">
        <v>4.7708917533246715E-10</v>
      </c>
      <c r="D66" s="10">
        <v>0.9999999997040343</v>
      </c>
      <c r="F66" s="2">
        <v>61</v>
      </c>
      <c r="G66" s="10">
        <v>0.75828098856705495</v>
      </c>
      <c r="H66" s="11" cm="1">
        <f t="array" ref="H66">_xlfn.XLOOKUP(G66,_xlfn.ANCHORARRAY($D$35),_xlfn.ANCHORARRAY($B$35),,1,1)</f>
        <v>6</v>
      </c>
    </row>
    <row r="67" spans="2:8" x14ac:dyDescent="0.3">
      <c r="B67" s="2">
        <v>32</v>
      </c>
      <c r="C67" s="10">
        <v>1.8338115176841715E-10</v>
      </c>
      <c r="D67" s="10">
        <v>0.99999999988741539</v>
      </c>
      <c r="F67" s="2">
        <v>62</v>
      </c>
      <c r="G67" s="10">
        <v>0.68723055836376234</v>
      </c>
      <c r="H67" s="11" cm="1">
        <f t="array" ref="H67">_xlfn.XLOOKUP(G67,_xlfn.ANCHORARRAY($D$35),_xlfn.ANCHORARRAY($B$35),,1,1)</f>
        <v>5</v>
      </c>
    </row>
    <row r="68" spans="2:8" x14ac:dyDescent="0.3">
      <c r="B68" s="2">
        <v>33</v>
      </c>
      <c r="C68" s="10">
        <v>7.0018257947941075E-11</v>
      </c>
      <c r="D68" s="10">
        <v>0.99999999995743361</v>
      </c>
      <c r="F68" s="2">
        <v>63</v>
      </c>
      <c r="G68" s="10">
        <v>0.90942829173495898</v>
      </c>
      <c r="H68" s="11" cm="1">
        <f t="array" ref="H68">_xlfn.XLOOKUP(G68,_xlfn.ANCHORARRAY($D$35),_xlfn.ANCHORARRAY($B$35),,1,1)</f>
        <v>8</v>
      </c>
    </row>
    <row r="69" spans="2:8" x14ac:dyDescent="0.3">
      <c r="B69" s="2">
        <v>34</v>
      </c>
      <c r="C69" s="10">
        <v>2.656575080966001E-11</v>
      </c>
      <c r="D69" s="10">
        <v>0.99999999998399947</v>
      </c>
      <c r="F69" s="2">
        <v>64</v>
      </c>
      <c r="G69" s="10">
        <v>0.97915926522888985</v>
      </c>
      <c r="H69" s="11" cm="1">
        <f t="array" ref="H69">_xlfn.XLOOKUP(G69,_xlfn.ANCHORARRAY($D$35),_xlfn.ANCHORARRAY($B$35),,1,1)</f>
        <v>10</v>
      </c>
    </row>
    <row r="70" spans="2:8" x14ac:dyDescent="0.3">
      <c r="B70" s="2">
        <v>35</v>
      </c>
      <c r="C70" s="10">
        <v>1.0019083162500349E-11</v>
      </c>
      <c r="D70" s="10">
        <v>0.99999999999401845</v>
      </c>
      <c r="F70" s="2">
        <v>65</v>
      </c>
      <c r="G70" s="10">
        <v>0.80316673951661532</v>
      </c>
      <c r="H70" s="11" cm="1">
        <f t="array" ref="H70">_xlfn.XLOOKUP(G70,_xlfn.ANCHORARRAY($D$35),_xlfn.ANCHORARRAY($B$35),,1,1)</f>
        <v>6</v>
      </c>
    </row>
    <row r="71" spans="2:8" x14ac:dyDescent="0.3">
      <c r="B71" s="2">
        <v>36</v>
      </c>
      <c r="C71" s="10">
        <v>3.7571561859376306E-12</v>
      </c>
      <c r="D71" s="10">
        <v>0.99999999999777556</v>
      </c>
      <c r="F71" s="2">
        <v>66</v>
      </c>
      <c r="G71" s="10">
        <v>0.12782976184647965</v>
      </c>
      <c r="H71" s="11" cm="1">
        <f t="array" ref="H71">_xlfn.XLOOKUP(G71,_xlfn.ANCHORARRAY($D$35),_xlfn.ANCHORARRAY($B$35),,1,1)</f>
        <v>2</v>
      </c>
    </row>
    <row r="72" spans="2:8" x14ac:dyDescent="0.3">
      <c r="B72" s="2">
        <v>37</v>
      </c>
      <c r="C72" s="10">
        <v>1.4013177125929544E-12</v>
      </c>
      <c r="D72" s="10">
        <v>0.99999999999917688</v>
      </c>
      <c r="F72" s="2">
        <v>67</v>
      </c>
      <c r="G72" s="10">
        <v>0.42712999641899541</v>
      </c>
      <c r="H72" s="11" cm="1">
        <f t="array" ref="H72">_xlfn.XLOOKUP(G72,_xlfn.ANCHORARRAY($D$35),_xlfn.ANCHORARRAY($B$35),,1,1)</f>
        <v>4</v>
      </c>
    </row>
    <row r="73" spans="2:8" x14ac:dyDescent="0.3">
      <c r="B73" s="2">
        <v>38</v>
      </c>
      <c r="C73" s="10">
        <v>5.199626249358068E-13</v>
      </c>
      <c r="D73" s="10">
        <v>0.99999999999969691</v>
      </c>
      <c r="F73" s="2">
        <v>68</v>
      </c>
      <c r="G73" s="10">
        <v>0.37812210728145135</v>
      </c>
      <c r="H73" s="11" cm="1">
        <f t="array" ref="H73">_xlfn.XLOOKUP(G73,_xlfn.ANCHORARRAY($D$35),_xlfn.ANCHORARRAY($B$35),,1,1)</f>
        <v>3</v>
      </c>
    </row>
    <row r="74" spans="2:8" x14ac:dyDescent="0.3">
      <c r="B74" s="2">
        <v>39</v>
      </c>
      <c r="C74" s="10">
        <v>1.9198619997629795E-13</v>
      </c>
      <c r="D74" s="10">
        <v>0.99999999999988887</v>
      </c>
      <c r="F74" s="2">
        <v>69</v>
      </c>
      <c r="G74" s="10">
        <v>0.45747454963307499</v>
      </c>
      <c r="H74" s="11" cm="1">
        <f t="array" ref="H74">_xlfn.XLOOKUP(G74,_xlfn.ANCHORARRAY($D$35),_xlfn.ANCHORARRAY($B$35),,1,1)</f>
        <v>4</v>
      </c>
    </row>
    <row r="75" spans="2:8" x14ac:dyDescent="0.3">
      <c r="B75" s="2">
        <v>40</v>
      </c>
      <c r="C75" s="10">
        <v>7.0554928491289492E-14</v>
      </c>
      <c r="D75" s="10">
        <v>0.99999999999995937</v>
      </c>
      <c r="F75" s="2">
        <v>70</v>
      </c>
      <c r="G75" s="10">
        <v>0.14573484592319197</v>
      </c>
      <c r="H75" s="11" cm="1">
        <f t="array" ref="H75">_xlfn.XLOOKUP(G75,_xlfn.ANCHORARRAY($D$35),_xlfn.ANCHORARRAY($B$35),,1,1)</f>
        <v>2</v>
      </c>
    </row>
    <row r="76" spans="2:8" x14ac:dyDescent="0.3">
      <c r="B76" s="2">
        <v>41</v>
      </c>
      <c r="C76" s="10">
        <v>2.5812778716325433E-14</v>
      </c>
      <c r="D76" s="10">
        <v>0.99999999999998523</v>
      </c>
      <c r="F76" s="2">
        <v>71</v>
      </c>
      <c r="G76" s="10">
        <v>0.93621189819878503</v>
      </c>
      <c r="H76" s="11" cm="1">
        <f t="array" ref="H76">_xlfn.XLOOKUP(G76,_xlfn.ANCHORARRAY($D$35),_xlfn.ANCHORARRAY($B$35),,1,1)</f>
        <v>8</v>
      </c>
    </row>
    <row r="77" spans="2:8" x14ac:dyDescent="0.3">
      <c r="B77" s="2">
        <v>42</v>
      </c>
      <c r="C77" s="10">
        <v>9.4032265323756919E-15</v>
      </c>
      <c r="D77" s="10">
        <v>0.99999999999999467</v>
      </c>
      <c r="F77" s="2">
        <v>72</v>
      </c>
      <c r="G77" s="10">
        <v>0.40717248032047149</v>
      </c>
      <c r="H77" s="11" cm="1">
        <f t="array" ref="H77">_xlfn.XLOOKUP(G77,_xlfn.ANCHORARRAY($D$35),_xlfn.ANCHORARRAY($B$35),,1,1)</f>
        <v>3</v>
      </c>
    </row>
    <row r="78" spans="2:8" x14ac:dyDescent="0.3">
      <c r="B78" s="2">
        <v>43</v>
      </c>
      <c r="C78" s="10">
        <v>3.4114031140711826E-15</v>
      </c>
      <c r="D78" s="10">
        <v>0.999999999999998</v>
      </c>
      <c r="F78" s="2">
        <v>73</v>
      </c>
      <c r="G78" s="10">
        <v>0.45776075509175063</v>
      </c>
      <c r="H78" s="11" cm="1">
        <f t="array" ref="H78">_xlfn.XLOOKUP(G78,_xlfn.ANCHORARRAY($D$35),_xlfn.ANCHORARRAY($B$35),,1,1)</f>
        <v>4</v>
      </c>
    </row>
    <row r="79" spans="2:8" x14ac:dyDescent="0.3">
      <c r="B79" s="2">
        <v>44</v>
      </c>
      <c r="C79" s="10">
        <v>1.2327570344029959E-15</v>
      </c>
      <c r="D79" s="10">
        <v>0.99999999999999933</v>
      </c>
      <c r="F79" s="2">
        <v>74</v>
      </c>
      <c r="G79" s="10">
        <v>0.7530569246789609</v>
      </c>
      <c r="H79" s="11" cm="1">
        <f t="array" ref="H79">_xlfn.XLOOKUP(G79,_xlfn.ANCHORARRAY($D$35),_xlfn.ANCHORARRAY($B$35),,1,1)</f>
        <v>6</v>
      </c>
    </row>
    <row r="80" spans="2:8" x14ac:dyDescent="0.3">
      <c r="B80" s="2">
        <v>45</v>
      </c>
      <c r="C80" s="10">
        <v>4.4379253238507859E-16</v>
      </c>
      <c r="D80" s="10">
        <v>0.99999999999999978</v>
      </c>
      <c r="F80" s="2">
        <v>75</v>
      </c>
      <c r="G80" s="10">
        <v>0.70066692669362318</v>
      </c>
      <c r="H80" s="11" cm="1">
        <f t="array" ref="H80">_xlfn.XLOOKUP(G80,_xlfn.ANCHORARRAY($D$35),_xlfn.ANCHORARRAY($B$35),,1,1)</f>
        <v>5</v>
      </c>
    </row>
    <row r="81" spans="2:8" x14ac:dyDescent="0.3">
      <c r="B81" s="2">
        <v>46</v>
      </c>
      <c r="C81" s="10">
        <v>1.5918645183377817E-16</v>
      </c>
      <c r="D81" s="10">
        <v>0.99999999999999989</v>
      </c>
      <c r="F81" s="2">
        <v>76</v>
      </c>
      <c r="G81" s="10">
        <v>0.33709473086720676</v>
      </c>
      <c r="H81" s="11" cm="1">
        <f t="array" ref="H81">_xlfn.XLOOKUP(G81,_xlfn.ANCHORARRAY($D$35),_xlfn.ANCHORARRAY($B$35),,1,1)</f>
        <v>3</v>
      </c>
    </row>
    <row r="82" spans="2:8" x14ac:dyDescent="0.3">
      <c r="B82" s="2">
        <v>47</v>
      </c>
      <c r="C82" s="10">
        <v>5.6900689166116458E-17</v>
      </c>
      <c r="D82" s="10">
        <v>1</v>
      </c>
      <c r="F82" s="2">
        <v>77</v>
      </c>
      <c r="G82" s="10">
        <v>1.0452509527012044E-2</v>
      </c>
      <c r="H82" s="11" cm="1">
        <f t="array" ref="H82">_xlfn.XLOOKUP(G82,_xlfn.ANCHORARRAY($D$35),_xlfn.ANCHORARRAY($B$35),,1,1)</f>
        <v>0</v>
      </c>
    </row>
    <row r="83" spans="2:8" x14ac:dyDescent="0.3">
      <c r="B83" s="2">
        <v>48</v>
      </c>
      <c r="C83" s="10">
        <v>2.0270870515428999E-17</v>
      </c>
      <c r="D83" s="10">
        <v>1</v>
      </c>
      <c r="F83" s="2">
        <v>78</v>
      </c>
      <c r="G83" s="10">
        <v>0.29360837236291748</v>
      </c>
      <c r="H83" s="11" cm="1">
        <f t="array" ref="H83">_xlfn.XLOOKUP(G83,_xlfn.ANCHORARRAY($D$35),_xlfn.ANCHORARRAY($B$35),,1,1)</f>
        <v>3</v>
      </c>
    </row>
    <row r="84" spans="2:8" x14ac:dyDescent="0.3">
      <c r="B84" s="2">
        <v>49</v>
      </c>
      <c r="C84" s="10">
        <v>7.1982274891523371E-18</v>
      </c>
      <c r="D84" s="10">
        <v>1</v>
      </c>
      <c r="F84" s="2">
        <v>79</v>
      </c>
      <c r="G84" s="10">
        <v>0.87785467865431599</v>
      </c>
      <c r="H84" s="11" cm="1">
        <f t="array" ref="H84">_xlfn.XLOOKUP(G84,_xlfn.ANCHORARRAY($D$35),_xlfn.ANCHORARRAY($B$35),,1,1)</f>
        <v>7</v>
      </c>
    </row>
    <row r="85" spans="2:8" x14ac:dyDescent="0.3">
      <c r="B85" s="2">
        <v>50</v>
      </c>
      <c r="C85" s="10">
        <v>2.5481725311599276E-18</v>
      </c>
      <c r="D85" s="10">
        <v>1</v>
      </c>
      <c r="F85" s="2">
        <v>80</v>
      </c>
      <c r="G85" s="10">
        <v>0.73906051230285219</v>
      </c>
      <c r="H85" s="11" cm="1">
        <f t="array" ref="H85">_xlfn.XLOOKUP(G85,_xlfn.ANCHORARRAY($D$35),_xlfn.ANCHORARRAY($B$35),,1,1)</f>
        <v>6</v>
      </c>
    </row>
    <row r="86" spans="2:8" x14ac:dyDescent="0.3">
      <c r="B86" s="2">
        <v>51</v>
      </c>
      <c r="C86" s="10">
        <v>8.9935501099762199E-19</v>
      </c>
      <c r="D86" s="10">
        <v>1</v>
      </c>
      <c r="F86" s="2">
        <v>81</v>
      </c>
      <c r="G86" s="10">
        <v>0.59048424662847987</v>
      </c>
      <c r="H86" s="11" cm="1">
        <f t="array" ref="H86">_xlfn.XLOOKUP(G86,_xlfn.ANCHORARRAY($D$35),_xlfn.ANCHORARRAY($B$35),,1,1)</f>
        <v>5</v>
      </c>
    </row>
    <row r="87" spans="2:8" x14ac:dyDescent="0.3">
      <c r="B87" s="2">
        <v>52</v>
      </c>
      <c r="C87" s="10">
        <v>3.165037827164708E-19</v>
      </c>
      <c r="D87" s="10">
        <v>1</v>
      </c>
      <c r="F87" s="2">
        <v>82</v>
      </c>
      <c r="G87" s="10">
        <v>0.59153528093357077</v>
      </c>
      <c r="H87" s="11" cm="1">
        <f t="array" ref="H87">_xlfn.XLOOKUP(G87,_xlfn.ANCHORARRAY($D$35),_xlfn.ANCHORARRAY($B$35),,1,1)</f>
        <v>5</v>
      </c>
    </row>
    <row r="88" spans="2:8" x14ac:dyDescent="0.3">
      <c r="B88" s="2">
        <v>53</v>
      </c>
      <c r="C88" s="10">
        <v>1.1107491242502557E-19</v>
      </c>
      <c r="D88" s="10">
        <v>1</v>
      </c>
      <c r="F88" s="2">
        <v>83</v>
      </c>
      <c r="G88" s="10">
        <v>0.43767054372516423</v>
      </c>
      <c r="H88" s="11" cm="1">
        <f t="array" ref="H88">_xlfn.XLOOKUP(G88,_xlfn.ANCHORARRAY($D$35),_xlfn.ANCHORARRAY($B$35),,1,1)</f>
        <v>4</v>
      </c>
    </row>
    <row r="89" spans="2:8" x14ac:dyDescent="0.3">
      <c r="B89" s="2">
        <v>54</v>
      </c>
      <c r="C89" s="10">
        <v>3.8876219348758972E-20</v>
      </c>
      <c r="D89" s="10">
        <v>1</v>
      </c>
      <c r="F89" s="2">
        <v>84</v>
      </c>
      <c r="G89" s="10">
        <v>1.3847563938109708E-3</v>
      </c>
      <c r="H89" s="11" cm="1">
        <f t="array" ref="H89">_xlfn.XLOOKUP(G89,_xlfn.ANCHORARRAY($D$35),_xlfn.ANCHORARRAY($B$35),,1,1)</f>
        <v>0</v>
      </c>
    </row>
    <row r="90" spans="2:8" x14ac:dyDescent="0.3">
      <c r="B90" s="2">
        <v>55</v>
      </c>
      <c r="C90" s="10">
        <v>1.3571334754475856E-20</v>
      </c>
      <c r="D90" s="10">
        <v>1</v>
      </c>
      <c r="F90" s="2">
        <v>85</v>
      </c>
      <c r="G90" s="10">
        <v>0.93485740739185452</v>
      </c>
      <c r="H90" s="11" cm="1">
        <f t="array" ref="H90">_xlfn.XLOOKUP(G90,_xlfn.ANCHORARRAY($D$35),_xlfn.ANCHORARRAY($B$35),,1,1)</f>
        <v>8</v>
      </c>
    </row>
    <row r="91" spans="2:8" x14ac:dyDescent="0.3">
      <c r="B91" s="2">
        <v>56</v>
      </c>
      <c r="C91" s="10">
        <v>4.7257326377192721E-21</v>
      </c>
      <c r="D91" s="10">
        <v>1</v>
      </c>
      <c r="F91" s="2">
        <v>86</v>
      </c>
      <c r="G91" s="10">
        <v>0.12940279023880996</v>
      </c>
      <c r="H91" s="11" cm="1">
        <f t="array" ref="H91">_xlfn.XLOOKUP(G91,_xlfn.ANCHORARRAY($D$35),_xlfn.ANCHORARRAY($B$35),,1,1)</f>
        <v>2</v>
      </c>
    </row>
    <row r="92" spans="2:8" x14ac:dyDescent="0.3">
      <c r="B92" s="2">
        <v>57</v>
      </c>
      <c r="C92" s="10">
        <v>1.6415702846814323E-21</v>
      </c>
      <c r="D92" s="10">
        <v>1</v>
      </c>
      <c r="F92" s="2">
        <v>87</v>
      </c>
      <c r="G92" s="10">
        <v>0.48581451796580111</v>
      </c>
      <c r="H92" s="11" cm="1">
        <f t="array" ref="H92">_xlfn.XLOOKUP(G92,_xlfn.ANCHORARRAY($D$35),_xlfn.ANCHORARRAY($B$35),,1,1)</f>
        <v>4</v>
      </c>
    </row>
    <row r="93" spans="2:8" x14ac:dyDescent="0.3">
      <c r="B93" s="2">
        <v>58</v>
      </c>
      <c r="C93" s="10">
        <v>5.6888901244994448E-22</v>
      </c>
      <c r="D93" s="10">
        <v>1</v>
      </c>
      <c r="F93" s="2">
        <v>88</v>
      </c>
      <c r="G93" s="10">
        <v>9.6315717621426211E-2</v>
      </c>
      <c r="H93" s="11" cm="1">
        <f t="array" ref="H93">_xlfn.XLOOKUP(G93,_xlfn.ANCHORARRAY($D$35),_xlfn.ANCHORARRAY($B$35),,1,1)</f>
        <v>1</v>
      </c>
    </row>
    <row r="94" spans="2:8" x14ac:dyDescent="0.3">
      <c r="B94" s="2">
        <v>59</v>
      </c>
      <c r="C94" s="10">
        <v>1.9670060769455716E-22</v>
      </c>
      <c r="D94" s="10">
        <v>1</v>
      </c>
      <c r="F94" s="2">
        <v>89</v>
      </c>
      <c r="G94" s="10">
        <v>0.6454081089476591</v>
      </c>
      <c r="H94" s="11" cm="1">
        <f t="array" ref="H94">_xlfn.XLOOKUP(G94,_xlfn.ANCHORARRAY($D$35),_xlfn.ANCHORARRAY($B$35),,1,1)</f>
        <v>5</v>
      </c>
    </row>
    <row r="95" spans="2:8" x14ac:dyDescent="0.3">
      <c r="B95" s="2">
        <v>60</v>
      </c>
      <c r="C95" s="10">
        <v>6.7861709654622236E-23</v>
      </c>
      <c r="D95" s="10">
        <v>1</v>
      </c>
      <c r="F95" s="2">
        <v>90</v>
      </c>
      <c r="G95" s="10">
        <v>0.78945695970672225</v>
      </c>
      <c r="H95" s="11" cm="1">
        <f t="array" ref="H95">_xlfn.XLOOKUP(G95,_xlfn.ANCHORARRAY($D$35),_xlfn.ANCHORARRAY($B$35),,1,1)</f>
        <v>6</v>
      </c>
    </row>
    <row r="96" spans="2:8" x14ac:dyDescent="0.3">
      <c r="B96" s="2">
        <v>61</v>
      </c>
      <c r="C96" s="10">
        <v>2.3362227913886342E-23</v>
      </c>
      <c r="D96" s="10">
        <v>1</v>
      </c>
      <c r="F96" s="2">
        <v>91</v>
      </c>
      <c r="G96" s="10">
        <v>0.45314451056298832</v>
      </c>
      <c r="H96" s="11" cm="1">
        <f t="array" ref="H96">_xlfn.XLOOKUP(G96,_xlfn.ANCHORARRAY($D$35),_xlfn.ANCHORARRAY($B$35),,1,1)</f>
        <v>4</v>
      </c>
    </row>
    <row r="97" spans="2:8" x14ac:dyDescent="0.3">
      <c r="B97" s="2">
        <v>62</v>
      </c>
      <c r="C97" s="10">
        <v>8.026055718802887E-24</v>
      </c>
      <c r="D97" s="10">
        <v>1</v>
      </c>
      <c r="F97" s="2">
        <v>92</v>
      </c>
      <c r="G97" s="10">
        <v>0.49504962968074873</v>
      </c>
      <c r="H97" s="11" cm="1">
        <f t="array" ref="H97">_xlfn.XLOOKUP(G97,_xlfn.ANCHORARRAY($D$35),_xlfn.ANCHORARRAY($B$35),,1,1)</f>
        <v>4</v>
      </c>
    </row>
    <row r="98" spans="2:8" x14ac:dyDescent="0.3">
      <c r="B98" s="2">
        <v>63</v>
      </c>
      <c r="C98" s="10">
        <v>2.7517905321609914E-24</v>
      </c>
      <c r="D98" s="10">
        <v>1</v>
      </c>
      <c r="F98" s="2">
        <v>93</v>
      </c>
      <c r="G98" s="10">
        <v>0.61025264806747859</v>
      </c>
      <c r="H98" s="11" cm="1">
        <f t="array" ref="H98">_xlfn.XLOOKUP(G98,_xlfn.ANCHORARRAY($D$35),_xlfn.ANCHORARRAY($B$35),,1,1)</f>
        <v>5</v>
      </c>
    </row>
    <row r="99" spans="2:8" x14ac:dyDescent="0.3">
      <c r="B99" s="2">
        <v>64</v>
      </c>
      <c r="C99" s="10">
        <v>9.4162832272383903E-25</v>
      </c>
      <c r="D99" s="10">
        <v>1</v>
      </c>
      <c r="F99" s="2">
        <v>94</v>
      </c>
      <c r="G99" s="10">
        <v>0.91966860974788189</v>
      </c>
      <c r="H99" s="11" cm="1">
        <f t="array" ref="H99">_xlfn.XLOOKUP(G99,_xlfn.ANCHORARRAY($D$35),_xlfn.ANCHORARRAY($B$35),,1,1)</f>
        <v>8</v>
      </c>
    </row>
    <row r="100" spans="2:8" x14ac:dyDescent="0.3">
      <c r="B100" s="2">
        <v>65</v>
      </c>
      <c r="C100" s="10">
        <v>3.2160228868414199E-25</v>
      </c>
      <c r="D100" s="10">
        <v>1</v>
      </c>
      <c r="F100" s="2">
        <v>95</v>
      </c>
      <c r="G100" s="10">
        <v>0.57251795339882205</v>
      </c>
      <c r="H100" s="11" cm="1">
        <f t="array" ref="H100">_xlfn.XLOOKUP(G100,_xlfn.ANCHORARRAY($D$35),_xlfn.ANCHORARRAY($B$35),,1,1)</f>
        <v>4</v>
      </c>
    </row>
    <row r="101" spans="2:8" x14ac:dyDescent="0.3">
      <c r="B101" s="2">
        <v>66</v>
      </c>
      <c r="C101" s="10">
        <v>1.0963714386959387E-25</v>
      </c>
      <c r="D101" s="10">
        <v>1</v>
      </c>
      <c r="F101" s="2">
        <v>96</v>
      </c>
      <c r="G101" s="10">
        <v>0.67757570504251086</v>
      </c>
      <c r="H101" s="11" cm="1">
        <f t="array" ref="H101">_xlfn.XLOOKUP(G101,_xlfn.ANCHORARRAY($D$35),_xlfn.ANCHORARRAY($B$35),,1,1)</f>
        <v>5</v>
      </c>
    </row>
    <row r="102" spans="2:8" x14ac:dyDescent="0.3">
      <c r="B102" s="2">
        <v>67</v>
      </c>
      <c r="C102" s="10">
        <v>3.7309356421294641E-26</v>
      </c>
      <c r="D102" s="10">
        <v>1</v>
      </c>
      <c r="F102" s="2">
        <v>97</v>
      </c>
      <c r="G102" s="10">
        <v>0.80512641958806297</v>
      </c>
      <c r="H102" s="11" cm="1">
        <f t="array" ref="H102">_xlfn.XLOOKUP(G102,_xlfn.ANCHORARRAY($D$35),_xlfn.ANCHORARRAY($B$35),,1,1)</f>
        <v>6</v>
      </c>
    </row>
    <row r="103" spans="2:8" x14ac:dyDescent="0.3">
      <c r="B103" s="2">
        <v>68</v>
      </c>
      <c r="C103" s="10">
        <v>1.2674207843116268E-26</v>
      </c>
      <c r="D103" s="10">
        <v>1</v>
      </c>
      <c r="F103" s="2">
        <v>98</v>
      </c>
      <c r="G103" s="10">
        <v>0.59782812151353859</v>
      </c>
      <c r="H103" s="11" cm="1">
        <f t="array" ref="H103">_xlfn.XLOOKUP(G103,_xlfn.ANCHORARRAY($D$35),_xlfn.ANCHORARRAY($B$35),,1,1)</f>
        <v>5</v>
      </c>
    </row>
    <row r="104" spans="2:8" x14ac:dyDescent="0.3">
      <c r="B104" s="2">
        <v>69</v>
      </c>
      <c r="C104" s="10">
        <v>4.2982096163611685E-27</v>
      </c>
      <c r="D104" s="10">
        <v>1</v>
      </c>
      <c r="F104" s="2">
        <v>99</v>
      </c>
      <c r="G104" s="10">
        <v>0.52269893982843385</v>
      </c>
      <c r="H104" s="11" cm="1">
        <f t="array" ref="H104">_xlfn.XLOOKUP(G104,_xlfn.ANCHORARRAY($D$35),_xlfn.ANCHORARRAY($B$35),,1,1)</f>
        <v>4</v>
      </c>
    </row>
    <row r="105" spans="2:8" x14ac:dyDescent="0.3">
      <c r="B105" s="2">
        <v>70</v>
      </c>
      <c r="C105" s="10">
        <v>1.4552509701108535E-27</v>
      </c>
      <c r="D105" s="10">
        <v>1</v>
      </c>
      <c r="F105" s="2">
        <v>100</v>
      </c>
      <c r="G105" s="10">
        <v>0.19473799340847875</v>
      </c>
      <c r="H105" s="11" cm="1">
        <f t="array" ref="H105">_xlfn.XLOOKUP(G105,_xlfn.ANCHORARRAY($D$35),_xlfn.ANCHORARRAY($B$35),,1,1)</f>
        <v>2</v>
      </c>
    </row>
    <row r="106" spans="2:8" x14ac:dyDescent="0.3">
      <c r="B106" s="2">
        <v>71</v>
      </c>
      <c r="C106" s="10">
        <v>4.9191582088254224E-28</v>
      </c>
      <c r="D106" s="10">
        <v>1</v>
      </c>
      <c r="F106" s="2">
        <v>101</v>
      </c>
      <c r="G106" s="10">
        <v>0.84030792776187568</v>
      </c>
      <c r="H106" s="11" cm="1">
        <f t="array" ref="H106">_xlfn.XLOOKUP(G106,_xlfn.ANCHORARRAY($D$35),_xlfn.ANCHORARRAY($B$35),,1,1)</f>
        <v>7</v>
      </c>
    </row>
    <row r="107" spans="2:8" x14ac:dyDescent="0.3">
      <c r="B107" s="2">
        <v>72</v>
      </c>
      <c r="C107" s="10">
        <v>1.6602158954785797E-28</v>
      </c>
      <c r="D107" s="10">
        <v>1</v>
      </c>
      <c r="F107" s="2">
        <v>102</v>
      </c>
      <c r="G107" s="10">
        <v>0.78928811274124455</v>
      </c>
      <c r="H107" s="11" cm="1">
        <f t="array" ref="H107">_xlfn.XLOOKUP(G107,_xlfn.ANCHORARRAY($D$35),_xlfn.ANCHORARRAY($B$35),,1,1)</f>
        <v>6</v>
      </c>
    </row>
    <row r="108" spans="2:8" x14ac:dyDescent="0.3">
      <c r="B108" s="2">
        <v>73</v>
      </c>
      <c r="C108" s="10">
        <v>5.5947001409278174E-29</v>
      </c>
      <c r="D108" s="10">
        <v>1</v>
      </c>
      <c r="F108" s="2">
        <v>103</v>
      </c>
      <c r="G108" s="10">
        <v>0.19991729462989039</v>
      </c>
      <c r="H108" s="11" cm="1">
        <f t="array" ref="H108">_xlfn.XLOOKUP(G108,_xlfn.ANCHORARRAY($D$35),_xlfn.ANCHORARRAY($B$35),,1,1)</f>
        <v>2</v>
      </c>
    </row>
    <row r="109" spans="2:8" x14ac:dyDescent="0.3">
      <c r="B109" s="2">
        <v>74</v>
      </c>
      <c r="C109" s="10">
        <v>1.8825409933662522E-29</v>
      </c>
      <c r="D109" s="10">
        <v>1</v>
      </c>
      <c r="F109" s="2">
        <v>104</v>
      </c>
      <c r="G109" s="10">
        <v>8.4801248902202309E-2</v>
      </c>
      <c r="H109" s="11" cm="1">
        <f t="array" ref="H109">_xlfn.XLOOKUP(G109,_xlfn.ANCHORARRAY($D$35),_xlfn.ANCHORARRAY($B$35),,1,1)</f>
        <v>1</v>
      </c>
    </row>
    <row r="110" spans="2:8" x14ac:dyDescent="0.3">
      <c r="B110" s="2">
        <v>75</v>
      </c>
      <c r="C110" s="10">
        <v>6.3253377377106085E-30</v>
      </c>
      <c r="D110" s="10">
        <v>1</v>
      </c>
      <c r="F110" s="2">
        <v>105</v>
      </c>
      <c r="G110" s="10">
        <v>8.0267517334475791E-2</v>
      </c>
      <c r="H110" s="11" cm="1">
        <f t="array" ref="H110">_xlfn.XLOOKUP(G110,_xlfn.ANCHORARRAY($D$35),_xlfn.ANCHORARRAY($B$35),,1,1)</f>
        <v>1</v>
      </c>
    </row>
    <row r="111" spans="2:8" x14ac:dyDescent="0.3">
      <c r="B111" s="2">
        <v>76</v>
      </c>
      <c r="C111" s="10">
        <v>2.1223172672581653E-30</v>
      </c>
      <c r="D111" s="10">
        <v>1</v>
      </c>
      <c r="F111" s="2">
        <v>106</v>
      </c>
      <c r="G111" s="10">
        <v>0.51317905147897025</v>
      </c>
      <c r="H111" s="11" cm="1">
        <f t="array" ref="H111">_xlfn.XLOOKUP(G111,_xlfn.ANCHORARRAY($D$35),_xlfn.ANCHORARRAY($B$35),,1,1)</f>
        <v>4</v>
      </c>
    </row>
    <row r="112" spans="2:8" x14ac:dyDescent="0.3">
      <c r="B112" s="2">
        <v>77</v>
      </c>
      <c r="C112" s="10">
        <v>7.1111409734104765E-31</v>
      </c>
      <c r="D112" s="10">
        <v>1</v>
      </c>
      <c r="F112" s="2">
        <v>107</v>
      </c>
      <c r="G112" s="10">
        <v>0.26946514401473443</v>
      </c>
      <c r="H112" s="11" cm="1">
        <f t="array" ref="H112">_xlfn.XLOOKUP(G112,_xlfn.ANCHORARRAY($D$35),_xlfn.ANCHORARRAY($B$35),,1,1)</f>
        <v>3</v>
      </c>
    </row>
    <row r="113" spans="2:8" x14ac:dyDescent="0.3">
      <c r="B113" s="2">
        <v>78</v>
      </c>
      <c r="C113" s="10">
        <v>2.3794971718719675E-31</v>
      </c>
      <c r="D113" s="10">
        <v>1</v>
      </c>
      <c r="F113" s="2">
        <v>108</v>
      </c>
      <c r="G113" s="10">
        <v>0.74212539014752954</v>
      </c>
      <c r="H113" s="11" cm="1">
        <f t="array" ref="H113">_xlfn.XLOOKUP(G113,_xlfn.ANCHORARRAY($D$35),_xlfn.ANCHORARRAY($B$35),,1,1)</f>
        <v>6</v>
      </c>
    </row>
    <row r="114" spans="2:8" x14ac:dyDescent="0.3">
      <c r="B114" s="2">
        <v>79</v>
      </c>
      <c r="C114" s="10">
        <v>7.9517373844835397E-32</v>
      </c>
      <c r="D114" s="10">
        <v>1</v>
      </c>
      <c r="F114" s="2">
        <v>109</v>
      </c>
      <c r="G114" s="10">
        <v>0.23384074632908458</v>
      </c>
      <c r="H114" s="11" cm="1">
        <f t="array" ref="H114">_xlfn.XLOOKUP(G114,_xlfn.ANCHORARRAY($D$35),_xlfn.ANCHORARRAY($B$35),,1,1)</f>
        <v>2</v>
      </c>
    </row>
    <row r="115" spans="2:8" x14ac:dyDescent="0.3">
      <c r="B115" s="2">
        <v>80</v>
      </c>
      <c r="C115" s="10">
        <v>2.6538923520713813E-32</v>
      </c>
      <c r="D115" s="10">
        <v>1</v>
      </c>
      <c r="F115" s="2">
        <v>110</v>
      </c>
      <c r="G115" s="10">
        <v>0.59259605429910311</v>
      </c>
      <c r="H115" s="11" cm="1">
        <f t="array" ref="H115">_xlfn.XLOOKUP(G115,_xlfn.ANCHORARRAY($D$35),_xlfn.ANCHORARRAY($B$35),,1,1)</f>
        <v>5</v>
      </c>
    </row>
    <row r="116" spans="2:8" x14ac:dyDescent="0.3">
      <c r="B116" s="2">
        <v>81</v>
      </c>
      <c r="C116" s="10">
        <v>8.8463078402379408E-33</v>
      </c>
      <c r="D116" s="10">
        <v>1</v>
      </c>
      <c r="F116" s="2">
        <v>111</v>
      </c>
      <c r="G116" s="10">
        <v>0.34554826556612572</v>
      </c>
      <c r="H116" s="11" cm="1">
        <f t="array" ref="H116">_xlfn.XLOOKUP(G116,_xlfn.ANCHORARRAY($D$35),_xlfn.ANCHORARRAY($B$35),,1,1)</f>
        <v>3</v>
      </c>
    </row>
    <row r="117" spans="2:8" x14ac:dyDescent="0.3">
      <c r="B117" s="2">
        <v>82</v>
      </c>
      <c r="C117" s="10">
        <v>2.9451732199816555E-33</v>
      </c>
      <c r="D117" s="10">
        <v>1</v>
      </c>
      <c r="F117" s="2">
        <v>112</v>
      </c>
      <c r="G117" s="10">
        <v>6.8472612961792523E-2</v>
      </c>
      <c r="H117" s="11" cm="1">
        <f t="array" ref="H117">_xlfn.XLOOKUP(G117,_xlfn.ANCHORARRAY($D$35),_xlfn.ANCHORARRAY($B$35),,1,1)</f>
        <v>1</v>
      </c>
    </row>
    <row r="118" spans="2:8" x14ac:dyDescent="0.3">
      <c r="B118" s="2">
        <v>83</v>
      </c>
      <c r="C118" s="10">
        <v>9.7935880568064671E-34</v>
      </c>
      <c r="D118" s="10">
        <v>1</v>
      </c>
      <c r="F118" s="2">
        <v>113</v>
      </c>
      <c r="G118" s="10">
        <v>0.17798704462655146</v>
      </c>
      <c r="H118" s="11" cm="1">
        <f t="array" ref="H118">_xlfn.XLOOKUP(G118,_xlfn.ANCHORARRAY($D$35),_xlfn.ANCHORARRAY($B$35),,1,1)</f>
        <v>2</v>
      </c>
    </row>
    <row r="119" spans="2:8" x14ac:dyDescent="0.3">
      <c r="B119" s="2">
        <v>84</v>
      </c>
      <c r="C119" s="10">
        <v>3.2528703188678648E-34</v>
      </c>
      <c r="D119" s="10">
        <v>1</v>
      </c>
      <c r="F119" s="2">
        <v>114</v>
      </c>
      <c r="G119" s="10">
        <v>0.41496384992755031</v>
      </c>
      <c r="H119" s="11" cm="1">
        <f t="array" ref="H119">_xlfn.XLOOKUP(G119,_xlfn.ANCHORARRAY($D$35),_xlfn.ANCHORARRAY($B$35),,1,1)</f>
        <v>3</v>
      </c>
    </row>
    <row r="120" spans="2:8" x14ac:dyDescent="0.3">
      <c r="B120" s="2">
        <v>85</v>
      </c>
      <c r="C120" s="10">
        <v>1.0791875646126326E-34</v>
      </c>
      <c r="D120" s="10">
        <v>1</v>
      </c>
      <c r="F120" s="2">
        <v>115</v>
      </c>
      <c r="G120" s="10">
        <v>0.41848797266796067</v>
      </c>
      <c r="H120" s="11" cm="1">
        <f t="array" ref="H120">_xlfn.XLOOKUP(G120,_xlfn.ANCHORARRAY($D$35),_xlfn.ANCHORARRAY($B$35),,1,1)</f>
        <v>3</v>
      </c>
    </row>
    <row r="121" spans="2:8" x14ac:dyDescent="0.3">
      <c r="B121" s="2">
        <v>86</v>
      </c>
      <c r="C121" s="10">
        <v>3.5763773943558174E-35</v>
      </c>
      <c r="D121" s="10">
        <v>1</v>
      </c>
      <c r="F121" s="2">
        <v>116</v>
      </c>
      <c r="G121" s="10">
        <v>0.8440353865222463</v>
      </c>
      <c r="H121" s="11" cm="1">
        <f t="array" ref="H121">_xlfn.XLOOKUP(G121,_xlfn.ANCHORARRAY($D$35),_xlfn.ANCHORARRAY($B$35),,1,1)</f>
        <v>7</v>
      </c>
    </row>
    <row r="122" spans="2:8" x14ac:dyDescent="0.3">
      <c r="B122" s="2">
        <v>87</v>
      </c>
      <c r="C122" s="10">
        <v>1.1839042408902017E-35</v>
      </c>
      <c r="D122" s="10">
        <v>1</v>
      </c>
      <c r="F122" s="2">
        <v>117</v>
      </c>
      <c r="G122" s="10">
        <v>9.2931859815834628E-3</v>
      </c>
      <c r="H122" s="11" cm="1">
        <f t="array" ref="H122">_xlfn.XLOOKUP(G122,_xlfn.ANCHORARRAY($D$35),_xlfn.ANCHORARRAY($B$35),,1,1)</f>
        <v>0</v>
      </c>
    </row>
    <row r="123" spans="2:8" x14ac:dyDescent="0.3">
      <c r="B123" s="2">
        <v>88</v>
      </c>
      <c r="C123" s="10">
        <v>3.9149560693073722E-36</v>
      </c>
      <c r="D123" s="10">
        <v>1</v>
      </c>
      <c r="F123" s="2">
        <v>118</v>
      </c>
      <c r="G123" s="10">
        <v>0.7036055958164622</v>
      </c>
      <c r="H123" s="11" cm="1">
        <f t="array" ref="H123">_xlfn.XLOOKUP(G123,_xlfn.ANCHORARRAY($D$35),_xlfn.ANCHORARRAY($B$35),,1,1)</f>
        <v>5</v>
      </c>
    </row>
    <row r="124" spans="2:8" x14ac:dyDescent="0.3">
      <c r="B124" s="2">
        <v>89</v>
      </c>
      <c r="C124" s="10">
        <v>1.293255150984683E-36</v>
      </c>
      <c r="D124" s="10">
        <v>1</v>
      </c>
      <c r="F124" s="2">
        <v>119</v>
      </c>
      <c r="G124" s="10">
        <v>0.94170201553641686</v>
      </c>
      <c r="H124" s="11" cm="1">
        <f t="array" ref="H124">_xlfn.XLOOKUP(G124,_xlfn.ANCHORARRAY($D$35),_xlfn.ANCHORARRAY($B$35),,1,1)</f>
        <v>9</v>
      </c>
    </row>
    <row r="125" spans="2:8" x14ac:dyDescent="0.3">
      <c r="B125" s="2">
        <v>90</v>
      </c>
      <c r="C125" s="10">
        <v>4.2677419982494541E-37</v>
      </c>
      <c r="D125" s="10">
        <v>1</v>
      </c>
      <c r="F125" s="2">
        <v>120</v>
      </c>
      <c r="G125" s="10">
        <v>0.24518299221318185</v>
      </c>
      <c r="H125" s="11" cm="1">
        <f t="array" ref="H125">_xlfn.XLOOKUP(G125,_xlfn.ANCHORARRAY($D$35),_xlfn.ANCHORARRAY($B$35),,1,1)</f>
        <v>2</v>
      </c>
    </row>
    <row r="126" spans="2:8" x14ac:dyDescent="0.3">
      <c r="B126" s="2">
        <v>91</v>
      </c>
      <c r="C126" s="10">
        <v>1.406947911510809E-37</v>
      </c>
      <c r="D126" s="10">
        <v>1</v>
      </c>
      <c r="F126" s="2">
        <v>121</v>
      </c>
      <c r="G126" s="10">
        <v>0.410108028103221</v>
      </c>
      <c r="H126" s="11" cm="1">
        <f t="array" ref="H126">_xlfn.XLOOKUP(G126,_xlfn.ANCHORARRAY($D$35),_xlfn.ANCHORARRAY($B$35),,1,1)</f>
        <v>3</v>
      </c>
    </row>
    <row r="127" spans="2:8" x14ac:dyDescent="0.3">
      <c r="B127" s="2">
        <v>92</v>
      </c>
      <c r="C127" s="10">
        <v>4.6337523607366875E-38</v>
      </c>
      <c r="D127" s="10">
        <v>1</v>
      </c>
      <c r="F127" s="2">
        <v>122</v>
      </c>
      <c r="G127" s="10">
        <v>0.67502909464854732</v>
      </c>
      <c r="H127" s="11" cm="1">
        <f t="array" ref="H127">_xlfn.XLOOKUP(G127,_xlfn.ANCHORARRAY($D$35),_xlfn.ANCHORARRAY($B$35),,1,1)</f>
        <v>5</v>
      </c>
    </row>
    <row r="128" spans="2:8" x14ac:dyDescent="0.3">
      <c r="B128" s="2">
        <v>93</v>
      </c>
      <c r="C128" s="10">
        <v>1.5246540025649744E-38</v>
      </c>
      <c r="D128" s="10">
        <v>1</v>
      </c>
      <c r="F128" s="2">
        <v>123</v>
      </c>
      <c r="G128" s="10">
        <v>0.41492105804489254</v>
      </c>
      <c r="H128" s="11" cm="1">
        <f t="array" ref="H128">_xlfn.XLOOKUP(G128,_xlfn.ANCHORARRAY($D$35),_xlfn.ANCHORARRAY($B$35),,1,1)</f>
        <v>3</v>
      </c>
    </row>
    <row r="129" spans="2:8" x14ac:dyDescent="0.3">
      <c r="B129" s="2">
        <v>94</v>
      </c>
      <c r="C129" s="10">
        <v>5.0118945403465659E-39</v>
      </c>
      <c r="D129" s="10">
        <v>1</v>
      </c>
      <c r="F129" s="2">
        <v>124</v>
      </c>
      <c r="G129" s="10">
        <v>0.31672170834732083</v>
      </c>
      <c r="H129" s="11" cm="1">
        <f t="array" ref="H129">_xlfn.XLOOKUP(G129,_xlfn.ANCHORARRAY($D$35),_xlfn.ANCHORARRAY($B$35),,1,1)</f>
        <v>3</v>
      </c>
    </row>
    <row r="130" spans="2:8" x14ac:dyDescent="0.3">
      <c r="B130" s="2">
        <v>95</v>
      </c>
      <c r="C130" s="10">
        <v>1.6460116806190834E-39</v>
      </c>
      <c r="D130" s="10">
        <v>1</v>
      </c>
      <c r="F130" s="2">
        <v>125</v>
      </c>
      <c r="G130" s="10">
        <v>0.270516159067133</v>
      </c>
      <c r="H130" s="11" cm="1">
        <f t="array" ref="H130">_xlfn.XLOOKUP(G130,_xlfn.ANCHORARRAY($D$35),_xlfn.ANCHORARRAY($B$35),,1,1)</f>
        <v>3</v>
      </c>
    </row>
    <row r="131" spans="2:8" x14ac:dyDescent="0.3">
      <c r="B131" s="2">
        <v>96</v>
      </c>
      <c r="C131" s="10">
        <v>5.4009758270313662E-40</v>
      </c>
      <c r="D131" s="10">
        <v>1</v>
      </c>
      <c r="F131" s="2">
        <v>126</v>
      </c>
      <c r="G131" s="10">
        <v>0.85148069735511167</v>
      </c>
      <c r="H131" s="11" cm="1">
        <f t="array" ref="H131">_xlfn.XLOOKUP(G131,_xlfn.ANCHORARRAY($D$35),_xlfn.ANCHORARRAY($B$35),,1,1)</f>
        <v>7</v>
      </c>
    </row>
    <row r="132" spans="2:8" x14ac:dyDescent="0.3">
      <c r="B132" s="2">
        <v>97</v>
      </c>
      <c r="C132" s="10">
        <v>1.7706291886556441E-40</v>
      </c>
      <c r="D132" s="10">
        <v>1</v>
      </c>
      <c r="F132" s="2">
        <v>127</v>
      </c>
      <c r="G132" s="10">
        <v>0.50228706741784035</v>
      </c>
      <c r="H132" s="11" cm="1">
        <f t="array" ref="H132">_xlfn.XLOOKUP(G132,_xlfn.ANCHORARRAY($D$35),_xlfn.ANCHORARRAY($B$35),,1,1)</f>
        <v>4</v>
      </c>
    </row>
    <row r="133" spans="2:8" x14ac:dyDescent="0.3">
      <c r="B133" s="2">
        <v>98</v>
      </c>
      <c r="C133" s="10">
        <v>5.7997139750863464E-41</v>
      </c>
      <c r="D133" s="10">
        <v>1</v>
      </c>
      <c r="F133" s="2">
        <v>128</v>
      </c>
      <c r="G133" s="10">
        <v>0.15070655774251063</v>
      </c>
      <c r="H133" s="11" cm="1">
        <f t="array" ref="H133">_xlfn.XLOOKUP(G133,_xlfn.ANCHORARRAY($D$35),_xlfn.ANCHORARRAY($B$35),,1,1)</f>
        <v>2</v>
      </c>
    </row>
    <row r="134" spans="2:8" x14ac:dyDescent="0.3">
      <c r="B134" s="2">
        <v>99</v>
      </c>
      <c r="C134" s="10">
        <v>1.8980882100282586E-41</v>
      </c>
      <c r="D134" s="10">
        <v>1</v>
      </c>
      <c r="F134" s="2">
        <v>129</v>
      </c>
      <c r="G134" s="10">
        <v>0.50811663005936292</v>
      </c>
      <c r="H134" s="11" cm="1">
        <f t="array" ref="H134">_xlfn.XLOOKUP(G134,_xlfn.ANCHORARRAY($D$35),_xlfn.ANCHORARRAY($B$35),,1,1)</f>
        <v>4</v>
      </c>
    </row>
    <row r="135" spans="2:8" x14ac:dyDescent="0.3">
      <c r="B135" s="2">
        <v>100</v>
      </c>
      <c r="C135" s="10">
        <v>6.2067484467924077E-42</v>
      </c>
      <c r="D135" s="10">
        <v>1</v>
      </c>
      <c r="F135" s="2">
        <v>130</v>
      </c>
      <c r="G135" s="10">
        <v>0.61502788921563112</v>
      </c>
      <c r="H135" s="11" cm="1">
        <f t="array" ref="H135">_xlfn.XLOOKUP(G135,_xlfn.ANCHORARRAY($D$35),_xlfn.ANCHORARRAY($B$35),,1,1)</f>
        <v>5</v>
      </c>
    </row>
    <row r="136" spans="2:8" x14ac:dyDescent="0.3">
      <c r="B136" s="2">
        <v>101</v>
      </c>
      <c r="C136" s="10">
        <v>2.0279475123183116E-42</v>
      </c>
      <c r="D136" s="10">
        <v>1</v>
      </c>
      <c r="F136" s="2">
        <v>131</v>
      </c>
      <c r="G136" s="10">
        <v>0.1105025936815125</v>
      </c>
      <c r="H136" s="11" cm="1">
        <f t="array" ref="H136">_xlfn.XLOOKUP(G136,_xlfn.ANCHORARRAY($D$35),_xlfn.ANCHORARRAY($B$35),,1,1)</f>
        <v>1</v>
      </c>
    </row>
    <row r="137" spans="2:8" x14ac:dyDescent="0.3">
      <c r="B137" s="2">
        <v>102</v>
      </c>
      <c r="C137" s="10">
        <v>6.6206521725686044E-43</v>
      </c>
      <c r="D137" s="10">
        <v>1</v>
      </c>
      <c r="F137" s="2">
        <v>132</v>
      </c>
      <c r="G137" s="10">
        <v>0.13130612546044063</v>
      </c>
      <c r="H137" s="11" cm="1">
        <f t="array" ref="H137">_xlfn.XLOOKUP(G137,_xlfn.ANCHORARRAY($D$35),_xlfn.ANCHORARRAY($B$35),,1,1)</f>
        <v>2</v>
      </c>
    </row>
    <row r="138" spans="2:8" x14ac:dyDescent="0.3">
      <c r="B138" s="2">
        <v>103</v>
      </c>
      <c r="C138" s="10">
        <v>2.1597467281388849E-43</v>
      </c>
      <c r="D138" s="10">
        <v>1</v>
      </c>
      <c r="F138" s="2">
        <v>133</v>
      </c>
      <c r="G138" s="10">
        <v>0.17155158301293305</v>
      </c>
      <c r="H138" s="11" cm="1">
        <f t="array" ref="H138">_xlfn.XLOOKUP(G138,_xlfn.ANCHORARRAY($D$35),_xlfn.ANCHORARRAY($B$35),,1,1)</f>
        <v>2</v>
      </c>
    </row>
    <row r="139" spans="2:8" x14ac:dyDescent="0.3">
      <c r="B139" s="2">
        <v>104</v>
      </c>
      <c r="C139" s="10">
        <v>7.0399436619142535E-44</v>
      </c>
      <c r="D139" s="10">
        <v>1</v>
      </c>
      <c r="F139" s="2">
        <v>134</v>
      </c>
      <c r="G139" s="10">
        <v>0.64275223111962787</v>
      </c>
      <c r="H139" s="11" cm="1">
        <f t="array" ref="H139">_xlfn.XLOOKUP(G139,_xlfn.ANCHORARRAY($D$35),_xlfn.ANCHORARRAY($B$35),,1,1)</f>
        <v>5</v>
      </c>
    </row>
    <row r="140" spans="2:8" x14ac:dyDescent="0.3">
      <c r="B140" s="2">
        <v>105</v>
      </c>
      <c r="C140" s="10">
        <v>2.2930102213092132E-44</v>
      </c>
      <c r="D140" s="10">
        <v>1</v>
      </c>
      <c r="F140" s="2">
        <v>135</v>
      </c>
      <c r="G140" s="10">
        <v>0.42712978561614667</v>
      </c>
      <c r="H140" s="11" cm="1">
        <f t="array" ref="H140">_xlfn.XLOOKUP(G140,_xlfn.ANCHORARRAY($D$35),_xlfn.ANCHORARRAY($B$35),,1,1)</f>
        <v>4</v>
      </c>
    </row>
    <row r="141" spans="2:8" x14ac:dyDescent="0.3">
      <c r="B141" s="2">
        <v>106</v>
      </c>
      <c r="C141" s="10">
        <v>7.4630993052045172E-45</v>
      </c>
      <c r="D141" s="10">
        <v>1</v>
      </c>
      <c r="F141" s="2">
        <v>136</v>
      </c>
      <c r="G141" s="10">
        <v>0.5542484500419973</v>
      </c>
      <c r="H141" s="11" cm="1">
        <f t="array" ref="H141">_xlfn.XLOOKUP(G141,_xlfn.ANCHORARRAY($D$35),_xlfn.ANCHORARRAY($B$35),,1,1)</f>
        <v>4</v>
      </c>
    </row>
    <row r="142" spans="2:8" x14ac:dyDescent="0.3">
      <c r="B142" s="2">
        <v>107</v>
      </c>
      <c r="C142" s="10">
        <v>2.4272509889824057E-45</v>
      </c>
      <c r="D142" s="10">
        <v>1</v>
      </c>
      <c r="F142" s="2">
        <v>137</v>
      </c>
      <c r="G142" s="10">
        <v>4.4136876028562089E-2</v>
      </c>
      <c r="H142" s="11" cm="1">
        <f t="array" ref="H142">_xlfn.XLOOKUP(G142,_xlfn.ANCHORARRAY($D$35),_xlfn.ANCHORARRAY($B$35),,1,1)</f>
        <v>1</v>
      </c>
    </row>
    <row r="143" spans="2:8" x14ac:dyDescent="0.3">
      <c r="B143" s="2">
        <v>108</v>
      </c>
      <c r="C143" s="10">
        <v>7.8885657141928153E-46</v>
      </c>
      <c r="D143" s="10">
        <v>1</v>
      </c>
      <c r="F143" s="2">
        <v>138</v>
      </c>
      <c r="G143" s="10">
        <v>0.41551064026044382</v>
      </c>
      <c r="H143" s="11" cm="1">
        <f t="array" ref="H143">_xlfn.XLOOKUP(G143,_xlfn.ANCHORARRAY($D$35),_xlfn.ANCHORARRAY($B$35),,1,1)</f>
        <v>3</v>
      </c>
    </row>
    <row r="144" spans="2:8" x14ac:dyDescent="0.3">
      <c r="B144" s="2">
        <v>109</v>
      </c>
      <c r="C144" s="10">
        <v>2.5619745530497762E-46</v>
      </c>
      <c r="D144" s="10">
        <v>1</v>
      </c>
      <c r="F144" s="2">
        <v>139</v>
      </c>
      <c r="G144" s="10">
        <v>0.69398011635961065</v>
      </c>
      <c r="H144" s="11" cm="1">
        <f t="array" ref="H144">_xlfn.XLOOKUP(G144,_xlfn.ANCHORARRAY($D$35),_xlfn.ANCHORARRAY($B$35),,1,1)</f>
        <v>5</v>
      </c>
    </row>
    <row r="145" spans="2:8" x14ac:dyDescent="0.3">
      <c r="B145" s="2">
        <v>110</v>
      </c>
      <c r="C145" s="10">
        <v>8.3147719585342772E-47</v>
      </c>
      <c r="D145" s="10">
        <v>1</v>
      </c>
      <c r="F145" s="2">
        <v>140</v>
      </c>
      <c r="G145" s="10">
        <v>0.33060755428548361</v>
      </c>
      <c r="H145" s="11" cm="1">
        <f t="array" ref="H145">_xlfn.XLOOKUP(G145,_xlfn.ANCHORARRAY($D$35),_xlfn.ANCHORARRAY($B$35),,1,1)</f>
        <v>3</v>
      </c>
    </row>
    <row r="146" spans="2:8" x14ac:dyDescent="0.3">
      <c r="B146" s="2">
        <v>111</v>
      </c>
      <c r="C146" s="10">
        <v>2.6966827973624678E-47</v>
      </c>
      <c r="D146" s="10">
        <v>1</v>
      </c>
      <c r="F146" s="2">
        <v>141</v>
      </c>
      <c r="G146" s="10">
        <v>0.88470951577320767</v>
      </c>
      <c r="H146" s="11" cm="1">
        <f t="array" ref="H146">_xlfn.XLOOKUP(G146,_xlfn.ANCHORARRAY($D$35),_xlfn.ANCHORARRAY($B$35),,1,1)</f>
        <v>7</v>
      </c>
    </row>
    <row r="147" spans="2:8" x14ac:dyDescent="0.3">
      <c r="B147" s="2">
        <v>112</v>
      </c>
      <c r="C147" s="10">
        <v>8.7401415664515718E-48</v>
      </c>
      <c r="D147" s="10">
        <v>1</v>
      </c>
      <c r="F147" s="2">
        <v>142</v>
      </c>
      <c r="G147" s="10">
        <v>0.65055260254229319</v>
      </c>
      <c r="H147" s="11" cm="1">
        <f t="array" ref="H147">_xlfn.XLOOKUP(G147,_xlfn.ANCHORARRAY($D$35),_xlfn.ANCHORARRAY($B$35),,1,1)</f>
        <v>5</v>
      </c>
    </row>
    <row r="148" spans="2:8" x14ac:dyDescent="0.3">
      <c r="B148" s="2">
        <v>113</v>
      </c>
      <c r="C148" s="10">
        <v>2.8308777109037839E-48</v>
      </c>
      <c r="D148" s="10">
        <v>1</v>
      </c>
      <c r="F148" s="2">
        <v>143</v>
      </c>
      <c r="G148" s="10">
        <v>0.69538061784721283</v>
      </c>
      <c r="H148" s="11" cm="1">
        <f t="array" ref="H148">_xlfn.XLOOKUP(G148,_xlfn.ANCHORARRAY($D$35),_xlfn.ANCHORARRAY($B$35),,1,1)</f>
        <v>5</v>
      </c>
    </row>
    <row r="149" spans="2:8" x14ac:dyDescent="0.3">
      <c r="B149" s="2">
        <v>114</v>
      </c>
      <c r="C149" s="10">
        <v>9.1631041695043559E-49</v>
      </c>
      <c r="D149" s="10">
        <v>1</v>
      </c>
      <c r="F149" s="2">
        <v>144</v>
      </c>
      <c r="G149" s="10">
        <v>0.2807758456624101</v>
      </c>
      <c r="H149" s="11" cm="1">
        <f t="array" ref="H149">_xlfn.XLOOKUP(G149,_xlfn.ANCHORARRAY($D$35),_xlfn.ANCHORARRAY($B$35),,1,1)</f>
        <v>3</v>
      </c>
    </row>
    <row r="150" spans="2:8" x14ac:dyDescent="0.3">
      <c r="B150" s="2">
        <v>115</v>
      </c>
      <c r="C150" s="10">
        <v>2.9640650009179312E-49</v>
      </c>
      <c r="D150" s="10">
        <v>1</v>
      </c>
      <c r="F150" s="2">
        <v>145</v>
      </c>
      <c r="G150" s="10">
        <v>0.12133596539284275</v>
      </c>
      <c r="H150" s="11" cm="1">
        <f t="array" ref="H150">_xlfn.XLOOKUP(G150,_xlfn.ANCHORARRAY($D$35),_xlfn.ANCHORARRAY($B$35),,1,1)</f>
        <v>2</v>
      </c>
    </row>
    <row r="151" spans="2:8" x14ac:dyDescent="0.3">
      <c r="B151" s="2">
        <v>116</v>
      </c>
      <c r="C151" s="10">
        <v>9.5821066840019339E-50</v>
      </c>
      <c r="D151" s="10">
        <v>1</v>
      </c>
      <c r="F151" s="2">
        <v>146</v>
      </c>
      <c r="G151" s="10">
        <v>0.65812383221956772</v>
      </c>
      <c r="H151" s="11" cm="1">
        <f t="array" ref="H151">_xlfn.XLOOKUP(G151,_xlfn.ANCHORARRAY($D$35),_xlfn.ANCHORARRAY($B$35),,1,1)</f>
        <v>5</v>
      </c>
    </row>
    <row r="152" spans="2:8" x14ac:dyDescent="0.3">
      <c r="B152" s="2">
        <v>117</v>
      </c>
      <c r="C152" s="10">
        <v>3.0957575440621627E-50</v>
      </c>
      <c r="D152" s="10">
        <v>1</v>
      </c>
      <c r="F152" s="2">
        <v>147</v>
      </c>
      <c r="G152" s="10">
        <v>0.20297116199941279</v>
      </c>
      <c r="H152" s="11" cm="1">
        <f t="array" ref="H152">_xlfn.XLOOKUP(G152,_xlfn.ANCHORARRAY($D$35),_xlfn.ANCHORARRAY($B$35),,1,1)</f>
        <v>2</v>
      </c>
    </row>
    <row r="153" spans="2:8" x14ac:dyDescent="0.3">
      <c r="B153" s="2">
        <v>118</v>
      </c>
      <c r="C153" s="10">
        <v>9.9956239346413935E-51</v>
      </c>
      <c r="D153" s="10">
        <v>1</v>
      </c>
      <c r="F153" s="2">
        <v>148</v>
      </c>
      <c r="G153" s="10">
        <v>0.96876518455326321</v>
      </c>
      <c r="H153" s="11" cm="1">
        <f t="array" ref="H153">_xlfn.XLOOKUP(G153,_xlfn.ANCHORARRAY($D$35),_xlfn.ANCHORARRAY($B$35),,1,1)</f>
        <v>10</v>
      </c>
    </row>
    <row r="154" spans="2:8" x14ac:dyDescent="0.3">
      <c r="B154" s="2">
        <v>119</v>
      </c>
      <c r="C154" s="10">
        <v>3.2254786478170554E-51</v>
      </c>
      <c r="D154" s="10">
        <v>1</v>
      </c>
      <c r="F154" s="2">
        <v>149</v>
      </c>
      <c r="G154" s="10">
        <v>0.3215025491024659</v>
      </c>
      <c r="H154" s="11" cm="1">
        <f t="array" ref="H154">_xlfn.XLOOKUP(G154,_xlfn.ANCHORARRAY($D$35),_xlfn.ANCHORARRAY($B$35),,1,1)</f>
        <v>3</v>
      </c>
    </row>
    <row r="155" spans="2:8" x14ac:dyDescent="0.3">
      <c r="B155" s="2">
        <v>120</v>
      </c>
      <c r="C155" s="10">
        <v>1.0402168639210001E-51</v>
      </c>
      <c r="D155" s="10">
        <v>1</v>
      </c>
      <c r="F155" s="2">
        <v>150</v>
      </c>
      <c r="G155" s="10">
        <v>0.73079015134741798</v>
      </c>
      <c r="H155" s="11" cm="1">
        <f t="array" ref="H155">_xlfn.XLOOKUP(G155,_xlfn.ANCHORARRAY($D$35),_xlfn.ANCHORARRAY($B$35),,1,1)</f>
        <v>6</v>
      </c>
    </row>
    <row r="156" spans="2:8" x14ac:dyDescent="0.3">
      <c r="B156" s="2">
        <v>121</v>
      </c>
      <c r="C156" s="10">
        <v>3.3527650985883488E-52</v>
      </c>
      <c r="D156" s="10">
        <v>1</v>
      </c>
      <c r="F156" s="2">
        <v>151</v>
      </c>
      <c r="G156" s="10">
        <v>8.0167228378197564E-2</v>
      </c>
      <c r="H156" s="11" cm="1">
        <f t="array" ref="H156">_xlfn.XLOOKUP(G156,_xlfn.ANCHORARRAY($D$35),_xlfn.ANCHORARRAY($B$35),,1,1)</f>
        <v>1</v>
      </c>
    </row>
    <row r="157" spans="2:8" x14ac:dyDescent="0.3">
      <c r="B157" s="2">
        <v>122</v>
      </c>
      <c r="C157" s="10">
        <v>1.0800300686436239E-52</v>
      </c>
      <c r="D157" s="10">
        <v>1</v>
      </c>
      <c r="F157" s="2">
        <v>152</v>
      </c>
      <c r="G157" s="10">
        <v>0.13212390001496788</v>
      </c>
      <c r="H157" s="11" cm="1">
        <f t="array" ref="H157">_xlfn.XLOOKUP(G157,_xlfn.ANCHORARRAY($D$35),_xlfn.ANCHORARRAY($B$35),,1,1)</f>
        <v>2</v>
      </c>
    </row>
    <row r="158" spans="2:8" x14ac:dyDescent="0.3">
      <c r="B158" s="2">
        <v>123</v>
      </c>
      <c r="C158" s="10">
        <v>3.4771699770965449E-53</v>
      </c>
      <c r="D158" s="10">
        <v>1</v>
      </c>
      <c r="F158" s="2">
        <v>153</v>
      </c>
      <c r="G158" s="10">
        <v>0.84707813760427819</v>
      </c>
      <c r="H158" s="11" cm="1">
        <f t="array" ref="H158">_xlfn.XLOOKUP(G158,_xlfn.ANCHORARRAY($D$35),_xlfn.ANCHORARRAY($B$35),,1,1)</f>
        <v>7</v>
      </c>
    </row>
    <row r="159" spans="2:8" x14ac:dyDescent="0.3">
      <c r="B159" s="2">
        <v>124</v>
      </c>
      <c r="C159" s="10">
        <v>1.1188635652109054E-53</v>
      </c>
      <c r="D159" s="10">
        <v>1</v>
      </c>
      <c r="F159" s="2">
        <v>154</v>
      </c>
      <c r="G159" s="10">
        <v>0.9911544062228228</v>
      </c>
      <c r="H159" s="11" cm="1">
        <f t="array" ref="H159">_xlfn.XLOOKUP(G159,_xlfn.ANCHORARRAY($D$35),_xlfn.ANCHORARRAY($B$35),,1,1)</f>
        <v>11</v>
      </c>
    </row>
    <row r="160" spans="2:8" x14ac:dyDescent="0.3">
      <c r="B160" s="2">
        <v>125</v>
      </c>
      <c r="C160" s="10">
        <v>3.5982652257182715E-54</v>
      </c>
      <c r="D160" s="10">
        <v>1</v>
      </c>
      <c r="F160" s="2">
        <v>155</v>
      </c>
      <c r="G160" s="10">
        <v>8.4908482562463528E-2</v>
      </c>
      <c r="H160" s="11" cm="1">
        <f t="array" ref="H160">_xlfn.XLOOKUP(G160,_xlfn.ANCHORARRAY($D$35),_xlfn.ANCHORARRAY($B$35),,1,1)</f>
        <v>1</v>
      </c>
    </row>
    <row r="161" spans="2:8" x14ac:dyDescent="0.3">
      <c r="B161" s="2">
        <v>126</v>
      </c>
      <c r="C161" s="10">
        <v>1.1565852511237297E-54</v>
      </c>
      <c r="D161" s="10">
        <v>1</v>
      </c>
      <c r="F161" s="2">
        <v>156</v>
      </c>
      <c r="G161" s="10">
        <v>0.31461364751004939</v>
      </c>
      <c r="H161" s="11" cm="1">
        <f t="array" ref="H161">_xlfn.XLOOKUP(G161,_xlfn.ANCHORARRAY($D$35),_xlfn.ANCHORARRAY($B$35),,1,1)</f>
        <v>3</v>
      </c>
    </row>
    <row r="162" spans="2:8" x14ac:dyDescent="0.3">
      <c r="B162" s="2">
        <v>127</v>
      </c>
      <c r="C162" s="10">
        <v>3.7156439563659996E-55</v>
      </c>
      <c r="D162" s="10">
        <v>1</v>
      </c>
      <c r="F162" s="2">
        <v>157</v>
      </c>
      <c r="G162" s="10">
        <v>7.6801071289299916E-2</v>
      </c>
      <c r="H162" s="11" cm="1">
        <f t="array" ref="H162">_xlfn.XLOOKUP(G162,_xlfn.ANCHORARRAY($D$35),_xlfn.ANCHORARRAY($B$35),,1,1)</f>
        <v>1</v>
      </c>
    </row>
    <row r="163" spans="2:8" x14ac:dyDescent="0.3">
      <c r="B163" s="2">
        <v>128</v>
      </c>
      <c r="C163" s="10">
        <v>1.193070051614395E-55</v>
      </c>
      <c r="D163" s="10">
        <v>1</v>
      </c>
      <c r="F163" s="2">
        <v>158</v>
      </c>
      <c r="G163" s="10">
        <v>0.14256839388242604</v>
      </c>
      <c r="H163" s="11" cm="1">
        <f t="array" ref="H163">_xlfn.XLOOKUP(G163,_xlfn.ANCHORARRAY($D$35),_xlfn.ANCHORARRAY($B$35),,1,1)</f>
        <v>2</v>
      </c>
    </row>
    <row r="164" spans="2:8" x14ac:dyDescent="0.3">
      <c r="B164" s="2">
        <v>129</v>
      </c>
      <c r="C164" s="10">
        <v>3.8289224912275932E-56</v>
      </c>
      <c r="D164" s="10">
        <v>1</v>
      </c>
      <c r="F164" s="2">
        <v>159</v>
      </c>
      <c r="G164" s="10">
        <v>0.30196251940422791</v>
      </c>
      <c r="H164" s="11" cm="1">
        <f t="array" ref="H164">_xlfn.XLOOKUP(G164,_xlfn.ANCHORARRAY($D$35),_xlfn.ANCHORARRAY($B$35),,1,1)</f>
        <v>3</v>
      </c>
    </row>
    <row r="165" spans="2:8" x14ac:dyDescent="0.3">
      <c r="B165" s="2">
        <v>130</v>
      </c>
      <c r="C165" s="10">
        <v>1.2282005221860825E-56</v>
      </c>
      <c r="D165" s="10">
        <v>1</v>
      </c>
      <c r="F165" s="2">
        <v>160</v>
      </c>
      <c r="G165" s="10">
        <v>0.56201304485716475</v>
      </c>
      <c r="H165" s="11" cm="1">
        <f t="array" ref="H165">_xlfn.XLOOKUP(G165,_xlfn.ANCHORARRAY($D$35),_xlfn.ANCHORARRAY($B$35),,1,1)</f>
        <v>4</v>
      </c>
    </row>
    <row r="166" spans="2:8" x14ac:dyDescent="0.3">
      <c r="B166" s="2">
        <v>131</v>
      </c>
      <c r="C166" s="10">
        <v>3.9377421321996538E-57</v>
      </c>
      <c r="D166" s="10">
        <v>1</v>
      </c>
      <c r="F166" s="2">
        <v>161</v>
      </c>
      <c r="G166" s="10">
        <v>0.43869442936178094</v>
      </c>
      <c r="H166" s="11" cm="1">
        <f t="array" ref="H166">_xlfn.XLOOKUP(G166,_xlfn.ANCHORARRAY($D$35),_xlfn.ANCHORARRAY($B$35),,1,1)</f>
        <v>4</v>
      </c>
    </row>
    <row r="167" spans="2:8" x14ac:dyDescent="0.3">
      <c r="B167" s="2">
        <v>132</v>
      </c>
      <c r="C167" s="10">
        <v>1.2618673650912526E-57</v>
      </c>
      <c r="D167" s="10">
        <v>1</v>
      </c>
      <c r="F167" s="2">
        <v>162</v>
      </c>
      <c r="G167" s="10">
        <v>0.14127956887083237</v>
      </c>
      <c r="H167" s="11" cm="1">
        <f t="array" ref="H167">_xlfn.XLOOKUP(G167,_xlfn.ANCHORARRAY($D$35),_xlfn.ANCHORARRAY($B$35),,1,1)</f>
        <v>2</v>
      </c>
    </row>
    <row r="168" spans="2:8" x14ac:dyDescent="0.3">
      <c r="B168" s="2">
        <v>133</v>
      </c>
      <c r="C168" s="10">
        <v>4.0417706581118325E-58</v>
      </c>
      <c r="D168" s="10">
        <v>1</v>
      </c>
      <c r="F168" s="2">
        <v>163</v>
      </c>
      <c r="G168" s="10">
        <v>0.55325768490042537</v>
      </c>
      <c r="H168" s="11" cm="1">
        <f t="array" ref="H168">_xlfn.XLOOKUP(G168,_xlfn.ANCHORARRAY($D$35),_xlfn.ANCHORARRAY($B$35),,1,1)</f>
        <v>4</v>
      </c>
    </row>
    <row r="169" spans="2:8" x14ac:dyDescent="0.3">
      <c r="B169" s="2">
        <v>134</v>
      </c>
      <c r="C169" s="10">
        <v>1.2939698599477436E-58</v>
      </c>
      <c r="D169" s="10">
        <v>1</v>
      </c>
      <c r="F169" s="2">
        <v>164</v>
      </c>
      <c r="G169" s="10">
        <v>0.36256558155192287</v>
      </c>
      <c r="H169" s="11" cm="1">
        <f t="array" ref="H169">_xlfn.XLOOKUP(G169,_xlfn.ANCHORARRAY($D$35),_xlfn.ANCHORARRAY($B$35),,1,1)</f>
        <v>3</v>
      </c>
    </row>
    <row r="170" spans="2:8" x14ac:dyDescent="0.3">
      <c r="B170" s="2">
        <v>135</v>
      </c>
      <c r="C170" s="10">
        <v>4.1407035518327801E-59</v>
      </c>
      <c r="D170" s="10">
        <v>1</v>
      </c>
      <c r="F170" s="2">
        <v>165</v>
      </c>
      <c r="G170" s="10">
        <v>0.28576167856656887</v>
      </c>
      <c r="H170" s="11" cm="1">
        <f t="array" ref="H170">_xlfn.XLOOKUP(G170,_xlfn.ANCHORARRAY($D$35),_xlfn.ANCHORARRAY($B$35),,1,1)</f>
        <v>3</v>
      </c>
    </row>
    <row r="171" spans="2:8" x14ac:dyDescent="0.3">
      <c r="B171" s="2">
        <v>136</v>
      </c>
      <c r="C171" s="10">
        <v>1.3244162095935733E-59</v>
      </c>
      <c r="D171" s="10">
        <v>1</v>
      </c>
      <c r="F171" s="2">
        <v>166</v>
      </c>
      <c r="G171" s="10">
        <v>0.58798950895245183</v>
      </c>
      <c r="H171" s="11" cm="1">
        <f t="array" ref="H171">_xlfn.XLOOKUP(G171,_xlfn.ANCHORARRAY($D$35),_xlfn.ANCHORARRAY($B$35),,1,1)</f>
        <v>5</v>
      </c>
    </row>
    <row r="172" spans="2:8" x14ac:dyDescent="0.3">
      <c r="B172" s="2">
        <v>137</v>
      </c>
      <c r="C172" s="10">
        <v>4.2342649620582861E-60</v>
      </c>
      <c r="D172" s="10">
        <v>1</v>
      </c>
      <c r="F172" s="2">
        <v>167</v>
      </c>
      <c r="G172" s="10">
        <v>0.53231423558225366</v>
      </c>
      <c r="H172" s="11" cm="1">
        <f t="array" ref="H172">_xlfn.XLOOKUP(G172,_xlfn.ANCHORARRAY($D$35),_xlfn.ANCHORARRAY($B$35),,1,1)</f>
        <v>4</v>
      </c>
    </row>
    <row r="173" spans="2:8" x14ac:dyDescent="0.3">
      <c r="B173" s="2">
        <v>138</v>
      </c>
      <c r="C173" s="10">
        <v>1.3531238030925389E-60</v>
      </c>
      <c r="D173" s="10">
        <v>1</v>
      </c>
      <c r="F173" s="2">
        <v>168</v>
      </c>
      <c r="G173" s="10">
        <v>0.76499794723757475</v>
      </c>
      <c r="H173" s="11" cm="1">
        <f t="array" ref="H173">_xlfn.XLOOKUP(G173,_xlfn.ANCHORARRAY($D$35),_xlfn.ANCHORARRAY($B$35),,1,1)</f>
        <v>6</v>
      </c>
    </row>
    <row r="174" spans="2:8" x14ac:dyDescent="0.3">
      <c r="B174" s="2">
        <v>139</v>
      </c>
      <c r="C174" s="10">
        <v>4.3222084070006291E-61</v>
      </c>
      <c r="D174" s="10">
        <v>1</v>
      </c>
      <c r="F174" s="2">
        <v>169</v>
      </c>
      <c r="G174" s="10">
        <v>0.74336459653817033</v>
      </c>
      <c r="H174" s="11" cm="1">
        <f t="array" ref="H174">_xlfn.XLOOKUP(G174,_xlfn.ANCHORARRAY($D$35),_xlfn.ANCHORARRAY($B$35),,1,1)</f>
        <v>6</v>
      </c>
    </row>
    <row r="175" spans="2:8" x14ac:dyDescent="0.3">
      <c r="B175" s="2">
        <v>140</v>
      </c>
      <c r="C175" s="10">
        <v>1.3800193985209161E-61</v>
      </c>
      <c r="D175" s="10">
        <v>1</v>
      </c>
      <c r="F175" s="2">
        <v>170</v>
      </c>
      <c r="G175" s="10">
        <v>0.79421831848484947</v>
      </c>
      <c r="H175" s="11" cm="1">
        <f t="array" ref="H175">_xlfn.XLOOKUP(G175,_xlfn.ANCHORARRAY($D$35),_xlfn.ANCHORARRAY($B$35),,1,1)</f>
        <v>6</v>
      </c>
    </row>
    <row r="176" spans="2:8" x14ac:dyDescent="0.3">
      <c r="B176" s="2">
        <v>141</v>
      </c>
      <c r="C176" s="10">
        <v>4.4043172293220722E-62</v>
      </c>
      <c r="D176" s="10">
        <v>1</v>
      </c>
      <c r="F176" s="2">
        <v>171</v>
      </c>
      <c r="G176" s="10">
        <v>0.5446098491162803</v>
      </c>
      <c r="H176" s="11" cm="1">
        <f t="array" ref="H176">_xlfn.XLOOKUP(G176,_xlfn.ANCHORARRAY($D$35),_xlfn.ANCHORARRAY($B$35),,1,1)</f>
        <v>4</v>
      </c>
    </row>
    <row r="177" spans="2:8" x14ac:dyDescent="0.3">
      <c r="B177" s="2">
        <v>142</v>
      </c>
      <c r="C177" s="10">
        <v>1.405039228790774E-62</v>
      </c>
      <c r="D177" s="10">
        <v>1</v>
      </c>
      <c r="F177" s="2">
        <v>172</v>
      </c>
      <c r="G177" s="10">
        <v>0.75579225972180319</v>
      </c>
      <c r="H177" s="11" cm="1">
        <f t="array" ref="H177">_xlfn.XLOOKUP(G177,_xlfn.ANCHORARRAY($D$35),_xlfn.ANCHORARRAY($B$35),,1,1)</f>
        <v>6</v>
      </c>
    </row>
    <row r="178" spans="2:8" x14ac:dyDescent="0.3">
      <c r="B178" s="2">
        <v>143</v>
      </c>
      <c r="C178" s="10">
        <v>4.4804048134866639E-63</v>
      </c>
      <c r="D178" s="10">
        <v>1</v>
      </c>
      <c r="F178" s="2">
        <v>173</v>
      </c>
      <c r="G178" s="10">
        <v>0.55193943883697494</v>
      </c>
      <c r="H178" s="11" cm="1">
        <f t="array" ref="H178">_xlfn.XLOOKUP(G178,_xlfn.ANCHORARRAY($D$35),_xlfn.ANCHORARRAY($B$35),,1,1)</f>
        <v>4</v>
      </c>
    </row>
    <row r="179" spans="2:8" x14ac:dyDescent="0.3">
      <c r="B179" s="2">
        <v>144</v>
      </c>
      <c r="C179" s="10">
        <v>1.4281290342988742E-63</v>
      </c>
      <c r="D179" s="10">
        <v>1</v>
      </c>
      <c r="F179" s="2">
        <v>174</v>
      </c>
      <c r="G179" s="10">
        <v>0.82439912839574814</v>
      </c>
      <c r="H179" s="11" cm="1">
        <f t="array" ref="H179">_xlfn.XLOOKUP(G179,_xlfn.ANCHORARRAY($D$35),_xlfn.ANCHORARRAY($B$35),,1,1)</f>
        <v>6</v>
      </c>
    </row>
    <row r="180" spans="2:8" x14ac:dyDescent="0.3">
      <c r="B180" s="2">
        <v>145</v>
      </c>
      <c r="C180" s="10">
        <v>4.550314578248829E-64</v>
      </c>
      <c r="D180" s="10">
        <v>1</v>
      </c>
      <c r="F180" s="2">
        <v>175</v>
      </c>
      <c r="G180" s="10">
        <v>0.42222474717794212</v>
      </c>
      <c r="H180" s="11" cm="1">
        <f t="array" ref="H180">_xlfn.XLOOKUP(G180,_xlfn.ANCHORARRAY($D$35),_xlfn.ANCHORARRAY($B$35),,1,1)</f>
        <v>4</v>
      </c>
    </row>
    <row r="181" spans="2:8" x14ac:dyDescent="0.3">
      <c r="B181" s="2">
        <v>146</v>
      </c>
      <c r="C181" s="10">
        <v>1.4492440266340447E-64</v>
      </c>
      <c r="D181" s="10">
        <v>1</v>
      </c>
      <c r="F181" s="2">
        <v>176</v>
      </c>
      <c r="G181" s="10">
        <v>0.92634169004623845</v>
      </c>
      <c r="H181" s="11" cm="1">
        <f t="array" ref="H181">_xlfn.XLOOKUP(G181,_xlfn.ANCHORARRAY($D$35),_xlfn.ANCHORARRAY($B$35),,1,1)</f>
        <v>8</v>
      </c>
    </row>
    <row r="182" spans="2:8" x14ac:dyDescent="0.3">
      <c r="B182" s="2">
        <v>147</v>
      </c>
      <c r="C182" s="10">
        <v>4.61391975826349E-65</v>
      </c>
      <c r="D182" s="10">
        <v>1</v>
      </c>
      <c r="F182" s="2">
        <v>177</v>
      </c>
      <c r="G182" s="10">
        <v>0.8520279565703599</v>
      </c>
      <c r="H182" s="11" cm="1">
        <f t="array" ref="H182">_xlfn.XLOOKUP(G182,_xlfn.ANCHORARRAY($D$35),_xlfn.ANCHORARRAY($B$35),,1,1)</f>
        <v>7</v>
      </c>
    </row>
    <row r="183" spans="2:8" x14ac:dyDescent="0.3">
      <c r="B183" s="2">
        <v>148</v>
      </c>
      <c r="C183" s="10">
        <v>1.468348787933854E-65</v>
      </c>
      <c r="D183" s="10">
        <v>1</v>
      </c>
      <c r="F183" s="2">
        <v>178</v>
      </c>
      <c r="G183" s="10">
        <v>0.57685929911988043</v>
      </c>
      <c r="H183" s="11" cm="1">
        <f t="array" ref="H183">_xlfn.XLOOKUP(G183,_xlfn.ANCHORARRAY($D$35),_xlfn.ANCHORARRAY($B$35),,1,1)</f>
        <v>4</v>
      </c>
    </row>
    <row r="184" spans="2:8" x14ac:dyDescent="0.3">
      <c r="B184" s="2">
        <v>149</v>
      </c>
      <c r="C184" s="10">
        <v>4.6711229898029986E-66</v>
      </c>
      <c r="D184" s="10">
        <v>1</v>
      </c>
      <c r="F184" s="2">
        <v>179</v>
      </c>
      <c r="G184" s="10">
        <v>0.9965390143470485</v>
      </c>
      <c r="H184" s="11" cm="1">
        <f t="array" ref="H184">_xlfn.XLOOKUP(G184,_xlfn.ANCHORARRAY($D$35),_xlfn.ANCHORARRAY($B$35),,1,1)</f>
        <v>13</v>
      </c>
    </row>
    <row r="185" spans="2:8" x14ac:dyDescent="0.3">
      <c r="B185" s="2">
        <v>150</v>
      </c>
      <c r="C185" s="10">
        <v>1.485417110757354E-66</v>
      </c>
      <c r="D185" s="10">
        <v>1</v>
      </c>
      <c r="F185" s="2">
        <v>180</v>
      </c>
      <c r="G185" s="10">
        <v>0.86176183327848221</v>
      </c>
      <c r="H185" s="11" cm="1">
        <f t="array" ref="H185">_xlfn.XLOOKUP(G185,_xlfn.ANCHORARRAY($D$35),_xlfn.ANCHORARRAY($B$35),,1,1)</f>
        <v>7</v>
      </c>
    </row>
    <row r="186" spans="2:8" x14ac:dyDescent="0.3">
      <c r="B186" s="2">
        <v>151</v>
      </c>
      <c r="C186" s="10">
        <v>4.7218557163147691E-67</v>
      </c>
      <c r="D186" s="10">
        <v>1</v>
      </c>
      <c r="F186" s="2">
        <v>181</v>
      </c>
      <c r="G186" s="10">
        <v>0.91877313337649613</v>
      </c>
      <c r="H186" s="11" cm="1">
        <f t="array" ref="H186">_xlfn.XLOOKUP(G186,_xlfn.ANCHORARRAY($D$35),_xlfn.ANCHORARRAY($B$35),,1,1)</f>
        <v>8</v>
      </c>
    </row>
    <row r="187" spans="2:8" x14ac:dyDescent="0.3">
      <c r="B187" s="2">
        <v>152</v>
      </c>
      <c r="C187" s="10">
        <v>1.5004317835394955E-67</v>
      </c>
      <c r="D187" s="10">
        <v>1</v>
      </c>
      <c r="F187" s="2">
        <v>182</v>
      </c>
      <c r="G187" s="10">
        <v>0.90192933715543178</v>
      </c>
      <c r="H187" s="11" cm="1">
        <f t="array" ref="H187">_xlfn.XLOOKUP(G187,_xlfn.ANCHORARRAY($D$35),_xlfn.ANCHORARRAY($B$35),,1,1)</f>
        <v>8</v>
      </c>
    </row>
    <row r="188" spans="2:8" x14ac:dyDescent="0.3">
      <c r="B188" s="2">
        <v>153</v>
      </c>
      <c r="C188" s="10">
        <v>4.7660774300666336E-68</v>
      </c>
      <c r="D188" s="10">
        <v>1</v>
      </c>
      <c r="F188" s="2">
        <v>183</v>
      </c>
      <c r="G188" s="10">
        <v>0.14350120734244864</v>
      </c>
      <c r="H188" s="11" cm="1">
        <f t="array" ref="H188">_xlfn.XLOOKUP(G188,_xlfn.ANCHORARRAY($D$35),_xlfn.ANCHORARRAY($B$35),,1,1)</f>
        <v>2</v>
      </c>
    </row>
    <row r="189" spans="2:8" x14ac:dyDescent="0.3">
      <c r="B189" s="2">
        <v>154</v>
      </c>
      <c r="C189" s="10">
        <v>1.5133843268198597E-68</v>
      </c>
      <c r="D189" s="10">
        <v>1</v>
      </c>
      <c r="F189" s="2">
        <v>184</v>
      </c>
      <c r="G189" s="10">
        <v>0.23133323987559118</v>
      </c>
      <c r="H189" s="11" cm="1">
        <f t="array" ref="H189">_xlfn.XLOOKUP(G189,_xlfn.ANCHORARRAY($D$35),_xlfn.ANCHORARRAY($B$35),,1,1)</f>
        <v>2</v>
      </c>
    </row>
    <row r="190" spans="2:8" x14ac:dyDescent="0.3">
      <c r="B190" s="2">
        <v>155</v>
      </c>
      <c r="C190" s="10">
        <v>4.8037747664217492E-69</v>
      </c>
      <c r="D190" s="10">
        <v>1</v>
      </c>
      <c r="F190" s="2">
        <v>185</v>
      </c>
      <c r="G190" s="10">
        <v>0.87329519287988489</v>
      </c>
      <c r="H190" s="11" cm="1">
        <f t="array" ref="H190">_xlfn.XLOOKUP(G190,_xlfn.ANCHORARRAY($D$35),_xlfn.ANCHORARRAY($B$35),,1,1)</f>
        <v>7</v>
      </c>
    </row>
    <row r="191" spans="2:8" x14ac:dyDescent="0.3">
      <c r="B191" s="2">
        <v>156</v>
      </c>
      <c r="C191" s="10">
        <v>1.5242746854992093E-69</v>
      </c>
      <c r="D191" s="10">
        <v>1</v>
      </c>
      <c r="F191" s="2">
        <v>186</v>
      </c>
      <c r="G191" s="10">
        <v>0.21091940134206277</v>
      </c>
      <c r="H191" s="11" cm="1">
        <f t="array" ref="H191">_xlfn.XLOOKUP(G191,_xlfn.ANCHORARRAY($D$35),_xlfn.ANCHORARRAY($B$35),,1,1)</f>
        <v>2</v>
      </c>
    </row>
    <row r="192" spans="2:8" x14ac:dyDescent="0.3">
      <c r="B192" s="2">
        <v>157</v>
      </c>
      <c r="C192" s="10">
        <v>4.8349604673796588E-70</v>
      </c>
      <c r="D192" s="10">
        <v>1</v>
      </c>
      <c r="F192" s="2">
        <v>187</v>
      </c>
      <c r="G192" s="10">
        <v>0.32804320861565461</v>
      </c>
      <c r="H192" s="11" cm="1">
        <f t="array" ref="H192">_xlfn.XLOOKUP(G192,_xlfn.ANCHORARRAY($D$35),_xlfn.ANCHORARRAY($B$35),,1,1)</f>
        <v>3</v>
      </c>
    </row>
    <row r="193" spans="2:8" x14ac:dyDescent="0.3">
      <c r="B193" s="2">
        <v>158</v>
      </c>
      <c r="C193" s="10">
        <v>1.5331108823779801E-70</v>
      </c>
      <c r="D193" s="10">
        <v>1</v>
      </c>
      <c r="F193" s="2">
        <v>188</v>
      </c>
      <c r="G193" s="10">
        <v>0.49203643359384652</v>
      </c>
      <c r="H193" s="11" cm="1">
        <f t="array" ref="H193">_xlfn.XLOOKUP(G193,_xlfn.ANCHORARRAY($D$35),_xlfn.ANCHORARRAY($B$35),,1,1)</f>
        <v>4</v>
      </c>
    </row>
    <row r="194" spans="2:8" x14ac:dyDescent="0.3">
      <c r="B194" s="2">
        <v>159</v>
      </c>
      <c r="C194" s="10">
        <v>4.8596722309339756E-71</v>
      </c>
      <c r="D194" s="10">
        <v>1</v>
      </c>
      <c r="F194" s="2">
        <v>189</v>
      </c>
      <c r="G194" s="10">
        <v>0.34445551518551576</v>
      </c>
      <c r="H194" s="11" cm="1">
        <f t="array" ref="H194">_xlfn.XLOOKUP(G194,_xlfn.ANCHORARRAY($D$35),_xlfn.ANCHORARRAY($B$35),,1,1)</f>
        <v>3</v>
      </c>
    </row>
    <row r="195" spans="2:8" x14ac:dyDescent="0.3">
      <c r="B195" s="2">
        <v>160</v>
      </c>
      <c r="C195" s="10">
        <v>1.5399086381772035E-71</v>
      </c>
      <c r="D195" s="10">
        <v>1</v>
      </c>
      <c r="F195" s="2">
        <v>190</v>
      </c>
      <c r="G195" s="10">
        <v>0.11971157367629792</v>
      </c>
      <c r="H195" s="11" cm="1">
        <f t="array" ref="H195">_xlfn.XLOOKUP(G195,_xlfn.ANCHORARRAY($D$35),_xlfn.ANCHORARRAY($B$35),,1,1)</f>
        <v>2</v>
      </c>
    </row>
    <row r="196" spans="2:8" x14ac:dyDescent="0.3">
      <c r="B196" s="2">
        <v>161</v>
      </c>
      <c r="C196" s="10">
        <v>4.8779714625489064E-72</v>
      </c>
      <c r="D196" s="10">
        <v>1</v>
      </c>
      <c r="F196" s="2">
        <v>191</v>
      </c>
      <c r="G196" s="10">
        <v>0.96821448389639864</v>
      </c>
      <c r="H196" s="11" cm="1">
        <f t="array" ref="H196">_xlfn.XLOOKUP(G196,_xlfn.ANCHORARRAY($D$35),_xlfn.ANCHORARRAY($B$35),,1,1)</f>
        <v>10</v>
      </c>
    </row>
    <row r="197" spans="2:8" x14ac:dyDescent="0.3">
      <c r="B197" s="2">
        <v>162</v>
      </c>
      <c r="C197" s="10">
        <v>1.5446909631404876E-72</v>
      </c>
      <c r="D197" s="10">
        <v>1</v>
      </c>
      <c r="F197" s="2">
        <v>192</v>
      </c>
      <c r="G197" s="10">
        <v>0.13699332000582287</v>
      </c>
      <c r="H197" s="11" cm="1">
        <f t="array" ref="H197">_xlfn.XLOOKUP(G197,_xlfn.ANCHORARRAY($D$35),_xlfn.ANCHORARRAY($B$35),,1,1)</f>
        <v>2</v>
      </c>
    </row>
    <row r="198" spans="2:8" x14ac:dyDescent="0.3">
      <c r="B198" s="2">
        <v>163</v>
      </c>
      <c r="C198" s="10">
        <v>4.8899419446655922E-73</v>
      </c>
      <c r="D198" s="10">
        <v>1</v>
      </c>
      <c r="F198" s="2">
        <v>193</v>
      </c>
      <c r="G198" s="10">
        <v>0.2882254480089137</v>
      </c>
      <c r="H198" s="11" cm="1">
        <f t="array" ref="H198">_xlfn.XLOOKUP(G198,_xlfn.ANCHORARRAY($D$35),_xlfn.ANCHORARRAY($B$35),,1,1)</f>
        <v>3</v>
      </c>
    </row>
    <row r="199" spans="2:8" x14ac:dyDescent="0.3">
      <c r="B199" s="2">
        <v>164</v>
      </c>
      <c r="C199" s="10">
        <v>1.5474877251716114E-73</v>
      </c>
      <c r="D199" s="10">
        <v>1</v>
      </c>
      <c r="F199" s="2">
        <v>194</v>
      </c>
      <c r="G199" s="10">
        <v>0.45719280651359528</v>
      </c>
      <c r="H199" s="11" cm="1">
        <f t="array" ref="H199">_xlfn.XLOOKUP(G199,_xlfn.ANCHORARRAY($D$35),_xlfn.ANCHORARRAY($B$35),,1,1)</f>
        <v>4</v>
      </c>
    </row>
    <row r="200" spans="2:8" x14ac:dyDescent="0.3">
      <c r="B200" s="2">
        <v>165</v>
      </c>
      <c r="C200" s="10">
        <v>4.8956884396338243E-74</v>
      </c>
      <c r="D200" s="10">
        <v>1</v>
      </c>
      <c r="F200" s="2">
        <v>195</v>
      </c>
      <c r="G200" s="10">
        <v>0.34255685032908612</v>
      </c>
      <c r="H200" s="11" cm="1">
        <f t="array" ref="H200">_xlfn.XLOOKUP(G200,_xlfn.ANCHORARRAY($D$35),_xlfn.ANCHORARRAY($B$35),,1,1)</f>
        <v>3</v>
      </c>
    </row>
    <row r="201" spans="2:8" x14ac:dyDescent="0.3">
      <c r="B201" s="2">
        <v>166</v>
      </c>
      <c r="C201" s="10">
        <v>1.5483351992817825E-74</v>
      </c>
      <c r="D201" s="10">
        <v>1</v>
      </c>
      <c r="F201" s="2">
        <v>196</v>
      </c>
      <c r="G201" s="10">
        <v>0.3723062756749278</v>
      </c>
      <c r="H201" s="11" cm="1">
        <f t="array" ref="H201">_xlfn.XLOOKUP(G201,_xlfn.ANCHORARRAY($D$35),_xlfn.ANCHORARRAY($B$35),,1,1)</f>
        <v>3</v>
      </c>
    </row>
    <row r="202" spans="2:8" x14ac:dyDescent="0.3">
      <c r="B202" s="2">
        <v>167</v>
      </c>
      <c r="C202" s="10">
        <v>4.8953352408430034E-75</v>
      </c>
      <c r="D202" s="10">
        <v>1</v>
      </c>
      <c r="F202" s="2">
        <v>197</v>
      </c>
      <c r="G202" s="10">
        <v>0.14178338715310734</v>
      </c>
      <c r="H202" s="11" cm="1">
        <f t="array" ref="H202">_xlfn.XLOOKUP(G202,_xlfn.ANCHORARRAY($D$35),_xlfn.ANCHORARRAY($B$35),,1,1)</f>
        <v>2</v>
      </c>
    </row>
    <row r="203" spans="2:8" x14ac:dyDescent="0.3">
      <c r="B203" s="2">
        <v>168</v>
      </c>
      <c r="C203" s="10">
        <v>1.5472756029093064E-75</v>
      </c>
      <c r="D203" s="10">
        <v>1</v>
      </c>
      <c r="F203" s="2">
        <v>198</v>
      </c>
      <c r="G203" s="10">
        <v>3.0626561804601105E-2</v>
      </c>
      <c r="H203" s="11" cm="1">
        <f t="array" ref="H203">_xlfn.XLOOKUP(G203,_xlfn.ANCHORARRAY($D$35),_xlfn.ANCHORARRAY($B$35),,1,1)</f>
        <v>1</v>
      </c>
    </row>
    <row r="204" spans="2:8" x14ac:dyDescent="0.3">
      <c r="B204" s="2">
        <v>169</v>
      </c>
      <c r="C204" s="10">
        <v>4.8890246861157967E-76</v>
      </c>
      <c r="D204" s="10">
        <v>1</v>
      </c>
      <c r="F204" s="2">
        <v>199</v>
      </c>
      <c r="G204" s="10">
        <v>0.77023280430751551</v>
      </c>
      <c r="H204" s="11" cm="1">
        <f t="array" ref="H204">_xlfn.XLOOKUP(G204,_xlfn.ANCHORARRAY($D$35),_xlfn.ANCHORARRAY($B$35),,1,1)</f>
        <v>6</v>
      </c>
    </row>
    <row r="205" spans="2:8" x14ac:dyDescent="0.3">
      <c r="B205" s="2">
        <v>170</v>
      </c>
      <c r="C205" s="10">
        <v>1.5443566214377547E-76</v>
      </c>
      <c r="D205" s="10">
        <v>1</v>
      </c>
      <c r="F205" s="2">
        <v>200</v>
      </c>
      <c r="G205" s="10">
        <v>0.70759369441654041</v>
      </c>
      <c r="H205" s="11" cm="1">
        <f t="array" ref="H205">_xlfn.XLOOKUP(G205,_xlfn.ANCHORARRAY($D$35),_xlfn.ANCHORARRAY($B$35),,1,1)</f>
        <v>5</v>
      </c>
    </row>
    <row r="206" spans="2:8" x14ac:dyDescent="0.3">
      <c r="B206" s="2">
        <v>171</v>
      </c>
      <c r="C206" s="10">
        <v>4.8769156466455433E-77</v>
      </c>
      <c r="D206" s="10">
        <v>1</v>
      </c>
      <c r="F206" s="2">
        <v>201</v>
      </c>
      <c r="G206" s="10">
        <v>0.20733281855613828</v>
      </c>
      <c r="H206" s="11" cm="1">
        <f t="array" ref="H206">_xlfn.XLOOKUP(G206,_xlfn.ANCHORARRAY($D$35),_xlfn.ANCHORARRAY($B$35),,1,1)</f>
        <v>2</v>
      </c>
    </row>
    <row r="207" spans="2:8" x14ac:dyDescent="0.3">
      <c r="B207" s="2">
        <v>172</v>
      </c>
      <c r="C207" s="10">
        <v>1.5396309279817034E-77</v>
      </c>
      <c r="D207" s="10">
        <v>1</v>
      </c>
      <c r="F207" s="2">
        <v>202</v>
      </c>
      <c r="G207" s="10">
        <v>0.18685517509412497</v>
      </c>
      <c r="H207" s="11" cm="1">
        <f t="array" ref="H207">_xlfn.XLOOKUP(G207,_xlfn.ANCHORARRAY($D$35),_xlfn.ANCHORARRAY($B$35),,1,1)</f>
        <v>2</v>
      </c>
    </row>
    <row r="208" spans="2:8" x14ac:dyDescent="0.3">
      <c r="B208" s="2">
        <v>173</v>
      </c>
      <c r="C208" s="10">
        <v>4.8591820039191336E-78</v>
      </c>
      <c r="D208" s="10">
        <v>1</v>
      </c>
      <c r="F208" s="2">
        <v>203</v>
      </c>
      <c r="G208" s="10">
        <v>0.83706542831525677</v>
      </c>
      <c r="H208" s="11" cm="1">
        <f t="array" ref="H208">_xlfn.XLOOKUP(G208,_xlfn.ANCHORARRAY($D$35),_xlfn.ANCHORARRAY($B$35),,1,1)</f>
        <v>7</v>
      </c>
    </row>
    <row r="209" spans="2:8" x14ac:dyDescent="0.3">
      <c r="B209" s="2">
        <v>174</v>
      </c>
      <c r="C209" s="10">
        <v>1.5331557012365543E-78</v>
      </c>
      <c r="D209" s="10">
        <v>1</v>
      </c>
      <c r="F209" s="2">
        <v>204</v>
      </c>
      <c r="G209" s="10">
        <v>0.37950092904856425</v>
      </c>
      <c r="H209" s="11" cm="1">
        <f t="array" ref="H209">_xlfn.XLOOKUP(G209,_xlfn.ANCHORARRAY($D$35),_xlfn.ANCHORARRAY($B$35),,1,1)</f>
        <v>3</v>
      </c>
    </row>
    <row r="210" spans="2:8" x14ac:dyDescent="0.3">
      <c r="B210" s="2">
        <v>175</v>
      </c>
      <c r="C210" s="10">
        <v>4.8360111261861613E-79</v>
      </c>
      <c r="D210" s="10">
        <v>1</v>
      </c>
      <c r="F210" s="2">
        <v>205</v>
      </c>
      <c r="G210" s="10">
        <v>7.7494888052472177E-2</v>
      </c>
      <c r="H210" s="11" cm="1">
        <f t="array" ref="H210">_xlfn.XLOOKUP(G210,_xlfn.ANCHORARRAY($D$35),_xlfn.ANCHORARRAY($B$35),,1,1)</f>
        <v>1</v>
      </c>
    </row>
    <row r="211" spans="2:8" x14ac:dyDescent="0.3">
      <c r="B211" s="2">
        <v>176</v>
      </c>
      <c r="C211" s="10">
        <v>1.5249921449052949E-79</v>
      </c>
      <c r="D211" s="10">
        <v>1</v>
      </c>
      <c r="F211" s="2">
        <v>206</v>
      </c>
      <c r="G211" s="10">
        <v>0.43231322847810949</v>
      </c>
      <c r="H211" s="11" cm="1">
        <f t="array" ref="H211">_xlfn.XLOOKUP(G211,_xlfn.ANCHORARRAY($D$35),_xlfn.ANCHORARRAY($B$35),,1,1)</f>
        <v>4</v>
      </c>
    </row>
    <row r="212" spans="2:8" x14ac:dyDescent="0.3">
      <c r="B212" s="2">
        <v>177</v>
      </c>
      <c r="C212" s="10">
        <v>4.8076023551251685E-80</v>
      </c>
      <c r="D212" s="10">
        <v>1</v>
      </c>
      <c r="F212" s="2">
        <v>207</v>
      </c>
      <c r="G212" s="10">
        <v>0.25154587292250041</v>
      </c>
      <c r="H212" s="11" cm="1">
        <f t="array" ref="H212">_xlfn.XLOOKUP(G212,_xlfn.ANCHORARRAY($D$35),_xlfn.ANCHORARRAY($B$35),,1,1)</f>
        <v>2</v>
      </c>
    </row>
    <row r="213" spans="2:8" x14ac:dyDescent="0.3">
      <c r="B213" s="2">
        <v>178</v>
      </c>
      <c r="C213" s="10">
        <v>1.5152050119242809E-80</v>
      </c>
      <c r="D213" s="10">
        <v>1</v>
      </c>
      <c r="F213" s="2">
        <v>208</v>
      </c>
      <c r="G213" s="10">
        <v>0.4012767835488189</v>
      </c>
      <c r="H213" s="11" cm="1">
        <f t="array" ref="H213">_xlfn.XLOOKUP(G213,_xlfn.ANCHORARRAY($D$35),_xlfn.ANCHORARRAY($B$35),,1,1)</f>
        <v>3</v>
      </c>
    </row>
    <row r="214" spans="2:8" x14ac:dyDescent="0.3">
      <c r="B214" s="2">
        <v>179</v>
      </c>
      <c r="C214" s="10">
        <v>4.7741655124318134E-81</v>
      </c>
      <c r="D214" s="10">
        <v>1</v>
      </c>
      <c r="F214" s="2">
        <v>209</v>
      </c>
      <c r="G214" s="10">
        <v>0.90882190963664899</v>
      </c>
      <c r="H214" s="11" cm="1">
        <f t="array" ref="H214">_xlfn.XLOOKUP(G214,_xlfn.ANCHORARRAY($D$35),_xlfn.ANCHORARRAY($B$35),,1,1)</f>
        <v>8</v>
      </c>
    </row>
    <row r="215" spans="2:8" x14ac:dyDescent="0.3">
      <c r="B215" s="2">
        <v>180</v>
      </c>
      <c r="C215" s="10">
        <v>1.503862136416021E-81</v>
      </c>
      <c r="D215" s="10">
        <v>1</v>
      </c>
      <c r="F215" s="2">
        <v>210</v>
      </c>
      <c r="G215" s="10">
        <v>0.38711747249999751</v>
      </c>
      <c r="H215" s="11" cm="1">
        <f t="array" ref="H215">_xlfn.XLOOKUP(G215,_xlfn.ANCHORARRAY($D$35),_xlfn.ANCHORARRAY($B$35),,1,1)</f>
        <v>3</v>
      </c>
    </row>
    <row r="216" spans="2:8" x14ac:dyDescent="0.3">
      <c r="B216" s="2">
        <v>181</v>
      </c>
      <c r="C216" s="10">
        <v>4.7359194351222778E-82</v>
      </c>
      <c r="D216" s="10">
        <v>1</v>
      </c>
      <c r="F216" s="2">
        <v>211</v>
      </c>
      <c r="G216" s="10">
        <v>0.50964130443446098</v>
      </c>
      <c r="H216" s="11" cm="1">
        <f t="array" ref="H216">_xlfn.XLOOKUP(G216,_xlfn.ANCHORARRAY($D$35),_xlfn.ANCHORARRAY($B$35),,1,1)</f>
        <v>4</v>
      </c>
    </row>
    <row r="217" spans="2:8" x14ac:dyDescent="0.3">
      <c r="B217" s="2">
        <v>182</v>
      </c>
      <c r="C217" s="10">
        <v>1.491033976002783E-82</v>
      </c>
      <c r="D217" s="10">
        <v>1</v>
      </c>
      <c r="F217" s="2">
        <v>212</v>
      </c>
      <c r="G217" s="10">
        <v>0.55616370857866637</v>
      </c>
      <c r="H217" s="11" cm="1">
        <f t="array" ref="H217">_xlfn.XLOOKUP(G217,_xlfn.ANCHORARRAY($D$35),_xlfn.ANCHORARRAY($B$35),,1,1)</f>
        <v>4</v>
      </c>
    </row>
    <row r="218" spans="2:8" x14ac:dyDescent="0.3">
      <c r="B218" s="2">
        <v>183</v>
      </c>
      <c r="C218" s="10">
        <v>4.693090547418595E-83</v>
      </c>
      <c r="D218" s="10">
        <v>1</v>
      </c>
      <c r="F218" s="2">
        <v>213</v>
      </c>
      <c r="G218" s="10">
        <v>0.75947562840014493</v>
      </c>
      <c r="H218" s="11" cm="1">
        <f t="array" ref="H218">_xlfn.XLOOKUP(G218,_xlfn.ANCHORARRAY($D$35),_xlfn.ANCHORARRAY($B$35),,1,1)</f>
        <v>6</v>
      </c>
    </row>
    <row r="219" spans="2:8" x14ac:dyDescent="0.3">
      <c r="B219" s="2">
        <v>184</v>
      </c>
      <c r="C219" s="10">
        <v>1.4767931668235694E-83</v>
      </c>
      <c r="D219" s="10">
        <v>1</v>
      </c>
      <c r="F219" s="2">
        <v>214</v>
      </c>
      <c r="G219" s="10">
        <v>0.9948732958946338</v>
      </c>
      <c r="H219" s="11" cm="1">
        <f t="array" ref="H219">_xlfn.XLOOKUP(G219,_xlfn.ANCHORARRAY($D$35),_xlfn.ANCHORARRAY($B$35),,1,1)</f>
        <v>12</v>
      </c>
    </row>
    <row r="220" spans="2:8" x14ac:dyDescent="0.3">
      <c r="B220" s="2">
        <v>185</v>
      </c>
      <c r="C220" s="10">
        <v>4.6459114761692843E-84</v>
      </c>
      <c r="D220" s="10">
        <v>1</v>
      </c>
      <c r="F220" s="2">
        <v>215</v>
      </c>
      <c r="G220" s="10">
        <v>0.45381370016155853</v>
      </c>
      <c r="H220" s="11" cm="1">
        <f t="array" ref="H220">_xlfn.XLOOKUP(G220,_xlfn.ANCHORARRAY($D$35),_xlfn.ANCHORARRAY($B$35),,1,1)</f>
        <v>4</v>
      </c>
    </row>
    <row r="221" spans="2:8" x14ac:dyDescent="0.3">
      <c r="B221" s="2">
        <v>186</v>
      </c>
      <c r="C221" s="10">
        <v>1.4612140933113071E-84</v>
      </c>
      <c r="D221" s="10">
        <v>1</v>
      </c>
      <c r="F221" s="2">
        <v>216</v>
      </c>
      <c r="G221" s="10">
        <v>0.34413159681846128</v>
      </c>
      <c r="H221" s="11" cm="1">
        <f t="array" ref="H221">_xlfn.XLOOKUP(G221,_xlfn.ANCHORARRAY($D$35),_xlfn.ANCHORARRAY($B$35),,1,1)</f>
        <v>3</v>
      </c>
    </row>
    <row r="222" spans="2:8" x14ac:dyDescent="0.3">
      <c r="B222" s="2">
        <v>187</v>
      </c>
      <c r="C222" s="10">
        <v>4.5946197158665722E-85</v>
      </c>
      <c r="D222" s="10">
        <v>1</v>
      </c>
      <c r="F222" s="2">
        <v>217</v>
      </c>
      <c r="G222" s="10">
        <v>0.19440515002621495</v>
      </c>
      <c r="H222" s="11" cm="1">
        <f t="array" ref="H222">_xlfn.XLOOKUP(G222,_xlfn.ANCHORARRAY($D$35),_xlfn.ANCHORARRAY($B$35),,1,1)</f>
        <v>2</v>
      </c>
    </row>
    <row r="223" spans="2:8" x14ac:dyDescent="0.3">
      <c r="B223" s="2">
        <v>188</v>
      </c>
      <c r="C223" s="10">
        <v>1.4443724745091194E-85</v>
      </c>
      <c r="D223" s="10">
        <v>1</v>
      </c>
      <c r="F223" s="2">
        <v>218</v>
      </c>
      <c r="G223" s="10">
        <v>8.4254214070904387E-2</v>
      </c>
      <c r="H223" s="11" cm="1">
        <f t="array" ref="H223">_xlfn.XLOOKUP(G223,_xlfn.ANCHORARRAY($D$35),_xlfn.ANCHORARRAY($B$35),,1,1)</f>
        <v>1</v>
      </c>
    </row>
    <row r="224" spans="2:8" x14ac:dyDescent="0.3">
      <c r="B224" s="2">
        <v>189</v>
      </c>
      <c r="C224" s="10">
        <v>4.5394563484572332E-86</v>
      </c>
      <c r="D224" s="10">
        <v>1</v>
      </c>
      <c r="F224" s="2">
        <v>219</v>
      </c>
      <c r="G224" s="10">
        <v>0.60932206167977432</v>
      </c>
      <c r="H224" s="11" cm="1">
        <f t="array" ref="H224">_xlfn.XLOOKUP(G224,_xlfn.ANCHORARRAY($D$35),_xlfn.ANCHORARRAY($B$35),,1,1)</f>
        <v>5</v>
      </c>
    </row>
    <row r="225" spans="2:8" x14ac:dyDescent="0.3">
      <c r="B225" s="2">
        <v>190</v>
      </c>
      <c r="C225" s="10">
        <v>1.426344968436299E-86</v>
      </c>
      <c r="D225" s="10">
        <v>1</v>
      </c>
      <c r="F225" s="2">
        <v>220</v>
      </c>
      <c r="G225" s="10">
        <v>0.20083417019911964</v>
      </c>
      <c r="H225" s="11" cm="1">
        <f t="array" ref="H225">_xlfn.XLOOKUP(G225,_xlfn.ANCHORARRAY($D$35),_xlfn.ANCHORARRAY($B$35),,1,1)</f>
        <v>2</v>
      </c>
    </row>
    <row r="226" spans="2:8" x14ac:dyDescent="0.3">
      <c r="B226" s="2">
        <v>191</v>
      </c>
      <c r="C226" s="10">
        <v>4.4806648223129816E-87</v>
      </c>
      <c r="D226" s="10">
        <v>1</v>
      </c>
      <c r="F226" s="2">
        <v>221</v>
      </c>
      <c r="G226" s="10">
        <v>0.19110708336224613</v>
      </c>
      <c r="H226" s="11" cm="1">
        <f t="array" ref="H226">_xlfn.XLOOKUP(G226,_xlfn.ANCHORARRAY($D$35),_xlfn.ANCHORARRAY($B$35),,1,1)</f>
        <v>2</v>
      </c>
    </row>
    <row r="227" spans="2:8" x14ac:dyDescent="0.3">
      <c r="B227" s="2">
        <v>192</v>
      </c>
      <c r="C227" s="10">
        <v>1.4072087957576711E-87</v>
      </c>
      <c r="D227" s="10">
        <v>1</v>
      </c>
      <c r="F227" s="2">
        <v>222</v>
      </c>
      <c r="G227" s="10">
        <v>6.0846764764294514E-2</v>
      </c>
      <c r="H227" s="11" cm="1">
        <f t="array" ref="H227">_xlfn.XLOOKUP(G227,_xlfn.ANCHORARRAY($D$35),_xlfn.ANCHORARRAY($B$35),,1,1)</f>
        <v>1</v>
      </c>
    </row>
    <row r="228" spans="2:8" x14ac:dyDescent="0.3">
      <c r="B228" s="2">
        <v>193</v>
      </c>
      <c r="C228" s="10">
        <v>4.4184897939334124E-88</v>
      </c>
      <c r="D228" s="10">
        <v>1</v>
      </c>
      <c r="F228" s="2">
        <v>223</v>
      </c>
      <c r="G228" s="10">
        <v>0.35953321284564743</v>
      </c>
      <c r="H228" s="11" cm="1">
        <f t="array" ref="H228">_xlfn.XLOOKUP(G228,_xlfn.ANCHORARRAY($D$35),_xlfn.ANCHORARRAY($B$35),,1,1)</f>
        <v>3</v>
      </c>
    </row>
    <row r="229" spans="2:8" x14ac:dyDescent="0.3">
      <c r="B229" s="2">
        <v>194</v>
      </c>
      <c r="C229" s="10">
        <v>1.3870413837656944E-88</v>
      </c>
      <c r="D229" s="10">
        <v>1</v>
      </c>
      <c r="F229" s="2">
        <v>224</v>
      </c>
      <c r="G229" s="10">
        <v>0.66159901781472685</v>
      </c>
      <c r="H229" s="11" cm="1">
        <f t="array" ref="H229">_xlfn.XLOOKUP(G229,_xlfn.ANCHORARRAY($D$35),_xlfn.ANCHORARRAY($B$35),,1,1)</f>
        <v>5</v>
      </c>
    </row>
    <row r="230" spans="2:8" x14ac:dyDescent="0.3">
      <c r="B230" s="2">
        <v>195</v>
      </c>
      <c r="C230" s="10">
        <v>4.3531760352031074E-89</v>
      </c>
      <c r="D230" s="10">
        <v>1</v>
      </c>
      <c r="F230" s="2">
        <v>225</v>
      </c>
      <c r="G230" s="10">
        <v>0.87805185838044109</v>
      </c>
      <c r="H230" s="11" cm="1">
        <f t="array" ref="H230">_xlfn.XLOOKUP(G230,_xlfn.ANCHORARRAY($D$35),_xlfn.ANCHORARRAY($B$35),,1,1)</f>
        <v>7</v>
      </c>
    </row>
    <row r="231" spans="2:8" x14ac:dyDescent="0.3">
      <c r="B231" s="2">
        <v>196</v>
      </c>
      <c r="C231" s="10">
        <v>1.3659200314540358E-89</v>
      </c>
      <c r="D231" s="10">
        <v>1</v>
      </c>
      <c r="F231" s="2">
        <v>226</v>
      </c>
      <c r="G231" s="10">
        <v>0.53845488378706019</v>
      </c>
      <c r="H231" s="11" cm="1">
        <f t="array" ref="H231">_xlfn.XLOOKUP(G231,_xlfn.ANCHORARRAY($D$35),_xlfn.ANCHORARRAY($B$35),,1,1)</f>
        <v>4</v>
      </c>
    </row>
    <row r="232" spans="2:8" x14ac:dyDescent="0.3">
      <c r="B232" s="2">
        <v>197</v>
      </c>
      <c r="C232" s="10">
        <v>4.2849674083177364E-90</v>
      </c>
      <c r="D232" s="10">
        <v>1</v>
      </c>
      <c r="F232" s="2">
        <v>227</v>
      </c>
      <c r="G232" s="10">
        <v>0.38776811144030665</v>
      </c>
      <c r="H232" s="11" cm="1">
        <f t="array" ref="H232">_xlfn.XLOOKUP(G232,_xlfn.ANCHORARRAY($D$35),_xlfn.ANCHORARRAY($B$35),,1,1)</f>
        <v>3</v>
      </c>
    </row>
    <row r="233" spans="2:8" x14ac:dyDescent="0.3">
      <c r="B233" s="2">
        <v>198</v>
      </c>
      <c r="C233" s="10">
        <v>1.3439215962451089E-90</v>
      </c>
      <c r="D233" s="10">
        <v>1</v>
      </c>
      <c r="F233" s="2">
        <v>228</v>
      </c>
      <c r="G233" s="10">
        <v>0.9058469030966092</v>
      </c>
      <c r="H233" s="11" cm="1">
        <f t="array" ref="H233">_xlfn.XLOOKUP(G233,_xlfn.ANCHORARRAY($D$35),_xlfn.ANCHORARRAY($B$35),,1,1)</f>
        <v>8</v>
      </c>
    </row>
    <row r="234" spans="2:8" x14ac:dyDescent="0.3">
      <c r="B234" s="2">
        <v>199</v>
      </c>
      <c r="C234" s="10">
        <v>4.21410590983391E-91</v>
      </c>
      <c r="D234" s="10">
        <v>1</v>
      </c>
      <c r="F234" s="2">
        <v>229</v>
      </c>
      <c r="G234" s="10">
        <v>0.36957297573223502</v>
      </c>
      <c r="H234" s="11" cm="1">
        <f t="array" ref="H234">_xlfn.XLOOKUP(G234,_xlfn.ANCHORARRAY($D$35),_xlfn.ANCHORARRAY($B$35),,1,1)</f>
        <v>3</v>
      </c>
    </row>
    <row r="235" spans="2:8" x14ac:dyDescent="0.3">
      <c r="B235" s="2">
        <v>200</v>
      </c>
      <c r="C235" s="10">
        <v>1.3211222027329304E-91</v>
      </c>
      <c r="D235" s="10">
        <v>1</v>
      </c>
      <c r="F235" s="2">
        <v>230</v>
      </c>
      <c r="G235" s="10">
        <v>0.80031684988960206</v>
      </c>
      <c r="H235" s="11" cm="1">
        <f t="array" ref="H235">_xlfn.XLOOKUP(G235,_xlfn.ANCHORARRAY($D$35),_xlfn.ANCHORARRAY($B$35),,1,1)</f>
        <v>6</v>
      </c>
    </row>
    <row r="236" spans="2:8" x14ac:dyDescent="0.3">
      <c r="B236" s="2">
        <v>201</v>
      </c>
      <c r="C236" s="10">
        <v>4.1408307846853074E-92</v>
      </c>
      <c r="D236" s="10">
        <v>1</v>
      </c>
      <c r="F236" s="2">
        <v>231</v>
      </c>
      <c r="G236" s="10">
        <v>0.79854700333486872</v>
      </c>
      <c r="H236" s="11" cm="1">
        <f t="array" ref="H236">_xlfn.XLOOKUP(G236,_xlfn.ANCHORARRAY($D$35),_xlfn.ANCHORARRAY($B$35),,1,1)</f>
        <v>6</v>
      </c>
    </row>
    <row r="237" spans="2:8" x14ac:dyDescent="0.3">
      <c r="B237" s="2">
        <v>202</v>
      </c>
      <c r="C237" s="10">
        <v>1.297596973616732E-92</v>
      </c>
      <c r="D237" s="10">
        <v>1</v>
      </c>
      <c r="F237" s="2">
        <v>232</v>
      </c>
      <c r="G237" s="10">
        <v>0.47421621944043757</v>
      </c>
      <c r="H237" s="11" cm="1">
        <f t="array" ref="H237">_xlfn.XLOOKUP(G237,_xlfn.ANCHORARRAY($D$35),_xlfn.ANCHORARRAY($B$35),,1,1)</f>
        <v>4</v>
      </c>
    </row>
    <row r="238" spans="2:8" x14ac:dyDescent="0.3">
      <c r="B238" s="2">
        <v>203</v>
      </c>
      <c r="C238" s="10">
        <v>4.0653777104445389E-93</v>
      </c>
      <c r="D238" s="10">
        <v>1</v>
      </c>
      <c r="F238" s="2">
        <v>233</v>
      </c>
      <c r="G238" s="10">
        <v>0.67409016499928076</v>
      </c>
      <c r="H238" s="11" cm="1">
        <f t="array" ref="H238">_xlfn.XLOOKUP(G238,_xlfn.ANCHORARRAY($D$35),_xlfn.ANCHORARRAY($B$35),,1,1)</f>
        <v>5</v>
      </c>
    </row>
    <row r="239" spans="2:8" x14ac:dyDescent="0.3">
      <c r="B239" s="2">
        <v>204</v>
      </c>
      <c r="C239" s="10">
        <v>1.273419782830423E-93</v>
      </c>
      <c r="D239" s="10">
        <v>1</v>
      </c>
      <c r="F239" s="2">
        <v>234</v>
      </c>
      <c r="G239" s="10">
        <v>0.24925031746893422</v>
      </c>
      <c r="H239" s="11" cm="1">
        <f t="array" ref="H239">_xlfn.XLOOKUP(G239,_xlfn.ANCHORARRAY($D$35),_xlfn.ANCHORARRAY($B$35),,1,1)</f>
        <v>2</v>
      </c>
    </row>
    <row r="240" spans="2:8" x14ac:dyDescent="0.3">
      <c r="B240" s="2">
        <v>205</v>
      </c>
      <c r="C240" s="10">
        <v>3.9879780515957625E-94</v>
      </c>
      <c r="D240" s="10">
        <v>1</v>
      </c>
      <c r="F240" s="2">
        <v>235</v>
      </c>
      <c r="G240" s="10">
        <v>0.82766279651219032</v>
      </c>
      <c r="H240" s="11" cm="1">
        <f t="array" ref="H240">_xlfn.XLOOKUP(G240,_xlfn.ANCHORARRAY($D$35),_xlfn.ANCHORARRAY($B$35),,1,1)</f>
        <v>7</v>
      </c>
    </row>
    <row r="241" spans="2:8" x14ac:dyDescent="0.3">
      <c r="B241" s="2">
        <v>206</v>
      </c>
      <c r="C241" s="10">
        <v>1.2486630307180907E-94</v>
      </c>
      <c r="D241" s="10">
        <v>1</v>
      </c>
      <c r="F241" s="2">
        <v>236</v>
      </c>
      <c r="G241" s="10">
        <v>6.5102037634682697E-2</v>
      </c>
      <c r="H241" s="11" cm="1">
        <f t="array" ref="H241">_xlfn.XLOOKUP(G241,_xlfn.ANCHORARRAY($D$35),_xlfn.ANCHORARRAY($B$35),,1,1)</f>
        <v>1</v>
      </c>
    </row>
    <row r="242" spans="2:8" x14ac:dyDescent="0.3">
      <c r="B242" s="2">
        <v>207</v>
      </c>
      <c r="C242" s="10">
        <v>3.9088581831175038E-95</v>
      </c>
      <c r="D242" s="10">
        <v>1</v>
      </c>
      <c r="F242" s="2">
        <v>237</v>
      </c>
      <c r="G242" s="10">
        <v>0.15830676848487557</v>
      </c>
      <c r="H242" s="11" cm="1">
        <f t="array" ref="H242">_xlfn.XLOOKUP(G242,_xlfn.ANCHORARRAY($D$35),_xlfn.ANCHORARRAY($B$35),,1,1)</f>
        <v>2</v>
      </c>
    </row>
    <row r="243" spans="2:8" x14ac:dyDescent="0.3">
      <c r="B243" s="2">
        <v>208</v>
      </c>
      <c r="C243" s="10">
        <v>1.223397440966103E-95</v>
      </c>
      <c r="D243" s="10">
        <v>1</v>
      </c>
      <c r="F243" s="2">
        <v>238</v>
      </c>
      <c r="G243" s="10">
        <v>0.32045734187613428</v>
      </c>
      <c r="H243" s="11" cm="1">
        <f t="array" ref="H243">_xlfn.XLOOKUP(G243,_xlfn.ANCHORARRAY($D$35),_xlfn.ANCHORARRAY($B$35),,1,1)</f>
        <v>3</v>
      </c>
    </row>
    <row r="244" spans="2:8" x14ac:dyDescent="0.3">
      <c r="B244" s="2">
        <v>209</v>
      </c>
      <c r="C244" s="10">
        <v>3.828238882257566E-96</v>
      </c>
      <c r="D244" s="10">
        <v>1</v>
      </c>
      <c r="F244" s="2">
        <v>239</v>
      </c>
      <c r="G244" s="10">
        <v>0.13379728421143078</v>
      </c>
      <c r="H244" s="11" cm="1">
        <f t="array" ref="H244">_xlfn.XLOOKUP(G244,_xlfn.ANCHORARRAY($D$35),_xlfn.ANCHORARRAY($B$35),,1,1)</f>
        <v>2</v>
      </c>
    </row>
    <row r="245" spans="2:8" x14ac:dyDescent="0.3">
      <c r="B245" s="2">
        <v>210</v>
      </c>
      <c r="C245" s="10">
        <v>1.1976918788777252E-96</v>
      </c>
      <c r="D245" s="10">
        <v>1</v>
      </c>
      <c r="F245" s="2">
        <v>240</v>
      </c>
      <c r="G245" s="10">
        <v>0.42767826875289994</v>
      </c>
      <c r="H245" s="11" cm="1">
        <f t="array" ref="H245">_xlfn.XLOOKUP(G245,_xlfn.ANCHORARRAY($D$35),_xlfn.ANCHORARRAY($B$35),,1,1)</f>
        <v>4</v>
      </c>
    </row>
    <row r="246" spans="2:8" x14ac:dyDescent="0.3">
      <c r="B246" s="2">
        <v>211</v>
      </c>
      <c r="C246" s="10">
        <v>3.7463347870108927E-97</v>
      </c>
      <c r="D246" s="10">
        <v>1</v>
      </c>
      <c r="F246" s="2">
        <v>241</v>
      </c>
      <c r="G246" s="10">
        <v>0.64238636322119169</v>
      </c>
      <c r="H246" s="11" cm="1">
        <f t="array" ref="H246">_xlfn.XLOOKUP(G246,_xlfn.ANCHORARRAY($D$35),_xlfn.ANCHORARRAY($B$35),,1,1)</f>
        <v>5</v>
      </c>
    </row>
    <row r="247" spans="2:8" x14ac:dyDescent="0.3">
      <c r="B247" s="2">
        <v>212</v>
      </c>
      <c r="C247" s="10">
        <v>1.1716131904661429E-97</v>
      </c>
      <c r="D247" s="10">
        <v>1</v>
      </c>
      <c r="F247" s="2">
        <v>242</v>
      </c>
      <c r="G247" s="10">
        <v>0.73118678816555538</v>
      </c>
      <c r="H247" s="11" cm="1">
        <f t="array" ref="H247">_xlfn.XLOOKUP(G247,_xlfn.ANCHORARRAY($D$35),_xlfn.ANCHORARRAY($B$35),,1,1)</f>
        <v>6</v>
      </c>
    </row>
    <row r="248" spans="2:8" x14ac:dyDescent="0.3">
      <c r="B248" s="2">
        <v>213</v>
      </c>
      <c r="C248" s="10">
        <v>3.6633539194856882E-98</v>
      </c>
      <c r="D248" s="10">
        <v>1</v>
      </c>
      <c r="F248" s="2">
        <v>243</v>
      </c>
      <c r="G248" s="10">
        <v>0.58526673901934556</v>
      </c>
      <c r="H248" s="11" cm="1">
        <f t="array" ref="H248">_xlfn.XLOOKUP(G248,_xlfn.ANCHORARRAY($D$35),_xlfn.ANCHORARRAY($B$35),,1,1)</f>
        <v>5</v>
      </c>
    </row>
    <row r="249" spans="2:8" x14ac:dyDescent="0.3">
      <c r="B249" s="2">
        <v>214</v>
      </c>
      <c r="C249" s="10">
        <v>1.1452260617457588E-98</v>
      </c>
      <c r="D249" s="10">
        <v>1</v>
      </c>
      <c r="F249" s="2">
        <v>244</v>
      </c>
      <c r="G249" s="10">
        <v>0.13896473611153137</v>
      </c>
      <c r="H249" s="11" cm="1">
        <f t="array" ref="H249">_xlfn.XLOOKUP(G249,_xlfn.ANCHORARRAY($D$35),_xlfn.ANCHORARRAY($B$35),,1,1)</f>
        <v>2</v>
      </c>
    </row>
    <row r="250" spans="2:8" x14ac:dyDescent="0.3">
      <c r="B250" s="2">
        <v>215</v>
      </c>
      <c r="C250" s="10">
        <v>3.579497272061162E-99</v>
      </c>
      <c r="D250" s="10">
        <v>1</v>
      </c>
      <c r="F250" s="2">
        <v>245</v>
      </c>
      <c r="G250" s="10">
        <v>0.88260796149538367</v>
      </c>
      <c r="H250" s="11" cm="1">
        <f t="array" ref="H250">_xlfn.XLOOKUP(G250,_xlfn.ANCHORARRAY($D$35),_xlfn.ANCHORARRAY($B$35),,1,1)</f>
        <v>7</v>
      </c>
    </row>
    <row r="251" spans="2:8" x14ac:dyDescent="0.3">
      <c r="B251" s="2">
        <v>216</v>
      </c>
      <c r="C251" s="10">
        <v>1.1185928975191142E-99</v>
      </c>
      <c r="D251" s="10">
        <v>1</v>
      </c>
      <c r="F251" s="2">
        <v>246</v>
      </c>
      <c r="G251" s="10">
        <v>7.9580747250373562E-2</v>
      </c>
      <c r="H251" s="11" cm="1">
        <f t="array" ref="H251">_xlfn.XLOOKUP(G251,_xlfn.ANCHORARRAY($D$35),_xlfn.ANCHORARRAY($B$35),,1,1)</f>
        <v>1</v>
      </c>
    </row>
    <row r="252" spans="2:8" x14ac:dyDescent="0.3">
      <c r="B252" s="2">
        <v>217</v>
      </c>
      <c r="C252" s="10">
        <v>3.494958453999812E-100</v>
      </c>
      <c r="D252" s="10">
        <v>1</v>
      </c>
      <c r="F252" s="2">
        <v>247</v>
      </c>
      <c r="G252" s="10">
        <v>0.53734436046642764</v>
      </c>
      <c r="H252" s="11" cm="1">
        <f t="array" ref="H252">_xlfn.XLOOKUP(G252,_xlfn.ANCHORARRAY($D$35),_xlfn.ANCHORARRAY($B$35),,1,1)</f>
        <v>4</v>
      </c>
    </row>
    <row r="253" spans="2:8" x14ac:dyDescent="0.3">
      <c r="B253" s="2">
        <v>218</v>
      </c>
      <c r="C253" s="10">
        <v>1.0917737188870967E-100</v>
      </c>
      <c r="D253" s="10">
        <v>1</v>
      </c>
      <c r="F253" s="2">
        <v>248</v>
      </c>
      <c r="G253" s="10">
        <v>0.1393312505785389</v>
      </c>
      <c r="H253" s="11" cm="1">
        <f t="array" ref="H253">_xlfn.XLOOKUP(G253,_xlfn.ANCHORARRAY($D$35),_xlfn.ANCHORARRAY($B$35),,1,1)</f>
        <v>2</v>
      </c>
    </row>
    <row r="254" spans="2:8" x14ac:dyDescent="0.3">
      <c r="B254" s="2">
        <v>219</v>
      </c>
      <c r="C254" s="10">
        <v>3.4099233959761413E-101</v>
      </c>
      <c r="D254" s="10">
        <v>1</v>
      </c>
      <c r="F254" s="2">
        <v>249</v>
      </c>
      <c r="G254" s="10">
        <v>0.16436727086548375</v>
      </c>
      <c r="H254" s="11" cm="1">
        <f t="array" ref="H254">_xlfn.XLOOKUP(G254,_xlfn.ANCHORARRAY($D$35),_xlfn.ANCHORARRAY($B$35),,1,1)</f>
        <v>2</v>
      </c>
    </row>
    <row r="255" spans="2:8" x14ac:dyDescent="0.3">
      <c r="B255" s="2">
        <v>220</v>
      </c>
      <c r="C255" s="10">
        <v>1.0648260786525494E-101</v>
      </c>
      <c r="D255" s="10">
        <v>1</v>
      </c>
      <c r="F255" s="2">
        <v>250</v>
      </c>
      <c r="G255" s="10">
        <v>0.7250888933603461</v>
      </c>
      <c r="H255" s="11" cm="1">
        <f t="array" ref="H255">_xlfn.XLOOKUP(G255,_xlfn.ANCHORARRAY($D$35),_xlfn.ANCHORARRAY($B$35),,1,1)</f>
        <v>6</v>
      </c>
    </row>
    <row r="256" spans="2:8" x14ac:dyDescent="0.3">
      <c r="B256" s="2">
        <v>221</v>
      </c>
      <c r="C256" s="10">
        <v>3.3245701098201773E-102</v>
      </c>
      <c r="D256" s="10">
        <v>1</v>
      </c>
      <c r="F256" s="2">
        <v>251</v>
      </c>
      <c r="G256" s="10">
        <v>0.89197685768312041</v>
      </c>
      <c r="H256" s="11" cm="1">
        <f t="array" ref="H256">_xlfn.XLOOKUP(G256,_xlfn.ANCHORARRAY($D$35),_xlfn.ANCHORARRAY($B$35),,1,1)</f>
        <v>7</v>
      </c>
    </row>
    <row r="257" spans="2:8" x14ac:dyDescent="0.3">
      <c r="B257" s="2">
        <v>222</v>
      </c>
      <c r="C257" s="10">
        <v>1.0378049937411642E-102</v>
      </c>
      <c r="D257" s="10">
        <v>1</v>
      </c>
      <c r="F257" s="2">
        <v>252</v>
      </c>
      <c r="G257" s="10">
        <v>0.47404458150707662</v>
      </c>
      <c r="H257" s="11" cm="1">
        <f t="array" ref="H257">_xlfn.XLOOKUP(G257,_xlfn.ANCHORARRAY($D$35),_xlfn.ANCHORARRAY($B$35),,1,1)</f>
        <v>4</v>
      </c>
    </row>
    <row r="258" spans="2:8" x14ac:dyDescent="0.3">
      <c r="B258" s="2">
        <v>223</v>
      </c>
      <c r="C258" s="10">
        <v>3.239068500645067E-103</v>
      </c>
      <c r="D258" s="10">
        <v>1</v>
      </c>
      <c r="F258" s="2">
        <v>253</v>
      </c>
      <c r="G258" s="10">
        <v>0.99732053930569098</v>
      </c>
      <c r="H258" s="11" cm="1">
        <f t="array" ref="H258">_xlfn.XLOOKUP(G258,_xlfn.ANCHORARRAY($D$35),_xlfn.ANCHORARRAY($B$35),,1,1)</f>
        <v>13</v>
      </c>
    </row>
    <row r="259" spans="2:8" x14ac:dyDescent="0.3">
      <c r="B259" s="2">
        <v>224</v>
      </c>
      <c r="C259" s="10">
        <v>1.010762893728081E-103</v>
      </c>
      <c r="D259" s="10">
        <v>1</v>
      </c>
      <c r="F259" s="2">
        <v>254</v>
      </c>
      <c r="G259" s="10">
        <v>0.22318874570846381</v>
      </c>
      <c r="H259" s="11" cm="1">
        <f t="array" ref="H259">_xlfn.XLOOKUP(G259,_xlfn.ANCHORARRAY($D$35),_xlfn.ANCHORARRAY($B$35),,1,1)</f>
        <v>2</v>
      </c>
    </row>
    <row r="260" spans="2:8" x14ac:dyDescent="0.3">
      <c r="B260" s="2">
        <v>225</v>
      </c>
      <c r="C260" s="10">
        <v>3.1535802284316141E-104</v>
      </c>
      <c r="D260" s="10">
        <v>1</v>
      </c>
      <c r="F260" s="2">
        <v>255</v>
      </c>
      <c r="G260" s="10">
        <v>0.31555716313333892</v>
      </c>
      <c r="H260" s="11" cm="1">
        <f t="array" ref="H260">_xlfn.XLOOKUP(G260,_xlfn.ANCHORARRAY($D$35),_xlfn.ANCHORARRAY($B$35),,1,1)</f>
        <v>3</v>
      </c>
    </row>
    <row r="261" spans="2:8" x14ac:dyDescent="0.3">
      <c r="B261" s="2">
        <v>226</v>
      </c>
      <c r="C261" s="10">
        <v>9.8374958453287103E-105</v>
      </c>
      <c r="D261" s="10">
        <v>1</v>
      </c>
      <c r="F261" s="2">
        <v>256</v>
      </c>
      <c r="G261" s="10">
        <v>0.88843705943840923</v>
      </c>
      <c r="H261" s="11" cm="1">
        <f t="array" ref="H261">_xlfn.XLOOKUP(G261,_xlfn.ANCHORARRAY($D$35),_xlfn.ANCHORARRAY($B$35),,1,1)</f>
        <v>7</v>
      </c>
    </row>
    <row r="262" spans="2:8" x14ac:dyDescent="0.3">
      <c r="B262" s="2">
        <v>227</v>
      </c>
      <c r="C262" s="10">
        <v>3.0682586160760903E-105</v>
      </c>
      <c r="D262" s="10">
        <v>1</v>
      </c>
      <c r="F262" s="2">
        <v>257</v>
      </c>
      <c r="G262" s="10">
        <v>0.73160277909854843</v>
      </c>
      <c r="H262" s="11" cm="1">
        <f t="array" ref="H262">_xlfn.XLOOKUP(G262,_xlfn.ANCHORARRAY($D$35),_xlfn.ANCHORARRAY($B$35),,1,1)</f>
        <v>6</v>
      </c>
    </row>
    <row r="263" spans="2:8" x14ac:dyDescent="0.3">
      <c r="B263" s="2">
        <v>228</v>
      </c>
      <c r="C263" s="10">
        <v>9.5681222632899174E-106</v>
      </c>
      <c r="D263" s="10">
        <v>1</v>
      </c>
      <c r="F263" s="2">
        <v>258</v>
      </c>
      <c r="G263" s="10">
        <v>0.32574080699731511</v>
      </c>
      <c r="H263" s="11" cm="1">
        <f t="array" ref="H263">_xlfn.XLOOKUP(G263,_xlfn.ANCHORARRAY($D$35),_xlfn.ANCHORARRAY($B$35),,1,1)</f>
        <v>3</v>
      </c>
    </row>
    <row r="264" spans="2:8" x14ac:dyDescent="0.3">
      <c r="B264" s="2">
        <v>229</v>
      </c>
      <c r="C264" s="10">
        <v>2.9832486008685592E-106</v>
      </c>
      <c r="D264" s="10">
        <v>1</v>
      </c>
      <c r="F264" s="2">
        <v>259</v>
      </c>
      <c r="G264" s="10">
        <v>0.69645462398283264</v>
      </c>
      <c r="H264" s="11" cm="1">
        <f t="array" ref="H264">_xlfn.XLOOKUP(G264,_xlfn.ANCHORARRAY($D$35),_xlfn.ANCHORARRAY($B$35),,1,1)</f>
        <v>5</v>
      </c>
    </row>
    <row r="265" spans="2:8" x14ac:dyDescent="0.3">
      <c r="B265" s="2">
        <v>230</v>
      </c>
      <c r="C265" s="10">
        <v>9.2999532470554641E-107</v>
      </c>
      <c r="D265" s="10">
        <v>1</v>
      </c>
      <c r="F265" s="2">
        <v>260</v>
      </c>
      <c r="G265" s="10">
        <v>0.39724882228296865</v>
      </c>
      <c r="H265" s="11" cm="1">
        <f t="array" ref="H265">_xlfn.XLOOKUP(G265,_xlfn.ANCHORARRAY($D$35),_xlfn.ANCHORARRAY($B$35),,1,1)</f>
        <v>3</v>
      </c>
    </row>
    <row r="266" spans="2:8" x14ac:dyDescent="0.3">
      <c r="B266" s="2">
        <v>231</v>
      </c>
      <c r="C266" s="10">
        <v>2.898686726354951E-107</v>
      </c>
      <c r="D266" s="10">
        <v>1</v>
      </c>
      <c r="F266" s="2">
        <v>261</v>
      </c>
      <c r="G266" s="10">
        <v>0.88803339022556371</v>
      </c>
      <c r="H266" s="11" cm="1">
        <f t="array" ref="H266">_xlfn.XLOOKUP(G266,_xlfn.ANCHORARRAY($D$35),_xlfn.ANCHORARRAY($B$35),,1,1)</f>
        <v>7</v>
      </c>
    </row>
    <row r="267" spans="2:8" x14ac:dyDescent="0.3">
      <c r="B267" s="2">
        <v>232</v>
      </c>
      <c r="C267" s="10">
        <v>9.0334073411837506E-108</v>
      </c>
      <c r="D267" s="10">
        <v>1</v>
      </c>
      <c r="F267" s="2">
        <v>262</v>
      </c>
      <c r="G267" s="10">
        <v>0.35098340352076485</v>
      </c>
      <c r="H267" s="11" cm="1">
        <f t="array" ref="H267">_xlfn.XLOOKUP(G267,_xlfn.ANCHORARRAY($D$35),_xlfn.ANCHORARRAY($B$35),,1,1)</f>
        <v>3</v>
      </c>
    </row>
    <row r="268" spans="2:8" x14ac:dyDescent="0.3">
      <c r="B268" s="2">
        <v>233</v>
      </c>
      <c r="C268" s="10">
        <v>2.814701171544808E-108</v>
      </c>
      <c r="D268" s="10">
        <v>1</v>
      </c>
      <c r="F268" s="2">
        <v>263</v>
      </c>
      <c r="G268" s="10">
        <v>6.1714663430821881E-2</v>
      </c>
      <c r="H268" s="11" cm="1">
        <f t="array" ref="H268">_xlfn.XLOOKUP(G268,_xlfn.ANCHORARRAY($D$35),_xlfn.ANCHORARRAY($B$35),,1,1)</f>
        <v>1</v>
      </c>
    </row>
    <row r="269" spans="2:8" x14ac:dyDescent="0.3">
      <c r="B269" s="2">
        <v>234</v>
      </c>
      <c r="C269" s="10">
        <v>8.7688767267357515E-109</v>
      </c>
      <c r="D269" s="10">
        <v>1</v>
      </c>
      <c r="F269" s="2">
        <v>264</v>
      </c>
      <c r="G269" s="10">
        <v>0.29977569969582318</v>
      </c>
      <c r="H269" s="11" cm="1">
        <f t="array" ref="H269">_xlfn.XLOOKUP(G269,_xlfn.ANCHORARRAY($D$35),_xlfn.ANCHORARRAY($B$35),,1,1)</f>
        <v>3</v>
      </c>
    </row>
    <row r="270" spans="2:8" x14ac:dyDescent="0.3">
      <c r="B270" s="2">
        <v>235</v>
      </c>
      <c r="C270" s="10">
        <v>2.7314118144555618E-109</v>
      </c>
      <c r="D270" s="10">
        <v>1</v>
      </c>
      <c r="F270" s="2">
        <v>265</v>
      </c>
      <c r="G270" s="10">
        <v>0.35147892677447157</v>
      </c>
      <c r="H270" s="11" cm="1">
        <f t="array" ref="H270">_xlfn.XLOOKUP(G270,_xlfn.ANCHORARRAY($D$35),_xlfn.ANCHORARRAY($B$35),,1,1)</f>
        <v>3</v>
      </c>
    </row>
    <row r="271" spans="2:8" x14ac:dyDescent="0.3">
      <c r="B271" s="2">
        <v>236</v>
      </c>
      <c r="C271" s="10">
        <v>8.5067274729866028E-110</v>
      </c>
      <c r="D271" s="10">
        <v>1</v>
      </c>
      <c r="F271" s="2">
        <v>266</v>
      </c>
      <c r="G271" s="10">
        <v>0.84023176337463878</v>
      </c>
      <c r="H271" s="11" cm="1">
        <f t="array" ref="H271">_xlfn.XLOOKUP(G271,_xlfn.ANCHORARRAY($D$35),_xlfn.ANCHORARRAY($B$35),,1,1)</f>
        <v>7</v>
      </c>
    </row>
    <row r="272" spans="2:8" x14ac:dyDescent="0.3">
      <c r="B272" s="2">
        <v>237</v>
      </c>
      <c r="C272" s="10">
        <v>2.648930327031272E-110</v>
      </c>
      <c r="D272" s="10">
        <v>1</v>
      </c>
      <c r="F272" s="2">
        <v>267</v>
      </c>
      <c r="G272" s="10">
        <v>0.26619792844334378</v>
      </c>
      <c r="H272" s="11" cm="1">
        <f t="array" ref="H272">_xlfn.XLOOKUP(G272,_xlfn.ANCHORARRAY($D$35),_xlfn.ANCHORARRAY($B$35),,1,1)</f>
        <v>3</v>
      </c>
    </row>
    <row r="273" spans="2:8" x14ac:dyDescent="0.3">
      <c r="B273" s="2">
        <v>238</v>
      </c>
      <c r="C273" s="10">
        <v>8.2472998837402169E-111</v>
      </c>
      <c r="D273" s="10">
        <v>1</v>
      </c>
      <c r="F273" s="2">
        <v>268</v>
      </c>
      <c r="G273" s="10">
        <v>0.21522546204411985</v>
      </c>
      <c r="H273" s="11" cm="1">
        <f t="array" ref="H273">_xlfn.XLOOKUP(G273,_xlfn.ANCHORARRAY($D$35),_xlfn.ANCHORARRAY($B$35),,1,1)</f>
        <v>2</v>
      </c>
    </row>
    <row r="274" spans="2:8" x14ac:dyDescent="0.3">
      <c r="B274" s="2">
        <v>239</v>
      </c>
      <c r="C274" s="10">
        <v>2.5673602985367048E-111</v>
      </c>
      <c r="D274" s="10">
        <v>1</v>
      </c>
      <c r="F274" s="2">
        <v>269</v>
      </c>
      <c r="G274" s="10">
        <v>2.9199754036513426E-2</v>
      </c>
      <c r="H274" s="11" cm="1">
        <f t="array" ref="H274">_xlfn.XLOOKUP(G274,_xlfn.ANCHORARRAY($D$35),_xlfn.ANCHORARRAY($B$35),,1,1)</f>
        <v>1</v>
      </c>
    </row>
    <row r="275" spans="2:8" x14ac:dyDescent="0.3">
      <c r="B275" s="2">
        <v>240</v>
      </c>
      <c r="C275" s="10">
        <v>7.9909089291954957E-112</v>
      </c>
      <c r="D275" s="10">
        <v>1</v>
      </c>
      <c r="F275" s="2">
        <v>270</v>
      </c>
      <c r="G275" s="10">
        <v>0.57344968811234098</v>
      </c>
      <c r="H275" s="11" cm="1">
        <f t="array" ref="H275">_xlfn.XLOOKUP(G275,_xlfn.ANCHORARRAY($D$35),_xlfn.ANCHORARRAY($B$35),,1,1)</f>
        <v>4</v>
      </c>
    </row>
    <row r="276" spans="2:8" x14ac:dyDescent="0.3">
      <c r="B276" s="2">
        <v>241</v>
      </c>
      <c r="C276" s="10">
        <v>2.4867973846044073E-112</v>
      </c>
      <c r="D276" s="10">
        <v>1</v>
      </c>
      <c r="F276" s="2">
        <v>271</v>
      </c>
      <c r="G276" s="10">
        <v>0.14769921984904166</v>
      </c>
      <c r="H276" s="11" cm="1">
        <f t="array" ref="H276">_xlfn.XLOOKUP(G276,_xlfn.ANCHORARRAY($D$35),_xlfn.ANCHORARRAY($B$35),,1,1)</f>
        <v>2</v>
      </c>
    </row>
    <row r="277" spans="2:8" x14ac:dyDescent="0.3">
      <c r="B277" s="2">
        <v>242</v>
      </c>
      <c r="C277" s="10">
        <v>7.737844754574871E-113</v>
      </c>
      <c r="D277" s="10">
        <v>1</v>
      </c>
      <c r="F277" s="2">
        <v>272</v>
      </c>
      <c r="G277" s="10">
        <v>0.20936562440091167</v>
      </c>
      <c r="H277" s="11" cm="1">
        <f t="array" ref="H277">_xlfn.XLOOKUP(G277,_xlfn.ANCHORARRAY($D$35),_xlfn.ANCHORARRAY($B$35),,1,1)</f>
        <v>2</v>
      </c>
    </row>
    <row r="278" spans="2:8" x14ac:dyDescent="0.3">
      <c r="B278" s="2">
        <v>243</v>
      </c>
      <c r="C278" s="10">
        <v>2.4073294792010717E-113</v>
      </c>
      <c r="D278" s="10">
        <v>1</v>
      </c>
      <c r="F278" s="2">
        <v>273</v>
      </c>
      <c r="G278" s="10">
        <v>0.39655178609776676</v>
      </c>
      <c r="H278" s="11" cm="1">
        <f t="array" ref="H278">_xlfn.XLOOKUP(G278,_xlfn.ANCHORARRAY($D$35),_xlfn.ANCHORARRAY($B$35),,1,1)</f>
        <v>3</v>
      </c>
    </row>
    <row r="279" spans="2:8" x14ac:dyDescent="0.3">
      <c r="B279" s="2">
        <v>244</v>
      </c>
      <c r="C279" s="10">
        <v>7.4883732570230059E-114</v>
      </c>
      <c r="D279" s="10">
        <v>1</v>
      </c>
      <c r="F279" s="2">
        <v>274</v>
      </c>
      <c r="G279" s="10">
        <v>0.26640585447342269</v>
      </c>
      <c r="H279" s="11" cm="1">
        <f t="array" ref="H279">_xlfn.XLOOKUP(G279,_xlfn.ANCHORARRAY($D$35),_xlfn.ANCHORARRAY($B$35),,1,1)</f>
        <v>3</v>
      </c>
    </row>
    <row r="280" spans="2:8" x14ac:dyDescent="0.3">
      <c r="B280" s="2">
        <v>245</v>
      </c>
      <c r="C280" s="10">
        <v>2.329036906878176E-114</v>
      </c>
      <c r="D280" s="10">
        <v>1</v>
      </c>
      <c r="F280" s="2">
        <v>275</v>
      </c>
      <c r="G280" s="10">
        <v>0.37989583460250054</v>
      </c>
      <c r="H280" s="11" cm="1">
        <f t="array" ref="H280">_xlfn.XLOOKUP(G280,_xlfn.ANCHORARRAY($D$35),_xlfn.ANCHORARRAY($B$35),,1,1)</f>
        <v>3</v>
      </c>
    </row>
    <row r="281" spans="2:8" x14ac:dyDescent="0.3">
      <c r="B281" s="2">
        <v>246</v>
      </c>
      <c r="C281" s="10">
        <v>7.2427367226089642E-115</v>
      </c>
      <c r="D281" s="10">
        <v>1</v>
      </c>
      <c r="F281" s="2">
        <v>276</v>
      </c>
      <c r="G281" s="10">
        <v>0.84221476529309269</v>
      </c>
      <c r="H281" s="11" cm="1">
        <f t="array" ref="H281">_xlfn.XLOOKUP(G281,_xlfn.ANCHORARRAY($D$35),_xlfn.ANCHORARRAY($B$35),,1,1)</f>
        <v>7</v>
      </c>
    </row>
    <row r="282" spans="2:8" x14ac:dyDescent="0.3">
      <c r="B282" s="2">
        <v>247</v>
      </c>
      <c r="C282" s="10">
        <v>2.2519926327788202E-115</v>
      </c>
      <c r="D282" s="10">
        <v>1</v>
      </c>
      <c r="F282" s="2">
        <v>277</v>
      </c>
      <c r="G282" s="10">
        <v>0.61359824481272751</v>
      </c>
      <c r="H282" s="11" cm="1">
        <f t="array" ref="H282">_xlfn.XLOOKUP(G282,_xlfn.ANCHORARRAY($D$35),_xlfn.ANCHORARRAY($B$35),,1,1)</f>
        <v>5</v>
      </c>
    </row>
    <row r="283" spans="2:8" x14ac:dyDescent="0.3">
      <c r="B283" s="2">
        <v>248</v>
      </c>
      <c r="C283" s="10">
        <v>7.001154515614798E-116</v>
      </c>
      <c r="D283" s="10">
        <v>1</v>
      </c>
      <c r="F283" s="2">
        <v>278</v>
      </c>
      <c r="G283" s="10">
        <v>0.51438749567676423</v>
      </c>
      <c r="H283" s="11" cm="1">
        <f t="array" ref="H283">_xlfn.XLOOKUP(G283,_xlfn.ANCHORARRAY($D$35),_xlfn.ANCHORARRAY($B$35),,1,1)</f>
        <v>4</v>
      </c>
    </row>
    <row r="284" spans="2:8" x14ac:dyDescent="0.3">
      <c r="B284" s="2">
        <v>249</v>
      </c>
      <c r="C284" s="10">
        <v>2.1762624879862879E-116</v>
      </c>
      <c r="D284" s="10">
        <v>1</v>
      </c>
      <c r="F284" s="2">
        <v>279</v>
      </c>
      <c r="G284" s="10">
        <v>0.58382586540729098</v>
      </c>
      <c r="H284" s="11" cm="1">
        <f t="array" ref="H284">_xlfn.XLOOKUP(G284,_xlfn.ANCHORARRAY($D$35),_xlfn.ANCHORARRAY($B$35),,1,1)</f>
        <v>4</v>
      </c>
    </row>
    <row r="285" spans="2:8" x14ac:dyDescent="0.3">
      <c r="B285" s="2">
        <v>250</v>
      </c>
      <c r="C285" s="10">
        <v>6.7638238126613793E-117</v>
      </c>
      <c r="D285" s="10">
        <v>1</v>
      </c>
      <c r="F285" s="2">
        <v>280</v>
      </c>
      <c r="G285" s="10">
        <v>0.69196246647059945</v>
      </c>
      <c r="H285" s="11" cm="1">
        <f t="array" ref="H285">_xlfn.XLOOKUP(G285,_xlfn.ANCHORARRAY($D$35),_xlfn.ANCHORARRAY($B$35),,1,1)</f>
        <v>5</v>
      </c>
    </row>
    <row r="286" spans="2:8" x14ac:dyDescent="0.3">
      <c r="B286" s="2">
        <v>251</v>
      </c>
      <c r="C286" s="10">
        <v>2.101905407918677E-117</v>
      </c>
      <c r="D286" s="10">
        <v>1</v>
      </c>
      <c r="F286" s="2">
        <v>281</v>
      </c>
      <c r="G286" s="10">
        <v>0.37608452888732669</v>
      </c>
      <c r="H286" s="11" cm="1">
        <f t="array" ref="H286">_xlfn.XLOOKUP(G286,_xlfn.ANCHORARRAY($D$35),_xlfn.ANCHORARRAY($B$35),,1,1)</f>
        <v>3</v>
      </c>
    </row>
    <row r="287" spans="2:8" x14ac:dyDescent="0.3">
      <c r="B287" s="2">
        <v>252</v>
      </c>
      <c r="C287" s="10">
        <v>6.5309203746044618E-118</v>
      </c>
      <c r="D287" s="10">
        <v>1</v>
      </c>
      <c r="F287" s="2">
        <v>282</v>
      </c>
      <c r="G287" s="10">
        <v>0.89872675385528478</v>
      </c>
      <c r="H287" s="11" cm="1">
        <f t="array" ref="H287">_xlfn.XLOOKUP(G287,_xlfn.ANCHORARRAY($D$35),_xlfn.ANCHORARRAY($B$35),,1,1)</f>
        <v>8</v>
      </c>
    </row>
    <row r="288" spans="2:8" x14ac:dyDescent="0.3">
      <c r="B288" s="2">
        <v>253</v>
      </c>
      <c r="C288" s="10">
        <v>2.0289736815964851E-118</v>
      </c>
      <c r="D288" s="10">
        <v>1</v>
      </c>
      <c r="F288" s="2">
        <v>283</v>
      </c>
      <c r="G288" s="10">
        <v>9.8899489754244785E-2</v>
      </c>
      <c r="H288" s="11" cm="1">
        <f t="array" ref="H288">_xlfn.XLOOKUP(G288,_xlfn.ANCHORARRAY($D$35),_xlfn.ANCHORARRAY($B$35),,1,1)</f>
        <v>1</v>
      </c>
    </row>
    <row r="289" spans="2:8" x14ac:dyDescent="0.3">
      <c r="B289" s="2">
        <v>254</v>
      </c>
      <c r="C289" s="10">
        <v>6.3025993495260896E-119</v>
      </c>
      <c r="D289" s="10">
        <v>1</v>
      </c>
      <c r="F289" s="2">
        <v>284</v>
      </c>
      <c r="G289" s="10">
        <v>0.19133050057760936</v>
      </c>
      <c r="H289" s="11" cm="1">
        <f t="array" ref="H289">_xlfn.XLOOKUP(G289,_xlfn.ANCHORARRAY($D$35),_xlfn.ANCHORARRAY($B$35),,1,1)</f>
        <v>2</v>
      </c>
    </row>
    <row r="290" spans="2:8" x14ac:dyDescent="0.3">
      <c r="B290" s="2">
        <v>255</v>
      </c>
      <c r="C290" s="10">
        <v>1.9575132097351621E-119</v>
      </c>
      <c r="D290" s="10">
        <v>1</v>
      </c>
      <c r="F290" s="2">
        <v>285</v>
      </c>
      <c r="G290" s="10">
        <v>0.91886416549317995</v>
      </c>
      <c r="H290" s="11" cm="1">
        <f t="array" ref="H290">_xlfn.XLOOKUP(G290,_xlfn.ANCHORARRAY($D$35),_xlfn.ANCHORARRAY($B$35),,1,1)</f>
        <v>8</v>
      </c>
    </row>
    <row r="291" spans="2:8" x14ac:dyDescent="0.3">
      <c r="B291" s="2">
        <v>256</v>
      </c>
      <c r="C291" s="10">
        <v>6.0789961005447418E-120</v>
      </c>
      <c r="D291" s="10">
        <v>1</v>
      </c>
      <c r="F291" s="2">
        <v>286</v>
      </c>
      <c r="G291" s="10">
        <v>0.15447668744490572</v>
      </c>
      <c r="H291" s="11" cm="1">
        <f t="array" ref="H291">_xlfn.XLOOKUP(G291,_xlfn.ANCHORARRAY($D$35),_xlfn.ANCHORARRAY($B$35),,1,1)</f>
        <v>2</v>
      </c>
    </row>
    <row r="292" spans="2:8" x14ac:dyDescent="0.3">
      <c r="B292" s="2">
        <v>257</v>
      </c>
      <c r="C292" s="10">
        <v>1.8875637697411302E-120</v>
      </c>
      <c r="D292" s="10">
        <v>1</v>
      </c>
      <c r="F292" s="2">
        <v>287</v>
      </c>
      <c r="G292" s="10">
        <v>0.68592508410999176</v>
      </c>
      <c r="H292" s="11" cm="1">
        <f t="array" ref="H292">_xlfn.XLOOKUP(G292,_xlfn.ANCHORARRAY($D$35),_xlfn.ANCHORARRAY($B$35),,1,1)</f>
        <v>5</v>
      </c>
    </row>
    <row r="293" spans="2:8" x14ac:dyDescent="0.3">
      <c r="B293" s="2">
        <v>258</v>
      </c>
      <c r="C293" s="10">
        <v>5.8602270525683936E-121</v>
      </c>
      <c r="D293" s="10">
        <v>1</v>
      </c>
      <c r="F293" s="2">
        <v>288</v>
      </c>
      <c r="G293" s="10">
        <v>0.44134281447577473</v>
      </c>
      <c r="H293" s="11" cm="1">
        <f t="array" ref="H293">_xlfn.XLOOKUP(G293,_xlfn.ANCHORARRAY($D$35),_xlfn.ANCHORARRAY($B$35),,1,1)</f>
        <v>4</v>
      </c>
    </row>
    <row r="294" spans="2:8" x14ac:dyDescent="0.3">
      <c r="B294" s="2">
        <v>259</v>
      </c>
      <c r="C294" s="10">
        <v>1.819159285816598E-121</v>
      </c>
      <c r="D294" s="10">
        <v>1</v>
      </c>
      <c r="F294" s="2">
        <v>289</v>
      </c>
      <c r="G294" s="10">
        <v>0.53638487199966378</v>
      </c>
      <c r="H294" s="11" cm="1">
        <f t="array" ref="H294">_xlfn.XLOOKUP(G294,_xlfn.ANCHORARRAY($D$35),_xlfn.ANCHORARRAY($B$35),,1,1)</f>
        <v>4</v>
      </c>
    </row>
    <row r="295" spans="2:8" x14ac:dyDescent="0.3">
      <c r="B295" s="2">
        <v>260</v>
      </c>
      <c r="C295" s="10">
        <v>5.6463905525153633E-122</v>
      </c>
      <c r="D295" s="10">
        <v>1</v>
      </c>
      <c r="F295" s="2">
        <v>290</v>
      </c>
      <c r="G295" s="10">
        <v>0.59028722611325524</v>
      </c>
      <c r="H295" s="11" cm="1">
        <f t="array" ref="H295">_xlfn.XLOOKUP(G295,_xlfn.ANCHORARRAY($D$35),_xlfn.ANCHORARRAY($B$35),,1,1)</f>
        <v>5</v>
      </c>
    </row>
    <row r="296" spans="2:8" x14ac:dyDescent="0.3">
      <c r="B296" s="2">
        <v>261</v>
      </c>
      <c r="C296" s="10">
        <v>1.7523281025047685E-122</v>
      </c>
      <c r="D296" s="10">
        <v>1</v>
      </c>
      <c r="F296" s="2">
        <v>291</v>
      </c>
      <c r="G296" s="10">
        <v>0.39112346029678213</v>
      </c>
      <c r="H296" s="11" cm="1">
        <f t="array" ref="H296">_xlfn.XLOOKUP(G296,_xlfn.ANCHORARRAY($D$35),_xlfn.ANCHORARRAY($B$35),,1,1)</f>
        <v>3</v>
      </c>
    </row>
    <row r="297" spans="2:8" x14ac:dyDescent="0.3">
      <c r="B297" s="2">
        <v>262</v>
      </c>
      <c r="C297" s="10">
        <v>5.4375677379251029E-123</v>
      </c>
      <c r="D297" s="10">
        <v>1</v>
      </c>
      <c r="F297" s="2">
        <v>292</v>
      </c>
      <c r="G297" s="10">
        <v>0.29061178951107047</v>
      </c>
      <c r="H297" s="11" cm="1">
        <f t="array" ref="H297">_xlfn.XLOOKUP(G297,_xlfn.ANCHORARRAY($D$35),_xlfn.ANCHORARRAY($B$35),,1,1)</f>
        <v>3</v>
      </c>
    </row>
    <row r="298" spans="2:8" x14ac:dyDescent="0.3">
      <c r="B298" s="2">
        <v>263</v>
      </c>
      <c r="C298" s="10">
        <v>1.6870932601318955E-123</v>
      </c>
      <c r="D298" s="10">
        <v>1</v>
      </c>
      <c r="F298" s="2">
        <v>293</v>
      </c>
      <c r="G298" s="10">
        <v>0.64737711597520065</v>
      </c>
      <c r="H298" s="11" cm="1">
        <f t="array" ref="H298">_xlfn.XLOOKUP(G298,_xlfn.ANCHORARRAY($D$35),_xlfn.ANCHORARRAY($B$35),,1,1)</f>
        <v>5</v>
      </c>
    </row>
    <row r="299" spans="2:8" x14ac:dyDescent="0.3">
      <c r="B299" s="2">
        <v>264</v>
      </c>
      <c r="C299" s="10">
        <v>5.2338234092728137E-124</v>
      </c>
      <c r="D299" s="10">
        <v>1</v>
      </c>
      <c r="F299" s="2">
        <v>294</v>
      </c>
      <c r="G299" s="10">
        <v>0.77656843681965548</v>
      </c>
      <c r="H299" s="11" cm="1">
        <f t="array" ref="H299">_xlfn.XLOOKUP(G299,_xlfn.ANCHORARRAY($D$35),_xlfn.ANCHORARRAY($B$35),,1,1)</f>
        <v>6</v>
      </c>
    </row>
    <row r="300" spans="2:8" x14ac:dyDescent="0.3">
      <c r="B300" s="2">
        <v>265</v>
      </c>
      <c r="C300" s="10">
        <v>1.6234727707253784E-124</v>
      </c>
      <c r="D300" s="10">
        <v>1</v>
      </c>
      <c r="F300" s="2">
        <v>295</v>
      </c>
      <c r="G300" s="10">
        <v>0.35437837029040864</v>
      </c>
      <c r="H300" s="11" cm="1">
        <f t="array" ref="H300">_xlfn.XLOOKUP(G300,_xlfn.ANCHORARRAY($D$35),_xlfn.ANCHORARRAY($B$35),,1,1)</f>
        <v>3</v>
      </c>
    </row>
    <row r="301" spans="2:8" x14ac:dyDescent="0.3">
      <c r="B301" s="2">
        <v>266</v>
      </c>
      <c r="C301" s="10">
        <v>5.0352069016858535E-125</v>
      </c>
      <c r="D301" s="10">
        <v>1</v>
      </c>
      <c r="F301" s="2">
        <v>296</v>
      </c>
      <c r="G301" s="10">
        <v>0.97991143906026057</v>
      </c>
      <c r="H301" s="11" cm="1">
        <f t="array" ref="H301">_xlfn.XLOOKUP(G301,_xlfn.ANCHORARRAY($D$35),_xlfn.ANCHORARRAY($B$35),,1,1)</f>
        <v>10</v>
      </c>
    </row>
    <row r="302" spans="2:8" x14ac:dyDescent="0.3">
      <c r="B302" s="2">
        <v>267</v>
      </c>
      <c r="C302" s="10">
        <v>1.5614798931070742E-125</v>
      </c>
      <c r="D302" s="10">
        <v>1</v>
      </c>
      <c r="F302" s="2">
        <v>297</v>
      </c>
      <c r="G302" s="10">
        <v>0.38958610489039525</v>
      </c>
      <c r="H302" s="11" cm="1">
        <f t="array" ref="H302">_xlfn.XLOOKUP(G302,_xlfn.ANCHORARRAY($D$35),_xlfn.ANCHORARRAY($B$35),,1,1)</f>
        <v>3</v>
      </c>
    </row>
    <row r="303" spans="2:8" x14ac:dyDescent="0.3">
      <c r="B303" s="2">
        <v>268</v>
      </c>
      <c r="C303" s="10">
        <v>4.8417529521342487E-126</v>
      </c>
      <c r="D303" s="10">
        <v>1</v>
      </c>
      <c r="F303" s="2">
        <v>298</v>
      </c>
      <c r="G303" s="10">
        <v>0.62631198324878135</v>
      </c>
      <c r="H303" s="11" cm="1">
        <f t="array" ref="H303">_xlfn.XLOOKUP(G303,_xlfn.ANCHORARRAY($D$35),_xlfn.ANCHORARRAY($B$35),,1,1)</f>
        <v>5</v>
      </c>
    </row>
    <row r="304" spans="2:8" x14ac:dyDescent="0.3">
      <c r="B304" s="2">
        <v>269</v>
      </c>
      <c r="C304" s="10">
        <v>1.5011234059776818E-126</v>
      </c>
      <c r="D304" s="10">
        <v>1</v>
      </c>
      <c r="F304" s="2">
        <v>299</v>
      </c>
      <c r="G304" s="10">
        <v>0.26684273842140427</v>
      </c>
      <c r="H304" s="11" cm="1">
        <f t="array" ref="H304">_xlfn.XLOOKUP(G304,_xlfn.ANCHORARRAY($D$35),_xlfn.ANCHORARRAY($B$35),,1,1)</f>
        <v>3</v>
      </c>
    </row>
    <row r="305" spans="2:8" x14ac:dyDescent="0.3">
      <c r="B305" s="2">
        <v>270</v>
      </c>
      <c r="C305" s="10">
        <v>4.653482558530814E-127</v>
      </c>
      <c r="D305" s="10">
        <v>1</v>
      </c>
      <c r="F305" s="2">
        <v>300</v>
      </c>
      <c r="G305" s="10">
        <v>0.59407308419340854</v>
      </c>
      <c r="H305" s="11" cm="1">
        <f t="array" ref="H305">_xlfn.XLOOKUP(G305,_xlfn.ANCHORARRAY($D$35),_xlfn.ANCHORARRAY($B$35),,1,1)</f>
        <v>5</v>
      </c>
    </row>
    <row r="306" spans="2:8" x14ac:dyDescent="0.3">
      <c r="B306" s="2">
        <v>271</v>
      </c>
      <c r="C306" s="10">
        <v>1.4424078779209909E-127</v>
      </c>
      <c r="D306" s="10">
        <v>1</v>
      </c>
      <c r="F306" s="2">
        <v>301</v>
      </c>
      <c r="G306" s="10">
        <v>0.87098200932833514</v>
      </c>
      <c r="H306" s="11" cm="1">
        <f t="array" ref="H306">_xlfn.XLOOKUP(G306,_xlfn.ANCHORARRAY($D$35),_xlfn.ANCHORARRAY($B$35),,1,1)</f>
        <v>7</v>
      </c>
    </row>
    <row r="307" spans="2:8" x14ac:dyDescent="0.3">
      <c r="B307" s="2">
        <v>272</v>
      </c>
      <c r="C307" s="10">
        <v>4.4704038275271886E-128</v>
      </c>
      <c r="D307" s="10">
        <v>1</v>
      </c>
      <c r="F307" s="2">
        <v>302</v>
      </c>
      <c r="G307" s="10">
        <v>0.87614352089030834</v>
      </c>
      <c r="H307" s="11" cm="1">
        <f t="array" ref="H307">_xlfn.XLOOKUP(G307,_xlfn.ANCHORARRAY($D$35),_xlfn.ANCHORARRAY($B$35),,1,1)</f>
        <v>7</v>
      </c>
    </row>
    <row r="308" spans="2:8" x14ac:dyDescent="0.3">
      <c r="B308" s="2">
        <v>273</v>
      </c>
      <c r="C308" s="10">
        <v>1.3853339333655684E-128</v>
      </c>
      <c r="D308" s="10">
        <v>1</v>
      </c>
      <c r="F308" s="2">
        <v>303</v>
      </c>
      <c r="G308" s="10">
        <v>0.5548015341086725</v>
      </c>
      <c r="H308" s="11" cm="1">
        <f t="array" ref="H308">_xlfn.XLOOKUP(G308,_xlfn.ANCHORARRAY($D$35),_xlfn.ANCHORARRAY($B$35),,1,1)</f>
        <v>4</v>
      </c>
    </row>
    <row r="309" spans="2:8" x14ac:dyDescent="0.3">
      <c r="B309" s="2">
        <v>274</v>
      </c>
      <c r="C309" s="10">
        <v>4.2925128081290792E-129</v>
      </c>
      <c r="D309" s="10">
        <v>1</v>
      </c>
      <c r="F309" s="2">
        <v>304</v>
      </c>
      <c r="G309" s="10">
        <v>0.36688810203165101</v>
      </c>
      <c r="H309" s="11" cm="1">
        <f t="array" ref="H309">_xlfn.XLOOKUP(G309,_xlfn.ANCHORARRAY($D$35),_xlfn.ANCHORARRAY($B$35),,1,1)</f>
        <v>3</v>
      </c>
    </row>
    <row r="310" spans="2:8" x14ac:dyDescent="0.3">
      <c r="B310" s="2">
        <v>275</v>
      </c>
      <c r="C310" s="10">
        <v>1.3298985136458095E-129</v>
      </c>
      <c r="D310" s="10">
        <v>1</v>
      </c>
      <c r="F310" s="2">
        <v>305</v>
      </c>
      <c r="G310" s="10">
        <v>6.0520815404811135E-2</v>
      </c>
      <c r="H310" s="11" cm="1">
        <f t="array" ref="H310">_xlfn.XLOOKUP(G310,_xlfn.ANCHORARRAY($D$35),_xlfn.ANCHORARRAY($B$35),,1,1)</f>
        <v>1</v>
      </c>
    </row>
    <row r="311" spans="2:8" x14ac:dyDescent="0.3">
      <c r="B311" s="2">
        <v>276</v>
      </c>
      <c r="C311" s="10">
        <v>4.119794308576694E-130</v>
      </c>
      <c r="D311" s="10">
        <v>1</v>
      </c>
      <c r="F311" s="2">
        <v>306</v>
      </c>
      <c r="G311" s="10">
        <v>0.30799373978882683</v>
      </c>
      <c r="H311" s="11" cm="1">
        <f t="array" ref="H311">_xlfn.XLOOKUP(G311,_xlfn.ANCHORARRAY($D$35),_xlfn.ANCHORARRAY($B$35),,1,1)</f>
        <v>3</v>
      </c>
    </row>
    <row r="312" spans="2:8" x14ac:dyDescent="0.3">
      <c r="B312" s="2">
        <v>277</v>
      </c>
      <c r="C312" s="10">
        <v>1.2760951324039003E-130</v>
      </c>
      <c r="D312" s="10">
        <v>1</v>
      </c>
      <c r="F312" s="2">
        <v>307</v>
      </c>
      <c r="G312" s="10">
        <v>0.67046136400042755</v>
      </c>
      <c r="H312" s="11" cm="1">
        <f t="array" ref="H312">_xlfn.XLOOKUP(G312,_xlfn.ANCHORARRAY($D$35),_xlfn.ANCHORARRAY($B$35),,1,1)</f>
        <v>5</v>
      </c>
    </row>
    <row r="313" spans="2:8" x14ac:dyDescent="0.3">
      <c r="B313" s="2">
        <v>278</v>
      </c>
      <c r="C313" s="10">
        <v>3.9522226942437347E-131</v>
      </c>
      <c r="D313" s="10">
        <v>1</v>
      </c>
      <c r="F313" s="2">
        <v>308</v>
      </c>
      <c r="G313" s="10">
        <v>0.44854258162679406</v>
      </c>
      <c r="H313" s="11" cm="1">
        <f t="array" ref="H313">_xlfn.XLOOKUP(G313,_xlfn.ANCHORARRAY($D$35),_xlfn.ANCHORARRAY($B$35),,1,1)</f>
        <v>4</v>
      </c>
    </row>
    <row r="314" spans="2:8" x14ac:dyDescent="0.3">
      <c r="B314" s="2">
        <v>279</v>
      </c>
      <c r="C314" s="10">
        <v>1.2239141246690277E-131</v>
      </c>
      <c r="D314" s="10">
        <v>1</v>
      </c>
      <c r="F314" s="2">
        <v>309</v>
      </c>
      <c r="G314" s="10">
        <v>0.29641288754208461</v>
      </c>
      <c r="H314" s="11" cm="1">
        <f t="array" ref="H314">_xlfn.XLOOKUP(G314,_xlfn.ANCHORARRAY($D$35),_xlfn.ANCHORARRAY($B$35),,1,1)</f>
        <v>3</v>
      </c>
    </row>
    <row r="315" spans="2:8" x14ac:dyDescent="0.3">
      <c r="B315" s="2">
        <v>280</v>
      </c>
      <c r="C315" s="10">
        <v>3.7897626646001685E-132</v>
      </c>
      <c r="D315" s="10">
        <v>1</v>
      </c>
      <c r="F315" s="2">
        <v>310</v>
      </c>
      <c r="G315" s="10">
        <v>0.78204395723720288</v>
      </c>
      <c r="H315" s="11" cm="1">
        <f t="array" ref="H315">_xlfn.XLOOKUP(G315,_xlfn.ANCHORARRAY($D$35),_xlfn.ANCHORARRAY($B$35),,1,1)</f>
        <v>6</v>
      </c>
    </row>
    <row r="316" spans="2:8" x14ac:dyDescent="0.3">
      <c r="B316" s="2">
        <v>281</v>
      </c>
      <c r="C316" s="10">
        <v>1.1733428890399101E-132</v>
      </c>
      <c r="D316" s="10">
        <v>1</v>
      </c>
      <c r="F316" s="2">
        <v>311</v>
      </c>
      <c r="G316" s="10">
        <v>0.97253659575882212</v>
      </c>
      <c r="H316" s="11" cm="1">
        <f t="array" ref="H316">_xlfn.XLOOKUP(G316,_xlfn.ANCHORARRAY($D$35),_xlfn.ANCHORARRAY($B$35),,1,1)</f>
        <v>10</v>
      </c>
    </row>
    <row r="317" spans="2:8" x14ac:dyDescent="0.3">
      <c r="B317" s="2">
        <v>282</v>
      </c>
      <c r="C317" s="10">
        <v>3.6323700075597213E-133</v>
      </c>
      <c r="D317" s="10">
        <v>1</v>
      </c>
      <c r="F317" s="2">
        <v>312</v>
      </c>
      <c r="G317" s="10">
        <v>0.79637953361731739</v>
      </c>
      <c r="H317" s="11" cm="1">
        <f t="array" ref="H317">_xlfn.XLOOKUP(G317,_xlfn.ANCHORARRAY($D$35),_xlfn.ANCHORARRAY($B$35),,1,1)</f>
        <v>6</v>
      </c>
    </row>
    <row r="318" spans="2:8" x14ac:dyDescent="0.3">
      <c r="B318" s="2">
        <v>283</v>
      </c>
      <c r="C318" s="10">
        <v>1.124366122481384E-133</v>
      </c>
      <c r="D318" s="10">
        <v>1</v>
      </c>
      <c r="F318" s="2">
        <v>313</v>
      </c>
      <c r="G318" s="10">
        <v>0.94557495836858463</v>
      </c>
      <c r="H318" s="11" cm="1">
        <f t="array" ref="H318">_xlfn.XLOOKUP(G318,_xlfn.ANCHORARRAY($D$35),_xlfn.ANCHORARRAY($B$35),,1,1)</f>
        <v>9</v>
      </c>
    </row>
    <row r="319" spans="2:8" x14ac:dyDescent="0.3">
      <c r="B319" s="2">
        <v>284</v>
      </c>
      <c r="C319" s="10">
        <v>3.4799923297927346E-134</v>
      </c>
      <c r="D319" s="10">
        <v>1</v>
      </c>
      <c r="F319" s="2">
        <v>314</v>
      </c>
      <c r="G319" s="10">
        <v>0.91109284444952054</v>
      </c>
      <c r="H319" s="11" cm="1">
        <f t="array" ref="H319">_xlfn.XLOOKUP(G319,_xlfn.ANCHORARRAY($D$35),_xlfn.ANCHORARRAY($B$35),,1,1)</f>
        <v>8</v>
      </c>
    </row>
    <row r="320" spans="2:8" x14ac:dyDescent="0.3">
      <c r="B320" s="2">
        <v>285</v>
      </c>
      <c r="C320" s="10">
        <v>1.0769660473253307E-134</v>
      </c>
      <c r="D320" s="10">
        <v>1</v>
      </c>
      <c r="F320" s="2">
        <v>315</v>
      </c>
      <c r="G320" s="10">
        <v>0.20465968018831782</v>
      </c>
      <c r="H320" s="11" cm="1">
        <f t="array" ref="H320">_xlfn.XLOOKUP(G320,_xlfn.ANCHORARRAY($D$35),_xlfn.ANCHORARRAY($B$35),,1,1)</f>
        <v>2</v>
      </c>
    </row>
    <row r="321" spans="2:8" x14ac:dyDescent="0.3">
      <c r="B321" s="2">
        <v>286</v>
      </c>
      <c r="C321" s="10">
        <v>3.3325697618283832E-135</v>
      </c>
      <c r="D321" s="10">
        <v>1</v>
      </c>
      <c r="F321" s="2">
        <v>316</v>
      </c>
      <c r="G321" s="10">
        <v>0.17330514222057647</v>
      </c>
      <c r="H321" s="11" cm="1">
        <f t="array" ref="H321">_xlfn.XLOOKUP(G321,_xlfn.ANCHORARRAY($D$35),_xlfn.ANCHORARRAY($B$35),,1,1)</f>
        <v>2</v>
      </c>
    </row>
    <row r="322" spans="2:8" x14ac:dyDescent="0.3">
      <c r="B322" s="2">
        <v>287</v>
      </c>
      <c r="C322" s="10">
        <v>1.0311226301406288E-135</v>
      </c>
      <c r="D322" s="10">
        <v>1</v>
      </c>
      <c r="F322" s="2">
        <v>317</v>
      </c>
      <c r="G322" s="10">
        <v>0.35326841258353037</v>
      </c>
      <c r="H322" s="11" cm="1">
        <f t="array" ref="H322">_xlfn.XLOOKUP(G322,_xlfn.ANCHORARRAY($D$35),_xlfn.ANCHORARRAY($B$35),,1,1)</f>
        <v>3</v>
      </c>
    </row>
    <row r="323" spans="2:8" x14ac:dyDescent="0.3">
      <c r="B323" s="2">
        <v>288</v>
      </c>
      <c r="C323" s="10">
        <v>3.190035636997571E-136</v>
      </c>
      <c r="D323" s="10">
        <v>1</v>
      </c>
      <c r="F323" s="2">
        <v>318</v>
      </c>
      <c r="G323" s="10">
        <v>0.30102396401224141</v>
      </c>
      <c r="H323" s="11" cm="1">
        <f t="array" ref="H323">_xlfn.XLOOKUP(G323,_xlfn.ANCHORARRAY($D$35),_xlfn.ANCHORARRAY($B$35),,1,1)</f>
        <v>3</v>
      </c>
    </row>
    <row r="324" spans="2:8" x14ac:dyDescent="0.3">
      <c r="B324" s="2">
        <v>289</v>
      </c>
      <c r="C324" s="10">
        <v>9.8681379220616906E-137</v>
      </c>
      <c r="D324" s="10">
        <v>1</v>
      </c>
      <c r="F324" s="2">
        <v>319</v>
      </c>
      <c r="G324" s="10">
        <v>0.77923638766354841</v>
      </c>
      <c r="H324" s="11" cm="1">
        <f t="array" ref="H324">_xlfn.XLOOKUP(G324,_xlfn.ANCHORARRAY($D$35),_xlfn.ANCHORARRAY($B$35),,1,1)</f>
        <v>6</v>
      </c>
    </row>
    <row r="325" spans="2:8" x14ac:dyDescent="0.3">
      <c r="B325" s="2">
        <v>290</v>
      </c>
      <c r="C325" s="10">
        <v>3.0523171434790816E-137</v>
      </c>
      <c r="D325" s="10">
        <v>1</v>
      </c>
      <c r="F325" s="2">
        <v>320</v>
      </c>
      <c r="G325" s="10">
        <v>0.76808251501300595</v>
      </c>
      <c r="H325" s="11" cm="1">
        <f t="array" ref="H325">_xlfn.XLOOKUP(G325,_xlfn.ANCHORARRAY($D$35),_xlfn.ANCHORARRAY($B$35),,1,1)</f>
        <v>6</v>
      </c>
    </row>
    <row r="326" spans="2:8" x14ac:dyDescent="0.3">
      <c r="B326" s="2">
        <v>291</v>
      </c>
      <c r="C326" s="10">
        <v>9.4401561138528335E-138</v>
      </c>
      <c r="D326" s="10">
        <v>1</v>
      </c>
      <c r="F326" s="2">
        <v>321</v>
      </c>
      <c r="G326" s="10">
        <v>0.87968507656305794</v>
      </c>
      <c r="H326" s="11" cm="1">
        <f t="array" ref="H326">_xlfn.XLOOKUP(G326,_xlfn.ANCHORARRAY($D$35),_xlfn.ANCHORARRAY($B$35),,1,1)</f>
        <v>7</v>
      </c>
    </row>
    <row r="327" spans="2:8" x14ac:dyDescent="0.3">
      <c r="B327" s="2">
        <v>292</v>
      </c>
      <c r="C327" s="10">
        <v>2.9193359489072295E-138</v>
      </c>
      <c r="D327" s="10">
        <v>1</v>
      </c>
      <c r="F327" s="2">
        <v>322</v>
      </c>
      <c r="G327" s="10">
        <v>7.387783866275921E-3</v>
      </c>
      <c r="H327" s="11" cm="1">
        <f t="array" ref="H327">_xlfn.XLOOKUP(G327,_xlfn.ANCHORARRAY($D$35),_xlfn.ANCHORARRAY($B$35),,1,1)</f>
        <v>0</v>
      </c>
    </row>
    <row r="328" spans="2:8" x14ac:dyDescent="0.3">
      <c r="B328" s="2">
        <v>293</v>
      </c>
      <c r="C328" s="10">
        <v>9.0270251525936841E-139</v>
      </c>
      <c r="D328" s="10">
        <v>1</v>
      </c>
      <c r="F328" s="2">
        <v>323</v>
      </c>
      <c r="G328" s="10">
        <v>0.59107712417790848</v>
      </c>
      <c r="H328" s="11" cm="1">
        <f t="array" ref="H328">_xlfn.XLOOKUP(G328,_xlfn.ANCHORARRAY($D$35),_xlfn.ANCHORARRAY($B$35),,1,1)</f>
        <v>5</v>
      </c>
    </row>
    <row r="329" spans="2:8" x14ac:dyDescent="0.3">
      <c r="B329" s="2">
        <v>294</v>
      </c>
      <c r="C329" s="10">
        <v>2.7910087971794765E-139</v>
      </c>
      <c r="D329" s="10">
        <v>1</v>
      </c>
      <c r="F329" s="2">
        <v>324</v>
      </c>
      <c r="G329" s="10">
        <v>0.71241168378238307</v>
      </c>
      <c r="H329" s="11" cm="1">
        <f t="array" ref="H329">_xlfn.XLOOKUP(G329,_xlfn.ANCHORARRAY($D$35),_xlfn.ANCHORARRAY($B$35),,1,1)</f>
        <v>5</v>
      </c>
    </row>
    <row r="330" spans="2:8" x14ac:dyDescent="0.3">
      <c r="B330" s="2">
        <v>295</v>
      </c>
      <c r="C330" s="10">
        <v>8.6284746543311312E-140</v>
      </c>
      <c r="D330" s="10">
        <v>1</v>
      </c>
      <c r="F330" s="2">
        <v>325</v>
      </c>
      <c r="G330" s="10">
        <v>0.427702171736974</v>
      </c>
      <c r="H330" s="11" cm="1">
        <f t="array" ref="H330">_xlfn.XLOOKUP(G330,_xlfn.ANCHORARRAY($D$35),_xlfn.ANCHORARRAY($B$35),,1,1)</f>
        <v>4</v>
      </c>
    </row>
    <row r="331" spans="2:8" x14ac:dyDescent="0.3">
      <c r="B331" s="2">
        <v>296</v>
      </c>
      <c r="C331" s="10">
        <v>2.6672480772678999E-140</v>
      </c>
      <c r="D331" s="10">
        <v>1</v>
      </c>
      <c r="F331" s="2">
        <v>326</v>
      </c>
      <c r="G331" s="10">
        <v>0.15704848743609867</v>
      </c>
      <c r="H331" s="11" cm="1">
        <f t="array" ref="H331">_xlfn.XLOOKUP(G331,_xlfn.ANCHORARRAY($D$35),_xlfn.ANCHORARRAY($B$35),,1,1)</f>
        <v>2</v>
      </c>
    </row>
    <row r="332" spans="2:8" x14ac:dyDescent="0.3">
      <c r="B332" s="2">
        <v>297</v>
      </c>
      <c r="C332" s="10">
        <v>8.244221329737146E-141</v>
      </c>
      <c r="D332" s="10">
        <v>1</v>
      </c>
      <c r="F332" s="2">
        <v>327</v>
      </c>
      <c r="G332" s="10">
        <v>0.8360265273227907</v>
      </c>
      <c r="H332" s="11" cm="1">
        <f t="array" ref="H332">_xlfn.XLOOKUP(G332,_xlfn.ANCHORARRAY($D$35),_xlfn.ANCHORARRAY($B$35),,1,1)</f>
        <v>7</v>
      </c>
    </row>
    <row r="333" spans="2:8" x14ac:dyDescent="0.3">
      <c r="B333" s="2">
        <v>298</v>
      </c>
      <c r="C333" s="10">
        <v>2.5479623639892328E-141</v>
      </c>
      <c r="D333" s="10">
        <v>1</v>
      </c>
      <c r="F333" s="2">
        <v>328</v>
      </c>
      <c r="G333" s="10">
        <v>0.14258558314475533</v>
      </c>
      <c r="H333" s="11" cm="1">
        <f t="array" ref="H333">_xlfn.XLOOKUP(G333,_xlfn.ANCHORARRAY($D$35),_xlfn.ANCHORARRAY($B$35),,1,1)</f>
        <v>2</v>
      </c>
    </row>
    <row r="334" spans="2:8" x14ac:dyDescent="0.3">
      <c r="B334" s="2">
        <v>299</v>
      </c>
      <c r="C334" s="10">
        <v>7.873970649919905E-142</v>
      </c>
      <c r="D334" s="10">
        <v>1</v>
      </c>
      <c r="F334" s="2">
        <v>329</v>
      </c>
      <c r="G334" s="10">
        <v>0.96125114108033771</v>
      </c>
      <c r="H334" s="11" cm="1">
        <f t="array" ref="H334">_xlfn.XLOOKUP(G334,_xlfn.ANCHORARRAY($D$35),_xlfn.ANCHORARRAY($B$35),,1,1)</f>
        <v>9</v>
      </c>
    </row>
    <row r="335" spans="2:8" x14ac:dyDescent="0.3">
      <c r="B335" s="2">
        <v>300</v>
      </c>
      <c r="C335" s="10">
        <v>2.4330569308252509E-142</v>
      </c>
      <c r="D335" s="10">
        <v>1</v>
      </c>
      <c r="F335" s="2">
        <v>330</v>
      </c>
      <c r="G335" s="10">
        <v>0.81992965922029892</v>
      </c>
      <c r="H335" s="11" cm="1">
        <f t="array" ref="H335">_xlfn.XLOOKUP(G335,_xlfn.ANCHORARRAY($D$35),_xlfn.ANCHORARRAY($B$35),,1,1)</f>
        <v>6</v>
      </c>
    </row>
    <row r="336" spans="2:8" x14ac:dyDescent="0.3">
      <c r="B336" s="2">
        <v>301</v>
      </c>
      <c r="C336" s="10">
        <v>7.5174184241444637E-143</v>
      </c>
      <c r="D336" s="10">
        <v>1</v>
      </c>
      <c r="F336" s="2">
        <v>331</v>
      </c>
      <c r="G336" s="10">
        <v>0.90192728245673237</v>
      </c>
      <c r="H336" s="11" cm="1">
        <f t="array" ref="H336">_xlfn.XLOOKUP(G336,_xlfn.ANCHORARRAY($D$35),_xlfn.ANCHORARRAY($B$35),,1,1)</f>
        <v>8</v>
      </c>
    </row>
    <row r="337" spans="2:8" x14ac:dyDescent="0.3">
      <c r="B337" s="2">
        <v>302</v>
      </c>
      <c r="C337" s="10">
        <v>2.322434235008869E-143</v>
      </c>
      <c r="D337" s="10">
        <v>1</v>
      </c>
      <c r="F337" s="2">
        <v>332</v>
      </c>
      <c r="G337" s="10">
        <v>0.79095222681575983</v>
      </c>
      <c r="H337" s="11" cm="1">
        <f t="array" ref="H337">_xlfn.XLOOKUP(G337,_xlfn.ANCHORARRAY($D$35),_xlfn.ANCHORARRAY($B$35),,1,1)</f>
        <v>6</v>
      </c>
    </row>
    <row r="338" spans="2:8" x14ac:dyDescent="0.3">
      <c r="B338" s="2">
        <v>303</v>
      </c>
      <c r="C338" s="10">
        <v>7.1742522903244297E-144</v>
      </c>
      <c r="D338" s="10">
        <v>1</v>
      </c>
      <c r="F338" s="2">
        <v>333</v>
      </c>
      <c r="G338" s="10">
        <v>0.77521122602657289</v>
      </c>
      <c r="H338" s="11" cm="1">
        <f t="array" ref="H338">_xlfn.XLOOKUP(G338,_xlfn.ANCHORARRAY($D$35),_xlfn.ANCHORARRAY($B$35),,1,1)</f>
        <v>6</v>
      </c>
    </row>
    <row r="339" spans="2:8" x14ac:dyDescent="0.3">
      <c r="B339" s="2">
        <v>304</v>
      </c>
      <c r="C339" s="10">
        <v>2.2159943752021837E-144</v>
      </c>
      <c r="D339" s="10">
        <v>1</v>
      </c>
      <c r="F339" s="2">
        <v>334</v>
      </c>
      <c r="G339" s="10">
        <v>0.12814490842453052</v>
      </c>
      <c r="H339" s="11" cm="1">
        <f t="array" ref="H339">_xlfn.XLOOKUP(G339,_xlfn.ANCHORARRAY($D$35),_xlfn.ANCHORARRAY($B$35),,1,1)</f>
        <v>2</v>
      </c>
    </row>
    <row r="340" spans="2:8" x14ac:dyDescent="0.3">
      <c r="B340" s="2">
        <v>305</v>
      </c>
      <c r="C340" s="10">
        <v>6.8441531194769111E-145</v>
      </c>
      <c r="D340" s="10">
        <v>1</v>
      </c>
      <c r="F340" s="2">
        <v>335</v>
      </c>
      <c r="G340" s="10">
        <v>0.57874383127190265</v>
      </c>
      <c r="H340" s="11" cm="1">
        <f t="array" ref="H340">_xlfn.XLOOKUP(G340,_xlfn.ANCHORARRAY($D$35),_xlfn.ANCHORARRAY($B$35),,1,1)</f>
        <v>4</v>
      </c>
    </row>
    <row r="341" spans="2:8" x14ac:dyDescent="0.3">
      <c r="B341" s="2">
        <v>306</v>
      </c>
      <c r="C341" s="10">
        <v>2.1136355221913985E-145</v>
      </c>
      <c r="D341" s="10">
        <v>1</v>
      </c>
      <c r="F341" s="2">
        <v>336</v>
      </c>
      <c r="G341" s="10">
        <v>0.44439611797759948</v>
      </c>
      <c r="H341" s="11" cm="1">
        <f t="array" ref="H341">_xlfn.XLOOKUP(G341,_xlfn.ANCHORARRAY($D$35),_xlfn.ANCHORARRAY($B$35),,1,1)</f>
        <v>4</v>
      </c>
    </row>
    <row r="342" spans="2:8" x14ac:dyDescent="0.3">
      <c r="B342" s="2">
        <v>307</v>
      </c>
      <c r="C342" s="10">
        <v>6.5267963356268622E-146</v>
      </c>
      <c r="D342" s="10">
        <v>1</v>
      </c>
      <c r="F342" s="2">
        <v>337</v>
      </c>
      <c r="G342" s="10">
        <v>3.8030660976897668E-2</v>
      </c>
      <c r="H342" s="11" cm="1">
        <f t="array" ref="H342">_xlfn.XLOOKUP(G342,_xlfn.ANCHORARRAY($D$35),_xlfn.ANCHORARRAY($B$35),,1,1)</f>
        <v>1</v>
      </c>
    </row>
    <row r="343" spans="2:8" x14ac:dyDescent="0.3">
      <c r="B343" s="2">
        <v>308</v>
      </c>
      <c r="C343" s="10">
        <v>2.0152543231107622E-146</v>
      </c>
      <c r="D343" s="10">
        <v>1</v>
      </c>
      <c r="F343" s="2">
        <v>338</v>
      </c>
      <c r="G343" s="10">
        <v>0.39693806148088528</v>
      </c>
      <c r="H343" s="11" cm="1">
        <f t="array" ref="H343">_xlfn.XLOOKUP(G343,_xlfn.ANCHORARRAY($D$35),_xlfn.ANCHORARRAY($B$35),,1,1)</f>
        <v>3</v>
      </c>
    </row>
    <row r="344" spans="2:8" x14ac:dyDescent="0.3">
      <c r="B344" s="2">
        <v>309</v>
      </c>
      <c r="C344" s="10">
        <v>6.2218531529050703E-147</v>
      </c>
      <c r="D344" s="10">
        <v>1</v>
      </c>
      <c r="F344" s="2">
        <v>339</v>
      </c>
      <c r="G344" s="10">
        <v>0.94418528042392524</v>
      </c>
      <c r="H344" s="11" cm="1">
        <f t="array" ref="H344">_xlfn.XLOOKUP(G344,_xlfn.ANCHORARRAY($D$35),_xlfn.ANCHORARRAY($B$35),,1,1)</f>
        <v>9</v>
      </c>
    </row>
    <row r="345" spans="2:8" x14ac:dyDescent="0.3">
      <c r="B345" s="2">
        <v>310</v>
      </c>
      <c r="C345" s="10">
        <v>1.9207462797839206E-147</v>
      </c>
      <c r="D345" s="10">
        <v>1</v>
      </c>
      <c r="F345" s="2">
        <v>340</v>
      </c>
      <c r="G345" s="10">
        <v>0.33489366408516053</v>
      </c>
      <c r="H345" s="11" cm="1">
        <f t="array" ref="H345">_xlfn.XLOOKUP(G345,_xlfn.ANCHORARRAY($D$35),_xlfn.ANCHORARRAY($B$35),,1,1)</f>
        <v>3</v>
      </c>
    </row>
    <row r="346" spans="2:8" x14ac:dyDescent="0.3">
      <c r="B346" s="2">
        <v>311</v>
      </c>
      <c r="C346" s="10">
        <v>5.9289917318088868E-148</v>
      </c>
      <c r="D346" s="10">
        <v>1</v>
      </c>
      <c r="F346" s="2">
        <v>341</v>
      </c>
      <c r="G346" s="10">
        <v>0.22655376890644141</v>
      </c>
      <c r="H346" s="11" cm="1">
        <f t="array" ref="H346">_xlfn.XLOOKUP(G346,_xlfn.ANCHORARRAY($D$35),_xlfn.ANCHORARRAY($B$35),,1,1)</f>
        <v>2</v>
      </c>
    </row>
    <row r="347" spans="2:8" x14ac:dyDescent="0.3">
      <c r="B347" s="2">
        <v>312</v>
      </c>
      <c r="C347" s="10">
        <v>1.8300061018371665E-148</v>
      </c>
      <c r="D347" s="10">
        <v>1</v>
      </c>
      <c r="F347" s="2">
        <v>342</v>
      </c>
      <c r="G347" s="10">
        <v>0.36749743344449448</v>
      </c>
      <c r="H347" s="11" cm="1">
        <f t="array" ref="H347">_xlfn.XLOOKUP(G347,_xlfn.ANCHORARRAY($D$35),_xlfn.ANCHORARRAY($B$35),,1,1)</f>
        <v>3</v>
      </c>
    </row>
    <row r="348" spans="2:8" x14ac:dyDescent="0.3">
      <c r="B348" s="2">
        <v>313</v>
      </c>
      <c r="C348" s="10">
        <v>5.6478782567881882E-149</v>
      </c>
      <c r="D348" s="10">
        <v>1</v>
      </c>
      <c r="F348" s="2">
        <v>343</v>
      </c>
      <c r="G348" s="10">
        <v>0.73466512117271643</v>
      </c>
      <c r="H348" s="11" cm="1">
        <f t="array" ref="H348">_xlfn.XLOOKUP(G348,_xlfn.ANCHORARRAY($D$35),_xlfn.ANCHORARRAY($B$35),,1,1)</f>
        <v>6</v>
      </c>
    </row>
    <row r="349" spans="2:8" x14ac:dyDescent="0.3">
      <c r="B349" s="2">
        <v>314</v>
      </c>
      <c r="C349" s="10">
        <v>1.7429280352954633E-149</v>
      </c>
      <c r="D349" s="10">
        <v>1</v>
      </c>
      <c r="F349" s="2">
        <v>344</v>
      </c>
      <c r="G349" s="10">
        <v>0.22341296401039168</v>
      </c>
      <c r="H349" s="11" cm="1">
        <f t="array" ref="H349">_xlfn.XLOOKUP(G349,_xlfn.ANCHORARRAY($D$35),_xlfn.ANCHORARRAY($B$35),,1,1)</f>
        <v>2</v>
      </c>
    </row>
    <row r="350" spans="2:8" x14ac:dyDescent="0.3">
      <c r="B350" s="2">
        <v>315</v>
      </c>
      <c r="C350" s="10">
        <v>5.3781779374831457E-150</v>
      </c>
      <c r="D350" s="10">
        <v>1</v>
      </c>
      <c r="F350" s="2">
        <v>345</v>
      </c>
      <c r="G350" s="10">
        <v>0.9697902123011668</v>
      </c>
      <c r="H350" s="11" cm="1">
        <f t="array" ref="H350">_xlfn.XLOOKUP(G350,_xlfn.ANCHORARRAY($D$35),_xlfn.ANCHORARRAY($B$35),,1,1)</f>
        <v>10</v>
      </c>
    </row>
    <row r="351" spans="2:8" x14ac:dyDescent="0.3">
      <c r="B351" s="2">
        <v>316</v>
      </c>
      <c r="C351" s="10">
        <v>1.6594061674196418E-150</v>
      </c>
      <c r="D351" s="10">
        <v>1</v>
      </c>
      <c r="F351" s="2">
        <v>346</v>
      </c>
      <c r="G351" s="10">
        <v>0.16736435167249786</v>
      </c>
      <c r="H351" s="11" cm="1">
        <f t="array" ref="H351">_xlfn.XLOOKUP(G351,_xlfn.ANCHORARRAY($D$35),_xlfn.ANCHORARRAY($B$35),,1,1)</f>
        <v>2</v>
      </c>
    </row>
    <row r="352" spans="2:8" x14ac:dyDescent="0.3">
      <c r="B352" s="2">
        <v>317</v>
      </c>
      <c r="C352" s="10">
        <v>5.1195559360770028E-151</v>
      </c>
      <c r="D352" s="10">
        <v>1</v>
      </c>
      <c r="F352" s="2">
        <v>347</v>
      </c>
      <c r="G352" s="10">
        <v>0.54289173891962106</v>
      </c>
      <c r="H352" s="11" cm="1">
        <f t="array" ref="H352">_xlfn.XLOOKUP(G352,_xlfn.ANCHORARRAY($D$35),_xlfn.ANCHORARRAY($B$35),,1,1)</f>
        <v>4</v>
      </c>
    </row>
    <row r="353" spans="2:8" x14ac:dyDescent="0.3">
      <c r="B353" s="2">
        <v>318</v>
      </c>
      <c r="C353" s="10">
        <v>1.5793347085822456E-151</v>
      </c>
      <c r="D353" s="10">
        <v>1</v>
      </c>
      <c r="F353" s="2">
        <v>348</v>
      </c>
      <c r="G353" s="10">
        <v>0.23104439063676585</v>
      </c>
      <c r="H353" s="11" cm="1">
        <f t="array" ref="H353">_xlfn.XLOOKUP(G353,_xlfn.ANCHORARRAY($D$35),_xlfn.ANCHORARRAY($B$35),,1,1)</f>
        <v>2</v>
      </c>
    </row>
    <row r="354" spans="2:8" x14ac:dyDescent="0.3">
      <c r="B354" s="2">
        <v>319</v>
      </c>
      <c r="C354" s="10">
        <v>4.8716782233383372E-152</v>
      </c>
      <c r="D354" s="10">
        <v>1</v>
      </c>
      <c r="F354" s="2">
        <v>349</v>
      </c>
      <c r="G354" s="10">
        <v>0.14760169706775206</v>
      </c>
      <c r="H354" s="11" cm="1">
        <f t="array" ref="H354">_xlfn.XLOOKUP(G354,_xlfn.ANCHORARRAY($D$35),_xlfn.ANCHORARRAY($B$35),,1,1)</f>
        <v>2</v>
      </c>
    </row>
    <row r="355" spans="2:8" x14ac:dyDescent="0.3">
      <c r="B355" s="2">
        <v>320</v>
      </c>
      <c r="C355" s="10">
        <v>1.5026082520109184E-152</v>
      </c>
      <c r="D355" s="10">
        <v>1</v>
      </c>
      <c r="F355" s="2">
        <v>350</v>
      </c>
      <c r="G355" s="10">
        <v>0.81575054315095286</v>
      </c>
      <c r="H355" s="11" cm="1">
        <f t="array" ref="H355">_xlfn.XLOOKUP(G355,_xlfn.ANCHORARRAY($D$35),_xlfn.ANCHORARRAY($B$35),,1,1)</f>
        <v>6</v>
      </c>
    </row>
    <row r="356" spans="2:8" x14ac:dyDescent="0.3">
      <c r="B356" s="2">
        <v>321</v>
      </c>
      <c r="C356" s="10">
        <v>4.6342123660149836E-153</v>
      </c>
      <c r="D356" s="10">
        <v>1</v>
      </c>
      <c r="F356" s="2">
        <v>351</v>
      </c>
      <c r="G356" s="10">
        <v>0.49783554052625267</v>
      </c>
      <c r="H356" s="11" cm="1">
        <f t="array" ref="H356">_xlfn.XLOOKUP(G356,_xlfn.ANCHORARRAY($D$35),_xlfn.ANCHORARRAY($B$35),,1,1)</f>
        <v>4</v>
      </c>
    </row>
    <row r="357" spans="2:8" x14ac:dyDescent="0.3">
      <c r="B357" s="2">
        <v>322</v>
      </c>
      <c r="C357" s="10">
        <v>1.4291220122524464E-153</v>
      </c>
      <c r="D357" s="10">
        <v>1</v>
      </c>
      <c r="F357" s="2">
        <v>352</v>
      </c>
      <c r="G357" s="10">
        <v>0.9366055078836053</v>
      </c>
      <c r="H357" s="11" cm="1">
        <f t="array" ref="H357">_xlfn.XLOOKUP(G357,_xlfn.ANCHORARRAY($D$35),_xlfn.ANCHORARRAY($B$35),,1,1)</f>
        <v>8</v>
      </c>
    </row>
    <row r="358" spans="2:8" x14ac:dyDescent="0.3">
      <c r="B358" s="2">
        <v>323</v>
      </c>
      <c r="C358" s="10">
        <v>4.4068282483078555E-154</v>
      </c>
      <c r="D358" s="10">
        <v>1</v>
      </c>
      <c r="F358" s="2">
        <v>353</v>
      </c>
      <c r="G358" s="10">
        <v>0.5858376279952513</v>
      </c>
      <c r="H358" s="11" cm="1">
        <f t="array" ref="H358">_xlfn.XLOOKUP(G358,_xlfn.ANCHORARRAY($D$35),_xlfn.ANCHORARRAY($B$35),,1,1)</f>
        <v>5</v>
      </c>
    </row>
    <row r="359" spans="2:8" x14ac:dyDescent="0.3">
      <c r="B359" s="2">
        <v>324</v>
      </c>
      <c r="C359" s="10">
        <v>1.3587720432282554E-154</v>
      </c>
      <c r="D359" s="10">
        <v>1</v>
      </c>
      <c r="F359" s="2">
        <v>354</v>
      </c>
      <c r="G359" s="10">
        <v>0.16021513969686363</v>
      </c>
      <c r="H359" s="11" cm="1">
        <f t="array" ref="H359">_xlfn.XLOOKUP(G359,_xlfn.ANCHORARRAY($D$35),_xlfn.ANCHORARRAY($B$35),,1,1)</f>
        <v>2</v>
      </c>
    </row>
    <row r="360" spans="2:8" x14ac:dyDescent="0.3">
      <c r="B360" s="2">
        <v>325</v>
      </c>
      <c r="C360" s="10">
        <v>4.1891987301991136E-155</v>
      </c>
      <c r="D360" s="10">
        <v>1</v>
      </c>
      <c r="F360" s="2">
        <v>355</v>
      </c>
      <c r="G360" s="10">
        <v>0.81466158431095614</v>
      </c>
      <c r="H360" s="11" cm="1">
        <f t="array" ref="H360">_xlfn.XLOOKUP(G360,_xlfn.ANCHORARRAY($D$35),_xlfn.ANCHORARRAY($B$35),,1,1)</f>
        <v>6</v>
      </c>
    </row>
    <row r="361" spans="2:8" x14ac:dyDescent="0.3">
      <c r="B361" s="2">
        <v>326</v>
      </c>
      <c r="C361" s="10">
        <v>1.2914554367638379E-155</v>
      </c>
      <c r="D361" s="10">
        <v>1</v>
      </c>
      <c r="F361" s="2">
        <v>356</v>
      </c>
      <c r="G361" s="10">
        <v>0.15276465037522891</v>
      </c>
      <c r="H361" s="11" cm="1">
        <f t="array" ref="H361">_xlfn.XLOOKUP(G361,_xlfn.ANCHORARRAY($D$35),_xlfn.ANCHORARRAY($B$35),,1,1)</f>
        <v>2</v>
      </c>
    </row>
    <row r="362" spans="2:8" x14ac:dyDescent="0.3">
      <c r="B362" s="2">
        <v>327</v>
      </c>
      <c r="C362" s="10">
        <v>3.9810002454371512E-156</v>
      </c>
      <c r="D362" s="10">
        <v>1</v>
      </c>
      <c r="F362" s="2">
        <v>357</v>
      </c>
      <c r="G362" s="10">
        <v>0.61015213876183072</v>
      </c>
      <c r="H362" s="11" cm="1">
        <f t="array" ref="H362">_xlfn.XLOOKUP(G362,_xlfn.ANCHORARRAY($D$35),_xlfn.ANCHORARRAY($B$35),,1,1)</f>
        <v>5</v>
      </c>
    </row>
    <row r="363" spans="2:8" x14ac:dyDescent="0.3">
      <c r="B363" s="2">
        <v>328</v>
      </c>
      <c r="C363" s="10">
        <v>1.227070502480781E-156</v>
      </c>
      <c r="D363" s="10">
        <v>1</v>
      </c>
      <c r="F363" s="2">
        <v>358</v>
      </c>
      <c r="G363" s="10">
        <v>0.54105529515165451</v>
      </c>
      <c r="H363" s="11" cm="1">
        <f t="array" ref="H363">_xlfn.XLOOKUP(G363,_xlfn.ANCHORARRAY($D$35),_xlfn.ANCHORARRAY($B$35),,1,1)</f>
        <v>4</v>
      </c>
    </row>
    <row r="364" spans="2:8" x14ac:dyDescent="0.3">
      <c r="B364" s="2">
        <v>329</v>
      </c>
      <c r="C364" s="10">
        <v>3.7819133419924353E-157</v>
      </c>
      <c r="D364" s="10">
        <v>1</v>
      </c>
      <c r="F364" s="2">
        <v>359</v>
      </c>
      <c r="G364" s="10">
        <v>0.96742903853850315</v>
      </c>
      <c r="H364" s="11" cm="1">
        <f t="array" ref="H364">_xlfn.XLOOKUP(G364,_xlfn.ANCHORARRAY($D$35),_xlfn.ANCHORARRAY($B$35),,1,1)</f>
        <v>9</v>
      </c>
    </row>
    <row r="365" spans="2:8" x14ac:dyDescent="0.3">
      <c r="B365" s="2">
        <v>330</v>
      </c>
      <c r="C365" s="10">
        <v>1.1655169299413059E-157</v>
      </c>
      <c r="D365" s="10">
        <v>1</v>
      </c>
      <c r="F365" s="2">
        <v>360</v>
      </c>
      <c r="G365" s="10">
        <v>0.58512631330866571</v>
      </c>
      <c r="H365" s="11" cm="1">
        <f t="array" ref="H365">_xlfn.XLOOKUP(G365,_xlfn.ANCHORARRAY($D$35),_xlfn.ANCHORARRAY($B$35),,1,1)</f>
        <v>5</v>
      </c>
    </row>
    <row r="366" spans="2:8" x14ac:dyDescent="0.3">
      <c r="B366" s="2">
        <v>331</v>
      </c>
      <c r="C366" s="10">
        <v>3.5916231677949606E-158</v>
      </c>
      <c r="D366" s="10">
        <v>1</v>
      </c>
      <c r="F366" s="2">
        <v>361</v>
      </c>
      <c r="G366" s="10">
        <v>0.99965550175110285</v>
      </c>
      <c r="H366" s="11" cm="1">
        <f t="array" ref="H366">_xlfn.XLOOKUP(G366,_xlfn.ANCHORARRAY($D$35),_xlfn.ANCHORARRAY($B$35),,1,1)</f>
        <v>16</v>
      </c>
    </row>
    <row r="367" spans="2:8" x14ac:dyDescent="0.3">
      <c r="B367" s="2">
        <v>332</v>
      </c>
      <c r="C367" s="10">
        <v>1.1066959339320017E-158</v>
      </c>
      <c r="D367" s="10">
        <v>1</v>
      </c>
      <c r="F367" s="2">
        <v>362</v>
      </c>
      <c r="G367" s="10">
        <v>9.6578005545790324E-2</v>
      </c>
      <c r="H367" s="11" cm="1">
        <f t="array" ref="H367">_xlfn.XLOOKUP(G367,_xlfn.ANCHORARRAY($D$35),_xlfn.ANCHORARRAY($B$35),,1,1)</f>
        <v>1</v>
      </c>
    </row>
    <row r="368" spans="2:8" x14ac:dyDescent="0.3">
      <c r="B368" s="2">
        <v>333</v>
      </c>
      <c r="C368" s="10">
        <v>3.4098199045472502E-159</v>
      </c>
      <c r="D368" s="10">
        <v>1</v>
      </c>
      <c r="F368" s="2">
        <v>363</v>
      </c>
      <c r="G368" s="10">
        <v>0.18149128715921337</v>
      </c>
      <c r="H368" s="11" cm="1">
        <f t="array" ref="H368">_xlfn.XLOOKUP(G368,_xlfn.ANCHORARRAY($D$35),_xlfn.ANCHORARRAY($B$35),,1,1)</f>
        <v>2</v>
      </c>
    </row>
    <row r="369" spans="2:8" x14ac:dyDescent="0.3">
      <c r="B369" s="2">
        <v>334</v>
      </c>
      <c r="C369" s="10">
        <v>1.050510383766203E-159</v>
      </c>
      <c r="D369" s="10">
        <v>1</v>
      </c>
      <c r="F369" s="2">
        <v>364</v>
      </c>
      <c r="G369" s="10">
        <v>0.52782458804724741</v>
      </c>
      <c r="H369" s="11" cm="1">
        <f t="array" ref="H369">_xlfn.XLOOKUP(G369,_xlfn.ANCHORARRAY($D$35),_xlfn.ANCHORARRAY($B$35),,1,1)</f>
        <v>4</v>
      </c>
    </row>
    <row r="370" spans="2:8" x14ac:dyDescent="0.3">
      <c r="B370" s="2">
        <v>335</v>
      </c>
      <c r="C370" s="10">
        <v>3.2361991523782745E-160</v>
      </c>
      <c r="D370" s="10">
        <v>1</v>
      </c>
      <c r="F370" s="2">
        <v>365</v>
      </c>
      <c r="G370" s="10">
        <v>0.34274446247143997</v>
      </c>
      <c r="H370" s="11" cm="1">
        <f t="array" ref="H370">_xlfn.XLOOKUP(G370,_xlfn.ANCHORARRAY($D$35),_xlfn.ANCHORARRAY($B$35),,1,1)</f>
        <v>3</v>
      </c>
    </row>
    <row r="371" spans="2:8" x14ac:dyDescent="0.3">
      <c r="B371" s="2">
        <v>336</v>
      </c>
      <c r="C371" s="10">
        <v>9.9686491747366524E-161</v>
      </c>
      <c r="D371" s="10">
        <v>1</v>
      </c>
      <c r="F371" s="2">
        <v>366</v>
      </c>
      <c r="G371" s="10">
        <v>0.80263159067947099</v>
      </c>
      <c r="H371" s="11" cm="1">
        <f t="array" ref="H371">_xlfn.XLOOKUP(G371,_xlfn.ANCHORARRAY($D$35),_xlfn.ANCHORARRAY($B$35),,1,1)</f>
        <v>6</v>
      </c>
    </row>
    <row r="372" spans="2:8" x14ac:dyDescent="0.3">
      <c r="B372" s="2">
        <v>337</v>
      </c>
      <c r="C372" s="10">
        <v>3.0704622680642868E-161</v>
      </c>
      <c r="D372" s="10">
        <v>1</v>
      </c>
      <c r="F372" s="2">
        <v>367</v>
      </c>
      <c r="G372" s="10">
        <v>0.8931289800781923</v>
      </c>
      <c r="H372" s="11" cm="1">
        <f t="array" ref="H372">_xlfn.XLOOKUP(G372,_xlfn.ANCHORARRAY($D$35),_xlfn.ANCHORARRAY($B$35),,1,1)</f>
        <v>7</v>
      </c>
    </row>
    <row r="373" spans="2:8" x14ac:dyDescent="0.3">
      <c r="B373" s="2">
        <v>338</v>
      </c>
      <c r="C373" s="10">
        <v>9.4566604173222562E-162</v>
      </c>
      <c r="D373" s="10">
        <v>1</v>
      </c>
      <c r="F373" s="2">
        <v>368</v>
      </c>
      <c r="G373" s="10">
        <v>0.86563716870879759</v>
      </c>
      <c r="H373" s="11" cm="1">
        <f t="array" ref="H373">_xlfn.XLOOKUP(G373,_xlfn.ANCHORARRAY($D$35),_xlfn.ANCHORARRAY($B$35),,1,1)</f>
        <v>7</v>
      </c>
    </row>
    <row r="374" spans="2:8" x14ac:dyDescent="0.3">
      <c r="B374" s="2">
        <v>339</v>
      </c>
      <c r="C374" s="10">
        <v>2.9123166594939338E-162</v>
      </c>
      <c r="D374" s="10">
        <v>1</v>
      </c>
      <c r="F374" s="2">
        <v>369</v>
      </c>
      <c r="G374" s="10">
        <v>0.25902741251885231</v>
      </c>
      <c r="H374" s="11" cm="1">
        <f t="array" ref="H374">_xlfn.XLOOKUP(G374,_xlfn.ANCHORARRAY($D$35),_xlfn.ANCHORARRAY($B$35),,1,1)</f>
        <v>3</v>
      </c>
    </row>
    <row r="375" spans="2:8" x14ac:dyDescent="0.3">
      <c r="B375" s="2">
        <v>340</v>
      </c>
      <c r="C375" s="10">
        <v>8.9682221837945561E-163</v>
      </c>
      <c r="D375" s="10">
        <v>1</v>
      </c>
      <c r="F375" s="2">
        <v>370</v>
      </c>
      <c r="G375" s="10">
        <v>0.76799420937400975</v>
      </c>
      <c r="H375" s="11" cm="1">
        <f t="array" ref="H375">_xlfn.XLOOKUP(G375,_xlfn.ANCHORARRAY($D$35),_xlfn.ANCHORARRAY($B$35),,1,1)</f>
        <v>6</v>
      </c>
    </row>
    <row r="376" spans="2:8" x14ac:dyDescent="0.3">
      <c r="B376" s="2">
        <v>341</v>
      </c>
      <c r="C376" s="10">
        <v>2.7614760389983243E-163</v>
      </c>
      <c r="D376" s="10">
        <v>1</v>
      </c>
      <c r="F376" s="2">
        <v>371</v>
      </c>
      <c r="G376" s="10">
        <v>0.77366182082072998</v>
      </c>
      <c r="H376" s="11" cm="1">
        <f t="array" ref="H376">_xlfn.XLOOKUP(G376,_xlfn.ANCHORARRAY($D$35),_xlfn.ANCHORARRAY($B$35),,1,1)</f>
        <v>6</v>
      </c>
    </row>
    <row r="377" spans="2:8" x14ac:dyDescent="0.3">
      <c r="B377" s="2">
        <v>342</v>
      </c>
      <c r="C377" s="10">
        <v>8.5024393832316834E-164</v>
      </c>
      <c r="D377" s="10">
        <v>1</v>
      </c>
      <c r="F377" s="2">
        <v>372</v>
      </c>
      <c r="G377" s="10">
        <v>0.23649407883787354</v>
      </c>
      <c r="H377" s="11" cm="1">
        <f t="array" ref="H377">_xlfn.XLOOKUP(G377,_xlfn.ANCHORARRAY($D$35),_xlfn.ANCHORARRAY($B$35),,1,1)</f>
        <v>2</v>
      </c>
    </row>
    <row r="378" spans="2:8" x14ac:dyDescent="0.3">
      <c r="B378" s="2">
        <v>343</v>
      </c>
      <c r="C378" s="10">
        <v>2.6176606381028162E-164</v>
      </c>
      <c r="D378" s="10">
        <v>1</v>
      </c>
      <c r="F378" s="2">
        <v>373</v>
      </c>
      <c r="G378" s="10">
        <v>0.92567988969986992</v>
      </c>
      <c r="H378" s="11" cm="1">
        <f t="array" ref="H378">_xlfn.XLOOKUP(G378,_xlfn.ANCHORARRAY($D$35),_xlfn.ANCHORARRAY($B$35),,1,1)</f>
        <v>8</v>
      </c>
    </row>
    <row r="379" spans="2:8" x14ac:dyDescent="0.3">
      <c r="B379" s="2">
        <v>344</v>
      </c>
      <c r="C379" s="10">
        <v>8.0584378364851232E-165</v>
      </c>
      <c r="D379" s="10">
        <v>1</v>
      </c>
      <c r="F379" s="2">
        <v>374</v>
      </c>
      <c r="G379" s="10">
        <v>0.35085743421116677</v>
      </c>
      <c r="H379" s="11" cm="1">
        <f t="array" ref="H379">_xlfn.XLOOKUP(G379,_xlfn.ANCHORARRAY($D$35),_xlfn.ANCHORARRAY($B$35),,1,1)</f>
        <v>3</v>
      </c>
    </row>
    <row r="380" spans="2:8" x14ac:dyDescent="0.3">
      <c r="B380" s="2">
        <v>345</v>
      </c>
      <c r="C380" s="10">
        <v>2.4805973861875959E-165</v>
      </c>
      <c r="D380" s="10">
        <v>1</v>
      </c>
      <c r="F380" s="2">
        <v>375</v>
      </c>
      <c r="G380" s="10">
        <v>0.41561360972832229</v>
      </c>
      <c r="H380" s="11" cm="1">
        <f t="array" ref="H380">_xlfn.XLOOKUP(G380,_xlfn.ANCHORARRAY($D$35),_xlfn.ANCHORARRAY($B$35),,1,1)</f>
        <v>3</v>
      </c>
    </row>
    <row r="381" spans="2:8" x14ac:dyDescent="0.3">
      <c r="B381" s="2">
        <v>346</v>
      </c>
      <c r="C381" s="10">
        <v>7.6353647869647075E-166</v>
      </c>
      <c r="D381" s="10">
        <v>1</v>
      </c>
      <c r="F381" s="2">
        <v>376</v>
      </c>
      <c r="G381" s="10">
        <v>0.10025440021919607</v>
      </c>
      <c r="H381" s="11" cm="1">
        <f t="array" ref="H381">_xlfn.XLOOKUP(G381,_xlfn.ANCHORARRAY($D$35),_xlfn.ANCHORARRAY($B$35),,1,1)</f>
        <v>1</v>
      </c>
    </row>
    <row r="382" spans="2:8" x14ac:dyDescent="0.3">
      <c r="B382" s="2">
        <v>347</v>
      </c>
      <c r="C382" s="10">
        <v>2.350020055469253E-166</v>
      </c>
      <c r="D382" s="10">
        <v>1</v>
      </c>
      <c r="F382" s="2">
        <v>377</v>
      </c>
      <c r="G382" s="10">
        <v>0.98649270915683962</v>
      </c>
      <c r="H382" s="11" cm="1">
        <f t="array" ref="H382">_xlfn.XLOOKUP(G382,_xlfn.ANCHORARRAY($D$35),_xlfn.ANCHORARRAY($B$35),,1,1)</f>
        <v>11</v>
      </c>
    </row>
    <row r="383" spans="2:8" x14ac:dyDescent="0.3">
      <c r="B383" s="2">
        <v>348</v>
      </c>
      <c r="C383" s="10">
        <v>7.2323893086424455E-167</v>
      </c>
      <c r="D383" s="10">
        <v>1</v>
      </c>
      <c r="F383" s="2">
        <v>378</v>
      </c>
      <c r="G383" s="10">
        <v>0.48752479075370947</v>
      </c>
      <c r="H383" s="11" cm="1">
        <f t="array" ref="H383">_xlfn.XLOOKUP(G383,_xlfn.ANCHORARRAY($D$35),_xlfn.ANCHORARRAY($B$35),,1,1)</f>
        <v>4</v>
      </c>
    </row>
    <row r="384" spans="2:8" x14ac:dyDescent="0.3">
      <c r="B384" s="2">
        <v>349</v>
      </c>
      <c r="C384" s="10">
        <v>2.225669374636672E-167</v>
      </c>
      <c r="D384" s="10">
        <v>1</v>
      </c>
      <c r="F384" s="2">
        <v>379</v>
      </c>
      <c r="G384" s="10">
        <v>0.16379235235518474</v>
      </c>
      <c r="H384" s="11" cm="1">
        <f t="array" ref="H384">_xlfn.XLOOKUP(G384,_xlfn.ANCHORARRAY($D$35),_xlfn.ANCHORARRAY($B$35),,1,1)</f>
        <v>2</v>
      </c>
    </row>
    <row r="385" spans="2:8" x14ac:dyDescent="0.3">
      <c r="B385" s="2">
        <v>350</v>
      </c>
      <c r="C385" s="10">
        <v>6.8487026185248457E-168</v>
      </c>
      <c r="D385" s="10">
        <v>1</v>
      </c>
      <c r="F385" s="2">
        <v>380</v>
      </c>
      <c r="G385" s="10">
        <v>0.81206335403824403</v>
      </c>
      <c r="H385" s="11" cm="1">
        <f t="array" ref="H385">_xlfn.XLOOKUP(G385,_xlfn.ANCHORARRAY($D$35),_xlfn.ANCHORARRAY($B$35),,1,1)</f>
        <v>6</v>
      </c>
    </row>
    <row r="386" spans="2:8" x14ac:dyDescent="0.3">
      <c r="B386" s="2">
        <v>351</v>
      </c>
      <c r="C386" s="10">
        <v>2.107293113392261E-168</v>
      </c>
      <c r="D386" s="10">
        <v>1</v>
      </c>
      <c r="F386" s="2">
        <v>381</v>
      </c>
      <c r="G386" s="10">
        <v>0.88165631091874186</v>
      </c>
      <c r="H386" s="11" cm="1">
        <f t="array" ref="H386">_xlfn.XLOOKUP(G386,_xlfn.ANCHORARRAY($D$35),_xlfn.ANCHORARRAY($B$35),,1,1)</f>
        <v>7</v>
      </c>
    </row>
    <row r="387" spans="2:8" x14ac:dyDescent="0.3">
      <c r="B387" s="2">
        <v>352</v>
      </c>
      <c r="C387" s="10">
        <v>6.4835183005790305E-169</v>
      </c>
      <c r="D387" s="10">
        <v>1</v>
      </c>
      <c r="F387" s="2">
        <v>382</v>
      </c>
      <c r="G387" s="10">
        <v>0.19758211151137028</v>
      </c>
      <c r="H387" s="11" cm="1">
        <f t="array" ref="H387">_xlfn.XLOOKUP(G387,_xlfn.ANCHORARRAY($D$35),_xlfn.ANCHORARRAY($B$35),,1,1)</f>
        <v>2</v>
      </c>
    </row>
    <row r="388" spans="2:8" x14ac:dyDescent="0.3">
      <c r="B388" s="2">
        <v>353</v>
      </c>
      <c r="C388" s="10">
        <v>1.9946461400648242E-169</v>
      </c>
      <c r="D388" s="10">
        <v>1</v>
      </c>
      <c r="F388" s="2">
        <v>383</v>
      </c>
      <c r="G388" s="10">
        <v>0.2980819330143003</v>
      </c>
      <c r="H388" s="11" cm="1">
        <f t="array" ref="H388">_xlfn.XLOOKUP(G388,_xlfn.ANCHORARRAY($D$35),_xlfn.ANCHORARRAY($B$35),,1,1)</f>
        <v>3</v>
      </c>
    </row>
    <row r="389" spans="2:8" x14ac:dyDescent="0.3">
      <c r="B389" s="2">
        <v>354</v>
      </c>
      <c r="C389" s="10">
        <v>6.1360724478265359E-170</v>
      </c>
      <c r="D389" s="10">
        <v>1</v>
      </c>
      <c r="F389" s="2">
        <v>384</v>
      </c>
      <c r="G389" s="10">
        <v>0.28997595769869</v>
      </c>
      <c r="H389" s="11" cm="1">
        <f t="array" ref="H389">_xlfn.XLOOKUP(G389,_xlfn.ANCHORARRAY($D$35),_xlfn.ANCHORARRAY($B$35),,1,1)</f>
        <v>3</v>
      </c>
    </row>
    <row r="390" spans="2:8" x14ac:dyDescent="0.3">
      <c r="B390" s="2">
        <v>355</v>
      </c>
      <c r="C390" s="10">
        <v>1.887490454373683E-170</v>
      </c>
      <c r="D390" s="10">
        <v>1</v>
      </c>
      <c r="F390" s="2">
        <v>385</v>
      </c>
      <c r="G390" s="10">
        <v>0.20342128490136813</v>
      </c>
      <c r="H390" s="11" cm="1">
        <f t="array" ref="H390">_xlfn.XLOOKUP(G390,_xlfn.ANCHORARRAY($D$35),_xlfn.ANCHORARRAY($B$35),,1,1)</f>
        <v>2</v>
      </c>
    </row>
    <row r="391" spans="2:8" x14ac:dyDescent="0.3">
      <c r="B391" s="2">
        <v>356</v>
      </c>
      <c r="C391" s="10">
        <v>5.8056237290426514E-171</v>
      </c>
      <c r="D391" s="10">
        <v>1</v>
      </c>
      <c r="F391" s="2">
        <v>386</v>
      </c>
      <c r="G391" s="10">
        <v>0.25871342946226505</v>
      </c>
      <c r="H391" s="11" cm="1">
        <f t="array" ref="H391">_xlfn.XLOOKUP(G391,_xlfn.ANCHORARRAY($D$35),_xlfn.ANCHORARRAY($B$35),,1,1)</f>
        <v>3</v>
      </c>
    </row>
    <row r="392" spans="2:8" x14ac:dyDescent="0.3">
      <c r="B392" s="2">
        <v>357</v>
      </c>
      <c r="C392" s="10">
        <v>1.7855951973358077E-171</v>
      </c>
      <c r="D392" s="10">
        <v>1</v>
      </c>
      <c r="F392" s="2">
        <v>387</v>
      </c>
      <c r="G392" s="10">
        <v>0.36536643426514526</v>
      </c>
      <c r="H392" s="11" cm="1">
        <f t="array" ref="H392">_xlfn.XLOOKUP(G392,_xlfn.ANCHORARRAY($D$35),_xlfn.ANCHORARRAY($B$35),,1,1)</f>
        <v>3</v>
      </c>
    </row>
    <row r="393" spans="2:8" x14ac:dyDescent="0.3">
      <c r="B393" s="2">
        <v>358</v>
      </c>
      <c r="C393" s="10">
        <v>5.4914533862198991E-172</v>
      </c>
      <c r="D393" s="10">
        <v>1</v>
      </c>
      <c r="F393" s="2">
        <v>388</v>
      </c>
      <c r="G393" s="10">
        <v>0.53417314009394912</v>
      </c>
      <c r="H393" s="11" cm="1">
        <f t="array" ref="H393">_xlfn.XLOOKUP(G393,_xlfn.ANCHORARRAY($D$35),_xlfn.ANCHORARRAY($B$35),,1,1)</f>
        <v>4</v>
      </c>
    </row>
    <row r="394" spans="2:8" x14ac:dyDescent="0.3">
      <c r="B394" s="2">
        <v>359</v>
      </c>
      <c r="C394" s="10">
        <v>1.688736640219156E-172</v>
      </c>
      <c r="D394" s="10">
        <v>1</v>
      </c>
      <c r="F394" s="2">
        <v>389</v>
      </c>
      <c r="G394" s="10">
        <v>8.9258980441770941E-2</v>
      </c>
      <c r="H394" s="11" cm="1">
        <f t="array" ref="H394">_xlfn.XLOOKUP(G394,_xlfn.ANCHORARRAY($D$35),_xlfn.ANCHORARRAY($B$35),,1,1)</f>
        <v>1</v>
      </c>
    </row>
    <row r="395" spans="2:8" x14ac:dyDescent="0.3">
      <c r="B395" s="2">
        <v>360</v>
      </c>
      <c r="C395" s="10">
        <v>5.1928651686739059E-173</v>
      </c>
      <c r="D395" s="10">
        <v>1</v>
      </c>
      <c r="F395" s="2">
        <v>390</v>
      </c>
      <c r="G395" s="10">
        <v>0.58333171858258592</v>
      </c>
      <c r="H395" s="11" cm="1">
        <f t="array" ref="H395">_xlfn.XLOOKUP(G395,_xlfn.ANCHORARRAY($D$35),_xlfn.ANCHORARRAY($B$35),,1,1)</f>
        <v>4</v>
      </c>
    </row>
    <row r="396" spans="2:8" x14ac:dyDescent="0.3">
      <c r="B396" s="2">
        <v>361</v>
      </c>
      <c r="C396" s="10">
        <v>1.5966981543567966E-173</v>
      </c>
      <c r="D396" s="10">
        <v>1</v>
      </c>
      <c r="F396" s="2">
        <v>391</v>
      </c>
      <c r="G396" s="10">
        <v>0.52378324939353305</v>
      </c>
      <c r="H396" s="11" cm="1">
        <f t="array" ref="H396">_xlfn.XLOOKUP(G396,_xlfn.ANCHORARRAY($D$35),_xlfn.ANCHORARRAY($B$35),,1,1)</f>
        <v>4</v>
      </c>
    </row>
    <row r="397" spans="2:8" x14ac:dyDescent="0.3">
      <c r="B397" s="2">
        <v>362</v>
      </c>
      <c r="C397" s="10">
        <v>4.9091852093898201E-174</v>
      </c>
      <c r="D397" s="10">
        <v>1</v>
      </c>
      <c r="F397" s="2">
        <v>392</v>
      </c>
      <c r="G397" s="10">
        <v>0.18500190057055077</v>
      </c>
      <c r="H397" s="11" cm="1">
        <f t="array" ref="H397">_xlfn.XLOOKUP(G397,_xlfn.ANCHORARRAY($D$35),_xlfn.ANCHORARRAY($B$35),,1,1)</f>
        <v>2</v>
      </c>
    </row>
    <row r="398" spans="2:8" x14ac:dyDescent="0.3">
      <c r="B398" s="2">
        <v>363</v>
      </c>
      <c r="C398" s="10">
        <v>1.5092701635479453E-174</v>
      </c>
      <c r="D398" s="10">
        <v>1</v>
      </c>
      <c r="F398" s="2">
        <v>393</v>
      </c>
      <c r="G398" s="10">
        <v>0.423999614639327</v>
      </c>
      <c r="H398" s="11" cm="1">
        <f t="array" ref="H398">_xlfn.XLOOKUP(G398,_xlfn.ANCHORARRAY($D$35),_xlfn.ANCHORARRAY($B$35),,1,1)</f>
        <v>4</v>
      </c>
    </row>
    <row r="399" spans="2:8" x14ac:dyDescent="0.3">
      <c r="B399" s="2">
        <v>364</v>
      </c>
      <c r="C399" s="10">
        <v>4.6397618489289851E-175</v>
      </c>
      <c r="D399" s="10">
        <v>1</v>
      </c>
      <c r="F399" s="2">
        <v>394</v>
      </c>
      <c r="G399" s="10">
        <v>0.13317163806632237</v>
      </c>
      <c r="H399" s="11" cm="1">
        <f t="array" ref="H399">_xlfn.XLOOKUP(G399,_xlfn.ANCHORARRAY($D$35),_xlfn.ANCHORARRAY($B$35),,1,1)</f>
        <v>2</v>
      </c>
    </row>
    <row r="400" spans="2:8" x14ac:dyDescent="0.3">
      <c r="B400" s="2">
        <v>365</v>
      </c>
      <c r="C400" s="10">
        <v>1.426250080684471E-175</v>
      </c>
      <c r="D400" s="10">
        <v>1</v>
      </c>
      <c r="F400" s="2">
        <v>395</v>
      </c>
      <c r="G400" s="10">
        <v>4.364997105034174E-2</v>
      </c>
      <c r="H400" s="11" cm="1">
        <f t="array" ref="H400">_xlfn.XLOOKUP(G400,_xlfn.ANCHORARRAY($D$35),_xlfn.ANCHORARRAY($B$35),,1,1)</f>
        <v>1</v>
      </c>
    </row>
    <row r="401" spans="2:8" x14ac:dyDescent="0.3">
      <c r="B401" s="2">
        <v>366</v>
      </c>
      <c r="C401" s="10">
        <v>4.3839654119399755E-176</v>
      </c>
      <c r="D401" s="10">
        <v>1</v>
      </c>
      <c r="F401" s="2">
        <v>396</v>
      </c>
      <c r="G401" s="10">
        <v>0.95736735009854179</v>
      </c>
      <c r="H401" s="11" cm="1">
        <f t="array" ref="H401">_xlfn.XLOOKUP(G401,_xlfn.ANCHORARRAY($D$35),_xlfn.ANCHORARRAY($B$35),,1,1)</f>
        <v>9</v>
      </c>
    </row>
    <row r="402" spans="2:8" x14ac:dyDescent="0.3">
      <c r="B402" s="2">
        <v>367</v>
      </c>
      <c r="C402" s="10">
        <v>1.3474422301548482E-176</v>
      </c>
      <c r="D402" s="10">
        <v>1</v>
      </c>
      <c r="F402" s="2">
        <v>397</v>
      </c>
      <c r="G402" s="10">
        <v>0.46408952969557715</v>
      </c>
      <c r="H402" s="11" cm="1">
        <f t="array" ref="H402">_xlfn.XLOOKUP(G402,_xlfn.ANCHORARRAY($D$35),_xlfn.ANCHORARRAY($B$35),,1,1)</f>
        <v>4</v>
      </c>
    </row>
    <row r="403" spans="2:8" x14ac:dyDescent="0.3">
      <c r="B403" s="2">
        <v>368</v>
      </c>
      <c r="C403" s="10">
        <v>4.1411879410465586E-177</v>
      </c>
      <c r="D403" s="10">
        <v>1</v>
      </c>
      <c r="F403" s="2">
        <v>398</v>
      </c>
      <c r="G403" s="10">
        <v>0.60444453159350675</v>
      </c>
      <c r="H403" s="11" cm="1">
        <f t="array" ref="H403">_xlfn.XLOOKUP(G403,_xlfn.ANCHORARRAY($D$35),_xlfn.ANCHORARRAY($B$35),,1,1)</f>
        <v>5</v>
      </c>
    </row>
    <row r="404" spans="2:8" x14ac:dyDescent="0.3">
      <c r="B404" s="2">
        <v>369</v>
      </c>
      <c r="C404" s="10">
        <v>1.2726577574923574E-177</v>
      </c>
      <c r="D404" s="10">
        <v>1</v>
      </c>
      <c r="F404" s="2">
        <v>399</v>
      </c>
      <c r="G404" s="10">
        <v>0.59449541937653305</v>
      </c>
      <c r="H404" s="11" cm="1">
        <f t="array" ref="H404">_xlfn.XLOOKUP(G404,_xlfn.ANCHORARRAY($D$35),_xlfn.ANCHORARRAY($B$35),,1,1)</f>
        <v>5</v>
      </c>
    </row>
    <row r="405" spans="2:8" x14ac:dyDescent="0.3">
      <c r="B405" s="2">
        <v>370</v>
      </c>
      <c r="C405" s="10">
        <v>3.9108428926184065E-178</v>
      </c>
      <c r="D405" s="10">
        <v>1</v>
      </c>
      <c r="F405" s="2">
        <v>400</v>
      </c>
      <c r="G405" s="10">
        <v>0.42614604682513324</v>
      </c>
      <c r="H405" s="11" cm="1">
        <f t="array" ref="H405">_xlfn.XLOOKUP(G405,_xlfn.ANCHORARRAY($D$35),_xlfn.ANCHORARRAY($B$35),,1,1)</f>
        <v>4</v>
      </c>
    </row>
    <row r="406" spans="2:8" x14ac:dyDescent="0.3">
      <c r="B406" s="2">
        <v>371</v>
      </c>
      <c r="C406" s="10">
        <v>1.2017145276509392E-178</v>
      </c>
      <c r="D406" s="10">
        <v>1</v>
      </c>
      <c r="F406" s="2">
        <v>401</v>
      </c>
      <c r="G406" s="10">
        <v>0.47475541899823015</v>
      </c>
      <c r="H406" s="11" cm="1">
        <f t="array" ref="H406">_xlfn.XLOOKUP(G406,_xlfn.ANCHORARRAY($D$35),_xlfn.ANCHORARRAY($B$35),,1,1)</f>
        <v>4</v>
      </c>
    </row>
    <row r="407" spans="2:8" x14ac:dyDescent="0.3">
      <c r="B407" s="2">
        <v>372</v>
      </c>
      <c r="C407" s="10">
        <v>3.6923647986694176E-179</v>
      </c>
      <c r="D407" s="10">
        <v>1</v>
      </c>
      <c r="F407" s="2">
        <v>402</v>
      </c>
      <c r="G407" s="10">
        <v>7.5508836968419146E-2</v>
      </c>
      <c r="H407" s="11" cm="1">
        <f t="array" ref="H407">_xlfn.XLOOKUP(G407,_xlfn.ANCHORARRAY($D$35),_xlfn.ANCHORARRAY($B$35),,1,1)</f>
        <v>1</v>
      </c>
    </row>
    <row r="408" spans="2:8" x14ac:dyDescent="0.3">
      <c r="B408" s="2">
        <v>373</v>
      </c>
      <c r="C408" s="10">
        <v>1.1344370132104969E-179</v>
      </c>
      <c r="D408" s="10">
        <v>1</v>
      </c>
      <c r="F408" s="2">
        <v>403</v>
      </c>
      <c r="G408" s="10">
        <v>0.84412810346254741</v>
      </c>
      <c r="H408" s="11" cm="1">
        <f t="array" ref="H408">_xlfn.XLOOKUP(G408,_xlfn.ANCHORARRAY($D$35),_xlfn.ANCHORARRAY($B$35),,1,1)</f>
        <v>7</v>
      </c>
    </row>
    <row r="409" spans="2:8" x14ac:dyDescent="0.3">
      <c r="B409" s="2">
        <v>374</v>
      </c>
      <c r="C409" s="10">
        <v>3.48520889887396E-180</v>
      </c>
      <c r="D409" s="10">
        <v>1</v>
      </c>
      <c r="F409" s="2">
        <v>404</v>
      </c>
      <c r="G409" s="10">
        <v>0.39449555266569569</v>
      </c>
      <c r="H409" s="11" cm="1">
        <f t="array" ref="H409">_xlfn.XLOOKUP(G409,_xlfn.ANCHORARRAY($D$35),_xlfn.ANCHORARRAY($B$35),,1,1)</f>
        <v>3</v>
      </c>
    </row>
    <row r="410" spans="2:8" x14ac:dyDescent="0.3">
      <c r="B410" s="2">
        <v>375</v>
      </c>
      <c r="C410" s="10">
        <v>1.0706561737340806E-180</v>
      </c>
      <c r="D410" s="10">
        <v>1</v>
      </c>
      <c r="F410" s="2">
        <v>405</v>
      </c>
      <c r="G410" s="10">
        <v>0.51191138649603696</v>
      </c>
      <c r="H410" s="11" cm="1">
        <f t="array" ref="H410">_xlfn.XLOOKUP(G410,_xlfn.ANCHORARRAY($D$35),_xlfn.ANCHORARRAY($B$35),,1,1)</f>
        <v>4</v>
      </c>
    </row>
    <row r="411" spans="2:8" x14ac:dyDescent="0.3">
      <c r="B411" s="2">
        <v>376</v>
      </c>
      <c r="C411" s="10">
        <v>3.2888507464437849E-181</v>
      </c>
      <c r="D411" s="10">
        <v>1</v>
      </c>
      <c r="F411" s="2">
        <v>406</v>
      </c>
      <c r="G411" s="10">
        <v>0.37851292488016952</v>
      </c>
      <c r="H411" s="11" cm="1">
        <f t="array" ref="H411">_xlfn.XLOOKUP(G411,_xlfn.ANCHORARRAY($D$35),_xlfn.ANCHORARRAY($B$35),,1,1)</f>
        <v>3</v>
      </c>
    </row>
    <row r="412" spans="2:8" x14ac:dyDescent="0.3">
      <c r="B412" s="2">
        <v>377</v>
      </c>
      <c r="C412" s="10">
        <v>1.0102093274222558E-181</v>
      </c>
      <c r="D412" s="10">
        <v>1</v>
      </c>
      <c r="F412" s="2">
        <v>407</v>
      </c>
      <c r="G412" s="10">
        <v>0.83376420970794052</v>
      </c>
      <c r="H412" s="11" cm="1">
        <f t="array" ref="H412">_xlfn.XLOOKUP(G412,_xlfn.ANCHORARRAY($D$35),_xlfn.ANCHORARRAY($B$35),,1,1)</f>
        <v>7</v>
      </c>
    </row>
    <row r="413" spans="2:8" x14ac:dyDescent="0.3">
      <c r="B413" s="2">
        <v>378</v>
      </c>
      <c r="C413" s="10">
        <v>3.1027857913683579E-182</v>
      </c>
      <c r="D413" s="10">
        <v>1</v>
      </c>
      <c r="F413" s="2">
        <v>408</v>
      </c>
      <c r="G413" s="10">
        <v>0.68562339568014119</v>
      </c>
      <c r="H413" s="11" cm="1">
        <f t="array" ref="H413">_xlfn.XLOOKUP(G413,_xlfn.ANCHORARRAY($D$35),_xlfn.ANCHORARRAY($B$35),,1,1)</f>
        <v>5</v>
      </c>
    </row>
    <row r="414" spans="2:8" x14ac:dyDescent="0.3">
      <c r="B414" s="2">
        <v>379</v>
      </c>
      <c r="C414" s="10">
        <v>9.5294001613529518E-183</v>
      </c>
      <c r="D414" s="10">
        <v>1</v>
      </c>
      <c r="F414" s="2">
        <v>409</v>
      </c>
      <c r="G414" s="10">
        <v>0.22922879955024045</v>
      </c>
      <c r="H414" s="11" cm="1">
        <f t="array" ref="H414">_xlfn.XLOOKUP(G414,_xlfn.ANCHORARRAY($D$35),_xlfn.ANCHORARRAY($B$35),,1,1)</f>
        <v>2</v>
      </c>
    </row>
    <row r="415" spans="2:8" x14ac:dyDescent="0.3">
      <c r="B415" s="2">
        <v>380</v>
      </c>
      <c r="C415" s="10">
        <v>2.9265289442891836E-183</v>
      </c>
      <c r="D415" s="10">
        <v>1</v>
      </c>
      <c r="F415" s="2">
        <v>410</v>
      </c>
      <c r="G415" s="10">
        <v>0.73788191989254992</v>
      </c>
      <c r="H415" s="11" cm="1">
        <f t="array" ref="H415">_xlfn.XLOOKUP(G415,_xlfn.ANCHORARRAY($D$35),_xlfn.ANCHORARRAY($B$35),,1,1)</f>
        <v>6</v>
      </c>
    </row>
    <row r="416" spans="2:8" x14ac:dyDescent="0.3">
      <c r="B416" s="2">
        <v>381</v>
      </c>
      <c r="C416" s="10">
        <v>8.9869786478171739E-184</v>
      </c>
      <c r="D416" s="10">
        <v>1</v>
      </c>
      <c r="F416" s="2">
        <v>411</v>
      </c>
      <c r="G416" s="10">
        <v>0.94913549505144035</v>
      </c>
      <c r="H416" s="11" cm="1">
        <f t="array" ref="H416">_xlfn.XLOOKUP(G416,_xlfn.ANCHORARRAY($D$35),_xlfn.ANCHORARRAY($B$35),,1,1)</f>
        <v>9</v>
      </c>
    </row>
    <row r="417" spans="2:8" x14ac:dyDescent="0.3">
      <c r="B417" s="2">
        <v>382</v>
      </c>
      <c r="C417" s="10">
        <v>2.7596141240548557E-184</v>
      </c>
      <c r="D417" s="10">
        <v>1</v>
      </c>
      <c r="F417" s="2">
        <v>412</v>
      </c>
      <c r="G417" s="10">
        <v>8.6922886186828974E-2</v>
      </c>
      <c r="H417" s="11" cm="1">
        <f t="array" ref="H417">_xlfn.XLOOKUP(G417,_xlfn.ANCHORARRAY($D$35),_xlfn.ANCHORARRAY($B$35),,1,1)</f>
        <v>1</v>
      </c>
    </row>
    <row r="418" spans="2:8" x14ac:dyDescent="0.3">
      <c r="B418" s="2">
        <v>383</v>
      </c>
      <c r="C418" s="10">
        <v>8.4733843600222236E-185</v>
      </c>
      <c r="D418" s="10">
        <v>1</v>
      </c>
      <c r="F418" s="2">
        <v>413</v>
      </c>
      <c r="G418" s="10">
        <v>0.36998891460200745</v>
      </c>
      <c r="H418" s="11" cm="1">
        <f t="array" ref="H418">_xlfn.XLOOKUP(G418,_xlfn.ANCHORARRAY($D$35),_xlfn.ANCHORARRAY($B$35),,1,1)</f>
        <v>3</v>
      </c>
    </row>
    <row r="419" spans="2:8" x14ac:dyDescent="0.3">
      <c r="B419" s="2">
        <v>384</v>
      </c>
      <c r="C419" s="10">
        <v>2.601593791788073E-185</v>
      </c>
      <c r="D419" s="10">
        <v>1</v>
      </c>
      <c r="F419" s="2">
        <v>414</v>
      </c>
      <c r="G419" s="10">
        <v>0.85469589542120028</v>
      </c>
      <c r="H419" s="11" cm="1">
        <f t="array" ref="H419">_xlfn.XLOOKUP(G419,_xlfn.ANCHORARRAY($D$35),_xlfn.ANCHORARRAY($B$35),,1,1)</f>
        <v>7</v>
      </c>
    </row>
    <row r="420" spans="2:8" x14ac:dyDescent="0.3">
      <c r="B420" s="2">
        <v>385</v>
      </c>
      <c r="C420" s="10">
        <v>7.9872308101129941E-186</v>
      </c>
      <c r="D420" s="10">
        <v>1</v>
      </c>
      <c r="F420" s="2">
        <v>415</v>
      </c>
      <c r="G420" s="10">
        <v>0.75527595924317925</v>
      </c>
      <c r="H420" s="11" cm="1">
        <f t="array" ref="H420">_xlfn.XLOOKUP(G420,_xlfn.ANCHORARRAY($D$35),_xlfn.ANCHORARRAY($B$35),,1,1)</f>
        <v>6</v>
      </c>
    </row>
    <row r="421" spans="2:8" x14ac:dyDescent="0.3">
      <c r="B421" s="2">
        <v>386</v>
      </c>
      <c r="C421" s="10">
        <v>2.4520384740890934E-186</v>
      </c>
      <c r="D421" s="10">
        <v>1</v>
      </c>
      <c r="F421" s="2">
        <v>416</v>
      </c>
      <c r="G421" s="10">
        <v>0.66803454400192153</v>
      </c>
      <c r="H421" s="11" cm="1">
        <f t="array" ref="H421">_xlfn.XLOOKUP(G421,_xlfn.ANCHORARRAY($D$35),_xlfn.ANCHORARRAY($B$35),,1,1)</f>
        <v>5</v>
      </c>
    </row>
    <row r="422" spans="2:8" x14ac:dyDescent="0.3">
      <c r="B422" s="2">
        <v>387</v>
      </c>
      <c r="C422" s="10">
        <v>7.5271878739479141E-187</v>
      </c>
      <c r="D422" s="10">
        <v>1</v>
      </c>
      <c r="F422" s="2">
        <v>417</v>
      </c>
      <c r="G422" s="10">
        <v>0.5134259643591037</v>
      </c>
      <c r="H422" s="11" cm="1">
        <f t="array" ref="H422">_xlfn.XLOOKUP(G422,_xlfn.ANCHORARRAY($D$35),_xlfn.ANCHORARRAY($B$35),,1,1)</f>
        <v>4</v>
      </c>
    </row>
    <row r="423" spans="2:8" x14ac:dyDescent="0.3">
      <c r="B423" s="2">
        <v>388</v>
      </c>
      <c r="C423" s="10">
        <v>2.3105362778020531E-187</v>
      </c>
      <c r="D423" s="10">
        <v>1</v>
      </c>
      <c r="F423" s="2">
        <v>418</v>
      </c>
      <c r="G423" s="10">
        <v>0.71294812310116318</v>
      </c>
      <c r="H423" s="11" cm="1">
        <f t="array" ref="H423">_xlfn.XLOOKUP(G423,_xlfn.ANCHORARRAY($D$35),_xlfn.ANCHORARRAY($B$35),,1,1)</f>
        <v>5</v>
      </c>
    </row>
    <row r="424" spans="2:8" x14ac:dyDescent="0.3">
      <c r="B424" s="2">
        <v>389</v>
      </c>
      <c r="C424" s="10">
        <v>7.0919802460042502E-188</v>
      </c>
      <c r="D424" s="10">
        <v>1</v>
      </c>
      <c r="F424" s="2">
        <v>419</v>
      </c>
      <c r="G424" s="10">
        <v>0.71318938497549511</v>
      </c>
      <c r="H424" s="11" cm="1">
        <f t="array" ref="H424">_xlfn.XLOOKUP(G424,_xlfn.ANCHORARRAY($D$35),_xlfn.ANCHORARRAY($B$35),,1,1)</f>
        <v>5</v>
      </c>
    </row>
    <row r="425" spans="2:8" x14ac:dyDescent="0.3">
      <c r="B425" s="2">
        <v>390</v>
      </c>
      <c r="C425" s="10">
        <v>2.1766923985813033E-188</v>
      </c>
      <c r="D425" s="10">
        <v>1</v>
      </c>
      <c r="F425" s="2">
        <v>420</v>
      </c>
      <c r="G425" s="10">
        <v>0.33297758449738368</v>
      </c>
      <c r="H425" s="11" cm="1">
        <f t="array" ref="H425">_xlfn.XLOOKUP(G425,_xlfn.ANCHORARRAY($D$35),_xlfn.ANCHORARRAY($B$35),,1,1)</f>
        <v>3</v>
      </c>
    </row>
    <row r="426" spans="2:8" x14ac:dyDescent="0.3">
      <c r="B426" s="2">
        <v>391</v>
      </c>
      <c r="C426" s="10">
        <v>6.6803858779988881E-189</v>
      </c>
      <c r="D426" s="10">
        <v>1</v>
      </c>
      <c r="F426" s="2">
        <v>421</v>
      </c>
      <c r="G426" s="10">
        <v>0.96256194544995877</v>
      </c>
      <c r="H426" s="11" cm="1">
        <f t="array" ref="H426">_xlfn.XLOOKUP(G426,_xlfn.ANCHORARRAY($D$35),_xlfn.ANCHORARRAY($B$35),,1,1)</f>
        <v>9</v>
      </c>
    </row>
    <row r="427" spans="2:8" x14ac:dyDescent="0.3">
      <c r="B427" s="2">
        <v>392</v>
      </c>
      <c r="C427" s="10">
        <v>2.0501286253144549E-189</v>
      </c>
      <c r="D427" s="10">
        <v>1</v>
      </c>
      <c r="F427" s="2">
        <v>422</v>
      </c>
      <c r="G427" s="10">
        <v>0.65597150800487114</v>
      </c>
      <c r="H427" s="11" cm="1">
        <f t="array" ref="H427">_xlfn.XLOOKUP(G427,_xlfn.ANCHORARRAY($D$35),_xlfn.ANCHORARRAY($B$35),,1,1)</f>
        <v>5</v>
      </c>
    </row>
    <row r="428" spans="2:8" x14ac:dyDescent="0.3">
      <c r="B428" s="2">
        <v>393</v>
      </c>
      <c r="C428" s="10">
        <v>6.2912344074535182E-190</v>
      </c>
      <c r="D428" s="10">
        <v>1</v>
      </c>
      <c r="F428" s="2">
        <v>423</v>
      </c>
      <c r="G428" s="10">
        <v>0.96654699041891612</v>
      </c>
      <c r="H428" s="11" cm="1">
        <f t="array" ref="H428">_xlfn.XLOOKUP(G428,_xlfn.ANCHORARRAY($D$35),_xlfn.ANCHORARRAY($B$35),,1,1)</f>
        <v>9</v>
      </c>
    </row>
    <row r="429" spans="2:8" x14ac:dyDescent="0.3">
      <c r="B429" s="2">
        <v>394</v>
      </c>
      <c r="C429" s="10">
        <v>1.9304828422871332E-190</v>
      </c>
      <c r="D429" s="10">
        <v>1</v>
      </c>
      <c r="F429" s="2">
        <v>424</v>
      </c>
      <c r="G429" s="10">
        <v>0.14840979677824828</v>
      </c>
      <c r="H429" s="11" cm="1">
        <f t="array" ref="H429">_xlfn.XLOOKUP(G429,_xlfn.ANCHORARRAY($D$35),_xlfn.ANCHORARRAY($B$35),,1,1)</f>
        <v>2</v>
      </c>
    </row>
    <row r="430" spans="2:8" x14ac:dyDescent="0.3">
      <c r="B430" s="2">
        <v>395</v>
      </c>
      <c r="C430" s="10">
        <v>5.9234055819038143E-191</v>
      </c>
      <c r="D430" s="10">
        <v>1</v>
      </c>
      <c r="F430" s="2">
        <v>425</v>
      </c>
      <c r="G430" s="10">
        <v>0.88483960611353241</v>
      </c>
      <c r="H430" s="11" cm="1">
        <f t="array" ref="H430">_xlfn.XLOOKUP(G430,_xlfn.ANCHORARRAY($D$35),_xlfn.ANCHORARRAY($B$35),,1,1)</f>
        <v>7</v>
      </c>
    </row>
    <row r="431" spans="2:8" x14ac:dyDescent="0.3">
      <c r="B431" s="2">
        <v>396</v>
      </c>
      <c r="C431" s="10">
        <v>1.8174085308113968E-191</v>
      </c>
      <c r="D431" s="10">
        <v>1</v>
      </c>
      <c r="F431" s="2">
        <v>426</v>
      </c>
      <c r="G431" s="10">
        <v>0.22873425668358172</v>
      </c>
      <c r="H431" s="11" cm="1">
        <f t="array" ref="H431">_xlfn.XLOOKUP(G431,_xlfn.ANCHORARRAY($D$35),_xlfn.ANCHORARRAY($B$35),,1,1)</f>
        <v>2</v>
      </c>
    </row>
    <row r="432" spans="2:8" x14ac:dyDescent="0.3">
      <c r="B432" s="2">
        <v>397</v>
      </c>
      <c r="C432" s="10">
        <v>5.5758276839503324E-192</v>
      </c>
      <c r="D432" s="10">
        <v>1</v>
      </c>
      <c r="F432" s="2">
        <v>427</v>
      </c>
      <c r="G432" s="10">
        <v>0.85453709878015882</v>
      </c>
      <c r="H432" s="11" cm="1">
        <f t="array" ref="H432">_xlfn.XLOOKUP(G432,_xlfn.ANCHORARRAY($D$35),_xlfn.ANCHORARRAY($B$35),,1,1)</f>
        <v>7</v>
      </c>
    </row>
    <row r="433" spans="2:8" x14ac:dyDescent="0.3">
      <c r="B433" s="2">
        <v>398</v>
      </c>
      <c r="C433" s="10">
        <v>1.7105742718852666E-192</v>
      </c>
      <c r="D433" s="10">
        <v>1</v>
      </c>
      <c r="F433" s="2">
        <v>428</v>
      </c>
      <c r="G433" s="10">
        <v>0.40746665113548008</v>
      </c>
      <c r="H433" s="11" cm="1">
        <f t="array" ref="H433">_xlfn.XLOOKUP(G433,_xlfn.ANCHORARRAY($D$35),_xlfn.ANCHORARRAY($B$35),,1,1)</f>
        <v>3</v>
      </c>
    </row>
    <row r="434" spans="2:8" x14ac:dyDescent="0.3">
      <c r="B434" s="2">
        <v>399</v>
      </c>
      <c r="C434" s="10">
        <v>5.2474759618735951E-193</v>
      </c>
      <c r="D434" s="10">
        <v>1</v>
      </c>
      <c r="F434" s="2">
        <v>429</v>
      </c>
      <c r="G434" s="10">
        <v>0.11142596313045838</v>
      </c>
      <c r="H434" s="11" cm="1">
        <f t="array" ref="H434">_xlfn.XLOOKUP(G434,_xlfn.ANCHORARRAY($D$35),_xlfn.ANCHORARRAY($B$35),,1,1)</f>
        <v>1</v>
      </c>
    </row>
    <row r="435" spans="2:8" x14ac:dyDescent="0.3">
      <c r="B435" s="2">
        <v>400</v>
      </c>
      <c r="C435" s="10">
        <v>1.6096632513047262E-193</v>
      </c>
      <c r="D435" s="10">
        <v>1</v>
      </c>
      <c r="F435" s="2">
        <v>430</v>
      </c>
      <c r="G435" s="10">
        <v>0.97407106272272448</v>
      </c>
      <c r="H435" s="11" cm="1">
        <f t="array" ref="H435">_xlfn.XLOOKUP(G435,_xlfn.ANCHORARRAY($D$35),_xlfn.ANCHORARRAY($B$35),,1,1)</f>
        <v>10</v>
      </c>
    </row>
    <row r="436" spans="2:8" x14ac:dyDescent="0.3">
      <c r="B436" s="2">
        <v>401</v>
      </c>
      <c r="C436" s="10">
        <v>4.9373710700868196E-194</v>
      </c>
      <c r="D436" s="10">
        <v>1</v>
      </c>
      <c r="F436" s="2">
        <v>431</v>
      </c>
      <c r="G436" s="10">
        <v>0.53213603641665563</v>
      </c>
      <c r="H436" s="11" cm="1">
        <f t="array" ref="H436">_xlfn.XLOOKUP(G436,_xlfn.ANCHORARRAY($D$35),_xlfn.ANCHORARRAY($B$35),,1,1)</f>
        <v>4</v>
      </c>
    </row>
    <row r="437" spans="2:8" x14ac:dyDescent="0.3">
      <c r="B437" s="2">
        <v>402</v>
      </c>
      <c r="C437" s="10">
        <v>1.5143727685117029E-194</v>
      </c>
      <c r="D437" s="10">
        <v>1</v>
      </c>
      <c r="F437" s="2">
        <v>432</v>
      </c>
      <c r="G437" s="10">
        <v>0.34854743729804372</v>
      </c>
      <c r="H437" s="11" cm="1">
        <f t="array" ref="H437">_xlfn.XLOOKUP(G437,_xlfn.ANCHORARRAY($D$35),_xlfn.ANCHORARRAY($B$35),,1,1)</f>
        <v>3</v>
      </c>
    </row>
    <row r="438" spans="2:8" x14ac:dyDescent="0.3">
      <c r="B438" s="2">
        <v>403</v>
      </c>
      <c r="C438" s="10">
        <v>4.644577523276589E-195</v>
      </c>
      <c r="D438" s="10">
        <v>1</v>
      </c>
      <c r="F438" s="2">
        <v>433</v>
      </c>
      <c r="G438" s="10">
        <v>0.85019451235033494</v>
      </c>
      <c r="H438" s="11" cm="1">
        <f t="array" ref="H438">_xlfn.XLOOKUP(G438,_xlfn.ANCHORARRAY($D$35),_xlfn.ANCHORARRAY($B$35),,1,1)</f>
        <v>7</v>
      </c>
    </row>
    <row r="439" spans="2:8" x14ac:dyDescent="0.3">
      <c r="B439" s="2">
        <v>404</v>
      </c>
      <c r="C439" s="10">
        <v>1.4244137503316081E-195</v>
      </c>
      <c r="D439" s="10">
        <v>1</v>
      </c>
      <c r="F439" s="2">
        <v>434</v>
      </c>
      <c r="G439" s="10">
        <v>0.40703419207325076</v>
      </c>
      <c r="H439" s="11" cm="1">
        <f t="array" ref="H439">_xlfn.XLOOKUP(G439,_xlfn.ANCHORARRAY($D$35),_xlfn.ANCHORARRAY($B$35),,1,1)</f>
        <v>3</v>
      </c>
    </row>
    <row r="440" spans="2:8" x14ac:dyDescent="0.3">
      <c r="B440" s="2">
        <v>405</v>
      </c>
      <c r="C440" s="10">
        <v>4.3682021676835947E-196</v>
      </c>
      <c r="D440" s="10">
        <v>1</v>
      </c>
      <c r="F440" s="2">
        <v>435</v>
      </c>
      <c r="G440" s="10">
        <v>0.64245017487830558</v>
      </c>
      <c r="H440" s="11" cm="1">
        <f t="array" ref="H440">_xlfn.XLOOKUP(G440,_xlfn.ANCHORARRAY($D$35),_xlfn.ANCHORARRAY($B$35),,1,1)</f>
        <v>5</v>
      </c>
    </row>
    <row r="441" spans="2:8" x14ac:dyDescent="0.3">
      <c r="B441" s="2">
        <v>406</v>
      </c>
      <c r="C441" s="10">
        <v>1.339510270632039E-196</v>
      </c>
      <c r="D441" s="10">
        <v>1</v>
      </c>
      <c r="F441" s="2">
        <v>436</v>
      </c>
      <c r="G441" s="10">
        <v>0.16387349797505735</v>
      </c>
      <c r="H441" s="11" cm="1">
        <f t="array" ref="H441">_xlfn.XLOOKUP(G441,_xlfn.ANCHORARRAY($D$35),_xlfn.ANCHORARRAY($B$35),,1,1)</f>
        <v>2</v>
      </c>
    </row>
    <row r="442" spans="2:8" x14ac:dyDescent="0.3">
      <c r="B442" s="2">
        <v>407</v>
      </c>
      <c r="C442" s="10">
        <v>4.1073926726014395E-197</v>
      </c>
      <c r="D442" s="10">
        <v>1</v>
      </c>
      <c r="F442" s="2">
        <v>437</v>
      </c>
      <c r="G442" s="10">
        <v>0.95361289450311859</v>
      </c>
      <c r="H442" s="11" cm="1">
        <f t="array" ref="H442">_xlfn.XLOOKUP(G442,_xlfn.ANCHORARRAY($D$35),_xlfn.ANCHORARRAY($B$35),,1,1)</f>
        <v>9</v>
      </c>
    </row>
    <row r="443" spans="2:8" x14ac:dyDescent="0.3">
      <c r="B443" s="2">
        <v>408</v>
      </c>
      <c r="C443" s="10">
        <v>1.2593990768197057E-197</v>
      </c>
      <c r="D443" s="10">
        <v>1</v>
      </c>
      <c r="F443" s="2">
        <v>438</v>
      </c>
      <c r="G443" s="10">
        <v>0.46577259204082022</v>
      </c>
      <c r="H443" s="11" cm="1">
        <f t="array" ref="H443">_xlfn.XLOOKUP(G443,_xlfn.ANCHORARRAY($D$35),_xlfn.ANCHORARRAY($B$35),,1,1)</f>
        <v>4</v>
      </c>
    </row>
    <row r="444" spans="2:8" x14ac:dyDescent="0.3">
      <c r="B444" s="2">
        <v>409</v>
      </c>
      <c r="C444" s="10">
        <v>3.8613360448212986E-198</v>
      </c>
      <c r="D444" s="10">
        <v>1</v>
      </c>
      <c r="F444" s="2">
        <v>439</v>
      </c>
      <c r="G444" s="10">
        <v>0.7671954075989682</v>
      </c>
      <c r="H444" s="11" cm="1">
        <f t="array" ref="H444">_xlfn.XLOOKUP(G444,_xlfn.ANCHORARRAY($D$35),_xlfn.ANCHORARRAY($B$35),,1,1)</f>
        <v>6</v>
      </c>
    </row>
    <row r="445" spans="2:8" x14ac:dyDescent="0.3">
      <c r="B445" s="2">
        <v>410</v>
      </c>
      <c r="C445" s="10">
        <v>1.1838291239854566E-198</v>
      </c>
      <c r="D445" s="10">
        <v>1</v>
      </c>
      <c r="F445" s="2">
        <v>440</v>
      </c>
      <c r="G445" s="10">
        <v>0.61977823609119942</v>
      </c>
      <c r="H445" s="11" cm="1">
        <f t="array" ref="H445">_xlfn.XLOOKUP(G445,_xlfn.ANCHORARRAY($D$35),_xlfn.ANCHORARRAY($B$35),,1,1)</f>
        <v>5</v>
      </c>
    </row>
    <row r="446" spans="2:8" x14ac:dyDescent="0.3">
      <c r="B446" s="2">
        <v>411</v>
      </c>
      <c r="C446" s="10">
        <v>3.6292571684225677E-199</v>
      </c>
      <c r="D446" s="10">
        <v>1</v>
      </c>
      <c r="F446" s="2">
        <v>441</v>
      </c>
      <c r="G446" s="10">
        <v>0.49338192408974924</v>
      </c>
      <c r="H446" s="11" cm="1">
        <f t="array" ref="H446">_xlfn.XLOOKUP(G446,_xlfn.ANCHORARRAY($D$35),_xlfn.ANCHORARRAY($B$35),,1,1)</f>
        <v>4</v>
      </c>
    </row>
    <row r="447" spans="2:8" x14ac:dyDescent="0.3">
      <c r="B447" s="2">
        <v>412</v>
      </c>
      <c r="C447" s="10">
        <v>1.1125611174072101E-199</v>
      </c>
      <c r="D447" s="10">
        <v>1</v>
      </c>
      <c r="F447" s="2">
        <v>442</v>
      </c>
      <c r="G447" s="10">
        <v>0.82435984411364838</v>
      </c>
      <c r="H447" s="11" cm="1">
        <f t="array" ref="H447">_xlfn.XLOOKUP(G447,_xlfn.ANCHORARRAY($D$35),_xlfn.ANCHORARRAY($B$35),,1,1)</f>
        <v>6</v>
      </c>
    </row>
    <row r="448" spans="2:8" x14ac:dyDescent="0.3">
      <c r="B448" s="2">
        <v>413</v>
      </c>
      <c r="C448" s="10">
        <v>3.4104173720036996E-200</v>
      </c>
      <c r="D448" s="10">
        <v>1</v>
      </c>
      <c r="F448" s="2">
        <v>443</v>
      </c>
      <c r="G448" s="10">
        <v>0.59253125294217179</v>
      </c>
      <c r="H448" s="11" cm="1">
        <f t="array" ref="H448">_xlfn.XLOOKUP(G448,_xlfn.ANCHORARRAY($D$35),_xlfn.ANCHORARRAY($B$35),,1,1)</f>
        <v>5</v>
      </c>
    </row>
    <row r="449" spans="2:8" x14ac:dyDescent="0.3">
      <c r="B449" s="2">
        <v>414</v>
      </c>
      <c r="C449" s="10">
        <v>1.0453670640272207E-200</v>
      </c>
      <c r="D449" s="10">
        <v>1</v>
      </c>
      <c r="F449" s="2">
        <v>444</v>
      </c>
      <c r="G449" s="10">
        <v>0.20333718800948564</v>
      </c>
      <c r="H449" s="11" cm="1">
        <f t="array" ref="H449">_xlfn.XLOOKUP(G449,_xlfn.ANCHORARRAY($D$35),_xlfn.ANCHORARRAY($B$35),,1,1)</f>
        <v>2</v>
      </c>
    </row>
    <row r="450" spans="2:8" x14ac:dyDescent="0.3">
      <c r="B450" s="2">
        <v>415</v>
      </c>
      <c r="C450" s="10">
        <v>3.2041130251629522E-201</v>
      </c>
      <c r="D450" s="10">
        <v>1</v>
      </c>
      <c r="F450" s="2">
        <v>445</v>
      </c>
      <c r="G450" s="10">
        <v>0.38357282697695627</v>
      </c>
      <c r="H450" s="11" cm="1">
        <f t="array" ref="H450">_xlfn.XLOOKUP(G450,_xlfn.ANCHORARRAY($D$35),_xlfn.ANCHORARRAY($B$35),,1,1)</f>
        <v>3</v>
      </c>
    </row>
    <row r="451" spans="2:8" x14ac:dyDescent="0.3">
      <c r="B451" s="2">
        <v>416</v>
      </c>
      <c r="C451" s="10">
        <v>9.8202983343335733E-202</v>
      </c>
      <c r="D451" s="10">
        <v>1</v>
      </c>
      <c r="F451" s="2">
        <v>446</v>
      </c>
      <c r="G451" s="10">
        <v>0.72380371674900346</v>
      </c>
      <c r="H451" s="11" cm="1">
        <f t="array" ref="H451">_xlfn.XLOOKUP(G451,_xlfn.ANCHORARRAY($D$35),_xlfn.ANCHORARRAY($B$35),,1,1)</f>
        <v>6</v>
      </c>
    </row>
    <row r="452" spans="2:8" x14ac:dyDescent="0.3">
      <c r="B452" s="2">
        <v>417</v>
      </c>
      <c r="C452" s="10">
        <v>3.0096741657741734E-202</v>
      </c>
      <c r="D452" s="10">
        <v>1</v>
      </c>
      <c r="F452" s="2">
        <v>447</v>
      </c>
      <c r="G452" s="10">
        <v>0.59504749316560779</v>
      </c>
      <c r="H452" s="11" cm="1">
        <f t="array" ref="H452">_xlfn.XLOOKUP(G452,_xlfn.ANCHORARRAY($D$35),_xlfn.ANCHORARRAY($B$35),,1,1)</f>
        <v>5</v>
      </c>
    </row>
    <row r="453" spans="2:8" x14ac:dyDescent="0.3">
      <c r="B453" s="2">
        <v>418</v>
      </c>
      <c r="C453" s="10">
        <v>9.2234272879347312E-203</v>
      </c>
      <c r="D453" s="10">
        <v>1</v>
      </c>
      <c r="F453" s="2">
        <v>448</v>
      </c>
      <c r="G453" s="10">
        <v>0.70812107775046584</v>
      </c>
      <c r="H453" s="11" cm="1">
        <f t="array" ref="H453">_xlfn.XLOOKUP(G453,_xlfn.ANCHORARRAY($D$35),_xlfn.ANCHORARRAY($B$35),,1,1)</f>
        <v>5</v>
      </c>
    </row>
    <row r="454" spans="2:8" x14ac:dyDescent="0.3">
      <c r="B454" s="2">
        <v>419</v>
      </c>
      <c r="C454" s="10">
        <v>2.826463159357564E-203</v>
      </c>
      <c r="D454" s="10">
        <v>1</v>
      </c>
      <c r="F454" s="2">
        <v>449</v>
      </c>
      <c r="G454" s="10">
        <v>0.12119270549997418</v>
      </c>
      <c r="H454" s="11" cm="1">
        <f t="array" ref="H454">_xlfn.XLOOKUP(G454,_xlfn.ANCHORARRAY($D$35),_xlfn.ANCHORARRAY($B$35),,1,1)</f>
        <v>2</v>
      </c>
    </row>
    <row r="455" spans="2:8" x14ac:dyDescent="0.3">
      <c r="B455" s="2">
        <v>420</v>
      </c>
      <c r="C455" s="10">
        <v>8.6610906811742479E-204</v>
      </c>
      <c r="D455" s="10">
        <v>1</v>
      </c>
      <c r="F455" s="2">
        <v>450</v>
      </c>
      <c r="G455" s="10">
        <v>0.68996859741897332</v>
      </c>
      <c r="H455" s="11" cm="1">
        <f t="array" ref="H455">_xlfn.XLOOKUP(G455,_xlfn.ANCHORARRAY($D$35),_xlfn.ANCHORARRAY($B$35),,1,1)</f>
        <v>5</v>
      </c>
    </row>
    <row r="456" spans="2:8" x14ac:dyDescent="0.3">
      <c r="B456" s="2">
        <v>421</v>
      </c>
      <c r="C456" s="10">
        <v>2.6538733916187136E-204</v>
      </c>
      <c r="D456" s="10">
        <v>1</v>
      </c>
      <c r="F456" s="2">
        <v>451</v>
      </c>
      <c r="G456" s="10">
        <v>0.25546271181205338</v>
      </c>
      <c r="H456" s="11" cm="1">
        <f t="array" ref="H456">_xlfn.XLOOKUP(G456,_xlfn.ANCHORARRAY($D$35),_xlfn.ANCHORARRAY($B$35),,1,1)</f>
        <v>3</v>
      </c>
    </row>
    <row r="457" spans="2:8" x14ac:dyDescent="0.3">
      <c r="B457" s="2">
        <v>422</v>
      </c>
      <c r="C457" s="10">
        <v>8.1314177615236924E-205</v>
      </c>
      <c r="D457" s="10">
        <v>1</v>
      </c>
      <c r="F457" s="2">
        <v>452</v>
      </c>
      <c r="G457" s="10">
        <v>2.7916722099595059E-2</v>
      </c>
      <c r="H457" s="11" cm="1">
        <f t="array" ref="H457">_xlfn.XLOOKUP(G457,_xlfn.ANCHORARRAY($D$35),_xlfn.ANCHORARRAY($B$35),,1,1)</f>
        <v>0</v>
      </c>
    </row>
    <row r="458" spans="2:8" x14ac:dyDescent="0.3">
      <c r="B458" s="2">
        <v>423</v>
      </c>
      <c r="C458" s="10">
        <v>2.4913279950200238E-205</v>
      </c>
      <c r="D458" s="10">
        <v>1</v>
      </c>
      <c r="F458" s="2">
        <v>453</v>
      </c>
      <c r="G458" s="10">
        <v>0.97234044008435894</v>
      </c>
      <c r="H458" s="11" cm="1">
        <f t="array" ref="H458">_xlfn.XLOOKUP(G458,_xlfn.ANCHORARRAY($D$35),_xlfn.ANCHORARRAY($B$35),,1,1)</f>
        <v>10</v>
      </c>
    </row>
    <row r="459" spans="2:8" x14ac:dyDescent="0.3">
      <c r="B459" s="2">
        <v>424</v>
      </c>
      <c r="C459" s="10">
        <v>7.6326298715354054E-206</v>
      </c>
      <c r="D459" s="10">
        <v>1</v>
      </c>
      <c r="F459" s="2">
        <v>454</v>
      </c>
      <c r="G459" s="10">
        <v>0.84018023063266112</v>
      </c>
      <c r="H459" s="11" cm="1">
        <f t="array" ref="H459">_xlfn.XLOOKUP(G459,_xlfn.ANCHORARRAY($D$35),_xlfn.ANCHORARRAY($B$35),,1,1)</f>
        <v>7</v>
      </c>
    </row>
    <row r="460" spans="2:8" x14ac:dyDescent="0.3">
      <c r="B460" s="2">
        <v>425</v>
      </c>
      <c r="C460" s="10">
        <v>2.33827861005626E-206</v>
      </c>
      <c r="D460" s="10">
        <v>1</v>
      </c>
      <c r="F460" s="2">
        <v>455</v>
      </c>
      <c r="G460" s="10">
        <v>8.1760303236051435E-2</v>
      </c>
      <c r="H460" s="11" cm="1">
        <f t="array" ref="H460">_xlfn.XLOOKUP(G460,_xlfn.ANCHORARRAY($D$35),_xlfn.ANCHORARRAY($B$35),,1,1)</f>
        <v>1</v>
      </c>
    </row>
    <row r="461" spans="2:8" x14ac:dyDescent="0.3">
      <c r="B461" s="2">
        <v>426</v>
      </c>
      <c r="C461" s="10">
        <v>7.1630365871441746E-207</v>
      </c>
      <c r="D461" s="10">
        <v>1</v>
      </c>
      <c r="F461" s="2">
        <v>456</v>
      </c>
      <c r="G461" s="10">
        <v>0.18736353061094468</v>
      </c>
      <c r="H461" s="11" cm="1">
        <f t="array" ref="H461">_xlfn.XLOOKUP(G461,_xlfn.ANCHORARRAY($D$35),_xlfn.ANCHORARRAY($B$35),,1,1)</f>
        <v>2</v>
      </c>
    </row>
    <row r="462" spans="2:8" x14ac:dyDescent="0.3">
      <c r="B462" s="2">
        <v>427</v>
      </c>
      <c r="C462" s="10">
        <v>2.1942041817294106E-207</v>
      </c>
      <c r="D462" s="10">
        <v>1</v>
      </c>
      <c r="F462" s="2">
        <v>457</v>
      </c>
      <c r="G462" s="10">
        <v>0.73633858286818699</v>
      </c>
      <c r="H462" s="11" cm="1">
        <f t="array" ref="H462">_xlfn.XLOOKUP(G462,_xlfn.ANCHORARRAY($D$35),_xlfn.ANCHORARRAY($B$35),,1,1)</f>
        <v>6</v>
      </c>
    </row>
    <row r="463" spans="2:8" x14ac:dyDescent="0.3">
      <c r="B463" s="2">
        <v>428</v>
      </c>
      <c r="C463" s="10">
        <v>6.7210319678674265E-208</v>
      </c>
      <c r="D463" s="10">
        <v>1</v>
      </c>
      <c r="F463" s="2">
        <v>458</v>
      </c>
      <c r="G463" s="10">
        <v>0.27157152035620857</v>
      </c>
      <c r="H463" s="11" cm="1">
        <f t="array" ref="H463">_xlfn.XLOOKUP(G463,_xlfn.ANCHORARRAY($D$35),_xlfn.ANCHORARRAY($B$35),,1,1)</f>
        <v>3</v>
      </c>
    </row>
    <row r="464" spans="2:8" x14ac:dyDescent="0.3">
      <c r="B464" s="2">
        <v>429</v>
      </c>
      <c r="C464" s="10">
        <v>2.0586097915565959E-208</v>
      </c>
      <c r="D464" s="10">
        <v>1</v>
      </c>
      <c r="F464" s="2">
        <v>459</v>
      </c>
      <c r="G464" s="10">
        <v>0.44058183426302744</v>
      </c>
      <c r="H464" s="11" cm="1">
        <f t="array" ref="H464">_xlfn.XLOOKUP(G464,_xlfn.ANCHORARRAY($D$35),_xlfn.ANCHORARRAY($B$35),,1,1)</f>
        <v>4</v>
      </c>
    </row>
    <row r="465" spans="2:8" x14ac:dyDescent="0.3">
      <c r="B465" s="2">
        <v>430</v>
      </c>
      <c r="C465" s="10">
        <v>6.3050909197210163E-209</v>
      </c>
      <c r="D465" s="10">
        <v>1</v>
      </c>
      <c r="F465" s="2">
        <v>460</v>
      </c>
      <c r="G465" s="10">
        <v>0.37358794176776078</v>
      </c>
      <c r="H465" s="11" cm="1">
        <f t="array" ref="H465">_xlfn.XLOOKUP(G465,_xlfn.ANCHORARRAY($D$35),_xlfn.ANCHORARRAY($B$35),,1,1)</f>
        <v>3</v>
      </c>
    </row>
    <row r="466" spans="2:8" x14ac:dyDescent="0.3">
      <c r="B466" s="2">
        <v>431</v>
      </c>
      <c r="C466" s="10">
        <v>1.9310255252973894E-209</v>
      </c>
      <c r="D466" s="10">
        <v>1</v>
      </c>
      <c r="F466" s="2">
        <v>461</v>
      </c>
      <c r="G466" s="10">
        <v>0.8977480639598594</v>
      </c>
      <c r="H466" s="11" cm="1">
        <f t="array" ref="H466">_xlfn.XLOOKUP(G466,_xlfn.ANCHORARRAY($D$35),_xlfn.ANCHORARRAY($B$35),,1,1)</f>
        <v>8</v>
      </c>
    </row>
    <row r="467" spans="2:8" x14ac:dyDescent="0.3">
      <c r="B467" s="2">
        <v>432</v>
      </c>
      <c r="C467" s="10">
        <v>5.9137656712232491E-210</v>
      </c>
      <c r="D467" s="10">
        <v>1</v>
      </c>
      <c r="F467" s="2">
        <v>462</v>
      </c>
      <c r="G467" s="10">
        <v>0.83937141565022966</v>
      </c>
      <c r="H467" s="11" cm="1">
        <f t="array" ref="H467">_xlfn.XLOOKUP(G467,_xlfn.ANCHORARRAY($D$35),_xlfn.ANCHORARRAY($B$35),,1,1)</f>
        <v>7</v>
      </c>
    </row>
    <row r="468" spans="2:8" x14ac:dyDescent="0.3">
      <c r="B468" s="2">
        <v>433</v>
      </c>
      <c r="C468" s="10">
        <v>1.8110053764531252E-210</v>
      </c>
      <c r="D468" s="10">
        <v>1</v>
      </c>
      <c r="F468" s="2">
        <v>463</v>
      </c>
      <c r="G468" s="10">
        <v>0.59690635929762359</v>
      </c>
      <c r="H468" s="11" cm="1">
        <f t="array" ref="H468">_xlfn.XLOOKUP(G468,_xlfn.ANCHORARRAY($D$35),_xlfn.ANCHORARRAY($B$35),,1,1)</f>
        <v>5</v>
      </c>
    </row>
    <row r="469" spans="2:8" x14ac:dyDescent="0.3">
      <c r="B469" s="2">
        <v>434</v>
      </c>
      <c r="C469" s="10">
        <v>5.5456823624566907E-211</v>
      </c>
      <c r="D469" s="10">
        <v>1</v>
      </c>
      <c r="F469" s="2">
        <v>464</v>
      </c>
      <c r="G469" s="10">
        <v>0.93057606852129293</v>
      </c>
      <c r="H469" s="11" cm="1">
        <f t="array" ref="H469">_xlfn.XLOOKUP(G469,_xlfn.ANCHORARRAY($D$35),_xlfn.ANCHORARRAY($B$35),,1,1)</f>
        <v>8</v>
      </c>
    </row>
    <row r="470" spans="2:8" x14ac:dyDescent="0.3">
      <c r="B470" s="2">
        <v>435</v>
      </c>
      <c r="C470" s="10">
        <v>1.6981261854694976E-211</v>
      </c>
      <c r="D470" s="10">
        <v>1</v>
      </c>
      <c r="F470" s="2">
        <v>465</v>
      </c>
      <c r="G470" s="10">
        <v>0.49842192295756949</v>
      </c>
      <c r="H470" s="11" cm="1">
        <f t="array" ref="H470">_xlfn.XLOOKUP(G470,_xlfn.ANCHORARRAY($D$35),_xlfn.ANCHORARRAY($B$35),,1,1)</f>
        <v>4</v>
      </c>
    </row>
    <row r="471" spans="2:8" x14ac:dyDescent="0.3">
      <c r="B471" s="2">
        <v>436</v>
      </c>
      <c r="C471" s="10">
        <v>5.1995377467930713E-212</v>
      </c>
      <c r="D471" s="10">
        <v>1</v>
      </c>
      <c r="F471" s="2">
        <v>466</v>
      </c>
      <c r="G471" s="10">
        <v>0.17721484725682335</v>
      </c>
      <c r="H471" s="11" cm="1">
        <f t="array" ref="H471">_xlfn.XLOOKUP(G471,_xlfn.ANCHORARRAY($D$35),_xlfn.ANCHORARRAY($B$35),,1,1)</f>
        <v>2</v>
      </c>
    </row>
    <row r="472" spans="2:8" x14ac:dyDescent="0.3">
      <c r="B472" s="2">
        <v>437</v>
      </c>
      <c r="C472" s="10">
        <v>1.5919866144643328E-212</v>
      </c>
      <c r="D472" s="10">
        <v>1</v>
      </c>
      <c r="F472" s="2">
        <v>467</v>
      </c>
      <c r="G472" s="10">
        <v>0.36715529802561253</v>
      </c>
      <c r="H472" s="11" cm="1">
        <f t="array" ref="H472">_xlfn.XLOOKUP(G472,_xlfn.ANCHORARRAY($D$35),_xlfn.ANCHORARRAY($B$35),,1,1)</f>
        <v>3</v>
      </c>
    </row>
    <row r="473" spans="2:8" x14ac:dyDescent="0.3">
      <c r="B473" s="2">
        <v>438</v>
      </c>
      <c r="C473" s="10">
        <v>4.8740960045586057E-213</v>
      </c>
      <c r="D473" s="10">
        <v>1</v>
      </c>
      <c r="F473" s="2">
        <v>468</v>
      </c>
      <c r="G473" s="10">
        <v>0.97221999198449605</v>
      </c>
      <c r="H473" s="11" cm="1">
        <f t="array" ref="H473">_xlfn.XLOOKUP(G473,_xlfn.ANCHORARRAY($D$35),_xlfn.ANCHORARRAY($B$35),,1,1)</f>
        <v>10</v>
      </c>
    </row>
    <row r="474" spans="2:8" x14ac:dyDescent="0.3">
      <c r="B474" s="2">
        <v>439</v>
      </c>
      <c r="C474" s="10">
        <v>1.4922061572042749E-213</v>
      </c>
      <c r="D474" s="10">
        <v>1</v>
      </c>
      <c r="F474" s="2">
        <v>469</v>
      </c>
      <c r="G474" s="10">
        <v>0.35004715685534782</v>
      </c>
      <c r="H474" s="11" cm="1">
        <f t="array" ref="H474">_xlfn.XLOOKUP(G474,_xlfn.ANCHORARRAY($D$35),_xlfn.ANCHORARRAY($B$35),,1,1)</f>
        <v>3</v>
      </c>
    </row>
    <row r="475" spans="2:8" x14ac:dyDescent="0.3">
      <c r="B475" s="2">
        <v>440</v>
      </c>
      <c r="C475" s="10">
        <v>4.5681856676230889E-214</v>
      </c>
      <c r="D475" s="10">
        <v>1</v>
      </c>
      <c r="F475" s="2">
        <v>470</v>
      </c>
      <c r="G475" s="10">
        <v>0.89779527973524464</v>
      </c>
      <c r="H475" s="11" cm="1">
        <f t="array" ref="H475">_xlfn.XLOOKUP(G475,_xlfn.ANCHORARRAY($D$35),_xlfn.ANCHORARRAY($B$35),,1,1)</f>
        <v>8</v>
      </c>
    </row>
    <row r="476" spans="2:8" x14ac:dyDescent="0.3">
      <c r="B476" s="2">
        <v>441</v>
      </c>
      <c r="C476" s="10">
        <v>1.3984241839662513E-214</v>
      </c>
      <c r="D476" s="10">
        <v>1</v>
      </c>
      <c r="F476" s="2">
        <v>471</v>
      </c>
      <c r="G476" s="10">
        <v>6.2886348707114292E-2</v>
      </c>
      <c r="H476" s="11" cm="1">
        <f t="array" ref="H476">_xlfn.XLOOKUP(G476,_xlfn.ANCHORARRAY($D$35),_xlfn.ANCHORARRAY($B$35),,1,1)</f>
        <v>1</v>
      </c>
    </row>
    <row r="477" spans="2:8" x14ac:dyDescent="0.3">
      <c r="B477" s="2">
        <v>442</v>
      </c>
      <c r="C477" s="10">
        <v>4.28069665363425E-215</v>
      </c>
      <c r="D477" s="10">
        <v>1</v>
      </c>
      <c r="F477" s="2">
        <v>472</v>
      </c>
      <c r="G477" s="10">
        <v>0.98235058518919205</v>
      </c>
      <c r="H477" s="11" cm="1">
        <f t="array" ref="H477">_xlfn.XLOOKUP(G477,_xlfn.ANCHORARRAY($D$35),_xlfn.ANCHORARRAY($B$35),,1,1)</f>
        <v>10</v>
      </c>
    </row>
    <row r="478" spans="2:8" x14ac:dyDescent="0.3">
      <c r="B478" s="2">
        <v>443</v>
      </c>
      <c r="C478" s="10">
        <v>1.3102990208415453E-215</v>
      </c>
      <c r="D478" s="10">
        <v>1</v>
      </c>
      <c r="F478" s="2">
        <v>473</v>
      </c>
      <c r="G478" s="10">
        <v>3.3469340304570938E-2</v>
      </c>
      <c r="H478" s="11" cm="1">
        <f t="array" ref="H478">_xlfn.XLOOKUP(G478,_xlfn.ANCHORARRAY($D$35),_xlfn.ANCHORARRAY($B$35),,1,1)</f>
        <v>1</v>
      </c>
    </row>
    <row r="479" spans="2:8" x14ac:dyDescent="0.3">
      <c r="B479" s="2">
        <v>444</v>
      </c>
      <c r="C479" s="10">
        <v>4.0105774083866222E-216</v>
      </c>
      <c r="D479" s="10">
        <v>1</v>
      </c>
      <c r="F479" s="2">
        <v>474</v>
      </c>
      <c r="G479" s="10">
        <v>0.14824091112918647</v>
      </c>
      <c r="H479" s="11" cm="1">
        <f t="array" ref="H479">_xlfn.XLOOKUP(G479,_xlfn.ANCHORARRAY($D$35),_xlfn.ANCHORARRAY($B$35),,1,1)</f>
        <v>2</v>
      </c>
    </row>
    <row r="480" spans="2:8" x14ac:dyDescent="0.3">
      <c r="B480" s="2">
        <v>445</v>
      </c>
      <c r="C480" s="10">
        <v>1.2275070629713664E-216</v>
      </c>
      <c r="D480" s="10">
        <v>1</v>
      </c>
      <c r="F480" s="2">
        <v>475</v>
      </c>
      <c r="G480" s="10">
        <v>0.23007104362805664</v>
      </c>
      <c r="H480" s="11" cm="1">
        <f t="array" ref="H480">_xlfn.XLOOKUP(G480,_xlfn.ANCHORARRAY($D$35),_xlfn.ANCHORARRAY($B$35),,1,1)</f>
        <v>2</v>
      </c>
    </row>
    <row r="481" spans="2:8" x14ac:dyDescent="0.3">
      <c r="B481" s="2">
        <v>446</v>
      </c>
      <c r="C481" s="10">
        <v>3.7568321546096744E-217</v>
      </c>
      <c r="D481" s="10">
        <v>1</v>
      </c>
      <c r="F481" s="2">
        <v>476</v>
      </c>
      <c r="G481" s="10">
        <v>0.28969907684300633</v>
      </c>
      <c r="H481" s="11" cm="1">
        <f t="array" ref="H481">_xlfn.XLOOKUP(G481,_xlfn.ANCHORARRAY($D$35),_xlfn.ANCHORARRAY($B$35),,1,1)</f>
        <v>3</v>
      </c>
    </row>
    <row r="482" spans="2:8" x14ac:dyDescent="0.3">
      <c r="B482" s="2">
        <v>447</v>
      </c>
      <c r="C482" s="10">
        <v>1.1497419211422895E-217</v>
      </c>
      <c r="D482" s="10">
        <v>1</v>
      </c>
      <c r="F482" s="2">
        <v>477</v>
      </c>
      <c r="G482" s="10">
        <v>0.12349970276019984</v>
      </c>
      <c r="H482" s="11" cm="1">
        <f t="array" ref="H482">_xlfn.XLOOKUP(G482,_xlfn.ANCHORARRAY($D$35),_xlfn.ANCHORARRAY($B$35),,1,1)</f>
        <v>2</v>
      </c>
    </row>
    <row r="483" spans="2:8" x14ac:dyDescent="0.3">
      <c r="B483" s="2">
        <v>448</v>
      </c>
      <c r="C483" s="10">
        <v>3.5185182452814278E-218</v>
      </c>
      <c r="D483" s="10">
        <v>1</v>
      </c>
      <c r="F483" s="2">
        <v>478</v>
      </c>
      <c r="G483" s="10">
        <v>0.26951009876852905</v>
      </c>
      <c r="H483" s="11" cm="1">
        <f t="array" ref="H483">_xlfn.XLOOKUP(G483,_xlfn.ANCHORARRAY($D$35),_xlfn.ANCHORARRAY($B$35),,1,1)</f>
        <v>3</v>
      </c>
    </row>
    <row r="484" spans="2:8" x14ac:dyDescent="0.3">
      <c r="B484" s="2">
        <v>449</v>
      </c>
      <c r="C484" s="10">
        <v>1.0767136011173011E-218</v>
      </c>
      <c r="D484" s="10">
        <v>1</v>
      </c>
      <c r="F484" s="2">
        <v>479</v>
      </c>
      <c r="G484" s="10">
        <v>0.14839278271783063</v>
      </c>
      <c r="H484" s="11" cm="1">
        <f t="array" ref="H484">_xlfn.XLOOKUP(G484,_xlfn.ANCHORARRAY($D$35),_xlfn.ANCHORARRAY($B$35),,1,1)</f>
        <v>2</v>
      </c>
    </row>
    <row r="485" spans="2:8" x14ac:dyDescent="0.3">
      <c r="B485" s="2">
        <v>450</v>
      </c>
      <c r="C485" s="10">
        <v>3.2947436194189393E-219</v>
      </c>
      <c r="D485" s="10">
        <v>1</v>
      </c>
      <c r="F485" s="2">
        <v>480</v>
      </c>
      <c r="G485" s="10">
        <v>0.83461477139322127</v>
      </c>
      <c r="H485" s="11" cm="1">
        <f t="array" ref="H485">_xlfn.XLOOKUP(G485,_xlfn.ANCHORARRAY($D$35),_xlfn.ANCHORARRAY($B$35),,1,1)</f>
        <v>7</v>
      </c>
    </row>
    <row r="486" spans="2:8" x14ac:dyDescent="0.3">
      <c r="B486" s="2">
        <v>451</v>
      </c>
      <c r="C486" s="10">
        <v>1.0081477150328474E-219</v>
      </c>
      <c r="D486" s="10">
        <v>1</v>
      </c>
      <c r="F486" s="2">
        <v>481</v>
      </c>
      <c r="G486" s="10">
        <v>4.0626482530223829E-2</v>
      </c>
      <c r="H486" s="11" cm="1">
        <f t="array" ref="H486">_xlfn.XLOOKUP(G486,_xlfn.ANCHORARRAY($D$35),_xlfn.ANCHORARRAY($B$35),,1,1)</f>
        <v>1</v>
      </c>
    </row>
    <row r="487" spans="2:8" x14ac:dyDescent="0.3">
      <c r="B487" s="2">
        <v>452</v>
      </c>
      <c r="C487" s="10">
        <v>3.0846643581646635E-220</v>
      </c>
      <c r="D487" s="10">
        <v>1</v>
      </c>
      <c r="F487" s="2">
        <v>482</v>
      </c>
      <c r="G487" s="10">
        <v>0.67821393332512669</v>
      </c>
      <c r="H487" s="11" cm="1">
        <f t="array" ref="H487">_xlfn.XLOOKUP(G487,_xlfn.ANCHORARRAY($D$35),_xlfn.ANCHORARRAY($B$35),,1,1)</f>
        <v>5</v>
      </c>
    </row>
    <row r="488" spans="2:8" x14ac:dyDescent="0.3">
      <c r="B488" s="2">
        <v>453</v>
      </c>
      <c r="C488" s="10">
        <v>9.437847241536917E-221</v>
      </c>
      <c r="D488" s="10">
        <v>1</v>
      </c>
      <c r="F488" s="2">
        <v>483</v>
      </c>
      <c r="G488" s="10">
        <v>0.44457541653377008</v>
      </c>
      <c r="H488" s="11" cm="1">
        <f t="array" ref="H488">_xlfn.XLOOKUP(G488,_xlfn.ANCHORARRAY($D$35),_xlfn.ANCHORARRAY($B$35),,1,1)</f>
        <v>4</v>
      </c>
    </row>
    <row r="489" spans="2:8" x14ac:dyDescent="0.3">
      <c r="B489" s="2">
        <v>454</v>
      </c>
      <c r="C489" s="10">
        <v>2.8874823388755022E-221</v>
      </c>
      <c r="D489" s="10">
        <v>1</v>
      </c>
      <c r="F489" s="2">
        <v>484</v>
      </c>
      <c r="G489" s="10">
        <v>0.55828521200742465</v>
      </c>
      <c r="H489" s="11" cm="1">
        <f t="array" ref="H489">_xlfn.XLOOKUP(G489,_xlfn.ANCHORARRAY($D$35),_xlfn.ANCHORARRAY($B$35),,1,1)</f>
        <v>4</v>
      </c>
    </row>
    <row r="490" spans="2:8" x14ac:dyDescent="0.3">
      <c r="B490" s="2">
        <v>455</v>
      </c>
      <c r="C490" s="10">
        <v>8.8337921224498929E-222</v>
      </c>
      <c r="D490" s="10">
        <v>1</v>
      </c>
      <c r="F490" s="2">
        <v>485</v>
      </c>
      <c r="G490" s="10">
        <v>0.66250218804213179</v>
      </c>
      <c r="H490" s="11" cm="1">
        <f t="array" ref="H490">_xlfn.XLOOKUP(G490,_xlfn.ANCHORARRAY($D$35),_xlfn.ANCHORARRAY($B$35),,1,1)</f>
        <v>5</v>
      </c>
    </row>
    <row r="491" spans="2:8" x14ac:dyDescent="0.3">
      <c r="B491" s="2">
        <v>456</v>
      </c>
      <c r="C491" s="10">
        <v>2.7024429848284202E-222</v>
      </c>
      <c r="D491" s="10">
        <v>1</v>
      </c>
      <c r="F491" s="2">
        <v>486</v>
      </c>
      <c r="G491" s="10">
        <v>0.6393948936118965</v>
      </c>
      <c r="H491" s="11" cm="1">
        <f t="array" ref="H491">_xlfn.XLOOKUP(G491,_xlfn.ANCHORARRAY($D$35),_xlfn.ANCHORARRAY($B$35),,1,1)</f>
        <v>5</v>
      </c>
    </row>
    <row r="492" spans="2:8" x14ac:dyDescent="0.3">
      <c r="B492" s="2">
        <v>457</v>
      </c>
      <c r="C492" s="10">
        <v>8.2669918879433958E-223</v>
      </c>
      <c r="D492" s="10">
        <v>1</v>
      </c>
      <c r="F492" s="2">
        <v>487</v>
      </c>
      <c r="G492" s="10">
        <v>0.96940944784502969</v>
      </c>
      <c r="H492" s="11" cm="1">
        <f t="array" ref="H492">_xlfn.XLOOKUP(G492,_xlfn.ANCHORARRAY($D$35),_xlfn.ANCHORARRAY($B$35),,1,1)</f>
        <v>10</v>
      </c>
    </row>
    <row r="493" spans="2:8" x14ac:dyDescent="0.3">
      <c r="B493" s="2">
        <v>458</v>
      </c>
      <c r="C493" s="10">
        <v>2.5288331080805025E-223</v>
      </c>
      <c r="D493" s="10">
        <v>1</v>
      </c>
      <c r="F493" s="2">
        <v>488</v>
      </c>
      <c r="G493" s="10">
        <v>0.52043261713074207</v>
      </c>
      <c r="H493" s="11" cm="1">
        <f t="array" ref="H493">_xlfn.XLOOKUP(G493,_xlfn.ANCHORARRAY($D$35),_xlfn.ANCHORARRAY($B$35),,1,1)</f>
        <v>4</v>
      </c>
    </row>
    <row r="494" spans="2:8" x14ac:dyDescent="0.3">
      <c r="B494" s="2">
        <v>459</v>
      </c>
      <c r="C494" s="10">
        <v>7.7352542129521243E-224</v>
      </c>
      <c r="D494" s="10">
        <v>1</v>
      </c>
      <c r="F494" s="2">
        <v>489</v>
      </c>
      <c r="G494" s="10">
        <v>0.53800451233711</v>
      </c>
      <c r="H494" s="11" cm="1">
        <f t="array" ref="H494">_xlfn.XLOOKUP(G494,_xlfn.ANCHORARRAY($D$35),_xlfn.ANCHORARRAY($B$35),,1,1)</f>
        <v>4</v>
      </c>
    </row>
    <row r="495" spans="2:8" x14ac:dyDescent="0.3">
      <c r="B495" s="2">
        <v>460</v>
      </c>
      <c r="C495" s="10">
        <v>2.3659788429616618E-224</v>
      </c>
      <c r="D495" s="10">
        <v>1</v>
      </c>
      <c r="F495" s="2">
        <v>490</v>
      </c>
      <c r="G495" s="10">
        <v>0.99059463805622183</v>
      </c>
      <c r="H495" s="11" cm="1">
        <f t="array" ref="H495">_xlfn.XLOOKUP(G495,_xlfn.ANCHORARRAY($D$35),_xlfn.ANCHORARRAY($B$35),,1,1)</f>
        <v>11</v>
      </c>
    </row>
    <row r="496" spans="2:8" x14ac:dyDescent="0.3">
      <c r="B496" s="2">
        <v>461</v>
      </c>
      <c r="C496" s="10">
        <v>7.2365079578653869E-225</v>
      </c>
      <c r="D496" s="10">
        <v>1</v>
      </c>
      <c r="F496" s="2">
        <v>491</v>
      </c>
      <c r="G496" s="10">
        <v>0.42660542455934802</v>
      </c>
      <c r="H496" s="11" cm="1">
        <f t="array" ref="H496">_xlfn.XLOOKUP(G496,_xlfn.ANCHORARRAY($D$35),_xlfn.ANCHORARRAY($B$35),,1,1)</f>
        <v>4</v>
      </c>
    </row>
    <row r="497" spans="2:8" x14ac:dyDescent="0.3">
      <c r="B497" s="2">
        <v>462</v>
      </c>
      <c r="C497" s="10">
        <v>2.2132436676328547E-225</v>
      </c>
      <c r="D497" s="10">
        <v>1</v>
      </c>
      <c r="F497" s="2">
        <v>492</v>
      </c>
      <c r="G497" s="10">
        <v>0.31439717598342587</v>
      </c>
      <c r="H497" s="11" cm="1">
        <f t="array" ref="H497">_xlfn.XLOOKUP(G497,_xlfn.ANCHORARRAY($D$35),_xlfn.ANCHORARRAY($B$35),,1,1)</f>
        <v>3</v>
      </c>
    </row>
    <row r="498" spans="2:8" x14ac:dyDescent="0.3">
      <c r="B498" s="2">
        <v>463</v>
      </c>
      <c r="C498" s="10">
        <v>6.7687970483112828E-226</v>
      </c>
      <c r="D498" s="10">
        <v>1</v>
      </c>
      <c r="F498" s="2">
        <v>493</v>
      </c>
      <c r="G498" s="10">
        <v>0.31253509062998663</v>
      </c>
      <c r="H498" s="11" cm="1">
        <f t="array" ref="H498">_xlfn.XLOOKUP(G498,_xlfn.ANCHORARRAY($D$35),_xlfn.ANCHORARRAY($B$35),,1,1)</f>
        <v>3</v>
      </c>
    </row>
    <row r="499" spans="2:8" x14ac:dyDescent="0.3">
      <c r="B499" s="2">
        <v>464</v>
      </c>
      <c r="C499" s="10">
        <v>2.0700265111107131E-226</v>
      </c>
      <c r="D499" s="10">
        <v>1</v>
      </c>
      <c r="F499" s="2">
        <v>494</v>
      </c>
      <c r="G499" s="10">
        <v>0.12177294087731605</v>
      </c>
      <c r="H499" s="11" cm="1">
        <f t="array" ref="H499">_xlfn.XLOOKUP(G499,_xlfn.ANCHORARRAY($D$35),_xlfn.ANCHORARRAY($B$35),,1,1)</f>
        <v>2</v>
      </c>
    </row>
    <row r="500" spans="2:8" x14ac:dyDescent="0.3">
      <c r="B500" s="2">
        <v>465</v>
      </c>
      <c r="C500" s="10">
        <v>6.3302746210740542E-227</v>
      </c>
      <c r="D500" s="10">
        <v>1</v>
      </c>
      <c r="F500" s="2">
        <v>495</v>
      </c>
      <c r="G500" s="10">
        <v>0.64706993105055877</v>
      </c>
      <c r="H500" s="11" cm="1">
        <f t="array" ref="H500">_xlfn.XLOOKUP(G500,_xlfn.ANCHORARRAY($D$35),_xlfn.ANCHORARRAY($B$35),,1,1)</f>
        <v>5</v>
      </c>
    </row>
    <row r="501" spans="2:8" x14ac:dyDescent="0.3">
      <c r="B501" s="2">
        <v>466</v>
      </c>
      <c r="C501" s="10">
        <v>1.9357599431395984E-227</v>
      </c>
      <c r="D501" s="10">
        <v>1</v>
      </c>
      <c r="F501" s="2">
        <v>496</v>
      </c>
      <c r="G501" s="10">
        <v>0.1095956227076349</v>
      </c>
      <c r="H501" s="11" cm="1">
        <f t="array" ref="H501">_xlfn.XLOOKUP(G501,_xlfn.ANCHORARRAY($D$35),_xlfn.ANCHORARRAY($B$35),,1,1)</f>
        <v>1</v>
      </c>
    </row>
    <row r="502" spans="2:8" x14ac:dyDescent="0.3">
      <c r="B502" s="2">
        <v>467</v>
      </c>
      <c r="C502" s="10">
        <v>5.9191974278444264E-228</v>
      </c>
      <c r="D502" s="10">
        <v>1</v>
      </c>
      <c r="F502" s="2">
        <v>497</v>
      </c>
      <c r="G502" s="10">
        <v>0.89742559236614849</v>
      </c>
      <c r="H502" s="11" cm="1">
        <f t="array" ref="H502">_xlfn.XLOOKUP(G502,_xlfn.ANCHORARRAY($D$35),_xlfn.ANCHORARRAY($B$35),,1,1)</f>
        <v>8</v>
      </c>
    </row>
    <row r="503" spans="2:8" x14ac:dyDescent="0.3">
      <c r="B503" s="2">
        <v>468</v>
      </c>
      <c r="C503" s="10">
        <v>1.8099084442831989E-228</v>
      </c>
      <c r="D503" s="10">
        <v>1</v>
      </c>
      <c r="F503" s="2">
        <v>498</v>
      </c>
      <c r="G503" s="10">
        <v>0.45308353931932399</v>
      </c>
      <c r="H503" s="11" cm="1">
        <f t="array" ref="H503">_xlfn.XLOOKUP(G503,_xlfn.ANCHORARRAY($D$35),_xlfn.ANCHORARRAY($B$35),,1,1)</f>
        <v>4</v>
      </c>
    </row>
    <row r="504" spans="2:8" x14ac:dyDescent="0.3">
      <c r="B504" s="2">
        <v>469</v>
      </c>
      <c r="C504" s="10">
        <v>5.533920488490638E-229</v>
      </c>
      <c r="D504" s="10">
        <v>1</v>
      </c>
      <c r="F504" s="2">
        <v>499</v>
      </c>
      <c r="G504" s="10">
        <v>0.15686303146390479</v>
      </c>
      <c r="H504" s="11" cm="1">
        <f t="array" ref="H504">_xlfn.XLOOKUP(G504,_xlfn.ANCHORARRAY($D$35),_xlfn.ANCHORARRAY($B$35),,1,1)</f>
        <v>2</v>
      </c>
    </row>
    <row r="505" spans="2:8" x14ac:dyDescent="0.3">
      <c r="B505" s="2">
        <v>470</v>
      </c>
      <c r="C505" s="10">
        <v>1.6919667536087333E-229</v>
      </c>
      <c r="D505" s="10">
        <v>1</v>
      </c>
      <c r="F505" s="2">
        <v>500</v>
      </c>
      <c r="G505" s="10">
        <v>0.83657856358802007</v>
      </c>
      <c r="H505" s="11" cm="1">
        <f t="array" ref="H505">_xlfn.XLOOKUP(G505,_xlfn.ANCHORARRAY($D$35),_xlfn.ANCHORARRAY($B$35),,1,1)</f>
        <v>7</v>
      </c>
    </row>
    <row r="506" spans="2:8" x14ac:dyDescent="0.3">
      <c r="B506" s="2">
        <v>471</v>
      </c>
      <c r="C506" s="10">
        <v>5.1728919855553613E-230</v>
      </c>
      <c r="D506" s="10">
        <v>1</v>
      </c>
      <c r="F506" s="2">
        <v>501</v>
      </c>
      <c r="G506" s="10">
        <v>0.21514555234247323</v>
      </c>
      <c r="H506" s="11" cm="1">
        <f t="array" ref="H506">_xlfn.XLOOKUP(G506,_xlfn.ANCHORARRAY($D$35),_xlfn.ANCHORARRAY($B$35),,1,1)</f>
        <v>2</v>
      </c>
    </row>
    <row r="507" spans="2:8" x14ac:dyDescent="0.3">
      <c r="B507" s="2">
        <v>472</v>
      </c>
      <c r="C507" s="10">
        <v>1.5814582913466928E-230</v>
      </c>
      <c r="D507" s="10">
        <v>1</v>
      </c>
      <c r="F507" s="2">
        <v>502</v>
      </c>
      <c r="G507" s="10">
        <v>0.27723908384247742</v>
      </c>
      <c r="H507" s="11" cm="1">
        <f t="array" ref="H507">_xlfn.XLOOKUP(G507,_xlfn.ANCHORARRAY($D$35),_xlfn.ANCHORARRAY($B$35),,1,1)</f>
        <v>3</v>
      </c>
    </row>
    <row r="508" spans="2:8" x14ac:dyDescent="0.3">
      <c r="B508" s="2">
        <v>473</v>
      </c>
      <c r="C508" s="10">
        <v>4.8346483917279459E-231</v>
      </c>
      <c r="D508" s="10">
        <v>1</v>
      </c>
      <c r="F508" s="2">
        <v>503</v>
      </c>
      <c r="G508" s="10">
        <v>0.9523162655652766</v>
      </c>
      <c r="H508" s="11" cm="1">
        <f t="array" ref="H508">_xlfn.XLOOKUP(G508,_xlfn.ANCHORARRAY($D$35),_xlfn.ANCHORARRAY($B$35),,1,1)</f>
        <v>9</v>
      </c>
    </row>
    <row r="509" spans="2:8" x14ac:dyDescent="0.3">
      <c r="B509" s="2">
        <v>474</v>
      </c>
      <c r="C509" s="10">
        <v>1.4779336539269598E-231</v>
      </c>
      <c r="D509" s="10">
        <v>1</v>
      </c>
      <c r="F509" s="2">
        <v>504</v>
      </c>
      <c r="G509" s="10">
        <v>0.72506872359112307</v>
      </c>
      <c r="H509" s="11" cm="1">
        <f t="array" ref="H509">_xlfn.XLOOKUP(G509,_xlfn.ANCHORARRAY($D$35),_xlfn.ANCHORARRAY($B$35),,1,1)</f>
        <v>6</v>
      </c>
    </row>
    <row r="510" spans="2:8" x14ac:dyDescent="0.3">
      <c r="B510" s="2">
        <v>475</v>
      </c>
      <c r="C510" s="10">
        <v>4.5178098221093618E-232</v>
      </c>
      <c r="D510" s="10">
        <v>1</v>
      </c>
      <c r="F510" s="2">
        <v>505</v>
      </c>
      <c r="G510" s="10">
        <v>0.43454275390597941</v>
      </c>
      <c r="H510" s="11" cm="1">
        <f t="array" ref="H510">_xlfn.XLOOKUP(G510,_xlfn.ANCHORARRAY($D$35),_xlfn.ANCHORARRAY($B$35),,1,1)</f>
        <v>4</v>
      </c>
    </row>
    <row r="511" spans="2:8" x14ac:dyDescent="0.3">
      <c r="B511" s="2">
        <v>476</v>
      </c>
      <c r="C511" s="10">
        <v>1.3809691788170428E-232</v>
      </c>
      <c r="D511" s="10">
        <v>1</v>
      </c>
      <c r="F511" s="2">
        <v>506</v>
      </c>
      <c r="G511" s="10">
        <v>0.22835219765471249</v>
      </c>
      <c r="H511" s="11" cm="1">
        <f t="array" ref="H511">_xlfn.XLOOKUP(G511,_xlfn.ANCHORARRAY($D$35),_xlfn.ANCHORARRAY($B$35),,1,1)</f>
        <v>2</v>
      </c>
    </row>
    <row r="512" spans="2:8" x14ac:dyDescent="0.3">
      <c r="B512" s="2">
        <v>477</v>
      </c>
      <c r="C512" s="10">
        <v>4.2210756031766207E-233</v>
      </c>
      <c r="D512" s="10">
        <v>1</v>
      </c>
      <c r="F512" s="2">
        <v>507</v>
      </c>
      <c r="G512" s="10">
        <v>0.14216226852508762</v>
      </c>
      <c r="H512" s="11" cm="1">
        <f t="array" ref="H512">_xlfn.XLOOKUP(G512,_xlfn.ANCHORARRAY($D$35),_xlfn.ANCHORARRAY($B$35),,1,1)</f>
        <v>2</v>
      </c>
    </row>
    <row r="513" spans="2:8" x14ac:dyDescent="0.3">
      <c r="B513" s="2">
        <v>478</v>
      </c>
      <c r="C513" s="10">
        <v>1.2901655766194657E-233</v>
      </c>
      <c r="D513" s="10">
        <v>1</v>
      </c>
      <c r="F513" s="2">
        <v>508</v>
      </c>
      <c r="G513" s="10">
        <v>0.40654653656942852</v>
      </c>
      <c r="H513" s="11" cm="1">
        <f t="array" ref="H513">_xlfn.XLOOKUP(G513,_xlfn.ANCHORARRAY($D$35),_xlfn.ANCHORARRAY($B$35),,1,1)</f>
        <v>3</v>
      </c>
    </row>
    <row r="514" spans="2:8" x14ac:dyDescent="0.3">
      <c r="B514" s="2">
        <v>479</v>
      </c>
      <c r="C514" s="10">
        <v>3.943220050461164E-234</v>
      </c>
      <c r="D514" s="10">
        <v>1</v>
      </c>
      <c r="F514" s="2">
        <v>509</v>
      </c>
      <c r="G514" s="10">
        <v>0.70507742128061657</v>
      </c>
      <c r="H514" s="11" cm="1">
        <f t="array" ref="H514">_xlfn.XLOOKUP(G514,_xlfn.ANCHORARRAY($D$35),_xlfn.ANCHORARRAY($B$35),,1,1)</f>
        <v>5</v>
      </c>
    </row>
    <row r="515" spans="2:8" x14ac:dyDescent="0.3">
      <c r="B515" s="2">
        <v>480</v>
      </c>
      <c r="C515" s="10">
        <v>1.2051466279221929E-234</v>
      </c>
      <c r="D515" s="10">
        <v>1</v>
      </c>
      <c r="F515" s="2">
        <v>510</v>
      </c>
      <c r="G515" s="10">
        <v>0.67498036996636368</v>
      </c>
      <c r="H515" s="11" cm="1">
        <f t="array" ref="H515">_xlfn.XLOOKUP(G515,_xlfn.ANCHORARRAY($D$35),_xlfn.ANCHORARRAY($B$35),,1,1)</f>
        <v>5</v>
      </c>
    </row>
    <row r="516" spans="2:8" x14ac:dyDescent="0.3">
      <c r="B516" s="2">
        <v>481</v>
      </c>
      <c r="C516" s="10">
        <v>3.6830884470802999E-235</v>
      </c>
      <c r="D516" s="10">
        <v>1</v>
      </c>
      <c r="F516" s="2">
        <v>511</v>
      </c>
      <c r="G516" s="10">
        <v>0.92844296359611889</v>
      </c>
      <c r="H516" s="11" cm="1">
        <f t="array" ref="H516">_xlfn.XLOOKUP(G516,_xlfn.ANCHORARRAY($D$35),_xlfn.ANCHORARRAY($B$35),,1,1)</f>
        <v>8</v>
      </c>
    </row>
    <row r="517" spans="2:8" x14ac:dyDescent="0.3">
      <c r="B517" s="2">
        <v>482</v>
      </c>
      <c r="C517" s="10">
        <v>1.1255579424376106E-235</v>
      </c>
      <c r="D517" s="10">
        <v>1</v>
      </c>
      <c r="F517" s="2">
        <v>512</v>
      </c>
      <c r="G517" s="10">
        <v>0.15462657200299446</v>
      </c>
      <c r="H517" s="11" cm="1">
        <f t="array" ref="H517">_xlfn.XLOOKUP(G517,_xlfn.ANCHORARRAY($D$35),_xlfn.ANCHORARRAY($B$35),,1,1)</f>
        <v>2</v>
      </c>
    </row>
    <row r="518" spans="2:8" x14ac:dyDescent="0.3">
      <c r="B518" s="2">
        <v>483</v>
      </c>
      <c r="C518" s="10">
        <v>3.4395932153994059E-236</v>
      </c>
      <c r="D518" s="10">
        <v>1</v>
      </c>
      <c r="F518" s="2">
        <v>513</v>
      </c>
      <c r="G518" s="10">
        <v>0.96449784086927615</v>
      </c>
      <c r="H518" s="11" cm="1">
        <f t="array" ref="H518">_xlfn.XLOOKUP(G518,_xlfn.ANCHORARRAY($D$35),_xlfn.ANCHORARRAY($B$35),,1,1)</f>
        <v>9</v>
      </c>
    </row>
    <row r="519" spans="2:8" x14ac:dyDescent="0.3">
      <c r="B519" s="2">
        <v>484</v>
      </c>
      <c r="C519" s="10">
        <v>1.0510657780115131E-236</v>
      </c>
      <c r="D519" s="10">
        <v>1</v>
      </c>
      <c r="F519" s="2">
        <v>514</v>
      </c>
      <c r="G519" s="10">
        <v>0.98433454777395712</v>
      </c>
      <c r="H519" s="11" cm="1">
        <f t="array" ref="H519">_xlfn.XLOOKUP(G519,_xlfn.ANCHORARRAY($D$35),_xlfn.ANCHORARRAY($B$35),,1,1)</f>
        <v>11</v>
      </c>
    </row>
    <row r="520" spans="2:8" x14ac:dyDescent="0.3">
      <c r="B520" s="2">
        <v>485</v>
      </c>
      <c r="C520" s="10">
        <v>3.2117102742537375E-237</v>
      </c>
      <c r="D520" s="10">
        <v>1</v>
      </c>
      <c r="F520" s="2">
        <v>515</v>
      </c>
      <c r="G520" s="10">
        <v>0.76662330640438237</v>
      </c>
      <c r="H520" s="11" cm="1">
        <f t="array" ref="H520">_xlfn.XLOOKUP(G520,_xlfn.ANCHORARRAY($D$35),_xlfn.ANCHORARRAY($B$35),,1,1)</f>
        <v>6</v>
      </c>
    </row>
    <row r="521" spans="2:8" x14ac:dyDescent="0.3">
      <c r="B521" s="2">
        <v>486</v>
      </c>
      <c r="C521" s="10">
        <v>9.8135591713308621E-238</v>
      </c>
      <c r="D521" s="10">
        <v>1</v>
      </c>
      <c r="F521" s="2">
        <v>516</v>
      </c>
      <c r="G521" s="10">
        <v>0.17650446921383511</v>
      </c>
      <c r="H521" s="11" cm="1">
        <f t="array" ref="H521">_xlfn.XLOOKUP(G521,_xlfn.ANCHORARRAY($D$35),_xlfn.ANCHORARRAY($B$35),,1,1)</f>
        <v>2</v>
      </c>
    </row>
    <row r="522" spans="2:8" x14ac:dyDescent="0.3">
      <c r="B522" s="2">
        <v>487</v>
      </c>
      <c r="C522" s="10">
        <v>2.9984755743203967E-238</v>
      </c>
      <c r="D522" s="10">
        <v>1</v>
      </c>
      <c r="F522" s="2">
        <v>517</v>
      </c>
      <c r="G522" s="10">
        <v>0.39673624899384219</v>
      </c>
      <c r="H522" s="11" cm="1">
        <f t="array" ref="H522">_xlfn.XLOOKUP(G522,_xlfn.ANCHORARRAY($D$35),_xlfn.ANCHORARRAY($B$35),,1,1)</f>
        <v>3</v>
      </c>
    </row>
    <row r="523" spans="2:8" x14ac:dyDescent="0.3">
      <c r="B523" s="2">
        <v>488</v>
      </c>
      <c r="C523" s="10">
        <v>9.1613259862944922E-239</v>
      </c>
      <c r="D523" s="10">
        <v>1</v>
      </c>
      <c r="F523" s="2">
        <v>518</v>
      </c>
      <c r="G523" s="10">
        <v>0.51264348605983412</v>
      </c>
      <c r="H523" s="11" cm="1">
        <f t="array" ref="H523">_xlfn.XLOOKUP(G523,_xlfn.ANCHORARRAY($D$35),_xlfn.ANCHORARRAY($B$35),,1,1)</f>
        <v>4</v>
      </c>
    </row>
    <row r="524" spans="2:8" x14ac:dyDescent="0.3">
      <c r="B524" s="2">
        <v>489</v>
      </c>
      <c r="C524" s="10">
        <v>2.7989818044016291E-239</v>
      </c>
      <c r="D524" s="10">
        <v>1</v>
      </c>
      <c r="F524" s="2">
        <v>519</v>
      </c>
      <c r="G524" s="10">
        <v>0.39450215325577376</v>
      </c>
      <c r="H524" s="11" cm="1">
        <f t="array" ref="H524">_xlfn.XLOOKUP(G524,_xlfn.ANCHORARRAY($D$35),_xlfn.ANCHORARRAY($B$35),,1,1)</f>
        <v>3</v>
      </c>
    </row>
    <row r="525" spans="2:8" x14ac:dyDescent="0.3">
      <c r="B525" s="2">
        <v>490</v>
      </c>
      <c r="C525" s="10">
        <v>8.551175022835186E-240</v>
      </c>
      <c r="D525" s="10">
        <v>1</v>
      </c>
      <c r="F525" s="2">
        <v>520</v>
      </c>
      <c r="G525" s="10">
        <v>3.7624164408169181E-2</v>
      </c>
      <c r="H525" s="11" cm="1">
        <f t="array" ref="H525">_xlfn.XLOOKUP(G525,_xlfn.ANCHORARRAY($D$35),_xlfn.ANCHORARRAY($B$35),,1,1)</f>
        <v>1</v>
      </c>
    </row>
    <row r="526" spans="2:8" x14ac:dyDescent="0.3">
      <c r="B526" s="2">
        <v>491</v>
      </c>
      <c r="C526" s="10">
        <v>2.6123752615586115E-240</v>
      </c>
      <c r="D526" s="10">
        <v>1</v>
      </c>
      <c r="F526" s="2">
        <v>521</v>
      </c>
      <c r="G526" s="10">
        <v>0.45840768821879485</v>
      </c>
      <c r="H526" s="11" cm="1">
        <f t="array" ref="H526">_xlfn.XLOOKUP(G526,_xlfn.ANCHORARRAY($D$35),_xlfn.ANCHORARRAY($B$35),,1,1)</f>
        <v>4</v>
      </c>
    </row>
    <row r="527" spans="2:8" x14ac:dyDescent="0.3">
      <c r="B527" s="2">
        <v>492</v>
      </c>
      <c r="C527" s="10">
        <v>7.980487841712586E-241</v>
      </c>
      <c r="D527" s="10">
        <v>1</v>
      </c>
      <c r="F527" s="2">
        <v>522</v>
      </c>
      <c r="G527" s="10">
        <v>0.47876781087062703</v>
      </c>
      <c r="H527" s="11" cm="1">
        <f t="array" ref="H527">_xlfn.XLOOKUP(G527,_xlfn.ANCHORARRAY($D$35),_xlfn.ANCHORARRAY($B$35),,1,1)</f>
        <v>4</v>
      </c>
    </row>
    <row r="528" spans="2:8" x14ac:dyDescent="0.3">
      <c r="B528" s="2">
        <v>493</v>
      </c>
      <c r="C528" s="10">
        <v>2.4378528782188967E-241</v>
      </c>
      <c r="D528" s="10">
        <v>1</v>
      </c>
      <c r="F528" s="2">
        <v>523</v>
      </c>
      <c r="G528" s="10">
        <v>0.2275672067793364</v>
      </c>
      <c r="H528" s="11" cm="1">
        <f t="array" ref="H528">_xlfn.XLOOKUP(G528,_xlfn.ANCHORARRAY($D$35),_xlfn.ANCHORARRAY($B$35),,1,1)</f>
        <v>2</v>
      </c>
    </row>
    <row r="529" spans="2:8" x14ac:dyDescent="0.3">
      <c r="B529" s="2">
        <v>494</v>
      </c>
      <c r="C529" s="10">
        <v>7.4468016057334305E-242</v>
      </c>
      <c r="D529" s="10">
        <v>1</v>
      </c>
      <c r="F529" s="2">
        <v>524</v>
      </c>
      <c r="G529" s="10">
        <v>0.35742582492605779</v>
      </c>
      <c r="H529" s="11" cm="1">
        <f t="array" ref="H529">_xlfn.XLOOKUP(G529,_xlfn.ANCHORARRAY($D$35),_xlfn.ANCHORARRAY($B$35),,1,1)</f>
        <v>3</v>
      </c>
    </row>
    <row r="530" spans="2:8" x14ac:dyDescent="0.3">
      <c r="B530" s="2">
        <v>495</v>
      </c>
      <c r="C530" s="10">
        <v>2.2746593995694841E-242</v>
      </c>
      <c r="D530" s="10">
        <v>1</v>
      </c>
      <c r="F530" s="2">
        <v>525</v>
      </c>
      <c r="G530" s="10">
        <v>0.52369970929776621</v>
      </c>
      <c r="H530" s="11" cm="1">
        <f t="array" ref="H530">_xlfn.XLOOKUP(G530,_xlfn.ANCHORARRAY($D$35),_xlfn.ANCHORARRAY($B$35),,1,1)</f>
        <v>4</v>
      </c>
    </row>
    <row r="531" spans="2:8" x14ac:dyDescent="0.3">
      <c r="B531" s="2">
        <v>496</v>
      </c>
      <c r="C531" s="10">
        <v>6.9478003837656639E-243</v>
      </c>
      <c r="D531" s="10">
        <v>1</v>
      </c>
      <c r="F531" s="2">
        <v>526</v>
      </c>
      <c r="G531" s="10">
        <v>0.90109879550967875</v>
      </c>
      <c r="H531" s="11" cm="1">
        <f t="array" ref="H531">_xlfn.XLOOKUP(G531,_xlfn.ANCHORARRAY($D$35),_xlfn.ANCHORARRAY($B$35),,1,1)</f>
        <v>8</v>
      </c>
    </row>
    <row r="532" spans="2:8" x14ac:dyDescent="0.3">
      <c r="B532" s="2">
        <v>497</v>
      </c>
      <c r="C532" s="10">
        <v>2.1220847047396946E-243</v>
      </c>
      <c r="D532" s="10">
        <v>1</v>
      </c>
      <c r="F532" s="2">
        <v>527</v>
      </c>
      <c r="G532" s="10">
        <v>0.67259209496201389</v>
      </c>
      <c r="H532" s="11" cm="1">
        <f t="array" ref="H532">_xlfn.XLOOKUP(G532,_xlfn.ANCHORARRAY($D$35),_xlfn.ANCHORARRAY($B$35),,1,1)</f>
        <v>5</v>
      </c>
    </row>
    <row r="533" spans="2:8" x14ac:dyDescent="0.3">
      <c r="B533" s="2">
        <v>498</v>
      </c>
      <c r="C533" s="10">
        <v>6.481306899415814E-244</v>
      </c>
      <c r="D533" s="10">
        <v>1</v>
      </c>
      <c r="F533" s="2">
        <v>528</v>
      </c>
      <c r="G533" s="10">
        <v>0.84851745832127179</v>
      </c>
      <c r="H533" s="11" cm="1">
        <f t="array" ref="H533">_xlfn.XLOOKUP(G533,_xlfn.ANCHORARRAY($D$35),_xlfn.ANCHORARRAY($B$35),,1,1)</f>
        <v>7</v>
      </c>
    </row>
    <row r="534" spans="2:8" x14ac:dyDescent="0.3">
      <c r="B534" s="2">
        <v>499</v>
      </c>
      <c r="C534" s="10">
        <v>1.9794612654728862E-244</v>
      </c>
      <c r="D534" s="10">
        <v>1</v>
      </c>
      <c r="F534" s="2">
        <v>529</v>
      </c>
      <c r="G534" s="10">
        <v>0.95119468112208039</v>
      </c>
      <c r="H534" s="11" cm="1">
        <f t="array" ref="H534">_xlfn.XLOOKUP(G534,_xlfn.ANCHORARRAY($D$35),_xlfn.ANCHORARRAY($B$35),,1,1)</f>
        <v>9</v>
      </c>
    </row>
    <row r="535" spans="2:8" x14ac:dyDescent="0.3">
      <c r="B535" s="2">
        <v>500</v>
      </c>
      <c r="C535" s="10">
        <v>6.0452747047541957E-245</v>
      </c>
      <c r="D535" s="10">
        <v>1</v>
      </c>
      <c r="F535" s="2">
        <v>530</v>
      </c>
      <c r="G535" s="10">
        <v>0.35158001599687716</v>
      </c>
      <c r="H535" s="11" cm="1">
        <f t="array" ref="H535">_xlfn.XLOOKUP(G535,_xlfn.ANCHORARRAY($D$35),_xlfn.ANCHORARRAY($B$35),,1,1)</f>
        <v>3</v>
      </c>
    </row>
    <row r="536" spans="2:8" x14ac:dyDescent="0.3">
      <c r="B536" s="2">
        <v>501</v>
      </c>
      <c r="C536" s="10">
        <v>1.8461617361824191E-245</v>
      </c>
      <c r="D536" s="10">
        <v>1</v>
      </c>
      <c r="F536" s="2">
        <v>531</v>
      </c>
      <c r="G536" s="10">
        <v>0.27443043222700259</v>
      </c>
      <c r="H536" s="11" cm="1">
        <f t="array" ref="H536">_xlfn.XLOOKUP(G536,_xlfn.ANCHORARRAY($D$35),_xlfn.ANCHORARRAY($B$35),,1,1)</f>
        <v>3</v>
      </c>
    </row>
    <row r="537" spans="2:8" x14ac:dyDescent="0.3">
      <c r="B537" s="2">
        <v>502</v>
      </c>
      <c r="C537" s="10">
        <v>5.6377807600949177E-246</v>
      </c>
      <c r="D537" s="10">
        <v>1</v>
      </c>
      <c r="F537" s="2">
        <v>532</v>
      </c>
      <c r="G537" s="10">
        <v>0.54906235956309968</v>
      </c>
      <c r="H537" s="11" cm="1">
        <f t="array" ref="H537">_xlfn.XLOOKUP(G537,_xlfn.ANCHORARRAY($D$35),_xlfn.ANCHORARRAY($B$35),,1,1)</f>
        <v>4</v>
      </c>
    </row>
    <row r="538" spans="2:8" x14ac:dyDescent="0.3">
      <c r="B538" s="2">
        <v>503</v>
      </c>
      <c r="C538" s="10">
        <v>1.7215966694842534E-246</v>
      </c>
      <c r="D538" s="10">
        <v>1</v>
      </c>
      <c r="F538" s="2">
        <v>533</v>
      </c>
      <c r="G538" s="10">
        <v>0.56550342156844535</v>
      </c>
      <c r="H538" s="11" cm="1">
        <f t="array" ref="H538">_xlfn.XLOOKUP(G538,_xlfn.ANCHORARRAY($D$35),_xlfn.ANCHORARRAY($B$35),,1,1)</f>
        <v>4</v>
      </c>
    </row>
    <row r="539" spans="2:8" x14ac:dyDescent="0.3">
      <c r="B539" s="2">
        <v>504</v>
      </c>
      <c r="C539" s="10">
        <v>5.2570184014608434E-247</v>
      </c>
      <c r="D539" s="10">
        <v>1</v>
      </c>
      <c r="F539" s="2">
        <v>534</v>
      </c>
      <c r="G539" s="10">
        <v>0.84951699517745616</v>
      </c>
      <c r="H539" s="11" cm="1">
        <f t="array" ref="H539">_xlfn.XLOOKUP(G539,_xlfn.ANCHORARRAY($D$35),_xlfn.ANCHORARRAY($B$35),,1,1)</f>
        <v>7</v>
      </c>
    </row>
    <row r="540" spans="2:8" x14ac:dyDescent="0.3">
      <c r="B540" s="2">
        <v>505</v>
      </c>
      <c r="C540" s="10">
        <v>1.6052123514955693E-247</v>
      </c>
      <c r="D540" s="10">
        <v>1</v>
      </c>
      <c r="F540" s="2">
        <v>535</v>
      </c>
      <c r="G540" s="10">
        <v>0.44351075711320043</v>
      </c>
      <c r="H540" s="11" cm="1">
        <f t="array" ref="H540">_xlfn.XLOOKUP(G540,_xlfn.ANCHORARRAY($D$35),_xlfn.ANCHORARRAY($B$35),,1,1)</f>
        <v>4</v>
      </c>
    </row>
    <row r="541" spans="2:8" x14ac:dyDescent="0.3">
      <c r="B541" s="2">
        <v>506</v>
      </c>
      <c r="C541" s="10">
        <v>4.9012906779854837E-248</v>
      </c>
      <c r="D541" s="10">
        <v>1</v>
      </c>
      <c r="F541" s="2">
        <v>536</v>
      </c>
      <c r="G541" s="10">
        <v>3.4183281469933213E-2</v>
      </c>
      <c r="H541" s="11" cm="1">
        <f t="array" ref="H541">_xlfn.XLOOKUP(G541,_xlfn.ANCHORARRAY($D$35),_xlfn.ANCHORARRAY($B$35),,1,1)</f>
        <v>1</v>
      </c>
    </row>
    <row r="542" spans="2:8" x14ac:dyDescent="0.3">
      <c r="B542" s="2">
        <v>507</v>
      </c>
      <c r="C542" s="10">
        <v>1.4964887513849173E-248</v>
      </c>
      <c r="D542" s="10">
        <v>1</v>
      </c>
      <c r="F542" s="2">
        <v>537</v>
      </c>
      <c r="G542" s="10">
        <v>0.78015940894849978</v>
      </c>
      <c r="H542" s="11" cm="1">
        <f t="array" ref="H542">_xlfn.XLOOKUP(G542,_xlfn.ANCHORARRAY($D$35),_xlfn.ANCHORARRAY($B$35),,1,1)</f>
        <v>6</v>
      </c>
    </row>
    <row r="543" spans="2:8" x14ac:dyDescent="0.3">
      <c r="B543" s="2">
        <v>508</v>
      </c>
      <c r="C543" s="10">
        <v>4.5690040421220622E-249</v>
      </c>
      <c r="D543" s="10">
        <v>1</v>
      </c>
      <c r="F543" s="2">
        <v>538</v>
      </c>
      <c r="G543" s="10">
        <v>0.4883538405920278</v>
      </c>
      <c r="H543" s="11" cm="1">
        <f t="array" ref="H543">_xlfn.XLOOKUP(G543,_xlfn.ANCHORARRAY($D$35),_xlfn.ANCHORARRAY($B$35),,1,1)</f>
        <v>4</v>
      </c>
    </row>
    <row r="544" spans="2:8" x14ac:dyDescent="0.3">
      <c r="B544" s="2">
        <v>509</v>
      </c>
      <c r="C544" s="10">
        <v>1.3949375798541619E-249</v>
      </c>
      <c r="D544" s="10">
        <v>1</v>
      </c>
      <c r="F544" s="2">
        <v>539</v>
      </c>
      <c r="G544" s="10">
        <v>0.20889429848627183</v>
      </c>
      <c r="H544" s="11" cm="1">
        <f t="array" ref="H544">_xlfn.XLOOKUP(G544,_xlfn.ANCHORARRAY($D$35),_xlfn.ANCHORARRAY($B$35),,1,1)</f>
        <v>2</v>
      </c>
    </row>
    <row r="545" spans="2:8" x14ac:dyDescent="0.3">
      <c r="B545" s="2">
        <v>510</v>
      </c>
      <c r="C545" s="10">
        <v>4.2586623761429983E-250</v>
      </c>
      <c r="D545" s="10">
        <v>1</v>
      </c>
      <c r="F545" s="2">
        <v>540</v>
      </c>
      <c r="G545" s="10">
        <v>0.89026486055358256</v>
      </c>
      <c r="H545" s="11" cm="1">
        <f t="array" ref="H545">_xlfn.XLOOKUP(G545,_xlfn.ANCHORARRAY($D$35),_xlfn.ANCHORARRAY($B$35),,1,1)</f>
        <v>7</v>
      </c>
    </row>
    <row r="546" spans="2:8" x14ac:dyDescent="0.3">
      <c r="B546" s="2">
        <v>511</v>
      </c>
      <c r="C546" s="10">
        <v>1.3001004514252607E-250</v>
      </c>
      <c r="D546" s="10">
        <v>1</v>
      </c>
      <c r="F546" s="2">
        <v>541</v>
      </c>
      <c r="G546" s="10">
        <v>0.48727225530020069</v>
      </c>
      <c r="H546" s="11" cm="1">
        <f t="array" ref="H546">_xlfn.XLOOKUP(G546,_xlfn.ANCHORARRAY($D$35),_xlfn.ANCHORARRAY($B$35),,1,1)</f>
        <v>4</v>
      </c>
    </row>
    <row r="547" spans="2:8" x14ac:dyDescent="0.3">
      <c r="B547" s="2">
        <v>512</v>
      </c>
      <c r="C547" s="10">
        <v>3.9688613390189108E-251</v>
      </c>
      <c r="D547" s="10">
        <v>1</v>
      </c>
      <c r="F547" s="2">
        <v>542</v>
      </c>
      <c r="G547" s="10">
        <v>0.15461353094721009</v>
      </c>
      <c r="H547" s="11" cm="1">
        <f t="array" ref="H547">_xlfn.XLOOKUP(G547,_xlfn.ANCHORARRAY($D$35),_xlfn.ANCHORARRAY($B$35),,1,1)</f>
        <v>2</v>
      </c>
    </row>
    <row r="548" spans="2:8" x14ac:dyDescent="0.3">
      <c r="B548" s="2">
        <v>513</v>
      </c>
      <c r="C548" s="10">
        <v>1.2115471455952462E-251</v>
      </c>
      <c r="D548" s="10">
        <v>1</v>
      </c>
      <c r="F548" s="2">
        <v>543</v>
      </c>
      <c r="G548" s="10">
        <v>0.57634069296977031</v>
      </c>
      <c r="H548" s="11" cm="1">
        <f t="array" ref="H548">_xlfn.XLOOKUP(G548,_xlfn.ANCHORARRAY($D$35),_xlfn.ANCHORARRAY($B$35),,1,1)</f>
        <v>4</v>
      </c>
    </row>
    <row r="549" spans="2:8" x14ac:dyDescent="0.3">
      <c r="B549" s="2">
        <v>514</v>
      </c>
      <c r="C549" s="10">
        <v>3.6982830183637011E-252</v>
      </c>
      <c r="D549" s="10">
        <v>1</v>
      </c>
      <c r="F549" s="2">
        <v>544</v>
      </c>
      <c r="G549" s="10">
        <v>0.21532321479430605</v>
      </c>
      <c r="H549" s="11" cm="1">
        <f t="array" ref="H549">_xlfn.XLOOKUP(G549,_xlfn.ANCHORARRAY($D$35),_xlfn.ANCHORARRAY($B$35),,1,1)</f>
        <v>2</v>
      </c>
    </row>
    <row r="550" spans="2:8" x14ac:dyDescent="0.3">
      <c r="B550" s="2">
        <v>515</v>
      </c>
      <c r="C550" s="10">
        <v>1.1288739621102404E-252</v>
      </c>
      <c r="D550" s="10">
        <v>1</v>
      </c>
      <c r="F550" s="2">
        <v>545</v>
      </c>
      <c r="G550" s="10">
        <v>0.40624789195068534</v>
      </c>
      <c r="H550" s="11" cm="1">
        <f t="array" ref="H550">_xlfn.XLOOKUP(G550,_xlfn.ANCHORARRAY($D$35),_xlfn.ANCHORARRAY($B$35),,1,1)</f>
        <v>3</v>
      </c>
    </row>
    <row r="551" spans="2:8" x14ac:dyDescent="0.3">
      <c r="B551" s="2">
        <v>516</v>
      </c>
      <c r="C551" s="10">
        <v>3.4456908727202099E-253</v>
      </c>
      <c r="D551" s="10">
        <v>1</v>
      </c>
      <c r="F551" s="2">
        <v>546</v>
      </c>
      <c r="G551" s="10">
        <v>0.66635080525705837</v>
      </c>
      <c r="H551" s="11" cm="1">
        <f t="array" ref="H551">_xlfn.XLOOKUP(G551,_xlfn.ANCHORARRAY($D$35),_xlfn.ANCHORARRAY($B$35),,1,1)</f>
        <v>5</v>
      </c>
    </row>
    <row r="552" spans="2:8" x14ac:dyDescent="0.3">
      <c r="B552" s="2">
        <v>517</v>
      </c>
      <c r="C552" s="10">
        <v>1.051702165793519E-253</v>
      </c>
      <c r="D552" s="10">
        <v>1</v>
      </c>
      <c r="F552" s="2">
        <v>547</v>
      </c>
      <c r="G552" s="10">
        <v>0.66730289056099146</v>
      </c>
      <c r="H552" s="11" cm="1">
        <f t="array" ref="H552">_xlfn.XLOOKUP(G552,_xlfn.ANCHORARRAY($D$35),_xlfn.ANCHORARRAY($B$35),,1,1)</f>
        <v>5</v>
      </c>
    </row>
    <row r="553" spans="2:8" x14ac:dyDescent="0.3">
      <c r="B553" s="2">
        <v>518</v>
      </c>
      <c r="C553" s="10">
        <v>3.2099249500377484E-254</v>
      </c>
      <c r="D553" s="10">
        <v>1</v>
      </c>
      <c r="F553" s="2">
        <v>548</v>
      </c>
      <c r="G553" s="10">
        <v>0.56152543044582193</v>
      </c>
      <c r="H553" s="11" cm="1">
        <f t="array" ref="H553">_xlfn.XLOOKUP(G553,_xlfn.ANCHORARRAY($D$35),_xlfn.ANCHORARRAY($B$35),,1,1)</f>
        <v>4</v>
      </c>
    </row>
    <row r="554" spans="2:8" x14ac:dyDescent="0.3">
      <c r="B554" s="2">
        <v>519</v>
      </c>
      <c r="C554" s="10">
        <v>9.7967651654331293E-255</v>
      </c>
      <c r="D554" s="10">
        <v>1</v>
      </c>
      <c r="F554" s="2">
        <v>549</v>
      </c>
      <c r="G554" s="10">
        <v>0.36278046747338766</v>
      </c>
      <c r="H554" s="11" cm="1">
        <f t="array" ref="H554">_xlfn.XLOOKUP(G554,_xlfn.ANCHORARRAY($D$35),_xlfn.ANCHORARRAY($B$35),,1,1)</f>
        <v>3</v>
      </c>
    </row>
    <row r="555" spans="2:8" x14ac:dyDescent="0.3">
      <c r="B555" s="2">
        <v>520</v>
      </c>
      <c r="C555" s="10">
        <v>2.9898973687581499E-255</v>
      </c>
      <c r="D555" s="10">
        <v>1</v>
      </c>
      <c r="F555" s="2">
        <v>550</v>
      </c>
      <c r="G555" s="10">
        <v>0.49920032193711039</v>
      </c>
      <c r="H555" s="11" cm="1">
        <f t="array" ref="H555">_xlfn.XLOOKUP(G555,_xlfn.ANCHORARRAY($D$35),_xlfn.ANCHORARRAY($B$35),,1,1)</f>
        <v>4</v>
      </c>
    </row>
    <row r="556" spans="2:8" x14ac:dyDescent="0.3">
      <c r="B556" s="2">
        <v>521</v>
      </c>
      <c r="C556" s="10">
        <v>9.1246388029279457E-256</v>
      </c>
      <c r="D556" s="10">
        <v>1</v>
      </c>
      <c r="F556" s="2">
        <v>551</v>
      </c>
      <c r="G556" s="10">
        <v>0.62102258189142168</v>
      </c>
      <c r="H556" s="11" cm="1">
        <f t="array" ref="H556">_xlfn.XLOOKUP(G556,_xlfn.ANCHORARRAY($D$35),_xlfn.ANCHORARRAY($B$35),,1,1)</f>
        <v>5</v>
      </c>
    </row>
    <row r="557" spans="2:8" x14ac:dyDescent="0.3">
      <c r="B557" s="2">
        <v>522</v>
      </c>
      <c r="C557" s="10">
        <v>2.7845880484797345E-256</v>
      </c>
      <c r="D557" s="10">
        <v>1</v>
      </c>
      <c r="F557" s="2">
        <v>552</v>
      </c>
      <c r="G557" s="10">
        <v>0.65844596407717737</v>
      </c>
      <c r="H557" s="11" cm="1">
        <f t="array" ref="H557">_xlfn.XLOOKUP(G557,_xlfn.ANCHORARRAY($D$35),_xlfn.ANCHORARRAY($B$35),,1,1)</f>
        <v>5</v>
      </c>
    </row>
    <row r="558" spans="2:8" x14ac:dyDescent="0.3">
      <c r="B558" s="2">
        <v>523</v>
      </c>
      <c r="C558" s="10">
        <v>8.497519168974489E-257</v>
      </c>
      <c r="D558" s="10">
        <v>1</v>
      </c>
      <c r="F558" s="2">
        <v>553</v>
      </c>
      <c r="G558" s="10">
        <v>0.16013254947982514</v>
      </c>
      <c r="H558" s="11" cm="1">
        <f t="array" ref="H558">_xlfn.XLOOKUP(G558,_xlfn.ANCHORARRAY($D$35),_xlfn.ANCHORARRAY($B$35),,1,1)</f>
        <v>2</v>
      </c>
    </row>
    <row r="559" spans="2:8" x14ac:dyDescent="0.3">
      <c r="B559" s="2">
        <v>524</v>
      </c>
      <c r="C559" s="10">
        <v>2.5930406777080557E-257</v>
      </c>
      <c r="D559" s="10">
        <v>1</v>
      </c>
      <c r="F559" s="2">
        <v>554</v>
      </c>
      <c r="G559" s="10">
        <v>2.3088152920216487E-3</v>
      </c>
      <c r="H559" s="11" cm="1">
        <f t="array" ref="H559">_xlfn.XLOOKUP(G559,_xlfn.ANCHORARRAY($D$35),_xlfn.ANCHORARRAY($B$35),,1,1)</f>
        <v>0</v>
      </c>
    </row>
    <row r="560" spans="2:8" x14ac:dyDescent="0.3">
      <c r="B560" s="2">
        <v>525</v>
      </c>
      <c r="C560" s="10">
        <v>7.9124784108348649E-258</v>
      </c>
      <c r="D560" s="10">
        <v>1</v>
      </c>
      <c r="F560" s="2">
        <v>555</v>
      </c>
      <c r="G560" s="10">
        <v>1.6875764903172996E-2</v>
      </c>
      <c r="H560" s="11" cm="1">
        <f t="array" ref="H560">_xlfn.XLOOKUP(G560,_xlfn.ANCHORARRAY($D$35),_xlfn.ANCHORARRAY($B$35),,1,1)</f>
        <v>0</v>
      </c>
    </row>
    <row r="561" spans="2:8" x14ac:dyDescent="0.3">
      <c r="B561" s="2">
        <v>526</v>
      </c>
      <c r="C561" s="10">
        <v>2.41435890672813E-258</v>
      </c>
      <c r="D561" s="10">
        <v>1</v>
      </c>
      <c r="F561" s="2">
        <v>556</v>
      </c>
      <c r="G561" s="10">
        <v>0.57849035675398119</v>
      </c>
      <c r="H561" s="11" cm="1">
        <f t="array" ref="H561">_xlfn.XLOOKUP(G561,_xlfn.ANCHORARRAY($D$35),_xlfn.ANCHORARRAY($B$35),,1,1)</f>
        <v>4</v>
      </c>
    </row>
    <row r="562" spans="2:8" x14ac:dyDescent="0.3">
      <c r="B562" s="2">
        <v>527</v>
      </c>
      <c r="C562" s="10">
        <v>7.3667725275499702E-259</v>
      </c>
      <c r="D562" s="10">
        <v>1</v>
      </c>
      <c r="F562" s="2">
        <v>557</v>
      </c>
      <c r="G562" s="10">
        <v>0.1388617465661377</v>
      </c>
      <c r="H562" s="11" cm="1">
        <f t="array" ref="H562">_xlfn.XLOOKUP(G562,_xlfn.ANCHORARRAY($D$35),_xlfn.ANCHORARRAY($B$35),,1,1)</f>
        <v>2</v>
      </c>
    </row>
    <row r="563" spans="2:8" x14ac:dyDescent="0.3">
      <c r="B563" s="2">
        <v>528</v>
      </c>
      <c r="C563" s="10">
        <v>2.2477027541445074E-259</v>
      </c>
      <c r="D563" s="10">
        <v>1</v>
      </c>
      <c r="F563" s="2">
        <v>558</v>
      </c>
      <c r="G563" s="10">
        <v>0.19436565533901939</v>
      </c>
      <c r="H563" s="11" cm="1">
        <f t="array" ref="H563">_xlfn.XLOOKUP(G563,_xlfn.ANCHORARRAY($D$35),_xlfn.ANCHORARRAY($B$35),,1,1)</f>
        <v>2</v>
      </c>
    </row>
    <row r="564" spans="2:8" x14ac:dyDescent="0.3">
      <c r="B564" s="2">
        <v>529</v>
      </c>
      <c r="C564" s="10">
        <v>6.8578303311705799E-260</v>
      </c>
      <c r="D564" s="10">
        <v>1</v>
      </c>
      <c r="F564" s="2">
        <v>559</v>
      </c>
      <c r="G564" s="10">
        <v>0.73418606834461353</v>
      </c>
      <c r="H564" s="11" cm="1">
        <f t="array" ref="H564">_xlfn.XLOOKUP(G564,_xlfn.ANCHORARRAY($D$35),_xlfn.ANCHORARRAY($B$35),,1,1)</f>
        <v>6</v>
      </c>
    </row>
    <row r="565" spans="2:8" x14ac:dyDescent="0.3">
      <c r="B565" s="2">
        <v>530</v>
      </c>
      <c r="C565" s="10">
        <v>2.0922852161326092E-260</v>
      </c>
      <c r="D565" s="10">
        <v>1</v>
      </c>
      <c r="F565" s="2">
        <v>560</v>
      </c>
      <c r="G565" s="10">
        <v>2.6574635477146114E-2</v>
      </c>
      <c r="H565" s="11" cm="1">
        <f t="array" ref="H565">_xlfn.XLOOKUP(G565,_xlfn.ANCHORARRAY($D$35),_xlfn.ANCHORARRAY($B$35),,1,1)</f>
        <v>0</v>
      </c>
    </row>
    <row r="566" spans="2:8" x14ac:dyDescent="0.3">
      <c r="B566" s="2">
        <v>531</v>
      </c>
      <c r="C566" s="10">
        <v>6.3832430322689748E-261</v>
      </c>
      <c r="D566" s="10">
        <v>1</v>
      </c>
      <c r="F566" s="2">
        <v>561</v>
      </c>
      <c r="G566" s="10">
        <v>1.8789454291456842E-2</v>
      </c>
      <c r="H566" s="11" cm="1">
        <f t="array" ref="H566">_xlfn.XLOOKUP(G566,_xlfn.ANCHORARRAY($D$35),_xlfn.ANCHORARRAY($B$35),,1,1)</f>
        <v>0</v>
      </c>
    </row>
    <row r="567" spans="2:8" x14ac:dyDescent="0.3">
      <c r="B567" s="2">
        <v>532</v>
      </c>
      <c r="C567" s="10">
        <v>1.9473690679271723E-261</v>
      </c>
      <c r="D567" s="10">
        <v>1</v>
      </c>
      <c r="F567" s="2">
        <v>562</v>
      </c>
      <c r="G567" s="10">
        <v>0.66144315809193532</v>
      </c>
      <c r="H567" s="11" cm="1">
        <f t="array" ref="H567">_xlfn.XLOOKUP(G567,_xlfn.ANCHORARRAY($D$35),_xlfn.ANCHORARRAY($B$35),,1,1)</f>
        <v>5</v>
      </c>
    </row>
    <row r="568" spans="2:8" x14ac:dyDescent="0.3">
      <c r="B568" s="2">
        <v>533</v>
      </c>
      <c r="C568" s="10">
        <v>5.9407544173538111E-262</v>
      </c>
      <c r="D568" s="10">
        <v>1</v>
      </c>
      <c r="F568" s="2">
        <v>563</v>
      </c>
      <c r="G568" s="10">
        <v>0.10512236322009461</v>
      </c>
      <c r="H568" s="11" cm="1">
        <f t="array" ref="H568">_xlfn.XLOOKUP(G568,_xlfn.ANCHORARRAY($D$35),_xlfn.ANCHORARRAY($B$35),,1,1)</f>
        <v>1</v>
      </c>
    </row>
    <row r="569" spans="2:8" x14ac:dyDescent="0.3">
      <c r="B569" s="2">
        <v>534</v>
      </c>
      <c r="C569" s="10">
        <v>1.8122638475410781E-262</v>
      </c>
      <c r="D569" s="10">
        <v>1</v>
      </c>
      <c r="F569" s="2">
        <v>564</v>
      </c>
      <c r="G569" s="10">
        <v>0.79543347932459274</v>
      </c>
      <c r="H569" s="11" cm="1">
        <f t="array" ref="H569">_xlfn.XLOOKUP(G569,_xlfn.ANCHORARRAY($D$35),_xlfn.ANCHORARRAY($B$35),,1,1)</f>
        <v>6</v>
      </c>
    </row>
    <row r="570" spans="2:8" x14ac:dyDescent="0.3">
      <c r="B570" s="2">
        <v>535</v>
      </c>
      <c r="C570" s="10">
        <v>5.5282515872654968E-263</v>
      </c>
      <c r="D570" s="10">
        <v>1</v>
      </c>
      <c r="F570" s="2">
        <v>565</v>
      </c>
      <c r="G570" s="10">
        <v>0.24637166129696375</v>
      </c>
      <c r="H570" s="11" cm="1">
        <f t="array" ref="H570">_xlfn.XLOOKUP(G570,_xlfn.ANCHORARRAY($D$35),_xlfn.ANCHORARRAY($B$35),,1,1)</f>
        <v>2</v>
      </c>
    </row>
    <row r="571" spans="2:8" x14ac:dyDescent="0.3">
      <c r="B571" s="2">
        <v>536</v>
      </c>
      <c r="C571" s="10">
        <v>1.6863230121602773E-263</v>
      </c>
      <c r="D571" s="10">
        <v>1</v>
      </c>
      <c r="F571" s="2">
        <v>566</v>
      </c>
      <c r="G571" s="10">
        <v>0.30896938088414849</v>
      </c>
      <c r="H571" s="11" cm="1">
        <f t="array" ref="H571">_xlfn.XLOOKUP(G571,_xlfn.ANCHORARRAY($D$35),_xlfn.ANCHORARRAY($B$35),,1,1)</f>
        <v>3</v>
      </c>
    </row>
    <row r="572" spans="2:8" x14ac:dyDescent="0.3">
      <c r="B572" s="2">
        <v>537</v>
      </c>
      <c r="C572" s="10">
        <v>5.143756227036377E-264</v>
      </c>
      <c r="D572" s="10">
        <v>1</v>
      </c>
      <c r="F572" s="2">
        <v>567</v>
      </c>
      <c r="G572" s="10">
        <v>0.29741690526035325</v>
      </c>
      <c r="H572" s="11" cm="1">
        <f t="array" ref="H572">_xlfn.XLOOKUP(G572,_xlfn.ANCHORARRAY($D$35),_xlfn.ANCHORARRAY($B$35),,1,1)</f>
        <v>3</v>
      </c>
    </row>
    <row r="573" spans="2:8" x14ac:dyDescent="0.3">
      <c r="B573" s="2">
        <v>538</v>
      </c>
      <c r="C573" s="10">
        <v>1.568941258097899E-264</v>
      </c>
      <c r="D573" s="10">
        <v>1</v>
      </c>
      <c r="F573" s="2">
        <v>568</v>
      </c>
      <c r="G573" s="10">
        <v>0.36792830565145906</v>
      </c>
      <c r="H573" s="11" cm="1">
        <f t="array" ref="H573">_xlfn.XLOOKUP(G573,_xlfn.ANCHORARRAY($D$35),_xlfn.ANCHORARRAY($B$35),,1,1)</f>
        <v>3</v>
      </c>
    </row>
    <row r="574" spans="2:8" x14ac:dyDescent="0.3">
      <c r="B574" s="2">
        <v>539</v>
      </c>
      <c r="C574" s="10">
        <v>4.7854163790592702E-265</v>
      </c>
      <c r="D574" s="10">
        <v>1</v>
      </c>
      <c r="F574" s="2">
        <v>569</v>
      </c>
      <c r="G574" s="10">
        <v>0.2779051459878763</v>
      </c>
      <c r="H574" s="11" cm="1">
        <f t="array" ref="H574">_xlfn.XLOOKUP(G574,_xlfn.ANCHORARRAY($D$35),_xlfn.ANCHORARRAY($B$35),,1,1)</f>
        <v>3</v>
      </c>
    </row>
    <row r="575" spans="2:8" x14ac:dyDescent="0.3">
      <c r="B575" s="2">
        <v>540</v>
      </c>
      <c r="C575" s="10">
        <v>1.4595519956130776E-265</v>
      </c>
      <c r="D575" s="10">
        <v>1</v>
      </c>
      <c r="F575" s="2">
        <v>570</v>
      </c>
      <c r="G575" s="10">
        <v>0.71662000634021839</v>
      </c>
      <c r="H575" s="11" cm="1">
        <f t="array" ref="H575">_xlfn.XLOOKUP(G575,_xlfn.ANCHORARRAY($D$35),_xlfn.ANCHORARRAY($B$35),,1,1)</f>
        <v>5</v>
      </c>
    </row>
    <row r="576" spans="2:8" x14ac:dyDescent="0.3">
      <c r="B576" s="2">
        <v>541</v>
      </c>
      <c r="C576" s="10">
        <v>4.4514986927201078E-266</v>
      </c>
      <c r="D576" s="10">
        <v>1</v>
      </c>
      <c r="F576" s="2">
        <v>571</v>
      </c>
      <c r="G576" s="10">
        <v>0.25225493586098446</v>
      </c>
      <c r="H576" s="11" cm="1">
        <f t="array" ref="H576">_xlfn.XLOOKUP(G576,_xlfn.ANCHORARRAY($D$35),_xlfn.ANCHORARRAY($B$35),,1,1)</f>
        <v>2</v>
      </c>
    </row>
    <row r="577" spans="2:8" x14ac:dyDescent="0.3">
      <c r="B577" s="2">
        <v>542</v>
      </c>
      <c r="C577" s="10">
        <v>1.3576249703074427E-266</v>
      </c>
      <c r="D577" s="10">
        <v>1</v>
      </c>
      <c r="F577" s="2">
        <v>572</v>
      </c>
      <c r="G577" s="10">
        <v>0.57942278743035569</v>
      </c>
      <c r="H577" s="11" cm="1">
        <f t="array" ref="H577">_xlfn.XLOOKUP(G577,_xlfn.ANCHORARRAY($D$35),_xlfn.ANCHORARRAY($B$35),,1,1)</f>
        <v>4</v>
      </c>
    </row>
    <row r="578" spans="2:8" x14ac:dyDescent="0.3">
      <c r="B578" s="2">
        <v>543</v>
      </c>
      <c r="C578" s="10">
        <v>4.1403811249155144E-267</v>
      </c>
      <c r="D578" s="10">
        <v>1</v>
      </c>
      <c r="F578" s="2">
        <v>573</v>
      </c>
      <c r="G578" s="10">
        <v>0.47932242445782869</v>
      </c>
      <c r="H578" s="11" cm="1">
        <f t="array" ref="H578">_xlfn.XLOOKUP(G578,_xlfn.ANCHORARRAY($D$35),_xlfn.ANCHORARRAY($B$35),,1,1)</f>
        <v>4</v>
      </c>
    </row>
    <row r="579" spans="2:8" x14ac:dyDescent="0.3">
      <c r="B579" s="2">
        <v>544</v>
      </c>
      <c r="C579" s="10">
        <v>1.262664023204934E-267</v>
      </c>
      <c r="D579" s="10">
        <v>1</v>
      </c>
      <c r="F579" s="2">
        <v>574</v>
      </c>
      <c r="G579" s="10">
        <v>0.60566790859684461</v>
      </c>
      <c r="H579" s="11" cm="1">
        <f t="array" ref="H579">_xlfn.XLOOKUP(G579,_xlfn.ANCHORARRAY($D$35),_xlfn.ANCHORARRAY($B$35),,1,1)</f>
        <v>5</v>
      </c>
    </row>
    <row r="580" spans="2:8" x14ac:dyDescent="0.3">
      <c r="B580" s="2">
        <v>545</v>
      </c>
      <c r="C580" s="10">
        <v>3.8505460670946802E-268</v>
      </c>
      <c r="D580" s="10">
        <v>1</v>
      </c>
      <c r="F580" s="2">
        <v>575</v>
      </c>
      <c r="G580" s="10">
        <v>0.34345558029687728</v>
      </c>
      <c r="H580" s="11" cm="1">
        <f t="array" ref="H580">_xlfn.XLOOKUP(G580,_xlfn.ANCHORARRAY($D$35),_xlfn.ANCHORARRAY($B$35),,1,1)</f>
        <v>3</v>
      </c>
    </row>
    <row r="581" spans="2:8" x14ac:dyDescent="0.3">
      <c r="B581" s="2">
        <v>546</v>
      </c>
      <c r="C581" s="10">
        <v>1.1742049819986523E-268</v>
      </c>
      <c r="D581" s="10">
        <v>1</v>
      </c>
      <c r="F581" s="2">
        <v>576</v>
      </c>
      <c r="G581" s="10">
        <v>0.31194956686811559</v>
      </c>
      <c r="H581" s="11" cm="1">
        <f t="array" ref="H581">_xlfn.XLOOKUP(G581,_xlfn.ANCHORARRAY($D$35),_xlfn.ANCHORARRAY($B$35),,1,1)</f>
        <v>3</v>
      </c>
    </row>
    <row r="582" spans="2:8" x14ac:dyDescent="0.3">
      <c r="B582" s="2">
        <v>547</v>
      </c>
      <c r="C582" s="10">
        <v>3.5805738756375738E-269</v>
      </c>
      <c r="D582" s="10">
        <v>1</v>
      </c>
      <c r="F582" s="2">
        <v>577</v>
      </c>
      <c r="G582" s="10">
        <v>0.95453840576596338</v>
      </c>
      <c r="H582" s="11" cm="1">
        <f t="array" ref="H582">_xlfn.XLOOKUP(G582,_xlfn.ANCHORARRAY($D$35),_xlfn.ANCHORARRAY($B$35),,1,1)</f>
        <v>9</v>
      </c>
    </row>
    <row r="583" spans="2:8" x14ac:dyDescent="0.3">
      <c r="B583" s="2">
        <v>548</v>
      </c>
      <c r="C583" s="10">
        <v>1.0918136763121145E-269</v>
      </c>
      <c r="D583" s="10">
        <v>1</v>
      </c>
      <c r="F583" s="2">
        <v>578</v>
      </c>
      <c r="G583" s="10">
        <v>0.26817167974281508</v>
      </c>
      <c r="H583" s="11" cm="1">
        <f t="array" ref="H583">_xlfn.XLOOKUP(G583,_xlfn.ANCHORARRAY($D$35),_xlfn.ANCHORARRAY($B$35),,1,1)</f>
        <v>3</v>
      </c>
    </row>
    <row r="584" spans="2:8" x14ac:dyDescent="0.3">
      <c r="B584" s="2">
        <v>549</v>
      </c>
      <c r="C584" s="10">
        <v>3.3291367835090702E-270</v>
      </c>
      <c r="D584" s="10">
        <v>1</v>
      </c>
      <c r="F584" s="2">
        <v>579</v>
      </c>
      <c r="G584" s="10">
        <v>0.25856319965403651</v>
      </c>
      <c r="H584" s="11" cm="1">
        <f t="array" ref="H584">_xlfn.XLOOKUP(G584,_xlfn.ANCHORARRAY($D$35),_xlfn.ANCHORARRAY($B$35),,1,1)</f>
        <v>3</v>
      </c>
    </row>
    <row r="585" spans="2:8" x14ac:dyDescent="0.3">
      <c r="B585" s="2">
        <v>550</v>
      </c>
      <c r="C585" s="10">
        <v>1.0150840701717657E-270</v>
      </c>
      <c r="D585" s="10">
        <v>1</v>
      </c>
      <c r="F585" s="2">
        <v>580</v>
      </c>
      <c r="G585" s="10">
        <v>0.35730275595322447</v>
      </c>
      <c r="H585" s="11" cm="1">
        <f t="array" ref="H585">_xlfn.XLOOKUP(G585,_xlfn.ANCHORARRAY($D$35),_xlfn.ANCHORARRAY($B$35),,1,1)</f>
        <v>3</v>
      </c>
    </row>
    <row r="586" spans="2:8" x14ac:dyDescent="0.3">
      <c r="B586" s="2">
        <v>551</v>
      </c>
      <c r="C586" s="10">
        <v>3.0949931722115556E-271</v>
      </c>
      <c r="D586" s="10">
        <v>1</v>
      </c>
      <c r="F586" s="2">
        <v>581</v>
      </c>
      <c r="G586" s="10">
        <v>0.74148571499798055</v>
      </c>
      <c r="H586" s="11" cm="1">
        <f t="array" ref="H586">_xlfn.XLOOKUP(G586,_xlfn.ANCHORARRAY($D$35),_xlfn.ANCHORARRAY($B$35),,1,1)</f>
        <v>6</v>
      </c>
    </row>
    <row r="587" spans="2:8" x14ac:dyDescent="0.3">
      <c r="B587" s="2">
        <v>552</v>
      </c>
      <c r="C587" s="10">
        <v>9.436365052231967E-272</v>
      </c>
      <c r="D587" s="10">
        <v>1</v>
      </c>
      <c r="F587" s="2">
        <v>582</v>
      </c>
      <c r="G587" s="10">
        <v>0.20560163679906673</v>
      </c>
      <c r="H587" s="11" cm="1">
        <f t="array" ref="H587">_xlfn.XLOOKUP(G587,_xlfn.ANCHORARRAY($D$35),_xlfn.ANCHORARRAY($B$35),,1,1)</f>
        <v>2</v>
      </c>
    </row>
    <row r="588" spans="2:8" x14ac:dyDescent="0.3">
      <c r="B588" s="2">
        <v>553</v>
      </c>
      <c r="C588" s="10">
        <v>2.8769821840982113E-272</v>
      </c>
      <c r="D588" s="10">
        <v>1</v>
      </c>
      <c r="F588" s="2">
        <v>583</v>
      </c>
      <c r="G588" s="10">
        <v>0.96882033354189634</v>
      </c>
      <c r="H588" s="11" cm="1">
        <f t="array" ref="H588">_xlfn.XLOOKUP(G588,_xlfn.ANCHORARRAY($D$35),_xlfn.ANCHORARRAY($B$35),,1,1)</f>
        <v>10</v>
      </c>
    </row>
    <row r="589" spans="2:8" x14ac:dyDescent="0.3">
      <c r="B589" s="2">
        <v>554</v>
      </c>
      <c r="C589" s="10">
        <v>8.771160485454653E-273</v>
      </c>
      <c r="D589" s="10">
        <v>1</v>
      </c>
      <c r="F589" s="2">
        <v>584</v>
      </c>
      <c r="G589" s="10">
        <v>9.5437180887979256E-2</v>
      </c>
      <c r="H589" s="11" cm="1">
        <f t="array" ref="H589">_xlfn.XLOOKUP(G589,_xlfn.ANCHORARRAY($D$35),_xlfn.ANCHORARRAY($B$35),,1,1)</f>
        <v>1</v>
      </c>
    </row>
    <row r="590" spans="2:8" x14ac:dyDescent="0.3">
      <c r="B590" s="2">
        <v>555</v>
      </c>
      <c r="C590" s="10">
        <v>2.6740186561061755E-273</v>
      </c>
      <c r="D590" s="10">
        <v>1</v>
      </c>
      <c r="F590" s="2">
        <v>585</v>
      </c>
      <c r="G590" s="10">
        <v>0.92427803906942296</v>
      </c>
      <c r="H590" s="11" cm="1">
        <f t="array" ref="H590">_xlfn.XLOOKUP(G590,_xlfn.ANCHORARRAY($D$35),_xlfn.ANCHORARRAY($B$35),,1,1)</f>
        <v>8</v>
      </c>
    </row>
    <row r="591" spans="2:8" x14ac:dyDescent="0.3">
      <c r="B591" s="2">
        <v>556</v>
      </c>
      <c r="C591" s="10">
        <v>8.1519093922661312E-274</v>
      </c>
      <c r="D591" s="10">
        <v>1</v>
      </c>
      <c r="F591" s="2">
        <v>586</v>
      </c>
      <c r="G591" s="10">
        <v>0.95886880230561311</v>
      </c>
      <c r="H591" s="11" cm="1">
        <f t="array" ref="H591">_xlfn.XLOOKUP(G591,_xlfn.ANCHORARRAY($D$35),_xlfn.ANCHORARRAY($B$35),,1,1)</f>
        <v>9</v>
      </c>
    </row>
    <row r="592" spans="2:8" x14ac:dyDescent="0.3">
      <c r="B592" s="2">
        <v>557</v>
      </c>
      <c r="C592" s="10">
        <v>2.4850883569242181E-274</v>
      </c>
      <c r="D592" s="10">
        <v>1</v>
      </c>
      <c r="F592" s="2">
        <v>587</v>
      </c>
      <c r="G592" s="10">
        <v>0.2076789327813171</v>
      </c>
      <c r="H592" s="11" cm="1">
        <f t="array" ref="H592">_xlfn.XLOOKUP(G592,_xlfn.ANCHORARRAY($D$35),_xlfn.ANCHORARRAY($B$35),,1,1)</f>
        <v>2</v>
      </c>
    </row>
    <row r="593" spans="2:8" x14ac:dyDescent="0.3">
      <c r="B593" s="2">
        <v>558</v>
      </c>
      <c r="C593" s="10">
        <v>7.5755112815915671E-275</v>
      </c>
      <c r="D593" s="10">
        <v>1</v>
      </c>
      <c r="F593" s="2">
        <v>588</v>
      </c>
      <c r="G593" s="10">
        <v>0.85153682719841073</v>
      </c>
      <c r="H593" s="11" cm="1">
        <f t="array" ref="H593">_xlfn.XLOOKUP(G593,_xlfn.ANCHORARRAY($D$35),_xlfn.ANCHORARRAY($B$35),,1,1)</f>
        <v>7</v>
      </c>
    </row>
    <row r="594" spans="2:8" x14ac:dyDescent="0.3">
      <c r="B594" s="2">
        <v>559</v>
      </c>
      <c r="C594" s="10">
        <v>2.3092435105245141E-275</v>
      </c>
      <c r="D594" s="10">
        <v>1</v>
      </c>
      <c r="F594" s="2">
        <v>589</v>
      </c>
      <c r="G594" s="10">
        <v>0.6591014018742547</v>
      </c>
      <c r="H594" s="11" cm="1">
        <f t="array" ref="H594">_xlfn.XLOOKUP(G594,_xlfn.ANCHORARRAY($D$35),_xlfn.ANCHORARRAY($B$35),,1,1)</f>
        <v>5</v>
      </c>
    </row>
    <row r="595" spans="2:8" x14ac:dyDescent="0.3">
      <c r="B595" s="2">
        <v>560</v>
      </c>
      <c r="C595" s="10">
        <v>7.0390690579738313E-276</v>
      </c>
      <c r="D595" s="10">
        <v>1</v>
      </c>
      <c r="F595" s="2">
        <v>590</v>
      </c>
      <c r="G595" s="10">
        <v>0.61653836294464104</v>
      </c>
      <c r="H595" s="11" cm="1">
        <f t="array" ref="H595">_xlfn.XLOOKUP(G595,_xlfn.ANCHORARRAY($D$35),_xlfn.ANCHORARRAY($B$35),,1,1)</f>
        <v>5</v>
      </c>
    </row>
    <row r="596" spans="2:8" x14ac:dyDescent="0.3">
      <c r="B596" s="2">
        <v>561</v>
      </c>
      <c r="C596" s="10">
        <v>2.1455985898636809E-276</v>
      </c>
      <c r="D596" s="10">
        <v>1</v>
      </c>
      <c r="F596" s="2">
        <v>591</v>
      </c>
      <c r="G596" s="10">
        <v>0.95021196790186724</v>
      </c>
      <c r="H596" s="11" cm="1">
        <f t="array" ref="H596">_xlfn.XLOOKUP(G596,_xlfn.ANCHORARRAY($D$35),_xlfn.ANCHORARRAY($B$35),,1,1)</f>
        <v>9</v>
      </c>
    </row>
    <row r="597" spans="2:8" x14ac:dyDescent="0.3">
      <c r="B597" s="2">
        <v>562</v>
      </c>
      <c r="C597" s="10">
        <v>6.5398761288905468E-277</v>
      </c>
      <c r="D597" s="10">
        <v>1</v>
      </c>
      <c r="F597" s="2">
        <v>592</v>
      </c>
      <c r="G597" s="10">
        <v>0.97899244537022456</v>
      </c>
      <c r="H597" s="11" cm="1">
        <f t="array" ref="H597">_xlfn.XLOOKUP(G597,_xlfn.ANCHORARRAY($D$35),_xlfn.ANCHORARRAY($B$35),,1,1)</f>
        <v>10</v>
      </c>
    </row>
    <row r="598" spans="2:8" x14ac:dyDescent="0.3">
      <c r="B598" s="2">
        <v>563</v>
      </c>
      <c r="C598" s="10">
        <v>1.9933263653954142E-277</v>
      </c>
      <c r="D598" s="10">
        <v>1</v>
      </c>
      <c r="F598" s="2">
        <v>593</v>
      </c>
      <c r="G598" s="10">
        <v>0.54743156972172535</v>
      </c>
      <c r="H598" s="11" cm="1">
        <f t="array" ref="H598">_xlfn.XLOOKUP(G598,_xlfn.ANCHORARRAY($D$35),_xlfn.ANCHORARRAY($B$35),,1,1)</f>
        <v>4</v>
      </c>
    </row>
    <row r="599" spans="2:8" x14ac:dyDescent="0.3">
      <c r="B599" s="2">
        <v>564</v>
      </c>
      <c r="C599" s="10">
        <v>6.0754042945296399E-278</v>
      </c>
      <c r="D599" s="10">
        <v>1</v>
      </c>
      <c r="F599" s="2">
        <v>594</v>
      </c>
      <c r="G599" s="10">
        <v>0.46471727335994717</v>
      </c>
      <c r="H599" s="11" cm="1">
        <f t="array" ref="H599">_xlfn.XLOOKUP(G599,_xlfn.ANCHORARRAY($D$35),_xlfn.ANCHORARRAY($B$35),,1,1)</f>
        <v>4</v>
      </c>
    </row>
    <row r="600" spans="2:8" x14ac:dyDescent="0.3">
      <c r="B600" s="2">
        <v>565</v>
      </c>
      <c r="C600" s="10">
        <v>1.8516541938371756E-278</v>
      </c>
      <c r="D600" s="10">
        <v>1</v>
      </c>
      <c r="F600" s="2">
        <v>595</v>
      </c>
      <c r="G600" s="10">
        <v>0.10698471253644115</v>
      </c>
      <c r="H600" s="11" cm="1">
        <f t="array" ref="H600">_xlfn.XLOOKUP(G600,_xlfn.ANCHORARRAY($D$35),_xlfn.ANCHORARRAY($B$35),,1,1)</f>
        <v>1</v>
      </c>
    </row>
    <row r="601" spans="2:8" x14ac:dyDescent="0.3">
      <c r="B601" s="2">
        <v>566</v>
      </c>
      <c r="C601" s="10">
        <v>5.6432923752104718E-279</v>
      </c>
      <c r="D601" s="10">
        <v>1</v>
      </c>
      <c r="F601" s="2">
        <v>596</v>
      </c>
      <c r="G601" s="10">
        <v>9.7482481263927445E-2</v>
      </c>
      <c r="H601" s="11" cm="1">
        <f t="array" ref="H601">_xlfn.XLOOKUP(G601,_xlfn.ANCHORARRAY($D$35),_xlfn.ANCHORARRAY($B$35),,1,1)</f>
        <v>1</v>
      </c>
    </row>
    <row r="602" spans="2:8" x14ac:dyDescent="0.3">
      <c r="B602" s="2">
        <v>567</v>
      </c>
      <c r="C602" s="10">
        <v>1.7198605333974776E-279</v>
      </c>
      <c r="D602" s="10">
        <v>1</v>
      </c>
      <c r="F602" s="2">
        <v>597</v>
      </c>
      <c r="G602" s="10">
        <v>6.8107792451959082E-3</v>
      </c>
      <c r="H602" s="11" cm="1">
        <f t="array" ref="H602">_xlfn.XLOOKUP(G602,_xlfn.ANCHORARRAY($D$35),_xlfn.ANCHORARRAY($B$35),,1,1)</f>
        <v>0</v>
      </c>
    </row>
    <row r="603" spans="2:8" x14ac:dyDescent="0.3">
      <c r="B603" s="2">
        <v>568</v>
      </c>
      <c r="C603" s="10">
        <v>5.2413355339982996E-280</v>
      </c>
      <c r="D603" s="10">
        <v>1</v>
      </c>
      <c r="F603" s="2">
        <v>598</v>
      </c>
      <c r="G603" s="10">
        <v>0.13737161878322923</v>
      </c>
      <c r="H603" s="11" cm="1">
        <f t="array" ref="H603">_xlfn.XLOOKUP(G603,_xlfn.ANCHORARRAY($D$35),_xlfn.ANCHORARRAY($B$35),,1,1)</f>
        <v>2</v>
      </c>
    </row>
    <row r="604" spans="2:8" x14ac:dyDescent="0.3">
      <c r="B604" s="2">
        <v>569</v>
      </c>
      <c r="C604" s="10">
        <v>1.5972716723994823E-280</v>
      </c>
      <c r="D604" s="10">
        <v>1</v>
      </c>
      <c r="F604" s="2">
        <v>599</v>
      </c>
      <c r="G604" s="10">
        <v>3.912726952203438E-2</v>
      </c>
      <c r="H604" s="11" cm="1">
        <f t="array" ref="H604">_xlfn.XLOOKUP(G604,_xlfn.ANCHORARRAY($D$35),_xlfn.ANCHORARRAY($B$35),,1,1)</f>
        <v>1</v>
      </c>
    </row>
    <row r="605" spans="2:8" x14ac:dyDescent="0.3">
      <c r="B605" s="2">
        <v>570</v>
      </c>
      <c r="C605" s="10">
        <v>4.8674752543121064E-281</v>
      </c>
      <c r="D605" s="10">
        <v>1</v>
      </c>
      <c r="F605" s="2">
        <v>600</v>
      </c>
      <c r="G605" s="10">
        <v>0.25173159530825906</v>
      </c>
      <c r="H605" s="11" cm="1">
        <f t="array" ref="H605">_xlfn.XLOOKUP(G605,_xlfn.ANCHORARRAY($D$35),_xlfn.ANCHORARRAY($B$35),,1,1)</f>
        <v>2</v>
      </c>
    </row>
    <row r="606" spans="2:8" x14ac:dyDescent="0.3">
      <c r="B606" s="2">
        <v>571</v>
      </c>
      <c r="C606" s="10">
        <v>1.483258658932236E-281</v>
      </c>
      <c r="D606" s="10">
        <v>1</v>
      </c>
      <c r="F606" s="2">
        <v>601</v>
      </c>
      <c r="G606" s="10">
        <v>0.42234278254609214</v>
      </c>
      <c r="H606" s="11" cm="1">
        <f t="array" ref="H606">_xlfn.XLOOKUP(G606,_xlfn.ANCHORARRAY($D$35),_xlfn.ANCHORARRAY($B$35),,1,1)</f>
        <v>4</v>
      </c>
    </row>
    <row r="607" spans="2:8" x14ac:dyDescent="0.3">
      <c r="B607" s="2">
        <v>572</v>
      </c>
      <c r="C607" s="10">
        <v>4.5197899344735804E-282</v>
      </c>
      <c r="D607" s="10">
        <v>1</v>
      </c>
      <c r="F607" s="2">
        <v>602</v>
      </c>
      <c r="G607" s="10">
        <v>0.46820797965759398</v>
      </c>
      <c r="H607" s="11" cm="1">
        <f t="array" ref="H607">_xlfn.XLOOKUP(G607,_xlfn.ANCHORARRAY($D$35),_xlfn.ANCHORARRAY($B$35),,1,1)</f>
        <v>4</v>
      </c>
    </row>
    <row r="608" spans="2:8" x14ac:dyDescent="0.3">
      <c r="B608" s="2">
        <v>573</v>
      </c>
      <c r="C608" s="10">
        <v>1.3772344198238865E-282</v>
      </c>
      <c r="D608" s="10">
        <v>1</v>
      </c>
      <c r="F608" s="2">
        <v>603</v>
      </c>
      <c r="G608" s="10">
        <v>5.534995323273284E-3</v>
      </c>
      <c r="H608" s="11" cm="1">
        <f t="array" ref="H608">_xlfn.XLOOKUP(G608,_xlfn.ANCHORARRAY($D$35),_xlfn.ANCHORARRAY($B$35),,1,1)</f>
        <v>0</v>
      </c>
    </row>
    <row r="609" spans="2:8" x14ac:dyDescent="0.3">
      <c r="B609" s="2">
        <v>574</v>
      </c>
      <c r="C609" s="10">
        <v>4.1964860631916004E-283</v>
      </c>
      <c r="D609" s="10">
        <v>1</v>
      </c>
      <c r="F609" s="2">
        <v>604</v>
      </c>
      <c r="G609" s="10">
        <v>0.26647456530292701</v>
      </c>
      <c r="H609" s="11" cm="1">
        <f t="array" ref="H609">_xlfn.XLOOKUP(G609,_xlfn.ANCHORARRAY($D$35),_xlfn.ANCHORARRAY($B$35),,1,1)</f>
        <v>3</v>
      </c>
    </row>
    <row r="610" spans="2:8" x14ac:dyDescent="0.3">
      <c r="B610" s="2">
        <v>575</v>
      </c>
      <c r="C610" s="10">
        <v>1.2786510578629014E-283</v>
      </c>
      <c r="D610" s="10">
        <v>1</v>
      </c>
      <c r="F610" s="2">
        <v>605</v>
      </c>
      <c r="G610" s="10">
        <v>0.77371209848845601</v>
      </c>
      <c r="H610" s="11" cm="1">
        <f t="array" ref="H610">_xlfn.XLOOKUP(G610,_xlfn.ANCHORARRAY($D$35),_xlfn.ANCHORARRAY($B$35),,1,1)</f>
        <v>6</v>
      </c>
    </row>
    <row r="611" spans="2:8" x14ac:dyDescent="0.3">
      <c r="B611" s="2">
        <v>576</v>
      </c>
      <c r="C611" s="10">
        <v>3.8958899419260278E-284</v>
      </c>
      <c r="D611" s="10">
        <v>1</v>
      </c>
      <c r="F611" s="2">
        <v>606</v>
      </c>
      <c r="G611" s="10">
        <v>0.9879365451482891</v>
      </c>
      <c r="H611" s="11" cm="1">
        <f t="array" ref="H611">_xlfn.XLOOKUP(G611,_xlfn.ANCHORARRAY($D$35),_xlfn.ANCHORARRAY($B$35),,1,1)</f>
        <v>11</v>
      </c>
    </row>
    <row r="612" spans="2:8" x14ac:dyDescent="0.3">
      <c r="B612" s="2">
        <v>577</v>
      </c>
      <c r="C612" s="10">
        <v>1.1869973167947936E-284</v>
      </c>
      <c r="D612" s="10">
        <v>1</v>
      </c>
      <c r="F612" s="2">
        <v>607</v>
      </c>
      <c r="G612" s="10">
        <v>0.51644479759341833</v>
      </c>
      <c r="H612" s="11" cm="1">
        <f t="array" ref="H612">_xlfn.XLOOKUP(G612,_xlfn.ANCHORARRAY($D$35),_xlfn.ANCHORARRAY($B$35),,1,1)</f>
        <v>4</v>
      </c>
    </row>
    <row r="613" spans="2:8" x14ac:dyDescent="0.3">
      <c r="B613" s="2">
        <v>578</v>
      </c>
      <c r="C613" s="10">
        <v>3.6164399219301579E-285</v>
      </c>
      <c r="D613" s="10">
        <v>1</v>
      </c>
      <c r="F613" s="2">
        <v>608</v>
      </c>
      <c r="G613" s="10">
        <v>0.50845085542626678</v>
      </c>
      <c r="H613" s="11" cm="1">
        <f t="array" ref="H613">_xlfn.XLOOKUP(G613,_xlfn.ANCHORARRAY($D$35),_xlfn.ANCHORARRAY($B$35),,1,1)</f>
        <v>4</v>
      </c>
    </row>
    <row r="614" spans="2:8" x14ac:dyDescent="0.3">
      <c r="B614" s="2">
        <v>579</v>
      </c>
      <c r="C614" s="10">
        <v>1.1017962041942657E-285</v>
      </c>
      <c r="D614" s="10">
        <v>1</v>
      </c>
      <c r="F614" s="2">
        <v>609</v>
      </c>
      <c r="G614" s="10">
        <v>0.94120627618447705</v>
      </c>
      <c r="H614" s="11" cm="1">
        <f t="array" ref="H614">_xlfn.XLOOKUP(G614,_xlfn.ANCHORARRAY($D$35),_xlfn.ANCHORARRAY($B$35),,1,1)</f>
        <v>9</v>
      </c>
    </row>
    <row r="615" spans="2:8" x14ac:dyDescent="0.3">
      <c r="B615" s="2">
        <v>580</v>
      </c>
      <c r="C615" s="10">
        <v>3.3566791255366686E-286</v>
      </c>
      <c r="D615" s="10">
        <v>1</v>
      </c>
      <c r="F615" s="2">
        <v>610</v>
      </c>
      <c r="G615" s="10">
        <v>0.50544579783403587</v>
      </c>
      <c r="H615" s="11" cm="1">
        <f t="array" ref="H615">_xlfn.XLOOKUP(G615,_xlfn.ANCHORARRAY($D$35),_xlfn.ANCHORARRAY($B$35),,1,1)</f>
        <v>4</v>
      </c>
    </row>
    <row r="616" spans="2:8" x14ac:dyDescent="0.3">
      <c r="B616" s="2">
        <v>581</v>
      </c>
      <c r="C616" s="10">
        <v>1.0226027628571268E-286</v>
      </c>
      <c r="D616" s="10">
        <v>1</v>
      </c>
      <c r="F616" s="2">
        <v>611</v>
      </c>
      <c r="G616" s="10">
        <v>0.16472773609174229</v>
      </c>
      <c r="H616" s="11" cm="1">
        <f t="array" ref="H616">_xlfn.XLOOKUP(G616,_xlfn.ANCHORARRAY($D$35),_xlfn.ANCHORARRAY($B$35),,1,1)</f>
        <v>2</v>
      </c>
    </row>
    <row r="617" spans="2:8" x14ac:dyDescent="0.3">
      <c r="B617" s="2">
        <v>582</v>
      </c>
      <c r="C617" s="10">
        <v>3.1152486229307311E-287</v>
      </c>
      <c r="D617" s="10">
        <v>1</v>
      </c>
      <c r="F617" s="2">
        <v>612</v>
      </c>
      <c r="G617" s="10">
        <v>0.22701469035027944</v>
      </c>
      <c r="H617" s="11" cm="1">
        <f t="array" ref="H617">_xlfn.XLOOKUP(G617,_xlfn.ANCHORARRAY($D$35),_xlfn.ANCHORARRAY($B$35),,1,1)</f>
        <v>2</v>
      </c>
    </row>
    <row r="618" spans="2:8" x14ac:dyDescent="0.3">
      <c r="B618" s="2">
        <v>583</v>
      </c>
      <c r="C618" s="10">
        <v>9.4900198187392489E-288</v>
      </c>
      <c r="D618" s="10">
        <v>1</v>
      </c>
      <c r="F618" s="2">
        <v>613</v>
      </c>
      <c r="G618" s="10">
        <v>0.95541264501530332</v>
      </c>
      <c r="H618" s="11" cm="1">
        <f t="array" ref="H618">_xlfn.XLOOKUP(G618,_xlfn.ANCHORARRAY($D$35),_xlfn.ANCHORARRAY($B$35),,1,1)</f>
        <v>9</v>
      </c>
    </row>
    <row r="619" spans="2:8" x14ac:dyDescent="0.3">
      <c r="B619" s="2">
        <v>584</v>
      </c>
      <c r="C619" s="10">
        <v>2.8908810372495069E-288</v>
      </c>
      <c r="D619" s="10">
        <v>1</v>
      </c>
      <c r="F619" s="2">
        <v>614</v>
      </c>
      <c r="G619" s="10">
        <v>0.51694041514853772</v>
      </c>
      <c r="H619" s="11" cm="1">
        <f t="array" ref="H619">_xlfn.XLOOKUP(G619,_xlfn.ANCHORARRAY($D$35),_xlfn.ANCHORARRAY($B$35),,1,1)</f>
        <v>4</v>
      </c>
    </row>
    <row r="620" spans="2:8" x14ac:dyDescent="0.3">
      <c r="B620" s="2">
        <v>585</v>
      </c>
      <c r="C620" s="10">
        <v>8.8060683903908028E-289</v>
      </c>
      <c r="D620" s="10">
        <v>1</v>
      </c>
      <c r="F620" s="2">
        <v>615</v>
      </c>
      <c r="G620" s="10">
        <v>0.52976357018310316</v>
      </c>
      <c r="H620" s="11" cm="1">
        <f t="array" ref="H620">_xlfn.XLOOKUP(G620,_xlfn.ANCHORARRAY($D$35),_xlfn.ANCHORARRAY($B$35),,1,1)</f>
        <v>4</v>
      </c>
    </row>
    <row r="621" spans="2:8" x14ac:dyDescent="0.3">
      <c r="B621" s="2">
        <v>586</v>
      </c>
      <c r="C621" s="10">
        <v>2.6823945523630703E-289</v>
      </c>
      <c r="D621" s="10">
        <v>1</v>
      </c>
      <c r="F621" s="2">
        <v>616</v>
      </c>
      <c r="G621" s="10">
        <v>0.62143789509050262</v>
      </c>
      <c r="H621" s="11" cm="1">
        <f t="array" ref="H621">_xlfn.XLOOKUP(G621,_xlfn.ANCHORARRAY($D$35),_xlfn.ANCHORARRAY($B$35),,1,1)</f>
        <v>5</v>
      </c>
    </row>
    <row r="622" spans="2:8" x14ac:dyDescent="0.3">
      <c r="B622" s="2">
        <v>587</v>
      </c>
      <c r="C622" s="10">
        <v>8.1705646671638333E-290</v>
      </c>
      <c r="D622" s="10">
        <v>1</v>
      </c>
      <c r="F622" s="2">
        <v>617</v>
      </c>
      <c r="G622" s="10">
        <v>0.20473754926759069</v>
      </c>
      <c r="H622" s="11" cm="1">
        <f t="array" ref="H622">_xlfn.XLOOKUP(G622,_xlfn.ANCHORARRAY($D$35),_xlfn.ANCHORARRAY($B$35),,1,1)</f>
        <v>2</v>
      </c>
    </row>
    <row r="623" spans="2:8" x14ac:dyDescent="0.3">
      <c r="B623" s="2">
        <v>588</v>
      </c>
      <c r="C623" s="10">
        <v>2.4886872991310259E-290</v>
      </c>
      <c r="D623" s="10">
        <v>1</v>
      </c>
      <c r="F623" s="2">
        <v>618</v>
      </c>
      <c r="G623" s="10">
        <v>0.76500727101386379</v>
      </c>
      <c r="H623" s="11" cm="1">
        <f t="array" ref="H623">_xlfn.XLOOKUP(G623,_xlfn.ANCHORARRAY($D$35),_xlfn.ANCHORARRAY($B$35),,1,1)</f>
        <v>6</v>
      </c>
    </row>
    <row r="624" spans="2:8" x14ac:dyDescent="0.3">
      <c r="B624" s="2">
        <v>589</v>
      </c>
      <c r="C624" s="10">
        <v>0</v>
      </c>
      <c r="D624" s="10">
        <v>1</v>
      </c>
      <c r="F624" s="2">
        <v>619</v>
      </c>
      <c r="G624" s="10">
        <v>0.31387739657999147</v>
      </c>
      <c r="H624" s="11" cm="1">
        <f t="array" ref="H624">_xlfn.XLOOKUP(G624,_xlfn.ANCHORARRAY($D$35),_xlfn.ANCHORARRAY($B$35),,1,1)</f>
        <v>3</v>
      </c>
    </row>
    <row r="625" spans="2:8" x14ac:dyDescent="0.3">
      <c r="B625" s="2">
        <v>590</v>
      </c>
      <c r="C625" s="10">
        <v>0</v>
      </c>
      <c r="D625" s="10">
        <v>1</v>
      </c>
      <c r="F625" s="2">
        <v>620</v>
      </c>
      <c r="G625" s="10">
        <v>0.35230408157534709</v>
      </c>
      <c r="H625" s="11" cm="1">
        <f t="array" ref="H625">_xlfn.XLOOKUP(G625,_xlfn.ANCHORARRAY($D$35),_xlfn.ANCHORARRAY($B$35),,1,1)</f>
        <v>3</v>
      </c>
    </row>
    <row r="626" spans="2:8" x14ac:dyDescent="0.3">
      <c r="B626" s="2">
        <v>591</v>
      </c>
      <c r="C626" s="10">
        <v>0</v>
      </c>
      <c r="D626" s="10">
        <v>1</v>
      </c>
      <c r="F626" s="2">
        <v>621</v>
      </c>
      <c r="G626" s="10">
        <v>0.64083378860123386</v>
      </c>
      <c r="H626" s="11" cm="1">
        <f t="array" ref="H626">_xlfn.XLOOKUP(G626,_xlfn.ANCHORARRAY($D$35),_xlfn.ANCHORARRAY($B$35),,1,1)</f>
        <v>5</v>
      </c>
    </row>
    <row r="627" spans="2:8" x14ac:dyDescent="0.3">
      <c r="B627" s="2">
        <v>592</v>
      </c>
      <c r="C627" s="10">
        <v>0</v>
      </c>
      <c r="D627" s="10">
        <v>1</v>
      </c>
      <c r="F627" s="2">
        <v>622</v>
      </c>
      <c r="G627" s="10">
        <v>0.5834541022744888</v>
      </c>
      <c r="H627" s="11" cm="1">
        <f t="array" ref="H627">_xlfn.XLOOKUP(G627,_xlfn.ANCHORARRAY($D$35),_xlfn.ANCHORARRAY($B$35),,1,1)</f>
        <v>4</v>
      </c>
    </row>
    <row r="628" spans="2:8" x14ac:dyDescent="0.3">
      <c r="B628" s="2">
        <v>593</v>
      </c>
      <c r="C628" s="10">
        <v>0</v>
      </c>
      <c r="D628" s="10">
        <v>1</v>
      </c>
      <c r="F628" s="2">
        <v>623</v>
      </c>
      <c r="G628" s="10">
        <v>0.14414504178110055</v>
      </c>
      <c r="H628" s="11" cm="1">
        <f t="array" ref="H628">_xlfn.XLOOKUP(G628,_xlfn.ANCHORARRAY($D$35),_xlfn.ANCHORARRAY($B$35),,1,1)</f>
        <v>2</v>
      </c>
    </row>
    <row r="629" spans="2:8" x14ac:dyDescent="0.3">
      <c r="B629" s="2">
        <v>594</v>
      </c>
      <c r="C629" s="10">
        <v>0</v>
      </c>
      <c r="D629" s="10">
        <v>1</v>
      </c>
      <c r="F629" s="2">
        <v>624</v>
      </c>
      <c r="G629" s="10">
        <v>0.59920469658222464</v>
      </c>
      <c r="H629" s="11" cm="1">
        <f t="array" ref="H629">_xlfn.XLOOKUP(G629,_xlfn.ANCHORARRAY($D$35),_xlfn.ANCHORARRAY($B$35),,1,1)</f>
        <v>5</v>
      </c>
    </row>
    <row r="630" spans="2:8" x14ac:dyDescent="0.3">
      <c r="B630" s="2">
        <v>595</v>
      </c>
      <c r="C630" s="10">
        <v>0</v>
      </c>
      <c r="D630" s="10">
        <v>1</v>
      </c>
      <c r="F630" s="2">
        <v>625</v>
      </c>
      <c r="G630" s="10">
        <v>0.24839495967594427</v>
      </c>
      <c r="H630" s="11" cm="1">
        <f t="array" ref="H630">_xlfn.XLOOKUP(G630,_xlfn.ANCHORARRAY($D$35),_xlfn.ANCHORARRAY($B$35),,1,1)</f>
        <v>2</v>
      </c>
    </row>
    <row r="631" spans="2:8" x14ac:dyDescent="0.3">
      <c r="B631" s="2">
        <v>596</v>
      </c>
      <c r="C631" s="10">
        <v>0</v>
      </c>
      <c r="D631" s="10">
        <v>1</v>
      </c>
      <c r="F631" s="2">
        <v>626</v>
      </c>
      <c r="G631" s="10">
        <v>0.15994055251277906</v>
      </c>
      <c r="H631" s="11" cm="1">
        <f t="array" ref="H631">_xlfn.XLOOKUP(G631,_xlfn.ANCHORARRAY($D$35),_xlfn.ANCHORARRAY($B$35),,1,1)</f>
        <v>2</v>
      </c>
    </row>
    <row r="632" spans="2:8" x14ac:dyDescent="0.3">
      <c r="B632" s="2">
        <v>597</v>
      </c>
      <c r="C632" s="10">
        <v>0</v>
      </c>
      <c r="D632" s="10">
        <v>1</v>
      </c>
      <c r="F632" s="2">
        <v>627</v>
      </c>
      <c r="G632" s="10">
        <v>0.82259807413766284</v>
      </c>
      <c r="H632" s="11" cm="1">
        <f t="array" ref="H632">_xlfn.XLOOKUP(G632,_xlfn.ANCHORARRAY($D$35),_xlfn.ANCHORARRAY($B$35),,1,1)</f>
        <v>6</v>
      </c>
    </row>
    <row r="633" spans="2:8" x14ac:dyDescent="0.3">
      <c r="B633" s="2">
        <v>598</v>
      </c>
      <c r="C633" s="10">
        <v>0</v>
      </c>
      <c r="D633" s="10">
        <v>1</v>
      </c>
      <c r="F633" s="2">
        <v>628</v>
      </c>
      <c r="G633" s="10">
        <v>0.87766828784200612</v>
      </c>
      <c r="H633" s="11" cm="1">
        <f t="array" ref="H633">_xlfn.XLOOKUP(G633,_xlfn.ANCHORARRAY($D$35),_xlfn.ANCHORARRAY($B$35),,1,1)</f>
        <v>7</v>
      </c>
    </row>
    <row r="634" spans="2:8" x14ac:dyDescent="0.3">
      <c r="B634" s="2">
        <v>599</v>
      </c>
      <c r="C634" s="10">
        <v>0</v>
      </c>
      <c r="D634" s="10">
        <v>1</v>
      </c>
      <c r="F634" s="2">
        <v>629</v>
      </c>
      <c r="G634" s="10">
        <v>0.37735409600060366</v>
      </c>
      <c r="H634" s="11" cm="1">
        <f t="array" ref="H634">_xlfn.XLOOKUP(G634,_xlfn.ANCHORARRAY($D$35),_xlfn.ANCHORARRAY($B$35),,1,1)</f>
        <v>3</v>
      </c>
    </row>
    <row r="635" spans="2:8" x14ac:dyDescent="0.3">
      <c r="B635" s="2">
        <v>600</v>
      </c>
      <c r="C635" s="10">
        <v>0</v>
      </c>
      <c r="D635" s="10">
        <v>1</v>
      </c>
      <c r="F635" s="2">
        <v>630</v>
      </c>
      <c r="G635" s="10">
        <v>0.27684377775468172</v>
      </c>
      <c r="H635" s="11" cm="1">
        <f t="array" ref="H635">_xlfn.XLOOKUP(G635,_xlfn.ANCHORARRAY($D$35),_xlfn.ANCHORARRAY($B$35),,1,1)</f>
        <v>3</v>
      </c>
    </row>
    <row r="636" spans="2:8" x14ac:dyDescent="0.3">
      <c r="B636" s="2">
        <v>601</v>
      </c>
      <c r="C636" s="10">
        <v>0</v>
      </c>
      <c r="D636" s="10">
        <v>1</v>
      </c>
      <c r="F636" s="2">
        <v>631</v>
      </c>
      <c r="G636" s="10">
        <v>0.37955086111668934</v>
      </c>
      <c r="H636" s="11" cm="1">
        <f t="array" ref="H636">_xlfn.XLOOKUP(G636,_xlfn.ANCHORARRAY($D$35),_xlfn.ANCHORARRAY($B$35),,1,1)</f>
        <v>3</v>
      </c>
    </row>
    <row r="637" spans="2:8" x14ac:dyDescent="0.3">
      <c r="B637" s="2">
        <v>602</v>
      </c>
      <c r="C637" s="10">
        <v>0</v>
      </c>
      <c r="D637" s="10">
        <v>1</v>
      </c>
      <c r="F637" s="2">
        <v>632</v>
      </c>
      <c r="G637" s="10">
        <v>0.58547276008032134</v>
      </c>
      <c r="H637" s="11" cm="1">
        <f t="array" ref="H637">_xlfn.XLOOKUP(G637,_xlfn.ANCHORARRAY($D$35),_xlfn.ANCHORARRAY($B$35),,1,1)</f>
        <v>5</v>
      </c>
    </row>
    <row r="638" spans="2:8" x14ac:dyDescent="0.3">
      <c r="B638" s="2">
        <v>603</v>
      </c>
      <c r="C638" s="10">
        <v>0</v>
      </c>
      <c r="D638" s="10">
        <v>1</v>
      </c>
      <c r="F638" s="2">
        <v>633</v>
      </c>
      <c r="G638" s="10">
        <v>0.81496732111325421</v>
      </c>
      <c r="H638" s="11" cm="1">
        <f t="array" ref="H638">_xlfn.XLOOKUP(G638,_xlfn.ANCHORARRAY($D$35),_xlfn.ANCHORARRAY($B$35),,1,1)</f>
        <v>6</v>
      </c>
    </row>
    <row r="639" spans="2:8" x14ac:dyDescent="0.3">
      <c r="B639" s="2">
        <v>604</v>
      </c>
      <c r="C639" s="10">
        <v>0</v>
      </c>
      <c r="D639" s="10">
        <v>1</v>
      </c>
      <c r="F639" s="2">
        <v>634</v>
      </c>
      <c r="G639" s="10">
        <v>0.98962478477933935</v>
      </c>
      <c r="H639" s="11" cm="1">
        <f t="array" ref="H639">_xlfn.XLOOKUP(G639,_xlfn.ANCHORARRAY($D$35),_xlfn.ANCHORARRAY($B$35),,1,1)</f>
        <v>11</v>
      </c>
    </row>
    <row r="640" spans="2:8" x14ac:dyDescent="0.3">
      <c r="B640" s="2">
        <v>605</v>
      </c>
      <c r="C640" s="10">
        <v>0</v>
      </c>
      <c r="D640" s="10">
        <v>1</v>
      </c>
      <c r="F640" s="2">
        <v>635</v>
      </c>
      <c r="G640" s="10">
        <v>0.66887463557538984</v>
      </c>
      <c r="H640" s="11" cm="1">
        <f t="array" ref="H640">_xlfn.XLOOKUP(G640,_xlfn.ANCHORARRAY($D$35),_xlfn.ANCHORARRAY($B$35),,1,1)</f>
        <v>5</v>
      </c>
    </row>
    <row r="641" spans="2:8" x14ac:dyDescent="0.3">
      <c r="B641" s="2">
        <v>606</v>
      </c>
      <c r="C641" s="10">
        <v>0</v>
      </c>
      <c r="D641" s="10">
        <v>1</v>
      </c>
      <c r="F641" s="2">
        <v>636</v>
      </c>
      <c r="G641" s="10">
        <v>7.7920765261473512E-2</v>
      </c>
      <c r="H641" s="11" cm="1">
        <f t="array" ref="H641">_xlfn.XLOOKUP(G641,_xlfn.ANCHORARRAY($D$35),_xlfn.ANCHORARRAY($B$35),,1,1)</f>
        <v>1</v>
      </c>
    </row>
    <row r="642" spans="2:8" x14ac:dyDescent="0.3">
      <c r="B642" s="2">
        <v>607</v>
      </c>
      <c r="C642" s="10">
        <v>0</v>
      </c>
      <c r="D642" s="10">
        <v>1</v>
      </c>
      <c r="F642" s="2">
        <v>637</v>
      </c>
      <c r="G642" s="10">
        <v>0.20672172638644182</v>
      </c>
      <c r="H642" s="11" cm="1">
        <f t="array" ref="H642">_xlfn.XLOOKUP(G642,_xlfn.ANCHORARRAY($D$35),_xlfn.ANCHORARRAY($B$35),,1,1)</f>
        <v>2</v>
      </c>
    </row>
    <row r="643" spans="2:8" x14ac:dyDescent="0.3">
      <c r="B643" s="2">
        <v>608</v>
      </c>
      <c r="C643" s="10">
        <v>0</v>
      </c>
      <c r="D643" s="10">
        <v>1</v>
      </c>
      <c r="F643" s="2">
        <v>638</v>
      </c>
      <c r="G643" s="10">
        <v>8.3221301414562854E-2</v>
      </c>
      <c r="H643" s="11" cm="1">
        <f t="array" ref="H643">_xlfn.XLOOKUP(G643,_xlfn.ANCHORARRAY($D$35),_xlfn.ANCHORARRAY($B$35),,1,1)</f>
        <v>1</v>
      </c>
    </row>
    <row r="644" spans="2:8" x14ac:dyDescent="0.3">
      <c r="B644" s="2">
        <v>609</v>
      </c>
      <c r="C644" s="10">
        <v>0</v>
      </c>
      <c r="D644" s="10">
        <v>1</v>
      </c>
      <c r="F644" s="2">
        <v>639</v>
      </c>
      <c r="G644" s="10">
        <v>0.38973605098267083</v>
      </c>
      <c r="H644" s="11" cm="1">
        <f t="array" ref="H644">_xlfn.XLOOKUP(G644,_xlfn.ANCHORARRAY($D$35),_xlfn.ANCHORARRAY($B$35),,1,1)</f>
        <v>3</v>
      </c>
    </row>
    <row r="645" spans="2:8" x14ac:dyDescent="0.3">
      <c r="B645" s="2">
        <v>610</v>
      </c>
      <c r="C645" s="10">
        <v>0</v>
      </c>
      <c r="D645" s="10">
        <v>1</v>
      </c>
      <c r="F645" s="2">
        <v>640</v>
      </c>
      <c r="G645" s="10">
        <v>0.48879160922332443</v>
      </c>
      <c r="H645" s="11" cm="1">
        <f t="array" ref="H645">_xlfn.XLOOKUP(G645,_xlfn.ANCHORARRAY($D$35),_xlfn.ANCHORARRAY($B$35),,1,1)</f>
        <v>4</v>
      </c>
    </row>
    <row r="646" spans="2:8" x14ac:dyDescent="0.3">
      <c r="B646" s="2">
        <v>611</v>
      </c>
      <c r="C646" s="10">
        <v>0</v>
      </c>
      <c r="D646" s="10">
        <v>1</v>
      </c>
      <c r="F646" s="2">
        <v>641</v>
      </c>
      <c r="G646" s="10">
        <v>0.26714175822434605</v>
      </c>
      <c r="H646" s="11" cm="1">
        <f t="array" ref="H646">_xlfn.XLOOKUP(G646,_xlfn.ANCHORARRAY($D$35),_xlfn.ANCHORARRAY($B$35),,1,1)</f>
        <v>3</v>
      </c>
    </row>
    <row r="647" spans="2:8" x14ac:dyDescent="0.3">
      <c r="B647" s="2">
        <v>612</v>
      </c>
      <c r="C647" s="10">
        <v>0</v>
      </c>
      <c r="D647" s="10">
        <v>1</v>
      </c>
      <c r="F647" s="2">
        <v>642</v>
      </c>
      <c r="G647" s="10">
        <v>0.73619152781117747</v>
      </c>
      <c r="H647" s="11" cm="1">
        <f t="array" ref="H647">_xlfn.XLOOKUP(G647,_xlfn.ANCHORARRAY($D$35),_xlfn.ANCHORARRAY($B$35),,1,1)</f>
        <v>6</v>
      </c>
    </row>
    <row r="648" spans="2:8" x14ac:dyDescent="0.3">
      <c r="B648" s="2">
        <v>613</v>
      </c>
      <c r="C648" s="10">
        <v>0</v>
      </c>
      <c r="D648" s="10">
        <v>1</v>
      </c>
      <c r="F648" s="2">
        <v>643</v>
      </c>
      <c r="G648" s="10">
        <v>0.55425337528759866</v>
      </c>
      <c r="H648" s="11" cm="1">
        <f t="array" ref="H648">_xlfn.XLOOKUP(G648,_xlfn.ANCHORARRAY($D$35),_xlfn.ANCHORARRAY($B$35),,1,1)</f>
        <v>4</v>
      </c>
    </row>
    <row r="649" spans="2:8" x14ac:dyDescent="0.3">
      <c r="B649" s="2">
        <v>614</v>
      </c>
      <c r="C649" s="10">
        <v>0</v>
      </c>
      <c r="D649" s="10">
        <v>1</v>
      </c>
      <c r="F649" s="2">
        <v>644</v>
      </c>
      <c r="G649" s="10">
        <v>0.52076910883330485</v>
      </c>
      <c r="H649" s="11" cm="1">
        <f t="array" ref="H649">_xlfn.XLOOKUP(G649,_xlfn.ANCHORARRAY($D$35),_xlfn.ANCHORARRAY($B$35),,1,1)</f>
        <v>4</v>
      </c>
    </row>
    <row r="650" spans="2:8" x14ac:dyDescent="0.3">
      <c r="B650" s="2">
        <v>615</v>
      </c>
      <c r="C650" s="10">
        <v>0</v>
      </c>
      <c r="D650" s="10">
        <v>1</v>
      </c>
      <c r="F650" s="2">
        <v>645</v>
      </c>
      <c r="G650" s="10">
        <v>8.0357133068359676E-2</v>
      </c>
      <c r="H650" s="11" cm="1">
        <f t="array" ref="H650">_xlfn.XLOOKUP(G650,_xlfn.ANCHORARRAY($D$35),_xlfn.ANCHORARRAY($B$35),,1,1)</f>
        <v>1</v>
      </c>
    </row>
    <row r="651" spans="2:8" x14ac:dyDescent="0.3">
      <c r="B651" s="2">
        <v>616</v>
      </c>
      <c r="C651" s="10">
        <v>0</v>
      </c>
      <c r="D651" s="10">
        <v>1</v>
      </c>
      <c r="F651" s="2">
        <v>646</v>
      </c>
      <c r="G651" s="10">
        <v>0.50286988619164696</v>
      </c>
      <c r="H651" s="11" cm="1">
        <f t="array" ref="H651">_xlfn.XLOOKUP(G651,_xlfn.ANCHORARRAY($D$35),_xlfn.ANCHORARRAY($B$35),,1,1)</f>
        <v>4</v>
      </c>
    </row>
    <row r="652" spans="2:8" x14ac:dyDescent="0.3">
      <c r="B652" s="2">
        <v>617</v>
      </c>
      <c r="C652" s="10">
        <v>0</v>
      </c>
      <c r="D652" s="10">
        <v>1</v>
      </c>
      <c r="F652" s="2">
        <v>647</v>
      </c>
      <c r="G652" s="10">
        <v>0.60406024952181903</v>
      </c>
      <c r="H652" s="11" cm="1">
        <f t="array" ref="H652">_xlfn.XLOOKUP(G652,_xlfn.ANCHORARRAY($D$35),_xlfn.ANCHORARRAY($B$35),,1,1)</f>
        <v>5</v>
      </c>
    </row>
    <row r="653" spans="2:8" x14ac:dyDescent="0.3">
      <c r="B653" s="2">
        <v>618</v>
      </c>
      <c r="C653" s="10">
        <v>0</v>
      </c>
      <c r="D653" s="10">
        <v>1</v>
      </c>
      <c r="F653" s="2">
        <v>648</v>
      </c>
      <c r="G653" s="10">
        <v>0.73543654224390664</v>
      </c>
      <c r="H653" s="11" cm="1">
        <f t="array" ref="H653">_xlfn.XLOOKUP(G653,_xlfn.ANCHORARRAY($D$35),_xlfn.ANCHORARRAY($B$35),,1,1)</f>
        <v>6</v>
      </c>
    </row>
    <row r="654" spans="2:8" x14ac:dyDescent="0.3">
      <c r="B654" s="2">
        <v>619</v>
      </c>
      <c r="C654" s="10">
        <v>0</v>
      </c>
      <c r="D654" s="10">
        <v>1</v>
      </c>
      <c r="F654" s="2">
        <v>649</v>
      </c>
      <c r="G654" s="10">
        <v>0.82500539608996548</v>
      </c>
      <c r="H654" s="11" cm="1">
        <f t="array" ref="H654">_xlfn.XLOOKUP(G654,_xlfn.ANCHORARRAY($D$35),_xlfn.ANCHORARRAY($B$35),,1,1)</f>
        <v>7</v>
      </c>
    </row>
    <row r="655" spans="2:8" x14ac:dyDescent="0.3">
      <c r="B655" s="2">
        <v>620</v>
      </c>
      <c r="C655" s="10">
        <v>0</v>
      </c>
      <c r="D655" s="10">
        <v>1</v>
      </c>
      <c r="F655" s="2">
        <v>650</v>
      </c>
      <c r="G655" s="10">
        <v>0.77006691244930692</v>
      </c>
      <c r="H655" s="11" cm="1">
        <f t="array" ref="H655">_xlfn.XLOOKUP(G655,_xlfn.ANCHORARRAY($D$35),_xlfn.ANCHORARRAY($B$35),,1,1)</f>
        <v>6</v>
      </c>
    </row>
    <row r="656" spans="2:8" x14ac:dyDescent="0.3">
      <c r="B656" s="2">
        <v>621</v>
      </c>
      <c r="C656" s="10">
        <v>0</v>
      </c>
      <c r="D656" s="10">
        <v>1</v>
      </c>
      <c r="F656" s="2">
        <v>651</v>
      </c>
      <c r="G656" s="10">
        <v>0.24488849228339316</v>
      </c>
      <c r="H656" s="11" cm="1">
        <f t="array" ref="H656">_xlfn.XLOOKUP(G656,_xlfn.ANCHORARRAY($D$35),_xlfn.ANCHORARRAY($B$35),,1,1)</f>
        <v>2</v>
      </c>
    </row>
    <row r="657" spans="2:8" x14ac:dyDescent="0.3">
      <c r="B657" s="2">
        <v>622</v>
      </c>
      <c r="C657" s="10">
        <v>0</v>
      </c>
      <c r="D657" s="10">
        <v>1</v>
      </c>
      <c r="F657" s="2">
        <v>652</v>
      </c>
      <c r="G657" s="10">
        <v>0.15460668756138896</v>
      </c>
      <c r="H657" s="11" cm="1">
        <f t="array" ref="H657">_xlfn.XLOOKUP(G657,_xlfn.ANCHORARRAY($D$35),_xlfn.ANCHORARRAY($B$35),,1,1)</f>
        <v>2</v>
      </c>
    </row>
    <row r="658" spans="2:8" x14ac:dyDescent="0.3">
      <c r="B658" s="2">
        <v>623</v>
      </c>
      <c r="C658" s="10">
        <v>0</v>
      </c>
      <c r="D658" s="10">
        <v>1</v>
      </c>
      <c r="F658" s="2">
        <v>653</v>
      </c>
      <c r="G658" s="10">
        <v>0.56999435708934953</v>
      </c>
      <c r="H658" s="11" cm="1">
        <f t="array" ref="H658">_xlfn.XLOOKUP(G658,_xlfn.ANCHORARRAY($D$35),_xlfn.ANCHORARRAY($B$35),,1,1)</f>
        <v>4</v>
      </c>
    </row>
    <row r="659" spans="2:8" x14ac:dyDescent="0.3">
      <c r="B659" s="2">
        <v>624</v>
      </c>
      <c r="C659" s="10">
        <v>0</v>
      </c>
      <c r="D659" s="10">
        <v>1</v>
      </c>
      <c r="F659" s="2">
        <v>654</v>
      </c>
      <c r="G659" s="10">
        <v>0.22089215752084668</v>
      </c>
      <c r="H659" s="11" cm="1">
        <f t="array" ref="H659">_xlfn.XLOOKUP(G659,_xlfn.ANCHORARRAY($D$35),_xlfn.ANCHORARRAY($B$35),,1,1)</f>
        <v>2</v>
      </c>
    </row>
    <row r="660" spans="2:8" x14ac:dyDescent="0.3">
      <c r="B660" s="2">
        <v>625</v>
      </c>
      <c r="C660" s="10">
        <v>0</v>
      </c>
      <c r="D660" s="10">
        <v>1</v>
      </c>
      <c r="F660" s="2">
        <v>655</v>
      </c>
      <c r="G660" s="10">
        <v>0.81829826306124165</v>
      </c>
      <c r="H660" s="11" cm="1">
        <f t="array" ref="H660">_xlfn.XLOOKUP(G660,_xlfn.ANCHORARRAY($D$35),_xlfn.ANCHORARRAY($B$35),,1,1)</f>
        <v>6</v>
      </c>
    </row>
    <row r="661" spans="2:8" x14ac:dyDescent="0.3">
      <c r="B661" s="2">
        <v>626</v>
      </c>
      <c r="C661" s="10">
        <v>0</v>
      </c>
      <c r="D661" s="10">
        <v>1</v>
      </c>
      <c r="F661" s="2">
        <v>656</v>
      </c>
      <c r="G661" s="10">
        <v>6.0866478406093716E-2</v>
      </c>
      <c r="H661" s="11" cm="1">
        <f t="array" ref="H661">_xlfn.XLOOKUP(G661,_xlfn.ANCHORARRAY($D$35),_xlfn.ANCHORARRAY($B$35),,1,1)</f>
        <v>1</v>
      </c>
    </row>
    <row r="662" spans="2:8" x14ac:dyDescent="0.3">
      <c r="B662" s="2">
        <v>627</v>
      </c>
      <c r="C662" s="10">
        <v>0</v>
      </c>
      <c r="D662" s="10">
        <v>1</v>
      </c>
      <c r="F662" s="2">
        <v>657</v>
      </c>
      <c r="G662" s="10">
        <v>0.84084429843671349</v>
      </c>
      <c r="H662" s="11" cm="1">
        <f t="array" ref="H662">_xlfn.XLOOKUP(G662,_xlfn.ANCHORARRAY($D$35),_xlfn.ANCHORARRAY($B$35),,1,1)</f>
        <v>7</v>
      </c>
    </row>
    <row r="663" spans="2:8" x14ac:dyDescent="0.3">
      <c r="B663" s="2">
        <v>628</v>
      </c>
      <c r="C663" s="10">
        <v>0</v>
      </c>
      <c r="D663" s="10">
        <v>1</v>
      </c>
      <c r="F663" s="2">
        <v>658</v>
      </c>
      <c r="G663" s="10">
        <v>0.44291983296381243</v>
      </c>
      <c r="H663" s="11" cm="1">
        <f t="array" ref="H663">_xlfn.XLOOKUP(G663,_xlfn.ANCHORARRAY($D$35),_xlfn.ANCHORARRAY($B$35),,1,1)</f>
        <v>4</v>
      </c>
    </row>
    <row r="664" spans="2:8" x14ac:dyDescent="0.3">
      <c r="B664" s="2">
        <v>629</v>
      </c>
      <c r="C664" s="10">
        <v>0</v>
      </c>
      <c r="D664" s="10">
        <v>1</v>
      </c>
      <c r="F664" s="2">
        <v>659</v>
      </c>
      <c r="G664" s="10">
        <v>0.77884769666133269</v>
      </c>
      <c r="H664" s="11" cm="1">
        <f t="array" ref="H664">_xlfn.XLOOKUP(G664,_xlfn.ANCHORARRAY($D$35),_xlfn.ANCHORARRAY($B$35),,1,1)</f>
        <v>6</v>
      </c>
    </row>
    <row r="665" spans="2:8" x14ac:dyDescent="0.3">
      <c r="B665" s="2">
        <v>630</v>
      </c>
      <c r="C665" s="10">
        <v>0</v>
      </c>
      <c r="D665" s="10">
        <v>1</v>
      </c>
      <c r="F665" s="2">
        <v>660</v>
      </c>
      <c r="G665" s="10">
        <v>0.39893148849007076</v>
      </c>
      <c r="H665" s="11" cm="1">
        <f t="array" ref="H665">_xlfn.XLOOKUP(G665,_xlfn.ANCHORARRAY($D$35),_xlfn.ANCHORARRAY($B$35),,1,1)</f>
        <v>3</v>
      </c>
    </row>
    <row r="666" spans="2:8" x14ac:dyDescent="0.3">
      <c r="B666" s="2">
        <v>631</v>
      </c>
      <c r="C666" s="10">
        <v>0</v>
      </c>
      <c r="D666" s="10">
        <v>1</v>
      </c>
      <c r="F666" s="2">
        <v>661</v>
      </c>
      <c r="G666" s="10">
        <v>0.93669808233222041</v>
      </c>
      <c r="H666" s="11" cm="1">
        <f t="array" ref="H666">_xlfn.XLOOKUP(G666,_xlfn.ANCHORARRAY($D$35),_xlfn.ANCHORARRAY($B$35),,1,1)</f>
        <v>8</v>
      </c>
    </row>
    <row r="667" spans="2:8" x14ac:dyDescent="0.3">
      <c r="B667" s="2">
        <v>632</v>
      </c>
      <c r="C667" s="10">
        <v>0</v>
      </c>
      <c r="D667" s="10">
        <v>1</v>
      </c>
      <c r="F667" s="2">
        <v>662</v>
      </c>
      <c r="G667" s="10">
        <v>0.27492111303119726</v>
      </c>
      <c r="H667" s="11" cm="1">
        <f t="array" ref="H667">_xlfn.XLOOKUP(G667,_xlfn.ANCHORARRAY($D$35),_xlfn.ANCHORARRAY($B$35),,1,1)</f>
        <v>3</v>
      </c>
    </row>
    <row r="668" spans="2:8" x14ac:dyDescent="0.3">
      <c r="B668" s="2">
        <v>633</v>
      </c>
      <c r="C668" s="10">
        <v>0</v>
      </c>
      <c r="D668" s="10">
        <v>1</v>
      </c>
      <c r="F668" s="2">
        <v>663</v>
      </c>
      <c r="G668" s="10">
        <v>0.82483896764209197</v>
      </c>
      <c r="H668" s="11" cm="1">
        <f t="array" ref="H668">_xlfn.XLOOKUP(G668,_xlfn.ANCHORARRAY($D$35),_xlfn.ANCHORARRAY($B$35),,1,1)</f>
        <v>7</v>
      </c>
    </row>
    <row r="669" spans="2:8" x14ac:dyDescent="0.3">
      <c r="B669" s="2">
        <v>634</v>
      </c>
      <c r="C669" s="10">
        <v>0</v>
      </c>
      <c r="D669" s="10">
        <v>1</v>
      </c>
      <c r="F669" s="2">
        <v>664</v>
      </c>
      <c r="G669" s="10">
        <v>0.80989846188807313</v>
      </c>
      <c r="H669" s="11" cm="1">
        <f t="array" ref="H669">_xlfn.XLOOKUP(G669,_xlfn.ANCHORARRAY($D$35),_xlfn.ANCHORARRAY($B$35),,1,1)</f>
        <v>6</v>
      </c>
    </row>
    <row r="670" spans="2:8" x14ac:dyDescent="0.3">
      <c r="B670" s="2">
        <v>635</v>
      </c>
      <c r="C670" s="10">
        <v>0</v>
      </c>
      <c r="D670" s="10">
        <v>1</v>
      </c>
      <c r="F670" s="2">
        <v>665</v>
      </c>
      <c r="G670" s="10">
        <v>0.59715777381657986</v>
      </c>
      <c r="H670" s="11" cm="1">
        <f t="array" ref="H670">_xlfn.XLOOKUP(G670,_xlfn.ANCHORARRAY($D$35),_xlfn.ANCHORARRAY($B$35),,1,1)</f>
        <v>5</v>
      </c>
    </row>
    <row r="671" spans="2:8" x14ac:dyDescent="0.3">
      <c r="B671" s="2">
        <v>636</v>
      </c>
      <c r="C671" s="10">
        <v>0</v>
      </c>
      <c r="D671" s="10">
        <v>1</v>
      </c>
      <c r="F671" s="2">
        <v>666</v>
      </c>
      <c r="G671" s="10">
        <v>0.181948866323971</v>
      </c>
      <c r="H671" s="11" cm="1">
        <f t="array" ref="H671">_xlfn.XLOOKUP(G671,_xlfn.ANCHORARRAY($D$35),_xlfn.ANCHORARRAY($B$35),,1,1)</f>
        <v>2</v>
      </c>
    </row>
    <row r="672" spans="2:8" x14ac:dyDescent="0.3">
      <c r="B672" s="2">
        <v>637</v>
      </c>
      <c r="C672" s="10">
        <v>0</v>
      </c>
      <c r="D672" s="10">
        <v>1</v>
      </c>
      <c r="F672" s="2">
        <v>667</v>
      </c>
      <c r="G672" s="10">
        <v>0.55006176239190863</v>
      </c>
      <c r="H672" s="11" cm="1">
        <f t="array" ref="H672">_xlfn.XLOOKUP(G672,_xlfn.ANCHORARRAY($D$35),_xlfn.ANCHORARRAY($B$35),,1,1)</f>
        <v>4</v>
      </c>
    </row>
    <row r="673" spans="2:8" x14ac:dyDescent="0.3">
      <c r="B673" s="2">
        <v>638</v>
      </c>
      <c r="C673" s="10">
        <v>0</v>
      </c>
      <c r="D673" s="10">
        <v>1</v>
      </c>
      <c r="F673" s="2">
        <v>668</v>
      </c>
      <c r="G673" s="10">
        <v>0.44936276887155313</v>
      </c>
      <c r="H673" s="11" cm="1">
        <f t="array" ref="H673">_xlfn.XLOOKUP(G673,_xlfn.ANCHORARRAY($D$35),_xlfn.ANCHORARRAY($B$35),,1,1)</f>
        <v>4</v>
      </c>
    </row>
    <row r="674" spans="2:8" x14ac:dyDescent="0.3">
      <c r="B674" s="2">
        <v>639</v>
      </c>
      <c r="C674" s="10">
        <v>0</v>
      </c>
      <c r="D674" s="10">
        <v>1</v>
      </c>
      <c r="F674" s="2">
        <v>669</v>
      </c>
      <c r="G674" s="10">
        <v>0.3048583349404641</v>
      </c>
      <c r="H674" s="11" cm="1">
        <f t="array" ref="H674">_xlfn.XLOOKUP(G674,_xlfn.ANCHORARRAY($D$35),_xlfn.ANCHORARRAY($B$35),,1,1)</f>
        <v>3</v>
      </c>
    </row>
    <row r="675" spans="2:8" x14ac:dyDescent="0.3">
      <c r="B675" s="2">
        <v>640</v>
      </c>
      <c r="C675" s="10">
        <v>0</v>
      </c>
      <c r="D675" s="10">
        <v>1</v>
      </c>
      <c r="F675" s="2">
        <v>670</v>
      </c>
      <c r="G675" s="10">
        <v>0.15286022074963501</v>
      </c>
      <c r="H675" s="11" cm="1">
        <f t="array" ref="H675">_xlfn.XLOOKUP(G675,_xlfn.ANCHORARRAY($D$35),_xlfn.ANCHORARRAY($B$35),,1,1)</f>
        <v>2</v>
      </c>
    </row>
    <row r="676" spans="2:8" x14ac:dyDescent="0.3">
      <c r="B676" s="2">
        <v>641</v>
      </c>
      <c r="C676" s="10">
        <v>0</v>
      </c>
      <c r="D676" s="10">
        <v>1</v>
      </c>
      <c r="F676" s="2">
        <v>671</v>
      </c>
      <c r="G676" s="10">
        <v>0.5831181596803674</v>
      </c>
      <c r="H676" s="11" cm="1">
        <f t="array" ref="H676">_xlfn.XLOOKUP(G676,_xlfn.ANCHORARRAY($D$35),_xlfn.ANCHORARRAY($B$35),,1,1)</f>
        <v>4</v>
      </c>
    </row>
    <row r="677" spans="2:8" x14ac:dyDescent="0.3">
      <c r="B677" s="2">
        <v>642</v>
      </c>
      <c r="C677" s="10">
        <v>0</v>
      </c>
      <c r="D677" s="10">
        <v>1</v>
      </c>
      <c r="F677" s="2">
        <v>672</v>
      </c>
      <c r="G677" s="10">
        <v>0.98962292228781212</v>
      </c>
      <c r="H677" s="11" cm="1">
        <f t="array" ref="H677">_xlfn.XLOOKUP(G677,_xlfn.ANCHORARRAY($D$35),_xlfn.ANCHORARRAY($B$35),,1,1)</f>
        <v>11</v>
      </c>
    </row>
    <row r="678" spans="2:8" x14ac:dyDescent="0.3">
      <c r="B678" s="2">
        <v>643</v>
      </c>
      <c r="C678" s="10">
        <v>0</v>
      </c>
      <c r="D678" s="10">
        <v>1</v>
      </c>
      <c r="F678" s="2">
        <v>673</v>
      </c>
      <c r="G678" s="10">
        <v>0.5538293221587467</v>
      </c>
      <c r="H678" s="11" cm="1">
        <f t="array" ref="H678">_xlfn.XLOOKUP(G678,_xlfn.ANCHORARRAY($D$35),_xlfn.ANCHORARRAY($B$35),,1,1)</f>
        <v>4</v>
      </c>
    </row>
    <row r="679" spans="2:8" x14ac:dyDescent="0.3">
      <c r="B679" s="2">
        <v>644</v>
      </c>
      <c r="C679" s="10">
        <v>0</v>
      </c>
      <c r="D679" s="10">
        <v>1</v>
      </c>
      <c r="F679" s="2">
        <v>674</v>
      </c>
      <c r="G679" s="10">
        <v>0.40023782265597374</v>
      </c>
      <c r="H679" s="11" cm="1">
        <f t="array" ref="H679">_xlfn.XLOOKUP(G679,_xlfn.ANCHORARRAY($D$35),_xlfn.ANCHORARRAY($B$35),,1,1)</f>
        <v>3</v>
      </c>
    </row>
    <row r="680" spans="2:8" x14ac:dyDescent="0.3">
      <c r="B680" s="2">
        <v>645</v>
      </c>
      <c r="C680" s="10">
        <v>0</v>
      </c>
      <c r="D680" s="10">
        <v>1</v>
      </c>
      <c r="F680" s="2">
        <v>675</v>
      </c>
      <c r="G680" s="10">
        <v>0.98926654680806458</v>
      </c>
      <c r="H680" s="11" cm="1">
        <f t="array" ref="H680">_xlfn.XLOOKUP(G680,_xlfn.ANCHORARRAY($D$35),_xlfn.ANCHORARRAY($B$35),,1,1)</f>
        <v>11</v>
      </c>
    </row>
    <row r="681" spans="2:8" x14ac:dyDescent="0.3">
      <c r="B681" s="2">
        <v>646</v>
      </c>
      <c r="C681" s="10">
        <v>0</v>
      </c>
      <c r="D681" s="10">
        <v>1</v>
      </c>
      <c r="F681" s="2">
        <v>676</v>
      </c>
      <c r="G681" s="10">
        <v>2.1256759821031146E-2</v>
      </c>
      <c r="H681" s="11" cm="1">
        <f t="array" ref="H681">_xlfn.XLOOKUP(G681,_xlfn.ANCHORARRAY($D$35),_xlfn.ANCHORARRAY($B$35),,1,1)</f>
        <v>0</v>
      </c>
    </row>
    <row r="682" spans="2:8" x14ac:dyDescent="0.3">
      <c r="B682" s="2">
        <v>647</v>
      </c>
      <c r="C682" s="10">
        <v>0</v>
      </c>
      <c r="D682" s="10">
        <v>1</v>
      </c>
      <c r="F682" s="2">
        <v>677</v>
      </c>
      <c r="G682" s="10">
        <v>0.24818506270612839</v>
      </c>
      <c r="H682" s="11" cm="1">
        <f t="array" ref="H682">_xlfn.XLOOKUP(G682,_xlfn.ANCHORARRAY($D$35),_xlfn.ANCHORARRAY($B$35),,1,1)</f>
        <v>2</v>
      </c>
    </row>
    <row r="683" spans="2:8" x14ac:dyDescent="0.3">
      <c r="B683" s="2">
        <v>648</v>
      </c>
      <c r="C683" s="10">
        <v>0</v>
      </c>
      <c r="D683" s="10">
        <v>1</v>
      </c>
      <c r="F683" s="2">
        <v>678</v>
      </c>
      <c r="G683" s="10">
        <v>0.21304917929025291</v>
      </c>
      <c r="H683" s="11" cm="1">
        <f t="array" ref="H683">_xlfn.XLOOKUP(G683,_xlfn.ANCHORARRAY($D$35),_xlfn.ANCHORARRAY($B$35),,1,1)</f>
        <v>2</v>
      </c>
    </row>
    <row r="684" spans="2:8" x14ac:dyDescent="0.3">
      <c r="B684" s="2">
        <v>649</v>
      </c>
      <c r="C684" s="10">
        <v>0</v>
      </c>
      <c r="D684" s="10">
        <v>1</v>
      </c>
      <c r="F684" s="2">
        <v>679</v>
      </c>
      <c r="G684" s="10">
        <v>0.92802965634565515</v>
      </c>
      <c r="H684" s="11" cm="1">
        <f t="array" ref="H684">_xlfn.XLOOKUP(G684,_xlfn.ANCHORARRAY($D$35),_xlfn.ANCHORARRAY($B$35),,1,1)</f>
        <v>8</v>
      </c>
    </row>
    <row r="685" spans="2:8" x14ac:dyDescent="0.3">
      <c r="B685" s="2">
        <v>650</v>
      </c>
      <c r="C685" s="10">
        <v>0</v>
      </c>
      <c r="D685" s="10">
        <v>1</v>
      </c>
      <c r="F685" s="2">
        <v>680</v>
      </c>
      <c r="G685" s="10">
        <v>0.9711189120146666</v>
      </c>
      <c r="H685" s="11" cm="1">
        <f t="array" ref="H685">_xlfn.XLOOKUP(G685,_xlfn.ANCHORARRAY($D$35),_xlfn.ANCHORARRAY($B$35),,1,1)</f>
        <v>10</v>
      </c>
    </row>
    <row r="686" spans="2:8" x14ac:dyDescent="0.3">
      <c r="B686" s="2">
        <v>651</v>
      </c>
      <c r="C686" s="10">
        <v>0</v>
      </c>
      <c r="D686" s="10">
        <v>1</v>
      </c>
      <c r="F686" s="2">
        <v>681</v>
      </c>
      <c r="G686" s="10">
        <v>0.82333607307528434</v>
      </c>
      <c r="H686" s="11" cm="1">
        <f t="array" ref="H686">_xlfn.XLOOKUP(G686,_xlfn.ANCHORARRAY($D$35),_xlfn.ANCHORARRAY($B$35),,1,1)</f>
        <v>6</v>
      </c>
    </row>
    <row r="687" spans="2:8" x14ac:dyDescent="0.3">
      <c r="B687" s="2">
        <v>652</v>
      </c>
      <c r="C687" s="10">
        <v>0</v>
      </c>
      <c r="D687" s="10">
        <v>1</v>
      </c>
      <c r="F687" s="2">
        <v>682</v>
      </c>
      <c r="G687" s="10">
        <v>0.8746534247723905</v>
      </c>
      <c r="H687" s="11" cm="1">
        <f t="array" ref="H687">_xlfn.XLOOKUP(G687,_xlfn.ANCHORARRAY($D$35),_xlfn.ANCHORARRAY($B$35),,1,1)</f>
        <v>7</v>
      </c>
    </row>
    <row r="688" spans="2:8" x14ac:dyDescent="0.3">
      <c r="B688" s="2">
        <v>653</v>
      </c>
      <c r="C688" s="10">
        <v>0</v>
      </c>
      <c r="D688" s="10">
        <v>1</v>
      </c>
      <c r="F688" s="2">
        <v>683</v>
      </c>
      <c r="G688" s="10">
        <v>2.9401663237852649E-2</v>
      </c>
      <c r="H688" s="11" cm="1">
        <f t="array" ref="H688">_xlfn.XLOOKUP(G688,_xlfn.ANCHORARRAY($D$35),_xlfn.ANCHORARRAY($B$35),,1,1)</f>
        <v>1</v>
      </c>
    </row>
    <row r="689" spans="2:8" x14ac:dyDescent="0.3">
      <c r="B689" s="2">
        <v>654</v>
      </c>
      <c r="C689" s="10">
        <v>0</v>
      </c>
      <c r="D689" s="10">
        <v>1</v>
      </c>
      <c r="F689" s="2">
        <v>684</v>
      </c>
      <c r="G689" s="10">
        <v>0.45669213689078969</v>
      </c>
      <c r="H689" s="11" cm="1">
        <f t="array" ref="H689">_xlfn.XLOOKUP(G689,_xlfn.ANCHORARRAY($D$35),_xlfn.ANCHORARRAY($B$35),,1,1)</f>
        <v>4</v>
      </c>
    </row>
    <row r="690" spans="2:8" x14ac:dyDescent="0.3">
      <c r="B690" s="2">
        <v>655</v>
      </c>
      <c r="C690" s="10">
        <v>0</v>
      </c>
      <c r="D690" s="10">
        <v>1</v>
      </c>
      <c r="F690" s="2">
        <v>685</v>
      </c>
      <c r="G690" s="10">
        <v>0.993769238565827</v>
      </c>
      <c r="H690" s="11" cm="1">
        <f t="array" ref="H690">_xlfn.XLOOKUP(G690,_xlfn.ANCHORARRAY($D$35),_xlfn.ANCHORARRAY($B$35),,1,1)</f>
        <v>12</v>
      </c>
    </row>
    <row r="691" spans="2:8" x14ac:dyDescent="0.3">
      <c r="B691" s="2">
        <v>656</v>
      </c>
      <c r="C691" s="10">
        <v>0</v>
      </c>
      <c r="D691" s="10">
        <v>1</v>
      </c>
      <c r="F691" s="2">
        <v>686</v>
      </c>
      <c r="G691" s="10">
        <v>0.74397788484927641</v>
      </c>
      <c r="H691" s="11" cm="1">
        <f t="array" ref="H691">_xlfn.XLOOKUP(G691,_xlfn.ANCHORARRAY($D$35),_xlfn.ANCHORARRAY($B$35),,1,1)</f>
        <v>6</v>
      </c>
    </row>
    <row r="692" spans="2:8" x14ac:dyDescent="0.3">
      <c r="B692" s="2">
        <v>657</v>
      </c>
      <c r="C692" s="10">
        <v>0</v>
      </c>
      <c r="D692" s="10">
        <v>1</v>
      </c>
      <c r="F692" s="2">
        <v>687</v>
      </c>
      <c r="G692" s="10">
        <v>0.8197214933826058</v>
      </c>
      <c r="H692" s="11" cm="1">
        <f t="array" ref="H692">_xlfn.XLOOKUP(G692,_xlfn.ANCHORARRAY($D$35),_xlfn.ANCHORARRAY($B$35),,1,1)</f>
        <v>6</v>
      </c>
    </row>
    <row r="693" spans="2:8" x14ac:dyDescent="0.3">
      <c r="B693" s="2">
        <v>658</v>
      </c>
      <c r="C693" s="10">
        <v>0</v>
      </c>
      <c r="D693" s="10">
        <v>1</v>
      </c>
      <c r="F693" s="2">
        <v>688</v>
      </c>
      <c r="G693" s="10">
        <v>4.5729180996909147E-2</v>
      </c>
      <c r="H693" s="11" cm="1">
        <f t="array" ref="H693">_xlfn.XLOOKUP(G693,_xlfn.ANCHORARRAY($D$35),_xlfn.ANCHORARRAY($B$35),,1,1)</f>
        <v>1</v>
      </c>
    </row>
    <row r="694" spans="2:8" x14ac:dyDescent="0.3">
      <c r="B694" s="2">
        <v>659</v>
      </c>
      <c r="C694" s="10">
        <v>0</v>
      </c>
      <c r="D694" s="10">
        <v>1</v>
      </c>
      <c r="F694" s="2">
        <v>689</v>
      </c>
      <c r="G694" s="10">
        <v>0.37956711495155027</v>
      </c>
      <c r="H694" s="11" cm="1">
        <f t="array" ref="H694">_xlfn.XLOOKUP(G694,_xlfn.ANCHORARRAY($D$35),_xlfn.ANCHORARRAY($B$35),,1,1)</f>
        <v>3</v>
      </c>
    </row>
    <row r="695" spans="2:8" x14ac:dyDescent="0.3">
      <c r="B695" s="2">
        <v>660</v>
      </c>
      <c r="C695" s="10">
        <v>0</v>
      </c>
      <c r="D695" s="10">
        <v>1</v>
      </c>
      <c r="F695" s="2">
        <v>690</v>
      </c>
      <c r="G695" s="10">
        <v>0.55508984726192323</v>
      </c>
      <c r="H695" s="11" cm="1">
        <f t="array" ref="H695">_xlfn.XLOOKUP(G695,_xlfn.ANCHORARRAY($D$35),_xlfn.ANCHORARRAY($B$35),,1,1)</f>
        <v>4</v>
      </c>
    </row>
    <row r="696" spans="2:8" x14ac:dyDescent="0.3">
      <c r="B696" s="2">
        <v>661</v>
      </c>
      <c r="C696" s="10">
        <v>0</v>
      </c>
      <c r="D696" s="10">
        <v>1</v>
      </c>
      <c r="F696" s="2">
        <v>691</v>
      </c>
      <c r="G696" s="10">
        <v>9.6548432074285095E-2</v>
      </c>
      <c r="H696" s="11" cm="1">
        <f t="array" ref="H696">_xlfn.XLOOKUP(G696,_xlfn.ANCHORARRAY($D$35),_xlfn.ANCHORARRAY($B$35),,1,1)</f>
        <v>1</v>
      </c>
    </row>
    <row r="697" spans="2:8" x14ac:dyDescent="0.3">
      <c r="B697" s="2">
        <v>662</v>
      </c>
      <c r="C697" s="10">
        <v>0</v>
      </c>
      <c r="D697" s="10">
        <v>1</v>
      </c>
      <c r="F697" s="2">
        <v>692</v>
      </c>
      <c r="G697" s="10">
        <v>0.94870068602408875</v>
      </c>
      <c r="H697" s="11" cm="1">
        <f t="array" ref="H697">_xlfn.XLOOKUP(G697,_xlfn.ANCHORARRAY($D$35),_xlfn.ANCHORARRAY($B$35),,1,1)</f>
        <v>9</v>
      </c>
    </row>
    <row r="698" spans="2:8" x14ac:dyDescent="0.3">
      <c r="B698" s="2">
        <v>663</v>
      </c>
      <c r="C698" s="10">
        <v>0</v>
      </c>
      <c r="D698" s="10">
        <v>1</v>
      </c>
      <c r="F698" s="2">
        <v>693</v>
      </c>
      <c r="G698" s="10">
        <v>0.85004421439094036</v>
      </c>
      <c r="H698" s="11" cm="1">
        <f t="array" ref="H698">_xlfn.XLOOKUP(G698,_xlfn.ANCHORARRAY($D$35),_xlfn.ANCHORARRAY($B$35),,1,1)</f>
        <v>7</v>
      </c>
    </row>
    <row r="699" spans="2:8" x14ac:dyDescent="0.3">
      <c r="B699" s="2">
        <v>664</v>
      </c>
      <c r="C699" s="10">
        <v>0</v>
      </c>
      <c r="D699" s="10">
        <v>1</v>
      </c>
      <c r="F699" s="2">
        <v>694</v>
      </c>
      <c r="G699" s="10">
        <v>0.12418789576179212</v>
      </c>
      <c r="H699" s="11" cm="1">
        <f t="array" ref="H699">_xlfn.XLOOKUP(G699,_xlfn.ANCHORARRAY($D$35),_xlfn.ANCHORARRAY($B$35),,1,1)</f>
        <v>2</v>
      </c>
    </row>
    <row r="700" spans="2:8" x14ac:dyDescent="0.3">
      <c r="B700" s="2">
        <v>665</v>
      </c>
      <c r="C700" s="10">
        <v>0</v>
      </c>
      <c r="D700" s="10">
        <v>1</v>
      </c>
      <c r="F700" s="2">
        <v>695</v>
      </c>
      <c r="G700" s="10">
        <v>0.35270254005397295</v>
      </c>
      <c r="H700" s="11" cm="1">
        <f t="array" ref="H700">_xlfn.XLOOKUP(G700,_xlfn.ANCHORARRAY($D$35),_xlfn.ANCHORARRAY($B$35),,1,1)</f>
        <v>3</v>
      </c>
    </row>
    <row r="701" spans="2:8" x14ac:dyDescent="0.3">
      <c r="B701" s="2">
        <v>666</v>
      </c>
      <c r="C701" s="10">
        <v>0</v>
      </c>
      <c r="D701" s="10">
        <v>1</v>
      </c>
      <c r="F701" s="2">
        <v>696</v>
      </c>
      <c r="G701" s="10">
        <v>0.85669297463335803</v>
      </c>
      <c r="H701" s="11" cm="1">
        <f t="array" ref="H701">_xlfn.XLOOKUP(G701,_xlfn.ANCHORARRAY($D$35),_xlfn.ANCHORARRAY($B$35),,1,1)</f>
        <v>7</v>
      </c>
    </row>
    <row r="702" spans="2:8" x14ac:dyDescent="0.3">
      <c r="B702" s="2">
        <v>667</v>
      </c>
      <c r="C702" s="10">
        <v>0</v>
      </c>
      <c r="D702" s="10">
        <v>1</v>
      </c>
      <c r="F702" s="2">
        <v>697</v>
      </c>
      <c r="G702" s="10">
        <v>0.55453314810977039</v>
      </c>
      <c r="H702" s="11" cm="1">
        <f t="array" ref="H702">_xlfn.XLOOKUP(G702,_xlfn.ANCHORARRAY($D$35),_xlfn.ANCHORARRAY($B$35),,1,1)</f>
        <v>4</v>
      </c>
    </row>
    <row r="703" spans="2:8" x14ac:dyDescent="0.3">
      <c r="B703" s="2">
        <v>668</v>
      </c>
      <c r="C703" s="10">
        <v>0</v>
      </c>
      <c r="D703" s="10">
        <v>1</v>
      </c>
      <c r="F703" s="2">
        <v>698</v>
      </c>
      <c r="G703" s="10">
        <v>0.17904584523833211</v>
      </c>
      <c r="H703" s="11" cm="1">
        <f t="array" ref="H703">_xlfn.XLOOKUP(G703,_xlfn.ANCHORARRAY($D$35),_xlfn.ANCHORARRAY($B$35),,1,1)</f>
        <v>2</v>
      </c>
    </row>
    <row r="704" spans="2:8" x14ac:dyDescent="0.3">
      <c r="B704" s="2">
        <v>669</v>
      </c>
      <c r="C704" s="10">
        <v>0</v>
      </c>
      <c r="D704" s="10">
        <v>1</v>
      </c>
      <c r="F704" s="2">
        <v>699</v>
      </c>
      <c r="G704" s="10">
        <v>0.2516905699850096</v>
      </c>
      <c r="H704" s="11" cm="1">
        <f t="array" ref="H704">_xlfn.XLOOKUP(G704,_xlfn.ANCHORARRAY($D$35),_xlfn.ANCHORARRAY($B$35),,1,1)</f>
        <v>2</v>
      </c>
    </row>
    <row r="705" spans="2:8" x14ac:dyDescent="0.3">
      <c r="B705" s="2">
        <v>670</v>
      </c>
      <c r="C705" s="10">
        <v>0</v>
      </c>
      <c r="D705" s="10">
        <v>1</v>
      </c>
      <c r="F705" s="2">
        <v>700</v>
      </c>
      <c r="G705" s="10">
        <v>0.3062970211666507</v>
      </c>
      <c r="H705" s="11" cm="1">
        <f t="array" ref="H705">_xlfn.XLOOKUP(G705,_xlfn.ANCHORARRAY($D$35),_xlfn.ANCHORARRAY($B$35),,1,1)</f>
        <v>3</v>
      </c>
    </row>
    <row r="706" spans="2:8" x14ac:dyDescent="0.3">
      <c r="B706" s="2">
        <v>671</v>
      </c>
      <c r="C706" s="10">
        <v>0</v>
      </c>
      <c r="D706" s="10">
        <v>1</v>
      </c>
      <c r="F706" s="2">
        <v>701</v>
      </c>
      <c r="G706" s="10">
        <v>0.14731793312994035</v>
      </c>
      <c r="H706" s="11" cm="1">
        <f t="array" ref="H706">_xlfn.XLOOKUP(G706,_xlfn.ANCHORARRAY($D$35),_xlfn.ANCHORARRAY($B$35),,1,1)</f>
        <v>2</v>
      </c>
    </row>
    <row r="707" spans="2:8" x14ac:dyDescent="0.3">
      <c r="B707" s="2">
        <v>672</v>
      </c>
      <c r="C707" s="10">
        <v>0</v>
      </c>
      <c r="D707" s="10">
        <v>1</v>
      </c>
      <c r="F707" s="2">
        <v>702</v>
      </c>
      <c r="G707" s="10">
        <v>0.81038280839847987</v>
      </c>
      <c r="H707" s="11" cm="1">
        <f t="array" ref="H707">_xlfn.XLOOKUP(G707,_xlfn.ANCHORARRAY($D$35),_xlfn.ANCHORARRAY($B$35),,1,1)</f>
        <v>6</v>
      </c>
    </row>
    <row r="708" spans="2:8" x14ac:dyDescent="0.3">
      <c r="B708" s="2">
        <v>673</v>
      </c>
      <c r="C708" s="10">
        <v>0</v>
      </c>
      <c r="D708" s="10">
        <v>1</v>
      </c>
      <c r="F708" s="2">
        <v>703</v>
      </c>
      <c r="G708" s="10">
        <v>0.44316139714156488</v>
      </c>
      <c r="H708" s="11" cm="1">
        <f t="array" ref="H708">_xlfn.XLOOKUP(G708,_xlfn.ANCHORARRAY($D$35),_xlfn.ANCHORARRAY($B$35),,1,1)</f>
        <v>4</v>
      </c>
    </row>
    <row r="709" spans="2:8" x14ac:dyDescent="0.3">
      <c r="B709" s="2">
        <v>674</v>
      </c>
      <c r="C709" s="10">
        <v>0</v>
      </c>
      <c r="D709" s="10">
        <v>1</v>
      </c>
      <c r="F709" s="2">
        <v>704</v>
      </c>
      <c r="G709" s="10">
        <v>0.37473911531625759</v>
      </c>
      <c r="H709" s="11" cm="1">
        <f t="array" ref="H709">_xlfn.XLOOKUP(G709,_xlfn.ANCHORARRAY($D$35),_xlfn.ANCHORARRAY($B$35),,1,1)</f>
        <v>3</v>
      </c>
    </row>
    <row r="710" spans="2:8" x14ac:dyDescent="0.3">
      <c r="B710" s="2">
        <v>675</v>
      </c>
      <c r="C710" s="10">
        <v>0</v>
      </c>
      <c r="D710" s="10">
        <v>1</v>
      </c>
      <c r="F710" s="2">
        <v>705</v>
      </c>
      <c r="G710" s="10">
        <v>0.61630205533620486</v>
      </c>
      <c r="H710" s="11" cm="1">
        <f t="array" ref="H710">_xlfn.XLOOKUP(G710,_xlfn.ANCHORARRAY($D$35),_xlfn.ANCHORARRAY($B$35),,1,1)</f>
        <v>5</v>
      </c>
    </row>
    <row r="711" spans="2:8" x14ac:dyDescent="0.3">
      <c r="B711" s="2">
        <v>676</v>
      </c>
      <c r="C711" s="10">
        <v>0</v>
      </c>
      <c r="D711" s="10">
        <v>1</v>
      </c>
      <c r="F711" s="2">
        <v>706</v>
      </c>
      <c r="G711" s="10">
        <v>0.39265826859587394</v>
      </c>
      <c r="H711" s="11" cm="1">
        <f t="array" ref="H711">_xlfn.XLOOKUP(G711,_xlfn.ANCHORARRAY($D$35),_xlfn.ANCHORARRAY($B$35),,1,1)</f>
        <v>3</v>
      </c>
    </row>
    <row r="712" spans="2:8" x14ac:dyDescent="0.3">
      <c r="B712" s="2">
        <v>677</v>
      </c>
      <c r="C712" s="10">
        <v>0</v>
      </c>
      <c r="D712" s="10">
        <v>1</v>
      </c>
      <c r="F712" s="2">
        <v>707</v>
      </c>
      <c r="G712" s="10">
        <v>0.8855272037700519</v>
      </c>
      <c r="H712" s="11" cm="1">
        <f t="array" ref="H712">_xlfn.XLOOKUP(G712,_xlfn.ANCHORARRAY($D$35),_xlfn.ANCHORARRAY($B$35),,1,1)</f>
        <v>7</v>
      </c>
    </row>
    <row r="713" spans="2:8" x14ac:dyDescent="0.3">
      <c r="B713" s="2">
        <v>678</v>
      </c>
      <c r="C713" s="10">
        <v>0</v>
      </c>
      <c r="D713" s="10">
        <v>1</v>
      </c>
      <c r="F713" s="2">
        <v>708</v>
      </c>
      <c r="G713" s="10">
        <v>0.29182077748991531</v>
      </c>
      <c r="H713" s="11" cm="1">
        <f t="array" ref="H713">_xlfn.XLOOKUP(G713,_xlfn.ANCHORARRAY($D$35),_xlfn.ANCHORARRAY($B$35),,1,1)</f>
        <v>3</v>
      </c>
    </row>
    <row r="714" spans="2:8" x14ac:dyDescent="0.3">
      <c r="B714" s="2">
        <v>679</v>
      </c>
      <c r="C714" s="10">
        <v>0</v>
      </c>
      <c r="D714" s="10">
        <v>1</v>
      </c>
      <c r="F714" s="2">
        <v>709</v>
      </c>
      <c r="G714" s="10">
        <v>0.47133081051462389</v>
      </c>
      <c r="H714" s="11" cm="1">
        <f t="array" ref="H714">_xlfn.XLOOKUP(G714,_xlfn.ANCHORARRAY($D$35),_xlfn.ANCHORARRAY($B$35),,1,1)</f>
        <v>4</v>
      </c>
    </row>
    <row r="715" spans="2:8" x14ac:dyDescent="0.3">
      <c r="B715" s="2">
        <v>680</v>
      </c>
      <c r="C715" s="10">
        <v>0</v>
      </c>
      <c r="D715" s="10">
        <v>1</v>
      </c>
      <c r="F715" s="2">
        <v>710</v>
      </c>
      <c r="G715" s="10">
        <v>0.33685269441827126</v>
      </c>
      <c r="H715" s="11" cm="1">
        <f t="array" ref="H715">_xlfn.XLOOKUP(G715,_xlfn.ANCHORARRAY($D$35),_xlfn.ANCHORARRAY($B$35),,1,1)</f>
        <v>3</v>
      </c>
    </row>
    <row r="716" spans="2:8" x14ac:dyDescent="0.3">
      <c r="B716" s="2">
        <v>681</v>
      </c>
      <c r="C716" s="10">
        <v>0</v>
      </c>
      <c r="D716" s="10">
        <v>1</v>
      </c>
      <c r="F716" s="2">
        <v>711</v>
      </c>
      <c r="G716" s="10">
        <v>0.88027093974830395</v>
      </c>
      <c r="H716" s="11" cm="1">
        <f t="array" ref="H716">_xlfn.XLOOKUP(G716,_xlfn.ANCHORARRAY($D$35),_xlfn.ANCHORARRAY($B$35),,1,1)</f>
        <v>7</v>
      </c>
    </row>
    <row r="717" spans="2:8" x14ac:dyDescent="0.3">
      <c r="B717" s="2">
        <v>682</v>
      </c>
      <c r="C717" s="10">
        <v>0</v>
      </c>
      <c r="D717" s="10">
        <v>1</v>
      </c>
      <c r="F717" s="2">
        <v>712</v>
      </c>
      <c r="G717" s="10">
        <v>0.48295229052097799</v>
      </c>
      <c r="H717" s="11" cm="1">
        <f t="array" ref="H717">_xlfn.XLOOKUP(G717,_xlfn.ANCHORARRAY($D$35),_xlfn.ANCHORARRAY($B$35),,1,1)</f>
        <v>4</v>
      </c>
    </row>
    <row r="718" spans="2:8" x14ac:dyDescent="0.3">
      <c r="B718" s="2">
        <v>683</v>
      </c>
      <c r="C718" s="10">
        <v>0</v>
      </c>
      <c r="D718" s="10">
        <v>1</v>
      </c>
      <c r="F718" s="2">
        <v>713</v>
      </c>
      <c r="G718" s="10">
        <v>0.85903605055443211</v>
      </c>
      <c r="H718" s="11" cm="1">
        <f t="array" ref="H718">_xlfn.XLOOKUP(G718,_xlfn.ANCHORARRAY($D$35),_xlfn.ANCHORARRAY($B$35),,1,1)</f>
        <v>7</v>
      </c>
    </row>
    <row r="719" spans="2:8" x14ac:dyDescent="0.3">
      <c r="B719" s="2">
        <v>684</v>
      </c>
      <c r="C719" s="10">
        <v>0</v>
      </c>
      <c r="D719" s="10">
        <v>1</v>
      </c>
      <c r="F719" s="2">
        <v>714</v>
      </c>
      <c r="G719" s="10">
        <v>9.2855638026200227E-2</v>
      </c>
      <c r="H719" s="11" cm="1">
        <f t="array" ref="H719">_xlfn.XLOOKUP(G719,_xlfn.ANCHORARRAY($D$35),_xlfn.ANCHORARRAY($B$35),,1,1)</f>
        <v>1</v>
      </c>
    </row>
    <row r="720" spans="2:8" x14ac:dyDescent="0.3">
      <c r="B720" s="2">
        <v>685</v>
      </c>
      <c r="C720" s="10">
        <v>0</v>
      </c>
      <c r="D720" s="10">
        <v>1</v>
      </c>
      <c r="F720" s="2">
        <v>715</v>
      </c>
      <c r="G720" s="10">
        <v>0.61625823472714747</v>
      </c>
      <c r="H720" s="11" cm="1">
        <f t="array" ref="H720">_xlfn.XLOOKUP(G720,_xlfn.ANCHORARRAY($D$35),_xlfn.ANCHORARRAY($B$35),,1,1)</f>
        <v>5</v>
      </c>
    </row>
    <row r="721" spans="2:8" x14ac:dyDescent="0.3">
      <c r="B721" s="2">
        <v>686</v>
      </c>
      <c r="C721" s="10">
        <v>0</v>
      </c>
      <c r="D721" s="10">
        <v>1</v>
      </c>
      <c r="F721" s="2">
        <v>716</v>
      </c>
      <c r="G721" s="10">
        <v>0.93215209058967941</v>
      </c>
      <c r="H721" s="11" cm="1">
        <f t="array" ref="H721">_xlfn.XLOOKUP(G721,_xlfn.ANCHORARRAY($D$35),_xlfn.ANCHORARRAY($B$35),,1,1)</f>
        <v>8</v>
      </c>
    </row>
    <row r="722" spans="2:8" x14ac:dyDescent="0.3">
      <c r="B722" s="2">
        <v>687</v>
      </c>
      <c r="C722" s="10">
        <v>0</v>
      </c>
      <c r="D722" s="10">
        <v>1</v>
      </c>
      <c r="F722" s="2">
        <v>717</v>
      </c>
      <c r="G722" s="10">
        <v>0.38116007772663951</v>
      </c>
      <c r="H722" s="11" cm="1">
        <f t="array" ref="H722">_xlfn.XLOOKUP(G722,_xlfn.ANCHORARRAY($D$35),_xlfn.ANCHORARRAY($B$35),,1,1)</f>
        <v>3</v>
      </c>
    </row>
    <row r="723" spans="2:8" x14ac:dyDescent="0.3">
      <c r="B723" s="2">
        <v>688</v>
      </c>
      <c r="C723" s="10">
        <v>0</v>
      </c>
      <c r="D723" s="10">
        <v>1</v>
      </c>
      <c r="F723" s="2">
        <v>718</v>
      </c>
      <c r="G723" s="10">
        <v>7.2421240901815676E-2</v>
      </c>
      <c r="H723" s="11" cm="1">
        <f t="array" ref="H723">_xlfn.XLOOKUP(G723,_xlfn.ANCHORARRAY($D$35),_xlfn.ANCHORARRAY($B$35),,1,1)</f>
        <v>1</v>
      </c>
    </row>
    <row r="724" spans="2:8" x14ac:dyDescent="0.3">
      <c r="B724" s="2">
        <v>689</v>
      </c>
      <c r="C724" s="10">
        <v>0</v>
      </c>
      <c r="D724" s="10">
        <v>1</v>
      </c>
      <c r="F724" s="2">
        <v>719</v>
      </c>
      <c r="G724" s="10">
        <v>0.3282875346836911</v>
      </c>
      <c r="H724" s="11" cm="1">
        <f t="array" ref="H724">_xlfn.XLOOKUP(G724,_xlfn.ANCHORARRAY($D$35),_xlfn.ANCHORARRAY($B$35),,1,1)</f>
        <v>3</v>
      </c>
    </row>
    <row r="725" spans="2:8" x14ac:dyDescent="0.3">
      <c r="B725" s="2">
        <v>690</v>
      </c>
      <c r="C725" s="10">
        <v>0</v>
      </c>
      <c r="D725" s="10">
        <v>1</v>
      </c>
      <c r="F725" s="2">
        <v>720</v>
      </c>
      <c r="G725" s="10">
        <v>0.24133156012323154</v>
      </c>
      <c r="H725" s="11" cm="1">
        <f t="array" ref="H725">_xlfn.XLOOKUP(G725,_xlfn.ANCHORARRAY($D$35),_xlfn.ANCHORARRAY($B$35),,1,1)</f>
        <v>2</v>
      </c>
    </row>
    <row r="726" spans="2:8" x14ac:dyDescent="0.3">
      <c r="B726" s="2">
        <v>691</v>
      </c>
      <c r="C726" s="10">
        <v>0</v>
      </c>
      <c r="D726" s="10">
        <v>1</v>
      </c>
      <c r="F726" s="2">
        <v>721</v>
      </c>
      <c r="G726" s="10">
        <v>0.8373772716409098</v>
      </c>
      <c r="H726" s="11" cm="1">
        <f t="array" ref="H726">_xlfn.XLOOKUP(G726,_xlfn.ANCHORARRAY($D$35),_xlfn.ANCHORARRAY($B$35),,1,1)</f>
        <v>7</v>
      </c>
    </row>
    <row r="727" spans="2:8" x14ac:dyDescent="0.3">
      <c r="B727" s="2">
        <v>692</v>
      </c>
      <c r="C727" s="10">
        <v>0</v>
      </c>
      <c r="D727" s="10">
        <v>1</v>
      </c>
      <c r="F727" s="2">
        <v>722</v>
      </c>
      <c r="G727" s="10">
        <v>0.12602079492634255</v>
      </c>
      <c r="H727" s="11" cm="1">
        <f t="array" ref="H727">_xlfn.XLOOKUP(G727,_xlfn.ANCHORARRAY($D$35),_xlfn.ANCHORARRAY($B$35),,1,1)</f>
        <v>2</v>
      </c>
    </row>
    <row r="728" spans="2:8" x14ac:dyDescent="0.3">
      <c r="B728" s="2">
        <v>693</v>
      </c>
      <c r="C728" s="10">
        <v>0</v>
      </c>
      <c r="D728" s="10">
        <v>1</v>
      </c>
      <c r="F728" s="2">
        <v>723</v>
      </c>
      <c r="G728" s="10">
        <v>0.7017100046241429</v>
      </c>
      <c r="H728" s="11" cm="1">
        <f t="array" ref="H728">_xlfn.XLOOKUP(G728,_xlfn.ANCHORARRAY($D$35),_xlfn.ANCHORARRAY($B$35),,1,1)</f>
        <v>5</v>
      </c>
    </row>
    <row r="729" spans="2:8" x14ac:dyDescent="0.3">
      <c r="B729" s="2">
        <v>694</v>
      </c>
      <c r="C729" s="10">
        <v>0</v>
      </c>
      <c r="D729" s="10">
        <v>1</v>
      </c>
      <c r="F729" s="2">
        <v>724</v>
      </c>
      <c r="G729" s="10">
        <v>3.060827763235463E-2</v>
      </c>
      <c r="H729" s="11" cm="1">
        <f t="array" ref="H729">_xlfn.XLOOKUP(G729,_xlfn.ANCHORARRAY($D$35),_xlfn.ANCHORARRAY($B$35),,1,1)</f>
        <v>1</v>
      </c>
    </row>
    <row r="730" spans="2:8" x14ac:dyDescent="0.3">
      <c r="B730" s="2">
        <v>695</v>
      </c>
      <c r="C730" s="10">
        <v>0</v>
      </c>
      <c r="D730" s="10">
        <v>1</v>
      </c>
      <c r="F730" s="2">
        <v>725</v>
      </c>
      <c r="G730" s="10">
        <v>0.32966320784642367</v>
      </c>
      <c r="H730" s="11" cm="1">
        <f t="array" ref="H730">_xlfn.XLOOKUP(G730,_xlfn.ANCHORARRAY($D$35),_xlfn.ANCHORARRAY($B$35),,1,1)</f>
        <v>3</v>
      </c>
    </row>
    <row r="731" spans="2:8" x14ac:dyDescent="0.3">
      <c r="B731" s="2">
        <v>696</v>
      </c>
      <c r="C731" s="10">
        <v>0</v>
      </c>
      <c r="D731" s="10">
        <v>1</v>
      </c>
      <c r="F731" s="2">
        <v>726</v>
      </c>
      <c r="G731" s="10">
        <v>0.8621547719840037</v>
      </c>
      <c r="H731" s="11" cm="1">
        <f t="array" ref="H731">_xlfn.XLOOKUP(G731,_xlfn.ANCHORARRAY($D$35),_xlfn.ANCHORARRAY($B$35),,1,1)</f>
        <v>7</v>
      </c>
    </row>
    <row r="732" spans="2:8" x14ac:dyDescent="0.3">
      <c r="B732" s="2">
        <v>697</v>
      </c>
      <c r="C732" s="10">
        <v>0</v>
      </c>
      <c r="D732" s="10">
        <v>1</v>
      </c>
      <c r="F732" s="2">
        <v>727</v>
      </c>
      <c r="G732" s="10">
        <v>0.5346384205785184</v>
      </c>
      <c r="H732" s="11" cm="1">
        <f t="array" ref="H732">_xlfn.XLOOKUP(G732,_xlfn.ANCHORARRAY($D$35),_xlfn.ANCHORARRAY($B$35),,1,1)</f>
        <v>4</v>
      </c>
    </row>
    <row r="733" spans="2:8" x14ac:dyDescent="0.3">
      <c r="B733" s="2">
        <v>698</v>
      </c>
      <c r="C733" s="10">
        <v>0</v>
      </c>
      <c r="D733" s="10">
        <v>1</v>
      </c>
      <c r="F733" s="2">
        <v>728</v>
      </c>
      <c r="G733" s="10">
        <v>0.85286144043891321</v>
      </c>
      <c r="H733" s="11" cm="1">
        <f t="array" ref="H733">_xlfn.XLOOKUP(G733,_xlfn.ANCHORARRAY($D$35),_xlfn.ANCHORARRAY($B$35),,1,1)</f>
        <v>7</v>
      </c>
    </row>
    <row r="734" spans="2:8" x14ac:dyDescent="0.3">
      <c r="B734" s="2">
        <v>699</v>
      </c>
      <c r="C734" s="10">
        <v>0</v>
      </c>
      <c r="D734" s="10">
        <v>1</v>
      </c>
      <c r="F734" s="2">
        <v>729</v>
      </c>
      <c r="G734" s="10">
        <v>0.86303905578612294</v>
      </c>
      <c r="H734" s="11" cm="1">
        <f t="array" ref="H734">_xlfn.XLOOKUP(G734,_xlfn.ANCHORARRAY($D$35),_xlfn.ANCHORARRAY($B$35),,1,1)</f>
        <v>7</v>
      </c>
    </row>
    <row r="735" spans="2:8" x14ac:dyDescent="0.3">
      <c r="B735" s="2">
        <v>700</v>
      </c>
      <c r="C735" s="10">
        <v>0</v>
      </c>
      <c r="D735" s="10">
        <v>1</v>
      </c>
      <c r="F735" s="2">
        <v>730</v>
      </c>
      <c r="G735" s="10">
        <v>0.41036591255545174</v>
      </c>
      <c r="H735" s="11" cm="1">
        <f t="array" ref="H735">_xlfn.XLOOKUP(G735,_xlfn.ANCHORARRAY($D$35),_xlfn.ANCHORARRAY($B$35),,1,1)</f>
        <v>3</v>
      </c>
    </row>
    <row r="736" spans="2:8" x14ac:dyDescent="0.3">
      <c r="B736" s="2">
        <v>701</v>
      </c>
      <c r="C736" s="10">
        <v>0</v>
      </c>
      <c r="D736" s="10">
        <v>1</v>
      </c>
      <c r="F736" s="2">
        <v>731</v>
      </c>
      <c r="G736" s="10">
        <v>0.59654290754541694</v>
      </c>
      <c r="H736" s="11" cm="1">
        <f t="array" ref="H736">_xlfn.XLOOKUP(G736,_xlfn.ANCHORARRAY($D$35),_xlfn.ANCHORARRAY($B$35),,1,1)</f>
        <v>5</v>
      </c>
    </row>
    <row r="737" spans="2:8" x14ac:dyDescent="0.3">
      <c r="B737" s="2">
        <v>702</v>
      </c>
      <c r="C737" s="10">
        <v>0</v>
      </c>
      <c r="D737" s="10">
        <v>1</v>
      </c>
      <c r="F737" s="2">
        <v>732</v>
      </c>
      <c r="G737" s="10">
        <v>0.22238641300354889</v>
      </c>
      <c r="H737" s="11" cm="1">
        <f t="array" ref="H737">_xlfn.XLOOKUP(G737,_xlfn.ANCHORARRAY($D$35),_xlfn.ANCHORARRAY($B$35),,1,1)</f>
        <v>2</v>
      </c>
    </row>
    <row r="738" spans="2:8" x14ac:dyDescent="0.3">
      <c r="B738" s="2">
        <v>703</v>
      </c>
      <c r="C738" s="10">
        <v>0</v>
      </c>
      <c r="D738" s="10">
        <v>1</v>
      </c>
      <c r="F738" s="2">
        <v>733</v>
      </c>
      <c r="G738" s="10">
        <v>0.1648884242345896</v>
      </c>
      <c r="H738" s="11" cm="1">
        <f t="array" ref="H738">_xlfn.XLOOKUP(G738,_xlfn.ANCHORARRAY($D$35),_xlfn.ANCHORARRAY($B$35),,1,1)</f>
        <v>2</v>
      </c>
    </row>
    <row r="739" spans="2:8" x14ac:dyDescent="0.3">
      <c r="B739" s="2">
        <v>704</v>
      </c>
      <c r="C739" s="10">
        <v>0</v>
      </c>
      <c r="D739" s="10">
        <v>1</v>
      </c>
      <c r="F739" s="2">
        <v>734</v>
      </c>
      <c r="G739" s="10">
        <v>0.3041983439962137</v>
      </c>
      <c r="H739" s="11" cm="1">
        <f t="array" ref="H739">_xlfn.XLOOKUP(G739,_xlfn.ANCHORARRAY($D$35),_xlfn.ANCHORARRAY($B$35),,1,1)</f>
        <v>3</v>
      </c>
    </row>
    <row r="740" spans="2:8" x14ac:dyDescent="0.3">
      <c r="B740" s="2">
        <v>705</v>
      </c>
      <c r="C740" s="10">
        <v>0</v>
      </c>
      <c r="D740" s="10">
        <v>1</v>
      </c>
      <c r="F740" s="2">
        <v>735</v>
      </c>
      <c r="G740" s="10">
        <v>0.10049437563726027</v>
      </c>
      <c r="H740" s="11" cm="1">
        <f t="array" ref="H740">_xlfn.XLOOKUP(G740,_xlfn.ANCHORARRAY($D$35),_xlfn.ANCHORARRAY($B$35),,1,1)</f>
        <v>1</v>
      </c>
    </row>
    <row r="741" spans="2:8" x14ac:dyDescent="0.3">
      <c r="B741" s="2">
        <v>706</v>
      </c>
      <c r="C741" s="10">
        <v>0</v>
      </c>
      <c r="D741" s="10">
        <v>1</v>
      </c>
      <c r="F741" s="2">
        <v>736</v>
      </c>
      <c r="G741" s="10">
        <v>0.29090989202737805</v>
      </c>
      <c r="H741" s="11" cm="1">
        <f t="array" ref="H741">_xlfn.XLOOKUP(G741,_xlfn.ANCHORARRAY($D$35),_xlfn.ANCHORARRAY($B$35),,1,1)</f>
        <v>3</v>
      </c>
    </row>
    <row r="742" spans="2:8" x14ac:dyDescent="0.3">
      <c r="B742" s="2">
        <v>707</v>
      </c>
      <c r="C742" s="10">
        <v>0</v>
      </c>
      <c r="D742" s="10">
        <v>1</v>
      </c>
      <c r="F742" s="2">
        <v>737</v>
      </c>
      <c r="G742" s="10">
        <v>0.15484436683809499</v>
      </c>
      <c r="H742" s="11" cm="1">
        <f t="array" ref="H742">_xlfn.XLOOKUP(G742,_xlfn.ANCHORARRAY($D$35),_xlfn.ANCHORARRAY($B$35),,1,1)</f>
        <v>2</v>
      </c>
    </row>
    <row r="743" spans="2:8" x14ac:dyDescent="0.3">
      <c r="B743" s="2">
        <v>708</v>
      </c>
      <c r="C743" s="10">
        <v>0</v>
      </c>
      <c r="D743" s="10">
        <v>1</v>
      </c>
      <c r="F743" s="2">
        <v>738</v>
      </c>
      <c r="G743" s="10">
        <v>2.5706852319425044E-2</v>
      </c>
      <c r="H743" s="11" cm="1">
        <f t="array" ref="H743">_xlfn.XLOOKUP(G743,_xlfn.ANCHORARRAY($D$35),_xlfn.ANCHORARRAY($B$35),,1,1)</f>
        <v>0</v>
      </c>
    </row>
    <row r="744" spans="2:8" x14ac:dyDescent="0.3">
      <c r="B744" s="2">
        <v>709</v>
      </c>
      <c r="C744" s="10">
        <v>0</v>
      </c>
      <c r="D744" s="10">
        <v>1</v>
      </c>
      <c r="F744" s="2">
        <v>739</v>
      </c>
      <c r="G744" s="10">
        <v>0.11420871230529595</v>
      </c>
      <c r="H744" s="11" cm="1">
        <f t="array" ref="H744">_xlfn.XLOOKUP(G744,_xlfn.ANCHORARRAY($D$35),_xlfn.ANCHORARRAY($B$35),,1,1)</f>
        <v>2</v>
      </c>
    </row>
    <row r="745" spans="2:8" x14ac:dyDescent="0.3">
      <c r="B745" s="2">
        <v>710</v>
      </c>
      <c r="C745" s="10">
        <v>0</v>
      </c>
      <c r="D745" s="10">
        <v>1</v>
      </c>
      <c r="F745" s="2">
        <v>740</v>
      </c>
      <c r="G745" s="10">
        <v>0.46392234575647717</v>
      </c>
      <c r="H745" s="11" cm="1">
        <f t="array" ref="H745">_xlfn.XLOOKUP(G745,_xlfn.ANCHORARRAY($D$35),_xlfn.ANCHORARRAY($B$35),,1,1)</f>
        <v>4</v>
      </c>
    </row>
    <row r="746" spans="2:8" x14ac:dyDescent="0.3">
      <c r="B746" s="2">
        <v>711</v>
      </c>
      <c r="C746" s="10">
        <v>0</v>
      </c>
      <c r="D746" s="10">
        <v>1</v>
      </c>
      <c r="F746" s="2">
        <v>741</v>
      </c>
      <c r="G746" s="10">
        <v>0.85173974040624145</v>
      </c>
      <c r="H746" s="11" cm="1">
        <f t="array" ref="H746">_xlfn.XLOOKUP(G746,_xlfn.ANCHORARRAY($D$35),_xlfn.ANCHORARRAY($B$35),,1,1)</f>
        <v>7</v>
      </c>
    </row>
    <row r="747" spans="2:8" x14ac:dyDescent="0.3">
      <c r="B747" s="2">
        <v>712</v>
      </c>
      <c r="C747" s="10">
        <v>0</v>
      </c>
      <c r="D747" s="10">
        <v>1</v>
      </c>
      <c r="F747" s="2">
        <v>742</v>
      </c>
      <c r="G747" s="10">
        <v>0.23264782975188636</v>
      </c>
      <c r="H747" s="11" cm="1">
        <f t="array" ref="H747">_xlfn.XLOOKUP(G747,_xlfn.ANCHORARRAY($D$35),_xlfn.ANCHORARRAY($B$35),,1,1)</f>
        <v>2</v>
      </c>
    </row>
    <row r="748" spans="2:8" x14ac:dyDescent="0.3">
      <c r="B748" s="2">
        <v>713</v>
      </c>
      <c r="C748" s="10">
        <v>0</v>
      </c>
      <c r="D748" s="10">
        <v>1</v>
      </c>
      <c r="F748" s="2">
        <v>743</v>
      </c>
      <c r="G748" s="10">
        <v>0.82334532577073283</v>
      </c>
      <c r="H748" s="11" cm="1">
        <f t="array" ref="H748">_xlfn.XLOOKUP(G748,_xlfn.ANCHORARRAY($D$35),_xlfn.ANCHORARRAY($B$35),,1,1)</f>
        <v>6</v>
      </c>
    </row>
    <row r="749" spans="2:8" x14ac:dyDescent="0.3">
      <c r="B749" s="2">
        <v>714</v>
      </c>
      <c r="C749" s="10">
        <v>0</v>
      </c>
      <c r="D749" s="10">
        <v>1</v>
      </c>
      <c r="F749" s="2">
        <v>744</v>
      </c>
      <c r="G749" s="10">
        <v>0.51678410622526605</v>
      </c>
      <c r="H749" s="11" cm="1">
        <f t="array" ref="H749">_xlfn.XLOOKUP(G749,_xlfn.ANCHORARRAY($D$35),_xlfn.ANCHORARRAY($B$35),,1,1)</f>
        <v>4</v>
      </c>
    </row>
    <row r="750" spans="2:8" x14ac:dyDescent="0.3">
      <c r="B750" s="2">
        <v>715</v>
      </c>
      <c r="C750" s="10">
        <v>0</v>
      </c>
      <c r="D750" s="10">
        <v>1</v>
      </c>
      <c r="F750" s="2">
        <v>745</v>
      </c>
      <c r="G750" s="10">
        <v>0.99577875993951404</v>
      </c>
      <c r="H750" s="11" cm="1">
        <f t="array" ref="H750">_xlfn.XLOOKUP(G750,_xlfn.ANCHORARRAY($D$35),_xlfn.ANCHORARRAY($B$35),,1,1)</f>
        <v>13</v>
      </c>
    </row>
    <row r="751" spans="2:8" x14ac:dyDescent="0.3">
      <c r="B751" s="2">
        <v>716</v>
      </c>
      <c r="C751" s="10">
        <v>0</v>
      </c>
      <c r="D751" s="10">
        <v>1</v>
      </c>
      <c r="F751" s="2">
        <v>746</v>
      </c>
      <c r="G751" s="10">
        <v>0.87876439002562634</v>
      </c>
      <c r="H751" s="11" cm="1">
        <f t="array" ref="H751">_xlfn.XLOOKUP(G751,_xlfn.ANCHORARRAY($D$35),_xlfn.ANCHORARRAY($B$35),,1,1)</f>
        <v>7</v>
      </c>
    </row>
    <row r="752" spans="2:8" x14ac:dyDescent="0.3">
      <c r="B752" s="2">
        <v>717</v>
      </c>
      <c r="C752" s="10">
        <v>0</v>
      </c>
      <c r="D752" s="10">
        <v>1</v>
      </c>
      <c r="F752" s="2">
        <v>747</v>
      </c>
      <c r="G752" s="10">
        <v>0.17587198846163554</v>
      </c>
      <c r="H752" s="11" cm="1">
        <f t="array" ref="H752">_xlfn.XLOOKUP(G752,_xlfn.ANCHORARRAY($D$35),_xlfn.ANCHORARRAY($B$35),,1,1)</f>
        <v>2</v>
      </c>
    </row>
    <row r="753" spans="2:8" x14ac:dyDescent="0.3">
      <c r="B753" s="2">
        <v>718</v>
      </c>
      <c r="C753" s="10">
        <v>0</v>
      </c>
      <c r="D753" s="10">
        <v>1</v>
      </c>
      <c r="F753" s="2">
        <v>748</v>
      </c>
      <c r="G753" s="10">
        <v>0.38375558662196552</v>
      </c>
      <c r="H753" s="11" cm="1">
        <f t="array" ref="H753">_xlfn.XLOOKUP(G753,_xlfn.ANCHORARRAY($D$35),_xlfn.ANCHORARRAY($B$35),,1,1)</f>
        <v>3</v>
      </c>
    </row>
    <row r="754" spans="2:8" x14ac:dyDescent="0.3">
      <c r="B754" s="2">
        <v>719</v>
      </c>
      <c r="C754" s="10">
        <v>0</v>
      </c>
      <c r="D754" s="10">
        <v>1</v>
      </c>
      <c r="F754" s="2">
        <v>749</v>
      </c>
      <c r="G754" s="10">
        <v>0.92307765290398036</v>
      </c>
      <c r="H754" s="11" cm="1">
        <f t="array" ref="H754">_xlfn.XLOOKUP(G754,_xlfn.ANCHORARRAY($D$35),_xlfn.ANCHORARRAY($B$35),,1,1)</f>
        <v>8</v>
      </c>
    </row>
    <row r="755" spans="2:8" x14ac:dyDescent="0.3">
      <c r="B755" s="2">
        <v>720</v>
      </c>
      <c r="C755" s="10">
        <v>0</v>
      </c>
      <c r="D755" s="10">
        <v>1</v>
      </c>
      <c r="F755" s="2">
        <v>750</v>
      </c>
      <c r="G755" s="10">
        <v>0.44558741334663199</v>
      </c>
      <c r="H755" s="11" cm="1">
        <f t="array" ref="H755">_xlfn.XLOOKUP(G755,_xlfn.ANCHORARRAY($D$35),_xlfn.ANCHORARRAY($B$35),,1,1)</f>
        <v>4</v>
      </c>
    </row>
    <row r="756" spans="2:8" x14ac:dyDescent="0.3">
      <c r="B756" s="2">
        <v>721</v>
      </c>
      <c r="C756" s="10">
        <v>0</v>
      </c>
      <c r="D756" s="10">
        <v>1</v>
      </c>
      <c r="F756" s="2">
        <v>751</v>
      </c>
      <c r="G756" s="10">
        <v>0.208585575337078</v>
      </c>
      <c r="H756" s="11" cm="1">
        <f t="array" ref="H756">_xlfn.XLOOKUP(G756,_xlfn.ANCHORARRAY($D$35),_xlfn.ANCHORARRAY($B$35),,1,1)</f>
        <v>2</v>
      </c>
    </row>
    <row r="757" spans="2:8" x14ac:dyDescent="0.3">
      <c r="B757" s="2">
        <v>722</v>
      </c>
      <c r="C757" s="10">
        <v>0</v>
      </c>
      <c r="D757" s="10">
        <v>1</v>
      </c>
      <c r="F757" s="2">
        <v>752</v>
      </c>
      <c r="G757" s="10">
        <v>0.2128354966287942</v>
      </c>
      <c r="H757" s="11" cm="1">
        <f t="array" ref="H757">_xlfn.XLOOKUP(G757,_xlfn.ANCHORARRAY($D$35),_xlfn.ANCHORARRAY($B$35),,1,1)</f>
        <v>2</v>
      </c>
    </row>
    <row r="758" spans="2:8" x14ac:dyDescent="0.3">
      <c r="B758" s="2">
        <v>723</v>
      </c>
      <c r="C758" s="10">
        <v>0</v>
      </c>
      <c r="D758" s="10">
        <v>1</v>
      </c>
      <c r="F758" s="2">
        <v>753</v>
      </c>
      <c r="G758" s="10">
        <v>0.64129597246426662</v>
      </c>
      <c r="H758" s="11" cm="1">
        <f t="array" ref="H758">_xlfn.XLOOKUP(G758,_xlfn.ANCHORARRAY($D$35),_xlfn.ANCHORARRAY($B$35),,1,1)</f>
        <v>5</v>
      </c>
    </row>
    <row r="759" spans="2:8" x14ac:dyDescent="0.3">
      <c r="B759" s="2">
        <v>724</v>
      </c>
      <c r="C759" s="10">
        <v>0</v>
      </c>
      <c r="D759" s="10">
        <v>1</v>
      </c>
      <c r="F759" s="2">
        <v>754</v>
      </c>
      <c r="G759" s="10">
        <v>8.2981550186161046E-2</v>
      </c>
      <c r="H759" s="11" cm="1">
        <f t="array" ref="H759">_xlfn.XLOOKUP(G759,_xlfn.ANCHORARRAY($D$35),_xlfn.ANCHORARRAY($B$35),,1,1)</f>
        <v>1</v>
      </c>
    </row>
    <row r="760" spans="2:8" x14ac:dyDescent="0.3">
      <c r="B760" s="2">
        <v>725</v>
      </c>
      <c r="C760" s="10">
        <v>0</v>
      </c>
      <c r="D760" s="10">
        <v>1</v>
      </c>
      <c r="F760" s="2">
        <v>755</v>
      </c>
      <c r="G760" s="10">
        <v>0.11636974918838305</v>
      </c>
      <c r="H760" s="11" cm="1">
        <f t="array" ref="H760">_xlfn.XLOOKUP(G760,_xlfn.ANCHORARRAY($D$35),_xlfn.ANCHORARRAY($B$35),,1,1)</f>
        <v>2</v>
      </c>
    </row>
    <row r="761" spans="2:8" x14ac:dyDescent="0.3">
      <c r="B761" s="2">
        <v>726</v>
      </c>
      <c r="C761" s="10">
        <v>0</v>
      </c>
      <c r="D761" s="10">
        <v>1</v>
      </c>
      <c r="F761" s="2">
        <v>756</v>
      </c>
      <c r="G761" s="10">
        <v>0.45675491344499841</v>
      </c>
      <c r="H761" s="11" cm="1">
        <f t="array" ref="H761">_xlfn.XLOOKUP(G761,_xlfn.ANCHORARRAY($D$35),_xlfn.ANCHORARRAY($B$35),,1,1)</f>
        <v>4</v>
      </c>
    </row>
    <row r="762" spans="2:8" x14ac:dyDescent="0.3">
      <c r="B762" s="2">
        <v>727</v>
      </c>
      <c r="C762" s="10">
        <v>0</v>
      </c>
      <c r="D762" s="10">
        <v>1</v>
      </c>
      <c r="F762" s="2">
        <v>757</v>
      </c>
      <c r="G762" s="10">
        <v>0.77122732714900355</v>
      </c>
      <c r="H762" s="11" cm="1">
        <f t="array" ref="H762">_xlfn.XLOOKUP(G762,_xlfn.ANCHORARRAY($D$35),_xlfn.ANCHORARRAY($B$35),,1,1)</f>
        <v>6</v>
      </c>
    </row>
    <row r="763" spans="2:8" x14ac:dyDescent="0.3">
      <c r="B763" s="2">
        <v>728</v>
      </c>
      <c r="C763" s="10">
        <v>0</v>
      </c>
      <c r="D763" s="10">
        <v>1</v>
      </c>
      <c r="F763" s="2">
        <v>758</v>
      </c>
      <c r="G763" s="10">
        <v>0.26913891525059519</v>
      </c>
      <c r="H763" s="11" cm="1">
        <f t="array" ref="H763">_xlfn.XLOOKUP(G763,_xlfn.ANCHORARRAY($D$35),_xlfn.ANCHORARRAY($B$35),,1,1)</f>
        <v>3</v>
      </c>
    </row>
    <row r="764" spans="2:8" x14ac:dyDescent="0.3">
      <c r="B764" s="2">
        <v>729</v>
      </c>
      <c r="C764" s="10">
        <v>0</v>
      </c>
      <c r="D764" s="10">
        <v>1</v>
      </c>
      <c r="F764" s="2">
        <v>759</v>
      </c>
      <c r="G764" s="10">
        <v>0.78843985159652608</v>
      </c>
      <c r="H764" s="11" cm="1">
        <f t="array" ref="H764">_xlfn.XLOOKUP(G764,_xlfn.ANCHORARRAY($D$35),_xlfn.ANCHORARRAY($B$35),,1,1)</f>
        <v>6</v>
      </c>
    </row>
    <row r="765" spans="2:8" x14ac:dyDescent="0.3">
      <c r="B765" s="2">
        <v>730</v>
      </c>
      <c r="C765" s="10">
        <v>0</v>
      </c>
      <c r="D765" s="10">
        <v>1</v>
      </c>
      <c r="F765" s="2">
        <v>760</v>
      </c>
      <c r="G765" s="10">
        <v>0.54099289240268855</v>
      </c>
      <c r="H765" s="11" cm="1">
        <f t="array" ref="H765">_xlfn.XLOOKUP(G765,_xlfn.ANCHORARRAY($D$35),_xlfn.ANCHORARRAY($B$35),,1,1)</f>
        <v>4</v>
      </c>
    </row>
    <row r="766" spans="2:8" x14ac:dyDescent="0.3">
      <c r="B766" s="2">
        <v>731</v>
      </c>
      <c r="C766" s="10">
        <v>0</v>
      </c>
      <c r="D766" s="10">
        <v>1</v>
      </c>
      <c r="F766" s="2">
        <v>761</v>
      </c>
      <c r="G766" s="10">
        <v>0.53038122696360968</v>
      </c>
      <c r="H766" s="11" cm="1">
        <f t="array" ref="H766">_xlfn.XLOOKUP(G766,_xlfn.ANCHORARRAY($D$35),_xlfn.ANCHORARRAY($B$35),,1,1)</f>
        <v>4</v>
      </c>
    </row>
    <row r="767" spans="2:8" x14ac:dyDescent="0.3">
      <c r="B767" s="2">
        <v>732</v>
      </c>
      <c r="C767" s="10">
        <v>0</v>
      </c>
      <c r="D767" s="10">
        <v>1</v>
      </c>
      <c r="F767" s="2">
        <v>762</v>
      </c>
      <c r="G767" s="10">
        <v>0.26428897197541201</v>
      </c>
      <c r="H767" s="11" cm="1">
        <f t="array" ref="H767">_xlfn.XLOOKUP(G767,_xlfn.ANCHORARRAY($D$35),_xlfn.ANCHORARRAY($B$35),,1,1)</f>
        <v>3</v>
      </c>
    </row>
    <row r="768" spans="2:8" x14ac:dyDescent="0.3">
      <c r="B768" s="2">
        <v>733</v>
      </c>
      <c r="C768" s="10">
        <v>0</v>
      </c>
      <c r="D768" s="10">
        <v>1</v>
      </c>
      <c r="F768" s="2">
        <v>763</v>
      </c>
      <c r="G768" s="10">
        <v>0.55872125430662134</v>
      </c>
      <c r="H768" s="11" cm="1">
        <f t="array" ref="H768">_xlfn.XLOOKUP(G768,_xlfn.ANCHORARRAY($D$35),_xlfn.ANCHORARRAY($B$35),,1,1)</f>
        <v>4</v>
      </c>
    </row>
    <row r="769" spans="2:8" x14ac:dyDescent="0.3">
      <c r="B769" s="2">
        <v>734</v>
      </c>
      <c r="C769" s="10">
        <v>0</v>
      </c>
      <c r="D769" s="10">
        <v>1</v>
      </c>
      <c r="F769" s="2">
        <v>764</v>
      </c>
      <c r="G769" s="10">
        <v>7.3262647515405233E-2</v>
      </c>
      <c r="H769" s="11" cm="1">
        <f t="array" ref="H769">_xlfn.XLOOKUP(G769,_xlfn.ANCHORARRAY($D$35),_xlfn.ANCHORARRAY($B$35),,1,1)</f>
        <v>1</v>
      </c>
    </row>
    <row r="770" spans="2:8" x14ac:dyDescent="0.3">
      <c r="B770" s="2">
        <v>735</v>
      </c>
      <c r="C770" s="10">
        <v>0</v>
      </c>
      <c r="D770" s="10">
        <v>1</v>
      </c>
      <c r="F770" s="2">
        <v>765</v>
      </c>
      <c r="G770" s="10">
        <v>0.52377617004736754</v>
      </c>
      <c r="H770" s="11" cm="1">
        <f t="array" ref="H770">_xlfn.XLOOKUP(G770,_xlfn.ANCHORARRAY($D$35),_xlfn.ANCHORARRAY($B$35),,1,1)</f>
        <v>4</v>
      </c>
    </row>
    <row r="771" spans="2:8" x14ac:dyDescent="0.3">
      <c r="B771" s="2">
        <v>736</v>
      </c>
      <c r="C771" s="10">
        <v>0</v>
      </c>
      <c r="D771" s="10">
        <v>1</v>
      </c>
      <c r="F771" s="2">
        <v>766</v>
      </c>
      <c r="G771" s="10">
        <v>0.70303585255830292</v>
      </c>
      <c r="H771" s="11" cm="1">
        <f t="array" ref="H771">_xlfn.XLOOKUP(G771,_xlfn.ANCHORARRAY($D$35),_xlfn.ANCHORARRAY($B$35),,1,1)</f>
        <v>5</v>
      </c>
    </row>
    <row r="772" spans="2:8" x14ac:dyDescent="0.3">
      <c r="B772" s="2">
        <v>737</v>
      </c>
      <c r="C772" s="10">
        <v>0</v>
      </c>
      <c r="D772" s="10">
        <v>1</v>
      </c>
      <c r="F772" s="2">
        <v>767</v>
      </c>
      <c r="G772" s="10">
        <v>0.37162898724490367</v>
      </c>
      <c r="H772" s="11" cm="1">
        <f t="array" ref="H772">_xlfn.XLOOKUP(G772,_xlfn.ANCHORARRAY($D$35),_xlfn.ANCHORARRAY($B$35),,1,1)</f>
        <v>3</v>
      </c>
    </row>
    <row r="773" spans="2:8" x14ac:dyDescent="0.3">
      <c r="B773" s="2">
        <v>738</v>
      </c>
      <c r="C773" s="10">
        <v>0</v>
      </c>
      <c r="D773" s="10">
        <v>1</v>
      </c>
      <c r="F773" s="2">
        <v>768</v>
      </c>
      <c r="G773" s="10">
        <v>4.4290747603487057E-2</v>
      </c>
      <c r="H773" s="11" cm="1">
        <f t="array" ref="H773">_xlfn.XLOOKUP(G773,_xlfn.ANCHORARRAY($D$35),_xlfn.ANCHORARRAY($B$35),,1,1)</f>
        <v>1</v>
      </c>
    </row>
    <row r="774" spans="2:8" x14ac:dyDescent="0.3">
      <c r="B774" s="2">
        <v>739</v>
      </c>
      <c r="C774" s="10">
        <v>0</v>
      </c>
      <c r="D774" s="10">
        <v>1</v>
      </c>
      <c r="F774" s="2">
        <v>769</v>
      </c>
      <c r="G774" s="10">
        <v>0.3669518611162903</v>
      </c>
      <c r="H774" s="11" cm="1">
        <f t="array" ref="H774">_xlfn.XLOOKUP(G774,_xlfn.ANCHORARRAY($D$35),_xlfn.ANCHORARRAY($B$35),,1,1)</f>
        <v>3</v>
      </c>
    </row>
    <row r="775" spans="2:8" x14ac:dyDescent="0.3">
      <c r="B775" s="2">
        <v>740</v>
      </c>
      <c r="C775" s="10">
        <v>0</v>
      </c>
      <c r="D775" s="10">
        <v>1</v>
      </c>
      <c r="F775" s="2">
        <v>770</v>
      </c>
      <c r="G775" s="10">
        <v>0.7803084011315693</v>
      </c>
      <c r="H775" s="11" cm="1">
        <f t="array" ref="H775">_xlfn.XLOOKUP(G775,_xlfn.ANCHORARRAY($D$35),_xlfn.ANCHORARRAY($B$35),,1,1)</f>
        <v>6</v>
      </c>
    </row>
    <row r="776" spans="2:8" x14ac:dyDescent="0.3">
      <c r="B776" s="2">
        <v>741</v>
      </c>
      <c r="C776" s="10">
        <v>0</v>
      </c>
      <c r="D776" s="10">
        <v>1</v>
      </c>
      <c r="F776" s="2">
        <v>771</v>
      </c>
      <c r="G776" s="10">
        <v>0.931184079037779</v>
      </c>
      <c r="H776" s="11" cm="1">
        <f t="array" ref="H776">_xlfn.XLOOKUP(G776,_xlfn.ANCHORARRAY($D$35),_xlfn.ANCHORARRAY($B$35),,1,1)</f>
        <v>8</v>
      </c>
    </row>
    <row r="777" spans="2:8" x14ac:dyDescent="0.3">
      <c r="B777" s="2">
        <v>742</v>
      </c>
      <c r="C777" s="10">
        <v>0</v>
      </c>
      <c r="D777" s="10">
        <v>1</v>
      </c>
      <c r="F777" s="2">
        <v>772</v>
      </c>
      <c r="G777" s="10">
        <v>0.79145144528392386</v>
      </c>
      <c r="H777" s="11" cm="1">
        <f t="array" ref="H777">_xlfn.XLOOKUP(G777,_xlfn.ANCHORARRAY($D$35),_xlfn.ANCHORARRAY($B$35),,1,1)</f>
        <v>6</v>
      </c>
    </row>
    <row r="778" spans="2:8" x14ac:dyDescent="0.3">
      <c r="B778" s="2">
        <v>743</v>
      </c>
      <c r="C778" s="10">
        <v>0</v>
      </c>
      <c r="D778" s="10">
        <v>1</v>
      </c>
      <c r="F778" s="2">
        <v>773</v>
      </c>
      <c r="G778" s="10">
        <v>0.52599560269525525</v>
      </c>
      <c r="H778" s="11" cm="1">
        <f t="array" ref="H778">_xlfn.XLOOKUP(G778,_xlfn.ANCHORARRAY($D$35),_xlfn.ANCHORARRAY($B$35),,1,1)</f>
        <v>4</v>
      </c>
    </row>
    <row r="779" spans="2:8" x14ac:dyDescent="0.3">
      <c r="B779" s="2">
        <v>744</v>
      </c>
      <c r="C779" s="10">
        <v>0</v>
      </c>
      <c r="D779" s="10">
        <v>1</v>
      </c>
      <c r="F779" s="2">
        <v>774</v>
      </c>
      <c r="G779" s="10">
        <v>0.14805550723916339</v>
      </c>
      <c r="H779" s="11" cm="1">
        <f t="array" ref="H779">_xlfn.XLOOKUP(G779,_xlfn.ANCHORARRAY($D$35),_xlfn.ANCHORARRAY($B$35),,1,1)</f>
        <v>2</v>
      </c>
    </row>
    <row r="780" spans="2:8" x14ac:dyDescent="0.3">
      <c r="B780" s="2">
        <v>745</v>
      </c>
      <c r="C780" s="10">
        <v>0</v>
      </c>
      <c r="D780" s="10">
        <v>1</v>
      </c>
      <c r="F780" s="2">
        <v>775</v>
      </c>
      <c r="G780" s="10">
        <v>0.34604368156085452</v>
      </c>
      <c r="H780" s="11" cm="1">
        <f t="array" ref="H780">_xlfn.XLOOKUP(G780,_xlfn.ANCHORARRAY($D$35),_xlfn.ANCHORARRAY($B$35),,1,1)</f>
        <v>3</v>
      </c>
    </row>
    <row r="781" spans="2:8" x14ac:dyDescent="0.3">
      <c r="B781" s="2">
        <v>746</v>
      </c>
      <c r="C781" s="10">
        <v>0</v>
      </c>
      <c r="D781" s="10">
        <v>1</v>
      </c>
      <c r="F781" s="2">
        <v>776</v>
      </c>
      <c r="G781" s="10">
        <v>0.70686603882489174</v>
      </c>
      <c r="H781" s="11" cm="1">
        <f t="array" ref="H781">_xlfn.XLOOKUP(G781,_xlfn.ANCHORARRAY($D$35),_xlfn.ANCHORARRAY($B$35),,1,1)</f>
        <v>5</v>
      </c>
    </row>
    <row r="782" spans="2:8" x14ac:dyDescent="0.3">
      <c r="B782" s="2">
        <v>747</v>
      </c>
      <c r="C782" s="10">
        <v>0</v>
      </c>
      <c r="D782" s="10">
        <v>1</v>
      </c>
      <c r="F782" s="2">
        <v>777</v>
      </c>
      <c r="G782" s="10">
        <v>0.81826197112763377</v>
      </c>
      <c r="H782" s="11" cm="1">
        <f t="array" ref="H782">_xlfn.XLOOKUP(G782,_xlfn.ANCHORARRAY($D$35),_xlfn.ANCHORARRAY($B$35),,1,1)</f>
        <v>6</v>
      </c>
    </row>
    <row r="783" spans="2:8" x14ac:dyDescent="0.3">
      <c r="B783" s="2">
        <v>748</v>
      </c>
      <c r="C783" s="10">
        <v>0</v>
      </c>
      <c r="D783" s="10">
        <v>1</v>
      </c>
      <c r="F783" s="2">
        <v>778</v>
      </c>
      <c r="G783" s="10">
        <v>0.16995657831304811</v>
      </c>
      <c r="H783" s="11" cm="1">
        <f t="array" ref="H783">_xlfn.XLOOKUP(G783,_xlfn.ANCHORARRAY($D$35),_xlfn.ANCHORARRAY($B$35),,1,1)</f>
        <v>2</v>
      </c>
    </row>
    <row r="784" spans="2:8" x14ac:dyDescent="0.3">
      <c r="B784" s="2">
        <v>749</v>
      </c>
      <c r="C784" s="10">
        <v>0</v>
      </c>
      <c r="D784" s="10">
        <v>1</v>
      </c>
      <c r="F784" s="2">
        <v>779</v>
      </c>
      <c r="G784" s="10">
        <v>0.82358045127555402</v>
      </c>
      <c r="H784" s="11" cm="1">
        <f t="array" ref="H784">_xlfn.XLOOKUP(G784,_xlfn.ANCHORARRAY($D$35),_xlfn.ANCHORARRAY($B$35),,1,1)</f>
        <v>6</v>
      </c>
    </row>
    <row r="785" spans="2:8" x14ac:dyDescent="0.3">
      <c r="B785" s="2">
        <v>750</v>
      </c>
      <c r="C785" s="10">
        <v>0</v>
      </c>
      <c r="D785" s="10">
        <v>1</v>
      </c>
      <c r="F785" s="2">
        <v>780</v>
      </c>
      <c r="G785" s="10">
        <v>0.28624476382277653</v>
      </c>
      <c r="H785" s="11" cm="1">
        <f t="array" ref="H785">_xlfn.XLOOKUP(G785,_xlfn.ANCHORARRAY($D$35),_xlfn.ANCHORARRAY($B$35),,1,1)</f>
        <v>3</v>
      </c>
    </row>
    <row r="786" spans="2:8" x14ac:dyDescent="0.3">
      <c r="B786" s="2">
        <v>751</v>
      </c>
      <c r="C786" s="10">
        <v>0</v>
      </c>
      <c r="D786" s="10">
        <v>1</v>
      </c>
      <c r="F786" s="2">
        <v>781</v>
      </c>
      <c r="G786" s="10">
        <v>0.52726860221716643</v>
      </c>
      <c r="H786" s="11" cm="1">
        <f t="array" ref="H786">_xlfn.XLOOKUP(G786,_xlfn.ANCHORARRAY($D$35),_xlfn.ANCHORARRAY($B$35),,1,1)</f>
        <v>4</v>
      </c>
    </row>
    <row r="787" spans="2:8" x14ac:dyDescent="0.3">
      <c r="B787" s="2">
        <v>752</v>
      </c>
      <c r="C787" s="10">
        <v>0</v>
      </c>
      <c r="D787" s="10">
        <v>1</v>
      </c>
      <c r="F787" s="2">
        <v>782</v>
      </c>
      <c r="G787" s="10">
        <v>0.94506107180999299</v>
      </c>
      <c r="H787" s="11" cm="1">
        <f t="array" ref="H787">_xlfn.XLOOKUP(G787,_xlfn.ANCHORARRAY($D$35),_xlfn.ANCHORARRAY($B$35),,1,1)</f>
        <v>9</v>
      </c>
    </row>
    <row r="788" spans="2:8" x14ac:dyDescent="0.3">
      <c r="B788" s="2">
        <v>753</v>
      </c>
      <c r="C788" s="10">
        <v>0</v>
      </c>
      <c r="D788" s="10">
        <v>1</v>
      </c>
      <c r="F788" s="2">
        <v>783</v>
      </c>
      <c r="G788" s="10">
        <v>0.92069013312758297</v>
      </c>
      <c r="H788" s="11" cm="1">
        <f t="array" ref="H788">_xlfn.XLOOKUP(G788,_xlfn.ANCHORARRAY($D$35),_xlfn.ANCHORARRAY($B$35),,1,1)</f>
        <v>8</v>
      </c>
    </row>
    <row r="789" spans="2:8" x14ac:dyDescent="0.3">
      <c r="B789" s="2">
        <v>754</v>
      </c>
      <c r="C789" s="10">
        <v>0</v>
      </c>
      <c r="D789" s="10">
        <v>1</v>
      </c>
      <c r="F789" s="2">
        <v>784</v>
      </c>
      <c r="G789" s="10">
        <v>0.48053725505271583</v>
      </c>
      <c r="H789" s="11" cm="1">
        <f t="array" ref="H789">_xlfn.XLOOKUP(G789,_xlfn.ANCHORARRAY($D$35),_xlfn.ANCHORARRAY($B$35),,1,1)</f>
        <v>4</v>
      </c>
    </row>
    <row r="790" spans="2:8" x14ac:dyDescent="0.3">
      <c r="B790" s="2">
        <v>755</v>
      </c>
      <c r="C790" s="10">
        <v>0</v>
      </c>
      <c r="D790" s="10">
        <v>1</v>
      </c>
      <c r="F790" s="2">
        <v>785</v>
      </c>
      <c r="G790" s="10">
        <v>0.6911269773929849</v>
      </c>
      <c r="H790" s="11" cm="1">
        <f t="array" ref="H790">_xlfn.XLOOKUP(G790,_xlfn.ANCHORARRAY($D$35),_xlfn.ANCHORARRAY($B$35),,1,1)</f>
        <v>5</v>
      </c>
    </row>
    <row r="791" spans="2:8" x14ac:dyDescent="0.3">
      <c r="B791" s="2">
        <v>756</v>
      </c>
      <c r="C791" s="10">
        <v>0</v>
      </c>
      <c r="D791" s="10">
        <v>1</v>
      </c>
      <c r="F791" s="2">
        <v>786</v>
      </c>
      <c r="G791" s="10">
        <v>0.41285695414121348</v>
      </c>
      <c r="H791" s="11" cm="1">
        <f t="array" ref="H791">_xlfn.XLOOKUP(G791,_xlfn.ANCHORARRAY($D$35),_xlfn.ANCHORARRAY($B$35),,1,1)</f>
        <v>3</v>
      </c>
    </row>
    <row r="792" spans="2:8" x14ac:dyDescent="0.3">
      <c r="B792" s="2">
        <v>757</v>
      </c>
      <c r="C792" s="10">
        <v>0</v>
      </c>
      <c r="D792" s="10">
        <v>1</v>
      </c>
      <c r="F792" s="2">
        <v>787</v>
      </c>
      <c r="G792" s="10">
        <v>0.36452319340956274</v>
      </c>
      <c r="H792" s="11" cm="1">
        <f t="array" ref="H792">_xlfn.XLOOKUP(G792,_xlfn.ANCHORARRAY($D$35),_xlfn.ANCHORARRAY($B$35),,1,1)</f>
        <v>3</v>
      </c>
    </row>
    <row r="793" spans="2:8" x14ac:dyDescent="0.3">
      <c r="B793" s="2">
        <v>758</v>
      </c>
      <c r="C793" s="10">
        <v>0</v>
      </c>
      <c r="D793" s="10">
        <v>1</v>
      </c>
      <c r="F793" s="2">
        <v>788</v>
      </c>
      <c r="G793" s="10">
        <v>0.98679026000731884</v>
      </c>
      <c r="H793" s="11" cm="1">
        <f t="array" ref="H793">_xlfn.XLOOKUP(G793,_xlfn.ANCHORARRAY($D$35),_xlfn.ANCHORARRAY($B$35),,1,1)</f>
        <v>11</v>
      </c>
    </row>
    <row r="794" spans="2:8" x14ac:dyDescent="0.3">
      <c r="B794" s="2">
        <v>759</v>
      </c>
      <c r="C794" s="10">
        <v>0</v>
      </c>
      <c r="D794" s="10">
        <v>1</v>
      </c>
      <c r="F794" s="2">
        <v>789</v>
      </c>
      <c r="G794" s="10">
        <v>0.50539885550746355</v>
      </c>
      <c r="H794" s="11" cm="1">
        <f t="array" ref="H794">_xlfn.XLOOKUP(G794,_xlfn.ANCHORARRAY($D$35),_xlfn.ANCHORARRAY($B$35),,1,1)</f>
        <v>4</v>
      </c>
    </row>
    <row r="795" spans="2:8" x14ac:dyDescent="0.3">
      <c r="B795" s="2">
        <v>760</v>
      </c>
      <c r="C795" s="10">
        <v>0</v>
      </c>
      <c r="D795" s="10">
        <v>1</v>
      </c>
      <c r="F795" s="2">
        <v>790</v>
      </c>
      <c r="G795" s="10">
        <v>0.34834149215942034</v>
      </c>
      <c r="H795" s="11" cm="1">
        <f t="array" ref="H795">_xlfn.XLOOKUP(G795,_xlfn.ANCHORARRAY($D$35),_xlfn.ANCHORARRAY($B$35),,1,1)</f>
        <v>3</v>
      </c>
    </row>
    <row r="796" spans="2:8" x14ac:dyDescent="0.3">
      <c r="B796" s="2">
        <v>761</v>
      </c>
      <c r="C796" s="10">
        <v>0</v>
      </c>
      <c r="D796" s="10">
        <v>1</v>
      </c>
      <c r="F796" s="2">
        <v>791</v>
      </c>
      <c r="G796" s="10">
        <v>0.55487346215237809</v>
      </c>
      <c r="H796" s="11" cm="1">
        <f t="array" ref="H796">_xlfn.XLOOKUP(G796,_xlfn.ANCHORARRAY($D$35),_xlfn.ANCHORARRAY($B$35),,1,1)</f>
        <v>4</v>
      </c>
    </row>
    <row r="797" spans="2:8" x14ac:dyDescent="0.3">
      <c r="B797" s="2">
        <v>762</v>
      </c>
      <c r="C797" s="10">
        <v>0</v>
      </c>
      <c r="D797" s="10">
        <v>1</v>
      </c>
      <c r="F797" s="2">
        <v>792</v>
      </c>
      <c r="G797" s="10">
        <v>0.99875290424750141</v>
      </c>
      <c r="H797" s="11" cm="1">
        <f t="array" ref="H797">_xlfn.XLOOKUP(G797,_xlfn.ANCHORARRAY($D$35),_xlfn.ANCHORARRAY($B$35),,1,1)</f>
        <v>14</v>
      </c>
    </row>
    <row r="798" spans="2:8" x14ac:dyDescent="0.3">
      <c r="B798" s="2">
        <v>763</v>
      </c>
      <c r="C798" s="10">
        <v>0</v>
      </c>
      <c r="D798" s="10">
        <v>1</v>
      </c>
      <c r="F798" s="2">
        <v>793</v>
      </c>
      <c r="G798" s="10">
        <v>0.90684365319803595</v>
      </c>
      <c r="H798" s="11" cm="1">
        <f t="array" ref="H798">_xlfn.XLOOKUP(G798,_xlfn.ANCHORARRAY($D$35),_xlfn.ANCHORARRAY($B$35),,1,1)</f>
        <v>8</v>
      </c>
    </row>
    <row r="799" spans="2:8" x14ac:dyDescent="0.3">
      <c r="B799" s="2">
        <v>764</v>
      </c>
      <c r="C799" s="10">
        <v>0</v>
      </c>
      <c r="D799" s="10">
        <v>1</v>
      </c>
      <c r="F799" s="2">
        <v>794</v>
      </c>
      <c r="G799" s="10">
        <v>3.4315624615843809E-2</v>
      </c>
      <c r="H799" s="11" cm="1">
        <f t="array" ref="H799">_xlfn.XLOOKUP(G799,_xlfn.ANCHORARRAY($D$35),_xlfn.ANCHORARRAY($B$35),,1,1)</f>
        <v>1</v>
      </c>
    </row>
    <row r="800" spans="2:8" x14ac:dyDescent="0.3">
      <c r="B800" s="2">
        <v>765</v>
      </c>
      <c r="C800" s="10">
        <v>0</v>
      </c>
      <c r="D800" s="10">
        <v>1</v>
      </c>
      <c r="F800" s="2">
        <v>795</v>
      </c>
      <c r="G800" s="10">
        <v>0.88357549589289186</v>
      </c>
      <c r="H800" s="11" cm="1">
        <f t="array" ref="H800">_xlfn.XLOOKUP(G800,_xlfn.ANCHORARRAY($D$35),_xlfn.ANCHORARRAY($B$35),,1,1)</f>
        <v>7</v>
      </c>
    </row>
    <row r="801" spans="2:8" x14ac:dyDescent="0.3">
      <c r="B801" s="2">
        <v>766</v>
      </c>
      <c r="C801" s="10">
        <v>0</v>
      </c>
      <c r="D801" s="10">
        <v>1</v>
      </c>
      <c r="F801" s="2">
        <v>796</v>
      </c>
      <c r="G801" s="10">
        <v>0.16755458816127877</v>
      </c>
      <c r="H801" s="11" cm="1">
        <f t="array" ref="H801">_xlfn.XLOOKUP(G801,_xlfn.ANCHORARRAY($D$35),_xlfn.ANCHORARRAY($B$35),,1,1)</f>
        <v>2</v>
      </c>
    </row>
    <row r="802" spans="2:8" x14ac:dyDescent="0.3">
      <c r="B802" s="2">
        <v>767</v>
      </c>
      <c r="C802" s="10">
        <v>0</v>
      </c>
      <c r="D802" s="10">
        <v>1</v>
      </c>
      <c r="F802" s="2">
        <v>797</v>
      </c>
      <c r="G802" s="10">
        <v>0.18706918243255477</v>
      </c>
      <c r="H802" s="11" cm="1">
        <f t="array" ref="H802">_xlfn.XLOOKUP(G802,_xlfn.ANCHORARRAY($D$35),_xlfn.ANCHORARRAY($B$35),,1,1)</f>
        <v>2</v>
      </c>
    </row>
    <row r="803" spans="2:8" x14ac:dyDescent="0.3">
      <c r="B803" s="2">
        <v>768</v>
      </c>
      <c r="C803" s="10">
        <v>0</v>
      </c>
      <c r="D803" s="10">
        <v>1</v>
      </c>
      <c r="F803" s="2">
        <v>798</v>
      </c>
      <c r="G803" s="10">
        <v>0.36221396877641032</v>
      </c>
      <c r="H803" s="11" cm="1">
        <f t="array" ref="H803">_xlfn.XLOOKUP(G803,_xlfn.ANCHORARRAY($D$35),_xlfn.ANCHORARRAY($B$35),,1,1)</f>
        <v>3</v>
      </c>
    </row>
    <row r="804" spans="2:8" x14ac:dyDescent="0.3">
      <c r="B804" s="2">
        <v>769</v>
      </c>
      <c r="C804" s="10">
        <v>0</v>
      </c>
      <c r="D804" s="10">
        <v>1</v>
      </c>
      <c r="F804" s="2">
        <v>799</v>
      </c>
      <c r="G804" s="10">
        <v>0.77860542140922595</v>
      </c>
      <c r="H804" s="11" cm="1">
        <f t="array" ref="H804">_xlfn.XLOOKUP(G804,_xlfn.ANCHORARRAY($D$35),_xlfn.ANCHORARRAY($B$35),,1,1)</f>
        <v>6</v>
      </c>
    </row>
    <row r="805" spans="2:8" x14ac:dyDescent="0.3">
      <c r="B805" s="2">
        <v>770</v>
      </c>
      <c r="C805" s="10">
        <v>0</v>
      </c>
      <c r="D805" s="10">
        <v>1</v>
      </c>
      <c r="F805" s="2">
        <v>800</v>
      </c>
      <c r="G805" s="10">
        <v>0.741796837530593</v>
      </c>
      <c r="H805" s="11" cm="1">
        <f t="array" ref="H805">_xlfn.XLOOKUP(G805,_xlfn.ANCHORARRAY($D$35),_xlfn.ANCHORARRAY($B$35),,1,1)</f>
        <v>6</v>
      </c>
    </row>
    <row r="806" spans="2:8" x14ac:dyDescent="0.3">
      <c r="B806" s="2">
        <v>771</v>
      </c>
      <c r="C806" s="10">
        <v>0</v>
      </c>
      <c r="D806" s="10">
        <v>1</v>
      </c>
      <c r="F806" s="2">
        <v>801</v>
      </c>
      <c r="G806" s="10">
        <v>0.21337755487734222</v>
      </c>
      <c r="H806" s="11" cm="1">
        <f t="array" ref="H806">_xlfn.XLOOKUP(G806,_xlfn.ANCHORARRAY($D$35),_xlfn.ANCHORARRAY($B$35),,1,1)</f>
        <v>2</v>
      </c>
    </row>
    <row r="807" spans="2:8" x14ac:dyDescent="0.3">
      <c r="B807" s="2">
        <v>772</v>
      </c>
      <c r="C807" s="10">
        <v>0</v>
      </c>
      <c r="D807" s="10">
        <v>1</v>
      </c>
      <c r="F807" s="2">
        <v>802</v>
      </c>
      <c r="G807" s="10">
        <v>0.10324862953659752</v>
      </c>
      <c r="H807" s="11" cm="1">
        <f t="array" ref="H807">_xlfn.XLOOKUP(G807,_xlfn.ANCHORARRAY($D$35),_xlfn.ANCHORARRAY($B$35),,1,1)</f>
        <v>1</v>
      </c>
    </row>
    <row r="808" spans="2:8" x14ac:dyDescent="0.3">
      <c r="B808" s="2">
        <v>773</v>
      </c>
      <c r="C808" s="10">
        <v>0</v>
      </c>
      <c r="D808" s="10">
        <v>1</v>
      </c>
      <c r="F808" s="2">
        <v>803</v>
      </c>
      <c r="G808" s="10">
        <v>0.7614426464630597</v>
      </c>
      <c r="H808" s="11" cm="1">
        <f t="array" ref="H808">_xlfn.XLOOKUP(G808,_xlfn.ANCHORARRAY($D$35),_xlfn.ANCHORARRAY($B$35),,1,1)</f>
        <v>6</v>
      </c>
    </row>
    <row r="809" spans="2:8" x14ac:dyDescent="0.3">
      <c r="B809" s="2">
        <v>774</v>
      </c>
      <c r="C809" s="10">
        <v>0</v>
      </c>
      <c r="D809" s="10">
        <v>1</v>
      </c>
      <c r="F809" s="2">
        <v>804</v>
      </c>
      <c r="G809" s="10">
        <v>8.243649020658439E-2</v>
      </c>
      <c r="H809" s="11" cm="1">
        <f t="array" ref="H809">_xlfn.XLOOKUP(G809,_xlfn.ANCHORARRAY($D$35),_xlfn.ANCHORARRAY($B$35),,1,1)</f>
        <v>1</v>
      </c>
    </row>
    <row r="810" spans="2:8" x14ac:dyDescent="0.3">
      <c r="B810" s="2">
        <v>775</v>
      </c>
      <c r="C810" s="10">
        <v>0</v>
      </c>
      <c r="D810" s="10">
        <v>1</v>
      </c>
      <c r="F810" s="2">
        <v>805</v>
      </c>
      <c r="G810" s="10">
        <v>0.97613786223341781</v>
      </c>
      <c r="H810" s="11" cm="1">
        <f t="array" ref="H810">_xlfn.XLOOKUP(G810,_xlfn.ANCHORARRAY($D$35),_xlfn.ANCHORARRAY($B$35),,1,1)</f>
        <v>10</v>
      </c>
    </row>
    <row r="811" spans="2:8" x14ac:dyDescent="0.3">
      <c r="B811" s="2">
        <v>776</v>
      </c>
      <c r="C811" s="10">
        <v>0</v>
      </c>
      <c r="D811" s="10">
        <v>1</v>
      </c>
      <c r="F811" s="2">
        <v>806</v>
      </c>
      <c r="G811" s="10">
        <v>0.67535234755689744</v>
      </c>
      <c r="H811" s="11" cm="1">
        <f t="array" ref="H811">_xlfn.XLOOKUP(G811,_xlfn.ANCHORARRAY($D$35),_xlfn.ANCHORARRAY($B$35),,1,1)</f>
        <v>5</v>
      </c>
    </row>
    <row r="812" spans="2:8" x14ac:dyDescent="0.3">
      <c r="B812" s="2">
        <v>777</v>
      </c>
      <c r="C812" s="10">
        <v>0</v>
      </c>
      <c r="D812" s="10">
        <v>1</v>
      </c>
      <c r="F812" s="2">
        <v>807</v>
      </c>
      <c r="G812" s="10">
        <v>4.5869944622577874E-2</v>
      </c>
      <c r="H812" s="11" cm="1">
        <f t="array" ref="H812">_xlfn.XLOOKUP(G812,_xlfn.ANCHORARRAY($D$35),_xlfn.ANCHORARRAY($B$35),,1,1)</f>
        <v>1</v>
      </c>
    </row>
    <row r="813" spans="2:8" x14ac:dyDescent="0.3">
      <c r="B813" s="2">
        <v>778</v>
      </c>
      <c r="C813" s="10">
        <v>0</v>
      </c>
      <c r="D813" s="10">
        <v>1</v>
      </c>
      <c r="F813" s="2">
        <v>808</v>
      </c>
      <c r="G813" s="10">
        <v>0.49555060211930346</v>
      </c>
      <c r="H813" s="11" cm="1">
        <f t="array" ref="H813">_xlfn.XLOOKUP(G813,_xlfn.ANCHORARRAY($D$35),_xlfn.ANCHORARRAY($B$35),,1,1)</f>
        <v>4</v>
      </c>
    </row>
    <row r="814" spans="2:8" x14ac:dyDescent="0.3">
      <c r="B814" s="2">
        <v>779</v>
      </c>
      <c r="C814" s="10">
        <v>0</v>
      </c>
      <c r="D814" s="10">
        <v>1</v>
      </c>
      <c r="F814" s="2">
        <v>809</v>
      </c>
      <c r="G814" s="10">
        <v>0.97833288324861312</v>
      </c>
      <c r="H814" s="11" cm="1">
        <f t="array" ref="H814">_xlfn.XLOOKUP(G814,_xlfn.ANCHORARRAY($D$35),_xlfn.ANCHORARRAY($B$35),,1,1)</f>
        <v>10</v>
      </c>
    </row>
    <row r="815" spans="2:8" x14ac:dyDescent="0.3">
      <c r="B815" s="2">
        <v>780</v>
      </c>
      <c r="C815" s="10">
        <v>0</v>
      </c>
      <c r="D815" s="10">
        <v>1</v>
      </c>
      <c r="F815" s="2">
        <v>810</v>
      </c>
      <c r="G815" s="10">
        <v>0.99925050899321421</v>
      </c>
      <c r="H815" s="11" cm="1">
        <f t="array" ref="H815">_xlfn.XLOOKUP(G815,_xlfn.ANCHORARRAY($D$35),_xlfn.ANCHORARRAY($B$35),,1,1)</f>
        <v>15</v>
      </c>
    </row>
    <row r="816" spans="2:8" x14ac:dyDescent="0.3">
      <c r="B816" s="2">
        <v>781</v>
      </c>
      <c r="C816" s="10">
        <v>0</v>
      </c>
      <c r="D816" s="10">
        <v>1</v>
      </c>
      <c r="F816" s="2">
        <v>811</v>
      </c>
      <c r="G816" s="10">
        <v>0.43230901094654861</v>
      </c>
      <c r="H816" s="11" cm="1">
        <f t="array" ref="H816">_xlfn.XLOOKUP(G816,_xlfn.ANCHORARRAY($D$35),_xlfn.ANCHORARRAY($B$35),,1,1)</f>
        <v>4</v>
      </c>
    </row>
    <row r="817" spans="2:8" x14ac:dyDescent="0.3">
      <c r="B817" s="2">
        <v>782</v>
      </c>
      <c r="C817" s="10">
        <v>0</v>
      </c>
      <c r="D817" s="10">
        <v>1</v>
      </c>
      <c r="F817" s="2">
        <v>812</v>
      </c>
      <c r="G817" s="10">
        <v>0.59226791784740773</v>
      </c>
      <c r="H817" s="11" cm="1">
        <f t="array" ref="H817">_xlfn.XLOOKUP(G817,_xlfn.ANCHORARRAY($D$35),_xlfn.ANCHORARRAY($B$35),,1,1)</f>
        <v>5</v>
      </c>
    </row>
    <row r="818" spans="2:8" x14ac:dyDescent="0.3">
      <c r="B818" s="2">
        <v>783</v>
      </c>
      <c r="C818" s="10">
        <v>0</v>
      </c>
      <c r="D818" s="10">
        <v>1</v>
      </c>
      <c r="F818" s="2">
        <v>813</v>
      </c>
      <c r="G818" s="10">
        <v>0.19405488927153214</v>
      </c>
      <c r="H818" s="11" cm="1">
        <f t="array" ref="H818">_xlfn.XLOOKUP(G818,_xlfn.ANCHORARRAY($D$35),_xlfn.ANCHORARRAY($B$35),,1,1)</f>
        <v>2</v>
      </c>
    </row>
    <row r="819" spans="2:8" x14ac:dyDescent="0.3">
      <c r="B819" s="2">
        <v>784</v>
      </c>
      <c r="C819" s="10">
        <v>0</v>
      </c>
      <c r="D819" s="10">
        <v>1</v>
      </c>
      <c r="F819" s="2">
        <v>814</v>
      </c>
      <c r="G819" s="10">
        <v>0.46042439456895612</v>
      </c>
      <c r="H819" s="11" cm="1">
        <f t="array" ref="H819">_xlfn.XLOOKUP(G819,_xlfn.ANCHORARRAY($D$35),_xlfn.ANCHORARRAY($B$35),,1,1)</f>
        <v>4</v>
      </c>
    </row>
    <row r="820" spans="2:8" x14ac:dyDescent="0.3">
      <c r="B820" s="2">
        <v>785</v>
      </c>
      <c r="C820" s="10">
        <v>0</v>
      </c>
      <c r="D820" s="10">
        <v>1</v>
      </c>
      <c r="F820" s="2">
        <v>815</v>
      </c>
      <c r="G820" s="10">
        <v>0.28011198142451499</v>
      </c>
      <c r="H820" s="11" cm="1">
        <f t="array" ref="H820">_xlfn.XLOOKUP(G820,_xlfn.ANCHORARRAY($D$35),_xlfn.ANCHORARRAY($B$35),,1,1)</f>
        <v>3</v>
      </c>
    </row>
    <row r="821" spans="2:8" x14ac:dyDescent="0.3">
      <c r="B821" s="2">
        <v>786</v>
      </c>
      <c r="C821" s="10">
        <v>0</v>
      </c>
      <c r="D821" s="10">
        <v>1</v>
      </c>
      <c r="F821" s="2">
        <v>816</v>
      </c>
      <c r="G821" s="10">
        <v>0.12751883317431778</v>
      </c>
      <c r="H821" s="11" cm="1">
        <f t="array" ref="H821">_xlfn.XLOOKUP(G821,_xlfn.ANCHORARRAY($D$35),_xlfn.ANCHORARRAY($B$35),,1,1)</f>
        <v>2</v>
      </c>
    </row>
    <row r="822" spans="2:8" x14ac:dyDescent="0.3">
      <c r="B822" s="2">
        <v>787</v>
      </c>
      <c r="C822" s="10">
        <v>0</v>
      </c>
      <c r="D822" s="10">
        <v>1</v>
      </c>
      <c r="F822" s="2">
        <v>817</v>
      </c>
      <c r="G822" s="10">
        <v>0.80580664960590931</v>
      </c>
      <c r="H822" s="11" cm="1">
        <f t="array" ref="H822">_xlfn.XLOOKUP(G822,_xlfn.ANCHORARRAY($D$35),_xlfn.ANCHORARRAY($B$35),,1,1)</f>
        <v>6</v>
      </c>
    </row>
    <row r="823" spans="2:8" x14ac:dyDescent="0.3">
      <c r="B823" s="2">
        <v>788</v>
      </c>
      <c r="C823" s="10">
        <v>0</v>
      </c>
      <c r="D823" s="10">
        <v>1</v>
      </c>
      <c r="F823" s="2">
        <v>818</v>
      </c>
      <c r="G823" s="10">
        <v>0.50377036703985634</v>
      </c>
      <c r="H823" s="11" cm="1">
        <f t="array" ref="H823">_xlfn.XLOOKUP(G823,_xlfn.ANCHORARRAY($D$35),_xlfn.ANCHORARRAY($B$35),,1,1)</f>
        <v>4</v>
      </c>
    </row>
    <row r="824" spans="2:8" x14ac:dyDescent="0.3">
      <c r="B824" s="2">
        <v>789</v>
      </c>
      <c r="C824" s="10">
        <v>0</v>
      </c>
      <c r="D824" s="10">
        <v>1</v>
      </c>
      <c r="F824" s="2">
        <v>819</v>
      </c>
      <c r="G824" s="10">
        <v>0.73644477358185356</v>
      </c>
      <c r="H824" s="11" cm="1">
        <f t="array" ref="H824">_xlfn.XLOOKUP(G824,_xlfn.ANCHORARRAY($D$35),_xlfn.ANCHORARRAY($B$35),,1,1)</f>
        <v>6</v>
      </c>
    </row>
    <row r="825" spans="2:8" x14ac:dyDescent="0.3">
      <c r="B825" s="2">
        <v>790</v>
      </c>
      <c r="C825" s="10">
        <v>0</v>
      </c>
      <c r="D825" s="10">
        <v>1</v>
      </c>
      <c r="F825" s="2">
        <v>820</v>
      </c>
      <c r="G825" s="10">
        <v>0.34314750577922792</v>
      </c>
      <c r="H825" s="11" cm="1">
        <f t="array" ref="H825">_xlfn.XLOOKUP(G825,_xlfn.ANCHORARRAY($D$35),_xlfn.ANCHORARRAY($B$35),,1,1)</f>
        <v>3</v>
      </c>
    </row>
    <row r="826" spans="2:8" x14ac:dyDescent="0.3">
      <c r="B826" s="2">
        <v>791</v>
      </c>
      <c r="C826" s="10">
        <v>0</v>
      </c>
      <c r="D826" s="10">
        <v>1</v>
      </c>
      <c r="F826" s="2">
        <v>821</v>
      </c>
      <c r="G826" s="10">
        <v>0.89771640873096725</v>
      </c>
      <c r="H826" s="11" cm="1">
        <f t="array" ref="H826">_xlfn.XLOOKUP(G826,_xlfn.ANCHORARRAY($D$35),_xlfn.ANCHORARRAY($B$35),,1,1)</f>
        <v>8</v>
      </c>
    </row>
    <row r="827" spans="2:8" x14ac:dyDescent="0.3">
      <c r="B827" s="2">
        <v>792</v>
      </c>
      <c r="C827" s="10">
        <v>0</v>
      </c>
      <c r="D827" s="10">
        <v>1</v>
      </c>
      <c r="F827" s="2">
        <v>822</v>
      </c>
      <c r="G827" s="10">
        <v>0.21188898747594487</v>
      </c>
      <c r="H827" s="11" cm="1">
        <f t="array" ref="H827">_xlfn.XLOOKUP(G827,_xlfn.ANCHORARRAY($D$35),_xlfn.ANCHORARRAY($B$35),,1,1)</f>
        <v>2</v>
      </c>
    </row>
    <row r="828" spans="2:8" x14ac:dyDescent="0.3">
      <c r="B828" s="2">
        <v>793</v>
      </c>
      <c r="C828" s="10">
        <v>0</v>
      </c>
      <c r="D828" s="10">
        <v>1</v>
      </c>
      <c r="F828" s="2">
        <v>823</v>
      </c>
      <c r="G828" s="10">
        <v>0.32409209460430377</v>
      </c>
      <c r="H828" s="11" cm="1">
        <f t="array" ref="H828">_xlfn.XLOOKUP(G828,_xlfn.ANCHORARRAY($D$35),_xlfn.ANCHORARRAY($B$35),,1,1)</f>
        <v>3</v>
      </c>
    </row>
    <row r="829" spans="2:8" x14ac:dyDescent="0.3">
      <c r="B829" s="2">
        <v>794</v>
      </c>
      <c r="C829" s="10">
        <v>0</v>
      </c>
      <c r="D829" s="10">
        <v>1</v>
      </c>
      <c r="F829" s="2">
        <v>824</v>
      </c>
      <c r="G829" s="10">
        <v>0.43680947486000554</v>
      </c>
      <c r="H829" s="11" cm="1">
        <f t="array" ref="H829">_xlfn.XLOOKUP(G829,_xlfn.ANCHORARRAY($D$35),_xlfn.ANCHORARRAY($B$35),,1,1)</f>
        <v>4</v>
      </c>
    </row>
    <row r="830" spans="2:8" x14ac:dyDescent="0.3">
      <c r="B830" s="2">
        <v>795</v>
      </c>
      <c r="C830" s="10">
        <v>0</v>
      </c>
      <c r="D830" s="10">
        <v>1</v>
      </c>
      <c r="F830" s="2">
        <v>825</v>
      </c>
      <c r="G830" s="10">
        <v>0.25475642808598464</v>
      </c>
      <c r="H830" s="11" cm="1">
        <f t="array" ref="H830">_xlfn.XLOOKUP(G830,_xlfn.ANCHORARRAY($D$35),_xlfn.ANCHORARRAY($B$35),,1,1)</f>
        <v>3</v>
      </c>
    </row>
    <row r="831" spans="2:8" x14ac:dyDescent="0.3">
      <c r="B831" s="2">
        <v>796</v>
      </c>
      <c r="C831" s="10">
        <v>0</v>
      </c>
      <c r="D831" s="10">
        <v>1</v>
      </c>
      <c r="F831" s="2">
        <v>826</v>
      </c>
      <c r="G831" s="10">
        <v>0.32959390634239494</v>
      </c>
      <c r="H831" s="11" cm="1">
        <f t="array" ref="H831">_xlfn.XLOOKUP(G831,_xlfn.ANCHORARRAY($D$35),_xlfn.ANCHORARRAY($B$35),,1,1)</f>
        <v>3</v>
      </c>
    </row>
    <row r="832" spans="2:8" x14ac:dyDescent="0.3">
      <c r="B832" s="2">
        <v>797</v>
      </c>
      <c r="C832" s="10">
        <v>0</v>
      </c>
      <c r="D832" s="10">
        <v>1</v>
      </c>
      <c r="F832" s="2">
        <v>827</v>
      </c>
      <c r="G832" s="10">
        <v>0.56436755448492271</v>
      </c>
      <c r="H832" s="11" cm="1">
        <f t="array" ref="H832">_xlfn.XLOOKUP(G832,_xlfn.ANCHORARRAY($D$35),_xlfn.ANCHORARRAY($B$35),,1,1)</f>
        <v>4</v>
      </c>
    </row>
    <row r="833" spans="2:8" x14ac:dyDescent="0.3">
      <c r="B833" s="2">
        <v>798</v>
      </c>
      <c r="C833" s="10">
        <v>0</v>
      </c>
      <c r="D833" s="10">
        <v>1</v>
      </c>
      <c r="F833" s="2">
        <v>828</v>
      </c>
      <c r="G833" s="10">
        <v>0.29390947369061826</v>
      </c>
      <c r="H833" s="11" cm="1">
        <f t="array" ref="H833">_xlfn.XLOOKUP(G833,_xlfn.ANCHORARRAY($D$35),_xlfn.ANCHORARRAY($B$35),,1,1)</f>
        <v>3</v>
      </c>
    </row>
    <row r="834" spans="2:8" x14ac:dyDescent="0.3">
      <c r="B834" s="2">
        <v>799</v>
      </c>
      <c r="C834" s="10">
        <v>0</v>
      </c>
      <c r="D834" s="10">
        <v>1</v>
      </c>
      <c r="F834" s="2">
        <v>829</v>
      </c>
      <c r="G834" s="10">
        <v>0.19109337521345271</v>
      </c>
      <c r="H834" s="11" cm="1">
        <f t="array" ref="H834">_xlfn.XLOOKUP(G834,_xlfn.ANCHORARRAY($D$35),_xlfn.ANCHORARRAY($B$35),,1,1)</f>
        <v>2</v>
      </c>
    </row>
    <row r="835" spans="2:8" x14ac:dyDescent="0.3">
      <c r="B835" s="2">
        <v>800</v>
      </c>
      <c r="C835" s="10">
        <v>0</v>
      </c>
      <c r="D835" s="10">
        <v>1</v>
      </c>
      <c r="F835" s="2">
        <v>830</v>
      </c>
      <c r="G835" s="10">
        <v>0.18837258930033118</v>
      </c>
      <c r="H835" s="11" cm="1">
        <f t="array" ref="H835">_xlfn.XLOOKUP(G835,_xlfn.ANCHORARRAY($D$35),_xlfn.ANCHORARRAY($B$35),,1,1)</f>
        <v>2</v>
      </c>
    </row>
    <row r="836" spans="2:8" x14ac:dyDescent="0.3">
      <c r="B836" s="2">
        <v>801</v>
      </c>
      <c r="C836" s="10">
        <v>0</v>
      </c>
      <c r="D836" s="10">
        <v>1</v>
      </c>
      <c r="F836" s="2">
        <v>831</v>
      </c>
      <c r="G836" s="10">
        <v>0.13601237390723764</v>
      </c>
      <c r="H836" s="11" cm="1">
        <f t="array" ref="H836">_xlfn.XLOOKUP(G836,_xlfn.ANCHORARRAY($D$35),_xlfn.ANCHORARRAY($B$35),,1,1)</f>
        <v>2</v>
      </c>
    </row>
    <row r="837" spans="2:8" x14ac:dyDescent="0.3">
      <c r="B837" s="2">
        <v>802</v>
      </c>
      <c r="C837" s="10">
        <v>0</v>
      </c>
      <c r="D837" s="10">
        <v>1</v>
      </c>
      <c r="F837" s="2">
        <v>832</v>
      </c>
      <c r="G837" s="10">
        <v>3.2633759953206498E-2</v>
      </c>
      <c r="H837" s="11" cm="1">
        <f t="array" ref="H837">_xlfn.XLOOKUP(G837,_xlfn.ANCHORARRAY($D$35),_xlfn.ANCHORARRAY($B$35),,1,1)</f>
        <v>1</v>
      </c>
    </row>
    <row r="838" spans="2:8" x14ac:dyDescent="0.3">
      <c r="B838" s="2">
        <v>803</v>
      </c>
      <c r="C838" s="10">
        <v>0</v>
      </c>
      <c r="D838" s="10">
        <v>1</v>
      </c>
      <c r="F838" s="2">
        <v>833</v>
      </c>
      <c r="G838" s="10">
        <v>0.67658755018973249</v>
      </c>
      <c r="H838" s="11" cm="1">
        <f t="array" ref="H838">_xlfn.XLOOKUP(G838,_xlfn.ANCHORARRAY($D$35),_xlfn.ANCHORARRAY($B$35),,1,1)</f>
        <v>5</v>
      </c>
    </row>
    <row r="839" spans="2:8" x14ac:dyDescent="0.3">
      <c r="B839" s="2">
        <v>804</v>
      </c>
      <c r="C839" s="10">
        <v>0</v>
      </c>
      <c r="D839" s="10">
        <v>1</v>
      </c>
      <c r="F839" s="2">
        <v>834</v>
      </c>
      <c r="G839" s="10">
        <v>0.31744296467797017</v>
      </c>
      <c r="H839" s="11" cm="1">
        <f t="array" ref="H839">_xlfn.XLOOKUP(G839,_xlfn.ANCHORARRAY($D$35),_xlfn.ANCHORARRAY($B$35),,1,1)</f>
        <v>3</v>
      </c>
    </row>
    <row r="840" spans="2:8" x14ac:dyDescent="0.3">
      <c r="B840" s="2">
        <v>805</v>
      </c>
      <c r="C840" s="10">
        <v>0</v>
      </c>
      <c r="D840" s="10">
        <v>1</v>
      </c>
      <c r="F840" s="2">
        <v>835</v>
      </c>
      <c r="G840" s="10">
        <v>0.20054031202014655</v>
      </c>
      <c r="H840" s="11" cm="1">
        <f t="array" ref="H840">_xlfn.XLOOKUP(G840,_xlfn.ANCHORARRAY($D$35),_xlfn.ANCHORARRAY($B$35),,1,1)</f>
        <v>2</v>
      </c>
    </row>
    <row r="841" spans="2:8" x14ac:dyDescent="0.3">
      <c r="B841" s="2">
        <v>806</v>
      </c>
      <c r="C841" s="10">
        <v>0</v>
      </c>
      <c r="D841" s="10">
        <v>1</v>
      </c>
      <c r="F841" s="2">
        <v>836</v>
      </c>
      <c r="G841" s="10">
        <v>0.69951690309529391</v>
      </c>
      <c r="H841" s="11" cm="1">
        <f t="array" ref="H841">_xlfn.XLOOKUP(G841,_xlfn.ANCHORARRAY($D$35),_xlfn.ANCHORARRAY($B$35),,1,1)</f>
        <v>5</v>
      </c>
    </row>
    <row r="842" spans="2:8" x14ac:dyDescent="0.3">
      <c r="B842" s="2">
        <v>807</v>
      </c>
      <c r="C842" s="10">
        <v>0</v>
      </c>
      <c r="D842" s="10">
        <v>1</v>
      </c>
      <c r="F842" s="2">
        <v>837</v>
      </c>
      <c r="G842" s="10">
        <v>3.6589083829594804E-2</v>
      </c>
      <c r="H842" s="11" cm="1">
        <f t="array" ref="H842">_xlfn.XLOOKUP(G842,_xlfn.ANCHORARRAY($D$35),_xlfn.ANCHORARRAY($B$35),,1,1)</f>
        <v>1</v>
      </c>
    </row>
    <row r="843" spans="2:8" x14ac:dyDescent="0.3">
      <c r="B843" s="2">
        <v>808</v>
      </c>
      <c r="C843" s="10">
        <v>0</v>
      </c>
      <c r="D843" s="10">
        <v>1</v>
      </c>
      <c r="F843" s="2">
        <v>838</v>
      </c>
      <c r="G843" s="10">
        <v>0.26083296267329104</v>
      </c>
      <c r="H843" s="11" cm="1">
        <f t="array" ref="H843">_xlfn.XLOOKUP(G843,_xlfn.ANCHORARRAY($D$35),_xlfn.ANCHORARRAY($B$35),,1,1)</f>
        <v>3</v>
      </c>
    </row>
    <row r="844" spans="2:8" x14ac:dyDescent="0.3">
      <c r="B844" s="2">
        <v>809</v>
      </c>
      <c r="C844" s="10">
        <v>0</v>
      </c>
      <c r="D844" s="10">
        <v>1</v>
      </c>
      <c r="F844" s="2">
        <v>839</v>
      </c>
      <c r="G844" s="10">
        <v>0.89457778310094604</v>
      </c>
      <c r="H844" s="11" cm="1">
        <f t="array" ref="H844">_xlfn.XLOOKUP(G844,_xlfn.ANCHORARRAY($D$35),_xlfn.ANCHORARRAY($B$35),,1,1)</f>
        <v>7</v>
      </c>
    </row>
    <row r="845" spans="2:8" x14ac:dyDescent="0.3">
      <c r="B845" s="2">
        <v>810</v>
      </c>
      <c r="C845" s="10">
        <v>0</v>
      </c>
      <c r="D845" s="10">
        <v>1</v>
      </c>
      <c r="F845" s="2">
        <v>840</v>
      </c>
      <c r="G845" s="10">
        <v>0.9571646176052806</v>
      </c>
      <c r="H845" s="11" cm="1">
        <f t="array" ref="H845">_xlfn.XLOOKUP(G845,_xlfn.ANCHORARRAY($D$35),_xlfn.ANCHORARRAY($B$35),,1,1)</f>
        <v>9</v>
      </c>
    </row>
    <row r="846" spans="2:8" x14ac:dyDescent="0.3">
      <c r="B846" s="2">
        <v>811</v>
      </c>
      <c r="C846" s="10">
        <v>0</v>
      </c>
      <c r="D846" s="10">
        <v>1</v>
      </c>
      <c r="F846" s="2">
        <v>841</v>
      </c>
      <c r="G846" s="10">
        <v>0.60272876248903096</v>
      </c>
      <c r="H846" s="11" cm="1">
        <f t="array" ref="H846">_xlfn.XLOOKUP(G846,_xlfn.ANCHORARRAY($D$35),_xlfn.ANCHORARRAY($B$35),,1,1)</f>
        <v>5</v>
      </c>
    </row>
    <row r="847" spans="2:8" x14ac:dyDescent="0.3">
      <c r="B847" s="2">
        <v>812</v>
      </c>
      <c r="C847" s="10">
        <v>0</v>
      </c>
      <c r="D847" s="10">
        <v>1</v>
      </c>
      <c r="F847" s="2">
        <v>842</v>
      </c>
      <c r="G847" s="10">
        <v>0.63357616174706766</v>
      </c>
      <c r="H847" s="11" cm="1">
        <f t="array" ref="H847">_xlfn.XLOOKUP(G847,_xlfn.ANCHORARRAY($D$35),_xlfn.ANCHORARRAY($B$35),,1,1)</f>
        <v>5</v>
      </c>
    </row>
    <row r="848" spans="2:8" x14ac:dyDescent="0.3">
      <c r="B848" s="2">
        <v>813</v>
      </c>
      <c r="C848" s="10">
        <v>0</v>
      </c>
      <c r="D848" s="10">
        <v>1</v>
      </c>
      <c r="F848" s="2">
        <v>843</v>
      </c>
      <c r="G848" s="10">
        <v>0.56326191414658999</v>
      </c>
      <c r="H848" s="11" cm="1">
        <f t="array" ref="H848">_xlfn.XLOOKUP(G848,_xlfn.ANCHORARRAY($D$35),_xlfn.ANCHORARRAY($B$35),,1,1)</f>
        <v>4</v>
      </c>
    </row>
    <row r="849" spans="2:8" x14ac:dyDescent="0.3">
      <c r="B849" s="2">
        <v>814</v>
      </c>
      <c r="C849" s="10">
        <v>0</v>
      </c>
      <c r="D849" s="10">
        <v>1</v>
      </c>
      <c r="F849" s="2">
        <v>844</v>
      </c>
      <c r="G849" s="10">
        <v>0.24218621062001056</v>
      </c>
      <c r="H849" s="11" cm="1">
        <f t="array" ref="H849">_xlfn.XLOOKUP(G849,_xlfn.ANCHORARRAY($D$35),_xlfn.ANCHORARRAY($B$35),,1,1)</f>
        <v>2</v>
      </c>
    </row>
    <row r="850" spans="2:8" x14ac:dyDescent="0.3">
      <c r="B850" s="2">
        <v>815</v>
      </c>
      <c r="C850" s="10">
        <v>0</v>
      </c>
      <c r="D850" s="10">
        <v>1</v>
      </c>
      <c r="F850" s="2">
        <v>845</v>
      </c>
      <c r="G850" s="10">
        <v>0.99186037389652948</v>
      </c>
      <c r="H850" s="11" cm="1">
        <f t="array" ref="H850">_xlfn.XLOOKUP(G850,_xlfn.ANCHORARRAY($D$35),_xlfn.ANCHORARRAY($B$35),,1,1)</f>
        <v>12</v>
      </c>
    </row>
    <row r="851" spans="2:8" x14ac:dyDescent="0.3">
      <c r="B851" s="2">
        <v>816</v>
      </c>
      <c r="C851" s="10">
        <v>0</v>
      </c>
      <c r="D851" s="10">
        <v>1</v>
      </c>
      <c r="F851" s="2">
        <v>846</v>
      </c>
      <c r="G851" s="10">
        <v>0.8868144967937075</v>
      </c>
      <c r="H851" s="11" cm="1">
        <f t="array" ref="H851">_xlfn.XLOOKUP(G851,_xlfn.ANCHORARRAY($D$35),_xlfn.ANCHORARRAY($B$35),,1,1)</f>
        <v>7</v>
      </c>
    </row>
    <row r="852" spans="2:8" x14ac:dyDescent="0.3">
      <c r="B852" s="2">
        <v>817</v>
      </c>
      <c r="C852" s="10">
        <v>0</v>
      </c>
      <c r="D852" s="10">
        <v>1</v>
      </c>
      <c r="F852" s="2">
        <v>847</v>
      </c>
      <c r="G852" s="10">
        <v>0.58743641268701086</v>
      </c>
      <c r="H852" s="11" cm="1">
        <f t="array" ref="H852">_xlfn.XLOOKUP(G852,_xlfn.ANCHORARRAY($D$35),_xlfn.ANCHORARRAY($B$35),,1,1)</f>
        <v>5</v>
      </c>
    </row>
    <row r="853" spans="2:8" x14ac:dyDescent="0.3">
      <c r="B853" s="2">
        <v>818</v>
      </c>
      <c r="C853" s="10">
        <v>0</v>
      </c>
      <c r="D853" s="10">
        <v>1</v>
      </c>
      <c r="F853" s="2">
        <v>848</v>
      </c>
      <c r="G853" s="10">
        <v>0.33791131698107812</v>
      </c>
      <c r="H853" s="11" cm="1">
        <f t="array" ref="H853">_xlfn.XLOOKUP(G853,_xlfn.ANCHORARRAY($D$35),_xlfn.ANCHORARRAY($B$35),,1,1)</f>
        <v>3</v>
      </c>
    </row>
    <row r="854" spans="2:8" x14ac:dyDescent="0.3">
      <c r="B854" s="2">
        <v>819</v>
      </c>
      <c r="C854" s="10">
        <v>0</v>
      </c>
      <c r="D854" s="10">
        <v>1</v>
      </c>
      <c r="F854" s="2">
        <v>849</v>
      </c>
      <c r="G854" s="10">
        <v>0.11722302252776862</v>
      </c>
      <c r="H854" s="11" cm="1">
        <f t="array" ref="H854">_xlfn.XLOOKUP(G854,_xlfn.ANCHORARRAY($D$35),_xlfn.ANCHORARRAY($B$35),,1,1)</f>
        <v>2</v>
      </c>
    </row>
    <row r="855" spans="2:8" x14ac:dyDescent="0.3">
      <c r="B855" s="2">
        <v>820</v>
      </c>
      <c r="C855" s="10">
        <v>0</v>
      </c>
      <c r="D855" s="10">
        <v>1</v>
      </c>
      <c r="F855" s="2">
        <v>850</v>
      </c>
      <c r="G855" s="10">
        <v>0.77102832236015906</v>
      </c>
      <c r="H855" s="11" cm="1">
        <f t="array" ref="H855">_xlfn.XLOOKUP(G855,_xlfn.ANCHORARRAY($D$35),_xlfn.ANCHORARRAY($B$35),,1,1)</f>
        <v>6</v>
      </c>
    </row>
    <row r="856" spans="2:8" x14ac:dyDescent="0.3">
      <c r="B856" s="2">
        <v>821</v>
      </c>
      <c r="C856" s="10">
        <v>0</v>
      </c>
      <c r="D856" s="10">
        <v>1</v>
      </c>
      <c r="F856" s="2">
        <v>851</v>
      </c>
      <c r="G856" s="10">
        <v>8.878426905660608E-2</v>
      </c>
      <c r="H856" s="11" cm="1">
        <f t="array" ref="H856">_xlfn.XLOOKUP(G856,_xlfn.ANCHORARRAY($D$35),_xlfn.ANCHORARRAY($B$35),,1,1)</f>
        <v>1</v>
      </c>
    </row>
    <row r="857" spans="2:8" x14ac:dyDescent="0.3">
      <c r="B857" s="2">
        <v>822</v>
      </c>
      <c r="C857" s="10">
        <v>0</v>
      </c>
      <c r="D857" s="10">
        <v>1</v>
      </c>
      <c r="F857" s="2">
        <v>852</v>
      </c>
      <c r="G857" s="10">
        <v>0.57813602905712758</v>
      </c>
      <c r="H857" s="11" cm="1">
        <f t="array" ref="H857">_xlfn.XLOOKUP(G857,_xlfn.ANCHORARRAY($D$35),_xlfn.ANCHORARRAY($B$35),,1,1)</f>
        <v>4</v>
      </c>
    </row>
    <row r="858" spans="2:8" x14ac:dyDescent="0.3">
      <c r="B858" s="2">
        <v>823</v>
      </c>
      <c r="C858" s="10">
        <v>0</v>
      </c>
      <c r="D858" s="10">
        <v>1</v>
      </c>
      <c r="F858" s="2">
        <v>853</v>
      </c>
      <c r="G858" s="10">
        <v>0.66915807944976136</v>
      </c>
      <c r="H858" s="11" cm="1">
        <f t="array" ref="H858">_xlfn.XLOOKUP(G858,_xlfn.ANCHORARRAY($D$35),_xlfn.ANCHORARRAY($B$35),,1,1)</f>
        <v>5</v>
      </c>
    </row>
    <row r="859" spans="2:8" x14ac:dyDescent="0.3">
      <c r="B859" s="2">
        <v>824</v>
      </c>
      <c r="C859" s="10">
        <v>0</v>
      </c>
      <c r="D859" s="10">
        <v>1</v>
      </c>
      <c r="F859" s="2">
        <v>854</v>
      </c>
      <c r="G859" s="10">
        <v>0.46431545345560354</v>
      </c>
      <c r="H859" s="11" cm="1">
        <f t="array" ref="H859">_xlfn.XLOOKUP(G859,_xlfn.ANCHORARRAY($D$35),_xlfn.ANCHORARRAY($B$35),,1,1)</f>
        <v>4</v>
      </c>
    </row>
    <row r="860" spans="2:8" x14ac:dyDescent="0.3">
      <c r="B860" s="2">
        <v>825</v>
      </c>
      <c r="C860" s="10">
        <v>0</v>
      </c>
      <c r="D860" s="10">
        <v>1</v>
      </c>
      <c r="F860" s="2">
        <v>855</v>
      </c>
      <c r="G860" s="10">
        <v>0.70262970357254551</v>
      </c>
      <c r="H860" s="11" cm="1">
        <f t="array" ref="H860">_xlfn.XLOOKUP(G860,_xlfn.ANCHORARRAY($D$35),_xlfn.ANCHORARRAY($B$35),,1,1)</f>
        <v>5</v>
      </c>
    </row>
    <row r="861" spans="2:8" x14ac:dyDescent="0.3">
      <c r="B861" s="2">
        <v>826</v>
      </c>
      <c r="C861" s="10">
        <v>0</v>
      </c>
      <c r="D861" s="10">
        <v>1</v>
      </c>
      <c r="F861" s="2">
        <v>856</v>
      </c>
      <c r="G861" s="10">
        <v>9.3041760155572195E-3</v>
      </c>
      <c r="H861" s="11" cm="1">
        <f t="array" ref="H861">_xlfn.XLOOKUP(G861,_xlfn.ANCHORARRAY($D$35),_xlfn.ANCHORARRAY($B$35),,1,1)</f>
        <v>0</v>
      </c>
    </row>
    <row r="862" spans="2:8" x14ac:dyDescent="0.3">
      <c r="B862" s="2">
        <v>827</v>
      </c>
      <c r="C862" s="10">
        <v>0</v>
      </c>
      <c r="D862" s="10">
        <v>1</v>
      </c>
      <c r="F862" s="2">
        <v>857</v>
      </c>
      <c r="G862" s="10">
        <v>0.99686665166818367</v>
      </c>
      <c r="H862" s="11" cm="1">
        <f t="array" ref="H862">_xlfn.XLOOKUP(G862,_xlfn.ANCHORARRAY($D$35),_xlfn.ANCHORARRAY($B$35),,1,1)</f>
        <v>13</v>
      </c>
    </row>
    <row r="863" spans="2:8" x14ac:dyDescent="0.3">
      <c r="B863" s="2">
        <v>828</v>
      </c>
      <c r="C863" s="10">
        <v>0</v>
      </c>
      <c r="D863" s="10">
        <v>1</v>
      </c>
      <c r="F863" s="2">
        <v>858</v>
      </c>
      <c r="G863" s="10">
        <v>0.66449794910589999</v>
      </c>
      <c r="H863" s="11" cm="1">
        <f t="array" ref="H863">_xlfn.XLOOKUP(G863,_xlfn.ANCHORARRAY($D$35),_xlfn.ANCHORARRAY($B$35),,1,1)</f>
        <v>5</v>
      </c>
    </row>
    <row r="864" spans="2:8" x14ac:dyDescent="0.3">
      <c r="B864" s="2">
        <v>829</v>
      </c>
      <c r="C864" s="10">
        <v>0</v>
      </c>
      <c r="D864" s="10">
        <v>1</v>
      </c>
      <c r="F864" s="2">
        <v>859</v>
      </c>
      <c r="G864" s="10">
        <v>0.61357428347346299</v>
      </c>
      <c r="H864" s="11" cm="1">
        <f t="array" ref="H864">_xlfn.XLOOKUP(G864,_xlfn.ANCHORARRAY($D$35),_xlfn.ANCHORARRAY($B$35),,1,1)</f>
        <v>5</v>
      </c>
    </row>
    <row r="865" spans="2:8" x14ac:dyDescent="0.3">
      <c r="B865" s="2">
        <v>830</v>
      </c>
      <c r="C865" s="10">
        <v>0</v>
      </c>
      <c r="D865" s="10">
        <v>1</v>
      </c>
      <c r="F865" s="2">
        <v>860</v>
      </c>
      <c r="G865" s="10">
        <v>0.77128374835582947</v>
      </c>
      <c r="H865" s="11" cm="1">
        <f t="array" ref="H865">_xlfn.XLOOKUP(G865,_xlfn.ANCHORARRAY($D$35),_xlfn.ANCHORARRAY($B$35),,1,1)</f>
        <v>6</v>
      </c>
    </row>
    <row r="866" spans="2:8" x14ac:dyDescent="0.3">
      <c r="B866" s="2">
        <v>831</v>
      </c>
      <c r="C866" s="10">
        <v>0</v>
      </c>
      <c r="D866" s="10">
        <v>1</v>
      </c>
      <c r="F866" s="2">
        <v>861</v>
      </c>
      <c r="G866" s="10">
        <v>3.8370652412746953E-3</v>
      </c>
      <c r="H866" s="11" cm="1">
        <f t="array" ref="H866">_xlfn.XLOOKUP(G866,_xlfn.ANCHORARRAY($D$35),_xlfn.ANCHORARRAY($B$35),,1,1)</f>
        <v>0</v>
      </c>
    </row>
    <row r="867" spans="2:8" x14ac:dyDescent="0.3">
      <c r="B867" s="2">
        <v>832</v>
      </c>
      <c r="C867" s="10">
        <v>0</v>
      </c>
      <c r="D867" s="10">
        <v>1</v>
      </c>
      <c r="F867" s="2">
        <v>862</v>
      </c>
      <c r="G867" s="10">
        <v>0.23612700859198887</v>
      </c>
      <c r="H867" s="11" cm="1">
        <f t="array" ref="H867">_xlfn.XLOOKUP(G867,_xlfn.ANCHORARRAY($D$35),_xlfn.ANCHORARRAY($B$35),,1,1)</f>
        <v>2</v>
      </c>
    </row>
    <row r="868" spans="2:8" x14ac:dyDescent="0.3">
      <c r="B868" s="2">
        <v>833</v>
      </c>
      <c r="C868" s="10">
        <v>0</v>
      </c>
      <c r="D868" s="10">
        <v>1</v>
      </c>
      <c r="F868" s="2">
        <v>863</v>
      </c>
      <c r="G868" s="10">
        <v>0.9710143054404301</v>
      </c>
      <c r="H868" s="11" cm="1">
        <f t="array" ref="H868">_xlfn.XLOOKUP(G868,_xlfn.ANCHORARRAY($D$35),_xlfn.ANCHORARRAY($B$35),,1,1)</f>
        <v>10</v>
      </c>
    </row>
    <row r="869" spans="2:8" x14ac:dyDescent="0.3">
      <c r="B869" s="2">
        <v>834</v>
      </c>
      <c r="C869" s="10">
        <v>0</v>
      </c>
      <c r="D869" s="10">
        <v>1</v>
      </c>
      <c r="F869" s="2">
        <v>864</v>
      </c>
      <c r="G869" s="10">
        <v>0.15578612113298163</v>
      </c>
      <c r="H869" s="11" cm="1">
        <f t="array" ref="H869">_xlfn.XLOOKUP(G869,_xlfn.ANCHORARRAY($D$35),_xlfn.ANCHORARRAY($B$35),,1,1)</f>
        <v>2</v>
      </c>
    </row>
    <row r="870" spans="2:8" x14ac:dyDescent="0.3">
      <c r="B870" s="2">
        <v>835</v>
      </c>
      <c r="C870" s="10">
        <v>0</v>
      </c>
      <c r="D870" s="10">
        <v>1</v>
      </c>
      <c r="F870" s="2">
        <v>865</v>
      </c>
      <c r="G870" s="10">
        <v>0.39128160654559663</v>
      </c>
      <c r="H870" s="11" cm="1">
        <f t="array" ref="H870">_xlfn.XLOOKUP(G870,_xlfn.ANCHORARRAY($D$35),_xlfn.ANCHORARRAY($B$35),,1,1)</f>
        <v>3</v>
      </c>
    </row>
    <row r="871" spans="2:8" x14ac:dyDescent="0.3">
      <c r="B871" s="2">
        <v>836</v>
      </c>
      <c r="C871" s="10">
        <v>0</v>
      </c>
      <c r="D871" s="10">
        <v>1</v>
      </c>
      <c r="F871" s="2">
        <v>866</v>
      </c>
      <c r="G871" s="10">
        <v>0.50761005753370037</v>
      </c>
      <c r="H871" s="11" cm="1">
        <f t="array" ref="H871">_xlfn.XLOOKUP(G871,_xlfn.ANCHORARRAY($D$35),_xlfn.ANCHORARRAY($B$35),,1,1)</f>
        <v>4</v>
      </c>
    </row>
    <row r="872" spans="2:8" x14ac:dyDescent="0.3">
      <c r="B872" s="2">
        <v>837</v>
      </c>
      <c r="C872" s="10">
        <v>0</v>
      </c>
      <c r="D872" s="10">
        <v>1</v>
      </c>
      <c r="F872" s="2">
        <v>867</v>
      </c>
      <c r="G872" s="10">
        <v>0.36179890639922263</v>
      </c>
      <c r="H872" s="11" cm="1">
        <f t="array" ref="H872">_xlfn.XLOOKUP(G872,_xlfn.ANCHORARRAY($D$35),_xlfn.ANCHORARRAY($B$35),,1,1)</f>
        <v>3</v>
      </c>
    </row>
    <row r="873" spans="2:8" x14ac:dyDescent="0.3">
      <c r="B873" s="2">
        <v>838</v>
      </c>
      <c r="C873" s="10">
        <v>0</v>
      </c>
      <c r="D873" s="10">
        <v>1</v>
      </c>
      <c r="F873" s="2">
        <v>868</v>
      </c>
      <c r="G873" s="10">
        <v>0.95805219246303364</v>
      </c>
      <c r="H873" s="11" cm="1">
        <f t="array" ref="H873">_xlfn.XLOOKUP(G873,_xlfn.ANCHORARRAY($D$35),_xlfn.ANCHORARRAY($B$35),,1,1)</f>
        <v>9</v>
      </c>
    </row>
    <row r="874" spans="2:8" x14ac:dyDescent="0.3">
      <c r="B874" s="2">
        <v>839</v>
      </c>
      <c r="C874" s="10">
        <v>0</v>
      </c>
      <c r="D874" s="10">
        <v>1</v>
      </c>
      <c r="F874" s="2">
        <v>869</v>
      </c>
      <c r="G874" s="10">
        <v>0.10586275500145326</v>
      </c>
      <c r="H874" s="11" cm="1">
        <f t="array" ref="H874">_xlfn.XLOOKUP(G874,_xlfn.ANCHORARRAY($D$35),_xlfn.ANCHORARRAY($B$35),,1,1)</f>
        <v>1</v>
      </c>
    </row>
    <row r="875" spans="2:8" x14ac:dyDescent="0.3">
      <c r="B875" s="2">
        <v>840</v>
      </c>
      <c r="C875" s="10">
        <v>0</v>
      </c>
      <c r="D875" s="10">
        <v>1</v>
      </c>
      <c r="F875" s="2">
        <v>870</v>
      </c>
      <c r="G875" s="10">
        <v>0.90462605422127651</v>
      </c>
      <c r="H875" s="11" cm="1">
        <f t="array" ref="H875">_xlfn.XLOOKUP(G875,_xlfn.ANCHORARRAY($D$35),_xlfn.ANCHORARRAY($B$35),,1,1)</f>
        <v>8</v>
      </c>
    </row>
    <row r="876" spans="2:8" x14ac:dyDescent="0.3">
      <c r="B876" s="2">
        <v>841</v>
      </c>
      <c r="C876" s="10">
        <v>0</v>
      </c>
      <c r="D876" s="10">
        <v>1</v>
      </c>
      <c r="F876" s="2">
        <v>871</v>
      </c>
      <c r="G876" s="10">
        <v>0.86462961569394636</v>
      </c>
      <c r="H876" s="11" cm="1">
        <f t="array" ref="H876">_xlfn.XLOOKUP(G876,_xlfn.ANCHORARRAY($D$35),_xlfn.ANCHORARRAY($B$35),,1,1)</f>
        <v>7</v>
      </c>
    </row>
    <row r="877" spans="2:8" x14ac:dyDescent="0.3">
      <c r="B877" s="2">
        <v>842</v>
      </c>
      <c r="C877" s="10">
        <v>0</v>
      </c>
      <c r="D877" s="10">
        <v>1</v>
      </c>
      <c r="F877" s="2">
        <v>872</v>
      </c>
      <c r="G877" s="10">
        <v>0.76270248818983988</v>
      </c>
      <c r="H877" s="11" cm="1">
        <f t="array" ref="H877">_xlfn.XLOOKUP(G877,_xlfn.ANCHORARRAY($D$35),_xlfn.ANCHORARRAY($B$35),,1,1)</f>
        <v>6</v>
      </c>
    </row>
    <row r="878" spans="2:8" x14ac:dyDescent="0.3">
      <c r="B878" s="2">
        <v>843</v>
      </c>
      <c r="C878" s="10">
        <v>0</v>
      </c>
      <c r="D878" s="10">
        <v>1</v>
      </c>
      <c r="F878" s="2">
        <v>873</v>
      </c>
      <c r="G878" s="10">
        <v>0.99372001651127917</v>
      </c>
      <c r="H878" s="11" cm="1">
        <f t="array" ref="H878">_xlfn.XLOOKUP(G878,_xlfn.ANCHORARRAY($D$35),_xlfn.ANCHORARRAY($B$35),,1,1)</f>
        <v>12</v>
      </c>
    </row>
    <row r="879" spans="2:8" x14ac:dyDescent="0.3">
      <c r="B879" s="2">
        <v>844</v>
      </c>
      <c r="C879" s="10">
        <v>0</v>
      </c>
      <c r="D879" s="10">
        <v>1</v>
      </c>
      <c r="F879" s="2">
        <v>874</v>
      </c>
      <c r="G879" s="10">
        <v>0.77648791898169223</v>
      </c>
      <c r="H879" s="11" cm="1">
        <f t="array" ref="H879">_xlfn.XLOOKUP(G879,_xlfn.ANCHORARRAY($D$35),_xlfn.ANCHORARRAY($B$35),,1,1)</f>
        <v>6</v>
      </c>
    </row>
    <row r="880" spans="2:8" x14ac:dyDescent="0.3">
      <c r="B880" s="2">
        <v>845</v>
      </c>
      <c r="C880" s="10">
        <v>0</v>
      </c>
      <c r="D880" s="10">
        <v>1</v>
      </c>
      <c r="F880" s="2">
        <v>875</v>
      </c>
      <c r="G880" s="10">
        <v>0.98318383882457638</v>
      </c>
      <c r="H880" s="11" cm="1">
        <f t="array" ref="H880">_xlfn.XLOOKUP(G880,_xlfn.ANCHORARRAY($D$35),_xlfn.ANCHORARRAY($B$35),,1,1)</f>
        <v>11</v>
      </c>
    </row>
    <row r="881" spans="2:8" x14ac:dyDescent="0.3">
      <c r="B881" s="2">
        <v>846</v>
      </c>
      <c r="C881" s="10">
        <v>0</v>
      </c>
      <c r="D881" s="10">
        <v>1</v>
      </c>
      <c r="F881" s="2">
        <v>876</v>
      </c>
      <c r="G881" s="10">
        <v>0.28170466242496905</v>
      </c>
      <c r="H881" s="11" cm="1">
        <f t="array" ref="H881">_xlfn.XLOOKUP(G881,_xlfn.ANCHORARRAY($D$35),_xlfn.ANCHORARRAY($B$35),,1,1)</f>
        <v>3</v>
      </c>
    </row>
    <row r="882" spans="2:8" x14ac:dyDescent="0.3">
      <c r="B882" s="2">
        <v>847</v>
      </c>
      <c r="C882" s="10">
        <v>0</v>
      </c>
      <c r="D882" s="10">
        <v>1</v>
      </c>
      <c r="F882" s="2">
        <v>877</v>
      </c>
      <c r="G882" s="10">
        <v>0.43908948345708931</v>
      </c>
      <c r="H882" s="11" cm="1">
        <f t="array" ref="H882">_xlfn.XLOOKUP(G882,_xlfn.ANCHORARRAY($D$35),_xlfn.ANCHORARRAY($B$35),,1,1)</f>
        <v>4</v>
      </c>
    </row>
    <row r="883" spans="2:8" x14ac:dyDescent="0.3">
      <c r="B883" s="2">
        <v>848</v>
      </c>
      <c r="C883" s="10">
        <v>0</v>
      </c>
      <c r="D883" s="10">
        <v>1</v>
      </c>
      <c r="F883" s="2">
        <v>878</v>
      </c>
      <c r="G883" s="10">
        <v>0.17137310219424418</v>
      </c>
      <c r="H883" s="11" cm="1">
        <f t="array" ref="H883">_xlfn.XLOOKUP(G883,_xlfn.ANCHORARRAY($D$35),_xlfn.ANCHORARRAY($B$35),,1,1)</f>
        <v>2</v>
      </c>
    </row>
    <row r="884" spans="2:8" x14ac:dyDescent="0.3">
      <c r="B884" s="2">
        <v>849</v>
      </c>
      <c r="C884" s="10">
        <v>0</v>
      </c>
      <c r="D884" s="10">
        <v>1</v>
      </c>
      <c r="F884" s="2">
        <v>879</v>
      </c>
      <c r="G884" s="10">
        <v>0.23315017917798087</v>
      </c>
      <c r="H884" s="11" cm="1">
        <f t="array" ref="H884">_xlfn.XLOOKUP(G884,_xlfn.ANCHORARRAY($D$35),_xlfn.ANCHORARRAY($B$35),,1,1)</f>
        <v>2</v>
      </c>
    </row>
    <row r="885" spans="2:8" x14ac:dyDescent="0.3">
      <c r="B885" s="2">
        <v>850</v>
      </c>
      <c r="C885" s="10">
        <v>0</v>
      </c>
      <c r="D885" s="10">
        <v>1</v>
      </c>
      <c r="F885" s="2">
        <v>880</v>
      </c>
      <c r="G885" s="10">
        <v>0.9028133997804848</v>
      </c>
      <c r="H885" s="11" cm="1">
        <f t="array" ref="H885">_xlfn.XLOOKUP(G885,_xlfn.ANCHORARRAY($D$35),_xlfn.ANCHORARRAY($B$35),,1,1)</f>
        <v>8</v>
      </c>
    </row>
    <row r="886" spans="2:8" x14ac:dyDescent="0.3">
      <c r="B886" s="2">
        <v>851</v>
      </c>
      <c r="C886" s="10">
        <v>0</v>
      </c>
      <c r="D886" s="10">
        <v>1</v>
      </c>
      <c r="F886" s="2">
        <v>881</v>
      </c>
      <c r="G886" s="10">
        <v>0.92704747063571791</v>
      </c>
      <c r="H886" s="11" cm="1">
        <f t="array" ref="H886">_xlfn.XLOOKUP(G886,_xlfn.ANCHORARRAY($D$35),_xlfn.ANCHORARRAY($B$35),,1,1)</f>
        <v>8</v>
      </c>
    </row>
    <row r="887" spans="2:8" x14ac:dyDescent="0.3">
      <c r="B887" s="2">
        <v>852</v>
      </c>
      <c r="C887" s="10">
        <v>0</v>
      </c>
      <c r="D887" s="10">
        <v>1</v>
      </c>
      <c r="F887" s="2">
        <v>882</v>
      </c>
      <c r="G887" s="10">
        <v>0.61890834341463452</v>
      </c>
      <c r="H887" s="11" cm="1">
        <f t="array" ref="H887">_xlfn.XLOOKUP(G887,_xlfn.ANCHORARRAY($D$35),_xlfn.ANCHORARRAY($B$35),,1,1)</f>
        <v>5</v>
      </c>
    </row>
    <row r="888" spans="2:8" x14ac:dyDescent="0.3">
      <c r="B888" s="2">
        <v>853</v>
      </c>
      <c r="C888" s="10">
        <v>0</v>
      </c>
      <c r="D888" s="10">
        <v>1</v>
      </c>
      <c r="F888" s="2">
        <v>883</v>
      </c>
      <c r="G888" s="10">
        <v>0.52633431374355366</v>
      </c>
      <c r="H888" s="11" cm="1">
        <f t="array" ref="H888">_xlfn.XLOOKUP(G888,_xlfn.ANCHORARRAY($D$35),_xlfn.ANCHORARRAY($B$35),,1,1)</f>
        <v>4</v>
      </c>
    </row>
    <row r="889" spans="2:8" x14ac:dyDescent="0.3">
      <c r="B889" s="2">
        <v>854</v>
      </c>
      <c r="C889" s="10">
        <v>0</v>
      </c>
      <c r="D889" s="10">
        <v>1</v>
      </c>
      <c r="F889" s="2">
        <v>884</v>
      </c>
      <c r="G889" s="10">
        <v>0.4141719275418565</v>
      </c>
      <c r="H889" s="11" cm="1">
        <f t="array" ref="H889">_xlfn.XLOOKUP(G889,_xlfn.ANCHORARRAY($D$35),_xlfn.ANCHORARRAY($B$35),,1,1)</f>
        <v>3</v>
      </c>
    </row>
    <row r="890" spans="2:8" x14ac:dyDescent="0.3">
      <c r="B890" s="2">
        <v>855</v>
      </c>
      <c r="C890" s="10">
        <v>0</v>
      </c>
      <c r="D890" s="10">
        <v>1</v>
      </c>
      <c r="F890" s="2">
        <v>885</v>
      </c>
      <c r="G890" s="10">
        <v>0.38431985118371936</v>
      </c>
      <c r="H890" s="11" cm="1">
        <f t="array" ref="H890">_xlfn.XLOOKUP(G890,_xlfn.ANCHORARRAY($D$35),_xlfn.ANCHORARRAY($B$35),,1,1)</f>
        <v>3</v>
      </c>
    </row>
    <row r="891" spans="2:8" x14ac:dyDescent="0.3">
      <c r="B891" s="2">
        <v>856</v>
      </c>
      <c r="C891" s="10">
        <v>0</v>
      </c>
      <c r="D891" s="10">
        <v>1</v>
      </c>
      <c r="F891" s="2">
        <v>886</v>
      </c>
      <c r="G891" s="10">
        <v>3.9970163976979611E-2</v>
      </c>
      <c r="H891" s="11" cm="1">
        <f t="array" ref="H891">_xlfn.XLOOKUP(G891,_xlfn.ANCHORARRAY($D$35),_xlfn.ANCHORARRAY($B$35),,1,1)</f>
        <v>1</v>
      </c>
    </row>
    <row r="892" spans="2:8" x14ac:dyDescent="0.3">
      <c r="B892" s="2">
        <v>857</v>
      </c>
      <c r="C892" s="10">
        <v>0</v>
      </c>
      <c r="D892" s="10">
        <v>1</v>
      </c>
      <c r="F892" s="2">
        <v>887</v>
      </c>
      <c r="G892" s="10">
        <v>0.85680032140129581</v>
      </c>
      <c r="H892" s="11" cm="1">
        <f t="array" ref="H892">_xlfn.XLOOKUP(G892,_xlfn.ANCHORARRAY($D$35),_xlfn.ANCHORARRAY($B$35),,1,1)</f>
        <v>7</v>
      </c>
    </row>
    <row r="893" spans="2:8" x14ac:dyDescent="0.3">
      <c r="B893" s="2">
        <v>858</v>
      </c>
      <c r="C893" s="10">
        <v>0</v>
      </c>
      <c r="D893" s="10">
        <v>1</v>
      </c>
      <c r="F893" s="2">
        <v>888</v>
      </c>
      <c r="G893" s="10">
        <v>0.79428175421951264</v>
      </c>
      <c r="H893" s="11" cm="1">
        <f t="array" ref="H893">_xlfn.XLOOKUP(G893,_xlfn.ANCHORARRAY($D$35),_xlfn.ANCHORARRAY($B$35),,1,1)</f>
        <v>6</v>
      </c>
    </row>
    <row r="894" spans="2:8" x14ac:dyDescent="0.3">
      <c r="B894" s="2">
        <v>859</v>
      </c>
      <c r="C894" s="10">
        <v>0</v>
      </c>
      <c r="D894" s="10">
        <v>1</v>
      </c>
      <c r="F894" s="2">
        <v>889</v>
      </c>
      <c r="G894" s="10">
        <v>0.79450318767953432</v>
      </c>
      <c r="H894" s="11" cm="1">
        <f t="array" ref="H894">_xlfn.XLOOKUP(G894,_xlfn.ANCHORARRAY($D$35),_xlfn.ANCHORARRAY($B$35),,1,1)</f>
        <v>6</v>
      </c>
    </row>
    <row r="895" spans="2:8" x14ac:dyDescent="0.3">
      <c r="B895" s="2">
        <v>860</v>
      </c>
      <c r="C895" s="10">
        <v>0</v>
      </c>
      <c r="D895" s="10">
        <v>1</v>
      </c>
      <c r="F895" s="2">
        <v>890</v>
      </c>
      <c r="G895" s="10">
        <v>5.4097600538915547E-2</v>
      </c>
      <c r="H895" s="11" cm="1">
        <f t="array" ref="H895">_xlfn.XLOOKUP(G895,_xlfn.ANCHORARRAY($D$35),_xlfn.ANCHORARRAY($B$35),,1,1)</f>
        <v>1</v>
      </c>
    </row>
    <row r="896" spans="2:8" x14ac:dyDescent="0.3">
      <c r="B896" s="2">
        <v>861</v>
      </c>
      <c r="C896" s="10">
        <v>0</v>
      </c>
      <c r="D896" s="10">
        <v>1</v>
      </c>
      <c r="F896" s="2">
        <v>891</v>
      </c>
      <c r="G896" s="10">
        <v>0.8537399166647861</v>
      </c>
      <c r="H896" s="11" cm="1">
        <f t="array" ref="H896">_xlfn.XLOOKUP(G896,_xlfn.ANCHORARRAY($D$35),_xlfn.ANCHORARRAY($B$35),,1,1)</f>
        <v>7</v>
      </c>
    </row>
    <row r="897" spans="2:8" x14ac:dyDescent="0.3">
      <c r="B897" s="2">
        <v>862</v>
      </c>
      <c r="C897" s="10">
        <v>0</v>
      </c>
      <c r="D897" s="10">
        <v>1</v>
      </c>
      <c r="F897" s="2">
        <v>892</v>
      </c>
      <c r="G897" s="10">
        <v>0.17998248741532019</v>
      </c>
      <c r="H897" s="11" cm="1">
        <f t="array" ref="H897">_xlfn.XLOOKUP(G897,_xlfn.ANCHORARRAY($D$35),_xlfn.ANCHORARRAY($B$35),,1,1)</f>
        <v>2</v>
      </c>
    </row>
    <row r="898" spans="2:8" x14ac:dyDescent="0.3">
      <c r="B898" s="2">
        <v>863</v>
      </c>
      <c r="C898" s="10">
        <v>0</v>
      </c>
      <c r="D898" s="10">
        <v>1</v>
      </c>
      <c r="F898" s="2">
        <v>893</v>
      </c>
      <c r="G898" s="10">
        <v>9.6020643671181682E-2</v>
      </c>
      <c r="H898" s="11" cm="1">
        <f t="array" ref="H898">_xlfn.XLOOKUP(G898,_xlfn.ANCHORARRAY($D$35),_xlfn.ANCHORARRAY($B$35),,1,1)</f>
        <v>1</v>
      </c>
    </row>
    <row r="899" spans="2:8" x14ac:dyDescent="0.3">
      <c r="B899" s="2">
        <v>864</v>
      </c>
      <c r="C899" s="10">
        <v>0</v>
      </c>
      <c r="D899" s="10">
        <v>1</v>
      </c>
      <c r="F899" s="2">
        <v>894</v>
      </c>
      <c r="G899" s="10">
        <v>0.70712498091550913</v>
      </c>
      <c r="H899" s="11" cm="1">
        <f t="array" ref="H899">_xlfn.XLOOKUP(G899,_xlfn.ANCHORARRAY($D$35),_xlfn.ANCHORARRAY($B$35),,1,1)</f>
        <v>5</v>
      </c>
    </row>
    <row r="900" spans="2:8" x14ac:dyDescent="0.3">
      <c r="B900" s="2">
        <v>865</v>
      </c>
      <c r="C900" s="10">
        <v>0</v>
      </c>
      <c r="D900" s="10">
        <v>1</v>
      </c>
      <c r="F900" s="2">
        <v>895</v>
      </c>
      <c r="G900" s="10">
        <v>0.63815417856636003</v>
      </c>
      <c r="H900" s="11" cm="1">
        <f t="array" ref="H900">_xlfn.XLOOKUP(G900,_xlfn.ANCHORARRAY($D$35),_xlfn.ANCHORARRAY($B$35),,1,1)</f>
        <v>5</v>
      </c>
    </row>
    <row r="901" spans="2:8" x14ac:dyDescent="0.3">
      <c r="B901" s="2">
        <v>866</v>
      </c>
      <c r="C901" s="10">
        <v>0</v>
      </c>
      <c r="D901" s="10">
        <v>1</v>
      </c>
      <c r="F901" s="2">
        <v>896</v>
      </c>
      <c r="G901" s="10">
        <v>0.44879297547667862</v>
      </c>
      <c r="H901" s="11" cm="1">
        <f t="array" ref="H901">_xlfn.XLOOKUP(G901,_xlfn.ANCHORARRAY($D$35),_xlfn.ANCHORARRAY($B$35),,1,1)</f>
        <v>4</v>
      </c>
    </row>
    <row r="902" spans="2:8" x14ac:dyDescent="0.3">
      <c r="B902" s="2">
        <v>867</v>
      </c>
      <c r="C902" s="10">
        <v>0</v>
      </c>
      <c r="D902" s="10">
        <v>1</v>
      </c>
      <c r="F902" s="2">
        <v>897</v>
      </c>
      <c r="G902" s="10">
        <v>0.49686935561668122</v>
      </c>
      <c r="H902" s="11" cm="1">
        <f t="array" ref="H902">_xlfn.XLOOKUP(G902,_xlfn.ANCHORARRAY($D$35),_xlfn.ANCHORARRAY($B$35),,1,1)</f>
        <v>4</v>
      </c>
    </row>
    <row r="903" spans="2:8" x14ac:dyDescent="0.3">
      <c r="B903" s="2">
        <v>868</v>
      </c>
      <c r="C903" s="10">
        <v>0</v>
      </c>
      <c r="D903" s="10">
        <v>1</v>
      </c>
      <c r="F903" s="2">
        <v>898</v>
      </c>
      <c r="G903" s="10">
        <v>0.48453588845436801</v>
      </c>
      <c r="H903" s="11" cm="1">
        <f t="array" ref="H903">_xlfn.XLOOKUP(G903,_xlfn.ANCHORARRAY($D$35),_xlfn.ANCHORARRAY($B$35),,1,1)</f>
        <v>4</v>
      </c>
    </row>
    <row r="904" spans="2:8" x14ac:dyDescent="0.3">
      <c r="B904" s="2">
        <v>869</v>
      </c>
      <c r="C904" s="10">
        <v>0</v>
      </c>
      <c r="D904" s="10">
        <v>1</v>
      </c>
      <c r="F904" s="2">
        <v>899</v>
      </c>
      <c r="G904" s="10">
        <v>0.1069195009654238</v>
      </c>
      <c r="H904" s="11" cm="1">
        <f t="array" ref="H904">_xlfn.XLOOKUP(G904,_xlfn.ANCHORARRAY($D$35),_xlfn.ANCHORARRAY($B$35),,1,1)</f>
        <v>1</v>
      </c>
    </row>
    <row r="905" spans="2:8" x14ac:dyDescent="0.3">
      <c r="B905" s="2">
        <v>870</v>
      </c>
      <c r="C905" s="10">
        <v>0</v>
      </c>
      <c r="D905" s="10">
        <v>1</v>
      </c>
      <c r="F905" s="2">
        <v>900</v>
      </c>
      <c r="G905" s="10">
        <v>0.75838050362067233</v>
      </c>
      <c r="H905" s="11" cm="1">
        <f t="array" ref="H905">_xlfn.XLOOKUP(G905,_xlfn.ANCHORARRAY($D$35),_xlfn.ANCHORARRAY($B$35),,1,1)</f>
        <v>6</v>
      </c>
    </row>
    <row r="906" spans="2:8" x14ac:dyDescent="0.3">
      <c r="B906" s="2">
        <v>871</v>
      </c>
      <c r="C906" s="10">
        <v>0</v>
      </c>
      <c r="D906" s="10">
        <v>1</v>
      </c>
      <c r="F906" s="2">
        <v>901</v>
      </c>
      <c r="G906" s="10">
        <v>0.66643161652502836</v>
      </c>
      <c r="H906" s="11" cm="1">
        <f t="array" ref="H906">_xlfn.XLOOKUP(G906,_xlfn.ANCHORARRAY($D$35),_xlfn.ANCHORARRAY($B$35),,1,1)</f>
        <v>5</v>
      </c>
    </row>
    <row r="907" spans="2:8" x14ac:dyDescent="0.3">
      <c r="B907" s="2">
        <v>872</v>
      </c>
      <c r="C907" s="10">
        <v>0</v>
      </c>
      <c r="D907" s="10">
        <v>1</v>
      </c>
      <c r="F907" s="2">
        <v>902</v>
      </c>
      <c r="G907" s="10">
        <v>0.97650564251556382</v>
      </c>
      <c r="H907" s="11" cm="1">
        <f t="array" ref="H907">_xlfn.XLOOKUP(G907,_xlfn.ANCHORARRAY($D$35),_xlfn.ANCHORARRAY($B$35),,1,1)</f>
        <v>10</v>
      </c>
    </row>
    <row r="908" spans="2:8" x14ac:dyDescent="0.3">
      <c r="B908" s="2">
        <v>873</v>
      </c>
      <c r="C908" s="10">
        <v>0</v>
      </c>
      <c r="D908" s="10">
        <v>1</v>
      </c>
      <c r="F908" s="2">
        <v>903</v>
      </c>
      <c r="G908" s="10">
        <v>0.33732245589263377</v>
      </c>
      <c r="H908" s="11" cm="1">
        <f t="array" ref="H908">_xlfn.XLOOKUP(G908,_xlfn.ANCHORARRAY($D$35),_xlfn.ANCHORARRAY($B$35),,1,1)</f>
        <v>3</v>
      </c>
    </row>
    <row r="909" spans="2:8" x14ac:dyDescent="0.3">
      <c r="B909" s="2">
        <v>874</v>
      </c>
      <c r="C909" s="10">
        <v>0</v>
      </c>
      <c r="D909" s="10">
        <v>1</v>
      </c>
      <c r="F909" s="2">
        <v>904</v>
      </c>
      <c r="G909" s="10">
        <v>0.40174483067267563</v>
      </c>
      <c r="H909" s="11" cm="1">
        <f t="array" ref="H909">_xlfn.XLOOKUP(G909,_xlfn.ANCHORARRAY($D$35),_xlfn.ANCHORARRAY($B$35),,1,1)</f>
        <v>3</v>
      </c>
    </row>
    <row r="910" spans="2:8" x14ac:dyDescent="0.3">
      <c r="B910" s="2">
        <v>875</v>
      </c>
      <c r="C910" s="10">
        <v>0</v>
      </c>
      <c r="D910" s="10">
        <v>1</v>
      </c>
      <c r="F910" s="2">
        <v>905</v>
      </c>
      <c r="G910" s="10">
        <v>0.5289699676680486</v>
      </c>
      <c r="H910" s="11" cm="1">
        <f t="array" ref="H910">_xlfn.XLOOKUP(G910,_xlfn.ANCHORARRAY($D$35),_xlfn.ANCHORARRAY($B$35),,1,1)</f>
        <v>4</v>
      </c>
    </row>
    <row r="911" spans="2:8" x14ac:dyDescent="0.3">
      <c r="B911" s="2">
        <v>876</v>
      </c>
      <c r="C911" s="10">
        <v>0</v>
      </c>
      <c r="D911" s="10">
        <v>1</v>
      </c>
      <c r="F911" s="2">
        <v>906</v>
      </c>
      <c r="G911" s="10">
        <v>0.98022030857422493</v>
      </c>
      <c r="H911" s="11" cm="1">
        <f t="array" ref="H911">_xlfn.XLOOKUP(G911,_xlfn.ANCHORARRAY($D$35),_xlfn.ANCHORARRAY($B$35),,1,1)</f>
        <v>10</v>
      </c>
    </row>
    <row r="912" spans="2:8" x14ac:dyDescent="0.3">
      <c r="B912" s="2">
        <v>877</v>
      </c>
      <c r="C912" s="10">
        <v>0</v>
      </c>
      <c r="D912" s="10">
        <v>1</v>
      </c>
      <c r="F912" s="2">
        <v>907</v>
      </c>
      <c r="G912" s="10">
        <v>0.36591611549380088</v>
      </c>
      <c r="H912" s="11" cm="1">
        <f t="array" ref="H912">_xlfn.XLOOKUP(G912,_xlfn.ANCHORARRAY($D$35),_xlfn.ANCHORARRAY($B$35),,1,1)</f>
        <v>3</v>
      </c>
    </row>
    <row r="913" spans="2:8" x14ac:dyDescent="0.3">
      <c r="B913" s="2">
        <v>878</v>
      </c>
      <c r="C913" s="10">
        <v>0</v>
      </c>
      <c r="D913" s="10">
        <v>1</v>
      </c>
      <c r="F913" s="2">
        <v>908</v>
      </c>
      <c r="G913" s="10">
        <v>0.55972355171243282</v>
      </c>
      <c r="H913" s="11" cm="1">
        <f t="array" ref="H913">_xlfn.XLOOKUP(G913,_xlfn.ANCHORARRAY($D$35),_xlfn.ANCHORARRAY($B$35),,1,1)</f>
        <v>4</v>
      </c>
    </row>
    <row r="914" spans="2:8" x14ac:dyDescent="0.3">
      <c r="B914" s="2">
        <v>879</v>
      </c>
      <c r="C914" s="10">
        <v>0</v>
      </c>
      <c r="D914" s="10">
        <v>1</v>
      </c>
      <c r="F914" s="2">
        <v>909</v>
      </c>
      <c r="G914" s="10">
        <v>0.8531902947711647</v>
      </c>
      <c r="H914" s="11" cm="1">
        <f t="array" ref="H914">_xlfn.XLOOKUP(G914,_xlfn.ANCHORARRAY($D$35),_xlfn.ANCHORARRAY($B$35),,1,1)</f>
        <v>7</v>
      </c>
    </row>
    <row r="915" spans="2:8" x14ac:dyDescent="0.3">
      <c r="B915" s="2">
        <v>880</v>
      </c>
      <c r="C915" s="10">
        <v>0</v>
      </c>
      <c r="D915" s="10">
        <v>1</v>
      </c>
      <c r="F915" s="2">
        <v>910</v>
      </c>
      <c r="G915" s="10">
        <v>0.8938840209628347</v>
      </c>
      <c r="H915" s="11" cm="1">
        <f t="array" ref="H915">_xlfn.XLOOKUP(G915,_xlfn.ANCHORARRAY($D$35),_xlfn.ANCHORARRAY($B$35),,1,1)</f>
        <v>7</v>
      </c>
    </row>
    <row r="916" spans="2:8" x14ac:dyDescent="0.3">
      <c r="B916" s="2">
        <v>881</v>
      </c>
      <c r="C916" s="10">
        <v>0</v>
      </c>
      <c r="D916" s="10">
        <v>1</v>
      </c>
      <c r="F916" s="2">
        <v>911</v>
      </c>
      <c r="G916" s="10">
        <v>0.14355912592605358</v>
      </c>
      <c r="H916" s="11" cm="1">
        <f t="array" ref="H916">_xlfn.XLOOKUP(G916,_xlfn.ANCHORARRAY($D$35),_xlfn.ANCHORARRAY($B$35),,1,1)</f>
        <v>2</v>
      </c>
    </row>
    <row r="917" spans="2:8" x14ac:dyDescent="0.3">
      <c r="B917" s="2">
        <v>882</v>
      </c>
      <c r="C917" s="10">
        <v>0</v>
      </c>
      <c r="D917" s="10">
        <v>1</v>
      </c>
      <c r="F917" s="2">
        <v>912</v>
      </c>
      <c r="G917" s="10">
        <v>0.65376941033895775</v>
      </c>
      <c r="H917" s="11" cm="1">
        <f t="array" ref="H917">_xlfn.XLOOKUP(G917,_xlfn.ANCHORARRAY($D$35),_xlfn.ANCHORARRAY($B$35),,1,1)</f>
        <v>5</v>
      </c>
    </row>
    <row r="918" spans="2:8" x14ac:dyDescent="0.3">
      <c r="B918" s="2">
        <v>883</v>
      </c>
      <c r="C918" s="10">
        <v>0</v>
      </c>
      <c r="D918" s="10">
        <v>1</v>
      </c>
      <c r="F918" s="2">
        <v>913</v>
      </c>
      <c r="G918" s="10">
        <v>0.54870395188955245</v>
      </c>
      <c r="H918" s="11" cm="1">
        <f t="array" ref="H918">_xlfn.XLOOKUP(G918,_xlfn.ANCHORARRAY($D$35),_xlfn.ANCHORARRAY($B$35),,1,1)</f>
        <v>4</v>
      </c>
    </row>
    <row r="919" spans="2:8" x14ac:dyDescent="0.3">
      <c r="B919" s="2">
        <v>884</v>
      </c>
      <c r="C919" s="10">
        <v>0</v>
      </c>
      <c r="D919" s="10">
        <v>1</v>
      </c>
      <c r="F919" s="2">
        <v>914</v>
      </c>
      <c r="G919" s="10">
        <v>0.7857549487321942</v>
      </c>
      <c r="H919" s="11" cm="1">
        <f t="array" ref="H919">_xlfn.XLOOKUP(G919,_xlfn.ANCHORARRAY($D$35),_xlfn.ANCHORARRAY($B$35),,1,1)</f>
        <v>6</v>
      </c>
    </row>
    <row r="920" spans="2:8" x14ac:dyDescent="0.3">
      <c r="B920" s="2">
        <v>885</v>
      </c>
      <c r="C920" s="10">
        <v>0</v>
      </c>
      <c r="D920" s="10">
        <v>1</v>
      </c>
      <c r="F920" s="2">
        <v>915</v>
      </c>
      <c r="G920" s="10">
        <v>0.76543374795997865</v>
      </c>
      <c r="H920" s="11" cm="1">
        <f t="array" ref="H920">_xlfn.XLOOKUP(G920,_xlfn.ANCHORARRAY($D$35),_xlfn.ANCHORARRAY($B$35),,1,1)</f>
        <v>6</v>
      </c>
    </row>
    <row r="921" spans="2:8" x14ac:dyDescent="0.3">
      <c r="B921" s="2">
        <v>886</v>
      </c>
      <c r="C921" s="10">
        <v>0</v>
      </c>
      <c r="D921" s="10">
        <v>1</v>
      </c>
      <c r="F921" s="2">
        <v>916</v>
      </c>
      <c r="G921" s="10">
        <v>0.95180769078172256</v>
      </c>
      <c r="H921" s="11" cm="1">
        <f t="array" ref="H921">_xlfn.XLOOKUP(G921,_xlfn.ANCHORARRAY($D$35),_xlfn.ANCHORARRAY($B$35),,1,1)</f>
        <v>9</v>
      </c>
    </row>
    <row r="922" spans="2:8" x14ac:dyDescent="0.3">
      <c r="B922" s="2">
        <v>887</v>
      </c>
      <c r="C922" s="10">
        <v>0</v>
      </c>
      <c r="D922" s="10">
        <v>1</v>
      </c>
      <c r="F922" s="2">
        <v>917</v>
      </c>
      <c r="G922" s="10">
        <v>0.80466217465456435</v>
      </c>
      <c r="H922" s="11" cm="1">
        <f t="array" ref="H922">_xlfn.XLOOKUP(G922,_xlfn.ANCHORARRAY($D$35),_xlfn.ANCHORARRAY($B$35),,1,1)</f>
        <v>6</v>
      </c>
    </row>
    <row r="923" spans="2:8" x14ac:dyDescent="0.3">
      <c r="B923" s="2">
        <v>888</v>
      </c>
      <c r="C923" s="10">
        <v>0</v>
      </c>
      <c r="D923" s="10">
        <v>1</v>
      </c>
      <c r="F923" s="2">
        <v>918</v>
      </c>
      <c r="G923" s="10">
        <v>0.76912768793533259</v>
      </c>
      <c r="H923" s="11" cm="1">
        <f t="array" ref="H923">_xlfn.XLOOKUP(G923,_xlfn.ANCHORARRAY($D$35),_xlfn.ANCHORARRAY($B$35),,1,1)</f>
        <v>6</v>
      </c>
    </row>
    <row r="924" spans="2:8" x14ac:dyDescent="0.3">
      <c r="B924" s="2">
        <v>889</v>
      </c>
      <c r="C924" s="10">
        <v>0</v>
      </c>
      <c r="D924" s="10">
        <v>1</v>
      </c>
      <c r="F924" s="2">
        <v>919</v>
      </c>
      <c r="G924" s="10">
        <v>0.67312254686019934</v>
      </c>
      <c r="H924" s="11" cm="1">
        <f t="array" ref="H924">_xlfn.XLOOKUP(G924,_xlfn.ANCHORARRAY($D$35),_xlfn.ANCHORARRAY($B$35),,1,1)</f>
        <v>5</v>
      </c>
    </row>
    <row r="925" spans="2:8" x14ac:dyDescent="0.3">
      <c r="B925" s="2">
        <v>890</v>
      </c>
      <c r="C925" s="10">
        <v>0</v>
      </c>
      <c r="D925" s="10">
        <v>1</v>
      </c>
      <c r="F925" s="2">
        <v>920</v>
      </c>
      <c r="G925" s="10">
        <v>0.40034413656015988</v>
      </c>
      <c r="H925" s="11" cm="1">
        <f t="array" ref="H925">_xlfn.XLOOKUP(G925,_xlfn.ANCHORARRAY($D$35),_xlfn.ANCHORARRAY($B$35),,1,1)</f>
        <v>3</v>
      </c>
    </row>
    <row r="926" spans="2:8" x14ac:dyDescent="0.3">
      <c r="B926" s="2">
        <v>891</v>
      </c>
      <c r="C926" s="10">
        <v>0</v>
      </c>
      <c r="D926" s="10">
        <v>1</v>
      </c>
      <c r="F926" s="2">
        <v>921</v>
      </c>
      <c r="G926" s="10">
        <v>0.77111411600359925</v>
      </c>
      <c r="H926" s="11" cm="1">
        <f t="array" ref="H926">_xlfn.XLOOKUP(G926,_xlfn.ANCHORARRAY($D$35),_xlfn.ANCHORARRAY($B$35),,1,1)</f>
        <v>6</v>
      </c>
    </row>
    <row r="927" spans="2:8" x14ac:dyDescent="0.3">
      <c r="B927" s="2">
        <v>892</v>
      </c>
      <c r="C927" s="10">
        <v>0</v>
      </c>
      <c r="D927" s="10">
        <v>1</v>
      </c>
      <c r="F927" s="2">
        <v>922</v>
      </c>
      <c r="G927" s="10">
        <v>0.27073687372449062</v>
      </c>
      <c r="H927" s="11" cm="1">
        <f t="array" ref="H927">_xlfn.XLOOKUP(G927,_xlfn.ANCHORARRAY($D$35),_xlfn.ANCHORARRAY($B$35),,1,1)</f>
        <v>3</v>
      </c>
    </row>
    <row r="928" spans="2:8" x14ac:dyDescent="0.3">
      <c r="B928" s="2">
        <v>893</v>
      </c>
      <c r="C928" s="10">
        <v>0</v>
      </c>
      <c r="D928" s="10">
        <v>1</v>
      </c>
      <c r="F928" s="2">
        <v>923</v>
      </c>
      <c r="G928" s="10">
        <v>0.88911033023826391</v>
      </c>
      <c r="H928" s="11" cm="1">
        <f t="array" ref="H928">_xlfn.XLOOKUP(G928,_xlfn.ANCHORARRAY($D$35),_xlfn.ANCHORARRAY($B$35),,1,1)</f>
        <v>7</v>
      </c>
    </row>
    <row r="929" spans="2:8" x14ac:dyDescent="0.3">
      <c r="B929" s="2">
        <v>894</v>
      </c>
      <c r="C929" s="10">
        <v>0</v>
      </c>
      <c r="D929" s="10">
        <v>1</v>
      </c>
      <c r="F929" s="2">
        <v>924</v>
      </c>
      <c r="G929" s="10">
        <v>0.24556353480781246</v>
      </c>
      <c r="H929" s="11" cm="1">
        <f t="array" ref="H929">_xlfn.XLOOKUP(G929,_xlfn.ANCHORARRAY($D$35),_xlfn.ANCHORARRAY($B$35),,1,1)</f>
        <v>2</v>
      </c>
    </row>
    <row r="930" spans="2:8" x14ac:dyDescent="0.3">
      <c r="B930" s="2">
        <v>895</v>
      </c>
      <c r="C930" s="10">
        <v>0</v>
      </c>
      <c r="D930" s="10">
        <v>1</v>
      </c>
      <c r="F930" s="2">
        <v>925</v>
      </c>
      <c r="G930" s="10">
        <v>0.71277882544606253</v>
      </c>
      <c r="H930" s="11" cm="1">
        <f t="array" ref="H930">_xlfn.XLOOKUP(G930,_xlfn.ANCHORARRAY($D$35),_xlfn.ANCHORARRAY($B$35),,1,1)</f>
        <v>5</v>
      </c>
    </row>
    <row r="931" spans="2:8" x14ac:dyDescent="0.3">
      <c r="B931" s="2">
        <v>896</v>
      </c>
      <c r="C931" s="10">
        <v>0</v>
      </c>
      <c r="D931" s="10">
        <v>1</v>
      </c>
      <c r="F931" s="2">
        <v>926</v>
      </c>
      <c r="G931" s="10">
        <v>0.14529888040267669</v>
      </c>
      <c r="H931" s="11" cm="1">
        <f t="array" ref="H931">_xlfn.XLOOKUP(G931,_xlfn.ANCHORARRAY($D$35),_xlfn.ANCHORARRAY($B$35),,1,1)</f>
        <v>2</v>
      </c>
    </row>
    <row r="932" spans="2:8" x14ac:dyDescent="0.3">
      <c r="B932" s="2">
        <v>897</v>
      </c>
      <c r="C932" s="10">
        <v>0</v>
      </c>
      <c r="D932" s="10">
        <v>1</v>
      </c>
      <c r="F932" s="2">
        <v>927</v>
      </c>
      <c r="G932" s="10">
        <v>0.3560904307866215</v>
      </c>
      <c r="H932" s="11" cm="1">
        <f t="array" ref="H932">_xlfn.XLOOKUP(G932,_xlfn.ANCHORARRAY($D$35),_xlfn.ANCHORARRAY($B$35),,1,1)</f>
        <v>3</v>
      </c>
    </row>
    <row r="933" spans="2:8" x14ac:dyDescent="0.3">
      <c r="B933" s="2">
        <v>898</v>
      </c>
      <c r="C933" s="10">
        <v>0</v>
      </c>
      <c r="D933" s="10">
        <v>1</v>
      </c>
      <c r="F933" s="2">
        <v>928</v>
      </c>
      <c r="G933" s="10">
        <v>4.363505898256248E-2</v>
      </c>
      <c r="H933" s="11" cm="1">
        <f t="array" ref="H933">_xlfn.XLOOKUP(G933,_xlfn.ANCHORARRAY($D$35),_xlfn.ANCHORARRAY($B$35),,1,1)</f>
        <v>1</v>
      </c>
    </row>
    <row r="934" spans="2:8" x14ac:dyDescent="0.3">
      <c r="B934" s="2">
        <v>899</v>
      </c>
      <c r="C934" s="10">
        <v>0</v>
      </c>
      <c r="D934" s="10">
        <v>1</v>
      </c>
      <c r="F934" s="2">
        <v>929</v>
      </c>
      <c r="G934" s="10">
        <v>0.94720399598533644</v>
      </c>
      <c r="H934" s="11" cm="1">
        <f t="array" ref="H934">_xlfn.XLOOKUP(G934,_xlfn.ANCHORARRAY($D$35),_xlfn.ANCHORARRAY($B$35),,1,1)</f>
        <v>9</v>
      </c>
    </row>
    <row r="935" spans="2:8" x14ac:dyDescent="0.3">
      <c r="B935" s="2">
        <v>900</v>
      </c>
      <c r="C935" s="10">
        <v>0</v>
      </c>
      <c r="D935" s="10">
        <v>1</v>
      </c>
      <c r="F935" s="2">
        <v>930</v>
      </c>
      <c r="G935" s="10">
        <v>0.94720089340063196</v>
      </c>
      <c r="H935" s="11" cm="1">
        <f t="array" ref="H935">_xlfn.XLOOKUP(G935,_xlfn.ANCHORARRAY($D$35),_xlfn.ANCHORARRAY($B$35),,1,1)</f>
        <v>9</v>
      </c>
    </row>
    <row r="936" spans="2:8" x14ac:dyDescent="0.3">
      <c r="B936" s="2">
        <v>901</v>
      </c>
      <c r="C936" s="10">
        <v>0</v>
      </c>
      <c r="D936" s="10">
        <v>1</v>
      </c>
      <c r="F936" s="2">
        <v>931</v>
      </c>
      <c r="G936" s="10">
        <v>0.51478410931114649</v>
      </c>
      <c r="H936" s="11" cm="1">
        <f t="array" ref="H936">_xlfn.XLOOKUP(G936,_xlfn.ANCHORARRAY($D$35),_xlfn.ANCHORARRAY($B$35),,1,1)</f>
        <v>4</v>
      </c>
    </row>
    <row r="937" spans="2:8" x14ac:dyDescent="0.3">
      <c r="B937" s="2">
        <v>902</v>
      </c>
      <c r="C937" s="10">
        <v>0</v>
      </c>
      <c r="D937" s="10">
        <v>1</v>
      </c>
      <c r="F937" s="2">
        <v>932</v>
      </c>
      <c r="G937" s="10">
        <v>0.6617882202932861</v>
      </c>
      <c r="H937" s="11" cm="1">
        <f t="array" ref="H937">_xlfn.XLOOKUP(G937,_xlfn.ANCHORARRAY($D$35),_xlfn.ANCHORARRAY($B$35),,1,1)</f>
        <v>5</v>
      </c>
    </row>
    <row r="938" spans="2:8" x14ac:dyDescent="0.3">
      <c r="B938" s="2">
        <v>903</v>
      </c>
      <c r="C938" s="10">
        <v>0</v>
      </c>
      <c r="D938" s="10">
        <v>1</v>
      </c>
      <c r="F938" s="2">
        <v>933</v>
      </c>
      <c r="G938" s="10">
        <v>0.61677607781487254</v>
      </c>
      <c r="H938" s="11" cm="1">
        <f t="array" ref="H938">_xlfn.XLOOKUP(G938,_xlfn.ANCHORARRAY($D$35),_xlfn.ANCHORARRAY($B$35),,1,1)</f>
        <v>5</v>
      </c>
    </row>
    <row r="939" spans="2:8" x14ac:dyDescent="0.3">
      <c r="B939" s="2">
        <v>904</v>
      </c>
      <c r="C939" s="10">
        <v>0</v>
      </c>
      <c r="D939" s="10">
        <v>1</v>
      </c>
      <c r="F939" s="2">
        <v>934</v>
      </c>
      <c r="G939" s="10">
        <v>0.71828770419123411</v>
      </c>
      <c r="H939" s="11" cm="1">
        <f t="array" ref="H939">_xlfn.XLOOKUP(G939,_xlfn.ANCHORARRAY($D$35),_xlfn.ANCHORARRAY($B$35),,1,1)</f>
        <v>5</v>
      </c>
    </row>
    <row r="940" spans="2:8" x14ac:dyDescent="0.3">
      <c r="B940" s="2">
        <v>905</v>
      </c>
      <c r="C940" s="10">
        <v>0</v>
      </c>
      <c r="D940" s="10">
        <v>1</v>
      </c>
      <c r="F940" s="2">
        <v>935</v>
      </c>
      <c r="G940" s="10">
        <v>0.9971276573743173</v>
      </c>
      <c r="H940" s="11" cm="1">
        <f t="array" ref="H940">_xlfn.XLOOKUP(G940,_xlfn.ANCHORARRAY($D$35),_xlfn.ANCHORARRAY($B$35),,1,1)</f>
        <v>13</v>
      </c>
    </row>
    <row r="941" spans="2:8" x14ac:dyDescent="0.3">
      <c r="B941" s="2">
        <v>906</v>
      </c>
      <c r="C941" s="10">
        <v>0</v>
      </c>
      <c r="D941" s="10">
        <v>1</v>
      </c>
      <c r="F941" s="2">
        <v>936</v>
      </c>
      <c r="G941" s="10">
        <v>0.22008997862896984</v>
      </c>
      <c r="H941" s="11" cm="1">
        <f t="array" ref="H941">_xlfn.XLOOKUP(G941,_xlfn.ANCHORARRAY($D$35),_xlfn.ANCHORARRAY($B$35),,1,1)</f>
        <v>2</v>
      </c>
    </row>
    <row r="942" spans="2:8" x14ac:dyDescent="0.3">
      <c r="B942" s="2">
        <v>907</v>
      </c>
      <c r="C942" s="10">
        <v>0</v>
      </c>
      <c r="D942" s="10">
        <v>1</v>
      </c>
      <c r="F942" s="2">
        <v>937</v>
      </c>
      <c r="G942" s="10">
        <v>0.75865902478493297</v>
      </c>
      <c r="H942" s="11" cm="1">
        <f t="array" ref="H942">_xlfn.XLOOKUP(G942,_xlfn.ANCHORARRAY($D$35),_xlfn.ANCHORARRAY($B$35),,1,1)</f>
        <v>6</v>
      </c>
    </row>
    <row r="943" spans="2:8" x14ac:dyDescent="0.3">
      <c r="B943" s="2">
        <v>908</v>
      </c>
      <c r="C943" s="10">
        <v>0</v>
      </c>
      <c r="D943" s="10">
        <v>1</v>
      </c>
      <c r="F943" s="2">
        <v>938</v>
      </c>
      <c r="G943" s="10">
        <v>0.10458329976452174</v>
      </c>
      <c r="H943" s="11" cm="1">
        <f t="array" ref="H943">_xlfn.XLOOKUP(G943,_xlfn.ANCHORARRAY($D$35),_xlfn.ANCHORARRAY($B$35),,1,1)</f>
        <v>1</v>
      </c>
    </row>
    <row r="944" spans="2:8" x14ac:dyDescent="0.3">
      <c r="B944" s="2">
        <v>909</v>
      </c>
      <c r="C944" s="10">
        <v>0</v>
      </c>
      <c r="D944" s="10">
        <v>1</v>
      </c>
      <c r="F944" s="2">
        <v>939</v>
      </c>
      <c r="G944" s="10">
        <v>0.14658377357483987</v>
      </c>
      <c r="H944" s="11" cm="1">
        <f t="array" ref="H944">_xlfn.XLOOKUP(G944,_xlfn.ANCHORARRAY($D$35),_xlfn.ANCHORARRAY($B$35),,1,1)</f>
        <v>2</v>
      </c>
    </row>
    <row r="945" spans="2:8" x14ac:dyDescent="0.3">
      <c r="B945" s="2">
        <v>910</v>
      </c>
      <c r="C945" s="10">
        <v>0</v>
      </c>
      <c r="D945" s="10">
        <v>1</v>
      </c>
      <c r="F945" s="2">
        <v>940</v>
      </c>
      <c r="G945" s="10">
        <v>0.5640467534420599</v>
      </c>
      <c r="H945" s="11" cm="1">
        <f t="array" ref="H945">_xlfn.XLOOKUP(G945,_xlfn.ANCHORARRAY($D$35),_xlfn.ANCHORARRAY($B$35),,1,1)</f>
        <v>4</v>
      </c>
    </row>
    <row r="946" spans="2:8" x14ac:dyDescent="0.3">
      <c r="B946" s="2">
        <v>911</v>
      </c>
      <c r="C946" s="10">
        <v>0</v>
      </c>
      <c r="D946" s="10">
        <v>1</v>
      </c>
      <c r="F946" s="2">
        <v>941</v>
      </c>
      <c r="G946" s="10">
        <v>8.6883711433202171E-2</v>
      </c>
      <c r="H946" s="11" cm="1">
        <f t="array" ref="H946">_xlfn.XLOOKUP(G946,_xlfn.ANCHORARRAY($D$35),_xlfn.ANCHORARRAY($B$35),,1,1)</f>
        <v>1</v>
      </c>
    </row>
    <row r="947" spans="2:8" x14ac:dyDescent="0.3">
      <c r="B947" s="2">
        <v>912</v>
      </c>
      <c r="C947" s="10">
        <v>0</v>
      </c>
      <c r="D947" s="10">
        <v>1</v>
      </c>
      <c r="F947" s="2">
        <v>942</v>
      </c>
      <c r="G947" s="10">
        <v>0.12052394056500582</v>
      </c>
      <c r="H947" s="11" cm="1">
        <f t="array" ref="H947">_xlfn.XLOOKUP(G947,_xlfn.ANCHORARRAY($D$35),_xlfn.ANCHORARRAY($B$35),,1,1)</f>
        <v>2</v>
      </c>
    </row>
    <row r="948" spans="2:8" x14ac:dyDescent="0.3">
      <c r="B948" s="2">
        <v>913</v>
      </c>
      <c r="C948" s="10">
        <v>0</v>
      </c>
      <c r="D948" s="10">
        <v>1</v>
      </c>
      <c r="F948" s="2">
        <v>943</v>
      </c>
      <c r="G948" s="10">
        <v>0.76660388891537434</v>
      </c>
      <c r="H948" s="11" cm="1">
        <f t="array" ref="H948">_xlfn.XLOOKUP(G948,_xlfn.ANCHORARRAY($D$35),_xlfn.ANCHORARRAY($B$35),,1,1)</f>
        <v>6</v>
      </c>
    </row>
    <row r="949" spans="2:8" x14ac:dyDescent="0.3">
      <c r="B949" s="2">
        <v>914</v>
      </c>
      <c r="C949" s="10">
        <v>0</v>
      </c>
      <c r="D949" s="10">
        <v>1</v>
      </c>
      <c r="F949" s="2">
        <v>944</v>
      </c>
      <c r="G949" s="10">
        <v>0.42157588039033667</v>
      </c>
      <c r="H949" s="11" cm="1">
        <f t="array" ref="H949">_xlfn.XLOOKUP(G949,_xlfn.ANCHORARRAY($D$35),_xlfn.ANCHORARRAY($B$35),,1,1)</f>
        <v>4</v>
      </c>
    </row>
    <row r="950" spans="2:8" x14ac:dyDescent="0.3">
      <c r="B950" s="2">
        <v>915</v>
      </c>
      <c r="C950" s="10">
        <v>0</v>
      </c>
      <c r="D950" s="10">
        <v>1</v>
      </c>
      <c r="F950" s="2">
        <v>945</v>
      </c>
      <c r="G950" s="10">
        <v>8.0153096112359101E-2</v>
      </c>
      <c r="H950" s="11" cm="1">
        <f t="array" ref="H950">_xlfn.XLOOKUP(G950,_xlfn.ANCHORARRAY($D$35),_xlfn.ANCHORARRAY($B$35),,1,1)</f>
        <v>1</v>
      </c>
    </row>
    <row r="951" spans="2:8" x14ac:dyDescent="0.3">
      <c r="B951" s="2">
        <v>916</v>
      </c>
      <c r="C951" s="10">
        <v>0</v>
      </c>
      <c r="D951" s="10">
        <v>1</v>
      </c>
      <c r="F951" s="2">
        <v>946</v>
      </c>
      <c r="G951" s="10">
        <v>0.93670269347197088</v>
      </c>
      <c r="H951" s="11" cm="1">
        <f t="array" ref="H951">_xlfn.XLOOKUP(G951,_xlfn.ANCHORARRAY($D$35),_xlfn.ANCHORARRAY($B$35),,1,1)</f>
        <v>8</v>
      </c>
    </row>
    <row r="952" spans="2:8" x14ac:dyDescent="0.3">
      <c r="B952" s="2">
        <v>917</v>
      </c>
      <c r="C952" s="10">
        <v>0</v>
      </c>
      <c r="D952" s="10">
        <v>1</v>
      </c>
      <c r="F952" s="2">
        <v>947</v>
      </c>
      <c r="G952" s="10">
        <v>0.70498269021671778</v>
      </c>
      <c r="H952" s="11" cm="1">
        <f t="array" ref="H952">_xlfn.XLOOKUP(G952,_xlfn.ANCHORARRAY($D$35),_xlfn.ANCHORARRAY($B$35),,1,1)</f>
        <v>5</v>
      </c>
    </row>
    <row r="953" spans="2:8" x14ac:dyDescent="0.3">
      <c r="B953" s="2">
        <v>918</v>
      </c>
      <c r="C953" s="10">
        <v>0</v>
      </c>
      <c r="D953" s="10">
        <v>1</v>
      </c>
      <c r="F953" s="2">
        <v>948</v>
      </c>
      <c r="G953" s="10">
        <v>0.40883081700719992</v>
      </c>
      <c r="H953" s="11" cm="1">
        <f t="array" ref="H953">_xlfn.XLOOKUP(G953,_xlfn.ANCHORARRAY($D$35),_xlfn.ANCHORARRAY($B$35),,1,1)</f>
        <v>3</v>
      </c>
    </row>
    <row r="954" spans="2:8" x14ac:dyDescent="0.3">
      <c r="B954" s="2">
        <v>919</v>
      </c>
      <c r="C954" s="10">
        <v>0</v>
      </c>
      <c r="D954" s="10">
        <v>1</v>
      </c>
      <c r="F954" s="2">
        <v>949</v>
      </c>
      <c r="G954" s="10">
        <v>0.20282012026058527</v>
      </c>
      <c r="H954" s="11" cm="1">
        <f t="array" ref="H954">_xlfn.XLOOKUP(G954,_xlfn.ANCHORARRAY($D$35),_xlfn.ANCHORARRAY($B$35),,1,1)</f>
        <v>2</v>
      </c>
    </row>
    <row r="955" spans="2:8" x14ac:dyDescent="0.3">
      <c r="B955" s="2">
        <v>920</v>
      </c>
      <c r="C955" s="10">
        <v>0</v>
      </c>
      <c r="D955" s="10">
        <v>1</v>
      </c>
      <c r="F955" s="2">
        <v>950</v>
      </c>
      <c r="G955" s="10">
        <v>0.15919110943744474</v>
      </c>
      <c r="H955" s="11" cm="1">
        <f t="array" ref="H955">_xlfn.XLOOKUP(G955,_xlfn.ANCHORARRAY($D$35),_xlfn.ANCHORARRAY($B$35),,1,1)</f>
        <v>2</v>
      </c>
    </row>
    <row r="956" spans="2:8" x14ac:dyDescent="0.3">
      <c r="B956" s="2">
        <v>921</v>
      </c>
      <c r="C956" s="10">
        <v>0</v>
      </c>
      <c r="D956" s="10">
        <v>1</v>
      </c>
      <c r="F956" s="2">
        <v>951</v>
      </c>
      <c r="G956" s="10">
        <v>0.48353939435330773</v>
      </c>
      <c r="H956" s="11" cm="1">
        <f t="array" ref="H956">_xlfn.XLOOKUP(G956,_xlfn.ANCHORARRAY($D$35),_xlfn.ANCHORARRAY($B$35),,1,1)</f>
        <v>4</v>
      </c>
    </row>
    <row r="957" spans="2:8" x14ac:dyDescent="0.3">
      <c r="B957" s="2">
        <v>922</v>
      </c>
      <c r="C957" s="10">
        <v>0</v>
      </c>
      <c r="D957" s="10">
        <v>1</v>
      </c>
      <c r="F957" s="2">
        <v>952</v>
      </c>
      <c r="G957" s="10">
        <v>0.77942172372271501</v>
      </c>
      <c r="H957" s="11" cm="1">
        <f t="array" ref="H957">_xlfn.XLOOKUP(G957,_xlfn.ANCHORARRAY($D$35),_xlfn.ANCHORARRAY($B$35),,1,1)</f>
        <v>6</v>
      </c>
    </row>
    <row r="958" spans="2:8" x14ac:dyDescent="0.3">
      <c r="B958" s="2">
        <v>923</v>
      </c>
      <c r="C958" s="10">
        <v>0</v>
      </c>
      <c r="D958" s="10">
        <v>1</v>
      </c>
      <c r="F958" s="2">
        <v>953</v>
      </c>
      <c r="G958" s="10">
        <v>9.9196105395944922E-2</v>
      </c>
      <c r="H958" s="11" cm="1">
        <f t="array" ref="H958">_xlfn.XLOOKUP(G958,_xlfn.ANCHORARRAY($D$35),_xlfn.ANCHORARRAY($B$35),,1,1)</f>
        <v>1</v>
      </c>
    </row>
    <row r="959" spans="2:8" x14ac:dyDescent="0.3">
      <c r="B959" s="2">
        <v>924</v>
      </c>
      <c r="C959" s="10">
        <v>0</v>
      </c>
      <c r="D959" s="10">
        <v>1</v>
      </c>
      <c r="F959" s="2">
        <v>954</v>
      </c>
      <c r="G959" s="10">
        <v>0.46537360605234124</v>
      </c>
      <c r="H959" s="11" cm="1">
        <f t="array" ref="H959">_xlfn.XLOOKUP(G959,_xlfn.ANCHORARRAY($D$35),_xlfn.ANCHORARRAY($B$35),,1,1)</f>
        <v>4</v>
      </c>
    </row>
    <row r="960" spans="2:8" x14ac:dyDescent="0.3">
      <c r="B960" s="2">
        <v>925</v>
      </c>
      <c r="C960" s="10">
        <v>0</v>
      </c>
      <c r="D960" s="10">
        <v>1</v>
      </c>
      <c r="F960" s="2">
        <v>955</v>
      </c>
      <c r="G960" s="10">
        <v>3.6492092295391299E-2</v>
      </c>
      <c r="H960" s="11" cm="1">
        <f t="array" ref="H960">_xlfn.XLOOKUP(G960,_xlfn.ANCHORARRAY($D$35),_xlfn.ANCHORARRAY($B$35),,1,1)</f>
        <v>1</v>
      </c>
    </row>
    <row r="961" spans="2:8" x14ac:dyDescent="0.3">
      <c r="B961" s="2">
        <v>926</v>
      </c>
      <c r="C961" s="10">
        <v>0</v>
      </c>
      <c r="D961" s="10">
        <v>1</v>
      </c>
      <c r="F961" s="2">
        <v>956</v>
      </c>
      <c r="G961" s="10">
        <v>0.1772377906605398</v>
      </c>
      <c r="H961" s="11" cm="1">
        <f t="array" ref="H961">_xlfn.XLOOKUP(G961,_xlfn.ANCHORARRAY($D$35),_xlfn.ANCHORARRAY($B$35),,1,1)</f>
        <v>2</v>
      </c>
    </row>
    <row r="962" spans="2:8" x14ac:dyDescent="0.3">
      <c r="B962" s="2">
        <v>927</v>
      </c>
      <c r="C962" s="10">
        <v>0</v>
      </c>
      <c r="D962" s="10">
        <v>1</v>
      </c>
      <c r="F962" s="2">
        <v>957</v>
      </c>
      <c r="G962" s="10">
        <v>9.8692212809845969E-2</v>
      </c>
      <c r="H962" s="11" cm="1">
        <f t="array" ref="H962">_xlfn.XLOOKUP(G962,_xlfn.ANCHORARRAY($D$35),_xlfn.ANCHORARRAY($B$35),,1,1)</f>
        <v>1</v>
      </c>
    </row>
    <row r="963" spans="2:8" x14ac:dyDescent="0.3">
      <c r="B963" s="2">
        <v>928</v>
      </c>
      <c r="C963" s="10">
        <v>0</v>
      </c>
      <c r="D963" s="10">
        <v>1</v>
      </c>
      <c r="F963" s="2">
        <v>958</v>
      </c>
      <c r="G963" s="10">
        <v>0.19441059163931929</v>
      </c>
      <c r="H963" s="11" cm="1">
        <f t="array" ref="H963">_xlfn.XLOOKUP(G963,_xlfn.ANCHORARRAY($D$35),_xlfn.ANCHORARRAY($B$35),,1,1)</f>
        <v>2</v>
      </c>
    </row>
    <row r="964" spans="2:8" x14ac:dyDescent="0.3">
      <c r="B964" s="2">
        <v>929</v>
      </c>
      <c r="C964" s="10">
        <v>0</v>
      </c>
      <c r="D964" s="10">
        <v>1</v>
      </c>
      <c r="F964" s="2">
        <v>959</v>
      </c>
      <c r="G964" s="10">
        <v>0.79367290719108485</v>
      </c>
      <c r="H964" s="11" cm="1">
        <f t="array" ref="H964">_xlfn.XLOOKUP(G964,_xlfn.ANCHORARRAY($D$35),_xlfn.ANCHORARRAY($B$35),,1,1)</f>
        <v>6</v>
      </c>
    </row>
    <row r="965" spans="2:8" x14ac:dyDescent="0.3">
      <c r="B965" s="2">
        <v>930</v>
      </c>
      <c r="C965" s="10">
        <v>0</v>
      </c>
      <c r="D965" s="10">
        <v>1</v>
      </c>
      <c r="F965" s="2">
        <v>960</v>
      </c>
      <c r="G965" s="10">
        <v>0.31663865413898051</v>
      </c>
      <c r="H965" s="11" cm="1">
        <f t="array" ref="H965">_xlfn.XLOOKUP(G965,_xlfn.ANCHORARRAY($D$35),_xlfn.ANCHORARRAY($B$35),,1,1)</f>
        <v>3</v>
      </c>
    </row>
    <row r="966" spans="2:8" x14ac:dyDescent="0.3">
      <c r="B966" s="2">
        <v>931</v>
      </c>
      <c r="C966" s="10">
        <v>0</v>
      </c>
      <c r="D966" s="10">
        <v>1</v>
      </c>
      <c r="F966" s="2">
        <v>961</v>
      </c>
      <c r="G966" s="10">
        <v>0.83077705771486987</v>
      </c>
      <c r="H966" s="11" cm="1">
        <f t="array" ref="H966">_xlfn.XLOOKUP(G966,_xlfn.ANCHORARRAY($D$35),_xlfn.ANCHORARRAY($B$35),,1,1)</f>
        <v>7</v>
      </c>
    </row>
    <row r="967" spans="2:8" x14ac:dyDescent="0.3">
      <c r="B967" s="2">
        <v>932</v>
      </c>
      <c r="C967" s="10">
        <v>0</v>
      </c>
      <c r="D967" s="10">
        <v>1</v>
      </c>
      <c r="F967" s="2">
        <v>962</v>
      </c>
      <c r="G967" s="10">
        <v>0.75763112424481549</v>
      </c>
      <c r="H967" s="11" cm="1">
        <f t="array" ref="H967">_xlfn.XLOOKUP(G967,_xlfn.ANCHORARRAY($D$35),_xlfn.ANCHORARRAY($B$35),,1,1)</f>
        <v>6</v>
      </c>
    </row>
    <row r="968" spans="2:8" x14ac:dyDescent="0.3">
      <c r="B968" s="2">
        <v>933</v>
      </c>
      <c r="C968" s="10">
        <v>0</v>
      </c>
      <c r="D968" s="10">
        <v>1</v>
      </c>
      <c r="F968" s="2">
        <v>963</v>
      </c>
      <c r="G968" s="10">
        <v>0.64028142160604373</v>
      </c>
      <c r="H968" s="11" cm="1">
        <f t="array" ref="H968">_xlfn.XLOOKUP(G968,_xlfn.ANCHORARRAY($D$35),_xlfn.ANCHORARRAY($B$35),,1,1)</f>
        <v>5</v>
      </c>
    </row>
    <row r="969" spans="2:8" x14ac:dyDescent="0.3">
      <c r="B969" s="2">
        <v>934</v>
      </c>
      <c r="C969" s="10">
        <v>0</v>
      </c>
      <c r="D969" s="10">
        <v>1</v>
      </c>
      <c r="F969" s="2">
        <v>964</v>
      </c>
      <c r="G969" s="10">
        <v>0.56513394922509419</v>
      </c>
      <c r="H969" s="11" cm="1">
        <f t="array" ref="H969">_xlfn.XLOOKUP(G969,_xlfn.ANCHORARRAY($D$35),_xlfn.ANCHORARRAY($B$35),,1,1)</f>
        <v>4</v>
      </c>
    </row>
    <row r="970" spans="2:8" x14ac:dyDescent="0.3">
      <c r="B970" s="2">
        <v>935</v>
      </c>
      <c r="C970" s="10">
        <v>0</v>
      </c>
      <c r="D970" s="10">
        <v>1</v>
      </c>
      <c r="F970" s="2">
        <v>965</v>
      </c>
      <c r="G970" s="10">
        <v>0.37207167907205396</v>
      </c>
      <c r="H970" s="11" cm="1">
        <f t="array" ref="H970">_xlfn.XLOOKUP(G970,_xlfn.ANCHORARRAY($D$35),_xlfn.ANCHORARRAY($B$35),,1,1)</f>
        <v>3</v>
      </c>
    </row>
    <row r="971" spans="2:8" x14ac:dyDescent="0.3">
      <c r="B971" s="2">
        <v>936</v>
      </c>
      <c r="C971" s="10">
        <v>0</v>
      </c>
      <c r="D971" s="10">
        <v>1</v>
      </c>
      <c r="F971" s="2">
        <v>966</v>
      </c>
      <c r="G971" s="10">
        <v>0.38809246786301022</v>
      </c>
      <c r="H971" s="11" cm="1">
        <f t="array" ref="H971">_xlfn.XLOOKUP(G971,_xlfn.ANCHORARRAY($D$35),_xlfn.ANCHORARRAY($B$35),,1,1)</f>
        <v>3</v>
      </c>
    </row>
    <row r="972" spans="2:8" x14ac:dyDescent="0.3">
      <c r="B972" s="2">
        <v>937</v>
      </c>
      <c r="C972" s="10">
        <v>0</v>
      </c>
      <c r="D972" s="10">
        <v>1</v>
      </c>
      <c r="F972" s="2">
        <v>967</v>
      </c>
      <c r="G972" s="10">
        <v>0.98182789052625452</v>
      </c>
      <c r="H972" s="11" cm="1">
        <f t="array" ref="H972">_xlfn.XLOOKUP(G972,_xlfn.ANCHORARRAY($D$35),_xlfn.ANCHORARRAY($B$35),,1,1)</f>
        <v>10</v>
      </c>
    </row>
    <row r="973" spans="2:8" x14ac:dyDescent="0.3">
      <c r="B973" s="2">
        <v>938</v>
      </c>
      <c r="C973" s="10">
        <v>0</v>
      </c>
      <c r="D973" s="10">
        <v>1</v>
      </c>
      <c r="F973" s="2">
        <v>968</v>
      </c>
      <c r="G973" s="10">
        <v>0.57190645289345921</v>
      </c>
      <c r="H973" s="11" cm="1">
        <f t="array" ref="H973">_xlfn.XLOOKUP(G973,_xlfn.ANCHORARRAY($D$35),_xlfn.ANCHORARRAY($B$35),,1,1)</f>
        <v>4</v>
      </c>
    </row>
    <row r="974" spans="2:8" x14ac:dyDescent="0.3">
      <c r="B974" s="2">
        <v>939</v>
      </c>
      <c r="C974" s="10">
        <v>0</v>
      </c>
      <c r="D974" s="10">
        <v>1</v>
      </c>
      <c r="F974" s="2">
        <v>969</v>
      </c>
      <c r="G974" s="10">
        <v>0.63184369323679146</v>
      </c>
      <c r="H974" s="11" cm="1">
        <f t="array" ref="H974">_xlfn.XLOOKUP(G974,_xlfn.ANCHORARRAY($D$35),_xlfn.ANCHORARRAY($B$35),,1,1)</f>
        <v>5</v>
      </c>
    </row>
    <row r="975" spans="2:8" x14ac:dyDescent="0.3">
      <c r="B975" s="2">
        <v>940</v>
      </c>
      <c r="C975" s="10">
        <v>0</v>
      </c>
      <c r="D975" s="10">
        <v>1</v>
      </c>
      <c r="F975" s="2">
        <v>970</v>
      </c>
      <c r="G975" s="10">
        <v>3.7308848460481325E-2</v>
      </c>
      <c r="H975" s="11" cm="1">
        <f t="array" ref="H975">_xlfn.XLOOKUP(G975,_xlfn.ANCHORARRAY($D$35),_xlfn.ANCHORARRAY($B$35),,1,1)</f>
        <v>1</v>
      </c>
    </row>
    <row r="976" spans="2:8" x14ac:dyDescent="0.3">
      <c r="B976" s="2">
        <v>941</v>
      </c>
      <c r="C976" s="10">
        <v>0</v>
      </c>
      <c r="D976" s="10">
        <v>1</v>
      </c>
      <c r="F976" s="2">
        <v>971</v>
      </c>
      <c r="G976" s="10">
        <v>0.38001706379854228</v>
      </c>
      <c r="H976" s="11" cm="1">
        <f t="array" ref="H976">_xlfn.XLOOKUP(G976,_xlfn.ANCHORARRAY($D$35),_xlfn.ANCHORARRAY($B$35),,1,1)</f>
        <v>3</v>
      </c>
    </row>
    <row r="977" spans="2:8" x14ac:dyDescent="0.3">
      <c r="B977" s="2">
        <v>942</v>
      </c>
      <c r="C977" s="10">
        <v>0</v>
      </c>
      <c r="D977" s="10">
        <v>1</v>
      </c>
      <c r="F977" s="2">
        <v>972</v>
      </c>
      <c r="G977" s="10">
        <v>0.77017989946794829</v>
      </c>
      <c r="H977" s="11" cm="1">
        <f t="array" ref="H977">_xlfn.XLOOKUP(G977,_xlfn.ANCHORARRAY($D$35),_xlfn.ANCHORARRAY($B$35),,1,1)</f>
        <v>6</v>
      </c>
    </row>
    <row r="978" spans="2:8" x14ac:dyDescent="0.3">
      <c r="B978" s="2">
        <v>943</v>
      </c>
      <c r="C978" s="10">
        <v>0</v>
      </c>
      <c r="D978" s="10">
        <v>1</v>
      </c>
      <c r="F978" s="2">
        <v>973</v>
      </c>
      <c r="G978" s="10">
        <v>0.13607875718641216</v>
      </c>
      <c r="H978" s="11" cm="1">
        <f t="array" ref="H978">_xlfn.XLOOKUP(G978,_xlfn.ANCHORARRAY($D$35),_xlfn.ANCHORARRAY($B$35),,1,1)</f>
        <v>2</v>
      </c>
    </row>
    <row r="979" spans="2:8" x14ac:dyDescent="0.3">
      <c r="B979" s="2">
        <v>944</v>
      </c>
      <c r="C979" s="10">
        <v>0</v>
      </c>
      <c r="D979" s="10">
        <v>1</v>
      </c>
      <c r="F979" s="2">
        <v>974</v>
      </c>
      <c r="G979" s="10">
        <v>0.9341605937839994</v>
      </c>
      <c r="H979" s="11" cm="1">
        <f t="array" ref="H979">_xlfn.XLOOKUP(G979,_xlfn.ANCHORARRAY($D$35),_xlfn.ANCHORARRAY($B$35),,1,1)</f>
        <v>8</v>
      </c>
    </row>
    <row r="980" spans="2:8" x14ac:dyDescent="0.3">
      <c r="B980" s="2">
        <v>945</v>
      </c>
      <c r="C980" s="10">
        <v>0</v>
      </c>
      <c r="D980" s="10">
        <v>1</v>
      </c>
      <c r="F980" s="2">
        <v>975</v>
      </c>
      <c r="G980" s="10">
        <v>0.29552647252853492</v>
      </c>
      <c r="H980" s="11" cm="1">
        <f t="array" ref="H980">_xlfn.XLOOKUP(G980,_xlfn.ANCHORARRAY($D$35),_xlfn.ANCHORARRAY($B$35),,1,1)</f>
        <v>3</v>
      </c>
    </row>
    <row r="981" spans="2:8" x14ac:dyDescent="0.3">
      <c r="B981" s="2">
        <v>946</v>
      </c>
      <c r="C981" s="10">
        <v>0</v>
      </c>
      <c r="D981" s="10">
        <v>1</v>
      </c>
      <c r="F981" s="2">
        <v>976</v>
      </c>
      <c r="G981" s="10">
        <v>0.71392856940042115</v>
      </c>
      <c r="H981" s="11" cm="1">
        <f t="array" ref="H981">_xlfn.XLOOKUP(G981,_xlfn.ANCHORARRAY($D$35),_xlfn.ANCHORARRAY($B$35),,1,1)</f>
        <v>5</v>
      </c>
    </row>
    <row r="982" spans="2:8" x14ac:dyDescent="0.3">
      <c r="B982" s="2">
        <v>947</v>
      </c>
      <c r="C982" s="10">
        <v>0</v>
      </c>
      <c r="D982" s="10">
        <v>1</v>
      </c>
      <c r="F982" s="2">
        <v>977</v>
      </c>
      <c r="G982" s="10">
        <v>0.12274812772334798</v>
      </c>
      <c r="H982" s="11" cm="1">
        <f t="array" ref="H982">_xlfn.XLOOKUP(G982,_xlfn.ANCHORARRAY($D$35),_xlfn.ANCHORARRAY($B$35),,1,1)</f>
        <v>2</v>
      </c>
    </row>
    <row r="983" spans="2:8" x14ac:dyDescent="0.3">
      <c r="B983" s="2">
        <v>948</v>
      </c>
      <c r="C983" s="10">
        <v>0</v>
      </c>
      <c r="D983" s="10">
        <v>1</v>
      </c>
      <c r="F983" s="2">
        <v>978</v>
      </c>
      <c r="G983" s="10">
        <v>0.29627968531696092</v>
      </c>
      <c r="H983" s="11" cm="1">
        <f t="array" ref="H983">_xlfn.XLOOKUP(G983,_xlfn.ANCHORARRAY($D$35),_xlfn.ANCHORARRAY($B$35),,1,1)</f>
        <v>3</v>
      </c>
    </row>
    <row r="984" spans="2:8" x14ac:dyDescent="0.3">
      <c r="B984" s="2">
        <v>949</v>
      </c>
      <c r="C984" s="10">
        <v>0</v>
      </c>
      <c r="D984" s="10">
        <v>1</v>
      </c>
      <c r="F984" s="2">
        <v>979</v>
      </c>
      <c r="G984" s="10">
        <v>0.12398405769203702</v>
      </c>
      <c r="H984" s="11" cm="1">
        <f t="array" ref="H984">_xlfn.XLOOKUP(G984,_xlfn.ANCHORARRAY($D$35),_xlfn.ANCHORARRAY($B$35),,1,1)</f>
        <v>2</v>
      </c>
    </row>
    <row r="985" spans="2:8" x14ac:dyDescent="0.3">
      <c r="B985" s="2">
        <v>950</v>
      </c>
      <c r="C985" s="10">
        <v>0</v>
      </c>
      <c r="D985" s="10">
        <v>1</v>
      </c>
      <c r="F985" s="2">
        <v>980</v>
      </c>
      <c r="G985" s="10">
        <v>0.68195351629127976</v>
      </c>
      <c r="H985" s="11" cm="1">
        <f t="array" ref="H985">_xlfn.XLOOKUP(G985,_xlfn.ANCHORARRAY($D$35),_xlfn.ANCHORARRAY($B$35),,1,1)</f>
        <v>5</v>
      </c>
    </row>
    <row r="986" spans="2:8" x14ac:dyDescent="0.3">
      <c r="B986" s="2">
        <v>951</v>
      </c>
      <c r="C986" s="10">
        <v>0</v>
      </c>
      <c r="D986" s="10">
        <v>1</v>
      </c>
      <c r="F986" s="2">
        <v>981</v>
      </c>
      <c r="G986" s="10">
        <v>3.1801292338514919E-2</v>
      </c>
      <c r="H986" s="11" cm="1">
        <f t="array" ref="H986">_xlfn.XLOOKUP(G986,_xlfn.ANCHORARRAY($D$35),_xlfn.ANCHORARRAY($B$35),,1,1)</f>
        <v>1</v>
      </c>
    </row>
    <row r="987" spans="2:8" x14ac:dyDescent="0.3">
      <c r="B987" s="2">
        <v>952</v>
      </c>
      <c r="C987" s="10">
        <v>0</v>
      </c>
      <c r="D987" s="10">
        <v>1</v>
      </c>
      <c r="F987" s="2">
        <v>982</v>
      </c>
      <c r="G987" s="10">
        <v>0.1937976938039514</v>
      </c>
      <c r="H987" s="11" cm="1">
        <f t="array" ref="H987">_xlfn.XLOOKUP(G987,_xlfn.ANCHORARRAY($D$35),_xlfn.ANCHORARRAY($B$35),,1,1)</f>
        <v>2</v>
      </c>
    </row>
    <row r="988" spans="2:8" x14ac:dyDescent="0.3">
      <c r="B988" s="2">
        <v>953</v>
      </c>
      <c r="C988" s="10">
        <v>0</v>
      </c>
      <c r="D988" s="10">
        <v>1</v>
      </c>
      <c r="F988" s="2">
        <v>983</v>
      </c>
      <c r="G988" s="10">
        <v>0.15017318048478745</v>
      </c>
      <c r="H988" s="11" cm="1">
        <f t="array" ref="H988">_xlfn.XLOOKUP(G988,_xlfn.ANCHORARRAY($D$35),_xlfn.ANCHORARRAY($B$35),,1,1)</f>
        <v>2</v>
      </c>
    </row>
    <row r="989" spans="2:8" x14ac:dyDescent="0.3">
      <c r="B989" s="2">
        <v>954</v>
      </c>
      <c r="C989" s="10">
        <v>0</v>
      </c>
      <c r="D989" s="10">
        <v>1</v>
      </c>
      <c r="F989" s="2">
        <v>984</v>
      </c>
      <c r="G989" s="10">
        <v>0.17106833945987954</v>
      </c>
      <c r="H989" s="11" cm="1">
        <f t="array" ref="H989">_xlfn.XLOOKUP(G989,_xlfn.ANCHORARRAY($D$35),_xlfn.ANCHORARRAY($B$35),,1,1)</f>
        <v>2</v>
      </c>
    </row>
    <row r="990" spans="2:8" x14ac:dyDescent="0.3">
      <c r="B990" s="2">
        <v>955</v>
      </c>
      <c r="C990" s="10">
        <v>0</v>
      </c>
      <c r="D990" s="10">
        <v>1</v>
      </c>
      <c r="F990" s="2">
        <v>985</v>
      </c>
      <c r="G990" s="10">
        <v>0.87554966063459205</v>
      </c>
      <c r="H990" s="11" cm="1">
        <f t="array" ref="H990">_xlfn.XLOOKUP(G990,_xlfn.ANCHORARRAY($D$35),_xlfn.ANCHORARRAY($B$35),,1,1)</f>
        <v>7</v>
      </c>
    </row>
    <row r="991" spans="2:8" x14ac:dyDescent="0.3">
      <c r="B991" s="2">
        <v>956</v>
      </c>
      <c r="C991" s="10">
        <v>0</v>
      </c>
      <c r="D991" s="10">
        <v>1</v>
      </c>
      <c r="F991" s="2">
        <v>986</v>
      </c>
      <c r="G991" s="10">
        <v>0.9384129566478987</v>
      </c>
      <c r="H991" s="11" cm="1">
        <f t="array" ref="H991">_xlfn.XLOOKUP(G991,_xlfn.ANCHORARRAY($D$35),_xlfn.ANCHORARRAY($B$35),,1,1)</f>
        <v>8</v>
      </c>
    </row>
    <row r="992" spans="2:8" x14ac:dyDescent="0.3">
      <c r="B992" s="2">
        <v>957</v>
      </c>
      <c r="C992" s="10">
        <v>0</v>
      </c>
      <c r="D992" s="10">
        <v>1</v>
      </c>
      <c r="F992" s="2">
        <v>987</v>
      </c>
      <c r="G992" s="10">
        <v>6.0048587309797563E-2</v>
      </c>
      <c r="H992" s="11" cm="1">
        <f t="array" ref="H992">_xlfn.XLOOKUP(G992,_xlfn.ANCHORARRAY($D$35),_xlfn.ANCHORARRAY($B$35),,1,1)</f>
        <v>1</v>
      </c>
    </row>
    <row r="993" spans="2:8" x14ac:dyDescent="0.3">
      <c r="B993" s="2">
        <v>958</v>
      </c>
      <c r="C993" s="10">
        <v>0</v>
      </c>
      <c r="D993" s="10">
        <v>1</v>
      </c>
      <c r="F993" s="2">
        <v>988</v>
      </c>
      <c r="G993" s="10">
        <v>0.30626699256035161</v>
      </c>
      <c r="H993" s="11" cm="1">
        <f t="array" ref="H993">_xlfn.XLOOKUP(G993,_xlfn.ANCHORARRAY($D$35),_xlfn.ANCHORARRAY($B$35),,1,1)</f>
        <v>3</v>
      </c>
    </row>
    <row r="994" spans="2:8" x14ac:dyDescent="0.3">
      <c r="B994" s="2">
        <v>959</v>
      </c>
      <c r="C994" s="10">
        <v>0</v>
      </c>
      <c r="D994" s="10">
        <v>1</v>
      </c>
      <c r="F994" s="2">
        <v>989</v>
      </c>
      <c r="G994" s="10">
        <v>0.37282413353690758</v>
      </c>
      <c r="H994" s="11" cm="1">
        <f t="array" ref="H994">_xlfn.XLOOKUP(G994,_xlfn.ANCHORARRAY($D$35),_xlfn.ANCHORARRAY($B$35),,1,1)</f>
        <v>3</v>
      </c>
    </row>
    <row r="995" spans="2:8" x14ac:dyDescent="0.3">
      <c r="B995" s="2">
        <v>960</v>
      </c>
      <c r="C995" s="10">
        <v>0</v>
      </c>
      <c r="D995" s="10">
        <v>1</v>
      </c>
      <c r="F995" s="2">
        <v>990</v>
      </c>
      <c r="G995" s="10">
        <v>0.18453862159512835</v>
      </c>
      <c r="H995" s="11" cm="1">
        <f t="array" ref="H995">_xlfn.XLOOKUP(G995,_xlfn.ANCHORARRAY($D$35),_xlfn.ANCHORARRAY($B$35),,1,1)</f>
        <v>2</v>
      </c>
    </row>
    <row r="996" spans="2:8" x14ac:dyDescent="0.3">
      <c r="B996" s="2">
        <v>961</v>
      </c>
      <c r="C996" s="10">
        <v>0</v>
      </c>
      <c r="D996" s="10">
        <v>1</v>
      </c>
      <c r="F996" s="2">
        <v>991</v>
      </c>
      <c r="G996" s="10">
        <v>0.15547327790847953</v>
      </c>
      <c r="H996" s="11" cm="1">
        <f t="array" ref="H996">_xlfn.XLOOKUP(G996,_xlfn.ANCHORARRAY($D$35),_xlfn.ANCHORARRAY($B$35),,1,1)</f>
        <v>2</v>
      </c>
    </row>
    <row r="997" spans="2:8" x14ac:dyDescent="0.3">
      <c r="B997" s="2">
        <v>962</v>
      </c>
      <c r="C997" s="10">
        <v>0</v>
      </c>
      <c r="D997" s="10">
        <v>1</v>
      </c>
      <c r="F997" s="2">
        <v>992</v>
      </c>
      <c r="G997" s="10">
        <v>0.53537048189126368</v>
      </c>
      <c r="H997" s="11" cm="1">
        <f t="array" ref="H997">_xlfn.XLOOKUP(G997,_xlfn.ANCHORARRAY($D$35),_xlfn.ANCHORARRAY($B$35),,1,1)</f>
        <v>4</v>
      </c>
    </row>
    <row r="998" spans="2:8" x14ac:dyDescent="0.3">
      <c r="B998" s="2">
        <v>963</v>
      </c>
      <c r="C998" s="10">
        <v>0</v>
      </c>
      <c r="D998" s="10">
        <v>1</v>
      </c>
      <c r="F998" s="2">
        <v>993</v>
      </c>
      <c r="G998" s="10">
        <v>0.56695939992277999</v>
      </c>
      <c r="H998" s="11" cm="1">
        <f t="array" ref="H998">_xlfn.XLOOKUP(G998,_xlfn.ANCHORARRAY($D$35),_xlfn.ANCHORARRAY($B$35),,1,1)</f>
        <v>4</v>
      </c>
    </row>
    <row r="999" spans="2:8" x14ac:dyDescent="0.3">
      <c r="B999" s="2">
        <v>964</v>
      </c>
      <c r="C999" s="10">
        <v>0</v>
      </c>
      <c r="D999" s="10">
        <v>1</v>
      </c>
      <c r="F999" s="2">
        <v>994</v>
      </c>
      <c r="G999" s="10">
        <v>0.22981049322489966</v>
      </c>
      <c r="H999" s="11" cm="1">
        <f t="array" ref="H999">_xlfn.XLOOKUP(G999,_xlfn.ANCHORARRAY($D$35),_xlfn.ANCHORARRAY($B$35),,1,1)</f>
        <v>2</v>
      </c>
    </row>
    <row r="1000" spans="2:8" x14ac:dyDescent="0.3">
      <c r="B1000" s="2">
        <v>965</v>
      </c>
      <c r="C1000" s="10">
        <v>0</v>
      </c>
      <c r="D1000" s="10">
        <v>1</v>
      </c>
      <c r="F1000" s="2">
        <v>995</v>
      </c>
      <c r="G1000" s="10">
        <v>0.23372376115218874</v>
      </c>
      <c r="H1000" s="11" cm="1">
        <f t="array" ref="H1000">_xlfn.XLOOKUP(G1000,_xlfn.ANCHORARRAY($D$35),_xlfn.ANCHORARRAY($B$35),,1,1)</f>
        <v>2</v>
      </c>
    </row>
    <row r="1001" spans="2:8" x14ac:dyDescent="0.3">
      <c r="B1001" s="2">
        <v>966</v>
      </c>
      <c r="C1001" s="10">
        <v>0</v>
      </c>
      <c r="D1001" s="10">
        <v>1</v>
      </c>
      <c r="F1001" s="2">
        <v>996</v>
      </c>
      <c r="G1001" s="10">
        <v>0.58619176825904162</v>
      </c>
      <c r="H1001" s="11" cm="1">
        <f t="array" ref="H1001">_xlfn.XLOOKUP(G1001,_xlfn.ANCHORARRAY($D$35),_xlfn.ANCHORARRAY($B$35),,1,1)</f>
        <v>5</v>
      </c>
    </row>
    <row r="1002" spans="2:8" x14ac:dyDescent="0.3">
      <c r="B1002" s="2">
        <v>967</v>
      </c>
      <c r="C1002" s="10">
        <v>0</v>
      </c>
      <c r="D1002" s="10">
        <v>1</v>
      </c>
      <c r="F1002" s="2">
        <v>997</v>
      </c>
      <c r="G1002" s="10">
        <v>0.24766401771694513</v>
      </c>
      <c r="H1002" s="11" cm="1">
        <f t="array" ref="H1002">_xlfn.XLOOKUP(G1002,_xlfn.ANCHORARRAY($D$35),_xlfn.ANCHORARRAY($B$35),,1,1)</f>
        <v>2</v>
      </c>
    </row>
    <row r="1003" spans="2:8" x14ac:dyDescent="0.3">
      <c r="B1003" s="2">
        <v>968</v>
      </c>
      <c r="C1003" s="10">
        <v>0</v>
      </c>
      <c r="D1003" s="10">
        <v>1</v>
      </c>
      <c r="F1003" s="2">
        <v>998</v>
      </c>
      <c r="G1003" s="10">
        <v>0.92096590073012408</v>
      </c>
      <c r="H1003" s="11" cm="1">
        <f t="array" ref="H1003">_xlfn.XLOOKUP(G1003,_xlfn.ANCHORARRAY($D$35),_xlfn.ANCHORARRAY($B$35),,1,1)</f>
        <v>8</v>
      </c>
    </row>
    <row r="1004" spans="2:8" x14ac:dyDescent="0.3">
      <c r="B1004" s="2">
        <v>969</v>
      </c>
      <c r="C1004" s="10">
        <v>0</v>
      </c>
      <c r="D1004" s="10">
        <v>1</v>
      </c>
      <c r="F1004" s="2">
        <v>999</v>
      </c>
      <c r="G1004" s="10">
        <v>0.26248960270834143</v>
      </c>
      <c r="H1004" s="11" cm="1">
        <f t="array" ref="H1004">_xlfn.XLOOKUP(G1004,_xlfn.ANCHORARRAY($D$35),_xlfn.ANCHORARRAY($B$35),,1,1)</f>
        <v>3</v>
      </c>
    </row>
    <row r="1005" spans="2:8" x14ac:dyDescent="0.3">
      <c r="B1005" s="2">
        <v>970</v>
      </c>
      <c r="C1005" s="10">
        <v>0</v>
      </c>
      <c r="D1005" s="10">
        <v>1</v>
      </c>
      <c r="F1005" s="2">
        <v>1000</v>
      </c>
      <c r="G1005" s="10">
        <v>0.36348116339044823</v>
      </c>
      <c r="H1005" s="11" cm="1">
        <f t="array" ref="H1005">_xlfn.XLOOKUP(G1005,_xlfn.ANCHORARRAY($D$35),_xlfn.ANCHORARRAY($B$35),,1,1)</f>
        <v>3</v>
      </c>
    </row>
    <row r="1006" spans="2:8" x14ac:dyDescent="0.3">
      <c r="B1006" s="2">
        <v>971</v>
      </c>
      <c r="C1006" s="10">
        <v>0</v>
      </c>
      <c r="D1006" s="10">
        <v>1</v>
      </c>
      <c r="F1006" s="2">
        <v>1001</v>
      </c>
      <c r="G1006" s="10">
        <v>0.43479022635379838</v>
      </c>
      <c r="H1006" s="11" cm="1">
        <f t="array" ref="H1006">_xlfn.XLOOKUP(G1006,_xlfn.ANCHORARRAY($D$35),_xlfn.ANCHORARRAY($B$35),,1,1)</f>
        <v>4</v>
      </c>
    </row>
    <row r="1007" spans="2:8" x14ac:dyDescent="0.3">
      <c r="B1007" s="2">
        <v>972</v>
      </c>
      <c r="C1007" s="10">
        <v>0</v>
      </c>
      <c r="D1007" s="10">
        <v>1</v>
      </c>
      <c r="F1007" s="2">
        <v>1002</v>
      </c>
      <c r="G1007" s="10">
        <v>0.16746753759038469</v>
      </c>
      <c r="H1007" s="11" cm="1">
        <f t="array" ref="H1007">_xlfn.XLOOKUP(G1007,_xlfn.ANCHORARRAY($D$35),_xlfn.ANCHORARRAY($B$35),,1,1)</f>
        <v>2</v>
      </c>
    </row>
    <row r="1008" spans="2:8" x14ac:dyDescent="0.3">
      <c r="B1008" s="2">
        <v>973</v>
      </c>
      <c r="C1008" s="10">
        <v>0</v>
      </c>
      <c r="D1008" s="10">
        <v>1</v>
      </c>
      <c r="F1008" s="2">
        <v>1003</v>
      </c>
      <c r="G1008" s="10">
        <v>0.77422956175106461</v>
      </c>
      <c r="H1008" s="11" cm="1">
        <f t="array" ref="H1008">_xlfn.XLOOKUP(G1008,_xlfn.ANCHORARRAY($D$35),_xlfn.ANCHORARRAY($B$35),,1,1)</f>
        <v>6</v>
      </c>
    </row>
    <row r="1009" spans="2:8" x14ac:dyDescent="0.3">
      <c r="B1009" s="2">
        <v>974</v>
      </c>
      <c r="C1009" s="10">
        <v>0</v>
      </c>
      <c r="D1009" s="10">
        <v>1</v>
      </c>
      <c r="F1009" s="2">
        <v>1004</v>
      </c>
      <c r="G1009" s="10">
        <v>0.30129149264986621</v>
      </c>
      <c r="H1009" s="11" cm="1">
        <f t="array" ref="H1009">_xlfn.XLOOKUP(G1009,_xlfn.ANCHORARRAY($D$35),_xlfn.ANCHORARRAY($B$35),,1,1)</f>
        <v>3</v>
      </c>
    </row>
    <row r="1010" spans="2:8" x14ac:dyDescent="0.3">
      <c r="B1010" s="2">
        <v>975</v>
      </c>
      <c r="C1010" s="10">
        <v>0</v>
      </c>
      <c r="D1010" s="10">
        <v>1</v>
      </c>
      <c r="F1010" s="2">
        <v>1005</v>
      </c>
      <c r="G1010" s="10">
        <v>0.58971339095816</v>
      </c>
      <c r="H1010" s="11" cm="1">
        <f t="array" ref="H1010">_xlfn.XLOOKUP(G1010,_xlfn.ANCHORARRAY($D$35),_xlfn.ANCHORARRAY($B$35),,1,1)</f>
        <v>5</v>
      </c>
    </row>
    <row r="1011" spans="2:8" x14ac:dyDescent="0.3">
      <c r="B1011" s="2">
        <v>976</v>
      </c>
      <c r="C1011" s="10">
        <v>0</v>
      </c>
      <c r="D1011" s="10">
        <v>1</v>
      </c>
      <c r="F1011" s="2">
        <v>1006</v>
      </c>
      <c r="G1011" s="10">
        <v>0.6036607423344369</v>
      </c>
      <c r="H1011" s="11" cm="1">
        <f t="array" ref="H1011">_xlfn.XLOOKUP(G1011,_xlfn.ANCHORARRAY($D$35),_xlfn.ANCHORARRAY($B$35),,1,1)</f>
        <v>5</v>
      </c>
    </row>
    <row r="1012" spans="2:8" x14ac:dyDescent="0.3">
      <c r="B1012" s="2">
        <v>977</v>
      </c>
      <c r="C1012" s="10">
        <v>0</v>
      </c>
      <c r="D1012" s="10">
        <v>1</v>
      </c>
      <c r="F1012" s="2">
        <v>1007</v>
      </c>
      <c r="G1012" s="10">
        <v>0.46576775973470652</v>
      </c>
      <c r="H1012" s="11" cm="1">
        <f t="array" ref="H1012">_xlfn.XLOOKUP(G1012,_xlfn.ANCHORARRAY($D$35),_xlfn.ANCHORARRAY($B$35),,1,1)</f>
        <v>4</v>
      </c>
    </row>
    <row r="1013" spans="2:8" x14ac:dyDescent="0.3">
      <c r="B1013" s="2">
        <v>978</v>
      </c>
      <c r="C1013" s="10">
        <v>0</v>
      </c>
      <c r="D1013" s="10">
        <v>1</v>
      </c>
      <c r="F1013" s="2">
        <v>1008</v>
      </c>
      <c r="G1013" s="10">
        <v>0.81701676932683487</v>
      </c>
      <c r="H1013" s="11" cm="1">
        <f t="array" ref="H1013">_xlfn.XLOOKUP(G1013,_xlfn.ANCHORARRAY($D$35),_xlfn.ANCHORARRAY($B$35),,1,1)</f>
        <v>6</v>
      </c>
    </row>
    <row r="1014" spans="2:8" x14ac:dyDescent="0.3">
      <c r="B1014" s="2">
        <v>979</v>
      </c>
      <c r="C1014" s="10">
        <v>0</v>
      </c>
      <c r="D1014" s="10">
        <v>1</v>
      </c>
      <c r="F1014" s="2">
        <v>1009</v>
      </c>
      <c r="G1014" s="10">
        <v>2.1006863338835835E-2</v>
      </c>
      <c r="H1014" s="11" cm="1">
        <f t="array" ref="H1014">_xlfn.XLOOKUP(G1014,_xlfn.ANCHORARRAY($D$35),_xlfn.ANCHORARRAY($B$35),,1,1)</f>
        <v>0</v>
      </c>
    </row>
    <row r="1015" spans="2:8" x14ac:dyDescent="0.3">
      <c r="B1015" s="2">
        <v>980</v>
      </c>
      <c r="C1015" s="10">
        <v>0</v>
      </c>
      <c r="D1015" s="10">
        <v>1</v>
      </c>
      <c r="F1015" s="2">
        <v>1010</v>
      </c>
      <c r="G1015" s="10">
        <v>0.81974722865674265</v>
      </c>
      <c r="H1015" s="11" cm="1">
        <f t="array" ref="H1015">_xlfn.XLOOKUP(G1015,_xlfn.ANCHORARRAY($D$35),_xlfn.ANCHORARRAY($B$35),,1,1)</f>
        <v>6</v>
      </c>
    </row>
    <row r="1016" spans="2:8" x14ac:dyDescent="0.3">
      <c r="B1016" s="2">
        <v>981</v>
      </c>
      <c r="C1016" s="10">
        <v>0</v>
      </c>
      <c r="D1016" s="10">
        <v>1</v>
      </c>
      <c r="F1016" s="2">
        <v>1011</v>
      </c>
      <c r="G1016" s="10">
        <v>0.32162520495630953</v>
      </c>
      <c r="H1016" s="11" cm="1">
        <f t="array" ref="H1016">_xlfn.XLOOKUP(G1016,_xlfn.ANCHORARRAY($D$35),_xlfn.ANCHORARRAY($B$35),,1,1)</f>
        <v>3</v>
      </c>
    </row>
    <row r="1017" spans="2:8" x14ac:dyDescent="0.3">
      <c r="B1017" s="2">
        <v>982</v>
      </c>
      <c r="C1017" s="10">
        <v>0</v>
      </c>
      <c r="D1017" s="10">
        <v>1</v>
      </c>
      <c r="F1017" s="2">
        <v>1012</v>
      </c>
      <c r="G1017" s="10">
        <v>0.17756480263666319</v>
      </c>
      <c r="H1017" s="11" cm="1">
        <f t="array" ref="H1017">_xlfn.XLOOKUP(G1017,_xlfn.ANCHORARRAY($D$35),_xlfn.ANCHORARRAY($B$35),,1,1)</f>
        <v>2</v>
      </c>
    </row>
    <row r="1018" spans="2:8" x14ac:dyDescent="0.3">
      <c r="B1018" s="2">
        <v>983</v>
      </c>
      <c r="C1018" s="10">
        <v>0</v>
      </c>
      <c r="D1018" s="10">
        <v>1</v>
      </c>
      <c r="F1018" s="2">
        <v>1013</v>
      </c>
      <c r="G1018" s="10">
        <v>0.29592925403594417</v>
      </c>
      <c r="H1018" s="11" cm="1">
        <f t="array" ref="H1018">_xlfn.XLOOKUP(G1018,_xlfn.ANCHORARRAY($D$35),_xlfn.ANCHORARRAY($B$35),,1,1)</f>
        <v>3</v>
      </c>
    </row>
    <row r="1019" spans="2:8" x14ac:dyDescent="0.3">
      <c r="B1019" s="2">
        <v>984</v>
      </c>
      <c r="C1019" s="10">
        <v>0</v>
      </c>
      <c r="D1019" s="10">
        <v>1</v>
      </c>
      <c r="F1019" s="2">
        <v>1014</v>
      </c>
      <c r="G1019" s="10">
        <v>0.96044769050651824</v>
      </c>
      <c r="H1019" s="11" cm="1">
        <f t="array" ref="H1019">_xlfn.XLOOKUP(G1019,_xlfn.ANCHORARRAY($D$35),_xlfn.ANCHORARRAY($B$35),,1,1)</f>
        <v>9</v>
      </c>
    </row>
    <row r="1020" spans="2:8" x14ac:dyDescent="0.3">
      <c r="B1020" s="2">
        <v>985</v>
      </c>
      <c r="C1020" s="10">
        <v>0</v>
      </c>
      <c r="D1020" s="10">
        <v>1</v>
      </c>
      <c r="F1020" s="2">
        <v>1015</v>
      </c>
      <c r="G1020" s="10">
        <v>0.45345872116210195</v>
      </c>
      <c r="H1020" s="11" cm="1">
        <f t="array" ref="H1020">_xlfn.XLOOKUP(G1020,_xlfn.ANCHORARRAY($D$35),_xlfn.ANCHORARRAY($B$35),,1,1)</f>
        <v>4</v>
      </c>
    </row>
    <row r="1021" spans="2:8" x14ac:dyDescent="0.3">
      <c r="B1021" s="2">
        <v>986</v>
      </c>
      <c r="C1021" s="10">
        <v>0</v>
      </c>
      <c r="D1021" s="10">
        <v>1</v>
      </c>
      <c r="F1021" s="2">
        <v>1016</v>
      </c>
      <c r="G1021" s="10">
        <v>0.68662741871479405</v>
      </c>
      <c r="H1021" s="11" cm="1">
        <f t="array" ref="H1021">_xlfn.XLOOKUP(G1021,_xlfn.ANCHORARRAY($D$35),_xlfn.ANCHORARRAY($B$35),,1,1)</f>
        <v>5</v>
      </c>
    </row>
    <row r="1022" spans="2:8" x14ac:dyDescent="0.3">
      <c r="B1022" s="2">
        <v>987</v>
      </c>
      <c r="C1022" s="10">
        <v>0</v>
      </c>
      <c r="D1022" s="10">
        <v>1</v>
      </c>
      <c r="F1022" s="2">
        <v>1017</v>
      </c>
      <c r="G1022" s="10">
        <v>5.0211744950285908E-3</v>
      </c>
      <c r="H1022" s="11" cm="1">
        <f t="array" ref="H1022">_xlfn.XLOOKUP(G1022,_xlfn.ANCHORARRAY($D$35),_xlfn.ANCHORARRAY($B$35),,1,1)</f>
        <v>0</v>
      </c>
    </row>
    <row r="1023" spans="2:8" x14ac:dyDescent="0.3">
      <c r="B1023" s="2">
        <v>988</v>
      </c>
      <c r="C1023" s="10">
        <v>0</v>
      </c>
      <c r="D1023" s="10">
        <v>1</v>
      </c>
      <c r="F1023" s="2">
        <v>1018</v>
      </c>
      <c r="G1023" s="10">
        <v>0.91529967275894397</v>
      </c>
      <c r="H1023" s="11" cm="1">
        <f t="array" ref="H1023">_xlfn.XLOOKUP(G1023,_xlfn.ANCHORARRAY($D$35),_xlfn.ANCHORARRAY($B$35),,1,1)</f>
        <v>8</v>
      </c>
    </row>
    <row r="1024" spans="2:8" x14ac:dyDescent="0.3">
      <c r="B1024" s="2">
        <v>989</v>
      </c>
      <c r="C1024" s="10">
        <v>0</v>
      </c>
      <c r="D1024" s="10">
        <v>1</v>
      </c>
      <c r="F1024" s="2">
        <v>1019</v>
      </c>
      <c r="G1024" s="10">
        <v>0.12862895898913562</v>
      </c>
      <c r="H1024" s="11" cm="1">
        <f t="array" ref="H1024">_xlfn.XLOOKUP(G1024,_xlfn.ANCHORARRAY($D$35),_xlfn.ANCHORARRAY($B$35),,1,1)</f>
        <v>2</v>
      </c>
    </row>
    <row r="1025" spans="2:8" x14ac:dyDescent="0.3">
      <c r="B1025" s="2">
        <v>990</v>
      </c>
      <c r="C1025" s="10">
        <v>0</v>
      </c>
      <c r="D1025" s="10">
        <v>1</v>
      </c>
      <c r="F1025" s="2">
        <v>1020</v>
      </c>
      <c r="G1025" s="10">
        <v>0.83012013005995944</v>
      </c>
      <c r="H1025" s="11" cm="1">
        <f t="array" ref="H1025">_xlfn.XLOOKUP(G1025,_xlfn.ANCHORARRAY($D$35),_xlfn.ANCHORARRAY($B$35),,1,1)</f>
        <v>7</v>
      </c>
    </row>
    <row r="1026" spans="2:8" x14ac:dyDescent="0.3">
      <c r="B1026" s="2">
        <v>991</v>
      </c>
      <c r="C1026" s="10">
        <v>0</v>
      </c>
      <c r="D1026" s="10">
        <v>1</v>
      </c>
      <c r="F1026" s="2">
        <v>1021</v>
      </c>
      <c r="G1026" s="10">
        <v>0.58571297505457354</v>
      </c>
      <c r="H1026" s="11" cm="1">
        <f t="array" ref="H1026">_xlfn.XLOOKUP(G1026,_xlfn.ANCHORARRAY($D$35),_xlfn.ANCHORARRAY($B$35),,1,1)</f>
        <v>5</v>
      </c>
    </row>
    <row r="1027" spans="2:8" x14ac:dyDescent="0.3">
      <c r="B1027" s="2">
        <v>992</v>
      </c>
      <c r="C1027" s="10">
        <v>0</v>
      </c>
      <c r="D1027" s="10">
        <v>1</v>
      </c>
      <c r="F1027" s="2">
        <v>1022</v>
      </c>
      <c r="G1027" s="10">
        <v>0.44591092161073353</v>
      </c>
      <c r="H1027" s="11" cm="1">
        <f t="array" ref="H1027">_xlfn.XLOOKUP(G1027,_xlfn.ANCHORARRAY($D$35),_xlfn.ANCHORARRAY($B$35),,1,1)</f>
        <v>4</v>
      </c>
    </row>
    <row r="1028" spans="2:8" x14ac:dyDescent="0.3">
      <c r="B1028" s="2">
        <v>993</v>
      </c>
      <c r="C1028" s="10">
        <v>0</v>
      </c>
      <c r="D1028" s="10">
        <v>1</v>
      </c>
      <c r="F1028" s="2">
        <v>1023</v>
      </c>
      <c r="G1028" s="10">
        <v>9.3782822186718739E-2</v>
      </c>
      <c r="H1028" s="11" cm="1">
        <f t="array" ref="H1028">_xlfn.XLOOKUP(G1028,_xlfn.ANCHORARRAY($D$35),_xlfn.ANCHORARRAY($B$35),,1,1)</f>
        <v>1</v>
      </c>
    </row>
    <row r="1029" spans="2:8" x14ac:dyDescent="0.3">
      <c r="B1029" s="2">
        <v>994</v>
      </c>
      <c r="C1029" s="10">
        <v>0</v>
      </c>
      <c r="D1029" s="10">
        <v>1</v>
      </c>
      <c r="F1029" s="2">
        <v>1024</v>
      </c>
      <c r="G1029" s="10">
        <v>0.3166559532695179</v>
      </c>
      <c r="H1029" s="11" cm="1">
        <f t="array" ref="H1029">_xlfn.XLOOKUP(G1029,_xlfn.ANCHORARRAY($D$35),_xlfn.ANCHORARRAY($B$35),,1,1)</f>
        <v>3</v>
      </c>
    </row>
    <row r="1030" spans="2:8" x14ac:dyDescent="0.3">
      <c r="B1030" s="2">
        <v>995</v>
      </c>
      <c r="C1030" s="10">
        <v>0</v>
      </c>
      <c r="D1030" s="10">
        <v>1</v>
      </c>
      <c r="F1030" s="2">
        <v>1025</v>
      </c>
      <c r="G1030" s="10">
        <v>0.77839310681017548</v>
      </c>
      <c r="H1030" s="11" cm="1">
        <f t="array" ref="H1030">_xlfn.XLOOKUP(G1030,_xlfn.ANCHORARRAY($D$35),_xlfn.ANCHORARRAY($B$35),,1,1)</f>
        <v>6</v>
      </c>
    </row>
    <row r="1031" spans="2:8" x14ac:dyDescent="0.3">
      <c r="B1031" s="2">
        <v>996</v>
      </c>
      <c r="C1031" s="10">
        <v>0</v>
      </c>
      <c r="D1031" s="10">
        <v>1</v>
      </c>
      <c r="F1031" s="2">
        <v>1026</v>
      </c>
      <c r="G1031" s="10">
        <v>0.12217274802818578</v>
      </c>
      <c r="H1031" s="11" cm="1">
        <f t="array" ref="H1031">_xlfn.XLOOKUP(G1031,_xlfn.ANCHORARRAY($D$35),_xlfn.ANCHORARRAY($B$35),,1,1)</f>
        <v>2</v>
      </c>
    </row>
    <row r="1032" spans="2:8" x14ac:dyDescent="0.3">
      <c r="B1032" s="2">
        <v>997</v>
      </c>
      <c r="C1032" s="10">
        <v>0</v>
      </c>
      <c r="D1032" s="10">
        <v>1</v>
      </c>
      <c r="F1032" s="2">
        <v>1027</v>
      </c>
      <c r="G1032" s="10">
        <v>0.99548257718190958</v>
      </c>
      <c r="H1032" s="11" cm="1">
        <f t="array" ref="H1032">_xlfn.XLOOKUP(G1032,_xlfn.ANCHORARRAY($D$35),_xlfn.ANCHORARRAY($B$35),,1,1)</f>
        <v>12</v>
      </c>
    </row>
    <row r="1033" spans="2:8" x14ac:dyDescent="0.3">
      <c r="B1033" s="2">
        <v>998</v>
      </c>
      <c r="C1033" s="10">
        <v>0</v>
      </c>
      <c r="D1033" s="10">
        <v>1</v>
      </c>
      <c r="F1033" s="2">
        <v>1028</v>
      </c>
      <c r="G1033" s="10">
        <v>5.5207657047285696E-2</v>
      </c>
      <c r="H1033" s="11" cm="1">
        <f t="array" ref="H1033">_xlfn.XLOOKUP(G1033,_xlfn.ANCHORARRAY($D$35),_xlfn.ANCHORARRAY($B$35),,1,1)</f>
        <v>1</v>
      </c>
    </row>
    <row r="1034" spans="2:8" x14ac:dyDescent="0.3">
      <c r="B1034" s="2">
        <v>999</v>
      </c>
      <c r="C1034" s="10">
        <v>0</v>
      </c>
      <c r="D1034" s="10">
        <v>1</v>
      </c>
      <c r="F1034" s="2">
        <v>1029</v>
      </c>
      <c r="G1034" s="10">
        <v>0.62055532386653911</v>
      </c>
      <c r="H1034" s="11" cm="1">
        <f t="array" ref="H1034">_xlfn.XLOOKUP(G1034,_xlfn.ANCHORARRAY($D$35),_xlfn.ANCHORARRAY($B$35),,1,1)</f>
        <v>5</v>
      </c>
    </row>
    <row r="1035" spans="2:8" x14ac:dyDescent="0.3">
      <c r="F1035" s="2">
        <v>1030</v>
      </c>
      <c r="G1035" s="10">
        <v>0.50377332636738648</v>
      </c>
      <c r="H1035" s="11" cm="1">
        <f t="array" ref="H1035">_xlfn.XLOOKUP(G1035,_xlfn.ANCHORARRAY($D$35),_xlfn.ANCHORARRAY($B$35),,1,1)</f>
        <v>4</v>
      </c>
    </row>
    <row r="1036" spans="2:8" x14ac:dyDescent="0.3">
      <c r="F1036" s="2">
        <v>1031</v>
      </c>
      <c r="G1036" s="10">
        <v>0.40938282981884111</v>
      </c>
      <c r="H1036" s="11" cm="1">
        <f t="array" ref="H1036">_xlfn.XLOOKUP(G1036,_xlfn.ANCHORARRAY($D$35),_xlfn.ANCHORARRAY($B$35),,1,1)</f>
        <v>3</v>
      </c>
    </row>
    <row r="1037" spans="2:8" x14ac:dyDescent="0.3">
      <c r="F1037" s="2">
        <v>1032</v>
      </c>
      <c r="G1037" s="10">
        <v>0.57490460308199554</v>
      </c>
      <c r="H1037" s="11" cm="1">
        <f t="array" ref="H1037">_xlfn.XLOOKUP(G1037,_xlfn.ANCHORARRAY($D$35),_xlfn.ANCHORARRAY($B$35),,1,1)</f>
        <v>4</v>
      </c>
    </row>
    <row r="1038" spans="2:8" x14ac:dyDescent="0.3">
      <c r="F1038" s="2">
        <v>1033</v>
      </c>
      <c r="G1038" s="10">
        <v>0.39827745916281154</v>
      </c>
      <c r="H1038" s="11" cm="1">
        <f t="array" ref="H1038">_xlfn.XLOOKUP(G1038,_xlfn.ANCHORARRAY($D$35),_xlfn.ANCHORARRAY($B$35),,1,1)</f>
        <v>3</v>
      </c>
    </row>
    <row r="1039" spans="2:8" x14ac:dyDescent="0.3">
      <c r="F1039" s="2">
        <v>1034</v>
      </c>
      <c r="G1039" s="10">
        <v>0.96101624107761663</v>
      </c>
      <c r="H1039" s="11" cm="1">
        <f t="array" ref="H1039">_xlfn.XLOOKUP(G1039,_xlfn.ANCHORARRAY($D$35),_xlfn.ANCHORARRAY($B$35),,1,1)</f>
        <v>9</v>
      </c>
    </row>
    <row r="1040" spans="2:8" x14ac:dyDescent="0.3">
      <c r="F1040" s="2">
        <v>1035</v>
      </c>
      <c r="G1040" s="10">
        <v>0.15439232191133456</v>
      </c>
      <c r="H1040" s="11" cm="1">
        <f t="array" ref="H1040">_xlfn.XLOOKUP(G1040,_xlfn.ANCHORARRAY($D$35),_xlfn.ANCHORARRAY($B$35),,1,1)</f>
        <v>2</v>
      </c>
    </row>
    <row r="1041" spans="6:8" x14ac:dyDescent="0.3">
      <c r="F1041" s="2">
        <v>1036</v>
      </c>
      <c r="G1041" s="10">
        <v>0.40965286558687142</v>
      </c>
      <c r="H1041" s="11" cm="1">
        <f t="array" ref="H1041">_xlfn.XLOOKUP(G1041,_xlfn.ANCHORARRAY($D$35),_xlfn.ANCHORARRAY($B$35),,1,1)</f>
        <v>3</v>
      </c>
    </row>
    <row r="1042" spans="6:8" x14ac:dyDescent="0.3">
      <c r="F1042" s="2">
        <v>1037</v>
      </c>
      <c r="G1042" s="10">
        <v>0.5839656936085289</v>
      </c>
      <c r="H1042" s="11" cm="1">
        <f t="array" ref="H1042">_xlfn.XLOOKUP(G1042,_xlfn.ANCHORARRAY($D$35),_xlfn.ANCHORARRAY($B$35),,1,1)</f>
        <v>4</v>
      </c>
    </row>
    <row r="1043" spans="6:8" x14ac:dyDescent="0.3">
      <c r="F1043" s="2">
        <v>1038</v>
      </c>
      <c r="G1043" s="10">
        <v>1.4309818126903906E-2</v>
      </c>
      <c r="H1043" s="11" cm="1">
        <f t="array" ref="H1043">_xlfn.XLOOKUP(G1043,_xlfn.ANCHORARRAY($D$35),_xlfn.ANCHORARRAY($B$35),,1,1)</f>
        <v>0</v>
      </c>
    </row>
    <row r="1044" spans="6:8" x14ac:dyDescent="0.3">
      <c r="F1044" s="2">
        <v>1039</v>
      </c>
      <c r="G1044" s="10">
        <v>0.60840598263806323</v>
      </c>
      <c r="H1044" s="11" cm="1">
        <f t="array" ref="H1044">_xlfn.XLOOKUP(G1044,_xlfn.ANCHORARRAY($D$35),_xlfn.ANCHORARRAY($B$35),,1,1)</f>
        <v>5</v>
      </c>
    </row>
    <row r="1045" spans="6:8" x14ac:dyDescent="0.3">
      <c r="F1045" s="2">
        <v>1040</v>
      </c>
      <c r="G1045" s="10">
        <v>4.2003735046414192E-2</v>
      </c>
      <c r="H1045" s="11" cm="1">
        <f t="array" ref="H1045">_xlfn.XLOOKUP(G1045,_xlfn.ANCHORARRAY($D$35),_xlfn.ANCHORARRAY($B$35),,1,1)</f>
        <v>1</v>
      </c>
    </row>
    <row r="1046" spans="6:8" x14ac:dyDescent="0.3">
      <c r="F1046" s="2">
        <v>1041</v>
      </c>
      <c r="G1046" s="10">
        <v>0.74148582916970063</v>
      </c>
      <c r="H1046" s="11" cm="1">
        <f t="array" ref="H1046">_xlfn.XLOOKUP(G1046,_xlfn.ANCHORARRAY($D$35),_xlfn.ANCHORARRAY($B$35),,1,1)</f>
        <v>6</v>
      </c>
    </row>
    <row r="1047" spans="6:8" x14ac:dyDescent="0.3">
      <c r="F1047" s="2">
        <v>1042</v>
      </c>
      <c r="G1047" s="10">
        <v>0.7740735647165029</v>
      </c>
      <c r="H1047" s="11" cm="1">
        <f t="array" ref="H1047">_xlfn.XLOOKUP(G1047,_xlfn.ANCHORARRAY($D$35),_xlfn.ANCHORARRAY($B$35),,1,1)</f>
        <v>6</v>
      </c>
    </row>
    <row r="1048" spans="6:8" x14ac:dyDescent="0.3">
      <c r="F1048" s="2">
        <v>1043</v>
      </c>
      <c r="G1048" s="10">
        <v>0.64591764966234821</v>
      </c>
      <c r="H1048" s="11" cm="1">
        <f t="array" ref="H1048">_xlfn.XLOOKUP(G1048,_xlfn.ANCHORARRAY($D$35),_xlfn.ANCHORARRAY($B$35),,1,1)</f>
        <v>5</v>
      </c>
    </row>
    <row r="1049" spans="6:8" x14ac:dyDescent="0.3">
      <c r="F1049" s="2">
        <v>1044</v>
      </c>
      <c r="G1049" s="10">
        <v>0.93248100078395479</v>
      </c>
      <c r="H1049" s="11" cm="1">
        <f t="array" ref="H1049">_xlfn.XLOOKUP(G1049,_xlfn.ANCHORARRAY($D$35),_xlfn.ANCHORARRAY($B$35),,1,1)</f>
        <v>8</v>
      </c>
    </row>
    <row r="1050" spans="6:8" x14ac:dyDescent="0.3">
      <c r="F1050" s="2">
        <v>1045</v>
      </c>
      <c r="G1050" s="10">
        <v>0.39728963372307735</v>
      </c>
      <c r="H1050" s="11" cm="1">
        <f t="array" ref="H1050">_xlfn.XLOOKUP(G1050,_xlfn.ANCHORARRAY($D$35),_xlfn.ANCHORARRAY($B$35),,1,1)</f>
        <v>3</v>
      </c>
    </row>
    <row r="1051" spans="6:8" x14ac:dyDescent="0.3">
      <c r="F1051" s="2">
        <v>1046</v>
      </c>
      <c r="G1051" s="10">
        <v>0.22763382201449001</v>
      </c>
      <c r="H1051" s="11" cm="1">
        <f t="array" ref="H1051">_xlfn.XLOOKUP(G1051,_xlfn.ANCHORARRAY($D$35),_xlfn.ANCHORARRAY($B$35),,1,1)</f>
        <v>2</v>
      </c>
    </row>
    <row r="1052" spans="6:8" x14ac:dyDescent="0.3">
      <c r="F1052" s="2">
        <v>1047</v>
      </c>
      <c r="G1052" s="10">
        <v>0.84221607227414119</v>
      </c>
      <c r="H1052" s="11" cm="1">
        <f t="array" ref="H1052">_xlfn.XLOOKUP(G1052,_xlfn.ANCHORARRAY($D$35),_xlfn.ANCHORARRAY($B$35),,1,1)</f>
        <v>7</v>
      </c>
    </row>
    <row r="1053" spans="6:8" x14ac:dyDescent="0.3">
      <c r="F1053" s="2">
        <v>1048</v>
      </c>
      <c r="G1053" s="10">
        <v>0.21388710858210436</v>
      </c>
      <c r="H1053" s="11" cm="1">
        <f t="array" ref="H1053">_xlfn.XLOOKUP(G1053,_xlfn.ANCHORARRAY($D$35),_xlfn.ANCHORARRAY($B$35),,1,1)</f>
        <v>2</v>
      </c>
    </row>
    <row r="1054" spans="6:8" x14ac:dyDescent="0.3">
      <c r="F1054" s="2">
        <v>1049</v>
      </c>
      <c r="G1054" s="10">
        <v>0.75096353458387344</v>
      </c>
      <c r="H1054" s="11" cm="1">
        <f t="array" ref="H1054">_xlfn.XLOOKUP(G1054,_xlfn.ANCHORARRAY($D$35),_xlfn.ANCHORARRAY($B$35),,1,1)</f>
        <v>6</v>
      </c>
    </row>
    <row r="1055" spans="6:8" x14ac:dyDescent="0.3">
      <c r="F1055" s="2">
        <v>1050</v>
      </c>
      <c r="G1055" s="10">
        <v>0.26554654459538307</v>
      </c>
      <c r="H1055" s="11" cm="1">
        <f t="array" ref="H1055">_xlfn.XLOOKUP(G1055,_xlfn.ANCHORARRAY($D$35),_xlfn.ANCHORARRAY($B$35),,1,1)</f>
        <v>3</v>
      </c>
    </row>
    <row r="1056" spans="6:8" x14ac:dyDescent="0.3">
      <c r="F1056" s="2">
        <v>1051</v>
      </c>
      <c r="G1056" s="10">
        <v>0.16622460083632662</v>
      </c>
      <c r="H1056" s="11" cm="1">
        <f t="array" ref="H1056">_xlfn.XLOOKUP(G1056,_xlfn.ANCHORARRAY($D$35),_xlfn.ANCHORARRAY($B$35),,1,1)</f>
        <v>2</v>
      </c>
    </row>
    <row r="1057" spans="6:8" x14ac:dyDescent="0.3">
      <c r="F1057" s="2">
        <v>1052</v>
      </c>
      <c r="G1057" s="10">
        <v>0.46110114004888425</v>
      </c>
      <c r="H1057" s="11" cm="1">
        <f t="array" ref="H1057">_xlfn.XLOOKUP(G1057,_xlfn.ANCHORARRAY($D$35),_xlfn.ANCHORARRAY($B$35),,1,1)</f>
        <v>4</v>
      </c>
    </row>
    <row r="1058" spans="6:8" x14ac:dyDescent="0.3">
      <c r="F1058" s="2">
        <v>1053</v>
      </c>
      <c r="G1058" s="10">
        <v>0.8481666207057077</v>
      </c>
      <c r="H1058" s="11" cm="1">
        <f t="array" ref="H1058">_xlfn.XLOOKUP(G1058,_xlfn.ANCHORARRAY($D$35),_xlfn.ANCHORARRAY($B$35),,1,1)</f>
        <v>7</v>
      </c>
    </row>
    <row r="1059" spans="6:8" x14ac:dyDescent="0.3">
      <c r="F1059" s="2">
        <v>1054</v>
      </c>
      <c r="G1059" s="10">
        <v>0.27760369418950948</v>
      </c>
      <c r="H1059" s="11" cm="1">
        <f t="array" ref="H1059">_xlfn.XLOOKUP(G1059,_xlfn.ANCHORARRAY($D$35),_xlfn.ANCHORARRAY($B$35),,1,1)</f>
        <v>3</v>
      </c>
    </row>
    <row r="1060" spans="6:8" x14ac:dyDescent="0.3">
      <c r="F1060" s="2">
        <v>1055</v>
      </c>
      <c r="G1060" s="10">
        <v>0.46444746966062289</v>
      </c>
      <c r="H1060" s="11" cm="1">
        <f t="array" ref="H1060">_xlfn.XLOOKUP(G1060,_xlfn.ANCHORARRAY($D$35),_xlfn.ANCHORARRAY($B$35),,1,1)</f>
        <v>4</v>
      </c>
    </row>
    <row r="1061" spans="6:8" x14ac:dyDescent="0.3">
      <c r="F1061" s="2">
        <v>1056</v>
      </c>
      <c r="G1061" s="10">
        <v>0.19011854091185998</v>
      </c>
      <c r="H1061" s="11" cm="1">
        <f t="array" ref="H1061">_xlfn.XLOOKUP(G1061,_xlfn.ANCHORARRAY($D$35),_xlfn.ANCHORARRAY($B$35),,1,1)</f>
        <v>2</v>
      </c>
    </row>
    <row r="1062" spans="6:8" x14ac:dyDescent="0.3">
      <c r="F1062" s="2">
        <v>1057</v>
      </c>
      <c r="G1062" s="10">
        <v>0.94834883866370667</v>
      </c>
      <c r="H1062" s="11" cm="1">
        <f t="array" ref="H1062">_xlfn.XLOOKUP(G1062,_xlfn.ANCHORARRAY($D$35),_xlfn.ANCHORARRAY($B$35),,1,1)</f>
        <v>9</v>
      </c>
    </row>
    <row r="1063" spans="6:8" x14ac:dyDescent="0.3">
      <c r="F1063" s="2">
        <v>1058</v>
      </c>
      <c r="G1063" s="10">
        <v>0.86717213003599269</v>
      </c>
      <c r="H1063" s="11" cm="1">
        <f t="array" ref="H1063">_xlfn.XLOOKUP(G1063,_xlfn.ANCHORARRAY($D$35),_xlfn.ANCHORARRAY($B$35),,1,1)</f>
        <v>7</v>
      </c>
    </row>
    <row r="1064" spans="6:8" x14ac:dyDescent="0.3">
      <c r="F1064" s="2">
        <v>1059</v>
      </c>
      <c r="G1064" s="10">
        <v>5.1398465513277092E-3</v>
      </c>
      <c r="H1064" s="11" cm="1">
        <f t="array" ref="H1064">_xlfn.XLOOKUP(G1064,_xlfn.ANCHORARRAY($D$35),_xlfn.ANCHORARRAY($B$35),,1,1)</f>
        <v>0</v>
      </c>
    </row>
    <row r="1065" spans="6:8" x14ac:dyDescent="0.3">
      <c r="F1065" s="2">
        <v>1060</v>
      </c>
      <c r="G1065" s="10">
        <v>0.13085703644093538</v>
      </c>
      <c r="H1065" s="11" cm="1">
        <f t="array" ref="H1065">_xlfn.XLOOKUP(G1065,_xlfn.ANCHORARRAY($D$35),_xlfn.ANCHORARRAY($B$35),,1,1)</f>
        <v>2</v>
      </c>
    </row>
    <row r="1066" spans="6:8" x14ac:dyDescent="0.3">
      <c r="F1066" s="2">
        <v>1061</v>
      </c>
      <c r="G1066" s="10">
        <v>0.89207430610406813</v>
      </c>
      <c r="H1066" s="11" cm="1">
        <f t="array" ref="H1066">_xlfn.XLOOKUP(G1066,_xlfn.ANCHORARRAY($D$35),_xlfn.ANCHORARRAY($B$35),,1,1)</f>
        <v>7</v>
      </c>
    </row>
    <row r="1067" spans="6:8" x14ac:dyDescent="0.3">
      <c r="F1067" s="2">
        <v>1062</v>
      </c>
      <c r="G1067" s="10">
        <v>0.82423770178820877</v>
      </c>
      <c r="H1067" s="11" cm="1">
        <f t="array" ref="H1067">_xlfn.XLOOKUP(G1067,_xlfn.ANCHORARRAY($D$35),_xlfn.ANCHORARRAY($B$35),,1,1)</f>
        <v>6</v>
      </c>
    </row>
    <row r="1068" spans="6:8" x14ac:dyDescent="0.3">
      <c r="F1068" s="2">
        <v>1063</v>
      </c>
      <c r="G1068" s="10">
        <v>0.10735529629864549</v>
      </c>
      <c r="H1068" s="11" cm="1">
        <f t="array" ref="H1068">_xlfn.XLOOKUP(G1068,_xlfn.ANCHORARRAY($D$35),_xlfn.ANCHORARRAY($B$35),,1,1)</f>
        <v>1</v>
      </c>
    </row>
    <row r="1069" spans="6:8" x14ac:dyDescent="0.3">
      <c r="F1069" s="2">
        <v>1064</v>
      </c>
      <c r="G1069" s="10">
        <v>0.85638498512567618</v>
      </c>
      <c r="H1069" s="11" cm="1">
        <f t="array" ref="H1069">_xlfn.XLOOKUP(G1069,_xlfn.ANCHORARRAY($D$35),_xlfn.ANCHORARRAY($B$35),,1,1)</f>
        <v>7</v>
      </c>
    </row>
    <row r="1070" spans="6:8" x14ac:dyDescent="0.3">
      <c r="F1070" s="2">
        <v>1065</v>
      </c>
      <c r="G1070" s="10">
        <v>0.14629665947084902</v>
      </c>
      <c r="H1070" s="11" cm="1">
        <f t="array" ref="H1070">_xlfn.XLOOKUP(G1070,_xlfn.ANCHORARRAY($D$35),_xlfn.ANCHORARRAY($B$35),,1,1)</f>
        <v>2</v>
      </c>
    </row>
    <row r="1071" spans="6:8" x14ac:dyDescent="0.3">
      <c r="F1071" s="2">
        <v>1066</v>
      </c>
      <c r="G1071" s="10">
        <v>0.72396593278724919</v>
      </c>
      <c r="H1071" s="11" cm="1">
        <f t="array" ref="H1071">_xlfn.XLOOKUP(G1071,_xlfn.ANCHORARRAY($D$35),_xlfn.ANCHORARRAY($B$35),,1,1)</f>
        <v>6</v>
      </c>
    </row>
    <row r="1072" spans="6:8" x14ac:dyDescent="0.3">
      <c r="F1072" s="2">
        <v>1067</v>
      </c>
      <c r="G1072" s="10">
        <v>0.98688957428715041</v>
      </c>
      <c r="H1072" s="11" cm="1">
        <f t="array" ref="H1072">_xlfn.XLOOKUP(G1072,_xlfn.ANCHORARRAY($D$35),_xlfn.ANCHORARRAY($B$35),,1,1)</f>
        <v>11</v>
      </c>
    </row>
    <row r="1073" spans="6:8" x14ac:dyDescent="0.3">
      <c r="F1073" s="2">
        <v>1068</v>
      </c>
      <c r="G1073" s="10">
        <v>0.68772033719207459</v>
      </c>
      <c r="H1073" s="11" cm="1">
        <f t="array" ref="H1073">_xlfn.XLOOKUP(G1073,_xlfn.ANCHORARRAY($D$35),_xlfn.ANCHORARRAY($B$35),,1,1)</f>
        <v>5</v>
      </c>
    </row>
    <row r="1074" spans="6:8" x14ac:dyDescent="0.3">
      <c r="F1074" s="2">
        <v>1069</v>
      </c>
      <c r="G1074" s="10">
        <v>0.15184432908655077</v>
      </c>
      <c r="H1074" s="11" cm="1">
        <f t="array" ref="H1074">_xlfn.XLOOKUP(G1074,_xlfn.ANCHORARRAY($D$35),_xlfn.ANCHORARRAY($B$35),,1,1)</f>
        <v>2</v>
      </c>
    </row>
    <row r="1075" spans="6:8" x14ac:dyDescent="0.3">
      <c r="F1075" s="2">
        <v>1070</v>
      </c>
      <c r="G1075" s="10">
        <v>0.40240603549770682</v>
      </c>
      <c r="H1075" s="11" cm="1">
        <f t="array" ref="H1075">_xlfn.XLOOKUP(G1075,_xlfn.ANCHORARRAY($D$35),_xlfn.ANCHORARRAY($B$35),,1,1)</f>
        <v>3</v>
      </c>
    </row>
    <row r="1076" spans="6:8" x14ac:dyDescent="0.3">
      <c r="F1076" s="2">
        <v>1071</v>
      </c>
      <c r="G1076" s="10">
        <v>0.46168999083588624</v>
      </c>
      <c r="H1076" s="11" cm="1">
        <f t="array" ref="H1076">_xlfn.XLOOKUP(G1076,_xlfn.ANCHORARRAY($D$35),_xlfn.ANCHORARRAY($B$35),,1,1)</f>
        <v>4</v>
      </c>
    </row>
    <row r="1077" spans="6:8" x14ac:dyDescent="0.3">
      <c r="F1077" s="2">
        <v>1072</v>
      </c>
      <c r="G1077" s="10">
        <v>0.59654507991593686</v>
      </c>
      <c r="H1077" s="11" cm="1">
        <f t="array" ref="H1077">_xlfn.XLOOKUP(G1077,_xlfn.ANCHORARRAY($D$35),_xlfn.ANCHORARRAY($B$35),,1,1)</f>
        <v>5</v>
      </c>
    </row>
    <row r="1078" spans="6:8" x14ac:dyDescent="0.3">
      <c r="F1078" s="2">
        <v>1073</v>
      </c>
      <c r="G1078" s="10">
        <v>0.34550122650692106</v>
      </c>
      <c r="H1078" s="11" cm="1">
        <f t="array" ref="H1078">_xlfn.XLOOKUP(G1078,_xlfn.ANCHORARRAY($D$35),_xlfn.ANCHORARRAY($B$35),,1,1)</f>
        <v>3</v>
      </c>
    </row>
    <row r="1079" spans="6:8" x14ac:dyDescent="0.3">
      <c r="F1079" s="2">
        <v>1074</v>
      </c>
      <c r="G1079" s="10">
        <v>0.14251305857096508</v>
      </c>
      <c r="H1079" s="11" cm="1">
        <f t="array" ref="H1079">_xlfn.XLOOKUP(G1079,_xlfn.ANCHORARRAY($D$35),_xlfn.ANCHORARRAY($B$35),,1,1)</f>
        <v>2</v>
      </c>
    </row>
    <row r="1080" spans="6:8" x14ac:dyDescent="0.3">
      <c r="F1080" s="2">
        <v>1075</v>
      </c>
      <c r="G1080" s="10">
        <v>0.69551630201989845</v>
      </c>
      <c r="H1080" s="11" cm="1">
        <f t="array" ref="H1080">_xlfn.XLOOKUP(G1080,_xlfn.ANCHORARRAY($D$35),_xlfn.ANCHORARRAY($B$35),,1,1)</f>
        <v>5</v>
      </c>
    </row>
    <row r="1081" spans="6:8" x14ac:dyDescent="0.3">
      <c r="F1081" s="2">
        <v>1076</v>
      </c>
      <c r="G1081" s="10">
        <v>0.75298500138772395</v>
      </c>
      <c r="H1081" s="11" cm="1">
        <f t="array" ref="H1081">_xlfn.XLOOKUP(G1081,_xlfn.ANCHORARRAY($D$35),_xlfn.ANCHORARRAY($B$35),,1,1)</f>
        <v>6</v>
      </c>
    </row>
    <row r="1082" spans="6:8" x14ac:dyDescent="0.3">
      <c r="F1082" s="2">
        <v>1077</v>
      </c>
      <c r="G1082" s="10">
        <v>0.56261386855212803</v>
      </c>
      <c r="H1082" s="11" cm="1">
        <f t="array" ref="H1082">_xlfn.XLOOKUP(G1082,_xlfn.ANCHORARRAY($D$35),_xlfn.ANCHORARRAY($B$35),,1,1)</f>
        <v>4</v>
      </c>
    </row>
    <row r="1083" spans="6:8" x14ac:dyDescent="0.3">
      <c r="F1083" s="2">
        <v>1078</v>
      </c>
      <c r="G1083" s="10">
        <v>0.31984671653987662</v>
      </c>
      <c r="H1083" s="11" cm="1">
        <f t="array" ref="H1083">_xlfn.XLOOKUP(G1083,_xlfn.ANCHORARRAY($D$35),_xlfn.ANCHORARRAY($B$35),,1,1)</f>
        <v>3</v>
      </c>
    </row>
    <row r="1084" spans="6:8" x14ac:dyDescent="0.3">
      <c r="F1084" s="2">
        <v>1079</v>
      </c>
      <c r="G1084" s="10">
        <v>0.69924818574755543</v>
      </c>
      <c r="H1084" s="11" cm="1">
        <f t="array" ref="H1084">_xlfn.XLOOKUP(G1084,_xlfn.ANCHORARRAY($D$35),_xlfn.ANCHORARRAY($B$35),,1,1)</f>
        <v>5</v>
      </c>
    </row>
    <row r="1085" spans="6:8" x14ac:dyDescent="0.3">
      <c r="F1085" s="2">
        <v>1080</v>
      </c>
      <c r="G1085" s="10">
        <v>0.84694910642240351</v>
      </c>
      <c r="H1085" s="11" cm="1">
        <f t="array" ref="H1085">_xlfn.XLOOKUP(G1085,_xlfn.ANCHORARRAY($D$35),_xlfn.ANCHORARRAY($B$35),,1,1)</f>
        <v>7</v>
      </c>
    </row>
    <row r="1086" spans="6:8" x14ac:dyDescent="0.3">
      <c r="F1086" s="2">
        <v>1081</v>
      </c>
      <c r="G1086" s="10">
        <v>0.58560777352090487</v>
      </c>
      <c r="H1086" s="11" cm="1">
        <f t="array" ref="H1086">_xlfn.XLOOKUP(G1086,_xlfn.ANCHORARRAY($D$35),_xlfn.ANCHORARRAY($B$35),,1,1)</f>
        <v>5</v>
      </c>
    </row>
    <row r="1087" spans="6:8" x14ac:dyDescent="0.3">
      <c r="F1087" s="2">
        <v>1082</v>
      </c>
      <c r="G1087" s="10">
        <v>0.76676708801898164</v>
      </c>
      <c r="H1087" s="11" cm="1">
        <f t="array" ref="H1087">_xlfn.XLOOKUP(G1087,_xlfn.ANCHORARRAY($D$35),_xlfn.ANCHORARRAY($B$35),,1,1)</f>
        <v>6</v>
      </c>
    </row>
    <row r="1088" spans="6:8" x14ac:dyDescent="0.3">
      <c r="F1088" s="2">
        <v>1083</v>
      </c>
      <c r="G1088" s="10">
        <v>0.76958984956135068</v>
      </c>
      <c r="H1088" s="11" cm="1">
        <f t="array" ref="H1088">_xlfn.XLOOKUP(G1088,_xlfn.ANCHORARRAY($D$35),_xlfn.ANCHORARRAY($B$35),,1,1)</f>
        <v>6</v>
      </c>
    </row>
    <row r="1089" spans="6:8" x14ac:dyDescent="0.3">
      <c r="F1089" s="2">
        <v>1084</v>
      </c>
      <c r="G1089" s="10">
        <v>0.60603126997098489</v>
      </c>
      <c r="H1089" s="11" cm="1">
        <f t="array" ref="H1089">_xlfn.XLOOKUP(G1089,_xlfn.ANCHORARRAY($D$35),_xlfn.ANCHORARRAY($B$35),,1,1)</f>
        <v>5</v>
      </c>
    </row>
    <row r="1090" spans="6:8" x14ac:dyDescent="0.3">
      <c r="F1090" s="2">
        <v>1085</v>
      </c>
      <c r="G1090" s="10">
        <v>0.30550595690811977</v>
      </c>
      <c r="H1090" s="11" cm="1">
        <f t="array" ref="H1090">_xlfn.XLOOKUP(G1090,_xlfn.ANCHORARRAY($D$35),_xlfn.ANCHORARRAY($B$35),,1,1)</f>
        <v>3</v>
      </c>
    </row>
    <row r="1091" spans="6:8" x14ac:dyDescent="0.3">
      <c r="F1091" s="2">
        <v>1086</v>
      </c>
      <c r="G1091" s="10">
        <v>0.35877220822087974</v>
      </c>
      <c r="H1091" s="11" cm="1">
        <f t="array" ref="H1091">_xlfn.XLOOKUP(G1091,_xlfn.ANCHORARRAY($D$35),_xlfn.ANCHORARRAY($B$35),,1,1)</f>
        <v>3</v>
      </c>
    </row>
    <row r="1092" spans="6:8" x14ac:dyDescent="0.3">
      <c r="F1092" s="2">
        <v>1087</v>
      </c>
      <c r="G1092" s="10">
        <v>0.25223598437294203</v>
      </c>
      <c r="H1092" s="11" cm="1">
        <f t="array" ref="H1092">_xlfn.XLOOKUP(G1092,_xlfn.ANCHORARRAY($D$35),_xlfn.ANCHORARRAY($B$35),,1,1)</f>
        <v>2</v>
      </c>
    </row>
    <row r="1093" spans="6:8" x14ac:dyDescent="0.3">
      <c r="F1093" s="2">
        <v>1088</v>
      </c>
      <c r="G1093" s="10">
        <v>0.66712689177521778</v>
      </c>
      <c r="H1093" s="11" cm="1">
        <f t="array" ref="H1093">_xlfn.XLOOKUP(G1093,_xlfn.ANCHORARRAY($D$35),_xlfn.ANCHORARRAY($B$35),,1,1)</f>
        <v>5</v>
      </c>
    </row>
    <row r="1094" spans="6:8" x14ac:dyDescent="0.3">
      <c r="F1094" s="2">
        <v>1089</v>
      </c>
      <c r="G1094" s="10">
        <v>0.7799187853920293</v>
      </c>
      <c r="H1094" s="11" cm="1">
        <f t="array" ref="H1094">_xlfn.XLOOKUP(G1094,_xlfn.ANCHORARRAY($D$35),_xlfn.ANCHORARRAY($B$35),,1,1)</f>
        <v>6</v>
      </c>
    </row>
    <row r="1095" spans="6:8" x14ac:dyDescent="0.3">
      <c r="F1095" s="2">
        <v>1090</v>
      </c>
      <c r="G1095" s="10">
        <v>0.17704995111901556</v>
      </c>
      <c r="H1095" s="11" cm="1">
        <f t="array" ref="H1095">_xlfn.XLOOKUP(G1095,_xlfn.ANCHORARRAY($D$35),_xlfn.ANCHORARRAY($B$35),,1,1)</f>
        <v>2</v>
      </c>
    </row>
    <row r="1096" spans="6:8" x14ac:dyDescent="0.3">
      <c r="F1096" s="2">
        <v>1091</v>
      </c>
      <c r="G1096" s="10">
        <v>0.34581995406492094</v>
      </c>
      <c r="H1096" s="11" cm="1">
        <f t="array" ref="H1096">_xlfn.XLOOKUP(G1096,_xlfn.ANCHORARRAY($D$35),_xlfn.ANCHORARRAY($B$35),,1,1)</f>
        <v>3</v>
      </c>
    </row>
    <row r="1097" spans="6:8" x14ac:dyDescent="0.3">
      <c r="F1097" s="2">
        <v>1092</v>
      </c>
      <c r="G1097" s="10">
        <v>0.40501921208539171</v>
      </c>
      <c r="H1097" s="11" cm="1">
        <f t="array" ref="H1097">_xlfn.XLOOKUP(G1097,_xlfn.ANCHORARRAY($D$35),_xlfn.ANCHORARRAY($B$35),,1,1)</f>
        <v>3</v>
      </c>
    </row>
    <row r="1098" spans="6:8" x14ac:dyDescent="0.3">
      <c r="F1098" s="2">
        <v>1093</v>
      </c>
      <c r="G1098" s="10">
        <v>0.49435630592122592</v>
      </c>
      <c r="H1098" s="11" cm="1">
        <f t="array" ref="H1098">_xlfn.XLOOKUP(G1098,_xlfn.ANCHORARRAY($D$35),_xlfn.ANCHORARRAY($B$35),,1,1)</f>
        <v>4</v>
      </c>
    </row>
    <row r="1099" spans="6:8" x14ac:dyDescent="0.3">
      <c r="F1099" s="2">
        <v>1094</v>
      </c>
      <c r="G1099" s="10">
        <v>0.97196847813794585</v>
      </c>
      <c r="H1099" s="11" cm="1">
        <f t="array" ref="H1099">_xlfn.XLOOKUP(G1099,_xlfn.ANCHORARRAY($D$35),_xlfn.ANCHORARRAY($B$35),,1,1)</f>
        <v>10</v>
      </c>
    </row>
    <row r="1100" spans="6:8" x14ac:dyDescent="0.3">
      <c r="F1100" s="2">
        <v>1095</v>
      </c>
      <c r="G1100" s="10">
        <v>0.2370764730931989</v>
      </c>
      <c r="H1100" s="11" cm="1">
        <f t="array" ref="H1100">_xlfn.XLOOKUP(G1100,_xlfn.ANCHORARRAY($D$35),_xlfn.ANCHORARRAY($B$35),,1,1)</f>
        <v>2</v>
      </c>
    </row>
    <row r="1101" spans="6:8" x14ac:dyDescent="0.3">
      <c r="F1101" s="2">
        <v>1096</v>
      </c>
      <c r="G1101" s="10">
        <v>0.25874177518948116</v>
      </c>
      <c r="H1101" s="11" cm="1">
        <f t="array" ref="H1101">_xlfn.XLOOKUP(G1101,_xlfn.ANCHORARRAY($D$35),_xlfn.ANCHORARRAY($B$35),,1,1)</f>
        <v>3</v>
      </c>
    </row>
    <row r="1102" spans="6:8" x14ac:dyDescent="0.3">
      <c r="F1102" s="2">
        <v>1097</v>
      </c>
      <c r="G1102" s="10">
        <v>0.97524289211887716</v>
      </c>
      <c r="H1102" s="11" cm="1">
        <f t="array" ref="H1102">_xlfn.XLOOKUP(G1102,_xlfn.ANCHORARRAY($D$35),_xlfn.ANCHORARRAY($B$35),,1,1)</f>
        <v>10</v>
      </c>
    </row>
    <row r="1103" spans="6:8" x14ac:dyDescent="0.3">
      <c r="F1103" s="2">
        <v>1098</v>
      </c>
      <c r="G1103" s="10">
        <v>0.5239052128018713</v>
      </c>
      <c r="H1103" s="11" cm="1">
        <f t="array" ref="H1103">_xlfn.XLOOKUP(G1103,_xlfn.ANCHORARRAY($D$35),_xlfn.ANCHORARRAY($B$35),,1,1)</f>
        <v>4</v>
      </c>
    </row>
    <row r="1104" spans="6:8" x14ac:dyDescent="0.3">
      <c r="F1104" s="2">
        <v>1099</v>
      </c>
      <c r="G1104" s="10">
        <v>1.9275130753410918E-2</v>
      </c>
      <c r="H1104" s="11" cm="1">
        <f t="array" ref="H1104">_xlfn.XLOOKUP(G1104,_xlfn.ANCHORARRAY($D$35),_xlfn.ANCHORARRAY($B$35),,1,1)</f>
        <v>0</v>
      </c>
    </row>
    <row r="1105" spans="6:8" x14ac:dyDescent="0.3">
      <c r="F1105" s="2">
        <v>1100</v>
      </c>
      <c r="G1105" s="10">
        <v>0.90898368542827379</v>
      </c>
      <c r="H1105" s="11" cm="1">
        <f t="array" ref="H1105">_xlfn.XLOOKUP(G1105,_xlfn.ANCHORARRAY($D$35),_xlfn.ANCHORARRAY($B$35),,1,1)</f>
        <v>8</v>
      </c>
    </row>
    <row r="1106" spans="6:8" x14ac:dyDescent="0.3">
      <c r="F1106" s="2">
        <v>1101</v>
      </c>
      <c r="G1106" s="10">
        <v>0.46479593071364445</v>
      </c>
      <c r="H1106" s="11" cm="1">
        <f t="array" ref="H1106">_xlfn.XLOOKUP(G1106,_xlfn.ANCHORARRAY($D$35),_xlfn.ANCHORARRAY($B$35),,1,1)</f>
        <v>4</v>
      </c>
    </row>
    <row r="1107" spans="6:8" x14ac:dyDescent="0.3">
      <c r="F1107" s="2">
        <v>1102</v>
      </c>
      <c r="G1107" s="10">
        <v>0.44943664018642715</v>
      </c>
      <c r="H1107" s="11" cm="1">
        <f t="array" ref="H1107">_xlfn.XLOOKUP(G1107,_xlfn.ANCHORARRAY($D$35),_xlfn.ANCHORARRAY($B$35),,1,1)</f>
        <v>4</v>
      </c>
    </row>
    <row r="1108" spans="6:8" x14ac:dyDescent="0.3">
      <c r="F1108" s="2">
        <v>1103</v>
      </c>
      <c r="G1108" s="10">
        <v>0.64679078913485943</v>
      </c>
      <c r="H1108" s="11" cm="1">
        <f t="array" ref="H1108">_xlfn.XLOOKUP(G1108,_xlfn.ANCHORARRAY($D$35),_xlfn.ANCHORARRAY($B$35),,1,1)</f>
        <v>5</v>
      </c>
    </row>
    <row r="1109" spans="6:8" x14ac:dyDescent="0.3">
      <c r="F1109" s="2">
        <v>1104</v>
      </c>
      <c r="G1109" s="10">
        <v>0.92875366929346259</v>
      </c>
      <c r="H1109" s="11" cm="1">
        <f t="array" ref="H1109">_xlfn.XLOOKUP(G1109,_xlfn.ANCHORARRAY($D$35),_xlfn.ANCHORARRAY($B$35),,1,1)</f>
        <v>8</v>
      </c>
    </row>
    <row r="1110" spans="6:8" x14ac:dyDescent="0.3">
      <c r="F1110" s="2">
        <v>1105</v>
      </c>
      <c r="G1110" s="10">
        <v>0.17811334837617343</v>
      </c>
      <c r="H1110" s="11" cm="1">
        <f t="array" ref="H1110">_xlfn.XLOOKUP(G1110,_xlfn.ANCHORARRAY($D$35),_xlfn.ANCHORARRAY($B$35),,1,1)</f>
        <v>2</v>
      </c>
    </row>
    <row r="1111" spans="6:8" x14ac:dyDescent="0.3">
      <c r="F1111" s="2">
        <v>1106</v>
      </c>
      <c r="G1111" s="10">
        <v>0.39498424263923138</v>
      </c>
      <c r="H1111" s="11" cm="1">
        <f t="array" ref="H1111">_xlfn.XLOOKUP(G1111,_xlfn.ANCHORARRAY($D$35),_xlfn.ANCHORARRAY($B$35),,1,1)</f>
        <v>3</v>
      </c>
    </row>
    <row r="1112" spans="6:8" x14ac:dyDescent="0.3">
      <c r="F1112" s="2">
        <v>1107</v>
      </c>
      <c r="G1112" s="10">
        <v>0.91703118981063647</v>
      </c>
      <c r="H1112" s="11" cm="1">
        <f t="array" ref="H1112">_xlfn.XLOOKUP(G1112,_xlfn.ANCHORARRAY($D$35),_xlfn.ANCHORARRAY($B$35),,1,1)</f>
        <v>8</v>
      </c>
    </row>
    <row r="1113" spans="6:8" x14ac:dyDescent="0.3">
      <c r="F1113" s="2">
        <v>1108</v>
      </c>
      <c r="G1113" s="10">
        <v>0.94516490101630701</v>
      </c>
      <c r="H1113" s="11" cm="1">
        <f t="array" ref="H1113">_xlfn.XLOOKUP(G1113,_xlfn.ANCHORARRAY($D$35),_xlfn.ANCHORARRAY($B$35),,1,1)</f>
        <v>9</v>
      </c>
    </row>
    <row r="1114" spans="6:8" x14ac:dyDescent="0.3">
      <c r="F1114" s="2">
        <v>1109</v>
      </c>
      <c r="G1114" s="10">
        <v>0.16740059319022382</v>
      </c>
      <c r="H1114" s="11" cm="1">
        <f t="array" ref="H1114">_xlfn.XLOOKUP(G1114,_xlfn.ANCHORARRAY($D$35),_xlfn.ANCHORARRAY($B$35),,1,1)</f>
        <v>2</v>
      </c>
    </row>
    <row r="1115" spans="6:8" x14ac:dyDescent="0.3">
      <c r="F1115" s="2">
        <v>1110</v>
      </c>
      <c r="G1115" s="10">
        <v>0.50164462657062314</v>
      </c>
      <c r="H1115" s="11" cm="1">
        <f t="array" ref="H1115">_xlfn.XLOOKUP(G1115,_xlfn.ANCHORARRAY($D$35),_xlfn.ANCHORARRAY($B$35),,1,1)</f>
        <v>4</v>
      </c>
    </row>
    <row r="1116" spans="6:8" x14ac:dyDescent="0.3">
      <c r="F1116" s="2">
        <v>1111</v>
      </c>
      <c r="G1116" s="10">
        <v>0.88219807211645662</v>
      </c>
      <c r="H1116" s="11" cm="1">
        <f t="array" ref="H1116">_xlfn.XLOOKUP(G1116,_xlfn.ANCHORARRAY($D$35),_xlfn.ANCHORARRAY($B$35),,1,1)</f>
        <v>7</v>
      </c>
    </row>
    <row r="1117" spans="6:8" x14ac:dyDescent="0.3">
      <c r="F1117" s="2">
        <v>1112</v>
      </c>
      <c r="G1117" s="10">
        <v>0.78325441251248251</v>
      </c>
      <c r="H1117" s="11" cm="1">
        <f t="array" ref="H1117">_xlfn.XLOOKUP(G1117,_xlfn.ANCHORARRAY($D$35),_xlfn.ANCHORARRAY($B$35),,1,1)</f>
        <v>6</v>
      </c>
    </row>
    <row r="1118" spans="6:8" x14ac:dyDescent="0.3">
      <c r="F1118" s="2">
        <v>1113</v>
      </c>
      <c r="G1118" s="10">
        <v>0.86633208020178643</v>
      </c>
      <c r="H1118" s="11" cm="1">
        <f t="array" ref="H1118">_xlfn.XLOOKUP(G1118,_xlfn.ANCHORARRAY($D$35),_xlfn.ANCHORARRAY($B$35),,1,1)</f>
        <v>7</v>
      </c>
    </row>
    <row r="1119" spans="6:8" x14ac:dyDescent="0.3">
      <c r="F1119" s="2">
        <v>1114</v>
      </c>
      <c r="G1119" s="10">
        <v>0.8873521370003703</v>
      </c>
      <c r="H1119" s="11" cm="1">
        <f t="array" ref="H1119">_xlfn.XLOOKUP(G1119,_xlfn.ANCHORARRAY($D$35),_xlfn.ANCHORARRAY($B$35),,1,1)</f>
        <v>7</v>
      </c>
    </row>
    <row r="1120" spans="6:8" x14ac:dyDescent="0.3">
      <c r="F1120" s="2">
        <v>1115</v>
      </c>
      <c r="G1120" s="10">
        <v>0.15703965888550497</v>
      </c>
      <c r="H1120" s="11" cm="1">
        <f t="array" ref="H1120">_xlfn.XLOOKUP(G1120,_xlfn.ANCHORARRAY($D$35),_xlfn.ANCHORARRAY($B$35),,1,1)</f>
        <v>2</v>
      </c>
    </row>
    <row r="1121" spans="6:8" x14ac:dyDescent="0.3">
      <c r="F1121" s="2">
        <v>1116</v>
      </c>
      <c r="G1121" s="10">
        <v>0.80953367617727423</v>
      </c>
      <c r="H1121" s="11" cm="1">
        <f t="array" ref="H1121">_xlfn.XLOOKUP(G1121,_xlfn.ANCHORARRAY($D$35),_xlfn.ANCHORARRAY($B$35),,1,1)</f>
        <v>6</v>
      </c>
    </row>
    <row r="1122" spans="6:8" x14ac:dyDescent="0.3">
      <c r="F1122" s="2">
        <v>1117</v>
      </c>
      <c r="G1122" s="10">
        <v>0.59624627190234469</v>
      </c>
      <c r="H1122" s="11" cm="1">
        <f t="array" ref="H1122">_xlfn.XLOOKUP(G1122,_xlfn.ANCHORARRAY($D$35),_xlfn.ANCHORARRAY($B$35),,1,1)</f>
        <v>5</v>
      </c>
    </row>
    <row r="1123" spans="6:8" x14ac:dyDescent="0.3">
      <c r="F1123" s="2">
        <v>1118</v>
      </c>
      <c r="G1123" s="10">
        <v>0.7020680984491201</v>
      </c>
      <c r="H1123" s="11" cm="1">
        <f t="array" ref="H1123">_xlfn.XLOOKUP(G1123,_xlfn.ANCHORARRAY($D$35),_xlfn.ANCHORARRAY($B$35),,1,1)</f>
        <v>5</v>
      </c>
    </row>
    <row r="1124" spans="6:8" x14ac:dyDescent="0.3">
      <c r="F1124" s="2">
        <v>1119</v>
      </c>
      <c r="G1124" s="10">
        <v>0.66965700626727842</v>
      </c>
      <c r="H1124" s="11" cm="1">
        <f t="array" ref="H1124">_xlfn.XLOOKUP(G1124,_xlfn.ANCHORARRAY($D$35),_xlfn.ANCHORARRAY($B$35),,1,1)</f>
        <v>5</v>
      </c>
    </row>
    <row r="1125" spans="6:8" x14ac:dyDescent="0.3">
      <c r="F1125" s="2">
        <v>1120</v>
      </c>
      <c r="G1125" s="10">
        <v>0.30226134484200928</v>
      </c>
      <c r="H1125" s="11" cm="1">
        <f t="array" ref="H1125">_xlfn.XLOOKUP(G1125,_xlfn.ANCHORARRAY($D$35),_xlfn.ANCHORARRAY($B$35),,1,1)</f>
        <v>3</v>
      </c>
    </row>
    <row r="1126" spans="6:8" x14ac:dyDescent="0.3">
      <c r="F1126" s="2">
        <v>1121</v>
      </c>
      <c r="G1126" s="10">
        <v>0.14273792654341699</v>
      </c>
      <c r="H1126" s="11" cm="1">
        <f t="array" ref="H1126">_xlfn.XLOOKUP(G1126,_xlfn.ANCHORARRAY($D$35),_xlfn.ANCHORARRAY($B$35),,1,1)</f>
        <v>2</v>
      </c>
    </row>
    <row r="1127" spans="6:8" x14ac:dyDescent="0.3">
      <c r="F1127" s="2">
        <v>1122</v>
      </c>
      <c r="G1127" s="10">
        <v>0.2691718165978938</v>
      </c>
      <c r="H1127" s="11" cm="1">
        <f t="array" ref="H1127">_xlfn.XLOOKUP(G1127,_xlfn.ANCHORARRAY($D$35),_xlfn.ANCHORARRAY($B$35),,1,1)</f>
        <v>3</v>
      </c>
    </row>
    <row r="1128" spans="6:8" x14ac:dyDescent="0.3">
      <c r="F1128" s="2">
        <v>1123</v>
      </c>
      <c r="G1128" s="10">
        <v>0.89760993694243707</v>
      </c>
      <c r="H1128" s="11" cm="1">
        <f t="array" ref="H1128">_xlfn.XLOOKUP(G1128,_xlfn.ANCHORARRAY($D$35),_xlfn.ANCHORARRAY($B$35),,1,1)</f>
        <v>8</v>
      </c>
    </row>
    <row r="1129" spans="6:8" x14ac:dyDescent="0.3">
      <c r="F1129" s="2">
        <v>1124</v>
      </c>
      <c r="G1129" s="10">
        <v>0.73636166933531855</v>
      </c>
      <c r="H1129" s="11" cm="1">
        <f t="array" ref="H1129">_xlfn.XLOOKUP(G1129,_xlfn.ANCHORARRAY($D$35),_xlfn.ANCHORARRAY($B$35),,1,1)</f>
        <v>6</v>
      </c>
    </row>
    <row r="1130" spans="6:8" x14ac:dyDescent="0.3">
      <c r="F1130" s="2">
        <v>1125</v>
      </c>
      <c r="G1130" s="10">
        <v>0.78868233650825448</v>
      </c>
      <c r="H1130" s="11" cm="1">
        <f t="array" ref="H1130">_xlfn.XLOOKUP(G1130,_xlfn.ANCHORARRAY($D$35),_xlfn.ANCHORARRAY($B$35),,1,1)</f>
        <v>6</v>
      </c>
    </row>
    <row r="1131" spans="6:8" x14ac:dyDescent="0.3">
      <c r="F1131" s="2">
        <v>1126</v>
      </c>
      <c r="G1131" s="10">
        <v>0.14898046997183667</v>
      </c>
      <c r="H1131" s="11" cm="1">
        <f t="array" ref="H1131">_xlfn.XLOOKUP(G1131,_xlfn.ANCHORARRAY($D$35),_xlfn.ANCHORARRAY($B$35),,1,1)</f>
        <v>2</v>
      </c>
    </row>
    <row r="1132" spans="6:8" x14ac:dyDescent="0.3">
      <c r="F1132" s="2">
        <v>1127</v>
      </c>
      <c r="G1132" s="10">
        <v>0.45720846443833563</v>
      </c>
      <c r="H1132" s="11" cm="1">
        <f t="array" ref="H1132">_xlfn.XLOOKUP(G1132,_xlfn.ANCHORARRAY($D$35),_xlfn.ANCHORARRAY($B$35),,1,1)</f>
        <v>4</v>
      </c>
    </row>
    <row r="1133" spans="6:8" x14ac:dyDescent="0.3">
      <c r="F1133" s="2">
        <v>1128</v>
      </c>
      <c r="G1133" s="10">
        <v>0.63574806230122927</v>
      </c>
      <c r="H1133" s="11" cm="1">
        <f t="array" ref="H1133">_xlfn.XLOOKUP(G1133,_xlfn.ANCHORARRAY($D$35),_xlfn.ANCHORARRAY($B$35),,1,1)</f>
        <v>5</v>
      </c>
    </row>
    <row r="1134" spans="6:8" x14ac:dyDescent="0.3">
      <c r="F1134" s="2">
        <v>1129</v>
      </c>
      <c r="G1134" s="10">
        <v>0.92700530628760625</v>
      </c>
      <c r="H1134" s="11" cm="1">
        <f t="array" ref="H1134">_xlfn.XLOOKUP(G1134,_xlfn.ANCHORARRAY($D$35),_xlfn.ANCHORARRAY($B$35),,1,1)</f>
        <v>8</v>
      </c>
    </row>
    <row r="1135" spans="6:8" x14ac:dyDescent="0.3">
      <c r="F1135" s="2">
        <v>1130</v>
      </c>
      <c r="G1135" s="10">
        <v>0.23318007463370427</v>
      </c>
      <c r="H1135" s="11" cm="1">
        <f t="array" ref="H1135">_xlfn.XLOOKUP(G1135,_xlfn.ANCHORARRAY($D$35),_xlfn.ANCHORARRAY($B$35),,1,1)</f>
        <v>2</v>
      </c>
    </row>
    <row r="1136" spans="6:8" x14ac:dyDescent="0.3">
      <c r="F1136" s="2">
        <v>1131</v>
      </c>
      <c r="G1136" s="10">
        <v>0.79669722914120245</v>
      </c>
      <c r="H1136" s="11" cm="1">
        <f t="array" ref="H1136">_xlfn.XLOOKUP(G1136,_xlfn.ANCHORARRAY($D$35),_xlfn.ANCHORARRAY($B$35),,1,1)</f>
        <v>6</v>
      </c>
    </row>
    <row r="1137" spans="6:8" x14ac:dyDescent="0.3">
      <c r="F1137" s="2">
        <v>1132</v>
      </c>
      <c r="G1137" s="10">
        <v>0.16857983910673924</v>
      </c>
      <c r="H1137" s="11" cm="1">
        <f t="array" ref="H1137">_xlfn.XLOOKUP(G1137,_xlfn.ANCHORARRAY($D$35),_xlfn.ANCHORARRAY($B$35),,1,1)</f>
        <v>2</v>
      </c>
    </row>
    <row r="1138" spans="6:8" x14ac:dyDescent="0.3">
      <c r="F1138" s="2">
        <v>1133</v>
      </c>
      <c r="G1138" s="10">
        <v>0.88980120126799678</v>
      </c>
      <c r="H1138" s="11" cm="1">
        <f t="array" ref="H1138">_xlfn.XLOOKUP(G1138,_xlfn.ANCHORARRAY($D$35),_xlfn.ANCHORARRAY($B$35),,1,1)</f>
        <v>7</v>
      </c>
    </row>
    <row r="1139" spans="6:8" x14ac:dyDescent="0.3">
      <c r="F1139" s="2">
        <v>1134</v>
      </c>
      <c r="G1139" s="10">
        <v>0.74394794989632085</v>
      </c>
      <c r="H1139" s="11" cm="1">
        <f t="array" ref="H1139">_xlfn.XLOOKUP(G1139,_xlfn.ANCHORARRAY($D$35),_xlfn.ANCHORARRAY($B$35),,1,1)</f>
        <v>6</v>
      </c>
    </row>
    <row r="1140" spans="6:8" x14ac:dyDescent="0.3">
      <c r="F1140" s="2">
        <v>1135</v>
      </c>
      <c r="G1140" s="10">
        <v>0.33440283421517325</v>
      </c>
      <c r="H1140" s="11" cm="1">
        <f t="array" ref="H1140">_xlfn.XLOOKUP(G1140,_xlfn.ANCHORARRAY($D$35),_xlfn.ANCHORARRAY($B$35),,1,1)</f>
        <v>3</v>
      </c>
    </row>
    <row r="1141" spans="6:8" x14ac:dyDescent="0.3">
      <c r="F1141" s="2">
        <v>1136</v>
      </c>
      <c r="G1141" s="10">
        <v>0.84820418971942324</v>
      </c>
      <c r="H1141" s="11" cm="1">
        <f t="array" ref="H1141">_xlfn.XLOOKUP(G1141,_xlfn.ANCHORARRAY($D$35),_xlfn.ANCHORARRAY($B$35),,1,1)</f>
        <v>7</v>
      </c>
    </row>
    <row r="1142" spans="6:8" x14ac:dyDescent="0.3">
      <c r="F1142" s="2">
        <v>1137</v>
      </c>
      <c r="G1142" s="10">
        <v>0.29770040450893065</v>
      </c>
      <c r="H1142" s="11" cm="1">
        <f t="array" ref="H1142">_xlfn.XLOOKUP(G1142,_xlfn.ANCHORARRAY($D$35),_xlfn.ANCHORARRAY($B$35),,1,1)</f>
        <v>3</v>
      </c>
    </row>
    <row r="1143" spans="6:8" x14ac:dyDescent="0.3">
      <c r="F1143" s="2">
        <v>1138</v>
      </c>
      <c r="G1143" s="10">
        <v>0.17880178166557092</v>
      </c>
      <c r="H1143" s="11" cm="1">
        <f t="array" ref="H1143">_xlfn.XLOOKUP(G1143,_xlfn.ANCHORARRAY($D$35),_xlfn.ANCHORARRAY($B$35),,1,1)</f>
        <v>2</v>
      </c>
    </row>
    <row r="1144" spans="6:8" x14ac:dyDescent="0.3">
      <c r="F1144" s="2">
        <v>1139</v>
      </c>
      <c r="G1144" s="10">
        <v>0.59562058071939727</v>
      </c>
      <c r="H1144" s="11" cm="1">
        <f t="array" ref="H1144">_xlfn.XLOOKUP(G1144,_xlfn.ANCHORARRAY($D$35),_xlfn.ANCHORARRAY($B$35),,1,1)</f>
        <v>5</v>
      </c>
    </row>
    <row r="1145" spans="6:8" x14ac:dyDescent="0.3">
      <c r="F1145" s="2">
        <v>1140</v>
      </c>
      <c r="G1145" s="10">
        <v>0.61319128346538898</v>
      </c>
      <c r="H1145" s="11" cm="1">
        <f t="array" ref="H1145">_xlfn.XLOOKUP(G1145,_xlfn.ANCHORARRAY($D$35),_xlfn.ANCHORARRAY($B$35),,1,1)</f>
        <v>5</v>
      </c>
    </row>
    <row r="1146" spans="6:8" x14ac:dyDescent="0.3">
      <c r="F1146" s="2">
        <v>1141</v>
      </c>
      <c r="G1146" s="10">
        <v>0.98435461903642074</v>
      </c>
      <c r="H1146" s="11" cm="1">
        <f t="array" ref="H1146">_xlfn.XLOOKUP(G1146,_xlfn.ANCHORARRAY($D$35),_xlfn.ANCHORARRAY($B$35),,1,1)</f>
        <v>11</v>
      </c>
    </row>
    <row r="1147" spans="6:8" x14ac:dyDescent="0.3">
      <c r="F1147" s="2">
        <v>1142</v>
      </c>
      <c r="G1147" s="10">
        <v>0.25419591947489328</v>
      </c>
      <c r="H1147" s="11" cm="1">
        <f t="array" ref="H1147">_xlfn.XLOOKUP(G1147,_xlfn.ANCHORARRAY($D$35),_xlfn.ANCHORARRAY($B$35),,1,1)</f>
        <v>3</v>
      </c>
    </row>
    <row r="1148" spans="6:8" x14ac:dyDescent="0.3">
      <c r="F1148" s="2">
        <v>1143</v>
      </c>
      <c r="G1148" s="10">
        <v>0.23500629089049507</v>
      </c>
      <c r="H1148" s="11" cm="1">
        <f t="array" ref="H1148">_xlfn.XLOOKUP(G1148,_xlfn.ANCHORARRAY($D$35),_xlfn.ANCHORARRAY($B$35),,1,1)</f>
        <v>2</v>
      </c>
    </row>
    <row r="1149" spans="6:8" x14ac:dyDescent="0.3">
      <c r="F1149" s="2">
        <v>1144</v>
      </c>
      <c r="G1149" s="10">
        <v>0.66563231052076799</v>
      </c>
      <c r="H1149" s="11" cm="1">
        <f t="array" ref="H1149">_xlfn.XLOOKUP(G1149,_xlfn.ANCHORARRAY($D$35),_xlfn.ANCHORARRAY($B$35),,1,1)</f>
        <v>5</v>
      </c>
    </row>
    <row r="1150" spans="6:8" x14ac:dyDescent="0.3">
      <c r="F1150" s="2">
        <v>1145</v>
      </c>
      <c r="G1150" s="10">
        <v>0.15232528779999188</v>
      </c>
      <c r="H1150" s="11" cm="1">
        <f t="array" ref="H1150">_xlfn.XLOOKUP(G1150,_xlfn.ANCHORARRAY($D$35),_xlfn.ANCHORARRAY($B$35),,1,1)</f>
        <v>2</v>
      </c>
    </row>
    <row r="1151" spans="6:8" x14ac:dyDescent="0.3">
      <c r="F1151" s="2">
        <v>1146</v>
      </c>
      <c r="G1151" s="10">
        <v>0.1297697250656884</v>
      </c>
      <c r="H1151" s="11" cm="1">
        <f t="array" ref="H1151">_xlfn.XLOOKUP(G1151,_xlfn.ANCHORARRAY($D$35),_xlfn.ANCHORARRAY($B$35),,1,1)</f>
        <v>2</v>
      </c>
    </row>
    <row r="1152" spans="6:8" x14ac:dyDescent="0.3">
      <c r="F1152" s="2">
        <v>1147</v>
      </c>
      <c r="G1152" s="10">
        <v>0.1956006508526551</v>
      </c>
      <c r="H1152" s="11" cm="1">
        <f t="array" ref="H1152">_xlfn.XLOOKUP(G1152,_xlfn.ANCHORARRAY($D$35),_xlfn.ANCHORARRAY($B$35),,1,1)</f>
        <v>2</v>
      </c>
    </row>
    <row r="1153" spans="6:8" x14ac:dyDescent="0.3">
      <c r="F1153" s="2">
        <v>1148</v>
      </c>
      <c r="G1153" s="10">
        <v>0.81887151686961324</v>
      </c>
      <c r="H1153" s="11" cm="1">
        <f t="array" ref="H1153">_xlfn.XLOOKUP(G1153,_xlfn.ANCHORARRAY($D$35),_xlfn.ANCHORARRAY($B$35),,1,1)</f>
        <v>6</v>
      </c>
    </row>
    <row r="1154" spans="6:8" x14ac:dyDescent="0.3">
      <c r="F1154" s="2">
        <v>1149</v>
      </c>
      <c r="G1154" s="10">
        <v>0.61001755681222058</v>
      </c>
      <c r="H1154" s="11" cm="1">
        <f t="array" ref="H1154">_xlfn.XLOOKUP(G1154,_xlfn.ANCHORARRAY($D$35),_xlfn.ANCHORARRAY($B$35),,1,1)</f>
        <v>5</v>
      </c>
    </row>
    <row r="1155" spans="6:8" x14ac:dyDescent="0.3">
      <c r="F1155" s="2">
        <v>1150</v>
      </c>
      <c r="G1155" s="10">
        <v>5.4068454015094858E-3</v>
      </c>
      <c r="H1155" s="11" cm="1">
        <f t="array" ref="H1155">_xlfn.XLOOKUP(G1155,_xlfn.ANCHORARRAY($D$35),_xlfn.ANCHORARRAY($B$35),,1,1)</f>
        <v>0</v>
      </c>
    </row>
    <row r="1156" spans="6:8" x14ac:dyDescent="0.3">
      <c r="F1156" s="2">
        <v>1151</v>
      </c>
      <c r="G1156" s="10">
        <v>0.24460496316283775</v>
      </c>
      <c r="H1156" s="11" cm="1">
        <f t="array" ref="H1156">_xlfn.XLOOKUP(G1156,_xlfn.ANCHORARRAY($D$35),_xlfn.ANCHORARRAY($B$35),,1,1)</f>
        <v>2</v>
      </c>
    </row>
    <row r="1157" spans="6:8" x14ac:dyDescent="0.3">
      <c r="F1157" s="2">
        <v>1152</v>
      </c>
      <c r="G1157" s="10">
        <v>0.58836570173961844</v>
      </c>
      <c r="H1157" s="11" cm="1">
        <f t="array" ref="H1157">_xlfn.XLOOKUP(G1157,_xlfn.ANCHORARRAY($D$35),_xlfn.ANCHORARRAY($B$35),,1,1)</f>
        <v>5</v>
      </c>
    </row>
    <row r="1158" spans="6:8" x14ac:dyDescent="0.3">
      <c r="F1158" s="2">
        <v>1153</v>
      </c>
      <c r="G1158" s="10">
        <v>0.82788701315420665</v>
      </c>
      <c r="H1158" s="11" cm="1">
        <f t="array" ref="H1158">_xlfn.XLOOKUP(G1158,_xlfn.ANCHORARRAY($D$35),_xlfn.ANCHORARRAY($B$35),,1,1)</f>
        <v>7</v>
      </c>
    </row>
    <row r="1159" spans="6:8" x14ac:dyDescent="0.3">
      <c r="F1159" s="2">
        <v>1154</v>
      </c>
      <c r="G1159" s="10">
        <v>0.76712162319740718</v>
      </c>
      <c r="H1159" s="11" cm="1">
        <f t="array" ref="H1159">_xlfn.XLOOKUP(G1159,_xlfn.ANCHORARRAY($D$35),_xlfn.ANCHORARRAY($B$35),,1,1)</f>
        <v>6</v>
      </c>
    </row>
    <row r="1160" spans="6:8" x14ac:dyDescent="0.3">
      <c r="F1160" s="2">
        <v>1155</v>
      </c>
      <c r="G1160" s="10">
        <v>0.28598660040160984</v>
      </c>
      <c r="H1160" s="11" cm="1">
        <f t="array" ref="H1160">_xlfn.XLOOKUP(G1160,_xlfn.ANCHORARRAY($D$35),_xlfn.ANCHORARRAY($B$35),,1,1)</f>
        <v>3</v>
      </c>
    </row>
    <row r="1161" spans="6:8" x14ac:dyDescent="0.3">
      <c r="F1161" s="2">
        <v>1156</v>
      </c>
      <c r="G1161" s="10">
        <v>0.14463616249119338</v>
      </c>
      <c r="H1161" s="11" cm="1">
        <f t="array" ref="H1161">_xlfn.XLOOKUP(G1161,_xlfn.ANCHORARRAY($D$35),_xlfn.ANCHORARRAY($B$35),,1,1)</f>
        <v>2</v>
      </c>
    </row>
    <row r="1162" spans="6:8" x14ac:dyDescent="0.3">
      <c r="F1162" s="2">
        <v>1157</v>
      </c>
      <c r="G1162" s="10">
        <v>0.7950007551021443</v>
      </c>
      <c r="H1162" s="11" cm="1">
        <f t="array" ref="H1162">_xlfn.XLOOKUP(G1162,_xlfn.ANCHORARRAY($D$35),_xlfn.ANCHORARRAY($B$35),,1,1)</f>
        <v>6</v>
      </c>
    </row>
    <row r="1163" spans="6:8" x14ac:dyDescent="0.3">
      <c r="F1163" s="2">
        <v>1158</v>
      </c>
      <c r="G1163" s="10">
        <v>0.24418941825068252</v>
      </c>
      <c r="H1163" s="11" cm="1">
        <f t="array" ref="H1163">_xlfn.XLOOKUP(G1163,_xlfn.ANCHORARRAY($D$35),_xlfn.ANCHORARRAY($B$35),,1,1)</f>
        <v>2</v>
      </c>
    </row>
    <row r="1164" spans="6:8" x14ac:dyDescent="0.3">
      <c r="F1164" s="2">
        <v>1159</v>
      </c>
      <c r="G1164" s="10">
        <v>9.9071737691030615E-2</v>
      </c>
      <c r="H1164" s="11" cm="1">
        <f t="array" ref="H1164">_xlfn.XLOOKUP(G1164,_xlfn.ANCHORARRAY($D$35),_xlfn.ANCHORARRAY($B$35),,1,1)</f>
        <v>1</v>
      </c>
    </row>
    <row r="1165" spans="6:8" x14ac:dyDescent="0.3">
      <c r="F1165" s="2">
        <v>1160</v>
      </c>
      <c r="G1165" s="10">
        <v>0.66673902781793304</v>
      </c>
      <c r="H1165" s="11" cm="1">
        <f t="array" ref="H1165">_xlfn.XLOOKUP(G1165,_xlfn.ANCHORARRAY($D$35),_xlfn.ANCHORARRAY($B$35),,1,1)</f>
        <v>5</v>
      </c>
    </row>
    <row r="1166" spans="6:8" x14ac:dyDescent="0.3">
      <c r="F1166" s="2">
        <v>1161</v>
      </c>
      <c r="G1166" s="10">
        <v>0.2245422660586136</v>
      </c>
      <c r="H1166" s="11" cm="1">
        <f t="array" ref="H1166">_xlfn.XLOOKUP(G1166,_xlfn.ANCHORARRAY($D$35),_xlfn.ANCHORARRAY($B$35),,1,1)</f>
        <v>2</v>
      </c>
    </row>
    <row r="1167" spans="6:8" x14ac:dyDescent="0.3">
      <c r="F1167" s="2">
        <v>1162</v>
      </c>
      <c r="G1167" s="10">
        <v>0.47641111121635471</v>
      </c>
      <c r="H1167" s="11" cm="1">
        <f t="array" ref="H1167">_xlfn.XLOOKUP(G1167,_xlfn.ANCHORARRAY($D$35),_xlfn.ANCHORARRAY($B$35),,1,1)</f>
        <v>4</v>
      </c>
    </row>
    <row r="1168" spans="6:8" x14ac:dyDescent="0.3">
      <c r="F1168" s="2">
        <v>1163</v>
      </c>
      <c r="G1168" s="10">
        <v>0.93717698832663476</v>
      </c>
      <c r="H1168" s="11" cm="1">
        <f t="array" ref="H1168">_xlfn.XLOOKUP(G1168,_xlfn.ANCHORARRAY($D$35),_xlfn.ANCHORARRAY($B$35),,1,1)</f>
        <v>8</v>
      </c>
    </row>
    <row r="1169" spans="6:8" x14ac:dyDescent="0.3">
      <c r="F1169" s="2">
        <v>1164</v>
      </c>
      <c r="G1169" s="10">
        <v>0.58560280694648492</v>
      </c>
      <c r="H1169" s="11" cm="1">
        <f t="array" ref="H1169">_xlfn.XLOOKUP(G1169,_xlfn.ANCHORARRAY($D$35),_xlfn.ANCHORARRAY($B$35),,1,1)</f>
        <v>5</v>
      </c>
    </row>
    <row r="1170" spans="6:8" x14ac:dyDescent="0.3">
      <c r="F1170" s="2">
        <v>1165</v>
      </c>
      <c r="G1170" s="10">
        <v>0.83835005402714291</v>
      </c>
      <c r="H1170" s="11" cm="1">
        <f t="array" ref="H1170">_xlfn.XLOOKUP(G1170,_xlfn.ANCHORARRAY($D$35),_xlfn.ANCHORARRAY($B$35),,1,1)</f>
        <v>7</v>
      </c>
    </row>
    <row r="1171" spans="6:8" x14ac:dyDescent="0.3">
      <c r="F1171" s="2">
        <v>1166</v>
      </c>
      <c r="G1171" s="10">
        <v>0.58772580181036105</v>
      </c>
      <c r="H1171" s="11" cm="1">
        <f t="array" ref="H1171">_xlfn.XLOOKUP(G1171,_xlfn.ANCHORARRAY($D$35),_xlfn.ANCHORARRAY($B$35),,1,1)</f>
        <v>5</v>
      </c>
    </row>
    <row r="1172" spans="6:8" x14ac:dyDescent="0.3">
      <c r="F1172" s="2">
        <v>1167</v>
      </c>
      <c r="G1172" s="10">
        <v>0.40668711551775405</v>
      </c>
      <c r="H1172" s="11" cm="1">
        <f t="array" ref="H1172">_xlfn.XLOOKUP(G1172,_xlfn.ANCHORARRAY($D$35),_xlfn.ANCHORARRAY($B$35),,1,1)</f>
        <v>3</v>
      </c>
    </row>
    <row r="1173" spans="6:8" x14ac:dyDescent="0.3">
      <c r="F1173" s="2">
        <v>1168</v>
      </c>
      <c r="G1173" s="10">
        <v>0.15094731315659238</v>
      </c>
      <c r="H1173" s="11" cm="1">
        <f t="array" ref="H1173">_xlfn.XLOOKUP(G1173,_xlfn.ANCHORARRAY($D$35),_xlfn.ANCHORARRAY($B$35),,1,1)</f>
        <v>2</v>
      </c>
    </row>
    <row r="1174" spans="6:8" x14ac:dyDescent="0.3">
      <c r="F1174" s="2">
        <v>1169</v>
      </c>
      <c r="G1174" s="10">
        <v>0.28077726789436142</v>
      </c>
      <c r="H1174" s="11" cm="1">
        <f t="array" ref="H1174">_xlfn.XLOOKUP(G1174,_xlfn.ANCHORARRAY($D$35),_xlfn.ANCHORARRAY($B$35),,1,1)</f>
        <v>3</v>
      </c>
    </row>
    <row r="1175" spans="6:8" x14ac:dyDescent="0.3">
      <c r="F1175" s="2">
        <v>1170</v>
      </c>
      <c r="G1175" s="10">
        <v>0.17307823871724648</v>
      </c>
      <c r="H1175" s="11" cm="1">
        <f t="array" ref="H1175">_xlfn.XLOOKUP(G1175,_xlfn.ANCHORARRAY($D$35),_xlfn.ANCHORARRAY($B$35),,1,1)</f>
        <v>2</v>
      </c>
    </row>
    <row r="1176" spans="6:8" x14ac:dyDescent="0.3">
      <c r="F1176" s="2">
        <v>1171</v>
      </c>
      <c r="G1176" s="10">
        <v>0.88456963691909296</v>
      </c>
      <c r="H1176" s="11" cm="1">
        <f t="array" ref="H1176">_xlfn.XLOOKUP(G1176,_xlfn.ANCHORARRAY($D$35),_xlfn.ANCHORARRAY($B$35),,1,1)</f>
        <v>7</v>
      </c>
    </row>
    <row r="1177" spans="6:8" x14ac:dyDescent="0.3">
      <c r="F1177" s="2">
        <v>1172</v>
      </c>
      <c r="G1177" s="10">
        <v>0.28318593167480377</v>
      </c>
      <c r="H1177" s="11" cm="1">
        <f t="array" ref="H1177">_xlfn.XLOOKUP(G1177,_xlfn.ANCHORARRAY($D$35),_xlfn.ANCHORARRAY($B$35),,1,1)</f>
        <v>3</v>
      </c>
    </row>
    <row r="1178" spans="6:8" x14ac:dyDescent="0.3">
      <c r="F1178" s="2">
        <v>1173</v>
      </c>
      <c r="G1178" s="10">
        <v>0.39109009281285312</v>
      </c>
      <c r="H1178" s="11" cm="1">
        <f t="array" ref="H1178">_xlfn.XLOOKUP(G1178,_xlfn.ANCHORARRAY($D$35),_xlfn.ANCHORARRAY($B$35),,1,1)</f>
        <v>3</v>
      </c>
    </row>
    <row r="1179" spans="6:8" x14ac:dyDescent="0.3">
      <c r="F1179" s="2">
        <v>1174</v>
      </c>
      <c r="G1179" s="10">
        <v>0.87162533384598651</v>
      </c>
      <c r="H1179" s="11" cm="1">
        <f t="array" ref="H1179">_xlfn.XLOOKUP(G1179,_xlfn.ANCHORARRAY($D$35),_xlfn.ANCHORARRAY($B$35),,1,1)</f>
        <v>7</v>
      </c>
    </row>
    <row r="1180" spans="6:8" x14ac:dyDescent="0.3">
      <c r="F1180" s="2">
        <v>1175</v>
      </c>
      <c r="G1180" s="10">
        <v>0.14727610836117178</v>
      </c>
      <c r="H1180" s="11" cm="1">
        <f t="array" ref="H1180">_xlfn.XLOOKUP(G1180,_xlfn.ANCHORARRAY($D$35),_xlfn.ANCHORARRAY($B$35),,1,1)</f>
        <v>2</v>
      </c>
    </row>
    <row r="1181" spans="6:8" x14ac:dyDescent="0.3">
      <c r="F1181" s="2">
        <v>1176</v>
      </c>
      <c r="G1181" s="10">
        <v>0.34015121295197992</v>
      </c>
      <c r="H1181" s="11" cm="1">
        <f t="array" ref="H1181">_xlfn.XLOOKUP(G1181,_xlfn.ANCHORARRAY($D$35),_xlfn.ANCHORARRAY($B$35),,1,1)</f>
        <v>3</v>
      </c>
    </row>
    <row r="1182" spans="6:8" x14ac:dyDescent="0.3">
      <c r="F1182" s="2">
        <v>1177</v>
      </c>
      <c r="G1182" s="10">
        <v>0.86712214984461866</v>
      </c>
      <c r="H1182" s="11" cm="1">
        <f t="array" ref="H1182">_xlfn.XLOOKUP(G1182,_xlfn.ANCHORARRAY($D$35),_xlfn.ANCHORARRAY($B$35),,1,1)</f>
        <v>7</v>
      </c>
    </row>
    <row r="1183" spans="6:8" x14ac:dyDescent="0.3">
      <c r="F1183" s="2">
        <v>1178</v>
      </c>
      <c r="G1183" s="10">
        <v>0.91016569602365793</v>
      </c>
      <c r="H1183" s="11" cm="1">
        <f t="array" ref="H1183">_xlfn.XLOOKUP(G1183,_xlfn.ANCHORARRAY($D$35),_xlfn.ANCHORARRAY($B$35),,1,1)</f>
        <v>8</v>
      </c>
    </row>
    <row r="1184" spans="6:8" x14ac:dyDescent="0.3">
      <c r="F1184" s="2">
        <v>1179</v>
      </c>
      <c r="G1184" s="10">
        <v>0.31553688828327919</v>
      </c>
      <c r="H1184" s="11" cm="1">
        <f t="array" ref="H1184">_xlfn.XLOOKUP(G1184,_xlfn.ANCHORARRAY($D$35),_xlfn.ANCHORARRAY($B$35),,1,1)</f>
        <v>3</v>
      </c>
    </row>
    <row r="1185" spans="6:8" x14ac:dyDescent="0.3">
      <c r="F1185" s="2">
        <v>1180</v>
      </c>
      <c r="G1185" s="10">
        <v>0.68638957490039787</v>
      </c>
      <c r="H1185" s="11" cm="1">
        <f t="array" ref="H1185">_xlfn.XLOOKUP(G1185,_xlfn.ANCHORARRAY($D$35),_xlfn.ANCHORARRAY($B$35),,1,1)</f>
        <v>5</v>
      </c>
    </row>
    <row r="1186" spans="6:8" x14ac:dyDescent="0.3">
      <c r="F1186" s="2">
        <v>1181</v>
      </c>
      <c r="G1186" s="10">
        <v>0.58569890495607857</v>
      </c>
      <c r="H1186" s="11" cm="1">
        <f t="array" ref="H1186">_xlfn.XLOOKUP(G1186,_xlfn.ANCHORARRAY($D$35),_xlfn.ANCHORARRAY($B$35),,1,1)</f>
        <v>5</v>
      </c>
    </row>
    <row r="1187" spans="6:8" x14ac:dyDescent="0.3">
      <c r="F1187" s="2">
        <v>1182</v>
      </c>
      <c r="G1187" s="10">
        <v>0.65132946256346402</v>
      </c>
      <c r="H1187" s="11" cm="1">
        <f t="array" ref="H1187">_xlfn.XLOOKUP(G1187,_xlfn.ANCHORARRAY($D$35),_xlfn.ANCHORARRAY($B$35),,1,1)</f>
        <v>5</v>
      </c>
    </row>
    <row r="1188" spans="6:8" x14ac:dyDescent="0.3">
      <c r="F1188" s="2">
        <v>1183</v>
      </c>
      <c r="G1188" s="10">
        <v>0.59279932718397754</v>
      </c>
      <c r="H1188" s="11" cm="1">
        <f t="array" ref="H1188">_xlfn.XLOOKUP(G1188,_xlfn.ANCHORARRAY($D$35),_xlfn.ANCHORARRAY($B$35),,1,1)</f>
        <v>5</v>
      </c>
    </row>
    <row r="1189" spans="6:8" x14ac:dyDescent="0.3">
      <c r="F1189" s="2">
        <v>1184</v>
      </c>
      <c r="G1189" s="10">
        <v>0.34632097451800092</v>
      </c>
      <c r="H1189" s="11" cm="1">
        <f t="array" ref="H1189">_xlfn.XLOOKUP(G1189,_xlfn.ANCHORARRAY($D$35),_xlfn.ANCHORARRAY($B$35),,1,1)</f>
        <v>3</v>
      </c>
    </row>
    <row r="1190" spans="6:8" x14ac:dyDescent="0.3">
      <c r="F1190" s="2">
        <v>1185</v>
      </c>
      <c r="G1190" s="10">
        <v>0.73455735486309148</v>
      </c>
      <c r="H1190" s="11" cm="1">
        <f t="array" ref="H1190">_xlfn.XLOOKUP(G1190,_xlfn.ANCHORARRAY($D$35),_xlfn.ANCHORARRAY($B$35),,1,1)</f>
        <v>6</v>
      </c>
    </row>
    <row r="1191" spans="6:8" x14ac:dyDescent="0.3">
      <c r="F1191" s="2">
        <v>1186</v>
      </c>
      <c r="G1191" s="10">
        <v>0.24752320291693386</v>
      </c>
      <c r="H1191" s="11" cm="1">
        <f t="array" ref="H1191">_xlfn.XLOOKUP(G1191,_xlfn.ANCHORARRAY($D$35),_xlfn.ANCHORARRAY($B$35),,1,1)</f>
        <v>2</v>
      </c>
    </row>
    <row r="1192" spans="6:8" x14ac:dyDescent="0.3">
      <c r="F1192" s="2">
        <v>1187</v>
      </c>
      <c r="G1192" s="10">
        <v>0.37946331905871489</v>
      </c>
      <c r="H1192" s="11" cm="1">
        <f t="array" ref="H1192">_xlfn.XLOOKUP(G1192,_xlfn.ANCHORARRAY($D$35),_xlfn.ANCHORARRAY($B$35),,1,1)</f>
        <v>3</v>
      </c>
    </row>
    <row r="1193" spans="6:8" x14ac:dyDescent="0.3">
      <c r="F1193" s="2">
        <v>1188</v>
      </c>
      <c r="G1193" s="10">
        <v>5.3195198578938063E-2</v>
      </c>
      <c r="H1193" s="11" cm="1">
        <f t="array" ref="H1193">_xlfn.XLOOKUP(G1193,_xlfn.ANCHORARRAY($D$35),_xlfn.ANCHORARRAY($B$35),,1,1)</f>
        <v>1</v>
      </c>
    </row>
    <row r="1194" spans="6:8" x14ac:dyDescent="0.3">
      <c r="F1194" s="2">
        <v>1189</v>
      </c>
      <c r="G1194" s="10">
        <v>1.6451045864765979E-2</v>
      </c>
      <c r="H1194" s="11" cm="1">
        <f t="array" ref="H1194">_xlfn.XLOOKUP(G1194,_xlfn.ANCHORARRAY($D$35),_xlfn.ANCHORARRAY($B$35),,1,1)</f>
        <v>0</v>
      </c>
    </row>
    <row r="1195" spans="6:8" x14ac:dyDescent="0.3">
      <c r="F1195" s="2">
        <v>1190</v>
      </c>
      <c r="G1195" s="10">
        <v>7.9400609741967276E-2</v>
      </c>
      <c r="H1195" s="11" cm="1">
        <f t="array" ref="H1195">_xlfn.XLOOKUP(G1195,_xlfn.ANCHORARRAY($D$35),_xlfn.ANCHORARRAY($B$35),,1,1)</f>
        <v>1</v>
      </c>
    </row>
    <row r="1196" spans="6:8" x14ac:dyDescent="0.3">
      <c r="F1196" s="2">
        <v>1191</v>
      </c>
      <c r="G1196" s="10">
        <v>0.48312408195105139</v>
      </c>
      <c r="H1196" s="11" cm="1">
        <f t="array" ref="H1196">_xlfn.XLOOKUP(G1196,_xlfn.ANCHORARRAY($D$35),_xlfn.ANCHORARRAY($B$35),,1,1)</f>
        <v>4</v>
      </c>
    </row>
    <row r="1197" spans="6:8" x14ac:dyDescent="0.3">
      <c r="F1197" s="2">
        <v>1192</v>
      </c>
      <c r="G1197" s="10">
        <v>1.1649960850021346E-2</v>
      </c>
      <c r="H1197" s="11" cm="1">
        <f t="array" ref="H1197">_xlfn.XLOOKUP(G1197,_xlfn.ANCHORARRAY($D$35),_xlfn.ANCHORARRAY($B$35),,1,1)</f>
        <v>0</v>
      </c>
    </row>
    <row r="1198" spans="6:8" x14ac:dyDescent="0.3">
      <c r="F1198" s="2">
        <v>1193</v>
      </c>
      <c r="G1198" s="10">
        <v>0.19273519299035624</v>
      </c>
      <c r="H1198" s="11" cm="1">
        <f t="array" ref="H1198">_xlfn.XLOOKUP(G1198,_xlfn.ANCHORARRAY($D$35),_xlfn.ANCHORARRAY($B$35),,1,1)</f>
        <v>2</v>
      </c>
    </row>
    <row r="1199" spans="6:8" x14ac:dyDescent="0.3">
      <c r="F1199" s="2">
        <v>1194</v>
      </c>
      <c r="G1199" s="10">
        <v>0.36332504475958438</v>
      </c>
      <c r="H1199" s="11" cm="1">
        <f t="array" ref="H1199">_xlfn.XLOOKUP(G1199,_xlfn.ANCHORARRAY($D$35),_xlfn.ANCHORARRAY($B$35),,1,1)</f>
        <v>3</v>
      </c>
    </row>
    <row r="1200" spans="6:8" x14ac:dyDescent="0.3">
      <c r="F1200" s="2">
        <v>1195</v>
      </c>
      <c r="G1200" s="10">
        <v>0.7587329868998498</v>
      </c>
      <c r="H1200" s="11" cm="1">
        <f t="array" ref="H1200">_xlfn.XLOOKUP(G1200,_xlfn.ANCHORARRAY($D$35),_xlfn.ANCHORARRAY($B$35),,1,1)</f>
        <v>6</v>
      </c>
    </row>
    <row r="1201" spans="6:8" x14ac:dyDescent="0.3">
      <c r="F1201" s="2">
        <v>1196</v>
      </c>
      <c r="G1201" s="10">
        <v>0.9128957801681159</v>
      </c>
      <c r="H1201" s="11" cm="1">
        <f t="array" ref="H1201">_xlfn.XLOOKUP(G1201,_xlfn.ANCHORARRAY($D$35),_xlfn.ANCHORARRAY($B$35),,1,1)</f>
        <v>8</v>
      </c>
    </row>
    <row r="1202" spans="6:8" x14ac:dyDescent="0.3">
      <c r="F1202" s="2">
        <v>1197</v>
      </c>
      <c r="G1202" s="10">
        <v>0.43751741081265605</v>
      </c>
      <c r="H1202" s="11" cm="1">
        <f t="array" ref="H1202">_xlfn.XLOOKUP(G1202,_xlfn.ANCHORARRAY($D$35),_xlfn.ANCHORARRAY($B$35),,1,1)</f>
        <v>4</v>
      </c>
    </row>
    <row r="1203" spans="6:8" x14ac:dyDescent="0.3">
      <c r="F1203" s="2">
        <v>1198</v>
      </c>
      <c r="G1203" s="10">
        <v>0.95271168311129162</v>
      </c>
      <c r="H1203" s="11" cm="1">
        <f t="array" ref="H1203">_xlfn.XLOOKUP(G1203,_xlfn.ANCHORARRAY($D$35),_xlfn.ANCHORARRAY($B$35),,1,1)</f>
        <v>9</v>
      </c>
    </row>
    <row r="1204" spans="6:8" x14ac:dyDescent="0.3">
      <c r="F1204" s="2">
        <v>1199</v>
      </c>
      <c r="G1204" s="10">
        <v>0.38773725016858807</v>
      </c>
      <c r="H1204" s="11" cm="1">
        <f t="array" ref="H1204">_xlfn.XLOOKUP(G1204,_xlfn.ANCHORARRAY($D$35),_xlfn.ANCHORARRAY($B$35),,1,1)</f>
        <v>3</v>
      </c>
    </row>
    <row r="1205" spans="6:8" x14ac:dyDescent="0.3">
      <c r="F1205" s="2">
        <v>1200</v>
      </c>
      <c r="G1205" s="10">
        <v>0.33152251169385694</v>
      </c>
      <c r="H1205" s="11" cm="1">
        <f t="array" ref="H1205">_xlfn.XLOOKUP(G1205,_xlfn.ANCHORARRAY($D$35),_xlfn.ANCHORARRAY($B$35),,1,1)</f>
        <v>3</v>
      </c>
    </row>
    <row r="1206" spans="6:8" x14ac:dyDescent="0.3">
      <c r="F1206" s="2">
        <v>1201</v>
      </c>
      <c r="G1206" s="10">
        <v>0.56201624203153155</v>
      </c>
      <c r="H1206" s="11" cm="1">
        <f t="array" ref="H1206">_xlfn.XLOOKUP(G1206,_xlfn.ANCHORARRAY($D$35),_xlfn.ANCHORARRAY($B$35),,1,1)</f>
        <v>4</v>
      </c>
    </row>
    <row r="1207" spans="6:8" x14ac:dyDescent="0.3">
      <c r="F1207" s="2">
        <v>1202</v>
      </c>
      <c r="G1207" s="10">
        <v>0.91918034796615755</v>
      </c>
      <c r="H1207" s="11" cm="1">
        <f t="array" ref="H1207">_xlfn.XLOOKUP(G1207,_xlfn.ANCHORARRAY($D$35),_xlfn.ANCHORARRAY($B$35),,1,1)</f>
        <v>8</v>
      </c>
    </row>
    <row r="1208" spans="6:8" x14ac:dyDescent="0.3">
      <c r="F1208" s="2">
        <v>1203</v>
      </c>
      <c r="G1208" s="10">
        <v>0.13542080346129337</v>
      </c>
      <c r="H1208" s="11" cm="1">
        <f t="array" ref="H1208">_xlfn.XLOOKUP(G1208,_xlfn.ANCHORARRAY($D$35),_xlfn.ANCHORARRAY($B$35),,1,1)</f>
        <v>2</v>
      </c>
    </row>
    <row r="1209" spans="6:8" x14ac:dyDescent="0.3">
      <c r="F1209" s="2">
        <v>1204</v>
      </c>
      <c r="G1209" s="10">
        <v>0.27635363620822084</v>
      </c>
      <c r="H1209" s="11" cm="1">
        <f t="array" ref="H1209">_xlfn.XLOOKUP(G1209,_xlfn.ANCHORARRAY($D$35),_xlfn.ANCHORARRAY($B$35),,1,1)</f>
        <v>3</v>
      </c>
    </row>
    <row r="1210" spans="6:8" x14ac:dyDescent="0.3">
      <c r="F1210" s="2">
        <v>1205</v>
      </c>
      <c r="G1210" s="10">
        <v>0.34597069563130667</v>
      </c>
      <c r="H1210" s="11" cm="1">
        <f t="array" ref="H1210">_xlfn.XLOOKUP(G1210,_xlfn.ANCHORARRAY($D$35),_xlfn.ANCHORARRAY($B$35),,1,1)</f>
        <v>3</v>
      </c>
    </row>
    <row r="1211" spans="6:8" x14ac:dyDescent="0.3">
      <c r="F1211" s="2">
        <v>1206</v>
      </c>
      <c r="G1211" s="10">
        <v>0.39564802389984077</v>
      </c>
      <c r="H1211" s="11" cm="1">
        <f t="array" ref="H1211">_xlfn.XLOOKUP(G1211,_xlfn.ANCHORARRAY($D$35),_xlfn.ANCHORARRAY($B$35),,1,1)</f>
        <v>3</v>
      </c>
    </row>
    <row r="1212" spans="6:8" x14ac:dyDescent="0.3">
      <c r="F1212" s="2">
        <v>1207</v>
      </c>
      <c r="G1212" s="10">
        <v>0.34060311643624286</v>
      </c>
      <c r="H1212" s="11" cm="1">
        <f t="array" ref="H1212">_xlfn.XLOOKUP(G1212,_xlfn.ANCHORARRAY($D$35),_xlfn.ANCHORARRAY($B$35),,1,1)</f>
        <v>3</v>
      </c>
    </row>
    <row r="1213" spans="6:8" x14ac:dyDescent="0.3">
      <c r="F1213" s="2">
        <v>1208</v>
      </c>
      <c r="G1213" s="10">
        <v>0.94847390874787463</v>
      </c>
      <c r="H1213" s="11" cm="1">
        <f t="array" ref="H1213">_xlfn.XLOOKUP(G1213,_xlfn.ANCHORARRAY($D$35),_xlfn.ANCHORARRAY($B$35),,1,1)</f>
        <v>9</v>
      </c>
    </row>
    <row r="1214" spans="6:8" x14ac:dyDescent="0.3">
      <c r="F1214" s="2">
        <v>1209</v>
      </c>
      <c r="G1214" s="10">
        <v>0.42400363425303533</v>
      </c>
      <c r="H1214" s="11" cm="1">
        <f t="array" ref="H1214">_xlfn.XLOOKUP(G1214,_xlfn.ANCHORARRAY($D$35),_xlfn.ANCHORARRAY($B$35),,1,1)</f>
        <v>4</v>
      </c>
    </row>
    <row r="1215" spans="6:8" x14ac:dyDescent="0.3">
      <c r="F1215" s="2">
        <v>1210</v>
      </c>
      <c r="G1215" s="10">
        <v>0.51259792242209956</v>
      </c>
      <c r="H1215" s="11" cm="1">
        <f t="array" ref="H1215">_xlfn.XLOOKUP(G1215,_xlfn.ANCHORARRAY($D$35),_xlfn.ANCHORARRAY($B$35),,1,1)</f>
        <v>4</v>
      </c>
    </row>
    <row r="1216" spans="6:8" x14ac:dyDescent="0.3">
      <c r="F1216" s="2">
        <v>1211</v>
      </c>
      <c r="G1216" s="10">
        <v>0.75838569197204508</v>
      </c>
      <c r="H1216" s="11" cm="1">
        <f t="array" ref="H1216">_xlfn.XLOOKUP(G1216,_xlfn.ANCHORARRAY($D$35),_xlfn.ANCHORARRAY($B$35),,1,1)</f>
        <v>6</v>
      </c>
    </row>
    <row r="1217" spans="6:8" x14ac:dyDescent="0.3">
      <c r="F1217" s="2">
        <v>1212</v>
      </c>
      <c r="G1217" s="10">
        <v>0.86231477301287218</v>
      </c>
      <c r="H1217" s="11" cm="1">
        <f t="array" ref="H1217">_xlfn.XLOOKUP(G1217,_xlfn.ANCHORARRAY($D$35),_xlfn.ANCHORARRAY($B$35),,1,1)</f>
        <v>7</v>
      </c>
    </row>
    <row r="1218" spans="6:8" x14ac:dyDescent="0.3">
      <c r="F1218" s="2">
        <v>1213</v>
      </c>
      <c r="G1218" s="10">
        <v>0.751266030954991</v>
      </c>
      <c r="H1218" s="11" cm="1">
        <f t="array" ref="H1218">_xlfn.XLOOKUP(G1218,_xlfn.ANCHORARRAY($D$35),_xlfn.ANCHORARRAY($B$35),,1,1)</f>
        <v>6</v>
      </c>
    </row>
    <row r="1219" spans="6:8" x14ac:dyDescent="0.3">
      <c r="F1219" s="2">
        <v>1214</v>
      </c>
      <c r="G1219" s="10">
        <v>0.78667657367978494</v>
      </c>
      <c r="H1219" s="11" cm="1">
        <f t="array" ref="H1219">_xlfn.XLOOKUP(G1219,_xlfn.ANCHORARRAY($D$35),_xlfn.ANCHORARRAY($B$35),,1,1)</f>
        <v>6</v>
      </c>
    </row>
    <row r="1220" spans="6:8" x14ac:dyDescent="0.3">
      <c r="F1220" s="2">
        <v>1215</v>
      </c>
      <c r="G1220" s="10">
        <v>0.70737826055014175</v>
      </c>
      <c r="H1220" s="11" cm="1">
        <f t="array" ref="H1220">_xlfn.XLOOKUP(G1220,_xlfn.ANCHORARRAY($D$35),_xlfn.ANCHORARRAY($B$35),,1,1)</f>
        <v>5</v>
      </c>
    </row>
    <row r="1221" spans="6:8" x14ac:dyDescent="0.3">
      <c r="F1221" s="2">
        <v>1216</v>
      </c>
      <c r="G1221" s="10">
        <v>3.8693388171955112E-2</v>
      </c>
      <c r="H1221" s="11" cm="1">
        <f t="array" ref="H1221">_xlfn.XLOOKUP(G1221,_xlfn.ANCHORARRAY($D$35),_xlfn.ANCHORARRAY($B$35),,1,1)</f>
        <v>1</v>
      </c>
    </row>
    <row r="1222" spans="6:8" x14ac:dyDescent="0.3">
      <c r="F1222" s="2">
        <v>1217</v>
      </c>
      <c r="G1222" s="10">
        <v>0.77906356158436729</v>
      </c>
      <c r="H1222" s="11" cm="1">
        <f t="array" ref="H1222">_xlfn.XLOOKUP(G1222,_xlfn.ANCHORARRAY($D$35),_xlfn.ANCHORARRAY($B$35),,1,1)</f>
        <v>6</v>
      </c>
    </row>
    <row r="1223" spans="6:8" x14ac:dyDescent="0.3">
      <c r="F1223" s="2">
        <v>1218</v>
      </c>
      <c r="G1223" s="10">
        <v>0.31362350403527528</v>
      </c>
      <c r="H1223" s="11" cm="1">
        <f t="array" ref="H1223">_xlfn.XLOOKUP(G1223,_xlfn.ANCHORARRAY($D$35),_xlfn.ANCHORARRAY($B$35),,1,1)</f>
        <v>3</v>
      </c>
    </row>
    <row r="1224" spans="6:8" x14ac:dyDescent="0.3">
      <c r="F1224" s="2">
        <v>1219</v>
      </c>
      <c r="G1224" s="10">
        <v>0.96669226457827429</v>
      </c>
      <c r="H1224" s="11" cm="1">
        <f t="array" ref="H1224">_xlfn.XLOOKUP(G1224,_xlfn.ANCHORARRAY($D$35),_xlfn.ANCHORARRAY($B$35),,1,1)</f>
        <v>9</v>
      </c>
    </row>
    <row r="1225" spans="6:8" x14ac:dyDescent="0.3">
      <c r="F1225" s="2">
        <v>1220</v>
      </c>
      <c r="G1225" s="10">
        <v>0.15535647797785179</v>
      </c>
      <c r="H1225" s="11" cm="1">
        <f t="array" ref="H1225">_xlfn.XLOOKUP(G1225,_xlfn.ANCHORARRAY($D$35),_xlfn.ANCHORARRAY($B$35),,1,1)</f>
        <v>2</v>
      </c>
    </row>
    <row r="1226" spans="6:8" x14ac:dyDescent="0.3">
      <c r="F1226" s="2">
        <v>1221</v>
      </c>
      <c r="G1226" s="10">
        <v>0.25178848018430156</v>
      </c>
      <c r="H1226" s="11" cm="1">
        <f t="array" ref="H1226">_xlfn.XLOOKUP(G1226,_xlfn.ANCHORARRAY($D$35),_xlfn.ANCHORARRAY($B$35),,1,1)</f>
        <v>2</v>
      </c>
    </row>
    <row r="1227" spans="6:8" x14ac:dyDescent="0.3">
      <c r="F1227" s="2">
        <v>1222</v>
      </c>
      <c r="G1227" s="10">
        <v>0.5145296708222673</v>
      </c>
      <c r="H1227" s="11" cm="1">
        <f t="array" ref="H1227">_xlfn.XLOOKUP(G1227,_xlfn.ANCHORARRAY($D$35),_xlfn.ANCHORARRAY($B$35),,1,1)</f>
        <v>4</v>
      </c>
    </row>
    <row r="1228" spans="6:8" x14ac:dyDescent="0.3">
      <c r="F1228" s="2">
        <v>1223</v>
      </c>
      <c r="G1228" s="10">
        <v>0.50176200253617687</v>
      </c>
      <c r="H1228" s="11" cm="1">
        <f t="array" ref="H1228">_xlfn.XLOOKUP(G1228,_xlfn.ANCHORARRAY($D$35),_xlfn.ANCHORARRAY($B$35),,1,1)</f>
        <v>4</v>
      </c>
    </row>
    <row r="1229" spans="6:8" x14ac:dyDescent="0.3">
      <c r="F1229" s="2">
        <v>1224</v>
      </c>
      <c r="G1229" s="10">
        <v>0.57897173475037245</v>
      </c>
      <c r="H1229" s="11" cm="1">
        <f t="array" ref="H1229">_xlfn.XLOOKUP(G1229,_xlfn.ANCHORARRAY($D$35),_xlfn.ANCHORARRAY($B$35),,1,1)</f>
        <v>4</v>
      </c>
    </row>
    <row r="1230" spans="6:8" x14ac:dyDescent="0.3">
      <c r="F1230" s="2">
        <v>1225</v>
      </c>
      <c r="G1230" s="10">
        <v>0.76000344696239708</v>
      </c>
      <c r="H1230" s="11" cm="1">
        <f t="array" ref="H1230">_xlfn.XLOOKUP(G1230,_xlfn.ANCHORARRAY($D$35),_xlfn.ANCHORARRAY($B$35),,1,1)</f>
        <v>6</v>
      </c>
    </row>
    <row r="1231" spans="6:8" x14ac:dyDescent="0.3">
      <c r="F1231" s="2">
        <v>1226</v>
      </c>
      <c r="G1231" s="10">
        <v>0.78885653876304396</v>
      </c>
      <c r="H1231" s="11" cm="1">
        <f t="array" ref="H1231">_xlfn.XLOOKUP(G1231,_xlfn.ANCHORARRAY($D$35),_xlfn.ANCHORARRAY($B$35),,1,1)</f>
        <v>6</v>
      </c>
    </row>
    <row r="1232" spans="6:8" x14ac:dyDescent="0.3">
      <c r="F1232" s="2">
        <v>1227</v>
      </c>
      <c r="G1232" s="10">
        <v>0.98956397673667684</v>
      </c>
      <c r="H1232" s="11" cm="1">
        <f t="array" ref="H1232">_xlfn.XLOOKUP(G1232,_xlfn.ANCHORARRAY($D$35),_xlfn.ANCHORARRAY($B$35),,1,1)</f>
        <v>11</v>
      </c>
    </row>
    <row r="1233" spans="6:8" x14ac:dyDescent="0.3">
      <c r="F1233" s="2">
        <v>1228</v>
      </c>
      <c r="G1233" s="10">
        <v>0.11071443699820516</v>
      </c>
      <c r="H1233" s="11" cm="1">
        <f t="array" ref="H1233">_xlfn.XLOOKUP(G1233,_xlfn.ANCHORARRAY($D$35),_xlfn.ANCHORARRAY($B$35),,1,1)</f>
        <v>1</v>
      </c>
    </row>
    <row r="1234" spans="6:8" x14ac:dyDescent="0.3">
      <c r="F1234" s="2">
        <v>1229</v>
      </c>
      <c r="G1234" s="10">
        <v>0.19504897576156521</v>
      </c>
      <c r="H1234" s="11" cm="1">
        <f t="array" ref="H1234">_xlfn.XLOOKUP(G1234,_xlfn.ANCHORARRAY($D$35),_xlfn.ANCHORARRAY($B$35),,1,1)</f>
        <v>2</v>
      </c>
    </row>
    <row r="1235" spans="6:8" x14ac:dyDescent="0.3">
      <c r="F1235" s="2">
        <v>1230</v>
      </c>
      <c r="G1235" s="10">
        <v>0.58786422302758212</v>
      </c>
      <c r="H1235" s="11" cm="1">
        <f t="array" ref="H1235">_xlfn.XLOOKUP(G1235,_xlfn.ANCHORARRAY($D$35),_xlfn.ANCHORARRAY($B$35),,1,1)</f>
        <v>5</v>
      </c>
    </row>
    <row r="1236" spans="6:8" x14ac:dyDescent="0.3">
      <c r="F1236" s="2">
        <v>1231</v>
      </c>
      <c r="G1236" s="10">
        <v>0.2254607450032835</v>
      </c>
      <c r="H1236" s="11" cm="1">
        <f t="array" ref="H1236">_xlfn.XLOOKUP(G1236,_xlfn.ANCHORARRAY($D$35),_xlfn.ANCHORARRAY($B$35),,1,1)</f>
        <v>2</v>
      </c>
    </row>
    <row r="1237" spans="6:8" x14ac:dyDescent="0.3">
      <c r="F1237" s="2">
        <v>1232</v>
      </c>
      <c r="G1237" s="10">
        <v>0.77607041570808155</v>
      </c>
      <c r="H1237" s="11" cm="1">
        <f t="array" ref="H1237">_xlfn.XLOOKUP(G1237,_xlfn.ANCHORARRAY($D$35),_xlfn.ANCHORARRAY($B$35),,1,1)</f>
        <v>6</v>
      </c>
    </row>
    <row r="1238" spans="6:8" x14ac:dyDescent="0.3">
      <c r="F1238" s="2">
        <v>1233</v>
      </c>
      <c r="G1238" s="10">
        <v>0.15365809654662521</v>
      </c>
      <c r="H1238" s="11" cm="1">
        <f t="array" ref="H1238">_xlfn.XLOOKUP(G1238,_xlfn.ANCHORARRAY($D$35),_xlfn.ANCHORARRAY($B$35),,1,1)</f>
        <v>2</v>
      </c>
    </row>
    <row r="1239" spans="6:8" x14ac:dyDescent="0.3">
      <c r="F1239" s="2">
        <v>1234</v>
      </c>
      <c r="G1239" s="10">
        <v>0.20692708664738135</v>
      </c>
      <c r="H1239" s="11" cm="1">
        <f t="array" ref="H1239">_xlfn.XLOOKUP(G1239,_xlfn.ANCHORARRAY($D$35),_xlfn.ANCHORARRAY($B$35),,1,1)</f>
        <v>2</v>
      </c>
    </row>
    <row r="1240" spans="6:8" x14ac:dyDescent="0.3">
      <c r="F1240" s="2">
        <v>1235</v>
      </c>
      <c r="G1240" s="10">
        <v>0.1166678553665299</v>
      </c>
      <c r="H1240" s="11" cm="1">
        <f t="array" ref="H1240">_xlfn.XLOOKUP(G1240,_xlfn.ANCHORARRAY($D$35),_xlfn.ANCHORARRAY($B$35),,1,1)</f>
        <v>2</v>
      </c>
    </row>
    <row r="1241" spans="6:8" x14ac:dyDescent="0.3">
      <c r="F1241" s="2">
        <v>1236</v>
      </c>
      <c r="G1241" s="10">
        <v>0.30146490717956764</v>
      </c>
      <c r="H1241" s="11" cm="1">
        <f t="array" ref="H1241">_xlfn.XLOOKUP(G1241,_xlfn.ANCHORARRAY($D$35),_xlfn.ANCHORARRAY($B$35),,1,1)</f>
        <v>3</v>
      </c>
    </row>
    <row r="1242" spans="6:8" x14ac:dyDescent="0.3">
      <c r="F1242" s="2">
        <v>1237</v>
      </c>
      <c r="G1242" s="10">
        <v>0.83904724974133083</v>
      </c>
      <c r="H1242" s="11" cm="1">
        <f t="array" ref="H1242">_xlfn.XLOOKUP(G1242,_xlfn.ANCHORARRAY($D$35),_xlfn.ANCHORARRAY($B$35),,1,1)</f>
        <v>7</v>
      </c>
    </row>
    <row r="1243" spans="6:8" x14ac:dyDescent="0.3">
      <c r="F1243" s="2">
        <v>1238</v>
      </c>
      <c r="G1243" s="10">
        <v>0.24704022822046889</v>
      </c>
      <c r="H1243" s="11" cm="1">
        <f t="array" ref="H1243">_xlfn.XLOOKUP(G1243,_xlfn.ANCHORARRAY($D$35),_xlfn.ANCHORARRAY($B$35),,1,1)</f>
        <v>2</v>
      </c>
    </row>
    <row r="1244" spans="6:8" x14ac:dyDescent="0.3">
      <c r="F1244" s="2">
        <v>1239</v>
      </c>
      <c r="G1244" s="10">
        <v>0.96875374942069237</v>
      </c>
      <c r="H1244" s="11" cm="1">
        <f t="array" ref="H1244">_xlfn.XLOOKUP(G1244,_xlfn.ANCHORARRAY($D$35),_xlfn.ANCHORARRAY($B$35),,1,1)</f>
        <v>10</v>
      </c>
    </row>
    <row r="1245" spans="6:8" x14ac:dyDescent="0.3">
      <c r="F1245" s="2">
        <v>1240</v>
      </c>
      <c r="G1245" s="10">
        <v>0.46931147262487305</v>
      </c>
      <c r="H1245" s="11" cm="1">
        <f t="array" ref="H1245">_xlfn.XLOOKUP(G1245,_xlfn.ANCHORARRAY($D$35),_xlfn.ANCHORARRAY($B$35),,1,1)</f>
        <v>4</v>
      </c>
    </row>
    <row r="1246" spans="6:8" x14ac:dyDescent="0.3">
      <c r="F1246" s="2">
        <v>1241</v>
      </c>
      <c r="G1246" s="10">
        <v>0.99029731225609829</v>
      </c>
      <c r="H1246" s="11" cm="1">
        <f t="array" ref="H1246">_xlfn.XLOOKUP(G1246,_xlfn.ANCHORARRAY($D$35),_xlfn.ANCHORARRAY($B$35),,1,1)</f>
        <v>11</v>
      </c>
    </row>
    <row r="1247" spans="6:8" x14ac:dyDescent="0.3">
      <c r="F1247" s="2">
        <v>1242</v>
      </c>
      <c r="G1247" s="10">
        <v>0.8997846756556529</v>
      </c>
      <c r="H1247" s="11" cm="1">
        <f t="array" ref="H1247">_xlfn.XLOOKUP(G1247,_xlfn.ANCHORARRAY($D$35),_xlfn.ANCHORARRAY($B$35),,1,1)</f>
        <v>8</v>
      </c>
    </row>
    <row r="1248" spans="6:8" x14ac:dyDescent="0.3">
      <c r="F1248" s="2">
        <v>1243</v>
      </c>
      <c r="G1248" s="10">
        <v>0.94562330665884731</v>
      </c>
      <c r="H1248" s="11" cm="1">
        <f t="array" ref="H1248">_xlfn.XLOOKUP(G1248,_xlfn.ANCHORARRAY($D$35),_xlfn.ANCHORARRAY($B$35),,1,1)</f>
        <v>9</v>
      </c>
    </row>
    <row r="1249" spans="6:8" x14ac:dyDescent="0.3">
      <c r="F1249" s="2">
        <v>1244</v>
      </c>
      <c r="G1249" s="10">
        <v>0.60519186088381405</v>
      </c>
      <c r="H1249" s="11" cm="1">
        <f t="array" ref="H1249">_xlfn.XLOOKUP(G1249,_xlfn.ANCHORARRAY($D$35),_xlfn.ANCHORARRAY($B$35),,1,1)</f>
        <v>5</v>
      </c>
    </row>
    <row r="1250" spans="6:8" x14ac:dyDescent="0.3">
      <c r="F1250" s="2">
        <v>1245</v>
      </c>
      <c r="G1250" s="10">
        <v>0.69278052148076985</v>
      </c>
      <c r="H1250" s="11" cm="1">
        <f t="array" ref="H1250">_xlfn.XLOOKUP(G1250,_xlfn.ANCHORARRAY($D$35),_xlfn.ANCHORARRAY($B$35),,1,1)</f>
        <v>5</v>
      </c>
    </row>
    <row r="1251" spans="6:8" x14ac:dyDescent="0.3">
      <c r="F1251" s="2">
        <v>1246</v>
      </c>
      <c r="G1251" s="10">
        <v>0.27632982265556194</v>
      </c>
      <c r="H1251" s="11" cm="1">
        <f t="array" ref="H1251">_xlfn.XLOOKUP(G1251,_xlfn.ANCHORARRAY($D$35),_xlfn.ANCHORARRAY($B$35),,1,1)</f>
        <v>3</v>
      </c>
    </row>
    <row r="1252" spans="6:8" x14ac:dyDescent="0.3">
      <c r="F1252" s="2">
        <v>1247</v>
      </c>
      <c r="G1252" s="10">
        <v>0.92160254323272417</v>
      </c>
      <c r="H1252" s="11" cm="1">
        <f t="array" ref="H1252">_xlfn.XLOOKUP(G1252,_xlfn.ANCHORARRAY($D$35),_xlfn.ANCHORARRAY($B$35),,1,1)</f>
        <v>8</v>
      </c>
    </row>
    <row r="1253" spans="6:8" x14ac:dyDescent="0.3">
      <c r="F1253" s="2">
        <v>1248</v>
      </c>
      <c r="G1253" s="10">
        <v>0.90612202146889809</v>
      </c>
      <c r="H1253" s="11" cm="1">
        <f t="array" ref="H1253">_xlfn.XLOOKUP(G1253,_xlfn.ANCHORARRAY($D$35),_xlfn.ANCHORARRAY($B$35),,1,1)</f>
        <v>8</v>
      </c>
    </row>
    <row r="1254" spans="6:8" x14ac:dyDescent="0.3">
      <c r="F1254" s="2">
        <v>1249</v>
      </c>
      <c r="G1254" s="10">
        <v>0.89451396467117994</v>
      </c>
      <c r="H1254" s="11" cm="1">
        <f t="array" ref="H1254">_xlfn.XLOOKUP(G1254,_xlfn.ANCHORARRAY($D$35),_xlfn.ANCHORARRAY($B$35),,1,1)</f>
        <v>7</v>
      </c>
    </row>
    <row r="1255" spans="6:8" x14ac:dyDescent="0.3">
      <c r="F1255" s="2">
        <v>1250</v>
      </c>
      <c r="G1255" s="10">
        <v>0.89338992818425167</v>
      </c>
      <c r="H1255" s="11" cm="1">
        <f t="array" ref="H1255">_xlfn.XLOOKUP(G1255,_xlfn.ANCHORARRAY($D$35),_xlfn.ANCHORARRAY($B$35),,1,1)</f>
        <v>7</v>
      </c>
    </row>
    <row r="1256" spans="6:8" x14ac:dyDescent="0.3">
      <c r="F1256" s="2">
        <v>1251</v>
      </c>
      <c r="G1256" s="10">
        <v>0.72317361844904515</v>
      </c>
      <c r="H1256" s="11" cm="1">
        <f t="array" ref="H1256">_xlfn.XLOOKUP(G1256,_xlfn.ANCHORARRAY($D$35),_xlfn.ANCHORARRAY($B$35),,1,1)</f>
        <v>6</v>
      </c>
    </row>
    <row r="1257" spans="6:8" x14ac:dyDescent="0.3">
      <c r="F1257" s="2">
        <v>1252</v>
      </c>
      <c r="G1257" s="10">
        <v>0.45266385896916317</v>
      </c>
      <c r="H1257" s="11" cm="1">
        <f t="array" ref="H1257">_xlfn.XLOOKUP(G1257,_xlfn.ANCHORARRAY($D$35),_xlfn.ANCHORARRAY($B$35),,1,1)</f>
        <v>4</v>
      </c>
    </row>
    <row r="1258" spans="6:8" x14ac:dyDescent="0.3">
      <c r="F1258" s="2">
        <v>1253</v>
      </c>
      <c r="G1258" s="10">
        <v>0.58954668079559203</v>
      </c>
      <c r="H1258" s="11" cm="1">
        <f t="array" ref="H1258">_xlfn.XLOOKUP(G1258,_xlfn.ANCHORARRAY($D$35),_xlfn.ANCHORARRAY($B$35),,1,1)</f>
        <v>5</v>
      </c>
    </row>
    <row r="1259" spans="6:8" x14ac:dyDescent="0.3">
      <c r="F1259" s="2">
        <v>1254</v>
      </c>
      <c r="G1259" s="10">
        <v>0.87515806369906324</v>
      </c>
      <c r="H1259" s="11" cm="1">
        <f t="array" ref="H1259">_xlfn.XLOOKUP(G1259,_xlfn.ANCHORARRAY($D$35),_xlfn.ANCHORARRAY($B$35),,1,1)</f>
        <v>7</v>
      </c>
    </row>
    <row r="1260" spans="6:8" x14ac:dyDescent="0.3">
      <c r="F1260" s="2">
        <v>1255</v>
      </c>
      <c r="G1260" s="10">
        <v>9.214823107257275E-2</v>
      </c>
      <c r="H1260" s="11" cm="1">
        <f t="array" ref="H1260">_xlfn.XLOOKUP(G1260,_xlfn.ANCHORARRAY($D$35),_xlfn.ANCHORARRAY($B$35),,1,1)</f>
        <v>1</v>
      </c>
    </row>
    <row r="1261" spans="6:8" x14ac:dyDescent="0.3">
      <c r="F1261" s="2">
        <v>1256</v>
      </c>
      <c r="G1261" s="10">
        <v>0.69649393432480999</v>
      </c>
      <c r="H1261" s="11" cm="1">
        <f t="array" ref="H1261">_xlfn.XLOOKUP(G1261,_xlfn.ANCHORARRAY($D$35),_xlfn.ANCHORARRAY($B$35),,1,1)</f>
        <v>5</v>
      </c>
    </row>
    <row r="1262" spans="6:8" x14ac:dyDescent="0.3">
      <c r="F1262" s="2">
        <v>1257</v>
      </c>
      <c r="G1262" s="10">
        <v>0.21107495628014461</v>
      </c>
      <c r="H1262" s="11" cm="1">
        <f t="array" ref="H1262">_xlfn.XLOOKUP(G1262,_xlfn.ANCHORARRAY($D$35),_xlfn.ANCHORARRAY($B$35),,1,1)</f>
        <v>2</v>
      </c>
    </row>
    <row r="1263" spans="6:8" x14ac:dyDescent="0.3">
      <c r="F1263" s="2">
        <v>1258</v>
      </c>
      <c r="G1263" s="10">
        <v>0.84524757099106984</v>
      </c>
      <c r="H1263" s="11" cm="1">
        <f t="array" ref="H1263">_xlfn.XLOOKUP(G1263,_xlfn.ANCHORARRAY($D$35),_xlfn.ANCHORARRAY($B$35),,1,1)</f>
        <v>7</v>
      </c>
    </row>
    <row r="1264" spans="6:8" x14ac:dyDescent="0.3">
      <c r="F1264" s="2">
        <v>1259</v>
      </c>
      <c r="G1264" s="10">
        <v>0.27477933171822433</v>
      </c>
      <c r="H1264" s="11" cm="1">
        <f t="array" ref="H1264">_xlfn.XLOOKUP(G1264,_xlfn.ANCHORARRAY($D$35),_xlfn.ANCHORARRAY($B$35),,1,1)</f>
        <v>3</v>
      </c>
    </row>
    <row r="1265" spans="6:8" x14ac:dyDescent="0.3">
      <c r="F1265" s="2">
        <v>1260</v>
      </c>
      <c r="G1265" s="10">
        <v>6.4745764864678534E-2</v>
      </c>
      <c r="H1265" s="11" cm="1">
        <f t="array" ref="H1265">_xlfn.XLOOKUP(G1265,_xlfn.ANCHORARRAY($D$35),_xlfn.ANCHORARRAY($B$35),,1,1)</f>
        <v>1</v>
      </c>
    </row>
    <row r="1266" spans="6:8" x14ac:dyDescent="0.3">
      <c r="F1266" s="2">
        <v>1261</v>
      </c>
      <c r="G1266" s="10">
        <v>0.2813142716523378</v>
      </c>
      <c r="H1266" s="11" cm="1">
        <f t="array" ref="H1266">_xlfn.XLOOKUP(G1266,_xlfn.ANCHORARRAY($D$35),_xlfn.ANCHORARRAY($B$35),,1,1)</f>
        <v>3</v>
      </c>
    </row>
    <row r="1267" spans="6:8" x14ac:dyDescent="0.3">
      <c r="F1267" s="2">
        <v>1262</v>
      </c>
      <c r="G1267" s="10">
        <v>0.65012761791402607</v>
      </c>
      <c r="H1267" s="11" cm="1">
        <f t="array" ref="H1267">_xlfn.XLOOKUP(G1267,_xlfn.ANCHORARRAY($D$35),_xlfn.ANCHORARRAY($B$35),,1,1)</f>
        <v>5</v>
      </c>
    </row>
    <row r="1268" spans="6:8" x14ac:dyDescent="0.3">
      <c r="F1268" s="2">
        <v>1263</v>
      </c>
      <c r="G1268" s="10">
        <v>0.19066227288231752</v>
      </c>
      <c r="H1268" s="11" cm="1">
        <f t="array" ref="H1268">_xlfn.XLOOKUP(G1268,_xlfn.ANCHORARRAY($D$35),_xlfn.ANCHORARRAY($B$35),,1,1)</f>
        <v>2</v>
      </c>
    </row>
    <row r="1269" spans="6:8" x14ac:dyDescent="0.3">
      <c r="F1269" s="2">
        <v>1264</v>
      </c>
      <c r="G1269" s="10">
        <v>0.59527553868368832</v>
      </c>
      <c r="H1269" s="11" cm="1">
        <f t="array" ref="H1269">_xlfn.XLOOKUP(G1269,_xlfn.ANCHORARRAY($D$35),_xlfn.ANCHORARRAY($B$35),,1,1)</f>
        <v>5</v>
      </c>
    </row>
    <row r="1270" spans="6:8" x14ac:dyDescent="0.3">
      <c r="F1270" s="2">
        <v>1265</v>
      </c>
      <c r="G1270" s="10">
        <v>0.94701196605962523</v>
      </c>
      <c r="H1270" s="11" cm="1">
        <f t="array" ref="H1270">_xlfn.XLOOKUP(G1270,_xlfn.ANCHORARRAY($D$35),_xlfn.ANCHORARRAY($B$35),,1,1)</f>
        <v>9</v>
      </c>
    </row>
    <row r="1271" spans="6:8" x14ac:dyDescent="0.3">
      <c r="F1271" s="2">
        <v>1266</v>
      </c>
      <c r="G1271" s="10">
        <v>0.91223378365938124</v>
      </c>
      <c r="H1271" s="11" cm="1">
        <f t="array" ref="H1271">_xlfn.XLOOKUP(G1271,_xlfn.ANCHORARRAY($D$35),_xlfn.ANCHORARRAY($B$35),,1,1)</f>
        <v>8</v>
      </c>
    </row>
    <row r="1272" spans="6:8" x14ac:dyDescent="0.3">
      <c r="F1272" s="2">
        <v>1267</v>
      </c>
      <c r="G1272" s="10">
        <v>0.46140141192191608</v>
      </c>
      <c r="H1272" s="11" cm="1">
        <f t="array" ref="H1272">_xlfn.XLOOKUP(G1272,_xlfn.ANCHORARRAY($D$35),_xlfn.ANCHORARRAY($B$35),,1,1)</f>
        <v>4</v>
      </c>
    </row>
    <row r="1273" spans="6:8" x14ac:dyDescent="0.3">
      <c r="F1273" s="2">
        <v>1268</v>
      </c>
      <c r="G1273" s="10">
        <v>0.3961062042824397</v>
      </c>
      <c r="H1273" s="11" cm="1">
        <f t="array" ref="H1273">_xlfn.XLOOKUP(G1273,_xlfn.ANCHORARRAY($D$35),_xlfn.ANCHORARRAY($B$35),,1,1)</f>
        <v>3</v>
      </c>
    </row>
    <row r="1274" spans="6:8" x14ac:dyDescent="0.3">
      <c r="F1274" s="2">
        <v>1269</v>
      </c>
      <c r="G1274" s="10">
        <v>4.7438975966971331E-3</v>
      </c>
      <c r="H1274" s="11" cm="1">
        <f t="array" ref="H1274">_xlfn.XLOOKUP(G1274,_xlfn.ANCHORARRAY($D$35),_xlfn.ANCHORARRAY($B$35),,1,1)</f>
        <v>0</v>
      </c>
    </row>
    <row r="1275" spans="6:8" x14ac:dyDescent="0.3">
      <c r="F1275" s="2">
        <v>1270</v>
      </c>
      <c r="G1275" s="10">
        <v>6.5992490587488462E-2</v>
      </c>
      <c r="H1275" s="11" cm="1">
        <f t="array" ref="H1275">_xlfn.XLOOKUP(G1275,_xlfn.ANCHORARRAY($D$35),_xlfn.ANCHORARRAY($B$35),,1,1)</f>
        <v>1</v>
      </c>
    </row>
    <row r="1276" spans="6:8" x14ac:dyDescent="0.3">
      <c r="F1276" s="2">
        <v>1271</v>
      </c>
      <c r="G1276" s="10">
        <v>0.38452319831702675</v>
      </c>
      <c r="H1276" s="11" cm="1">
        <f t="array" ref="H1276">_xlfn.XLOOKUP(G1276,_xlfn.ANCHORARRAY($D$35),_xlfn.ANCHORARRAY($B$35),,1,1)</f>
        <v>3</v>
      </c>
    </row>
    <row r="1277" spans="6:8" x14ac:dyDescent="0.3">
      <c r="F1277" s="2">
        <v>1272</v>
      </c>
      <c r="G1277" s="10">
        <v>0.84820411760992953</v>
      </c>
      <c r="H1277" s="11" cm="1">
        <f t="array" ref="H1277">_xlfn.XLOOKUP(G1277,_xlfn.ANCHORARRAY($D$35),_xlfn.ANCHORARRAY($B$35),,1,1)</f>
        <v>7</v>
      </c>
    </row>
    <row r="1278" spans="6:8" x14ac:dyDescent="0.3">
      <c r="F1278" s="2">
        <v>1273</v>
      </c>
      <c r="G1278" s="10">
        <v>8.6952791207036251E-2</v>
      </c>
      <c r="H1278" s="11" cm="1">
        <f t="array" ref="H1278">_xlfn.XLOOKUP(G1278,_xlfn.ANCHORARRAY($D$35),_xlfn.ANCHORARRAY($B$35),,1,1)</f>
        <v>1</v>
      </c>
    </row>
    <row r="1279" spans="6:8" x14ac:dyDescent="0.3">
      <c r="F1279" s="2">
        <v>1274</v>
      </c>
      <c r="G1279" s="10">
        <v>0.38202091179528241</v>
      </c>
      <c r="H1279" s="11" cm="1">
        <f t="array" ref="H1279">_xlfn.XLOOKUP(G1279,_xlfn.ANCHORARRAY($D$35),_xlfn.ANCHORARRAY($B$35),,1,1)</f>
        <v>3</v>
      </c>
    </row>
    <row r="1280" spans="6:8" x14ac:dyDescent="0.3">
      <c r="F1280" s="2">
        <v>1275</v>
      </c>
      <c r="G1280" s="10">
        <v>0.4942736488830437</v>
      </c>
      <c r="H1280" s="11" cm="1">
        <f t="array" ref="H1280">_xlfn.XLOOKUP(G1280,_xlfn.ANCHORARRAY($D$35),_xlfn.ANCHORARRAY($B$35),,1,1)</f>
        <v>4</v>
      </c>
    </row>
    <row r="1281" spans="6:8" x14ac:dyDescent="0.3">
      <c r="F1281" s="2">
        <v>1276</v>
      </c>
      <c r="G1281" s="10">
        <v>0.19732873586410138</v>
      </c>
      <c r="H1281" s="11" cm="1">
        <f t="array" ref="H1281">_xlfn.XLOOKUP(G1281,_xlfn.ANCHORARRAY($D$35),_xlfn.ANCHORARRAY($B$35),,1,1)</f>
        <v>2</v>
      </c>
    </row>
    <row r="1282" spans="6:8" x14ac:dyDescent="0.3">
      <c r="F1282" s="2">
        <v>1277</v>
      </c>
      <c r="G1282" s="10">
        <v>0.6361215662873323</v>
      </c>
      <c r="H1282" s="11" cm="1">
        <f t="array" ref="H1282">_xlfn.XLOOKUP(G1282,_xlfn.ANCHORARRAY($D$35),_xlfn.ANCHORARRAY($B$35),,1,1)</f>
        <v>5</v>
      </c>
    </row>
    <row r="1283" spans="6:8" x14ac:dyDescent="0.3">
      <c r="F1283" s="2">
        <v>1278</v>
      </c>
      <c r="G1283" s="10">
        <v>0.4675655724927219</v>
      </c>
      <c r="H1283" s="11" cm="1">
        <f t="array" ref="H1283">_xlfn.XLOOKUP(G1283,_xlfn.ANCHORARRAY($D$35),_xlfn.ANCHORARRAY($B$35),,1,1)</f>
        <v>4</v>
      </c>
    </row>
    <row r="1284" spans="6:8" x14ac:dyDescent="0.3">
      <c r="F1284" s="2">
        <v>1279</v>
      </c>
      <c r="G1284" s="10">
        <v>0.92133097880554238</v>
      </c>
      <c r="H1284" s="11" cm="1">
        <f t="array" ref="H1284">_xlfn.XLOOKUP(G1284,_xlfn.ANCHORARRAY($D$35),_xlfn.ANCHORARRAY($B$35),,1,1)</f>
        <v>8</v>
      </c>
    </row>
    <row r="1285" spans="6:8" x14ac:dyDescent="0.3">
      <c r="F1285" s="2">
        <v>1280</v>
      </c>
      <c r="G1285" s="10">
        <v>0.85455407136308881</v>
      </c>
      <c r="H1285" s="11" cm="1">
        <f t="array" ref="H1285">_xlfn.XLOOKUP(G1285,_xlfn.ANCHORARRAY($D$35),_xlfn.ANCHORARRAY($B$35),,1,1)</f>
        <v>7</v>
      </c>
    </row>
    <row r="1286" spans="6:8" x14ac:dyDescent="0.3">
      <c r="F1286" s="2">
        <v>1281</v>
      </c>
      <c r="G1286" s="10">
        <v>4.6858797155556964E-2</v>
      </c>
      <c r="H1286" s="11" cm="1">
        <f t="array" ref="H1286">_xlfn.XLOOKUP(G1286,_xlfn.ANCHORARRAY($D$35),_xlfn.ANCHORARRAY($B$35),,1,1)</f>
        <v>1</v>
      </c>
    </row>
    <row r="1287" spans="6:8" x14ac:dyDescent="0.3">
      <c r="F1287" s="2">
        <v>1282</v>
      </c>
      <c r="G1287" s="10">
        <v>0.99590627441720447</v>
      </c>
      <c r="H1287" s="11" cm="1">
        <f t="array" ref="H1287">_xlfn.XLOOKUP(G1287,_xlfn.ANCHORARRAY($D$35),_xlfn.ANCHORARRAY($B$35),,1,1)</f>
        <v>13</v>
      </c>
    </row>
    <row r="1288" spans="6:8" x14ac:dyDescent="0.3">
      <c r="F1288" s="2">
        <v>1283</v>
      </c>
      <c r="G1288" s="10">
        <v>3.7096772531658884E-2</v>
      </c>
      <c r="H1288" s="11" cm="1">
        <f t="array" ref="H1288">_xlfn.XLOOKUP(G1288,_xlfn.ANCHORARRAY($D$35),_xlfn.ANCHORARRAY($B$35),,1,1)</f>
        <v>1</v>
      </c>
    </row>
    <row r="1289" spans="6:8" x14ac:dyDescent="0.3">
      <c r="F1289" s="2">
        <v>1284</v>
      </c>
      <c r="G1289" s="10">
        <v>0.99458679920119586</v>
      </c>
      <c r="H1289" s="11" cm="1">
        <f t="array" ref="H1289">_xlfn.XLOOKUP(G1289,_xlfn.ANCHORARRAY($D$35),_xlfn.ANCHORARRAY($B$35),,1,1)</f>
        <v>12</v>
      </c>
    </row>
    <row r="1290" spans="6:8" x14ac:dyDescent="0.3">
      <c r="F1290" s="2">
        <v>1285</v>
      </c>
      <c r="G1290" s="10">
        <v>0.97122900899804487</v>
      </c>
      <c r="H1290" s="11" cm="1">
        <f t="array" ref="H1290">_xlfn.XLOOKUP(G1290,_xlfn.ANCHORARRAY($D$35),_xlfn.ANCHORARRAY($B$35),,1,1)</f>
        <v>10</v>
      </c>
    </row>
    <row r="1291" spans="6:8" x14ac:dyDescent="0.3">
      <c r="F1291" s="2">
        <v>1286</v>
      </c>
      <c r="G1291" s="10">
        <v>0.65370745351843618</v>
      </c>
      <c r="H1291" s="11" cm="1">
        <f t="array" ref="H1291">_xlfn.XLOOKUP(G1291,_xlfn.ANCHORARRAY($D$35),_xlfn.ANCHORARRAY($B$35),,1,1)</f>
        <v>5</v>
      </c>
    </row>
    <row r="1292" spans="6:8" x14ac:dyDescent="0.3">
      <c r="F1292" s="2">
        <v>1287</v>
      </c>
      <c r="G1292" s="10">
        <v>0.29210900453857347</v>
      </c>
      <c r="H1292" s="11" cm="1">
        <f t="array" ref="H1292">_xlfn.XLOOKUP(G1292,_xlfn.ANCHORARRAY($D$35),_xlfn.ANCHORARRAY($B$35),,1,1)</f>
        <v>3</v>
      </c>
    </row>
    <row r="1293" spans="6:8" x14ac:dyDescent="0.3">
      <c r="F1293" s="2">
        <v>1288</v>
      </c>
      <c r="G1293" s="10">
        <v>2.8374283748765272E-2</v>
      </c>
      <c r="H1293" s="11" cm="1">
        <f t="array" ref="H1293">_xlfn.XLOOKUP(G1293,_xlfn.ANCHORARRAY($D$35),_xlfn.ANCHORARRAY($B$35),,1,1)</f>
        <v>1</v>
      </c>
    </row>
    <row r="1294" spans="6:8" x14ac:dyDescent="0.3">
      <c r="F1294" s="2">
        <v>1289</v>
      </c>
      <c r="G1294" s="10">
        <v>0.25159698416900578</v>
      </c>
      <c r="H1294" s="11" cm="1">
        <f t="array" ref="H1294">_xlfn.XLOOKUP(G1294,_xlfn.ANCHORARRAY($D$35),_xlfn.ANCHORARRAY($B$35),,1,1)</f>
        <v>2</v>
      </c>
    </row>
    <row r="1295" spans="6:8" x14ac:dyDescent="0.3">
      <c r="F1295" s="2">
        <v>1290</v>
      </c>
      <c r="G1295" s="10">
        <v>0.59777298726738759</v>
      </c>
      <c r="H1295" s="11" cm="1">
        <f t="array" ref="H1295">_xlfn.XLOOKUP(G1295,_xlfn.ANCHORARRAY($D$35),_xlfn.ANCHORARRAY($B$35),,1,1)</f>
        <v>5</v>
      </c>
    </row>
    <row r="1296" spans="6:8" x14ac:dyDescent="0.3">
      <c r="F1296" s="2">
        <v>1291</v>
      </c>
      <c r="G1296" s="10">
        <v>0.18405023815495336</v>
      </c>
      <c r="H1296" s="11" cm="1">
        <f t="array" ref="H1296">_xlfn.XLOOKUP(G1296,_xlfn.ANCHORARRAY($D$35),_xlfn.ANCHORARRAY($B$35),,1,1)</f>
        <v>2</v>
      </c>
    </row>
    <row r="1297" spans="6:8" x14ac:dyDescent="0.3">
      <c r="F1297" s="2">
        <v>1292</v>
      </c>
      <c r="G1297" s="10">
        <v>0.11376896019936966</v>
      </c>
      <c r="H1297" s="11" cm="1">
        <f t="array" ref="H1297">_xlfn.XLOOKUP(G1297,_xlfn.ANCHORARRAY($D$35),_xlfn.ANCHORARRAY($B$35),,1,1)</f>
        <v>2</v>
      </c>
    </row>
    <row r="1298" spans="6:8" x14ac:dyDescent="0.3">
      <c r="F1298" s="2">
        <v>1293</v>
      </c>
      <c r="G1298" s="10">
        <v>0.91351758280597428</v>
      </c>
      <c r="H1298" s="11" cm="1">
        <f t="array" ref="H1298">_xlfn.XLOOKUP(G1298,_xlfn.ANCHORARRAY($D$35),_xlfn.ANCHORARRAY($B$35),,1,1)</f>
        <v>8</v>
      </c>
    </row>
    <row r="1299" spans="6:8" x14ac:dyDescent="0.3">
      <c r="F1299" s="2">
        <v>1294</v>
      </c>
      <c r="G1299" s="10">
        <v>0.27628985876985279</v>
      </c>
      <c r="H1299" s="11" cm="1">
        <f t="array" ref="H1299">_xlfn.XLOOKUP(G1299,_xlfn.ANCHORARRAY($D$35),_xlfn.ANCHORARRAY($B$35),,1,1)</f>
        <v>3</v>
      </c>
    </row>
    <row r="1300" spans="6:8" x14ac:dyDescent="0.3">
      <c r="F1300" s="2">
        <v>1295</v>
      </c>
      <c r="G1300" s="10">
        <v>0.76159785908283895</v>
      </c>
      <c r="H1300" s="11" cm="1">
        <f t="array" ref="H1300">_xlfn.XLOOKUP(G1300,_xlfn.ANCHORARRAY($D$35),_xlfn.ANCHORARRAY($B$35),,1,1)</f>
        <v>6</v>
      </c>
    </row>
    <row r="1301" spans="6:8" x14ac:dyDescent="0.3">
      <c r="F1301" s="2">
        <v>1296</v>
      </c>
      <c r="G1301" s="10">
        <v>0.87344527857781662</v>
      </c>
      <c r="H1301" s="11" cm="1">
        <f t="array" ref="H1301">_xlfn.XLOOKUP(G1301,_xlfn.ANCHORARRAY($D$35),_xlfn.ANCHORARRAY($B$35),,1,1)</f>
        <v>7</v>
      </c>
    </row>
    <row r="1302" spans="6:8" x14ac:dyDescent="0.3">
      <c r="F1302" s="2">
        <v>1297</v>
      </c>
      <c r="G1302" s="10">
        <v>1.6339992180640861E-2</v>
      </c>
      <c r="H1302" s="11" cm="1">
        <f t="array" ref="H1302">_xlfn.XLOOKUP(G1302,_xlfn.ANCHORARRAY($D$35),_xlfn.ANCHORARRAY($B$35),,1,1)</f>
        <v>0</v>
      </c>
    </row>
    <row r="1303" spans="6:8" x14ac:dyDescent="0.3">
      <c r="F1303" s="2">
        <v>1298</v>
      </c>
      <c r="G1303" s="10">
        <v>0.65396754781640198</v>
      </c>
      <c r="H1303" s="11" cm="1">
        <f t="array" ref="H1303">_xlfn.XLOOKUP(G1303,_xlfn.ANCHORARRAY($D$35),_xlfn.ANCHORARRAY($B$35),,1,1)</f>
        <v>5</v>
      </c>
    </row>
    <row r="1304" spans="6:8" x14ac:dyDescent="0.3">
      <c r="F1304" s="2">
        <v>1299</v>
      </c>
      <c r="G1304" s="10">
        <v>0.33922974253260207</v>
      </c>
      <c r="H1304" s="11" cm="1">
        <f t="array" ref="H1304">_xlfn.XLOOKUP(G1304,_xlfn.ANCHORARRAY($D$35),_xlfn.ANCHORARRAY($B$35),,1,1)</f>
        <v>3</v>
      </c>
    </row>
    <row r="1305" spans="6:8" x14ac:dyDescent="0.3">
      <c r="F1305" s="2">
        <v>1300</v>
      </c>
      <c r="G1305" s="10">
        <v>0.87821088056647389</v>
      </c>
      <c r="H1305" s="11" cm="1">
        <f t="array" ref="H1305">_xlfn.XLOOKUP(G1305,_xlfn.ANCHORARRAY($D$35),_xlfn.ANCHORARRAY($B$35),,1,1)</f>
        <v>7</v>
      </c>
    </row>
    <row r="1306" spans="6:8" x14ac:dyDescent="0.3">
      <c r="F1306" s="2">
        <v>1301</v>
      </c>
      <c r="G1306" s="10">
        <v>0.94577077286731037</v>
      </c>
      <c r="H1306" s="11" cm="1">
        <f t="array" ref="H1306">_xlfn.XLOOKUP(G1306,_xlfn.ANCHORARRAY($D$35),_xlfn.ANCHORARRAY($B$35),,1,1)</f>
        <v>9</v>
      </c>
    </row>
    <row r="1307" spans="6:8" x14ac:dyDescent="0.3">
      <c r="F1307" s="2">
        <v>1302</v>
      </c>
      <c r="G1307" s="10">
        <v>9.7455471846906061E-2</v>
      </c>
      <c r="H1307" s="11" cm="1">
        <f t="array" ref="H1307">_xlfn.XLOOKUP(G1307,_xlfn.ANCHORARRAY($D$35),_xlfn.ANCHORARRAY($B$35),,1,1)</f>
        <v>1</v>
      </c>
    </row>
    <row r="1308" spans="6:8" x14ac:dyDescent="0.3">
      <c r="F1308" s="2">
        <v>1303</v>
      </c>
      <c r="G1308" s="10">
        <v>0.49644315441725184</v>
      </c>
      <c r="H1308" s="11" cm="1">
        <f t="array" ref="H1308">_xlfn.XLOOKUP(G1308,_xlfn.ANCHORARRAY($D$35),_xlfn.ANCHORARRAY($B$35),,1,1)</f>
        <v>4</v>
      </c>
    </row>
    <row r="1309" spans="6:8" x14ac:dyDescent="0.3">
      <c r="F1309" s="2">
        <v>1304</v>
      </c>
      <c r="G1309" s="10">
        <v>0.43979925199652259</v>
      </c>
      <c r="H1309" s="11" cm="1">
        <f t="array" ref="H1309">_xlfn.XLOOKUP(G1309,_xlfn.ANCHORARRAY($D$35),_xlfn.ANCHORARRAY($B$35),,1,1)</f>
        <v>4</v>
      </c>
    </row>
    <row r="1310" spans="6:8" x14ac:dyDescent="0.3">
      <c r="F1310" s="2">
        <v>1305</v>
      </c>
      <c r="G1310" s="10">
        <v>0.5774123465844021</v>
      </c>
      <c r="H1310" s="11" cm="1">
        <f t="array" ref="H1310">_xlfn.XLOOKUP(G1310,_xlfn.ANCHORARRAY($D$35),_xlfn.ANCHORARRAY($B$35),,1,1)</f>
        <v>4</v>
      </c>
    </row>
    <row r="1311" spans="6:8" x14ac:dyDescent="0.3">
      <c r="F1311" s="2">
        <v>1306</v>
      </c>
      <c r="G1311" s="10">
        <v>0.12758428263353916</v>
      </c>
      <c r="H1311" s="11" cm="1">
        <f t="array" ref="H1311">_xlfn.XLOOKUP(G1311,_xlfn.ANCHORARRAY($D$35),_xlfn.ANCHORARRAY($B$35),,1,1)</f>
        <v>2</v>
      </c>
    </row>
    <row r="1312" spans="6:8" x14ac:dyDescent="0.3">
      <c r="F1312" s="2">
        <v>1307</v>
      </c>
      <c r="G1312" s="10">
        <v>0.96370119344221084</v>
      </c>
      <c r="H1312" s="11" cm="1">
        <f t="array" ref="H1312">_xlfn.XLOOKUP(G1312,_xlfn.ANCHORARRAY($D$35),_xlfn.ANCHORARRAY($B$35),,1,1)</f>
        <v>9</v>
      </c>
    </row>
    <row r="1313" spans="6:8" x14ac:dyDescent="0.3">
      <c r="F1313" s="2">
        <v>1308</v>
      </c>
      <c r="G1313" s="10">
        <v>0.25189873151936859</v>
      </c>
      <c r="H1313" s="11" cm="1">
        <f t="array" ref="H1313">_xlfn.XLOOKUP(G1313,_xlfn.ANCHORARRAY($D$35),_xlfn.ANCHORARRAY($B$35),,1,1)</f>
        <v>2</v>
      </c>
    </row>
    <row r="1314" spans="6:8" x14ac:dyDescent="0.3">
      <c r="F1314" s="2">
        <v>1309</v>
      </c>
      <c r="G1314" s="10">
        <v>0.33204422276264056</v>
      </c>
      <c r="H1314" s="11" cm="1">
        <f t="array" ref="H1314">_xlfn.XLOOKUP(G1314,_xlfn.ANCHORARRAY($D$35),_xlfn.ANCHORARRAY($B$35),,1,1)</f>
        <v>3</v>
      </c>
    </row>
    <row r="1315" spans="6:8" x14ac:dyDescent="0.3">
      <c r="F1315" s="2">
        <v>1310</v>
      </c>
      <c r="G1315" s="10">
        <v>0.4674960306155409</v>
      </c>
      <c r="H1315" s="11" cm="1">
        <f t="array" ref="H1315">_xlfn.XLOOKUP(G1315,_xlfn.ANCHORARRAY($D$35),_xlfn.ANCHORARRAY($B$35),,1,1)</f>
        <v>4</v>
      </c>
    </row>
    <row r="1316" spans="6:8" x14ac:dyDescent="0.3">
      <c r="F1316" s="2">
        <v>1311</v>
      </c>
      <c r="G1316" s="10">
        <v>0.915781056226048</v>
      </c>
      <c r="H1316" s="11" cm="1">
        <f t="array" ref="H1316">_xlfn.XLOOKUP(G1316,_xlfn.ANCHORARRAY($D$35),_xlfn.ANCHORARRAY($B$35),,1,1)</f>
        <v>8</v>
      </c>
    </row>
    <row r="1317" spans="6:8" x14ac:dyDescent="0.3">
      <c r="F1317" s="2">
        <v>1312</v>
      </c>
      <c r="G1317" s="10">
        <v>0.60464891291527523</v>
      </c>
      <c r="H1317" s="11" cm="1">
        <f t="array" ref="H1317">_xlfn.XLOOKUP(G1317,_xlfn.ANCHORARRAY($D$35),_xlfn.ANCHORARRAY($B$35),,1,1)</f>
        <v>5</v>
      </c>
    </row>
    <row r="1318" spans="6:8" x14ac:dyDescent="0.3">
      <c r="F1318" s="2">
        <v>1313</v>
      </c>
      <c r="G1318" s="10">
        <v>0.84340819509584719</v>
      </c>
      <c r="H1318" s="11" cm="1">
        <f t="array" ref="H1318">_xlfn.XLOOKUP(G1318,_xlfn.ANCHORARRAY($D$35),_xlfn.ANCHORARRAY($B$35),,1,1)</f>
        <v>7</v>
      </c>
    </row>
    <row r="1319" spans="6:8" x14ac:dyDescent="0.3">
      <c r="F1319" s="2">
        <v>1314</v>
      </c>
      <c r="G1319" s="10">
        <v>0.29562486815587108</v>
      </c>
      <c r="H1319" s="11" cm="1">
        <f t="array" ref="H1319">_xlfn.XLOOKUP(G1319,_xlfn.ANCHORARRAY($D$35),_xlfn.ANCHORARRAY($B$35),,1,1)</f>
        <v>3</v>
      </c>
    </row>
    <row r="1320" spans="6:8" x14ac:dyDescent="0.3">
      <c r="F1320" s="2">
        <v>1315</v>
      </c>
      <c r="G1320" s="10">
        <v>0.52848298087053314</v>
      </c>
      <c r="H1320" s="11" cm="1">
        <f t="array" ref="H1320">_xlfn.XLOOKUP(G1320,_xlfn.ANCHORARRAY($D$35),_xlfn.ANCHORARRAY($B$35),,1,1)</f>
        <v>4</v>
      </c>
    </row>
    <row r="1321" spans="6:8" x14ac:dyDescent="0.3">
      <c r="F1321" s="2">
        <v>1316</v>
      </c>
      <c r="G1321" s="10">
        <v>0.3461056881238278</v>
      </c>
      <c r="H1321" s="11" cm="1">
        <f t="array" ref="H1321">_xlfn.XLOOKUP(G1321,_xlfn.ANCHORARRAY($D$35),_xlfn.ANCHORARRAY($B$35),,1,1)</f>
        <v>3</v>
      </c>
    </row>
    <row r="1322" spans="6:8" x14ac:dyDescent="0.3">
      <c r="F1322" s="2">
        <v>1317</v>
      </c>
      <c r="G1322" s="10">
        <v>0.33280205020019915</v>
      </c>
      <c r="H1322" s="11" cm="1">
        <f t="array" ref="H1322">_xlfn.XLOOKUP(G1322,_xlfn.ANCHORARRAY($D$35),_xlfn.ANCHORARRAY($B$35),,1,1)</f>
        <v>3</v>
      </c>
    </row>
    <row r="1323" spans="6:8" x14ac:dyDescent="0.3">
      <c r="F1323" s="2">
        <v>1318</v>
      </c>
      <c r="G1323" s="10">
        <v>0.70839178993324659</v>
      </c>
      <c r="H1323" s="11" cm="1">
        <f t="array" ref="H1323">_xlfn.XLOOKUP(G1323,_xlfn.ANCHORARRAY($D$35),_xlfn.ANCHORARRAY($B$35),,1,1)</f>
        <v>5</v>
      </c>
    </row>
    <row r="1324" spans="6:8" x14ac:dyDescent="0.3">
      <c r="F1324" s="2">
        <v>1319</v>
      </c>
      <c r="G1324" s="10">
        <v>0.70596750876789094</v>
      </c>
      <c r="H1324" s="11" cm="1">
        <f t="array" ref="H1324">_xlfn.XLOOKUP(G1324,_xlfn.ANCHORARRAY($D$35),_xlfn.ANCHORARRAY($B$35),,1,1)</f>
        <v>5</v>
      </c>
    </row>
    <row r="1325" spans="6:8" x14ac:dyDescent="0.3">
      <c r="F1325" s="2">
        <v>1320</v>
      </c>
      <c r="G1325" s="10">
        <v>0.77770074235253794</v>
      </c>
      <c r="H1325" s="11" cm="1">
        <f t="array" ref="H1325">_xlfn.XLOOKUP(G1325,_xlfn.ANCHORARRAY($D$35),_xlfn.ANCHORARRAY($B$35),,1,1)</f>
        <v>6</v>
      </c>
    </row>
    <row r="1326" spans="6:8" x14ac:dyDescent="0.3">
      <c r="F1326" s="2">
        <v>1321</v>
      </c>
      <c r="G1326" s="10">
        <v>0.95678554535503446</v>
      </c>
      <c r="H1326" s="11" cm="1">
        <f t="array" ref="H1326">_xlfn.XLOOKUP(G1326,_xlfn.ANCHORARRAY($D$35),_xlfn.ANCHORARRAY($B$35),,1,1)</f>
        <v>9</v>
      </c>
    </row>
    <row r="1327" spans="6:8" x14ac:dyDescent="0.3">
      <c r="F1327" s="2">
        <v>1322</v>
      </c>
      <c r="G1327" s="10">
        <v>0.55591450781908391</v>
      </c>
      <c r="H1327" s="11" cm="1">
        <f t="array" ref="H1327">_xlfn.XLOOKUP(G1327,_xlfn.ANCHORARRAY($D$35),_xlfn.ANCHORARRAY($B$35),,1,1)</f>
        <v>4</v>
      </c>
    </row>
    <row r="1328" spans="6:8" x14ac:dyDescent="0.3">
      <c r="F1328" s="2">
        <v>1323</v>
      </c>
      <c r="G1328" s="10">
        <v>0.68393899193718255</v>
      </c>
      <c r="H1328" s="11" cm="1">
        <f t="array" ref="H1328">_xlfn.XLOOKUP(G1328,_xlfn.ANCHORARRAY($D$35),_xlfn.ANCHORARRAY($B$35),,1,1)</f>
        <v>5</v>
      </c>
    </row>
    <row r="1329" spans="6:8" x14ac:dyDescent="0.3">
      <c r="F1329" s="2">
        <v>1324</v>
      </c>
      <c r="G1329" s="10">
        <v>0.38017409883546405</v>
      </c>
      <c r="H1329" s="11" cm="1">
        <f t="array" ref="H1329">_xlfn.XLOOKUP(G1329,_xlfn.ANCHORARRAY($D$35),_xlfn.ANCHORARRAY($B$35),,1,1)</f>
        <v>3</v>
      </c>
    </row>
    <row r="1330" spans="6:8" x14ac:dyDescent="0.3">
      <c r="F1330" s="2">
        <v>1325</v>
      </c>
      <c r="G1330" s="10">
        <v>0.41352386563733257</v>
      </c>
      <c r="H1330" s="11" cm="1">
        <f t="array" ref="H1330">_xlfn.XLOOKUP(G1330,_xlfn.ANCHORARRAY($D$35),_xlfn.ANCHORARRAY($B$35),,1,1)</f>
        <v>3</v>
      </c>
    </row>
    <row r="1331" spans="6:8" x14ac:dyDescent="0.3">
      <c r="F1331" s="2">
        <v>1326</v>
      </c>
      <c r="G1331" s="10">
        <v>0.51850451841859413</v>
      </c>
      <c r="H1331" s="11" cm="1">
        <f t="array" ref="H1331">_xlfn.XLOOKUP(G1331,_xlfn.ANCHORARRAY($D$35),_xlfn.ANCHORARRAY($B$35),,1,1)</f>
        <v>4</v>
      </c>
    </row>
    <row r="1332" spans="6:8" x14ac:dyDescent="0.3">
      <c r="F1332" s="2">
        <v>1327</v>
      </c>
      <c r="G1332" s="10">
        <v>0.76903794659837588</v>
      </c>
      <c r="H1332" s="11" cm="1">
        <f t="array" ref="H1332">_xlfn.XLOOKUP(G1332,_xlfn.ANCHORARRAY($D$35),_xlfn.ANCHORARRAY($B$35),,1,1)</f>
        <v>6</v>
      </c>
    </row>
    <row r="1333" spans="6:8" x14ac:dyDescent="0.3">
      <c r="F1333" s="2">
        <v>1328</v>
      </c>
      <c r="G1333" s="10">
        <v>0.24305894558216767</v>
      </c>
      <c r="H1333" s="11" cm="1">
        <f t="array" ref="H1333">_xlfn.XLOOKUP(G1333,_xlfn.ANCHORARRAY($D$35),_xlfn.ANCHORARRAY($B$35),,1,1)</f>
        <v>2</v>
      </c>
    </row>
    <row r="1334" spans="6:8" x14ac:dyDescent="0.3">
      <c r="F1334" s="2">
        <v>1329</v>
      </c>
      <c r="G1334" s="10">
        <v>0.41627806236159337</v>
      </c>
      <c r="H1334" s="11" cm="1">
        <f t="array" ref="H1334">_xlfn.XLOOKUP(G1334,_xlfn.ANCHORARRAY($D$35),_xlfn.ANCHORARRAY($B$35),,1,1)</f>
        <v>3</v>
      </c>
    </row>
    <row r="1335" spans="6:8" x14ac:dyDescent="0.3">
      <c r="F1335" s="2">
        <v>1330</v>
      </c>
      <c r="G1335" s="10">
        <v>0.38049386692541609</v>
      </c>
      <c r="H1335" s="11" cm="1">
        <f t="array" ref="H1335">_xlfn.XLOOKUP(G1335,_xlfn.ANCHORARRAY($D$35),_xlfn.ANCHORARRAY($B$35),,1,1)</f>
        <v>3</v>
      </c>
    </row>
    <row r="1336" spans="6:8" x14ac:dyDescent="0.3">
      <c r="F1336" s="2">
        <v>1331</v>
      </c>
      <c r="G1336" s="10">
        <v>0.19814753428143472</v>
      </c>
      <c r="H1336" s="11" cm="1">
        <f t="array" ref="H1336">_xlfn.XLOOKUP(G1336,_xlfn.ANCHORARRAY($D$35),_xlfn.ANCHORARRAY($B$35),,1,1)</f>
        <v>2</v>
      </c>
    </row>
    <row r="1337" spans="6:8" x14ac:dyDescent="0.3">
      <c r="F1337" s="2">
        <v>1332</v>
      </c>
      <c r="G1337" s="10">
        <v>0.92941789422189891</v>
      </c>
      <c r="H1337" s="11" cm="1">
        <f t="array" ref="H1337">_xlfn.XLOOKUP(G1337,_xlfn.ANCHORARRAY($D$35),_xlfn.ANCHORARRAY($B$35),,1,1)</f>
        <v>8</v>
      </c>
    </row>
    <row r="1338" spans="6:8" x14ac:dyDescent="0.3">
      <c r="F1338" s="2">
        <v>1333</v>
      </c>
      <c r="G1338" s="10">
        <v>0.37952337857733509</v>
      </c>
      <c r="H1338" s="11" cm="1">
        <f t="array" ref="H1338">_xlfn.XLOOKUP(G1338,_xlfn.ANCHORARRAY($D$35),_xlfn.ANCHORARRAY($B$35),,1,1)</f>
        <v>3</v>
      </c>
    </row>
    <row r="1339" spans="6:8" x14ac:dyDescent="0.3">
      <c r="F1339" s="2">
        <v>1334</v>
      </c>
      <c r="G1339" s="10">
        <v>8.3229318284754772E-2</v>
      </c>
      <c r="H1339" s="11" cm="1">
        <f t="array" ref="H1339">_xlfn.XLOOKUP(G1339,_xlfn.ANCHORARRAY($D$35),_xlfn.ANCHORARRAY($B$35),,1,1)</f>
        <v>1</v>
      </c>
    </row>
    <row r="1340" spans="6:8" x14ac:dyDescent="0.3">
      <c r="F1340" s="2">
        <v>1335</v>
      </c>
      <c r="G1340" s="10">
        <v>0.86115467958385294</v>
      </c>
      <c r="H1340" s="11" cm="1">
        <f t="array" ref="H1340">_xlfn.XLOOKUP(G1340,_xlfn.ANCHORARRAY($D$35),_xlfn.ANCHORARRAY($B$35),,1,1)</f>
        <v>7</v>
      </c>
    </row>
    <row r="1341" spans="6:8" x14ac:dyDescent="0.3">
      <c r="F1341" s="2">
        <v>1336</v>
      </c>
      <c r="G1341" s="10">
        <v>6.8120528812189995E-2</v>
      </c>
      <c r="H1341" s="11" cm="1">
        <f t="array" ref="H1341">_xlfn.XLOOKUP(G1341,_xlfn.ANCHORARRAY($D$35),_xlfn.ANCHORARRAY($B$35),,1,1)</f>
        <v>1</v>
      </c>
    </row>
    <row r="1342" spans="6:8" x14ac:dyDescent="0.3">
      <c r="F1342" s="2">
        <v>1337</v>
      </c>
      <c r="G1342" s="10">
        <v>3.6551933148227356E-2</v>
      </c>
      <c r="H1342" s="11" cm="1">
        <f t="array" ref="H1342">_xlfn.XLOOKUP(G1342,_xlfn.ANCHORARRAY($D$35),_xlfn.ANCHORARRAY($B$35),,1,1)</f>
        <v>1</v>
      </c>
    </row>
    <row r="1343" spans="6:8" x14ac:dyDescent="0.3">
      <c r="F1343" s="2">
        <v>1338</v>
      </c>
      <c r="G1343" s="10">
        <v>0.9857940345926921</v>
      </c>
      <c r="H1343" s="11" cm="1">
        <f t="array" ref="H1343">_xlfn.XLOOKUP(G1343,_xlfn.ANCHORARRAY($D$35),_xlfn.ANCHORARRAY($B$35),,1,1)</f>
        <v>11</v>
      </c>
    </row>
    <row r="1344" spans="6:8" x14ac:dyDescent="0.3">
      <c r="F1344" s="2">
        <v>1339</v>
      </c>
      <c r="G1344" s="10">
        <v>0.92733549908963897</v>
      </c>
      <c r="H1344" s="11" cm="1">
        <f t="array" ref="H1344">_xlfn.XLOOKUP(G1344,_xlfn.ANCHORARRAY($D$35),_xlfn.ANCHORARRAY($B$35),,1,1)</f>
        <v>8</v>
      </c>
    </row>
    <row r="1345" spans="6:8" x14ac:dyDescent="0.3">
      <c r="F1345" s="2">
        <v>1340</v>
      </c>
      <c r="G1345" s="10">
        <v>0.63996238240509862</v>
      </c>
      <c r="H1345" s="11" cm="1">
        <f t="array" ref="H1345">_xlfn.XLOOKUP(G1345,_xlfn.ANCHORARRAY($D$35),_xlfn.ANCHORARRAY($B$35),,1,1)</f>
        <v>5</v>
      </c>
    </row>
    <row r="1346" spans="6:8" x14ac:dyDescent="0.3">
      <c r="F1346" s="2">
        <v>1341</v>
      </c>
      <c r="G1346" s="10">
        <v>3.1850924859629037E-2</v>
      </c>
      <c r="H1346" s="11" cm="1">
        <f t="array" ref="H1346">_xlfn.XLOOKUP(G1346,_xlfn.ANCHORARRAY($D$35),_xlfn.ANCHORARRAY($B$35),,1,1)</f>
        <v>1</v>
      </c>
    </row>
    <row r="1347" spans="6:8" x14ac:dyDescent="0.3">
      <c r="F1347" s="2">
        <v>1342</v>
      </c>
      <c r="G1347" s="10">
        <v>0.56262993143839268</v>
      </c>
      <c r="H1347" s="11" cm="1">
        <f t="array" ref="H1347">_xlfn.XLOOKUP(G1347,_xlfn.ANCHORARRAY($D$35),_xlfn.ANCHORARRAY($B$35),,1,1)</f>
        <v>4</v>
      </c>
    </row>
    <row r="1348" spans="6:8" x14ac:dyDescent="0.3">
      <c r="F1348" s="2">
        <v>1343</v>
      </c>
      <c r="G1348" s="10">
        <v>0.8524538905571879</v>
      </c>
      <c r="H1348" s="11" cm="1">
        <f t="array" ref="H1348">_xlfn.XLOOKUP(G1348,_xlfn.ANCHORARRAY($D$35),_xlfn.ANCHORARRAY($B$35),,1,1)</f>
        <v>7</v>
      </c>
    </row>
    <row r="1349" spans="6:8" x14ac:dyDescent="0.3">
      <c r="F1349" s="2">
        <v>1344</v>
      </c>
      <c r="G1349" s="10">
        <v>0.84069415820373306</v>
      </c>
      <c r="H1349" s="11" cm="1">
        <f t="array" ref="H1349">_xlfn.XLOOKUP(G1349,_xlfn.ANCHORARRAY($D$35),_xlfn.ANCHORARRAY($B$35),,1,1)</f>
        <v>7</v>
      </c>
    </row>
    <row r="1350" spans="6:8" x14ac:dyDescent="0.3">
      <c r="F1350" s="2">
        <v>1345</v>
      </c>
      <c r="G1350" s="10">
        <v>0.65300130380012811</v>
      </c>
      <c r="H1350" s="11" cm="1">
        <f t="array" ref="H1350">_xlfn.XLOOKUP(G1350,_xlfn.ANCHORARRAY($D$35),_xlfn.ANCHORARRAY($B$35),,1,1)</f>
        <v>5</v>
      </c>
    </row>
    <row r="1351" spans="6:8" x14ac:dyDescent="0.3">
      <c r="F1351" s="2">
        <v>1346</v>
      </c>
      <c r="G1351" s="10">
        <v>0.95278701803422461</v>
      </c>
      <c r="H1351" s="11" cm="1">
        <f t="array" ref="H1351">_xlfn.XLOOKUP(G1351,_xlfn.ANCHORARRAY($D$35),_xlfn.ANCHORARRAY($B$35),,1,1)</f>
        <v>9</v>
      </c>
    </row>
    <row r="1352" spans="6:8" x14ac:dyDescent="0.3">
      <c r="F1352" s="2">
        <v>1347</v>
      </c>
      <c r="G1352" s="10">
        <v>0.73381612504351579</v>
      </c>
      <c r="H1352" s="11" cm="1">
        <f t="array" ref="H1352">_xlfn.XLOOKUP(G1352,_xlfn.ANCHORARRAY($D$35),_xlfn.ANCHORARRAY($B$35),,1,1)</f>
        <v>6</v>
      </c>
    </row>
    <row r="1353" spans="6:8" x14ac:dyDescent="0.3">
      <c r="F1353" s="2">
        <v>1348</v>
      </c>
      <c r="G1353" s="10">
        <v>9.8404389054026931E-2</v>
      </c>
      <c r="H1353" s="11" cm="1">
        <f t="array" ref="H1353">_xlfn.XLOOKUP(G1353,_xlfn.ANCHORARRAY($D$35),_xlfn.ANCHORARRAY($B$35),,1,1)</f>
        <v>1</v>
      </c>
    </row>
    <row r="1354" spans="6:8" x14ac:dyDescent="0.3">
      <c r="F1354" s="2">
        <v>1349</v>
      </c>
      <c r="G1354" s="10">
        <v>0.3149972374748482</v>
      </c>
      <c r="H1354" s="11" cm="1">
        <f t="array" ref="H1354">_xlfn.XLOOKUP(G1354,_xlfn.ANCHORARRAY($D$35),_xlfn.ANCHORARRAY($B$35),,1,1)</f>
        <v>3</v>
      </c>
    </row>
    <row r="1355" spans="6:8" x14ac:dyDescent="0.3">
      <c r="F1355" s="2">
        <v>1350</v>
      </c>
      <c r="G1355" s="10">
        <v>0.88694317749312579</v>
      </c>
      <c r="H1355" s="11" cm="1">
        <f t="array" ref="H1355">_xlfn.XLOOKUP(G1355,_xlfn.ANCHORARRAY($D$35),_xlfn.ANCHORARRAY($B$35),,1,1)</f>
        <v>7</v>
      </c>
    </row>
    <row r="1356" spans="6:8" x14ac:dyDescent="0.3">
      <c r="F1356" s="2">
        <v>1351</v>
      </c>
      <c r="G1356" s="10">
        <v>0.71841977626649722</v>
      </c>
      <c r="H1356" s="11" cm="1">
        <f t="array" ref="H1356">_xlfn.XLOOKUP(G1356,_xlfn.ANCHORARRAY($D$35),_xlfn.ANCHORARRAY($B$35),,1,1)</f>
        <v>5</v>
      </c>
    </row>
    <row r="1357" spans="6:8" x14ac:dyDescent="0.3">
      <c r="F1357" s="2">
        <v>1352</v>
      </c>
      <c r="G1357" s="10">
        <v>0.69069950660108126</v>
      </c>
      <c r="H1357" s="11" cm="1">
        <f t="array" ref="H1357">_xlfn.XLOOKUP(G1357,_xlfn.ANCHORARRAY($D$35),_xlfn.ANCHORARRAY($B$35),,1,1)</f>
        <v>5</v>
      </c>
    </row>
    <row r="1358" spans="6:8" x14ac:dyDescent="0.3">
      <c r="F1358" s="2">
        <v>1353</v>
      </c>
      <c r="G1358" s="10">
        <v>0.29788700693837744</v>
      </c>
      <c r="H1358" s="11" cm="1">
        <f t="array" ref="H1358">_xlfn.XLOOKUP(G1358,_xlfn.ANCHORARRAY($D$35),_xlfn.ANCHORARRAY($B$35),,1,1)</f>
        <v>3</v>
      </c>
    </row>
    <row r="1359" spans="6:8" x14ac:dyDescent="0.3">
      <c r="F1359" s="2">
        <v>1354</v>
      </c>
      <c r="G1359" s="10">
        <v>0.36447864522373741</v>
      </c>
      <c r="H1359" s="11" cm="1">
        <f t="array" ref="H1359">_xlfn.XLOOKUP(G1359,_xlfn.ANCHORARRAY($D$35),_xlfn.ANCHORARRAY($B$35),,1,1)</f>
        <v>3</v>
      </c>
    </row>
    <row r="1360" spans="6:8" x14ac:dyDescent="0.3">
      <c r="F1360" s="2">
        <v>1355</v>
      </c>
      <c r="G1360" s="10">
        <v>0.42972784539500886</v>
      </c>
      <c r="H1360" s="11" cm="1">
        <f t="array" ref="H1360">_xlfn.XLOOKUP(G1360,_xlfn.ANCHORARRAY($D$35),_xlfn.ANCHORARRAY($B$35),,1,1)</f>
        <v>4</v>
      </c>
    </row>
    <row r="1361" spans="6:8" x14ac:dyDescent="0.3">
      <c r="F1361" s="2">
        <v>1356</v>
      </c>
      <c r="G1361" s="10">
        <v>0.14159794789412961</v>
      </c>
      <c r="H1361" s="11" cm="1">
        <f t="array" ref="H1361">_xlfn.XLOOKUP(G1361,_xlfn.ANCHORARRAY($D$35),_xlfn.ANCHORARRAY($B$35),,1,1)</f>
        <v>2</v>
      </c>
    </row>
    <row r="1362" spans="6:8" x14ac:dyDescent="0.3">
      <c r="F1362" s="2">
        <v>1357</v>
      </c>
      <c r="G1362" s="10">
        <v>0.10070871733664499</v>
      </c>
      <c r="H1362" s="11" cm="1">
        <f t="array" ref="H1362">_xlfn.XLOOKUP(G1362,_xlfn.ANCHORARRAY($D$35),_xlfn.ANCHORARRAY($B$35),,1,1)</f>
        <v>1</v>
      </c>
    </row>
    <row r="1363" spans="6:8" x14ac:dyDescent="0.3">
      <c r="F1363" s="2">
        <v>1358</v>
      </c>
      <c r="G1363" s="10">
        <v>0.88032351969886902</v>
      </c>
      <c r="H1363" s="11" cm="1">
        <f t="array" ref="H1363">_xlfn.XLOOKUP(G1363,_xlfn.ANCHORARRAY($D$35),_xlfn.ANCHORARRAY($B$35),,1,1)</f>
        <v>7</v>
      </c>
    </row>
    <row r="1364" spans="6:8" x14ac:dyDescent="0.3">
      <c r="F1364" s="2">
        <v>1359</v>
      </c>
      <c r="G1364" s="10">
        <v>0.96157151525765672</v>
      </c>
      <c r="H1364" s="11" cm="1">
        <f t="array" ref="H1364">_xlfn.XLOOKUP(G1364,_xlfn.ANCHORARRAY($D$35),_xlfn.ANCHORARRAY($B$35),,1,1)</f>
        <v>9</v>
      </c>
    </row>
    <row r="1365" spans="6:8" x14ac:dyDescent="0.3">
      <c r="F1365" s="2">
        <v>1360</v>
      </c>
      <c r="G1365" s="10">
        <v>8.4340321311592303E-2</v>
      </c>
      <c r="H1365" s="11" cm="1">
        <f t="array" ref="H1365">_xlfn.XLOOKUP(G1365,_xlfn.ANCHORARRAY($D$35),_xlfn.ANCHORARRAY($B$35),,1,1)</f>
        <v>1</v>
      </c>
    </row>
    <row r="1366" spans="6:8" x14ac:dyDescent="0.3">
      <c r="F1366" s="2">
        <v>1361</v>
      </c>
      <c r="G1366" s="10">
        <v>0.80792685235110806</v>
      </c>
      <c r="H1366" s="11" cm="1">
        <f t="array" ref="H1366">_xlfn.XLOOKUP(G1366,_xlfn.ANCHORARRAY($D$35),_xlfn.ANCHORARRAY($B$35),,1,1)</f>
        <v>6</v>
      </c>
    </row>
    <row r="1367" spans="6:8" x14ac:dyDescent="0.3">
      <c r="F1367" s="2">
        <v>1362</v>
      </c>
      <c r="G1367" s="10">
        <v>0.60679398124689765</v>
      </c>
      <c r="H1367" s="11" cm="1">
        <f t="array" ref="H1367">_xlfn.XLOOKUP(G1367,_xlfn.ANCHORARRAY($D$35),_xlfn.ANCHORARRAY($B$35),,1,1)</f>
        <v>5</v>
      </c>
    </row>
    <row r="1368" spans="6:8" x14ac:dyDescent="0.3">
      <c r="F1368" s="2">
        <v>1363</v>
      </c>
      <c r="G1368" s="10">
        <v>0.434236869548563</v>
      </c>
      <c r="H1368" s="11" cm="1">
        <f t="array" ref="H1368">_xlfn.XLOOKUP(G1368,_xlfn.ANCHORARRAY($D$35),_xlfn.ANCHORARRAY($B$35),,1,1)</f>
        <v>4</v>
      </c>
    </row>
    <row r="1369" spans="6:8" x14ac:dyDescent="0.3">
      <c r="F1369" s="2">
        <v>1364</v>
      </c>
      <c r="G1369" s="10">
        <v>0.54859959839177819</v>
      </c>
      <c r="H1369" s="11" cm="1">
        <f t="array" ref="H1369">_xlfn.XLOOKUP(G1369,_xlfn.ANCHORARRAY($D$35),_xlfn.ANCHORARRAY($B$35),,1,1)</f>
        <v>4</v>
      </c>
    </row>
    <row r="1370" spans="6:8" x14ac:dyDescent="0.3">
      <c r="F1370" s="2">
        <v>1365</v>
      </c>
      <c r="G1370" s="10">
        <v>0.40446719818861876</v>
      </c>
      <c r="H1370" s="11" cm="1">
        <f t="array" ref="H1370">_xlfn.XLOOKUP(G1370,_xlfn.ANCHORARRAY($D$35),_xlfn.ANCHORARRAY($B$35),,1,1)</f>
        <v>3</v>
      </c>
    </row>
    <row r="1371" spans="6:8" x14ac:dyDescent="0.3">
      <c r="F1371" s="2">
        <v>1366</v>
      </c>
      <c r="G1371" s="10">
        <v>0.36746553693492823</v>
      </c>
      <c r="H1371" s="11" cm="1">
        <f t="array" ref="H1371">_xlfn.XLOOKUP(G1371,_xlfn.ANCHORARRAY($D$35),_xlfn.ANCHORARRAY($B$35),,1,1)</f>
        <v>3</v>
      </c>
    </row>
    <row r="1372" spans="6:8" x14ac:dyDescent="0.3">
      <c r="F1372" s="2">
        <v>1367</v>
      </c>
      <c r="G1372" s="10">
        <v>0.8305425221888405</v>
      </c>
      <c r="H1372" s="11" cm="1">
        <f t="array" ref="H1372">_xlfn.XLOOKUP(G1372,_xlfn.ANCHORARRAY($D$35),_xlfn.ANCHORARRAY($B$35),,1,1)</f>
        <v>7</v>
      </c>
    </row>
    <row r="1373" spans="6:8" x14ac:dyDescent="0.3">
      <c r="F1373" s="2">
        <v>1368</v>
      </c>
      <c r="G1373" s="10">
        <v>2.7012104202864817E-2</v>
      </c>
      <c r="H1373" s="11" cm="1">
        <f t="array" ref="H1373">_xlfn.XLOOKUP(G1373,_xlfn.ANCHORARRAY($D$35),_xlfn.ANCHORARRAY($B$35),,1,1)</f>
        <v>0</v>
      </c>
    </row>
    <row r="1374" spans="6:8" x14ac:dyDescent="0.3">
      <c r="F1374" s="2">
        <v>1369</v>
      </c>
      <c r="G1374" s="10">
        <v>0.30098932875549256</v>
      </c>
      <c r="H1374" s="11" cm="1">
        <f t="array" ref="H1374">_xlfn.XLOOKUP(G1374,_xlfn.ANCHORARRAY($D$35),_xlfn.ANCHORARRAY($B$35),,1,1)</f>
        <v>3</v>
      </c>
    </row>
    <row r="1375" spans="6:8" x14ac:dyDescent="0.3">
      <c r="F1375" s="2">
        <v>1370</v>
      </c>
      <c r="G1375" s="10">
        <v>0.49209982218864479</v>
      </c>
      <c r="H1375" s="11" cm="1">
        <f t="array" ref="H1375">_xlfn.XLOOKUP(G1375,_xlfn.ANCHORARRAY($D$35),_xlfn.ANCHORARRAY($B$35),,1,1)</f>
        <v>4</v>
      </c>
    </row>
    <row r="1376" spans="6:8" x14ac:dyDescent="0.3">
      <c r="F1376" s="2">
        <v>1371</v>
      </c>
      <c r="G1376" s="10">
        <v>0.83967291397458066</v>
      </c>
      <c r="H1376" s="11" cm="1">
        <f t="array" ref="H1376">_xlfn.XLOOKUP(G1376,_xlfn.ANCHORARRAY($D$35),_xlfn.ANCHORARRAY($B$35),,1,1)</f>
        <v>7</v>
      </c>
    </row>
    <row r="1377" spans="6:8" x14ac:dyDescent="0.3">
      <c r="F1377" s="2">
        <v>1372</v>
      </c>
      <c r="G1377" s="10">
        <v>0.21382699866487687</v>
      </c>
      <c r="H1377" s="11" cm="1">
        <f t="array" ref="H1377">_xlfn.XLOOKUP(G1377,_xlfn.ANCHORARRAY($D$35),_xlfn.ANCHORARRAY($B$35),,1,1)</f>
        <v>2</v>
      </c>
    </row>
    <row r="1378" spans="6:8" x14ac:dyDescent="0.3">
      <c r="F1378" s="2">
        <v>1373</v>
      </c>
      <c r="G1378" s="10">
        <v>0.53608155589171269</v>
      </c>
      <c r="H1378" s="11" cm="1">
        <f t="array" ref="H1378">_xlfn.XLOOKUP(G1378,_xlfn.ANCHORARRAY($D$35),_xlfn.ANCHORARRAY($B$35),,1,1)</f>
        <v>4</v>
      </c>
    </row>
    <row r="1379" spans="6:8" x14ac:dyDescent="0.3">
      <c r="F1379" s="2">
        <v>1374</v>
      </c>
      <c r="G1379" s="10">
        <v>0.85700285007367527</v>
      </c>
      <c r="H1379" s="11" cm="1">
        <f t="array" ref="H1379">_xlfn.XLOOKUP(G1379,_xlfn.ANCHORARRAY($D$35),_xlfn.ANCHORARRAY($B$35),,1,1)</f>
        <v>7</v>
      </c>
    </row>
    <row r="1380" spans="6:8" x14ac:dyDescent="0.3">
      <c r="F1380" s="2">
        <v>1375</v>
      </c>
      <c r="G1380" s="10">
        <v>0.41168506748783207</v>
      </c>
      <c r="H1380" s="11" cm="1">
        <f t="array" ref="H1380">_xlfn.XLOOKUP(G1380,_xlfn.ANCHORARRAY($D$35),_xlfn.ANCHORARRAY($B$35),,1,1)</f>
        <v>3</v>
      </c>
    </row>
    <row r="1381" spans="6:8" x14ac:dyDescent="0.3">
      <c r="F1381" s="2">
        <v>1376</v>
      </c>
      <c r="G1381" s="10">
        <v>0.20138999635083765</v>
      </c>
      <c r="H1381" s="11" cm="1">
        <f t="array" ref="H1381">_xlfn.XLOOKUP(G1381,_xlfn.ANCHORARRAY($D$35),_xlfn.ANCHORARRAY($B$35),,1,1)</f>
        <v>2</v>
      </c>
    </row>
    <row r="1382" spans="6:8" x14ac:dyDescent="0.3">
      <c r="F1382" s="2">
        <v>1377</v>
      </c>
      <c r="G1382" s="10">
        <v>0.54678816546368481</v>
      </c>
      <c r="H1382" s="11" cm="1">
        <f t="array" ref="H1382">_xlfn.XLOOKUP(G1382,_xlfn.ANCHORARRAY($D$35),_xlfn.ANCHORARRAY($B$35),,1,1)</f>
        <v>4</v>
      </c>
    </row>
    <row r="1383" spans="6:8" x14ac:dyDescent="0.3">
      <c r="F1383" s="2">
        <v>1378</v>
      </c>
      <c r="G1383" s="10">
        <v>0.87037080313617166</v>
      </c>
      <c r="H1383" s="11" cm="1">
        <f t="array" ref="H1383">_xlfn.XLOOKUP(G1383,_xlfn.ANCHORARRAY($D$35),_xlfn.ANCHORARRAY($B$35),,1,1)</f>
        <v>7</v>
      </c>
    </row>
    <row r="1384" spans="6:8" x14ac:dyDescent="0.3">
      <c r="F1384" s="2">
        <v>1379</v>
      </c>
      <c r="G1384" s="10">
        <v>0.18351779686463665</v>
      </c>
      <c r="H1384" s="11" cm="1">
        <f t="array" ref="H1384">_xlfn.XLOOKUP(G1384,_xlfn.ANCHORARRAY($D$35),_xlfn.ANCHORARRAY($B$35),,1,1)</f>
        <v>2</v>
      </c>
    </row>
    <row r="1385" spans="6:8" x14ac:dyDescent="0.3">
      <c r="F1385" s="2">
        <v>1380</v>
      </c>
      <c r="G1385" s="10">
        <v>0.97737505561791127</v>
      </c>
      <c r="H1385" s="11" cm="1">
        <f t="array" ref="H1385">_xlfn.XLOOKUP(G1385,_xlfn.ANCHORARRAY($D$35),_xlfn.ANCHORARRAY($B$35),,1,1)</f>
        <v>10</v>
      </c>
    </row>
    <row r="1386" spans="6:8" x14ac:dyDescent="0.3">
      <c r="F1386" s="2">
        <v>1381</v>
      </c>
      <c r="G1386" s="10">
        <v>2.4683233083200529E-2</v>
      </c>
      <c r="H1386" s="11" cm="1">
        <f t="array" ref="H1386">_xlfn.XLOOKUP(G1386,_xlfn.ANCHORARRAY($D$35),_xlfn.ANCHORARRAY($B$35),,1,1)</f>
        <v>0</v>
      </c>
    </row>
    <row r="1387" spans="6:8" x14ac:dyDescent="0.3">
      <c r="F1387" s="2">
        <v>1382</v>
      </c>
      <c r="G1387" s="10">
        <v>0.99298242894532263</v>
      </c>
      <c r="H1387" s="11" cm="1">
        <f t="array" ref="H1387">_xlfn.XLOOKUP(G1387,_xlfn.ANCHORARRAY($D$35),_xlfn.ANCHORARRAY($B$35),,1,1)</f>
        <v>12</v>
      </c>
    </row>
    <row r="1388" spans="6:8" x14ac:dyDescent="0.3">
      <c r="F1388" s="2">
        <v>1383</v>
      </c>
      <c r="G1388" s="10">
        <v>0.63640051274020282</v>
      </c>
      <c r="H1388" s="11" cm="1">
        <f t="array" ref="H1388">_xlfn.XLOOKUP(G1388,_xlfn.ANCHORARRAY($D$35),_xlfn.ANCHORARRAY($B$35),,1,1)</f>
        <v>5</v>
      </c>
    </row>
    <row r="1389" spans="6:8" x14ac:dyDescent="0.3">
      <c r="F1389" s="2">
        <v>1384</v>
      </c>
      <c r="G1389" s="10">
        <v>0.37361264817868922</v>
      </c>
      <c r="H1389" s="11" cm="1">
        <f t="array" ref="H1389">_xlfn.XLOOKUP(G1389,_xlfn.ANCHORARRAY($D$35),_xlfn.ANCHORARRAY($B$35),,1,1)</f>
        <v>3</v>
      </c>
    </row>
    <row r="1390" spans="6:8" x14ac:dyDescent="0.3">
      <c r="F1390" s="2">
        <v>1385</v>
      </c>
      <c r="G1390" s="10">
        <v>0.51366496321667521</v>
      </c>
      <c r="H1390" s="11" cm="1">
        <f t="array" ref="H1390">_xlfn.XLOOKUP(G1390,_xlfn.ANCHORARRAY($D$35),_xlfn.ANCHORARRAY($B$35),,1,1)</f>
        <v>4</v>
      </c>
    </row>
    <row r="1391" spans="6:8" x14ac:dyDescent="0.3">
      <c r="F1391" s="2">
        <v>1386</v>
      </c>
      <c r="G1391" s="10">
        <v>0.908500261968612</v>
      </c>
      <c r="H1391" s="11" cm="1">
        <f t="array" ref="H1391">_xlfn.XLOOKUP(G1391,_xlfn.ANCHORARRAY($D$35),_xlfn.ANCHORARRAY($B$35),,1,1)</f>
        <v>8</v>
      </c>
    </row>
    <row r="1392" spans="6:8" x14ac:dyDescent="0.3">
      <c r="F1392" s="2">
        <v>1387</v>
      </c>
      <c r="G1392" s="10">
        <v>0.48960544725020427</v>
      </c>
      <c r="H1392" s="11" cm="1">
        <f t="array" ref="H1392">_xlfn.XLOOKUP(G1392,_xlfn.ANCHORARRAY($D$35),_xlfn.ANCHORARRAY($B$35),,1,1)</f>
        <v>4</v>
      </c>
    </row>
    <row r="1393" spans="6:8" x14ac:dyDescent="0.3">
      <c r="F1393" s="2">
        <v>1388</v>
      </c>
      <c r="G1393" s="10">
        <v>0.48750957425643371</v>
      </c>
      <c r="H1393" s="11" cm="1">
        <f t="array" ref="H1393">_xlfn.XLOOKUP(G1393,_xlfn.ANCHORARRAY($D$35),_xlfn.ANCHORARRAY($B$35),,1,1)</f>
        <v>4</v>
      </c>
    </row>
    <row r="1394" spans="6:8" x14ac:dyDescent="0.3">
      <c r="F1394" s="2">
        <v>1389</v>
      </c>
      <c r="G1394" s="10">
        <v>0.29472910792395357</v>
      </c>
      <c r="H1394" s="11" cm="1">
        <f t="array" ref="H1394">_xlfn.XLOOKUP(G1394,_xlfn.ANCHORARRAY($D$35),_xlfn.ANCHORARRAY($B$35),,1,1)</f>
        <v>3</v>
      </c>
    </row>
    <row r="1395" spans="6:8" x14ac:dyDescent="0.3">
      <c r="F1395" s="2">
        <v>1390</v>
      </c>
      <c r="G1395" s="10">
        <v>0.7312762885041455</v>
      </c>
      <c r="H1395" s="11" cm="1">
        <f t="array" ref="H1395">_xlfn.XLOOKUP(G1395,_xlfn.ANCHORARRAY($D$35),_xlfn.ANCHORARRAY($B$35),,1,1)</f>
        <v>6</v>
      </c>
    </row>
    <row r="1396" spans="6:8" x14ac:dyDescent="0.3">
      <c r="F1396" s="2">
        <v>1391</v>
      </c>
      <c r="G1396" s="10">
        <v>0.55549108452656593</v>
      </c>
      <c r="H1396" s="11" cm="1">
        <f t="array" ref="H1396">_xlfn.XLOOKUP(G1396,_xlfn.ANCHORARRAY($D$35),_xlfn.ANCHORARRAY($B$35),,1,1)</f>
        <v>4</v>
      </c>
    </row>
    <row r="1397" spans="6:8" x14ac:dyDescent="0.3">
      <c r="F1397" s="2">
        <v>1392</v>
      </c>
      <c r="G1397" s="10">
        <v>0.25008015733515032</v>
      </c>
      <c r="H1397" s="11" cm="1">
        <f t="array" ref="H1397">_xlfn.XLOOKUP(G1397,_xlfn.ANCHORARRAY($D$35),_xlfn.ANCHORARRAY($B$35),,1,1)</f>
        <v>2</v>
      </c>
    </row>
    <row r="1398" spans="6:8" x14ac:dyDescent="0.3">
      <c r="F1398" s="2">
        <v>1393</v>
      </c>
      <c r="G1398" s="10">
        <v>2.4834873527964207E-2</v>
      </c>
      <c r="H1398" s="11" cm="1">
        <f t="array" ref="H1398">_xlfn.XLOOKUP(G1398,_xlfn.ANCHORARRAY($D$35),_xlfn.ANCHORARRAY($B$35),,1,1)</f>
        <v>0</v>
      </c>
    </row>
    <row r="1399" spans="6:8" x14ac:dyDescent="0.3">
      <c r="F1399" s="2">
        <v>1394</v>
      </c>
      <c r="G1399" s="10">
        <v>0.56353354184978866</v>
      </c>
      <c r="H1399" s="11" cm="1">
        <f t="array" ref="H1399">_xlfn.XLOOKUP(G1399,_xlfn.ANCHORARRAY($D$35),_xlfn.ANCHORARRAY($B$35),,1,1)</f>
        <v>4</v>
      </c>
    </row>
    <row r="1400" spans="6:8" x14ac:dyDescent="0.3">
      <c r="F1400" s="2">
        <v>1395</v>
      </c>
      <c r="G1400" s="10">
        <v>0.4747505372189611</v>
      </c>
      <c r="H1400" s="11" cm="1">
        <f t="array" ref="H1400">_xlfn.XLOOKUP(G1400,_xlfn.ANCHORARRAY($D$35),_xlfn.ANCHORARRAY($B$35),,1,1)</f>
        <v>4</v>
      </c>
    </row>
    <row r="1401" spans="6:8" x14ac:dyDescent="0.3">
      <c r="F1401" s="2">
        <v>1396</v>
      </c>
      <c r="G1401" s="10">
        <v>0.33609220339647616</v>
      </c>
      <c r="H1401" s="11" cm="1">
        <f t="array" ref="H1401">_xlfn.XLOOKUP(G1401,_xlfn.ANCHORARRAY($D$35),_xlfn.ANCHORARRAY($B$35),,1,1)</f>
        <v>3</v>
      </c>
    </row>
    <row r="1402" spans="6:8" x14ac:dyDescent="0.3">
      <c r="F1402" s="2">
        <v>1397</v>
      </c>
      <c r="G1402" s="10">
        <v>0.35698670355649642</v>
      </c>
      <c r="H1402" s="11" cm="1">
        <f t="array" ref="H1402">_xlfn.XLOOKUP(G1402,_xlfn.ANCHORARRAY($D$35),_xlfn.ANCHORARRAY($B$35),,1,1)</f>
        <v>3</v>
      </c>
    </row>
    <row r="1403" spans="6:8" x14ac:dyDescent="0.3">
      <c r="F1403" s="2">
        <v>1398</v>
      </c>
      <c r="G1403" s="10">
        <v>0.66211251899677381</v>
      </c>
      <c r="H1403" s="11" cm="1">
        <f t="array" ref="H1403">_xlfn.XLOOKUP(G1403,_xlfn.ANCHORARRAY($D$35),_xlfn.ANCHORARRAY($B$35),,1,1)</f>
        <v>5</v>
      </c>
    </row>
    <row r="1404" spans="6:8" x14ac:dyDescent="0.3">
      <c r="F1404" s="2">
        <v>1399</v>
      </c>
      <c r="G1404" s="10">
        <v>0.67399403996329577</v>
      </c>
      <c r="H1404" s="11" cm="1">
        <f t="array" ref="H1404">_xlfn.XLOOKUP(G1404,_xlfn.ANCHORARRAY($D$35),_xlfn.ANCHORARRAY($B$35),,1,1)</f>
        <v>5</v>
      </c>
    </row>
    <row r="1405" spans="6:8" x14ac:dyDescent="0.3">
      <c r="F1405" s="2">
        <v>1400</v>
      </c>
      <c r="G1405" s="10">
        <v>0.52174145714663256</v>
      </c>
      <c r="H1405" s="11" cm="1">
        <f t="array" ref="H1405">_xlfn.XLOOKUP(G1405,_xlfn.ANCHORARRAY($D$35),_xlfn.ANCHORARRAY($B$35),,1,1)</f>
        <v>4</v>
      </c>
    </row>
    <row r="1406" spans="6:8" x14ac:dyDescent="0.3">
      <c r="F1406" s="2">
        <v>1401</v>
      </c>
      <c r="G1406" s="10">
        <v>0.88541701709409226</v>
      </c>
      <c r="H1406" s="11" cm="1">
        <f t="array" ref="H1406">_xlfn.XLOOKUP(G1406,_xlfn.ANCHORARRAY($D$35),_xlfn.ANCHORARRAY($B$35),,1,1)</f>
        <v>7</v>
      </c>
    </row>
    <row r="1407" spans="6:8" x14ac:dyDescent="0.3">
      <c r="F1407" s="2">
        <v>1402</v>
      </c>
      <c r="G1407" s="10">
        <v>0.50326424429053129</v>
      </c>
      <c r="H1407" s="11" cm="1">
        <f t="array" ref="H1407">_xlfn.XLOOKUP(G1407,_xlfn.ANCHORARRAY($D$35),_xlfn.ANCHORARRAY($B$35),,1,1)</f>
        <v>4</v>
      </c>
    </row>
    <row r="1408" spans="6:8" x14ac:dyDescent="0.3">
      <c r="F1408" s="2">
        <v>1403</v>
      </c>
      <c r="G1408" s="10">
        <v>0.73473408599779555</v>
      </c>
      <c r="H1408" s="11" cm="1">
        <f t="array" ref="H1408">_xlfn.XLOOKUP(G1408,_xlfn.ANCHORARRAY($D$35),_xlfn.ANCHORARRAY($B$35),,1,1)</f>
        <v>6</v>
      </c>
    </row>
    <row r="1409" spans="6:8" x14ac:dyDescent="0.3">
      <c r="F1409" s="2">
        <v>1404</v>
      </c>
      <c r="G1409" s="10">
        <v>6.0308217657693008E-2</v>
      </c>
      <c r="H1409" s="11" cm="1">
        <f t="array" ref="H1409">_xlfn.XLOOKUP(G1409,_xlfn.ANCHORARRAY($D$35),_xlfn.ANCHORARRAY($B$35),,1,1)</f>
        <v>1</v>
      </c>
    </row>
    <row r="1410" spans="6:8" x14ac:dyDescent="0.3">
      <c r="F1410" s="2">
        <v>1405</v>
      </c>
      <c r="G1410" s="10">
        <v>4.6671821867582119E-2</v>
      </c>
      <c r="H1410" s="11" cm="1">
        <f t="array" ref="H1410">_xlfn.XLOOKUP(G1410,_xlfn.ANCHORARRAY($D$35),_xlfn.ANCHORARRAY($B$35),,1,1)</f>
        <v>1</v>
      </c>
    </row>
    <row r="1411" spans="6:8" x14ac:dyDescent="0.3">
      <c r="F1411" s="2">
        <v>1406</v>
      </c>
      <c r="G1411" s="10">
        <v>0.41285306282870415</v>
      </c>
      <c r="H1411" s="11" cm="1">
        <f t="array" ref="H1411">_xlfn.XLOOKUP(G1411,_xlfn.ANCHORARRAY($D$35),_xlfn.ANCHORARRAY($B$35),,1,1)</f>
        <v>3</v>
      </c>
    </row>
    <row r="1412" spans="6:8" x14ac:dyDescent="0.3">
      <c r="F1412" s="2">
        <v>1407</v>
      </c>
      <c r="G1412" s="10">
        <v>0.76461042156179837</v>
      </c>
      <c r="H1412" s="11" cm="1">
        <f t="array" ref="H1412">_xlfn.XLOOKUP(G1412,_xlfn.ANCHORARRAY($D$35),_xlfn.ANCHORARRAY($B$35),,1,1)</f>
        <v>6</v>
      </c>
    </row>
    <row r="1413" spans="6:8" x14ac:dyDescent="0.3">
      <c r="F1413" s="2">
        <v>1408</v>
      </c>
      <c r="G1413" s="10">
        <v>4.1704061781065116E-2</v>
      </c>
      <c r="H1413" s="11" cm="1">
        <f t="array" ref="H1413">_xlfn.XLOOKUP(G1413,_xlfn.ANCHORARRAY($D$35),_xlfn.ANCHORARRAY($B$35),,1,1)</f>
        <v>1</v>
      </c>
    </row>
    <row r="1414" spans="6:8" x14ac:dyDescent="0.3">
      <c r="F1414" s="2">
        <v>1409</v>
      </c>
      <c r="G1414" s="10">
        <v>1.4900706533691688E-2</v>
      </c>
      <c r="H1414" s="11" cm="1">
        <f t="array" ref="H1414">_xlfn.XLOOKUP(G1414,_xlfn.ANCHORARRAY($D$35),_xlfn.ANCHORARRAY($B$35),,1,1)</f>
        <v>0</v>
      </c>
    </row>
    <row r="1415" spans="6:8" x14ac:dyDescent="0.3">
      <c r="F1415" s="2">
        <v>1410</v>
      </c>
      <c r="G1415" s="10">
        <v>0.95035691404473943</v>
      </c>
      <c r="H1415" s="11" cm="1">
        <f t="array" ref="H1415">_xlfn.XLOOKUP(G1415,_xlfn.ANCHORARRAY($D$35),_xlfn.ANCHORARRAY($B$35),,1,1)</f>
        <v>9</v>
      </c>
    </row>
    <row r="1416" spans="6:8" x14ac:dyDescent="0.3">
      <c r="F1416" s="2">
        <v>1411</v>
      </c>
      <c r="G1416" s="10">
        <v>0.18900426301651563</v>
      </c>
      <c r="H1416" s="11" cm="1">
        <f t="array" ref="H1416">_xlfn.XLOOKUP(G1416,_xlfn.ANCHORARRAY($D$35),_xlfn.ANCHORARRAY($B$35),,1,1)</f>
        <v>2</v>
      </c>
    </row>
    <row r="1417" spans="6:8" x14ac:dyDescent="0.3">
      <c r="F1417" s="2">
        <v>1412</v>
      </c>
      <c r="G1417" s="10">
        <v>0.52496587373386561</v>
      </c>
      <c r="H1417" s="11" cm="1">
        <f t="array" ref="H1417">_xlfn.XLOOKUP(G1417,_xlfn.ANCHORARRAY($D$35),_xlfn.ANCHORARRAY($B$35),,1,1)</f>
        <v>4</v>
      </c>
    </row>
    <row r="1418" spans="6:8" x14ac:dyDescent="0.3">
      <c r="F1418" s="2">
        <v>1413</v>
      </c>
      <c r="G1418" s="10">
        <v>0.21690429555807755</v>
      </c>
      <c r="H1418" s="11" cm="1">
        <f t="array" ref="H1418">_xlfn.XLOOKUP(G1418,_xlfn.ANCHORARRAY($D$35),_xlfn.ANCHORARRAY($B$35),,1,1)</f>
        <v>2</v>
      </c>
    </row>
    <row r="1419" spans="6:8" x14ac:dyDescent="0.3">
      <c r="F1419" s="2">
        <v>1414</v>
      </c>
      <c r="G1419" s="10">
        <v>0.79951719652491637</v>
      </c>
      <c r="H1419" s="11" cm="1">
        <f t="array" ref="H1419">_xlfn.XLOOKUP(G1419,_xlfn.ANCHORARRAY($D$35),_xlfn.ANCHORARRAY($B$35),,1,1)</f>
        <v>6</v>
      </c>
    </row>
    <row r="1420" spans="6:8" x14ac:dyDescent="0.3">
      <c r="F1420" s="2">
        <v>1415</v>
      </c>
      <c r="G1420" s="10">
        <v>0.26536622963359169</v>
      </c>
      <c r="H1420" s="11" cm="1">
        <f t="array" ref="H1420">_xlfn.XLOOKUP(G1420,_xlfn.ANCHORARRAY($D$35),_xlfn.ANCHORARRAY($B$35),,1,1)</f>
        <v>3</v>
      </c>
    </row>
    <row r="1421" spans="6:8" x14ac:dyDescent="0.3">
      <c r="F1421" s="2">
        <v>1416</v>
      </c>
      <c r="G1421" s="10">
        <v>1.0251839607996249E-2</v>
      </c>
      <c r="H1421" s="11" cm="1">
        <f t="array" ref="H1421">_xlfn.XLOOKUP(G1421,_xlfn.ANCHORARRAY($D$35),_xlfn.ANCHORARRAY($B$35),,1,1)</f>
        <v>0</v>
      </c>
    </row>
    <row r="1422" spans="6:8" x14ac:dyDescent="0.3">
      <c r="F1422" s="2">
        <v>1417</v>
      </c>
      <c r="G1422" s="10">
        <v>0.63395517160204018</v>
      </c>
      <c r="H1422" s="11" cm="1">
        <f t="array" ref="H1422">_xlfn.XLOOKUP(G1422,_xlfn.ANCHORARRAY($D$35),_xlfn.ANCHORARRAY($B$35),,1,1)</f>
        <v>5</v>
      </c>
    </row>
    <row r="1423" spans="6:8" x14ac:dyDescent="0.3">
      <c r="F1423" s="2">
        <v>1418</v>
      </c>
      <c r="G1423" s="10">
        <v>0.47967287194592734</v>
      </c>
      <c r="H1423" s="11" cm="1">
        <f t="array" ref="H1423">_xlfn.XLOOKUP(G1423,_xlfn.ANCHORARRAY($D$35),_xlfn.ANCHORARRAY($B$35),,1,1)</f>
        <v>4</v>
      </c>
    </row>
    <row r="1424" spans="6:8" x14ac:dyDescent="0.3">
      <c r="F1424" s="2">
        <v>1419</v>
      </c>
      <c r="G1424" s="10">
        <v>0.69810087059898196</v>
      </c>
      <c r="H1424" s="11" cm="1">
        <f t="array" ref="H1424">_xlfn.XLOOKUP(G1424,_xlfn.ANCHORARRAY($D$35),_xlfn.ANCHORARRAY($B$35),,1,1)</f>
        <v>5</v>
      </c>
    </row>
    <row r="1425" spans="6:8" x14ac:dyDescent="0.3">
      <c r="F1425" s="2">
        <v>1420</v>
      </c>
      <c r="G1425" s="10">
        <v>0.86702331947344491</v>
      </c>
      <c r="H1425" s="11" cm="1">
        <f t="array" ref="H1425">_xlfn.XLOOKUP(G1425,_xlfn.ANCHORARRAY($D$35),_xlfn.ANCHORARRAY($B$35),,1,1)</f>
        <v>7</v>
      </c>
    </row>
    <row r="1426" spans="6:8" x14ac:dyDescent="0.3">
      <c r="F1426" s="2">
        <v>1421</v>
      </c>
      <c r="G1426" s="10">
        <v>0.94999445236187152</v>
      </c>
      <c r="H1426" s="11" cm="1">
        <f t="array" ref="H1426">_xlfn.XLOOKUP(G1426,_xlfn.ANCHORARRAY($D$35),_xlfn.ANCHORARRAY($B$35),,1,1)</f>
        <v>9</v>
      </c>
    </row>
    <row r="1427" spans="6:8" x14ac:dyDescent="0.3">
      <c r="F1427" s="2">
        <v>1422</v>
      </c>
      <c r="G1427" s="10">
        <v>0.33738164546025562</v>
      </c>
      <c r="H1427" s="11" cm="1">
        <f t="array" ref="H1427">_xlfn.XLOOKUP(G1427,_xlfn.ANCHORARRAY($D$35),_xlfn.ANCHORARRAY($B$35),,1,1)</f>
        <v>3</v>
      </c>
    </row>
    <row r="1428" spans="6:8" x14ac:dyDescent="0.3">
      <c r="F1428" s="2">
        <v>1423</v>
      </c>
      <c r="G1428" s="10">
        <v>0.89579842578735125</v>
      </c>
      <c r="H1428" s="11" cm="1">
        <f t="array" ref="H1428">_xlfn.XLOOKUP(G1428,_xlfn.ANCHORARRAY($D$35),_xlfn.ANCHORARRAY($B$35),,1,1)</f>
        <v>8</v>
      </c>
    </row>
    <row r="1429" spans="6:8" x14ac:dyDescent="0.3">
      <c r="F1429" s="2">
        <v>1424</v>
      </c>
      <c r="G1429" s="10">
        <v>0.38170623880404886</v>
      </c>
      <c r="H1429" s="11" cm="1">
        <f t="array" ref="H1429">_xlfn.XLOOKUP(G1429,_xlfn.ANCHORARRAY($D$35),_xlfn.ANCHORARRAY($B$35),,1,1)</f>
        <v>3</v>
      </c>
    </row>
    <row r="1430" spans="6:8" x14ac:dyDescent="0.3">
      <c r="F1430" s="2">
        <v>1425</v>
      </c>
      <c r="G1430" s="10">
        <v>0.21139117006110353</v>
      </c>
      <c r="H1430" s="11" cm="1">
        <f t="array" ref="H1430">_xlfn.XLOOKUP(G1430,_xlfn.ANCHORARRAY($D$35),_xlfn.ANCHORARRAY($B$35),,1,1)</f>
        <v>2</v>
      </c>
    </row>
    <row r="1431" spans="6:8" x14ac:dyDescent="0.3">
      <c r="F1431" s="2">
        <v>1426</v>
      </c>
      <c r="G1431" s="10">
        <v>0.46829237061475903</v>
      </c>
      <c r="H1431" s="11" cm="1">
        <f t="array" ref="H1431">_xlfn.XLOOKUP(G1431,_xlfn.ANCHORARRAY($D$35),_xlfn.ANCHORARRAY($B$35),,1,1)</f>
        <v>4</v>
      </c>
    </row>
    <row r="1432" spans="6:8" x14ac:dyDescent="0.3">
      <c r="F1432" s="2">
        <v>1427</v>
      </c>
      <c r="G1432" s="10">
        <v>0.49148118272957486</v>
      </c>
      <c r="H1432" s="11" cm="1">
        <f t="array" ref="H1432">_xlfn.XLOOKUP(G1432,_xlfn.ANCHORARRAY($D$35),_xlfn.ANCHORARRAY($B$35),,1,1)</f>
        <v>4</v>
      </c>
    </row>
    <row r="1433" spans="6:8" x14ac:dyDescent="0.3">
      <c r="F1433" s="2">
        <v>1428</v>
      </c>
      <c r="G1433" s="10">
        <v>0.94067349469607509</v>
      </c>
      <c r="H1433" s="11" cm="1">
        <f t="array" ref="H1433">_xlfn.XLOOKUP(G1433,_xlfn.ANCHORARRAY($D$35),_xlfn.ANCHORARRAY($B$35),,1,1)</f>
        <v>9</v>
      </c>
    </row>
    <row r="1434" spans="6:8" x14ac:dyDescent="0.3">
      <c r="F1434" s="2">
        <v>1429</v>
      </c>
      <c r="G1434" s="10">
        <v>0.26186470874481782</v>
      </c>
      <c r="H1434" s="11" cm="1">
        <f t="array" ref="H1434">_xlfn.XLOOKUP(G1434,_xlfn.ANCHORARRAY($D$35),_xlfn.ANCHORARRAY($B$35),,1,1)</f>
        <v>3</v>
      </c>
    </row>
    <row r="1435" spans="6:8" x14ac:dyDescent="0.3">
      <c r="F1435" s="2">
        <v>1430</v>
      </c>
      <c r="G1435" s="10">
        <v>0.23921261075426359</v>
      </c>
      <c r="H1435" s="11" cm="1">
        <f t="array" ref="H1435">_xlfn.XLOOKUP(G1435,_xlfn.ANCHORARRAY($D$35),_xlfn.ANCHORARRAY($B$35),,1,1)</f>
        <v>2</v>
      </c>
    </row>
    <row r="1436" spans="6:8" x14ac:dyDescent="0.3">
      <c r="F1436" s="2">
        <v>1431</v>
      </c>
      <c r="G1436" s="10">
        <v>0.89666767557880234</v>
      </c>
      <c r="H1436" s="11" cm="1">
        <f t="array" ref="H1436">_xlfn.XLOOKUP(G1436,_xlfn.ANCHORARRAY($D$35),_xlfn.ANCHORARRAY($B$35),,1,1)</f>
        <v>8</v>
      </c>
    </row>
    <row r="1437" spans="6:8" x14ac:dyDescent="0.3">
      <c r="F1437" s="2">
        <v>1432</v>
      </c>
      <c r="G1437" s="10">
        <v>0.48051668808969539</v>
      </c>
      <c r="H1437" s="11" cm="1">
        <f t="array" ref="H1437">_xlfn.XLOOKUP(G1437,_xlfn.ANCHORARRAY($D$35),_xlfn.ANCHORARRAY($B$35),,1,1)</f>
        <v>4</v>
      </c>
    </row>
    <row r="1438" spans="6:8" x14ac:dyDescent="0.3">
      <c r="F1438" s="2">
        <v>1433</v>
      </c>
      <c r="G1438" s="10">
        <v>8.8550487666653188E-2</v>
      </c>
      <c r="H1438" s="11" cm="1">
        <f t="array" ref="H1438">_xlfn.XLOOKUP(G1438,_xlfn.ANCHORARRAY($D$35),_xlfn.ANCHORARRAY($B$35),,1,1)</f>
        <v>1</v>
      </c>
    </row>
    <row r="1439" spans="6:8" x14ac:dyDescent="0.3">
      <c r="F1439" s="2">
        <v>1434</v>
      </c>
      <c r="G1439" s="10">
        <v>0.16363530783323266</v>
      </c>
      <c r="H1439" s="11" cm="1">
        <f t="array" ref="H1439">_xlfn.XLOOKUP(G1439,_xlfn.ANCHORARRAY($D$35),_xlfn.ANCHORARRAY($B$35),,1,1)</f>
        <v>2</v>
      </c>
    </row>
    <row r="1440" spans="6:8" x14ac:dyDescent="0.3">
      <c r="F1440" s="2">
        <v>1435</v>
      </c>
      <c r="G1440" s="10">
        <v>0.80415233777630468</v>
      </c>
      <c r="H1440" s="11" cm="1">
        <f t="array" ref="H1440">_xlfn.XLOOKUP(G1440,_xlfn.ANCHORARRAY($D$35),_xlfn.ANCHORARRAY($B$35),,1,1)</f>
        <v>6</v>
      </c>
    </row>
    <row r="1441" spans="6:8" x14ac:dyDescent="0.3">
      <c r="F1441" s="2">
        <v>1436</v>
      </c>
      <c r="G1441" s="10">
        <v>0.21341274792840115</v>
      </c>
      <c r="H1441" s="11" cm="1">
        <f t="array" ref="H1441">_xlfn.XLOOKUP(G1441,_xlfn.ANCHORARRAY($D$35),_xlfn.ANCHORARRAY($B$35),,1,1)</f>
        <v>2</v>
      </c>
    </row>
    <row r="1442" spans="6:8" x14ac:dyDescent="0.3">
      <c r="F1442" s="2">
        <v>1437</v>
      </c>
      <c r="G1442" s="10">
        <v>0.87338517347412847</v>
      </c>
      <c r="H1442" s="11" cm="1">
        <f t="array" ref="H1442">_xlfn.XLOOKUP(G1442,_xlfn.ANCHORARRAY($D$35),_xlfn.ANCHORARRAY($B$35),,1,1)</f>
        <v>7</v>
      </c>
    </row>
    <row r="1443" spans="6:8" x14ac:dyDescent="0.3">
      <c r="F1443" s="2">
        <v>1438</v>
      </c>
      <c r="G1443" s="10">
        <v>0.43690625510650327</v>
      </c>
      <c r="H1443" s="11" cm="1">
        <f t="array" ref="H1443">_xlfn.XLOOKUP(G1443,_xlfn.ANCHORARRAY($D$35),_xlfn.ANCHORARRAY($B$35),,1,1)</f>
        <v>4</v>
      </c>
    </row>
    <row r="1444" spans="6:8" x14ac:dyDescent="0.3">
      <c r="F1444" s="2">
        <v>1439</v>
      </c>
      <c r="G1444" s="10">
        <v>1.652860188187022E-2</v>
      </c>
      <c r="H1444" s="11" cm="1">
        <f t="array" ref="H1444">_xlfn.XLOOKUP(G1444,_xlfn.ANCHORARRAY($D$35),_xlfn.ANCHORARRAY($B$35),,1,1)</f>
        <v>0</v>
      </c>
    </row>
    <row r="1445" spans="6:8" x14ac:dyDescent="0.3">
      <c r="F1445" s="2">
        <v>1440</v>
      </c>
      <c r="G1445" s="10">
        <v>0.30567161601013848</v>
      </c>
      <c r="H1445" s="11" cm="1">
        <f t="array" ref="H1445">_xlfn.XLOOKUP(G1445,_xlfn.ANCHORARRAY($D$35),_xlfn.ANCHORARRAY($B$35),,1,1)</f>
        <v>3</v>
      </c>
    </row>
    <row r="1446" spans="6:8" x14ac:dyDescent="0.3">
      <c r="F1446" s="2">
        <v>1441</v>
      </c>
      <c r="G1446" s="10">
        <v>0.49265619907079117</v>
      </c>
      <c r="H1446" s="11" cm="1">
        <f t="array" ref="H1446">_xlfn.XLOOKUP(G1446,_xlfn.ANCHORARRAY($D$35),_xlfn.ANCHORARRAY($B$35),,1,1)</f>
        <v>4</v>
      </c>
    </row>
    <row r="1447" spans="6:8" x14ac:dyDescent="0.3">
      <c r="F1447" s="2">
        <v>1442</v>
      </c>
      <c r="G1447" s="10">
        <v>0.58973189795921854</v>
      </c>
      <c r="H1447" s="11" cm="1">
        <f t="array" ref="H1447">_xlfn.XLOOKUP(G1447,_xlfn.ANCHORARRAY($D$35),_xlfn.ANCHORARRAY($B$35),,1,1)</f>
        <v>5</v>
      </c>
    </row>
    <row r="1448" spans="6:8" x14ac:dyDescent="0.3">
      <c r="F1448" s="2">
        <v>1443</v>
      </c>
      <c r="G1448" s="10">
        <v>3.3553946763293041E-2</v>
      </c>
      <c r="H1448" s="11" cm="1">
        <f t="array" ref="H1448">_xlfn.XLOOKUP(G1448,_xlfn.ANCHORARRAY($D$35),_xlfn.ANCHORARRAY($B$35),,1,1)</f>
        <v>1</v>
      </c>
    </row>
    <row r="1449" spans="6:8" x14ac:dyDescent="0.3">
      <c r="F1449" s="2">
        <v>1444</v>
      </c>
      <c r="G1449" s="10">
        <v>0.72268896397103988</v>
      </c>
      <c r="H1449" s="11" cm="1">
        <f t="array" ref="H1449">_xlfn.XLOOKUP(G1449,_xlfn.ANCHORARRAY($D$35),_xlfn.ANCHORARRAY($B$35),,1,1)</f>
        <v>6</v>
      </c>
    </row>
    <row r="1450" spans="6:8" x14ac:dyDescent="0.3">
      <c r="F1450" s="2">
        <v>1445</v>
      </c>
      <c r="G1450" s="10">
        <v>0.23972694054101007</v>
      </c>
      <c r="H1450" s="11" cm="1">
        <f t="array" ref="H1450">_xlfn.XLOOKUP(G1450,_xlfn.ANCHORARRAY($D$35),_xlfn.ANCHORARRAY($B$35),,1,1)</f>
        <v>2</v>
      </c>
    </row>
    <row r="1451" spans="6:8" x14ac:dyDescent="0.3">
      <c r="F1451" s="2">
        <v>1446</v>
      </c>
      <c r="G1451" s="10">
        <v>0.41932757233670714</v>
      </c>
      <c r="H1451" s="11" cm="1">
        <f t="array" ref="H1451">_xlfn.XLOOKUP(G1451,_xlfn.ANCHORARRAY($D$35),_xlfn.ANCHORARRAY($B$35),,1,1)</f>
        <v>3</v>
      </c>
    </row>
    <row r="1452" spans="6:8" x14ac:dyDescent="0.3">
      <c r="F1452" s="2">
        <v>1447</v>
      </c>
      <c r="G1452" s="10">
        <v>0.26117026500630725</v>
      </c>
      <c r="H1452" s="11" cm="1">
        <f t="array" ref="H1452">_xlfn.XLOOKUP(G1452,_xlfn.ANCHORARRAY($D$35),_xlfn.ANCHORARRAY($B$35),,1,1)</f>
        <v>3</v>
      </c>
    </row>
    <row r="1453" spans="6:8" x14ac:dyDescent="0.3">
      <c r="F1453" s="2">
        <v>1448</v>
      </c>
      <c r="G1453" s="10">
        <v>0.75091650567207191</v>
      </c>
      <c r="H1453" s="11" cm="1">
        <f t="array" ref="H1453">_xlfn.XLOOKUP(G1453,_xlfn.ANCHORARRAY($D$35),_xlfn.ANCHORARRAY($B$35),,1,1)</f>
        <v>6</v>
      </c>
    </row>
    <row r="1454" spans="6:8" x14ac:dyDescent="0.3">
      <c r="F1454" s="2">
        <v>1449</v>
      </c>
      <c r="G1454" s="10">
        <v>0.39911898027513093</v>
      </c>
      <c r="H1454" s="11" cm="1">
        <f t="array" ref="H1454">_xlfn.XLOOKUP(G1454,_xlfn.ANCHORARRAY($D$35),_xlfn.ANCHORARRAY($B$35),,1,1)</f>
        <v>3</v>
      </c>
    </row>
    <row r="1455" spans="6:8" x14ac:dyDescent="0.3">
      <c r="F1455" s="2">
        <v>1450</v>
      </c>
      <c r="G1455" s="10">
        <v>0.73094504566120078</v>
      </c>
      <c r="H1455" s="11" cm="1">
        <f t="array" ref="H1455">_xlfn.XLOOKUP(G1455,_xlfn.ANCHORARRAY($D$35),_xlfn.ANCHORARRAY($B$35),,1,1)</f>
        <v>6</v>
      </c>
    </row>
    <row r="1456" spans="6:8" x14ac:dyDescent="0.3">
      <c r="F1456" s="2">
        <v>1451</v>
      </c>
      <c r="G1456" s="10">
        <v>0.35256522883976471</v>
      </c>
      <c r="H1456" s="11" cm="1">
        <f t="array" ref="H1456">_xlfn.XLOOKUP(G1456,_xlfn.ANCHORARRAY($D$35),_xlfn.ANCHORARRAY($B$35),,1,1)</f>
        <v>3</v>
      </c>
    </row>
    <row r="1457" spans="6:8" x14ac:dyDescent="0.3">
      <c r="F1457" s="2">
        <v>1452</v>
      </c>
      <c r="G1457" s="10">
        <v>0.53947162712728614</v>
      </c>
      <c r="H1457" s="11" cm="1">
        <f t="array" ref="H1457">_xlfn.XLOOKUP(G1457,_xlfn.ANCHORARRAY($D$35),_xlfn.ANCHORARRAY($B$35),,1,1)</f>
        <v>4</v>
      </c>
    </row>
    <row r="1458" spans="6:8" x14ac:dyDescent="0.3">
      <c r="F1458" s="2">
        <v>1453</v>
      </c>
      <c r="G1458" s="10">
        <v>0.24006243827435214</v>
      </c>
      <c r="H1458" s="11" cm="1">
        <f t="array" ref="H1458">_xlfn.XLOOKUP(G1458,_xlfn.ANCHORARRAY($D$35),_xlfn.ANCHORARRAY($B$35),,1,1)</f>
        <v>2</v>
      </c>
    </row>
    <row r="1459" spans="6:8" x14ac:dyDescent="0.3">
      <c r="F1459" s="2">
        <v>1454</v>
      </c>
      <c r="G1459" s="10">
        <v>0.25327067816012794</v>
      </c>
      <c r="H1459" s="11" cm="1">
        <f t="array" ref="H1459">_xlfn.XLOOKUP(G1459,_xlfn.ANCHORARRAY($D$35),_xlfn.ANCHORARRAY($B$35),,1,1)</f>
        <v>3</v>
      </c>
    </row>
    <row r="1460" spans="6:8" x14ac:dyDescent="0.3">
      <c r="F1460" s="2">
        <v>1455</v>
      </c>
      <c r="G1460" s="10">
        <v>0.88175369379017821</v>
      </c>
      <c r="H1460" s="11" cm="1">
        <f t="array" ref="H1460">_xlfn.XLOOKUP(G1460,_xlfn.ANCHORARRAY($D$35),_xlfn.ANCHORARRAY($B$35),,1,1)</f>
        <v>7</v>
      </c>
    </row>
    <row r="1461" spans="6:8" x14ac:dyDescent="0.3">
      <c r="F1461" s="2">
        <v>1456</v>
      </c>
      <c r="G1461" s="10">
        <v>0.27182629882963538</v>
      </c>
      <c r="H1461" s="11" cm="1">
        <f t="array" ref="H1461">_xlfn.XLOOKUP(G1461,_xlfn.ANCHORARRAY($D$35),_xlfn.ANCHORARRAY($B$35),,1,1)</f>
        <v>3</v>
      </c>
    </row>
    <row r="1462" spans="6:8" x14ac:dyDescent="0.3">
      <c r="F1462" s="2">
        <v>1457</v>
      </c>
      <c r="G1462" s="10">
        <v>0.39092409410478157</v>
      </c>
      <c r="H1462" s="11" cm="1">
        <f t="array" ref="H1462">_xlfn.XLOOKUP(G1462,_xlfn.ANCHORARRAY($D$35),_xlfn.ANCHORARRAY($B$35),,1,1)</f>
        <v>3</v>
      </c>
    </row>
    <row r="1463" spans="6:8" x14ac:dyDescent="0.3">
      <c r="F1463" s="2">
        <v>1458</v>
      </c>
      <c r="G1463" s="10">
        <v>0.35420892767258527</v>
      </c>
      <c r="H1463" s="11" cm="1">
        <f t="array" ref="H1463">_xlfn.XLOOKUP(G1463,_xlfn.ANCHORARRAY($D$35),_xlfn.ANCHORARRAY($B$35),,1,1)</f>
        <v>3</v>
      </c>
    </row>
    <row r="1464" spans="6:8" x14ac:dyDescent="0.3">
      <c r="F1464" s="2">
        <v>1459</v>
      </c>
      <c r="G1464" s="10">
        <v>0.22253491701139239</v>
      </c>
      <c r="H1464" s="11" cm="1">
        <f t="array" ref="H1464">_xlfn.XLOOKUP(G1464,_xlfn.ANCHORARRAY($D$35),_xlfn.ANCHORARRAY($B$35),,1,1)</f>
        <v>2</v>
      </c>
    </row>
    <row r="1465" spans="6:8" x14ac:dyDescent="0.3">
      <c r="F1465" s="2">
        <v>1460</v>
      </c>
      <c r="G1465" s="10">
        <v>0.55445560218595658</v>
      </c>
      <c r="H1465" s="11" cm="1">
        <f t="array" ref="H1465">_xlfn.XLOOKUP(G1465,_xlfn.ANCHORARRAY($D$35),_xlfn.ANCHORARRAY($B$35),,1,1)</f>
        <v>4</v>
      </c>
    </row>
    <row r="1466" spans="6:8" x14ac:dyDescent="0.3">
      <c r="F1466" s="2">
        <v>1461</v>
      </c>
      <c r="G1466" s="10">
        <v>0.66592900066263594</v>
      </c>
      <c r="H1466" s="11" cm="1">
        <f t="array" ref="H1466">_xlfn.XLOOKUP(G1466,_xlfn.ANCHORARRAY($D$35),_xlfn.ANCHORARRAY($B$35),,1,1)</f>
        <v>5</v>
      </c>
    </row>
    <row r="1467" spans="6:8" x14ac:dyDescent="0.3">
      <c r="F1467" s="2">
        <v>1462</v>
      </c>
      <c r="G1467" s="10">
        <v>0.13664252377859198</v>
      </c>
      <c r="H1467" s="11" cm="1">
        <f t="array" ref="H1467">_xlfn.XLOOKUP(G1467,_xlfn.ANCHORARRAY($D$35),_xlfn.ANCHORARRAY($B$35),,1,1)</f>
        <v>2</v>
      </c>
    </row>
    <row r="1468" spans="6:8" x14ac:dyDescent="0.3">
      <c r="F1468" s="2">
        <v>1463</v>
      </c>
      <c r="G1468" s="10">
        <v>0.11280670542423921</v>
      </c>
      <c r="H1468" s="11" cm="1">
        <f t="array" ref="H1468">_xlfn.XLOOKUP(G1468,_xlfn.ANCHORARRAY($D$35),_xlfn.ANCHORARRAY($B$35),,1,1)</f>
        <v>1</v>
      </c>
    </row>
    <row r="1469" spans="6:8" x14ac:dyDescent="0.3">
      <c r="F1469" s="2">
        <v>1464</v>
      </c>
      <c r="G1469" s="10">
        <v>0.17790636276319427</v>
      </c>
      <c r="H1469" s="11" cm="1">
        <f t="array" ref="H1469">_xlfn.XLOOKUP(G1469,_xlfn.ANCHORARRAY($D$35),_xlfn.ANCHORARRAY($B$35),,1,1)</f>
        <v>2</v>
      </c>
    </row>
    <row r="1470" spans="6:8" x14ac:dyDescent="0.3">
      <c r="F1470" s="2">
        <v>1465</v>
      </c>
      <c r="G1470" s="10">
        <v>0.23041106052705396</v>
      </c>
      <c r="H1470" s="11" cm="1">
        <f t="array" ref="H1470">_xlfn.XLOOKUP(G1470,_xlfn.ANCHORARRAY($D$35),_xlfn.ANCHORARRAY($B$35),,1,1)</f>
        <v>2</v>
      </c>
    </row>
    <row r="1471" spans="6:8" x14ac:dyDescent="0.3">
      <c r="F1471" s="2">
        <v>1466</v>
      </c>
      <c r="G1471" s="10">
        <v>0.60995952062136327</v>
      </c>
      <c r="H1471" s="11" cm="1">
        <f t="array" ref="H1471">_xlfn.XLOOKUP(G1471,_xlfn.ANCHORARRAY($D$35),_xlfn.ANCHORARRAY($B$35),,1,1)</f>
        <v>5</v>
      </c>
    </row>
    <row r="1472" spans="6:8" x14ac:dyDescent="0.3">
      <c r="F1472" s="2">
        <v>1467</v>
      </c>
      <c r="G1472" s="10">
        <v>0.56470161664366136</v>
      </c>
      <c r="H1472" s="11" cm="1">
        <f t="array" ref="H1472">_xlfn.XLOOKUP(G1472,_xlfn.ANCHORARRAY($D$35),_xlfn.ANCHORARRAY($B$35),,1,1)</f>
        <v>4</v>
      </c>
    </row>
    <row r="1473" spans="6:8" x14ac:dyDescent="0.3">
      <c r="F1473" s="2">
        <v>1468</v>
      </c>
      <c r="G1473" s="10">
        <v>0.53526707782904981</v>
      </c>
      <c r="H1473" s="11" cm="1">
        <f t="array" ref="H1473">_xlfn.XLOOKUP(G1473,_xlfn.ANCHORARRAY($D$35),_xlfn.ANCHORARRAY($B$35),,1,1)</f>
        <v>4</v>
      </c>
    </row>
    <row r="1474" spans="6:8" x14ac:dyDescent="0.3">
      <c r="F1474" s="2">
        <v>1469</v>
      </c>
      <c r="G1474" s="10">
        <v>0.87669549619477749</v>
      </c>
      <c r="H1474" s="11" cm="1">
        <f t="array" ref="H1474">_xlfn.XLOOKUP(G1474,_xlfn.ANCHORARRAY($D$35),_xlfn.ANCHORARRAY($B$35),,1,1)</f>
        <v>7</v>
      </c>
    </row>
    <row r="1475" spans="6:8" x14ac:dyDescent="0.3">
      <c r="F1475" s="2">
        <v>1470</v>
      </c>
      <c r="G1475" s="10">
        <v>0.24958841364304329</v>
      </c>
      <c r="H1475" s="11" cm="1">
        <f t="array" ref="H1475">_xlfn.XLOOKUP(G1475,_xlfn.ANCHORARRAY($D$35),_xlfn.ANCHORARRAY($B$35),,1,1)</f>
        <v>2</v>
      </c>
    </row>
    <row r="1476" spans="6:8" x14ac:dyDescent="0.3">
      <c r="F1476" s="2">
        <v>1471</v>
      </c>
      <c r="G1476" s="10">
        <v>0.78130215346790099</v>
      </c>
      <c r="H1476" s="11" cm="1">
        <f t="array" ref="H1476">_xlfn.XLOOKUP(G1476,_xlfn.ANCHORARRAY($D$35),_xlfn.ANCHORARRAY($B$35),,1,1)</f>
        <v>6</v>
      </c>
    </row>
    <row r="1477" spans="6:8" x14ac:dyDescent="0.3">
      <c r="F1477" s="2">
        <v>1472</v>
      </c>
      <c r="G1477" s="10">
        <v>0.52282106202782264</v>
      </c>
      <c r="H1477" s="11" cm="1">
        <f t="array" ref="H1477">_xlfn.XLOOKUP(G1477,_xlfn.ANCHORARRAY($D$35),_xlfn.ANCHORARRAY($B$35),,1,1)</f>
        <v>4</v>
      </c>
    </row>
    <row r="1478" spans="6:8" x14ac:dyDescent="0.3">
      <c r="F1478" s="2">
        <v>1473</v>
      </c>
      <c r="G1478" s="10">
        <v>0.31284036288585315</v>
      </c>
      <c r="H1478" s="11" cm="1">
        <f t="array" ref="H1478">_xlfn.XLOOKUP(G1478,_xlfn.ANCHORARRAY($D$35),_xlfn.ANCHORARRAY($B$35),,1,1)</f>
        <v>3</v>
      </c>
    </row>
    <row r="1479" spans="6:8" x14ac:dyDescent="0.3">
      <c r="F1479" s="2">
        <v>1474</v>
      </c>
      <c r="G1479" s="10">
        <v>0.36161105326037823</v>
      </c>
      <c r="H1479" s="11" cm="1">
        <f t="array" ref="H1479">_xlfn.XLOOKUP(G1479,_xlfn.ANCHORARRAY($D$35),_xlfn.ANCHORARRAY($B$35),,1,1)</f>
        <v>3</v>
      </c>
    </row>
    <row r="1480" spans="6:8" x14ac:dyDescent="0.3">
      <c r="F1480" s="2">
        <v>1475</v>
      </c>
      <c r="G1480" s="10">
        <v>0.64901105829828842</v>
      </c>
      <c r="H1480" s="11" cm="1">
        <f t="array" ref="H1480">_xlfn.XLOOKUP(G1480,_xlfn.ANCHORARRAY($D$35),_xlfn.ANCHORARRAY($B$35),,1,1)</f>
        <v>5</v>
      </c>
    </row>
    <row r="1481" spans="6:8" x14ac:dyDescent="0.3">
      <c r="F1481" s="2">
        <v>1476</v>
      </c>
      <c r="G1481" s="10">
        <v>0.19625492305706205</v>
      </c>
      <c r="H1481" s="11" cm="1">
        <f t="array" ref="H1481">_xlfn.XLOOKUP(G1481,_xlfn.ANCHORARRAY($D$35),_xlfn.ANCHORARRAY($B$35),,1,1)</f>
        <v>2</v>
      </c>
    </row>
    <row r="1482" spans="6:8" x14ac:dyDescent="0.3">
      <c r="F1482" s="2">
        <v>1477</v>
      </c>
      <c r="G1482" s="10">
        <v>0.86000792731410924</v>
      </c>
      <c r="H1482" s="11" cm="1">
        <f t="array" ref="H1482">_xlfn.XLOOKUP(G1482,_xlfn.ANCHORARRAY($D$35),_xlfn.ANCHORARRAY($B$35),,1,1)</f>
        <v>7</v>
      </c>
    </row>
    <row r="1483" spans="6:8" x14ac:dyDescent="0.3">
      <c r="F1483" s="2">
        <v>1478</v>
      </c>
      <c r="G1483" s="10">
        <v>6.8641186013562283E-2</v>
      </c>
      <c r="H1483" s="11" cm="1">
        <f t="array" ref="H1483">_xlfn.XLOOKUP(G1483,_xlfn.ANCHORARRAY($D$35),_xlfn.ANCHORARRAY($B$35),,1,1)</f>
        <v>1</v>
      </c>
    </row>
    <row r="1484" spans="6:8" x14ac:dyDescent="0.3">
      <c r="F1484" s="2">
        <v>1479</v>
      </c>
      <c r="G1484" s="10">
        <v>0.40242886900386465</v>
      </c>
      <c r="H1484" s="11" cm="1">
        <f t="array" ref="H1484">_xlfn.XLOOKUP(G1484,_xlfn.ANCHORARRAY($D$35),_xlfn.ANCHORARRAY($B$35),,1,1)</f>
        <v>3</v>
      </c>
    </row>
    <row r="1485" spans="6:8" x14ac:dyDescent="0.3">
      <c r="F1485" s="2">
        <v>1480</v>
      </c>
      <c r="G1485" s="10">
        <v>0.3630398496739069</v>
      </c>
      <c r="H1485" s="11" cm="1">
        <f t="array" ref="H1485">_xlfn.XLOOKUP(G1485,_xlfn.ANCHORARRAY($D$35),_xlfn.ANCHORARRAY($B$35),,1,1)</f>
        <v>3</v>
      </c>
    </row>
    <row r="1486" spans="6:8" x14ac:dyDescent="0.3">
      <c r="F1486" s="2">
        <v>1481</v>
      </c>
      <c r="G1486" s="10">
        <v>0.93859677721375379</v>
      </c>
      <c r="H1486" s="11" cm="1">
        <f t="array" ref="H1486">_xlfn.XLOOKUP(G1486,_xlfn.ANCHORARRAY($D$35),_xlfn.ANCHORARRAY($B$35),,1,1)</f>
        <v>8</v>
      </c>
    </row>
    <row r="1487" spans="6:8" x14ac:dyDescent="0.3">
      <c r="F1487" s="2">
        <v>1482</v>
      </c>
      <c r="G1487" s="10">
        <v>4.6592037398921038E-2</v>
      </c>
      <c r="H1487" s="11" cm="1">
        <f t="array" ref="H1487">_xlfn.XLOOKUP(G1487,_xlfn.ANCHORARRAY($D$35),_xlfn.ANCHORARRAY($B$35),,1,1)</f>
        <v>1</v>
      </c>
    </row>
    <row r="1488" spans="6:8" x14ac:dyDescent="0.3">
      <c r="F1488" s="2">
        <v>1483</v>
      </c>
      <c r="G1488" s="10">
        <v>7.9275464461994849E-2</v>
      </c>
      <c r="H1488" s="11" cm="1">
        <f t="array" ref="H1488">_xlfn.XLOOKUP(G1488,_xlfn.ANCHORARRAY($D$35),_xlfn.ANCHORARRAY($B$35),,1,1)</f>
        <v>1</v>
      </c>
    </row>
    <row r="1489" spans="6:8" x14ac:dyDescent="0.3">
      <c r="F1489" s="2">
        <v>1484</v>
      </c>
      <c r="G1489" s="10">
        <v>0.17531086864097545</v>
      </c>
      <c r="H1489" s="11" cm="1">
        <f t="array" ref="H1489">_xlfn.XLOOKUP(G1489,_xlfn.ANCHORARRAY($D$35),_xlfn.ANCHORARRAY($B$35),,1,1)</f>
        <v>2</v>
      </c>
    </row>
    <row r="1490" spans="6:8" x14ac:dyDescent="0.3">
      <c r="F1490" s="2">
        <v>1485</v>
      </c>
      <c r="G1490" s="10">
        <v>0.11586218217182576</v>
      </c>
      <c r="H1490" s="11" cm="1">
        <f t="array" ref="H1490">_xlfn.XLOOKUP(G1490,_xlfn.ANCHORARRAY($D$35),_xlfn.ANCHORARRAY($B$35),,1,1)</f>
        <v>2</v>
      </c>
    </row>
    <row r="1491" spans="6:8" x14ac:dyDescent="0.3">
      <c r="F1491" s="2">
        <v>1486</v>
      </c>
      <c r="G1491" s="10">
        <v>0.67865734089583851</v>
      </c>
      <c r="H1491" s="11" cm="1">
        <f t="array" ref="H1491">_xlfn.XLOOKUP(G1491,_xlfn.ANCHORARRAY($D$35),_xlfn.ANCHORARRAY($B$35),,1,1)</f>
        <v>5</v>
      </c>
    </row>
    <row r="1492" spans="6:8" x14ac:dyDescent="0.3">
      <c r="F1492" s="2">
        <v>1487</v>
      </c>
      <c r="G1492" s="10">
        <v>3.5151328391571202E-2</v>
      </c>
      <c r="H1492" s="11" cm="1">
        <f t="array" ref="H1492">_xlfn.XLOOKUP(G1492,_xlfn.ANCHORARRAY($D$35),_xlfn.ANCHORARRAY($B$35),,1,1)</f>
        <v>1</v>
      </c>
    </row>
    <row r="1493" spans="6:8" x14ac:dyDescent="0.3">
      <c r="F1493" s="2">
        <v>1488</v>
      </c>
      <c r="G1493" s="10">
        <v>0.70056420564914124</v>
      </c>
      <c r="H1493" s="11" cm="1">
        <f t="array" ref="H1493">_xlfn.XLOOKUP(G1493,_xlfn.ANCHORARRAY($D$35),_xlfn.ANCHORARRAY($B$35),,1,1)</f>
        <v>5</v>
      </c>
    </row>
    <row r="1494" spans="6:8" x14ac:dyDescent="0.3">
      <c r="F1494" s="2">
        <v>1489</v>
      </c>
      <c r="G1494" s="10">
        <v>1.0817196292872922E-2</v>
      </c>
      <c r="H1494" s="11" cm="1">
        <f t="array" ref="H1494">_xlfn.XLOOKUP(G1494,_xlfn.ANCHORARRAY($D$35),_xlfn.ANCHORARRAY($B$35),,1,1)</f>
        <v>0</v>
      </c>
    </row>
    <row r="1495" spans="6:8" x14ac:dyDescent="0.3">
      <c r="F1495" s="2">
        <v>1490</v>
      </c>
      <c r="G1495" s="10">
        <v>0.83672396195503485</v>
      </c>
      <c r="H1495" s="11" cm="1">
        <f t="array" ref="H1495">_xlfn.XLOOKUP(G1495,_xlfn.ANCHORARRAY($D$35),_xlfn.ANCHORARRAY($B$35),,1,1)</f>
        <v>7</v>
      </c>
    </row>
    <row r="1496" spans="6:8" x14ac:dyDescent="0.3">
      <c r="F1496" s="2">
        <v>1491</v>
      </c>
      <c r="G1496" s="10">
        <v>0.26655285747145063</v>
      </c>
      <c r="H1496" s="11" cm="1">
        <f t="array" ref="H1496">_xlfn.XLOOKUP(G1496,_xlfn.ANCHORARRAY($D$35),_xlfn.ANCHORARRAY($B$35),,1,1)</f>
        <v>3</v>
      </c>
    </row>
    <row r="1497" spans="6:8" x14ac:dyDescent="0.3">
      <c r="F1497" s="2">
        <v>1492</v>
      </c>
      <c r="G1497" s="10">
        <v>0.49282605635074872</v>
      </c>
      <c r="H1497" s="11" cm="1">
        <f t="array" ref="H1497">_xlfn.XLOOKUP(G1497,_xlfn.ANCHORARRAY($D$35),_xlfn.ANCHORARRAY($B$35),,1,1)</f>
        <v>4</v>
      </c>
    </row>
    <row r="1498" spans="6:8" x14ac:dyDescent="0.3">
      <c r="F1498" s="2">
        <v>1493</v>
      </c>
      <c r="G1498" s="10">
        <v>0.10093320162696862</v>
      </c>
      <c r="H1498" s="11" cm="1">
        <f t="array" ref="H1498">_xlfn.XLOOKUP(G1498,_xlfn.ANCHORARRAY($D$35),_xlfn.ANCHORARRAY($B$35),,1,1)</f>
        <v>1</v>
      </c>
    </row>
    <row r="1499" spans="6:8" x14ac:dyDescent="0.3">
      <c r="F1499" s="2">
        <v>1494</v>
      </c>
      <c r="G1499" s="10">
        <v>0.59710549078135999</v>
      </c>
      <c r="H1499" s="11" cm="1">
        <f t="array" ref="H1499">_xlfn.XLOOKUP(G1499,_xlfn.ANCHORARRAY($D$35),_xlfn.ANCHORARRAY($B$35),,1,1)</f>
        <v>5</v>
      </c>
    </row>
    <row r="1500" spans="6:8" x14ac:dyDescent="0.3">
      <c r="F1500" s="2">
        <v>1495</v>
      </c>
      <c r="G1500" s="10">
        <v>0.52774771433843748</v>
      </c>
      <c r="H1500" s="11" cm="1">
        <f t="array" ref="H1500">_xlfn.XLOOKUP(G1500,_xlfn.ANCHORARRAY($D$35),_xlfn.ANCHORARRAY($B$35),,1,1)</f>
        <v>4</v>
      </c>
    </row>
    <row r="1501" spans="6:8" x14ac:dyDescent="0.3">
      <c r="F1501" s="2">
        <v>1496</v>
      </c>
      <c r="G1501" s="10">
        <v>0.47837590787780981</v>
      </c>
      <c r="H1501" s="11" cm="1">
        <f t="array" ref="H1501">_xlfn.XLOOKUP(G1501,_xlfn.ANCHORARRAY($D$35),_xlfn.ANCHORARRAY($B$35),,1,1)</f>
        <v>4</v>
      </c>
    </row>
    <row r="1502" spans="6:8" x14ac:dyDescent="0.3">
      <c r="F1502" s="2">
        <v>1497</v>
      </c>
      <c r="G1502" s="10">
        <v>0.69840157189104213</v>
      </c>
      <c r="H1502" s="11" cm="1">
        <f t="array" ref="H1502">_xlfn.XLOOKUP(G1502,_xlfn.ANCHORARRAY($D$35),_xlfn.ANCHORARRAY($B$35),,1,1)</f>
        <v>5</v>
      </c>
    </row>
    <row r="1503" spans="6:8" x14ac:dyDescent="0.3">
      <c r="F1503" s="2">
        <v>1498</v>
      </c>
      <c r="G1503" s="10">
        <v>0.73954979156153011</v>
      </c>
      <c r="H1503" s="11" cm="1">
        <f t="array" ref="H1503">_xlfn.XLOOKUP(G1503,_xlfn.ANCHORARRAY($D$35),_xlfn.ANCHORARRAY($B$35),,1,1)</f>
        <v>6</v>
      </c>
    </row>
    <row r="1504" spans="6:8" x14ac:dyDescent="0.3">
      <c r="F1504" s="2">
        <v>1499</v>
      </c>
      <c r="G1504" s="10">
        <v>0.257415543152687</v>
      </c>
      <c r="H1504" s="11" cm="1">
        <f t="array" ref="H1504">_xlfn.XLOOKUP(G1504,_xlfn.ANCHORARRAY($D$35),_xlfn.ANCHORARRAY($B$35),,1,1)</f>
        <v>3</v>
      </c>
    </row>
    <row r="1505" spans="6:8" x14ac:dyDescent="0.3">
      <c r="F1505" s="2">
        <v>1500</v>
      </c>
      <c r="G1505" s="10">
        <v>0.50177488783152935</v>
      </c>
      <c r="H1505" s="11" cm="1">
        <f t="array" ref="H1505">_xlfn.XLOOKUP(G1505,_xlfn.ANCHORARRAY($D$35),_xlfn.ANCHORARRAY($B$35),,1,1)</f>
        <v>4</v>
      </c>
    </row>
    <row r="1506" spans="6:8" x14ac:dyDescent="0.3">
      <c r="F1506" s="2">
        <v>1501</v>
      </c>
      <c r="G1506" s="10">
        <v>2.3749086733993785E-2</v>
      </c>
      <c r="H1506" s="11" cm="1">
        <f t="array" ref="H1506">_xlfn.XLOOKUP(G1506,_xlfn.ANCHORARRAY($D$35),_xlfn.ANCHORARRAY($B$35),,1,1)</f>
        <v>0</v>
      </c>
    </row>
    <row r="1507" spans="6:8" x14ac:dyDescent="0.3">
      <c r="F1507" s="2">
        <v>1502</v>
      </c>
      <c r="G1507" s="10">
        <v>0.85227331845405474</v>
      </c>
      <c r="H1507" s="11" cm="1">
        <f t="array" ref="H1507">_xlfn.XLOOKUP(G1507,_xlfn.ANCHORARRAY($D$35),_xlfn.ANCHORARRAY($B$35),,1,1)</f>
        <v>7</v>
      </c>
    </row>
    <row r="1508" spans="6:8" x14ac:dyDescent="0.3">
      <c r="F1508" s="2">
        <v>1503</v>
      </c>
      <c r="G1508" s="10">
        <v>0.58645274796878</v>
      </c>
      <c r="H1508" s="11" cm="1">
        <f t="array" ref="H1508">_xlfn.XLOOKUP(G1508,_xlfn.ANCHORARRAY($D$35),_xlfn.ANCHORARRAY($B$35),,1,1)</f>
        <v>5</v>
      </c>
    </row>
    <row r="1509" spans="6:8" x14ac:dyDescent="0.3">
      <c r="F1509" s="2">
        <v>1504</v>
      </c>
      <c r="G1509" s="10">
        <v>0.25966667492838291</v>
      </c>
      <c r="H1509" s="11" cm="1">
        <f t="array" ref="H1509">_xlfn.XLOOKUP(G1509,_xlfn.ANCHORARRAY($D$35),_xlfn.ANCHORARRAY($B$35),,1,1)</f>
        <v>3</v>
      </c>
    </row>
    <row r="1510" spans="6:8" x14ac:dyDescent="0.3">
      <c r="F1510" s="2">
        <v>1505</v>
      </c>
      <c r="G1510" s="10">
        <v>7.3349080701446301E-2</v>
      </c>
      <c r="H1510" s="11" cm="1">
        <f t="array" ref="H1510">_xlfn.XLOOKUP(G1510,_xlfn.ANCHORARRAY($D$35),_xlfn.ANCHORARRAY($B$35),,1,1)</f>
        <v>1</v>
      </c>
    </row>
    <row r="1511" spans="6:8" x14ac:dyDescent="0.3">
      <c r="F1511" s="2">
        <v>1506</v>
      </c>
      <c r="G1511" s="10">
        <v>0.61511871739290358</v>
      </c>
      <c r="H1511" s="11" cm="1">
        <f t="array" ref="H1511">_xlfn.XLOOKUP(G1511,_xlfn.ANCHORARRAY($D$35),_xlfn.ANCHORARRAY($B$35),,1,1)</f>
        <v>5</v>
      </c>
    </row>
    <row r="1512" spans="6:8" x14ac:dyDescent="0.3">
      <c r="F1512" s="2">
        <v>1507</v>
      </c>
      <c r="G1512" s="10">
        <v>0.78537237177296704</v>
      </c>
      <c r="H1512" s="11" cm="1">
        <f t="array" ref="H1512">_xlfn.XLOOKUP(G1512,_xlfn.ANCHORARRAY($D$35),_xlfn.ANCHORARRAY($B$35),,1,1)</f>
        <v>6</v>
      </c>
    </row>
    <row r="1513" spans="6:8" x14ac:dyDescent="0.3">
      <c r="F1513" s="2">
        <v>1508</v>
      </c>
      <c r="G1513" s="10">
        <v>0.26845485472897801</v>
      </c>
      <c r="H1513" s="11" cm="1">
        <f t="array" ref="H1513">_xlfn.XLOOKUP(G1513,_xlfn.ANCHORARRAY($D$35),_xlfn.ANCHORARRAY($B$35),,1,1)</f>
        <v>3</v>
      </c>
    </row>
    <row r="1514" spans="6:8" x14ac:dyDescent="0.3">
      <c r="F1514" s="2">
        <v>1509</v>
      </c>
      <c r="G1514" s="10">
        <v>0.46772789361751554</v>
      </c>
      <c r="H1514" s="11" cm="1">
        <f t="array" ref="H1514">_xlfn.XLOOKUP(G1514,_xlfn.ANCHORARRAY($D$35),_xlfn.ANCHORARRAY($B$35),,1,1)</f>
        <v>4</v>
      </c>
    </row>
    <row r="1515" spans="6:8" x14ac:dyDescent="0.3">
      <c r="F1515" s="2">
        <v>1510</v>
      </c>
      <c r="G1515" s="10">
        <v>0.45722678052594601</v>
      </c>
      <c r="H1515" s="11" cm="1">
        <f t="array" ref="H1515">_xlfn.XLOOKUP(G1515,_xlfn.ANCHORARRAY($D$35),_xlfn.ANCHORARRAY($B$35),,1,1)</f>
        <v>4</v>
      </c>
    </row>
    <row r="1516" spans="6:8" x14ac:dyDescent="0.3">
      <c r="F1516" s="2">
        <v>1511</v>
      </c>
      <c r="G1516" s="10">
        <v>0.64337915845736093</v>
      </c>
      <c r="H1516" s="11" cm="1">
        <f t="array" ref="H1516">_xlfn.XLOOKUP(G1516,_xlfn.ANCHORARRAY($D$35),_xlfn.ANCHORARRAY($B$35),,1,1)</f>
        <v>5</v>
      </c>
    </row>
    <row r="1517" spans="6:8" x14ac:dyDescent="0.3">
      <c r="F1517" s="2">
        <v>1512</v>
      </c>
      <c r="G1517" s="10">
        <v>0.74286412573460781</v>
      </c>
      <c r="H1517" s="11" cm="1">
        <f t="array" ref="H1517">_xlfn.XLOOKUP(G1517,_xlfn.ANCHORARRAY($D$35),_xlfn.ANCHORARRAY($B$35),,1,1)</f>
        <v>6</v>
      </c>
    </row>
    <row r="1518" spans="6:8" x14ac:dyDescent="0.3">
      <c r="F1518" s="2">
        <v>1513</v>
      </c>
      <c r="G1518" s="10">
        <v>0.51271845864092946</v>
      </c>
      <c r="H1518" s="11" cm="1">
        <f t="array" ref="H1518">_xlfn.XLOOKUP(G1518,_xlfn.ANCHORARRAY($D$35),_xlfn.ANCHORARRAY($B$35),,1,1)</f>
        <v>4</v>
      </c>
    </row>
    <row r="1519" spans="6:8" x14ac:dyDescent="0.3">
      <c r="F1519" s="2">
        <v>1514</v>
      </c>
      <c r="G1519" s="10">
        <v>0.38003426104966409</v>
      </c>
      <c r="H1519" s="11" cm="1">
        <f t="array" ref="H1519">_xlfn.XLOOKUP(G1519,_xlfn.ANCHORARRAY($D$35),_xlfn.ANCHORARRAY($B$35),,1,1)</f>
        <v>3</v>
      </c>
    </row>
    <row r="1520" spans="6:8" x14ac:dyDescent="0.3">
      <c r="F1520" s="2">
        <v>1515</v>
      </c>
      <c r="G1520" s="10">
        <v>0.49852003489503938</v>
      </c>
      <c r="H1520" s="11" cm="1">
        <f t="array" ref="H1520">_xlfn.XLOOKUP(G1520,_xlfn.ANCHORARRAY($D$35),_xlfn.ANCHORARRAY($B$35),,1,1)</f>
        <v>4</v>
      </c>
    </row>
    <row r="1521" spans="6:8" x14ac:dyDescent="0.3">
      <c r="F1521" s="2">
        <v>1516</v>
      </c>
      <c r="G1521" s="10">
        <v>0.53010969781384909</v>
      </c>
      <c r="H1521" s="11" cm="1">
        <f t="array" ref="H1521">_xlfn.XLOOKUP(G1521,_xlfn.ANCHORARRAY($D$35),_xlfn.ANCHORARRAY($B$35),,1,1)</f>
        <v>4</v>
      </c>
    </row>
    <row r="1522" spans="6:8" x14ac:dyDescent="0.3">
      <c r="F1522" s="2">
        <v>1517</v>
      </c>
      <c r="G1522" s="10">
        <v>0.70609456765322265</v>
      </c>
      <c r="H1522" s="11" cm="1">
        <f t="array" ref="H1522">_xlfn.XLOOKUP(G1522,_xlfn.ANCHORARRAY($D$35),_xlfn.ANCHORARRAY($B$35),,1,1)</f>
        <v>5</v>
      </c>
    </row>
    <row r="1523" spans="6:8" x14ac:dyDescent="0.3">
      <c r="F1523" s="2">
        <v>1518</v>
      </c>
      <c r="G1523" s="10">
        <v>0.25927403139384175</v>
      </c>
      <c r="H1523" s="11" cm="1">
        <f t="array" ref="H1523">_xlfn.XLOOKUP(G1523,_xlfn.ANCHORARRAY($D$35),_xlfn.ANCHORARRAY($B$35),,1,1)</f>
        <v>3</v>
      </c>
    </row>
    <row r="1524" spans="6:8" x14ac:dyDescent="0.3">
      <c r="F1524" s="2">
        <v>1519</v>
      </c>
      <c r="G1524" s="10">
        <v>0.34240667071292652</v>
      </c>
      <c r="H1524" s="11" cm="1">
        <f t="array" ref="H1524">_xlfn.XLOOKUP(G1524,_xlfn.ANCHORARRAY($D$35),_xlfn.ANCHORARRAY($B$35),,1,1)</f>
        <v>3</v>
      </c>
    </row>
    <row r="1525" spans="6:8" x14ac:dyDescent="0.3">
      <c r="F1525" s="2">
        <v>1520</v>
      </c>
      <c r="G1525" s="10">
        <v>0.30138734089378705</v>
      </c>
      <c r="H1525" s="11" cm="1">
        <f t="array" ref="H1525">_xlfn.XLOOKUP(G1525,_xlfn.ANCHORARRAY($D$35),_xlfn.ANCHORARRAY($B$35),,1,1)</f>
        <v>3</v>
      </c>
    </row>
    <row r="1526" spans="6:8" x14ac:dyDescent="0.3">
      <c r="F1526" s="2">
        <v>1521</v>
      </c>
      <c r="G1526" s="10">
        <v>0.31812840564060019</v>
      </c>
      <c r="H1526" s="11" cm="1">
        <f t="array" ref="H1526">_xlfn.XLOOKUP(G1526,_xlfn.ANCHORARRAY($D$35),_xlfn.ANCHORARRAY($B$35),,1,1)</f>
        <v>3</v>
      </c>
    </row>
    <row r="1527" spans="6:8" x14ac:dyDescent="0.3">
      <c r="F1527" s="2">
        <v>1522</v>
      </c>
      <c r="G1527" s="10">
        <v>0.64493961907842356</v>
      </c>
      <c r="H1527" s="11" cm="1">
        <f t="array" ref="H1527">_xlfn.XLOOKUP(G1527,_xlfn.ANCHORARRAY($D$35),_xlfn.ANCHORARRAY($B$35),,1,1)</f>
        <v>5</v>
      </c>
    </row>
    <row r="1528" spans="6:8" x14ac:dyDescent="0.3">
      <c r="F1528" s="2">
        <v>1523</v>
      </c>
      <c r="G1528" s="10">
        <v>0.81971209483781005</v>
      </c>
      <c r="H1528" s="11" cm="1">
        <f t="array" ref="H1528">_xlfn.XLOOKUP(G1528,_xlfn.ANCHORARRAY($D$35),_xlfn.ANCHORARRAY($B$35),,1,1)</f>
        <v>6</v>
      </c>
    </row>
    <row r="1529" spans="6:8" x14ac:dyDescent="0.3">
      <c r="F1529" s="2">
        <v>1524</v>
      </c>
      <c r="G1529" s="10">
        <v>0.40296234155135369</v>
      </c>
      <c r="H1529" s="11" cm="1">
        <f t="array" ref="H1529">_xlfn.XLOOKUP(G1529,_xlfn.ANCHORARRAY($D$35),_xlfn.ANCHORARRAY($B$35),,1,1)</f>
        <v>3</v>
      </c>
    </row>
    <row r="1530" spans="6:8" x14ac:dyDescent="0.3">
      <c r="F1530" s="2">
        <v>1525</v>
      </c>
      <c r="G1530" s="10">
        <v>0.2060668618702659</v>
      </c>
      <c r="H1530" s="11" cm="1">
        <f t="array" ref="H1530">_xlfn.XLOOKUP(G1530,_xlfn.ANCHORARRAY($D$35),_xlfn.ANCHORARRAY($B$35),,1,1)</f>
        <v>2</v>
      </c>
    </row>
    <row r="1531" spans="6:8" x14ac:dyDescent="0.3">
      <c r="F1531" s="2">
        <v>1526</v>
      </c>
      <c r="G1531" s="10">
        <v>0.92335717836881481</v>
      </c>
      <c r="H1531" s="11" cm="1">
        <f t="array" ref="H1531">_xlfn.XLOOKUP(G1531,_xlfn.ANCHORARRAY($D$35),_xlfn.ANCHORARRAY($B$35),,1,1)</f>
        <v>8</v>
      </c>
    </row>
    <row r="1532" spans="6:8" x14ac:dyDescent="0.3">
      <c r="F1532" s="2">
        <v>1527</v>
      </c>
      <c r="G1532" s="10">
        <v>1.7014343709300439E-2</v>
      </c>
      <c r="H1532" s="11" cm="1">
        <f t="array" ref="H1532">_xlfn.XLOOKUP(G1532,_xlfn.ANCHORARRAY($D$35),_xlfn.ANCHORARRAY($B$35),,1,1)</f>
        <v>0</v>
      </c>
    </row>
    <row r="1533" spans="6:8" x14ac:dyDescent="0.3">
      <c r="F1533" s="2">
        <v>1528</v>
      </c>
      <c r="G1533" s="10">
        <v>0.10102294511407539</v>
      </c>
      <c r="H1533" s="11" cm="1">
        <f t="array" ref="H1533">_xlfn.XLOOKUP(G1533,_xlfn.ANCHORARRAY($D$35),_xlfn.ANCHORARRAY($B$35),,1,1)</f>
        <v>1</v>
      </c>
    </row>
    <row r="1534" spans="6:8" x14ac:dyDescent="0.3">
      <c r="F1534" s="2">
        <v>1529</v>
      </c>
      <c r="G1534" s="10">
        <v>2.6494697705193193E-2</v>
      </c>
      <c r="H1534" s="11" cm="1">
        <f t="array" ref="H1534">_xlfn.XLOOKUP(G1534,_xlfn.ANCHORARRAY($D$35),_xlfn.ANCHORARRAY($B$35),,1,1)</f>
        <v>0</v>
      </c>
    </row>
    <row r="1535" spans="6:8" x14ac:dyDescent="0.3">
      <c r="F1535" s="2">
        <v>1530</v>
      </c>
      <c r="G1535" s="10">
        <v>0.20909985941276066</v>
      </c>
      <c r="H1535" s="11" cm="1">
        <f t="array" ref="H1535">_xlfn.XLOOKUP(G1535,_xlfn.ANCHORARRAY($D$35),_xlfn.ANCHORARRAY($B$35),,1,1)</f>
        <v>2</v>
      </c>
    </row>
    <row r="1536" spans="6:8" x14ac:dyDescent="0.3">
      <c r="F1536" s="2">
        <v>1531</v>
      </c>
      <c r="G1536" s="10">
        <v>0.31744633909469555</v>
      </c>
      <c r="H1536" s="11" cm="1">
        <f t="array" ref="H1536">_xlfn.XLOOKUP(G1536,_xlfn.ANCHORARRAY($D$35),_xlfn.ANCHORARRAY($B$35),,1,1)</f>
        <v>3</v>
      </c>
    </row>
    <row r="1537" spans="6:8" x14ac:dyDescent="0.3">
      <c r="F1537" s="2">
        <v>1532</v>
      </c>
      <c r="G1537" s="10">
        <v>0.64622763287581453</v>
      </c>
      <c r="H1537" s="11" cm="1">
        <f t="array" ref="H1537">_xlfn.XLOOKUP(G1537,_xlfn.ANCHORARRAY($D$35),_xlfn.ANCHORARRAY($B$35),,1,1)</f>
        <v>5</v>
      </c>
    </row>
    <row r="1538" spans="6:8" x14ac:dyDescent="0.3">
      <c r="F1538" s="2">
        <v>1533</v>
      </c>
      <c r="G1538" s="10">
        <v>0.93382692063817241</v>
      </c>
      <c r="H1538" s="11" cm="1">
        <f t="array" ref="H1538">_xlfn.XLOOKUP(G1538,_xlfn.ANCHORARRAY($D$35),_xlfn.ANCHORARRAY($B$35),,1,1)</f>
        <v>8</v>
      </c>
    </row>
    <row r="1539" spans="6:8" x14ac:dyDescent="0.3">
      <c r="F1539" s="2">
        <v>1534</v>
      </c>
      <c r="G1539" s="10">
        <v>8.9226266234013307E-2</v>
      </c>
      <c r="H1539" s="11" cm="1">
        <f t="array" ref="H1539">_xlfn.XLOOKUP(G1539,_xlfn.ANCHORARRAY($D$35),_xlfn.ANCHORARRAY($B$35),,1,1)</f>
        <v>1</v>
      </c>
    </row>
    <row r="1540" spans="6:8" x14ac:dyDescent="0.3">
      <c r="F1540" s="2">
        <v>1535</v>
      </c>
      <c r="G1540" s="10">
        <v>0.10530685754652014</v>
      </c>
      <c r="H1540" s="11" cm="1">
        <f t="array" ref="H1540">_xlfn.XLOOKUP(G1540,_xlfn.ANCHORARRAY($D$35),_xlfn.ANCHORARRAY($B$35),,1,1)</f>
        <v>1</v>
      </c>
    </row>
    <row r="1541" spans="6:8" x14ac:dyDescent="0.3">
      <c r="F1541" s="2">
        <v>1536</v>
      </c>
      <c r="G1541" s="10">
        <v>0.90556972694439652</v>
      </c>
      <c r="H1541" s="11" cm="1">
        <f t="array" ref="H1541">_xlfn.XLOOKUP(G1541,_xlfn.ANCHORARRAY($D$35),_xlfn.ANCHORARRAY($B$35),,1,1)</f>
        <v>8</v>
      </c>
    </row>
    <row r="1542" spans="6:8" x14ac:dyDescent="0.3">
      <c r="F1542" s="2">
        <v>1537</v>
      </c>
      <c r="G1542" s="10">
        <v>0.13966602877832623</v>
      </c>
      <c r="H1542" s="11" cm="1">
        <f t="array" ref="H1542">_xlfn.XLOOKUP(G1542,_xlfn.ANCHORARRAY($D$35),_xlfn.ANCHORARRAY($B$35),,1,1)</f>
        <v>2</v>
      </c>
    </row>
    <row r="1543" spans="6:8" x14ac:dyDescent="0.3">
      <c r="F1543" s="2">
        <v>1538</v>
      </c>
      <c r="G1543" s="10">
        <v>0.10158012048081777</v>
      </c>
      <c r="H1543" s="11" cm="1">
        <f t="array" ref="H1543">_xlfn.XLOOKUP(G1543,_xlfn.ANCHORARRAY($D$35),_xlfn.ANCHORARRAY($B$35),,1,1)</f>
        <v>1</v>
      </c>
    </row>
    <row r="1544" spans="6:8" x14ac:dyDescent="0.3">
      <c r="F1544" s="2">
        <v>1539</v>
      </c>
      <c r="G1544" s="10">
        <v>0.79686590972641569</v>
      </c>
      <c r="H1544" s="11" cm="1">
        <f t="array" ref="H1544">_xlfn.XLOOKUP(G1544,_xlfn.ANCHORARRAY($D$35),_xlfn.ANCHORARRAY($B$35),,1,1)</f>
        <v>6</v>
      </c>
    </row>
    <row r="1545" spans="6:8" x14ac:dyDescent="0.3">
      <c r="F1545" s="2">
        <v>1540</v>
      </c>
      <c r="G1545" s="10">
        <v>0.52341978840351211</v>
      </c>
      <c r="H1545" s="11" cm="1">
        <f t="array" ref="H1545">_xlfn.XLOOKUP(G1545,_xlfn.ANCHORARRAY($D$35),_xlfn.ANCHORARRAY($B$35),,1,1)</f>
        <v>4</v>
      </c>
    </row>
    <row r="1546" spans="6:8" x14ac:dyDescent="0.3">
      <c r="F1546" s="2">
        <v>1541</v>
      </c>
      <c r="G1546" s="10">
        <v>0.89837590501022424</v>
      </c>
      <c r="H1546" s="11" cm="1">
        <f t="array" ref="H1546">_xlfn.XLOOKUP(G1546,_xlfn.ANCHORARRAY($D$35),_xlfn.ANCHORARRAY($B$35),,1,1)</f>
        <v>8</v>
      </c>
    </row>
    <row r="1547" spans="6:8" x14ac:dyDescent="0.3">
      <c r="F1547" s="2">
        <v>1542</v>
      </c>
      <c r="G1547" s="10">
        <v>0.67832705159132178</v>
      </c>
      <c r="H1547" s="11" cm="1">
        <f t="array" ref="H1547">_xlfn.XLOOKUP(G1547,_xlfn.ANCHORARRAY($D$35),_xlfn.ANCHORARRAY($B$35),,1,1)</f>
        <v>5</v>
      </c>
    </row>
    <row r="1548" spans="6:8" x14ac:dyDescent="0.3">
      <c r="F1548" s="2">
        <v>1543</v>
      </c>
      <c r="G1548" s="10">
        <v>0.84923009148109707</v>
      </c>
      <c r="H1548" s="11" cm="1">
        <f t="array" ref="H1548">_xlfn.XLOOKUP(G1548,_xlfn.ANCHORARRAY($D$35),_xlfn.ANCHORARRAY($B$35),,1,1)</f>
        <v>7</v>
      </c>
    </row>
    <row r="1549" spans="6:8" x14ac:dyDescent="0.3">
      <c r="F1549" s="2">
        <v>1544</v>
      </c>
      <c r="G1549" s="10">
        <v>0.62168956926965024</v>
      </c>
      <c r="H1549" s="11" cm="1">
        <f t="array" ref="H1549">_xlfn.XLOOKUP(G1549,_xlfn.ANCHORARRAY($D$35),_xlfn.ANCHORARRAY($B$35),,1,1)</f>
        <v>5</v>
      </c>
    </row>
    <row r="1550" spans="6:8" x14ac:dyDescent="0.3">
      <c r="F1550" s="2">
        <v>1545</v>
      </c>
      <c r="G1550" s="10">
        <v>0.31775784848947319</v>
      </c>
      <c r="H1550" s="11" cm="1">
        <f t="array" ref="H1550">_xlfn.XLOOKUP(G1550,_xlfn.ANCHORARRAY($D$35),_xlfn.ANCHORARRAY($B$35),,1,1)</f>
        <v>3</v>
      </c>
    </row>
    <row r="1551" spans="6:8" x14ac:dyDescent="0.3">
      <c r="F1551" s="2">
        <v>1546</v>
      </c>
      <c r="G1551" s="10">
        <v>9.8621319671305718E-2</v>
      </c>
      <c r="H1551" s="11" cm="1">
        <f t="array" ref="H1551">_xlfn.XLOOKUP(G1551,_xlfn.ANCHORARRAY($D$35),_xlfn.ANCHORARRAY($B$35),,1,1)</f>
        <v>1</v>
      </c>
    </row>
    <row r="1552" spans="6:8" x14ac:dyDescent="0.3">
      <c r="F1552" s="2">
        <v>1547</v>
      </c>
      <c r="G1552" s="10">
        <v>0.25200036712023421</v>
      </c>
      <c r="H1552" s="11" cm="1">
        <f t="array" ref="H1552">_xlfn.XLOOKUP(G1552,_xlfn.ANCHORARRAY($D$35),_xlfn.ANCHORARRAY($B$35),,1,1)</f>
        <v>2</v>
      </c>
    </row>
    <row r="1553" spans="6:8" x14ac:dyDescent="0.3">
      <c r="F1553" s="2">
        <v>1548</v>
      </c>
      <c r="G1553" s="10">
        <v>0.3395446063526637</v>
      </c>
      <c r="H1553" s="11" cm="1">
        <f t="array" ref="H1553">_xlfn.XLOOKUP(G1553,_xlfn.ANCHORARRAY($D$35),_xlfn.ANCHORARRAY($B$35),,1,1)</f>
        <v>3</v>
      </c>
    </row>
    <row r="1554" spans="6:8" x14ac:dyDescent="0.3">
      <c r="F1554" s="2">
        <v>1549</v>
      </c>
      <c r="G1554" s="10">
        <v>4.2233059279265017E-2</v>
      </c>
      <c r="H1554" s="11" cm="1">
        <f t="array" ref="H1554">_xlfn.XLOOKUP(G1554,_xlfn.ANCHORARRAY($D$35),_xlfn.ANCHORARRAY($B$35),,1,1)</f>
        <v>1</v>
      </c>
    </row>
    <row r="1555" spans="6:8" x14ac:dyDescent="0.3">
      <c r="F1555" s="2">
        <v>1550</v>
      </c>
      <c r="G1555" s="10">
        <v>0.10120806999166287</v>
      </c>
      <c r="H1555" s="11" cm="1">
        <f t="array" ref="H1555">_xlfn.XLOOKUP(G1555,_xlfn.ANCHORARRAY($D$35),_xlfn.ANCHORARRAY($B$35),,1,1)</f>
        <v>1</v>
      </c>
    </row>
    <row r="1556" spans="6:8" x14ac:dyDescent="0.3">
      <c r="F1556" s="2">
        <v>1551</v>
      </c>
      <c r="G1556" s="10">
        <v>0.44502723578632075</v>
      </c>
      <c r="H1556" s="11" cm="1">
        <f t="array" ref="H1556">_xlfn.XLOOKUP(G1556,_xlfn.ANCHORARRAY($D$35),_xlfn.ANCHORARRAY($B$35),,1,1)</f>
        <v>4</v>
      </c>
    </row>
    <row r="1557" spans="6:8" x14ac:dyDescent="0.3">
      <c r="F1557" s="2">
        <v>1552</v>
      </c>
      <c r="G1557" s="10">
        <v>0.16800926808236283</v>
      </c>
      <c r="H1557" s="11" cm="1">
        <f t="array" ref="H1557">_xlfn.XLOOKUP(G1557,_xlfn.ANCHORARRAY($D$35),_xlfn.ANCHORARRAY($B$35),,1,1)</f>
        <v>2</v>
      </c>
    </row>
    <row r="1558" spans="6:8" x14ac:dyDescent="0.3">
      <c r="F1558" s="2">
        <v>1553</v>
      </c>
      <c r="G1558" s="10">
        <v>0.30774607210545213</v>
      </c>
      <c r="H1558" s="11" cm="1">
        <f t="array" ref="H1558">_xlfn.XLOOKUP(G1558,_xlfn.ANCHORARRAY($D$35),_xlfn.ANCHORARRAY($B$35),,1,1)</f>
        <v>3</v>
      </c>
    </row>
    <row r="1559" spans="6:8" x14ac:dyDescent="0.3">
      <c r="F1559" s="2">
        <v>1554</v>
      </c>
      <c r="G1559" s="10">
        <v>0.23802243845270077</v>
      </c>
      <c r="H1559" s="11" cm="1">
        <f t="array" ref="H1559">_xlfn.XLOOKUP(G1559,_xlfn.ANCHORARRAY($D$35),_xlfn.ANCHORARRAY($B$35),,1,1)</f>
        <v>2</v>
      </c>
    </row>
    <row r="1560" spans="6:8" x14ac:dyDescent="0.3">
      <c r="F1560" s="2">
        <v>1555</v>
      </c>
      <c r="G1560" s="10">
        <v>0.63270110912994437</v>
      </c>
      <c r="H1560" s="11" cm="1">
        <f t="array" ref="H1560">_xlfn.XLOOKUP(G1560,_xlfn.ANCHORARRAY($D$35),_xlfn.ANCHORARRAY($B$35),,1,1)</f>
        <v>5</v>
      </c>
    </row>
    <row r="1561" spans="6:8" x14ac:dyDescent="0.3">
      <c r="F1561" s="2">
        <v>1556</v>
      </c>
      <c r="G1561" s="10">
        <v>0.58769541864621755</v>
      </c>
      <c r="H1561" s="11" cm="1">
        <f t="array" ref="H1561">_xlfn.XLOOKUP(G1561,_xlfn.ANCHORARRAY($D$35),_xlfn.ANCHORARRAY($B$35),,1,1)</f>
        <v>5</v>
      </c>
    </row>
    <row r="1562" spans="6:8" x14ac:dyDescent="0.3">
      <c r="F1562" s="2">
        <v>1557</v>
      </c>
      <c r="G1562" s="10">
        <v>0.36433672514091731</v>
      </c>
      <c r="H1562" s="11" cm="1">
        <f t="array" ref="H1562">_xlfn.XLOOKUP(G1562,_xlfn.ANCHORARRAY($D$35),_xlfn.ANCHORARRAY($B$35),,1,1)</f>
        <v>3</v>
      </c>
    </row>
    <row r="1563" spans="6:8" x14ac:dyDescent="0.3">
      <c r="F1563" s="2">
        <v>1558</v>
      </c>
      <c r="G1563" s="10">
        <v>0.34370049588835228</v>
      </c>
      <c r="H1563" s="11" cm="1">
        <f t="array" ref="H1563">_xlfn.XLOOKUP(G1563,_xlfn.ANCHORARRAY($D$35),_xlfn.ANCHORARRAY($B$35),,1,1)</f>
        <v>3</v>
      </c>
    </row>
    <row r="1564" spans="6:8" x14ac:dyDescent="0.3">
      <c r="F1564" s="2">
        <v>1559</v>
      </c>
      <c r="G1564" s="10">
        <v>0.56309338450340163</v>
      </c>
      <c r="H1564" s="11" cm="1">
        <f t="array" ref="H1564">_xlfn.XLOOKUP(G1564,_xlfn.ANCHORARRAY($D$35),_xlfn.ANCHORARRAY($B$35),,1,1)</f>
        <v>4</v>
      </c>
    </row>
    <row r="1565" spans="6:8" x14ac:dyDescent="0.3">
      <c r="F1565" s="2">
        <v>1560</v>
      </c>
      <c r="G1565" s="10">
        <v>0.4998151937430948</v>
      </c>
      <c r="H1565" s="11" cm="1">
        <f t="array" ref="H1565">_xlfn.XLOOKUP(G1565,_xlfn.ANCHORARRAY($D$35),_xlfn.ANCHORARRAY($B$35),,1,1)</f>
        <v>4</v>
      </c>
    </row>
    <row r="1566" spans="6:8" x14ac:dyDescent="0.3">
      <c r="F1566" s="2">
        <v>1561</v>
      </c>
      <c r="G1566" s="10">
        <v>0.14996588882336281</v>
      </c>
      <c r="H1566" s="11" cm="1">
        <f t="array" ref="H1566">_xlfn.XLOOKUP(G1566,_xlfn.ANCHORARRAY($D$35),_xlfn.ANCHORARRAY($B$35),,1,1)</f>
        <v>2</v>
      </c>
    </row>
    <row r="1567" spans="6:8" x14ac:dyDescent="0.3">
      <c r="F1567" s="2">
        <v>1562</v>
      </c>
      <c r="G1567" s="10">
        <v>0.26060406441042305</v>
      </c>
      <c r="H1567" s="11" cm="1">
        <f t="array" ref="H1567">_xlfn.XLOOKUP(G1567,_xlfn.ANCHORARRAY($D$35),_xlfn.ANCHORARRAY($B$35),,1,1)</f>
        <v>3</v>
      </c>
    </row>
    <row r="1568" spans="6:8" x14ac:dyDescent="0.3">
      <c r="F1568" s="2">
        <v>1563</v>
      </c>
      <c r="G1568" s="10">
        <v>0.80734853173772336</v>
      </c>
      <c r="H1568" s="11" cm="1">
        <f t="array" ref="H1568">_xlfn.XLOOKUP(G1568,_xlfn.ANCHORARRAY($D$35),_xlfn.ANCHORARRAY($B$35),,1,1)</f>
        <v>6</v>
      </c>
    </row>
    <row r="1569" spans="6:8" x14ac:dyDescent="0.3">
      <c r="F1569" s="2">
        <v>1564</v>
      </c>
      <c r="G1569" s="10">
        <v>0.593394661642483</v>
      </c>
      <c r="H1569" s="11" cm="1">
        <f t="array" ref="H1569">_xlfn.XLOOKUP(G1569,_xlfn.ANCHORARRAY($D$35),_xlfn.ANCHORARRAY($B$35),,1,1)</f>
        <v>5</v>
      </c>
    </row>
    <row r="1570" spans="6:8" x14ac:dyDescent="0.3">
      <c r="F1570" s="2">
        <v>1565</v>
      </c>
      <c r="G1570" s="10">
        <v>0.94289951682883966</v>
      </c>
      <c r="H1570" s="11" cm="1">
        <f t="array" ref="H1570">_xlfn.XLOOKUP(G1570,_xlfn.ANCHORARRAY($D$35),_xlfn.ANCHORARRAY($B$35),,1,1)</f>
        <v>9</v>
      </c>
    </row>
    <row r="1571" spans="6:8" x14ac:dyDescent="0.3">
      <c r="F1571" s="2">
        <v>1566</v>
      </c>
      <c r="G1571" s="10">
        <v>0.57146710973583748</v>
      </c>
      <c r="H1571" s="11" cm="1">
        <f t="array" ref="H1571">_xlfn.XLOOKUP(G1571,_xlfn.ANCHORARRAY($D$35),_xlfn.ANCHORARRAY($B$35),,1,1)</f>
        <v>4</v>
      </c>
    </row>
    <row r="1572" spans="6:8" x14ac:dyDescent="0.3">
      <c r="F1572" s="2">
        <v>1567</v>
      </c>
      <c r="G1572" s="10">
        <v>0.58464403755132621</v>
      </c>
      <c r="H1572" s="11" cm="1">
        <f t="array" ref="H1572">_xlfn.XLOOKUP(G1572,_xlfn.ANCHORARRAY($D$35),_xlfn.ANCHORARRAY($B$35),,1,1)</f>
        <v>5</v>
      </c>
    </row>
    <row r="1573" spans="6:8" x14ac:dyDescent="0.3">
      <c r="F1573" s="2">
        <v>1568</v>
      </c>
      <c r="G1573" s="10">
        <v>0.13633052324777428</v>
      </c>
      <c r="H1573" s="11" cm="1">
        <f t="array" ref="H1573">_xlfn.XLOOKUP(G1573,_xlfn.ANCHORARRAY($D$35),_xlfn.ANCHORARRAY($B$35),,1,1)</f>
        <v>2</v>
      </c>
    </row>
    <row r="1574" spans="6:8" x14ac:dyDescent="0.3">
      <c r="F1574" s="2">
        <v>1569</v>
      </c>
      <c r="G1574" s="10">
        <v>0.71121774246045644</v>
      </c>
      <c r="H1574" s="11" cm="1">
        <f t="array" ref="H1574">_xlfn.XLOOKUP(G1574,_xlfn.ANCHORARRAY($D$35),_xlfn.ANCHORARRAY($B$35),,1,1)</f>
        <v>5</v>
      </c>
    </row>
    <row r="1575" spans="6:8" x14ac:dyDescent="0.3">
      <c r="F1575" s="2">
        <v>1570</v>
      </c>
      <c r="G1575" s="10">
        <v>0.93206154038691591</v>
      </c>
      <c r="H1575" s="11" cm="1">
        <f t="array" ref="H1575">_xlfn.XLOOKUP(G1575,_xlfn.ANCHORARRAY($D$35),_xlfn.ANCHORARRAY($B$35),,1,1)</f>
        <v>8</v>
      </c>
    </row>
    <row r="1576" spans="6:8" x14ac:dyDescent="0.3">
      <c r="F1576" s="2">
        <v>1571</v>
      </c>
      <c r="G1576" s="10">
        <v>0.76766257249275238</v>
      </c>
      <c r="H1576" s="11" cm="1">
        <f t="array" ref="H1576">_xlfn.XLOOKUP(G1576,_xlfn.ANCHORARRAY($D$35),_xlfn.ANCHORARRAY($B$35),,1,1)</f>
        <v>6</v>
      </c>
    </row>
    <row r="1577" spans="6:8" x14ac:dyDescent="0.3">
      <c r="F1577" s="2">
        <v>1572</v>
      </c>
      <c r="G1577" s="10">
        <v>0.59368670262869871</v>
      </c>
      <c r="H1577" s="11" cm="1">
        <f t="array" ref="H1577">_xlfn.XLOOKUP(G1577,_xlfn.ANCHORARRAY($D$35),_xlfn.ANCHORARRAY($B$35),,1,1)</f>
        <v>5</v>
      </c>
    </row>
    <row r="1578" spans="6:8" x14ac:dyDescent="0.3">
      <c r="F1578" s="2">
        <v>1573</v>
      </c>
      <c r="G1578" s="10">
        <v>0.41202000460365307</v>
      </c>
      <c r="H1578" s="11" cm="1">
        <f t="array" ref="H1578">_xlfn.XLOOKUP(G1578,_xlfn.ANCHORARRAY($D$35),_xlfn.ANCHORARRAY($B$35),,1,1)</f>
        <v>3</v>
      </c>
    </row>
    <row r="1579" spans="6:8" x14ac:dyDescent="0.3">
      <c r="F1579" s="2">
        <v>1574</v>
      </c>
      <c r="G1579" s="10">
        <v>0.8766455677707754</v>
      </c>
      <c r="H1579" s="11" cm="1">
        <f t="array" ref="H1579">_xlfn.XLOOKUP(G1579,_xlfn.ANCHORARRAY($D$35),_xlfn.ANCHORARRAY($B$35),,1,1)</f>
        <v>7</v>
      </c>
    </row>
    <row r="1580" spans="6:8" x14ac:dyDescent="0.3">
      <c r="F1580" s="2">
        <v>1575</v>
      </c>
      <c r="G1580" s="10">
        <v>5.2783009477850307E-2</v>
      </c>
      <c r="H1580" s="11" cm="1">
        <f t="array" ref="H1580">_xlfn.XLOOKUP(G1580,_xlfn.ANCHORARRAY($D$35),_xlfn.ANCHORARRAY($B$35),,1,1)</f>
        <v>1</v>
      </c>
    </row>
    <row r="1581" spans="6:8" x14ac:dyDescent="0.3">
      <c r="F1581" s="2">
        <v>1576</v>
      </c>
      <c r="G1581" s="10">
        <v>0.80849832980437997</v>
      </c>
      <c r="H1581" s="11" cm="1">
        <f t="array" ref="H1581">_xlfn.XLOOKUP(G1581,_xlfn.ANCHORARRAY($D$35),_xlfn.ANCHORARRAY($B$35),,1,1)</f>
        <v>6</v>
      </c>
    </row>
    <row r="1582" spans="6:8" x14ac:dyDescent="0.3">
      <c r="F1582" s="2">
        <v>1577</v>
      </c>
      <c r="G1582" s="10">
        <v>0.60840056679844401</v>
      </c>
      <c r="H1582" s="11" cm="1">
        <f t="array" ref="H1582">_xlfn.XLOOKUP(G1582,_xlfn.ANCHORARRAY($D$35),_xlfn.ANCHORARRAY($B$35),,1,1)</f>
        <v>5</v>
      </c>
    </row>
    <row r="1583" spans="6:8" x14ac:dyDescent="0.3">
      <c r="F1583" s="2">
        <v>1578</v>
      </c>
      <c r="G1583" s="10">
        <v>0.49936109504534976</v>
      </c>
      <c r="H1583" s="11" cm="1">
        <f t="array" ref="H1583">_xlfn.XLOOKUP(G1583,_xlfn.ANCHORARRAY($D$35),_xlfn.ANCHORARRAY($B$35),,1,1)</f>
        <v>4</v>
      </c>
    </row>
    <row r="1584" spans="6:8" x14ac:dyDescent="0.3">
      <c r="F1584" s="2">
        <v>1579</v>
      </c>
      <c r="G1584" s="10">
        <v>0.54120646985073839</v>
      </c>
      <c r="H1584" s="11" cm="1">
        <f t="array" ref="H1584">_xlfn.XLOOKUP(G1584,_xlfn.ANCHORARRAY($D$35),_xlfn.ANCHORARRAY($B$35),,1,1)</f>
        <v>4</v>
      </c>
    </row>
    <row r="1585" spans="6:8" x14ac:dyDescent="0.3">
      <c r="F1585" s="2">
        <v>1580</v>
      </c>
      <c r="G1585" s="10">
        <v>0.96002902347529573</v>
      </c>
      <c r="H1585" s="11" cm="1">
        <f t="array" ref="H1585">_xlfn.XLOOKUP(G1585,_xlfn.ANCHORARRAY($D$35),_xlfn.ANCHORARRAY($B$35),,1,1)</f>
        <v>9</v>
      </c>
    </row>
    <row r="1586" spans="6:8" x14ac:dyDescent="0.3">
      <c r="F1586" s="2">
        <v>1581</v>
      </c>
      <c r="G1586" s="10">
        <v>0.54343793910021088</v>
      </c>
      <c r="H1586" s="11" cm="1">
        <f t="array" ref="H1586">_xlfn.XLOOKUP(G1586,_xlfn.ANCHORARRAY($D$35),_xlfn.ANCHORARRAY($B$35),,1,1)</f>
        <v>4</v>
      </c>
    </row>
    <row r="1587" spans="6:8" x14ac:dyDescent="0.3">
      <c r="F1587" s="2">
        <v>1582</v>
      </c>
      <c r="G1587" s="10">
        <v>6.0761350082827903E-2</v>
      </c>
      <c r="H1587" s="11" cm="1">
        <f t="array" ref="H1587">_xlfn.XLOOKUP(G1587,_xlfn.ANCHORARRAY($D$35),_xlfn.ANCHORARRAY($B$35),,1,1)</f>
        <v>1</v>
      </c>
    </row>
    <row r="1588" spans="6:8" x14ac:dyDescent="0.3">
      <c r="F1588" s="2">
        <v>1583</v>
      </c>
      <c r="G1588" s="10">
        <v>0.45304825872447618</v>
      </c>
      <c r="H1588" s="11" cm="1">
        <f t="array" ref="H1588">_xlfn.XLOOKUP(G1588,_xlfn.ANCHORARRAY($D$35),_xlfn.ANCHORARRAY($B$35),,1,1)</f>
        <v>4</v>
      </c>
    </row>
    <row r="1589" spans="6:8" x14ac:dyDescent="0.3">
      <c r="F1589" s="2">
        <v>1584</v>
      </c>
      <c r="G1589" s="10">
        <v>0.32037813527701831</v>
      </c>
      <c r="H1589" s="11" cm="1">
        <f t="array" ref="H1589">_xlfn.XLOOKUP(G1589,_xlfn.ANCHORARRAY($D$35),_xlfn.ANCHORARRAY($B$35),,1,1)</f>
        <v>3</v>
      </c>
    </row>
    <row r="1590" spans="6:8" x14ac:dyDescent="0.3">
      <c r="F1590" s="2">
        <v>1585</v>
      </c>
      <c r="G1590" s="10">
        <v>0.17351978435744742</v>
      </c>
      <c r="H1590" s="11" cm="1">
        <f t="array" ref="H1590">_xlfn.XLOOKUP(G1590,_xlfn.ANCHORARRAY($D$35),_xlfn.ANCHORARRAY($B$35),,1,1)</f>
        <v>2</v>
      </c>
    </row>
    <row r="1591" spans="6:8" x14ac:dyDescent="0.3">
      <c r="F1591" s="2">
        <v>1586</v>
      </c>
      <c r="G1591" s="10">
        <v>0.86415683018877409</v>
      </c>
      <c r="H1591" s="11" cm="1">
        <f t="array" ref="H1591">_xlfn.XLOOKUP(G1591,_xlfn.ANCHORARRAY($D$35),_xlfn.ANCHORARRAY($B$35),,1,1)</f>
        <v>7</v>
      </c>
    </row>
    <row r="1592" spans="6:8" x14ac:dyDescent="0.3">
      <c r="F1592" s="2">
        <v>1587</v>
      </c>
      <c r="G1592" s="10">
        <v>2.3114022459757688E-2</v>
      </c>
      <c r="H1592" s="11" cm="1">
        <f t="array" ref="H1592">_xlfn.XLOOKUP(G1592,_xlfn.ANCHORARRAY($D$35),_xlfn.ANCHORARRAY($B$35),,1,1)</f>
        <v>0</v>
      </c>
    </row>
    <row r="1593" spans="6:8" x14ac:dyDescent="0.3">
      <c r="F1593" s="2">
        <v>1588</v>
      </c>
      <c r="G1593" s="10">
        <v>9.4114600884074751E-2</v>
      </c>
      <c r="H1593" s="11" cm="1">
        <f t="array" ref="H1593">_xlfn.XLOOKUP(G1593,_xlfn.ANCHORARRAY($D$35),_xlfn.ANCHORARRAY($B$35),,1,1)</f>
        <v>1</v>
      </c>
    </row>
    <row r="1594" spans="6:8" x14ac:dyDescent="0.3">
      <c r="F1594" s="2">
        <v>1589</v>
      </c>
      <c r="G1594" s="10">
        <v>0.16907157058460776</v>
      </c>
      <c r="H1594" s="11" cm="1">
        <f t="array" ref="H1594">_xlfn.XLOOKUP(G1594,_xlfn.ANCHORARRAY($D$35),_xlfn.ANCHORARRAY($B$35),,1,1)</f>
        <v>2</v>
      </c>
    </row>
    <row r="1595" spans="6:8" x14ac:dyDescent="0.3">
      <c r="F1595" s="2">
        <v>1590</v>
      </c>
      <c r="G1595" s="10">
        <v>0.20604762318544489</v>
      </c>
      <c r="H1595" s="11" cm="1">
        <f t="array" ref="H1595">_xlfn.XLOOKUP(G1595,_xlfn.ANCHORARRAY($D$35),_xlfn.ANCHORARRAY($B$35),,1,1)</f>
        <v>2</v>
      </c>
    </row>
    <row r="1596" spans="6:8" x14ac:dyDescent="0.3">
      <c r="F1596" s="2">
        <v>1591</v>
      </c>
      <c r="G1596" s="10">
        <v>0.80448293008849747</v>
      </c>
      <c r="H1596" s="11" cm="1">
        <f t="array" ref="H1596">_xlfn.XLOOKUP(G1596,_xlfn.ANCHORARRAY($D$35),_xlfn.ANCHORARRAY($B$35),,1,1)</f>
        <v>6</v>
      </c>
    </row>
    <row r="1597" spans="6:8" x14ac:dyDescent="0.3">
      <c r="F1597" s="2">
        <v>1592</v>
      </c>
      <c r="G1597" s="10">
        <v>0.74209628699164432</v>
      </c>
      <c r="H1597" s="11" cm="1">
        <f t="array" ref="H1597">_xlfn.XLOOKUP(G1597,_xlfn.ANCHORARRAY($D$35),_xlfn.ANCHORARRAY($B$35),,1,1)</f>
        <v>6</v>
      </c>
    </row>
    <row r="1598" spans="6:8" x14ac:dyDescent="0.3">
      <c r="F1598" s="2">
        <v>1593</v>
      </c>
      <c r="G1598" s="10">
        <v>0.93705892063717666</v>
      </c>
      <c r="H1598" s="11" cm="1">
        <f t="array" ref="H1598">_xlfn.XLOOKUP(G1598,_xlfn.ANCHORARRAY($D$35),_xlfn.ANCHORARRAY($B$35),,1,1)</f>
        <v>8</v>
      </c>
    </row>
    <row r="1599" spans="6:8" x14ac:dyDescent="0.3">
      <c r="F1599" s="2">
        <v>1594</v>
      </c>
      <c r="G1599" s="10">
        <v>0.23032613770705912</v>
      </c>
      <c r="H1599" s="11" cm="1">
        <f t="array" ref="H1599">_xlfn.XLOOKUP(G1599,_xlfn.ANCHORARRAY($D$35),_xlfn.ANCHORARRAY($B$35),,1,1)</f>
        <v>2</v>
      </c>
    </row>
    <row r="1600" spans="6:8" x14ac:dyDescent="0.3">
      <c r="F1600" s="2">
        <v>1595</v>
      </c>
      <c r="G1600" s="10">
        <v>0.48119011492609975</v>
      </c>
      <c r="H1600" s="11" cm="1">
        <f t="array" ref="H1600">_xlfn.XLOOKUP(G1600,_xlfn.ANCHORARRAY($D$35),_xlfn.ANCHORARRAY($B$35),,1,1)</f>
        <v>4</v>
      </c>
    </row>
    <row r="1601" spans="6:8" x14ac:dyDescent="0.3">
      <c r="F1601" s="2">
        <v>1596</v>
      </c>
      <c r="G1601" s="10">
        <v>0.21162754270301676</v>
      </c>
      <c r="H1601" s="11" cm="1">
        <f t="array" ref="H1601">_xlfn.XLOOKUP(G1601,_xlfn.ANCHORARRAY($D$35),_xlfn.ANCHORARRAY($B$35),,1,1)</f>
        <v>2</v>
      </c>
    </row>
    <row r="1602" spans="6:8" x14ac:dyDescent="0.3">
      <c r="F1602" s="2">
        <v>1597</v>
      </c>
      <c r="G1602" s="10">
        <v>0.91405936360840268</v>
      </c>
      <c r="H1602" s="11" cm="1">
        <f t="array" ref="H1602">_xlfn.XLOOKUP(G1602,_xlfn.ANCHORARRAY($D$35),_xlfn.ANCHORARRAY($B$35),,1,1)</f>
        <v>8</v>
      </c>
    </row>
    <row r="1603" spans="6:8" x14ac:dyDescent="0.3">
      <c r="F1603" s="2">
        <v>1598</v>
      </c>
      <c r="G1603" s="10">
        <v>0.28126391954114105</v>
      </c>
      <c r="H1603" s="11" cm="1">
        <f t="array" ref="H1603">_xlfn.XLOOKUP(G1603,_xlfn.ANCHORARRAY($D$35),_xlfn.ANCHORARRAY($B$35),,1,1)</f>
        <v>3</v>
      </c>
    </row>
    <row r="1604" spans="6:8" x14ac:dyDescent="0.3">
      <c r="F1604" s="2">
        <v>1599</v>
      </c>
      <c r="G1604" s="10">
        <v>0.26612114137113685</v>
      </c>
      <c r="H1604" s="11" cm="1">
        <f t="array" ref="H1604">_xlfn.XLOOKUP(G1604,_xlfn.ANCHORARRAY($D$35),_xlfn.ANCHORARRAY($B$35),,1,1)</f>
        <v>3</v>
      </c>
    </row>
    <row r="1605" spans="6:8" x14ac:dyDescent="0.3">
      <c r="F1605" s="2">
        <v>1600</v>
      </c>
      <c r="G1605" s="10">
        <v>0.27663136548185152</v>
      </c>
      <c r="H1605" s="11" cm="1">
        <f t="array" ref="H1605">_xlfn.XLOOKUP(G1605,_xlfn.ANCHORARRAY($D$35),_xlfn.ANCHORARRAY($B$35),,1,1)</f>
        <v>3</v>
      </c>
    </row>
    <row r="1606" spans="6:8" x14ac:dyDescent="0.3">
      <c r="F1606" s="2">
        <v>1601</v>
      </c>
      <c r="G1606" s="10">
        <v>0.86780499149148382</v>
      </c>
      <c r="H1606" s="11" cm="1">
        <f t="array" ref="H1606">_xlfn.XLOOKUP(G1606,_xlfn.ANCHORARRAY($D$35),_xlfn.ANCHORARRAY($B$35),,1,1)</f>
        <v>7</v>
      </c>
    </row>
    <row r="1607" spans="6:8" x14ac:dyDescent="0.3">
      <c r="F1607" s="2">
        <v>1602</v>
      </c>
      <c r="G1607" s="10">
        <v>0.13637479781207995</v>
      </c>
      <c r="H1607" s="11" cm="1">
        <f t="array" ref="H1607">_xlfn.XLOOKUP(G1607,_xlfn.ANCHORARRAY($D$35),_xlfn.ANCHORARRAY($B$35),,1,1)</f>
        <v>2</v>
      </c>
    </row>
    <row r="1608" spans="6:8" x14ac:dyDescent="0.3">
      <c r="F1608" s="2">
        <v>1603</v>
      </c>
      <c r="G1608" s="10">
        <v>0.76101743645883513</v>
      </c>
      <c r="H1608" s="11" cm="1">
        <f t="array" ref="H1608">_xlfn.XLOOKUP(G1608,_xlfn.ANCHORARRAY($D$35),_xlfn.ANCHORARRAY($B$35),,1,1)</f>
        <v>6</v>
      </c>
    </row>
    <row r="1609" spans="6:8" x14ac:dyDescent="0.3">
      <c r="F1609" s="2">
        <v>1604</v>
      </c>
      <c r="G1609" s="10">
        <v>0.70281060795479888</v>
      </c>
      <c r="H1609" s="11" cm="1">
        <f t="array" ref="H1609">_xlfn.XLOOKUP(G1609,_xlfn.ANCHORARRAY($D$35),_xlfn.ANCHORARRAY($B$35),,1,1)</f>
        <v>5</v>
      </c>
    </row>
    <row r="1610" spans="6:8" x14ac:dyDescent="0.3">
      <c r="F1610" s="2">
        <v>1605</v>
      </c>
      <c r="G1610" s="10">
        <v>0.17040786430459254</v>
      </c>
      <c r="H1610" s="11" cm="1">
        <f t="array" ref="H1610">_xlfn.XLOOKUP(G1610,_xlfn.ANCHORARRAY($D$35),_xlfn.ANCHORARRAY($B$35),,1,1)</f>
        <v>2</v>
      </c>
    </row>
    <row r="1611" spans="6:8" x14ac:dyDescent="0.3">
      <c r="F1611" s="2">
        <v>1606</v>
      </c>
      <c r="G1611" s="10">
        <v>0.99745792920592047</v>
      </c>
      <c r="H1611" s="11" cm="1">
        <f t="array" ref="H1611">_xlfn.XLOOKUP(G1611,_xlfn.ANCHORARRAY($D$35),_xlfn.ANCHORARRAY($B$35),,1,1)</f>
        <v>13</v>
      </c>
    </row>
    <row r="1612" spans="6:8" x14ac:dyDescent="0.3">
      <c r="F1612" s="2">
        <v>1607</v>
      </c>
      <c r="G1612" s="10">
        <v>0.83106093226044186</v>
      </c>
      <c r="H1612" s="11" cm="1">
        <f t="array" ref="H1612">_xlfn.XLOOKUP(G1612,_xlfn.ANCHORARRAY($D$35),_xlfn.ANCHORARRAY($B$35),,1,1)</f>
        <v>7</v>
      </c>
    </row>
    <row r="1613" spans="6:8" x14ac:dyDescent="0.3">
      <c r="F1613" s="2">
        <v>1608</v>
      </c>
      <c r="G1613" s="10">
        <v>2.8679355607220902E-2</v>
      </c>
      <c r="H1613" s="11" cm="1">
        <f t="array" ref="H1613">_xlfn.XLOOKUP(G1613,_xlfn.ANCHORARRAY($D$35),_xlfn.ANCHORARRAY($B$35),,1,1)</f>
        <v>1</v>
      </c>
    </row>
    <row r="1614" spans="6:8" x14ac:dyDescent="0.3">
      <c r="F1614" s="2">
        <v>1609</v>
      </c>
      <c r="G1614" s="10">
        <v>0.63699215900357986</v>
      </c>
      <c r="H1614" s="11" cm="1">
        <f t="array" ref="H1614">_xlfn.XLOOKUP(G1614,_xlfn.ANCHORARRAY($D$35),_xlfn.ANCHORARRAY($B$35),,1,1)</f>
        <v>5</v>
      </c>
    </row>
    <row r="1615" spans="6:8" x14ac:dyDescent="0.3">
      <c r="F1615" s="2">
        <v>1610</v>
      </c>
      <c r="G1615" s="10">
        <v>0.38509012964621414</v>
      </c>
      <c r="H1615" s="11" cm="1">
        <f t="array" ref="H1615">_xlfn.XLOOKUP(G1615,_xlfn.ANCHORARRAY($D$35),_xlfn.ANCHORARRAY($B$35),,1,1)</f>
        <v>3</v>
      </c>
    </row>
    <row r="1616" spans="6:8" x14ac:dyDescent="0.3">
      <c r="F1616" s="2">
        <v>1611</v>
      </c>
      <c r="G1616" s="10">
        <v>0.99410488521589446</v>
      </c>
      <c r="H1616" s="11" cm="1">
        <f t="array" ref="H1616">_xlfn.XLOOKUP(G1616,_xlfn.ANCHORARRAY($D$35),_xlfn.ANCHORARRAY($B$35),,1,1)</f>
        <v>12</v>
      </c>
    </row>
    <row r="1617" spans="6:8" x14ac:dyDescent="0.3">
      <c r="F1617" s="2">
        <v>1612</v>
      </c>
      <c r="G1617" s="10">
        <v>0.50238671006201452</v>
      </c>
      <c r="H1617" s="11" cm="1">
        <f t="array" ref="H1617">_xlfn.XLOOKUP(G1617,_xlfn.ANCHORARRAY($D$35),_xlfn.ANCHORARRAY($B$35),,1,1)</f>
        <v>4</v>
      </c>
    </row>
    <row r="1618" spans="6:8" x14ac:dyDescent="0.3">
      <c r="F1618" s="2">
        <v>1613</v>
      </c>
      <c r="G1618" s="10">
        <v>0.46631061959590059</v>
      </c>
      <c r="H1618" s="11" cm="1">
        <f t="array" ref="H1618">_xlfn.XLOOKUP(G1618,_xlfn.ANCHORARRAY($D$35),_xlfn.ANCHORARRAY($B$35),,1,1)</f>
        <v>4</v>
      </c>
    </row>
    <row r="1619" spans="6:8" x14ac:dyDescent="0.3">
      <c r="F1619" s="2">
        <v>1614</v>
      </c>
      <c r="G1619" s="10">
        <v>0.91151469908454552</v>
      </c>
      <c r="H1619" s="11" cm="1">
        <f t="array" ref="H1619">_xlfn.XLOOKUP(G1619,_xlfn.ANCHORARRAY($D$35),_xlfn.ANCHORARRAY($B$35),,1,1)</f>
        <v>8</v>
      </c>
    </row>
    <row r="1620" spans="6:8" x14ac:dyDescent="0.3">
      <c r="F1620" s="2">
        <v>1615</v>
      </c>
      <c r="G1620" s="10">
        <v>0.28318868847287115</v>
      </c>
      <c r="H1620" s="11" cm="1">
        <f t="array" ref="H1620">_xlfn.XLOOKUP(G1620,_xlfn.ANCHORARRAY($D$35),_xlfn.ANCHORARRAY($B$35),,1,1)</f>
        <v>3</v>
      </c>
    </row>
    <row r="1621" spans="6:8" x14ac:dyDescent="0.3">
      <c r="F1621" s="2">
        <v>1616</v>
      </c>
      <c r="G1621" s="10">
        <v>4.6438635448035059E-2</v>
      </c>
      <c r="H1621" s="11" cm="1">
        <f t="array" ref="H1621">_xlfn.XLOOKUP(G1621,_xlfn.ANCHORARRAY($D$35),_xlfn.ANCHORARRAY($B$35),,1,1)</f>
        <v>1</v>
      </c>
    </row>
    <row r="1622" spans="6:8" x14ac:dyDescent="0.3">
      <c r="F1622" s="2">
        <v>1617</v>
      </c>
      <c r="G1622" s="10">
        <v>0.69454911681299536</v>
      </c>
      <c r="H1622" s="11" cm="1">
        <f t="array" ref="H1622">_xlfn.XLOOKUP(G1622,_xlfn.ANCHORARRAY($D$35),_xlfn.ANCHORARRAY($B$35),,1,1)</f>
        <v>5</v>
      </c>
    </row>
    <row r="1623" spans="6:8" x14ac:dyDescent="0.3">
      <c r="F1623" s="2">
        <v>1618</v>
      </c>
      <c r="G1623" s="10">
        <v>0.57686557654379378</v>
      </c>
      <c r="H1623" s="11" cm="1">
        <f t="array" ref="H1623">_xlfn.XLOOKUP(G1623,_xlfn.ANCHORARRAY($D$35),_xlfn.ANCHORARRAY($B$35),,1,1)</f>
        <v>4</v>
      </c>
    </row>
    <row r="1624" spans="6:8" x14ac:dyDescent="0.3">
      <c r="F1624" s="2">
        <v>1619</v>
      </c>
      <c r="G1624" s="10">
        <v>0.93354348276989207</v>
      </c>
      <c r="H1624" s="11" cm="1">
        <f t="array" ref="H1624">_xlfn.XLOOKUP(G1624,_xlfn.ANCHORARRAY($D$35),_xlfn.ANCHORARRAY($B$35),,1,1)</f>
        <v>8</v>
      </c>
    </row>
    <row r="1625" spans="6:8" x14ac:dyDescent="0.3">
      <c r="F1625" s="2">
        <v>1620</v>
      </c>
      <c r="G1625" s="10">
        <v>7.0389933771882074E-2</v>
      </c>
      <c r="H1625" s="11" cm="1">
        <f t="array" ref="H1625">_xlfn.XLOOKUP(G1625,_xlfn.ANCHORARRAY($D$35),_xlfn.ANCHORARRAY($B$35),,1,1)</f>
        <v>1</v>
      </c>
    </row>
    <row r="1626" spans="6:8" x14ac:dyDescent="0.3">
      <c r="F1626" s="2">
        <v>1621</v>
      </c>
      <c r="G1626" s="10">
        <v>0.85734095630442986</v>
      </c>
      <c r="H1626" s="11" cm="1">
        <f t="array" ref="H1626">_xlfn.XLOOKUP(G1626,_xlfn.ANCHORARRAY($D$35),_xlfn.ANCHORARRAY($B$35),,1,1)</f>
        <v>7</v>
      </c>
    </row>
    <row r="1627" spans="6:8" x14ac:dyDescent="0.3">
      <c r="F1627" s="2">
        <v>1622</v>
      </c>
      <c r="G1627" s="10">
        <v>0.58167418778337421</v>
      </c>
      <c r="H1627" s="11" cm="1">
        <f t="array" ref="H1627">_xlfn.XLOOKUP(G1627,_xlfn.ANCHORARRAY($D$35),_xlfn.ANCHORARRAY($B$35),,1,1)</f>
        <v>4</v>
      </c>
    </row>
    <row r="1628" spans="6:8" x14ac:dyDescent="0.3">
      <c r="F1628" s="2">
        <v>1623</v>
      </c>
      <c r="G1628" s="10">
        <v>0.94376395027953697</v>
      </c>
      <c r="H1628" s="11" cm="1">
        <f t="array" ref="H1628">_xlfn.XLOOKUP(G1628,_xlfn.ANCHORARRAY($D$35),_xlfn.ANCHORARRAY($B$35),,1,1)</f>
        <v>9</v>
      </c>
    </row>
    <row r="1629" spans="6:8" x14ac:dyDescent="0.3">
      <c r="F1629" s="2">
        <v>1624</v>
      </c>
      <c r="G1629" s="10">
        <v>0.35945481352224351</v>
      </c>
      <c r="H1629" s="11" cm="1">
        <f t="array" ref="H1629">_xlfn.XLOOKUP(G1629,_xlfn.ANCHORARRAY($D$35),_xlfn.ANCHORARRAY($B$35),,1,1)</f>
        <v>3</v>
      </c>
    </row>
    <row r="1630" spans="6:8" x14ac:dyDescent="0.3">
      <c r="F1630" s="2">
        <v>1625</v>
      </c>
      <c r="G1630" s="10">
        <v>0.68825764392481315</v>
      </c>
      <c r="H1630" s="11" cm="1">
        <f t="array" ref="H1630">_xlfn.XLOOKUP(G1630,_xlfn.ANCHORARRAY($D$35),_xlfn.ANCHORARRAY($B$35),,1,1)</f>
        <v>5</v>
      </c>
    </row>
    <row r="1631" spans="6:8" x14ac:dyDescent="0.3">
      <c r="F1631" s="2">
        <v>1626</v>
      </c>
      <c r="G1631" s="10">
        <v>0.89284170140345442</v>
      </c>
      <c r="H1631" s="11" cm="1">
        <f t="array" ref="H1631">_xlfn.XLOOKUP(G1631,_xlfn.ANCHORARRAY($D$35),_xlfn.ANCHORARRAY($B$35),,1,1)</f>
        <v>7</v>
      </c>
    </row>
    <row r="1632" spans="6:8" x14ac:dyDescent="0.3">
      <c r="F1632" s="2">
        <v>1627</v>
      </c>
      <c r="G1632" s="10">
        <v>0.90335069040748706</v>
      </c>
      <c r="H1632" s="11" cm="1">
        <f t="array" ref="H1632">_xlfn.XLOOKUP(G1632,_xlfn.ANCHORARRAY($D$35),_xlfn.ANCHORARRAY($B$35),,1,1)</f>
        <v>8</v>
      </c>
    </row>
    <row r="1633" spans="6:8" x14ac:dyDescent="0.3">
      <c r="F1633" s="2">
        <v>1628</v>
      </c>
      <c r="G1633" s="10">
        <v>0.26191785477205465</v>
      </c>
      <c r="H1633" s="11" cm="1">
        <f t="array" ref="H1633">_xlfn.XLOOKUP(G1633,_xlfn.ANCHORARRAY($D$35),_xlfn.ANCHORARRAY($B$35),,1,1)</f>
        <v>3</v>
      </c>
    </row>
    <row r="1634" spans="6:8" x14ac:dyDescent="0.3">
      <c r="F1634" s="2">
        <v>1629</v>
      </c>
      <c r="G1634" s="10">
        <v>0.84712529788502322</v>
      </c>
      <c r="H1634" s="11" cm="1">
        <f t="array" ref="H1634">_xlfn.XLOOKUP(G1634,_xlfn.ANCHORARRAY($D$35),_xlfn.ANCHORARRAY($B$35),,1,1)</f>
        <v>7</v>
      </c>
    </row>
    <row r="1635" spans="6:8" x14ac:dyDescent="0.3">
      <c r="F1635" s="2">
        <v>1630</v>
      </c>
      <c r="G1635" s="10">
        <v>0.76554814509229407</v>
      </c>
      <c r="H1635" s="11" cm="1">
        <f t="array" ref="H1635">_xlfn.XLOOKUP(G1635,_xlfn.ANCHORARRAY($D$35),_xlfn.ANCHORARRAY($B$35),,1,1)</f>
        <v>6</v>
      </c>
    </row>
    <row r="1636" spans="6:8" x14ac:dyDescent="0.3">
      <c r="F1636" s="2">
        <v>1631</v>
      </c>
      <c r="G1636" s="10">
        <v>0.67446637492361372</v>
      </c>
      <c r="H1636" s="11" cm="1">
        <f t="array" ref="H1636">_xlfn.XLOOKUP(G1636,_xlfn.ANCHORARRAY($D$35),_xlfn.ANCHORARRAY($B$35),,1,1)</f>
        <v>5</v>
      </c>
    </row>
    <row r="1637" spans="6:8" x14ac:dyDescent="0.3">
      <c r="F1637" s="2">
        <v>1632</v>
      </c>
      <c r="G1637" s="10">
        <v>0.7975553363364738</v>
      </c>
      <c r="H1637" s="11" cm="1">
        <f t="array" ref="H1637">_xlfn.XLOOKUP(G1637,_xlfn.ANCHORARRAY($D$35),_xlfn.ANCHORARRAY($B$35),,1,1)</f>
        <v>6</v>
      </c>
    </row>
    <row r="1638" spans="6:8" x14ac:dyDescent="0.3">
      <c r="F1638" s="2">
        <v>1633</v>
      </c>
      <c r="G1638" s="10">
        <v>1.9329510720967669E-2</v>
      </c>
      <c r="H1638" s="11" cm="1">
        <f t="array" ref="H1638">_xlfn.XLOOKUP(G1638,_xlfn.ANCHORARRAY($D$35),_xlfn.ANCHORARRAY($B$35),,1,1)</f>
        <v>0</v>
      </c>
    </row>
    <row r="1639" spans="6:8" x14ac:dyDescent="0.3">
      <c r="F1639" s="2">
        <v>1634</v>
      </c>
      <c r="G1639" s="10">
        <v>0.28127844705227156</v>
      </c>
      <c r="H1639" s="11" cm="1">
        <f t="array" ref="H1639">_xlfn.XLOOKUP(G1639,_xlfn.ANCHORARRAY($D$35),_xlfn.ANCHORARRAY($B$35),,1,1)</f>
        <v>3</v>
      </c>
    </row>
    <row r="1640" spans="6:8" x14ac:dyDescent="0.3">
      <c r="F1640" s="2">
        <v>1635</v>
      </c>
      <c r="G1640" s="10">
        <v>6.1536198076217241E-2</v>
      </c>
      <c r="H1640" s="11" cm="1">
        <f t="array" ref="H1640">_xlfn.XLOOKUP(G1640,_xlfn.ANCHORARRAY($D$35),_xlfn.ANCHORARRAY($B$35),,1,1)</f>
        <v>1</v>
      </c>
    </row>
    <row r="1641" spans="6:8" x14ac:dyDescent="0.3">
      <c r="F1641" s="2">
        <v>1636</v>
      </c>
      <c r="G1641" s="10">
        <v>0.48401714068175572</v>
      </c>
      <c r="H1641" s="11" cm="1">
        <f t="array" ref="H1641">_xlfn.XLOOKUP(G1641,_xlfn.ANCHORARRAY($D$35),_xlfn.ANCHORARRAY($B$35),,1,1)</f>
        <v>4</v>
      </c>
    </row>
    <row r="1642" spans="6:8" x14ac:dyDescent="0.3">
      <c r="F1642" s="2">
        <v>1637</v>
      </c>
      <c r="G1642" s="10">
        <v>0.64981671475766789</v>
      </c>
      <c r="H1642" s="11" cm="1">
        <f t="array" ref="H1642">_xlfn.XLOOKUP(G1642,_xlfn.ANCHORARRAY($D$35),_xlfn.ANCHORARRAY($B$35),,1,1)</f>
        <v>5</v>
      </c>
    </row>
    <row r="1643" spans="6:8" x14ac:dyDescent="0.3">
      <c r="F1643" s="2">
        <v>1638</v>
      </c>
      <c r="G1643" s="10">
        <v>0.2277133696993876</v>
      </c>
      <c r="H1643" s="11" cm="1">
        <f t="array" ref="H1643">_xlfn.XLOOKUP(G1643,_xlfn.ANCHORARRAY($D$35),_xlfn.ANCHORARRAY($B$35),,1,1)</f>
        <v>2</v>
      </c>
    </row>
    <row r="1644" spans="6:8" x14ac:dyDescent="0.3">
      <c r="F1644" s="2">
        <v>1639</v>
      </c>
      <c r="G1644" s="10">
        <v>5.2421491375283402E-2</v>
      </c>
      <c r="H1644" s="11" cm="1">
        <f t="array" ref="H1644">_xlfn.XLOOKUP(G1644,_xlfn.ANCHORARRAY($D$35),_xlfn.ANCHORARRAY($B$35),,1,1)</f>
        <v>1</v>
      </c>
    </row>
    <row r="1645" spans="6:8" x14ac:dyDescent="0.3">
      <c r="F1645" s="2">
        <v>1640</v>
      </c>
      <c r="G1645" s="10">
        <v>0.57382637898500288</v>
      </c>
      <c r="H1645" s="11" cm="1">
        <f t="array" ref="H1645">_xlfn.XLOOKUP(G1645,_xlfn.ANCHORARRAY($D$35),_xlfn.ANCHORARRAY($B$35),,1,1)</f>
        <v>4</v>
      </c>
    </row>
    <row r="1646" spans="6:8" x14ac:dyDescent="0.3">
      <c r="F1646" s="2">
        <v>1641</v>
      </c>
      <c r="G1646" s="10">
        <v>0.59605909111543864</v>
      </c>
      <c r="H1646" s="11" cm="1">
        <f t="array" ref="H1646">_xlfn.XLOOKUP(G1646,_xlfn.ANCHORARRAY($D$35),_xlfn.ANCHORARRAY($B$35),,1,1)</f>
        <v>5</v>
      </c>
    </row>
    <row r="1647" spans="6:8" x14ac:dyDescent="0.3">
      <c r="F1647" s="2">
        <v>1642</v>
      </c>
      <c r="G1647" s="10">
        <v>9.2043675976934303E-2</v>
      </c>
      <c r="H1647" s="11" cm="1">
        <f t="array" ref="H1647">_xlfn.XLOOKUP(G1647,_xlfn.ANCHORARRAY($D$35),_xlfn.ANCHORARRAY($B$35),,1,1)</f>
        <v>1</v>
      </c>
    </row>
    <row r="1648" spans="6:8" x14ac:dyDescent="0.3">
      <c r="F1648" s="2">
        <v>1643</v>
      </c>
      <c r="G1648" s="10">
        <v>0.18055462057106642</v>
      </c>
      <c r="H1648" s="11" cm="1">
        <f t="array" ref="H1648">_xlfn.XLOOKUP(G1648,_xlfn.ANCHORARRAY($D$35),_xlfn.ANCHORARRAY($B$35),,1,1)</f>
        <v>2</v>
      </c>
    </row>
    <row r="1649" spans="6:8" x14ac:dyDescent="0.3">
      <c r="F1649" s="2">
        <v>1644</v>
      </c>
      <c r="G1649" s="10">
        <v>0.47496046098393419</v>
      </c>
      <c r="H1649" s="11" cm="1">
        <f t="array" ref="H1649">_xlfn.XLOOKUP(G1649,_xlfn.ANCHORARRAY($D$35),_xlfn.ANCHORARRAY($B$35),,1,1)</f>
        <v>4</v>
      </c>
    </row>
    <row r="1650" spans="6:8" x14ac:dyDescent="0.3">
      <c r="F1650" s="2">
        <v>1645</v>
      </c>
      <c r="G1650" s="10">
        <v>0.40722173069038514</v>
      </c>
      <c r="H1650" s="11" cm="1">
        <f t="array" ref="H1650">_xlfn.XLOOKUP(G1650,_xlfn.ANCHORARRAY($D$35),_xlfn.ANCHORARRAY($B$35),,1,1)</f>
        <v>3</v>
      </c>
    </row>
    <row r="1651" spans="6:8" x14ac:dyDescent="0.3">
      <c r="F1651" s="2">
        <v>1646</v>
      </c>
      <c r="G1651" s="10">
        <v>0.57115301772089166</v>
      </c>
      <c r="H1651" s="11" cm="1">
        <f t="array" ref="H1651">_xlfn.XLOOKUP(G1651,_xlfn.ANCHORARRAY($D$35),_xlfn.ANCHORARRAY($B$35),,1,1)</f>
        <v>4</v>
      </c>
    </row>
    <row r="1652" spans="6:8" x14ac:dyDescent="0.3">
      <c r="F1652" s="2">
        <v>1647</v>
      </c>
      <c r="G1652" s="10">
        <v>0.64333529994600824</v>
      </c>
      <c r="H1652" s="11" cm="1">
        <f t="array" ref="H1652">_xlfn.XLOOKUP(G1652,_xlfn.ANCHORARRAY($D$35),_xlfn.ANCHORARRAY($B$35),,1,1)</f>
        <v>5</v>
      </c>
    </row>
    <row r="1653" spans="6:8" x14ac:dyDescent="0.3">
      <c r="F1653" s="2">
        <v>1648</v>
      </c>
      <c r="G1653" s="10">
        <v>8.7561990676696677E-2</v>
      </c>
      <c r="H1653" s="11" cm="1">
        <f t="array" ref="H1653">_xlfn.XLOOKUP(G1653,_xlfn.ANCHORARRAY($D$35),_xlfn.ANCHORARRAY($B$35),,1,1)</f>
        <v>1</v>
      </c>
    </row>
    <row r="1654" spans="6:8" x14ac:dyDescent="0.3">
      <c r="F1654" s="2">
        <v>1649</v>
      </c>
      <c r="G1654" s="10">
        <v>0.77796020247694009</v>
      </c>
      <c r="H1654" s="11" cm="1">
        <f t="array" ref="H1654">_xlfn.XLOOKUP(G1654,_xlfn.ANCHORARRAY($D$35),_xlfn.ANCHORARRAY($B$35),,1,1)</f>
        <v>6</v>
      </c>
    </row>
    <row r="1655" spans="6:8" x14ac:dyDescent="0.3">
      <c r="F1655" s="2">
        <v>1650</v>
      </c>
      <c r="G1655" s="10">
        <v>0.87504259066461243</v>
      </c>
      <c r="H1655" s="11" cm="1">
        <f t="array" ref="H1655">_xlfn.XLOOKUP(G1655,_xlfn.ANCHORARRAY($D$35),_xlfn.ANCHORARRAY($B$35),,1,1)</f>
        <v>7</v>
      </c>
    </row>
    <row r="1656" spans="6:8" x14ac:dyDescent="0.3">
      <c r="F1656" s="2">
        <v>1651</v>
      </c>
      <c r="G1656" s="10">
        <v>0.98880921878825756</v>
      </c>
      <c r="H1656" s="11" cm="1">
        <f t="array" ref="H1656">_xlfn.XLOOKUP(G1656,_xlfn.ANCHORARRAY($D$35),_xlfn.ANCHORARRAY($B$35),,1,1)</f>
        <v>11</v>
      </c>
    </row>
    <row r="1657" spans="6:8" x14ac:dyDescent="0.3">
      <c r="F1657" s="2">
        <v>1652</v>
      </c>
      <c r="G1657" s="10">
        <v>0.93652955593621812</v>
      </c>
      <c r="H1657" s="11" cm="1">
        <f t="array" ref="H1657">_xlfn.XLOOKUP(G1657,_xlfn.ANCHORARRAY($D$35),_xlfn.ANCHORARRAY($B$35),,1,1)</f>
        <v>8</v>
      </c>
    </row>
    <row r="1658" spans="6:8" x14ac:dyDescent="0.3">
      <c r="F1658" s="2">
        <v>1653</v>
      </c>
      <c r="G1658" s="10">
        <v>8.1884828926134023E-2</v>
      </c>
      <c r="H1658" s="11" cm="1">
        <f t="array" ref="H1658">_xlfn.XLOOKUP(G1658,_xlfn.ANCHORARRAY($D$35),_xlfn.ANCHORARRAY($B$35),,1,1)</f>
        <v>1</v>
      </c>
    </row>
    <row r="1659" spans="6:8" x14ac:dyDescent="0.3">
      <c r="F1659" s="2">
        <v>1654</v>
      </c>
      <c r="G1659" s="10">
        <v>0.51115908509576702</v>
      </c>
      <c r="H1659" s="11" cm="1">
        <f t="array" ref="H1659">_xlfn.XLOOKUP(G1659,_xlfn.ANCHORARRAY($D$35),_xlfn.ANCHORARRAY($B$35),,1,1)</f>
        <v>4</v>
      </c>
    </row>
    <row r="1660" spans="6:8" x14ac:dyDescent="0.3">
      <c r="F1660" s="2">
        <v>1655</v>
      </c>
      <c r="G1660" s="10">
        <v>0.47957422540977812</v>
      </c>
      <c r="H1660" s="11" cm="1">
        <f t="array" ref="H1660">_xlfn.XLOOKUP(G1660,_xlfn.ANCHORARRAY($D$35),_xlfn.ANCHORARRAY($B$35),,1,1)</f>
        <v>4</v>
      </c>
    </row>
    <row r="1661" spans="6:8" x14ac:dyDescent="0.3">
      <c r="F1661" s="2">
        <v>1656</v>
      </c>
      <c r="G1661" s="10">
        <v>0.61019992927060551</v>
      </c>
      <c r="H1661" s="11" cm="1">
        <f t="array" ref="H1661">_xlfn.XLOOKUP(G1661,_xlfn.ANCHORARRAY($D$35),_xlfn.ANCHORARRAY($B$35),,1,1)</f>
        <v>5</v>
      </c>
    </row>
    <row r="1662" spans="6:8" x14ac:dyDescent="0.3">
      <c r="F1662" s="2">
        <v>1657</v>
      </c>
      <c r="G1662" s="10">
        <v>0.78881953649969971</v>
      </c>
      <c r="H1662" s="11" cm="1">
        <f t="array" ref="H1662">_xlfn.XLOOKUP(G1662,_xlfn.ANCHORARRAY($D$35),_xlfn.ANCHORARRAY($B$35),,1,1)</f>
        <v>6</v>
      </c>
    </row>
    <row r="1663" spans="6:8" x14ac:dyDescent="0.3">
      <c r="F1663" s="2">
        <v>1658</v>
      </c>
      <c r="G1663" s="10">
        <v>0.19159319792211993</v>
      </c>
      <c r="H1663" s="11" cm="1">
        <f t="array" ref="H1663">_xlfn.XLOOKUP(G1663,_xlfn.ANCHORARRAY($D$35),_xlfn.ANCHORARRAY($B$35),,1,1)</f>
        <v>2</v>
      </c>
    </row>
    <row r="1664" spans="6:8" x14ac:dyDescent="0.3">
      <c r="F1664" s="2">
        <v>1659</v>
      </c>
      <c r="G1664" s="10">
        <v>0.58180573390034618</v>
      </c>
      <c r="H1664" s="11" cm="1">
        <f t="array" ref="H1664">_xlfn.XLOOKUP(G1664,_xlfn.ANCHORARRAY($D$35),_xlfn.ANCHORARRAY($B$35),,1,1)</f>
        <v>4</v>
      </c>
    </row>
    <row r="1665" spans="6:8" x14ac:dyDescent="0.3">
      <c r="F1665" s="2">
        <v>1660</v>
      </c>
      <c r="G1665" s="10">
        <v>0.60793489114948263</v>
      </c>
      <c r="H1665" s="11" cm="1">
        <f t="array" ref="H1665">_xlfn.XLOOKUP(G1665,_xlfn.ANCHORARRAY($D$35),_xlfn.ANCHORARRAY($B$35),,1,1)</f>
        <v>5</v>
      </c>
    </row>
    <row r="1666" spans="6:8" x14ac:dyDescent="0.3">
      <c r="F1666" s="2">
        <v>1661</v>
      </c>
      <c r="G1666" s="10">
        <v>0.14198618295973819</v>
      </c>
      <c r="H1666" s="11" cm="1">
        <f t="array" ref="H1666">_xlfn.XLOOKUP(G1666,_xlfn.ANCHORARRAY($D$35),_xlfn.ANCHORARRAY($B$35),,1,1)</f>
        <v>2</v>
      </c>
    </row>
    <row r="1667" spans="6:8" x14ac:dyDescent="0.3">
      <c r="F1667" s="2">
        <v>1662</v>
      </c>
      <c r="G1667" s="10">
        <v>4.2523614837832291E-2</v>
      </c>
      <c r="H1667" s="11" cm="1">
        <f t="array" ref="H1667">_xlfn.XLOOKUP(G1667,_xlfn.ANCHORARRAY($D$35),_xlfn.ANCHORARRAY($B$35),,1,1)</f>
        <v>1</v>
      </c>
    </row>
    <row r="1668" spans="6:8" x14ac:dyDescent="0.3">
      <c r="F1668" s="2">
        <v>1663</v>
      </c>
      <c r="G1668" s="10">
        <v>0.89081894207972478</v>
      </c>
      <c r="H1668" s="11" cm="1">
        <f t="array" ref="H1668">_xlfn.XLOOKUP(G1668,_xlfn.ANCHORARRAY($D$35),_xlfn.ANCHORARRAY($B$35),,1,1)</f>
        <v>7</v>
      </c>
    </row>
    <row r="1669" spans="6:8" x14ac:dyDescent="0.3">
      <c r="F1669" s="2">
        <v>1664</v>
      </c>
      <c r="G1669" s="10">
        <v>0.12368799622719973</v>
      </c>
      <c r="H1669" s="11" cm="1">
        <f t="array" ref="H1669">_xlfn.XLOOKUP(G1669,_xlfn.ANCHORARRAY($D$35),_xlfn.ANCHORARRAY($B$35),,1,1)</f>
        <v>2</v>
      </c>
    </row>
    <row r="1670" spans="6:8" x14ac:dyDescent="0.3">
      <c r="F1670" s="2">
        <v>1665</v>
      </c>
      <c r="G1670" s="10">
        <v>0.59889510925892053</v>
      </c>
      <c r="H1670" s="11" cm="1">
        <f t="array" ref="H1670">_xlfn.XLOOKUP(G1670,_xlfn.ANCHORARRAY($D$35),_xlfn.ANCHORARRAY($B$35),,1,1)</f>
        <v>5</v>
      </c>
    </row>
    <row r="1671" spans="6:8" x14ac:dyDescent="0.3">
      <c r="F1671" s="2">
        <v>1666</v>
      </c>
      <c r="G1671" s="10">
        <v>9.7912631064810407E-2</v>
      </c>
      <c r="H1671" s="11" cm="1">
        <f t="array" ref="H1671">_xlfn.XLOOKUP(G1671,_xlfn.ANCHORARRAY($D$35),_xlfn.ANCHORARRAY($B$35),,1,1)</f>
        <v>1</v>
      </c>
    </row>
    <row r="1672" spans="6:8" x14ac:dyDescent="0.3">
      <c r="F1672" s="2">
        <v>1667</v>
      </c>
      <c r="G1672" s="10">
        <v>0.92434397410439684</v>
      </c>
      <c r="H1672" s="11" cm="1">
        <f t="array" ref="H1672">_xlfn.XLOOKUP(G1672,_xlfn.ANCHORARRAY($D$35),_xlfn.ANCHORARRAY($B$35),,1,1)</f>
        <v>8</v>
      </c>
    </row>
    <row r="1673" spans="6:8" x14ac:dyDescent="0.3">
      <c r="F1673" s="2">
        <v>1668</v>
      </c>
      <c r="G1673" s="10">
        <v>0.6231152863489362</v>
      </c>
      <c r="H1673" s="11" cm="1">
        <f t="array" ref="H1673">_xlfn.XLOOKUP(G1673,_xlfn.ANCHORARRAY($D$35),_xlfn.ANCHORARRAY($B$35),,1,1)</f>
        <v>5</v>
      </c>
    </row>
    <row r="1674" spans="6:8" x14ac:dyDescent="0.3">
      <c r="F1674" s="2">
        <v>1669</v>
      </c>
      <c r="G1674" s="10">
        <v>0.77912406115147825</v>
      </c>
      <c r="H1674" s="11" cm="1">
        <f t="array" ref="H1674">_xlfn.XLOOKUP(G1674,_xlfn.ANCHORARRAY($D$35),_xlfn.ANCHORARRAY($B$35),,1,1)</f>
        <v>6</v>
      </c>
    </row>
    <row r="1675" spans="6:8" x14ac:dyDescent="0.3">
      <c r="F1675" s="2">
        <v>1670</v>
      </c>
      <c r="G1675" s="10">
        <v>0.78562931222686339</v>
      </c>
      <c r="H1675" s="11" cm="1">
        <f t="array" ref="H1675">_xlfn.XLOOKUP(G1675,_xlfn.ANCHORARRAY($D$35),_xlfn.ANCHORARRAY($B$35),,1,1)</f>
        <v>6</v>
      </c>
    </row>
    <row r="1676" spans="6:8" x14ac:dyDescent="0.3">
      <c r="F1676" s="2">
        <v>1671</v>
      </c>
      <c r="G1676" s="10">
        <v>0.60801183759763688</v>
      </c>
      <c r="H1676" s="11" cm="1">
        <f t="array" ref="H1676">_xlfn.XLOOKUP(G1676,_xlfn.ANCHORARRAY($D$35),_xlfn.ANCHORARRAY($B$35),,1,1)</f>
        <v>5</v>
      </c>
    </row>
    <row r="1677" spans="6:8" x14ac:dyDescent="0.3">
      <c r="F1677" s="2">
        <v>1672</v>
      </c>
      <c r="G1677" s="10">
        <v>8.6357930986030729E-2</v>
      </c>
      <c r="H1677" s="11" cm="1">
        <f t="array" ref="H1677">_xlfn.XLOOKUP(G1677,_xlfn.ANCHORARRAY($D$35),_xlfn.ANCHORARRAY($B$35),,1,1)</f>
        <v>1</v>
      </c>
    </row>
    <row r="1678" spans="6:8" x14ac:dyDescent="0.3">
      <c r="F1678" s="2">
        <v>1673</v>
      </c>
      <c r="G1678" s="10">
        <v>0.81888829896447191</v>
      </c>
      <c r="H1678" s="11" cm="1">
        <f t="array" ref="H1678">_xlfn.XLOOKUP(G1678,_xlfn.ANCHORARRAY($D$35),_xlfn.ANCHORARRAY($B$35),,1,1)</f>
        <v>6</v>
      </c>
    </row>
    <row r="1679" spans="6:8" x14ac:dyDescent="0.3">
      <c r="F1679" s="2">
        <v>1674</v>
      </c>
      <c r="G1679" s="10">
        <v>0.66597073187180644</v>
      </c>
      <c r="H1679" s="11" cm="1">
        <f t="array" ref="H1679">_xlfn.XLOOKUP(G1679,_xlfn.ANCHORARRAY($D$35),_xlfn.ANCHORARRAY($B$35),,1,1)</f>
        <v>5</v>
      </c>
    </row>
    <row r="1680" spans="6:8" x14ac:dyDescent="0.3">
      <c r="F1680" s="2">
        <v>1675</v>
      </c>
      <c r="G1680" s="10">
        <v>0.58913130760232479</v>
      </c>
      <c r="H1680" s="11" cm="1">
        <f t="array" ref="H1680">_xlfn.XLOOKUP(G1680,_xlfn.ANCHORARRAY($D$35),_xlfn.ANCHORARRAY($B$35),,1,1)</f>
        <v>5</v>
      </c>
    </row>
    <row r="1681" spans="6:8" x14ac:dyDescent="0.3">
      <c r="F1681" s="2">
        <v>1676</v>
      </c>
      <c r="G1681" s="10">
        <v>0.12404516123742404</v>
      </c>
      <c r="H1681" s="11" cm="1">
        <f t="array" ref="H1681">_xlfn.XLOOKUP(G1681,_xlfn.ANCHORARRAY($D$35),_xlfn.ANCHORARRAY($B$35),,1,1)</f>
        <v>2</v>
      </c>
    </row>
    <row r="1682" spans="6:8" x14ac:dyDescent="0.3">
      <c r="F1682" s="2">
        <v>1677</v>
      </c>
      <c r="G1682" s="10">
        <v>0.92182719677815372</v>
      </c>
      <c r="H1682" s="11" cm="1">
        <f t="array" ref="H1682">_xlfn.XLOOKUP(G1682,_xlfn.ANCHORARRAY($D$35),_xlfn.ANCHORARRAY($B$35),,1,1)</f>
        <v>8</v>
      </c>
    </row>
    <row r="1683" spans="6:8" x14ac:dyDescent="0.3">
      <c r="F1683" s="2">
        <v>1678</v>
      </c>
      <c r="G1683" s="10">
        <v>0.60645997062484147</v>
      </c>
      <c r="H1683" s="11" cm="1">
        <f t="array" ref="H1683">_xlfn.XLOOKUP(G1683,_xlfn.ANCHORARRAY($D$35),_xlfn.ANCHORARRAY($B$35),,1,1)</f>
        <v>5</v>
      </c>
    </row>
    <row r="1684" spans="6:8" x14ac:dyDescent="0.3">
      <c r="F1684" s="2">
        <v>1679</v>
      </c>
      <c r="G1684" s="10">
        <v>0.63804104412653895</v>
      </c>
      <c r="H1684" s="11" cm="1">
        <f t="array" ref="H1684">_xlfn.XLOOKUP(G1684,_xlfn.ANCHORARRAY($D$35),_xlfn.ANCHORARRAY($B$35),,1,1)</f>
        <v>5</v>
      </c>
    </row>
    <row r="1685" spans="6:8" x14ac:dyDescent="0.3">
      <c r="F1685" s="2">
        <v>1680</v>
      </c>
      <c r="G1685" s="10">
        <v>0.53907911064799663</v>
      </c>
      <c r="H1685" s="11" cm="1">
        <f t="array" ref="H1685">_xlfn.XLOOKUP(G1685,_xlfn.ANCHORARRAY($D$35),_xlfn.ANCHORARRAY($B$35),,1,1)</f>
        <v>4</v>
      </c>
    </row>
    <row r="1686" spans="6:8" x14ac:dyDescent="0.3">
      <c r="F1686" s="2">
        <v>1681</v>
      </c>
      <c r="G1686" s="10">
        <v>0.67280540730863225</v>
      </c>
      <c r="H1686" s="11" cm="1">
        <f t="array" ref="H1686">_xlfn.XLOOKUP(G1686,_xlfn.ANCHORARRAY($D$35),_xlfn.ANCHORARRAY($B$35),,1,1)</f>
        <v>5</v>
      </c>
    </row>
    <row r="1687" spans="6:8" x14ac:dyDescent="0.3">
      <c r="F1687" s="2">
        <v>1682</v>
      </c>
      <c r="G1687" s="10">
        <v>0.81866877961241991</v>
      </c>
      <c r="H1687" s="11" cm="1">
        <f t="array" ref="H1687">_xlfn.XLOOKUP(G1687,_xlfn.ANCHORARRAY($D$35),_xlfn.ANCHORARRAY($B$35),,1,1)</f>
        <v>6</v>
      </c>
    </row>
    <row r="1688" spans="6:8" x14ac:dyDescent="0.3">
      <c r="F1688" s="2">
        <v>1683</v>
      </c>
      <c r="G1688" s="10">
        <v>0.53768970091473944</v>
      </c>
      <c r="H1688" s="11" cm="1">
        <f t="array" ref="H1688">_xlfn.XLOOKUP(G1688,_xlfn.ANCHORARRAY($D$35),_xlfn.ANCHORARRAY($B$35),,1,1)</f>
        <v>4</v>
      </c>
    </row>
    <row r="1689" spans="6:8" x14ac:dyDescent="0.3">
      <c r="F1689" s="2">
        <v>1684</v>
      </c>
      <c r="G1689" s="10">
        <v>0.72897635821727058</v>
      </c>
      <c r="H1689" s="11" cm="1">
        <f t="array" ref="H1689">_xlfn.XLOOKUP(G1689,_xlfn.ANCHORARRAY($D$35),_xlfn.ANCHORARRAY($B$35),,1,1)</f>
        <v>6</v>
      </c>
    </row>
    <row r="1690" spans="6:8" x14ac:dyDescent="0.3">
      <c r="F1690" s="2">
        <v>1685</v>
      </c>
      <c r="G1690" s="10">
        <v>0.60026212169382975</v>
      </c>
      <c r="H1690" s="11" cm="1">
        <f t="array" ref="H1690">_xlfn.XLOOKUP(G1690,_xlfn.ANCHORARRAY($D$35),_xlfn.ANCHORARRAY($B$35),,1,1)</f>
        <v>5</v>
      </c>
    </row>
    <row r="1691" spans="6:8" x14ac:dyDescent="0.3">
      <c r="F1691" s="2">
        <v>1686</v>
      </c>
      <c r="G1691" s="10">
        <v>0.51485156613177585</v>
      </c>
      <c r="H1691" s="11" cm="1">
        <f t="array" ref="H1691">_xlfn.XLOOKUP(G1691,_xlfn.ANCHORARRAY($D$35),_xlfn.ANCHORARRAY($B$35),,1,1)</f>
        <v>4</v>
      </c>
    </row>
    <row r="1692" spans="6:8" x14ac:dyDescent="0.3">
      <c r="F1692" s="2">
        <v>1687</v>
      </c>
      <c r="G1692" s="10">
        <v>0.95197012861851071</v>
      </c>
      <c r="H1692" s="11" cm="1">
        <f t="array" ref="H1692">_xlfn.XLOOKUP(G1692,_xlfn.ANCHORARRAY($D$35),_xlfn.ANCHORARRAY($B$35),,1,1)</f>
        <v>9</v>
      </c>
    </row>
    <row r="1693" spans="6:8" x14ac:dyDescent="0.3">
      <c r="F1693" s="2">
        <v>1688</v>
      </c>
      <c r="G1693" s="10">
        <v>0.50061023190040554</v>
      </c>
      <c r="H1693" s="11" cm="1">
        <f t="array" ref="H1693">_xlfn.XLOOKUP(G1693,_xlfn.ANCHORARRAY($D$35),_xlfn.ANCHORARRAY($B$35),,1,1)</f>
        <v>4</v>
      </c>
    </row>
    <row r="1694" spans="6:8" x14ac:dyDescent="0.3">
      <c r="F1694" s="2">
        <v>1689</v>
      </c>
      <c r="G1694" s="10">
        <v>0.63880774353028413</v>
      </c>
      <c r="H1694" s="11" cm="1">
        <f t="array" ref="H1694">_xlfn.XLOOKUP(G1694,_xlfn.ANCHORARRAY($D$35),_xlfn.ANCHORARRAY($B$35),,1,1)</f>
        <v>5</v>
      </c>
    </row>
    <row r="1695" spans="6:8" x14ac:dyDescent="0.3">
      <c r="F1695" s="2">
        <v>1690</v>
      </c>
      <c r="G1695" s="10">
        <v>0.33203597452229161</v>
      </c>
      <c r="H1695" s="11" cm="1">
        <f t="array" ref="H1695">_xlfn.XLOOKUP(G1695,_xlfn.ANCHORARRAY($D$35),_xlfn.ANCHORARRAY($B$35),,1,1)</f>
        <v>3</v>
      </c>
    </row>
    <row r="1696" spans="6:8" x14ac:dyDescent="0.3">
      <c r="F1696" s="2">
        <v>1691</v>
      </c>
      <c r="G1696" s="10">
        <v>0.66590171080450977</v>
      </c>
      <c r="H1696" s="11" cm="1">
        <f t="array" ref="H1696">_xlfn.XLOOKUP(G1696,_xlfn.ANCHORARRAY($D$35),_xlfn.ANCHORARRAY($B$35),,1,1)</f>
        <v>5</v>
      </c>
    </row>
    <row r="1697" spans="6:8" x14ac:dyDescent="0.3">
      <c r="F1697" s="2">
        <v>1692</v>
      </c>
      <c r="G1697" s="10">
        <v>0.32937226512276174</v>
      </c>
      <c r="H1697" s="11" cm="1">
        <f t="array" ref="H1697">_xlfn.XLOOKUP(G1697,_xlfn.ANCHORARRAY($D$35),_xlfn.ANCHORARRAY($B$35),,1,1)</f>
        <v>3</v>
      </c>
    </row>
    <row r="1698" spans="6:8" x14ac:dyDescent="0.3">
      <c r="F1698" s="2">
        <v>1693</v>
      </c>
      <c r="G1698" s="10">
        <v>0.50156854621844715</v>
      </c>
      <c r="H1698" s="11" cm="1">
        <f t="array" ref="H1698">_xlfn.XLOOKUP(G1698,_xlfn.ANCHORARRAY($D$35),_xlfn.ANCHORARRAY($B$35),,1,1)</f>
        <v>4</v>
      </c>
    </row>
    <row r="1699" spans="6:8" x14ac:dyDescent="0.3">
      <c r="F1699" s="2">
        <v>1694</v>
      </c>
      <c r="G1699" s="10">
        <v>0.21262441524880926</v>
      </c>
      <c r="H1699" s="11" cm="1">
        <f t="array" ref="H1699">_xlfn.XLOOKUP(G1699,_xlfn.ANCHORARRAY($D$35),_xlfn.ANCHORARRAY($B$35),,1,1)</f>
        <v>2</v>
      </c>
    </row>
    <row r="1700" spans="6:8" x14ac:dyDescent="0.3">
      <c r="F1700" s="2">
        <v>1695</v>
      </c>
      <c r="G1700" s="10">
        <v>0.86177995360224857</v>
      </c>
      <c r="H1700" s="11" cm="1">
        <f t="array" ref="H1700">_xlfn.XLOOKUP(G1700,_xlfn.ANCHORARRAY($D$35),_xlfn.ANCHORARRAY($B$35),,1,1)</f>
        <v>7</v>
      </c>
    </row>
    <row r="1701" spans="6:8" x14ac:dyDescent="0.3">
      <c r="F1701" s="2">
        <v>1696</v>
      </c>
      <c r="G1701" s="10">
        <v>0.81874020438729889</v>
      </c>
      <c r="H1701" s="11" cm="1">
        <f t="array" ref="H1701">_xlfn.XLOOKUP(G1701,_xlfn.ANCHORARRAY($D$35),_xlfn.ANCHORARRAY($B$35),,1,1)</f>
        <v>6</v>
      </c>
    </row>
    <row r="1702" spans="6:8" x14ac:dyDescent="0.3">
      <c r="F1702" s="2">
        <v>1697</v>
      </c>
      <c r="G1702" s="10">
        <v>0.83906938351580873</v>
      </c>
      <c r="H1702" s="11" cm="1">
        <f t="array" ref="H1702">_xlfn.XLOOKUP(G1702,_xlfn.ANCHORARRAY($D$35),_xlfn.ANCHORARRAY($B$35),,1,1)</f>
        <v>7</v>
      </c>
    </row>
    <row r="1703" spans="6:8" x14ac:dyDescent="0.3">
      <c r="F1703" s="2">
        <v>1698</v>
      </c>
      <c r="G1703" s="10">
        <v>0.60112870516487349</v>
      </c>
      <c r="H1703" s="11" cm="1">
        <f t="array" ref="H1703">_xlfn.XLOOKUP(G1703,_xlfn.ANCHORARRAY($D$35),_xlfn.ANCHORARRAY($B$35),,1,1)</f>
        <v>5</v>
      </c>
    </row>
    <row r="1704" spans="6:8" x14ac:dyDescent="0.3">
      <c r="F1704" s="2">
        <v>1699</v>
      </c>
      <c r="G1704" s="10">
        <v>0.86589827296406274</v>
      </c>
      <c r="H1704" s="11" cm="1">
        <f t="array" ref="H1704">_xlfn.XLOOKUP(G1704,_xlfn.ANCHORARRAY($D$35),_xlfn.ANCHORARRAY($B$35),,1,1)</f>
        <v>7</v>
      </c>
    </row>
    <row r="1705" spans="6:8" x14ac:dyDescent="0.3">
      <c r="F1705" s="2">
        <v>1700</v>
      </c>
      <c r="G1705" s="10">
        <v>0.67022543023446168</v>
      </c>
      <c r="H1705" s="11" cm="1">
        <f t="array" ref="H1705">_xlfn.XLOOKUP(G1705,_xlfn.ANCHORARRAY($D$35),_xlfn.ANCHORARRAY($B$35),,1,1)</f>
        <v>5</v>
      </c>
    </row>
    <row r="1706" spans="6:8" x14ac:dyDescent="0.3">
      <c r="F1706" s="2">
        <v>1701</v>
      </c>
      <c r="G1706" s="10">
        <v>0.10819303973430006</v>
      </c>
      <c r="H1706" s="11" cm="1">
        <f t="array" ref="H1706">_xlfn.XLOOKUP(G1706,_xlfn.ANCHORARRAY($D$35),_xlfn.ANCHORARRAY($B$35),,1,1)</f>
        <v>1</v>
      </c>
    </row>
    <row r="1707" spans="6:8" x14ac:dyDescent="0.3">
      <c r="F1707" s="2">
        <v>1702</v>
      </c>
      <c r="G1707" s="10">
        <v>0.71193424625633339</v>
      </c>
      <c r="H1707" s="11" cm="1">
        <f t="array" ref="H1707">_xlfn.XLOOKUP(G1707,_xlfn.ANCHORARRAY($D$35),_xlfn.ANCHORARRAY($B$35),,1,1)</f>
        <v>5</v>
      </c>
    </row>
    <row r="1708" spans="6:8" x14ac:dyDescent="0.3">
      <c r="F1708" s="2">
        <v>1703</v>
      </c>
      <c r="G1708" s="10">
        <v>0.96982482586147589</v>
      </c>
      <c r="H1708" s="11" cm="1">
        <f t="array" ref="H1708">_xlfn.XLOOKUP(G1708,_xlfn.ANCHORARRAY($D$35),_xlfn.ANCHORARRAY($B$35),,1,1)</f>
        <v>10</v>
      </c>
    </row>
    <row r="1709" spans="6:8" x14ac:dyDescent="0.3">
      <c r="F1709" s="2">
        <v>1704</v>
      </c>
      <c r="G1709" s="10">
        <v>0.61659231583658203</v>
      </c>
      <c r="H1709" s="11" cm="1">
        <f t="array" ref="H1709">_xlfn.XLOOKUP(G1709,_xlfn.ANCHORARRAY($D$35),_xlfn.ANCHORARRAY($B$35),,1,1)</f>
        <v>5</v>
      </c>
    </row>
    <row r="1710" spans="6:8" x14ac:dyDescent="0.3">
      <c r="F1710" s="2">
        <v>1705</v>
      </c>
      <c r="G1710" s="10">
        <v>6.0857367479640434E-2</v>
      </c>
      <c r="H1710" s="11" cm="1">
        <f t="array" ref="H1710">_xlfn.XLOOKUP(G1710,_xlfn.ANCHORARRAY($D$35),_xlfn.ANCHORARRAY($B$35),,1,1)</f>
        <v>1</v>
      </c>
    </row>
    <row r="1711" spans="6:8" x14ac:dyDescent="0.3">
      <c r="F1711" s="2">
        <v>1706</v>
      </c>
      <c r="G1711" s="10">
        <v>0.15625908697294943</v>
      </c>
      <c r="H1711" s="11" cm="1">
        <f t="array" ref="H1711">_xlfn.XLOOKUP(G1711,_xlfn.ANCHORARRAY($D$35),_xlfn.ANCHORARRAY($B$35),,1,1)</f>
        <v>2</v>
      </c>
    </row>
    <row r="1712" spans="6:8" x14ac:dyDescent="0.3">
      <c r="F1712" s="2">
        <v>1707</v>
      </c>
      <c r="G1712" s="10">
        <v>0.26944311431976065</v>
      </c>
      <c r="H1712" s="11" cm="1">
        <f t="array" ref="H1712">_xlfn.XLOOKUP(G1712,_xlfn.ANCHORARRAY($D$35),_xlfn.ANCHORARRAY($B$35),,1,1)</f>
        <v>3</v>
      </c>
    </row>
    <row r="1713" spans="6:8" x14ac:dyDescent="0.3">
      <c r="F1713" s="2">
        <v>1708</v>
      </c>
      <c r="G1713" s="10">
        <v>0.29377251519761849</v>
      </c>
      <c r="H1713" s="11" cm="1">
        <f t="array" ref="H1713">_xlfn.XLOOKUP(G1713,_xlfn.ANCHORARRAY($D$35),_xlfn.ANCHORARRAY($B$35),,1,1)</f>
        <v>3</v>
      </c>
    </row>
    <row r="1714" spans="6:8" x14ac:dyDescent="0.3">
      <c r="F1714" s="2">
        <v>1709</v>
      </c>
      <c r="G1714" s="10">
        <v>0.66414480122067698</v>
      </c>
      <c r="H1714" s="11" cm="1">
        <f t="array" ref="H1714">_xlfn.XLOOKUP(G1714,_xlfn.ANCHORARRAY($D$35),_xlfn.ANCHORARRAY($B$35),,1,1)</f>
        <v>5</v>
      </c>
    </row>
    <row r="1715" spans="6:8" x14ac:dyDescent="0.3">
      <c r="F1715" s="2">
        <v>1710</v>
      </c>
      <c r="G1715" s="10">
        <v>0.81462357543826514</v>
      </c>
      <c r="H1715" s="11" cm="1">
        <f t="array" ref="H1715">_xlfn.XLOOKUP(G1715,_xlfn.ANCHORARRAY($D$35),_xlfn.ANCHORARRAY($B$35),,1,1)</f>
        <v>6</v>
      </c>
    </row>
    <row r="1716" spans="6:8" x14ac:dyDescent="0.3">
      <c r="F1716" s="2">
        <v>1711</v>
      </c>
      <c r="G1716" s="10">
        <v>0.26381710808723091</v>
      </c>
      <c r="H1716" s="11" cm="1">
        <f t="array" ref="H1716">_xlfn.XLOOKUP(G1716,_xlfn.ANCHORARRAY($D$35),_xlfn.ANCHORARRAY($B$35),,1,1)</f>
        <v>3</v>
      </c>
    </row>
    <row r="1717" spans="6:8" x14ac:dyDescent="0.3">
      <c r="F1717" s="2">
        <v>1712</v>
      </c>
      <c r="G1717" s="10">
        <v>0.38355850044412221</v>
      </c>
      <c r="H1717" s="11" cm="1">
        <f t="array" ref="H1717">_xlfn.XLOOKUP(G1717,_xlfn.ANCHORARRAY($D$35),_xlfn.ANCHORARRAY($B$35),,1,1)</f>
        <v>3</v>
      </c>
    </row>
    <row r="1718" spans="6:8" x14ac:dyDescent="0.3">
      <c r="F1718" s="2">
        <v>1713</v>
      </c>
      <c r="G1718" s="10">
        <v>0.96255432635550076</v>
      </c>
      <c r="H1718" s="11" cm="1">
        <f t="array" ref="H1718">_xlfn.XLOOKUP(G1718,_xlfn.ANCHORARRAY($D$35),_xlfn.ANCHORARRAY($B$35),,1,1)</f>
        <v>9</v>
      </c>
    </row>
    <row r="1719" spans="6:8" x14ac:dyDescent="0.3">
      <c r="F1719" s="2">
        <v>1714</v>
      </c>
      <c r="G1719" s="10">
        <v>6.7197679155795553E-2</v>
      </c>
      <c r="H1719" s="11" cm="1">
        <f t="array" ref="H1719">_xlfn.XLOOKUP(G1719,_xlfn.ANCHORARRAY($D$35),_xlfn.ANCHORARRAY($B$35),,1,1)</f>
        <v>1</v>
      </c>
    </row>
    <row r="1720" spans="6:8" x14ac:dyDescent="0.3">
      <c r="F1720" s="2">
        <v>1715</v>
      </c>
      <c r="G1720" s="10">
        <v>0.15961454450735046</v>
      </c>
      <c r="H1720" s="11" cm="1">
        <f t="array" ref="H1720">_xlfn.XLOOKUP(G1720,_xlfn.ANCHORARRAY($D$35),_xlfn.ANCHORARRAY($B$35),,1,1)</f>
        <v>2</v>
      </c>
    </row>
    <row r="1721" spans="6:8" x14ac:dyDescent="0.3">
      <c r="F1721" s="2">
        <v>1716</v>
      </c>
      <c r="G1721" s="10">
        <v>0.45203065455680713</v>
      </c>
      <c r="H1721" s="11" cm="1">
        <f t="array" ref="H1721">_xlfn.XLOOKUP(G1721,_xlfn.ANCHORARRAY($D$35),_xlfn.ANCHORARRAY($B$35),,1,1)</f>
        <v>4</v>
      </c>
    </row>
    <row r="1722" spans="6:8" x14ac:dyDescent="0.3">
      <c r="F1722" s="2">
        <v>1717</v>
      </c>
      <c r="G1722" s="10">
        <v>1.7830066037625159E-2</v>
      </c>
      <c r="H1722" s="11" cm="1">
        <f t="array" ref="H1722">_xlfn.XLOOKUP(G1722,_xlfn.ANCHORARRAY($D$35),_xlfn.ANCHORARRAY($B$35),,1,1)</f>
        <v>0</v>
      </c>
    </row>
    <row r="1723" spans="6:8" x14ac:dyDescent="0.3">
      <c r="F1723" s="2">
        <v>1718</v>
      </c>
      <c r="G1723" s="10">
        <v>0.81082886828804313</v>
      </c>
      <c r="H1723" s="11" cm="1">
        <f t="array" ref="H1723">_xlfn.XLOOKUP(G1723,_xlfn.ANCHORARRAY($D$35),_xlfn.ANCHORARRAY($B$35),,1,1)</f>
        <v>6</v>
      </c>
    </row>
    <row r="1724" spans="6:8" x14ac:dyDescent="0.3">
      <c r="F1724" s="2">
        <v>1719</v>
      </c>
      <c r="G1724" s="10">
        <v>0.77181504500379217</v>
      </c>
      <c r="H1724" s="11" cm="1">
        <f t="array" ref="H1724">_xlfn.XLOOKUP(G1724,_xlfn.ANCHORARRAY($D$35),_xlfn.ANCHORARRAY($B$35),,1,1)</f>
        <v>6</v>
      </c>
    </row>
    <row r="1725" spans="6:8" x14ac:dyDescent="0.3">
      <c r="F1725" s="2">
        <v>1720</v>
      </c>
      <c r="G1725" s="10">
        <v>0.15281677920038228</v>
      </c>
      <c r="H1725" s="11" cm="1">
        <f t="array" ref="H1725">_xlfn.XLOOKUP(G1725,_xlfn.ANCHORARRAY($D$35),_xlfn.ANCHORARRAY($B$35),,1,1)</f>
        <v>2</v>
      </c>
    </row>
    <row r="1726" spans="6:8" x14ac:dyDescent="0.3">
      <c r="F1726" s="2">
        <v>1721</v>
      </c>
      <c r="G1726" s="10">
        <v>0.4629581376878853</v>
      </c>
      <c r="H1726" s="11" cm="1">
        <f t="array" ref="H1726">_xlfn.XLOOKUP(G1726,_xlfn.ANCHORARRAY($D$35),_xlfn.ANCHORARRAY($B$35),,1,1)</f>
        <v>4</v>
      </c>
    </row>
    <row r="1727" spans="6:8" x14ac:dyDescent="0.3">
      <c r="F1727" s="2">
        <v>1722</v>
      </c>
      <c r="G1727" s="10">
        <v>0.29536009411058184</v>
      </c>
      <c r="H1727" s="11" cm="1">
        <f t="array" ref="H1727">_xlfn.XLOOKUP(G1727,_xlfn.ANCHORARRAY($D$35),_xlfn.ANCHORARRAY($B$35),,1,1)</f>
        <v>3</v>
      </c>
    </row>
    <row r="1728" spans="6:8" x14ac:dyDescent="0.3">
      <c r="F1728" s="2">
        <v>1723</v>
      </c>
      <c r="G1728" s="10">
        <v>0.74026287013853698</v>
      </c>
      <c r="H1728" s="11" cm="1">
        <f t="array" ref="H1728">_xlfn.XLOOKUP(G1728,_xlfn.ANCHORARRAY($D$35),_xlfn.ANCHORARRAY($B$35),,1,1)</f>
        <v>6</v>
      </c>
    </row>
    <row r="1729" spans="6:8" x14ac:dyDescent="0.3">
      <c r="F1729" s="2">
        <v>1724</v>
      </c>
      <c r="G1729" s="10">
        <v>0.73968885552565333</v>
      </c>
      <c r="H1729" s="11" cm="1">
        <f t="array" ref="H1729">_xlfn.XLOOKUP(G1729,_xlfn.ANCHORARRAY($D$35),_xlfn.ANCHORARRAY($B$35),,1,1)</f>
        <v>6</v>
      </c>
    </row>
    <row r="1730" spans="6:8" x14ac:dyDescent="0.3">
      <c r="F1730" s="2">
        <v>1725</v>
      </c>
      <c r="G1730" s="10">
        <v>0.2378900256963401</v>
      </c>
      <c r="H1730" s="11" cm="1">
        <f t="array" ref="H1730">_xlfn.XLOOKUP(G1730,_xlfn.ANCHORARRAY($D$35),_xlfn.ANCHORARRAY($B$35),,1,1)</f>
        <v>2</v>
      </c>
    </row>
    <row r="1731" spans="6:8" x14ac:dyDescent="0.3">
      <c r="F1731" s="2">
        <v>1726</v>
      </c>
      <c r="G1731" s="10">
        <v>0.45379755249513343</v>
      </c>
      <c r="H1731" s="11" cm="1">
        <f t="array" ref="H1731">_xlfn.XLOOKUP(G1731,_xlfn.ANCHORARRAY($D$35),_xlfn.ANCHORARRAY($B$35),,1,1)</f>
        <v>4</v>
      </c>
    </row>
    <row r="1732" spans="6:8" x14ac:dyDescent="0.3">
      <c r="F1732" s="2">
        <v>1727</v>
      </c>
      <c r="G1732" s="10">
        <v>0.38578611897231152</v>
      </c>
      <c r="H1732" s="11" cm="1">
        <f t="array" ref="H1732">_xlfn.XLOOKUP(G1732,_xlfn.ANCHORARRAY($D$35),_xlfn.ANCHORARRAY($B$35),,1,1)</f>
        <v>3</v>
      </c>
    </row>
    <row r="1733" spans="6:8" x14ac:dyDescent="0.3">
      <c r="F1733" s="2">
        <v>1728</v>
      </c>
      <c r="G1733" s="10">
        <v>0.28902349658469961</v>
      </c>
      <c r="H1733" s="11" cm="1">
        <f t="array" ref="H1733">_xlfn.XLOOKUP(G1733,_xlfn.ANCHORARRAY($D$35),_xlfn.ANCHORARRAY($B$35),,1,1)</f>
        <v>3</v>
      </c>
    </row>
    <row r="1734" spans="6:8" x14ac:dyDescent="0.3">
      <c r="F1734" s="2">
        <v>1729</v>
      </c>
      <c r="G1734" s="10">
        <v>0.97143741707263032</v>
      </c>
      <c r="H1734" s="11" cm="1">
        <f t="array" ref="H1734">_xlfn.XLOOKUP(G1734,_xlfn.ANCHORARRAY($D$35),_xlfn.ANCHORARRAY($B$35),,1,1)</f>
        <v>10</v>
      </c>
    </row>
    <row r="1735" spans="6:8" x14ac:dyDescent="0.3">
      <c r="F1735" s="2">
        <v>1730</v>
      </c>
      <c r="G1735" s="10">
        <v>0.17041927197568518</v>
      </c>
      <c r="H1735" s="11" cm="1">
        <f t="array" ref="H1735">_xlfn.XLOOKUP(G1735,_xlfn.ANCHORARRAY($D$35),_xlfn.ANCHORARRAY($B$35),,1,1)</f>
        <v>2</v>
      </c>
    </row>
    <row r="1736" spans="6:8" x14ac:dyDescent="0.3">
      <c r="F1736" s="2">
        <v>1731</v>
      </c>
      <c r="G1736" s="10">
        <v>0.91739205223792908</v>
      </c>
      <c r="H1736" s="11" cm="1">
        <f t="array" ref="H1736">_xlfn.XLOOKUP(G1736,_xlfn.ANCHORARRAY($D$35),_xlfn.ANCHORARRAY($B$35),,1,1)</f>
        <v>8</v>
      </c>
    </row>
    <row r="1737" spans="6:8" x14ac:dyDescent="0.3">
      <c r="F1737" s="2">
        <v>1732</v>
      </c>
      <c r="G1737" s="10">
        <v>0.24161429822471736</v>
      </c>
      <c r="H1737" s="11" cm="1">
        <f t="array" ref="H1737">_xlfn.XLOOKUP(G1737,_xlfn.ANCHORARRAY($D$35),_xlfn.ANCHORARRAY($B$35),,1,1)</f>
        <v>2</v>
      </c>
    </row>
    <row r="1738" spans="6:8" x14ac:dyDescent="0.3">
      <c r="F1738" s="2">
        <v>1733</v>
      </c>
      <c r="G1738" s="10">
        <v>0.85343154591636083</v>
      </c>
      <c r="H1738" s="11" cm="1">
        <f t="array" ref="H1738">_xlfn.XLOOKUP(G1738,_xlfn.ANCHORARRAY($D$35),_xlfn.ANCHORARRAY($B$35),,1,1)</f>
        <v>7</v>
      </c>
    </row>
    <row r="1739" spans="6:8" x14ac:dyDescent="0.3">
      <c r="F1739" s="2">
        <v>1734</v>
      </c>
      <c r="G1739" s="10">
        <v>0.57296316294431726</v>
      </c>
      <c r="H1739" s="11" cm="1">
        <f t="array" ref="H1739">_xlfn.XLOOKUP(G1739,_xlfn.ANCHORARRAY($D$35),_xlfn.ANCHORARRAY($B$35),,1,1)</f>
        <v>4</v>
      </c>
    </row>
    <row r="1740" spans="6:8" x14ac:dyDescent="0.3">
      <c r="F1740" s="2">
        <v>1735</v>
      </c>
      <c r="G1740" s="10">
        <v>0.58284069995375898</v>
      </c>
      <c r="H1740" s="11" cm="1">
        <f t="array" ref="H1740">_xlfn.XLOOKUP(G1740,_xlfn.ANCHORARRAY($D$35),_xlfn.ANCHORARRAY($B$35),,1,1)</f>
        <v>4</v>
      </c>
    </row>
    <row r="1741" spans="6:8" x14ac:dyDescent="0.3">
      <c r="F1741" s="2">
        <v>1736</v>
      </c>
      <c r="G1741" s="10">
        <v>0.11571695074162114</v>
      </c>
      <c r="H1741" s="11" cm="1">
        <f t="array" ref="H1741">_xlfn.XLOOKUP(G1741,_xlfn.ANCHORARRAY($D$35),_xlfn.ANCHORARRAY($B$35),,1,1)</f>
        <v>2</v>
      </c>
    </row>
    <row r="1742" spans="6:8" x14ac:dyDescent="0.3">
      <c r="F1742" s="2">
        <v>1737</v>
      </c>
      <c r="G1742" s="10">
        <v>0.3434631391933809</v>
      </c>
      <c r="H1742" s="11" cm="1">
        <f t="array" ref="H1742">_xlfn.XLOOKUP(G1742,_xlfn.ANCHORARRAY($D$35),_xlfn.ANCHORARRAY($B$35),,1,1)</f>
        <v>3</v>
      </c>
    </row>
    <row r="1743" spans="6:8" x14ac:dyDescent="0.3">
      <c r="F1743" s="2">
        <v>1738</v>
      </c>
      <c r="G1743" s="10">
        <v>0.49226544793436555</v>
      </c>
      <c r="H1743" s="11" cm="1">
        <f t="array" ref="H1743">_xlfn.XLOOKUP(G1743,_xlfn.ANCHORARRAY($D$35),_xlfn.ANCHORARRAY($B$35),,1,1)</f>
        <v>4</v>
      </c>
    </row>
    <row r="1744" spans="6:8" x14ac:dyDescent="0.3">
      <c r="F1744" s="2">
        <v>1739</v>
      </c>
      <c r="G1744" s="10">
        <v>0.78160149806726276</v>
      </c>
      <c r="H1744" s="11" cm="1">
        <f t="array" ref="H1744">_xlfn.XLOOKUP(G1744,_xlfn.ANCHORARRAY($D$35),_xlfn.ANCHORARRAY($B$35),,1,1)</f>
        <v>6</v>
      </c>
    </row>
    <row r="1745" spans="6:8" x14ac:dyDescent="0.3">
      <c r="F1745" s="2">
        <v>1740</v>
      </c>
      <c r="G1745" s="10">
        <v>0.5361859978240513</v>
      </c>
      <c r="H1745" s="11" cm="1">
        <f t="array" ref="H1745">_xlfn.XLOOKUP(G1745,_xlfn.ANCHORARRAY($D$35),_xlfn.ANCHORARRAY($B$35),,1,1)</f>
        <v>4</v>
      </c>
    </row>
    <row r="1746" spans="6:8" x14ac:dyDescent="0.3">
      <c r="F1746" s="2">
        <v>1741</v>
      </c>
      <c r="G1746" s="10">
        <v>0.95455256254493714</v>
      </c>
      <c r="H1746" s="11" cm="1">
        <f t="array" ref="H1746">_xlfn.XLOOKUP(G1746,_xlfn.ANCHORARRAY($D$35),_xlfn.ANCHORARRAY($B$35),,1,1)</f>
        <v>9</v>
      </c>
    </row>
    <row r="1747" spans="6:8" x14ac:dyDescent="0.3">
      <c r="F1747" s="2">
        <v>1742</v>
      </c>
      <c r="G1747" s="10">
        <v>7.4656462449107508E-4</v>
      </c>
      <c r="H1747" s="11" cm="1">
        <f t="array" ref="H1747">_xlfn.XLOOKUP(G1747,_xlfn.ANCHORARRAY($D$35),_xlfn.ANCHORARRAY($B$35),,1,1)</f>
        <v>0</v>
      </c>
    </row>
    <row r="1748" spans="6:8" x14ac:dyDescent="0.3">
      <c r="F1748" s="2">
        <v>1743</v>
      </c>
      <c r="G1748" s="10">
        <v>0.3391123754330283</v>
      </c>
      <c r="H1748" s="11" cm="1">
        <f t="array" ref="H1748">_xlfn.XLOOKUP(G1748,_xlfn.ANCHORARRAY($D$35),_xlfn.ANCHORARRAY($B$35),,1,1)</f>
        <v>3</v>
      </c>
    </row>
    <row r="1749" spans="6:8" x14ac:dyDescent="0.3">
      <c r="F1749" s="2">
        <v>1744</v>
      </c>
      <c r="G1749" s="10">
        <v>0.67404864039615342</v>
      </c>
      <c r="H1749" s="11" cm="1">
        <f t="array" ref="H1749">_xlfn.XLOOKUP(G1749,_xlfn.ANCHORARRAY($D$35),_xlfn.ANCHORARRAY($B$35),,1,1)</f>
        <v>5</v>
      </c>
    </row>
    <row r="1750" spans="6:8" x14ac:dyDescent="0.3">
      <c r="F1750" s="2">
        <v>1745</v>
      </c>
      <c r="G1750" s="10">
        <v>0.80549461062844796</v>
      </c>
      <c r="H1750" s="11" cm="1">
        <f t="array" ref="H1750">_xlfn.XLOOKUP(G1750,_xlfn.ANCHORARRAY($D$35),_xlfn.ANCHORARRAY($B$35),,1,1)</f>
        <v>6</v>
      </c>
    </row>
    <row r="1751" spans="6:8" x14ac:dyDescent="0.3">
      <c r="F1751" s="2">
        <v>1746</v>
      </c>
      <c r="G1751" s="10">
        <v>0.24133735913034826</v>
      </c>
      <c r="H1751" s="11" cm="1">
        <f t="array" ref="H1751">_xlfn.XLOOKUP(G1751,_xlfn.ANCHORARRAY($D$35),_xlfn.ANCHORARRAY($B$35),,1,1)</f>
        <v>2</v>
      </c>
    </row>
    <row r="1752" spans="6:8" x14ac:dyDescent="0.3">
      <c r="F1752" s="2">
        <v>1747</v>
      </c>
      <c r="G1752" s="10">
        <v>0.68899430384785698</v>
      </c>
      <c r="H1752" s="11" cm="1">
        <f t="array" ref="H1752">_xlfn.XLOOKUP(G1752,_xlfn.ANCHORARRAY($D$35),_xlfn.ANCHORARRAY($B$35),,1,1)</f>
        <v>5</v>
      </c>
    </row>
    <row r="1753" spans="6:8" x14ac:dyDescent="0.3">
      <c r="F1753" s="2">
        <v>1748</v>
      </c>
      <c r="G1753" s="10">
        <v>0.96650919899464283</v>
      </c>
      <c r="H1753" s="11" cm="1">
        <f t="array" ref="H1753">_xlfn.XLOOKUP(G1753,_xlfn.ANCHORARRAY($D$35),_xlfn.ANCHORARRAY($B$35),,1,1)</f>
        <v>9</v>
      </c>
    </row>
    <row r="1754" spans="6:8" x14ac:dyDescent="0.3">
      <c r="F1754" s="2">
        <v>1749</v>
      </c>
      <c r="G1754" s="10">
        <v>0.36085784759876383</v>
      </c>
      <c r="H1754" s="11" cm="1">
        <f t="array" ref="H1754">_xlfn.XLOOKUP(G1754,_xlfn.ANCHORARRAY($D$35),_xlfn.ANCHORARRAY($B$35),,1,1)</f>
        <v>3</v>
      </c>
    </row>
    <row r="1755" spans="6:8" x14ac:dyDescent="0.3">
      <c r="F1755" s="2">
        <v>1750</v>
      </c>
      <c r="G1755" s="10">
        <v>0.46888000661636675</v>
      </c>
      <c r="H1755" s="11" cm="1">
        <f t="array" ref="H1755">_xlfn.XLOOKUP(G1755,_xlfn.ANCHORARRAY($D$35),_xlfn.ANCHORARRAY($B$35),,1,1)</f>
        <v>4</v>
      </c>
    </row>
    <row r="1756" spans="6:8" x14ac:dyDescent="0.3">
      <c r="F1756" s="2">
        <v>1751</v>
      </c>
      <c r="G1756" s="10">
        <v>0.51698306392811189</v>
      </c>
      <c r="H1756" s="11" cm="1">
        <f t="array" ref="H1756">_xlfn.XLOOKUP(G1756,_xlfn.ANCHORARRAY($D$35),_xlfn.ANCHORARRAY($B$35),,1,1)</f>
        <v>4</v>
      </c>
    </row>
    <row r="1757" spans="6:8" x14ac:dyDescent="0.3">
      <c r="F1757" s="2">
        <v>1752</v>
      </c>
      <c r="G1757" s="10">
        <v>0.36972834005922794</v>
      </c>
      <c r="H1757" s="11" cm="1">
        <f t="array" ref="H1757">_xlfn.XLOOKUP(G1757,_xlfn.ANCHORARRAY($D$35),_xlfn.ANCHORARRAY($B$35),,1,1)</f>
        <v>3</v>
      </c>
    </row>
    <row r="1758" spans="6:8" x14ac:dyDescent="0.3">
      <c r="F1758" s="2">
        <v>1753</v>
      </c>
      <c r="G1758" s="10">
        <v>7.392040306065395E-2</v>
      </c>
      <c r="H1758" s="11" cm="1">
        <f t="array" ref="H1758">_xlfn.XLOOKUP(G1758,_xlfn.ANCHORARRAY($D$35),_xlfn.ANCHORARRAY($B$35),,1,1)</f>
        <v>1</v>
      </c>
    </row>
    <row r="1759" spans="6:8" x14ac:dyDescent="0.3">
      <c r="F1759" s="2">
        <v>1754</v>
      </c>
      <c r="G1759" s="10">
        <v>0.8309734466833818</v>
      </c>
      <c r="H1759" s="11" cm="1">
        <f t="array" ref="H1759">_xlfn.XLOOKUP(G1759,_xlfn.ANCHORARRAY($D$35),_xlfn.ANCHORARRAY($B$35),,1,1)</f>
        <v>7</v>
      </c>
    </row>
    <row r="1760" spans="6:8" x14ac:dyDescent="0.3">
      <c r="F1760" s="2">
        <v>1755</v>
      </c>
      <c r="G1760" s="10">
        <v>0.11734985404662179</v>
      </c>
      <c r="H1760" s="11" cm="1">
        <f t="array" ref="H1760">_xlfn.XLOOKUP(G1760,_xlfn.ANCHORARRAY($D$35),_xlfn.ANCHORARRAY($B$35),,1,1)</f>
        <v>2</v>
      </c>
    </row>
    <row r="1761" spans="6:8" x14ac:dyDescent="0.3">
      <c r="F1761" s="2">
        <v>1756</v>
      </c>
      <c r="G1761" s="10">
        <v>0.25077696875472544</v>
      </c>
      <c r="H1761" s="11" cm="1">
        <f t="array" ref="H1761">_xlfn.XLOOKUP(G1761,_xlfn.ANCHORARRAY($D$35),_xlfn.ANCHORARRAY($B$35),,1,1)</f>
        <v>2</v>
      </c>
    </row>
    <row r="1762" spans="6:8" x14ac:dyDescent="0.3">
      <c r="F1762" s="2">
        <v>1757</v>
      </c>
      <c r="G1762" s="10">
        <v>2.6105696996314043E-2</v>
      </c>
      <c r="H1762" s="11" cm="1">
        <f t="array" ref="H1762">_xlfn.XLOOKUP(G1762,_xlfn.ANCHORARRAY($D$35),_xlfn.ANCHORARRAY($B$35),,1,1)</f>
        <v>0</v>
      </c>
    </row>
    <row r="1763" spans="6:8" x14ac:dyDescent="0.3">
      <c r="F1763" s="2">
        <v>1758</v>
      </c>
      <c r="G1763" s="10">
        <v>0.87330451661177211</v>
      </c>
      <c r="H1763" s="11" cm="1">
        <f t="array" ref="H1763">_xlfn.XLOOKUP(G1763,_xlfn.ANCHORARRAY($D$35),_xlfn.ANCHORARRAY($B$35),,1,1)</f>
        <v>7</v>
      </c>
    </row>
    <row r="1764" spans="6:8" x14ac:dyDescent="0.3">
      <c r="F1764" s="2">
        <v>1759</v>
      </c>
      <c r="G1764" s="10">
        <v>0.76047739821778393</v>
      </c>
      <c r="H1764" s="11" cm="1">
        <f t="array" ref="H1764">_xlfn.XLOOKUP(G1764,_xlfn.ANCHORARRAY($D$35),_xlfn.ANCHORARRAY($B$35),,1,1)</f>
        <v>6</v>
      </c>
    </row>
    <row r="1765" spans="6:8" x14ac:dyDescent="0.3">
      <c r="F1765" s="2">
        <v>1760</v>
      </c>
      <c r="G1765" s="10">
        <v>0.74515270207859907</v>
      </c>
      <c r="H1765" s="11" cm="1">
        <f t="array" ref="H1765">_xlfn.XLOOKUP(G1765,_xlfn.ANCHORARRAY($D$35),_xlfn.ANCHORARRAY($B$35),,1,1)</f>
        <v>6</v>
      </c>
    </row>
    <row r="1766" spans="6:8" x14ac:dyDescent="0.3">
      <c r="F1766" s="2">
        <v>1761</v>
      </c>
      <c r="G1766" s="10">
        <v>0.86396981802968376</v>
      </c>
      <c r="H1766" s="11" cm="1">
        <f t="array" ref="H1766">_xlfn.XLOOKUP(G1766,_xlfn.ANCHORARRAY($D$35),_xlfn.ANCHORARRAY($B$35),,1,1)</f>
        <v>7</v>
      </c>
    </row>
    <row r="1767" spans="6:8" x14ac:dyDescent="0.3">
      <c r="F1767" s="2">
        <v>1762</v>
      </c>
      <c r="G1767" s="10">
        <v>0.94196724619278571</v>
      </c>
      <c r="H1767" s="11" cm="1">
        <f t="array" ref="H1767">_xlfn.XLOOKUP(G1767,_xlfn.ANCHORARRAY($D$35),_xlfn.ANCHORARRAY($B$35),,1,1)</f>
        <v>9</v>
      </c>
    </row>
    <row r="1768" spans="6:8" x14ac:dyDescent="0.3">
      <c r="F1768" s="2">
        <v>1763</v>
      </c>
      <c r="G1768" s="10">
        <v>0.39738366009980486</v>
      </c>
      <c r="H1768" s="11" cm="1">
        <f t="array" ref="H1768">_xlfn.XLOOKUP(G1768,_xlfn.ANCHORARRAY($D$35),_xlfn.ANCHORARRAY($B$35),,1,1)</f>
        <v>3</v>
      </c>
    </row>
    <row r="1769" spans="6:8" x14ac:dyDescent="0.3">
      <c r="F1769" s="2">
        <v>1764</v>
      </c>
      <c r="G1769" s="10">
        <v>0.53998782834019621</v>
      </c>
      <c r="H1769" s="11" cm="1">
        <f t="array" ref="H1769">_xlfn.XLOOKUP(G1769,_xlfn.ANCHORARRAY($D$35),_xlfn.ANCHORARRAY($B$35),,1,1)</f>
        <v>4</v>
      </c>
    </row>
    <row r="1770" spans="6:8" x14ac:dyDescent="0.3">
      <c r="F1770" s="2">
        <v>1765</v>
      </c>
      <c r="G1770" s="10">
        <v>0.67233407318552185</v>
      </c>
      <c r="H1770" s="11" cm="1">
        <f t="array" ref="H1770">_xlfn.XLOOKUP(G1770,_xlfn.ANCHORARRAY($D$35),_xlfn.ANCHORARRAY($B$35),,1,1)</f>
        <v>5</v>
      </c>
    </row>
    <row r="1771" spans="6:8" x14ac:dyDescent="0.3">
      <c r="F1771" s="2">
        <v>1766</v>
      </c>
      <c r="G1771" s="10">
        <v>0.10141617995667662</v>
      </c>
      <c r="H1771" s="11" cm="1">
        <f t="array" ref="H1771">_xlfn.XLOOKUP(G1771,_xlfn.ANCHORARRAY($D$35),_xlfn.ANCHORARRAY($B$35),,1,1)</f>
        <v>1</v>
      </c>
    </row>
    <row r="1772" spans="6:8" x14ac:dyDescent="0.3">
      <c r="F1772" s="2">
        <v>1767</v>
      </c>
      <c r="G1772" s="10">
        <v>0.64282383957134215</v>
      </c>
      <c r="H1772" s="11" cm="1">
        <f t="array" ref="H1772">_xlfn.XLOOKUP(G1772,_xlfn.ANCHORARRAY($D$35),_xlfn.ANCHORARRAY($B$35),,1,1)</f>
        <v>5</v>
      </c>
    </row>
    <row r="1773" spans="6:8" x14ac:dyDescent="0.3">
      <c r="F1773" s="2">
        <v>1768</v>
      </c>
      <c r="G1773" s="10">
        <v>2.4769562066273121E-2</v>
      </c>
      <c r="H1773" s="11" cm="1">
        <f t="array" ref="H1773">_xlfn.XLOOKUP(G1773,_xlfn.ANCHORARRAY($D$35),_xlfn.ANCHORARRAY($B$35),,1,1)</f>
        <v>0</v>
      </c>
    </row>
    <row r="1774" spans="6:8" x14ac:dyDescent="0.3">
      <c r="F1774" s="2">
        <v>1769</v>
      </c>
      <c r="G1774" s="10">
        <v>7.3692558338495751E-2</v>
      </c>
      <c r="H1774" s="11" cm="1">
        <f t="array" ref="H1774">_xlfn.XLOOKUP(G1774,_xlfn.ANCHORARRAY($D$35),_xlfn.ANCHORARRAY($B$35),,1,1)</f>
        <v>1</v>
      </c>
    </row>
    <row r="1775" spans="6:8" x14ac:dyDescent="0.3">
      <c r="F1775" s="2">
        <v>1770</v>
      </c>
      <c r="G1775" s="10">
        <v>0.74666651425704855</v>
      </c>
      <c r="H1775" s="11" cm="1">
        <f t="array" ref="H1775">_xlfn.XLOOKUP(G1775,_xlfn.ANCHORARRAY($D$35),_xlfn.ANCHORARRAY($B$35),,1,1)</f>
        <v>6</v>
      </c>
    </row>
    <row r="1776" spans="6:8" x14ac:dyDescent="0.3">
      <c r="F1776" s="2">
        <v>1771</v>
      </c>
      <c r="G1776" s="10">
        <v>0.13240720192794853</v>
      </c>
      <c r="H1776" s="11" cm="1">
        <f t="array" ref="H1776">_xlfn.XLOOKUP(G1776,_xlfn.ANCHORARRAY($D$35),_xlfn.ANCHORARRAY($B$35),,1,1)</f>
        <v>2</v>
      </c>
    </row>
    <row r="1777" spans="6:8" x14ac:dyDescent="0.3">
      <c r="F1777" s="2">
        <v>1772</v>
      </c>
      <c r="G1777" s="10">
        <v>0.89894571321182992</v>
      </c>
      <c r="H1777" s="11" cm="1">
        <f t="array" ref="H1777">_xlfn.XLOOKUP(G1777,_xlfn.ANCHORARRAY($D$35),_xlfn.ANCHORARRAY($B$35),,1,1)</f>
        <v>8</v>
      </c>
    </row>
    <row r="1778" spans="6:8" x14ac:dyDescent="0.3">
      <c r="F1778" s="2">
        <v>1773</v>
      </c>
      <c r="G1778" s="10">
        <v>0.42570578546122939</v>
      </c>
      <c r="H1778" s="11" cm="1">
        <f t="array" ref="H1778">_xlfn.XLOOKUP(G1778,_xlfn.ANCHORARRAY($D$35),_xlfn.ANCHORARRAY($B$35),,1,1)</f>
        <v>4</v>
      </c>
    </row>
    <row r="1779" spans="6:8" x14ac:dyDescent="0.3">
      <c r="F1779" s="2">
        <v>1774</v>
      </c>
      <c r="G1779" s="10">
        <v>0.3443912912632241</v>
      </c>
      <c r="H1779" s="11" cm="1">
        <f t="array" ref="H1779">_xlfn.XLOOKUP(G1779,_xlfn.ANCHORARRAY($D$35),_xlfn.ANCHORARRAY($B$35),,1,1)</f>
        <v>3</v>
      </c>
    </row>
    <row r="1780" spans="6:8" x14ac:dyDescent="0.3">
      <c r="F1780" s="2">
        <v>1775</v>
      </c>
      <c r="G1780" s="10">
        <v>0.19526154099876658</v>
      </c>
      <c r="H1780" s="11" cm="1">
        <f t="array" ref="H1780">_xlfn.XLOOKUP(G1780,_xlfn.ANCHORARRAY($D$35),_xlfn.ANCHORARRAY($B$35),,1,1)</f>
        <v>2</v>
      </c>
    </row>
    <row r="1781" spans="6:8" x14ac:dyDescent="0.3">
      <c r="F1781" s="2">
        <v>1776</v>
      </c>
      <c r="G1781" s="10">
        <v>0.39360066947591354</v>
      </c>
      <c r="H1781" s="11" cm="1">
        <f t="array" ref="H1781">_xlfn.XLOOKUP(G1781,_xlfn.ANCHORARRAY($D$35),_xlfn.ANCHORARRAY($B$35),,1,1)</f>
        <v>3</v>
      </c>
    </row>
    <row r="1782" spans="6:8" x14ac:dyDescent="0.3">
      <c r="F1782" s="2">
        <v>1777</v>
      </c>
      <c r="G1782" s="10">
        <v>0.4674820353268081</v>
      </c>
      <c r="H1782" s="11" cm="1">
        <f t="array" ref="H1782">_xlfn.XLOOKUP(G1782,_xlfn.ANCHORARRAY($D$35),_xlfn.ANCHORARRAY($B$35),,1,1)</f>
        <v>4</v>
      </c>
    </row>
    <row r="1783" spans="6:8" x14ac:dyDescent="0.3">
      <c r="F1783" s="2">
        <v>1778</v>
      </c>
      <c r="G1783" s="10">
        <v>0.62767560224203911</v>
      </c>
      <c r="H1783" s="11" cm="1">
        <f t="array" ref="H1783">_xlfn.XLOOKUP(G1783,_xlfn.ANCHORARRAY($D$35),_xlfn.ANCHORARRAY($B$35),,1,1)</f>
        <v>5</v>
      </c>
    </row>
    <row r="1784" spans="6:8" x14ac:dyDescent="0.3">
      <c r="F1784" s="2">
        <v>1779</v>
      </c>
      <c r="G1784" s="10">
        <v>0.17090807973911715</v>
      </c>
      <c r="H1784" s="11" cm="1">
        <f t="array" ref="H1784">_xlfn.XLOOKUP(G1784,_xlfn.ANCHORARRAY($D$35),_xlfn.ANCHORARRAY($B$35),,1,1)</f>
        <v>2</v>
      </c>
    </row>
    <row r="1785" spans="6:8" x14ac:dyDescent="0.3">
      <c r="F1785" s="2">
        <v>1780</v>
      </c>
      <c r="G1785" s="10">
        <v>0.57185189689960292</v>
      </c>
      <c r="H1785" s="11" cm="1">
        <f t="array" ref="H1785">_xlfn.XLOOKUP(G1785,_xlfn.ANCHORARRAY($D$35),_xlfn.ANCHORARRAY($B$35),,1,1)</f>
        <v>4</v>
      </c>
    </row>
    <row r="1786" spans="6:8" x14ac:dyDescent="0.3">
      <c r="F1786" s="2">
        <v>1781</v>
      </c>
      <c r="G1786" s="10">
        <v>0.7567347474478705</v>
      </c>
      <c r="H1786" s="11" cm="1">
        <f t="array" ref="H1786">_xlfn.XLOOKUP(G1786,_xlfn.ANCHORARRAY($D$35),_xlfn.ANCHORARRAY($B$35),,1,1)</f>
        <v>6</v>
      </c>
    </row>
    <row r="1787" spans="6:8" x14ac:dyDescent="0.3">
      <c r="F1787" s="2">
        <v>1782</v>
      </c>
      <c r="G1787" s="10">
        <v>5.9773194554076037E-2</v>
      </c>
      <c r="H1787" s="11" cm="1">
        <f t="array" ref="H1787">_xlfn.XLOOKUP(G1787,_xlfn.ANCHORARRAY($D$35),_xlfn.ANCHORARRAY($B$35),,1,1)</f>
        <v>1</v>
      </c>
    </row>
    <row r="1788" spans="6:8" x14ac:dyDescent="0.3">
      <c r="F1788" s="2">
        <v>1783</v>
      </c>
      <c r="G1788" s="10">
        <v>0.1525516665319977</v>
      </c>
      <c r="H1788" s="11" cm="1">
        <f t="array" ref="H1788">_xlfn.XLOOKUP(G1788,_xlfn.ANCHORARRAY($D$35),_xlfn.ANCHORARRAY($B$35),,1,1)</f>
        <v>2</v>
      </c>
    </row>
    <row r="1789" spans="6:8" x14ac:dyDescent="0.3">
      <c r="F1789" s="2">
        <v>1784</v>
      </c>
      <c r="G1789" s="10">
        <v>0.49203353004226336</v>
      </c>
      <c r="H1789" s="11" cm="1">
        <f t="array" ref="H1789">_xlfn.XLOOKUP(G1789,_xlfn.ANCHORARRAY($D$35),_xlfn.ANCHORARRAY($B$35),,1,1)</f>
        <v>4</v>
      </c>
    </row>
    <row r="1790" spans="6:8" x14ac:dyDescent="0.3">
      <c r="F1790" s="2">
        <v>1785</v>
      </c>
      <c r="G1790" s="10">
        <v>0.88269074751732202</v>
      </c>
      <c r="H1790" s="11" cm="1">
        <f t="array" ref="H1790">_xlfn.XLOOKUP(G1790,_xlfn.ANCHORARRAY($D$35),_xlfn.ANCHORARRAY($B$35),,1,1)</f>
        <v>7</v>
      </c>
    </row>
    <row r="1791" spans="6:8" x14ac:dyDescent="0.3">
      <c r="F1791" s="2">
        <v>1786</v>
      </c>
      <c r="G1791" s="10">
        <v>0.24497392101029281</v>
      </c>
      <c r="H1791" s="11" cm="1">
        <f t="array" ref="H1791">_xlfn.XLOOKUP(G1791,_xlfn.ANCHORARRAY($D$35),_xlfn.ANCHORARRAY($B$35),,1,1)</f>
        <v>2</v>
      </c>
    </row>
    <row r="1792" spans="6:8" x14ac:dyDescent="0.3">
      <c r="F1792" s="2">
        <v>1787</v>
      </c>
      <c r="G1792" s="10">
        <v>0.12994014117000918</v>
      </c>
      <c r="H1792" s="11" cm="1">
        <f t="array" ref="H1792">_xlfn.XLOOKUP(G1792,_xlfn.ANCHORARRAY($D$35),_xlfn.ANCHORARRAY($B$35),,1,1)</f>
        <v>2</v>
      </c>
    </row>
    <row r="1793" spans="6:8" x14ac:dyDescent="0.3">
      <c r="F1793" s="2">
        <v>1788</v>
      </c>
      <c r="G1793" s="10">
        <v>4.0222566207659849E-2</v>
      </c>
      <c r="H1793" s="11" cm="1">
        <f t="array" ref="H1793">_xlfn.XLOOKUP(G1793,_xlfn.ANCHORARRAY($D$35),_xlfn.ANCHORARRAY($B$35),,1,1)</f>
        <v>1</v>
      </c>
    </row>
    <row r="1794" spans="6:8" x14ac:dyDescent="0.3">
      <c r="F1794" s="2">
        <v>1789</v>
      </c>
      <c r="G1794" s="10">
        <v>0.55939278994268382</v>
      </c>
      <c r="H1794" s="11" cm="1">
        <f t="array" ref="H1794">_xlfn.XLOOKUP(G1794,_xlfn.ANCHORARRAY($D$35),_xlfn.ANCHORARRAY($B$35),,1,1)</f>
        <v>4</v>
      </c>
    </row>
    <row r="1795" spans="6:8" x14ac:dyDescent="0.3">
      <c r="F1795" s="2">
        <v>1790</v>
      </c>
      <c r="G1795" s="10">
        <v>0.83609980515673898</v>
      </c>
      <c r="H1795" s="11" cm="1">
        <f t="array" ref="H1795">_xlfn.XLOOKUP(G1795,_xlfn.ANCHORARRAY($D$35),_xlfn.ANCHORARRAY($B$35),,1,1)</f>
        <v>7</v>
      </c>
    </row>
    <row r="1796" spans="6:8" x14ac:dyDescent="0.3">
      <c r="F1796" s="2">
        <v>1791</v>
      </c>
      <c r="G1796" s="10">
        <v>0.12398303168821445</v>
      </c>
      <c r="H1796" s="11" cm="1">
        <f t="array" ref="H1796">_xlfn.XLOOKUP(G1796,_xlfn.ANCHORARRAY($D$35),_xlfn.ANCHORARRAY($B$35),,1,1)</f>
        <v>2</v>
      </c>
    </row>
    <row r="1797" spans="6:8" x14ac:dyDescent="0.3">
      <c r="F1797" s="2">
        <v>1792</v>
      </c>
      <c r="G1797" s="10">
        <v>0.27704958260467438</v>
      </c>
      <c r="H1797" s="11" cm="1">
        <f t="array" ref="H1797">_xlfn.XLOOKUP(G1797,_xlfn.ANCHORARRAY($D$35),_xlfn.ANCHORARRAY($B$35),,1,1)</f>
        <v>3</v>
      </c>
    </row>
    <row r="1798" spans="6:8" x14ac:dyDescent="0.3">
      <c r="F1798" s="2">
        <v>1793</v>
      </c>
      <c r="G1798" s="10">
        <v>5.0089579438007625E-2</v>
      </c>
      <c r="H1798" s="11" cm="1">
        <f t="array" ref="H1798">_xlfn.XLOOKUP(G1798,_xlfn.ANCHORARRAY($D$35),_xlfn.ANCHORARRAY($B$35),,1,1)</f>
        <v>1</v>
      </c>
    </row>
    <row r="1799" spans="6:8" x14ac:dyDescent="0.3">
      <c r="F1799" s="2">
        <v>1794</v>
      </c>
      <c r="G1799" s="10">
        <v>0.83169905642196928</v>
      </c>
      <c r="H1799" s="11" cm="1">
        <f t="array" ref="H1799">_xlfn.XLOOKUP(G1799,_xlfn.ANCHORARRAY($D$35),_xlfn.ANCHORARRAY($B$35),,1,1)</f>
        <v>7</v>
      </c>
    </row>
    <row r="1800" spans="6:8" x14ac:dyDescent="0.3">
      <c r="F1800" s="2">
        <v>1795</v>
      </c>
      <c r="G1800" s="10">
        <v>0.45030811788303327</v>
      </c>
      <c r="H1800" s="11" cm="1">
        <f t="array" ref="H1800">_xlfn.XLOOKUP(G1800,_xlfn.ANCHORARRAY($D$35),_xlfn.ANCHORARRAY($B$35),,1,1)</f>
        <v>4</v>
      </c>
    </row>
    <row r="1801" spans="6:8" x14ac:dyDescent="0.3">
      <c r="F1801" s="2">
        <v>1796</v>
      </c>
      <c r="G1801" s="10">
        <v>3.9773656147514158E-2</v>
      </c>
      <c r="H1801" s="11" cm="1">
        <f t="array" ref="H1801">_xlfn.XLOOKUP(G1801,_xlfn.ANCHORARRAY($D$35),_xlfn.ANCHORARRAY($B$35),,1,1)</f>
        <v>1</v>
      </c>
    </row>
    <row r="1802" spans="6:8" x14ac:dyDescent="0.3">
      <c r="F1802" s="2">
        <v>1797</v>
      </c>
      <c r="G1802" s="10">
        <v>0.47191132870214725</v>
      </c>
      <c r="H1802" s="11" cm="1">
        <f t="array" ref="H1802">_xlfn.XLOOKUP(G1802,_xlfn.ANCHORARRAY($D$35),_xlfn.ANCHORARRAY($B$35),,1,1)</f>
        <v>4</v>
      </c>
    </row>
    <row r="1803" spans="6:8" x14ac:dyDescent="0.3">
      <c r="F1803" s="2">
        <v>1798</v>
      </c>
      <c r="G1803" s="10">
        <v>3.2294883804697472E-2</v>
      </c>
      <c r="H1803" s="11" cm="1">
        <f t="array" ref="H1803">_xlfn.XLOOKUP(G1803,_xlfn.ANCHORARRAY($D$35),_xlfn.ANCHORARRAY($B$35),,1,1)</f>
        <v>1</v>
      </c>
    </row>
    <row r="1804" spans="6:8" x14ac:dyDescent="0.3">
      <c r="F1804" s="2">
        <v>1799</v>
      </c>
      <c r="G1804" s="10">
        <v>0.84962582522219265</v>
      </c>
      <c r="H1804" s="11" cm="1">
        <f t="array" ref="H1804">_xlfn.XLOOKUP(G1804,_xlfn.ANCHORARRAY($D$35),_xlfn.ANCHORARRAY($B$35),,1,1)</f>
        <v>7</v>
      </c>
    </row>
    <row r="1805" spans="6:8" x14ac:dyDescent="0.3">
      <c r="F1805" s="2">
        <v>1800</v>
      </c>
      <c r="G1805" s="10">
        <v>0.28696168817310652</v>
      </c>
      <c r="H1805" s="11" cm="1">
        <f t="array" ref="H1805">_xlfn.XLOOKUP(G1805,_xlfn.ANCHORARRAY($D$35),_xlfn.ANCHORARRAY($B$35),,1,1)</f>
        <v>3</v>
      </c>
    </row>
    <row r="1806" spans="6:8" x14ac:dyDescent="0.3">
      <c r="F1806" s="2">
        <v>1801</v>
      </c>
      <c r="G1806" s="10">
        <v>0.9627192301871017</v>
      </c>
      <c r="H1806" s="11" cm="1">
        <f t="array" ref="H1806">_xlfn.XLOOKUP(G1806,_xlfn.ANCHORARRAY($D$35),_xlfn.ANCHORARRAY($B$35),,1,1)</f>
        <v>9</v>
      </c>
    </row>
    <row r="1807" spans="6:8" x14ac:dyDescent="0.3">
      <c r="F1807" s="2">
        <v>1802</v>
      </c>
      <c r="G1807" s="10">
        <v>0.35945524224513958</v>
      </c>
      <c r="H1807" s="11" cm="1">
        <f t="array" ref="H1807">_xlfn.XLOOKUP(G1807,_xlfn.ANCHORARRAY($D$35),_xlfn.ANCHORARRAY($B$35),,1,1)</f>
        <v>3</v>
      </c>
    </row>
    <row r="1808" spans="6:8" x14ac:dyDescent="0.3">
      <c r="F1808" s="2">
        <v>1803</v>
      </c>
      <c r="G1808" s="10">
        <v>0.46099094578135591</v>
      </c>
      <c r="H1808" s="11" cm="1">
        <f t="array" ref="H1808">_xlfn.XLOOKUP(G1808,_xlfn.ANCHORARRAY($D$35),_xlfn.ANCHORARRAY($B$35),,1,1)</f>
        <v>4</v>
      </c>
    </row>
    <row r="1809" spans="6:8" x14ac:dyDescent="0.3">
      <c r="F1809" s="2">
        <v>1804</v>
      </c>
      <c r="G1809" s="10">
        <v>0.84920810101271504</v>
      </c>
      <c r="H1809" s="11" cm="1">
        <f t="array" ref="H1809">_xlfn.XLOOKUP(G1809,_xlfn.ANCHORARRAY($D$35),_xlfn.ANCHORARRAY($B$35),,1,1)</f>
        <v>7</v>
      </c>
    </row>
    <row r="1810" spans="6:8" x14ac:dyDescent="0.3">
      <c r="F1810" s="2">
        <v>1805</v>
      </c>
      <c r="G1810" s="10">
        <v>0.70861948795660901</v>
      </c>
      <c r="H1810" s="11" cm="1">
        <f t="array" ref="H1810">_xlfn.XLOOKUP(G1810,_xlfn.ANCHORARRAY($D$35),_xlfn.ANCHORARRAY($B$35),,1,1)</f>
        <v>5</v>
      </c>
    </row>
    <row r="1811" spans="6:8" x14ac:dyDescent="0.3">
      <c r="F1811" s="2">
        <v>1806</v>
      </c>
      <c r="G1811" s="10">
        <v>0.41064206504536838</v>
      </c>
      <c r="H1811" s="11" cm="1">
        <f t="array" ref="H1811">_xlfn.XLOOKUP(G1811,_xlfn.ANCHORARRAY($D$35),_xlfn.ANCHORARRAY($B$35),,1,1)</f>
        <v>3</v>
      </c>
    </row>
    <row r="1812" spans="6:8" x14ac:dyDescent="0.3">
      <c r="F1812" s="2">
        <v>1807</v>
      </c>
      <c r="G1812" s="10">
        <v>9.3350270480275999E-2</v>
      </c>
      <c r="H1812" s="11" cm="1">
        <f t="array" ref="H1812">_xlfn.XLOOKUP(G1812,_xlfn.ANCHORARRAY($D$35),_xlfn.ANCHORARRAY($B$35),,1,1)</f>
        <v>1</v>
      </c>
    </row>
    <row r="1813" spans="6:8" x14ac:dyDescent="0.3">
      <c r="F1813" s="2">
        <v>1808</v>
      </c>
      <c r="G1813" s="10">
        <v>0.32912675171147621</v>
      </c>
      <c r="H1813" s="11" cm="1">
        <f t="array" ref="H1813">_xlfn.XLOOKUP(G1813,_xlfn.ANCHORARRAY($D$35),_xlfn.ANCHORARRAY($B$35),,1,1)</f>
        <v>3</v>
      </c>
    </row>
    <row r="1814" spans="6:8" x14ac:dyDescent="0.3">
      <c r="F1814" s="2">
        <v>1809</v>
      </c>
      <c r="G1814" s="10">
        <v>0.35379808468566476</v>
      </c>
      <c r="H1814" s="11" cm="1">
        <f t="array" ref="H1814">_xlfn.XLOOKUP(G1814,_xlfn.ANCHORARRAY($D$35),_xlfn.ANCHORARRAY($B$35),,1,1)</f>
        <v>3</v>
      </c>
    </row>
    <row r="1815" spans="6:8" x14ac:dyDescent="0.3">
      <c r="F1815" s="2">
        <v>1810</v>
      </c>
      <c r="G1815" s="10">
        <v>5.5031177283857202E-2</v>
      </c>
      <c r="H1815" s="11" cm="1">
        <f t="array" ref="H1815">_xlfn.XLOOKUP(G1815,_xlfn.ANCHORARRAY($D$35),_xlfn.ANCHORARRAY($B$35),,1,1)</f>
        <v>1</v>
      </c>
    </row>
    <row r="1816" spans="6:8" x14ac:dyDescent="0.3">
      <c r="F1816" s="2">
        <v>1811</v>
      </c>
      <c r="G1816" s="10">
        <v>0.60340069420360143</v>
      </c>
      <c r="H1816" s="11" cm="1">
        <f t="array" ref="H1816">_xlfn.XLOOKUP(G1816,_xlfn.ANCHORARRAY($D$35),_xlfn.ANCHORARRAY($B$35),,1,1)</f>
        <v>5</v>
      </c>
    </row>
    <row r="1817" spans="6:8" x14ac:dyDescent="0.3">
      <c r="F1817" s="2">
        <v>1812</v>
      </c>
      <c r="G1817" s="10">
        <v>0.41308807032948214</v>
      </c>
      <c r="H1817" s="11" cm="1">
        <f t="array" ref="H1817">_xlfn.XLOOKUP(G1817,_xlfn.ANCHORARRAY($D$35),_xlfn.ANCHORARRAY($B$35),,1,1)</f>
        <v>3</v>
      </c>
    </row>
    <row r="1818" spans="6:8" x14ac:dyDescent="0.3">
      <c r="F1818" s="2">
        <v>1813</v>
      </c>
      <c r="G1818" s="10">
        <v>0.96680625467245607</v>
      </c>
      <c r="H1818" s="11" cm="1">
        <f t="array" ref="H1818">_xlfn.XLOOKUP(G1818,_xlfn.ANCHORARRAY($D$35),_xlfn.ANCHORARRAY($B$35),,1,1)</f>
        <v>9</v>
      </c>
    </row>
    <row r="1819" spans="6:8" x14ac:dyDescent="0.3">
      <c r="F1819" s="2">
        <v>1814</v>
      </c>
      <c r="G1819" s="10">
        <v>0.79451258973356831</v>
      </c>
      <c r="H1819" s="11" cm="1">
        <f t="array" ref="H1819">_xlfn.XLOOKUP(G1819,_xlfn.ANCHORARRAY($D$35),_xlfn.ANCHORARRAY($B$35),,1,1)</f>
        <v>6</v>
      </c>
    </row>
    <row r="1820" spans="6:8" x14ac:dyDescent="0.3">
      <c r="F1820" s="2">
        <v>1815</v>
      </c>
      <c r="G1820" s="10">
        <v>0.47128799167862168</v>
      </c>
      <c r="H1820" s="11" cm="1">
        <f t="array" ref="H1820">_xlfn.XLOOKUP(G1820,_xlfn.ANCHORARRAY($D$35),_xlfn.ANCHORARRAY($B$35),,1,1)</f>
        <v>4</v>
      </c>
    </row>
    <row r="1821" spans="6:8" x14ac:dyDescent="0.3">
      <c r="F1821" s="2">
        <v>1816</v>
      </c>
      <c r="G1821" s="10">
        <v>0.181751879999559</v>
      </c>
      <c r="H1821" s="11" cm="1">
        <f t="array" ref="H1821">_xlfn.XLOOKUP(G1821,_xlfn.ANCHORARRAY($D$35),_xlfn.ANCHORARRAY($B$35),,1,1)</f>
        <v>2</v>
      </c>
    </row>
    <row r="1822" spans="6:8" x14ac:dyDescent="0.3">
      <c r="F1822" s="2">
        <v>1817</v>
      </c>
      <c r="G1822" s="10">
        <v>0.21341184852577655</v>
      </c>
      <c r="H1822" s="11" cm="1">
        <f t="array" ref="H1822">_xlfn.XLOOKUP(G1822,_xlfn.ANCHORARRAY($D$35),_xlfn.ANCHORARRAY($B$35),,1,1)</f>
        <v>2</v>
      </c>
    </row>
    <row r="1823" spans="6:8" x14ac:dyDescent="0.3">
      <c r="F1823" s="2">
        <v>1818</v>
      </c>
      <c r="G1823" s="10">
        <v>9.4982828160638855E-2</v>
      </c>
      <c r="H1823" s="11" cm="1">
        <f t="array" ref="H1823">_xlfn.XLOOKUP(G1823,_xlfn.ANCHORARRAY($D$35),_xlfn.ANCHORARRAY($B$35),,1,1)</f>
        <v>1</v>
      </c>
    </row>
    <row r="1824" spans="6:8" x14ac:dyDescent="0.3">
      <c r="F1824" s="2">
        <v>1819</v>
      </c>
      <c r="G1824" s="10">
        <v>6.5939797595176097E-2</v>
      </c>
      <c r="H1824" s="11" cm="1">
        <f t="array" ref="H1824">_xlfn.XLOOKUP(G1824,_xlfn.ANCHORARRAY($D$35),_xlfn.ANCHORARRAY($B$35),,1,1)</f>
        <v>1</v>
      </c>
    </row>
    <row r="1825" spans="6:8" x14ac:dyDescent="0.3">
      <c r="F1825" s="2">
        <v>1820</v>
      </c>
      <c r="G1825" s="10">
        <v>0.7127154025925424</v>
      </c>
      <c r="H1825" s="11" cm="1">
        <f t="array" ref="H1825">_xlfn.XLOOKUP(G1825,_xlfn.ANCHORARRAY($D$35),_xlfn.ANCHORARRAY($B$35),,1,1)</f>
        <v>5</v>
      </c>
    </row>
    <row r="1826" spans="6:8" x14ac:dyDescent="0.3">
      <c r="F1826" s="2">
        <v>1821</v>
      </c>
      <c r="G1826" s="10">
        <v>0.76888525601445901</v>
      </c>
      <c r="H1826" s="11" cm="1">
        <f t="array" ref="H1826">_xlfn.XLOOKUP(G1826,_xlfn.ANCHORARRAY($D$35),_xlfn.ANCHORARRAY($B$35),,1,1)</f>
        <v>6</v>
      </c>
    </row>
    <row r="1827" spans="6:8" x14ac:dyDescent="0.3">
      <c r="F1827" s="2">
        <v>1822</v>
      </c>
      <c r="G1827" s="10">
        <v>0.78833247097334591</v>
      </c>
      <c r="H1827" s="11" cm="1">
        <f t="array" ref="H1827">_xlfn.XLOOKUP(G1827,_xlfn.ANCHORARRAY($D$35),_xlfn.ANCHORARRAY($B$35),,1,1)</f>
        <v>6</v>
      </c>
    </row>
    <row r="1828" spans="6:8" x14ac:dyDescent="0.3">
      <c r="F1828" s="2">
        <v>1823</v>
      </c>
      <c r="G1828" s="10">
        <v>0.57002055860442358</v>
      </c>
      <c r="H1828" s="11" cm="1">
        <f t="array" ref="H1828">_xlfn.XLOOKUP(G1828,_xlfn.ANCHORARRAY($D$35),_xlfn.ANCHORARRAY($B$35),,1,1)</f>
        <v>4</v>
      </c>
    </row>
    <row r="1829" spans="6:8" x14ac:dyDescent="0.3">
      <c r="F1829" s="2">
        <v>1824</v>
      </c>
      <c r="G1829" s="10">
        <v>0.46993657407466061</v>
      </c>
      <c r="H1829" s="11" cm="1">
        <f t="array" ref="H1829">_xlfn.XLOOKUP(G1829,_xlfn.ANCHORARRAY($D$35),_xlfn.ANCHORARRAY($B$35),,1,1)</f>
        <v>4</v>
      </c>
    </row>
    <row r="1830" spans="6:8" x14ac:dyDescent="0.3">
      <c r="F1830" s="2">
        <v>1825</v>
      </c>
      <c r="G1830" s="10">
        <v>0.46456988199509186</v>
      </c>
      <c r="H1830" s="11" cm="1">
        <f t="array" ref="H1830">_xlfn.XLOOKUP(G1830,_xlfn.ANCHORARRAY($D$35),_xlfn.ANCHORARRAY($B$35),,1,1)</f>
        <v>4</v>
      </c>
    </row>
    <row r="1831" spans="6:8" x14ac:dyDescent="0.3">
      <c r="F1831" s="2">
        <v>1826</v>
      </c>
      <c r="G1831" s="10">
        <v>0.90708010227165503</v>
      </c>
      <c r="H1831" s="11" cm="1">
        <f t="array" ref="H1831">_xlfn.XLOOKUP(G1831,_xlfn.ANCHORARRAY($D$35),_xlfn.ANCHORARRAY($B$35),,1,1)</f>
        <v>8</v>
      </c>
    </row>
    <row r="1832" spans="6:8" x14ac:dyDescent="0.3">
      <c r="F1832" s="2">
        <v>1827</v>
      </c>
      <c r="G1832" s="10">
        <v>0.19448942547563375</v>
      </c>
      <c r="H1832" s="11" cm="1">
        <f t="array" ref="H1832">_xlfn.XLOOKUP(G1832,_xlfn.ANCHORARRAY($D$35),_xlfn.ANCHORARRAY($B$35),,1,1)</f>
        <v>2</v>
      </c>
    </row>
    <row r="1833" spans="6:8" x14ac:dyDescent="0.3">
      <c r="F1833" s="2">
        <v>1828</v>
      </c>
      <c r="G1833" s="10">
        <v>0.95444940989045368</v>
      </c>
      <c r="H1833" s="11" cm="1">
        <f t="array" ref="H1833">_xlfn.XLOOKUP(G1833,_xlfn.ANCHORARRAY($D$35),_xlfn.ANCHORARRAY($B$35),,1,1)</f>
        <v>9</v>
      </c>
    </row>
    <row r="1834" spans="6:8" x14ac:dyDescent="0.3">
      <c r="F1834" s="2">
        <v>1829</v>
      </c>
      <c r="G1834" s="10">
        <v>0.57644145269847091</v>
      </c>
      <c r="H1834" s="11" cm="1">
        <f t="array" ref="H1834">_xlfn.XLOOKUP(G1834,_xlfn.ANCHORARRAY($D$35),_xlfn.ANCHORARRAY($B$35),,1,1)</f>
        <v>4</v>
      </c>
    </row>
    <row r="1835" spans="6:8" x14ac:dyDescent="0.3">
      <c r="F1835" s="2">
        <v>1830</v>
      </c>
      <c r="G1835" s="10">
        <v>0.97571914631745593</v>
      </c>
      <c r="H1835" s="11" cm="1">
        <f t="array" ref="H1835">_xlfn.XLOOKUP(G1835,_xlfn.ANCHORARRAY($D$35),_xlfn.ANCHORARRAY($B$35),,1,1)</f>
        <v>10</v>
      </c>
    </row>
    <row r="1836" spans="6:8" x14ac:dyDescent="0.3">
      <c r="F1836" s="2">
        <v>1831</v>
      </c>
      <c r="G1836" s="10">
        <v>0.82357643706565464</v>
      </c>
      <c r="H1836" s="11" cm="1">
        <f t="array" ref="H1836">_xlfn.XLOOKUP(G1836,_xlfn.ANCHORARRAY($D$35),_xlfn.ANCHORARRAY($B$35),,1,1)</f>
        <v>6</v>
      </c>
    </row>
    <row r="1837" spans="6:8" x14ac:dyDescent="0.3">
      <c r="F1837" s="2">
        <v>1832</v>
      </c>
      <c r="G1837" s="10">
        <v>0.43019793855809718</v>
      </c>
      <c r="H1837" s="11" cm="1">
        <f t="array" ref="H1837">_xlfn.XLOOKUP(G1837,_xlfn.ANCHORARRAY($D$35),_xlfn.ANCHORARRAY($B$35),,1,1)</f>
        <v>4</v>
      </c>
    </row>
    <row r="1838" spans="6:8" x14ac:dyDescent="0.3">
      <c r="F1838" s="2">
        <v>1833</v>
      </c>
      <c r="G1838" s="10">
        <v>0.18661913002521824</v>
      </c>
      <c r="H1838" s="11" cm="1">
        <f t="array" ref="H1838">_xlfn.XLOOKUP(G1838,_xlfn.ANCHORARRAY($D$35),_xlfn.ANCHORARRAY($B$35),,1,1)</f>
        <v>2</v>
      </c>
    </row>
    <row r="1839" spans="6:8" x14ac:dyDescent="0.3">
      <c r="F1839" s="2">
        <v>1834</v>
      </c>
      <c r="G1839" s="10">
        <v>0.10282731541974433</v>
      </c>
      <c r="H1839" s="11" cm="1">
        <f t="array" ref="H1839">_xlfn.XLOOKUP(G1839,_xlfn.ANCHORARRAY($D$35),_xlfn.ANCHORARRAY($B$35),,1,1)</f>
        <v>1</v>
      </c>
    </row>
    <row r="1840" spans="6:8" x14ac:dyDescent="0.3">
      <c r="F1840" s="2">
        <v>1835</v>
      </c>
      <c r="G1840" s="10">
        <v>0.73826888210879904</v>
      </c>
      <c r="H1840" s="11" cm="1">
        <f t="array" ref="H1840">_xlfn.XLOOKUP(G1840,_xlfn.ANCHORARRAY($D$35),_xlfn.ANCHORARRAY($B$35),,1,1)</f>
        <v>6</v>
      </c>
    </row>
    <row r="1841" spans="6:8" x14ac:dyDescent="0.3">
      <c r="F1841" s="2">
        <v>1836</v>
      </c>
      <c r="G1841" s="10">
        <v>0.90702063096879804</v>
      </c>
      <c r="H1841" s="11" cm="1">
        <f t="array" ref="H1841">_xlfn.XLOOKUP(G1841,_xlfn.ANCHORARRAY($D$35),_xlfn.ANCHORARRAY($B$35),,1,1)</f>
        <v>8</v>
      </c>
    </row>
    <row r="1842" spans="6:8" x14ac:dyDescent="0.3">
      <c r="F1842" s="2">
        <v>1837</v>
      </c>
      <c r="G1842" s="10">
        <v>0.318494659050782</v>
      </c>
      <c r="H1842" s="11" cm="1">
        <f t="array" ref="H1842">_xlfn.XLOOKUP(G1842,_xlfn.ANCHORARRAY($D$35),_xlfn.ANCHORARRAY($B$35),,1,1)</f>
        <v>3</v>
      </c>
    </row>
    <row r="1843" spans="6:8" x14ac:dyDescent="0.3">
      <c r="F1843" s="2">
        <v>1838</v>
      </c>
      <c r="G1843" s="10">
        <v>0.4449638607844788</v>
      </c>
      <c r="H1843" s="11" cm="1">
        <f t="array" ref="H1843">_xlfn.XLOOKUP(G1843,_xlfn.ANCHORARRAY($D$35),_xlfn.ANCHORARRAY($B$35),,1,1)</f>
        <v>4</v>
      </c>
    </row>
    <row r="1844" spans="6:8" x14ac:dyDescent="0.3">
      <c r="F1844" s="2">
        <v>1839</v>
      </c>
      <c r="G1844" s="10">
        <v>0.67949606443608568</v>
      </c>
      <c r="H1844" s="11" cm="1">
        <f t="array" ref="H1844">_xlfn.XLOOKUP(G1844,_xlfn.ANCHORARRAY($D$35),_xlfn.ANCHORARRAY($B$35),,1,1)</f>
        <v>5</v>
      </c>
    </row>
    <row r="1845" spans="6:8" x14ac:dyDescent="0.3">
      <c r="F1845" s="2">
        <v>1840</v>
      </c>
      <c r="G1845" s="10">
        <v>6.1841886137030677E-2</v>
      </c>
      <c r="H1845" s="11" cm="1">
        <f t="array" ref="H1845">_xlfn.XLOOKUP(G1845,_xlfn.ANCHORARRAY($D$35),_xlfn.ANCHORARRAY($B$35),,1,1)</f>
        <v>1</v>
      </c>
    </row>
    <row r="1846" spans="6:8" x14ac:dyDescent="0.3">
      <c r="F1846" s="2">
        <v>1841</v>
      </c>
      <c r="G1846" s="10">
        <v>0.14681417167489097</v>
      </c>
      <c r="H1846" s="11" cm="1">
        <f t="array" ref="H1846">_xlfn.XLOOKUP(G1846,_xlfn.ANCHORARRAY($D$35),_xlfn.ANCHORARRAY($B$35),,1,1)</f>
        <v>2</v>
      </c>
    </row>
    <row r="1847" spans="6:8" x14ac:dyDescent="0.3">
      <c r="F1847" s="2">
        <v>1842</v>
      </c>
      <c r="G1847" s="10">
        <v>0.83382731963811274</v>
      </c>
      <c r="H1847" s="11" cm="1">
        <f t="array" ref="H1847">_xlfn.XLOOKUP(G1847,_xlfn.ANCHORARRAY($D$35),_xlfn.ANCHORARRAY($B$35),,1,1)</f>
        <v>7</v>
      </c>
    </row>
    <row r="1848" spans="6:8" x14ac:dyDescent="0.3">
      <c r="F1848" s="2">
        <v>1843</v>
      </c>
      <c r="G1848" s="10">
        <v>0.91088877180388184</v>
      </c>
      <c r="H1848" s="11" cm="1">
        <f t="array" ref="H1848">_xlfn.XLOOKUP(G1848,_xlfn.ANCHORARRAY($D$35),_xlfn.ANCHORARRAY($B$35),,1,1)</f>
        <v>8</v>
      </c>
    </row>
    <row r="1849" spans="6:8" x14ac:dyDescent="0.3">
      <c r="F1849" s="2">
        <v>1844</v>
      </c>
      <c r="G1849" s="10">
        <v>0.62990290531823812</v>
      </c>
      <c r="H1849" s="11" cm="1">
        <f t="array" ref="H1849">_xlfn.XLOOKUP(G1849,_xlfn.ANCHORARRAY($D$35),_xlfn.ANCHORARRAY($B$35),,1,1)</f>
        <v>5</v>
      </c>
    </row>
    <row r="1850" spans="6:8" x14ac:dyDescent="0.3">
      <c r="F1850" s="2">
        <v>1845</v>
      </c>
      <c r="G1850" s="10">
        <v>0.77856913235727898</v>
      </c>
      <c r="H1850" s="11" cm="1">
        <f t="array" ref="H1850">_xlfn.XLOOKUP(G1850,_xlfn.ANCHORARRAY($D$35),_xlfn.ANCHORARRAY($B$35),,1,1)</f>
        <v>6</v>
      </c>
    </row>
    <row r="1851" spans="6:8" x14ac:dyDescent="0.3">
      <c r="F1851" s="2">
        <v>1846</v>
      </c>
      <c r="G1851" s="10">
        <v>0.11830034204694018</v>
      </c>
      <c r="H1851" s="11" cm="1">
        <f t="array" ref="H1851">_xlfn.XLOOKUP(G1851,_xlfn.ANCHORARRAY($D$35),_xlfn.ANCHORARRAY($B$35),,1,1)</f>
        <v>2</v>
      </c>
    </row>
    <row r="1852" spans="6:8" x14ac:dyDescent="0.3">
      <c r="F1852" s="2">
        <v>1847</v>
      </c>
      <c r="G1852" s="10">
        <v>0.8846269858196707</v>
      </c>
      <c r="H1852" s="11" cm="1">
        <f t="array" ref="H1852">_xlfn.XLOOKUP(G1852,_xlfn.ANCHORARRAY($D$35),_xlfn.ANCHORARRAY($B$35),,1,1)</f>
        <v>7</v>
      </c>
    </row>
    <row r="1853" spans="6:8" x14ac:dyDescent="0.3">
      <c r="F1853" s="2">
        <v>1848</v>
      </c>
      <c r="G1853" s="10">
        <v>0.59437181677995765</v>
      </c>
      <c r="H1853" s="11" cm="1">
        <f t="array" ref="H1853">_xlfn.XLOOKUP(G1853,_xlfn.ANCHORARRAY($D$35),_xlfn.ANCHORARRAY($B$35),,1,1)</f>
        <v>5</v>
      </c>
    </row>
    <row r="1854" spans="6:8" x14ac:dyDescent="0.3">
      <c r="F1854" s="2">
        <v>1849</v>
      </c>
      <c r="G1854" s="10">
        <v>0.7104927920652897</v>
      </c>
      <c r="H1854" s="11" cm="1">
        <f t="array" ref="H1854">_xlfn.XLOOKUP(G1854,_xlfn.ANCHORARRAY($D$35),_xlfn.ANCHORARRAY($B$35),,1,1)</f>
        <v>5</v>
      </c>
    </row>
    <row r="1855" spans="6:8" x14ac:dyDescent="0.3">
      <c r="F1855" s="2">
        <v>1850</v>
      </c>
      <c r="G1855" s="10">
        <v>0.94588297083959239</v>
      </c>
      <c r="H1855" s="11" cm="1">
        <f t="array" ref="H1855">_xlfn.XLOOKUP(G1855,_xlfn.ANCHORARRAY($D$35),_xlfn.ANCHORARRAY($B$35),,1,1)</f>
        <v>9</v>
      </c>
    </row>
    <row r="1856" spans="6:8" x14ac:dyDescent="0.3">
      <c r="F1856" s="2">
        <v>1851</v>
      </c>
      <c r="G1856" s="10">
        <v>0.6480370863525895</v>
      </c>
      <c r="H1856" s="11" cm="1">
        <f t="array" ref="H1856">_xlfn.XLOOKUP(G1856,_xlfn.ANCHORARRAY($D$35),_xlfn.ANCHORARRAY($B$35),,1,1)</f>
        <v>5</v>
      </c>
    </row>
    <row r="1857" spans="6:8" x14ac:dyDescent="0.3">
      <c r="F1857" s="2">
        <v>1852</v>
      </c>
      <c r="G1857" s="10">
        <v>0.69152335388505826</v>
      </c>
      <c r="H1857" s="11" cm="1">
        <f t="array" ref="H1857">_xlfn.XLOOKUP(G1857,_xlfn.ANCHORARRAY($D$35),_xlfn.ANCHORARRAY($B$35),,1,1)</f>
        <v>5</v>
      </c>
    </row>
    <row r="1858" spans="6:8" x14ac:dyDescent="0.3">
      <c r="F1858" s="2">
        <v>1853</v>
      </c>
      <c r="G1858" s="10">
        <v>0.60569706527707812</v>
      </c>
      <c r="H1858" s="11" cm="1">
        <f t="array" ref="H1858">_xlfn.XLOOKUP(G1858,_xlfn.ANCHORARRAY($D$35),_xlfn.ANCHORARRAY($B$35),,1,1)</f>
        <v>5</v>
      </c>
    </row>
    <row r="1859" spans="6:8" x14ac:dyDescent="0.3">
      <c r="F1859" s="2">
        <v>1854</v>
      </c>
      <c r="G1859" s="10">
        <v>0.63592036956314257</v>
      </c>
      <c r="H1859" s="11" cm="1">
        <f t="array" ref="H1859">_xlfn.XLOOKUP(G1859,_xlfn.ANCHORARRAY($D$35),_xlfn.ANCHORARRAY($B$35),,1,1)</f>
        <v>5</v>
      </c>
    </row>
    <row r="1860" spans="6:8" x14ac:dyDescent="0.3">
      <c r="F1860" s="2">
        <v>1855</v>
      </c>
      <c r="G1860" s="10">
        <v>2.1355057688527301E-2</v>
      </c>
      <c r="H1860" s="11" cm="1">
        <f t="array" ref="H1860">_xlfn.XLOOKUP(G1860,_xlfn.ANCHORARRAY($D$35),_xlfn.ANCHORARRAY($B$35),,1,1)</f>
        <v>0</v>
      </c>
    </row>
    <row r="1861" spans="6:8" x14ac:dyDescent="0.3">
      <c r="F1861" s="2">
        <v>1856</v>
      </c>
      <c r="G1861" s="10">
        <v>0.82266515804430984</v>
      </c>
      <c r="H1861" s="11" cm="1">
        <f t="array" ref="H1861">_xlfn.XLOOKUP(G1861,_xlfn.ANCHORARRAY($D$35),_xlfn.ANCHORARRAY($B$35),,1,1)</f>
        <v>6</v>
      </c>
    </row>
    <row r="1862" spans="6:8" x14ac:dyDescent="0.3">
      <c r="F1862" s="2">
        <v>1857</v>
      </c>
      <c r="G1862" s="10">
        <v>0.78182426282404682</v>
      </c>
      <c r="H1862" s="11" cm="1">
        <f t="array" ref="H1862">_xlfn.XLOOKUP(G1862,_xlfn.ANCHORARRAY($D$35),_xlfn.ANCHORARRAY($B$35),,1,1)</f>
        <v>6</v>
      </c>
    </row>
    <row r="1863" spans="6:8" x14ac:dyDescent="0.3">
      <c r="F1863" s="2">
        <v>1858</v>
      </c>
      <c r="G1863" s="10">
        <v>0.11234839048497114</v>
      </c>
      <c r="H1863" s="11" cm="1">
        <f t="array" ref="H1863">_xlfn.XLOOKUP(G1863,_xlfn.ANCHORARRAY($D$35),_xlfn.ANCHORARRAY($B$35),,1,1)</f>
        <v>1</v>
      </c>
    </row>
    <row r="1864" spans="6:8" x14ac:dyDescent="0.3">
      <c r="F1864" s="2">
        <v>1859</v>
      </c>
      <c r="G1864" s="10">
        <v>0.18473729081907742</v>
      </c>
      <c r="H1864" s="11" cm="1">
        <f t="array" ref="H1864">_xlfn.XLOOKUP(G1864,_xlfn.ANCHORARRAY($D$35),_xlfn.ANCHORARRAY($B$35),,1,1)</f>
        <v>2</v>
      </c>
    </row>
    <row r="1865" spans="6:8" x14ac:dyDescent="0.3">
      <c r="F1865" s="2">
        <v>1860</v>
      </c>
      <c r="G1865" s="10">
        <v>0.4574322070782757</v>
      </c>
      <c r="H1865" s="11" cm="1">
        <f t="array" ref="H1865">_xlfn.XLOOKUP(G1865,_xlfn.ANCHORARRAY($D$35),_xlfn.ANCHORARRAY($B$35),,1,1)</f>
        <v>4</v>
      </c>
    </row>
    <row r="1866" spans="6:8" x14ac:dyDescent="0.3">
      <c r="F1866" s="2">
        <v>1861</v>
      </c>
      <c r="G1866" s="10">
        <v>0.10083582265181934</v>
      </c>
      <c r="H1866" s="11" cm="1">
        <f t="array" ref="H1866">_xlfn.XLOOKUP(G1866,_xlfn.ANCHORARRAY($D$35),_xlfn.ANCHORARRAY($B$35),,1,1)</f>
        <v>1</v>
      </c>
    </row>
    <row r="1867" spans="6:8" x14ac:dyDescent="0.3">
      <c r="F1867" s="2">
        <v>1862</v>
      </c>
      <c r="G1867" s="10">
        <v>0.31529610098937555</v>
      </c>
      <c r="H1867" s="11" cm="1">
        <f t="array" ref="H1867">_xlfn.XLOOKUP(G1867,_xlfn.ANCHORARRAY($D$35),_xlfn.ANCHORARRAY($B$35),,1,1)</f>
        <v>3</v>
      </c>
    </row>
    <row r="1868" spans="6:8" x14ac:dyDescent="0.3">
      <c r="F1868" s="2">
        <v>1863</v>
      </c>
      <c r="G1868" s="10">
        <v>0.24102820514908463</v>
      </c>
      <c r="H1868" s="11" cm="1">
        <f t="array" ref="H1868">_xlfn.XLOOKUP(G1868,_xlfn.ANCHORARRAY($D$35),_xlfn.ANCHORARRAY($B$35),,1,1)</f>
        <v>2</v>
      </c>
    </row>
    <row r="1869" spans="6:8" x14ac:dyDescent="0.3">
      <c r="F1869" s="2">
        <v>1864</v>
      </c>
      <c r="G1869" s="10">
        <v>0.94152352780747139</v>
      </c>
      <c r="H1869" s="11" cm="1">
        <f t="array" ref="H1869">_xlfn.XLOOKUP(G1869,_xlfn.ANCHORARRAY($D$35),_xlfn.ANCHORARRAY($B$35),,1,1)</f>
        <v>9</v>
      </c>
    </row>
    <row r="1870" spans="6:8" x14ac:dyDescent="0.3">
      <c r="F1870" s="2">
        <v>1865</v>
      </c>
      <c r="G1870" s="10">
        <v>9.8858870655107456E-2</v>
      </c>
      <c r="H1870" s="11" cm="1">
        <f t="array" ref="H1870">_xlfn.XLOOKUP(G1870,_xlfn.ANCHORARRAY($D$35),_xlfn.ANCHORARRAY($B$35),,1,1)</f>
        <v>1</v>
      </c>
    </row>
    <row r="1871" spans="6:8" x14ac:dyDescent="0.3">
      <c r="F1871" s="2">
        <v>1866</v>
      </c>
      <c r="G1871" s="10">
        <v>0.65668054462048508</v>
      </c>
      <c r="H1871" s="11" cm="1">
        <f t="array" ref="H1871">_xlfn.XLOOKUP(G1871,_xlfn.ANCHORARRAY($D$35),_xlfn.ANCHORARRAY($B$35),,1,1)</f>
        <v>5</v>
      </c>
    </row>
    <row r="1872" spans="6:8" x14ac:dyDescent="0.3">
      <c r="F1872" s="2">
        <v>1867</v>
      </c>
      <c r="G1872" s="10">
        <v>8.7217531689633976E-2</v>
      </c>
      <c r="H1872" s="11" cm="1">
        <f t="array" ref="H1872">_xlfn.XLOOKUP(G1872,_xlfn.ANCHORARRAY($D$35),_xlfn.ANCHORARRAY($B$35),,1,1)</f>
        <v>1</v>
      </c>
    </row>
    <row r="1873" spans="6:8" x14ac:dyDescent="0.3">
      <c r="F1873" s="2">
        <v>1868</v>
      </c>
      <c r="G1873" s="10">
        <v>0.81501261505499301</v>
      </c>
      <c r="H1873" s="11" cm="1">
        <f t="array" ref="H1873">_xlfn.XLOOKUP(G1873,_xlfn.ANCHORARRAY($D$35),_xlfn.ANCHORARRAY($B$35),,1,1)</f>
        <v>6</v>
      </c>
    </row>
    <row r="1874" spans="6:8" x14ac:dyDescent="0.3">
      <c r="F1874" s="2">
        <v>1869</v>
      </c>
      <c r="G1874" s="10">
        <v>0.75219575569712771</v>
      </c>
      <c r="H1874" s="11" cm="1">
        <f t="array" ref="H1874">_xlfn.XLOOKUP(G1874,_xlfn.ANCHORARRAY($D$35),_xlfn.ANCHORARRAY($B$35),,1,1)</f>
        <v>6</v>
      </c>
    </row>
    <row r="1875" spans="6:8" x14ac:dyDescent="0.3">
      <c r="F1875" s="2">
        <v>1870</v>
      </c>
      <c r="G1875" s="10">
        <v>0.44342461933925614</v>
      </c>
      <c r="H1875" s="11" cm="1">
        <f t="array" ref="H1875">_xlfn.XLOOKUP(G1875,_xlfn.ANCHORARRAY($D$35),_xlfn.ANCHORARRAY($B$35),,1,1)</f>
        <v>4</v>
      </c>
    </row>
    <row r="1876" spans="6:8" x14ac:dyDescent="0.3">
      <c r="F1876" s="2">
        <v>1871</v>
      </c>
      <c r="G1876" s="10">
        <v>0.78712200139271515</v>
      </c>
      <c r="H1876" s="11" cm="1">
        <f t="array" ref="H1876">_xlfn.XLOOKUP(G1876,_xlfn.ANCHORARRAY($D$35),_xlfn.ANCHORARRAY($B$35),,1,1)</f>
        <v>6</v>
      </c>
    </row>
    <row r="1877" spans="6:8" x14ac:dyDescent="0.3">
      <c r="F1877" s="2">
        <v>1872</v>
      </c>
      <c r="G1877" s="10">
        <v>0.24881380117418783</v>
      </c>
      <c r="H1877" s="11" cm="1">
        <f t="array" ref="H1877">_xlfn.XLOOKUP(G1877,_xlfn.ANCHORARRAY($D$35),_xlfn.ANCHORARRAY($B$35),,1,1)</f>
        <v>2</v>
      </c>
    </row>
    <row r="1878" spans="6:8" x14ac:dyDescent="0.3">
      <c r="F1878" s="2">
        <v>1873</v>
      </c>
      <c r="G1878" s="10">
        <v>0.19201453869520813</v>
      </c>
      <c r="H1878" s="11" cm="1">
        <f t="array" ref="H1878">_xlfn.XLOOKUP(G1878,_xlfn.ANCHORARRAY($D$35),_xlfn.ANCHORARRAY($B$35),,1,1)</f>
        <v>2</v>
      </c>
    </row>
    <row r="1879" spans="6:8" x14ac:dyDescent="0.3">
      <c r="F1879" s="2">
        <v>1874</v>
      </c>
      <c r="G1879" s="10">
        <v>0.4221788487533118</v>
      </c>
      <c r="H1879" s="11" cm="1">
        <f t="array" ref="H1879">_xlfn.XLOOKUP(G1879,_xlfn.ANCHORARRAY($D$35),_xlfn.ANCHORARRAY($B$35),,1,1)</f>
        <v>4</v>
      </c>
    </row>
    <row r="1880" spans="6:8" x14ac:dyDescent="0.3">
      <c r="F1880" s="2">
        <v>1875</v>
      </c>
      <c r="G1880" s="10">
        <v>0.55077683569788949</v>
      </c>
      <c r="H1880" s="11" cm="1">
        <f t="array" ref="H1880">_xlfn.XLOOKUP(G1880,_xlfn.ANCHORARRAY($D$35),_xlfn.ANCHORARRAY($B$35),,1,1)</f>
        <v>4</v>
      </c>
    </row>
    <row r="1881" spans="6:8" x14ac:dyDescent="0.3">
      <c r="F1881" s="2">
        <v>1876</v>
      </c>
      <c r="G1881" s="10">
        <v>0.48387890877639173</v>
      </c>
      <c r="H1881" s="11" cm="1">
        <f t="array" ref="H1881">_xlfn.XLOOKUP(G1881,_xlfn.ANCHORARRAY($D$35),_xlfn.ANCHORARRAY($B$35),,1,1)</f>
        <v>4</v>
      </c>
    </row>
    <row r="1882" spans="6:8" x14ac:dyDescent="0.3">
      <c r="F1882" s="2">
        <v>1877</v>
      </c>
      <c r="G1882" s="10">
        <v>0.15979114269789751</v>
      </c>
      <c r="H1882" s="11" cm="1">
        <f t="array" ref="H1882">_xlfn.XLOOKUP(G1882,_xlfn.ANCHORARRAY($D$35),_xlfn.ANCHORARRAY($B$35),,1,1)</f>
        <v>2</v>
      </c>
    </row>
    <row r="1883" spans="6:8" x14ac:dyDescent="0.3">
      <c r="F1883" s="2">
        <v>1878</v>
      </c>
      <c r="G1883" s="10">
        <v>0.85800092275387274</v>
      </c>
      <c r="H1883" s="11" cm="1">
        <f t="array" ref="H1883">_xlfn.XLOOKUP(G1883,_xlfn.ANCHORARRAY($D$35),_xlfn.ANCHORARRAY($B$35),,1,1)</f>
        <v>7</v>
      </c>
    </row>
    <row r="1884" spans="6:8" x14ac:dyDescent="0.3">
      <c r="F1884" s="2">
        <v>1879</v>
      </c>
      <c r="G1884" s="10">
        <v>0.74593421757435685</v>
      </c>
      <c r="H1884" s="11" cm="1">
        <f t="array" ref="H1884">_xlfn.XLOOKUP(G1884,_xlfn.ANCHORARRAY($D$35),_xlfn.ANCHORARRAY($B$35),,1,1)</f>
        <v>6</v>
      </c>
    </row>
    <row r="1885" spans="6:8" x14ac:dyDescent="0.3">
      <c r="F1885" s="2">
        <v>1880</v>
      </c>
      <c r="G1885" s="10">
        <v>0.62785808759739536</v>
      </c>
      <c r="H1885" s="11" cm="1">
        <f t="array" ref="H1885">_xlfn.XLOOKUP(G1885,_xlfn.ANCHORARRAY($D$35),_xlfn.ANCHORARRAY($B$35),,1,1)</f>
        <v>5</v>
      </c>
    </row>
    <row r="1886" spans="6:8" x14ac:dyDescent="0.3">
      <c r="F1886" s="2">
        <v>1881</v>
      </c>
      <c r="G1886" s="10">
        <v>0.33506737105793172</v>
      </c>
      <c r="H1886" s="11" cm="1">
        <f t="array" ref="H1886">_xlfn.XLOOKUP(G1886,_xlfn.ANCHORARRAY($D$35),_xlfn.ANCHORARRAY($B$35),,1,1)</f>
        <v>3</v>
      </c>
    </row>
    <row r="1887" spans="6:8" x14ac:dyDescent="0.3">
      <c r="F1887" s="2">
        <v>1882</v>
      </c>
      <c r="G1887" s="10">
        <v>0.35909374666199634</v>
      </c>
      <c r="H1887" s="11" cm="1">
        <f t="array" ref="H1887">_xlfn.XLOOKUP(G1887,_xlfn.ANCHORARRAY($D$35),_xlfn.ANCHORARRAY($B$35),,1,1)</f>
        <v>3</v>
      </c>
    </row>
    <row r="1888" spans="6:8" x14ac:dyDescent="0.3">
      <c r="F1888" s="2">
        <v>1883</v>
      </c>
      <c r="G1888" s="10">
        <v>0.15198501908011619</v>
      </c>
      <c r="H1888" s="11" cm="1">
        <f t="array" ref="H1888">_xlfn.XLOOKUP(G1888,_xlfn.ANCHORARRAY($D$35),_xlfn.ANCHORARRAY($B$35),,1,1)</f>
        <v>2</v>
      </c>
    </row>
    <row r="1889" spans="6:8" x14ac:dyDescent="0.3">
      <c r="F1889" s="2">
        <v>1884</v>
      </c>
      <c r="G1889" s="10">
        <v>0.56850278449456026</v>
      </c>
      <c r="H1889" s="11" cm="1">
        <f t="array" ref="H1889">_xlfn.XLOOKUP(G1889,_xlfn.ANCHORARRAY($D$35),_xlfn.ANCHORARRAY($B$35),,1,1)</f>
        <v>4</v>
      </c>
    </row>
    <row r="1890" spans="6:8" x14ac:dyDescent="0.3">
      <c r="F1890" s="2">
        <v>1885</v>
      </c>
      <c r="G1890" s="10">
        <v>0.49218216135380821</v>
      </c>
      <c r="H1890" s="11" cm="1">
        <f t="array" ref="H1890">_xlfn.XLOOKUP(G1890,_xlfn.ANCHORARRAY($D$35),_xlfn.ANCHORARRAY($B$35),,1,1)</f>
        <v>4</v>
      </c>
    </row>
    <row r="1891" spans="6:8" x14ac:dyDescent="0.3">
      <c r="F1891" s="2">
        <v>1886</v>
      </c>
      <c r="G1891" s="10">
        <v>0.50267702638202993</v>
      </c>
      <c r="H1891" s="11" cm="1">
        <f t="array" ref="H1891">_xlfn.XLOOKUP(G1891,_xlfn.ANCHORARRAY($D$35),_xlfn.ANCHORARRAY($B$35),,1,1)</f>
        <v>4</v>
      </c>
    </row>
    <row r="1892" spans="6:8" x14ac:dyDescent="0.3">
      <c r="F1892" s="2">
        <v>1887</v>
      </c>
      <c r="G1892" s="10">
        <v>0.23448785529360605</v>
      </c>
      <c r="H1892" s="11" cm="1">
        <f t="array" ref="H1892">_xlfn.XLOOKUP(G1892,_xlfn.ANCHORARRAY($D$35),_xlfn.ANCHORARRAY($B$35),,1,1)</f>
        <v>2</v>
      </c>
    </row>
    <row r="1893" spans="6:8" x14ac:dyDescent="0.3">
      <c r="F1893" s="2">
        <v>1888</v>
      </c>
      <c r="G1893" s="10">
        <v>9.6095318799198637E-3</v>
      </c>
      <c r="H1893" s="11" cm="1">
        <f t="array" ref="H1893">_xlfn.XLOOKUP(G1893,_xlfn.ANCHORARRAY($D$35),_xlfn.ANCHORARRAY($B$35),,1,1)</f>
        <v>0</v>
      </c>
    </row>
    <row r="1894" spans="6:8" x14ac:dyDescent="0.3">
      <c r="F1894" s="2">
        <v>1889</v>
      </c>
      <c r="G1894" s="10">
        <v>0.60149442423105248</v>
      </c>
      <c r="H1894" s="11" cm="1">
        <f t="array" ref="H1894">_xlfn.XLOOKUP(G1894,_xlfn.ANCHORARRAY($D$35),_xlfn.ANCHORARRAY($B$35),,1,1)</f>
        <v>5</v>
      </c>
    </row>
    <row r="1895" spans="6:8" x14ac:dyDescent="0.3">
      <c r="F1895" s="2">
        <v>1890</v>
      </c>
      <c r="G1895" s="10">
        <v>0.92267515658160204</v>
      </c>
      <c r="H1895" s="11" cm="1">
        <f t="array" ref="H1895">_xlfn.XLOOKUP(G1895,_xlfn.ANCHORARRAY($D$35),_xlfn.ANCHORARRAY($B$35),,1,1)</f>
        <v>8</v>
      </c>
    </row>
    <row r="1896" spans="6:8" x14ac:dyDescent="0.3">
      <c r="F1896" s="2">
        <v>1891</v>
      </c>
      <c r="G1896" s="10">
        <v>0.80756625921104708</v>
      </c>
      <c r="H1896" s="11" cm="1">
        <f t="array" ref="H1896">_xlfn.XLOOKUP(G1896,_xlfn.ANCHORARRAY($D$35),_xlfn.ANCHORARRAY($B$35),,1,1)</f>
        <v>6</v>
      </c>
    </row>
    <row r="1897" spans="6:8" x14ac:dyDescent="0.3">
      <c r="F1897" s="2">
        <v>1892</v>
      </c>
      <c r="G1897" s="10">
        <v>0.43143311238551951</v>
      </c>
      <c r="H1897" s="11" cm="1">
        <f t="array" ref="H1897">_xlfn.XLOOKUP(G1897,_xlfn.ANCHORARRAY($D$35),_xlfn.ANCHORARRAY($B$35),,1,1)</f>
        <v>4</v>
      </c>
    </row>
    <row r="1898" spans="6:8" x14ac:dyDescent="0.3">
      <c r="F1898" s="2">
        <v>1893</v>
      </c>
      <c r="G1898" s="10">
        <v>0.86160600349621985</v>
      </c>
      <c r="H1898" s="11" cm="1">
        <f t="array" ref="H1898">_xlfn.XLOOKUP(G1898,_xlfn.ANCHORARRAY($D$35),_xlfn.ANCHORARRAY($B$35),,1,1)</f>
        <v>7</v>
      </c>
    </row>
    <row r="1899" spans="6:8" x14ac:dyDescent="0.3">
      <c r="F1899" s="2">
        <v>1894</v>
      </c>
      <c r="G1899" s="10">
        <v>0.33958206077086506</v>
      </c>
      <c r="H1899" s="11" cm="1">
        <f t="array" ref="H1899">_xlfn.XLOOKUP(G1899,_xlfn.ANCHORARRAY($D$35),_xlfn.ANCHORARRAY($B$35),,1,1)</f>
        <v>3</v>
      </c>
    </row>
    <row r="1900" spans="6:8" x14ac:dyDescent="0.3">
      <c r="F1900" s="2">
        <v>1895</v>
      </c>
      <c r="G1900" s="10">
        <v>0.28202170697674922</v>
      </c>
      <c r="H1900" s="11" cm="1">
        <f t="array" ref="H1900">_xlfn.XLOOKUP(G1900,_xlfn.ANCHORARRAY($D$35),_xlfn.ANCHORARRAY($B$35),,1,1)</f>
        <v>3</v>
      </c>
    </row>
    <row r="1901" spans="6:8" x14ac:dyDescent="0.3">
      <c r="F1901" s="2">
        <v>1896</v>
      </c>
      <c r="G1901" s="10">
        <v>0.27368625511051592</v>
      </c>
      <c r="H1901" s="11" cm="1">
        <f t="array" ref="H1901">_xlfn.XLOOKUP(G1901,_xlfn.ANCHORARRAY($D$35),_xlfn.ANCHORARRAY($B$35),,1,1)</f>
        <v>3</v>
      </c>
    </row>
    <row r="1902" spans="6:8" x14ac:dyDescent="0.3">
      <c r="F1902" s="2">
        <v>1897</v>
      </c>
      <c r="G1902" s="10">
        <v>6.2972175288836585E-2</v>
      </c>
      <c r="H1902" s="11" cm="1">
        <f t="array" ref="H1902">_xlfn.XLOOKUP(G1902,_xlfn.ANCHORARRAY($D$35),_xlfn.ANCHORARRAY($B$35),,1,1)</f>
        <v>1</v>
      </c>
    </row>
    <row r="1903" spans="6:8" x14ac:dyDescent="0.3">
      <c r="F1903" s="2">
        <v>1898</v>
      </c>
      <c r="G1903" s="10">
        <v>0.5068902743643231</v>
      </c>
      <c r="H1903" s="11" cm="1">
        <f t="array" ref="H1903">_xlfn.XLOOKUP(G1903,_xlfn.ANCHORARRAY($D$35),_xlfn.ANCHORARRAY($B$35),,1,1)</f>
        <v>4</v>
      </c>
    </row>
    <row r="1904" spans="6:8" x14ac:dyDescent="0.3">
      <c r="F1904" s="2">
        <v>1899</v>
      </c>
      <c r="G1904" s="10">
        <v>0.65931700145926131</v>
      </c>
      <c r="H1904" s="11" cm="1">
        <f t="array" ref="H1904">_xlfn.XLOOKUP(G1904,_xlfn.ANCHORARRAY($D$35),_xlfn.ANCHORARRAY($B$35),,1,1)</f>
        <v>5</v>
      </c>
    </row>
    <row r="1905" spans="6:8" x14ac:dyDescent="0.3">
      <c r="F1905" s="2">
        <v>1900</v>
      </c>
      <c r="G1905" s="10">
        <v>0.28825513483423348</v>
      </c>
      <c r="H1905" s="11" cm="1">
        <f t="array" ref="H1905">_xlfn.XLOOKUP(G1905,_xlfn.ANCHORARRAY($D$35),_xlfn.ANCHORARRAY($B$35),,1,1)</f>
        <v>3</v>
      </c>
    </row>
    <row r="1906" spans="6:8" x14ac:dyDescent="0.3">
      <c r="F1906" s="2">
        <v>1901</v>
      </c>
      <c r="G1906" s="10">
        <v>0.28094949809224579</v>
      </c>
      <c r="H1906" s="11" cm="1">
        <f t="array" ref="H1906">_xlfn.XLOOKUP(G1906,_xlfn.ANCHORARRAY($D$35),_xlfn.ANCHORARRAY($B$35),,1,1)</f>
        <v>3</v>
      </c>
    </row>
    <row r="1907" spans="6:8" x14ac:dyDescent="0.3">
      <c r="F1907" s="2">
        <v>1902</v>
      </c>
      <c r="G1907" s="10">
        <v>0.90002332400382445</v>
      </c>
      <c r="H1907" s="11" cm="1">
        <f t="array" ref="H1907">_xlfn.XLOOKUP(G1907,_xlfn.ANCHORARRAY($D$35),_xlfn.ANCHORARRAY($B$35),,1,1)</f>
        <v>8</v>
      </c>
    </row>
    <row r="1908" spans="6:8" x14ac:dyDescent="0.3">
      <c r="F1908" s="2">
        <v>1903</v>
      </c>
      <c r="G1908" s="10">
        <v>0.74424000448353733</v>
      </c>
      <c r="H1908" s="11" cm="1">
        <f t="array" ref="H1908">_xlfn.XLOOKUP(G1908,_xlfn.ANCHORARRAY($D$35),_xlfn.ANCHORARRAY($B$35),,1,1)</f>
        <v>6</v>
      </c>
    </row>
    <row r="1909" spans="6:8" x14ac:dyDescent="0.3">
      <c r="F1909" s="2">
        <v>1904</v>
      </c>
      <c r="G1909" s="10">
        <v>0.80852724978095303</v>
      </c>
      <c r="H1909" s="11" cm="1">
        <f t="array" ref="H1909">_xlfn.XLOOKUP(G1909,_xlfn.ANCHORARRAY($D$35),_xlfn.ANCHORARRAY($B$35),,1,1)</f>
        <v>6</v>
      </c>
    </row>
    <row r="1910" spans="6:8" x14ac:dyDescent="0.3">
      <c r="F1910" s="2">
        <v>1905</v>
      </c>
      <c r="G1910" s="10">
        <v>0.67636635765392983</v>
      </c>
      <c r="H1910" s="11" cm="1">
        <f t="array" ref="H1910">_xlfn.XLOOKUP(G1910,_xlfn.ANCHORARRAY($D$35),_xlfn.ANCHORARRAY($B$35),,1,1)</f>
        <v>5</v>
      </c>
    </row>
    <row r="1911" spans="6:8" x14ac:dyDescent="0.3">
      <c r="F1911" s="2">
        <v>1906</v>
      </c>
      <c r="G1911" s="10">
        <v>0.36670398194602538</v>
      </c>
      <c r="H1911" s="11" cm="1">
        <f t="array" ref="H1911">_xlfn.XLOOKUP(G1911,_xlfn.ANCHORARRAY($D$35),_xlfn.ANCHORARRAY($B$35),,1,1)</f>
        <v>3</v>
      </c>
    </row>
    <row r="1912" spans="6:8" x14ac:dyDescent="0.3">
      <c r="F1912" s="2">
        <v>1907</v>
      </c>
      <c r="G1912" s="10">
        <v>0.74598699641818866</v>
      </c>
      <c r="H1912" s="11" cm="1">
        <f t="array" ref="H1912">_xlfn.XLOOKUP(G1912,_xlfn.ANCHORARRAY($D$35),_xlfn.ANCHORARRAY($B$35),,1,1)</f>
        <v>6</v>
      </c>
    </row>
    <row r="1913" spans="6:8" x14ac:dyDescent="0.3">
      <c r="F1913" s="2">
        <v>1908</v>
      </c>
      <c r="G1913" s="10">
        <v>0.84869347728318334</v>
      </c>
      <c r="H1913" s="11" cm="1">
        <f t="array" ref="H1913">_xlfn.XLOOKUP(G1913,_xlfn.ANCHORARRAY($D$35),_xlfn.ANCHORARRAY($B$35),,1,1)</f>
        <v>7</v>
      </c>
    </row>
    <row r="1914" spans="6:8" x14ac:dyDescent="0.3">
      <c r="F1914" s="2">
        <v>1909</v>
      </c>
      <c r="G1914" s="10">
        <v>0.80828301594886387</v>
      </c>
      <c r="H1914" s="11" cm="1">
        <f t="array" ref="H1914">_xlfn.XLOOKUP(G1914,_xlfn.ANCHORARRAY($D$35),_xlfn.ANCHORARRAY($B$35),,1,1)</f>
        <v>6</v>
      </c>
    </row>
    <row r="1915" spans="6:8" x14ac:dyDescent="0.3">
      <c r="F1915" s="2">
        <v>1910</v>
      </c>
      <c r="G1915" s="10">
        <v>0.95498600360098962</v>
      </c>
      <c r="H1915" s="11" cm="1">
        <f t="array" ref="H1915">_xlfn.XLOOKUP(G1915,_xlfn.ANCHORARRAY($D$35),_xlfn.ANCHORARRAY($B$35),,1,1)</f>
        <v>9</v>
      </c>
    </row>
    <row r="1916" spans="6:8" x14ac:dyDescent="0.3">
      <c r="F1916" s="2">
        <v>1911</v>
      </c>
      <c r="G1916" s="10">
        <v>0.83186270149532393</v>
      </c>
      <c r="H1916" s="11" cm="1">
        <f t="array" ref="H1916">_xlfn.XLOOKUP(G1916,_xlfn.ANCHORARRAY($D$35),_xlfn.ANCHORARRAY($B$35),,1,1)</f>
        <v>7</v>
      </c>
    </row>
    <row r="1917" spans="6:8" x14ac:dyDescent="0.3">
      <c r="F1917" s="2">
        <v>1912</v>
      </c>
      <c r="G1917" s="10">
        <v>0.2941974418555533</v>
      </c>
      <c r="H1917" s="11" cm="1">
        <f t="array" ref="H1917">_xlfn.XLOOKUP(G1917,_xlfn.ANCHORARRAY($D$35),_xlfn.ANCHORARRAY($B$35),,1,1)</f>
        <v>3</v>
      </c>
    </row>
    <row r="1918" spans="6:8" x14ac:dyDescent="0.3">
      <c r="F1918" s="2">
        <v>1913</v>
      </c>
      <c r="G1918" s="10">
        <v>0.72320924744040482</v>
      </c>
      <c r="H1918" s="11" cm="1">
        <f t="array" ref="H1918">_xlfn.XLOOKUP(G1918,_xlfn.ANCHORARRAY($D$35),_xlfn.ANCHORARRAY($B$35),,1,1)</f>
        <v>6</v>
      </c>
    </row>
    <row r="1919" spans="6:8" x14ac:dyDescent="0.3">
      <c r="F1919" s="2">
        <v>1914</v>
      </c>
      <c r="G1919" s="10">
        <v>0.84735101974163474</v>
      </c>
      <c r="H1919" s="11" cm="1">
        <f t="array" ref="H1919">_xlfn.XLOOKUP(G1919,_xlfn.ANCHORARRAY($D$35),_xlfn.ANCHORARRAY($B$35),,1,1)</f>
        <v>7</v>
      </c>
    </row>
    <row r="1920" spans="6:8" x14ac:dyDescent="0.3">
      <c r="F1920" s="2">
        <v>1915</v>
      </c>
      <c r="G1920" s="10">
        <v>0.53540364039853672</v>
      </c>
      <c r="H1920" s="11" cm="1">
        <f t="array" ref="H1920">_xlfn.XLOOKUP(G1920,_xlfn.ANCHORARRAY($D$35),_xlfn.ANCHORARRAY($B$35),,1,1)</f>
        <v>4</v>
      </c>
    </row>
    <row r="1921" spans="6:8" x14ac:dyDescent="0.3">
      <c r="F1921" s="2">
        <v>1916</v>
      </c>
      <c r="G1921" s="10">
        <v>0.11190003682479976</v>
      </c>
      <c r="H1921" s="11" cm="1">
        <f t="array" ref="H1921">_xlfn.XLOOKUP(G1921,_xlfn.ANCHORARRAY($D$35),_xlfn.ANCHORARRAY($B$35),,1,1)</f>
        <v>1</v>
      </c>
    </row>
    <row r="1922" spans="6:8" x14ac:dyDescent="0.3">
      <c r="F1922" s="2">
        <v>1917</v>
      </c>
      <c r="G1922" s="10">
        <v>0.13336626107002392</v>
      </c>
      <c r="H1922" s="11" cm="1">
        <f t="array" ref="H1922">_xlfn.XLOOKUP(G1922,_xlfn.ANCHORARRAY($D$35),_xlfn.ANCHORARRAY($B$35),,1,1)</f>
        <v>2</v>
      </c>
    </row>
    <row r="1923" spans="6:8" x14ac:dyDescent="0.3">
      <c r="F1923" s="2">
        <v>1918</v>
      </c>
      <c r="G1923" s="10">
        <v>0.30431104373199824</v>
      </c>
      <c r="H1923" s="11" cm="1">
        <f t="array" ref="H1923">_xlfn.XLOOKUP(G1923,_xlfn.ANCHORARRAY($D$35),_xlfn.ANCHORARRAY($B$35),,1,1)</f>
        <v>3</v>
      </c>
    </row>
    <row r="1924" spans="6:8" x14ac:dyDescent="0.3">
      <c r="F1924" s="2">
        <v>1919</v>
      </c>
      <c r="G1924" s="10">
        <v>0.15915979285264426</v>
      </c>
      <c r="H1924" s="11" cm="1">
        <f t="array" ref="H1924">_xlfn.XLOOKUP(G1924,_xlfn.ANCHORARRAY($D$35),_xlfn.ANCHORARRAY($B$35),,1,1)</f>
        <v>2</v>
      </c>
    </row>
    <row r="1925" spans="6:8" x14ac:dyDescent="0.3">
      <c r="F1925" s="2">
        <v>1920</v>
      </c>
      <c r="G1925" s="10">
        <v>0.31454474220041995</v>
      </c>
      <c r="H1925" s="11" cm="1">
        <f t="array" ref="H1925">_xlfn.XLOOKUP(G1925,_xlfn.ANCHORARRAY($D$35),_xlfn.ANCHORARRAY($B$35),,1,1)</f>
        <v>3</v>
      </c>
    </row>
    <row r="1926" spans="6:8" x14ac:dyDescent="0.3">
      <c r="F1926" s="2">
        <v>1921</v>
      </c>
      <c r="G1926" s="10">
        <v>0.34585994219489868</v>
      </c>
      <c r="H1926" s="11" cm="1">
        <f t="array" ref="H1926">_xlfn.XLOOKUP(G1926,_xlfn.ANCHORARRAY($D$35),_xlfn.ANCHORARRAY($B$35),,1,1)</f>
        <v>3</v>
      </c>
    </row>
    <row r="1927" spans="6:8" x14ac:dyDescent="0.3">
      <c r="F1927" s="2">
        <v>1922</v>
      </c>
      <c r="G1927" s="10">
        <v>5.4005492810202727E-2</v>
      </c>
      <c r="H1927" s="11" cm="1">
        <f t="array" ref="H1927">_xlfn.XLOOKUP(G1927,_xlfn.ANCHORARRAY($D$35),_xlfn.ANCHORARRAY($B$35),,1,1)</f>
        <v>1</v>
      </c>
    </row>
    <row r="1928" spans="6:8" x14ac:dyDescent="0.3">
      <c r="F1928" s="2">
        <v>1923</v>
      </c>
      <c r="G1928" s="10">
        <v>0.66115576525989472</v>
      </c>
      <c r="H1928" s="11" cm="1">
        <f t="array" ref="H1928">_xlfn.XLOOKUP(G1928,_xlfn.ANCHORARRAY($D$35),_xlfn.ANCHORARRAY($B$35),,1,1)</f>
        <v>5</v>
      </c>
    </row>
    <row r="1929" spans="6:8" x14ac:dyDescent="0.3">
      <c r="F1929" s="2">
        <v>1924</v>
      </c>
      <c r="G1929" s="10">
        <v>0.97502892810219266</v>
      </c>
      <c r="H1929" s="11" cm="1">
        <f t="array" ref="H1929">_xlfn.XLOOKUP(G1929,_xlfn.ANCHORARRAY($D$35),_xlfn.ANCHORARRAY($B$35),,1,1)</f>
        <v>10</v>
      </c>
    </row>
    <row r="1930" spans="6:8" x14ac:dyDescent="0.3">
      <c r="F1930" s="2">
        <v>1925</v>
      </c>
      <c r="G1930" s="10">
        <v>0.5003844021584154</v>
      </c>
      <c r="H1930" s="11" cm="1">
        <f t="array" ref="H1930">_xlfn.XLOOKUP(G1930,_xlfn.ANCHORARRAY($D$35),_xlfn.ANCHORARRAY($B$35),,1,1)</f>
        <v>4</v>
      </c>
    </row>
    <row r="1931" spans="6:8" x14ac:dyDescent="0.3">
      <c r="F1931" s="2">
        <v>1926</v>
      </c>
      <c r="G1931" s="10">
        <v>0.1213054143864527</v>
      </c>
      <c r="H1931" s="11" cm="1">
        <f t="array" ref="H1931">_xlfn.XLOOKUP(G1931,_xlfn.ANCHORARRAY($D$35),_xlfn.ANCHORARRAY($B$35),,1,1)</f>
        <v>2</v>
      </c>
    </row>
    <row r="1932" spans="6:8" x14ac:dyDescent="0.3">
      <c r="F1932" s="2">
        <v>1927</v>
      </c>
      <c r="G1932" s="10">
        <v>0.59960919535992896</v>
      </c>
      <c r="H1932" s="11" cm="1">
        <f t="array" ref="H1932">_xlfn.XLOOKUP(G1932,_xlfn.ANCHORARRAY($D$35),_xlfn.ANCHORARRAY($B$35),,1,1)</f>
        <v>5</v>
      </c>
    </row>
    <row r="1933" spans="6:8" x14ac:dyDescent="0.3">
      <c r="F1933" s="2">
        <v>1928</v>
      </c>
      <c r="G1933" s="10">
        <v>0.56276089307017618</v>
      </c>
      <c r="H1933" s="11" cm="1">
        <f t="array" ref="H1933">_xlfn.XLOOKUP(G1933,_xlfn.ANCHORARRAY($D$35),_xlfn.ANCHORARRAY($B$35),,1,1)</f>
        <v>4</v>
      </c>
    </row>
    <row r="1934" spans="6:8" x14ac:dyDescent="0.3">
      <c r="F1934" s="2">
        <v>1929</v>
      </c>
      <c r="G1934" s="10">
        <v>0.50824958356605587</v>
      </c>
      <c r="H1934" s="11" cm="1">
        <f t="array" ref="H1934">_xlfn.XLOOKUP(G1934,_xlfn.ANCHORARRAY($D$35),_xlfn.ANCHORARRAY($B$35),,1,1)</f>
        <v>4</v>
      </c>
    </row>
    <row r="1935" spans="6:8" x14ac:dyDescent="0.3">
      <c r="F1935" s="2">
        <v>1930</v>
      </c>
      <c r="G1935" s="10">
        <v>0.86426837502000109</v>
      </c>
      <c r="H1935" s="11" cm="1">
        <f t="array" ref="H1935">_xlfn.XLOOKUP(G1935,_xlfn.ANCHORARRAY($D$35),_xlfn.ANCHORARRAY($B$35),,1,1)</f>
        <v>7</v>
      </c>
    </row>
    <row r="1936" spans="6:8" x14ac:dyDescent="0.3">
      <c r="F1936" s="2">
        <v>1931</v>
      </c>
      <c r="G1936" s="10">
        <v>0.53708105386271576</v>
      </c>
      <c r="H1936" s="11" cm="1">
        <f t="array" ref="H1936">_xlfn.XLOOKUP(G1936,_xlfn.ANCHORARRAY($D$35),_xlfn.ANCHORARRAY($B$35),,1,1)</f>
        <v>4</v>
      </c>
    </row>
    <row r="1937" spans="6:8" x14ac:dyDescent="0.3">
      <c r="F1937" s="2">
        <v>1932</v>
      </c>
      <c r="G1937" s="10">
        <v>0.94292537512825736</v>
      </c>
      <c r="H1937" s="11" cm="1">
        <f t="array" ref="H1937">_xlfn.XLOOKUP(G1937,_xlfn.ANCHORARRAY($D$35),_xlfn.ANCHORARRAY($B$35),,1,1)</f>
        <v>9</v>
      </c>
    </row>
    <row r="1938" spans="6:8" x14ac:dyDescent="0.3">
      <c r="F1938" s="2">
        <v>1933</v>
      </c>
      <c r="G1938" s="10">
        <v>3.2361904411241094E-2</v>
      </c>
      <c r="H1938" s="11" cm="1">
        <f t="array" ref="H1938">_xlfn.XLOOKUP(G1938,_xlfn.ANCHORARRAY($D$35),_xlfn.ANCHORARRAY($B$35),,1,1)</f>
        <v>1</v>
      </c>
    </row>
    <row r="1939" spans="6:8" x14ac:dyDescent="0.3">
      <c r="F1939" s="2">
        <v>1934</v>
      </c>
      <c r="G1939" s="10">
        <v>9.8458605839237379E-2</v>
      </c>
      <c r="H1939" s="11" cm="1">
        <f t="array" ref="H1939">_xlfn.XLOOKUP(G1939,_xlfn.ANCHORARRAY($D$35),_xlfn.ANCHORARRAY($B$35),,1,1)</f>
        <v>1</v>
      </c>
    </row>
    <row r="1940" spans="6:8" x14ac:dyDescent="0.3">
      <c r="F1940" s="2">
        <v>1935</v>
      </c>
      <c r="G1940" s="10">
        <v>0.19752100180611465</v>
      </c>
      <c r="H1940" s="11" cm="1">
        <f t="array" ref="H1940">_xlfn.XLOOKUP(G1940,_xlfn.ANCHORARRAY($D$35),_xlfn.ANCHORARRAY($B$35),,1,1)</f>
        <v>2</v>
      </c>
    </row>
    <row r="1941" spans="6:8" x14ac:dyDescent="0.3">
      <c r="F1941" s="2">
        <v>1936</v>
      </c>
      <c r="G1941" s="10">
        <v>0.42985536208886344</v>
      </c>
      <c r="H1941" s="11" cm="1">
        <f t="array" ref="H1941">_xlfn.XLOOKUP(G1941,_xlfn.ANCHORARRAY($D$35),_xlfn.ANCHORARRAY($B$35),,1,1)</f>
        <v>4</v>
      </c>
    </row>
    <row r="1942" spans="6:8" x14ac:dyDescent="0.3">
      <c r="F1942" s="2">
        <v>1937</v>
      </c>
      <c r="G1942" s="10">
        <v>6.2611697436923963E-2</v>
      </c>
      <c r="H1942" s="11" cm="1">
        <f t="array" ref="H1942">_xlfn.XLOOKUP(G1942,_xlfn.ANCHORARRAY($D$35),_xlfn.ANCHORARRAY($B$35),,1,1)</f>
        <v>1</v>
      </c>
    </row>
    <row r="1943" spans="6:8" x14ac:dyDescent="0.3">
      <c r="F1943" s="2">
        <v>1938</v>
      </c>
      <c r="G1943" s="10">
        <v>0.13595839513364427</v>
      </c>
      <c r="H1943" s="11" cm="1">
        <f t="array" ref="H1943">_xlfn.XLOOKUP(G1943,_xlfn.ANCHORARRAY($D$35),_xlfn.ANCHORARRAY($B$35),,1,1)</f>
        <v>2</v>
      </c>
    </row>
    <row r="1944" spans="6:8" x14ac:dyDescent="0.3">
      <c r="F1944" s="2">
        <v>1939</v>
      </c>
      <c r="G1944" s="10">
        <v>0.13539272606188835</v>
      </c>
      <c r="H1944" s="11" cm="1">
        <f t="array" ref="H1944">_xlfn.XLOOKUP(G1944,_xlfn.ANCHORARRAY($D$35),_xlfn.ANCHORARRAY($B$35),,1,1)</f>
        <v>2</v>
      </c>
    </row>
    <row r="1945" spans="6:8" x14ac:dyDescent="0.3">
      <c r="F1945" s="2">
        <v>1940</v>
      </c>
      <c r="G1945" s="10">
        <v>0.59632625294094987</v>
      </c>
      <c r="H1945" s="11" cm="1">
        <f t="array" ref="H1945">_xlfn.XLOOKUP(G1945,_xlfn.ANCHORARRAY($D$35),_xlfn.ANCHORARRAY($B$35),,1,1)</f>
        <v>5</v>
      </c>
    </row>
    <row r="1946" spans="6:8" x14ac:dyDescent="0.3">
      <c r="F1946" s="2">
        <v>1941</v>
      </c>
      <c r="G1946" s="10">
        <v>0.29598484224189292</v>
      </c>
      <c r="H1946" s="11" cm="1">
        <f t="array" ref="H1946">_xlfn.XLOOKUP(G1946,_xlfn.ANCHORARRAY($D$35),_xlfn.ANCHORARRAY($B$35),,1,1)</f>
        <v>3</v>
      </c>
    </row>
    <row r="1947" spans="6:8" x14ac:dyDescent="0.3">
      <c r="F1947" s="2">
        <v>1942</v>
      </c>
      <c r="G1947" s="10">
        <v>0.54592203447154919</v>
      </c>
      <c r="H1947" s="11" cm="1">
        <f t="array" ref="H1947">_xlfn.XLOOKUP(G1947,_xlfn.ANCHORARRAY($D$35),_xlfn.ANCHORARRAY($B$35),,1,1)</f>
        <v>4</v>
      </c>
    </row>
    <row r="1948" spans="6:8" x14ac:dyDescent="0.3">
      <c r="F1948" s="2">
        <v>1943</v>
      </c>
      <c r="G1948" s="10">
        <v>0.52399418335823622</v>
      </c>
      <c r="H1948" s="11" cm="1">
        <f t="array" ref="H1948">_xlfn.XLOOKUP(G1948,_xlfn.ANCHORARRAY($D$35),_xlfn.ANCHORARRAY($B$35),,1,1)</f>
        <v>4</v>
      </c>
    </row>
    <row r="1949" spans="6:8" x14ac:dyDescent="0.3">
      <c r="F1949" s="2">
        <v>1944</v>
      </c>
      <c r="G1949" s="10">
        <v>0.17655486921031338</v>
      </c>
      <c r="H1949" s="11" cm="1">
        <f t="array" ref="H1949">_xlfn.XLOOKUP(G1949,_xlfn.ANCHORARRAY($D$35),_xlfn.ANCHORARRAY($B$35),,1,1)</f>
        <v>2</v>
      </c>
    </row>
    <row r="1950" spans="6:8" x14ac:dyDescent="0.3">
      <c r="F1950" s="2">
        <v>1945</v>
      </c>
      <c r="G1950" s="10">
        <v>0.55169749135806567</v>
      </c>
      <c r="H1950" s="11" cm="1">
        <f t="array" ref="H1950">_xlfn.XLOOKUP(G1950,_xlfn.ANCHORARRAY($D$35),_xlfn.ANCHORARRAY($B$35),,1,1)</f>
        <v>4</v>
      </c>
    </row>
    <row r="1951" spans="6:8" x14ac:dyDescent="0.3">
      <c r="F1951" s="2">
        <v>1946</v>
      </c>
      <c r="G1951" s="10">
        <v>0.89759923459293511</v>
      </c>
      <c r="H1951" s="11" cm="1">
        <f t="array" ref="H1951">_xlfn.XLOOKUP(G1951,_xlfn.ANCHORARRAY($D$35),_xlfn.ANCHORARRAY($B$35),,1,1)</f>
        <v>8</v>
      </c>
    </row>
    <row r="1952" spans="6:8" x14ac:dyDescent="0.3">
      <c r="F1952" s="2">
        <v>1947</v>
      </c>
      <c r="G1952" s="10">
        <v>0.76372907047163485</v>
      </c>
      <c r="H1952" s="11" cm="1">
        <f t="array" ref="H1952">_xlfn.XLOOKUP(G1952,_xlfn.ANCHORARRAY($D$35),_xlfn.ANCHORARRAY($B$35),,1,1)</f>
        <v>6</v>
      </c>
    </row>
    <row r="1953" spans="6:8" x14ac:dyDescent="0.3">
      <c r="F1953" s="2">
        <v>1948</v>
      </c>
      <c r="G1953" s="10">
        <v>0.5334504627591925</v>
      </c>
      <c r="H1953" s="11" cm="1">
        <f t="array" ref="H1953">_xlfn.XLOOKUP(G1953,_xlfn.ANCHORARRAY($D$35),_xlfn.ANCHORARRAY($B$35),,1,1)</f>
        <v>4</v>
      </c>
    </row>
    <row r="1954" spans="6:8" x14ac:dyDescent="0.3">
      <c r="F1954" s="2">
        <v>1949</v>
      </c>
      <c r="G1954" s="10">
        <v>0.35795095557541345</v>
      </c>
      <c r="H1954" s="11" cm="1">
        <f t="array" ref="H1954">_xlfn.XLOOKUP(G1954,_xlfn.ANCHORARRAY($D$35),_xlfn.ANCHORARRAY($B$35),,1,1)</f>
        <v>3</v>
      </c>
    </row>
    <row r="1955" spans="6:8" x14ac:dyDescent="0.3">
      <c r="F1955" s="2">
        <v>1950</v>
      </c>
      <c r="G1955" s="10">
        <v>0.24662542009365951</v>
      </c>
      <c r="H1955" s="11" cm="1">
        <f t="array" ref="H1955">_xlfn.XLOOKUP(G1955,_xlfn.ANCHORARRAY($D$35),_xlfn.ANCHORARRAY($B$35),,1,1)</f>
        <v>2</v>
      </c>
    </row>
    <row r="1956" spans="6:8" x14ac:dyDescent="0.3">
      <c r="F1956" s="2">
        <v>1951</v>
      </c>
      <c r="G1956" s="10">
        <v>0.28877999175357427</v>
      </c>
      <c r="H1956" s="11" cm="1">
        <f t="array" ref="H1956">_xlfn.XLOOKUP(G1956,_xlfn.ANCHORARRAY($D$35),_xlfn.ANCHORARRAY($B$35),,1,1)</f>
        <v>3</v>
      </c>
    </row>
    <row r="1957" spans="6:8" x14ac:dyDescent="0.3">
      <c r="F1957" s="2">
        <v>1952</v>
      </c>
      <c r="G1957" s="10">
        <v>0.22918138109475117</v>
      </c>
      <c r="H1957" s="11" cm="1">
        <f t="array" ref="H1957">_xlfn.XLOOKUP(G1957,_xlfn.ANCHORARRAY($D$35),_xlfn.ANCHORARRAY($B$35),,1,1)</f>
        <v>2</v>
      </c>
    </row>
    <row r="1958" spans="6:8" x14ac:dyDescent="0.3">
      <c r="F1958" s="2">
        <v>1953</v>
      </c>
      <c r="G1958" s="10">
        <v>0.76633478518180365</v>
      </c>
      <c r="H1958" s="11" cm="1">
        <f t="array" ref="H1958">_xlfn.XLOOKUP(G1958,_xlfn.ANCHORARRAY($D$35),_xlfn.ANCHORARRAY($B$35),,1,1)</f>
        <v>6</v>
      </c>
    </row>
    <row r="1959" spans="6:8" x14ac:dyDescent="0.3">
      <c r="F1959" s="2">
        <v>1954</v>
      </c>
      <c r="G1959" s="10">
        <v>3.1683381214253625E-3</v>
      </c>
      <c r="H1959" s="11" cm="1">
        <f t="array" ref="H1959">_xlfn.XLOOKUP(G1959,_xlfn.ANCHORARRAY($D$35),_xlfn.ANCHORARRAY($B$35),,1,1)</f>
        <v>0</v>
      </c>
    </row>
    <row r="1960" spans="6:8" x14ac:dyDescent="0.3">
      <c r="F1960" s="2">
        <v>1955</v>
      </c>
      <c r="G1960" s="10">
        <v>0.86460521276472768</v>
      </c>
      <c r="H1960" s="11" cm="1">
        <f t="array" ref="H1960">_xlfn.XLOOKUP(G1960,_xlfn.ANCHORARRAY($D$35),_xlfn.ANCHORARRAY($B$35),,1,1)</f>
        <v>7</v>
      </c>
    </row>
    <row r="1961" spans="6:8" x14ac:dyDescent="0.3">
      <c r="F1961" s="2">
        <v>1956</v>
      </c>
      <c r="G1961" s="10">
        <v>0.75563315159861144</v>
      </c>
      <c r="H1961" s="11" cm="1">
        <f t="array" ref="H1961">_xlfn.XLOOKUP(G1961,_xlfn.ANCHORARRAY($D$35),_xlfn.ANCHORARRAY($B$35),,1,1)</f>
        <v>6</v>
      </c>
    </row>
    <row r="1962" spans="6:8" x14ac:dyDescent="0.3">
      <c r="F1962" s="2">
        <v>1957</v>
      </c>
      <c r="G1962" s="10">
        <v>0.64368883973407787</v>
      </c>
      <c r="H1962" s="11" cm="1">
        <f t="array" ref="H1962">_xlfn.XLOOKUP(G1962,_xlfn.ANCHORARRAY($D$35),_xlfn.ANCHORARRAY($B$35),,1,1)</f>
        <v>5</v>
      </c>
    </row>
    <row r="1963" spans="6:8" x14ac:dyDescent="0.3">
      <c r="F1963" s="2">
        <v>1958</v>
      </c>
      <c r="G1963" s="10">
        <v>2.8302888214553068E-3</v>
      </c>
      <c r="H1963" s="11" cm="1">
        <f t="array" ref="H1963">_xlfn.XLOOKUP(G1963,_xlfn.ANCHORARRAY($D$35),_xlfn.ANCHORARRAY($B$35),,1,1)</f>
        <v>0</v>
      </c>
    </row>
    <row r="1964" spans="6:8" x14ac:dyDescent="0.3">
      <c r="F1964" s="2">
        <v>1959</v>
      </c>
      <c r="G1964" s="10">
        <v>0.33349720403918814</v>
      </c>
      <c r="H1964" s="11" cm="1">
        <f t="array" ref="H1964">_xlfn.XLOOKUP(G1964,_xlfn.ANCHORARRAY($D$35),_xlfn.ANCHORARRAY($B$35),,1,1)</f>
        <v>3</v>
      </c>
    </row>
    <row r="1965" spans="6:8" x14ac:dyDescent="0.3">
      <c r="F1965" s="2">
        <v>1960</v>
      </c>
      <c r="G1965" s="10">
        <v>0.76187931043200341</v>
      </c>
      <c r="H1965" s="11" cm="1">
        <f t="array" ref="H1965">_xlfn.XLOOKUP(G1965,_xlfn.ANCHORARRAY($D$35),_xlfn.ANCHORARRAY($B$35),,1,1)</f>
        <v>6</v>
      </c>
    </row>
    <row r="1966" spans="6:8" x14ac:dyDescent="0.3">
      <c r="F1966" s="2">
        <v>1961</v>
      </c>
      <c r="G1966" s="10">
        <v>0.99830590545074527</v>
      </c>
      <c r="H1966" s="11" cm="1">
        <f t="array" ref="H1966">_xlfn.XLOOKUP(G1966,_xlfn.ANCHORARRAY($D$35),_xlfn.ANCHORARRAY($B$35),,1,1)</f>
        <v>14</v>
      </c>
    </row>
    <row r="1967" spans="6:8" x14ac:dyDescent="0.3">
      <c r="F1967" s="2">
        <v>1962</v>
      </c>
      <c r="G1967" s="10">
        <v>9.2470541813590046E-2</v>
      </c>
      <c r="H1967" s="11" cm="1">
        <f t="array" ref="H1967">_xlfn.XLOOKUP(G1967,_xlfn.ANCHORARRAY($D$35),_xlfn.ANCHORARRAY($B$35),,1,1)</f>
        <v>1</v>
      </c>
    </row>
    <row r="1968" spans="6:8" x14ac:dyDescent="0.3">
      <c r="F1968" s="2">
        <v>1963</v>
      </c>
      <c r="G1968" s="10">
        <v>9.9404479953536518E-2</v>
      </c>
      <c r="H1968" s="11" cm="1">
        <f t="array" ref="H1968">_xlfn.XLOOKUP(G1968,_xlfn.ANCHORARRAY($D$35),_xlfn.ANCHORARRAY($B$35),,1,1)</f>
        <v>1</v>
      </c>
    </row>
    <row r="1969" spans="6:8" x14ac:dyDescent="0.3">
      <c r="F1969" s="2">
        <v>1964</v>
      </c>
      <c r="G1969" s="10">
        <v>0.85163065755587675</v>
      </c>
      <c r="H1969" s="11" cm="1">
        <f t="array" ref="H1969">_xlfn.XLOOKUP(G1969,_xlfn.ANCHORARRAY($D$35),_xlfn.ANCHORARRAY($B$35),,1,1)</f>
        <v>7</v>
      </c>
    </row>
    <row r="1970" spans="6:8" x14ac:dyDescent="0.3">
      <c r="F1970" s="2">
        <v>1965</v>
      </c>
      <c r="G1970" s="10">
        <v>0.97832464863124247</v>
      </c>
      <c r="H1970" s="11" cm="1">
        <f t="array" ref="H1970">_xlfn.XLOOKUP(G1970,_xlfn.ANCHORARRAY($D$35),_xlfn.ANCHORARRAY($B$35),,1,1)</f>
        <v>10</v>
      </c>
    </row>
    <row r="1971" spans="6:8" x14ac:dyDescent="0.3">
      <c r="F1971" s="2">
        <v>1966</v>
      </c>
      <c r="G1971" s="10">
        <v>0.33975068496977734</v>
      </c>
      <c r="H1971" s="11" cm="1">
        <f t="array" ref="H1971">_xlfn.XLOOKUP(G1971,_xlfn.ANCHORARRAY($D$35),_xlfn.ANCHORARRAY($B$35),,1,1)</f>
        <v>3</v>
      </c>
    </row>
    <row r="1972" spans="6:8" x14ac:dyDescent="0.3">
      <c r="F1972" s="2">
        <v>1967</v>
      </c>
      <c r="G1972" s="10">
        <v>0.72524543299159761</v>
      </c>
      <c r="H1972" s="11" cm="1">
        <f t="array" ref="H1972">_xlfn.XLOOKUP(G1972,_xlfn.ANCHORARRAY($D$35),_xlfn.ANCHORARRAY($B$35),,1,1)</f>
        <v>6</v>
      </c>
    </row>
    <row r="1973" spans="6:8" x14ac:dyDescent="0.3">
      <c r="F1973" s="2">
        <v>1968</v>
      </c>
      <c r="G1973" s="10">
        <v>0.90151243423542038</v>
      </c>
      <c r="H1973" s="11" cm="1">
        <f t="array" ref="H1973">_xlfn.XLOOKUP(G1973,_xlfn.ANCHORARRAY($D$35),_xlfn.ANCHORARRAY($B$35),,1,1)</f>
        <v>8</v>
      </c>
    </row>
    <row r="1974" spans="6:8" x14ac:dyDescent="0.3">
      <c r="F1974" s="2">
        <v>1969</v>
      </c>
      <c r="G1974" s="10">
        <v>0.52801833013607835</v>
      </c>
      <c r="H1974" s="11" cm="1">
        <f t="array" ref="H1974">_xlfn.XLOOKUP(G1974,_xlfn.ANCHORARRAY($D$35),_xlfn.ANCHORARRAY($B$35),,1,1)</f>
        <v>4</v>
      </c>
    </row>
    <row r="1975" spans="6:8" x14ac:dyDescent="0.3">
      <c r="F1975" s="2">
        <v>1970</v>
      </c>
      <c r="G1975" s="10">
        <v>1.7404043766511723E-2</v>
      </c>
      <c r="H1975" s="11" cm="1">
        <f t="array" ref="H1975">_xlfn.XLOOKUP(G1975,_xlfn.ANCHORARRAY($D$35),_xlfn.ANCHORARRAY($B$35),,1,1)</f>
        <v>0</v>
      </c>
    </row>
    <row r="1976" spans="6:8" x14ac:dyDescent="0.3">
      <c r="F1976" s="2">
        <v>1971</v>
      </c>
      <c r="G1976" s="10">
        <v>0.42802111504147078</v>
      </c>
      <c r="H1976" s="11" cm="1">
        <f t="array" ref="H1976">_xlfn.XLOOKUP(G1976,_xlfn.ANCHORARRAY($D$35),_xlfn.ANCHORARRAY($B$35),,1,1)</f>
        <v>4</v>
      </c>
    </row>
    <row r="1977" spans="6:8" x14ac:dyDescent="0.3">
      <c r="F1977" s="2">
        <v>1972</v>
      </c>
      <c r="G1977" s="10">
        <v>0.52713070362742753</v>
      </c>
      <c r="H1977" s="11" cm="1">
        <f t="array" ref="H1977">_xlfn.XLOOKUP(G1977,_xlfn.ANCHORARRAY($D$35),_xlfn.ANCHORARRAY($B$35),,1,1)</f>
        <v>4</v>
      </c>
    </row>
    <row r="1978" spans="6:8" x14ac:dyDescent="0.3">
      <c r="F1978" s="2">
        <v>1973</v>
      </c>
      <c r="G1978" s="10">
        <v>0.15821493197022685</v>
      </c>
      <c r="H1978" s="11" cm="1">
        <f t="array" ref="H1978">_xlfn.XLOOKUP(G1978,_xlfn.ANCHORARRAY($D$35),_xlfn.ANCHORARRAY($B$35),,1,1)</f>
        <v>2</v>
      </c>
    </row>
    <row r="1979" spans="6:8" x14ac:dyDescent="0.3">
      <c r="F1979" s="2">
        <v>1974</v>
      </c>
      <c r="G1979" s="10">
        <v>0.71136194916618156</v>
      </c>
      <c r="H1979" s="11" cm="1">
        <f t="array" ref="H1979">_xlfn.XLOOKUP(G1979,_xlfn.ANCHORARRAY($D$35),_xlfn.ANCHORARRAY($B$35),,1,1)</f>
        <v>5</v>
      </c>
    </row>
    <row r="1980" spans="6:8" x14ac:dyDescent="0.3">
      <c r="F1980" s="2">
        <v>1975</v>
      </c>
      <c r="G1980" s="10">
        <v>0.50984408397075698</v>
      </c>
      <c r="H1980" s="11" cm="1">
        <f t="array" ref="H1980">_xlfn.XLOOKUP(G1980,_xlfn.ANCHORARRAY($D$35),_xlfn.ANCHORARRAY($B$35),,1,1)</f>
        <v>4</v>
      </c>
    </row>
    <row r="1981" spans="6:8" x14ac:dyDescent="0.3">
      <c r="F1981" s="2">
        <v>1976</v>
      </c>
      <c r="G1981" s="10">
        <v>0.17859821669520981</v>
      </c>
      <c r="H1981" s="11" cm="1">
        <f t="array" ref="H1981">_xlfn.XLOOKUP(G1981,_xlfn.ANCHORARRAY($D$35),_xlfn.ANCHORARRAY($B$35),,1,1)</f>
        <v>2</v>
      </c>
    </row>
    <row r="1982" spans="6:8" x14ac:dyDescent="0.3">
      <c r="F1982" s="2">
        <v>1977</v>
      </c>
      <c r="G1982" s="10">
        <v>0.59621135223357635</v>
      </c>
      <c r="H1982" s="11" cm="1">
        <f t="array" ref="H1982">_xlfn.XLOOKUP(G1982,_xlfn.ANCHORARRAY($D$35),_xlfn.ANCHORARRAY($B$35),,1,1)</f>
        <v>5</v>
      </c>
    </row>
    <row r="1983" spans="6:8" x14ac:dyDescent="0.3">
      <c r="F1983" s="2">
        <v>1978</v>
      </c>
      <c r="G1983" s="10">
        <v>0.26257222062762997</v>
      </c>
      <c r="H1983" s="11" cm="1">
        <f t="array" ref="H1983">_xlfn.XLOOKUP(G1983,_xlfn.ANCHORARRAY($D$35),_xlfn.ANCHORARRAY($B$35),,1,1)</f>
        <v>3</v>
      </c>
    </row>
    <row r="1984" spans="6:8" x14ac:dyDescent="0.3">
      <c r="F1984" s="2">
        <v>1979</v>
      </c>
      <c r="G1984" s="10">
        <v>0.1707797967961735</v>
      </c>
      <c r="H1984" s="11" cm="1">
        <f t="array" ref="H1984">_xlfn.XLOOKUP(G1984,_xlfn.ANCHORARRAY($D$35),_xlfn.ANCHORARRAY($B$35),,1,1)</f>
        <v>2</v>
      </c>
    </row>
    <row r="1985" spans="6:8" x14ac:dyDescent="0.3">
      <c r="F1985" s="2">
        <v>1980</v>
      </c>
      <c r="G1985" s="10">
        <v>0.31370434597635577</v>
      </c>
      <c r="H1985" s="11" cm="1">
        <f t="array" ref="H1985">_xlfn.XLOOKUP(G1985,_xlfn.ANCHORARRAY($D$35),_xlfn.ANCHORARRAY($B$35),,1,1)</f>
        <v>3</v>
      </c>
    </row>
    <row r="1986" spans="6:8" x14ac:dyDescent="0.3">
      <c r="F1986" s="2">
        <v>1981</v>
      </c>
      <c r="G1986" s="10">
        <v>0.8745458505378112</v>
      </c>
      <c r="H1986" s="11" cm="1">
        <f t="array" ref="H1986">_xlfn.XLOOKUP(G1986,_xlfn.ANCHORARRAY($D$35),_xlfn.ANCHORARRAY($B$35),,1,1)</f>
        <v>7</v>
      </c>
    </row>
    <row r="1987" spans="6:8" x14ac:dyDescent="0.3">
      <c r="F1987" s="2">
        <v>1982</v>
      </c>
      <c r="G1987" s="10">
        <v>0.35392223045476667</v>
      </c>
      <c r="H1987" s="11" cm="1">
        <f t="array" ref="H1987">_xlfn.XLOOKUP(G1987,_xlfn.ANCHORARRAY($D$35),_xlfn.ANCHORARRAY($B$35),,1,1)</f>
        <v>3</v>
      </c>
    </row>
    <row r="1988" spans="6:8" x14ac:dyDescent="0.3">
      <c r="F1988" s="2">
        <v>1983</v>
      </c>
      <c r="G1988" s="10">
        <v>0.51235231154564143</v>
      </c>
      <c r="H1988" s="11" cm="1">
        <f t="array" ref="H1988">_xlfn.XLOOKUP(G1988,_xlfn.ANCHORARRAY($D$35),_xlfn.ANCHORARRAY($B$35),,1,1)</f>
        <v>4</v>
      </c>
    </row>
    <row r="1989" spans="6:8" x14ac:dyDescent="0.3">
      <c r="F1989" s="2">
        <v>1984</v>
      </c>
      <c r="G1989" s="10">
        <v>0.90409351752314349</v>
      </c>
      <c r="H1989" s="11" cm="1">
        <f t="array" ref="H1989">_xlfn.XLOOKUP(G1989,_xlfn.ANCHORARRAY($D$35),_xlfn.ANCHORARRAY($B$35),,1,1)</f>
        <v>8</v>
      </c>
    </row>
    <row r="1990" spans="6:8" x14ac:dyDescent="0.3">
      <c r="F1990" s="2">
        <v>1985</v>
      </c>
      <c r="G1990" s="10">
        <v>0.6750150794392904</v>
      </c>
      <c r="H1990" s="11" cm="1">
        <f t="array" ref="H1990">_xlfn.XLOOKUP(G1990,_xlfn.ANCHORARRAY($D$35),_xlfn.ANCHORARRAY($B$35),,1,1)</f>
        <v>5</v>
      </c>
    </row>
    <row r="1991" spans="6:8" x14ac:dyDescent="0.3">
      <c r="F1991" s="2">
        <v>1986</v>
      </c>
      <c r="G1991" s="10">
        <v>0.5209314526167701</v>
      </c>
      <c r="H1991" s="11" cm="1">
        <f t="array" ref="H1991">_xlfn.XLOOKUP(G1991,_xlfn.ANCHORARRAY($D$35),_xlfn.ANCHORARRAY($B$35),,1,1)</f>
        <v>4</v>
      </c>
    </row>
    <row r="1992" spans="6:8" x14ac:dyDescent="0.3">
      <c r="F1992" s="2">
        <v>1987</v>
      </c>
      <c r="G1992" s="10">
        <v>0.44508370985627721</v>
      </c>
      <c r="H1992" s="11" cm="1">
        <f t="array" ref="H1992">_xlfn.XLOOKUP(G1992,_xlfn.ANCHORARRAY($D$35),_xlfn.ANCHORARRAY($B$35),,1,1)</f>
        <v>4</v>
      </c>
    </row>
    <row r="1993" spans="6:8" x14ac:dyDescent="0.3">
      <c r="F1993" s="2">
        <v>1988</v>
      </c>
      <c r="G1993" s="10">
        <v>3.8649226990580265E-2</v>
      </c>
      <c r="H1993" s="11" cm="1">
        <f t="array" ref="H1993">_xlfn.XLOOKUP(G1993,_xlfn.ANCHORARRAY($D$35),_xlfn.ANCHORARRAY($B$35),,1,1)</f>
        <v>1</v>
      </c>
    </row>
    <row r="1994" spans="6:8" x14ac:dyDescent="0.3">
      <c r="F1994" s="2">
        <v>1989</v>
      </c>
      <c r="G1994" s="10">
        <v>0.4456654723126201</v>
      </c>
      <c r="H1994" s="11" cm="1">
        <f t="array" ref="H1994">_xlfn.XLOOKUP(G1994,_xlfn.ANCHORARRAY($D$35),_xlfn.ANCHORARRAY($B$35),,1,1)</f>
        <v>4</v>
      </c>
    </row>
    <row r="1995" spans="6:8" x14ac:dyDescent="0.3">
      <c r="F1995" s="2">
        <v>1990</v>
      </c>
      <c r="G1995" s="10">
        <v>0.92248728191293949</v>
      </c>
      <c r="H1995" s="11" cm="1">
        <f t="array" ref="H1995">_xlfn.XLOOKUP(G1995,_xlfn.ANCHORARRAY($D$35),_xlfn.ANCHORARRAY($B$35),,1,1)</f>
        <v>8</v>
      </c>
    </row>
    <row r="1996" spans="6:8" x14ac:dyDescent="0.3">
      <c r="F1996" s="2">
        <v>1991</v>
      </c>
      <c r="G1996" s="10">
        <v>0.53216993017690317</v>
      </c>
      <c r="H1996" s="11" cm="1">
        <f t="array" ref="H1996">_xlfn.XLOOKUP(G1996,_xlfn.ANCHORARRAY($D$35),_xlfn.ANCHORARRAY($B$35),,1,1)</f>
        <v>4</v>
      </c>
    </row>
    <row r="1997" spans="6:8" x14ac:dyDescent="0.3">
      <c r="F1997" s="2">
        <v>1992</v>
      </c>
      <c r="G1997" s="10">
        <v>0.71568937106187125</v>
      </c>
      <c r="H1997" s="11" cm="1">
        <f t="array" ref="H1997">_xlfn.XLOOKUP(G1997,_xlfn.ANCHORARRAY($D$35),_xlfn.ANCHORARRAY($B$35),,1,1)</f>
        <v>5</v>
      </c>
    </row>
    <row r="1998" spans="6:8" x14ac:dyDescent="0.3">
      <c r="F1998" s="2">
        <v>1993</v>
      </c>
      <c r="G1998" s="10">
        <v>0.98625520846709813</v>
      </c>
      <c r="H1998" s="11" cm="1">
        <f t="array" ref="H1998">_xlfn.XLOOKUP(G1998,_xlfn.ANCHORARRAY($D$35),_xlfn.ANCHORARRAY($B$35),,1,1)</f>
        <v>11</v>
      </c>
    </row>
    <row r="1999" spans="6:8" x14ac:dyDescent="0.3">
      <c r="F1999" s="2">
        <v>1994</v>
      </c>
      <c r="G1999" s="10">
        <v>0.39748157341697521</v>
      </c>
      <c r="H1999" s="11" cm="1">
        <f t="array" ref="H1999">_xlfn.XLOOKUP(G1999,_xlfn.ANCHORARRAY($D$35),_xlfn.ANCHORARRAY($B$35),,1,1)</f>
        <v>3</v>
      </c>
    </row>
    <row r="2000" spans="6:8" x14ac:dyDescent="0.3">
      <c r="F2000" s="2">
        <v>1995</v>
      </c>
      <c r="G2000" s="10">
        <v>0.4384765458329356</v>
      </c>
      <c r="H2000" s="11" cm="1">
        <f t="array" ref="H2000">_xlfn.XLOOKUP(G2000,_xlfn.ANCHORARRAY($D$35),_xlfn.ANCHORARRAY($B$35),,1,1)</f>
        <v>4</v>
      </c>
    </row>
    <row r="2001" spans="6:8" x14ac:dyDescent="0.3">
      <c r="F2001" s="2">
        <v>1996</v>
      </c>
      <c r="G2001" s="10">
        <v>0.35049339411502123</v>
      </c>
      <c r="H2001" s="11" cm="1">
        <f t="array" ref="H2001">_xlfn.XLOOKUP(G2001,_xlfn.ANCHORARRAY($D$35),_xlfn.ANCHORARRAY($B$35),,1,1)</f>
        <v>3</v>
      </c>
    </row>
    <row r="2002" spans="6:8" x14ac:dyDescent="0.3">
      <c r="F2002" s="2">
        <v>1997</v>
      </c>
      <c r="G2002" s="10">
        <v>0.8128432100146068</v>
      </c>
      <c r="H2002" s="11" cm="1">
        <f t="array" ref="H2002">_xlfn.XLOOKUP(G2002,_xlfn.ANCHORARRAY($D$35),_xlfn.ANCHORARRAY($B$35),,1,1)</f>
        <v>6</v>
      </c>
    </row>
    <row r="2003" spans="6:8" x14ac:dyDescent="0.3">
      <c r="F2003" s="2">
        <v>1998</v>
      </c>
      <c r="G2003" s="10">
        <v>3.9499278581430985E-2</v>
      </c>
      <c r="H2003" s="11" cm="1">
        <f t="array" ref="H2003">_xlfn.XLOOKUP(G2003,_xlfn.ANCHORARRAY($D$35),_xlfn.ANCHORARRAY($B$35),,1,1)</f>
        <v>1</v>
      </c>
    </row>
    <row r="2004" spans="6:8" x14ac:dyDescent="0.3">
      <c r="F2004" s="2">
        <v>1999</v>
      </c>
      <c r="G2004" s="10">
        <v>6.7732788476605688E-2</v>
      </c>
      <c r="H2004" s="11" cm="1">
        <f t="array" ref="H2004">_xlfn.XLOOKUP(G2004,_xlfn.ANCHORARRAY($D$35),_xlfn.ANCHORARRAY($B$35),,1,1)</f>
        <v>1</v>
      </c>
    </row>
    <row r="2005" spans="6:8" x14ac:dyDescent="0.3">
      <c r="F2005" s="2">
        <v>2000</v>
      </c>
      <c r="G2005" s="10">
        <v>0.17473435014172911</v>
      </c>
      <c r="H2005" s="11" cm="1">
        <f t="array" ref="H2005">_xlfn.XLOOKUP(G2005,_xlfn.ANCHORARRAY($D$35),_xlfn.ANCHORARRAY($B$35),,1,1)</f>
        <v>2</v>
      </c>
    </row>
    <row r="2006" spans="6:8" x14ac:dyDescent="0.3">
      <c r="F2006" s="2">
        <v>2001</v>
      </c>
      <c r="G2006" s="10">
        <v>0.74915383040368422</v>
      </c>
      <c r="H2006" s="11" cm="1">
        <f t="array" ref="H2006">_xlfn.XLOOKUP(G2006,_xlfn.ANCHORARRAY($D$35),_xlfn.ANCHORARRAY($B$35),,1,1)</f>
        <v>6</v>
      </c>
    </row>
    <row r="2007" spans="6:8" x14ac:dyDescent="0.3">
      <c r="F2007" s="2">
        <v>2002</v>
      </c>
      <c r="G2007" s="10">
        <v>9.2334796013557874E-3</v>
      </c>
      <c r="H2007" s="11" cm="1">
        <f t="array" ref="H2007">_xlfn.XLOOKUP(G2007,_xlfn.ANCHORARRAY($D$35),_xlfn.ANCHORARRAY($B$35),,1,1)</f>
        <v>0</v>
      </c>
    </row>
    <row r="2008" spans="6:8" x14ac:dyDescent="0.3">
      <c r="F2008" s="2">
        <v>2003</v>
      </c>
      <c r="G2008" s="10">
        <v>0.9927953901266533</v>
      </c>
      <c r="H2008" s="11" cm="1">
        <f t="array" ref="H2008">_xlfn.XLOOKUP(G2008,_xlfn.ANCHORARRAY($D$35),_xlfn.ANCHORARRAY($B$35),,1,1)</f>
        <v>12</v>
      </c>
    </row>
    <row r="2009" spans="6:8" x14ac:dyDescent="0.3">
      <c r="F2009" s="2">
        <v>2004</v>
      </c>
      <c r="G2009" s="10">
        <v>3.6456939600253646E-2</v>
      </c>
      <c r="H2009" s="11" cm="1">
        <f t="array" ref="H2009">_xlfn.XLOOKUP(G2009,_xlfn.ANCHORARRAY($D$35),_xlfn.ANCHORARRAY($B$35),,1,1)</f>
        <v>1</v>
      </c>
    </row>
    <row r="2010" spans="6:8" x14ac:dyDescent="0.3">
      <c r="F2010" s="2">
        <v>2005</v>
      </c>
      <c r="G2010" s="10">
        <v>0.94059026044064642</v>
      </c>
      <c r="H2010" s="11" cm="1">
        <f t="array" ref="H2010">_xlfn.XLOOKUP(G2010,_xlfn.ANCHORARRAY($D$35),_xlfn.ANCHORARRAY($B$35),,1,1)</f>
        <v>9</v>
      </c>
    </row>
    <row r="2011" spans="6:8" x14ac:dyDescent="0.3">
      <c r="F2011" s="2">
        <v>2006</v>
      </c>
      <c r="G2011" s="10">
        <v>0.70131605390990459</v>
      </c>
      <c r="H2011" s="11" cm="1">
        <f t="array" ref="H2011">_xlfn.XLOOKUP(G2011,_xlfn.ANCHORARRAY($D$35),_xlfn.ANCHORARRAY($B$35),,1,1)</f>
        <v>5</v>
      </c>
    </row>
    <row r="2012" spans="6:8" x14ac:dyDescent="0.3">
      <c r="F2012" s="2">
        <v>2007</v>
      </c>
      <c r="G2012" s="10">
        <v>0.52580656456980468</v>
      </c>
      <c r="H2012" s="11" cm="1">
        <f t="array" ref="H2012">_xlfn.XLOOKUP(G2012,_xlfn.ANCHORARRAY($D$35),_xlfn.ANCHORARRAY($B$35),,1,1)</f>
        <v>4</v>
      </c>
    </row>
    <row r="2013" spans="6:8" x14ac:dyDescent="0.3">
      <c r="F2013" s="2">
        <v>2008</v>
      </c>
      <c r="G2013" s="10">
        <v>0.10417881697930897</v>
      </c>
      <c r="H2013" s="11" cm="1">
        <f t="array" ref="H2013">_xlfn.XLOOKUP(G2013,_xlfn.ANCHORARRAY($D$35),_xlfn.ANCHORARRAY($B$35),,1,1)</f>
        <v>1</v>
      </c>
    </row>
    <row r="2014" spans="6:8" x14ac:dyDescent="0.3">
      <c r="F2014" s="2">
        <v>2009</v>
      </c>
      <c r="G2014" s="10">
        <v>8.7266717456848886E-2</v>
      </c>
      <c r="H2014" s="11" cm="1">
        <f t="array" ref="H2014">_xlfn.XLOOKUP(G2014,_xlfn.ANCHORARRAY($D$35),_xlfn.ANCHORARRAY($B$35),,1,1)</f>
        <v>1</v>
      </c>
    </row>
    <row r="2015" spans="6:8" x14ac:dyDescent="0.3">
      <c r="F2015" s="2">
        <v>2010</v>
      </c>
      <c r="G2015" s="10">
        <v>0.88471905374318394</v>
      </c>
      <c r="H2015" s="11" cm="1">
        <f t="array" ref="H2015">_xlfn.XLOOKUP(G2015,_xlfn.ANCHORARRAY($D$35),_xlfn.ANCHORARRAY($B$35),,1,1)</f>
        <v>7</v>
      </c>
    </row>
    <row r="2016" spans="6:8" x14ac:dyDescent="0.3">
      <c r="F2016" s="2">
        <v>2011</v>
      </c>
      <c r="G2016" s="10">
        <v>0.39495647458753225</v>
      </c>
      <c r="H2016" s="11" cm="1">
        <f t="array" ref="H2016">_xlfn.XLOOKUP(G2016,_xlfn.ANCHORARRAY($D$35),_xlfn.ANCHORARRAY($B$35),,1,1)</f>
        <v>3</v>
      </c>
    </row>
    <row r="2017" spans="6:8" x14ac:dyDescent="0.3">
      <c r="F2017" s="2">
        <v>2012</v>
      </c>
      <c r="G2017" s="10">
        <v>0.20946480128112266</v>
      </c>
      <c r="H2017" s="11" cm="1">
        <f t="array" ref="H2017">_xlfn.XLOOKUP(G2017,_xlfn.ANCHORARRAY($D$35),_xlfn.ANCHORARRAY($B$35),,1,1)</f>
        <v>2</v>
      </c>
    </row>
    <row r="2018" spans="6:8" x14ac:dyDescent="0.3">
      <c r="F2018" s="2">
        <v>2013</v>
      </c>
      <c r="G2018" s="10">
        <v>0.3874668397317429</v>
      </c>
      <c r="H2018" s="11" cm="1">
        <f t="array" ref="H2018">_xlfn.XLOOKUP(G2018,_xlfn.ANCHORARRAY($D$35),_xlfn.ANCHORARRAY($B$35),,1,1)</f>
        <v>3</v>
      </c>
    </row>
    <row r="2019" spans="6:8" x14ac:dyDescent="0.3">
      <c r="F2019" s="2">
        <v>2014</v>
      </c>
      <c r="G2019" s="10">
        <v>0.71821228061350117</v>
      </c>
      <c r="H2019" s="11" cm="1">
        <f t="array" ref="H2019">_xlfn.XLOOKUP(G2019,_xlfn.ANCHORARRAY($D$35),_xlfn.ANCHORARRAY($B$35),,1,1)</f>
        <v>5</v>
      </c>
    </row>
    <row r="2020" spans="6:8" x14ac:dyDescent="0.3">
      <c r="F2020" s="2">
        <v>2015</v>
      </c>
      <c r="G2020" s="10">
        <v>0.48715058119717369</v>
      </c>
      <c r="H2020" s="11" cm="1">
        <f t="array" ref="H2020">_xlfn.XLOOKUP(G2020,_xlfn.ANCHORARRAY($D$35),_xlfn.ANCHORARRAY($B$35),,1,1)</f>
        <v>4</v>
      </c>
    </row>
    <row r="2021" spans="6:8" x14ac:dyDescent="0.3">
      <c r="F2021" s="2">
        <v>2016</v>
      </c>
      <c r="G2021" s="10">
        <v>0.81778826741893007</v>
      </c>
      <c r="H2021" s="11" cm="1">
        <f t="array" ref="H2021">_xlfn.XLOOKUP(G2021,_xlfn.ANCHORARRAY($D$35),_xlfn.ANCHORARRAY($B$35),,1,1)</f>
        <v>6</v>
      </c>
    </row>
    <row r="2022" spans="6:8" x14ac:dyDescent="0.3">
      <c r="F2022" s="2">
        <v>2017</v>
      </c>
      <c r="G2022" s="10">
        <v>0.94604341617304044</v>
      </c>
      <c r="H2022" s="11" cm="1">
        <f t="array" ref="H2022">_xlfn.XLOOKUP(G2022,_xlfn.ANCHORARRAY($D$35),_xlfn.ANCHORARRAY($B$35),,1,1)</f>
        <v>9</v>
      </c>
    </row>
    <row r="2023" spans="6:8" x14ac:dyDescent="0.3">
      <c r="F2023" s="2">
        <v>2018</v>
      </c>
      <c r="G2023" s="10">
        <v>0.59560606713848263</v>
      </c>
      <c r="H2023" s="11" cm="1">
        <f t="array" ref="H2023">_xlfn.XLOOKUP(G2023,_xlfn.ANCHORARRAY($D$35),_xlfn.ANCHORARRAY($B$35),,1,1)</f>
        <v>5</v>
      </c>
    </row>
    <row r="2024" spans="6:8" x14ac:dyDescent="0.3">
      <c r="F2024" s="2">
        <v>2019</v>
      </c>
      <c r="G2024" s="10">
        <v>6.8025032803848751E-2</v>
      </c>
      <c r="H2024" s="11" cm="1">
        <f t="array" ref="H2024">_xlfn.XLOOKUP(G2024,_xlfn.ANCHORARRAY($D$35),_xlfn.ANCHORARRAY($B$35),,1,1)</f>
        <v>1</v>
      </c>
    </row>
    <row r="2025" spans="6:8" x14ac:dyDescent="0.3">
      <c r="F2025" s="2">
        <v>2020</v>
      </c>
      <c r="G2025" s="10">
        <v>0.11338955373773651</v>
      </c>
      <c r="H2025" s="11" cm="1">
        <f t="array" ref="H2025">_xlfn.XLOOKUP(G2025,_xlfn.ANCHORARRAY($D$35),_xlfn.ANCHORARRAY($B$35),,1,1)</f>
        <v>2</v>
      </c>
    </row>
    <row r="2026" spans="6:8" x14ac:dyDescent="0.3">
      <c r="F2026" s="2">
        <v>2021</v>
      </c>
      <c r="G2026" s="10">
        <v>0.82237553207888392</v>
      </c>
      <c r="H2026" s="11" cm="1">
        <f t="array" ref="H2026">_xlfn.XLOOKUP(G2026,_xlfn.ANCHORARRAY($D$35),_xlfn.ANCHORARRAY($B$35),,1,1)</f>
        <v>6</v>
      </c>
    </row>
    <row r="2027" spans="6:8" x14ac:dyDescent="0.3">
      <c r="F2027" s="2">
        <v>2022</v>
      </c>
      <c r="G2027" s="10">
        <v>2.8172258085185309E-2</v>
      </c>
      <c r="H2027" s="11" cm="1">
        <f t="array" ref="H2027">_xlfn.XLOOKUP(G2027,_xlfn.ANCHORARRAY($D$35),_xlfn.ANCHORARRAY($B$35),,1,1)</f>
        <v>0</v>
      </c>
    </row>
    <row r="2028" spans="6:8" x14ac:dyDescent="0.3">
      <c r="F2028" s="2">
        <v>2023</v>
      </c>
      <c r="G2028" s="10">
        <v>0.87168648480264155</v>
      </c>
      <c r="H2028" s="11" cm="1">
        <f t="array" ref="H2028">_xlfn.XLOOKUP(G2028,_xlfn.ANCHORARRAY($D$35),_xlfn.ANCHORARRAY($B$35),,1,1)</f>
        <v>7</v>
      </c>
    </row>
    <row r="2029" spans="6:8" x14ac:dyDescent="0.3">
      <c r="F2029" s="2">
        <v>2024</v>
      </c>
      <c r="G2029" s="10">
        <v>0.46460229882468962</v>
      </c>
      <c r="H2029" s="11" cm="1">
        <f t="array" ref="H2029">_xlfn.XLOOKUP(G2029,_xlfn.ANCHORARRAY($D$35),_xlfn.ANCHORARRAY($B$35),,1,1)</f>
        <v>4</v>
      </c>
    </row>
    <row r="2030" spans="6:8" x14ac:dyDescent="0.3">
      <c r="F2030" s="2">
        <v>2025</v>
      </c>
      <c r="G2030" s="10">
        <v>0.74894459762222199</v>
      </c>
      <c r="H2030" s="11" cm="1">
        <f t="array" ref="H2030">_xlfn.XLOOKUP(G2030,_xlfn.ANCHORARRAY($D$35),_xlfn.ANCHORARRAY($B$35),,1,1)</f>
        <v>6</v>
      </c>
    </row>
    <row r="2031" spans="6:8" x14ac:dyDescent="0.3">
      <c r="F2031" s="2">
        <v>2026</v>
      </c>
      <c r="G2031" s="10">
        <v>0.45372493681234949</v>
      </c>
      <c r="H2031" s="11" cm="1">
        <f t="array" ref="H2031">_xlfn.XLOOKUP(G2031,_xlfn.ANCHORARRAY($D$35),_xlfn.ANCHORARRAY($B$35),,1,1)</f>
        <v>4</v>
      </c>
    </row>
    <row r="2032" spans="6:8" x14ac:dyDescent="0.3">
      <c r="F2032" s="2">
        <v>2027</v>
      </c>
      <c r="G2032" s="10">
        <v>0.7607326273302415</v>
      </c>
      <c r="H2032" s="11" cm="1">
        <f t="array" ref="H2032">_xlfn.XLOOKUP(G2032,_xlfn.ANCHORARRAY($D$35),_xlfn.ANCHORARRAY($B$35),,1,1)</f>
        <v>6</v>
      </c>
    </row>
    <row r="2033" spans="6:8" x14ac:dyDescent="0.3">
      <c r="F2033" s="2">
        <v>2028</v>
      </c>
      <c r="G2033" s="10">
        <v>0.55887992944113907</v>
      </c>
      <c r="H2033" s="11" cm="1">
        <f t="array" ref="H2033">_xlfn.XLOOKUP(G2033,_xlfn.ANCHORARRAY($D$35),_xlfn.ANCHORARRAY($B$35),,1,1)</f>
        <v>4</v>
      </c>
    </row>
    <row r="2034" spans="6:8" x14ac:dyDescent="0.3">
      <c r="F2034" s="2">
        <v>2029</v>
      </c>
      <c r="G2034" s="10">
        <v>0.61776584256740819</v>
      </c>
      <c r="H2034" s="11" cm="1">
        <f t="array" ref="H2034">_xlfn.XLOOKUP(G2034,_xlfn.ANCHORARRAY($D$35),_xlfn.ANCHORARRAY($B$35),,1,1)</f>
        <v>5</v>
      </c>
    </row>
    <row r="2035" spans="6:8" x14ac:dyDescent="0.3">
      <c r="F2035" s="2">
        <v>2030</v>
      </c>
      <c r="G2035" s="10">
        <v>0.95106704140575848</v>
      </c>
      <c r="H2035" s="11" cm="1">
        <f t="array" ref="H2035">_xlfn.XLOOKUP(G2035,_xlfn.ANCHORARRAY($D$35),_xlfn.ANCHORARRAY($B$35),,1,1)</f>
        <v>9</v>
      </c>
    </row>
    <row r="2036" spans="6:8" x14ac:dyDescent="0.3">
      <c r="F2036" s="2">
        <v>2031</v>
      </c>
      <c r="G2036" s="10">
        <v>0.37464536241532431</v>
      </c>
      <c r="H2036" s="11" cm="1">
        <f t="array" ref="H2036">_xlfn.XLOOKUP(G2036,_xlfn.ANCHORARRAY($D$35),_xlfn.ANCHORARRAY($B$35),,1,1)</f>
        <v>3</v>
      </c>
    </row>
    <row r="2037" spans="6:8" x14ac:dyDescent="0.3">
      <c r="F2037" s="2">
        <v>2032</v>
      </c>
      <c r="G2037" s="10">
        <v>0.48952708469928452</v>
      </c>
      <c r="H2037" s="11" cm="1">
        <f t="array" ref="H2037">_xlfn.XLOOKUP(G2037,_xlfn.ANCHORARRAY($D$35),_xlfn.ANCHORARRAY($B$35),,1,1)</f>
        <v>4</v>
      </c>
    </row>
    <row r="2038" spans="6:8" x14ac:dyDescent="0.3">
      <c r="F2038" s="2">
        <v>2033</v>
      </c>
      <c r="G2038" s="10">
        <v>0.65323684836455542</v>
      </c>
      <c r="H2038" s="11" cm="1">
        <f t="array" ref="H2038">_xlfn.XLOOKUP(G2038,_xlfn.ANCHORARRAY($D$35),_xlfn.ANCHORARRAY($B$35),,1,1)</f>
        <v>5</v>
      </c>
    </row>
    <row r="2039" spans="6:8" x14ac:dyDescent="0.3">
      <c r="F2039" s="2">
        <v>2034</v>
      </c>
      <c r="G2039" s="10">
        <v>0.68299228131482148</v>
      </c>
      <c r="H2039" s="11" cm="1">
        <f t="array" ref="H2039">_xlfn.XLOOKUP(G2039,_xlfn.ANCHORARRAY($D$35),_xlfn.ANCHORARRAY($B$35),,1,1)</f>
        <v>5</v>
      </c>
    </row>
    <row r="2040" spans="6:8" x14ac:dyDescent="0.3">
      <c r="F2040" s="2">
        <v>2035</v>
      </c>
      <c r="G2040" s="10">
        <v>0.4001377222097906</v>
      </c>
      <c r="H2040" s="11" cm="1">
        <f t="array" ref="H2040">_xlfn.XLOOKUP(G2040,_xlfn.ANCHORARRAY($D$35),_xlfn.ANCHORARRAY($B$35),,1,1)</f>
        <v>3</v>
      </c>
    </row>
    <row r="2041" spans="6:8" x14ac:dyDescent="0.3">
      <c r="F2041" s="2">
        <v>2036</v>
      </c>
      <c r="G2041" s="10">
        <v>8.4808851513717753E-2</v>
      </c>
      <c r="H2041" s="11" cm="1">
        <f t="array" ref="H2041">_xlfn.XLOOKUP(G2041,_xlfn.ANCHORARRAY($D$35),_xlfn.ANCHORARRAY($B$35),,1,1)</f>
        <v>1</v>
      </c>
    </row>
    <row r="2042" spans="6:8" x14ac:dyDescent="0.3">
      <c r="F2042" s="2">
        <v>2037</v>
      </c>
      <c r="G2042" s="10">
        <v>0.44949854435896763</v>
      </c>
      <c r="H2042" s="11" cm="1">
        <f t="array" ref="H2042">_xlfn.XLOOKUP(G2042,_xlfn.ANCHORARRAY($D$35),_xlfn.ANCHORARRAY($B$35),,1,1)</f>
        <v>4</v>
      </c>
    </row>
    <row r="2043" spans="6:8" x14ac:dyDescent="0.3">
      <c r="F2043" s="2">
        <v>2038</v>
      </c>
      <c r="G2043" s="10">
        <v>0.11769919619236857</v>
      </c>
      <c r="H2043" s="11" cm="1">
        <f t="array" ref="H2043">_xlfn.XLOOKUP(G2043,_xlfn.ANCHORARRAY($D$35),_xlfn.ANCHORARRAY($B$35),,1,1)</f>
        <v>2</v>
      </c>
    </row>
    <row r="2044" spans="6:8" x14ac:dyDescent="0.3">
      <c r="F2044" s="2">
        <v>2039</v>
      </c>
      <c r="G2044" s="10">
        <v>0.73138743176214827</v>
      </c>
      <c r="H2044" s="11" cm="1">
        <f t="array" ref="H2044">_xlfn.XLOOKUP(G2044,_xlfn.ANCHORARRAY($D$35),_xlfn.ANCHORARRAY($B$35),,1,1)</f>
        <v>6</v>
      </c>
    </row>
    <row r="2045" spans="6:8" x14ac:dyDescent="0.3">
      <c r="F2045" s="2">
        <v>2040</v>
      </c>
      <c r="G2045" s="10">
        <v>8.5117442031257262E-4</v>
      </c>
      <c r="H2045" s="11" cm="1">
        <f t="array" ref="H2045">_xlfn.XLOOKUP(G2045,_xlfn.ANCHORARRAY($D$35),_xlfn.ANCHORARRAY($B$35),,1,1)</f>
        <v>0</v>
      </c>
    </row>
    <row r="2046" spans="6:8" x14ac:dyDescent="0.3">
      <c r="F2046" s="2">
        <v>2041</v>
      </c>
      <c r="G2046" s="10">
        <v>0.82168950898731996</v>
      </c>
      <c r="H2046" s="11" cm="1">
        <f t="array" ref="H2046">_xlfn.XLOOKUP(G2046,_xlfn.ANCHORARRAY($D$35),_xlfn.ANCHORARRAY($B$35),,1,1)</f>
        <v>6</v>
      </c>
    </row>
    <row r="2047" spans="6:8" x14ac:dyDescent="0.3">
      <c r="F2047" s="2">
        <v>2042</v>
      </c>
      <c r="G2047" s="10">
        <v>0.42338781454085006</v>
      </c>
      <c r="H2047" s="11" cm="1">
        <f t="array" ref="H2047">_xlfn.XLOOKUP(G2047,_xlfn.ANCHORARRAY($D$35),_xlfn.ANCHORARRAY($B$35),,1,1)</f>
        <v>4</v>
      </c>
    </row>
    <row r="2048" spans="6:8" x14ac:dyDescent="0.3">
      <c r="F2048" s="2">
        <v>2043</v>
      </c>
      <c r="G2048" s="10">
        <v>0.47163318289997824</v>
      </c>
      <c r="H2048" s="11" cm="1">
        <f t="array" ref="H2048">_xlfn.XLOOKUP(G2048,_xlfn.ANCHORARRAY($D$35),_xlfn.ANCHORARRAY($B$35),,1,1)</f>
        <v>4</v>
      </c>
    </row>
    <row r="2049" spans="6:8" x14ac:dyDescent="0.3">
      <c r="F2049" s="2">
        <v>2044</v>
      </c>
      <c r="G2049" s="10">
        <v>0.46206492596735504</v>
      </c>
      <c r="H2049" s="11" cm="1">
        <f t="array" ref="H2049">_xlfn.XLOOKUP(G2049,_xlfn.ANCHORARRAY($D$35),_xlfn.ANCHORARRAY($B$35),,1,1)</f>
        <v>4</v>
      </c>
    </row>
    <row r="2050" spans="6:8" x14ac:dyDescent="0.3">
      <c r="F2050" s="2">
        <v>2045</v>
      </c>
      <c r="G2050" s="10">
        <v>0.92700716409135531</v>
      </c>
      <c r="H2050" s="11" cm="1">
        <f t="array" ref="H2050">_xlfn.XLOOKUP(G2050,_xlfn.ANCHORARRAY($D$35),_xlfn.ANCHORARRAY($B$35),,1,1)</f>
        <v>8</v>
      </c>
    </row>
    <row r="2051" spans="6:8" x14ac:dyDescent="0.3">
      <c r="F2051" s="2">
        <v>2046</v>
      </c>
      <c r="G2051" s="10">
        <v>0.59484436817486053</v>
      </c>
      <c r="H2051" s="11" cm="1">
        <f t="array" ref="H2051">_xlfn.XLOOKUP(G2051,_xlfn.ANCHORARRAY($D$35),_xlfn.ANCHORARRAY($B$35),,1,1)</f>
        <v>5</v>
      </c>
    </row>
    <row r="2052" spans="6:8" x14ac:dyDescent="0.3">
      <c r="F2052" s="2">
        <v>2047</v>
      </c>
      <c r="G2052" s="10">
        <v>8.7507142632688106E-2</v>
      </c>
      <c r="H2052" s="11" cm="1">
        <f t="array" ref="H2052">_xlfn.XLOOKUP(G2052,_xlfn.ANCHORARRAY($D$35),_xlfn.ANCHORARRAY($B$35),,1,1)</f>
        <v>1</v>
      </c>
    </row>
    <row r="2053" spans="6:8" x14ac:dyDescent="0.3">
      <c r="F2053" s="2">
        <v>2048</v>
      </c>
      <c r="G2053" s="10">
        <v>0.6216793249823469</v>
      </c>
      <c r="H2053" s="11" cm="1">
        <f t="array" ref="H2053">_xlfn.XLOOKUP(G2053,_xlfn.ANCHORARRAY($D$35),_xlfn.ANCHORARRAY($B$35),,1,1)</f>
        <v>5</v>
      </c>
    </row>
    <row r="2054" spans="6:8" x14ac:dyDescent="0.3">
      <c r="F2054" s="2">
        <v>2049</v>
      </c>
      <c r="G2054" s="10">
        <v>0.8071625767950561</v>
      </c>
      <c r="H2054" s="11" cm="1">
        <f t="array" ref="H2054">_xlfn.XLOOKUP(G2054,_xlfn.ANCHORARRAY($D$35),_xlfn.ANCHORARRAY($B$35),,1,1)</f>
        <v>6</v>
      </c>
    </row>
    <row r="2055" spans="6:8" x14ac:dyDescent="0.3">
      <c r="F2055" s="2">
        <v>2050</v>
      </c>
      <c r="G2055" s="10">
        <v>0.54240075145696531</v>
      </c>
      <c r="H2055" s="11" cm="1">
        <f t="array" ref="H2055">_xlfn.XLOOKUP(G2055,_xlfn.ANCHORARRAY($D$35),_xlfn.ANCHORARRAY($B$35),,1,1)</f>
        <v>4</v>
      </c>
    </row>
    <row r="2056" spans="6:8" x14ac:dyDescent="0.3">
      <c r="F2056" s="2">
        <v>2051</v>
      </c>
      <c r="G2056" s="10">
        <v>2.0587897521207266E-2</v>
      </c>
      <c r="H2056" s="11" cm="1">
        <f t="array" ref="H2056">_xlfn.XLOOKUP(G2056,_xlfn.ANCHORARRAY($D$35),_xlfn.ANCHORARRAY($B$35),,1,1)</f>
        <v>0</v>
      </c>
    </row>
    <row r="2057" spans="6:8" x14ac:dyDescent="0.3">
      <c r="F2057" s="2">
        <v>2052</v>
      </c>
      <c r="G2057" s="10">
        <v>0.20985770005406379</v>
      </c>
      <c r="H2057" s="11" cm="1">
        <f t="array" ref="H2057">_xlfn.XLOOKUP(G2057,_xlfn.ANCHORARRAY($D$35),_xlfn.ANCHORARRAY($B$35),,1,1)</f>
        <v>2</v>
      </c>
    </row>
    <row r="2058" spans="6:8" x14ac:dyDescent="0.3">
      <c r="F2058" s="2">
        <v>2053</v>
      </c>
      <c r="G2058" s="10">
        <v>0.33711540670396856</v>
      </c>
      <c r="H2058" s="11" cm="1">
        <f t="array" ref="H2058">_xlfn.XLOOKUP(G2058,_xlfn.ANCHORARRAY($D$35),_xlfn.ANCHORARRAY($B$35),,1,1)</f>
        <v>3</v>
      </c>
    </row>
    <row r="2059" spans="6:8" x14ac:dyDescent="0.3">
      <c r="F2059" s="2">
        <v>2054</v>
      </c>
      <c r="G2059" s="10">
        <v>0.94311886165690417</v>
      </c>
      <c r="H2059" s="11" cm="1">
        <f t="array" ref="H2059">_xlfn.XLOOKUP(G2059,_xlfn.ANCHORARRAY($D$35),_xlfn.ANCHORARRAY($B$35),,1,1)</f>
        <v>9</v>
      </c>
    </row>
    <row r="2060" spans="6:8" x14ac:dyDescent="0.3">
      <c r="F2060" s="2">
        <v>2055</v>
      </c>
      <c r="G2060" s="10">
        <v>0.67774892336165848</v>
      </c>
      <c r="H2060" s="11" cm="1">
        <f t="array" ref="H2060">_xlfn.XLOOKUP(G2060,_xlfn.ANCHORARRAY($D$35),_xlfn.ANCHORARRAY($B$35),,1,1)</f>
        <v>5</v>
      </c>
    </row>
    <row r="2061" spans="6:8" x14ac:dyDescent="0.3">
      <c r="F2061" s="2">
        <v>2056</v>
      </c>
      <c r="G2061" s="10">
        <v>0.68728009478367658</v>
      </c>
      <c r="H2061" s="11" cm="1">
        <f t="array" ref="H2061">_xlfn.XLOOKUP(G2061,_xlfn.ANCHORARRAY($D$35),_xlfn.ANCHORARRAY($B$35),,1,1)</f>
        <v>5</v>
      </c>
    </row>
    <row r="2062" spans="6:8" x14ac:dyDescent="0.3">
      <c r="F2062" s="2">
        <v>2057</v>
      </c>
      <c r="G2062" s="10">
        <v>0.44558529206830966</v>
      </c>
      <c r="H2062" s="11" cm="1">
        <f t="array" ref="H2062">_xlfn.XLOOKUP(G2062,_xlfn.ANCHORARRAY($D$35),_xlfn.ANCHORARRAY($B$35),,1,1)</f>
        <v>4</v>
      </c>
    </row>
    <row r="2063" spans="6:8" x14ac:dyDescent="0.3">
      <c r="F2063" s="2">
        <v>2058</v>
      </c>
      <c r="G2063" s="10">
        <v>0.60580735618883597</v>
      </c>
      <c r="H2063" s="11" cm="1">
        <f t="array" ref="H2063">_xlfn.XLOOKUP(G2063,_xlfn.ANCHORARRAY($D$35),_xlfn.ANCHORARRAY($B$35),,1,1)</f>
        <v>5</v>
      </c>
    </row>
    <row r="2064" spans="6:8" x14ac:dyDescent="0.3">
      <c r="F2064" s="2">
        <v>2059</v>
      </c>
      <c r="G2064" s="10">
        <v>0.67755259201809159</v>
      </c>
      <c r="H2064" s="11" cm="1">
        <f t="array" ref="H2064">_xlfn.XLOOKUP(G2064,_xlfn.ANCHORARRAY($D$35),_xlfn.ANCHORARRAY($B$35),,1,1)</f>
        <v>5</v>
      </c>
    </row>
    <row r="2065" spans="6:8" x14ac:dyDescent="0.3">
      <c r="F2065" s="2">
        <v>2060</v>
      </c>
      <c r="G2065" s="10">
        <v>0.90445010510956547</v>
      </c>
      <c r="H2065" s="11" cm="1">
        <f t="array" ref="H2065">_xlfn.XLOOKUP(G2065,_xlfn.ANCHORARRAY($D$35),_xlfn.ANCHORARRAY($B$35),,1,1)</f>
        <v>8</v>
      </c>
    </row>
    <row r="2066" spans="6:8" x14ac:dyDescent="0.3">
      <c r="F2066" s="2">
        <v>2061</v>
      </c>
      <c r="G2066" s="10">
        <v>0.2397096454916956</v>
      </c>
      <c r="H2066" s="11" cm="1">
        <f t="array" ref="H2066">_xlfn.XLOOKUP(G2066,_xlfn.ANCHORARRAY($D$35),_xlfn.ANCHORARRAY($B$35),,1,1)</f>
        <v>2</v>
      </c>
    </row>
    <row r="2067" spans="6:8" x14ac:dyDescent="0.3">
      <c r="F2067" s="2">
        <v>2062</v>
      </c>
      <c r="G2067" s="10">
        <v>0.22398845230460385</v>
      </c>
      <c r="H2067" s="11" cm="1">
        <f t="array" ref="H2067">_xlfn.XLOOKUP(G2067,_xlfn.ANCHORARRAY($D$35),_xlfn.ANCHORARRAY($B$35),,1,1)</f>
        <v>2</v>
      </c>
    </row>
    <row r="2068" spans="6:8" x14ac:dyDescent="0.3">
      <c r="F2068" s="2">
        <v>2063</v>
      </c>
      <c r="G2068" s="10">
        <v>0.66495592929400793</v>
      </c>
      <c r="H2068" s="11" cm="1">
        <f t="array" ref="H2068">_xlfn.XLOOKUP(G2068,_xlfn.ANCHORARRAY($D$35),_xlfn.ANCHORARRAY($B$35),,1,1)</f>
        <v>5</v>
      </c>
    </row>
    <row r="2069" spans="6:8" x14ac:dyDescent="0.3">
      <c r="F2069" s="2">
        <v>2064</v>
      </c>
      <c r="G2069" s="10">
        <v>9.8289511373656602E-2</v>
      </c>
      <c r="H2069" s="11" cm="1">
        <f t="array" ref="H2069">_xlfn.XLOOKUP(G2069,_xlfn.ANCHORARRAY($D$35),_xlfn.ANCHORARRAY($B$35),,1,1)</f>
        <v>1</v>
      </c>
    </row>
    <row r="2070" spans="6:8" x14ac:dyDescent="0.3">
      <c r="F2070" s="2">
        <v>2065</v>
      </c>
      <c r="G2070" s="10">
        <v>0.94567158962652376</v>
      </c>
      <c r="H2070" s="11" cm="1">
        <f t="array" ref="H2070">_xlfn.XLOOKUP(G2070,_xlfn.ANCHORARRAY($D$35),_xlfn.ANCHORARRAY($B$35),,1,1)</f>
        <v>9</v>
      </c>
    </row>
    <row r="2071" spans="6:8" x14ac:dyDescent="0.3">
      <c r="F2071" s="2">
        <v>2066</v>
      </c>
      <c r="G2071" s="10">
        <v>0.42523753659566665</v>
      </c>
      <c r="H2071" s="11" cm="1">
        <f t="array" ref="H2071">_xlfn.XLOOKUP(G2071,_xlfn.ANCHORARRAY($D$35),_xlfn.ANCHORARRAY($B$35),,1,1)</f>
        <v>4</v>
      </c>
    </row>
    <row r="2072" spans="6:8" x14ac:dyDescent="0.3">
      <c r="F2072" s="2">
        <v>2067</v>
      </c>
      <c r="G2072" s="10">
        <v>6.1765066107414945E-2</v>
      </c>
      <c r="H2072" s="11" cm="1">
        <f t="array" ref="H2072">_xlfn.XLOOKUP(G2072,_xlfn.ANCHORARRAY($D$35),_xlfn.ANCHORARRAY($B$35),,1,1)</f>
        <v>1</v>
      </c>
    </row>
    <row r="2073" spans="6:8" x14ac:dyDescent="0.3">
      <c r="F2073" s="2">
        <v>2068</v>
      </c>
      <c r="G2073" s="10">
        <v>0.60921394391190176</v>
      </c>
      <c r="H2073" s="11" cm="1">
        <f t="array" ref="H2073">_xlfn.XLOOKUP(G2073,_xlfn.ANCHORARRAY($D$35),_xlfn.ANCHORARRAY($B$35),,1,1)</f>
        <v>5</v>
      </c>
    </row>
    <row r="2074" spans="6:8" x14ac:dyDescent="0.3">
      <c r="F2074" s="2">
        <v>2069</v>
      </c>
      <c r="G2074" s="10">
        <v>0.43384307674935996</v>
      </c>
      <c r="H2074" s="11" cm="1">
        <f t="array" ref="H2074">_xlfn.XLOOKUP(G2074,_xlfn.ANCHORARRAY($D$35),_xlfn.ANCHORARRAY($B$35),,1,1)</f>
        <v>4</v>
      </c>
    </row>
    <row r="2075" spans="6:8" x14ac:dyDescent="0.3">
      <c r="F2075" s="2">
        <v>2070</v>
      </c>
      <c r="G2075" s="10">
        <v>7.8100166966997175E-2</v>
      </c>
      <c r="H2075" s="11" cm="1">
        <f t="array" ref="H2075">_xlfn.XLOOKUP(G2075,_xlfn.ANCHORARRAY($D$35),_xlfn.ANCHORARRAY($B$35),,1,1)</f>
        <v>1</v>
      </c>
    </row>
    <row r="2076" spans="6:8" x14ac:dyDescent="0.3">
      <c r="F2076" s="2">
        <v>2071</v>
      </c>
      <c r="G2076" s="10">
        <v>0.87837077054454649</v>
      </c>
      <c r="H2076" s="11" cm="1">
        <f t="array" ref="H2076">_xlfn.XLOOKUP(G2076,_xlfn.ANCHORARRAY($D$35),_xlfn.ANCHORARRAY($B$35),,1,1)</f>
        <v>7</v>
      </c>
    </row>
    <row r="2077" spans="6:8" x14ac:dyDescent="0.3">
      <c r="F2077" s="2">
        <v>2072</v>
      </c>
      <c r="G2077" s="10">
        <v>0.78895879226057652</v>
      </c>
      <c r="H2077" s="11" cm="1">
        <f t="array" ref="H2077">_xlfn.XLOOKUP(G2077,_xlfn.ANCHORARRAY($D$35),_xlfn.ANCHORARRAY($B$35),,1,1)</f>
        <v>6</v>
      </c>
    </row>
    <row r="2078" spans="6:8" x14ac:dyDescent="0.3">
      <c r="F2078" s="2">
        <v>2073</v>
      </c>
      <c r="G2078" s="10">
        <v>0.71258631279546192</v>
      </c>
      <c r="H2078" s="11" cm="1">
        <f t="array" ref="H2078">_xlfn.XLOOKUP(G2078,_xlfn.ANCHORARRAY($D$35),_xlfn.ANCHORARRAY($B$35),,1,1)</f>
        <v>5</v>
      </c>
    </row>
    <row r="2079" spans="6:8" x14ac:dyDescent="0.3">
      <c r="F2079" s="2">
        <v>2074</v>
      </c>
      <c r="G2079" s="10">
        <v>3.4176996330435694E-2</v>
      </c>
      <c r="H2079" s="11" cm="1">
        <f t="array" ref="H2079">_xlfn.XLOOKUP(G2079,_xlfn.ANCHORARRAY($D$35),_xlfn.ANCHORARRAY($B$35),,1,1)</f>
        <v>1</v>
      </c>
    </row>
    <row r="2080" spans="6:8" x14ac:dyDescent="0.3">
      <c r="F2080" s="2">
        <v>2075</v>
      </c>
      <c r="G2080" s="10">
        <v>0.89055495373480875</v>
      </c>
      <c r="H2080" s="11" cm="1">
        <f t="array" ref="H2080">_xlfn.XLOOKUP(G2080,_xlfn.ANCHORARRAY($D$35),_xlfn.ANCHORARRAY($B$35),,1,1)</f>
        <v>7</v>
      </c>
    </row>
    <row r="2081" spans="6:8" x14ac:dyDescent="0.3">
      <c r="F2081" s="2">
        <v>2076</v>
      </c>
      <c r="G2081" s="10">
        <v>0.48675054743453949</v>
      </c>
      <c r="H2081" s="11" cm="1">
        <f t="array" ref="H2081">_xlfn.XLOOKUP(G2081,_xlfn.ANCHORARRAY($D$35),_xlfn.ANCHORARRAY($B$35),,1,1)</f>
        <v>4</v>
      </c>
    </row>
    <row r="2082" spans="6:8" x14ac:dyDescent="0.3">
      <c r="F2082" s="2">
        <v>2077</v>
      </c>
      <c r="G2082" s="10">
        <v>0.91240325971362379</v>
      </c>
      <c r="H2082" s="11" cm="1">
        <f t="array" ref="H2082">_xlfn.XLOOKUP(G2082,_xlfn.ANCHORARRAY($D$35),_xlfn.ANCHORARRAY($B$35),,1,1)</f>
        <v>8</v>
      </c>
    </row>
    <row r="2083" spans="6:8" x14ac:dyDescent="0.3">
      <c r="F2083" s="2">
        <v>2078</v>
      </c>
      <c r="G2083" s="10">
        <v>0.88169458017901614</v>
      </c>
      <c r="H2083" s="11" cm="1">
        <f t="array" ref="H2083">_xlfn.XLOOKUP(G2083,_xlfn.ANCHORARRAY($D$35),_xlfn.ANCHORARRAY($B$35),,1,1)</f>
        <v>7</v>
      </c>
    </row>
    <row r="2084" spans="6:8" x14ac:dyDescent="0.3">
      <c r="F2084" s="2">
        <v>2079</v>
      </c>
      <c r="G2084" s="10">
        <v>0.84870559449322047</v>
      </c>
      <c r="H2084" s="11" cm="1">
        <f t="array" ref="H2084">_xlfn.XLOOKUP(G2084,_xlfn.ANCHORARRAY($D$35),_xlfn.ANCHORARRAY($B$35),,1,1)</f>
        <v>7</v>
      </c>
    </row>
    <row r="2085" spans="6:8" x14ac:dyDescent="0.3">
      <c r="F2085" s="2">
        <v>2080</v>
      </c>
      <c r="G2085" s="10">
        <v>0.83095688377646204</v>
      </c>
      <c r="H2085" s="11" cm="1">
        <f t="array" ref="H2085">_xlfn.XLOOKUP(G2085,_xlfn.ANCHORARRAY($D$35),_xlfn.ANCHORARRAY($B$35),,1,1)</f>
        <v>7</v>
      </c>
    </row>
    <row r="2086" spans="6:8" x14ac:dyDescent="0.3">
      <c r="F2086" s="2">
        <v>2081</v>
      </c>
      <c r="G2086" s="10">
        <v>0.5194630423933313</v>
      </c>
      <c r="H2086" s="11" cm="1">
        <f t="array" ref="H2086">_xlfn.XLOOKUP(G2086,_xlfn.ANCHORARRAY($D$35),_xlfn.ANCHORARRAY($B$35),,1,1)</f>
        <v>4</v>
      </c>
    </row>
    <row r="2087" spans="6:8" x14ac:dyDescent="0.3">
      <c r="F2087" s="2">
        <v>2082</v>
      </c>
      <c r="G2087" s="10">
        <v>6.0748916048263046E-2</v>
      </c>
      <c r="H2087" s="11" cm="1">
        <f t="array" ref="H2087">_xlfn.XLOOKUP(G2087,_xlfn.ANCHORARRAY($D$35),_xlfn.ANCHORARRAY($B$35),,1,1)</f>
        <v>1</v>
      </c>
    </row>
    <row r="2088" spans="6:8" x14ac:dyDescent="0.3">
      <c r="F2088" s="2">
        <v>2083</v>
      </c>
      <c r="G2088" s="10">
        <v>0.7492825803751908</v>
      </c>
      <c r="H2088" s="11" cm="1">
        <f t="array" ref="H2088">_xlfn.XLOOKUP(G2088,_xlfn.ANCHORARRAY($D$35),_xlfn.ANCHORARRAY($B$35),,1,1)</f>
        <v>6</v>
      </c>
    </row>
    <row r="2089" spans="6:8" x14ac:dyDescent="0.3">
      <c r="F2089" s="2">
        <v>2084</v>
      </c>
      <c r="G2089" s="10">
        <v>1.075466684639248E-2</v>
      </c>
      <c r="H2089" s="11" cm="1">
        <f t="array" ref="H2089">_xlfn.XLOOKUP(G2089,_xlfn.ANCHORARRAY($D$35),_xlfn.ANCHORARRAY($B$35),,1,1)</f>
        <v>0</v>
      </c>
    </row>
    <row r="2090" spans="6:8" x14ac:dyDescent="0.3">
      <c r="F2090" s="2">
        <v>2085</v>
      </c>
      <c r="G2090" s="10">
        <v>0.45473248934550958</v>
      </c>
      <c r="H2090" s="11" cm="1">
        <f t="array" ref="H2090">_xlfn.XLOOKUP(G2090,_xlfn.ANCHORARRAY($D$35),_xlfn.ANCHORARRAY($B$35),,1,1)</f>
        <v>4</v>
      </c>
    </row>
    <row r="2091" spans="6:8" x14ac:dyDescent="0.3">
      <c r="F2091" s="2">
        <v>2086</v>
      </c>
      <c r="G2091" s="10">
        <v>0.53992299831122548</v>
      </c>
      <c r="H2091" s="11" cm="1">
        <f t="array" ref="H2091">_xlfn.XLOOKUP(G2091,_xlfn.ANCHORARRAY($D$35),_xlfn.ANCHORARRAY($B$35),,1,1)</f>
        <v>4</v>
      </c>
    </row>
    <row r="2092" spans="6:8" x14ac:dyDescent="0.3">
      <c r="F2092" s="2">
        <v>2087</v>
      </c>
      <c r="G2092" s="10">
        <v>0.3462806775891758</v>
      </c>
      <c r="H2092" s="11" cm="1">
        <f t="array" ref="H2092">_xlfn.XLOOKUP(G2092,_xlfn.ANCHORARRAY($D$35),_xlfn.ANCHORARRAY($B$35),,1,1)</f>
        <v>3</v>
      </c>
    </row>
    <row r="2093" spans="6:8" x14ac:dyDescent="0.3">
      <c r="F2093" s="2">
        <v>2088</v>
      </c>
      <c r="G2093" s="10">
        <v>0.54202337434142667</v>
      </c>
      <c r="H2093" s="11" cm="1">
        <f t="array" ref="H2093">_xlfn.XLOOKUP(G2093,_xlfn.ANCHORARRAY($D$35),_xlfn.ANCHORARRAY($B$35),,1,1)</f>
        <v>4</v>
      </c>
    </row>
    <row r="2094" spans="6:8" x14ac:dyDescent="0.3">
      <c r="F2094" s="2">
        <v>2089</v>
      </c>
      <c r="G2094" s="10">
        <v>0.66984654419903422</v>
      </c>
      <c r="H2094" s="11" cm="1">
        <f t="array" ref="H2094">_xlfn.XLOOKUP(G2094,_xlfn.ANCHORARRAY($D$35),_xlfn.ANCHORARRAY($B$35),,1,1)</f>
        <v>5</v>
      </c>
    </row>
    <row r="2095" spans="6:8" x14ac:dyDescent="0.3">
      <c r="F2095" s="2">
        <v>2090</v>
      </c>
      <c r="G2095" s="10">
        <v>6.9399547874668288E-2</v>
      </c>
      <c r="H2095" s="11" cm="1">
        <f t="array" ref="H2095">_xlfn.XLOOKUP(G2095,_xlfn.ANCHORARRAY($D$35),_xlfn.ANCHORARRAY($B$35),,1,1)</f>
        <v>1</v>
      </c>
    </row>
    <row r="2096" spans="6:8" x14ac:dyDescent="0.3">
      <c r="F2096" s="2">
        <v>2091</v>
      </c>
      <c r="G2096" s="10">
        <v>0.81265600979603869</v>
      </c>
      <c r="H2096" s="11" cm="1">
        <f t="array" ref="H2096">_xlfn.XLOOKUP(G2096,_xlfn.ANCHORARRAY($D$35),_xlfn.ANCHORARRAY($B$35),,1,1)</f>
        <v>6</v>
      </c>
    </row>
    <row r="2097" spans="6:8" x14ac:dyDescent="0.3">
      <c r="F2097" s="2">
        <v>2092</v>
      </c>
      <c r="G2097" s="10">
        <v>8.5496178547590951E-2</v>
      </c>
      <c r="H2097" s="11" cm="1">
        <f t="array" ref="H2097">_xlfn.XLOOKUP(G2097,_xlfn.ANCHORARRAY($D$35),_xlfn.ANCHORARRAY($B$35),,1,1)</f>
        <v>1</v>
      </c>
    </row>
    <row r="2098" spans="6:8" x14ac:dyDescent="0.3">
      <c r="F2098" s="2">
        <v>2093</v>
      </c>
      <c r="G2098" s="10">
        <v>0.89655976268043114</v>
      </c>
      <c r="H2098" s="11" cm="1">
        <f t="array" ref="H2098">_xlfn.XLOOKUP(G2098,_xlfn.ANCHORARRAY($D$35),_xlfn.ANCHORARRAY($B$35),,1,1)</f>
        <v>8</v>
      </c>
    </row>
    <row r="2099" spans="6:8" x14ac:dyDescent="0.3">
      <c r="F2099" s="2">
        <v>2094</v>
      </c>
      <c r="G2099" s="10">
        <v>0.22147525375889776</v>
      </c>
      <c r="H2099" s="11" cm="1">
        <f t="array" ref="H2099">_xlfn.XLOOKUP(G2099,_xlfn.ANCHORARRAY($D$35),_xlfn.ANCHORARRAY($B$35),,1,1)</f>
        <v>2</v>
      </c>
    </row>
    <row r="2100" spans="6:8" x14ac:dyDescent="0.3">
      <c r="F2100" s="2">
        <v>2095</v>
      </c>
      <c r="G2100" s="10">
        <v>1.1727074086236078E-2</v>
      </c>
      <c r="H2100" s="11" cm="1">
        <f t="array" ref="H2100">_xlfn.XLOOKUP(G2100,_xlfn.ANCHORARRAY($D$35),_xlfn.ANCHORARRAY($B$35),,1,1)</f>
        <v>0</v>
      </c>
    </row>
    <row r="2101" spans="6:8" x14ac:dyDescent="0.3">
      <c r="F2101" s="2">
        <v>2096</v>
      </c>
      <c r="G2101" s="10">
        <v>0.20609984721548269</v>
      </c>
      <c r="H2101" s="11" cm="1">
        <f t="array" ref="H2101">_xlfn.XLOOKUP(G2101,_xlfn.ANCHORARRAY($D$35),_xlfn.ANCHORARRAY($B$35),,1,1)</f>
        <v>2</v>
      </c>
    </row>
    <row r="2102" spans="6:8" x14ac:dyDescent="0.3">
      <c r="F2102" s="2">
        <v>2097</v>
      </c>
      <c r="G2102" s="10">
        <v>0.40016000157647369</v>
      </c>
      <c r="H2102" s="11" cm="1">
        <f t="array" ref="H2102">_xlfn.XLOOKUP(G2102,_xlfn.ANCHORARRAY($D$35),_xlfn.ANCHORARRAY($B$35),,1,1)</f>
        <v>3</v>
      </c>
    </row>
    <row r="2103" spans="6:8" x14ac:dyDescent="0.3">
      <c r="F2103" s="2">
        <v>2098</v>
      </c>
      <c r="G2103" s="10">
        <v>0.85327216217729518</v>
      </c>
      <c r="H2103" s="11" cm="1">
        <f t="array" ref="H2103">_xlfn.XLOOKUP(G2103,_xlfn.ANCHORARRAY($D$35),_xlfn.ANCHORARRAY($B$35),,1,1)</f>
        <v>7</v>
      </c>
    </row>
    <row r="2104" spans="6:8" x14ac:dyDescent="0.3">
      <c r="F2104" s="2">
        <v>2099</v>
      </c>
      <c r="G2104" s="10">
        <v>3.4654666588269878E-2</v>
      </c>
      <c r="H2104" s="11" cm="1">
        <f t="array" ref="H2104">_xlfn.XLOOKUP(G2104,_xlfn.ANCHORARRAY($D$35),_xlfn.ANCHORARRAY($B$35),,1,1)</f>
        <v>1</v>
      </c>
    </row>
    <row r="2105" spans="6:8" x14ac:dyDescent="0.3">
      <c r="F2105" s="2">
        <v>2100</v>
      </c>
      <c r="G2105" s="10">
        <v>0.21487604646849578</v>
      </c>
      <c r="H2105" s="11" cm="1">
        <f t="array" ref="H2105">_xlfn.XLOOKUP(G2105,_xlfn.ANCHORARRAY($D$35),_xlfn.ANCHORARRAY($B$35),,1,1)</f>
        <v>2</v>
      </c>
    </row>
    <row r="2106" spans="6:8" x14ac:dyDescent="0.3">
      <c r="F2106" s="2">
        <v>2101</v>
      </c>
      <c r="G2106" s="10">
        <v>0.57432579864882372</v>
      </c>
      <c r="H2106" s="11" cm="1">
        <f t="array" ref="H2106">_xlfn.XLOOKUP(G2106,_xlfn.ANCHORARRAY($D$35),_xlfn.ANCHORARRAY($B$35),,1,1)</f>
        <v>4</v>
      </c>
    </row>
    <row r="2107" spans="6:8" x14ac:dyDescent="0.3">
      <c r="F2107" s="2">
        <v>2102</v>
      </c>
      <c r="G2107" s="10">
        <v>0.50850084661596462</v>
      </c>
      <c r="H2107" s="11" cm="1">
        <f t="array" ref="H2107">_xlfn.XLOOKUP(G2107,_xlfn.ANCHORARRAY($D$35),_xlfn.ANCHORARRAY($B$35),,1,1)</f>
        <v>4</v>
      </c>
    </row>
    <row r="2108" spans="6:8" x14ac:dyDescent="0.3">
      <c r="F2108" s="2">
        <v>2103</v>
      </c>
      <c r="G2108" s="10">
        <v>0.85111666688040022</v>
      </c>
      <c r="H2108" s="11" cm="1">
        <f t="array" ref="H2108">_xlfn.XLOOKUP(G2108,_xlfn.ANCHORARRAY($D$35),_xlfn.ANCHORARRAY($B$35),,1,1)</f>
        <v>7</v>
      </c>
    </row>
    <row r="2109" spans="6:8" x14ac:dyDescent="0.3">
      <c r="F2109" s="2">
        <v>2104</v>
      </c>
      <c r="G2109" s="10">
        <v>0.8466754116751074</v>
      </c>
      <c r="H2109" s="11" cm="1">
        <f t="array" ref="H2109">_xlfn.XLOOKUP(G2109,_xlfn.ANCHORARRAY($D$35),_xlfn.ANCHORARRAY($B$35),,1,1)</f>
        <v>7</v>
      </c>
    </row>
    <row r="2110" spans="6:8" x14ac:dyDescent="0.3">
      <c r="F2110" s="2">
        <v>2105</v>
      </c>
      <c r="G2110" s="10">
        <v>0.90823001095380151</v>
      </c>
      <c r="H2110" s="11" cm="1">
        <f t="array" ref="H2110">_xlfn.XLOOKUP(G2110,_xlfn.ANCHORARRAY($D$35),_xlfn.ANCHORARRAY($B$35),,1,1)</f>
        <v>8</v>
      </c>
    </row>
    <row r="2111" spans="6:8" x14ac:dyDescent="0.3">
      <c r="F2111" s="2">
        <v>2106</v>
      </c>
      <c r="G2111" s="10">
        <v>1.5398655186142696E-2</v>
      </c>
      <c r="H2111" s="11" cm="1">
        <f t="array" ref="H2111">_xlfn.XLOOKUP(G2111,_xlfn.ANCHORARRAY($D$35),_xlfn.ANCHORARRAY($B$35),,1,1)</f>
        <v>0</v>
      </c>
    </row>
    <row r="2112" spans="6:8" x14ac:dyDescent="0.3">
      <c r="F2112" s="2">
        <v>2107</v>
      </c>
      <c r="G2112" s="10">
        <v>0.24661521821208887</v>
      </c>
      <c r="H2112" s="11" cm="1">
        <f t="array" ref="H2112">_xlfn.XLOOKUP(G2112,_xlfn.ANCHORARRAY($D$35),_xlfn.ANCHORARRAY($B$35),,1,1)</f>
        <v>2</v>
      </c>
    </row>
    <row r="2113" spans="6:8" x14ac:dyDescent="0.3">
      <c r="F2113" s="2">
        <v>2108</v>
      </c>
      <c r="G2113" s="10">
        <v>0.33366166107901596</v>
      </c>
      <c r="H2113" s="11" cm="1">
        <f t="array" ref="H2113">_xlfn.XLOOKUP(G2113,_xlfn.ANCHORARRAY($D$35),_xlfn.ANCHORARRAY($B$35),,1,1)</f>
        <v>3</v>
      </c>
    </row>
    <row r="2114" spans="6:8" x14ac:dyDescent="0.3">
      <c r="F2114" s="2">
        <v>2109</v>
      </c>
      <c r="G2114" s="10">
        <v>0.52852946948049362</v>
      </c>
      <c r="H2114" s="11" cm="1">
        <f t="array" ref="H2114">_xlfn.XLOOKUP(G2114,_xlfn.ANCHORARRAY($D$35),_xlfn.ANCHORARRAY($B$35),,1,1)</f>
        <v>4</v>
      </c>
    </row>
    <row r="2115" spans="6:8" x14ac:dyDescent="0.3">
      <c r="F2115" s="2">
        <v>2110</v>
      </c>
      <c r="G2115" s="10">
        <v>0.4521904124214664</v>
      </c>
      <c r="H2115" s="11" cm="1">
        <f t="array" ref="H2115">_xlfn.XLOOKUP(G2115,_xlfn.ANCHORARRAY($D$35),_xlfn.ANCHORARRAY($B$35),,1,1)</f>
        <v>4</v>
      </c>
    </row>
    <row r="2116" spans="6:8" x14ac:dyDescent="0.3">
      <c r="F2116" s="2">
        <v>2111</v>
      </c>
      <c r="G2116" s="10">
        <v>0.11757294092544046</v>
      </c>
      <c r="H2116" s="11" cm="1">
        <f t="array" ref="H2116">_xlfn.XLOOKUP(G2116,_xlfn.ANCHORARRAY($D$35),_xlfn.ANCHORARRAY($B$35),,1,1)</f>
        <v>2</v>
      </c>
    </row>
    <row r="2117" spans="6:8" x14ac:dyDescent="0.3">
      <c r="F2117" s="2">
        <v>2112</v>
      </c>
      <c r="G2117" s="10">
        <v>0.90700193582536692</v>
      </c>
      <c r="H2117" s="11" cm="1">
        <f t="array" ref="H2117">_xlfn.XLOOKUP(G2117,_xlfn.ANCHORARRAY($D$35),_xlfn.ANCHORARRAY($B$35),,1,1)</f>
        <v>8</v>
      </c>
    </row>
    <row r="2118" spans="6:8" x14ac:dyDescent="0.3">
      <c r="F2118" s="2">
        <v>2113</v>
      </c>
      <c r="G2118" s="10">
        <v>0.78485706302551139</v>
      </c>
      <c r="H2118" s="11" cm="1">
        <f t="array" ref="H2118">_xlfn.XLOOKUP(G2118,_xlfn.ANCHORARRAY($D$35),_xlfn.ANCHORARRAY($B$35),,1,1)</f>
        <v>6</v>
      </c>
    </row>
    <row r="2119" spans="6:8" x14ac:dyDescent="0.3">
      <c r="F2119" s="2">
        <v>2114</v>
      </c>
      <c r="G2119" s="10">
        <v>0.19450182984505737</v>
      </c>
      <c r="H2119" s="11" cm="1">
        <f t="array" ref="H2119">_xlfn.XLOOKUP(G2119,_xlfn.ANCHORARRAY($D$35),_xlfn.ANCHORARRAY($B$35),,1,1)</f>
        <v>2</v>
      </c>
    </row>
    <row r="2120" spans="6:8" x14ac:dyDescent="0.3">
      <c r="F2120" s="2">
        <v>2115</v>
      </c>
      <c r="G2120" s="10">
        <v>0.35403178509927202</v>
      </c>
      <c r="H2120" s="11" cm="1">
        <f t="array" ref="H2120">_xlfn.XLOOKUP(G2120,_xlfn.ANCHORARRAY($D$35),_xlfn.ANCHORARRAY($B$35),,1,1)</f>
        <v>3</v>
      </c>
    </row>
    <row r="2121" spans="6:8" x14ac:dyDescent="0.3">
      <c r="F2121" s="2">
        <v>2116</v>
      </c>
      <c r="G2121" s="10">
        <v>0.22853327138821289</v>
      </c>
      <c r="H2121" s="11" cm="1">
        <f t="array" ref="H2121">_xlfn.XLOOKUP(G2121,_xlfn.ANCHORARRAY($D$35),_xlfn.ANCHORARRAY($B$35),,1,1)</f>
        <v>2</v>
      </c>
    </row>
    <row r="2122" spans="6:8" x14ac:dyDescent="0.3">
      <c r="F2122" s="2">
        <v>2117</v>
      </c>
      <c r="G2122" s="10">
        <v>0.44932419294269299</v>
      </c>
      <c r="H2122" s="11" cm="1">
        <f t="array" ref="H2122">_xlfn.XLOOKUP(G2122,_xlfn.ANCHORARRAY($D$35),_xlfn.ANCHORARRAY($B$35),,1,1)</f>
        <v>4</v>
      </c>
    </row>
    <row r="2123" spans="6:8" x14ac:dyDescent="0.3">
      <c r="F2123" s="2">
        <v>2118</v>
      </c>
      <c r="G2123" s="10">
        <v>0.39148909215713146</v>
      </c>
      <c r="H2123" s="11" cm="1">
        <f t="array" ref="H2123">_xlfn.XLOOKUP(G2123,_xlfn.ANCHORARRAY($D$35),_xlfn.ANCHORARRAY($B$35),,1,1)</f>
        <v>3</v>
      </c>
    </row>
    <row r="2124" spans="6:8" x14ac:dyDescent="0.3">
      <c r="F2124" s="2">
        <v>2119</v>
      </c>
      <c r="G2124" s="10">
        <v>0.60692776656788827</v>
      </c>
      <c r="H2124" s="11" cm="1">
        <f t="array" ref="H2124">_xlfn.XLOOKUP(G2124,_xlfn.ANCHORARRAY($D$35),_xlfn.ANCHORARRAY($B$35),,1,1)</f>
        <v>5</v>
      </c>
    </row>
    <row r="2125" spans="6:8" x14ac:dyDescent="0.3">
      <c r="F2125" s="2">
        <v>2120</v>
      </c>
      <c r="G2125" s="10">
        <v>0.25257142736733806</v>
      </c>
      <c r="H2125" s="11" cm="1">
        <f t="array" ref="H2125">_xlfn.XLOOKUP(G2125,_xlfn.ANCHORARRAY($D$35),_xlfn.ANCHORARRAY($B$35),,1,1)</f>
        <v>2</v>
      </c>
    </row>
    <row r="2126" spans="6:8" x14ac:dyDescent="0.3">
      <c r="F2126" s="2">
        <v>2121</v>
      </c>
      <c r="G2126" s="10">
        <v>0.8890107887926042</v>
      </c>
      <c r="H2126" s="11" cm="1">
        <f t="array" ref="H2126">_xlfn.XLOOKUP(G2126,_xlfn.ANCHORARRAY($D$35),_xlfn.ANCHORARRAY($B$35),,1,1)</f>
        <v>7</v>
      </c>
    </row>
    <row r="2127" spans="6:8" x14ac:dyDescent="0.3">
      <c r="F2127" s="2">
        <v>2122</v>
      </c>
      <c r="G2127" s="10">
        <v>0.76332759865170652</v>
      </c>
      <c r="H2127" s="11" cm="1">
        <f t="array" ref="H2127">_xlfn.XLOOKUP(G2127,_xlfn.ANCHORARRAY($D$35),_xlfn.ANCHORARRAY($B$35),,1,1)</f>
        <v>6</v>
      </c>
    </row>
    <row r="2128" spans="6:8" x14ac:dyDescent="0.3">
      <c r="F2128" s="2">
        <v>2123</v>
      </c>
      <c r="G2128" s="10">
        <v>0.86741605072180739</v>
      </c>
      <c r="H2128" s="11" cm="1">
        <f t="array" ref="H2128">_xlfn.XLOOKUP(G2128,_xlfn.ANCHORARRAY($D$35),_xlfn.ANCHORARRAY($B$35),,1,1)</f>
        <v>7</v>
      </c>
    </row>
    <row r="2129" spans="6:8" x14ac:dyDescent="0.3">
      <c r="F2129" s="2">
        <v>2124</v>
      </c>
      <c r="G2129" s="10">
        <v>0.96412408388702597</v>
      </c>
      <c r="H2129" s="11" cm="1">
        <f t="array" ref="H2129">_xlfn.XLOOKUP(G2129,_xlfn.ANCHORARRAY($D$35),_xlfn.ANCHORARRAY($B$35),,1,1)</f>
        <v>9</v>
      </c>
    </row>
    <row r="2130" spans="6:8" x14ac:dyDescent="0.3">
      <c r="F2130" s="2">
        <v>2125</v>
      </c>
      <c r="G2130" s="10">
        <v>0.17927246947506226</v>
      </c>
      <c r="H2130" s="11" cm="1">
        <f t="array" ref="H2130">_xlfn.XLOOKUP(G2130,_xlfn.ANCHORARRAY($D$35),_xlfn.ANCHORARRAY($B$35),,1,1)</f>
        <v>2</v>
      </c>
    </row>
    <row r="2131" spans="6:8" x14ac:dyDescent="0.3">
      <c r="F2131" s="2">
        <v>2126</v>
      </c>
      <c r="G2131" s="10">
        <v>0.43526674886635397</v>
      </c>
      <c r="H2131" s="11" cm="1">
        <f t="array" ref="H2131">_xlfn.XLOOKUP(G2131,_xlfn.ANCHORARRAY($D$35),_xlfn.ANCHORARRAY($B$35),,1,1)</f>
        <v>4</v>
      </c>
    </row>
    <row r="2132" spans="6:8" x14ac:dyDescent="0.3">
      <c r="F2132" s="2">
        <v>2127</v>
      </c>
      <c r="G2132" s="10">
        <v>0.95549826001699745</v>
      </c>
      <c r="H2132" s="11" cm="1">
        <f t="array" ref="H2132">_xlfn.XLOOKUP(G2132,_xlfn.ANCHORARRAY($D$35),_xlfn.ANCHORARRAY($B$35),,1,1)</f>
        <v>9</v>
      </c>
    </row>
    <row r="2133" spans="6:8" x14ac:dyDescent="0.3">
      <c r="F2133" s="2">
        <v>2128</v>
      </c>
      <c r="G2133" s="10">
        <v>0.9080353285206384</v>
      </c>
      <c r="H2133" s="11" cm="1">
        <f t="array" ref="H2133">_xlfn.XLOOKUP(G2133,_xlfn.ANCHORARRAY($D$35),_xlfn.ANCHORARRAY($B$35),,1,1)</f>
        <v>8</v>
      </c>
    </row>
    <row r="2134" spans="6:8" x14ac:dyDescent="0.3">
      <c r="F2134" s="2">
        <v>2129</v>
      </c>
      <c r="G2134" s="10">
        <v>3.1957961956434966E-2</v>
      </c>
      <c r="H2134" s="11" cm="1">
        <f t="array" ref="H2134">_xlfn.XLOOKUP(G2134,_xlfn.ANCHORARRAY($D$35),_xlfn.ANCHORARRAY($B$35),,1,1)</f>
        <v>1</v>
      </c>
    </row>
    <row r="2135" spans="6:8" x14ac:dyDescent="0.3">
      <c r="F2135" s="2">
        <v>2130</v>
      </c>
      <c r="G2135" s="10">
        <v>0.51561655923887995</v>
      </c>
      <c r="H2135" s="11" cm="1">
        <f t="array" ref="H2135">_xlfn.XLOOKUP(G2135,_xlfn.ANCHORARRAY($D$35),_xlfn.ANCHORARRAY($B$35),,1,1)</f>
        <v>4</v>
      </c>
    </row>
    <row r="2136" spans="6:8" x14ac:dyDescent="0.3">
      <c r="F2136" s="2">
        <v>2131</v>
      </c>
      <c r="G2136" s="10">
        <v>0.87720032956233029</v>
      </c>
      <c r="H2136" s="11" cm="1">
        <f t="array" ref="H2136">_xlfn.XLOOKUP(G2136,_xlfn.ANCHORARRAY($D$35),_xlfn.ANCHORARRAY($B$35),,1,1)</f>
        <v>7</v>
      </c>
    </row>
    <row r="2137" spans="6:8" x14ac:dyDescent="0.3">
      <c r="F2137" s="2">
        <v>2132</v>
      </c>
      <c r="G2137" s="10">
        <v>0.65649951758484337</v>
      </c>
      <c r="H2137" s="11" cm="1">
        <f t="array" ref="H2137">_xlfn.XLOOKUP(G2137,_xlfn.ANCHORARRAY($D$35),_xlfn.ANCHORARRAY($B$35),,1,1)</f>
        <v>5</v>
      </c>
    </row>
    <row r="2138" spans="6:8" x14ac:dyDescent="0.3">
      <c r="F2138" s="2">
        <v>2133</v>
      </c>
      <c r="G2138" s="10">
        <v>0.98878399360448554</v>
      </c>
      <c r="H2138" s="11" cm="1">
        <f t="array" ref="H2138">_xlfn.XLOOKUP(G2138,_xlfn.ANCHORARRAY($D$35),_xlfn.ANCHORARRAY($B$35),,1,1)</f>
        <v>11</v>
      </c>
    </row>
    <row r="2139" spans="6:8" x14ac:dyDescent="0.3">
      <c r="F2139" s="2">
        <v>2134</v>
      </c>
      <c r="G2139" s="10">
        <v>0.67312709006855154</v>
      </c>
      <c r="H2139" s="11" cm="1">
        <f t="array" ref="H2139">_xlfn.XLOOKUP(G2139,_xlfn.ANCHORARRAY($D$35),_xlfn.ANCHORARRAY($B$35),,1,1)</f>
        <v>5</v>
      </c>
    </row>
    <row r="2140" spans="6:8" x14ac:dyDescent="0.3">
      <c r="F2140" s="2">
        <v>2135</v>
      </c>
      <c r="G2140" s="10">
        <v>0.58352705827945117</v>
      </c>
      <c r="H2140" s="11" cm="1">
        <f t="array" ref="H2140">_xlfn.XLOOKUP(G2140,_xlfn.ANCHORARRAY($D$35),_xlfn.ANCHORARRAY($B$35),,1,1)</f>
        <v>4</v>
      </c>
    </row>
    <row r="2141" spans="6:8" x14ac:dyDescent="0.3">
      <c r="F2141" s="2">
        <v>2136</v>
      </c>
      <c r="G2141" s="10">
        <v>0.93779533066575915</v>
      </c>
      <c r="H2141" s="11" cm="1">
        <f t="array" ref="H2141">_xlfn.XLOOKUP(G2141,_xlfn.ANCHORARRAY($D$35),_xlfn.ANCHORARRAY($B$35),,1,1)</f>
        <v>8</v>
      </c>
    </row>
    <row r="2142" spans="6:8" x14ac:dyDescent="0.3">
      <c r="F2142" s="2">
        <v>2137</v>
      </c>
      <c r="G2142" s="10">
        <v>0.92750412257768455</v>
      </c>
      <c r="H2142" s="11" cm="1">
        <f t="array" ref="H2142">_xlfn.XLOOKUP(G2142,_xlfn.ANCHORARRAY($D$35),_xlfn.ANCHORARRAY($B$35),,1,1)</f>
        <v>8</v>
      </c>
    </row>
    <row r="2143" spans="6:8" x14ac:dyDescent="0.3">
      <c r="F2143" s="2">
        <v>2138</v>
      </c>
      <c r="G2143" s="10">
        <v>0.15425180269617722</v>
      </c>
      <c r="H2143" s="11" cm="1">
        <f t="array" ref="H2143">_xlfn.XLOOKUP(G2143,_xlfn.ANCHORARRAY($D$35),_xlfn.ANCHORARRAY($B$35),,1,1)</f>
        <v>2</v>
      </c>
    </row>
    <row r="2144" spans="6:8" x14ac:dyDescent="0.3">
      <c r="F2144" s="2">
        <v>2139</v>
      </c>
      <c r="G2144" s="10">
        <v>0.28909778713030598</v>
      </c>
      <c r="H2144" s="11" cm="1">
        <f t="array" ref="H2144">_xlfn.XLOOKUP(G2144,_xlfn.ANCHORARRAY($D$35),_xlfn.ANCHORARRAY($B$35),,1,1)</f>
        <v>3</v>
      </c>
    </row>
    <row r="2145" spans="6:8" x14ac:dyDescent="0.3">
      <c r="F2145" s="2">
        <v>2140</v>
      </c>
      <c r="G2145" s="10">
        <v>0.45706404198923334</v>
      </c>
      <c r="H2145" s="11" cm="1">
        <f t="array" ref="H2145">_xlfn.XLOOKUP(G2145,_xlfn.ANCHORARRAY($D$35),_xlfn.ANCHORARRAY($B$35),,1,1)</f>
        <v>4</v>
      </c>
    </row>
    <row r="2146" spans="6:8" x14ac:dyDescent="0.3">
      <c r="F2146" s="2">
        <v>2141</v>
      </c>
      <c r="G2146" s="10">
        <v>0.52605399979297607</v>
      </c>
      <c r="H2146" s="11" cm="1">
        <f t="array" ref="H2146">_xlfn.XLOOKUP(G2146,_xlfn.ANCHORARRAY($D$35),_xlfn.ANCHORARRAY($B$35),,1,1)</f>
        <v>4</v>
      </c>
    </row>
    <row r="2147" spans="6:8" x14ac:dyDescent="0.3">
      <c r="F2147" s="2">
        <v>2142</v>
      </c>
      <c r="G2147" s="10">
        <v>0.96594861911272556</v>
      </c>
      <c r="H2147" s="11" cm="1">
        <f t="array" ref="H2147">_xlfn.XLOOKUP(G2147,_xlfn.ANCHORARRAY($D$35),_xlfn.ANCHORARRAY($B$35),,1,1)</f>
        <v>9</v>
      </c>
    </row>
    <row r="2148" spans="6:8" x14ac:dyDescent="0.3">
      <c r="F2148" s="2">
        <v>2143</v>
      </c>
      <c r="G2148" s="10">
        <v>0.43232576110260235</v>
      </c>
      <c r="H2148" s="11" cm="1">
        <f t="array" ref="H2148">_xlfn.XLOOKUP(G2148,_xlfn.ANCHORARRAY($D$35),_xlfn.ANCHORARRAY($B$35),,1,1)</f>
        <v>4</v>
      </c>
    </row>
    <row r="2149" spans="6:8" x14ac:dyDescent="0.3">
      <c r="F2149" s="2">
        <v>2144</v>
      </c>
      <c r="G2149" s="10">
        <v>0.45908639612751156</v>
      </c>
      <c r="H2149" s="11" cm="1">
        <f t="array" ref="H2149">_xlfn.XLOOKUP(G2149,_xlfn.ANCHORARRAY($D$35),_xlfn.ANCHORARRAY($B$35),,1,1)</f>
        <v>4</v>
      </c>
    </row>
    <row r="2150" spans="6:8" x14ac:dyDescent="0.3">
      <c r="F2150" s="2">
        <v>2145</v>
      </c>
      <c r="G2150" s="10">
        <v>0.9243544886821593</v>
      </c>
      <c r="H2150" s="11" cm="1">
        <f t="array" ref="H2150">_xlfn.XLOOKUP(G2150,_xlfn.ANCHORARRAY($D$35),_xlfn.ANCHORARRAY($B$35),,1,1)</f>
        <v>8</v>
      </c>
    </row>
    <row r="2151" spans="6:8" x14ac:dyDescent="0.3">
      <c r="F2151" s="2">
        <v>2146</v>
      </c>
      <c r="G2151" s="10">
        <v>0.3304327931417439</v>
      </c>
      <c r="H2151" s="11" cm="1">
        <f t="array" ref="H2151">_xlfn.XLOOKUP(G2151,_xlfn.ANCHORARRAY($D$35),_xlfn.ANCHORARRAY($B$35),,1,1)</f>
        <v>3</v>
      </c>
    </row>
    <row r="2152" spans="6:8" x14ac:dyDescent="0.3">
      <c r="F2152" s="2">
        <v>2147</v>
      </c>
      <c r="G2152" s="10">
        <v>0.98721760959997118</v>
      </c>
      <c r="H2152" s="11" cm="1">
        <f t="array" ref="H2152">_xlfn.XLOOKUP(G2152,_xlfn.ANCHORARRAY($D$35),_xlfn.ANCHORARRAY($B$35),,1,1)</f>
        <v>11</v>
      </c>
    </row>
    <row r="2153" spans="6:8" x14ac:dyDescent="0.3">
      <c r="F2153" s="2">
        <v>2148</v>
      </c>
      <c r="G2153" s="10">
        <v>0.60974133991491941</v>
      </c>
      <c r="H2153" s="11" cm="1">
        <f t="array" ref="H2153">_xlfn.XLOOKUP(G2153,_xlfn.ANCHORARRAY($D$35),_xlfn.ANCHORARRAY($B$35),,1,1)</f>
        <v>5</v>
      </c>
    </row>
    <row r="2154" spans="6:8" x14ac:dyDescent="0.3">
      <c r="F2154" s="2">
        <v>2149</v>
      </c>
      <c r="G2154" s="10">
        <v>0.5681097521273264</v>
      </c>
      <c r="H2154" s="11" cm="1">
        <f t="array" ref="H2154">_xlfn.XLOOKUP(G2154,_xlfn.ANCHORARRAY($D$35),_xlfn.ANCHORARRAY($B$35),,1,1)</f>
        <v>4</v>
      </c>
    </row>
    <row r="2155" spans="6:8" x14ac:dyDescent="0.3">
      <c r="F2155" s="2">
        <v>2150</v>
      </c>
      <c r="G2155" s="10">
        <v>0.50770473438247077</v>
      </c>
      <c r="H2155" s="11" cm="1">
        <f t="array" ref="H2155">_xlfn.XLOOKUP(G2155,_xlfn.ANCHORARRAY($D$35),_xlfn.ANCHORARRAY($B$35),,1,1)</f>
        <v>4</v>
      </c>
    </row>
    <row r="2156" spans="6:8" x14ac:dyDescent="0.3">
      <c r="F2156" s="2">
        <v>2151</v>
      </c>
      <c r="G2156" s="10">
        <v>0.39773651450052716</v>
      </c>
      <c r="H2156" s="11" cm="1">
        <f t="array" ref="H2156">_xlfn.XLOOKUP(G2156,_xlfn.ANCHORARRAY($D$35),_xlfn.ANCHORARRAY($B$35),,1,1)</f>
        <v>3</v>
      </c>
    </row>
    <row r="2157" spans="6:8" x14ac:dyDescent="0.3">
      <c r="F2157" s="2">
        <v>2152</v>
      </c>
      <c r="G2157" s="10">
        <v>0.86882262233770824</v>
      </c>
      <c r="H2157" s="11" cm="1">
        <f t="array" ref="H2157">_xlfn.XLOOKUP(G2157,_xlfn.ANCHORARRAY($D$35),_xlfn.ANCHORARRAY($B$35),,1,1)</f>
        <v>7</v>
      </c>
    </row>
    <row r="2158" spans="6:8" x14ac:dyDescent="0.3">
      <c r="F2158" s="2">
        <v>2153</v>
      </c>
      <c r="G2158" s="10">
        <v>0.64003789338016381</v>
      </c>
      <c r="H2158" s="11" cm="1">
        <f t="array" ref="H2158">_xlfn.XLOOKUP(G2158,_xlfn.ANCHORARRAY($D$35),_xlfn.ANCHORARRAY($B$35),,1,1)</f>
        <v>5</v>
      </c>
    </row>
    <row r="2159" spans="6:8" x14ac:dyDescent="0.3">
      <c r="F2159" s="2">
        <v>2154</v>
      </c>
      <c r="G2159" s="10">
        <v>0.74914929037895761</v>
      </c>
      <c r="H2159" s="11" cm="1">
        <f t="array" ref="H2159">_xlfn.XLOOKUP(G2159,_xlfn.ANCHORARRAY($D$35),_xlfn.ANCHORARRAY($B$35),,1,1)</f>
        <v>6</v>
      </c>
    </row>
    <row r="2160" spans="6:8" x14ac:dyDescent="0.3">
      <c r="F2160" s="2">
        <v>2155</v>
      </c>
      <c r="G2160" s="10">
        <v>0.83288552739587307</v>
      </c>
      <c r="H2160" s="11" cm="1">
        <f t="array" ref="H2160">_xlfn.XLOOKUP(G2160,_xlfn.ANCHORARRAY($D$35),_xlfn.ANCHORARRAY($B$35),,1,1)</f>
        <v>7</v>
      </c>
    </row>
    <row r="2161" spans="6:8" x14ac:dyDescent="0.3">
      <c r="F2161" s="2">
        <v>2156</v>
      </c>
      <c r="G2161" s="10">
        <v>0.95134107856914674</v>
      </c>
      <c r="H2161" s="11" cm="1">
        <f t="array" ref="H2161">_xlfn.XLOOKUP(G2161,_xlfn.ANCHORARRAY($D$35),_xlfn.ANCHORARRAY($B$35),,1,1)</f>
        <v>9</v>
      </c>
    </row>
    <row r="2162" spans="6:8" x14ac:dyDescent="0.3">
      <c r="F2162" s="2">
        <v>2157</v>
      </c>
      <c r="G2162" s="10">
        <v>7.7545000149388921E-2</v>
      </c>
      <c r="H2162" s="11" cm="1">
        <f t="array" ref="H2162">_xlfn.XLOOKUP(G2162,_xlfn.ANCHORARRAY($D$35),_xlfn.ANCHORARRAY($B$35),,1,1)</f>
        <v>1</v>
      </c>
    </row>
    <row r="2163" spans="6:8" x14ac:dyDescent="0.3">
      <c r="F2163" s="2">
        <v>2158</v>
      </c>
      <c r="G2163" s="10">
        <v>0.98725819675477489</v>
      </c>
      <c r="H2163" s="11" cm="1">
        <f t="array" ref="H2163">_xlfn.XLOOKUP(G2163,_xlfn.ANCHORARRAY($D$35),_xlfn.ANCHORARRAY($B$35),,1,1)</f>
        <v>11</v>
      </c>
    </row>
    <row r="2164" spans="6:8" x14ac:dyDescent="0.3">
      <c r="F2164" s="2">
        <v>2159</v>
      </c>
      <c r="G2164" s="10">
        <v>0.42934897999527988</v>
      </c>
      <c r="H2164" s="11" cm="1">
        <f t="array" ref="H2164">_xlfn.XLOOKUP(G2164,_xlfn.ANCHORARRAY($D$35),_xlfn.ANCHORARRAY($B$35),,1,1)</f>
        <v>4</v>
      </c>
    </row>
    <row r="2165" spans="6:8" x14ac:dyDescent="0.3">
      <c r="F2165" s="2">
        <v>2160</v>
      </c>
      <c r="G2165" s="10">
        <v>0.27383453996573492</v>
      </c>
      <c r="H2165" s="11" cm="1">
        <f t="array" ref="H2165">_xlfn.XLOOKUP(G2165,_xlfn.ANCHORARRAY($D$35),_xlfn.ANCHORARRAY($B$35),,1,1)</f>
        <v>3</v>
      </c>
    </row>
    <row r="2166" spans="6:8" x14ac:dyDescent="0.3">
      <c r="F2166" s="2">
        <v>2161</v>
      </c>
      <c r="G2166" s="10">
        <v>0.5327456089938154</v>
      </c>
      <c r="H2166" s="11" cm="1">
        <f t="array" ref="H2166">_xlfn.XLOOKUP(G2166,_xlfn.ANCHORARRAY($D$35),_xlfn.ANCHORARRAY($B$35),,1,1)</f>
        <v>4</v>
      </c>
    </row>
    <row r="2167" spans="6:8" x14ac:dyDescent="0.3">
      <c r="F2167" s="2">
        <v>2162</v>
      </c>
      <c r="G2167" s="10">
        <v>0.88630777523361215</v>
      </c>
      <c r="H2167" s="11" cm="1">
        <f t="array" ref="H2167">_xlfn.XLOOKUP(G2167,_xlfn.ANCHORARRAY($D$35),_xlfn.ANCHORARRAY($B$35),,1,1)</f>
        <v>7</v>
      </c>
    </row>
    <row r="2168" spans="6:8" x14ac:dyDescent="0.3">
      <c r="F2168" s="2">
        <v>2163</v>
      </c>
      <c r="G2168" s="10">
        <v>8.3598101960146387E-2</v>
      </c>
      <c r="H2168" s="11" cm="1">
        <f t="array" ref="H2168">_xlfn.XLOOKUP(G2168,_xlfn.ANCHORARRAY($D$35),_xlfn.ANCHORARRAY($B$35),,1,1)</f>
        <v>1</v>
      </c>
    </row>
    <row r="2169" spans="6:8" x14ac:dyDescent="0.3">
      <c r="F2169" s="2">
        <v>2164</v>
      </c>
      <c r="G2169" s="10">
        <v>5.0074124332862846E-2</v>
      </c>
      <c r="H2169" s="11" cm="1">
        <f t="array" ref="H2169">_xlfn.XLOOKUP(G2169,_xlfn.ANCHORARRAY($D$35),_xlfn.ANCHORARRAY($B$35),,1,1)</f>
        <v>1</v>
      </c>
    </row>
    <row r="2170" spans="6:8" x14ac:dyDescent="0.3">
      <c r="F2170" s="2">
        <v>2165</v>
      </c>
      <c r="G2170" s="10">
        <v>5.9260670926521541E-2</v>
      </c>
      <c r="H2170" s="11" cm="1">
        <f t="array" ref="H2170">_xlfn.XLOOKUP(G2170,_xlfn.ANCHORARRAY($D$35),_xlfn.ANCHORARRAY($B$35),,1,1)</f>
        <v>1</v>
      </c>
    </row>
    <row r="2171" spans="6:8" x14ac:dyDescent="0.3">
      <c r="F2171" s="2">
        <v>2166</v>
      </c>
      <c r="G2171" s="10">
        <v>0.23159010294409965</v>
      </c>
      <c r="H2171" s="11" cm="1">
        <f t="array" ref="H2171">_xlfn.XLOOKUP(G2171,_xlfn.ANCHORARRAY($D$35),_xlfn.ANCHORARRAY($B$35),,1,1)</f>
        <v>2</v>
      </c>
    </row>
    <row r="2172" spans="6:8" x14ac:dyDescent="0.3">
      <c r="F2172" s="2">
        <v>2167</v>
      </c>
      <c r="G2172" s="10">
        <v>0.37662226680587696</v>
      </c>
      <c r="H2172" s="11" cm="1">
        <f t="array" ref="H2172">_xlfn.XLOOKUP(G2172,_xlfn.ANCHORARRAY($D$35),_xlfn.ANCHORARRAY($B$35),,1,1)</f>
        <v>3</v>
      </c>
    </row>
    <row r="2173" spans="6:8" x14ac:dyDescent="0.3">
      <c r="F2173" s="2">
        <v>2168</v>
      </c>
      <c r="G2173" s="10">
        <v>0.43768443690183156</v>
      </c>
      <c r="H2173" s="11" cm="1">
        <f t="array" ref="H2173">_xlfn.XLOOKUP(G2173,_xlfn.ANCHORARRAY($D$35),_xlfn.ANCHORARRAY($B$35),,1,1)</f>
        <v>4</v>
      </c>
    </row>
    <row r="2174" spans="6:8" x14ac:dyDescent="0.3">
      <c r="F2174" s="2">
        <v>2169</v>
      </c>
      <c r="G2174" s="10">
        <v>0.91223260688378405</v>
      </c>
      <c r="H2174" s="11" cm="1">
        <f t="array" ref="H2174">_xlfn.XLOOKUP(G2174,_xlfn.ANCHORARRAY($D$35),_xlfn.ANCHORARRAY($B$35),,1,1)</f>
        <v>8</v>
      </c>
    </row>
    <row r="2175" spans="6:8" x14ac:dyDescent="0.3">
      <c r="F2175" s="2">
        <v>2170</v>
      </c>
      <c r="G2175" s="10">
        <v>0.69074223243255739</v>
      </c>
      <c r="H2175" s="11" cm="1">
        <f t="array" ref="H2175">_xlfn.XLOOKUP(G2175,_xlfn.ANCHORARRAY($D$35),_xlfn.ANCHORARRAY($B$35),,1,1)</f>
        <v>5</v>
      </c>
    </row>
    <row r="2176" spans="6:8" x14ac:dyDescent="0.3">
      <c r="F2176" s="2">
        <v>2171</v>
      </c>
      <c r="G2176" s="10">
        <v>7.3958442260643631E-2</v>
      </c>
      <c r="H2176" s="11" cm="1">
        <f t="array" ref="H2176">_xlfn.XLOOKUP(G2176,_xlfn.ANCHORARRAY($D$35),_xlfn.ANCHORARRAY($B$35),,1,1)</f>
        <v>1</v>
      </c>
    </row>
    <row r="2177" spans="6:8" x14ac:dyDescent="0.3">
      <c r="F2177" s="2">
        <v>2172</v>
      </c>
      <c r="G2177" s="10">
        <v>0.7067071730479213</v>
      </c>
      <c r="H2177" s="11" cm="1">
        <f t="array" ref="H2177">_xlfn.XLOOKUP(G2177,_xlfn.ANCHORARRAY($D$35),_xlfn.ANCHORARRAY($B$35),,1,1)</f>
        <v>5</v>
      </c>
    </row>
    <row r="2178" spans="6:8" x14ac:dyDescent="0.3">
      <c r="F2178" s="2">
        <v>2173</v>
      </c>
      <c r="G2178" s="10">
        <v>0.54712650117948258</v>
      </c>
      <c r="H2178" s="11" cm="1">
        <f t="array" ref="H2178">_xlfn.XLOOKUP(G2178,_xlfn.ANCHORARRAY($D$35),_xlfn.ANCHORARRAY($B$35),,1,1)</f>
        <v>4</v>
      </c>
    </row>
    <row r="2179" spans="6:8" x14ac:dyDescent="0.3">
      <c r="F2179" s="2">
        <v>2174</v>
      </c>
      <c r="G2179" s="10">
        <v>0.34383344215059863</v>
      </c>
      <c r="H2179" s="11" cm="1">
        <f t="array" ref="H2179">_xlfn.XLOOKUP(G2179,_xlfn.ANCHORARRAY($D$35),_xlfn.ANCHORARRAY($B$35),,1,1)</f>
        <v>3</v>
      </c>
    </row>
    <row r="2180" spans="6:8" x14ac:dyDescent="0.3">
      <c r="F2180" s="2">
        <v>2175</v>
      </c>
      <c r="G2180" s="10">
        <v>0.50498489434093363</v>
      </c>
      <c r="H2180" s="11" cm="1">
        <f t="array" ref="H2180">_xlfn.XLOOKUP(G2180,_xlfn.ANCHORARRAY($D$35),_xlfn.ANCHORARRAY($B$35),,1,1)</f>
        <v>4</v>
      </c>
    </row>
    <row r="2181" spans="6:8" x14ac:dyDescent="0.3">
      <c r="F2181" s="2">
        <v>2176</v>
      </c>
      <c r="G2181" s="10">
        <v>0.81741497604004376</v>
      </c>
      <c r="H2181" s="11" cm="1">
        <f t="array" ref="H2181">_xlfn.XLOOKUP(G2181,_xlfn.ANCHORARRAY($D$35),_xlfn.ANCHORARRAY($B$35),,1,1)</f>
        <v>6</v>
      </c>
    </row>
    <row r="2182" spans="6:8" x14ac:dyDescent="0.3">
      <c r="F2182" s="2">
        <v>2177</v>
      </c>
      <c r="G2182" s="10">
        <v>0.79088717996795266</v>
      </c>
      <c r="H2182" s="11" cm="1">
        <f t="array" ref="H2182">_xlfn.XLOOKUP(G2182,_xlfn.ANCHORARRAY($D$35),_xlfn.ANCHORARRAY($B$35),,1,1)</f>
        <v>6</v>
      </c>
    </row>
    <row r="2183" spans="6:8" x14ac:dyDescent="0.3">
      <c r="F2183" s="2">
        <v>2178</v>
      </c>
      <c r="G2183" s="10">
        <v>0.41692474426495818</v>
      </c>
      <c r="H2183" s="11" cm="1">
        <f t="array" ref="H2183">_xlfn.XLOOKUP(G2183,_xlfn.ANCHORARRAY($D$35),_xlfn.ANCHORARRAY($B$35),,1,1)</f>
        <v>3</v>
      </c>
    </row>
    <row r="2184" spans="6:8" x14ac:dyDescent="0.3">
      <c r="F2184" s="2">
        <v>2179</v>
      </c>
      <c r="G2184" s="10">
        <v>0.74053837677860623</v>
      </c>
      <c r="H2184" s="11" cm="1">
        <f t="array" ref="H2184">_xlfn.XLOOKUP(G2184,_xlfn.ANCHORARRAY($D$35),_xlfn.ANCHORARRAY($B$35),,1,1)</f>
        <v>6</v>
      </c>
    </row>
    <row r="2185" spans="6:8" x14ac:dyDescent="0.3">
      <c r="F2185" s="2">
        <v>2180</v>
      </c>
      <c r="G2185" s="10">
        <v>0.83143586151227744</v>
      </c>
      <c r="H2185" s="11" cm="1">
        <f t="array" ref="H2185">_xlfn.XLOOKUP(G2185,_xlfn.ANCHORARRAY($D$35),_xlfn.ANCHORARRAY($B$35),,1,1)</f>
        <v>7</v>
      </c>
    </row>
    <row r="2186" spans="6:8" x14ac:dyDescent="0.3">
      <c r="F2186" s="2">
        <v>2181</v>
      </c>
      <c r="G2186" s="10">
        <v>0.27604242253525668</v>
      </c>
      <c r="H2186" s="11" cm="1">
        <f t="array" ref="H2186">_xlfn.XLOOKUP(G2186,_xlfn.ANCHORARRAY($D$35),_xlfn.ANCHORARRAY($B$35),,1,1)</f>
        <v>3</v>
      </c>
    </row>
    <row r="2187" spans="6:8" x14ac:dyDescent="0.3">
      <c r="F2187" s="2">
        <v>2182</v>
      </c>
      <c r="G2187" s="10">
        <v>0.27896359498728796</v>
      </c>
      <c r="H2187" s="11" cm="1">
        <f t="array" ref="H2187">_xlfn.XLOOKUP(G2187,_xlfn.ANCHORARRAY($D$35),_xlfn.ANCHORARRAY($B$35),,1,1)</f>
        <v>3</v>
      </c>
    </row>
    <row r="2188" spans="6:8" x14ac:dyDescent="0.3">
      <c r="F2188" s="2">
        <v>2183</v>
      </c>
      <c r="G2188" s="10">
        <v>0.80742296925608592</v>
      </c>
      <c r="H2188" s="11" cm="1">
        <f t="array" ref="H2188">_xlfn.XLOOKUP(G2188,_xlfn.ANCHORARRAY($D$35),_xlfn.ANCHORARRAY($B$35),,1,1)</f>
        <v>6</v>
      </c>
    </row>
    <row r="2189" spans="6:8" x14ac:dyDescent="0.3">
      <c r="F2189" s="2">
        <v>2184</v>
      </c>
      <c r="G2189" s="10">
        <v>0.26332419321892675</v>
      </c>
      <c r="H2189" s="11" cm="1">
        <f t="array" ref="H2189">_xlfn.XLOOKUP(G2189,_xlfn.ANCHORARRAY($D$35),_xlfn.ANCHORARRAY($B$35),,1,1)</f>
        <v>3</v>
      </c>
    </row>
    <row r="2190" spans="6:8" x14ac:dyDescent="0.3">
      <c r="F2190" s="2">
        <v>2185</v>
      </c>
      <c r="G2190" s="10">
        <v>0.3552578958800845</v>
      </c>
      <c r="H2190" s="11" cm="1">
        <f t="array" ref="H2190">_xlfn.XLOOKUP(G2190,_xlfn.ANCHORARRAY($D$35),_xlfn.ANCHORARRAY($B$35),,1,1)</f>
        <v>3</v>
      </c>
    </row>
    <row r="2191" spans="6:8" x14ac:dyDescent="0.3">
      <c r="F2191" s="2">
        <v>2186</v>
      </c>
      <c r="G2191" s="10">
        <v>0.3980299954118014</v>
      </c>
      <c r="H2191" s="11" cm="1">
        <f t="array" ref="H2191">_xlfn.XLOOKUP(G2191,_xlfn.ANCHORARRAY($D$35),_xlfn.ANCHORARRAY($B$35),,1,1)</f>
        <v>3</v>
      </c>
    </row>
    <row r="2192" spans="6:8" x14ac:dyDescent="0.3">
      <c r="F2192" s="2">
        <v>2187</v>
      </c>
      <c r="G2192" s="10">
        <v>0.21707086498346673</v>
      </c>
      <c r="H2192" s="11" cm="1">
        <f t="array" ref="H2192">_xlfn.XLOOKUP(G2192,_xlfn.ANCHORARRAY($D$35),_xlfn.ANCHORARRAY($B$35),,1,1)</f>
        <v>2</v>
      </c>
    </row>
    <row r="2193" spans="6:8" x14ac:dyDescent="0.3">
      <c r="F2193" s="2">
        <v>2188</v>
      </c>
      <c r="G2193" s="10">
        <v>0.54481597247374913</v>
      </c>
      <c r="H2193" s="11" cm="1">
        <f t="array" ref="H2193">_xlfn.XLOOKUP(G2193,_xlfn.ANCHORARRAY($D$35),_xlfn.ANCHORARRAY($B$35),,1,1)</f>
        <v>4</v>
      </c>
    </row>
    <row r="2194" spans="6:8" x14ac:dyDescent="0.3">
      <c r="F2194" s="2">
        <v>2189</v>
      </c>
      <c r="G2194" s="10">
        <v>0.66044503183274128</v>
      </c>
      <c r="H2194" s="11" cm="1">
        <f t="array" ref="H2194">_xlfn.XLOOKUP(G2194,_xlfn.ANCHORARRAY($D$35),_xlfn.ANCHORARRAY($B$35),,1,1)</f>
        <v>5</v>
      </c>
    </row>
    <row r="2195" spans="6:8" x14ac:dyDescent="0.3">
      <c r="F2195" s="2">
        <v>2190</v>
      </c>
      <c r="G2195" s="10">
        <v>7.7686844135147926E-2</v>
      </c>
      <c r="H2195" s="11" cm="1">
        <f t="array" ref="H2195">_xlfn.XLOOKUP(G2195,_xlfn.ANCHORARRAY($D$35),_xlfn.ANCHORARRAY($B$35),,1,1)</f>
        <v>1</v>
      </c>
    </row>
    <row r="2196" spans="6:8" x14ac:dyDescent="0.3">
      <c r="F2196" s="2">
        <v>2191</v>
      </c>
      <c r="G2196" s="10">
        <v>0.35596408319435335</v>
      </c>
      <c r="H2196" s="11" cm="1">
        <f t="array" ref="H2196">_xlfn.XLOOKUP(G2196,_xlfn.ANCHORARRAY($D$35),_xlfn.ANCHORARRAY($B$35),,1,1)</f>
        <v>3</v>
      </c>
    </row>
    <row r="2197" spans="6:8" x14ac:dyDescent="0.3">
      <c r="F2197" s="2">
        <v>2192</v>
      </c>
      <c r="G2197" s="10">
        <v>0.20424985094978609</v>
      </c>
      <c r="H2197" s="11" cm="1">
        <f t="array" ref="H2197">_xlfn.XLOOKUP(G2197,_xlfn.ANCHORARRAY($D$35),_xlfn.ANCHORARRAY($B$35),,1,1)</f>
        <v>2</v>
      </c>
    </row>
    <row r="2198" spans="6:8" x14ac:dyDescent="0.3">
      <c r="F2198" s="2">
        <v>2193</v>
      </c>
      <c r="G2198" s="10">
        <v>0.13647804180699619</v>
      </c>
      <c r="H2198" s="11" cm="1">
        <f t="array" ref="H2198">_xlfn.XLOOKUP(G2198,_xlfn.ANCHORARRAY($D$35),_xlfn.ANCHORARRAY($B$35),,1,1)</f>
        <v>2</v>
      </c>
    </row>
    <row r="2199" spans="6:8" x14ac:dyDescent="0.3">
      <c r="F2199" s="2">
        <v>2194</v>
      </c>
      <c r="G2199" s="10">
        <v>0.57893804579338259</v>
      </c>
      <c r="H2199" s="11" cm="1">
        <f t="array" ref="H2199">_xlfn.XLOOKUP(G2199,_xlfn.ANCHORARRAY($D$35),_xlfn.ANCHORARRAY($B$35),,1,1)</f>
        <v>4</v>
      </c>
    </row>
    <row r="2200" spans="6:8" x14ac:dyDescent="0.3">
      <c r="F2200" s="2">
        <v>2195</v>
      </c>
      <c r="G2200" s="10">
        <v>0.47224605779379791</v>
      </c>
      <c r="H2200" s="11" cm="1">
        <f t="array" ref="H2200">_xlfn.XLOOKUP(G2200,_xlfn.ANCHORARRAY($D$35),_xlfn.ANCHORARRAY($B$35),,1,1)</f>
        <v>4</v>
      </c>
    </row>
    <row r="2201" spans="6:8" x14ac:dyDescent="0.3">
      <c r="F2201" s="2">
        <v>2196</v>
      </c>
      <c r="G2201" s="10">
        <v>0.82153283699945789</v>
      </c>
      <c r="H2201" s="11" cm="1">
        <f t="array" ref="H2201">_xlfn.XLOOKUP(G2201,_xlfn.ANCHORARRAY($D$35),_xlfn.ANCHORARRAY($B$35),,1,1)</f>
        <v>6</v>
      </c>
    </row>
    <row r="2202" spans="6:8" x14ac:dyDescent="0.3">
      <c r="F2202" s="2">
        <v>2197</v>
      </c>
      <c r="G2202" s="10">
        <v>0.13416899845084096</v>
      </c>
      <c r="H2202" s="11" cm="1">
        <f t="array" ref="H2202">_xlfn.XLOOKUP(G2202,_xlfn.ANCHORARRAY($D$35),_xlfn.ANCHORARRAY($B$35),,1,1)</f>
        <v>2</v>
      </c>
    </row>
    <row r="2203" spans="6:8" x14ac:dyDescent="0.3">
      <c r="F2203" s="2">
        <v>2198</v>
      </c>
      <c r="G2203" s="10">
        <v>7.5178816434252171E-2</v>
      </c>
      <c r="H2203" s="11" cm="1">
        <f t="array" ref="H2203">_xlfn.XLOOKUP(G2203,_xlfn.ANCHORARRAY($D$35),_xlfn.ANCHORARRAY($B$35),,1,1)</f>
        <v>1</v>
      </c>
    </row>
    <row r="2204" spans="6:8" x14ac:dyDescent="0.3">
      <c r="F2204" s="2">
        <v>2199</v>
      </c>
      <c r="G2204" s="10">
        <v>0.43917510046477704</v>
      </c>
      <c r="H2204" s="11" cm="1">
        <f t="array" ref="H2204">_xlfn.XLOOKUP(G2204,_xlfn.ANCHORARRAY($D$35),_xlfn.ANCHORARRAY($B$35),,1,1)</f>
        <v>4</v>
      </c>
    </row>
    <row r="2205" spans="6:8" x14ac:dyDescent="0.3">
      <c r="F2205" s="2">
        <v>2200</v>
      </c>
      <c r="G2205" s="10">
        <v>5.1388198598446788E-2</v>
      </c>
      <c r="H2205" s="11" cm="1">
        <f t="array" ref="H2205">_xlfn.XLOOKUP(G2205,_xlfn.ANCHORARRAY($D$35),_xlfn.ANCHORARRAY($B$35),,1,1)</f>
        <v>1</v>
      </c>
    </row>
    <row r="2206" spans="6:8" x14ac:dyDescent="0.3">
      <c r="F2206" s="2">
        <v>2201</v>
      </c>
      <c r="G2206" s="10">
        <v>0.573048102733273</v>
      </c>
      <c r="H2206" s="11" cm="1">
        <f t="array" ref="H2206">_xlfn.XLOOKUP(G2206,_xlfn.ANCHORARRAY($D$35),_xlfn.ANCHORARRAY($B$35),,1,1)</f>
        <v>4</v>
      </c>
    </row>
    <row r="2207" spans="6:8" x14ac:dyDescent="0.3">
      <c r="F2207" s="2">
        <v>2202</v>
      </c>
      <c r="G2207" s="10">
        <v>0.24208329330748102</v>
      </c>
      <c r="H2207" s="11" cm="1">
        <f t="array" ref="H2207">_xlfn.XLOOKUP(G2207,_xlfn.ANCHORARRAY($D$35),_xlfn.ANCHORARRAY($B$35),,1,1)</f>
        <v>2</v>
      </c>
    </row>
    <row r="2208" spans="6:8" x14ac:dyDescent="0.3">
      <c r="F2208" s="2">
        <v>2203</v>
      </c>
      <c r="G2208" s="10">
        <v>0.24549342357466886</v>
      </c>
      <c r="H2208" s="11" cm="1">
        <f t="array" ref="H2208">_xlfn.XLOOKUP(G2208,_xlfn.ANCHORARRAY($D$35),_xlfn.ANCHORARRAY($B$35),,1,1)</f>
        <v>2</v>
      </c>
    </row>
    <row r="2209" spans="6:8" x14ac:dyDescent="0.3">
      <c r="F2209" s="2">
        <v>2204</v>
      </c>
      <c r="G2209" s="10">
        <v>2.2161308121001255E-2</v>
      </c>
      <c r="H2209" s="11" cm="1">
        <f t="array" ref="H2209">_xlfn.XLOOKUP(G2209,_xlfn.ANCHORARRAY($D$35),_xlfn.ANCHORARRAY($B$35),,1,1)</f>
        <v>0</v>
      </c>
    </row>
    <row r="2210" spans="6:8" x14ac:dyDescent="0.3">
      <c r="F2210" s="2">
        <v>2205</v>
      </c>
      <c r="G2210" s="10">
        <v>0.26905336343958175</v>
      </c>
      <c r="H2210" s="11" cm="1">
        <f t="array" ref="H2210">_xlfn.XLOOKUP(G2210,_xlfn.ANCHORARRAY($D$35),_xlfn.ANCHORARRAY($B$35),,1,1)</f>
        <v>3</v>
      </c>
    </row>
    <row r="2211" spans="6:8" x14ac:dyDescent="0.3">
      <c r="F2211" s="2">
        <v>2206</v>
      </c>
      <c r="G2211" s="10">
        <v>0.5567254488318083</v>
      </c>
      <c r="H2211" s="11" cm="1">
        <f t="array" ref="H2211">_xlfn.XLOOKUP(G2211,_xlfn.ANCHORARRAY($D$35),_xlfn.ANCHORARRAY($B$35),,1,1)</f>
        <v>4</v>
      </c>
    </row>
    <row r="2212" spans="6:8" x14ac:dyDescent="0.3">
      <c r="F2212" s="2">
        <v>2207</v>
      </c>
      <c r="G2212" s="10">
        <v>0.61249965079040369</v>
      </c>
      <c r="H2212" s="11" cm="1">
        <f t="array" ref="H2212">_xlfn.XLOOKUP(G2212,_xlfn.ANCHORARRAY($D$35),_xlfn.ANCHORARRAY($B$35),,1,1)</f>
        <v>5</v>
      </c>
    </row>
    <row r="2213" spans="6:8" x14ac:dyDescent="0.3">
      <c r="F2213" s="2">
        <v>2208</v>
      </c>
      <c r="G2213" s="10">
        <v>0.56094776257997991</v>
      </c>
      <c r="H2213" s="11" cm="1">
        <f t="array" ref="H2213">_xlfn.XLOOKUP(G2213,_xlfn.ANCHORARRAY($D$35),_xlfn.ANCHORARRAY($B$35),,1,1)</f>
        <v>4</v>
      </c>
    </row>
    <row r="2214" spans="6:8" x14ac:dyDescent="0.3">
      <c r="F2214" s="2">
        <v>2209</v>
      </c>
      <c r="G2214" s="10">
        <v>0.14630062291117918</v>
      </c>
      <c r="H2214" s="11" cm="1">
        <f t="array" ref="H2214">_xlfn.XLOOKUP(G2214,_xlfn.ANCHORARRAY($D$35),_xlfn.ANCHORARRAY($B$35),,1,1)</f>
        <v>2</v>
      </c>
    </row>
    <row r="2215" spans="6:8" x14ac:dyDescent="0.3">
      <c r="F2215" s="2">
        <v>2210</v>
      </c>
      <c r="G2215" s="10">
        <v>5.2043550922491688E-2</v>
      </c>
      <c r="H2215" s="11" cm="1">
        <f t="array" ref="H2215">_xlfn.XLOOKUP(G2215,_xlfn.ANCHORARRAY($D$35),_xlfn.ANCHORARRAY($B$35),,1,1)</f>
        <v>1</v>
      </c>
    </row>
    <row r="2216" spans="6:8" x14ac:dyDescent="0.3">
      <c r="F2216" s="2">
        <v>2211</v>
      </c>
      <c r="G2216" s="10">
        <v>0.51234023724300304</v>
      </c>
      <c r="H2216" s="11" cm="1">
        <f t="array" ref="H2216">_xlfn.XLOOKUP(G2216,_xlfn.ANCHORARRAY($D$35),_xlfn.ANCHORARRAY($B$35),,1,1)</f>
        <v>4</v>
      </c>
    </row>
    <row r="2217" spans="6:8" x14ac:dyDescent="0.3">
      <c r="F2217" s="2">
        <v>2212</v>
      </c>
      <c r="G2217" s="10">
        <v>0.25274004661984084</v>
      </c>
      <c r="H2217" s="11" cm="1">
        <f t="array" ref="H2217">_xlfn.XLOOKUP(G2217,_xlfn.ANCHORARRAY($D$35),_xlfn.ANCHORARRAY($B$35),,1,1)</f>
        <v>2</v>
      </c>
    </row>
    <row r="2218" spans="6:8" x14ac:dyDescent="0.3">
      <c r="F2218" s="2">
        <v>2213</v>
      </c>
      <c r="G2218" s="10">
        <v>0.52806549307743844</v>
      </c>
      <c r="H2218" s="11" cm="1">
        <f t="array" ref="H2218">_xlfn.XLOOKUP(G2218,_xlfn.ANCHORARRAY($D$35),_xlfn.ANCHORARRAY($B$35),,1,1)</f>
        <v>4</v>
      </c>
    </row>
    <row r="2219" spans="6:8" x14ac:dyDescent="0.3">
      <c r="F2219" s="2">
        <v>2214</v>
      </c>
      <c r="G2219" s="10">
        <v>0.94921592133559751</v>
      </c>
      <c r="H2219" s="11" cm="1">
        <f t="array" ref="H2219">_xlfn.XLOOKUP(G2219,_xlfn.ANCHORARRAY($D$35),_xlfn.ANCHORARRAY($B$35),,1,1)</f>
        <v>9</v>
      </c>
    </row>
    <row r="2220" spans="6:8" x14ac:dyDescent="0.3">
      <c r="F2220" s="2">
        <v>2215</v>
      </c>
      <c r="G2220" s="10">
        <v>0.38300240453895462</v>
      </c>
      <c r="H2220" s="11" cm="1">
        <f t="array" ref="H2220">_xlfn.XLOOKUP(G2220,_xlfn.ANCHORARRAY($D$35),_xlfn.ANCHORARRAY($B$35),,1,1)</f>
        <v>3</v>
      </c>
    </row>
    <row r="2221" spans="6:8" x14ac:dyDescent="0.3">
      <c r="F2221" s="2">
        <v>2216</v>
      </c>
      <c r="G2221" s="10">
        <v>0.83986647616485999</v>
      </c>
      <c r="H2221" s="11" cm="1">
        <f t="array" ref="H2221">_xlfn.XLOOKUP(G2221,_xlfn.ANCHORARRAY($D$35),_xlfn.ANCHORARRAY($B$35),,1,1)</f>
        <v>7</v>
      </c>
    </row>
    <row r="2222" spans="6:8" x14ac:dyDescent="0.3">
      <c r="F2222" s="2">
        <v>2217</v>
      </c>
      <c r="G2222" s="10">
        <v>0.25862871454079217</v>
      </c>
      <c r="H2222" s="11" cm="1">
        <f t="array" ref="H2222">_xlfn.XLOOKUP(G2222,_xlfn.ANCHORARRAY($D$35),_xlfn.ANCHORARRAY($B$35),,1,1)</f>
        <v>3</v>
      </c>
    </row>
    <row r="2223" spans="6:8" x14ac:dyDescent="0.3">
      <c r="F2223" s="2">
        <v>2218</v>
      </c>
      <c r="G2223" s="10">
        <v>3.1993956575466109E-2</v>
      </c>
      <c r="H2223" s="11" cm="1">
        <f t="array" ref="H2223">_xlfn.XLOOKUP(G2223,_xlfn.ANCHORARRAY($D$35),_xlfn.ANCHORARRAY($B$35),,1,1)</f>
        <v>1</v>
      </c>
    </row>
    <row r="2224" spans="6:8" x14ac:dyDescent="0.3">
      <c r="F2224" s="2">
        <v>2219</v>
      </c>
      <c r="G2224" s="10">
        <v>0.77694622928219781</v>
      </c>
      <c r="H2224" s="11" cm="1">
        <f t="array" ref="H2224">_xlfn.XLOOKUP(G2224,_xlfn.ANCHORARRAY($D$35),_xlfn.ANCHORARRAY($B$35),,1,1)</f>
        <v>6</v>
      </c>
    </row>
    <row r="2225" spans="6:8" x14ac:dyDescent="0.3">
      <c r="F2225" s="2">
        <v>2220</v>
      </c>
      <c r="G2225" s="10">
        <v>0.62666837784257101</v>
      </c>
      <c r="H2225" s="11" cm="1">
        <f t="array" ref="H2225">_xlfn.XLOOKUP(G2225,_xlfn.ANCHORARRAY($D$35),_xlfn.ANCHORARRAY($B$35),,1,1)</f>
        <v>5</v>
      </c>
    </row>
    <row r="2226" spans="6:8" x14ac:dyDescent="0.3">
      <c r="F2226" s="2">
        <v>2221</v>
      </c>
      <c r="G2226" s="10">
        <v>0.37668209697762323</v>
      </c>
      <c r="H2226" s="11" cm="1">
        <f t="array" ref="H2226">_xlfn.XLOOKUP(G2226,_xlfn.ANCHORARRAY($D$35),_xlfn.ANCHORARRAY($B$35),,1,1)</f>
        <v>3</v>
      </c>
    </row>
    <row r="2227" spans="6:8" x14ac:dyDescent="0.3">
      <c r="F2227" s="2">
        <v>2222</v>
      </c>
      <c r="G2227" s="10">
        <v>0.39024338003541637</v>
      </c>
      <c r="H2227" s="11" cm="1">
        <f t="array" ref="H2227">_xlfn.XLOOKUP(G2227,_xlfn.ANCHORARRAY($D$35),_xlfn.ANCHORARRAY($B$35),,1,1)</f>
        <v>3</v>
      </c>
    </row>
    <row r="2228" spans="6:8" x14ac:dyDescent="0.3">
      <c r="F2228" s="2">
        <v>2223</v>
      </c>
      <c r="G2228" s="10">
        <v>0.62839448374990559</v>
      </c>
      <c r="H2228" s="11" cm="1">
        <f t="array" ref="H2228">_xlfn.XLOOKUP(G2228,_xlfn.ANCHORARRAY($D$35),_xlfn.ANCHORARRAY($B$35),,1,1)</f>
        <v>5</v>
      </c>
    </row>
    <row r="2229" spans="6:8" x14ac:dyDescent="0.3">
      <c r="F2229" s="2">
        <v>2224</v>
      </c>
      <c r="G2229" s="10">
        <v>0.81866342580593221</v>
      </c>
      <c r="H2229" s="11" cm="1">
        <f t="array" ref="H2229">_xlfn.XLOOKUP(G2229,_xlfn.ANCHORARRAY($D$35),_xlfn.ANCHORARRAY($B$35),,1,1)</f>
        <v>6</v>
      </c>
    </row>
    <row r="2230" spans="6:8" x14ac:dyDescent="0.3">
      <c r="F2230" s="2">
        <v>2225</v>
      </c>
      <c r="G2230" s="10">
        <v>0.658755657583461</v>
      </c>
      <c r="H2230" s="11" cm="1">
        <f t="array" ref="H2230">_xlfn.XLOOKUP(G2230,_xlfn.ANCHORARRAY($D$35),_xlfn.ANCHORARRAY($B$35),,1,1)</f>
        <v>5</v>
      </c>
    </row>
    <row r="2231" spans="6:8" x14ac:dyDescent="0.3">
      <c r="F2231" s="2">
        <v>2226</v>
      </c>
      <c r="G2231" s="10">
        <v>0.75785869376083848</v>
      </c>
      <c r="H2231" s="11" cm="1">
        <f t="array" ref="H2231">_xlfn.XLOOKUP(G2231,_xlfn.ANCHORARRAY($D$35),_xlfn.ANCHORARRAY($B$35),,1,1)</f>
        <v>6</v>
      </c>
    </row>
    <row r="2232" spans="6:8" x14ac:dyDescent="0.3">
      <c r="F2232" s="2">
        <v>2227</v>
      </c>
      <c r="G2232" s="10">
        <v>0.59502331207132864</v>
      </c>
      <c r="H2232" s="11" cm="1">
        <f t="array" ref="H2232">_xlfn.XLOOKUP(G2232,_xlfn.ANCHORARRAY($D$35),_xlfn.ANCHORARRAY($B$35),,1,1)</f>
        <v>5</v>
      </c>
    </row>
    <row r="2233" spans="6:8" x14ac:dyDescent="0.3">
      <c r="F2233" s="2">
        <v>2228</v>
      </c>
      <c r="G2233" s="10">
        <v>0.9151967072483882</v>
      </c>
      <c r="H2233" s="11" cm="1">
        <f t="array" ref="H2233">_xlfn.XLOOKUP(G2233,_xlfn.ANCHORARRAY($D$35),_xlfn.ANCHORARRAY($B$35),,1,1)</f>
        <v>8</v>
      </c>
    </row>
    <row r="2234" spans="6:8" x14ac:dyDescent="0.3">
      <c r="F2234" s="2">
        <v>2229</v>
      </c>
      <c r="G2234" s="10">
        <v>0.12839802427542657</v>
      </c>
      <c r="H2234" s="11" cm="1">
        <f t="array" ref="H2234">_xlfn.XLOOKUP(G2234,_xlfn.ANCHORARRAY($D$35),_xlfn.ANCHORARRAY($B$35),,1,1)</f>
        <v>2</v>
      </c>
    </row>
    <row r="2235" spans="6:8" x14ac:dyDescent="0.3">
      <c r="F2235" s="2">
        <v>2230</v>
      </c>
      <c r="G2235" s="10">
        <v>7.282524417948566E-2</v>
      </c>
      <c r="H2235" s="11" cm="1">
        <f t="array" ref="H2235">_xlfn.XLOOKUP(G2235,_xlfn.ANCHORARRAY($D$35),_xlfn.ANCHORARRAY($B$35),,1,1)</f>
        <v>1</v>
      </c>
    </row>
    <row r="2236" spans="6:8" x14ac:dyDescent="0.3">
      <c r="F2236" s="2">
        <v>2231</v>
      </c>
      <c r="G2236" s="10">
        <v>0.25745088259837168</v>
      </c>
      <c r="H2236" s="11" cm="1">
        <f t="array" ref="H2236">_xlfn.XLOOKUP(G2236,_xlfn.ANCHORARRAY($D$35),_xlfn.ANCHORARRAY($B$35),,1,1)</f>
        <v>3</v>
      </c>
    </row>
    <row r="2237" spans="6:8" x14ac:dyDescent="0.3">
      <c r="F2237" s="2">
        <v>2232</v>
      </c>
      <c r="G2237" s="10">
        <v>0.38986435016850551</v>
      </c>
      <c r="H2237" s="11" cm="1">
        <f t="array" ref="H2237">_xlfn.XLOOKUP(G2237,_xlfn.ANCHORARRAY($D$35),_xlfn.ANCHORARRAY($B$35),,1,1)</f>
        <v>3</v>
      </c>
    </row>
    <row r="2238" spans="6:8" x14ac:dyDescent="0.3">
      <c r="F2238" s="2">
        <v>2233</v>
      </c>
      <c r="G2238" s="10">
        <v>0.35548733952526224</v>
      </c>
      <c r="H2238" s="11" cm="1">
        <f t="array" ref="H2238">_xlfn.XLOOKUP(G2238,_xlfn.ANCHORARRAY($D$35),_xlfn.ANCHORARRAY($B$35),,1,1)</f>
        <v>3</v>
      </c>
    </row>
    <row r="2239" spans="6:8" x14ac:dyDescent="0.3">
      <c r="F2239" s="2">
        <v>2234</v>
      </c>
      <c r="G2239" s="10">
        <v>0.70501946695280493</v>
      </c>
      <c r="H2239" s="11" cm="1">
        <f t="array" ref="H2239">_xlfn.XLOOKUP(G2239,_xlfn.ANCHORARRAY($D$35),_xlfn.ANCHORARRAY($B$35),,1,1)</f>
        <v>5</v>
      </c>
    </row>
    <row r="2240" spans="6:8" x14ac:dyDescent="0.3">
      <c r="F2240" s="2">
        <v>2235</v>
      </c>
      <c r="G2240" s="10">
        <v>0.15087533812341802</v>
      </c>
      <c r="H2240" s="11" cm="1">
        <f t="array" ref="H2240">_xlfn.XLOOKUP(G2240,_xlfn.ANCHORARRAY($D$35),_xlfn.ANCHORARRAY($B$35),,1,1)</f>
        <v>2</v>
      </c>
    </row>
    <row r="2241" spans="6:8" x14ac:dyDescent="0.3">
      <c r="F2241" s="2">
        <v>2236</v>
      </c>
      <c r="G2241" s="10">
        <v>0.64925972181534974</v>
      </c>
      <c r="H2241" s="11" cm="1">
        <f t="array" ref="H2241">_xlfn.XLOOKUP(G2241,_xlfn.ANCHORARRAY($D$35),_xlfn.ANCHORARRAY($B$35),,1,1)</f>
        <v>5</v>
      </c>
    </row>
    <row r="2242" spans="6:8" x14ac:dyDescent="0.3">
      <c r="F2242" s="2">
        <v>2237</v>
      </c>
      <c r="G2242" s="10">
        <v>0.23769425886463846</v>
      </c>
      <c r="H2242" s="11" cm="1">
        <f t="array" ref="H2242">_xlfn.XLOOKUP(G2242,_xlfn.ANCHORARRAY($D$35),_xlfn.ANCHORARRAY($B$35),,1,1)</f>
        <v>2</v>
      </c>
    </row>
    <row r="2243" spans="6:8" x14ac:dyDescent="0.3">
      <c r="F2243" s="2">
        <v>2238</v>
      </c>
      <c r="G2243" s="10">
        <v>0.59015346582127481</v>
      </c>
      <c r="H2243" s="11" cm="1">
        <f t="array" ref="H2243">_xlfn.XLOOKUP(G2243,_xlfn.ANCHORARRAY($D$35),_xlfn.ANCHORARRAY($B$35),,1,1)</f>
        <v>5</v>
      </c>
    </row>
    <row r="2244" spans="6:8" x14ac:dyDescent="0.3">
      <c r="F2244" s="2">
        <v>2239</v>
      </c>
      <c r="G2244" s="10">
        <v>0.44446157735597991</v>
      </c>
      <c r="H2244" s="11" cm="1">
        <f t="array" ref="H2244">_xlfn.XLOOKUP(G2244,_xlfn.ANCHORARRAY($D$35),_xlfn.ANCHORARRAY($B$35),,1,1)</f>
        <v>4</v>
      </c>
    </row>
    <row r="2245" spans="6:8" x14ac:dyDescent="0.3">
      <c r="F2245" s="2">
        <v>2240</v>
      </c>
      <c r="G2245" s="10">
        <v>0.5553421624401278</v>
      </c>
      <c r="H2245" s="11" cm="1">
        <f t="array" ref="H2245">_xlfn.XLOOKUP(G2245,_xlfn.ANCHORARRAY($D$35),_xlfn.ANCHORARRAY($B$35),,1,1)</f>
        <v>4</v>
      </c>
    </row>
    <row r="2246" spans="6:8" x14ac:dyDescent="0.3">
      <c r="F2246" s="2">
        <v>2241</v>
      </c>
      <c r="G2246" s="10">
        <v>7.4912752062985088E-2</v>
      </c>
      <c r="H2246" s="11" cm="1">
        <f t="array" ref="H2246">_xlfn.XLOOKUP(G2246,_xlfn.ANCHORARRAY($D$35),_xlfn.ANCHORARRAY($B$35),,1,1)</f>
        <v>1</v>
      </c>
    </row>
    <row r="2247" spans="6:8" x14ac:dyDescent="0.3">
      <c r="F2247" s="2">
        <v>2242</v>
      </c>
      <c r="G2247" s="10">
        <v>0.7995846174526926</v>
      </c>
      <c r="H2247" s="11" cm="1">
        <f t="array" ref="H2247">_xlfn.XLOOKUP(G2247,_xlfn.ANCHORARRAY($D$35),_xlfn.ANCHORARRAY($B$35),,1,1)</f>
        <v>6</v>
      </c>
    </row>
    <row r="2248" spans="6:8" x14ac:dyDescent="0.3">
      <c r="F2248" s="2">
        <v>2243</v>
      </c>
      <c r="G2248" s="10">
        <v>0.49199593450731904</v>
      </c>
      <c r="H2248" s="11" cm="1">
        <f t="array" ref="H2248">_xlfn.XLOOKUP(G2248,_xlfn.ANCHORARRAY($D$35),_xlfn.ANCHORARRAY($B$35),,1,1)</f>
        <v>4</v>
      </c>
    </row>
    <row r="2249" spans="6:8" x14ac:dyDescent="0.3">
      <c r="F2249" s="2">
        <v>2244</v>
      </c>
      <c r="G2249" s="10">
        <v>0.78008812707722464</v>
      </c>
      <c r="H2249" s="11" cm="1">
        <f t="array" ref="H2249">_xlfn.XLOOKUP(G2249,_xlfn.ANCHORARRAY($D$35),_xlfn.ANCHORARRAY($B$35),,1,1)</f>
        <v>6</v>
      </c>
    </row>
    <row r="2250" spans="6:8" x14ac:dyDescent="0.3">
      <c r="F2250" s="2">
        <v>2245</v>
      </c>
      <c r="G2250" s="10">
        <v>0.54445602001787696</v>
      </c>
      <c r="H2250" s="11" cm="1">
        <f t="array" ref="H2250">_xlfn.XLOOKUP(G2250,_xlfn.ANCHORARRAY($D$35),_xlfn.ANCHORARRAY($B$35),,1,1)</f>
        <v>4</v>
      </c>
    </row>
    <row r="2251" spans="6:8" x14ac:dyDescent="0.3">
      <c r="F2251" s="2">
        <v>2246</v>
      </c>
      <c r="G2251" s="10">
        <v>0.35520908999648526</v>
      </c>
      <c r="H2251" s="11" cm="1">
        <f t="array" ref="H2251">_xlfn.XLOOKUP(G2251,_xlfn.ANCHORARRAY($D$35),_xlfn.ANCHORARRAY($B$35),,1,1)</f>
        <v>3</v>
      </c>
    </row>
    <row r="2252" spans="6:8" x14ac:dyDescent="0.3">
      <c r="F2252" s="2">
        <v>2247</v>
      </c>
      <c r="G2252" s="10">
        <v>4.0030728942430649E-4</v>
      </c>
      <c r="H2252" s="11" cm="1">
        <f t="array" ref="H2252">_xlfn.XLOOKUP(G2252,_xlfn.ANCHORARRAY($D$35),_xlfn.ANCHORARRAY($B$35),,1,1)</f>
        <v>0</v>
      </c>
    </row>
    <row r="2253" spans="6:8" x14ac:dyDescent="0.3">
      <c r="F2253" s="2">
        <v>2248</v>
      </c>
      <c r="G2253" s="10">
        <v>0.496031356336331</v>
      </c>
      <c r="H2253" s="11" cm="1">
        <f t="array" ref="H2253">_xlfn.XLOOKUP(G2253,_xlfn.ANCHORARRAY($D$35),_xlfn.ANCHORARRAY($B$35),,1,1)</f>
        <v>4</v>
      </c>
    </row>
    <row r="2254" spans="6:8" x14ac:dyDescent="0.3">
      <c r="F2254" s="2">
        <v>2249</v>
      </c>
      <c r="G2254" s="10">
        <v>0.29284904569534098</v>
      </c>
      <c r="H2254" s="11" cm="1">
        <f t="array" ref="H2254">_xlfn.XLOOKUP(G2254,_xlfn.ANCHORARRAY($D$35),_xlfn.ANCHORARRAY($B$35),,1,1)</f>
        <v>3</v>
      </c>
    </row>
    <row r="2255" spans="6:8" x14ac:dyDescent="0.3">
      <c r="F2255" s="2">
        <v>2250</v>
      </c>
      <c r="G2255" s="10">
        <v>0.19399820345283381</v>
      </c>
      <c r="H2255" s="11" cm="1">
        <f t="array" ref="H2255">_xlfn.XLOOKUP(G2255,_xlfn.ANCHORARRAY($D$35),_xlfn.ANCHORARRAY($B$35),,1,1)</f>
        <v>2</v>
      </c>
    </row>
    <row r="2256" spans="6:8" x14ac:dyDescent="0.3">
      <c r="F2256" s="2">
        <v>2251</v>
      </c>
      <c r="G2256" s="10">
        <v>0.53032583039608361</v>
      </c>
      <c r="H2256" s="11" cm="1">
        <f t="array" ref="H2256">_xlfn.XLOOKUP(G2256,_xlfn.ANCHORARRAY($D$35),_xlfn.ANCHORARRAY($B$35),,1,1)</f>
        <v>4</v>
      </c>
    </row>
    <row r="2257" spans="6:8" x14ac:dyDescent="0.3">
      <c r="F2257" s="2">
        <v>2252</v>
      </c>
      <c r="G2257" s="10">
        <v>0.27784336847811053</v>
      </c>
      <c r="H2257" s="11" cm="1">
        <f t="array" ref="H2257">_xlfn.XLOOKUP(G2257,_xlfn.ANCHORARRAY($D$35),_xlfn.ANCHORARRAY($B$35),,1,1)</f>
        <v>3</v>
      </c>
    </row>
    <row r="2258" spans="6:8" x14ac:dyDescent="0.3">
      <c r="F2258" s="2">
        <v>2253</v>
      </c>
      <c r="G2258" s="10">
        <v>0.96858466678207011</v>
      </c>
      <c r="H2258" s="11" cm="1">
        <f t="array" ref="H2258">_xlfn.XLOOKUP(G2258,_xlfn.ANCHORARRAY($D$35),_xlfn.ANCHORARRAY($B$35),,1,1)</f>
        <v>10</v>
      </c>
    </row>
    <row r="2259" spans="6:8" x14ac:dyDescent="0.3">
      <c r="F2259" s="2">
        <v>2254</v>
      </c>
      <c r="G2259" s="10">
        <v>0.16643198214415977</v>
      </c>
      <c r="H2259" s="11" cm="1">
        <f t="array" ref="H2259">_xlfn.XLOOKUP(G2259,_xlfn.ANCHORARRAY($D$35),_xlfn.ANCHORARRAY($B$35),,1,1)</f>
        <v>2</v>
      </c>
    </row>
    <row r="2260" spans="6:8" x14ac:dyDescent="0.3">
      <c r="F2260" s="2">
        <v>2255</v>
      </c>
      <c r="G2260" s="10">
        <v>0.95610613622572549</v>
      </c>
      <c r="H2260" s="11" cm="1">
        <f t="array" ref="H2260">_xlfn.XLOOKUP(G2260,_xlfn.ANCHORARRAY($D$35),_xlfn.ANCHORARRAY($B$35),,1,1)</f>
        <v>9</v>
      </c>
    </row>
    <row r="2261" spans="6:8" x14ac:dyDescent="0.3">
      <c r="F2261" s="2">
        <v>2256</v>
      </c>
      <c r="G2261" s="10">
        <v>0.72227010871373132</v>
      </c>
      <c r="H2261" s="11" cm="1">
        <f t="array" ref="H2261">_xlfn.XLOOKUP(G2261,_xlfn.ANCHORARRAY($D$35),_xlfn.ANCHORARRAY($B$35),,1,1)</f>
        <v>6</v>
      </c>
    </row>
    <row r="2262" spans="6:8" x14ac:dyDescent="0.3">
      <c r="F2262" s="2">
        <v>2257</v>
      </c>
      <c r="G2262" s="10">
        <v>0.57989610153473992</v>
      </c>
      <c r="H2262" s="11" cm="1">
        <f t="array" ref="H2262">_xlfn.XLOOKUP(G2262,_xlfn.ANCHORARRAY($D$35),_xlfn.ANCHORARRAY($B$35),,1,1)</f>
        <v>4</v>
      </c>
    </row>
    <row r="2263" spans="6:8" x14ac:dyDescent="0.3">
      <c r="F2263" s="2">
        <v>2258</v>
      </c>
      <c r="G2263" s="10">
        <v>6.3704233611572292E-2</v>
      </c>
      <c r="H2263" s="11" cm="1">
        <f t="array" ref="H2263">_xlfn.XLOOKUP(G2263,_xlfn.ANCHORARRAY($D$35),_xlfn.ANCHORARRAY($B$35),,1,1)</f>
        <v>1</v>
      </c>
    </row>
    <row r="2264" spans="6:8" x14ac:dyDescent="0.3">
      <c r="F2264" s="2">
        <v>2259</v>
      </c>
      <c r="G2264" s="10">
        <v>0.36769428664174786</v>
      </c>
      <c r="H2264" s="11" cm="1">
        <f t="array" ref="H2264">_xlfn.XLOOKUP(G2264,_xlfn.ANCHORARRAY($D$35),_xlfn.ANCHORARRAY($B$35),,1,1)</f>
        <v>3</v>
      </c>
    </row>
    <row r="2265" spans="6:8" x14ac:dyDescent="0.3">
      <c r="F2265" s="2">
        <v>2260</v>
      </c>
      <c r="G2265" s="10">
        <v>0.16606704879731327</v>
      </c>
      <c r="H2265" s="11" cm="1">
        <f t="array" ref="H2265">_xlfn.XLOOKUP(G2265,_xlfn.ANCHORARRAY($D$35),_xlfn.ANCHORARRAY($B$35),,1,1)</f>
        <v>2</v>
      </c>
    </row>
    <row r="2266" spans="6:8" x14ac:dyDescent="0.3">
      <c r="F2266" s="2">
        <v>2261</v>
      </c>
      <c r="G2266" s="10">
        <v>7.2580441990652611E-2</v>
      </c>
      <c r="H2266" s="11" cm="1">
        <f t="array" ref="H2266">_xlfn.XLOOKUP(G2266,_xlfn.ANCHORARRAY($D$35),_xlfn.ANCHORARRAY($B$35),,1,1)</f>
        <v>1</v>
      </c>
    </row>
    <row r="2267" spans="6:8" x14ac:dyDescent="0.3">
      <c r="F2267" s="2">
        <v>2262</v>
      </c>
      <c r="G2267" s="10">
        <v>0.91265857889123869</v>
      </c>
      <c r="H2267" s="11" cm="1">
        <f t="array" ref="H2267">_xlfn.XLOOKUP(G2267,_xlfn.ANCHORARRAY($D$35),_xlfn.ANCHORARRAY($B$35),,1,1)</f>
        <v>8</v>
      </c>
    </row>
    <row r="2268" spans="6:8" x14ac:dyDescent="0.3">
      <c r="F2268" s="2">
        <v>2263</v>
      </c>
      <c r="G2268" s="10">
        <v>0.85294648517040095</v>
      </c>
      <c r="H2268" s="11" cm="1">
        <f t="array" ref="H2268">_xlfn.XLOOKUP(G2268,_xlfn.ANCHORARRAY($D$35),_xlfn.ANCHORARRAY($B$35),,1,1)</f>
        <v>7</v>
      </c>
    </row>
    <row r="2269" spans="6:8" x14ac:dyDescent="0.3">
      <c r="F2269" s="2">
        <v>2264</v>
      </c>
      <c r="G2269" s="10">
        <v>0.18565539891013083</v>
      </c>
      <c r="H2269" s="11" cm="1">
        <f t="array" ref="H2269">_xlfn.XLOOKUP(G2269,_xlfn.ANCHORARRAY($D$35),_xlfn.ANCHORARRAY($B$35),,1,1)</f>
        <v>2</v>
      </c>
    </row>
    <row r="2270" spans="6:8" x14ac:dyDescent="0.3">
      <c r="F2270" s="2">
        <v>2265</v>
      </c>
      <c r="G2270" s="10">
        <v>0.89663860590355537</v>
      </c>
      <c r="H2270" s="11" cm="1">
        <f t="array" ref="H2270">_xlfn.XLOOKUP(G2270,_xlfn.ANCHORARRAY($D$35),_xlfn.ANCHORARRAY($B$35),,1,1)</f>
        <v>8</v>
      </c>
    </row>
    <row r="2271" spans="6:8" x14ac:dyDescent="0.3">
      <c r="F2271" s="2">
        <v>2266</v>
      </c>
      <c r="G2271" s="10">
        <v>0.75964399613955824</v>
      </c>
      <c r="H2271" s="11" cm="1">
        <f t="array" ref="H2271">_xlfn.XLOOKUP(G2271,_xlfn.ANCHORARRAY($D$35),_xlfn.ANCHORARRAY($B$35),,1,1)</f>
        <v>6</v>
      </c>
    </row>
    <row r="2272" spans="6:8" x14ac:dyDescent="0.3">
      <c r="F2272" s="2">
        <v>2267</v>
      </c>
      <c r="G2272" s="10">
        <v>0.17077167558804152</v>
      </c>
      <c r="H2272" s="11" cm="1">
        <f t="array" ref="H2272">_xlfn.XLOOKUP(G2272,_xlfn.ANCHORARRAY($D$35),_xlfn.ANCHORARRAY($B$35),,1,1)</f>
        <v>2</v>
      </c>
    </row>
    <row r="2273" spans="6:8" x14ac:dyDescent="0.3">
      <c r="F2273" s="2">
        <v>2268</v>
      </c>
      <c r="G2273" s="10">
        <v>0.11136729220846386</v>
      </c>
      <c r="H2273" s="11" cm="1">
        <f t="array" ref="H2273">_xlfn.XLOOKUP(G2273,_xlfn.ANCHORARRAY($D$35),_xlfn.ANCHORARRAY($B$35),,1,1)</f>
        <v>1</v>
      </c>
    </row>
    <row r="2274" spans="6:8" x14ac:dyDescent="0.3">
      <c r="F2274" s="2">
        <v>2269</v>
      </c>
      <c r="G2274" s="10">
        <v>0.33645955802192895</v>
      </c>
      <c r="H2274" s="11" cm="1">
        <f t="array" ref="H2274">_xlfn.XLOOKUP(G2274,_xlfn.ANCHORARRAY($D$35),_xlfn.ANCHORARRAY($B$35),,1,1)</f>
        <v>3</v>
      </c>
    </row>
    <row r="2275" spans="6:8" x14ac:dyDescent="0.3">
      <c r="F2275" s="2">
        <v>2270</v>
      </c>
      <c r="G2275" s="10">
        <v>0.10853304717188217</v>
      </c>
      <c r="H2275" s="11" cm="1">
        <f t="array" ref="H2275">_xlfn.XLOOKUP(G2275,_xlfn.ANCHORARRAY($D$35),_xlfn.ANCHORARRAY($B$35),,1,1)</f>
        <v>1</v>
      </c>
    </row>
    <row r="2276" spans="6:8" x14ac:dyDescent="0.3">
      <c r="F2276" s="2">
        <v>2271</v>
      </c>
      <c r="G2276" s="10">
        <v>0.98658400660586532</v>
      </c>
      <c r="H2276" s="11" cm="1">
        <f t="array" ref="H2276">_xlfn.XLOOKUP(G2276,_xlfn.ANCHORARRAY($D$35),_xlfn.ANCHORARRAY($B$35),,1,1)</f>
        <v>11</v>
      </c>
    </row>
    <row r="2277" spans="6:8" x14ac:dyDescent="0.3">
      <c r="F2277" s="2">
        <v>2272</v>
      </c>
      <c r="G2277" s="10">
        <v>0.40679548554728484</v>
      </c>
      <c r="H2277" s="11" cm="1">
        <f t="array" ref="H2277">_xlfn.XLOOKUP(G2277,_xlfn.ANCHORARRAY($D$35),_xlfn.ANCHORARRAY($B$35),,1,1)</f>
        <v>3</v>
      </c>
    </row>
    <row r="2278" spans="6:8" x14ac:dyDescent="0.3">
      <c r="F2278" s="2">
        <v>2273</v>
      </c>
      <c r="G2278" s="10">
        <v>0.34890932279254261</v>
      </c>
      <c r="H2278" s="11" cm="1">
        <f t="array" ref="H2278">_xlfn.XLOOKUP(G2278,_xlfn.ANCHORARRAY($D$35),_xlfn.ANCHORARRAY($B$35),,1,1)</f>
        <v>3</v>
      </c>
    </row>
    <row r="2279" spans="6:8" x14ac:dyDescent="0.3">
      <c r="F2279" s="2">
        <v>2274</v>
      </c>
      <c r="G2279" s="10">
        <v>0.79456219228907643</v>
      </c>
      <c r="H2279" s="11" cm="1">
        <f t="array" ref="H2279">_xlfn.XLOOKUP(G2279,_xlfn.ANCHORARRAY($D$35),_xlfn.ANCHORARRAY($B$35),,1,1)</f>
        <v>6</v>
      </c>
    </row>
    <row r="2280" spans="6:8" x14ac:dyDescent="0.3">
      <c r="F2280" s="2">
        <v>2275</v>
      </c>
      <c r="G2280" s="10">
        <v>0.69543965551664266</v>
      </c>
      <c r="H2280" s="11" cm="1">
        <f t="array" ref="H2280">_xlfn.XLOOKUP(G2280,_xlfn.ANCHORARRAY($D$35),_xlfn.ANCHORARRAY($B$35),,1,1)</f>
        <v>5</v>
      </c>
    </row>
    <row r="2281" spans="6:8" x14ac:dyDescent="0.3">
      <c r="F2281" s="2">
        <v>2276</v>
      </c>
      <c r="G2281" s="10">
        <v>4.057194700857103E-2</v>
      </c>
      <c r="H2281" s="11" cm="1">
        <f t="array" ref="H2281">_xlfn.XLOOKUP(G2281,_xlfn.ANCHORARRAY($D$35),_xlfn.ANCHORARRAY($B$35),,1,1)</f>
        <v>1</v>
      </c>
    </row>
    <row r="2282" spans="6:8" x14ac:dyDescent="0.3">
      <c r="F2282" s="2">
        <v>2277</v>
      </c>
      <c r="G2282" s="10">
        <v>0.37287539677335735</v>
      </c>
      <c r="H2282" s="11" cm="1">
        <f t="array" ref="H2282">_xlfn.XLOOKUP(G2282,_xlfn.ANCHORARRAY($D$35),_xlfn.ANCHORARRAY($B$35),,1,1)</f>
        <v>3</v>
      </c>
    </row>
    <row r="2283" spans="6:8" x14ac:dyDescent="0.3">
      <c r="F2283" s="2">
        <v>2278</v>
      </c>
      <c r="G2283" s="10">
        <v>0.43928900748197575</v>
      </c>
      <c r="H2283" s="11" cm="1">
        <f t="array" ref="H2283">_xlfn.XLOOKUP(G2283,_xlfn.ANCHORARRAY($D$35),_xlfn.ANCHORARRAY($B$35),,1,1)</f>
        <v>4</v>
      </c>
    </row>
    <row r="2284" spans="6:8" x14ac:dyDescent="0.3">
      <c r="F2284" s="2">
        <v>2279</v>
      </c>
      <c r="G2284" s="10">
        <v>0.23193216197939326</v>
      </c>
      <c r="H2284" s="11" cm="1">
        <f t="array" ref="H2284">_xlfn.XLOOKUP(G2284,_xlfn.ANCHORARRAY($D$35),_xlfn.ANCHORARRAY($B$35),,1,1)</f>
        <v>2</v>
      </c>
    </row>
    <row r="2285" spans="6:8" x14ac:dyDescent="0.3">
      <c r="F2285" s="2">
        <v>2280</v>
      </c>
      <c r="G2285" s="10">
        <v>0.77255695338647157</v>
      </c>
      <c r="H2285" s="11" cm="1">
        <f t="array" ref="H2285">_xlfn.XLOOKUP(G2285,_xlfn.ANCHORARRAY($D$35),_xlfn.ANCHORARRAY($B$35),,1,1)</f>
        <v>6</v>
      </c>
    </row>
    <row r="2286" spans="6:8" x14ac:dyDescent="0.3">
      <c r="F2286" s="2">
        <v>2281</v>
      </c>
      <c r="G2286" s="10">
        <v>0.31357435023100177</v>
      </c>
      <c r="H2286" s="11" cm="1">
        <f t="array" ref="H2286">_xlfn.XLOOKUP(G2286,_xlfn.ANCHORARRAY($D$35),_xlfn.ANCHORARRAY($B$35),,1,1)</f>
        <v>3</v>
      </c>
    </row>
    <row r="2287" spans="6:8" x14ac:dyDescent="0.3">
      <c r="F2287" s="2">
        <v>2282</v>
      </c>
      <c r="G2287" s="10">
        <v>0.18947192099991472</v>
      </c>
      <c r="H2287" s="11" cm="1">
        <f t="array" ref="H2287">_xlfn.XLOOKUP(G2287,_xlfn.ANCHORARRAY($D$35),_xlfn.ANCHORARRAY($B$35),,1,1)</f>
        <v>2</v>
      </c>
    </row>
    <row r="2288" spans="6:8" x14ac:dyDescent="0.3">
      <c r="F2288" s="2">
        <v>2283</v>
      </c>
      <c r="G2288" s="10">
        <v>0.69392303168711944</v>
      </c>
      <c r="H2288" s="11" cm="1">
        <f t="array" ref="H2288">_xlfn.XLOOKUP(G2288,_xlfn.ANCHORARRAY($D$35),_xlfn.ANCHORARRAY($B$35),,1,1)</f>
        <v>5</v>
      </c>
    </row>
    <row r="2289" spans="6:8" x14ac:dyDescent="0.3">
      <c r="F2289" s="2">
        <v>2284</v>
      </c>
      <c r="G2289" s="10">
        <v>0.86967479985926199</v>
      </c>
      <c r="H2289" s="11" cm="1">
        <f t="array" ref="H2289">_xlfn.XLOOKUP(G2289,_xlfn.ANCHORARRAY($D$35),_xlfn.ANCHORARRAY($B$35),,1,1)</f>
        <v>7</v>
      </c>
    </row>
    <row r="2290" spans="6:8" x14ac:dyDescent="0.3">
      <c r="F2290" s="2">
        <v>2285</v>
      </c>
      <c r="G2290" s="10">
        <v>0.84246137040626223</v>
      </c>
      <c r="H2290" s="11" cm="1">
        <f t="array" ref="H2290">_xlfn.XLOOKUP(G2290,_xlfn.ANCHORARRAY($D$35),_xlfn.ANCHORARRAY($B$35),,1,1)</f>
        <v>7</v>
      </c>
    </row>
    <row r="2291" spans="6:8" x14ac:dyDescent="0.3">
      <c r="F2291" s="2">
        <v>2286</v>
      </c>
      <c r="G2291" s="10">
        <v>0.15646077460813568</v>
      </c>
      <c r="H2291" s="11" cm="1">
        <f t="array" ref="H2291">_xlfn.XLOOKUP(G2291,_xlfn.ANCHORARRAY($D$35),_xlfn.ANCHORARRAY($B$35),,1,1)</f>
        <v>2</v>
      </c>
    </row>
    <row r="2292" spans="6:8" x14ac:dyDescent="0.3">
      <c r="F2292" s="2">
        <v>2287</v>
      </c>
      <c r="G2292" s="10">
        <v>0.85758671352200655</v>
      </c>
      <c r="H2292" s="11" cm="1">
        <f t="array" ref="H2292">_xlfn.XLOOKUP(G2292,_xlfn.ANCHORARRAY($D$35),_xlfn.ANCHORARRAY($B$35),,1,1)</f>
        <v>7</v>
      </c>
    </row>
    <row r="2293" spans="6:8" x14ac:dyDescent="0.3">
      <c r="F2293" s="2">
        <v>2288</v>
      </c>
      <c r="G2293" s="10">
        <v>0.92894315536435568</v>
      </c>
      <c r="H2293" s="11" cm="1">
        <f t="array" ref="H2293">_xlfn.XLOOKUP(G2293,_xlfn.ANCHORARRAY($D$35),_xlfn.ANCHORARRAY($B$35),,1,1)</f>
        <v>8</v>
      </c>
    </row>
    <row r="2294" spans="6:8" x14ac:dyDescent="0.3">
      <c r="F2294" s="2">
        <v>2289</v>
      </c>
      <c r="G2294" s="10">
        <v>0.34469904951570141</v>
      </c>
      <c r="H2294" s="11" cm="1">
        <f t="array" ref="H2294">_xlfn.XLOOKUP(G2294,_xlfn.ANCHORARRAY($D$35),_xlfn.ANCHORARRAY($B$35),,1,1)</f>
        <v>3</v>
      </c>
    </row>
    <row r="2295" spans="6:8" x14ac:dyDescent="0.3">
      <c r="F2295" s="2">
        <v>2290</v>
      </c>
      <c r="G2295" s="10">
        <v>0.66603430410748499</v>
      </c>
      <c r="H2295" s="11" cm="1">
        <f t="array" ref="H2295">_xlfn.XLOOKUP(G2295,_xlfn.ANCHORARRAY($D$35),_xlfn.ANCHORARRAY($B$35),,1,1)</f>
        <v>5</v>
      </c>
    </row>
    <row r="2296" spans="6:8" x14ac:dyDescent="0.3">
      <c r="F2296" s="2">
        <v>2291</v>
      </c>
      <c r="G2296" s="10">
        <v>0.50072467159202683</v>
      </c>
      <c r="H2296" s="11" cm="1">
        <f t="array" ref="H2296">_xlfn.XLOOKUP(G2296,_xlfn.ANCHORARRAY($D$35),_xlfn.ANCHORARRAY($B$35),,1,1)</f>
        <v>4</v>
      </c>
    </row>
    <row r="2297" spans="6:8" x14ac:dyDescent="0.3">
      <c r="F2297" s="2">
        <v>2292</v>
      </c>
      <c r="G2297" s="10">
        <v>0.80525619296124962</v>
      </c>
      <c r="H2297" s="11" cm="1">
        <f t="array" ref="H2297">_xlfn.XLOOKUP(G2297,_xlfn.ANCHORARRAY($D$35),_xlfn.ANCHORARRAY($B$35),,1,1)</f>
        <v>6</v>
      </c>
    </row>
    <row r="2298" spans="6:8" x14ac:dyDescent="0.3">
      <c r="F2298" s="2">
        <v>2293</v>
      </c>
      <c r="G2298" s="10">
        <v>0.77005081479624993</v>
      </c>
      <c r="H2298" s="11" cm="1">
        <f t="array" ref="H2298">_xlfn.XLOOKUP(G2298,_xlfn.ANCHORARRAY($D$35),_xlfn.ANCHORARRAY($B$35),,1,1)</f>
        <v>6</v>
      </c>
    </row>
    <row r="2299" spans="6:8" x14ac:dyDescent="0.3">
      <c r="F2299" s="2">
        <v>2294</v>
      </c>
      <c r="G2299" s="10">
        <v>0.84274033044081276</v>
      </c>
      <c r="H2299" s="11" cm="1">
        <f t="array" ref="H2299">_xlfn.XLOOKUP(G2299,_xlfn.ANCHORARRAY($D$35),_xlfn.ANCHORARRAY($B$35),,1,1)</f>
        <v>7</v>
      </c>
    </row>
    <row r="2300" spans="6:8" x14ac:dyDescent="0.3">
      <c r="F2300" s="2">
        <v>2295</v>
      </c>
      <c r="G2300" s="10">
        <v>0.92661669626204968</v>
      </c>
      <c r="H2300" s="11" cm="1">
        <f t="array" ref="H2300">_xlfn.XLOOKUP(G2300,_xlfn.ANCHORARRAY($D$35),_xlfn.ANCHORARRAY($B$35),,1,1)</f>
        <v>8</v>
      </c>
    </row>
    <row r="2301" spans="6:8" x14ac:dyDescent="0.3">
      <c r="F2301" s="2">
        <v>2296</v>
      </c>
      <c r="G2301" s="10">
        <v>0.70782366083201742</v>
      </c>
      <c r="H2301" s="11" cm="1">
        <f t="array" ref="H2301">_xlfn.XLOOKUP(G2301,_xlfn.ANCHORARRAY($D$35),_xlfn.ANCHORARRAY($B$35),,1,1)</f>
        <v>5</v>
      </c>
    </row>
    <row r="2302" spans="6:8" x14ac:dyDescent="0.3">
      <c r="F2302" s="2">
        <v>2297</v>
      </c>
      <c r="G2302" s="10">
        <v>0.7265857530792641</v>
      </c>
      <c r="H2302" s="11" cm="1">
        <f t="array" ref="H2302">_xlfn.XLOOKUP(G2302,_xlfn.ANCHORARRAY($D$35),_xlfn.ANCHORARRAY($B$35),,1,1)</f>
        <v>6</v>
      </c>
    </row>
    <row r="2303" spans="6:8" x14ac:dyDescent="0.3">
      <c r="F2303" s="2">
        <v>2298</v>
      </c>
      <c r="G2303" s="10">
        <v>0.82941001895924193</v>
      </c>
      <c r="H2303" s="11" cm="1">
        <f t="array" ref="H2303">_xlfn.XLOOKUP(G2303,_xlfn.ANCHORARRAY($D$35),_xlfn.ANCHORARRAY($B$35),,1,1)</f>
        <v>7</v>
      </c>
    </row>
    <row r="2304" spans="6:8" x14ac:dyDescent="0.3">
      <c r="F2304" s="2">
        <v>2299</v>
      </c>
      <c r="G2304" s="10">
        <v>0.14392989823807789</v>
      </c>
      <c r="H2304" s="11" cm="1">
        <f t="array" ref="H2304">_xlfn.XLOOKUP(G2304,_xlfn.ANCHORARRAY($D$35),_xlfn.ANCHORARRAY($B$35),,1,1)</f>
        <v>2</v>
      </c>
    </row>
    <row r="2305" spans="6:8" x14ac:dyDescent="0.3">
      <c r="F2305" s="2">
        <v>2300</v>
      </c>
      <c r="G2305" s="10">
        <v>8.1164947863535897E-2</v>
      </c>
      <c r="H2305" s="11" cm="1">
        <f t="array" ref="H2305">_xlfn.XLOOKUP(G2305,_xlfn.ANCHORARRAY($D$35),_xlfn.ANCHORARRAY($B$35),,1,1)</f>
        <v>1</v>
      </c>
    </row>
    <row r="2306" spans="6:8" x14ac:dyDescent="0.3">
      <c r="F2306" s="2">
        <v>2301</v>
      </c>
      <c r="G2306" s="10">
        <v>0.88913774599801276</v>
      </c>
      <c r="H2306" s="11" cm="1">
        <f t="array" ref="H2306">_xlfn.XLOOKUP(G2306,_xlfn.ANCHORARRAY($D$35),_xlfn.ANCHORARRAY($B$35),,1,1)</f>
        <v>7</v>
      </c>
    </row>
    <row r="2307" spans="6:8" x14ac:dyDescent="0.3">
      <c r="F2307" s="2">
        <v>2302</v>
      </c>
      <c r="G2307" s="10">
        <v>0.59262838698206188</v>
      </c>
      <c r="H2307" s="11" cm="1">
        <f t="array" ref="H2307">_xlfn.XLOOKUP(G2307,_xlfn.ANCHORARRAY($D$35),_xlfn.ANCHORARRAY($B$35),,1,1)</f>
        <v>5</v>
      </c>
    </row>
    <row r="2308" spans="6:8" x14ac:dyDescent="0.3">
      <c r="F2308" s="2">
        <v>2303</v>
      </c>
      <c r="G2308" s="10">
        <v>0.68952193760931868</v>
      </c>
      <c r="H2308" s="11" cm="1">
        <f t="array" ref="H2308">_xlfn.XLOOKUP(G2308,_xlfn.ANCHORARRAY($D$35),_xlfn.ANCHORARRAY($B$35),,1,1)</f>
        <v>5</v>
      </c>
    </row>
    <row r="2309" spans="6:8" x14ac:dyDescent="0.3">
      <c r="F2309" s="2">
        <v>2304</v>
      </c>
      <c r="G2309" s="10">
        <v>0.9740876893495749</v>
      </c>
      <c r="H2309" s="11" cm="1">
        <f t="array" ref="H2309">_xlfn.XLOOKUP(G2309,_xlfn.ANCHORARRAY($D$35),_xlfn.ANCHORARRAY($B$35),,1,1)</f>
        <v>10</v>
      </c>
    </row>
    <row r="2310" spans="6:8" x14ac:dyDescent="0.3">
      <c r="F2310" s="2">
        <v>2305</v>
      </c>
      <c r="G2310" s="10">
        <v>0.9914657706352763</v>
      </c>
      <c r="H2310" s="11" cm="1">
        <f t="array" ref="H2310">_xlfn.XLOOKUP(G2310,_xlfn.ANCHORARRAY($D$35),_xlfn.ANCHORARRAY($B$35),,1,1)</f>
        <v>12</v>
      </c>
    </row>
    <row r="2311" spans="6:8" x14ac:dyDescent="0.3">
      <c r="F2311" s="2">
        <v>2306</v>
      </c>
      <c r="G2311" s="10">
        <v>0.82382823688506202</v>
      </c>
      <c r="H2311" s="11" cm="1">
        <f t="array" ref="H2311">_xlfn.XLOOKUP(G2311,_xlfn.ANCHORARRAY($D$35),_xlfn.ANCHORARRAY($B$35),,1,1)</f>
        <v>6</v>
      </c>
    </row>
    <row r="2312" spans="6:8" x14ac:dyDescent="0.3">
      <c r="F2312" s="2">
        <v>2307</v>
      </c>
      <c r="G2312" s="10">
        <v>0.16566132924309618</v>
      </c>
      <c r="H2312" s="11" cm="1">
        <f t="array" ref="H2312">_xlfn.XLOOKUP(G2312,_xlfn.ANCHORARRAY($D$35),_xlfn.ANCHORARRAY($B$35),,1,1)</f>
        <v>2</v>
      </c>
    </row>
    <row r="2313" spans="6:8" x14ac:dyDescent="0.3">
      <c r="F2313" s="2">
        <v>2308</v>
      </c>
      <c r="G2313" s="10">
        <v>5.5508648270381489E-3</v>
      </c>
      <c r="H2313" s="11" cm="1">
        <f t="array" ref="H2313">_xlfn.XLOOKUP(G2313,_xlfn.ANCHORARRAY($D$35),_xlfn.ANCHORARRAY($B$35),,1,1)</f>
        <v>0</v>
      </c>
    </row>
    <row r="2314" spans="6:8" x14ac:dyDescent="0.3">
      <c r="F2314" s="2">
        <v>2309</v>
      </c>
      <c r="G2314" s="10">
        <v>0.16070562510468345</v>
      </c>
      <c r="H2314" s="11" cm="1">
        <f t="array" ref="H2314">_xlfn.XLOOKUP(G2314,_xlfn.ANCHORARRAY($D$35),_xlfn.ANCHORARRAY($B$35),,1,1)</f>
        <v>2</v>
      </c>
    </row>
    <row r="2315" spans="6:8" x14ac:dyDescent="0.3">
      <c r="F2315" s="2">
        <v>2310</v>
      </c>
      <c r="G2315" s="10">
        <v>0.42817729029844842</v>
      </c>
      <c r="H2315" s="11" cm="1">
        <f t="array" ref="H2315">_xlfn.XLOOKUP(G2315,_xlfn.ANCHORARRAY($D$35),_xlfn.ANCHORARRAY($B$35),,1,1)</f>
        <v>4</v>
      </c>
    </row>
    <row r="2316" spans="6:8" x14ac:dyDescent="0.3">
      <c r="F2316" s="2">
        <v>2311</v>
      </c>
      <c r="G2316" s="10">
        <v>3.2184494949827336E-3</v>
      </c>
      <c r="H2316" s="11" cm="1">
        <f t="array" ref="H2316">_xlfn.XLOOKUP(G2316,_xlfn.ANCHORARRAY($D$35),_xlfn.ANCHORARRAY($B$35),,1,1)</f>
        <v>0</v>
      </c>
    </row>
    <row r="2317" spans="6:8" x14ac:dyDescent="0.3">
      <c r="F2317" s="2">
        <v>2312</v>
      </c>
      <c r="G2317" s="10">
        <v>0.8311843066570157</v>
      </c>
      <c r="H2317" s="11" cm="1">
        <f t="array" ref="H2317">_xlfn.XLOOKUP(G2317,_xlfn.ANCHORARRAY($D$35),_xlfn.ANCHORARRAY($B$35),,1,1)</f>
        <v>7</v>
      </c>
    </row>
    <row r="2318" spans="6:8" x14ac:dyDescent="0.3">
      <c r="F2318" s="2">
        <v>2313</v>
      </c>
      <c r="G2318" s="10">
        <v>0.14196893837458346</v>
      </c>
      <c r="H2318" s="11" cm="1">
        <f t="array" ref="H2318">_xlfn.XLOOKUP(G2318,_xlfn.ANCHORARRAY($D$35),_xlfn.ANCHORARRAY($B$35),,1,1)</f>
        <v>2</v>
      </c>
    </row>
    <row r="2319" spans="6:8" x14ac:dyDescent="0.3">
      <c r="F2319" s="2">
        <v>2314</v>
      </c>
      <c r="G2319" s="10">
        <v>0.43794335211229352</v>
      </c>
      <c r="H2319" s="11" cm="1">
        <f t="array" ref="H2319">_xlfn.XLOOKUP(G2319,_xlfn.ANCHORARRAY($D$35),_xlfn.ANCHORARRAY($B$35),,1,1)</f>
        <v>4</v>
      </c>
    </row>
    <row r="2320" spans="6:8" x14ac:dyDescent="0.3">
      <c r="F2320" s="2">
        <v>2315</v>
      </c>
      <c r="G2320" s="10">
        <v>1.6617652029444763E-3</v>
      </c>
      <c r="H2320" s="11" cm="1">
        <f t="array" ref="H2320">_xlfn.XLOOKUP(G2320,_xlfn.ANCHORARRAY($D$35),_xlfn.ANCHORARRAY($B$35),,1,1)</f>
        <v>0</v>
      </c>
    </row>
    <row r="2321" spans="6:8" x14ac:dyDescent="0.3">
      <c r="F2321" s="2">
        <v>2316</v>
      </c>
      <c r="G2321" s="10">
        <v>0.12918619225765027</v>
      </c>
      <c r="H2321" s="11" cm="1">
        <f t="array" ref="H2321">_xlfn.XLOOKUP(G2321,_xlfn.ANCHORARRAY($D$35),_xlfn.ANCHORARRAY($B$35),,1,1)</f>
        <v>2</v>
      </c>
    </row>
    <row r="2322" spans="6:8" x14ac:dyDescent="0.3">
      <c r="F2322" s="2">
        <v>2317</v>
      </c>
      <c r="G2322" s="10">
        <v>0.42762475133454325</v>
      </c>
      <c r="H2322" s="11" cm="1">
        <f t="array" ref="H2322">_xlfn.XLOOKUP(G2322,_xlfn.ANCHORARRAY($D$35),_xlfn.ANCHORARRAY($B$35),,1,1)</f>
        <v>4</v>
      </c>
    </row>
    <row r="2323" spans="6:8" x14ac:dyDescent="0.3">
      <c r="F2323" s="2">
        <v>2318</v>
      </c>
      <c r="G2323" s="10">
        <v>0.52709361884049111</v>
      </c>
      <c r="H2323" s="11" cm="1">
        <f t="array" ref="H2323">_xlfn.XLOOKUP(G2323,_xlfn.ANCHORARRAY($D$35),_xlfn.ANCHORARRAY($B$35),,1,1)</f>
        <v>4</v>
      </c>
    </row>
    <row r="2324" spans="6:8" x14ac:dyDescent="0.3">
      <c r="F2324" s="2">
        <v>2319</v>
      </c>
      <c r="G2324" s="10">
        <v>0.92736046302324215</v>
      </c>
      <c r="H2324" s="11" cm="1">
        <f t="array" ref="H2324">_xlfn.XLOOKUP(G2324,_xlfn.ANCHORARRAY($D$35),_xlfn.ANCHORARRAY($B$35),,1,1)</f>
        <v>8</v>
      </c>
    </row>
    <row r="2325" spans="6:8" x14ac:dyDescent="0.3">
      <c r="F2325" s="2">
        <v>2320</v>
      </c>
      <c r="G2325" s="10">
        <v>0.33763797231477999</v>
      </c>
      <c r="H2325" s="11" cm="1">
        <f t="array" ref="H2325">_xlfn.XLOOKUP(G2325,_xlfn.ANCHORARRAY($D$35),_xlfn.ANCHORARRAY($B$35),,1,1)</f>
        <v>3</v>
      </c>
    </row>
    <row r="2326" spans="6:8" x14ac:dyDescent="0.3">
      <c r="F2326" s="2">
        <v>2321</v>
      </c>
      <c r="G2326" s="10">
        <v>0.94689668733965804</v>
      </c>
      <c r="H2326" s="11" cm="1">
        <f t="array" ref="H2326">_xlfn.XLOOKUP(G2326,_xlfn.ANCHORARRAY($D$35),_xlfn.ANCHORARRAY($B$35),,1,1)</f>
        <v>9</v>
      </c>
    </row>
    <row r="2327" spans="6:8" x14ac:dyDescent="0.3">
      <c r="F2327" s="2">
        <v>2322</v>
      </c>
      <c r="G2327" s="10">
        <v>0.44104093912989395</v>
      </c>
      <c r="H2327" s="11" cm="1">
        <f t="array" ref="H2327">_xlfn.XLOOKUP(G2327,_xlfn.ANCHORARRAY($D$35),_xlfn.ANCHORARRAY($B$35),,1,1)</f>
        <v>4</v>
      </c>
    </row>
    <row r="2328" spans="6:8" x14ac:dyDescent="0.3">
      <c r="F2328" s="2">
        <v>2323</v>
      </c>
      <c r="G2328" s="10">
        <v>0.57991013484719045</v>
      </c>
      <c r="H2328" s="11" cm="1">
        <f t="array" ref="H2328">_xlfn.XLOOKUP(G2328,_xlfn.ANCHORARRAY($D$35),_xlfn.ANCHORARRAY($B$35),,1,1)</f>
        <v>4</v>
      </c>
    </row>
    <row r="2329" spans="6:8" x14ac:dyDescent="0.3">
      <c r="F2329" s="2">
        <v>2324</v>
      </c>
      <c r="G2329" s="10">
        <v>1.0446789329485728E-2</v>
      </c>
      <c r="H2329" s="11" cm="1">
        <f t="array" ref="H2329">_xlfn.XLOOKUP(G2329,_xlfn.ANCHORARRAY($D$35),_xlfn.ANCHORARRAY($B$35),,1,1)</f>
        <v>0</v>
      </c>
    </row>
    <row r="2330" spans="6:8" x14ac:dyDescent="0.3">
      <c r="F2330" s="2">
        <v>2325</v>
      </c>
      <c r="G2330" s="10">
        <v>0.76436885979551938</v>
      </c>
      <c r="H2330" s="11" cm="1">
        <f t="array" ref="H2330">_xlfn.XLOOKUP(G2330,_xlfn.ANCHORARRAY($D$35),_xlfn.ANCHORARRAY($B$35),,1,1)</f>
        <v>6</v>
      </c>
    </row>
    <row r="2331" spans="6:8" x14ac:dyDescent="0.3">
      <c r="F2331" s="2">
        <v>2326</v>
      </c>
      <c r="G2331" s="10">
        <v>4.3178238882606079E-2</v>
      </c>
      <c r="H2331" s="11" cm="1">
        <f t="array" ref="H2331">_xlfn.XLOOKUP(G2331,_xlfn.ANCHORARRAY($D$35),_xlfn.ANCHORARRAY($B$35),,1,1)</f>
        <v>1</v>
      </c>
    </row>
    <row r="2332" spans="6:8" x14ac:dyDescent="0.3">
      <c r="F2332" s="2">
        <v>2327</v>
      </c>
      <c r="G2332" s="10">
        <v>0.8621380605250013</v>
      </c>
      <c r="H2332" s="11" cm="1">
        <f t="array" ref="H2332">_xlfn.XLOOKUP(G2332,_xlfn.ANCHORARRAY($D$35),_xlfn.ANCHORARRAY($B$35),,1,1)</f>
        <v>7</v>
      </c>
    </row>
    <row r="2333" spans="6:8" x14ac:dyDescent="0.3">
      <c r="F2333" s="2">
        <v>2328</v>
      </c>
      <c r="G2333" s="10">
        <v>0.27974444663595821</v>
      </c>
      <c r="H2333" s="11" cm="1">
        <f t="array" ref="H2333">_xlfn.XLOOKUP(G2333,_xlfn.ANCHORARRAY($D$35),_xlfn.ANCHORARRAY($B$35),,1,1)</f>
        <v>3</v>
      </c>
    </row>
    <row r="2334" spans="6:8" x14ac:dyDescent="0.3">
      <c r="F2334" s="2">
        <v>2329</v>
      </c>
      <c r="G2334" s="10">
        <v>0.69267658284967748</v>
      </c>
      <c r="H2334" s="11" cm="1">
        <f t="array" ref="H2334">_xlfn.XLOOKUP(G2334,_xlfn.ANCHORARRAY($D$35),_xlfn.ANCHORARRAY($B$35),,1,1)</f>
        <v>5</v>
      </c>
    </row>
    <row r="2335" spans="6:8" x14ac:dyDescent="0.3">
      <c r="F2335" s="2">
        <v>2330</v>
      </c>
      <c r="G2335" s="10">
        <v>0.15093410561899323</v>
      </c>
      <c r="H2335" s="11" cm="1">
        <f t="array" ref="H2335">_xlfn.XLOOKUP(G2335,_xlfn.ANCHORARRAY($D$35),_xlfn.ANCHORARRAY($B$35),,1,1)</f>
        <v>2</v>
      </c>
    </row>
    <row r="2336" spans="6:8" x14ac:dyDescent="0.3">
      <c r="F2336" s="2">
        <v>2331</v>
      </c>
      <c r="G2336" s="10">
        <v>0.13104096819768407</v>
      </c>
      <c r="H2336" s="11" cm="1">
        <f t="array" ref="H2336">_xlfn.XLOOKUP(G2336,_xlfn.ANCHORARRAY($D$35),_xlfn.ANCHORARRAY($B$35),,1,1)</f>
        <v>2</v>
      </c>
    </row>
    <row r="2337" spans="6:8" x14ac:dyDescent="0.3">
      <c r="F2337" s="2">
        <v>2332</v>
      </c>
      <c r="G2337" s="10">
        <v>0.92785399076506181</v>
      </c>
      <c r="H2337" s="11" cm="1">
        <f t="array" ref="H2337">_xlfn.XLOOKUP(G2337,_xlfn.ANCHORARRAY($D$35),_xlfn.ANCHORARRAY($B$35),,1,1)</f>
        <v>8</v>
      </c>
    </row>
    <row r="2338" spans="6:8" x14ac:dyDescent="0.3">
      <c r="F2338" s="2">
        <v>2333</v>
      </c>
      <c r="G2338" s="10">
        <v>3.4539347054840519E-4</v>
      </c>
      <c r="H2338" s="11" cm="1">
        <f t="array" ref="H2338">_xlfn.XLOOKUP(G2338,_xlfn.ANCHORARRAY($D$35),_xlfn.ANCHORARRAY($B$35),,1,1)</f>
        <v>0</v>
      </c>
    </row>
    <row r="2339" spans="6:8" x14ac:dyDescent="0.3">
      <c r="F2339" s="2">
        <v>2334</v>
      </c>
      <c r="G2339" s="10">
        <v>0.66903053878883467</v>
      </c>
      <c r="H2339" s="11" cm="1">
        <f t="array" ref="H2339">_xlfn.XLOOKUP(G2339,_xlfn.ANCHORARRAY($D$35),_xlfn.ANCHORARRAY($B$35),,1,1)</f>
        <v>5</v>
      </c>
    </row>
    <row r="2340" spans="6:8" x14ac:dyDescent="0.3">
      <c r="F2340" s="2">
        <v>2335</v>
      </c>
      <c r="G2340" s="10">
        <v>5.701766056972235E-2</v>
      </c>
      <c r="H2340" s="11" cm="1">
        <f t="array" ref="H2340">_xlfn.XLOOKUP(G2340,_xlfn.ANCHORARRAY($D$35),_xlfn.ANCHORARRAY($B$35),,1,1)</f>
        <v>1</v>
      </c>
    </row>
    <row r="2341" spans="6:8" x14ac:dyDescent="0.3">
      <c r="F2341" s="2">
        <v>2336</v>
      </c>
      <c r="G2341" s="10">
        <v>0.86633317635336415</v>
      </c>
      <c r="H2341" s="11" cm="1">
        <f t="array" ref="H2341">_xlfn.XLOOKUP(G2341,_xlfn.ANCHORARRAY($D$35),_xlfn.ANCHORARRAY($B$35),,1,1)</f>
        <v>7</v>
      </c>
    </row>
    <row r="2342" spans="6:8" x14ac:dyDescent="0.3">
      <c r="F2342" s="2">
        <v>2337</v>
      </c>
      <c r="G2342" s="10">
        <v>0.67128672173888138</v>
      </c>
      <c r="H2342" s="11" cm="1">
        <f t="array" ref="H2342">_xlfn.XLOOKUP(G2342,_xlfn.ANCHORARRAY($D$35),_xlfn.ANCHORARRAY($B$35),,1,1)</f>
        <v>5</v>
      </c>
    </row>
    <row r="2343" spans="6:8" x14ac:dyDescent="0.3">
      <c r="F2343" s="2">
        <v>2338</v>
      </c>
      <c r="G2343" s="10">
        <v>0.81071816844711031</v>
      </c>
      <c r="H2343" s="11" cm="1">
        <f t="array" ref="H2343">_xlfn.XLOOKUP(G2343,_xlfn.ANCHORARRAY($D$35),_xlfn.ANCHORARRAY($B$35),,1,1)</f>
        <v>6</v>
      </c>
    </row>
    <row r="2344" spans="6:8" x14ac:dyDescent="0.3">
      <c r="F2344" s="2">
        <v>2339</v>
      </c>
      <c r="G2344" s="10">
        <v>0.20074022816752746</v>
      </c>
      <c r="H2344" s="11" cm="1">
        <f t="array" ref="H2344">_xlfn.XLOOKUP(G2344,_xlfn.ANCHORARRAY($D$35),_xlfn.ANCHORARRAY($B$35),,1,1)</f>
        <v>2</v>
      </c>
    </row>
    <row r="2345" spans="6:8" x14ac:dyDescent="0.3">
      <c r="F2345" s="2">
        <v>2340</v>
      </c>
      <c r="G2345" s="10">
        <v>4.4327818973621813E-3</v>
      </c>
      <c r="H2345" s="11" cm="1">
        <f t="array" ref="H2345">_xlfn.XLOOKUP(G2345,_xlfn.ANCHORARRAY($D$35),_xlfn.ANCHORARRAY($B$35),,1,1)</f>
        <v>0</v>
      </c>
    </row>
    <row r="2346" spans="6:8" x14ac:dyDescent="0.3">
      <c r="F2346" s="2">
        <v>2341</v>
      </c>
      <c r="G2346" s="10">
        <v>0.85494308335818436</v>
      </c>
      <c r="H2346" s="11" cm="1">
        <f t="array" ref="H2346">_xlfn.XLOOKUP(G2346,_xlfn.ANCHORARRAY($D$35),_xlfn.ANCHORARRAY($B$35),,1,1)</f>
        <v>7</v>
      </c>
    </row>
    <row r="2347" spans="6:8" x14ac:dyDescent="0.3">
      <c r="F2347" s="2">
        <v>2342</v>
      </c>
      <c r="G2347" s="10">
        <v>0.97030857066456622</v>
      </c>
      <c r="H2347" s="11" cm="1">
        <f t="array" ref="H2347">_xlfn.XLOOKUP(G2347,_xlfn.ANCHORARRAY($D$35),_xlfn.ANCHORARRAY($B$35),,1,1)</f>
        <v>10</v>
      </c>
    </row>
    <row r="2348" spans="6:8" x14ac:dyDescent="0.3">
      <c r="F2348" s="2">
        <v>2343</v>
      </c>
      <c r="G2348" s="10">
        <v>0.79510689066182882</v>
      </c>
      <c r="H2348" s="11" cm="1">
        <f t="array" ref="H2348">_xlfn.XLOOKUP(G2348,_xlfn.ANCHORARRAY($D$35),_xlfn.ANCHORARRAY($B$35),,1,1)</f>
        <v>6</v>
      </c>
    </row>
    <row r="2349" spans="6:8" x14ac:dyDescent="0.3">
      <c r="F2349" s="2">
        <v>2344</v>
      </c>
      <c r="G2349" s="10">
        <v>0.19976484954445017</v>
      </c>
      <c r="H2349" s="11" cm="1">
        <f t="array" ref="H2349">_xlfn.XLOOKUP(G2349,_xlfn.ANCHORARRAY($D$35),_xlfn.ANCHORARRAY($B$35),,1,1)</f>
        <v>2</v>
      </c>
    </row>
    <row r="2350" spans="6:8" x14ac:dyDescent="0.3">
      <c r="F2350" s="2">
        <v>2345</v>
      </c>
      <c r="G2350" s="10">
        <v>0.25623687626521408</v>
      </c>
      <c r="H2350" s="11" cm="1">
        <f t="array" ref="H2350">_xlfn.XLOOKUP(G2350,_xlfn.ANCHORARRAY($D$35),_xlfn.ANCHORARRAY($B$35),,1,1)</f>
        <v>3</v>
      </c>
    </row>
    <row r="2351" spans="6:8" x14ac:dyDescent="0.3">
      <c r="F2351" s="2">
        <v>2346</v>
      </c>
      <c r="G2351" s="10">
        <v>0.93375080372847608</v>
      </c>
      <c r="H2351" s="11" cm="1">
        <f t="array" ref="H2351">_xlfn.XLOOKUP(G2351,_xlfn.ANCHORARRAY($D$35),_xlfn.ANCHORARRAY($B$35),,1,1)</f>
        <v>8</v>
      </c>
    </row>
    <row r="2352" spans="6:8" x14ac:dyDescent="0.3">
      <c r="F2352" s="2">
        <v>2347</v>
      </c>
      <c r="G2352" s="10">
        <v>0.72939393537835873</v>
      </c>
      <c r="H2352" s="11" cm="1">
        <f t="array" ref="H2352">_xlfn.XLOOKUP(G2352,_xlfn.ANCHORARRAY($D$35),_xlfn.ANCHORARRAY($B$35),,1,1)</f>
        <v>6</v>
      </c>
    </row>
    <row r="2353" spans="6:8" x14ac:dyDescent="0.3">
      <c r="F2353" s="2">
        <v>2348</v>
      </c>
      <c r="G2353" s="10">
        <v>3.0498653670128162E-2</v>
      </c>
      <c r="H2353" s="11" cm="1">
        <f t="array" ref="H2353">_xlfn.XLOOKUP(G2353,_xlfn.ANCHORARRAY($D$35),_xlfn.ANCHORARRAY($B$35),,1,1)</f>
        <v>1</v>
      </c>
    </row>
    <row r="2354" spans="6:8" x14ac:dyDescent="0.3">
      <c r="F2354" s="2">
        <v>2349</v>
      </c>
      <c r="G2354" s="10">
        <v>0.93273418071671044</v>
      </c>
      <c r="H2354" s="11" cm="1">
        <f t="array" ref="H2354">_xlfn.XLOOKUP(G2354,_xlfn.ANCHORARRAY($D$35),_xlfn.ANCHORARRAY($B$35),,1,1)</f>
        <v>8</v>
      </c>
    </row>
    <row r="2355" spans="6:8" x14ac:dyDescent="0.3">
      <c r="F2355" s="2">
        <v>2350</v>
      </c>
      <c r="G2355" s="10">
        <v>0.40770143090606981</v>
      </c>
      <c r="H2355" s="11" cm="1">
        <f t="array" ref="H2355">_xlfn.XLOOKUP(G2355,_xlfn.ANCHORARRAY($D$35),_xlfn.ANCHORARRAY($B$35),,1,1)</f>
        <v>3</v>
      </c>
    </row>
    <row r="2356" spans="6:8" x14ac:dyDescent="0.3">
      <c r="F2356" s="2">
        <v>2351</v>
      </c>
      <c r="G2356" s="10">
        <v>0.7974916909159242</v>
      </c>
      <c r="H2356" s="11" cm="1">
        <f t="array" ref="H2356">_xlfn.XLOOKUP(G2356,_xlfn.ANCHORARRAY($D$35),_xlfn.ANCHORARRAY($B$35),,1,1)</f>
        <v>6</v>
      </c>
    </row>
    <row r="2357" spans="6:8" x14ac:dyDescent="0.3">
      <c r="F2357" s="2">
        <v>2352</v>
      </c>
      <c r="G2357" s="10">
        <v>0.58096585386706834</v>
      </c>
      <c r="H2357" s="11" cm="1">
        <f t="array" ref="H2357">_xlfn.XLOOKUP(G2357,_xlfn.ANCHORARRAY($D$35),_xlfn.ANCHORARRAY($B$35),,1,1)</f>
        <v>4</v>
      </c>
    </row>
    <row r="2358" spans="6:8" x14ac:dyDescent="0.3">
      <c r="F2358" s="2">
        <v>2353</v>
      </c>
      <c r="G2358" s="10">
        <v>0.91988198339890559</v>
      </c>
      <c r="H2358" s="11" cm="1">
        <f t="array" ref="H2358">_xlfn.XLOOKUP(G2358,_xlfn.ANCHORARRAY($D$35),_xlfn.ANCHORARRAY($B$35),,1,1)</f>
        <v>8</v>
      </c>
    </row>
    <row r="2359" spans="6:8" x14ac:dyDescent="0.3">
      <c r="F2359" s="2">
        <v>2354</v>
      </c>
      <c r="G2359" s="10">
        <v>0.86683932341047409</v>
      </c>
      <c r="H2359" s="11" cm="1">
        <f t="array" ref="H2359">_xlfn.XLOOKUP(G2359,_xlfn.ANCHORARRAY($D$35),_xlfn.ANCHORARRAY($B$35),,1,1)</f>
        <v>7</v>
      </c>
    </row>
    <row r="2360" spans="6:8" x14ac:dyDescent="0.3">
      <c r="F2360" s="2">
        <v>2355</v>
      </c>
      <c r="G2360" s="10">
        <v>3.498794743259892E-2</v>
      </c>
      <c r="H2360" s="11" cm="1">
        <f t="array" ref="H2360">_xlfn.XLOOKUP(G2360,_xlfn.ANCHORARRAY($D$35),_xlfn.ANCHORARRAY($B$35),,1,1)</f>
        <v>1</v>
      </c>
    </row>
    <row r="2361" spans="6:8" x14ac:dyDescent="0.3">
      <c r="F2361" s="2">
        <v>2356</v>
      </c>
      <c r="G2361" s="10">
        <v>0.31372944615535769</v>
      </c>
      <c r="H2361" s="11" cm="1">
        <f t="array" ref="H2361">_xlfn.XLOOKUP(G2361,_xlfn.ANCHORARRAY($D$35),_xlfn.ANCHORARRAY($B$35),,1,1)</f>
        <v>3</v>
      </c>
    </row>
    <row r="2362" spans="6:8" x14ac:dyDescent="0.3">
      <c r="F2362" s="2">
        <v>2357</v>
      </c>
      <c r="G2362" s="10">
        <v>0.70983138941979118</v>
      </c>
      <c r="H2362" s="11" cm="1">
        <f t="array" ref="H2362">_xlfn.XLOOKUP(G2362,_xlfn.ANCHORARRAY($D$35),_xlfn.ANCHORARRAY($B$35),,1,1)</f>
        <v>5</v>
      </c>
    </row>
    <row r="2363" spans="6:8" x14ac:dyDescent="0.3">
      <c r="F2363" s="2">
        <v>2358</v>
      </c>
      <c r="G2363" s="10">
        <v>6.8834942394790266E-2</v>
      </c>
      <c r="H2363" s="11" cm="1">
        <f t="array" ref="H2363">_xlfn.XLOOKUP(G2363,_xlfn.ANCHORARRAY($D$35),_xlfn.ANCHORARRAY($B$35),,1,1)</f>
        <v>1</v>
      </c>
    </row>
    <row r="2364" spans="6:8" x14ac:dyDescent="0.3">
      <c r="F2364" s="2">
        <v>2359</v>
      </c>
      <c r="G2364" s="10">
        <v>0.44815795227637811</v>
      </c>
      <c r="H2364" s="11" cm="1">
        <f t="array" ref="H2364">_xlfn.XLOOKUP(G2364,_xlfn.ANCHORARRAY($D$35),_xlfn.ANCHORARRAY($B$35),,1,1)</f>
        <v>4</v>
      </c>
    </row>
    <row r="2365" spans="6:8" x14ac:dyDescent="0.3">
      <c r="F2365" s="2">
        <v>2360</v>
      </c>
      <c r="G2365" s="10">
        <v>0.55854348575915913</v>
      </c>
      <c r="H2365" s="11" cm="1">
        <f t="array" ref="H2365">_xlfn.XLOOKUP(G2365,_xlfn.ANCHORARRAY($D$35),_xlfn.ANCHORARRAY($B$35),,1,1)</f>
        <v>4</v>
      </c>
    </row>
    <row r="2366" spans="6:8" x14ac:dyDescent="0.3">
      <c r="F2366" s="2">
        <v>2361</v>
      </c>
      <c r="G2366" s="10">
        <v>0.19949577399012886</v>
      </c>
      <c r="H2366" s="11" cm="1">
        <f t="array" ref="H2366">_xlfn.XLOOKUP(G2366,_xlfn.ANCHORARRAY($D$35),_xlfn.ANCHORARRAY($B$35),,1,1)</f>
        <v>2</v>
      </c>
    </row>
    <row r="2367" spans="6:8" x14ac:dyDescent="0.3">
      <c r="F2367" s="2">
        <v>2362</v>
      </c>
      <c r="G2367" s="10">
        <v>0.29319516208899832</v>
      </c>
      <c r="H2367" s="11" cm="1">
        <f t="array" ref="H2367">_xlfn.XLOOKUP(G2367,_xlfn.ANCHORARRAY($D$35),_xlfn.ANCHORARRAY($B$35),,1,1)</f>
        <v>3</v>
      </c>
    </row>
    <row r="2368" spans="6:8" x14ac:dyDescent="0.3">
      <c r="F2368" s="2">
        <v>2363</v>
      </c>
      <c r="G2368" s="10">
        <v>0.49548317782881424</v>
      </c>
      <c r="H2368" s="11" cm="1">
        <f t="array" ref="H2368">_xlfn.XLOOKUP(G2368,_xlfn.ANCHORARRAY($D$35),_xlfn.ANCHORARRAY($B$35),,1,1)</f>
        <v>4</v>
      </c>
    </row>
    <row r="2369" spans="6:8" x14ac:dyDescent="0.3">
      <c r="F2369" s="2">
        <v>2364</v>
      </c>
      <c r="G2369" s="10">
        <v>0.54436631648243949</v>
      </c>
      <c r="H2369" s="11" cm="1">
        <f t="array" ref="H2369">_xlfn.XLOOKUP(G2369,_xlfn.ANCHORARRAY($D$35),_xlfn.ANCHORARRAY($B$35),,1,1)</f>
        <v>4</v>
      </c>
    </row>
    <row r="2370" spans="6:8" x14ac:dyDescent="0.3">
      <c r="F2370" s="2">
        <v>2365</v>
      </c>
      <c r="G2370" s="10">
        <v>0.53492266515136455</v>
      </c>
      <c r="H2370" s="11" cm="1">
        <f t="array" ref="H2370">_xlfn.XLOOKUP(G2370,_xlfn.ANCHORARRAY($D$35),_xlfn.ANCHORARRAY($B$35),,1,1)</f>
        <v>4</v>
      </c>
    </row>
    <row r="2371" spans="6:8" x14ac:dyDescent="0.3">
      <c r="F2371" s="2">
        <v>2366</v>
      </c>
      <c r="G2371" s="10">
        <v>0.2439565857850583</v>
      </c>
      <c r="H2371" s="11" cm="1">
        <f t="array" ref="H2371">_xlfn.XLOOKUP(G2371,_xlfn.ANCHORARRAY($D$35),_xlfn.ANCHORARRAY($B$35),,1,1)</f>
        <v>2</v>
      </c>
    </row>
    <row r="2372" spans="6:8" x14ac:dyDescent="0.3">
      <c r="F2372" s="2">
        <v>2367</v>
      </c>
      <c r="G2372" s="10">
        <v>0.89845956435926788</v>
      </c>
      <c r="H2372" s="11" cm="1">
        <f t="array" ref="H2372">_xlfn.XLOOKUP(G2372,_xlfn.ANCHORARRAY($D$35),_xlfn.ANCHORARRAY($B$35),,1,1)</f>
        <v>8</v>
      </c>
    </row>
    <row r="2373" spans="6:8" x14ac:dyDescent="0.3">
      <c r="F2373" s="2">
        <v>2368</v>
      </c>
      <c r="G2373" s="10">
        <v>0.62095469758094213</v>
      </c>
      <c r="H2373" s="11" cm="1">
        <f t="array" ref="H2373">_xlfn.XLOOKUP(G2373,_xlfn.ANCHORARRAY($D$35),_xlfn.ANCHORARRAY($B$35),,1,1)</f>
        <v>5</v>
      </c>
    </row>
    <row r="2374" spans="6:8" x14ac:dyDescent="0.3">
      <c r="F2374" s="2">
        <v>2369</v>
      </c>
      <c r="G2374" s="10">
        <v>0.4332035955828959</v>
      </c>
      <c r="H2374" s="11" cm="1">
        <f t="array" ref="H2374">_xlfn.XLOOKUP(G2374,_xlfn.ANCHORARRAY($D$35),_xlfn.ANCHORARRAY($B$35),,1,1)</f>
        <v>4</v>
      </c>
    </row>
    <row r="2375" spans="6:8" x14ac:dyDescent="0.3">
      <c r="F2375" s="2">
        <v>2370</v>
      </c>
      <c r="G2375" s="10">
        <v>0.26233395652560776</v>
      </c>
      <c r="H2375" s="11" cm="1">
        <f t="array" ref="H2375">_xlfn.XLOOKUP(G2375,_xlfn.ANCHORARRAY($D$35),_xlfn.ANCHORARRAY($B$35),,1,1)</f>
        <v>3</v>
      </c>
    </row>
    <row r="2376" spans="6:8" x14ac:dyDescent="0.3">
      <c r="F2376" s="2">
        <v>2371</v>
      </c>
      <c r="G2376" s="10">
        <v>0.43725211380392737</v>
      </c>
      <c r="H2376" s="11" cm="1">
        <f t="array" ref="H2376">_xlfn.XLOOKUP(G2376,_xlfn.ANCHORARRAY($D$35),_xlfn.ANCHORARRAY($B$35),,1,1)</f>
        <v>4</v>
      </c>
    </row>
    <row r="2377" spans="6:8" x14ac:dyDescent="0.3">
      <c r="F2377" s="2">
        <v>2372</v>
      </c>
      <c r="G2377" s="10">
        <v>0.18570935795873589</v>
      </c>
      <c r="H2377" s="11" cm="1">
        <f t="array" ref="H2377">_xlfn.XLOOKUP(G2377,_xlfn.ANCHORARRAY($D$35),_xlfn.ANCHORARRAY($B$35),,1,1)</f>
        <v>2</v>
      </c>
    </row>
    <row r="2378" spans="6:8" x14ac:dyDescent="0.3">
      <c r="F2378" s="2">
        <v>2373</v>
      </c>
      <c r="G2378" s="10">
        <v>0.78199694955459487</v>
      </c>
      <c r="H2378" s="11" cm="1">
        <f t="array" ref="H2378">_xlfn.XLOOKUP(G2378,_xlfn.ANCHORARRAY($D$35),_xlfn.ANCHORARRAY($B$35),,1,1)</f>
        <v>6</v>
      </c>
    </row>
    <row r="2379" spans="6:8" x14ac:dyDescent="0.3">
      <c r="F2379" s="2">
        <v>2374</v>
      </c>
      <c r="G2379" s="10">
        <v>0.80661638388675727</v>
      </c>
      <c r="H2379" s="11" cm="1">
        <f t="array" ref="H2379">_xlfn.XLOOKUP(G2379,_xlfn.ANCHORARRAY($D$35),_xlfn.ANCHORARRAY($B$35),,1,1)</f>
        <v>6</v>
      </c>
    </row>
    <row r="2380" spans="6:8" x14ac:dyDescent="0.3">
      <c r="F2380" s="2">
        <v>2375</v>
      </c>
      <c r="G2380" s="10">
        <v>0.48197339208028667</v>
      </c>
      <c r="H2380" s="11" cm="1">
        <f t="array" ref="H2380">_xlfn.XLOOKUP(G2380,_xlfn.ANCHORARRAY($D$35),_xlfn.ANCHORARRAY($B$35),,1,1)</f>
        <v>4</v>
      </c>
    </row>
    <row r="2381" spans="6:8" x14ac:dyDescent="0.3">
      <c r="F2381" s="2">
        <v>2376</v>
      </c>
      <c r="G2381" s="10">
        <v>0.61501108147324657</v>
      </c>
      <c r="H2381" s="11" cm="1">
        <f t="array" ref="H2381">_xlfn.XLOOKUP(G2381,_xlfn.ANCHORARRAY($D$35),_xlfn.ANCHORARRAY($B$35),,1,1)</f>
        <v>5</v>
      </c>
    </row>
    <row r="2382" spans="6:8" x14ac:dyDescent="0.3">
      <c r="F2382" s="2">
        <v>2377</v>
      </c>
      <c r="G2382" s="10">
        <v>0.99656488035792568</v>
      </c>
      <c r="H2382" s="11" cm="1">
        <f t="array" ref="H2382">_xlfn.XLOOKUP(G2382,_xlfn.ANCHORARRAY($D$35),_xlfn.ANCHORARRAY($B$35),,1,1)</f>
        <v>13</v>
      </c>
    </row>
    <row r="2383" spans="6:8" x14ac:dyDescent="0.3">
      <c r="F2383" s="2">
        <v>2378</v>
      </c>
      <c r="G2383" s="10">
        <v>0.71969575050086032</v>
      </c>
      <c r="H2383" s="11" cm="1">
        <f t="array" ref="H2383">_xlfn.XLOOKUP(G2383,_xlfn.ANCHORARRAY($D$35),_xlfn.ANCHORARRAY($B$35),,1,1)</f>
        <v>5</v>
      </c>
    </row>
    <row r="2384" spans="6:8" x14ac:dyDescent="0.3">
      <c r="F2384" s="2">
        <v>2379</v>
      </c>
      <c r="G2384" s="10">
        <v>0.32037789905275682</v>
      </c>
      <c r="H2384" s="11" cm="1">
        <f t="array" ref="H2384">_xlfn.XLOOKUP(G2384,_xlfn.ANCHORARRAY($D$35),_xlfn.ANCHORARRAY($B$35),,1,1)</f>
        <v>3</v>
      </c>
    </row>
    <row r="2385" spans="6:8" x14ac:dyDescent="0.3">
      <c r="F2385" s="2">
        <v>2380</v>
      </c>
      <c r="G2385" s="10">
        <v>0.15702426507700795</v>
      </c>
      <c r="H2385" s="11" cm="1">
        <f t="array" ref="H2385">_xlfn.XLOOKUP(G2385,_xlfn.ANCHORARRAY($D$35),_xlfn.ANCHORARRAY($B$35),,1,1)</f>
        <v>2</v>
      </c>
    </row>
    <row r="2386" spans="6:8" x14ac:dyDescent="0.3">
      <c r="F2386" s="2">
        <v>2381</v>
      </c>
      <c r="G2386" s="10">
        <v>0.35791972197155286</v>
      </c>
      <c r="H2386" s="11" cm="1">
        <f t="array" ref="H2386">_xlfn.XLOOKUP(G2386,_xlfn.ANCHORARRAY($D$35),_xlfn.ANCHORARRAY($B$35),,1,1)</f>
        <v>3</v>
      </c>
    </row>
    <row r="2387" spans="6:8" x14ac:dyDescent="0.3">
      <c r="F2387" s="2">
        <v>2382</v>
      </c>
      <c r="G2387" s="10">
        <v>0.42215552408501988</v>
      </c>
      <c r="H2387" s="11" cm="1">
        <f t="array" ref="H2387">_xlfn.XLOOKUP(G2387,_xlfn.ANCHORARRAY($D$35),_xlfn.ANCHORARRAY($B$35),,1,1)</f>
        <v>4</v>
      </c>
    </row>
    <row r="2388" spans="6:8" x14ac:dyDescent="0.3">
      <c r="F2388" s="2">
        <v>2383</v>
      </c>
      <c r="G2388" s="10">
        <v>0.41170582333186045</v>
      </c>
      <c r="H2388" s="11" cm="1">
        <f t="array" ref="H2388">_xlfn.XLOOKUP(G2388,_xlfn.ANCHORARRAY($D$35),_xlfn.ANCHORARRAY($B$35),,1,1)</f>
        <v>3</v>
      </c>
    </row>
    <row r="2389" spans="6:8" x14ac:dyDescent="0.3">
      <c r="F2389" s="2">
        <v>2384</v>
      </c>
      <c r="G2389" s="10">
        <v>0.87682419969355152</v>
      </c>
      <c r="H2389" s="11" cm="1">
        <f t="array" ref="H2389">_xlfn.XLOOKUP(G2389,_xlfn.ANCHORARRAY($D$35),_xlfn.ANCHORARRAY($B$35),,1,1)</f>
        <v>7</v>
      </c>
    </row>
    <row r="2390" spans="6:8" x14ac:dyDescent="0.3">
      <c r="F2390" s="2">
        <v>2385</v>
      </c>
      <c r="G2390" s="10">
        <v>0.99272891150761056</v>
      </c>
      <c r="H2390" s="11" cm="1">
        <f t="array" ref="H2390">_xlfn.XLOOKUP(G2390,_xlfn.ANCHORARRAY($D$35),_xlfn.ANCHORARRAY($B$35),,1,1)</f>
        <v>12</v>
      </c>
    </row>
    <row r="2391" spans="6:8" x14ac:dyDescent="0.3">
      <c r="F2391" s="2">
        <v>2386</v>
      </c>
      <c r="G2391" s="10">
        <v>0.17687107739198837</v>
      </c>
      <c r="H2391" s="11" cm="1">
        <f t="array" ref="H2391">_xlfn.XLOOKUP(G2391,_xlfn.ANCHORARRAY($D$35),_xlfn.ANCHORARRAY($B$35),,1,1)</f>
        <v>2</v>
      </c>
    </row>
    <row r="2392" spans="6:8" x14ac:dyDescent="0.3">
      <c r="F2392" s="2">
        <v>2387</v>
      </c>
      <c r="G2392" s="10">
        <v>0.27564543363030847</v>
      </c>
      <c r="H2392" s="11" cm="1">
        <f t="array" ref="H2392">_xlfn.XLOOKUP(G2392,_xlfn.ANCHORARRAY($D$35),_xlfn.ANCHORARRAY($B$35),,1,1)</f>
        <v>3</v>
      </c>
    </row>
    <row r="2393" spans="6:8" x14ac:dyDescent="0.3">
      <c r="F2393" s="2">
        <v>2388</v>
      </c>
      <c r="G2393" s="10">
        <v>0.67201960487482904</v>
      </c>
      <c r="H2393" s="11" cm="1">
        <f t="array" ref="H2393">_xlfn.XLOOKUP(G2393,_xlfn.ANCHORARRAY($D$35),_xlfn.ANCHORARRAY($B$35),,1,1)</f>
        <v>5</v>
      </c>
    </row>
    <row r="2394" spans="6:8" x14ac:dyDescent="0.3">
      <c r="F2394" s="2">
        <v>2389</v>
      </c>
      <c r="G2394" s="10">
        <v>0.15337697998399147</v>
      </c>
      <c r="H2394" s="11" cm="1">
        <f t="array" ref="H2394">_xlfn.XLOOKUP(G2394,_xlfn.ANCHORARRAY($D$35),_xlfn.ANCHORARRAY($B$35),,1,1)</f>
        <v>2</v>
      </c>
    </row>
    <row r="2395" spans="6:8" x14ac:dyDescent="0.3">
      <c r="F2395" s="2">
        <v>2390</v>
      </c>
      <c r="G2395" s="10">
        <v>0.34941488649381602</v>
      </c>
      <c r="H2395" s="11" cm="1">
        <f t="array" ref="H2395">_xlfn.XLOOKUP(G2395,_xlfn.ANCHORARRAY($D$35),_xlfn.ANCHORARRAY($B$35),,1,1)</f>
        <v>3</v>
      </c>
    </row>
    <row r="2396" spans="6:8" x14ac:dyDescent="0.3">
      <c r="F2396" s="2">
        <v>2391</v>
      </c>
      <c r="G2396" s="10">
        <v>0.82478156091859978</v>
      </c>
      <c r="H2396" s="11" cm="1">
        <f t="array" ref="H2396">_xlfn.XLOOKUP(G2396,_xlfn.ANCHORARRAY($D$35),_xlfn.ANCHORARRAY($B$35),,1,1)</f>
        <v>7</v>
      </c>
    </row>
    <row r="2397" spans="6:8" x14ac:dyDescent="0.3">
      <c r="F2397" s="2">
        <v>2392</v>
      </c>
      <c r="G2397" s="10">
        <v>0.15313524216170449</v>
      </c>
      <c r="H2397" s="11" cm="1">
        <f t="array" ref="H2397">_xlfn.XLOOKUP(G2397,_xlfn.ANCHORARRAY($D$35),_xlfn.ANCHORARRAY($B$35),,1,1)</f>
        <v>2</v>
      </c>
    </row>
    <row r="2398" spans="6:8" x14ac:dyDescent="0.3">
      <c r="F2398" s="2">
        <v>2393</v>
      </c>
      <c r="G2398" s="10">
        <v>0.34091143157092851</v>
      </c>
      <c r="H2398" s="11" cm="1">
        <f t="array" ref="H2398">_xlfn.XLOOKUP(G2398,_xlfn.ANCHORARRAY($D$35),_xlfn.ANCHORARRAY($B$35),,1,1)</f>
        <v>3</v>
      </c>
    </row>
    <row r="2399" spans="6:8" x14ac:dyDescent="0.3">
      <c r="F2399" s="2">
        <v>2394</v>
      </c>
      <c r="G2399" s="10">
        <v>0.31218762474862238</v>
      </c>
      <c r="H2399" s="11" cm="1">
        <f t="array" ref="H2399">_xlfn.XLOOKUP(G2399,_xlfn.ANCHORARRAY($D$35),_xlfn.ANCHORARRAY($B$35),,1,1)</f>
        <v>3</v>
      </c>
    </row>
    <row r="2400" spans="6:8" x14ac:dyDescent="0.3">
      <c r="F2400" s="2">
        <v>2395</v>
      </c>
      <c r="G2400" s="10">
        <v>0.97082896185271994</v>
      </c>
      <c r="H2400" s="11" cm="1">
        <f t="array" ref="H2400">_xlfn.XLOOKUP(G2400,_xlfn.ANCHORARRAY($D$35),_xlfn.ANCHORARRAY($B$35),,1,1)</f>
        <v>10</v>
      </c>
    </row>
    <row r="2401" spans="6:8" x14ac:dyDescent="0.3">
      <c r="F2401" s="2">
        <v>2396</v>
      </c>
      <c r="G2401" s="10">
        <v>0.42787054258413759</v>
      </c>
      <c r="H2401" s="11" cm="1">
        <f t="array" ref="H2401">_xlfn.XLOOKUP(G2401,_xlfn.ANCHORARRAY($D$35),_xlfn.ANCHORARRAY($B$35),,1,1)</f>
        <v>4</v>
      </c>
    </row>
    <row r="2402" spans="6:8" x14ac:dyDescent="0.3">
      <c r="F2402" s="2">
        <v>2397</v>
      </c>
      <c r="G2402" s="10">
        <v>0.79820788892126893</v>
      </c>
      <c r="H2402" s="11" cm="1">
        <f t="array" ref="H2402">_xlfn.XLOOKUP(G2402,_xlfn.ANCHORARRAY($D$35),_xlfn.ANCHORARRAY($B$35),,1,1)</f>
        <v>6</v>
      </c>
    </row>
    <row r="2403" spans="6:8" x14ac:dyDescent="0.3">
      <c r="F2403" s="2">
        <v>2398</v>
      </c>
      <c r="G2403" s="10">
        <v>4.8371267399189177E-2</v>
      </c>
      <c r="H2403" s="11" cm="1">
        <f t="array" ref="H2403">_xlfn.XLOOKUP(G2403,_xlfn.ANCHORARRAY($D$35),_xlfn.ANCHORARRAY($B$35),,1,1)</f>
        <v>1</v>
      </c>
    </row>
    <row r="2404" spans="6:8" x14ac:dyDescent="0.3">
      <c r="F2404" s="2">
        <v>2399</v>
      </c>
      <c r="G2404" s="10">
        <v>0.84486321900001737</v>
      </c>
      <c r="H2404" s="11" cm="1">
        <f t="array" ref="H2404">_xlfn.XLOOKUP(G2404,_xlfn.ANCHORARRAY($D$35),_xlfn.ANCHORARRAY($B$35),,1,1)</f>
        <v>7</v>
      </c>
    </row>
    <row r="2405" spans="6:8" x14ac:dyDescent="0.3">
      <c r="F2405" s="2">
        <v>2400</v>
      </c>
      <c r="G2405" s="10">
        <v>0.15588184354308954</v>
      </c>
      <c r="H2405" s="11" cm="1">
        <f t="array" ref="H2405">_xlfn.XLOOKUP(G2405,_xlfn.ANCHORARRAY($D$35),_xlfn.ANCHORARRAY($B$35),,1,1)</f>
        <v>2</v>
      </c>
    </row>
    <row r="2406" spans="6:8" x14ac:dyDescent="0.3">
      <c r="F2406" s="2">
        <v>2401</v>
      </c>
      <c r="G2406" s="10">
        <v>0.7041783893984308</v>
      </c>
      <c r="H2406" s="11" cm="1">
        <f t="array" ref="H2406">_xlfn.XLOOKUP(G2406,_xlfn.ANCHORARRAY($D$35),_xlfn.ANCHORARRAY($B$35),,1,1)</f>
        <v>5</v>
      </c>
    </row>
    <row r="2407" spans="6:8" x14ac:dyDescent="0.3">
      <c r="F2407" s="2">
        <v>2402</v>
      </c>
      <c r="G2407" s="10">
        <v>0.98057221016388518</v>
      </c>
      <c r="H2407" s="11" cm="1">
        <f t="array" ref="H2407">_xlfn.XLOOKUP(G2407,_xlfn.ANCHORARRAY($D$35),_xlfn.ANCHORARRAY($B$35),,1,1)</f>
        <v>10</v>
      </c>
    </row>
    <row r="2408" spans="6:8" x14ac:dyDescent="0.3">
      <c r="F2408" s="2">
        <v>2403</v>
      </c>
      <c r="G2408" s="10">
        <v>0.30971033963075389</v>
      </c>
      <c r="H2408" s="11" cm="1">
        <f t="array" ref="H2408">_xlfn.XLOOKUP(G2408,_xlfn.ANCHORARRAY($D$35),_xlfn.ANCHORARRAY($B$35),,1,1)</f>
        <v>3</v>
      </c>
    </row>
    <row r="2409" spans="6:8" x14ac:dyDescent="0.3">
      <c r="F2409" s="2">
        <v>2404</v>
      </c>
      <c r="G2409" s="10">
        <v>0.15629030570527824</v>
      </c>
      <c r="H2409" s="11" cm="1">
        <f t="array" ref="H2409">_xlfn.XLOOKUP(G2409,_xlfn.ANCHORARRAY($D$35),_xlfn.ANCHORARRAY($B$35),,1,1)</f>
        <v>2</v>
      </c>
    </row>
    <row r="2410" spans="6:8" x14ac:dyDescent="0.3">
      <c r="F2410" s="2">
        <v>2405</v>
      </c>
      <c r="G2410" s="10">
        <v>0.71380018467238404</v>
      </c>
      <c r="H2410" s="11" cm="1">
        <f t="array" ref="H2410">_xlfn.XLOOKUP(G2410,_xlfn.ANCHORARRAY($D$35),_xlfn.ANCHORARRAY($B$35),,1,1)</f>
        <v>5</v>
      </c>
    </row>
    <row r="2411" spans="6:8" x14ac:dyDescent="0.3">
      <c r="F2411" s="2">
        <v>2406</v>
      </c>
      <c r="G2411" s="10">
        <v>0.61003483719020601</v>
      </c>
      <c r="H2411" s="11" cm="1">
        <f t="array" ref="H2411">_xlfn.XLOOKUP(G2411,_xlfn.ANCHORARRAY($D$35),_xlfn.ANCHORARRAY($B$35),,1,1)</f>
        <v>5</v>
      </c>
    </row>
    <row r="2412" spans="6:8" x14ac:dyDescent="0.3">
      <c r="F2412" s="2">
        <v>2407</v>
      </c>
      <c r="G2412" s="10">
        <v>0.51520535881683704</v>
      </c>
      <c r="H2412" s="11" cm="1">
        <f t="array" ref="H2412">_xlfn.XLOOKUP(G2412,_xlfn.ANCHORARRAY($D$35),_xlfn.ANCHORARRAY($B$35),,1,1)</f>
        <v>4</v>
      </c>
    </row>
    <row r="2413" spans="6:8" x14ac:dyDescent="0.3">
      <c r="F2413" s="2">
        <v>2408</v>
      </c>
      <c r="G2413" s="10">
        <v>0.67074433856455884</v>
      </c>
      <c r="H2413" s="11" cm="1">
        <f t="array" ref="H2413">_xlfn.XLOOKUP(G2413,_xlfn.ANCHORARRAY($D$35),_xlfn.ANCHORARRAY($B$35),,1,1)</f>
        <v>5</v>
      </c>
    </row>
    <row r="2414" spans="6:8" x14ac:dyDescent="0.3">
      <c r="F2414" s="2">
        <v>2409</v>
      </c>
      <c r="G2414" s="10">
        <v>0.44480958930029701</v>
      </c>
      <c r="H2414" s="11" cm="1">
        <f t="array" ref="H2414">_xlfn.XLOOKUP(G2414,_xlfn.ANCHORARRAY($D$35),_xlfn.ANCHORARRAY($B$35),,1,1)</f>
        <v>4</v>
      </c>
    </row>
    <row r="2415" spans="6:8" x14ac:dyDescent="0.3">
      <c r="F2415" s="2">
        <v>2410</v>
      </c>
      <c r="G2415" s="10">
        <v>0.75627500028890893</v>
      </c>
      <c r="H2415" s="11" cm="1">
        <f t="array" ref="H2415">_xlfn.XLOOKUP(G2415,_xlfn.ANCHORARRAY($D$35),_xlfn.ANCHORARRAY($B$35),,1,1)</f>
        <v>6</v>
      </c>
    </row>
    <row r="2416" spans="6:8" x14ac:dyDescent="0.3">
      <c r="F2416" s="2">
        <v>2411</v>
      </c>
      <c r="G2416" s="10">
        <v>0.86084065843076596</v>
      </c>
      <c r="H2416" s="11" cm="1">
        <f t="array" ref="H2416">_xlfn.XLOOKUP(G2416,_xlfn.ANCHORARRAY($D$35),_xlfn.ANCHORARRAY($B$35),,1,1)</f>
        <v>7</v>
      </c>
    </row>
    <row r="2417" spans="6:8" x14ac:dyDescent="0.3">
      <c r="F2417" s="2">
        <v>2412</v>
      </c>
      <c r="G2417" s="10">
        <v>0.24172548384784331</v>
      </c>
      <c r="H2417" s="11" cm="1">
        <f t="array" ref="H2417">_xlfn.XLOOKUP(G2417,_xlfn.ANCHORARRAY($D$35),_xlfn.ANCHORARRAY($B$35),,1,1)</f>
        <v>2</v>
      </c>
    </row>
    <row r="2418" spans="6:8" x14ac:dyDescent="0.3">
      <c r="F2418" s="2">
        <v>2413</v>
      </c>
      <c r="G2418" s="10">
        <v>0.48011553441655064</v>
      </c>
      <c r="H2418" s="11" cm="1">
        <f t="array" ref="H2418">_xlfn.XLOOKUP(G2418,_xlfn.ANCHORARRAY($D$35),_xlfn.ANCHORARRAY($B$35),,1,1)</f>
        <v>4</v>
      </c>
    </row>
    <row r="2419" spans="6:8" x14ac:dyDescent="0.3">
      <c r="F2419" s="2">
        <v>2414</v>
      </c>
      <c r="G2419" s="10">
        <v>0.49949118818381133</v>
      </c>
      <c r="H2419" s="11" cm="1">
        <f t="array" ref="H2419">_xlfn.XLOOKUP(G2419,_xlfn.ANCHORARRAY($D$35),_xlfn.ANCHORARRAY($B$35),,1,1)</f>
        <v>4</v>
      </c>
    </row>
    <row r="2420" spans="6:8" x14ac:dyDescent="0.3">
      <c r="F2420" s="2">
        <v>2415</v>
      </c>
      <c r="G2420" s="10">
        <v>0.1231255503084614</v>
      </c>
      <c r="H2420" s="11" cm="1">
        <f t="array" ref="H2420">_xlfn.XLOOKUP(G2420,_xlfn.ANCHORARRAY($D$35),_xlfn.ANCHORARRAY($B$35),,1,1)</f>
        <v>2</v>
      </c>
    </row>
    <row r="2421" spans="6:8" x14ac:dyDescent="0.3">
      <c r="F2421" s="2">
        <v>2416</v>
      </c>
      <c r="G2421" s="10">
        <v>0.70868636588917133</v>
      </c>
      <c r="H2421" s="11" cm="1">
        <f t="array" ref="H2421">_xlfn.XLOOKUP(G2421,_xlfn.ANCHORARRAY($D$35),_xlfn.ANCHORARRAY($B$35),,1,1)</f>
        <v>5</v>
      </c>
    </row>
    <row r="2422" spans="6:8" x14ac:dyDescent="0.3">
      <c r="F2422" s="2">
        <v>2417</v>
      </c>
      <c r="G2422" s="10">
        <v>0.29153638970498497</v>
      </c>
      <c r="H2422" s="11" cm="1">
        <f t="array" ref="H2422">_xlfn.XLOOKUP(G2422,_xlfn.ANCHORARRAY($D$35),_xlfn.ANCHORARRAY($B$35),,1,1)</f>
        <v>3</v>
      </c>
    </row>
    <row r="2423" spans="6:8" x14ac:dyDescent="0.3">
      <c r="F2423" s="2">
        <v>2418</v>
      </c>
      <c r="G2423" s="10">
        <v>7.6156531954469475E-2</v>
      </c>
      <c r="H2423" s="11" cm="1">
        <f t="array" ref="H2423">_xlfn.XLOOKUP(G2423,_xlfn.ANCHORARRAY($D$35),_xlfn.ANCHORARRAY($B$35),,1,1)</f>
        <v>1</v>
      </c>
    </row>
    <row r="2424" spans="6:8" x14ac:dyDescent="0.3">
      <c r="F2424" s="2">
        <v>2419</v>
      </c>
      <c r="G2424" s="10">
        <v>0.2314285602258026</v>
      </c>
      <c r="H2424" s="11" cm="1">
        <f t="array" ref="H2424">_xlfn.XLOOKUP(G2424,_xlfn.ANCHORARRAY($D$35),_xlfn.ANCHORARRAY($B$35),,1,1)</f>
        <v>2</v>
      </c>
    </row>
    <row r="2425" spans="6:8" x14ac:dyDescent="0.3">
      <c r="F2425" s="2">
        <v>2420</v>
      </c>
      <c r="G2425" s="10">
        <v>0.66827441816930211</v>
      </c>
      <c r="H2425" s="11" cm="1">
        <f t="array" ref="H2425">_xlfn.XLOOKUP(G2425,_xlfn.ANCHORARRAY($D$35),_xlfn.ANCHORARRAY($B$35),,1,1)</f>
        <v>5</v>
      </c>
    </row>
    <row r="2426" spans="6:8" x14ac:dyDescent="0.3">
      <c r="F2426" s="2">
        <v>2421</v>
      </c>
      <c r="G2426" s="10">
        <v>0.58216918021093544</v>
      </c>
      <c r="H2426" s="11" cm="1">
        <f t="array" ref="H2426">_xlfn.XLOOKUP(G2426,_xlfn.ANCHORARRAY($D$35),_xlfn.ANCHORARRAY($B$35),,1,1)</f>
        <v>4</v>
      </c>
    </row>
    <row r="2427" spans="6:8" x14ac:dyDescent="0.3">
      <c r="F2427" s="2">
        <v>2422</v>
      </c>
      <c r="G2427" s="10">
        <v>8.8351692240074664E-2</v>
      </c>
      <c r="H2427" s="11" cm="1">
        <f t="array" ref="H2427">_xlfn.XLOOKUP(G2427,_xlfn.ANCHORARRAY($D$35),_xlfn.ANCHORARRAY($B$35),,1,1)</f>
        <v>1</v>
      </c>
    </row>
    <row r="2428" spans="6:8" x14ac:dyDescent="0.3">
      <c r="F2428" s="2">
        <v>2423</v>
      </c>
      <c r="G2428" s="10">
        <v>0.66096010914227565</v>
      </c>
      <c r="H2428" s="11" cm="1">
        <f t="array" ref="H2428">_xlfn.XLOOKUP(G2428,_xlfn.ANCHORARRAY($D$35),_xlfn.ANCHORARRAY($B$35),,1,1)</f>
        <v>5</v>
      </c>
    </row>
    <row r="2429" spans="6:8" x14ac:dyDescent="0.3">
      <c r="F2429" s="2">
        <v>2424</v>
      </c>
      <c r="G2429" s="10">
        <v>0.48314810660483842</v>
      </c>
      <c r="H2429" s="11" cm="1">
        <f t="array" ref="H2429">_xlfn.XLOOKUP(G2429,_xlfn.ANCHORARRAY($D$35),_xlfn.ANCHORARRAY($B$35),,1,1)</f>
        <v>4</v>
      </c>
    </row>
    <row r="2430" spans="6:8" x14ac:dyDescent="0.3">
      <c r="F2430" s="2">
        <v>2425</v>
      </c>
      <c r="G2430" s="10">
        <v>0.21314253950287898</v>
      </c>
      <c r="H2430" s="11" cm="1">
        <f t="array" ref="H2430">_xlfn.XLOOKUP(G2430,_xlfn.ANCHORARRAY($D$35),_xlfn.ANCHORARRAY($B$35),,1,1)</f>
        <v>2</v>
      </c>
    </row>
    <row r="2431" spans="6:8" x14ac:dyDescent="0.3">
      <c r="F2431" s="2">
        <v>2426</v>
      </c>
      <c r="G2431" s="10">
        <v>0.27688450608485971</v>
      </c>
      <c r="H2431" s="11" cm="1">
        <f t="array" ref="H2431">_xlfn.XLOOKUP(G2431,_xlfn.ANCHORARRAY($D$35),_xlfn.ANCHORARRAY($B$35),,1,1)</f>
        <v>3</v>
      </c>
    </row>
    <row r="2432" spans="6:8" x14ac:dyDescent="0.3">
      <c r="F2432" s="2">
        <v>2427</v>
      </c>
      <c r="G2432" s="10">
        <v>0.90931111099053141</v>
      </c>
      <c r="H2432" s="11" cm="1">
        <f t="array" ref="H2432">_xlfn.XLOOKUP(G2432,_xlfn.ANCHORARRAY($D$35),_xlfn.ANCHORARRAY($B$35),,1,1)</f>
        <v>8</v>
      </c>
    </row>
    <row r="2433" spans="6:8" x14ac:dyDescent="0.3">
      <c r="F2433" s="2">
        <v>2428</v>
      </c>
      <c r="G2433" s="10">
        <v>0.93208376550446848</v>
      </c>
      <c r="H2433" s="11" cm="1">
        <f t="array" ref="H2433">_xlfn.XLOOKUP(G2433,_xlfn.ANCHORARRAY($D$35),_xlfn.ANCHORARRAY($B$35),,1,1)</f>
        <v>8</v>
      </c>
    </row>
    <row r="2434" spans="6:8" x14ac:dyDescent="0.3">
      <c r="F2434" s="2">
        <v>2429</v>
      </c>
      <c r="G2434" s="10">
        <v>0.16352627445619627</v>
      </c>
      <c r="H2434" s="11" cm="1">
        <f t="array" ref="H2434">_xlfn.XLOOKUP(G2434,_xlfn.ANCHORARRAY($D$35),_xlfn.ANCHORARRAY($B$35),,1,1)</f>
        <v>2</v>
      </c>
    </row>
    <row r="2435" spans="6:8" x14ac:dyDescent="0.3">
      <c r="F2435" s="2">
        <v>2430</v>
      </c>
      <c r="G2435" s="10">
        <v>0.59639146812712052</v>
      </c>
      <c r="H2435" s="11" cm="1">
        <f t="array" ref="H2435">_xlfn.XLOOKUP(G2435,_xlfn.ANCHORARRAY($D$35),_xlfn.ANCHORARRAY($B$35),,1,1)</f>
        <v>5</v>
      </c>
    </row>
    <row r="2436" spans="6:8" x14ac:dyDescent="0.3">
      <c r="F2436" s="2">
        <v>2431</v>
      </c>
      <c r="G2436" s="10">
        <v>0.63694231624648556</v>
      </c>
      <c r="H2436" s="11" cm="1">
        <f t="array" ref="H2436">_xlfn.XLOOKUP(G2436,_xlfn.ANCHORARRAY($D$35),_xlfn.ANCHORARRAY($B$35),,1,1)</f>
        <v>5</v>
      </c>
    </row>
    <row r="2437" spans="6:8" x14ac:dyDescent="0.3">
      <c r="F2437" s="2">
        <v>2432</v>
      </c>
      <c r="G2437" s="10">
        <v>0.71732033452016553</v>
      </c>
      <c r="H2437" s="11" cm="1">
        <f t="array" ref="H2437">_xlfn.XLOOKUP(G2437,_xlfn.ANCHORARRAY($D$35),_xlfn.ANCHORARRAY($B$35),,1,1)</f>
        <v>5</v>
      </c>
    </row>
    <row r="2438" spans="6:8" x14ac:dyDescent="0.3">
      <c r="F2438" s="2">
        <v>2433</v>
      </c>
      <c r="G2438" s="10">
        <v>4.8346570449013804E-2</v>
      </c>
      <c r="H2438" s="11" cm="1">
        <f t="array" ref="H2438">_xlfn.XLOOKUP(G2438,_xlfn.ANCHORARRAY($D$35),_xlfn.ANCHORARRAY($B$35),,1,1)</f>
        <v>1</v>
      </c>
    </row>
    <row r="2439" spans="6:8" x14ac:dyDescent="0.3">
      <c r="F2439" s="2">
        <v>2434</v>
      </c>
      <c r="G2439" s="10">
        <v>0.23406519761483913</v>
      </c>
      <c r="H2439" s="11" cm="1">
        <f t="array" ref="H2439">_xlfn.XLOOKUP(G2439,_xlfn.ANCHORARRAY($D$35),_xlfn.ANCHORARRAY($B$35),,1,1)</f>
        <v>2</v>
      </c>
    </row>
    <row r="2440" spans="6:8" x14ac:dyDescent="0.3">
      <c r="F2440" s="2">
        <v>2435</v>
      </c>
      <c r="G2440" s="10">
        <v>0.35158546220302056</v>
      </c>
      <c r="H2440" s="11" cm="1">
        <f t="array" ref="H2440">_xlfn.XLOOKUP(G2440,_xlfn.ANCHORARRAY($D$35),_xlfn.ANCHORARRAY($B$35),,1,1)</f>
        <v>3</v>
      </c>
    </row>
    <row r="2441" spans="6:8" x14ac:dyDescent="0.3">
      <c r="F2441" s="2">
        <v>2436</v>
      </c>
      <c r="G2441" s="10">
        <v>0.82416607504605088</v>
      </c>
      <c r="H2441" s="11" cm="1">
        <f t="array" ref="H2441">_xlfn.XLOOKUP(G2441,_xlfn.ANCHORARRAY($D$35),_xlfn.ANCHORARRAY($B$35),,1,1)</f>
        <v>6</v>
      </c>
    </row>
    <row r="2442" spans="6:8" x14ac:dyDescent="0.3">
      <c r="F2442" s="2">
        <v>2437</v>
      </c>
      <c r="G2442" s="10">
        <v>0.84287513619517651</v>
      </c>
      <c r="H2442" s="11" cm="1">
        <f t="array" ref="H2442">_xlfn.XLOOKUP(G2442,_xlfn.ANCHORARRAY($D$35),_xlfn.ANCHORARRAY($B$35),,1,1)</f>
        <v>7</v>
      </c>
    </row>
    <row r="2443" spans="6:8" x14ac:dyDescent="0.3">
      <c r="F2443" s="2">
        <v>2438</v>
      </c>
      <c r="G2443" s="10">
        <v>5.3619304936652457E-2</v>
      </c>
      <c r="H2443" s="11" cm="1">
        <f t="array" ref="H2443">_xlfn.XLOOKUP(G2443,_xlfn.ANCHORARRAY($D$35),_xlfn.ANCHORARRAY($B$35),,1,1)</f>
        <v>1</v>
      </c>
    </row>
    <row r="2444" spans="6:8" x14ac:dyDescent="0.3">
      <c r="F2444" s="2">
        <v>2439</v>
      </c>
      <c r="G2444" s="10">
        <v>0.40582968332775748</v>
      </c>
      <c r="H2444" s="11" cm="1">
        <f t="array" ref="H2444">_xlfn.XLOOKUP(G2444,_xlfn.ANCHORARRAY($D$35),_xlfn.ANCHORARRAY($B$35),,1,1)</f>
        <v>3</v>
      </c>
    </row>
    <row r="2445" spans="6:8" x14ac:dyDescent="0.3">
      <c r="F2445" s="2">
        <v>2440</v>
      </c>
      <c r="G2445" s="10">
        <v>0.48292902112647673</v>
      </c>
      <c r="H2445" s="11" cm="1">
        <f t="array" ref="H2445">_xlfn.XLOOKUP(G2445,_xlfn.ANCHORARRAY($D$35),_xlfn.ANCHORARRAY($B$35),,1,1)</f>
        <v>4</v>
      </c>
    </row>
    <row r="2446" spans="6:8" x14ac:dyDescent="0.3">
      <c r="F2446" s="2">
        <v>2441</v>
      </c>
      <c r="G2446" s="10">
        <v>0.78637286614120483</v>
      </c>
      <c r="H2446" s="11" cm="1">
        <f t="array" ref="H2446">_xlfn.XLOOKUP(G2446,_xlfn.ANCHORARRAY($D$35),_xlfn.ANCHORARRAY($B$35),,1,1)</f>
        <v>6</v>
      </c>
    </row>
    <row r="2447" spans="6:8" x14ac:dyDescent="0.3">
      <c r="F2447" s="2">
        <v>2442</v>
      </c>
      <c r="G2447" s="10">
        <v>0.60604500769816583</v>
      </c>
      <c r="H2447" s="11" cm="1">
        <f t="array" ref="H2447">_xlfn.XLOOKUP(G2447,_xlfn.ANCHORARRAY($D$35),_xlfn.ANCHORARRAY($B$35),,1,1)</f>
        <v>5</v>
      </c>
    </row>
    <row r="2448" spans="6:8" x14ac:dyDescent="0.3">
      <c r="F2448" s="2">
        <v>2443</v>
      </c>
      <c r="G2448" s="10">
        <v>0.73139289803194751</v>
      </c>
      <c r="H2448" s="11" cm="1">
        <f t="array" ref="H2448">_xlfn.XLOOKUP(G2448,_xlfn.ANCHORARRAY($D$35),_xlfn.ANCHORARRAY($B$35),,1,1)</f>
        <v>6</v>
      </c>
    </row>
    <row r="2449" spans="6:8" x14ac:dyDescent="0.3">
      <c r="F2449" s="2">
        <v>2444</v>
      </c>
      <c r="G2449" s="10">
        <v>0.6168834402388812</v>
      </c>
      <c r="H2449" s="11" cm="1">
        <f t="array" ref="H2449">_xlfn.XLOOKUP(G2449,_xlfn.ANCHORARRAY($D$35),_xlfn.ANCHORARRAY($B$35),,1,1)</f>
        <v>5</v>
      </c>
    </row>
    <row r="2450" spans="6:8" x14ac:dyDescent="0.3">
      <c r="F2450" s="2">
        <v>2445</v>
      </c>
      <c r="G2450" s="10">
        <v>4.7208248016500143E-2</v>
      </c>
      <c r="H2450" s="11" cm="1">
        <f t="array" ref="H2450">_xlfn.XLOOKUP(G2450,_xlfn.ANCHORARRAY($D$35),_xlfn.ANCHORARRAY($B$35),,1,1)</f>
        <v>1</v>
      </c>
    </row>
    <row r="2451" spans="6:8" x14ac:dyDescent="0.3">
      <c r="F2451" s="2">
        <v>2446</v>
      </c>
      <c r="G2451" s="10">
        <v>0.5580410077978224</v>
      </c>
      <c r="H2451" s="11" cm="1">
        <f t="array" ref="H2451">_xlfn.XLOOKUP(G2451,_xlfn.ANCHORARRAY($D$35),_xlfn.ANCHORARRAY($B$35),,1,1)</f>
        <v>4</v>
      </c>
    </row>
    <row r="2452" spans="6:8" x14ac:dyDescent="0.3">
      <c r="F2452" s="2">
        <v>2447</v>
      </c>
      <c r="G2452" s="10">
        <v>0.42603380617955389</v>
      </c>
      <c r="H2452" s="11" cm="1">
        <f t="array" ref="H2452">_xlfn.XLOOKUP(G2452,_xlfn.ANCHORARRAY($D$35),_xlfn.ANCHORARRAY($B$35),,1,1)</f>
        <v>4</v>
      </c>
    </row>
    <row r="2453" spans="6:8" x14ac:dyDescent="0.3">
      <c r="F2453" s="2">
        <v>2448</v>
      </c>
      <c r="G2453" s="10">
        <v>0.58023386390705101</v>
      </c>
      <c r="H2453" s="11" cm="1">
        <f t="array" ref="H2453">_xlfn.XLOOKUP(G2453,_xlfn.ANCHORARRAY($D$35),_xlfn.ANCHORARRAY($B$35),,1,1)</f>
        <v>4</v>
      </c>
    </row>
    <row r="2454" spans="6:8" x14ac:dyDescent="0.3">
      <c r="F2454" s="2">
        <v>2449</v>
      </c>
      <c r="G2454" s="10">
        <v>1.6300295981225954E-2</v>
      </c>
      <c r="H2454" s="11" cm="1">
        <f t="array" ref="H2454">_xlfn.XLOOKUP(G2454,_xlfn.ANCHORARRAY($D$35),_xlfn.ANCHORARRAY($B$35),,1,1)</f>
        <v>0</v>
      </c>
    </row>
    <row r="2455" spans="6:8" x14ac:dyDescent="0.3">
      <c r="F2455" s="2">
        <v>2450</v>
      </c>
      <c r="G2455" s="10">
        <v>2.4759678269663521E-2</v>
      </c>
      <c r="H2455" s="11" cm="1">
        <f t="array" ref="H2455">_xlfn.XLOOKUP(G2455,_xlfn.ANCHORARRAY($D$35),_xlfn.ANCHORARRAY($B$35),,1,1)</f>
        <v>0</v>
      </c>
    </row>
    <row r="2456" spans="6:8" x14ac:dyDescent="0.3">
      <c r="F2456" s="2">
        <v>2451</v>
      </c>
      <c r="G2456" s="10">
        <v>0.46129263179423252</v>
      </c>
      <c r="H2456" s="11" cm="1">
        <f t="array" ref="H2456">_xlfn.XLOOKUP(G2456,_xlfn.ANCHORARRAY($D$35),_xlfn.ANCHORARRAY($B$35),,1,1)</f>
        <v>4</v>
      </c>
    </row>
    <row r="2457" spans="6:8" x14ac:dyDescent="0.3">
      <c r="F2457" s="2">
        <v>2452</v>
      </c>
      <c r="G2457" s="10">
        <v>0.52509013611395883</v>
      </c>
      <c r="H2457" s="11" cm="1">
        <f t="array" ref="H2457">_xlfn.XLOOKUP(G2457,_xlfn.ANCHORARRAY($D$35),_xlfn.ANCHORARRAY($B$35),,1,1)</f>
        <v>4</v>
      </c>
    </row>
    <row r="2458" spans="6:8" x14ac:dyDescent="0.3">
      <c r="F2458" s="2">
        <v>2453</v>
      </c>
      <c r="G2458" s="10">
        <v>0.83485018882728279</v>
      </c>
      <c r="H2458" s="11" cm="1">
        <f t="array" ref="H2458">_xlfn.XLOOKUP(G2458,_xlfn.ANCHORARRAY($D$35),_xlfn.ANCHORARRAY($B$35),,1,1)</f>
        <v>7</v>
      </c>
    </row>
    <row r="2459" spans="6:8" x14ac:dyDescent="0.3">
      <c r="F2459" s="2">
        <v>2454</v>
      </c>
      <c r="G2459" s="10">
        <v>0.83379929054206303</v>
      </c>
      <c r="H2459" s="11" cm="1">
        <f t="array" ref="H2459">_xlfn.XLOOKUP(G2459,_xlfn.ANCHORARRAY($D$35),_xlfn.ANCHORARRAY($B$35),,1,1)</f>
        <v>7</v>
      </c>
    </row>
    <row r="2460" spans="6:8" x14ac:dyDescent="0.3">
      <c r="F2460" s="2">
        <v>2455</v>
      </c>
      <c r="G2460" s="10">
        <v>0.24935842945164866</v>
      </c>
      <c r="H2460" s="11" cm="1">
        <f t="array" ref="H2460">_xlfn.XLOOKUP(G2460,_xlfn.ANCHORARRAY($D$35),_xlfn.ANCHORARRAY($B$35),,1,1)</f>
        <v>2</v>
      </c>
    </row>
    <row r="2461" spans="6:8" x14ac:dyDescent="0.3">
      <c r="F2461" s="2">
        <v>2456</v>
      </c>
      <c r="G2461" s="10">
        <v>0.92929841838818072</v>
      </c>
      <c r="H2461" s="11" cm="1">
        <f t="array" ref="H2461">_xlfn.XLOOKUP(G2461,_xlfn.ANCHORARRAY($D$35),_xlfn.ANCHORARRAY($B$35),,1,1)</f>
        <v>8</v>
      </c>
    </row>
    <row r="2462" spans="6:8" x14ac:dyDescent="0.3">
      <c r="F2462" s="2">
        <v>2457</v>
      </c>
      <c r="G2462" s="10">
        <v>0.54614938176639471</v>
      </c>
      <c r="H2462" s="11" cm="1">
        <f t="array" ref="H2462">_xlfn.XLOOKUP(G2462,_xlfn.ANCHORARRAY($D$35),_xlfn.ANCHORARRAY($B$35),,1,1)</f>
        <v>4</v>
      </c>
    </row>
    <row r="2463" spans="6:8" x14ac:dyDescent="0.3">
      <c r="F2463" s="2">
        <v>2458</v>
      </c>
      <c r="G2463" s="10">
        <v>0.34219047223131249</v>
      </c>
      <c r="H2463" s="11" cm="1">
        <f t="array" ref="H2463">_xlfn.XLOOKUP(G2463,_xlfn.ANCHORARRAY($D$35),_xlfn.ANCHORARRAY($B$35),,1,1)</f>
        <v>3</v>
      </c>
    </row>
    <row r="2464" spans="6:8" x14ac:dyDescent="0.3">
      <c r="F2464" s="2">
        <v>2459</v>
      </c>
      <c r="G2464" s="10">
        <v>0.91902323242919048</v>
      </c>
      <c r="H2464" s="11" cm="1">
        <f t="array" ref="H2464">_xlfn.XLOOKUP(G2464,_xlfn.ANCHORARRAY($D$35),_xlfn.ANCHORARRAY($B$35),,1,1)</f>
        <v>8</v>
      </c>
    </row>
    <row r="2465" spans="6:8" x14ac:dyDescent="0.3">
      <c r="F2465" s="2">
        <v>2460</v>
      </c>
      <c r="G2465" s="10">
        <v>0.55581531905411707</v>
      </c>
      <c r="H2465" s="11" cm="1">
        <f t="array" ref="H2465">_xlfn.XLOOKUP(G2465,_xlfn.ANCHORARRAY($D$35),_xlfn.ANCHORARRAY($B$35),,1,1)</f>
        <v>4</v>
      </c>
    </row>
    <row r="2466" spans="6:8" x14ac:dyDescent="0.3">
      <c r="F2466" s="2">
        <v>2461</v>
      </c>
      <c r="G2466" s="10">
        <v>0.76331305101347713</v>
      </c>
      <c r="H2466" s="11" cm="1">
        <f t="array" ref="H2466">_xlfn.XLOOKUP(G2466,_xlfn.ANCHORARRAY($D$35),_xlfn.ANCHORARRAY($B$35),,1,1)</f>
        <v>6</v>
      </c>
    </row>
    <row r="2467" spans="6:8" x14ac:dyDescent="0.3">
      <c r="F2467" s="2">
        <v>2462</v>
      </c>
      <c r="G2467" s="10">
        <v>0.5966780097432518</v>
      </c>
      <c r="H2467" s="11" cm="1">
        <f t="array" ref="H2467">_xlfn.XLOOKUP(G2467,_xlfn.ANCHORARRAY($D$35),_xlfn.ANCHORARRAY($B$35),,1,1)</f>
        <v>5</v>
      </c>
    </row>
    <row r="2468" spans="6:8" x14ac:dyDescent="0.3">
      <c r="F2468" s="2">
        <v>2463</v>
      </c>
      <c r="G2468" s="10">
        <v>0.72105055074318036</v>
      </c>
      <c r="H2468" s="11" cm="1">
        <f t="array" ref="H2468">_xlfn.XLOOKUP(G2468,_xlfn.ANCHORARRAY($D$35),_xlfn.ANCHORARRAY($B$35),,1,1)</f>
        <v>5</v>
      </c>
    </row>
    <row r="2469" spans="6:8" x14ac:dyDescent="0.3">
      <c r="F2469" s="2">
        <v>2464</v>
      </c>
      <c r="G2469" s="10">
        <v>0.50731613009865173</v>
      </c>
      <c r="H2469" s="11" cm="1">
        <f t="array" ref="H2469">_xlfn.XLOOKUP(G2469,_xlfn.ANCHORARRAY($D$35),_xlfn.ANCHORARRAY($B$35),,1,1)</f>
        <v>4</v>
      </c>
    </row>
    <row r="2470" spans="6:8" x14ac:dyDescent="0.3">
      <c r="F2470" s="2">
        <v>2465</v>
      </c>
      <c r="G2470" s="10">
        <v>0.89643419436441563</v>
      </c>
      <c r="H2470" s="11" cm="1">
        <f t="array" ref="H2470">_xlfn.XLOOKUP(G2470,_xlfn.ANCHORARRAY($D$35),_xlfn.ANCHORARRAY($B$35),,1,1)</f>
        <v>8</v>
      </c>
    </row>
    <row r="2471" spans="6:8" x14ac:dyDescent="0.3">
      <c r="F2471" s="2">
        <v>2466</v>
      </c>
      <c r="G2471" s="10">
        <v>0.13596607940964334</v>
      </c>
      <c r="H2471" s="11" cm="1">
        <f t="array" ref="H2471">_xlfn.XLOOKUP(G2471,_xlfn.ANCHORARRAY($D$35),_xlfn.ANCHORARRAY($B$35),,1,1)</f>
        <v>2</v>
      </c>
    </row>
    <row r="2472" spans="6:8" x14ac:dyDescent="0.3">
      <c r="F2472" s="2">
        <v>2467</v>
      </c>
      <c r="G2472" s="10">
        <v>0.46241691649930794</v>
      </c>
      <c r="H2472" s="11" cm="1">
        <f t="array" ref="H2472">_xlfn.XLOOKUP(G2472,_xlfn.ANCHORARRAY($D$35),_xlfn.ANCHORARRAY($B$35),,1,1)</f>
        <v>4</v>
      </c>
    </row>
    <row r="2473" spans="6:8" x14ac:dyDescent="0.3">
      <c r="F2473" s="2">
        <v>2468</v>
      </c>
      <c r="G2473" s="10">
        <v>0.34761724067671662</v>
      </c>
      <c r="H2473" s="11" cm="1">
        <f t="array" ref="H2473">_xlfn.XLOOKUP(G2473,_xlfn.ANCHORARRAY($D$35),_xlfn.ANCHORARRAY($B$35),,1,1)</f>
        <v>3</v>
      </c>
    </row>
    <row r="2474" spans="6:8" x14ac:dyDescent="0.3">
      <c r="F2474" s="2">
        <v>2469</v>
      </c>
      <c r="G2474" s="10">
        <v>0.46714715872230395</v>
      </c>
      <c r="H2474" s="11" cm="1">
        <f t="array" ref="H2474">_xlfn.XLOOKUP(G2474,_xlfn.ANCHORARRAY($D$35),_xlfn.ANCHORARRAY($B$35),,1,1)</f>
        <v>4</v>
      </c>
    </row>
    <row r="2475" spans="6:8" x14ac:dyDescent="0.3">
      <c r="F2475" s="2">
        <v>2470</v>
      </c>
      <c r="G2475" s="10">
        <v>4.7527834019099657E-2</v>
      </c>
      <c r="H2475" s="11" cm="1">
        <f t="array" ref="H2475">_xlfn.XLOOKUP(G2475,_xlfn.ANCHORARRAY($D$35),_xlfn.ANCHORARRAY($B$35),,1,1)</f>
        <v>1</v>
      </c>
    </row>
    <row r="2476" spans="6:8" x14ac:dyDescent="0.3">
      <c r="F2476" s="2">
        <v>2471</v>
      </c>
      <c r="G2476" s="10">
        <v>0.24671832262260995</v>
      </c>
      <c r="H2476" s="11" cm="1">
        <f t="array" ref="H2476">_xlfn.XLOOKUP(G2476,_xlfn.ANCHORARRAY($D$35),_xlfn.ANCHORARRAY($B$35),,1,1)</f>
        <v>2</v>
      </c>
    </row>
    <row r="2477" spans="6:8" x14ac:dyDescent="0.3">
      <c r="F2477" s="2">
        <v>2472</v>
      </c>
      <c r="G2477" s="10">
        <v>0.8838803213287918</v>
      </c>
      <c r="H2477" s="11" cm="1">
        <f t="array" ref="H2477">_xlfn.XLOOKUP(G2477,_xlfn.ANCHORARRAY($D$35),_xlfn.ANCHORARRAY($B$35),,1,1)</f>
        <v>7</v>
      </c>
    </row>
    <row r="2478" spans="6:8" x14ac:dyDescent="0.3">
      <c r="F2478" s="2">
        <v>2473</v>
      </c>
      <c r="G2478" s="10">
        <v>0.3521404303747464</v>
      </c>
      <c r="H2478" s="11" cm="1">
        <f t="array" ref="H2478">_xlfn.XLOOKUP(G2478,_xlfn.ANCHORARRAY($D$35),_xlfn.ANCHORARRAY($B$35),,1,1)</f>
        <v>3</v>
      </c>
    </row>
    <row r="2479" spans="6:8" x14ac:dyDescent="0.3">
      <c r="F2479" s="2">
        <v>2474</v>
      </c>
      <c r="G2479" s="10">
        <v>0.40762157220065776</v>
      </c>
      <c r="H2479" s="11" cm="1">
        <f t="array" ref="H2479">_xlfn.XLOOKUP(G2479,_xlfn.ANCHORARRAY($D$35),_xlfn.ANCHORARRAY($B$35),,1,1)</f>
        <v>3</v>
      </c>
    </row>
    <row r="2480" spans="6:8" x14ac:dyDescent="0.3">
      <c r="F2480" s="2">
        <v>2475</v>
      </c>
      <c r="G2480" s="10">
        <v>6.9281708263737585E-2</v>
      </c>
      <c r="H2480" s="11" cm="1">
        <f t="array" ref="H2480">_xlfn.XLOOKUP(G2480,_xlfn.ANCHORARRAY($D$35),_xlfn.ANCHORARRAY($B$35),,1,1)</f>
        <v>1</v>
      </c>
    </row>
    <row r="2481" spans="6:8" x14ac:dyDescent="0.3">
      <c r="F2481" s="2">
        <v>2476</v>
      </c>
      <c r="G2481" s="10">
        <v>0.97007544134855261</v>
      </c>
      <c r="H2481" s="11" cm="1">
        <f t="array" ref="H2481">_xlfn.XLOOKUP(G2481,_xlfn.ANCHORARRAY($D$35),_xlfn.ANCHORARRAY($B$35),,1,1)</f>
        <v>10</v>
      </c>
    </row>
    <row r="2482" spans="6:8" x14ac:dyDescent="0.3">
      <c r="F2482" s="2">
        <v>2477</v>
      </c>
      <c r="G2482" s="10">
        <v>0.26613827425896863</v>
      </c>
      <c r="H2482" s="11" cm="1">
        <f t="array" ref="H2482">_xlfn.XLOOKUP(G2482,_xlfn.ANCHORARRAY($D$35),_xlfn.ANCHORARRAY($B$35),,1,1)</f>
        <v>3</v>
      </c>
    </row>
    <row r="2483" spans="6:8" x14ac:dyDescent="0.3">
      <c r="F2483" s="2">
        <v>2478</v>
      </c>
      <c r="G2483" s="10">
        <v>0.52554179274666835</v>
      </c>
      <c r="H2483" s="11" cm="1">
        <f t="array" ref="H2483">_xlfn.XLOOKUP(G2483,_xlfn.ANCHORARRAY($D$35),_xlfn.ANCHORARRAY($B$35),,1,1)</f>
        <v>4</v>
      </c>
    </row>
    <row r="2484" spans="6:8" x14ac:dyDescent="0.3">
      <c r="F2484" s="2">
        <v>2479</v>
      </c>
      <c r="G2484" s="10">
        <v>0.96347669821351056</v>
      </c>
      <c r="H2484" s="11" cm="1">
        <f t="array" ref="H2484">_xlfn.XLOOKUP(G2484,_xlfn.ANCHORARRAY($D$35),_xlfn.ANCHORARRAY($B$35),,1,1)</f>
        <v>9</v>
      </c>
    </row>
    <row r="2485" spans="6:8" x14ac:dyDescent="0.3">
      <c r="F2485" s="2">
        <v>2480</v>
      </c>
      <c r="G2485" s="10">
        <v>0.12884820829426857</v>
      </c>
      <c r="H2485" s="11" cm="1">
        <f t="array" ref="H2485">_xlfn.XLOOKUP(G2485,_xlfn.ANCHORARRAY($D$35),_xlfn.ANCHORARRAY($B$35),,1,1)</f>
        <v>2</v>
      </c>
    </row>
    <row r="2486" spans="6:8" x14ac:dyDescent="0.3">
      <c r="F2486" s="2">
        <v>2481</v>
      </c>
      <c r="G2486" s="10">
        <v>0.20767197894461753</v>
      </c>
      <c r="H2486" s="11" cm="1">
        <f t="array" ref="H2486">_xlfn.XLOOKUP(G2486,_xlfn.ANCHORARRAY($D$35),_xlfn.ANCHORARRAY($B$35),,1,1)</f>
        <v>2</v>
      </c>
    </row>
    <row r="2487" spans="6:8" x14ac:dyDescent="0.3">
      <c r="F2487" s="2">
        <v>2482</v>
      </c>
      <c r="G2487" s="10">
        <v>0.44781736820642415</v>
      </c>
      <c r="H2487" s="11" cm="1">
        <f t="array" ref="H2487">_xlfn.XLOOKUP(G2487,_xlfn.ANCHORARRAY($D$35),_xlfn.ANCHORARRAY($B$35),,1,1)</f>
        <v>4</v>
      </c>
    </row>
    <row r="2488" spans="6:8" x14ac:dyDescent="0.3">
      <c r="F2488" s="2">
        <v>2483</v>
      </c>
      <c r="G2488" s="10">
        <v>0.59915363530550758</v>
      </c>
      <c r="H2488" s="11" cm="1">
        <f t="array" ref="H2488">_xlfn.XLOOKUP(G2488,_xlfn.ANCHORARRAY($D$35),_xlfn.ANCHORARRAY($B$35),,1,1)</f>
        <v>5</v>
      </c>
    </row>
    <row r="2489" spans="6:8" x14ac:dyDescent="0.3">
      <c r="F2489" s="2">
        <v>2484</v>
      </c>
      <c r="G2489" s="10">
        <v>0.98448505517467422</v>
      </c>
      <c r="H2489" s="11" cm="1">
        <f t="array" ref="H2489">_xlfn.XLOOKUP(G2489,_xlfn.ANCHORARRAY($D$35),_xlfn.ANCHORARRAY($B$35),,1,1)</f>
        <v>11</v>
      </c>
    </row>
    <row r="2490" spans="6:8" x14ac:dyDescent="0.3">
      <c r="F2490" s="2">
        <v>2485</v>
      </c>
      <c r="G2490" s="10">
        <v>9.614926162038806E-2</v>
      </c>
      <c r="H2490" s="11" cm="1">
        <f t="array" ref="H2490">_xlfn.XLOOKUP(G2490,_xlfn.ANCHORARRAY($D$35),_xlfn.ANCHORARRAY($B$35),,1,1)</f>
        <v>1</v>
      </c>
    </row>
    <row r="2491" spans="6:8" x14ac:dyDescent="0.3">
      <c r="F2491" s="2">
        <v>2486</v>
      </c>
      <c r="G2491" s="10">
        <v>0.41075818213520288</v>
      </c>
      <c r="H2491" s="11" cm="1">
        <f t="array" ref="H2491">_xlfn.XLOOKUP(G2491,_xlfn.ANCHORARRAY($D$35),_xlfn.ANCHORARRAY($B$35),,1,1)</f>
        <v>3</v>
      </c>
    </row>
    <row r="2492" spans="6:8" x14ac:dyDescent="0.3">
      <c r="F2492" s="2">
        <v>2487</v>
      </c>
      <c r="G2492" s="10">
        <v>2.3723671015311032E-2</v>
      </c>
      <c r="H2492" s="11" cm="1">
        <f t="array" ref="H2492">_xlfn.XLOOKUP(G2492,_xlfn.ANCHORARRAY($D$35),_xlfn.ANCHORARRAY($B$35),,1,1)</f>
        <v>0</v>
      </c>
    </row>
    <row r="2493" spans="6:8" x14ac:dyDescent="0.3">
      <c r="F2493" s="2">
        <v>2488</v>
      </c>
      <c r="G2493" s="10">
        <v>0.83861417171201924</v>
      </c>
      <c r="H2493" s="11" cm="1">
        <f t="array" ref="H2493">_xlfn.XLOOKUP(G2493,_xlfn.ANCHORARRAY($D$35),_xlfn.ANCHORARRAY($B$35),,1,1)</f>
        <v>7</v>
      </c>
    </row>
    <row r="2494" spans="6:8" x14ac:dyDescent="0.3">
      <c r="F2494" s="2">
        <v>2489</v>
      </c>
      <c r="G2494" s="10">
        <v>0.52892281206528935</v>
      </c>
      <c r="H2494" s="11" cm="1">
        <f t="array" ref="H2494">_xlfn.XLOOKUP(G2494,_xlfn.ANCHORARRAY($D$35),_xlfn.ANCHORARRAY($B$35),,1,1)</f>
        <v>4</v>
      </c>
    </row>
    <row r="2495" spans="6:8" x14ac:dyDescent="0.3">
      <c r="F2495" s="2">
        <v>2490</v>
      </c>
      <c r="G2495" s="10">
        <v>0.69644168979792487</v>
      </c>
      <c r="H2495" s="11" cm="1">
        <f t="array" ref="H2495">_xlfn.XLOOKUP(G2495,_xlfn.ANCHORARRAY($D$35),_xlfn.ANCHORARRAY($B$35),,1,1)</f>
        <v>5</v>
      </c>
    </row>
    <row r="2496" spans="6:8" x14ac:dyDescent="0.3">
      <c r="F2496" s="2">
        <v>2491</v>
      </c>
      <c r="G2496" s="10">
        <v>0.39991276383730612</v>
      </c>
      <c r="H2496" s="11" cm="1">
        <f t="array" ref="H2496">_xlfn.XLOOKUP(G2496,_xlfn.ANCHORARRAY($D$35),_xlfn.ANCHORARRAY($B$35),,1,1)</f>
        <v>3</v>
      </c>
    </row>
    <row r="2497" spans="6:8" x14ac:dyDescent="0.3">
      <c r="F2497" s="2">
        <v>2492</v>
      </c>
      <c r="G2497" s="10">
        <v>0.77494414908151699</v>
      </c>
      <c r="H2497" s="11" cm="1">
        <f t="array" ref="H2497">_xlfn.XLOOKUP(G2497,_xlfn.ANCHORARRAY($D$35),_xlfn.ANCHORARRAY($B$35),,1,1)</f>
        <v>6</v>
      </c>
    </row>
    <row r="2498" spans="6:8" x14ac:dyDescent="0.3">
      <c r="F2498" s="2">
        <v>2493</v>
      </c>
      <c r="G2498" s="10">
        <v>0.42385439596255869</v>
      </c>
      <c r="H2498" s="11" cm="1">
        <f t="array" ref="H2498">_xlfn.XLOOKUP(G2498,_xlfn.ANCHORARRAY($D$35),_xlfn.ANCHORARRAY($B$35),,1,1)</f>
        <v>4</v>
      </c>
    </row>
    <row r="2499" spans="6:8" x14ac:dyDescent="0.3">
      <c r="F2499" s="2">
        <v>2494</v>
      </c>
      <c r="G2499" s="10">
        <v>0.44043134787458094</v>
      </c>
      <c r="H2499" s="11" cm="1">
        <f t="array" ref="H2499">_xlfn.XLOOKUP(G2499,_xlfn.ANCHORARRAY($D$35),_xlfn.ANCHORARRAY($B$35),,1,1)</f>
        <v>4</v>
      </c>
    </row>
    <row r="2500" spans="6:8" x14ac:dyDescent="0.3">
      <c r="F2500" s="2">
        <v>2495</v>
      </c>
      <c r="G2500" s="10">
        <v>0.29194181948128928</v>
      </c>
      <c r="H2500" s="11" cm="1">
        <f t="array" ref="H2500">_xlfn.XLOOKUP(G2500,_xlfn.ANCHORARRAY($D$35),_xlfn.ANCHORARRAY($B$35),,1,1)</f>
        <v>3</v>
      </c>
    </row>
    <row r="2501" spans="6:8" x14ac:dyDescent="0.3">
      <c r="F2501" s="2">
        <v>2496</v>
      </c>
      <c r="G2501" s="10">
        <v>0.71979241733263799</v>
      </c>
      <c r="H2501" s="11" cm="1">
        <f t="array" ref="H2501">_xlfn.XLOOKUP(G2501,_xlfn.ANCHORARRAY($D$35),_xlfn.ANCHORARRAY($B$35),,1,1)</f>
        <v>5</v>
      </c>
    </row>
    <row r="2502" spans="6:8" x14ac:dyDescent="0.3">
      <c r="F2502" s="2">
        <v>2497</v>
      </c>
      <c r="G2502" s="10">
        <v>0.95878883882374089</v>
      </c>
      <c r="H2502" s="11" cm="1">
        <f t="array" ref="H2502">_xlfn.XLOOKUP(G2502,_xlfn.ANCHORARRAY($D$35),_xlfn.ANCHORARRAY($B$35),,1,1)</f>
        <v>9</v>
      </c>
    </row>
    <row r="2503" spans="6:8" x14ac:dyDescent="0.3">
      <c r="F2503" s="2">
        <v>2498</v>
      </c>
      <c r="G2503" s="10">
        <v>0.71390761576724038</v>
      </c>
      <c r="H2503" s="11" cm="1">
        <f t="array" ref="H2503">_xlfn.XLOOKUP(G2503,_xlfn.ANCHORARRAY($D$35),_xlfn.ANCHORARRAY($B$35),,1,1)</f>
        <v>5</v>
      </c>
    </row>
    <row r="2504" spans="6:8" x14ac:dyDescent="0.3">
      <c r="F2504" s="2">
        <v>2499</v>
      </c>
      <c r="G2504" s="10">
        <v>0.36265909898563953</v>
      </c>
      <c r="H2504" s="11" cm="1">
        <f t="array" ref="H2504">_xlfn.XLOOKUP(G2504,_xlfn.ANCHORARRAY($D$35),_xlfn.ANCHORARRAY($B$35),,1,1)</f>
        <v>3</v>
      </c>
    </row>
    <row r="2505" spans="6:8" x14ac:dyDescent="0.3">
      <c r="F2505" s="2">
        <v>2500</v>
      </c>
      <c r="G2505" s="10">
        <v>0.21570657707114083</v>
      </c>
      <c r="H2505" s="11" cm="1">
        <f t="array" ref="H2505">_xlfn.XLOOKUP(G2505,_xlfn.ANCHORARRAY($D$35),_xlfn.ANCHORARRAY($B$35),,1,1)</f>
        <v>2</v>
      </c>
    </row>
    <row r="2506" spans="6:8" x14ac:dyDescent="0.3">
      <c r="F2506" s="2">
        <v>2501</v>
      </c>
      <c r="G2506" s="10">
        <v>0.40046463893660222</v>
      </c>
      <c r="H2506" s="11" cm="1">
        <f t="array" ref="H2506">_xlfn.XLOOKUP(G2506,_xlfn.ANCHORARRAY($D$35),_xlfn.ANCHORARRAY($B$35),,1,1)</f>
        <v>3</v>
      </c>
    </row>
    <row r="2507" spans="6:8" x14ac:dyDescent="0.3">
      <c r="F2507" s="2">
        <v>2502</v>
      </c>
      <c r="G2507" s="10">
        <v>0.75427459475939451</v>
      </c>
      <c r="H2507" s="11" cm="1">
        <f t="array" ref="H2507">_xlfn.XLOOKUP(G2507,_xlfn.ANCHORARRAY($D$35),_xlfn.ANCHORARRAY($B$35),,1,1)</f>
        <v>6</v>
      </c>
    </row>
    <row r="2508" spans="6:8" x14ac:dyDescent="0.3">
      <c r="F2508" s="2">
        <v>2503</v>
      </c>
      <c r="G2508" s="10">
        <v>0.48205877802959662</v>
      </c>
      <c r="H2508" s="11" cm="1">
        <f t="array" ref="H2508">_xlfn.XLOOKUP(G2508,_xlfn.ANCHORARRAY($D$35),_xlfn.ANCHORARRAY($B$35),,1,1)</f>
        <v>4</v>
      </c>
    </row>
    <row r="2509" spans="6:8" x14ac:dyDescent="0.3">
      <c r="F2509" s="2">
        <v>2504</v>
      </c>
      <c r="G2509" s="10">
        <v>0.45566069084109473</v>
      </c>
      <c r="H2509" s="11" cm="1">
        <f t="array" ref="H2509">_xlfn.XLOOKUP(G2509,_xlfn.ANCHORARRAY($D$35),_xlfn.ANCHORARRAY($B$35),,1,1)</f>
        <v>4</v>
      </c>
    </row>
    <row r="2510" spans="6:8" x14ac:dyDescent="0.3">
      <c r="F2510" s="2">
        <v>2505</v>
      </c>
      <c r="G2510" s="10">
        <v>0.19089111887922638</v>
      </c>
      <c r="H2510" s="11" cm="1">
        <f t="array" ref="H2510">_xlfn.XLOOKUP(G2510,_xlfn.ANCHORARRAY($D$35),_xlfn.ANCHORARRAY($B$35),,1,1)</f>
        <v>2</v>
      </c>
    </row>
    <row r="2511" spans="6:8" x14ac:dyDescent="0.3">
      <c r="F2511" s="2">
        <v>2506</v>
      </c>
      <c r="G2511" s="10">
        <v>0.13061168132995316</v>
      </c>
      <c r="H2511" s="11" cm="1">
        <f t="array" ref="H2511">_xlfn.XLOOKUP(G2511,_xlfn.ANCHORARRAY($D$35),_xlfn.ANCHORARRAY($B$35),,1,1)</f>
        <v>2</v>
      </c>
    </row>
    <row r="2512" spans="6:8" x14ac:dyDescent="0.3">
      <c r="F2512" s="2">
        <v>2507</v>
      </c>
      <c r="G2512" s="10">
        <v>0.19253692653967347</v>
      </c>
      <c r="H2512" s="11" cm="1">
        <f t="array" ref="H2512">_xlfn.XLOOKUP(G2512,_xlfn.ANCHORARRAY($D$35),_xlfn.ANCHORARRAY($B$35),,1,1)</f>
        <v>2</v>
      </c>
    </row>
    <row r="2513" spans="6:8" x14ac:dyDescent="0.3">
      <c r="F2513" s="2">
        <v>2508</v>
      </c>
      <c r="G2513" s="10">
        <v>0.81279024592407945</v>
      </c>
      <c r="H2513" s="11" cm="1">
        <f t="array" ref="H2513">_xlfn.XLOOKUP(G2513,_xlfn.ANCHORARRAY($D$35),_xlfn.ANCHORARRAY($B$35),,1,1)</f>
        <v>6</v>
      </c>
    </row>
    <row r="2514" spans="6:8" x14ac:dyDescent="0.3">
      <c r="F2514" s="2">
        <v>2509</v>
      </c>
      <c r="G2514" s="10">
        <v>0.15289565804193916</v>
      </c>
      <c r="H2514" s="11" cm="1">
        <f t="array" ref="H2514">_xlfn.XLOOKUP(G2514,_xlfn.ANCHORARRAY($D$35),_xlfn.ANCHORARRAY($B$35),,1,1)</f>
        <v>2</v>
      </c>
    </row>
    <row r="2515" spans="6:8" x14ac:dyDescent="0.3">
      <c r="F2515" s="2">
        <v>2510</v>
      </c>
      <c r="G2515" s="10">
        <v>0.87730461031655227</v>
      </c>
      <c r="H2515" s="11" cm="1">
        <f t="array" ref="H2515">_xlfn.XLOOKUP(G2515,_xlfn.ANCHORARRAY($D$35),_xlfn.ANCHORARRAY($B$35),,1,1)</f>
        <v>7</v>
      </c>
    </row>
    <row r="2516" spans="6:8" x14ac:dyDescent="0.3">
      <c r="F2516" s="2">
        <v>2511</v>
      </c>
      <c r="G2516" s="10">
        <v>0.95447951791723962</v>
      </c>
      <c r="H2516" s="11" cm="1">
        <f t="array" ref="H2516">_xlfn.XLOOKUP(G2516,_xlfn.ANCHORARRAY($D$35),_xlfn.ANCHORARRAY($B$35),,1,1)</f>
        <v>9</v>
      </c>
    </row>
    <row r="2517" spans="6:8" x14ac:dyDescent="0.3">
      <c r="F2517" s="2">
        <v>2512</v>
      </c>
      <c r="G2517" s="10">
        <v>0.80827314188902855</v>
      </c>
      <c r="H2517" s="11" cm="1">
        <f t="array" ref="H2517">_xlfn.XLOOKUP(G2517,_xlfn.ANCHORARRAY($D$35),_xlfn.ANCHORARRAY($B$35),,1,1)</f>
        <v>6</v>
      </c>
    </row>
    <row r="2518" spans="6:8" x14ac:dyDescent="0.3">
      <c r="F2518" s="2">
        <v>2513</v>
      </c>
      <c r="G2518" s="10">
        <v>0.20448221189067217</v>
      </c>
      <c r="H2518" s="11" cm="1">
        <f t="array" ref="H2518">_xlfn.XLOOKUP(G2518,_xlfn.ANCHORARRAY($D$35),_xlfn.ANCHORARRAY($B$35),,1,1)</f>
        <v>2</v>
      </c>
    </row>
    <row r="2519" spans="6:8" x14ac:dyDescent="0.3">
      <c r="F2519" s="2">
        <v>2514</v>
      </c>
      <c r="G2519" s="10">
        <v>0.15591344126973983</v>
      </c>
      <c r="H2519" s="11" cm="1">
        <f t="array" ref="H2519">_xlfn.XLOOKUP(G2519,_xlfn.ANCHORARRAY($D$35),_xlfn.ANCHORARRAY($B$35),,1,1)</f>
        <v>2</v>
      </c>
    </row>
    <row r="2520" spans="6:8" x14ac:dyDescent="0.3">
      <c r="F2520" s="2">
        <v>2515</v>
      </c>
      <c r="G2520" s="10">
        <v>0.7188649652405712</v>
      </c>
      <c r="H2520" s="11" cm="1">
        <f t="array" ref="H2520">_xlfn.XLOOKUP(G2520,_xlfn.ANCHORARRAY($D$35),_xlfn.ANCHORARRAY($B$35),,1,1)</f>
        <v>5</v>
      </c>
    </row>
    <row r="2521" spans="6:8" x14ac:dyDescent="0.3">
      <c r="F2521" s="2">
        <v>2516</v>
      </c>
      <c r="G2521" s="10">
        <v>0.16425341874050337</v>
      </c>
      <c r="H2521" s="11" cm="1">
        <f t="array" ref="H2521">_xlfn.XLOOKUP(G2521,_xlfn.ANCHORARRAY($D$35),_xlfn.ANCHORARRAY($B$35),,1,1)</f>
        <v>2</v>
      </c>
    </row>
    <row r="2522" spans="6:8" x14ac:dyDescent="0.3">
      <c r="F2522" s="2">
        <v>2517</v>
      </c>
      <c r="G2522" s="10">
        <v>0.72955733684401181</v>
      </c>
      <c r="H2522" s="11" cm="1">
        <f t="array" ref="H2522">_xlfn.XLOOKUP(G2522,_xlfn.ANCHORARRAY($D$35),_xlfn.ANCHORARRAY($B$35),,1,1)</f>
        <v>6</v>
      </c>
    </row>
    <row r="2523" spans="6:8" x14ac:dyDescent="0.3">
      <c r="F2523" s="2">
        <v>2518</v>
      </c>
      <c r="G2523" s="10">
        <v>0.14121915822838704</v>
      </c>
      <c r="H2523" s="11" cm="1">
        <f t="array" ref="H2523">_xlfn.XLOOKUP(G2523,_xlfn.ANCHORARRAY($D$35),_xlfn.ANCHORARRAY($B$35),,1,1)</f>
        <v>2</v>
      </c>
    </row>
    <row r="2524" spans="6:8" x14ac:dyDescent="0.3">
      <c r="F2524" s="2">
        <v>2519</v>
      </c>
      <c r="G2524" s="10">
        <v>0.25000124245193267</v>
      </c>
      <c r="H2524" s="11" cm="1">
        <f t="array" ref="H2524">_xlfn.XLOOKUP(G2524,_xlfn.ANCHORARRAY($D$35),_xlfn.ANCHORARRAY($B$35),,1,1)</f>
        <v>2</v>
      </c>
    </row>
    <row r="2525" spans="6:8" x14ac:dyDescent="0.3">
      <c r="F2525" s="2">
        <v>2520</v>
      </c>
      <c r="G2525" s="10">
        <v>0.84071618333996323</v>
      </c>
      <c r="H2525" s="11" cm="1">
        <f t="array" ref="H2525">_xlfn.XLOOKUP(G2525,_xlfn.ANCHORARRAY($D$35),_xlfn.ANCHORARRAY($B$35),,1,1)</f>
        <v>7</v>
      </c>
    </row>
    <row r="2526" spans="6:8" x14ac:dyDescent="0.3">
      <c r="F2526" s="2">
        <v>2521</v>
      </c>
      <c r="G2526" s="10">
        <v>0.36481011677548869</v>
      </c>
      <c r="H2526" s="11" cm="1">
        <f t="array" ref="H2526">_xlfn.XLOOKUP(G2526,_xlfn.ANCHORARRAY($D$35),_xlfn.ANCHORARRAY($B$35),,1,1)</f>
        <v>3</v>
      </c>
    </row>
    <row r="2527" spans="6:8" x14ac:dyDescent="0.3">
      <c r="F2527" s="2">
        <v>2522</v>
      </c>
      <c r="G2527" s="10">
        <v>0.42704733215631685</v>
      </c>
      <c r="H2527" s="11" cm="1">
        <f t="array" ref="H2527">_xlfn.XLOOKUP(G2527,_xlfn.ANCHORARRAY($D$35),_xlfn.ANCHORARRAY($B$35),,1,1)</f>
        <v>4</v>
      </c>
    </row>
    <row r="2528" spans="6:8" x14ac:dyDescent="0.3">
      <c r="F2528" s="2">
        <v>2523</v>
      </c>
      <c r="G2528" s="10">
        <v>0.26402988694521312</v>
      </c>
      <c r="H2528" s="11" cm="1">
        <f t="array" ref="H2528">_xlfn.XLOOKUP(G2528,_xlfn.ANCHORARRAY($D$35),_xlfn.ANCHORARRAY($B$35),,1,1)</f>
        <v>3</v>
      </c>
    </row>
    <row r="2529" spans="6:8" x14ac:dyDescent="0.3">
      <c r="F2529" s="2">
        <v>2524</v>
      </c>
      <c r="G2529" s="10">
        <v>0.66852634957206192</v>
      </c>
      <c r="H2529" s="11" cm="1">
        <f t="array" ref="H2529">_xlfn.XLOOKUP(G2529,_xlfn.ANCHORARRAY($D$35),_xlfn.ANCHORARRAY($B$35),,1,1)</f>
        <v>5</v>
      </c>
    </row>
    <row r="2530" spans="6:8" x14ac:dyDescent="0.3">
      <c r="F2530" s="2">
        <v>2525</v>
      </c>
      <c r="G2530" s="10">
        <v>0.14467096855019435</v>
      </c>
      <c r="H2530" s="11" cm="1">
        <f t="array" ref="H2530">_xlfn.XLOOKUP(G2530,_xlfn.ANCHORARRAY($D$35),_xlfn.ANCHORARRAY($B$35),,1,1)</f>
        <v>2</v>
      </c>
    </row>
    <row r="2531" spans="6:8" x14ac:dyDescent="0.3">
      <c r="F2531" s="2">
        <v>2526</v>
      </c>
      <c r="G2531" s="10">
        <v>0.67444144716934207</v>
      </c>
      <c r="H2531" s="11" cm="1">
        <f t="array" ref="H2531">_xlfn.XLOOKUP(G2531,_xlfn.ANCHORARRAY($D$35),_xlfn.ANCHORARRAY($B$35),,1,1)</f>
        <v>5</v>
      </c>
    </row>
    <row r="2532" spans="6:8" x14ac:dyDescent="0.3">
      <c r="F2532" s="2">
        <v>2527</v>
      </c>
      <c r="G2532" s="10">
        <v>0.83101083549972188</v>
      </c>
      <c r="H2532" s="11" cm="1">
        <f t="array" ref="H2532">_xlfn.XLOOKUP(G2532,_xlfn.ANCHORARRAY($D$35),_xlfn.ANCHORARRAY($B$35),,1,1)</f>
        <v>7</v>
      </c>
    </row>
    <row r="2533" spans="6:8" x14ac:dyDescent="0.3">
      <c r="F2533" s="2">
        <v>2528</v>
      </c>
      <c r="G2533" s="10">
        <v>0.17597470877560006</v>
      </c>
      <c r="H2533" s="11" cm="1">
        <f t="array" ref="H2533">_xlfn.XLOOKUP(G2533,_xlfn.ANCHORARRAY($D$35),_xlfn.ANCHORARRAY($B$35),,1,1)</f>
        <v>2</v>
      </c>
    </row>
    <row r="2534" spans="6:8" x14ac:dyDescent="0.3">
      <c r="F2534" s="2">
        <v>2529</v>
      </c>
      <c r="G2534" s="10">
        <v>0.9040773926208856</v>
      </c>
      <c r="H2534" s="11" cm="1">
        <f t="array" ref="H2534">_xlfn.XLOOKUP(G2534,_xlfn.ANCHORARRAY($D$35),_xlfn.ANCHORARRAY($B$35),,1,1)</f>
        <v>8</v>
      </c>
    </row>
    <row r="2535" spans="6:8" x14ac:dyDescent="0.3">
      <c r="F2535" s="2">
        <v>2530</v>
      </c>
      <c r="G2535" s="10">
        <v>0.82813157259837444</v>
      </c>
      <c r="H2535" s="11" cm="1">
        <f t="array" ref="H2535">_xlfn.XLOOKUP(G2535,_xlfn.ANCHORARRAY($D$35),_xlfn.ANCHORARRAY($B$35),,1,1)</f>
        <v>7</v>
      </c>
    </row>
    <row r="2536" spans="6:8" x14ac:dyDescent="0.3">
      <c r="F2536" s="2">
        <v>2531</v>
      </c>
      <c r="G2536" s="10">
        <v>0.20039905105366751</v>
      </c>
      <c r="H2536" s="11" cm="1">
        <f t="array" ref="H2536">_xlfn.XLOOKUP(G2536,_xlfn.ANCHORARRAY($D$35),_xlfn.ANCHORARRAY($B$35),,1,1)</f>
        <v>2</v>
      </c>
    </row>
    <row r="2537" spans="6:8" x14ac:dyDescent="0.3">
      <c r="F2537" s="2">
        <v>2532</v>
      </c>
      <c r="G2537" s="10">
        <v>0.45854555059774049</v>
      </c>
      <c r="H2537" s="11" cm="1">
        <f t="array" ref="H2537">_xlfn.XLOOKUP(G2537,_xlfn.ANCHORARRAY($D$35),_xlfn.ANCHORARRAY($B$35),,1,1)</f>
        <v>4</v>
      </c>
    </row>
    <row r="2538" spans="6:8" x14ac:dyDescent="0.3">
      <c r="F2538" s="2">
        <v>2533</v>
      </c>
      <c r="G2538" s="10">
        <v>0.30475845260816925</v>
      </c>
      <c r="H2538" s="11" cm="1">
        <f t="array" ref="H2538">_xlfn.XLOOKUP(G2538,_xlfn.ANCHORARRAY($D$35),_xlfn.ANCHORARRAY($B$35),,1,1)</f>
        <v>3</v>
      </c>
    </row>
    <row r="2539" spans="6:8" x14ac:dyDescent="0.3">
      <c r="F2539" s="2">
        <v>2534</v>
      </c>
      <c r="G2539" s="10">
        <v>0.96760141690077228</v>
      </c>
      <c r="H2539" s="11" cm="1">
        <f t="array" ref="H2539">_xlfn.XLOOKUP(G2539,_xlfn.ANCHORARRAY($D$35),_xlfn.ANCHORARRAY($B$35),,1,1)</f>
        <v>10</v>
      </c>
    </row>
    <row r="2540" spans="6:8" x14ac:dyDescent="0.3">
      <c r="F2540" s="2">
        <v>2535</v>
      </c>
      <c r="G2540" s="10">
        <v>0.21179788487979456</v>
      </c>
      <c r="H2540" s="11" cm="1">
        <f t="array" ref="H2540">_xlfn.XLOOKUP(G2540,_xlfn.ANCHORARRAY($D$35),_xlfn.ANCHORARRAY($B$35),,1,1)</f>
        <v>2</v>
      </c>
    </row>
    <row r="2541" spans="6:8" x14ac:dyDescent="0.3">
      <c r="F2541" s="2">
        <v>2536</v>
      </c>
      <c r="G2541" s="10">
        <v>0.39814304059622296</v>
      </c>
      <c r="H2541" s="11" cm="1">
        <f t="array" ref="H2541">_xlfn.XLOOKUP(G2541,_xlfn.ANCHORARRAY($D$35),_xlfn.ANCHORARRAY($B$35),,1,1)</f>
        <v>3</v>
      </c>
    </row>
    <row r="2542" spans="6:8" x14ac:dyDescent="0.3">
      <c r="F2542" s="2">
        <v>2537</v>
      </c>
      <c r="G2542" s="10">
        <v>0.48327719920618706</v>
      </c>
      <c r="H2542" s="11" cm="1">
        <f t="array" ref="H2542">_xlfn.XLOOKUP(G2542,_xlfn.ANCHORARRAY($D$35),_xlfn.ANCHORARRAY($B$35),,1,1)</f>
        <v>4</v>
      </c>
    </row>
    <row r="2543" spans="6:8" x14ac:dyDescent="0.3">
      <c r="F2543" s="2">
        <v>2538</v>
      </c>
      <c r="G2543" s="10">
        <v>0.88755832249375044</v>
      </c>
      <c r="H2543" s="11" cm="1">
        <f t="array" ref="H2543">_xlfn.XLOOKUP(G2543,_xlfn.ANCHORARRAY($D$35),_xlfn.ANCHORARRAY($B$35),,1,1)</f>
        <v>7</v>
      </c>
    </row>
    <row r="2544" spans="6:8" x14ac:dyDescent="0.3">
      <c r="F2544" s="2">
        <v>2539</v>
      </c>
      <c r="G2544" s="10">
        <v>0.66678557206257905</v>
      </c>
      <c r="H2544" s="11" cm="1">
        <f t="array" ref="H2544">_xlfn.XLOOKUP(G2544,_xlfn.ANCHORARRAY($D$35),_xlfn.ANCHORARRAY($B$35),,1,1)</f>
        <v>5</v>
      </c>
    </row>
    <row r="2545" spans="6:8" x14ac:dyDescent="0.3">
      <c r="F2545" s="2">
        <v>2540</v>
      </c>
      <c r="G2545" s="10">
        <v>0.69123590256273615</v>
      </c>
      <c r="H2545" s="11" cm="1">
        <f t="array" ref="H2545">_xlfn.XLOOKUP(G2545,_xlfn.ANCHORARRAY($D$35),_xlfn.ANCHORARRAY($B$35),,1,1)</f>
        <v>5</v>
      </c>
    </row>
    <row r="2546" spans="6:8" x14ac:dyDescent="0.3">
      <c r="F2546" s="2">
        <v>2541</v>
      </c>
      <c r="G2546" s="10">
        <v>0.17707805556187983</v>
      </c>
      <c r="H2546" s="11" cm="1">
        <f t="array" ref="H2546">_xlfn.XLOOKUP(G2546,_xlfn.ANCHORARRAY($D$35),_xlfn.ANCHORARRAY($B$35),,1,1)</f>
        <v>2</v>
      </c>
    </row>
    <row r="2547" spans="6:8" x14ac:dyDescent="0.3">
      <c r="F2547" s="2">
        <v>2542</v>
      </c>
      <c r="G2547" s="10">
        <v>0.19527011899293156</v>
      </c>
      <c r="H2547" s="11" cm="1">
        <f t="array" ref="H2547">_xlfn.XLOOKUP(G2547,_xlfn.ANCHORARRAY($D$35),_xlfn.ANCHORARRAY($B$35),,1,1)</f>
        <v>2</v>
      </c>
    </row>
    <row r="2548" spans="6:8" x14ac:dyDescent="0.3">
      <c r="F2548" s="2">
        <v>2543</v>
      </c>
      <c r="G2548" s="10">
        <v>0.97303359976121695</v>
      </c>
      <c r="H2548" s="11" cm="1">
        <f t="array" ref="H2548">_xlfn.XLOOKUP(G2548,_xlfn.ANCHORARRAY($D$35),_xlfn.ANCHORARRAY($B$35),,1,1)</f>
        <v>10</v>
      </c>
    </row>
    <row r="2549" spans="6:8" x14ac:dyDescent="0.3">
      <c r="F2549" s="2">
        <v>2544</v>
      </c>
      <c r="G2549" s="10">
        <v>0.13012665919552302</v>
      </c>
      <c r="H2549" s="11" cm="1">
        <f t="array" ref="H2549">_xlfn.XLOOKUP(G2549,_xlfn.ANCHORARRAY($D$35),_xlfn.ANCHORARRAY($B$35),,1,1)</f>
        <v>2</v>
      </c>
    </row>
    <row r="2550" spans="6:8" x14ac:dyDescent="0.3">
      <c r="F2550" s="2">
        <v>2545</v>
      </c>
      <c r="G2550" s="10">
        <v>0.32159796588891765</v>
      </c>
      <c r="H2550" s="11" cm="1">
        <f t="array" ref="H2550">_xlfn.XLOOKUP(G2550,_xlfn.ANCHORARRAY($D$35),_xlfn.ANCHORARRAY($B$35),,1,1)</f>
        <v>3</v>
      </c>
    </row>
    <row r="2551" spans="6:8" x14ac:dyDescent="0.3">
      <c r="F2551" s="2">
        <v>2546</v>
      </c>
      <c r="G2551" s="10">
        <v>0.21465174962808486</v>
      </c>
      <c r="H2551" s="11" cm="1">
        <f t="array" ref="H2551">_xlfn.XLOOKUP(G2551,_xlfn.ANCHORARRAY($D$35),_xlfn.ANCHORARRAY($B$35),,1,1)</f>
        <v>2</v>
      </c>
    </row>
    <row r="2552" spans="6:8" x14ac:dyDescent="0.3">
      <c r="F2552" s="2">
        <v>2547</v>
      </c>
      <c r="G2552" s="10">
        <v>0.67852076503774983</v>
      </c>
      <c r="H2552" s="11" cm="1">
        <f t="array" ref="H2552">_xlfn.XLOOKUP(G2552,_xlfn.ANCHORARRAY($D$35),_xlfn.ANCHORARRAY($B$35),,1,1)</f>
        <v>5</v>
      </c>
    </row>
    <row r="2553" spans="6:8" x14ac:dyDescent="0.3">
      <c r="F2553" s="2">
        <v>2548</v>
      </c>
      <c r="G2553" s="10">
        <v>0.24870155319291554</v>
      </c>
      <c r="H2553" s="11" cm="1">
        <f t="array" ref="H2553">_xlfn.XLOOKUP(G2553,_xlfn.ANCHORARRAY($D$35),_xlfn.ANCHORARRAY($B$35),,1,1)</f>
        <v>2</v>
      </c>
    </row>
    <row r="2554" spans="6:8" x14ac:dyDescent="0.3">
      <c r="F2554" s="2">
        <v>2549</v>
      </c>
      <c r="G2554" s="10">
        <v>0.75155211444153514</v>
      </c>
      <c r="H2554" s="11" cm="1">
        <f t="array" ref="H2554">_xlfn.XLOOKUP(G2554,_xlfn.ANCHORARRAY($D$35),_xlfn.ANCHORARRAY($B$35),,1,1)</f>
        <v>6</v>
      </c>
    </row>
    <row r="2555" spans="6:8" x14ac:dyDescent="0.3">
      <c r="F2555" s="2">
        <v>2550</v>
      </c>
      <c r="G2555" s="10">
        <v>0.36277299822490905</v>
      </c>
      <c r="H2555" s="11" cm="1">
        <f t="array" ref="H2555">_xlfn.XLOOKUP(G2555,_xlfn.ANCHORARRAY($D$35),_xlfn.ANCHORARRAY($B$35),,1,1)</f>
        <v>3</v>
      </c>
    </row>
    <row r="2556" spans="6:8" x14ac:dyDescent="0.3">
      <c r="F2556" s="2">
        <v>2551</v>
      </c>
      <c r="G2556" s="10">
        <v>0.88324727268533643</v>
      </c>
      <c r="H2556" s="11" cm="1">
        <f t="array" ref="H2556">_xlfn.XLOOKUP(G2556,_xlfn.ANCHORARRAY($D$35),_xlfn.ANCHORARRAY($B$35),,1,1)</f>
        <v>7</v>
      </c>
    </row>
    <row r="2557" spans="6:8" x14ac:dyDescent="0.3">
      <c r="F2557" s="2">
        <v>2552</v>
      </c>
      <c r="G2557" s="10">
        <v>0.14959617104762768</v>
      </c>
      <c r="H2557" s="11" cm="1">
        <f t="array" ref="H2557">_xlfn.XLOOKUP(G2557,_xlfn.ANCHORARRAY($D$35),_xlfn.ANCHORARRAY($B$35),,1,1)</f>
        <v>2</v>
      </c>
    </row>
    <row r="2558" spans="6:8" x14ac:dyDescent="0.3">
      <c r="F2558" s="2">
        <v>2553</v>
      </c>
      <c r="G2558" s="10">
        <v>0.88951009986874952</v>
      </c>
      <c r="H2558" s="11" cm="1">
        <f t="array" ref="H2558">_xlfn.XLOOKUP(G2558,_xlfn.ANCHORARRAY($D$35),_xlfn.ANCHORARRAY($B$35),,1,1)</f>
        <v>7</v>
      </c>
    </row>
    <row r="2559" spans="6:8" x14ac:dyDescent="0.3">
      <c r="F2559" s="2">
        <v>2554</v>
      </c>
      <c r="G2559" s="10">
        <v>0.6804149578035239</v>
      </c>
      <c r="H2559" s="11" cm="1">
        <f t="array" ref="H2559">_xlfn.XLOOKUP(G2559,_xlfn.ANCHORARRAY($D$35),_xlfn.ANCHORARRAY($B$35),,1,1)</f>
        <v>5</v>
      </c>
    </row>
    <row r="2560" spans="6:8" x14ac:dyDescent="0.3">
      <c r="F2560" s="2">
        <v>2555</v>
      </c>
      <c r="G2560" s="10">
        <v>0.88695346142300835</v>
      </c>
      <c r="H2560" s="11" cm="1">
        <f t="array" ref="H2560">_xlfn.XLOOKUP(G2560,_xlfn.ANCHORARRAY($D$35),_xlfn.ANCHORARRAY($B$35),,1,1)</f>
        <v>7</v>
      </c>
    </row>
    <row r="2561" spans="6:8" x14ac:dyDescent="0.3">
      <c r="F2561" s="2">
        <v>2556</v>
      </c>
      <c r="G2561" s="10">
        <v>0.94471472437347415</v>
      </c>
      <c r="H2561" s="11" cm="1">
        <f t="array" ref="H2561">_xlfn.XLOOKUP(G2561,_xlfn.ANCHORARRAY($D$35),_xlfn.ANCHORARRAY($B$35),,1,1)</f>
        <v>9</v>
      </c>
    </row>
    <row r="2562" spans="6:8" x14ac:dyDescent="0.3">
      <c r="F2562" s="2">
        <v>2557</v>
      </c>
      <c r="G2562" s="10">
        <v>0.86603736506133377</v>
      </c>
      <c r="H2562" s="11" cm="1">
        <f t="array" ref="H2562">_xlfn.XLOOKUP(G2562,_xlfn.ANCHORARRAY($D$35),_xlfn.ANCHORARRAY($B$35),,1,1)</f>
        <v>7</v>
      </c>
    </row>
    <row r="2563" spans="6:8" x14ac:dyDescent="0.3">
      <c r="F2563" s="2">
        <v>2558</v>
      </c>
      <c r="G2563" s="10">
        <v>0.12575440158625906</v>
      </c>
      <c r="H2563" s="11" cm="1">
        <f t="array" ref="H2563">_xlfn.XLOOKUP(G2563,_xlfn.ANCHORARRAY($D$35),_xlfn.ANCHORARRAY($B$35),,1,1)</f>
        <v>2</v>
      </c>
    </row>
    <row r="2564" spans="6:8" x14ac:dyDescent="0.3">
      <c r="F2564" s="2">
        <v>2559</v>
      </c>
      <c r="G2564" s="10">
        <v>0.44512238733785914</v>
      </c>
      <c r="H2564" s="11" cm="1">
        <f t="array" ref="H2564">_xlfn.XLOOKUP(G2564,_xlfn.ANCHORARRAY($D$35),_xlfn.ANCHORARRAY($B$35),,1,1)</f>
        <v>4</v>
      </c>
    </row>
    <row r="2565" spans="6:8" x14ac:dyDescent="0.3">
      <c r="F2565" s="2">
        <v>2560</v>
      </c>
      <c r="G2565" s="10">
        <v>0.12452641997967251</v>
      </c>
      <c r="H2565" s="11" cm="1">
        <f t="array" ref="H2565">_xlfn.XLOOKUP(G2565,_xlfn.ANCHORARRAY($D$35),_xlfn.ANCHORARRAY($B$35),,1,1)</f>
        <v>2</v>
      </c>
    </row>
    <row r="2566" spans="6:8" x14ac:dyDescent="0.3">
      <c r="F2566" s="2">
        <v>2561</v>
      </c>
      <c r="G2566" s="10">
        <v>0.49240806959199368</v>
      </c>
      <c r="H2566" s="11" cm="1">
        <f t="array" ref="H2566">_xlfn.XLOOKUP(G2566,_xlfn.ANCHORARRAY($D$35),_xlfn.ANCHORARRAY($B$35),,1,1)</f>
        <v>4</v>
      </c>
    </row>
    <row r="2567" spans="6:8" x14ac:dyDescent="0.3">
      <c r="F2567" s="2">
        <v>2562</v>
      </c>
      <c r="G2567" s="10">
        <v>0.12470540906193395</v>
      </c>
      <c r="H2567" s="11" cm="1">
        <f t="array" ref="H2567">_xlfn.XLOOKUP(G2567,_xlfn.ANCHORARRAY($D$35),_xlfn.ANCHORARRAY($B$35),,1,1)</f>
        <v>2</v>
      </c>
    </row>
    <row r="2568" spans="6:8" x14ac:dyDescent="0.3">
      <c r="F2568" s="2">
        <v>2563</v>
      </c>
      <c r="G2568" s="10">
        <v>0.9432144438694634</v>
      </c>
      <c r="H2568" s="11" cm="1">
        <f t="array" ref="H2568">_xlfn.XLOOKUP(G2568,_xlfn.ANCHORARRAY($D$35),_xlfn.ANCHORARRAY($B$35),,1,1)</f>
        <v>9</v>
      </c>
    </row>
    <row r="2569" spans="6:8" x14ac:dyDescent="0.3">
      <c r="F2569" s="2">
        <v>2564</v>
      </c>
      <c r="G2569" s="10">
        <v>0.61150483456130789</v>
      </c>
      <c r="H2569" s="11" cm="1">
        <f t="array" ref="H2569">_xlfn.XLOOKUP(G2569,_xlfn.ANCHORARRAY($D$35),_xlfn.ANCHORARRAY($B$35),,1,1)</f>
        <v>5</v>
      </c>
    </row>
    <row r="2570" spans="6:8" x14ac:dyDescent="0.3">
      <c r="F2570" s="2">
        <v>2565</v>
      </c>
      <c r="G2570" s="10">
        <v>0.62108046549888396</v>
      </c>
      <c r="H2570" s="11" cm="1">
        <f t="array" ref="H2570">_xlfn.XLOOKUP(G2570,_xlfn.ANCHORARRAY($D$35),_xlfn.ANCHORARRAY($B$35),,1,1)</f>
        <v>5</v>
      </c>
    </row>
    <row r="2571" spans="6:8" x14ac:dyDescent="0.3">
      <c r="F2571" s="2">
        <v>2566</v>
      </c>
      <c r="G2571" s="10">
        <v>0.32528424044896331</v>
      </c>
      <c r="H2571" s="11" cm="1">
        <f t="array" ref="H2571">_xlfn.XLOOKUP(G2571,_xlfn.ANCHORARRAY($D$35),_xlfn.ANCHORARRAY($B$35),,1,1)</f>
        <v>3</v>
      </c>
    </row>
    <row r="2572" spans="6:8" x14ac:dyDescent="0.3">
      <c r="F2572" s="2">
        <v>2567</v>
      </c>
      <c r="G2572" s="10">
        <v>0.35634642972435637</v>
      </c>
      <c r="H2572" s="11" cm="1">
        <f t="array" ref="H2572">_xlfn.XLOOKUP(G2572,_xlfn.ANCHORARRAY($D$35),_xlfn.ANCHORARRAY($B$35),,1,1)</f>
        <v>3</v>
      </c>
    </row>
    <row r="2573" spans="6:8" x14ac:dyDescent="0.3">
      <c r="F2573" s="2">
        <v>2568</v>
      </c>
      <c r="G2573" s="10">
        <v>0.36844905573277709</v>
      </c>
      <c r="H2573" s="11" cm="1">
        <f t="array" ref="H2573">_xlfn.XLOOKUP(G2573,_xlfn.ANCHORARRAY($D$35),_xlfn.ANCHORARRAY($B$35),,1,1)</f>
        <v>3</v>
      </c>
    </row>
    <row r="2574" spans="6:8" x14ac:dyDescent="0.3">
      <c r="F2574" s="2">
        <v>2569</v>
      </c>
      <c r="G2574" s="10">
        <v>2.32277084612309E-2</v>
      </c>
      <c r="H2574" s="11" cm="1">
        <f t="array" ref="H2574">_xlfn.XLOOKUP(G2574,_xlfn.ANCHORARRAY($D$35),_xlfn.ANCHORARRAY($B$35),,1,1)</f>
        <v>0</v>
      </c>
    </row>
    <row r="2575" spans="6:8" x14ac:dyDescent="0.3">
      <c r="F2575" s="2">
        <v>2570</v>
      </c>
      <c r="G2575" s="10">
        <v>0.59638510006798673</v>
      </c>
      <c r="H2575" s="11" cm="1">
        <f t="array" ref="H2575">_xlfn.XLOOKUP(G2575,_xlfn.ANCHORARRAY($D$35),_xlfn.ANCHORARRAY($B$35),,1,1)</f>
        <v>5</v>
      </c>
    </row>
    <row r="2576" spans="6:8" x14ac:dyDescent="0.3">
      <c r="F2576" s="2">
        <v>2571</v>
      </c>
      <c r="G2576" s="10">
        <v>0.71290218998257093</v>
      </c>
      <c r="H2576" s="11" cm="1">
        <f t="array" ref="H2576">_xlfn.XLOOKUP(G2576,_xlfn.ANCHORARRAY($D$35),_xlfn.ANCHORARRAY($B$35),,1,1)</f>
        <v>5</v>
      </c>
    </row>
    <row r="2577" spans="6:8" x14ac:dyDescent="0.3">
      <c r="F2577" s="2">
        <v>2572</v>
      </c>
      <c r="G2577" s="10">
        <v>0.5250199509363338</v>
      </c>
      <c r="H2577" s="11" cm="1">
        <f t="array" ref="H2577">_xlfn.XLOOKUP(G2577,_xlfn.ANCHORARRAY($D$35),_xlfn.ANCHORARRAY($B$35),,1,1)</f>
        <v>4</v>
      </c>
    </row>
    <row r="2578" spans="6:8" x14ac:dyDescent="0.3">
      <c r="F2578" s="2">
        <v>2573</v>
      </c>
      <c r="G2578" s="10">
        <v>0.35015462746317083</v>
      </c>
      <c r="H2578" s="11" cm="1">
        <f t="array" ref="H2578">_xlfn.XLOOKUP(G2578,_xlfn.ANCHORARRAY($D$35),_xlfn.ANCHORARRAY($B$35),,1,1)</f>
        <v>3</v>
      </c>
    </row>
    <row r="2579" spans="6:8" x14ac:dyDescent="0.3">
      <c r="F2579" s="2">
        <v>2574</v>
      </c>
      <c r="G2579" s="10">
        <v>0.85076412745601138</v>
      </c>
      <c r="H2579" s="11" cm="1">
        <f t="array" ref="H2579">_xlfn.XLOOKUP(G2579,_xlfn.ANCHORARRAY($D$35),_xlfn.ANCHORARRAY($B$35),,1,1)</f>
        <v>7</v>
      </c>
    </row>
    <row r="2580" spans="6:8" x14ac:dyDescent="0.3">
      <c r="F2580" s="2">
        <v>2575</v>
      </c>
      <c r="G2580" s="10">
        <v>0.74176531532795154</v>
      </c>
      <c r="H2580" s="11" cm="1">
        <f t="array" ref="H2580">_xlfn.XLOOKUP(G2580,_xlfn.ANCHORARRAY($D$35),_xlfn.ANCHORARRAY($B$35),,1,1)</f>
        <v>6</v>
      </c>
    </row>
    <row r="2581" spans="6:8" x14ac:dyDescent="0.3">
      <c r="F2581" s="2">
        <v>2576</v>
      </c>
      <c r="G2581" s="10">
        <v>0.54434421324561599</v>
      </c>
      <c r="H2581" s="11" cm="1">
        <f t="array" ref="H2581">_xlfn.XLOOKUP(G2581,_xlfn.ANCHORARRAY($D$35),_xlfn.ANCHORARRAY($B$35),,1,1)</f>
        <v>4</v>
      </c>
    </row>
    <row r="2582" spans="6:8" x14ac:dyDescent="0.3">
      <c r="F2582" s="2">
        <v>2577</v>
      </c>
      <c r="G2582" s="10">
        <v>0.66078282820493839</v>
      </c>
      <c r="H2582" s="11" cm="1">
        <f t="array" ref="H2582">_xlfn.XLOOKUP(G2582,_xlfn.ANCHORARRAY($D$35),_xlfn.ANCHORARRAY($B$35),,1,1)</f>
        <v>5</v>
      </c>
    </row>
    <row r="2583" spans="6:8" x14ac:dyDescent="0.3">
      <c r="F2583" s="2">
        <v>2578</v>
      </c>
      <c r="G2583" s="10">
        <v>0.37516160952723299</v>
      </c>
      <c r="H2583" s="11" cm="1">
        <f t="array" ref="H2583">_xlfn.XLOOKUP(G2583,_xlfn.ANCHORARRAY($D$35),_xlfn.ANCHORARRAY($B$35),,1,1)</f>
        <v>3</v>
      </c>
    </row>
    <row r="2584" spans="6:8" x14ac:dyDescent="0.3">
      <c r="F2584" s="2">
        <v>2579</v>
      </c>
      <c r="G2584" s="10">
        <v>0.1956404148286186</v>
      </c>
      <c r="H2584" s="11" cm="1">
        <f t="array" ref="H2584">_xlfn.XLOOKUP(G2584,_xlfn.ANCHORARRAY($D$35),_xlfn.ANCHORARRAY($B$35),,1,1)</f>
        <v>2</v>
      </c>
    </row>
    <row r="2585" spans="6:8" x14ac:dyDescent="0.3">
      <c r="F2585" s="2">
        <v>2580</v>
      </c>
      <c r="G2585" s="10">
        <v>0.93906660539483977</v>
      </c>
      <c r="H2585" s="11" cm="1">
        <f t="array" ref="H2585">_xlfn.XLOOKUP(G2585,_xlfn.ANCHORARRAY($D$35),_xlfn.ANCHORARRAY($B$35),,1,1)</f>
        <v>8</v>
      </c>
    </row>
    <row r="2586" spans="6:8" x14ac:dyDescent="0.3">
      <c r="F2586" s="2">
        <v>2581</v>
      </c>
      <c r="G2586" s="10">
        <v>0.46679797482490892</v>
      </c>
      <c r="H2586" s="11" cm="1">
        <f t="array" ref="H2586">_xlfn.XLOOKUP(G2586,_xlfn.ANCHORARRAY($D$35),_xlfn.ANCHORARRAY($B$35),,1,1)</f>
        <v>4</v>
      </c>
    </row>
    <row r="2587" spans="6:8" x14ac:dyDescent="0.3">
      <c r="F2587" s="2">
        <v>2582</v>
      </c>
      <c r="G2587" s="10">
        <v>0.7465465242344389</v>
      </c>
      <c r="H2587" s="11" cm="1">
        <f t="array" ref="H2587">_xlfn.XLOOKUP(G2587,_xlfn.ANCHORARRAY($D$35),_xlfn.ANCHORARRAY($B$35),,1,1)</f>
        <v>6</v>
      </c>
    </row>
    <row r="2588" spans="6:8" x14ac:dyDescent="0.3">
      <c r="F2588" s="2">
        <v>2583</v>
      </c>
      <c r="G2588" s="10">
        <v>0.66419310881177207</v>
      </c>
      <c r="H2588" s="11" cm="1">
        <f t="array" ref="H2588">_xlfn.XLOOKUP(G2588,_xlfn.ANCHORARRAY($D$35),_xlfn.ANCHORARRAY($B$35),,1,1)</f>
        <v>5</v>
      </c>
    </row>
    <row r="2589" spans="6:8" x14ac:dyDescent="0.3">
      <c r="F2589" s="2">
        <v>2584</v>
      </c>
      <c r="G2589" s="10">
        <v>0.43593842539515837</v>
      </c>
      <c r="H2589" s="11" cm="1">
        <f t="array" ref="H2589">_xlfn.XLOOKUP(G2589,_xlfn.ANCHORARRAY($D$35),_xlfn.ANCHORARRAY($B$35),,1,1)</f>
        <v>4</v>
      </c>
    </row>
    <row r="2590" spans="6:8" x14ac:dyDescent="0.3">
      <c r="F2590" s="2">
        <v>2585</v>
      </c>
      <c r="G2590" s="10">
        <v>0.42764578150063515</v>
      </c>
      <c r="H2590" s="11" cm="1">
        <f t="array" ref="H2590">_xlfn.XLOOKUP(G2590,_xlfn.ANCHORARRAY($D$35),_xlfn.ANCHORARRAY($B$35),,1,1)</f>
        <v>4</v>
      </c>
    </row>
    <row r="2591" spans="6:8" x14ac:dyDescent="0.3">
      <c r="F2591" s="2">
        <v>2586</v>
      </c>
      <c r="G2591" s="10">
        <v>0.8335690427305158</v>
      </c>
      <c r="H2591" s="11" cm="1">
        <f t="array" ref="H2591">_xlfn.XLOOKUP(G2591,_xlfn.ANCHORARRAY($D$35),_xlfn.ANCHORARRAY($B$35),,1,1)</f>
        <v>7</v>
      </c>
    </row>
    <row r="2592" spans="6:8" x14ac:dyDescent="0.3">
      <c r="F2592" s="2">
        <v>2587</v>
      </c>
      <c r="G2592" s="10">
        <v>0.82729094184919294</v>
      </c>
      <c r="H2592" s="11" cm="1">
        <f t="array" ref="H2592">_xlfn.XLOOKUP(G2592,_xlfn.ANCHORARRAY($D$35),_xlfn.ANCHORARRAY($B$35),,1,1)</f>
        <v>7</v>
      </c>
    </row>
    <row r="2593" spans="6:8" x14ac:dyDescent="0.3">
      <c r="F2593" s="2">
        <v>2588</v>
      </c>
      <c r="G2593" s="10">
        <v>0.65973359493246853</v>
      </c>
      <c r="H2593" s="11" cm="1">
        <f t="array" ref="H2593">_xlfn.XLOOKUP(G2593,_xlfn.ANCHORARRAY($D$35),_xlfn.ANCHORARRAY($B$35),,1,1)</f>
        <v>5</v>
      </c>
    </row>
    <row r="2594" spans="6:8" x14ac:dyDescent="0.3">
      <c r="F2594" s="2">
        <v>2589</v>
      </c>
      <c r="G2594" s="10">
        <v>0.97697063138612594</v>
      </c>
      <c r="H2594" s="11" cm="1">
        <f t="array" ref="H2594">_xlfn.XLOOKUP(G2594,_xlfn.ANCHORARRAY($D$35),_xlfn.ANCHORARRAY($B$35),,1,1)</f>
        <v>10</v>
      </c>
    </row>
    <row r="2595" spans="6:8" x14ac:dyDescent="0.3">
      <c r="F2595" s="2">
        <v>2590</v>
      </c>
      <c r="G2595" s="10">
        <v>0.24957806975684838</v>
      </c>
      <c r="H2595" s="11" cm="1">
        <f t="array" ref="H2595">_xlfn.XLOOKUP(G2595,_xlfn.ANCHORARRAY($D$35),_xlfn.ANCHORARRAY($B$35),,1,1)</f>
        <v>2</v>
      </c>
    </row>
    <row r="2596" spans="6:8" x14ac:dyDescent="0.3">
      <c r="F2596" s="2">
        <v>2591</v>
      </c>
      <c r="G2596" s="10">
        <v>4.0544087794706751E-2</v>
      </c>
      <c r="H2596" s="11" cm="1">
        <f t="array" ref="H2596">_xlfn.XLOOKUP(G2596,_xlfn.ANCHORARRAY($D$35),_xlfn.ANCHORARRAY($B$35),,1,1)</f>
        <v>1</v>
      </c>
    </row>
    <row r="2597" spans="6:8" x14ac:dyDescent="0.3">
      <c r="F2597" s="2">
        <v>2592</v>
      </c>
      <c r="G2597" s="10">
        <v>0.77426998683139847</v>
      </c>
      <c r="H2597" s="11" cm="1">
        <f t="array" ref="H2597">_xlfn.XLOOKUP(G2597,_xlfn.ANCHORARRAY($D$35),_xlfn.ANCHORARRAY($B$35),,1,1)</f>
        <v>6</v>
      </c>
    </row>
    <row r="2598" spans="6:8" x14ac:dyDescent="0.3">
      <c r="F2598" s="2">
        <v>2593</v>
      </c>
      <c r="G2598" s="10">
        <v>6.7451595685867005E-2</v>
      </c>
      <c r="H2598" s="11" cm="1">
        <f t="array" ref="H2598">_xlfn.XLOOKUP(G2598,_xlfn.ANCHORARRAY($D$35),_xlfn.ANCHORARRAY($B$35),,1,1)</f>
        <v>1</v>
      </c>
    </row>
    <row r="2599" spans="6:8" x14ac:dyDescent="0.3">
      <c r="F2599" s="2">
        <v>2594</v>
      </c>
      <c r="G2599" s="10">
        <v>0.52028388261213721</v>
      </c>
      <c r="H2599" s="11" cm="1">
        <f t="array" ref="H2599">_xlfn.XLOOKUP(G2599,_xlfn.ANCHORARRAY($D$35),_xlfn.ANCHORARRAY($B$35),,1,1)</f>
        <v>4</v>
      </c>
    </row>
    <row r="2600" spans="6:8" x14ac:dyDescent="0.3">
      <c r="F2600" s="2">
        <v>2595</v>
      </c>
      <c r="G2600" s="10">
        <v>0.41112013769148725</v>
      </c>
      <c r="H2600" s="11" cm="1">
        <f t="array" ref="H2600">_xlfn.XLOOKUP(G2600,_xlfn.ANCHORARRAY($D$35),_xlfn.ANCHORARRAY($B$35),,1,1)</f>
        <v>3</v>
      </c>
    </row>
    <row r="2601" spans="6:8" x14ac:dyDescent="0.3">
      <c r="F2601" s="2">
        <v>2596</v>
      </c>
      <c r="G2601" s="10">
        <v>0.71011182502599035</v>
      </c>
      <c r="H2601" s="11" cm="1">
        <f t="array" ref="H2601">_xlfn.XLOOKUP(G2601,_xlfn.ANCHORARRAY($D$35),_xlfn.ANCHORARRAY($B$35),,1,1)</f>
        <v>5</v>
      </c>
    </row>
    <row r="2602" spans="6:8" x14ac:dyDescent="0.3">
      <c r="F2602" s="2">
        <v>2597</v>
      </c>
      <c r="G2602" s="10">
        <v>0.63159130622406723</v>
      </c>
      <c r="H2602" s="11" cm="1">
        <f t="array" ref="H2602">_xlfn.XLOOKUP(G2602,_xlfn.ANCHORARRAY($D$35),_xlfn.ANCHORARRAY($B$35),,1,1)</f>
        <v>5</v>
      </c>
    </row>
    <row r="2603" spans="6:8" x14ac:dyDescent="0.3">
      <c r="F2603" s="2">
        <v>2598</v>
      </c>
      <c r="G2603" s="10">
        <v>0.51962706263062985</v>
      </c>
      <c r="H2603" s="11" cm="1">
        <f t="array" ref="H2603">_xlfn.XLOOKUP(G2603,_xlfn.ANCHORARRAY($D$35),_xlfn.ANCHORARRAY($B$35),,1,1)</f>
        <v>4</v>
      </c>
    </row>
    <row r="2604" spans="6:8" x14ac:dyDescent="0.3">
      <c r="F2604" s="2">
        <v>2599</v>
      </c>
      <c r="G2604" s="10">
        <v>0.20128537911260991</v>
      </c>
      <c r="H2604" s="11" cm="1">
        <f t="array" ref="H2604">_xlfn.XLOOKUP(G2604,_xlfn.ANCHORARRAY($D$35),_xlfn.ANCHORARRAY($B$35),,1,1)</f>
        <v>2</v>
      </c>
    </row>
    <row r="2605" spans="6:8" x14ac:dyDescent="0.3">
      <c r="F2605" s="2">
        <v>2600</v>
      </c>
      <c r="G2605" s="10">
        <v>0.35279522852224043</v>
      </c>
      <c r="H2605" s="11" cm="1">
        <f t="array" ref="H2605">_xlfn.XLOOKUP(G2605,_xlfn.ANCHORARRAY($D$35),_xlfn.ANCHORARRAY($B$35),,1,1)</f>
        <v>3</v>
      </c>
    </row>
    <row r="2606" spans="6:8" x14ac:dyDescent="0.3">
      <c r="F2606" s="2">
        <v>2601</v>
      </c>
      <c r="G2606" s="10">
        <v>0.1791162678947571</v>
      </c>
      <c r="H2606" s="11" cm="1">
        <f t="array" ref="H2606">_xlfn.XLOOKUP(G2606,_xlfn.ANCHORARRAY($D$35),_xlfn.ANCHORARRAY($B$35),,1,1)</f>
        <v>2</v>
      </c>
    </row>
    <row r="2607" spans="6:8" x14ac:dyDescent="0.3">
      <c r="F2607" s="2">
        <v>2602</v>
      </c>
      <c r="G2607" s="10">
        <v>0.81949804261753867</v>
      </c>
      <c r="H2607" s="11" cm="1">
        <f t="array" ref="H2607">_xlfn.XLOOKUP(G2607,_xlfn.ANCHORARRAY($D$35),_xlfn.ANCHORARRAY($B$35),,1,1)</f>
        <v>6</v>
      </c>
    </row>
    <row r="2608" spans="6:8" x14ac:dyDescent="0.3">
      <c r="F2608" s="2">
        <v>2603</v>
      </c>
      <c r="G2608" s="10">
        <v>0.21076730620073891</v>
      </c>
      <c r="H2608" s="11" cm="1">
        <f t="array" ref="H2608">_xlfn.XLOOKUP(G2608,_xlfn.ANCHORARRAY($D$35),_xlfn.ANCHORARRAY($B$35),,1,1)</f>
        <v>2</v>
      </c>
    </row>
    <row r="2609" spans="6:8" x14ac:dyDescent="0.3">
      <c r="F2609" s="2">
        <v>2604</v>
      </c>
      <c r="G2609" s="10">
        <v>0.27898096577282128</v>
      </c>
      <c r="H2609" s="11" cm="1">
        <f t="array" ref="H2609">_xlfn.XLOOKUP(G2609,_xlfn.ANCHORARRAY($D$35),_xlfn.ANCHORARRAY($B$35),,1,1)</f>
        <v>3</v>
      </c>
    </row>
    <row r="2610" spans="6:8" x14ac:dyDescent="0.3">
      <c r="F2610" s="2">
        <v>2605</v>
      </c>
      <c r="G2610" s="10">
        <v>1.4022553780223435E-2</v>
      </c>
      <c r="H2610" s="11" cm="1">
        <f t="array" ref="H2610">_xlfn.XLOOKUP(G2610,_xlfn.ANCHORARRAY($D$35),_xlfn.ANCHORARRAY($B$35),,1,1)</f>
        <v>0</v>
      </c>
    </row>
    <row r="2611" spans="6:8" x14ac:dyDescent="0.3">
      <c r="F2611" s="2">
        <v>2606</v>
      </c>
      <c r="G2611" s="10">
        <v>4.0850994553867759E-2</v>
      </c>
      <c r="H2611" s="11" cm="1">
        <f t="array" ref="H2611">_xlfn.XLOOKUP(G2611,_xlfn.ANCHORARRAY($D$35),_xlfn.ANCHORARRAY($B$35),,1,1)</f>
        <v>1</v>
      </c>
    </row>
    <row r="2612" spans="6:8" x14ac:dyDescent="0.3">
      <c r="F2612" s="2">
        <v>2607</v>
      </c>
      <c r="G2612" s="10">
        <v>0.65419853365315594</v>
      </c>
      <c r="H2612" s="11" cm="1">
        <f t="array" ref="H2612">_xlfn.XLOOKUP(G2612,_xlfn.ANCHORARRAY($D$35),_xlfn.ANCHORARRAY($B$35),,1,1)</f>
        <v>5</v>
      </c>
    </row>
    <row r="2613" spans="6:8" x14ac:dyDescent="0.3">
      <c r="F2613" s="2">
        <v>2608</v>
      </c>
      <c r="G2613" s="10">
        <v>0.97168811374836217</v>
      </c>
      <c r="H2613" s="11" cm="1">
        <f t="array" ref="H2613">_xlfn.XLOOKUP(G2613,_xlfn.ANCHORARRAY($D$35),_xlfn.ANCHORARRAY($B$35),,1,1)</f>
        <v>10</v>
      </c>
    </row>
    <row r="2614" spans="6:8" x14ac:dyDescent="0.3">
      <c r="F2614" s="2">
        <v>2609</v>
      </c>
      <c r="G2614" s="10">
        <v>0.24426957231247948</v>
      </c>
      <c r="H2614" s="11" cm="1">
        <f t="array" ref="H2614">_xlfn.XLOOKUP(G2614,_xlfn.ANCHORARRAY($D$35),_xlfn.ANCHORARRAY($B$35),,1,1)</f>
        <v>2</v>
      </c>
    </row>
    <row r="2615" spans="6:8" x14ac:dyDescent="0.3">
      <c r="F2615" s="2">
        <v>2610</v>
      </c>
      <c r="G2615" s="10">
        <v>0.38836648268039986</v>
      </c>
      <c r="H2615" s="11" cm="1">
        <f t="array" ref="H2615">_xlfn.XLOOKUP(G2615,_xlfn.ANCHORARRAY($D$35),_xlfn.ANCHORARRAY($B$35),,1,1)</f>
        <v>3</v>
      </c>
    </row>
    <row r="2616" spans="6:8" x14ac:dyDescent="0.3">
      <c r="F2616" s="2">
        <v>2611</v>
      </c>
      <c r="G2616" s="10">
        <v>0.80491225325578464</v>
      </c>
      <c r="H2616" s="11" cm="1">
        <f t="array" ref="H2616">_xlfn.XLOOKUP(G2616,_xlfn.ANCHORARRAY($D$35),_xlfn.ANCHORARRAY($B$35),,1,1)</f>
        <v>6</v>
      </c>
    </row>
    <row r="2617" spans="6:8" x14ac:dyDescent="0.3">
      <c r="F2617" s="2">
        <v>2612</v>
      </c>
      <c r="G2617" s="10">
        <v>5.241266816993595E-2</v>
      </c>
      <c r="H2617" s="11" cm="1">
        <f t="array" ref="H2617">_xlfn.XLOOKUP(G2617,_xlfn.ANCHORARRAY($D$35),_xlfn.ANCHORARRAY($B$35),,1,1)</f>
        <v>1</v>
      </c>
    </row>
    <row r="2618" spans="6:8" x14ac:dyDescent="0.3">
      <c r="F2618" s="2">
        <v>2613</v>
      </c>
      <c r="G2618" s="10">
        <v>0.90825433681891754</v>
      </c>
      <c r="H2618" s="11" cm="1">
        <f t="array" ref="H2618">_xlfn.XLOOKUP(G2618,_xlfn.ANCHORARRAY($D$35),_xlfn.ANCHORARRAY($B$35),,1,1)</f>
        <v>8</v>
      </c>
    </row>
    <row r="2619" spans="6:8" x14ac:dyDescent="0.3">
      <c r="F2619" s="2">
        <v>2614</v>
      </c>
      <c r="G2619" s="10">
        <v>1.8664131370327963E-2</v>
      </c>
      <c r="H2619" s="11" cm="1">
        <f t="array" ref="H2619">_xlfn.XLOOKUP(G2619,_xlfn.ANCHORARRAY($D$35),_xlfn.ANCHORARRAY($B$35),,1,1)</f>
        <v>0</v>
      </c>
    </row>
    <row r="2620" spans="6:8" x14ac:dyDescent="0.3">
      <c r="F2620" s="2">
        <v>2615</v>
      </c>
      <c r="G2620" s="10">
        <v>4.9903740625784287E-2</v>
      </c>
      <c r="H2620" s="11" cm="1">
        <f t="array" ref="H2620">_xlfn.XLOOKUP(G2620,_xlfn.ANCHORARRAY($D$35),_xlfn.ANCHORARRAY($B$35),,1,1)</f>
        <v>1</v>
      </c>
    </row>
    <row r="2621" spans="6:8" x14ac:dyDescent="0.3">
      <c r="F2621" s="2">
        <v>2616</v>
      </c>
      <c r="G2621" s="10">
        <v>9.236873161899628E-2</v>
      </c>
      <c r="H2621" s="11" cm="1">
        <f t="array" ref="H2621">_xlfn.XLOOKUP(G2621,_xlfn.ANCHORARRAY($D$35),_xlfn.ANCHORARRAY($B$35),,1,1)</f>
        <v>1</v>
      </c>
    </row>
    <row r="2622" spans="6:8" x14ac:dyDescent="0.3">
      <c r="F2622" s="2">
        <v>2617</v>
      </c>
      <c r="G2622" s="10">
        <v>0.77894858417795465</v>
      </c>
      <c r="H2622" s="11" cm="1">
        <f t="array" ref="H2622">_xlfn.XLOOKUP(G2622,_xlfn.ANCHORARRAY($D$35),_xlfn.ANCHORARRAY($B$35),,1,1)</f>
        <v>6</v>
      </c>
    </row>
    <row r="2623" spans="6:8" x14ac:dyDescent="0.3">
      <c r="F2623" s="2">
        <v>2618</v>
      </c>
      <c r="G2623" s="10">
        <v>0.21431168852307314</v>
      </c>
      <c r="H2623" s="11" cm="1">
        <f t="array" ref="H2623">_xlfn.XLOOKUP(G2623,_xlfn.ANCHORARRAY($D$35),_xlfn.ANCHORARRAY($B$35),,1,1)</f>
        <v>2</v>
      </c>
    </row>
    <row r="2624" spans="6:8" x14ac:dyDescent="0.3">
      <c r="F2624" s="2">
        <v>2619</v>
      </c>
      <c r="G2624" s="10">
        <v>0.64819555652892169</v>
      </c>
      <c r="H2624" s="11" cm="1">
        <f t="array" ref="H2624">_xlfn.XLOOKUP(G2624,_xlfn.ANCHORARRAY($D$35),_xlfn.ANCHORARRAY($B$35),,1,1)</f>
        <v>5</v>
      </c>
    </row>
    <row r="2625" spans="6:8" x14ac:dyDescent="0.3">
      <c r="F2625" s="2">
        <v>2620</v>
      </c>
      <c r="G2625" s="10">
        <v>0.81394851706755889</v>
      </c>
      <c r="H2625" s="11" cm="1">
        <f t="array" ref="H2625">_xlfn.XLOOKUP(G2625,_xlfn.ANCHORARRAY($D$35),_xlfn.ANCHORARRAY($B$35),,1,1)</f>
        <v>6</v>
      </c>
    </row>
    <row r="2626" spans="6:8" x14ac:dyDescent="0.3">
      <c r="F2626" s="2">
        <v>2621</v>
      </c>
      <c r="G2626" s="10">
        <v>0.85178336436359348</v>
      </c>
      <c r="H2626" s="11" cm="1">
        <f t="array" ref="H2626">_xlfn.XLOOKUP(G2626,_xlfn.ANCHORARRAY($D$35),_xlfn.ANCHORARRAY($B$35),,1,1)</f>
        <v>7</v>
      </c>
    </row>
    <row r="2627" spans="6:8" x14ac:dyDescent="0.3">
      <c r="F2627" s="2">
        <v>2622</v>
      </c>
      <c r="G2627" s="10">
        <v>0.97343268063037325</v>
      </c>
      <c r="H2627" s="11" cm="1">
        <f t="array" ref="H2627">_xlfn.XLOOKUP(G2627,_xlfn.ANCHORARRAY($D$35),_xlfn.ANCHORARRAY($B$35),,1,1)</f>
        <v>10</v>
      </c>
    </row>
    <row r="2628" spans="6:8" x14ac:dyDescent="0.3">
      <c r="F2628" s="2">
        <v>2623</v>
      </c>
      <c r="G2628" s="10">
        <v>0.49348687435455374</v>
      </c>
      <c r="H2628" s="11" cm="1">
        <f t="array" ref="H2628">_xlfn.XLOOKUP(G2628,_xlfn.ANCHORARRAY($D$35),_xlfn.ANCHORARRAY($B$35),,1,1)</f>
        <v>4</v>
      </c>
    </row>
    <row r="2629" spans="6:8" x14ac:dyDescent="0.3">
      <c r="F2629" s="2">
        <v>2624</v>
      </c>
      <c r="G2629" s="10">
        <v>0.49990728397650308</v>
      </c>
      <c r="H2629" s="11" cm="1">
        <f t="array" ref="H2629">_xlfn.XLOOKUP(G2629,_xlfn.ANCHORARRAY($D$35),_xlfn.ANCHORARRAY($B$35),,1,1)</f>
        <v>4</v>
      </c>
    </row>
    <row r="2630" spans="6:8" x14ac:dyDescent="0.3">
      <c r="F2630" s="2">
        <v>2625</v>
      </c>
      <c r="G2630" s="10">
        <v>0.37617236346696625</v>
      </c>
      <c r="H2630" s="11" cm="1">
        <f t="array" ref="H2630">_xlfn.XLOOKUP(G2630,_xlfn.ANCHORARRAY($D$35),_xlfn.ANCHORARRAY($B$35),,1,1)</f>
        <v>3</v>
      </c>
    </row>
    <row r="2631" spans="6:8" x14ac:dyDescent="0.3">
      <c r="F2631" s="2">
        <v>2626</v>
      </c>
      <c r="G2631" s="10">
        <v>0.68532082971819408</v>
      </c>
      <c r="H2631" s="11" cm="1">
        <f t="array" ref="H2631">_xlfn.XLOOKUP(G2631,_xlfn.ANCHORARRAY($D$35),_xlfn.ANCHORARRAY($B$35),,1,1)</f>
        <v>5</v>
      </c>
    </row>
    <row r="2632" spans="6:8" x14ac:dyDescent="0.3">
      <c r="F2632" s="2">
        <v>2627</v>
      </c>
      <c r="G2632" s="10">
        <v>0.47334174330242607</v>
      </c>
      <c r="H2632" s="11" cm="1">
        <f t="array" ref="H2632">_xlfn.XLOOKUP(G2632,_xlfn.ANCHORARRAY($D$35),_xlfn.ANCHORARRAY($B$35),,1,1)</f>
        <v>4</v>
      </c>
    </row>
    <row r="2633" spans="6:8" x14ac:dyDescent="0.3">
      <c r="F2633" s="2">
        <v>2628</v>
      </c>
      <c r="G2633" s="10">
        <v>0.88646905618799199</v>
      </c>
      <c r="H2633" s="11" cm="1">
        <f t="array" ref="H2633">_xlfn.XLOOKUP(G2633,_xlfn.ANCHORARRAY($D$35),_xlfn.ANCHORARRAY($B$35),,1,1)</f>
        <v>7</v>
      </c>
    </row>
    <row r="2634" spans="6:8" x14ac:dyDescent="0.3">
      <c r="F2634" s="2">
        <v>2629</v>
      </c>
      <c r="G2634" s="10">
        <v>0.41286450522963469</v>
      </c>
      <c r="H2634" s="11" cm="1">
        <f t="array" ref="H2634">_xlfn.XLOOKUP(G2634,_xlfn.ANCHORARRAY($D$35),_xlfn.ANCHORARRAY($B$35),,1,1)</f>
        <v>3</v>
      </c>
    </row>
    <row r="2635" spans="6:8" x14ac:dyDescent="0.3">
      <c r="F2635" s="2">
        <v>2630</v>
      </c>
      <c r="G2635" s="10">
        <v>0.76555864489968561</v>
      </c>
      <c r="H2635" s="11" cm="1">
        <f t="array" ref="H2635">_xlfn.XLOOKUP(G2635,_xlfn.ANCHORARRAY($D$35),_xlfn.ANCHORARRAY($B$35),,1,1)</f>
        <v>6</v>
      </c>
    </row>
    <row r="2636" spans="6:8" x14ac:dyDescent="0.3">
      <c r="F2636" s="2">
        <v>2631</v>
      </c>
      <c r="G2636" s="10">
        <v>0.84752131129291453</v>
      </c>
      <c r="H2636" s="11" cm="1">
        <f t="array" ref="H2636">_xlfn.XLOOKUP(G2636,_xlfn.ANCHORARRAY($D$35),_xlfn.ANCHORARRAY($B$35),,1,1)</f>
        <v>7</v>
      </c>
    </row>
    <row r="2637" spans="6:8" x14ac:dyDescent="0.3">
      <c r="F2637" s="2">
        <v>2632</v>
      </c>
      <c r="G2637" s="10">
        <v>0.40396195598681595</v>
      </c>
      <c r="H2637" s="11" cm="1">
        <f t="array" ref="H2637">_xlfn.XLOOKUP(G2637,_xlfn.ANCHORARRAY($D$35),_xlfn.ANCHORARRAY($B$35),,1,1)</f>
        <v>3</v>
      </c>
    </row>
    <row r="2638" spans="6:8" x14ac:dyDescent="0.3">
      <c r="F2638" s="2">
        <v>2633</v>
      </c>
      <c r="G2638" s="10">
        <v>0.70111121898123518</v>
      </c>
      <c r="H2638" s="11" cm="1">
        <f t="array" ref="H2638">_xlfn.XLOOKUP(G2638,_xlfn.ANCHORARRAY($D$35),_xlfn.ANCHORARRAY($B$35),,1,1)</f>
        <v>5</v>
      </c>
    </row>
    <row r="2639" spans="6:8" x14ac:dyDescent="0.3">
      <c r="F2639" s="2">
        <v>2634</v>
      </c>
      <c r="G2639" s="10">
        <v>0.2956058712021179</v>
      </c>
      <c r="H2639" s="11" cm="1">
        <f t="array" ref="H2639">_xlfn.XLOOKUP(G2639,_xlfn.ANCHORARRAY($D$35),_xlfn.ANCHORARRAY($B$35),,1,1)</f>
        <v>3</v>
      </c>
    </row>
    <row r="2640" spans="6:8" x14ac:dyDescent="0.3">
      <c r="F2640" s="2">
        <v>2635</v>
      </c>
      <c r="G2640" s="10">
        <v>0.42823057158237043</v>
      </c>
      <c r="H2640" s="11" cm="1">
        <f t="array" ref="H2640">_xlfn.XLOOKUP(G2640,_xlfn.ANCHORARRAY($D$35),_xlfn.ANCHORARRAY($B$35),,1,1)</f>
        <v>4</v>
      </c>
    </row>
    <row r="2641" spans="6:8" x14ac:dyDescent="0.3">
      <c r="F2641" s="2">
        <v>2636</v>
      </c>
      <c r="G2641" s="10">
        <v>0.68532278830443838</v>
      </c>
      <c r="H2641" s="11" cm="1">
        <f t="array" ref="H2641">_xlfn.XLOOKUP(G2641,_xlfn.ANCHORARRAY($D$35),_xlfn.ANCHORARRAY($B$35),,1,1)</f>
        <v>5</v>
      </c>
    </row>
    <row r="2642" spans="6:8" x14ac:dyDescent="0.3">
      <c r="F2642" s="2">
        <v>2637</v>
      </c>
      <c r="G2642" s="10">
        <v>0.16239684828047207</v>
      </c>
      <c r="H2642" s="11" cm="1">
        <f t="array" ref="H2642">_xlfn.XLOOKUP(G2642,_xlfn.ANCHORARRAY($D$35),_xlfn.ANCHORARRAY($B$35),,1,1)</f>
        <v>2</v>
      </c>
    </row>
    <row r="2643" spans="6:8" x14ac:dyDescent="0.3">
      <c r="F2643" s="2">
        <v>2638</v>
      </c>
      <c r="G2643" s="10">
        <v>0.48801862314596733</v>
      </c>
      <c r="H2643" s="11" cm="1">
        <f t="array" ref="H2643">_xlfn.XLOOKUP(G2643,_xlfn.ANCHORARRAY($D$35),_xlfn.ANCHORARRAY($B$35),,1,1)</f>
        <v>4</v>
      </c>
    </row>
    <row r="2644" spans="6:8" x14ac:dyDescent="0.3">
      <c r="F2644" s="2">
        <v>2639</v>
      </c>
      <c r="G2644" s="10">
        <v>0.39744100824968731</v>
      </c>
      <c r="H2644" s="11" cm="1">
        <f t="array" ref="H2644">_xlfn.XLOOKUP(G2644,_xlfn.ANCHORARRAY($D$35),_xlfn.ANCHORARRAY($B$35),,1,1)</f>
        <v>3</v>
      </c>
    </row>
    <row r="2645" spans="6:8" x14ac:dyDescent="0.3">
      <c r="F2645" s="2">
        <v>2640</v>
      </c>
      <c r="G2645" s="10">
        <v>0.98076693730488818</v>
      </c>
      <c r="H2645" s="11" cm="1">
        <f t="array" ref="H2645">_xlfn.XLOOKUP(G2645,_xlfn.ANCHORARRAY($D$35),_xlfn.ANCHORARRAY($B$35),,1,1)</f>
        <v>10</v>
      </c>
    </row>
    <row r="2646" spans="6:8" x14ac:dyDescent="0.3">
      <c r="F2646" s="2">
        <v>2641</v>
      </c>
      <c r="G2646" s="10">
        <v>0.49033414250369667</v>
      </c>
      <c r="H2646" s="11" cm="1">
        <f t="array" ref="H2646">_xlfn.XLOOKUP(G2646,_xlfn.ANCHORARRAY($D$35),_xlfn.ANCHORARRAY($B$35),,1,1)</f>
        <v>4</v>
      </c>
    </row>
    <row r="2647" spans="6:8" x14ac:dyDescent="0.3">
      <c r="F2647" s="2">
        <v>2642</v>
      </c>
      <c r="G2647" s="10">
        <v>5.7119805036389693E-3</v>
      </c>
      <c r="H2647" s="11" cm="1">
        <f t="array" ref="H2647">_xlfn.XLOOKUP(G2647,_xlfn.ANCHORARRAY($D$35),_xlfn.ANCHORARRAY($B$35),,1,1)</f>
        <v>0</v>
      </c>
    </row>
    <row r="2648" spans="6:8" x14ac:dyDescent="0.3">
      <c r="F2648" s="2">
        <v>2643</v>
      </c>
      <c r="G2648" s="10">
        <v>0.15944819710869385</v>
      </c>
      <c r="H2648" s="11" cm="1">
        <f t="array" ref="H2648">_xlfn.XLOOKUP(G2648,_xlfn.ANCHORARRAY($D$35),_xlfn.ANCHORARRAY($B$35),,1,1)</f>
        <v>2</v>
      </c>
    </row>
    <row r="2649" spans="6:8" x14ac:dyDescent="0.3">
      <c r="F2649" s="2">
        <v>2644</v>
      </c>
      <c r="G2649" s="10">
        <v>0.21751855930201547</v>
      </c>
      <c r="H2649" s="11" cm="1">
        <f t="array" ref="H2649">_xlfn.XLOOKUP(G2649,_xlfn.ANCHORARRAY($D$35),_xlfn.ANCHORARRAY($B$35),,1,1)</f>
        <v>2</v>
      </c>
    </row>
    <row r="2650" spans="6:8" x14ac:dyDescent="0.3">
      <c r="F2650" s="2">
        <v>2645</v>
      </c>
      <c r="G2650" s="10">
        <v>0.45374250594556709</v>
      </c>
      <c r="H2650" s="11" cm="1">
        <f t="array" ref="H2650">_xlfn.XLOOKUP(G2650,_xlfn.ANCHORARRAY($D$35),_xlfn.ANCHORARRAY($B$35),,1,1)</f>
        <v>4</v>
      </c>
    </row>
    <row r="2651" spans="6:8" x14ac:dyDescent="0.3">
      <c r="F2651" s="2">
        <v>2646</v>
      </c>
      <c r="G2651" s="10">
        <v>0.68006264215675594</v>
      </c>
      <c r="H2651" s="11" cm="1">
        <f t="array" ref="H2651">_xlfn.XLOOKUP(G2651,_xlfn.ANCHORARRAY($D$35),_xlfn.ANCHORARRAY($B$35),,1,1)</f>
        <v>5</v>
      </c>
    </row>
    <row r="2652" spans="6:8" x14ac:dyDescent="0.3">
      <c r="F2652" s="2">
        <v>2647</v>
      </c>
      <c r="G2652" s="10">
        <v>6.5803210238112975E-2</v>
      </c>
      <c r="H2652" s="11" cm="1">
        <f t="array" ref="H2652">_xlfn.XLOOKUP(G2652,_xlfn.ANCHORARRAY($D$35),_xlfn.ANCHORARRAY($B$35),,1,1)</f>
        <v>1</v>
      </c>
    </row>
    <row r="2653" spans="6:8" x14ac:dyDescent="0.3">
      <c r="F2653" s="2">
        <v>2648</v>
      </c>
      <c r="G2653" s="10">
        <v>0.69809078387616741</v>
      </c>
      <c r="H2653" s="11" cm="1">
        <f t="array" ref="H2653">_xlfn.XLOOKUP(G2653,_xlfn.ANCHORARRAY($D$35),_xlfn.ANCHORARRAY($B$35),,1,1)</f>
        <v>5</v>
      </c>
    </row>
    <row r="2654" spans="6:8" x14ac:dyDescent="0.3">
      <c r="F2654" s="2">
        <v>2649</v>
      </c>
      <c r="G2654" s="10">
        <v>0.67835081894435989</v>
      </c>
      <c r="H2654" s="11" cm="1">
        <f t="array" ref="H2654">_xlfn.XLOOKUP(G2654,_xlfn.ANCHORARRAY($D$35),_xlfn.ANCHORARRAY($B$35),,1,1)</f>
        <v>5</v>
      </c>
    </row>
    <row r="2655" spans="6:8" x14ac:dyDescent="0.3">
      <c r="F2655" s="2">
        <v>2650</v>
      </c>
      <c r="G2655" s="10">
        <v>3.1163247717344245E-2</v>
      </c>
      <c r="H2655" s="11" cm="1">
        <f t="array" ref="H2655">_xlfn.XLOOKUP(G2655,_xlfn.ANCHORARRAY($D$35),_xlfn.ANCHORARRAY($B$35),,1,1)</f>
        <v>1</v>
      </c>
    </row>
    <row r="2656" spans="6:8" x14ac:dyDescent="0.3">
      <c r="F2656" s="2">
        <v>2651</v>
      </c>
      <c r="G2656" s="10">
        <v>0.39833847374667819</v>
      </c>
      <c r="H2656" s="11" cm="1">
        <f t="array" ref="H2656">_xlfn.XLOOKUP(G2656,_xlfn.ANCHORARRAY($D$35),_xlfn.ANCHORARRAY($B$35),,1,1)</f>
        <v>3</v>
      </c>
    </row>
    <row r="2657" spans="6:8" x14ac:dyDescent="0.3">
      <c r="F2657" s="2">
        <v>2652</v>
      </c>
      <c r="G2657" s="10">
        <v>0.73852094243080546</v>
      </c>
      <c r="H2657" s="11" cm="1">
        <f t="array" ref="H2657">_xlfn.XLOOKUP(G2657,_xlfn.ANCHORARRAY($D$35),_xlfn.ANCHORARRAY($B$35),,1,1)</f>
        <v>6</v>
      </c>
    </row>
    <row r="2658" spans="6:8" x14ac:dyDescent="0.3">
      <c r="F2658" s="2">
        <v>2653</v>
      </c>
      <c r="G2658" s="10">
        <v>0.32423641453502117</v>
      </c>
      <c r="H2658" s="11" cm="1">
        <f t="array" ref="H2658">_xlfn.XLOOKUP(G2658,_xlfn.ANCHORARRAY($D$35),_xlfn.ANCHORARRAY($B$35),,1,1)</f>
        <v>3</v>
      </c>
    </row>
    <row r="2659" spans="6:8" x14ac:dyDescent="0.3">
      <c r="F2659" s="2">
        <v>2654</v>
      </c>
      <c r="G2659" s="10">
        <v>6.431666728719776E-2</v>
      </c>
      <c r="H2659" s="11" cm="1">
        <f t="array" ref="H2659">_xlfn.XLOOKUP(G2659,_xlfn.ANCHORARRAY($D$35),_xlfn.ANCHORARRAY($B$35),,1,1)</f>
        <v>1</v>
      </c>
    </row>
    <row r="2660" spans="6:8" x14ac:dyDescent="0.3">
      <c r="F2660" s="2">
        <v>2655</v>
      </c>
      <c r="G2660" s="10">
        <v>6.726292602923456E-3</v>
      </c>
      <c r="H2660" s="11" cm="1">
        <f t="array" ref="H2660">_xlfn.XLOOKUP(G2660,_xlfn.ANCHORARRAY($D$35),_xlfn.ANCHORARRAY($B$35),,1,1)</f>
        <v>0</v>
      </c>
    </row>
    <row r="2661" spans="6:8" x14ac:dyDescent="0.3">
      <c r="F2661" s="2">
        <v>2656</v>
      </c>
      <c r="G2661" s="10">
        <v>0.46707002443884971</v>
      </c>
      <c r="H2661" s="11" cm="1">
        <f t="array" ref="H2661">_xlfn.XLOOKUP(G2661,_xlfn.ANCHORARRAY($D$35),_xlfn.ANCHORARRAY($B$35),,1,1)</f>
        <v>4</v>
      </c>
    </row>
    <row r="2662" spans="6:8" x14ac:dyDescent="0.3">
      <c r="F2662" s="2">
        <v>2657</v>
      </c>
      <c r="G2662" s="10">
        <v>0.75901884722315272</v>
      </c>
      <c r="H2662" s="11" cm="1">
        <f t="array" ref="H2662">_xlfn.XLOOKUP(G2662,_xlfn.ANCHORARRAY($D$35),_xlfn.ANCHORARRAY($B$35),,1,1)</f>
        <v>6</v>
      </c>
    </row>
    <row r="2663" spans="6:8" x14ac:dyDescent="0.3">
      <c r="F2663" s="2">
        <v>2658</v>
      </c>
      <c r="G2663" s="10">
        <v>0.55340244529213378</v>
      </c>
      <c r="H2663" s="11" cm="1">
        <f t="array" ref="H2663">_xlfn.XLOOKUP(G2663,_xlfn.ANCHORARRAY($D$35),_xlfn.ANCHORARRAY($B$35),,1,1)</f>
        <v>4</v>
      </c>
    </row>
    <row r="2664" spans="6:8" x14ac:dyDescent="0.3">
      <c r="F2664" s="2">
        <v>2659</v>
      </c>
      <c r="G2664" s="10">
        <v>0.62215848669217633</v>
      </c>
      <c r="H2664" s="11" cm="1">
        <f t="array" ref="H2664">_xlfn.XLOOKUP(G2664,_xlfn.ANCHORARRAY($D$35),_xlfn.ANCHORARRAY($B$35),,1,1)</f>
        <v>5</v>
      </c>
    </row>
    <row r="2665" spans="6:8" x14ac:dyDescent="0.3">
      <c r="F2665" s="2">
        <v>2660</v>
      </c>
      <c r="G2665" s="10">
        <v>0.20056265839634579</v>
      </c>
      <c r="H2665" s="11" cm="1">
        <f t="array" ref="H2665">_xlfn.XLOOKUP(G2665,_xlfn.ANCHORARRAY($D$35),_xlfn.ANCHORARRAY($B$35),,1,1)</f>
        <v>2</v>
      </c>
    </row>
    <row r="2666" spans="6:8" x14ac:dyDescent="0.3">
      <c r="F2666" s="2">
        <v>2661</v>
      </c>
      <c r="G2666" s="10">
        <v>0.84297594385267427</v>
      </c>
      <c r="H2666" s="11" cm="1">
        <f t="array" ref="H2666">_xlfn.XLOOKUP(G2666,_xlfn.ANCHORARRAY($D$35),_xlfn.ANCHORARRAY($B$35),,1,1)</f>
        <v>7</v>
      </c>
    </row>
    <row r="2667" spans="6:8" x14ac:dyDescent="0.3">
      <c r="F2667" s="2">
        <v>2662</v>
      </c>
      <c r="G2667" s="10">
        <v>0.33976423283636237</v>
      </c>
      <c r="H2667" s="11" cm="1">
        <f t="array" ref="H2667">_xlfn.XLOOKUP(G2667,_xlfn.ANCHORARRAY($D$35),_xlfn.ANCHORARRAY($B$35),,1,1)</f>
        <v>3</v>
      </c>
    </row>
    <row r="2668" spans="6:8" x14ac:dyDescent="0.3">
      <c r="F2668" s="2">
        <v>2663</v>
      </c>
      <c r="G2668" s="10">
        <v>0.21093085861374017</v>
      </c>
      <c r="H2668" s="11" cm="1">
        <f t="array" ref="H2668">_xlfn.XLOOKUP(G2668,_xlfn.ANCHORARRAY($D$35),_xlfn.ANCHORARRAY($B$35),,1,1)</f>
        <v>2</v>
      </c>
    </row>
    <row r="2669" spans="6:8" x14ac:dyDescent="0.3">
      <c r="F2669" s="2">
        <v>2664</v>
      </c>
      <c r="G2669" s="10">
        <v>0.2452632172081588</v>
      </c>
      <c r="H2669" s="11" cm="1">
        <f t="array" ref="H2669">_xlfn.XLOOKUP(G2669,_xlfn.ANCHORARRAY($D$35),_xlfn.ANCHORARRAY($B$35),,1,1)</f>
        <v>2</v>
      </c>
    </row>
    <row r="2670" spans="6:8" x14ac:dyDescent="0.3">
      <c r="F2670" s="2">
        <v>2665</v>
      </c>
      <c r="G2670" s="10">
        <v>0.90914872651448819</v>
      </c>
      <c r="H2670" s="11" cm="1">
        <f t="array" ref="H2670">_xlfn.XLOOKUP(G2670,_xlfn.ANCHORARRAY($D$35),_xlfn.ANCHORARRAY($B$35),,1,1)</f>
        <v>8</v>
      </c>
    </row>
    <row r="2671" spans="6:8" x14ac:dyDescent="0.3">
      <c r="F2671" s="2">
        <v>2666</v>
      </c>
      <c r="G2671" s="10">
        <v>0.38764959152673506</v>
      </c>
      <c r="H2671" s="11" cm="1">
        <f t="array" ref="H2671">_xlfn.XLOOKUP(G2671,_xlfn.ANCHORARRAY($D$35),_xlfn.ANCHORARRAY($B$35),,1,1)</f>
        <v>3</v>
      </c>
    </row>
    <row r="2672" spans="6:8" x14ac:dyDescent="0.3">
      <c r="F2672" s="2">
        <v>2667</v>
      </c>
      <c r="G2672" s="10">
        <v>0.72665133378055002</v>
      </c>
      <c r="H2672" s="11" cm="1">
        <f t="array" ref="H2672">_xlfn.XLOOKUP(G2672,_xlfn.ANCHORARRAY($D$35),_xlfn.ANCHORARRAY($B$35),,1,1)</f>
        <v>6</v>
      </c>
    </row>
    <row r="2673" spans="6:8" x14ac:dyDescent="0.3">
      <c r="F2673" s="2">
        <v>2668</v>
      </c>
      <c r="G2673" s="10">
        <v>0.84927067503251052</v>
      </c>
      <c r="H2673" s="11" cm="1">
        <f t="array" ref="H2673">_xlfn.XLOOKUP(G2673,_xlfn.ANCHORARRAY($D$35),_xlfn.ANCHORARRAY($B$35),,1,1)</f>
        <v>7</v>
      </c>
    </row>
    <row r="2674" spans="6:8" x14ac:dyDescent="0.3">
      <c r="F2674" s="2">
        <v>2669</v>
      </c>
      <c r="G2674" s="10">
        <v>0.26950544399447507</v>
      </c>
      <c r="H2674" s="11" cm="1">
        <f t="array" ref="H2674">_xlfn.XLOOKUP(G2674,_xlfn.ANCHORARRAY($D$35),_xlfn.ANCHORARRAY($B$35),,1,1)</f>
        <v>3</v>
      </c>
    </row>
    <row r="2675" spans="6:8" x14ac:dyDescent="0.3">
      <c r="F2675" s="2">
        <v>2670</v>
      </c>
      <c r="G2675" s="10">
        <v>0.21960666526848005</v>
      </c>
      <c r="H2675" s="11" cm="1">
        <f t="array" ref="H2675">_xlfn.XLOOKUP(G2675,_xlfn.ANCHORARRAY($D$35),_xlfn.ANCHORARRAY($B$35),,1,1)</f>
        <v>2</v>
      </c>
    </row>
    <row r="2676" spans="6:8" x14ac:dyDescent="0.3">
      <c r="F2676" s="2">
        <v>2671</v>
      </c>
      <c r="G2676" s="10">
        <v>0.70176830201033114</v>
      </c>
      <c r="H2676" s="11" cm="1">
        <f t="array" ref="H2676">_xlfn.XLOOKUP(G2676,_xlfn.ANCHORARRAY($D$35),_xlfn.ANCHORARRAY($B$35),,1,1)</f>
        <v>5</v>
      </c>
    </row>
    <row r="2677" spans="6:8" x14ac:dyDescent="0.3">
      <c r="F2677" s="2">
        <v>2672</v>
      </c>
      <c r="G2677" s="10">
        <v>0.36249086950567588</v>
      </c>
      <c r="H2677" s="11" cm="1">
        <f t="array" ref="H2677">_xlfn.XLOOKUP(G2677,_xlfn.ANCHORARRAY($D$35),_xlfn.ANCHORARRAY($B$35),,1,1)</f>
        <v>3</v>
      </c>
    </row>
    <row r="2678" spans="6:8" x14ac:dyDescent="0.3">
      <c r="F2678" s="2">
        <v>2673</v>
      </c>
      <c r="G2678" s="10">
        <v>0.1290666491014445</v>
      </c>
      <c r="H2678" s="11" cm="1">
        <f t="array" ref="H2678">_xlfn.XLOOKUP(G2678,_xlfn.ANCHORARRAY($D$35),_xlfn.ANCHORARRAY($B$35),,1,1)</f>
        <v>2</v>
      </c>
    </row>
    <row r="2679" spans="6:8" x14ac:dyDescent="0.3">
      <c r="F2679" s="2">
        <v>2674</v>
      </c>
      <c r="G2679" s="10">
        <v>0.53063969661583554</v>
      </c>
      <c r="H2679" s="11" cm="1">
        <f t="array" ref="H2679">_xlfn.XLOOKUP(G2679,_xlfn.ANCHORARRAY($D$35),_xlfn.ANCHORARRAY($B$35),,1,1)</f>
        <v>4</v>
      </c>
    </row>
    <row r="2680" spans="6:8" x14ac:dyDescent="0.3">
      <c r="F2680" s="2">
        <v>2675</v>
      </c>
      <c r="G2680" s="10">
        <v>0.81854652435534336</v>
      </c>
      <c r="H2680" s="11" cm="1">
        <f t="array" ref="H2680">_xlfn.XLOOKUP(G2680,_xlfn.ANCHORARRAY($D$35),_xlfn.ANCHORARRAY($B$35),,1,1)</f>
        <v>6</v>
      </c>
    </row>
    <row r="2681" spans="6:8" x14ac:dyDescent="0.3">
      <c r="F2681" s="2">
        <v>2676</v>
      </c>
      <c r="G2681" s="10">
        <v>0.89203079309493449</v>
      </c>
      <c r="H2681" s="11" cm="1">
        <f t="array" ref="H2681">_xlfn.XLOOKUP(G2681,_xlfn.ANCHORARRAY($D$35),_xlfn.ANCHORARRAY($B$35),,1,1)</f>
        <v>7</v>
      </c>
    </row>
    <row r="2682" spans="6:8" x14ac:dyDescent="0.3">
      <c r="F2682" s="2">
        <v>2677</v>
      </c>
      <c r="G2682" s="10">
        <v>0.25591455751071446</v>
      </c>
      <c r="H2682" s="11" cm="1">
        <f t="array" ref="H2682">_xlfn.XLOOKUP(G2682,_xlfn.ANCHORARRAY($D$35),_xlfn.ANCHORARRAY($B$35),,1,1)</f>
        <v>3</v>
      </c>
    </row>
    <row r="2683" spans="6:8" x14ac:dyDescent="0.3">
      <c r="F2683" s="2">
        <v>2678</v>
      </c>
      <c r="G2683" s="10">
        <v>0.18855299142062565</v>
      </c>
      <c r="H2683" s="11" cm="1">
        <f t="array" ref="H2683">_xlfn.XLOOKUP(G2683,_xlfn.ANCHORARRAY($D$35),_xlfn.ANCHORARRAY($B$35),,1,1)</f>
        <v>2</v>
      </c>
    </row>
    <row r="2684" spans="6:8" x14ac:dyDescent="0.3">
      <c r="F2684" s="2">
        <v>2679</v>
      </c>
      <c r="G2684" s="10">
        <v>0.54428738371706209</v>
      </c>
      <c r="H2684" s="11" cm="1">
        <f t="array" ref="H2684">_xlfn.XLOOKUP(G2684,_xlfn.ANCHORARRAY($D$35),_xlfn.ANCHORARRAY($B$35),,1,1)</f>
        <v>4</v>
      </c>
    </row>
    <row r="2685" spans="6:8" x14ac:dyDescent="0.3">
      <c r="F2685" s="2">
        <v>2680</v>
      </c>
      <c r="G2685" s="10">
        <v>0.6020737784347383</v>
      </c>
      <c r="H2685" s="11" cm="1">
        <f t="array" ref="H2685">_xlfn.XLOOKUP(G2685,_xlfn.ANCHORARRAY($D$35),_xlfn.ANCHORARRAY($B$35),,1,1)</f>
        <v>5</v>
      </c>
    </row>
    <row r="2686" spans="6:8" x14ac:dyDescent="0.3">
      <c r="F2686" s="2">
        <v>2681</v>
      </c>
      <c r="G2686" s="10">
        <v>0.76525497521367591</v>
      </c>
      <c r="H2686" s="11" cm="1">
        <f t="array" ref="H2686">_xlfn.XLOOKUP(G2686,_xlfn.ANCHORARRAY($D$35),_xlfn.ANCHORARRAY($B$35),,1,1)</f>
        <v>6</v>
      </c>
    </row>
    <row r="2687" spans="6:8" x14ac:dyDescent="0.3">
      <c r="F2687" s="2">
        <v>2682</v>
      </c>
      <c r="G2687" s="10">
        <v>0.51018255340027796</v>
      </c>
      <c r="H2687" s="11" cm="1">
        <f t="array" ref="H2687">_xlfn.XLOOKUP(G2687,_xlfn.ANCHORARRAY($D$35),_xlfn.ANCHORARRAY($B$35),,1,1)</f>
        <v>4</v>
      </c>
    </row>
    <row r="2688" spans="6:8" x14ac:dyDescent="0.3">
      <c r="F2688" s="2">
        <v>2683</v>
      </c>
      <c r="G2688" s="10">
        <v>0.72623983763625377</v>
      </c>
      <c r="H2688" s="11" cm="1">
        <f t="array" ref="H2688">_xlfn.XLOOKUP(G2688,_xlfn.ANCHORARRAY($D$35),_xlfn.ANCHORARRAY($B$35),,1,1)</f>
        <v>6</v>
      </c>
    </row>
    <row r="2689" spans="6:8" x14ac:dyDescent="0.3">
      <c r="F2689" s="2">
        <v>2684</v>
      </c>
      <c r="G2689" s="10">
        <v>0.61200114366349445</v>
      </c>
      <c r="H2689" s="11" cm="1">
        <f t="array" ref="H2689">_xlfn.XLOOKUP(G2689,_xlfn.ANCHORARRAY($D$35),_xlfn.ANCHORARRAY($B$35),,1,1)</f>
        <v>5</v>
      </c>
    </row>
    <row r="2690" spans="6:8" x14ac:dyDescent="0.3">
      <c r="F2690" s="2">
        <v>2685</v>
      </c>
      <c r="G2690" s="10">
        <v>0.69715941106972013</v>
      </c>
      <c r="H2690" s="11" cm="1">
        <f t="array" ref="H2690">_xlfn.XLOOKUP(G2690,_xlfn.ANCHORARRAY($D$35),_xlfn.ANCHORARRAY($B$35),,1,1)</f>
        <v>5</v>
      </c>
    </row>
    <row r="2691" spans="6:8" x14ac:dyDescent="0.3">
      <c r="F2691" s="2">
        <v>2686</v>
      </c>
      <c r="G2691" s="10">
        <v>0.99121177934574711</v>
      </c>
      <c r="H2691" s="11" cm="1">
        <f t="array" ref="H2691">_xlfn.XLOOKUP(G2691,_xlfn.ANCHORARRAY($D$35),_xlfn.ANCHORARRAY($B$35),,1,1)</f>
        <v>11</v>
      </c>
    </row>
    <row r="2692" spans="6:8" x14ac:dyDescent="0.3">
      <c r="F2692" s="2">
        <v>2687</v>
      </c>
      <c r="G2692" s="10">
        <v>0.37484964238910212</v>
      </c>
      <c r="H2692" s="11" cm="1">
        <f t="array" ref="H2692">_xlfn.XLOOKUP(G2692,_xlfn.ANCHORARRAY($D$35),_xlfn.ANCHORARRAY($B$35),,1,1)</f>
        <v>3</v>
      </c>
    </row>
    <row r="2693" spans="6:8" x14ac:dyDescent="0.3">
      <c r="F2693" s="2">
        <v>2688</v>
      </c>
      <c r="G2693" s="10">
        <v>0.22283547622611732</v>
      </c>
      <c r="H2693" s="11" cm="1">
        <f t="array" ref="H2693">_xlfn.XLOOKUP(G2693,_xlfn.ANCHORARRAY($D$35),_xlfn.ANCHORARRAY($B$35),,1,1)</f>
        <v>2</v>
      </c>
    </row>
    <row r="2694" spans="6:8" x14ac:dyDescent="0.3">
      <c r="F2694" s="2">
        <v>2689</v>
      </c>
      <c r="G2694" s="10">
        <v>0.91789438502338538</v>
      </c>
      <c r="H2694" s="11" cm="1">
        <f t="array" ref="H2694">_xlfn.XLOOKUP(G2694,_xlfn.ANCHORARRAY($D$35),_xlfn.ANCHORARRAY($B$35),,1,1)</f>
        <v>8</v>
      </c>
    </row>
    <row r="2695" spans="6:8" x14ac:dyDescent="0.3">
      <c r="F2695" s="2">
        <v>2690</v>
      </c>
      <c r="G2695" s="10">
        <v>0.14586704896628078</v>
      </c>
      <c r="H2695" s="11" cm="1">
        <f t="array" ref="H2695">_xlfn.XLOOKUP(G2695,_xlfn.ANCHORARRAY($D$35),_xlfn.ANCHORARRAY($B$35),,1,1)</f>
        <v>2</v>
      </c>
    </row>
    <row r="2696" spans="6:8" x14ac:dyDescent="0.3">
      <c r="F2696" s="2">
        <v>2691</v>
      </c>
      <c r="G2696" s="10">
        <v>0.5243352891859534</v>
      </c>
      <c r="H2696" s="11" cm="1">
        <f t="array" ref="H2696">_xlfn.XLOOKUP(G2696,_xlfn.ANCHORARRAY($D$35),_xlfn.ANCHORARRAY($B$35),,1,1)</f>
        <v>4</v>
      </c>
    </row>
    <row r="2697" spans="6:8" x14ac:dyDescent="0.3">
      <c r="F2697" s="2">
        <v>2692</v>
      </c>
      <c r="G2697" s="10">
        <v>0.86577640270933665</v>
      </c>
      <c r="H2697" s="11" cm="1">
        <f t="array" ref="H2697">_xlfn.XLOOKUP(G2697,_xlfn.ANCHORARRAY($D$35),_xlfn.ANCHORARRAY($B$35),,1,1)</f>
        <v>7</v>
      </c>
    </row>
    <row r="2698" spans="6:8" x14ac:dyDescent="0.3">
      <c r="F2698" s="2">
        <v>2693</v>
      </c>
      <c r="G2698" s="10">
        <v>0.93320528607766828</v>
      </c>
      <c r="H2698" s="11" cm="1">
        <f t="array" ref="H2698">_xlfn.XLOOKUP(G2698,_xlfn.ANCHORARRAY($D$35),_xlfn.ANCHORARRAY($B$35),,1,1)</f>
        <v>8</v>
      </c>
    </row>
    <row r="2699" spans="6:8" x14ac:dyDescent="0.3">
      <c r="F2699" s="2">
        <v>2694</v>
      </c>
      <c r="G2699" s="10">
        <v>0.48114212771405396</v>
      </c>
      <c r="H2699" s="11" cm="1">
        <f t="array" ref="H2699">_xlfn.XLOOKUP(G2699,_xlfn.ANCHORARRAY($D$35),_xlfn.ANCHORARRAY($B$35),,1,1)</f>
        <v>4</v>
      </c>
    </row>
    <row r="2700" spans="6:8" x14ac:dyDescent="0.3">
      <c r="F2700" s="2">
        <v>2695</v>
      </c>
      <c r="G2700" s="10">
        <v>0.27942413398221144</v>
      </c>
      <c r="H2700" s="11" cm="1">
        <f t="array" ref="H2700">_xlfn.XLOOKUP(G2700,_xlfn.ANCHORARRAY($D$35),_xlfn.ANCHORARRAY($B$35),,1,1)</f>
        <v>3</v>
      </c>
    </row>
    <row r="2701" spans="6:8" x14ac:dyDescent="0.3">
      <c r="F2701" s="2">
        <v>2696</v>
      </c>
      <c r="G2701" s="10">
        <v>0.34182706055153722</v>
      </c>
      <c r="H2701" s="11" cm="1">
        <f t="array" ref="H2701">_xlfn.XLOOKUP(G2701,_xlfn.ANCHORARRAY($D$35),_xlfn.ANCHORARRAY($B$35),,1,1)</f>
        <v>3</v>
      </c>
    </row>
    <row r="2702" spans="6:8" x14ac:dyDescent="0.3">
      <c r="F2702" s="2">
        <v>2697</v>
      </c>
      <c r="G2702" s="10">
        <v>0.67257107285322704</v>
      </c>
      <c r="H2702" s="11" cm="1">
        <f t="array" ref="H2702">_xlfn.XLOOKUP(G2702,_xlfn.ANCHORARRAY($D$35),_xlfn.ANCHORARRAY($B$35),,1,1)</f>
        <v>5</v>
      </c>
    </row>
    <row r="2703" spans="6:8" x14ac:dyDescent="0.3">
      <c r="F2703" s="2">
        <v>2698</v>
      </c>
      <c r="G2703" s="10">
        <v>0.14100310097621982</v>
      </c>
      <c r="H2703" s="11" cm="1">
        <f t="array" ref="H2703">_xlfn.XLOOKUP(G2703,_xlfn.ANCHORARRAY($D$35),_xlfn.ANCHORARRAY($B$35),,1,1)</f>
        <v>2</v>
      </c>
    </row>
    <row r="2704" spans="6:8" x14ac:dyDescent="0.3">
      <c r="F2704" s="2">
        <v>2699</v>
      </c>
      <c r="G2704" s="10">
        <v>0.26699922769454698</v>
      </c>
      <c r="H2704" s="11" cm="1">
        <f t="array" ref="H2704">_xlfn.XLOOKUP(G2704,_xlfn.ANCHORARRAY($D$35),_xlfn.ANCHORARRAY($B$35),,1,1)</f>
        <v>3</v>
      </c>
    </row>
    <row r="2705" spans="6:8" x14ac:dyDescent="0.3">
      <c r="F2705" s="2">
        <v>2700</v>
      </c>
      <c r="G2705" s="10">
        <v>0.4219560432418874</v>
      </c>
      <c r="H2705" s="11" cm="1">
        <f t="array" ref="H2705">_xlfn.XLOOKUP(G2705,_xlfn.ANCHORARRAY($D$35),_xlfn.ANCHORARRAY($B$35),,1,1)</f>
        <v>4</v>
      </c>
    </row>
    <row r="2706" spans="6:8" x14ac:dyDescent="0.3">
      <c r="F2706" s="2">
        <v>2701</v>
      </c>
      <c r="G2706" s="10">
        <v>0.60543675059485214</v>
      </c>
      <c r="H2706" s="11" cm="1">
        <f t="array" ref="H2706">_xlfn.XLOOKUP(G2706,_xlfn.ANCHORARRAY($D$35),_xlfn.ANCHORARRAY($B$35),,1,1)</f>
        <v>5</v>
      </c>
    </row>
    <row r="2707" spans="6:8" x14ac:dyDescent="0.3">
      <c r="F2707" s="2">
        <v>2702</v>
      </c>
      <c r="G2707" s="10">
        <v>0.51842161113174212</v>
      </c>
      <c r="H2707" s="11" cm="1">
        <f t="array" ref="H2707">_xlfn.XLOOKUP(G2707,_xlfn.ANCHORARRAY($D$35),_xlfn.ANCHORARRAY($B$35),,1,1)</f>
        <v>4</v>
      </c>
    </row>
    <row r="2708" spans="6:8" x14ac:dyDescent="0.3">
      <c r="F2708" s="2">
        <v>2703</v>
      </c>
      <c r="G2708" s="10">
        <v>0.34015752390792886</v>
      </c>
      <c r="H2708" s="11" cm="1">
        <f t="array" ref="H2708">_xlfn.XLOOKUP(G2708,_xlfn.ANCHORARRAY($D$35),_xlfn.ANCHORARRAY($B$35),,1,1)</f>
        <v>3</v>
      </c>
    </row>
    <row r="2709" spans="6:8" x14ac:dyDescent="0.3">
      <c r="F2709" s="2">
        <v>2704</v>
      </c>
      <c r="G2709" s="10">
        <v>0.36945464029937125</v>
      </c>
      <c r="H2709" s="11" cm="1">
        <f t="array" ref="H2709">_xlfn.XLOOKUP(G2709,_xlfn.ANCHORARRAY($D$35),_xlfn.ANCHORARRAY($B$35),,1,1)</f>
        <v>3</v>
      </c>
    </row>
    <row r="2710" spans="6:8" x14ac:dyDescent="0.3">
      <c r="F2710" s="2">
        <v>2705</v>
      </c>
      <c r="G2710" s="10">
        <v>0.96287335741615854</v>
      </c>
      <c r="H2710" s="11" cm="1">
        <f t="array" ref="H2710">_xlfn.XLOOKUP(G2710,_xlfn.ANCHORARRAY($D$35),_xlfn.ANCHORARRAY($B$35),,1,1)</f>
        <v>9</v>
      </c>
    </row>
    <row r="2711" spans="6:8" x14ac:dyDescent="0.3">
      <c r="F2711" s="2">
        <v>2706</v>
      </c>
      <c r="G2711" s="10">
        <v>5.7027009760254321E-2</v>
      </c>
      <c r="H2711" s="11" cm="1">
        <f t="array" ref="H2711">_xlfn.XLOOKUP(G2711,_xlfn.ANCHORARRAY($D$35),_xlfn.ANCHORARRAY($B$35),,1,1)</f>
        <v>1</v>
      </c>
    </row>
    <row r="2712" spans="6:8" x14ac:dyDescent="0.3">
      <c r="F2712" s="2">
        <v>2707</v>
      </c>
      <c r="G2712" s="10">
        <v>0.89527012880568724</v>
      </c>
      <c r="H2712" s="11" cm="1">
        <f t="array" ref="H2712">_xlfn.XLOOKUP(G2712,_xlfn.ANCHORARRAY($D$35),_xlfn.ANCHORARRAY($B$35),,1,1)</f>
        <v>7</v>
      </c>
    </row>
    <row r="2713" spans="6:8" x14ac:dyDescent="0.3">
      <c r="F2713" s="2">
        <v>2708</v>
      </c>
      <c r="G2713" s="10">
        <v>0.93652254717079098</v>
      </c>
      <c r="H2713" s="11" cm="1">
        <f t="array" ref="H2713">_xlfn.XLOOKUP(G2713,_xlfn.ANCHORARRAY($D$35),_xlfn.ANCHORARRAY($B$35),,1,1)</f>
        <v>8</v>
      </c>
    </row>
    <row r="2714" spans="6:8" x14ac:dyDescent="0.3">
      <c r="F2714" s="2">
        <v>2709</v>
      </c>
      <c r="G2714" s="10">
        <v>8.8986962696600003E-2</v>
      </c>
      <c r="H2714" s="11" cm="1">
        <f t="array" ref="H2714">_xlfn.XLOOKUP(G2714,_xlfn.ANCHORARRAY($D$35),_xlfn.ANCHORARRAY($B$35),,1,1)</f>
        <v>1</v>
      </c>
    </row>
    <row r="2715" spans="6:8" x14ac:dyDescent="0.3">
      <c r="F2715" s="2">
        <v>2710</v>
      </c>
      <c r="G2715" s="10">
        <v>0.92925881424319856</v>
      </c>
      <c r="H2715" s="11" cm="1">
        <f t="array" ref="H2715">_xlfn.XLOOKUP(G2715,_xlfn.ANCHORARRAY($D$35),_xlfn.ANCHORARRAY($B$35),,1,1)</f>
        <v>8</v>
      </c>
    </row>
    <row r="2716" spans="6:8" x14ac:dyDescent="0.3">
      <c r="F2716" s="2">
        <v>2711</v>
      </c>
      <c r="G2716" s="10">
        <v>6.0356622567460771E-2</v>
      </c>
      <c r="H2716" s="11" cm="1">
        <f t="array" ref="H2716">_xlfn.XLOOKUP(G2716,_xlfn.ANCHORARRAY($D$35),_xlfn.ANCHORARRAY($B$35),,1,1)</f>
        <v>1</v>
      </c>
    </row>
    <row r="2717" spans="6:8" x14ac:dyDescent="0.3">
      <c r="F2717" s="2">
        <v>2712</v>
      </c>
      <c r="G2717" s="10">
        <v>0.39707749857150332</v>
      </c>
      <c r="H2717" s="11" cm="1">
        <f t="array" ref="H2717">_xlfn.XLOOKUP(G2717,_xlfn.ANCHORARRAY($D$35),_xlfn.ANCHORARRAY($B$35),,1,1)</f>
        <v>3</v>
      </c>
    </row>
    <row r="2718" spans="6:8" x14ac:dyDescent="0.3">
      <c r="F2718" s="2">
        <v>2713</v>
      </c>
      <c r="G2718" s="10">
        <v>0.17310731045865513</v>
      </c>
      <c r="H2718" s="11" cm="1">
        <f t="array" ref="H2718">_xlfn.XLOOKUP(G2718,_xlfn.ANCHORARRAY($D$35),_xlfn.ANCHORARRAY($B$35),,1,1)</f>
        <v>2</v>
      </c>
    </row>
    <row r="2719" spans="6:8" x14ac:dyDescent="0.3">
      <c r="F2719" s="2">
        <v>2714</v>
      </c>
      <c r="G2719" s="10">
        <v>0.4409879560350245</v>
      </c>
      <c r="H2719" s="11" cm="1">
        <f t="array" ref="H2719">_xlfn.XLOOKUP(G2719,_xlfn.ANCHORARRAY($D$35),_xlfn.ANCHORARRAY($B$35),,1,1)</f>
        <v>4</v>
      </c>
    </row>
    <row r="2720" spans="6:8" x14ac:dyDescent="0.3">
      <c r="F2720" s="2">
        <v>2715</v>
      </c>
      <c r="G2720" s="10">
        <v>5.1015661546243818E-2</v>
      </c>
      <c r="H2720" s="11" cm="1">
        <f t="array" ref="H2720">_xlfn.XLOOKUP(G2720,_xlfn.ANCHORARRAY($D$35),_xlfn.ANCHORARRAY($B$35),,1,1)</f>
        <v>1</v>
      </c>
    </row>
    <row r="2721" spans="6:8" x14ac:dyDescent="0.3">
      <c r="F2721" s="2">
        <v>2716</v>
      </c>
      <c r="G2721" s="10">
        <v>3.5074403709751012E-2</v>
      </c>
      <c r="H2721" s="11" cm="1">
        <f t="array" ref="H2721">_xlfn.XLOOKUP(G2721,_xlfn.ANCHORARRAY($D$35),_xlfn.ANCHORARRAY($B$35),,1,1)</f>
        <v>1</v>
      </c>
    </row>
    <row r="2722" spans="6:8" x14ac:dyDescent="0.3">
      <c r="F2722" s="2">
        <v>2717</v>
      </c>
      <c r="G2722" s="10">
        <v>0.41363650473495595</v>
      </c>
      <c r="H2722" s="11" cm="1">
        <f t="array" ref="H2722">_xlfn.XLOOKUP(G2722,_xlfn.ANCHORARRAY($D$35),_xlfn.ANCHORARRAY($B$35),,1,1)</f>
        <v>3</v>
      </c>
    </row>
    <row r="2723" spans="6:8" x14ac:dyDescent="0.3">
      <c r="F2723" s="2">
        <v>2718</v>
      </c>
      <c r="G2723" s="10">
        <v>0.14461262510965245</v>
      </c>
      <c r="H2723" s="11" cm="1">
        <f t="array" ref="H2723">_xlfn.XLOOKUP(G2723,_xlfn.ANCHORARRAY($D$35),_xlfn.ANCHORARRAY($B$35),,1,1)</f>
        <v>2</v>
      </c>
    </row>
    <row r="2724" spans="6:8" x14ac:dyDescent="0.3">
      <c r="F2724" s="2">
        <v>2719</v>
      </c>
      <c r="G2724" s="10">
        <v>0.92664121121986032</v>
      </c>
      <c r="H2724" s="11" cm="1">
        <f t="array" ref="H2724">_xlfn.XLOOKUP(G2724,_xlfn.ANCHORARRAY($D$35),_xlfn.ANCHORARRAY($B$35),,1,1)</f>
        <v>8</v>
      </c>
    </row>
    <row r="2725" spans="6:8" x14ac:dyDescent="0.3">
      <c r="F2725" s="2">
        <v>2720</v>
      </c>
      <c r="G2725" s="10">
        <v>0.14780624120098707</v>
      </c>
      <c r="H2725" s="11" cm="1">
        <f t="array" ref="H2725">_xlfn.XLOOKUP(G2725,_xlfn.ANCHORARRAY($D$35),_xlfn.ANCHORARRAY($B$35),,1,1)</f>
        <v>2</v>
      </c>
    </row>
    <row r="2726" spans="6:8" x14ac:dyDescent="0.3">
      <c r="F2726" s="2">
        <v>2721</v>
      </c>
      <c r="G2726" s="10">
        <v>0.2386044463173258</v>
      </c>
      <c r="H2726" s="11" cm="1">
        <f t="array" ref="H2726">_xlfn.XLOOKUP(G2726,_xlfn.ANCHORARRAY($D$35),_xlfn.ANCHORARRAY($B$35),,1,1)</f>
        <v>2</v>
      </c>
    </row>
    <row r="2727" spans="6:8" x14ac:dyDescent="0.3">
      <c r="F2727" s="2">
        <v>2722</v>
      </c>
      <c r="G2727" s="10">
        <v>0.45590888836583288</v>
      </c>
      <c r="H2727" s="11" cm="1">
        <f t="array" ref="H2727">_xlfn.XLOOKUP(G2727,_xlfn.ANCHORARRAY($D$35),_xlfn.ANCHORARRAY($B$35),,1,1)</f>
        <v>4</v>
      </c>
    </row>
    <row r="2728" spans="6:8" x14ac:dyDescent="0.3">
      <c r="F2728" s="2">
        <v>2723</v>
      </c>
      <c r="G2728" s="10">
        <v>0.86804508762917387</v>
      </c>
      <c r="H2728" s="11" cm="1">
        <f t="array" ref="H2728">_xlfn.XLOOKUP(G2728,_xlfn.ANCHORARRAY($D$35),_xlfn.ANCHORARRAY($B$35),,1,1)</f>
        <v>7</v>
      </c>
    </row>
    <row r="2729" spans="6:8" x14ac:dyDescent="0.3">
      <c r="F2729" s="2">
        <v>2724</v>
      </c>
      <c r="G2729" s="10">
        <v>0.51177733123035751</v>
      </c>
      <c r="H2729" s="11" cm="1">
        <f t="array" ref="H2729">_xlfn.XLOOKUP(G2729,_xlfn.ANCHORARRAY($D$35),_xlfn.ANCHORARRAY($B$35),,1,1)</f>
        <v>4</v>
      </c>
    </row>
    <row r="2730" spans="6:8" x14ac:dyDescent="0.3">
      <c r="F2730" s="2">
        <v>2725</v>
      </c>
      <c r="G2730" s="10">
        <v>0.94331283511685116</v>
      </c>
      <c r="H2730" s="11" cm="1">
        <f t="array" ref="H2730">_xlfn.XLOOKUP(G2730,_xlfn.ANCHORARRAY($D$35),_xlfn.ANCHORARRAY($B$35),,1,1)</f>
        <v>9</v>
      </c>
    </row>
    <row r="2731" spans="6:8" x14ac:dyDescent="0.3">
      <c r="F2731" s="2">
        <v>2726</v>
      </c>
      <c r="G2731" s="10">
        <v>0.77140968916936292</v>
      </c>
      <c r="H2731" s="11" cm="1">
        <f t="array" ref="H2731">_xlfn.XLOOKUP(G2731,_xlfn.ANCHORARRAY($D$35),_xlfn.ANCHORARRAY($B$35),,1,1)</f>
        <v>6</v>
      </c>
    </row>
    <row r="2732" spans="6:8" x14ac:dyDescent="0.3">
      <c r="F2732" s="2">
        <v>2727</v>
      </c>
      <c r="G2732" s="10">
        <v>0.49804583808865366</v>
      </c>
      <c r="H2732" s="11" cm="1">
        <f t="array" ref="H2732">_xlfn.XLOOKUP(G2732,_xlfn.ANCHORARRAY($D$35),_xlfn.ANCHORARRAY($B$35),,1,1)</f>
        <v>4</v>
      </c>
    </row>
    <row r="2733" spans="6:8" x14ac:dyDescent="0.3">
      <c r="F2733" s="2">
        <v>2728</v>
      </c>
      <c r="G2733" s="10">
        <v>0.61226336813102433</v>
      </c>
      <c r="H2733" s="11" cm="1">
        <f t="array" ref="H2733">_xlfn.XLOOKUP(G2733,_xlfn.ANCHORARRAY($D$35),_xlfn.ANCHORARRAY($B$35),,1,1)</f>
        <v>5</v>
      </c>
    </row>
    <row r="2734" spans="6:8" x14ac:dyDescent="0.3">
      <c r="F2734" s="2">
        <v>2729</v>
      </c>
      <c r="G2734" s="10">
        <v>0.40646924051613964</v>
      </c>
      <c r="H2734" s="11" cm="1">
        <f t="array" ref="H2734">_xlfn.XLOOKUP(G2734,_xlfn.ANCHORARRAY($D$35),_xlfn.ANCHORARRAY($B$35),,1,1)</f>
        <v>3</v>
      </c>
    </row>
    <row r="2735" spans="6:8" x14ac:dyDescent="0.3">
      <c r="F2735" s="2">
        <v>2730</v>
      </c>
      <c r="G2735" s="10">
        <v>0.44909053649328445</v>
      </c>
      <c r="H2735" s="11" cm="1">
        <f t="array" ref="H2735">_xlfn.XLOOKUP(G2735,_xlfn.ANCHORARRAY($D$35),_xlfn.ANCHORARRAY($B$35),,1,1)</f>
        <v>4</v>
      </c>
    </row>
    <row r="2736" spans="6:8" x14ac:dyDescent="0.3">
      <c r="F2736" s="2">
        <v>2731</v>
      </c>
      <c r="G2736" s="10">
        <v>2.2029175564658221E-2</v>
      </c>
      <c r="H2736" s="11" cm="1">
        <f t="array" ref="H2736">_xlfn.XLOOKUP(G2736,_xlfn.ANCHORARRAY($D$35),_xlfn.ANCHORARRAY($B$35),,1,1)</f>
        <v>0</v>
      </c>
    </row>
    <row r="2737" spans="6:8" x14ac:dyDescent="0.3">
      <c r="F2737" s="2">
        <v>2732</v>
      </c>
      <c r="G2737" s="10">
        <v>0.17969559654836531</v>
      </c>
      <c r="H2737" s="11" cm="1">
        <f t="array" ref="H2737">_xlfn.XLOOKUP(G2737,_xlfn.ANCHORARRAY($D$35),_xlfn.ANCHORARRAY($B$35),,1,1)</f>
        <v>2</v>
      </c>
    </row>
    <row r="2738" spans="6:8" x14ac:dyDescent="0.3">
      <c r="F2738" s="2">
        <v>2733</v>
      </c>
      <c r="G2738" s="10">
        <v>5.1547239526340105E-2</v>
      </c>
      <c r="H2738" s="11" cm="1">
        <f t="array" ref="H2738">_xlfn.XLOOKUP(G2738,_xlfn.ANCHORARRAY($D$35),_xlfn.ANCHORARRAY($B$35),,1,1)</f>
        <v>1</v>
      </c>
    </row>
    <row r="2739" spans="6:8" x14ac:dyDescent="0.3">
      <c r="F2739" s="2">
        <v>2734</v>
      </c>
      <c r="G2739" s="10">
        <v>0.46078409869582848</v>
      </c>
      <c r="H2739" s="11" cm="1">
        <f t="array" ref="H2739">_xlfn.XLOOKUP(G2739,_xlfn.ANCHORARRAY($D$35),_xlfn.ANCHORARRAY($B$35),,1,1)</f>
        <v>4</v>
      </c>
    </row>
    <row r="2740" spans="6:8" x14ac:dyDescent="0.3">
      <c r="F2740" s="2">
        <v>2735</v>
      </c>
      <c r="G2740" s="10">
        <v>0.63229435883393248</v>
      </c>
      <c r="H2740" s="11" cm="1">
        <f t="array" ref="H2740">_xlfn.XLOOKUP(G2740,_xlfn.ANCHORARRAY($D$35),_xlfn.ANCHORARRAY($B$35),,1,1)</f>
        <v>5</v>
      </c>
    </row>
    <row r="2741" spans="6:8" x14ac:dyDescent="0.3">
      <c r="F2741" s="2">
        <v>2736</v>
      </c>
      <c r="G2741" s="10">
        <v>0.56603175160669905</v>
      </c>
      <c r="H2741" s="11" cm="1">
        <f t="array" ref="H2741">_xlfn.XLOOKUP(G2741,_xlfn.ANCHORARRAY($D$35),_xlfn.ANCHORARRAY($B$35),,1,1)</f>
        <v>4</v>
      </c>
    </row>
    <row r="2742" spans="6:8" x14ac:dyDescent="0.3">
      <c r="F2742" s="2">
        <v>2737</v>
      </c>
      <c r="G2742" s="10">
        <v>0.54846399855016847</v>
      </c>
      <c r="H2742" s="11" cm="1">
        <f t="array" ref="H2742">_xlfn.XLOOKUP(G2742,_xlfn.ANCHORARRAY($D$35),_xlfn.ANCHORARRAY($B$35),,1,1)</f>
        <v>4</v>
      </c>
    </row>
    <row r="2743" spans="6:8" x14ac:dyDescent="0.3">
      <c r="F2743" s="2">
        <v>2738</v>
      </c>
      <c r="G2743" s="10">
        <v>0.90450516000368753</v>
      </c>
      <c r="H2743" s="11" cm="1">
        <f t="array" ref="H2743">_xlfn.XLOOKUP(G2743,_xlfn.ANCHORARRAY($D$35),_xlfn.ANCHORARRAY($B$35),,1,1)</f>
        <v>8</v>
      </c>
    </row>
    <row r="2744" spans="6:8" x14ac:dyDescent="0.3">
      <c r="F2744" s="2">
        <v>2739</v>
      </c>
      <c r="G2744" s="10">
        <v>0.20965646277982231</v>
      </c>
      <c r="H2744" s="11" cm="1">
        <f t="array" ref="H2744">_xlfn.XLOOKUP(G2744,_xlfn.ANCHORARRAY($D$35),_xlfn.ANCHORARRAY($B$35),,1,1)</f>
        <v>2</v>
      </c>
    </row>
    <row r="2745" spans="6:8" x14ac:dyDescent="0.3">
      <c r="F2745" s="2">
        <v>2740</v>
      </c>
      <c r="G2745" s="10">
        <v>0.87836143201252814</v>
      </c>
      <c r="H2745" s="11" cm="1">
        <f t="array" ref="H2745">_xlfn.XLOOKUP(G2745,_xlfn.ANCHORARRAY($D$35),_xlfn.ANCHORARRAY($B$35),,1,1)</f>
        <v>7</v>
      </c>
    </row>
    <row r="2746" spans="6:8" x14ac:dyDescent="0.3">
      <c r="F2746" s="2">
        <v>2741</v>
      </c>
      <c r="G2746" s="10">
        <v>3.590214934637137E-2</v>
      </c>
      <c r="H2746" s="11" cm="1">
        <f t="array" ref="H2746">_xlfn.XLOOKUP(G2746,_xlfn.ANCHORARRAY($D$35),_xlfn.ANCHORARRAY($B$35),,1,1)</f>
        <v>1</v>
      </c>
    </row>
    <row r="2747" spans="6:8" x14ac:dyDescent="0.3">
      <c r="F2747" s="2">
        <v>2742</v>
      </c>
      <c r="G2747" s="10">
        <v>0.5289528198026856</v>
      </c>
      <c r="H2747" s="11" cm="1">
        <f t="array" ref="H2747">_xlfn.XLOOKUP(G2747,_xlfn.ANCHORARRAY($D$35),_xlfn.ANCHORARRAY($B$35),,1,1)</f>
        <v>4</v>
      </c>
    </row>
    <row r="2748" spans="6:8" x14ac:dyDescent="0.3">
      <c r="F2748" s="2">
        <v>2743</v>
      </c>
      <c r="G2748" s="10">
        <v>0.7927962233498822</v>
      </c>
      <c r="H2748" s="11" cm="1">
        <f t="array" ref="H2748">_xlfn.XLOOKUP(G2748,_xlfn.ANCHORARRAY($D$35),_xlfn.ANCHORARRAY($B$35),,1,1)</f>
        <v>6</v>
      </c>
    </row>
    <row r="2749" spans="6:8" x14ac:dyDescent="0.3">
      <c r="F2749" s="2">
        <v>2744</v>
      </c>
      <c r="G2749" s="10">
        <v>0.60785907736550793</v>
      </c>
      <c r="H2749" s="11" cm="1">
        <f t="array" ref="H2749">_xlfn.XLOOKUP(G2749,_xlfn.ANCHORARRAY($D$35),_xlfn.ANCHORARRAY($B$35),,1,1)</f>
        <v>5</v>
      </c>
    </row>
    <row r="2750" spans="6:8" x14ac:dyDescent="0.3">
      <c r="F2750" s="2">
        <v>2745</v>
      </c>
      <c r="G2750" s="10">
        <v>0.29142949914798977</v>
      </c>
      <c r="H2750" s="11" cm="1">
        <f t="array" ref="H2750">_xlfn.XLOOKUP(G2750,_xlfn.ANCHORARRAY($D$35),_xlfn.ANCHORARRAY($B$35),,1,1)</f>
        <v>3</v>
      </c>
    </row>
    <row r="2751" spans="6:8" x14ac:dyDescent="0.3">
      <c r="F2751" s="2">
        <v>2746</v>
      </c>
      <c r="G2751" s="10">
        <v>0.18369466908650933</v>
      </c>
      <c r="H2751" s="11" cm="1">
        <f t="array" ref="H2751">_xlfn.XLOOKUP(G2751,_xlfn.ANCHORARRAY($D$35),_xlfn.ANCHORARRAY($B$35),,1,1)</f>
        <v>2</v>
      </c>
    </row>
    <row r="2752" spans="6:8" x14ac:dyDescent="0.3">
      <c r="F2752" s="2">
        <v>2747</v>
      </c>
      <c r="G2752" s="10">
        <v>0.7410097251773593</v>
      </c>
      <c r="H2752" s="11" cm="1">
        <f t="array" ref="H2752">_xlfn.XLOOKUP(G2752,_xlfn.ANCHORARRAY($D$35),_xlfn.ANCHORARRAY($B$35),,1,1)</f>
        <v>6</v>
      </c>
    </row>
    <row r="2753" spans="6:8" x14ac:dyDescent="0.3">
      <c r="F2753" s="2">
        <v>2748</v>
      </c>
      <c r="G2753" s="10">
        <v>0.300278169030886</v>
      </c>
      <c r="H2753" s="11" cm="1">
        <f t="array" ref="H2753">_xlfn.XLOOKUP(G2753,_xlfn.ANCHORARRAY($D$35),_xlfn.ANCHORARRAY($B$35),,1,1)</f>
        <v>3</v>
      </c>
    </row>
    <row r="2754" spans="6:8" x14ac:dyDescent="0.3">
      <c r="F2754" s="2">
        <v>2749</v>
      </c>
      <c r="G2754" s="10">
        <v>5.6169432267527686E-2</v>
      </c>
      <c r="H2754" s="11" cm="1">
        <f t="array" ref="H2754">_xlfn.XLOOKUP(G2754,_xlfn.ANCHORARRAY($D$35),_xlfn.ANCHORARRAY($B$35),,1,1)</f>
        <v>1</v>
      </c>
    </row>
    <row r="2755" spans="6:8" x14ac:dyDescent="0.3">
      <c r="F2755" s="2">
        <v>2750</v>
      </c>
      <c r="G2755" s="10">
        <v>0.88521176749170016</v>
      </c>
      <c r="H2755" s="11" cm="1">
        <f t="array" ref="H2755">_xlfn.XLOOKUP(G2755,_xlfn.ANCHORARRAY($D$35),_xlfn.ANCHORARRAY($B$35),,1,1)</f>
        <v>7</v>
      </c>
    </row>
    <row r="2756" spans="6:8" x14ac:dyDescent="0.3">
      <c r="F2756" s="2">
        <v>2751</v>
      </c>
      <c r="G2756" s="10">
        <v>0.31733938933129324</v>
      </c>
      <c r="H2756" s="11" cm="1">
        <f t="array" ref="H2756">_xlfn.XLOOKUP(G2756,_xlfn.ANCHORARRAY($D$35),_xlfn.ANCHORARRAY($B$35),,1,1)</f>
        <v>3</v>
      </c>
    </row>
    <row r="2757" spans="6:8" x14ac:dyDescent="0.3">
      <c r="F2757" s="2">
        <v>2752</v>
      </c>
      <c r="G2757" s="10">
        <v>0.33827521049280951</v>
      </c>
      <c r="H2757" s="11" cm="1">
        <f t="array" ref="H2757">_xlfn.XLOOKUP(G2757,_xlfn.ANCHORARRAY($D$35),_xlfn.ANCHORARRAY($B$35),,1,1)</f>
        <v>3</v>
      </c>
    </row>
    <row r="2758" spans="6:8" x14ac:dyDescent="0.3">
      <c r="F2758" s="2">
        <v>2753</v>
      </c>
      <c r="G2758" s="10">
        <v>0.42501920933408832</v>
      </c>
      <c r="H2758" s="11" cm="1">
        <f t="array" ref="H2758">_xlfn.XLOOKUP(G2758,_xlfn.ANCHORARRAY($D$35),_xlfn.ANCHORARRAY($B$35),,1,1)</f>
        <v>4</v>
      </c>
    </row>
    <row r="2759" spans="6:8" x14ac:dyDescent="0.3">
      <c r="F2759" s="2">
        <v>2754</v>
      </c>
      <c r="G2759" s="10">
        <v>0.43276443445845603</v>
      </c>
      <c r="H2759" s="11" cm="1">
        <f t="array" ref="H2759">_xlfn.XLOOKUP(G2759,_xlfn.ANCHORARRAY($D$35),_xlfn.ANCHORARRAY($B$35),,1,1)</f>
        <v>4</v>
      </c>
    </row>
    <row r="2760" spans="6:8" x14ac:dyDescent="0.3">
      <c r="F2760" s="2">
        <v>2755</v>
      </c>
      <c r="G2760" s="10">
        <v>5.4811469322508577E-2</v>
      </c>
      <c r="H2760" s="11" cm="1">
        <f t="array" ref="H2760">_xlfn.XLOOKUP(G2760,_xlfn.ANCHORARRAY($D$35),_xlfn.ANCHORARRAY($B$35),,1,1)</f>
        <v>1</v>
      </c>
    </row>
    <row r="2761" spans="6:8" x14ac:dyDescent="0.3">
      <c r="F2761" s="2">
        <v>2756</v>
      </c>
      <c r="G2761" s="10">
        <v>0.29550233566320094</v>
      </c>
      <c r="H2761" s="11" cm="1">
        <f t="array" ref="H2761">_xlfn.XLOOKUP(G2761,_xlfn.ANCHORARRAY($D$35),_xlfn.ANCHORARRAY($B$35),,1,1)</f>
        <v>3</v>
      </c>
    </row>
    <row r="2762" spans="6:8" x14ac:dyDescent="0.3">
      <c r="F2762" s="2">
        <v>2757</v>
      </c>
      <c r="G2762" s="10">
        <v>0.82780714356036</v>
      </c>
      <c r="H2762" s="11" cm="1">
        <f t="array" ref="H2762">_xlfn.XLOOKUP(G2762,_xlfn.ANCHORARRAY($D$35),_xlfn.ANCHORARRAY($B$35),,1,1)</f>
        <v>7</v>
      </c>
    </row>
    <row r="2763" spans="6:8" x14ac:dyDescent="0.3">
      <c r="F2763" s="2">
        <v>2758</v>
      </c>
      <c r="G2763" s="10">
        <v>8.6442166519998809E-2</v>
      </c>
      <c r="H2763" s="11" cm="1">
        <f t="array" ref="H2763">_xlfn.XLOOKUP(G2763,_xlfn.ANCHORARRAY($D$35),_xlfn.ANCHORARRAY($B$35),,1,1)</f>
        <v>1</v>
      </c>
    </row>
    <row r="2764" spans="6:8" x14ac:dyDescent="0.3">
      <c r="F2764" s="2">
        <v>2759</v>
      </c>
      <c r="G2764" s="10">
        <v>0.40239583990644179</v>
      </c>
      <c r="H2764" s="11" cm="1">
        <f t="array" ref="H2764">_xlfn.XLOOKUP(G2764,_xlfn.ANCHORARRAY($D$35),_xlfn.ANCHORARRAY($B$35),,1,1)</f>
        <v>3</v>
      </c>
    </row>
    <row r="2765" spans="6:8" x14ac:dyDescent="0.3">
      <c r="F2765" s="2">
        <v>2760</v>
      </c>
      <c r="G2765" s="10">
        <v>0.42419497489340885</v>
      </c>
      <c r="H2765" s="11" cm="1">
        <f t="array" ref="H2765">_xlfn.XLOOKUP(G2765,_xlfn.ANCHORARRAY($D$35),_xlfn.ANCHORARRAY($B$35),,1,1)</f>
        <v>4</v>
      </c>
    </row>
    <row r="2766" spans="6:8" x14ac:dyDescent="0.3">
      <c r="F2766" s="2">
        <v>2761</v>
      </c>
      <c r="G2766" s="10">
        <v>0.40390247930782408</v>
      </c>
      <c r="H2766" s="11" cm="1">
        <f t="array" ref="H2766">_xlfn.XLOOKUP(G2766,_xlfn.ANCHORARRAY($D$35),_xlfn.ANCHORARRAY($B$35),,1,1)</f>
        <v>3</v>
      </c>
    </row>
    <row r="2767" spans="6:8" x14ac:dyDescent="0.3">
      <c r="F2767" s="2">
        <v>2762</v>
      </c>
      <c r="G2767" s="10">
        <v>0.80559496968352184</v>
      </c>
      <c r="H2767" s="11" cm="1">
        <f t="array" ref="H2767">_xlfn.XLOOKUP(G2767,_xlfn.ANCHORARRAY($D$35),_xlfn.ANCHORARRAY($B$35),,1,1)</f>
        <v>6</v>
      </c>
    </row>
    <row r="2768" spans="6:8" x14ac:dyDescent="0.3">
      <c r="F2768" s="2">
        <v>2763</v>
      </c>
      <c r="G2768" s="10">
        <v>0.38194230940141405</v>
      </c>
      <c r="H2768" s="11" cm="1">
        <f t="array" ref="H2768">_xlfn.XLOOKUP(G2768,_xlfn.ANCHORARRAY($D$35),_xlfn.ANCHORARRAY($B$35),,1,1)</f>
        <v>3</v>
      </c>
    </row>
    <row r="2769" spans="6:8" x14ac:dyDescent="0.3">
      <c r="F2769" s="2">
        <v>2764</v>
      </c>
      <c r="G2769" s="10">
        <v>0.6764678611991326</v>
      </c>
      <c r="H2769" s="11" cm="1">
        <f t="array" ref="H2769">_xlfn.XLOOKUP(G2769,_xlfn.ANCHORARRAY($D$35),_xlfn.ANCHORARRAY($B$35),,1,1)</f>
        <v>5</v>
      </c>
    </row>
    <row r="2770" spans="6:8" x14ac:dyDescent="0.3">
      <c r="F2770" s="2">
        <v>2765</v>
      </c>
      <c r="G2770" s="10">
        <v>0.40489525517375369</v>
      </c>
      <c r="H2770" s="11" cm="1">
        <f t="array" ref="H2770">_xlfn.XLOOKUP(G2770,_xlfn.ANCHORARRAY($D$35),_xlfn.ANCHORARRAY($B$35),,1,1)</f>
        <v>3</v>
      </c>
    </row>
    <row r="2771" spans="6:8" x14ac:dyDescent="0.3">
      <c r="F2771" s="2">
        <v>2766</v>
      </c>
      <c r="G2771" s="10">
        <v>0.71495627296384279</v>
      </c>
      <c r="H2771" s="11" cm="1">
        <f t="array" ref="H2771">_xlfn.XLOOKUP(G2771,_xlfn.ANCHORARRAY($D$35),_xlfn.ANCHORARRAY($B$35),,1,1)</f>
        <v>5</v>
      </c>
    </row>
    <row r="2772" spans="6:8" x14ac:dyDescent="0.3">
      <c r="F2772" s="2">
        <v>2767</v>
      </c>
      <c r="G2772" s="10">
        <v>0.77334122480101675</v>
      </c>
      <c r="H2772" s="11" cm="1">
        <f t="array" ref="H2772">_xlfn.XLOOKUP(G2772,_xlfn.ANCHORARRAY($D$35),_xlfn.ANCHORARRAY($B$35),,1,1)</f>
        <v>6</v>
      </c>
    </row>
    <row r="2773" spans="6:8" x14ac:dyDescent="0.3">
      <c r="F2773" s="2">
        <v>2768</v>
      </c>
      <c r="G2773" s="10">
        <v>0.62244434416420757</v>
      </c>
      <c r="H2773" s="11" cm="1">
        <f t="array" ref="H2773">_xlfn.XLOOKUP(G2773,_xlfn.ANCHORARRAY($D$35),_xlfn.ANCHORARRAY($B$35),,1,1)</f>
        <v>5</v>
      </c>
    </row>
    <row r="2774" spans="6:8" x14ac:dyDescent="0.3">
      <c r="F2774" s="2">
        <v>2769</v>
      </c>
      <c r="G2774" s="10">
        <v>0.22491470946114656</v>
      </c>
      <c r="H2774" s="11" cm="1">
        <f t="array" ref="H2774">_xlfn.XLOOKUP(G2774,_xlfn.ANCHORARRAY($D$35),_xlfn.ANCHORARRAY($B$35),,1,1)</f>
        <v>2</v>
      </c>
    </row>
    <row r="2775" spans="6:8" x14ac:dyDescent="0.3">
      <c r="F2775" s="2">
        <v>2770</v>
      </c>
      <c r="G2775" s="10">
        <v>0.42563865832349901</v>
      </c>
      <c r="H2775" s="11" cm="1">
        <f t="array" ref="H2775">_xlfn.XLOOKUP(G2775,_xlfn.ANCHORARRAY($D$35),_xlfn.ANCHORARRAY($B$35),,1,1)</f>
        <v>4</v>
      </c>
    </row>
    <row r="2776" spans="6:8" x14ac:dyDescent="0.3">
      <c r="F2776" s="2">
        <v>2771</v>
      </c>
      <c r="G2776" s="10">
        <v>0.29572598492301982</v>
      </c>
      <c r="H2776" s="11" cm="1">
        <f t="array" ref="H2776">_xlfn.XLOOKUP(G2776,_xlfn.ANCHORARRAY($D$35),_xlfn.ANCHORARRAY($B$35),,1,1)</f>
        <v>3</v>
      </c>
    </row>
    <row r="2777" spans="6:8" x14ac:dyDescent="0.3">
      <c r="F2777" s="2">
        <v>2772</v>
      </c>
      <c r="G2777" s="10">
        <v>0.92488189337173687</v>
      </c>
      <c r="H2777" s="11" cm="1">
        <f t="array" ref="H2777">_xlfn.XLOOKUP(G2777,_xlfn.ANCHORARRAY($D$35),_xlfn.ANCHORARRAY($B$35),,1,1)</f>
        <v>8</v>
      </c>
    </row>
    <row r="2778" spans="6:8" x14ac:dyDescent="0.3">
      <c r="F2778" s="2">
        <v>2773</v>
      </c>
      <c r="G2778" s="10">
        <v>1.695119196194339E-2</v>
      </c>
      <c r="H2778" s="11" cm="1">
        <f t="array" ref="H2778">_xlfn.XLOOKUP(G2778,_xlfn.ANCHORARRAY($D$35),_xlfn.ANCHORARRAY($B$35),,1,1)</f>
        <v>0</v>
      </c>
    </row>
    <row r="2779" spans="6:8" x14ac:dyDescent="0.3">
      <c r="F2779" s="2">
        <v>2774</v>
      </c>
      <c r="G2779" s="10">
        <v>0.40387564615359994</v>
      </c>
      <c r="H2779" s="11" cm="1">
        <f t="array" ref="H2779">_xlfn.XLOOKUP(G2779,_xlfn.ANCHORARRAY($D$35),_xlfn.ANCHORARRAY($B$35),,1,1)</f>
        <v>3</v>
      </c>
    </row>
    <row r="2780" spans="6:8" x14ac:dyDescent="0.3">
      <c r="F2780" s="2">
        <v>2775</v>
      </c>
      <c r="G2780" s="10">
        <v>8.9553519092793632E-2</v>
      </c>
      <c r="H2780" s="11" cm="1">
        <f t="array" ref="H2780">_xlfn.XLOOKUP(G2780,_xlfn.ANCHORARRAY($D$35),_xlfn.ANCHORARRAY($B$35),,1,1)</f>
        <v>1</v>
      </c>
    </row>
    <row r="2781" spans="6:8" x14ac:dyDescent="0.3">
      <c r="F2781" s="2">
        <v>2776</v>
      </c>
      <c r="G2781" s="10">
        <v>0.2444002113541508</v>
      </c>
      <c r="H2781" s="11" cm="1">
        <f t="array" ref="H2781">_xlfn.XLOOKUP(G2781,_xlfn.ANCHORARRAY($D$35),_xlfn.ANCHORARRAY($B$35),,1,1)</f>
        <v>2</v>
      </c>
    </row>
    <row r="2782" spans="6:8" x14ac:dyDescent="0.3">
      <c r="F2782" s="2">
        <v>2777</v>
      </c>
      <c r="G2782" s="10">
        <v>0.88842108498714811</v>
      </c>
      <c r="H2782" s="11" cm="1">
        <f t="array" ref="H2782">_xlfn.XLOOKUP(G2782,_xlfn.ANCHORARRAY($D$35),_xlfn.ANCHORARRAY($B$35),,1,1)</f>
        <v>7</v>
      </c>
    </row>
    <row r="2783" spans="6:8" x14ac:dyDescent="0.3">
      <c r="F2783" s="2">
        <v>2778</v>
      </c>
      <c r="G2783" s="10">
        <v>0.47684389498277069</v>
      </c>
      <c r="H2783" s="11" cm="1">
        <f t="array" ref="H2783">_xlfn.XLOOKUP(G2783,_xlfn.ANCHORARRAY($D$35),_xlfn.ANCHORARRAY($B$35),,1,1)</f>
        <v>4</v>
      </c>
    </row>
    <row r="2784" spans="6:8" x14ac:dyDescent="0.3">
      <c r="F2784" s="2">
        <v>2779</v>
      </c>
      <c r="G2784" s="10">
        <v>0.36757675568936321</v>
      </c>
      <c r="H2784" s="11" cm="1">
        <f t="array" ref="H2784">_xlfn.XLOOKUP(G2784,_xlfn.ANCHORARRAY($D$35),_xlfn.ANCHORARRAY($B$35),,1,1)</f>
        <v>3</v>
      </c>
    </row>
    <row r="2785" spans="6:8" x14ac:dyDescent="0.3">
      <c r="F2785" s="2">
        <v>2780</v>
      </c>
      <c r="G2785" s="10">
        <v>0.68790379201228613</v>
      </c>
      <c r="H2785" s="11" cm="1">
        <f t="array" ref="H2785">_xlfn.XLOOKUP(G2785,_xlfn.ANCHORARRAY($D$35),_xlfn.ANCHORARRAY($B$35),,1,1)</f>
        <v>5</v>
      </c>
    </row>
    <row r="2786" spans="6:8" x14ac:dyDescent="0.3">
      <c r="F2786" s="2">
        <v>2781</v>
      </c>
      <c r="G2786" s="10">
        <v>0.91853827672398225</v>
      </c>
      <c r="H2786" s="11" cm="1">
        <f t="array" ref="H2786">_xlfn.XLOOKUP(G2786,_xlfn.ANCHORARRAY($D$35),_xlfn.ANCHORARRAY($B$35),,1,1)</f>
        <v>8</v>
      </c>
    </row>
    <row r="2787" spans="6:8" x14ac:dyDescent="0.3">
      <c r="F2787" s="2">
        <v>2782</v>
      </c>
      <c r="G2787" s="10">
        <v>0.40511746680176475</v>
      </c>
      <c r="H2787" s="11" cm="1">
        <f t="array" ref="H2787">_xlfn.XLOOKUP(G2787,_xlfn.ANCHORARRAY($D$35),_xlfn.ANCHORARRAY($B$35),,1,1)</f>
        <v>3</v>
      </c>
    </row>
    <row r="2788" spans="6:8" x14ac:dyDescent="0.3">
      <c r="F2788" s="2">
        <v>2783</v>
      </c>
      <c r="G2788" s="10">
        <v>0.21929187116733928</v>
      </c>
      <c r="H2788" s="11" cm="1">
        <f t="array" ref="H2788">_xlfn.XLOOKUP(G2788,_xlfn.ANCHORARRAY($D$35),_xlfn.ANCHORARRAY($B$35),,1,1)</f>
        <v>2</v>
      </c>
    </row>
    <row r="2789" spans="6:8" x14ac:dyDescent="0.3">
      <c r="F2789" s="2">
        <v>2784</v>
      </c>
      <c r="G2789" s="10">
        <v>0.513691525509828</v>
      </c>
      <c r="H2789" s="11" cm="1">
        <f t="array" ref="H2789">_xlfn.XLOOKUP(G2789,_xlfn.ANCHORARRAY($D$35),_xlfn.ANCHORARRAY($B$35),,1,1)</f>
        <v>4</v>
      </c>
    </row>
    <row r="2790" spans="6:8" x14ac:dyDescent="0.3">
      <c r="F2790" s="2">
        <v>2785</v>
      </c>
      <c r="G2790" s="10">
        <v>0.33035012323694035</v>
      </c>
      <c r="H2790" s="11" cm="1">
        <f t="array" ref="H2790">_xlfn.XLOOKUP(G2790,_xlfn.ANCHORARRAY($D$35),_xlfn.ANCHORARRAY($B$35),,1,1)</f>
        <v>3</v>
      </c>
    </row>
    <row r="2791" spans="6:8" x14ac:dyDescent="0.3">
      <c r="F2791" s="2">
        <v>2786</v>
      </c>
      <c r="G2791" s="10">
        <v>0.55177278570042554</v>
      </c>
      <c r="H2791" s="11" cm="1">
        <f t="array" ref="H2791">_xlfn.XLOOKUP(G2791,_xlfn.ANCHORARRAY($D$35),_xlfn.ANCHORARRAY($B$35),,1,1)</f>
        <v>4</v>
      </c>
    </row>
    <row r="2792" spans="6:8" x14ac:dyDescent="0.3">
      <c r="F2792" s="2">
        <v>2787</v>
      </c>
      <c r="G2792" s="10">
        <v>0.74961980861576127</v>
      </c>
      <c r="H2792" s="11" cm="1">
        <f t="array" ref="H2792">_xlfn.XLOOKUP(G2792,_xlfn.ANCHORARRAY($D$35),_xlfn.ANCHORARRAY($B$35),,1,1)</f>
        <v>6</v>
      </c>
    </row>
    <row r="2793" spans="6:8" x14ac:dyDescent="0.3">
      <c r="F2793" s="2">
        <v>2788</v>
      </c>
      <c r="G2793" s="10">
        <v>0.88423871806151366</v>
      </c>
      <c r="H2793" s="11" cm="1">
        <f t="array" ref="H2793">_xlfn.XLOOKUP(G2793,_xlfn.ANCHORARRAY($D$35),_xlfn.ANCHORARRAY($B$35),,1,1)</f>
        <v>7</v>
      </c>
    </row>
    <row r="2794" spans="6:8" x14ac:dyDescent="0.3">
      <c r="F2794" s="2">
        <v>2789</v>
      </c>
      <c r="G2794" s="10">
        <v>0.29147846874293548</v>
      </c>
      <c r="H2794" s="11" cm="1">
        <f t="array" ref="H2794">_xlfn.XLOOKUP(G2794,_xlfn.ANCHORARRAY($D$35),_xlfn.ANCHORARRAY($B$35),,1,1)</f>
        <v>3</v>
      </c>
    </row>
    <row r="2795" spans="6:8" x14ac:dyDescent="0.3">
      <c r="F2795" s="2">
        <v>2790</v>
      </c>
      <c r="G2795" s="10">
        <v>0.4805418733553164</v>
      </c>
      <c r="H2795" s="11" cm="1">
        <f t="array" ref="H2795">_xlfn.XLOOKUP(G2795,_xlfn.ANCHORARRAY($D$35),_xlfn.ANCHORARRAY($B$35),,1,1)</f>
        <v>4</v>
      </c>
    </row>
    <row r="2796" spans="6:8" x14ac:dyDescent="0.3">
      <c r="F2796" s="2">
        <v>2791</v>
      </c>
      <c r="G2796" s="10">
        <v>0.58788210695374321</v>
      </c>
      <c r="H2796" s="11" cm="1">
        <f t="array" ref="H2796">_xlfn.XLOOKUP(G2796,_xlfn.ANCHORARRAY($D$35),_xlfn.ANCHORARRAY($B$35),,1,1)</f>
        <v>5</v>
      </c>
    </row>
    <row r="2797" spans="6:8" x14ac:dyDescent="0.3">
      <c r="F2797" s="2">
        <v>2792</v>
      </c>
      <c r="G2797" s="10">
        <v>0.16406495835831092</v>
      </c>
      <c r="H2797" s="11" cm="1">
        <f t="array" ref="H2797">_xlfn.XLOOKUP(G2797,_xlfn.ANCHORARRAY($D$35),_xlfn.ANCHORARRAY($B$35),,1,1)</f>
        <v>2</v>
      </c>
    </row>
    <row r="2798" spans="6:8" x14ac:dyDescent="0.3">
      <c r="F2798" s="2">
        <v>2793</v>
      </c>
      <c r="G2798" s="10">
        <v>0.97338048597167903</v>
      </c>
      <c r="H2798" s="11" cm="1">
        <f t="array" ref="H2798">_xlfn.XLOOKUP(G2798,_xlfn.ANCHORARRAY($D$35),_xlfn.ANCHORARRAY($B$35),,1,1)</f>
        <v>10</v>
      </c>
    </row>
    <row r="2799" spans="6:8" x14ac:dyDescent="0.3">
      <c r="F2799" s="2">
        <v>2794</v>
      </c>
      <c r="G2799" s="10">
        <v>0.79367577107759102</v>
      </c>
      <c r="H2799" s="11" cm="1">
        <f t="array" ref="H2799">_xlfn.XLOOKUP(G2799,_xlfn.ANCHORARRAY($D$35),_xlfn.ANCHORARRAY($B$35),,1,1)</f>
        <v>6</v>
      </c>
    </row>
    <row r="2800" spans="6:8" x14ac:dyDescent="0.3">
      <c r="F2800" s="2">
        <v>2795</v>
      </c>
      <c r="G2800" s="10">
        <v>0.30262191113363635</v>
      </c>
      <c r="H2800" s="11" cm="1">
        <f t="array" ref="H2800">_xlfn.XLOOKUP(G2800,_xlfn.ANCHORARRAY($D$35),_xlfn.ANCHORARRAY($B$35),,1,1)</f>
        <v>3</v>
      </c>
    </row>
    <row r="2801" spans="6:8" x14ac:dyDescent="0.3">
      <c r="F2801" s="2">
        <v>2796</v>
      </c>
      <c r="G2801" s="10">
        <v>0.46484020738238341</v>
      </c>
      <c r="H2801" s="11" cm="1">
        <f t="array" ref="H2801">_xlfn.XLOOKUP(G2801,_xlfn.ANCHORARRAY($D$35),_xlfn.ANCHORARRAY($B$35),,1,1)</f>
        <v>4</v>
      </c>
    </row>
    <row r="2802" spans="6:8" x14ac:dyDescent="0.3">
      <c r="F2802" s="2">
        <v>2797</v>
      </c>
      <c r="G2802" s="10">
        <v>0.31012191953324364</v>
      </c>
      <c r="H2802" s="11" cm="1">
        <f t="array" ref="H2802">_xlfn.XLOOKUP(G2802,_xlfn.ANCHORARRAY($D$35),_xlfn.ANCHORARRAY($B$35),,1,1)</f>
        <v>3</v>
      </c>
    </row>
    <row r="2803" spans="6:8" x14ac:dyDescent="0.3">
      <c r="F2803" s="2">
        <v>2798</v>
      </c>
      <c r="G2803" s="10">
        <v>0.93718292695897087</v>
      </c>
      <c r="H2803" s="11" cm="1">
        <f t="array" ref="H2803">_xlfn.XLOOKUP(G2803,_xlfn.ANCHORARRAY($D$35),_xlfn.ANCHORARRAY($B$35),,1,1)</f>
        <v>8</v>
      </c>
    </row>
    <row r="2804" spans="6:8" x14ac:dyDescent="0.3">
      <c r="F2804" s="2">
        <v>2799</v>
      </c>
      <c r="G2804" s="10">
        <v>0.2345395659953935</v>
      </c>
      <c r="H2804" s="11" cm="1">
        <f t="array" ref="H2804">_xlfn.XLOOKUP(G2804,_xlfn.ANCHORARRAY($D$35),_xlfn.ANCHORARRAY($B$35),,1,1)</f>
        <v>2</v>
      </c>
    </row>
    <row r="2805" spans="6:8" x14ac:dyDescent="0.3">
      <c r="F2805" s="2">
        <v>2800</v>
      </c>
      <c r="G2805" s="10">
        <v>0.22021148290370451</v>
      </c>
      <c r="H2805" s="11" cm="1">
        <f t="array" ref="H2805">_xlfn.XLOOKUP(G2805,_xlfn.ANCHORARRAY($D$35),_xlfn.ANCHORARRAY($B$35),,1,1)</f>
        <v>2</v>
      </c>
    </row>
    <row r="2806" spans="6:8" x14ac:dyDescent="0.3">
      <c r="F2806" s="2">
        <v>2801</v>
      </c>
      <c r="G2806" s="10">
        <v>0.22181674305506993</v>
      </c>
      <c r="H2806" s="11" cm="1">
        <f t="array" ref="H2806">_xlfn.XLOOKUP(G2806,_xlfn.ANCHORARRAY($D$35),_xlfn.ANCHORARRAY($B$35),,1,1)</f>
        <v>2</v>
      </c>
    </row>
    <row r="2807" spans="6:8" x14ac:dyDescent="0.3">
      <c r="F2807" s="2">
        <v>2802</v>
      </c>
      <c r="G2807" s="10">
        <v>0.20571422262564321</v>
      </c>
      <c r="H2807" s="11" cm="1">
        <f t="array" ref="H2807">_xlfn.XLOOKUP(G2807,_xlfn.ANCHORARRAY($D$35),_xlfn.ANCHORARRAY($B$35),,1,1)</f>
        <v>2</v>
      </c>
    </row>
    <row r="2808" spans="6:8" x14ac:dyDescent="0.3">
      <c r="F2808" s="2">
        <v>2803</v>
      </c>
      <c r="G2808" s="10">
        <v>0.35621834876633551</v>
      </c>
      <c r="H2808" s="11" cm="1">
        <f t="array" ref="H2808">_xlfn.XLOOKUP(G2808,_xlfn.ANCHORARRAY($D$35),_xlfn.ANCHORARRAY($B$35),,1,1)</f>
        <v>3</v>
      </c>
    </row>
    <row r="2809" spans="6:8" x14ac:dyDescent="0.3">
      <c r="F2809" s="2">
        <v>2804</v>
      </c>
      <c r="G2809" s="10">
        <v>5.8119597181809368E-2</v>
      </c>
      <c r="H2809" s="11" cm="1">
        <f t="array" ref="H2809">_xlfn.XLOOKUP(G2809,_xlfn.ANCHORARRAY($D$35),_xlfn.ANCHORARRAY($B$35),,1,1)</f>
        <v>1</v>
      </c>
    </row>
    <row r="2810" spans="6:8" x14ac:dyDescent="0.3">
      <c r="F2810" s="2">
        <v>2805</v>
      </c>
      <c r="G2810" s="10">
        <v>0.1386754040321061</v>
      </c>
      <c r="H2810" s="11" cm="1">
        <f t="array" ref="H2810">_xlfn.XLOOKUP(G2810,_xlfn.ANCHORARRAY($D$35),_xlfn.ANCHORARRAY($B$35),,1,1)</f>
        <v>2</v>
      </c>
    </row>
    <row r="2811" spans="6:8" x14ac:dyDescent="0.3">
      <c r="F2811" s="2">
        <v>2806</v>
      </c>
      <c r="G2811" s="10">
        <v>7.1327270753987593E-2</v>
      </c>
      <c r="H2811" s="11" cm="1">
        <f t="array" ref="H2811">_xlfn.XLOOKUP(G2811,_xlfn.ANCHORARRAY($D$35),_xlfn.ANCHORARRAY($B$35),,1,1)</f>
        <v>1</v>
      </c>
    </row>
    <row r="2812" spans="6:8" x14ac:dyDescent="0.3">
      <c r="F2812" s="2">
        <v>2807</v>
      </c>
      <c r="G2812" s="10">
        <v>0.92732551412688324</v>
      </c>
      <c r="H2812" s="11" cm="1">
        <f t="array" ref="H2812">_xlfn.XLOOKUP(G2812,_xlfn.ANCHORARRAY($D$35),_xlfn.ANCHORARRAY($B$35),,1,1)</f>
        <v>8</v>
      </c>
    </row>
    <row r="2813" spans="6:8" x14ac:dyDescent="0.3">
      <c r="F2813" s="2">
        <v>2808</v>
      </c>
      <c r="G2813" s="10">
        <v>0.74348383814000796</v>
      </c>
      <c r="H2813" s="11" cm="1">
        <f t="array" ref="H2813">_xlfn.XLOOKUP(G2813,_xlfn.ANCHORARRAY($D$35),_xlfn.ANCHORARRAY($B$35),,1,1)</f>
        <v>6</v>
      </c>
    </row>
    <row r="2814" spans="6:8" x14ac:dyDescent="0.3">
      <c r="F2814" s="2">
        <v>2809</v>
      </c>
      <c r="G2814" s="10">
        <v>0.58192501836708432</v>
      </c>
      <c r="H2814" s="11" cm="1">
        <f t="array" ref="H2814">_xlfn.XLOOKUP(G2814,_xlfn.ANCHORARRAY($D$35),_xlfn.ANCHORARRAY($B$35),,1,1)</f>
        <v>4</v>
      </c>
    </row>
    <row r="2815" spans="6:8" x14ac:dyDescent="0.3">
      <c r="F2815" s="2">
        <v>2810</v>
      </c>
      <c r="G2815" s="10">
        <v>0.35931495422246251</v>
      </c>
      <c r="H2815" s="11" cm="1">
        <f t="array" ref="H2815">_xlfn.XLOOKUP(G2815,_xlfn.ANCHORARRAY($D$35),_xlfn.ANCHORARRAY($B$35),,1,1)</f>
        <v>3</v>
      </c>
    </row>
    <row r="2816" spans="6:8" x14ac:dyDescent="0.3">
      <c r="F2816" s="2">
        <v>2811</v>
      </c>
      <c r="G2816" s="10">
        <v>0.71093567826914428</v>
      </c>
      <c r="H2816" s="11" cm="1">
        <f t="array" ref="H2816">_xlfn.XLOOKUP(G2816,_xlfn.ANCHORARRAY($D$35),_xlfn.ANCHORARRAY($B$35),,1,1)</f>
        <v>5</v>
      </c>
    </row>
    <row r="2817" spans="6:8" x14ac:dyDescent="0.3">
      <c r="F2817" s="2">
        <v>2812</v>
      </c>
      <c r="G2817" s="10">
        <v>0.92084109312767315</v>
      </c>
      <c r="H2817" s="11" cm="1">
        <f t="array" ref="H2817">_xlfn.XLOOKUP(G2817,_xlfn.ANCHORARRAY($D$35),_xlfn.ANCHORARRAY($B$35),,1,1)</f>
        <v>8</v>
      </c>
    </row>
    <row r="2818" spans="6:8" x14ac:dyDescent="0.3">
      <c r="F2818" s="2">
        <v>2813</v>
      </c>
      <c r="G2818" s="10">
        <v>0.46242537910809789</v>
      </c>
      <c r="H2818" s="11" cm="1">
        <f t="array" ref="H2818">_xlfn.XLOOKUP(G2818,_xlfn.ANCHORARRAY($D$35),_xlfn.ANCHORARRAY($B$35),,1,1)</f>
        <v>4</v>
      </c>
    </row>
    <row r="2819" spans="6:8" x14ac:dyDescent="0.3">
      <c r="F2819" s="2">
        <v>2814</v>
      </c>
      <c r="G2819" s="10">
        <v>0.91783263514204494</v>
      </c>
      <c r="H2819" s="11" cm="1">
        <f t="array" ref="H2819">_xlfn.XLOOKUP(G2819,_xlfn.ANCHORARRAY($D$35),_xlfn.ANCHORARRAY($B$35),,1,1)</f>
        <v>8</v>
      </c>
    </row>
    <row r="2820" spans="6:8" x14ac:dyDescent="0.3">
      <c r="F2820" s="2">
        <v>2815</v>
      </c>
      <c r="G2820" s="10">
        <v>0.91647708489278412</v>
      </c>
      <c r="H2820" s="11" cm="1">
        <f t="array" ref="H2820">_xlfn.XLOOKUP(G2820,_xlfn.ANCHORARRAY($D$35),_xlfn.ANCHORARRAY($B$35),,1,1)</f>
        <v>8</v>
      </c>
    </row>
    <row r="2821" spans="6:8" x14ac:dyDescent="0.3">
      <c r="F2821" s="2">
        <v>2816</v>
      </c>
      <c r="G2821" s="10">
        <v>0.53798728666868567</v>
      </c>
      <c r="H2821" s="11" cm="1">
        <f t="array" ref="H2821">_xlfn.XLOOKUP(G2821,_xlfn.ANCHORARRAY($D$35),_xlfn.ANCHORARRAY($B$35),,1,1)</f>
        <v>4</v>
      </c>
    </row>
    <row r="2822" spans="6:8" x14ac:dyDescent="0.3">
      <c r="F2822" s="2">
        <v>2817</v>
      </c>
      <c r="G2822" s="10">
        <v>0.37114149840644473</v>
      </c>
      <c r="H2822" s="11" cm="1">
        <f t="array" ref="H2822">_xlfn.XLOOKUP(G2822,_xlfn.ANCHORARRAY($D$35),_xlfn.ANCHORARRAY($B$35),,1,1)</f>
        <v>3</v>
      </c>
    </row>
    <row r="2823" spans="6:8" x14ac:dyDescent="0.3">
      <c r="F2823" s="2">
        <v>2818</v>
      </c>
      <c r="G2823" s="10">
        <v>0.63155982972680991</v>
      </c>
      <c r="H2823" s="11" cm="1">
        <f t="array" ref="H2823">_xlfn.XLOOKUP(G2823,_xlfn.ANCHORARRAY($D$35),_xlfn.ANCHORARRAY($B$35),,1,1)</f>
        <v>5</v>
      </c>
    </row>
    <row r="2824" spans="6:8" x14ac:dyDescent="0.3">
      <c r="F2824" s="2">
        <v>2819</v>
      </c>
      <c r="G2824" s="10">
        <v>0.80477871861510852</v>
      </c>
      <c r="H2824" s="11" cm="1">
        <f t="array" ref="H2824">_xlfn.XLOOKUP(G2824,_xlfn.ANCHORARRAY($D$35),_xlfn.ANCHORARRAY($B$35),,1,1)</f>
        <v>6</v>
      </c>
    </row>
    <row r="2825" spans="6:8" x14ac:dyDescent="0.3">
      <c r="F2825" s="2">
        <v>2820</v>
      </c>
      <c r="G2825" s="10">
        <v>0.3820823842032639</v>
      </c>
      <c r="H2825" s="11" cm="1">
        <f t="array" ref="H2825">_xlfn.XLOOKUP(G2825,_xlfn.ANCHORARRAY($D$35),_xlfn.ANCHORARRAY($B$35),,1,1)</f>
        <v>3</v>
      </c>
    </row>
    <row r="2826" spans="6:8" x14ac:dyDescent="0.3">
      <c r="F2826" s="2">
        <v>2821</v>
      </c>
      <c r="G2826" s="10">
        <v>0.62627029188308536</v>
      </c>
      <c r="H2826" s="11" cm="1">
        <f t="array" ref="H2826">_xlfn.XLOOKUP(G2826,_xlfn.ANCHORARRAY($D$35),_xlfn.ANCHORARRAY($B$35),,1,1)</f>
        <v>5</v>
      </c>
    </row>
    <row r="2827" spans="6:8" x14ac:dyDescent="0.3">
      <c r="F2827" s="2">
        <v>2822</v>
      </c>
      <c r="G2827" s="10">
        <v>0.35116858897329806</v>
      </c>
      <c r="H2827" s="11" cm="1">
        <f t="array" ref="H2827">_xlfn.XLOOKUP(G2827,_xlfn.ANCHORARRAY($D$35),_xlfn.ANCHORARRAY($B$35),,1,1)</f>
        <v>3</v>
      </c>
    </row>
    <row r="2828" spans="6:8" x14ac:dyDescent="0.3">
      <c r="F2828" s="2">
        <v>2823</v>
      </c>
      <c r="G2828" s="10">
        <v>0.87568098984805931</v>
      </c>
      <c r="H2828" s="11" cm="1">
        <f t="array" ref="H2828">_xlfn.XLOOKUP(G2828,_xlfn.ANCHORARRAY($D$35),_xlfn.ANCHORARRAY($B$35),,1,1)</f>
        <v>7</v>
      </c>
    </row>
    <row r="2829" spans="6:8" x14ac:dyDescent="0.3">
      <c r="F2829" s="2">
        <v>2824</v>
      </c>
      <c r="G2829" s="10">
        <v>0.36776782769937588</v>
      </c>
      <c r="H2829" s="11" cm="1">
        <f t="array" ref="H2829">_xlfn.XLOOKUP(G2829,_xlfn.ANCHORARRAY($D$35),_xlfn.ANCHORARRAY($B$35),,1,1)</f>
        <v>3</v>
      </c>
    </row>
    <row r="2830" spans="6:8" x14ac:dyDescent="0.3">
      <c r="F2830" s="2">
        <v>2825</v>
      </c>
      <c r="G2830" s="10">
        <v>0.17404483495779299</v>
      </c>
      <c r="H2830" s="11" cm="1">
        <f t="array" ref="H2830">_xlfn.XLOOKUP(G2830,_xlfn.ANCHORARRAY($D$35),_xlfn.ANCHORARRAY($B$35),,1,1)</f>
        <v>2</v>
      </c>
    </row>
    <row r="2831" spans="6:8" x14ac:dyDescent="0.3">
      <c r="F2831" s="2">
        <v>2826</v>
      </c>
      <c r="G2831" s="10">
        <v>0.25530310650000509</v>
      </c>
      <c r="H2831" s="11" cm="1">
        <f t="array" ref="H2831">_xlfn.XLOOKUP(G2831,_xlfn.ANCHORARRAY($D$35),_xlfn.ANCHORARRAY($B$35),,1,1)</f>
        <v>3</v>
      </c>
    </row>
    <row r="2832" spans="6:8" x14ac:dyDescent="0.3">
      <c r="F2832" s="2">
        <v>2827</v>
      </c>
      <c r="G2832" s="10">
        <v>0.35921191154133814</v>
      </c>
      <c r="H2832" s="11" cm="1">
        <f t="array" ref="H2832">_xlfn.XLOOKUP(G2832,_xlfn.ANCHORARRAY($D$35),_xlfn.ANCHORARRAY($B$35),,1,1)</f>
        <v>3</v>
      </c>
    </row>
    <row r="2833" spans="6:8" x14ac:dyDescent="0.3">
      <c r="F2833" s="2">
        <v>2828</v>
      </c>
      <c r="G2833" s="10">
        <v>0.1030689879696578</v>
      </c>
      <c r="H2833" s="11" cm="1">
        <f t="array" ref="H2833">_xlfn.XLOOKUP(G2833,_xlfn.ANCHORARRAY($D$35),_xlfn.ANCHORARRAY($B$35),,1,1)</f>
        <v>1</v>
      </c>
    </row>
    <row r="2834" spans="6:8" x14ac:dyDescent="0.3">
      <c r="F2834" s="2">
        <v>2829</v>
      </c>
      <c r="G2834" s="10">
        <v>0.84300738569629896</v>
      </c>
      <c r="H2834" s="11" cm="1">
        <f t="array" ref="H2834">_xlfn.XLOOKUP(G2834,_xlfn.ANCHORARRAY($D$35),_xlfn.ANCHORARRAY($B$35),,1,1)</f>
        <v>7</v>
      </c>
    </row>
    <row r="2835" spans="6:8" x14ac:dyDescent="0.3">
      <c r="F2835" s="2">
        <v>2830</v>
      </c>
      <c r="G2835" s="10">
        <v>0.55453776251973608</v>
      </c>
      <c r="H2835" s="11" cm="1">
        <f t="array" ref="H2835">_xlfn.XLOOKUP(G2835,_xlfn.ANCHORARRAY($D$35),_xlfn.ANCHORARRAY($B$35),,1,1)</f>
        <v>4</v>
      </c>
    </row>
    <row r="2836" spans="6:8" x14ac:dyDescent="0.3">
      <c r="F2836" s="2">
        <v>2831</v>
      </c>
      <c r="G2836" s="10">
        <v>0.81095623340655321</v>
      </c>
      <c r="H2836" s="11" cm="1">
        <f t="array" ref="H2836">_xlfn.XLOOKUP(G2836,_xlfn.ANCHORARRAY($D$35),_xlfn.ANCHORARRAY($B$35),,1,1)</f>
        <v>6</v>
      </c>
    </row>
    <row r="2837" spans="6:8" x14ac:dyDescent="0.3">
      <c r="F2837" s="2">
        <v>2832</v>
      </c>
      <c r="G2837" s="10">
        <v>0.86605943436752542</v>
      </c>
      <c r="H2837" s="11" cm="1">
        <f t="array" ref="H2837">_xlfn.XLOOKUP(G2837,_xlfn.ANCHORARRAY($D$35),_xlfn.ANCHORARRAY($B$35),,1,1)</f>
        <v>7</v>
      </c>
    </row>
    <row r="2838" spans="6:8" x14ac:dyDescent="0.3">
      <c r="F2838" s="2">
        <v>2833</v>
      </c>
      <c r="G2838" s="10">
        <v>7.7035635301106797E-2</v>
      </c>
      <c r="H2838" s="11" cm="1">
        <f t="array" ref="H2838">_xlfn.XLOOKUP(G2838,_xlfn.ANCHORARRAY($D$35),_xlfn.ANCHORARRAY($B$35),,1,1)</f>
        <v>1</v>
      </c>
    </row>
    <row r="2839" spans="6:8" x14ac:dyDescent="0.3">
      <c r="F2839" s="2">
        <v>2834</v>
      </c>
      <c r="G2839" s="10">
        <v>0.97084731850877404</v>
      </c>
      <c r="H2839" s="11" cm="1">
        <f t="array" ref="H2839">_xlfn.XLOOKUP(G2839,_xlfn.ANCHORARRAY($D$35),_xlfn.ANCHORARRAY($B$35),,1,1)</f>
        <v>10</v>
      </c>
    </row>
    <row r="2840" spans="6:8" x14ac:dyDescent="0.3">
      <c r="F2840" s="2">
        <v>2835</v>
      </c>
      <c r="G2840" s="10">
        <v>0.48697759282655273</v>
      </c>
      <c r="H2840" s="11" cm="1">
        <f t="array" ref="H2840">_xlfn.XLOOKUP(G2840,_xlfn.ANCHORARRAY($D$35),_xlfn.ANCHORARRAY($B$35),,1,1)</f>
        <v>4</v>
      </c>
    </row>
    <row r="2841" spans="6:8" x14ac:dyDescent="0.3">
      <c r="F2841" s="2">
        <v>2836</v>
      </c>
      <c r="G2841" s="10">
        <v>0.50838492374452793</v>
      </c>
      <c r="H2841" s="11" cm="1">
        <f t="array" ref="H2841">_xlfn.XLOOKUP(G2841,_xlfn.ANCHORARRAY($D$35),_xlfn.ANCHORARRAY($B$35),,1,1)</f>
        <v>4</v>
      </c>
    </row>
    <row r="2842" spans="6:8" x14ac:dyDescent="0.3">
      <c r="F2842" s="2">
        <v>2837</v>
      </c>
      <c r="G2842" s="10">
        <v>0.47386576496898836</v>
      </c>
      <c r="H2842" s="11" cm="1">
        <f t="array" ref="H2842">_xlfn.XLOOKUP(G2842,_xlfn.ANCHORARRAY($D$35),_xlfn.ANCHORARRAY($B$35),,1,1)</f>
        <v>4</v>
      </c>
    </row>
    <row r="2843" spans="6:8" x14ac:dyDescent="0.3">
      <c r="F2843" s="2">
        <v>2838</v>
      </c>
      <c r="G2843" s="10">
        <v>0.77056343328746868</v>
      </c>
      <c r="H2843" s="11" cm="1">
        <f t="array" ref="H2843">_xlfn.XLOOKUP(G2843,_xlfn.ANCHORARRAY($D$35),_xlfn.ANCHORARRAY($B$35),,1,1)</f>
        <v>6</v>
      </c>
    </row>
    <row r="2844" spans="6:8" x14ac:dyDescent="0.3">
      <c r="F2844" s="2">
        <v>2839</v>
      </c>
      <c r="G2844" s="10">
        <v>0.68732382778495893</v>
      </c>
      <c r="H2844" s="11" cm="1">
        <f t="array" ref="H2844">_xlfn.XLOOKUP(G2844,_xlfn.ANCHORARRAY($D$35),_xlfn.ANCHORARRAY($B$35),,1,1)</f>
        <v>5</v>
      </c>
    </row>
    <row r="2845" spans="6:8" x14ac:dyDescent="0.3">
      <c r="F2845" s="2">
        <v>2840</v>
      </c>
      <c r="G2845" s="10">
        <v>0.78098529603878775</v>
      </c>
      <c r="H2845" s="11" cm="1">
        <f t="array" ref="H2845">_xlfn.XLOOKUP(G2845,_xlfn.ANCHORARRAY($D$35),_xlfn.ANCHORARRAY($B$35),,1,1)</f>
        <v>6</v>
      </c>
    </row>
    <row r="2846" spans="6:8" x14ac:dyDescent="0.3">
      <c r="F2846" s="2">
        <v>2841</v>
      </c>
      <c r="G2846" s="10">
        <v>0.7769380490669362</v>
      </c>
      <c r="H2846" s="11" cm="1">
        <f t="array" ref="H2846">_xlfn.XLOOKUP(G2846,_xlfn.ANCHORARRAY($D$35),_xlfn.ANCHORARRAY($B$35),,1,1)</f>
        <v>6</v>
      </c>
    </row>
    <row r="2847" spans="6:8" x14ac:dyDescent="0.3">
      <c r="F2847" s="2">
        <v>2842</v>
      </c>
      <c r="G2847" s="10">
        <v>7.0301444793817724E-2</v>
      </c>
      <c r="H2847" s="11" cm="1">
        <f t="array" ref="H2847">_xlfn.XLOOKUP(G2847,_xlfn.ANCHORARRAY($D$35),_xlfn.ANCHORARRAY($B$35),,1,1)</f>
        <v>1</v>
      </c>
    </row>
    <row r="2848" spans="6:8" x14ac:dyDescent="0.3">
      <c r="F2848" s="2">
        <v>2843</v>
      </c>
      <c r="G2848" s="10">
        <v>0.41002416900137639</v>
      </c>
      <c r="H2848" s="11" cm="1">
        <f t="array" ref="H2848">_xlfn.XLOOKUP(G2848,_xlfn.ANCHORARRAY($D$35),_xlfn.ANCHORARRAY($B$35),,1,1)</f>
        <v>3</v>
      </c>
    </row>
    <row r="2849" spans="6:8" x14ac:dyDescent="0.3">
      <c r="F2849" s="2">
        <v>2844</v>
      </c>
      <c r="G2849" s="10">
        <v>0.39714254888261813</v>
      </c>
      <c r="H2849" s="11" cm="1">
        <f t="array" ref="H2849">_xlfn.XLOOKUP(G2849,_xlfn.ANCHORARRAY($D$35),_xlfn.ANCHORARRAY($B$35),,1,1)</f>
        <v>3</v>
      </c>
    </row>
    <row r="2850" spans="6:8" x14ac:dyDescent="0.3">
      <c r="F2850" s="2">
        <v>2845</v>
      </c>
      <c r="G2850" s="10">
        <v>0.19531885162300133</v>
      </c>
      <c r="H2850" s="11" cm="1">
        <f t="array" ref="H2850">_xlfn.XLOOKUP(G2850,_xlfn.ANCHORARRAY($D$35),_xlfn.ANCHORARRAY($B$35),,1,1)</f>
        <v>2</v>
      </c>
    </row>
    <row r="2851" spans="6:8" x14ac:dyDescent="0.3">
      <c r="F2851" s="2">
        <v>2846</v>
      </c>
      <c r="G2851" s="10">
        <v>0.31721454124208148</v>
      </c>
      <c r="H2851" s="11" cm="1">
        <f t="array" ref="H2851">_xlfn.XLOOKUP(G2851,_xlfn.ANCHORARRAY($D$35),_xlfn.ANCHORARRAY($B$35),,1,1)</f>
        <v>3</v>
      </c>
    </row>
    <row r="2852" spans="6:8" x14ac:dyDescent="0.3">
      <c r="F2852" s="2">
        <v>2847</v>
      </c>
      <c r="G2852" s="10">
        <v>0.9247488222320519</v>
      </c>
      <c r="H2852" s="11" cm="1">
        <f t="array" ref="H2852">_xlfn.XLOOKUP(G2852,_xlfn.ANCHORARRAY($D$35),_xlfn.ANCHORARRAY($B$35),,1,1)</f>
        <v>8</v>
      </c>
    </row>
    <row r="2853" spans="6:8" x14ac:dyDescent="0.3">
      <c r="F2853" s="2">
        <v>2848</v>
      </c>
      <c r="G2853" s="10">
        <v>0.19854764417090842</v>
      </c>
      <c r="H2853" s="11" cm="1">
        <f t="array" ref="H2853">_xlfn.XLOOKUP(G2853,_xlfn.ANCHORARRAY($D$35),_xlfn.ANCHORARRAY($B$35),,1,1)</f>
        <v>2</v>
      </c>
    </row>
    <row r="2854" spans="6:8" x14ac:dyDescent="0.3">
      <c r="F2854" s="2">
        <v>2849</v>
      </c>
      <c r="G2854" s="10">
        <v>0.76091843286592842</v>
      </c>
      <c r="H2854" s="11" cm="1">
        <f t="array" ref="H2854">_xlfn.XLOOKUP(G2854,_xlfn.ANCHORARRAY($D$35),_xlfn.ANCHORARRAY($B$35),,1,1)</f>
        <v>6</v>
      </c>
    </row>
    <row r="2855" spans="6:8" x14ac:dyDescent="0.3">
      <c r="F2855" s="2">
        <v>2850</v>
      </c>
      <c r="G2855" s="10">
        <v>0.8044125222602847</v>
      </c>
      <c r="H2855" s="11" cm="1">
        <f t="array" ref="H2855">_xlfn.XLOOKUP(G2855,_xlfn.ANCHORARRAY($D$35),_xlfn.ANCHORARRAY($B$35),,1,1)</f>
        <v>6</v>
      </c>
    </row>
    <row r="2856" spans="6:8" x14ac:dyDescent="0.3">
      <c r="F2856" s="2">
        <v>2851</v>
      </c>
      <c r="G2856" s="10">
        <v>0.66150741808531821</v>
      </c>
      <c r="H2856" s="11" cm="1">
        <f t="array" ref="H2856">_xlfn.XLOOKUP(G2856,_xlfn.ANCHORARRAY($D$35),_xlfn.ANCHORARRAY($B$35),,1,1)</f>
        <v>5</v>
      </c>
    </row>
    <row r="2857" spans="6:8" x14ac:dyDescent="0.3">
      <c r="F2857" s="2">
        <v>2852</v>
      </c>
      <c r="G2857" s="10">
        <v>0.2979755285888801</v>
      </c>
      <c r="H2857" s="11" cm="1">
        <f t="array" ref="H2857">_xlfn.XLOOKUP(G2857,_xlfn.ANCHORARRAY($D$35),_xlfn.ANCHORARRAY($B$35),,1,1)</f>
        <v>3</v>
      </c>
    </row>
    <row r="2858" spans="6:8" x14ac:dyDescent="0.3">
      <c r="F2858" s="2">
        <v>2853</v>
      </c>
      <c r="G2858" s="10">
        <v>0.50490911241304914</v>
      </c>
      <c r="H2858" s="11" cm="1">
        <f t="array" ref="H2858">_xlfn.XLOOKUP(G2858,_xlfn.ANCHORARRAY($D$35),_xlfn.ANCHORARRAY($B$35),,1,1)</f>
        <v>4</v>
      </c>
    </row>
    <row r="2859" spans="6:8" x14ac:dyDescent="0.3">
      <c r="F2859" s="2">
        <v>2854</v>
      </c>
      <c r="G2859" s="10">
        <v>5.3444645469495455E-2</v>
      </c>
      <c r="H2859" s="11" cm="1">
        <f t="array" ref="H2859">_xlfn.XLOOKUP(G2859,_xlfn.ANCHORARRAY($D$35),_xlfn.ANCHORARRAY($B$35),,1,1)</f>
        <v>1</v>
      </c>
    </row>
    <row r="2860" spans="6:8" x14ac:dyDescent="0.3">
      <c r="F2860" s="2">
        <v>2855</v>
      </c>
      <c r="G2860" s="10">
        <v>0.49481720660390094</v>
      </c>
      <c r="H2860" s="11" cm="1">
        <f t="array" ref="H2860">_xlfn.XLOOKUP(G2860,_xlfn.ANCHORARRAY($D$35),_xlfn.ANCHORARRAY($B$35),,1,1)</f>
        <v>4</v>
      </c>
    </row>
    <row r="2861" spans="6:8" x14ac:dyDescent="0.3">
      <c r="F2861" s="2">
        <v>2856</v>
      </c>
      <c r="G2861" s="10">
        <v>0.9346411314404286</v>
      </c>
      <c r="H2861" s="11" cm="1">
        <f t="array" ref="H2861">_xlfn.XLOOKUP(G2861,_xlfn.ANCHORARRAY($D$35),_xlfn.ANCHORARRAY($B$35),,1,1)</f>
        <v>8</v>
      </c>
    </row>
    <row r="2862" spans="6:8" x14ac:dyDescent="0.3">
      <c r="F2862" s="2">
        <v>2857</v>
      </c>
      <c r="G2862" s="10">
        <v>0.86259857027186948</v>
      </c>
      <c r="H2862" s="11" cm="1">
        <f t="array" ref="H2862">_xlfn.XLOOKUP(G2862,_xlfn.ANCHORARRAY($D$35),_xlfn.ANCHORARRAY($B$35),,1,1)</f>
        <v>7</v>
      </c>
    </row>
    <row r="2863" spans="6:8" x14ac:dyDescent="0.3">
      <c r="F2863" s="2">
        <v>2858</v>
      </c>
      <c r="G2863" s="10">
        <v>0.25240343281676414</v>
      </c>
      <c r="H2863" s="11" cm="1">
        <f t="array" ref="H2863">_xlfn.XLOOKUP(G2863,_xlfn.ANCHORARRAY($D$35),_xlfn.ANCHORARRAY($B$35),,1,1)</f>
        <v>2</v>
      </c>
    </row>
    <row r="2864" spans="6:8" x14ac:dyDescent="0.3">
      <c r="F2864" s="2">
        <v>2859</v>
      </c>
      <c r="G2864" s="10">
        <v>0.60541717336328538</v>
      </c>
      <c r="H2864" s="11" cm="1">
        <f t="array" ref="H2864">_xlfn.XLOOKUP(G2864,_xlfn.ANCHORARRAY($D$35),_xlfn.ANCHORARRAY($B$35),,1,1)</f>
        <v>5</v>
      </c>
    </row>
    <row r="2865" spans="6:8" x14ac:dyDescent="0.3">
      <c r="F2865" s="2">
        <v>2860</v>
      </c>
      <c r="G2865" s="10">
        <v>0.92812718847230569</v>
      </c>
      <c r="H2865" s="11" cm="1">
        <f t="array" ref="H2865">_xlfn.XLOOKUP(G2865,_xlfn.ANCHORARRAY($D$35),_xlfn.ANCHORARRAY($B$35),,1,1)</f>
        <v>8</v>
      </c>
    </row>
    <row r="2866" spans="6:8" x14ac:dyDescent="0.3">
      <c r="F2866" s="2">
        <v>2861</v>
      </c>
      <c r="G2866" s="10">
        <v>9.7558658993079916E-3</v>
      </c>
      <c r="H2866" s="11" cm="1">
        <f t="array" ref="H2866">_xlfn.XLOOKUP(G2866,_xlfn.ANCHORARRAY($D$35),_xlfn.ANCHORARRAY($B$35),,1,1)</f>
        <v>0</v>
      </c>
    </row>
    <row r="2867" spans="6:8" x14ac:dyDescent="0.3">
      <c r="F2867" s="2">
        <v>2862</v>
      </c>
      <c r="G2867" s="10">
        <v>0.14991432007228234</v>
      </c>
      <c r="H2867" s="11" cm="1">
        <f t="array" ref="H2867">_xlfn.XLOOKUP(G2867,_xlfn.ANCHORARRAY($D$35),_xlfn.ANCHORARRAY($B$35),,1,1)</f>
        <v>2</v>
      </c>
    </row>
    <row r="2868" spans="6:8" x14ac:dyDescent="0.3">
      <c r="F2868" s="2">
        <v>2863</v>
      </c>
      <c r="G2868" s="10">
        <v>0.88713333755914547</v>
      </c>
      <c r="H2868" s="11" cm="1">
        <f t="array" ref="H2868">_xlfn.XLOOKUP(G2868,_xlfn.ANCHORARRAY($D$35),_xlfn.ANCHORARRAY($B$35),,1,1)</f>
        <v>7</v>
      </c>
    </row>
    <row r="2869" spans="6:8" x14ac:dyDescent="0.3">
      <c r="F2869" s="2">
        <v>2864</v>
      </c>
      <c r="G2869" s="10">
        <v>0.64983869992447851</v>
      </c>
      <c r="H2869" s="11" cm="1">
        <f t="array" ref="H2869">_xlfn.XLOOKUP(G2869,_xlfn.ANCHORARRAY($D$35),_xlfn.ANCHORARRAY($B$35),,1,1)</f>
        <v>5</v>
      </c>
    </row>
    <row r="2870" spans="6:8" x14ac:dyDescent="0.3">
      <c r="F2870" s="2">
        <v>2865</v>
      </c>
      <c r="G2870" s="10">
        <v>0.26624426158793169</v>
      </c>
      <c r="H2870" s="11" cm="1">
        <f t="array" ref="H2870">_xlfn.XLOOKUP(G2870,_xlfn.ANCHORARRAY($D$35),_xlfn.ANCHORARRAY($B$35),,1,1)</f>
        <v>3</v>
      </c>
    </row>
    <row r="2871" spans="6:8" x14ac:dyDescent="0.3">
      <c r="F2871" s="2">
        <v>2866</v>
      </c>
      <c r="G2871" s="10">
        <v>0.48240415840607698</v>
      </c>
      <c r="H2871" s="11" cm="1">
        <f t="array" ref="H2871">_xlfn.XLOOKUP(G2871,_xlfn.ANCHORARRAY($D$35),_xlfn.ANCHORARRAY($B$35),,1,1)</f>
        <v>4</v>
      </c>
    </row>
    <row r="2872" spans="6:8" x14ac:dyDescent="0.3">
      <c r="F2872" s="2">
        <v>2867</v>
      </c>
      <c r="G2872" s="10">
        <v>0.74220989401685866</v>
      </c>
      <c r="H2872" s="11" cm="1">
        <f t="array" ref="H2872">_xlfn.XLOOKUP(G2872,_xlfn.ANCHORARRAY($D$35),_xlfn.ANCHORARRAY($B$35),,1,1)</f>
        <v>6</v>
      </c>
    </row>
    <row r="2873" spans="6:8" x14ac:dyDescent="0.3">
      <c r="F2873" s="2">
        <v>2868</v>
      </c>
      <c r="G2873" s="10">
        <v>0.62437758976428914</v>
      </c>
      <c r="H2873" s="11" cm="1">
        <f t="array" ref="H2873">_xlfn.XLOOKUP(G2873,_xlfn.ANCHORARRAY($D$35),_xlfn.ANCHORARRAY($B$35),,1,1)</f>
        <v>5</v>
      </c>
    </row>
    <row r="2874" spans="6:8" x14ac:dyDescent="0.3">
      <c r="F2874" s="2">
        <v>2869</v>
      </c>
      <c r="G2874" s="10">
        <v>0.93577306469591282</v>
      </c>
      <c r="H2874" s="11" cm="1">
        <f t="array" ref="H2874">_xlfn.XLOOKUP(G2874,_xlfn.ANCHORARRAY($D$35),_xlfn.ANCHORARRAY($B$35),,1,1)</f>
        <v>8</v>
      </c>
    </row>
    <row r="2875" spans="6:8" x14ac:dyDescent="0.3">
      <c r="F2875" s="2">
        <v>2870</v>
      </c>
      <c r="G2875" s="10">
        <v>0.30421371391260887</v>
      </c>
      <c r="H2875" s="11" cm="1">
        <f t="array" ref="H2875">_xlfn.XLOOKUP(G2875,_xlfn.ANCHORARRAY($D$35),_xlfn.ANCHORARRAY($B$35),,1,1)</f>
        <v>3</v>
      </c>
    </row>
    <row r="2876" spans="6:8" x14ac:dyDescent="0.3">
      <c r="F2876" s="2">
        <v>2871</v>
      </c>
      <c r="G2876" s="10">
        <v>7.3490642888682789E-3</v>
      </c>
      <c r="H2876" s="11" cm="1">
        <f t="array" ref="H2876">_xlfn.XLOOKUP(G2876,_xlfn.ANCHORARRAY($D$35),_xlfn.ANCHORARRAY($B$35),,1,1)</f>
        <v>0</v>
      </c>
    </row>
    <row r="2877" spans="6:8" x14ac:dyDescent="0.3">
      <c r="F2877" s="2">
        <v>2872</v>
      </c>
      <c r="G2877" s="10">
        <v>0.21436501062848423</v>
      </c>
      <c r="H2877" s="11" cm="1">
        <f t="array" ref="H2877">_xlfn.XLOOKUP(G2877,_xlfn.ANCHORARRAY($D$35),_xlfn.ANCHORARRAY($B$35),,1,1)</f>
        <v>2</v>
      </c>
    </row>
    <row r="2878" spans="6:8" x14ac:dyDescent="0.3">
      <c r="F2878" s="2">
        <v>2873</v>
      </c>
      <c r="G2878" s="10">
        <v>0.14003746107493731</v>
      </c>
      <c r="H2878" s="11" cm="1">
        <f t="array" ref="H2878">_xlfn.XLOOKUP(G2878,_xlfn.ANCHORARRAY($D$35),_xlfn.ANCHORARRAY($B$35),,1,1)</f>
        <v>2</v>
      </c>
    </row>
    <row r="2879" spans="6:8" x14ac:dyDescent="0.3">
      <c r="F2879" s="2">
        <v>2874</v>
      </c>
      <c r="G2879" s="10">
        <v>0.93650494297666809</v>
      </c>
      <c r="H2879" s="11" cm="1">
        <f t="array" ref="H2879">_xlfn.XLOOKUP(G2879,_xlfn.ANCHORARRAY($D$35),_xlfn.ANCHORARRAY($B$35),,1,1)</f>
        <v>8</v>
      </c>
    </row>
    <row r="2880" spans="6:8" x14ac:dyDescent="0.3">
      <c r="F2880" s="2">
        <v>2875</v>
      </c>
      <c r="G2880" s="10">
        <v>0.84372867572303867</v>
      </c>
      <c r="H2880" s="11" cm="1">
        <f t="array" ref="H2880">_xlfn.XLOOKUP(G2880,_xlfn.ANCHORARRAY($D$35),_xlfn.ANCHORARRAY($B$35),,1,1)</f>
        <v>7</v>
      </c>
    </row>
    <row r="2881" spans="6:8" x14ac:dyDescent="0.3">
      <c r="F2881" s="2">
        <v>2876</v>
      </c>
      <c r="G2881" s="10">
        <v>0.7816919926537238</v>
      </c>
      <c r="H2881" s="11" cm="1">
        <f t="array" ref="H2881">_xlfn.XLOOKUP(G2881,_xlfn.ANCHORARRAY($D$35),_xlfn.ANCHORARRAY($B$35),,1,1)</f>
        <v>6</v>
      </c>
    </row>
    <row r="2882" spans="6:8" x14ac:dyDescent="0.3">
      <c r="F2882" s="2">
        <v>2877</v>
      </c>
      <c r="G2882" s="10">
        <v>0.10962669252692114</v>
      </c>
      <c r="H2882" s="11" cm="1">
        <f t="array" ref="H2882">_xlfn.XLOOKUP(G2882,_xlfn.ANCHORARRAY($D$35),_xlfn.ANCHORARRAY($B$35),,1,1)</f>
        <v>1</v>
      </c>
    </row>
    <row r="2883" spans="6:8" x14ac:dyDescent="0.3">
      <c r="F2883" s="2">
        <v>2878</v>
      </c>
      <c r="G2883" s="10">
        <v>0.69552212920342105</v>
      </c>
      <c r="H2883" s="11" cm="1">
        <f t="array" ref="H2883">_xlfn.XLOOKUP(G2883,_xlfn.ANCHORARRAY($D$35),_xlfn.ANCHORARRAY($B$35),,1,1)</f>
        <v>5</v>
      </c>
    </row>
    <row r="2884" spans="6:8" x14ac:dyDescent="0.3">
      <c r="F2884" s="2">
        <v>2879</v>
      </c>
      <c r="G2884" s="10">
        <v>0.47479756489116176</v>
      </c>
      <c r="H2884" s="11" cm="1">
        <f t="array" ref="H2884">_xlfn.XLOOKUP(G2884,_xlfn.ANCHORARRAY($D$35),_xlfn.ANCHORARRAY($B$35),,1,1)</f>
        <v>4</v>
      </c>
    </row>
    <row r="2885" spans="6:8" x14ac:dyDescent="0.3">
      <c r="F2885" s="2">
        <v>2880</v>
      </c>
      <c r="G2885" s="10">
        <v>0.98496990375063009</v>
      </c>
      <c r="H2885" s="11" cm="1">
        <f t="array" ref="H2885">_xlfn.XLOOKUP(G2885,_xlfn.ANCHORARRAY($D$35),_xlfn.ANCHORARRAY($B$35),,1,1)</f>
        <v>11</v>
      </c>
    </row>
    <row r="2886" spans="6:8" x14ac:dyDescent="0.3">
      <c r="F2886" s="2">
        <v>2881</v>
      </c>
      <c r="G2886" s="10">
        <v>0.84849654395503005</v>
      </c>
      <c r="H2886" s="11" cm="1">
        <f t="array" ref="H2886">_xlfn.XLOOKUP(G2886,_xlfn.ANCHORARRAY($D$35),_xlfn.ANCHORARRAY($B$35),,1,1)</f>
        <v>7</v>
      </c>
    </row>
    <row r="2887" spans="6:8" x14ac:dyDescent="0.3">
      <c r="F2887" s="2">
        <v>2882</v>
      </c>
      <c r="G2887" s="10">
        <v>0.39091636222446202</v>
      </c>
      <c r="H2887" s="11" cm="1">
        <f t="array" ref="H2887">_xlfn.XLOOKUP(G2887,_xlfn.ANCHORARRAY($D$35),_xlfn.ANCHORARRAY($B$35),,1,1)</f>
        <v>3</v>
      </c>
    </row>
    <row r="2888" spans="6:8" x14ac:dyDescent="0.3">
      <c r="F2888" s="2">
        <v>2883</v>
      </c>
      <c r="G2888" s="10">
        <v>0.46487549524083205</v>
      </c>
      <c r="H2888" s="11" cm="1">
        <f t="array" ref="H2888">_xlfn.XLOOKUP(G2888,_xlfn.ANCHORARRAY($D$35),_xlfn.ANCHORARRAY($B$35),,1,1)</f>
        <v>4</v>
      </c>
    </row>
    <row r="2889" spans="6:8" x14ac:dyDescent="0.3">
      <c r="F2889" s="2">
        <v>2884</v>
      </c>
      <c r="G2889" s="10">
        <v>0.69155521120995767</v>
      </c>
      <c r="H2889" s="11" cm="1">
        <f t="array" ref="H2889">_xlfn.XLOOKUP(G2889,_xlfn.ANCHORARRAY($D$35),_xlfn.ANCHORARRAY($B$35),,1,1)</f>
        <v>5</v>
      </c>
    </row>
    <row r="2890" spans="6:8" x14ac:dyDescent="0.3">
      <c r="F2890" s="2">
        <v>2885</v>
      </c>
      <c r="G2890" s="10">
        <v>0.49519758134214764</v>
      </c>
      <c r="H2890" s="11" cm="1">
        <f t="array" ref="H2890">_xlfn.XLOOKUP(G2890,_xlfn.ANCHORARRAY($D$35),_xlfn.ANCHORARRAY($B$35),,1,1)</f>
        <v>4</v>
      </c>
    </row>
    <row r="2891" spans="6:8" x14ac:dyDescent="0.3">
      <c r="F2891" s="2">
        <v>2886</v>
      </c>
      <c r="G2891" s="10">
        <v>0.55090132048701745</v>
      </c>
      <c r="H2891" s="11" cm="1">
        <f t="array" ref="H2891">_xlfn.XLOOKUP(G2891,_xlfn.ANCHORARRAY($D$35),_xlfn.ANCHORARRAY($B$35),,1,1)</f>
        <v>4</v>
      </c>
    </row>
    <row r="2892" spans="6:8" x14ac:dyDescent="0.3">
      <c r="F2892" s="2">
        <v>2887</v>
      </c>
      <c r="G2892" s="10">
        <v>0.36999778395306637</v>
      </c>
      <c r="H2892" s="11" cm="1">
        <f t="array" ref="H2892">_xlfn.XLOOKUP(G2892,_xlfn.ANCHORARRAY($D$35),_xlfn.ANCHORARRAY($B$35),,1,1)</f>
        <v>3</v>
      </c>
    </row>
    <row r="2893" spans="6:8" x14ac:dyDescent="0.3">
      <c r="F2893" s="2">
        <v>2888</v>
      </c>
      <c r="G2893" s="10">
        <v>0.37971391885005734</v>
      </c>
      <c r="H2893" s="11" cm="1">
        <f t="array" ref="H2893">_xlfn.XLOOKUP(G2893,_xlfn.ANCHORARRAY($D$35),_xlfn.ANCHORARRAY($B$35),,1,1)</f>
        <v>3</v>
      </c>
    </row>
    <row r="2894" spans="6:8" x14ac:dyDescent="0.3">
      <c r="F2894" s="2">
        <v>2889</v>
      </c>
      <c r="G2894" s="10">
        <v>0.52226231238154708</v>
      </c>
      <c r="H2894" s="11" cm="1">
        <f t="array" ref="H2894">_xlfn.XLOOKUP(G2894,_xlfn.ANCHORARRAY($D$35),_xlfn.ANCHORARRAY($B$35),,1,1)</f>
        <v>4</v>
      </c>
    </row>
    <row r="2895" spans="6:8" x14ac:dyDescent="0.3">
      <c r="F2895" s="2">
        <v>2890</v>
      </c>
      <c r="G2895" s="10">
        <v>0.17462067191472497</v>
      </c>
      <c r="H2895" s="11" cm="1">
        <f t="array" ref="H2895">_xlfn.XLOOKUP(G2895,_xlfn.ANCHORARRAY($D$35),_xlfn.ANCHORARRAY($B$35),,1,1)</f>
        <v>2</v>
      </c>
    </row>
    <row r="2896" spans="6:8" x14ac:dyDescent="0.3">
      <c r="F2896" s="2">
        <v>2891</v>
      </c>
      <c r="G2896" s="10">
        <v>0.13576185531984386</v>
      </c>
      <c r="H2896" s="11" cm="1">
        <f t="array" ref="H2896">_xlfn.XLOOKUP(G2896,_xlfn.ANCHORARRAY($D$35),_xlfn.ANCHORARRAY($B$35),,1,1)</f>
        <v>2</v>
      </c>
    </row>
    <row r="2897" spans="6:8" x14ac:dyDescent="0.3">
      <c r="F2897" s="2">
        <v>2892</v>
      </c>
      <c r="G2897" s="10">
        <v>0.60046110398940078</v>
      </c>
      <c r="H2897" s="11" cm="1">
        <f t="array" ref="H2897">_xlfn.XLOOKUP(G2897,_xlfn.ANCHORARRAY($D$35),_xlfn.ANCHORARRAY($B$35),,1,1)</f>
        <v>5</v>
      </c>
    </row>
    <row r="2898" spans="6:8" x14ac:dyDescent="0.3">
      <c r="F2898" s="2">
        <v>2893</v>
      </c>
      <c r="G2898" s="10">
        <v>0.21860283786439494</v>
      </c>
      <c r="H2898" s="11" cm="1">
        <f t="array" ref="H2898">_xlfn.XLOOKUP(G2898,_xlfn.ANCHORARRAY($D$35),_xlfn.ANCHORARRAY($B$35),,1,1)</f>
        <v>2</v>
      </c>
    </row>
    <row r="2899" spans="6:8" x14ac:dyDescent="0.3">
      <c r="F2899" s="2">
        <v>2894</v>
      </c>
      <c r="G2899" s="10">
        <v>0.11458006192730008</v>
      </c>
      <c r="H2899" s="11" cm="1">
        <f t="array" ref="H2899">_xlfn.XLOOKUP(G2899,_xlfn.ANCHORARRAY($D$35),_xlfn.ANCHORARRAY($B$35),,1,1)</f>
        <v>2</v>
      </c>
    </row>
    <row r="2900" spans="6:8" x14ac:dyDescent="0.3">
      <c r="F2900" s="2">
        <v>2895</v>
      </c>
      <c r="G2900" s="10">
        <v>4.0008441264627326E-2</v>
      </c>
      <c r="H2900" s="11" cm="1">
        <f t="array" ref="H2900">_xlfn.XLOOKUP(G2900,_xlfn.ANCHORARRAY($D$35),_xlfn.ANCHORARRAY($B$35),,1,1)</f>
        <v>1</v>
      </c>
    </row>
    <row r="2901" spans="6:8" x14ac:dyDescent="0.3">
      <c r="F2901" s="2">
        <v>2896</v>
      </c>
      <c r="G2901" s="10">
        <v>0.46212838362591202</v>
      </c>
      <c r="H2901" s="11" cm="1">
        <f t="array" ref="H2901">_xlfn.XLOOKUP(G2901,_xlfn.ANCHORARRAY($D$35),_xlfn.ANCHORARRAY($B$35),,1,1)</f>
        <v>4</v>
      </c>
    </row>
    <row r="2902" spans="6:8" x14ac:dyDescent="0.3">
      <c r="F2902" s="2">
        <v>2897</v>
      </c>
      <c r="G2902" s="10">
        <v>7.8146447611962433E-2</v>
      </c>
      <c r="H2902" s="11" cm="1">
        <f t="array" ref="H2902">_xlfn.XLOOKUP(G2902,_xlfn.ANCHORARRAY($D$35),_xlfn.ANCHORARRAY($B$35),,1,1)</f>
        <v>1</v>
      </c>
    </row>
    <row r="2903" spans="6:8" x14ac:dyDescent="0.3">
      <c r="F2903" s="2">
        <v>2898</v>
      </c>
      <c r="G2903" s="10">
        <v>0.78851900087453242</v>
      </c>
      <c r="H2903" s="11" cm="1">
        <f t="array" ref="H2903">_xlfn.XLOOKUP(G2903,_xlfn.ANCHORARRAY($D$35),_xlfn.ANCHORARRAY($B$35),,1,1)</f>
        <v>6</v>
      </c>
    </row>
    <row r="2904" spans="6:8" x14ac:dyDescent="0.3">
      <c r="F2904" s="2">
        <v>2899</v>
      </c>
      <c r="G2904" s="10">
        <v>0.45730843601757853</v>
      </c>
      <c r="H2904" s="11" cm="1">
        <f t="array" ref="H2904">_xlfn.XLOOKUP(G2904,_xlfn.ANCHORARRAY($D$35),_xlfn.ANCHORARRAY($B$35),,1,1)</f>
        <v>4</v>
      </c>
    </row>
    <row r="2905" spans="6:8" x14ac:dyDescent="0.3">
      <c r="F2905" s="2">
        <v>2900</v>
      </c>
      <c r="G2905" s="10">
        <v>0.70747682438348924</v>
      </c>
      <c r="H2905" s="11" cm="1">
        <f t="array" ref="H2905">_xlfn.XLOOKUP(G2905,_xlfn.ANCHORARRAY($D$35),_xlfn.ANCHORARRAY($B$35),,1,1)</f>
        <v>5</v>
      </c>
    </row>
    <row r="2906" spans="6:8" x14ac:dyDescent="0.3">
      <c r="F2906" s="2">
        <v>2901</v>
      </c>
      <c r="G2906" s="10">
        <v>7.9436898988971549E-3</v>
      </c>
      <c r="H2906" s="11" cm="1">
        <f t="array" ref="H2906">_xlfn.XLOOKUP(G2906,_xlfn.ANCHORARRAY($D$35),_xlfn.ANCHORARRAY($B$35),,1,1)</f>
        <v>0</v>
      </c>
    </row>
    <row r="2907" spans="6:8" x14ac:dyDescent="0.3">
      <c r="F2907" s="2">
        <v>2902</v>
      </c>
      <c r="G2907" s="10">
        <v>0.67560864072246507</v>
      </c>
      <c r="H2907" s="11" cm="1">
        <f t="array" ref="H2907">_xlfn.XLOOKUP(G2907,_xlfn.ANCHORARRAY($D$35),_xlfn.ANCHORARRAY($B$35),,1,1)</f>
        <v>5</v>
      </c>
    </row>
    <row r="2908" spans="6:8" x14ac:dyDescent="0.3">
      <c r="F2908" s="2">
        <v>2903</v>
      </c>
      <c r="G2908" s="10">
        <v>0.43152986356749112</v>
      </c>
      <c r="H2908" s="11" cm="1">
        <f t="array" ref="H2908">_xlfn.XLOOKUP(G2908,_xlfn.ANCHORARRAY($D$35),_xlfn.ANCHORARRAY($B$35),,1,1)</f>
        <v>4</v>
      </c>
    </row>
    <row r="2909" spans="6:8" x14ac:dyDescent="0.3">
      <c r="F2909" s="2">
        <v>2904</v>
      </c>
      <c r="G2909" s="10">
        <v>0.96255286105430704</v>
      </c>
      <c r="H2909" s="11" cm="1">
        <f t="array" ref="H2909">_xlfn.XLOOKUP(G2909,_xlfn.ANCHORARRAY($D$35),_xlfn.ANCHORARRAY($B$35),,1,1)</f>
        <v>9</v>
      </c>
    </row>
    <row r="2910" spans="6:8" x14ac:dyDescent="0.3">
      <c r="F2910" s="2">
        <v>2905</v>
      </c>
      <c r="G2910" s="10">
        <v>5.2310334950596893E-2</v>
      </c>
      <c r="H2910" s="11" cm="1">
        <f t="array" ref="H2910">_xlfn.XLOOKUP(G2910,_xlfn.ANCHORARRAY($D$35),_xlfn.ANCHORARRAY($B$35),,1,1)</f>
        <v>1</v>
      </c>
    </row>
    <row r="2911" spans="6:8" x14ac:dyDescent="0.3">
      <c r="F2911" s="2">
        <v>2906</v>
      </c>
      <c r="G2911" s="10">
        <v>0.59389863620488148</v>
      </c>
      <c r="H2911" s="11" cm="1">
        <f t="array" ref="H2911">_xlfn.XLOOKUP(G2911,_xlfn.ANCHORARRAY($D$35),_xlfn.ANCHORARRAY($B$35),,1,1)</f>
        <v>5</v>
      </c>
    </row>
    <row r="2912" spans="6:8" x14ac:dyDescent="0.3">
      <c r="F2912" s="2">
        <v>2907</v>
      </c>
      <c r="G2912" s="10">
        <v>0.2304669341054475</v>
      </c>
      <c r="H2912" s="11" cm="1">
        <f t="array" ref="H2912">_xlfn.XLOOKUP(G2912,_xlfn.ANCHORARRAY($D$35),_xlfn.ANCHORARRAY($B$35),,1,1)</f>
        <v>2</v>
      </c>
    </row>
    <row r="2913" spans="6:8" x14ac:dyDescent="0.3">
      <c r="F2913" s="2">
        <v>2908</v>
      </c>
      <c r="G2913" s="10">
        <v>0.28718248894452358</v>
      </c>
      <c r="H2913" s="11" cm="1">
        <f t="array" ref="H2913">_xlfn.XLOOKUP(G2913,_xlfn.ANCHORARRAY($D$35),_xlfn.ANCHORARRAY($B$35),,1,1)</f>
        <v>3</v>
      </c>
    </row>
    <row r="2914" spans="6:8" x14ac:dyDescent="0.3">
      <c r="F2914" s="2">
        <v>2909</v>
      </c>
      <c r="G2914" s="10">
        <v>0.9853886483870935</v>
      </c>
      <c r="H2914" s="11" cm="1">
        <f t="array" ref="H2914">_xlfn.XLOOKUP(G2914,_xlfn.ANCHORARRAY($D$35),_xlfn.ANCHORARRAY($B$35),,1,1)</f>
        <v>11</v>
      </c>
    </row>
    <row r="2915" spans="6:8" x14ac:dyDescent="0.3">
      <c r="F2915" s="2">
        <v>2910</v>
      </c>
      <c r="G2915" s="10">
        <v>0.88011122320483981</v>
      </c>
      <c r="H2915" s="11" cm="1">
        <f t="array" ref="H2915">_xlfn.XLOOKUP(G2915,_xlfn.ANCHORARRAY($D$35),_xlfn.ANCHORARRAY($B$35),,1,1)</f>
        <v>7</v>
      </c>
    </row>
    <row r="2916" spans="6:8" x14ac:dyDescent="0.3">
      <c r="F2916" s="2">
        <v>2911</v>
      </c>
      <c r="G2916" s="10">
        <v>0.94522588259546625</v>
      </c>
      <c r="H2916" s="11" cm="1">
        <f t="array" ref="H2916">_xlfn.XLOOKUP(G2916,_xlfn.ANCHORARRAY($D$35),_xlfn.ANCHORARRAY($B$35),,1,1)</f>
        <v>9</v>
      </c>
    </row>
    <row r="2917" spans="6:8" x14ac:dyDescent="0.3">
      <c r="F2917" s="2">
        <v>2912</v>
      </c>
      <c r="G2917" s="10">
        <v>0.62229908889744667</v>
      </c>
      <c r="H2917" s="11" cm="1">
        <f t="array" ref="H2917">_xlfn.XLOOKUP(G2917,_xlfn.ANCHORARRAY($D$35),_xlfn.ANCHORARRAY($B$35),,1,1)</f>
        <v>5</v>
      </c>
    </row>
    <row r="2918" spans="6:8" x14ac:dyDescent="0.3">
      <c r="F2918" s="2">
        <v>2913</v>
      </c>
      <c r="G2918" s="10">
        <v>0.26159216354812909</v>
      </c>
      <c r="H2918" s="11" cm="1">
        <f t="array" ref="H2918">_xlfn.XLOOKUP(G2918,_xlfn.ANCHORARRAY($D$35),_xlfn.ANCHORARRAY($B$35),,1,1)</f>
        <v>3</v>
      </c>
    </row>
    <row r="2919" spans="6:8" x14ac:dyDescent="0.3">
      <c r="F2919" s="2">
        <v>2914</v>
      </c>
      <c r="G2919" s="10">
        <v>0.30258986379143704</v>
      </c>
      <c r="H2919" s="11" cm="1">
        <f t="array" ref="H2919">_xlfn.XLOOKUP(G2919,_xlfn.ANCHORARRAY($D$35),_xlfn.ANCHORARRAY($B$35),,1,1)</f>
        <v>3</v>
      </c>
    </row>
    <row r="2920" spans="6:8" x14ac:dyDescent="0.3">
      <c r="F2920" s="2">
        <v>2915</v>
      </c>
      <c r="G2920" s="10">
        <v>0.25883068414625576</v>
      </c>
      <c r="H2920" s="11" cm="1">
        <f t="array" ref="H2920">_xlfn.XLOOKUP(G2920,_xlfn.ANCHORARRAY($D$35),_xlfn.ANCHORARRAY($B$35),,1,1)</f>
        <v>3</v>
      </c>
    </row>
    <row r="2921" spans="6:8" x14ac:dyDescent="0.3">
      <c r="F2921" s="2">
        <v>2916</v>
      </c>
      <c r="G2921" s="10">
        <v>0.51063548442581475</v>
      </c>
      <c r="H2921" s="11" cm="1">
        <f t="array" ref="H2921">_xlfn.XLOOKUP(G2921,_xlfn.ANCHORARRAY($D$35),_xlfn.ANCHORARRAY($B$35),,1,1)</f>
        <v>4</v>
      </c>
    </row>
    <row r="2922" spans="6:8" x14ac:dyDescent="0.3">
      <c r="F2922" s="2">
        <v>2917</v>
      </c>
      <c r="G2922" s="10">
        <v>0.51937180535430016</v>
      </c>
      <c r="H2922" s="11" cm="1">
        <f t="array" ref="H2922">_xlfn.XLOOKUP(G2922,_xlfn.ANCHORARRAY($D$35),_xlfn.ANCHORARRAY($B$35),,1,1)</f>
        <v>4</v>
      </c>
    </row>
    <row r="2923" spans="6:8" x14ac:dyDescent="0.3">
      <c r="F2923" s="2">
        <v>2918</v>
      </c>
      <c r="G2923" s="10">
        <v>0.75563503288318246</v>
      </c>
      <c r="H2923" s="11" cm="1">
        <f t="array" ref="H2923">_xlfn.XLOOKUP(G2923,_xlfn.ANCHORARRAY($D$35),_xlfn.ANCHORARRAY($B$35),,1,1)</f>
        <v>6</v>
      </c>
    </row>
    <row r="2924" spans="6:8" x14ac:dyDescent="0.3">
      <c r="F2924" s="2">
        <v>2919</v>
      </c>
      <c r="G2924" s="10">
        <v>0.4470761421162579</v>
      </c>
      <c r="H2924" s="11" cm="1">
        <f t="array" ref="H2924">_xlfn.XLOOKUP(G2924,_xlfn.ANCHORARRAY($D$35),_xlfn.ANCHORARRAY($B$35),,1,1)</f>
        <v>4</v>
      </c>
    </row>
    <row r="2925" spans="6:8" x14ac:dyDescent="0.3">
      <c r="F2925" s="2">
        <v>2920</v>
      </c>
      <c r="G2925" s="10">
        <v>0.21177912134346544</v>
      </c>
      <c r="H2925" s="11" cm="1">
        <f t="array" ref="H2925">_xlfn.XLOOKUP(G2925,_xlfn.ANCHORARRAY($D$35),_xlfn.ANCHORARRAY($B$35),,1,1)</f>
        <v>2</v>
      </c>
    </row>
    <row r="2926" spans="6:8" x14ac:dyDescent="0.3">
      <c r="F2926" s="2">
        <v>2921</v>
      </c>
      <c r="G2926" s="10">
        <v>0.95753742708307654</v>
      </c>
      <c r="H2926" s="11" cm="1">
        <f t="array" ref="H2926">_xlfn.XLOOKUP(G2926,_xlfn.ANCHORARRAY($D$35),_xlfn.ANCHORARRAY($B$35),,1,1)</f>
        <v>9</v>
      </c>
    </row>
    <row r="2927" spans="6:8" x14ac:dyDescent="0.3">
      <c r="F2927" s="2">
        <v>2922</v>
      </c>
      <c r="G2927" s="10">
        <v>0.59398662155638982</v>
      </c>
      <c r="H2927" s="11" cm="1">
        <f t="array" ref="H2927">_xlfn.XLOOKUP(G2927,_xlfn.ANCHORARRAY($D$35),_xlfn.ANCHORARRAY($B$35),,1,1)</f>
        <v>5</v>
      </c>
    </row>
    <row r="2928" spans="6:8" x14ac:dyDescent="0.3">
      <c r="F2928" s="2">
        <v>2923</v>
      </c>
      <c r="G2928" s="10">
        <v>0.85295951919133173</v>
      </c>
      <c r="H2928" s="11" cm="1">
        <f t="array" ref="H2928">_xlfn.XLOOKUP(G2928,_xlfn.ANCHORARRAY($D$35),_xlfn.ANCHORARRAY($B$35),,1,1)</f>
        <v>7</v>
      </c>
    </row>
    <row r="2929" spans="6:8" x14ac:dyDescent="0.3">
      <c r="F2929" s="2">
        <v>2924</v>
      </c>
      <c r="G2929" s="10">
        <v>0.25379746159105809</v>
      </c>
      <c r="H2929" s="11" cm="1">
        <f t="array" ref="H2929">_xlfn.XLOOKUP(G2929,_xlfn.ANCHORARRAY($D$35),_xlfn.ANCHORARRAY($B$35),,1,1)</f>
        <v>3</v>
      </c>
    </row>
    <row r="2930" spans="6:8" x14ac:dyDescent="0.3">
      <c r="F2930" s="2">
        <v>2925</v>
      </c>
      <c r="G2930" s="10">
        <v>4.4213564582349152E-2</v>
      </c>
      <c r="H2930" s="11" cm="1">
        <f t="array" ref="H2930">_xlfn.XLOOKUP(G2930,_xlfn.ANCHORARRAY($D$35),_xlfn.ANCHORARRAY($B$35),,1,1)</f>
        <v>1</v>
      </c>
    </row>
    <row r="2931" spans="6:8" x14ac:dyDescent="0.3">
      <c r="F2931" s="2">
        <v>2926</v>
      </c>
      <c r="G2931" s="10">
        <v>0.71615233359330976</v>
      </c>
      <c r="H2931" s="11" cm="1">
        <f t="array" ref="H2931">_xlfn.XLOOKUP(G2931,_xlfn.ANCHORARRAY($D$35),_xlfn.ANCHORARRAY($B$35),,1,1)</f>
        <v>5</v>
      </c>
    </row>
    <row r="2932" spans="6:8" x14ac:dyDescent="0.3">
      <c r="F2932" s="2">
        <v>2927</v>
      </c>
      <c r="G2932" s="10">
        <v>0.49001626838247248</v>
      </c>
      <c r="H2932" s="11" cm="1">
        <f t="array" ref="H2932">_xlfn.XLOOKUP(G2932,_xlfn.ANCHORARRAY($D$35),_xlfn.ANCHORARRAY($B$35),,1,1)</f>
        <v>4</v>
      </c>
    </row>
    <row r="2933" spans="6:8" x14ac:dyDescent="0.3">
      <c r="F2933" s="2">
        <v>2928</v>
      </c>
      <c r="G2933" s="10">
        <v>0.16511351524153128</v>
      </c>
      <c r="H2933" s="11" cm="1">
        <f t="array" ref="H2933">_xlfn.XLOOKUP(G2933,_xlfn.ANCHORARRAY($D$35),_xlfn.ANCHORARRAY($B$35),,1,1)</f>
        <v>2</v>
      </c>
    </row>
    <row r="2934" spans="6:8" x14ac:dyDescent="0.3">
      <c r="F2934" s="2">
        <v>2929</v>
      </c>
      <c r="G2934" s="10">
        <v>0.80539034642356677</v>
      </c>
      <c r="H2934" s="11" cm="1">
        <f t="array" ref="H2934">_xlfn.XLOOKUP(G2934,_xlfn.ANCHORARRAY($D$35),_xlfn.ANCHORARRAY($B$35),,1,1)</f>
        <v>6</v>
      </c>
    </row>
    <row r="2935" spans="6:8" x14ac:dyDescent="0.3">
      <c r="F2935" s="2">
        <v>2930</v>
      </c>
      <c r="G2935" s="10">
        <v>0.16650782481837645</v>
      </c>
      <c r="H2935" s="11" cm="1">
        <f t="array" ref="H2935">_xlfn.XLOOKUP(G2935,_xlfn.ANCHORARRAY($D$35),_xlfn.ANCHORARRAY($B$35),,1,1)</f>
        <v>2</v>
      </c>
    </row>
    <row r="2936" spans="6:8" x14ac:dyDescent="0.3">
      <c r="F2936" s="2">
        <v>2931</v>
      </c>
      <c r="G2936" s="10">
        <v>0.27478164571247787</v>
      </c>
      <c r="H2936" s="11" cm="1">
        <f t="array" ref="H2936">_xlfn.XLOOKUP(G2936,_xlfn.ANCHORARRAY($D$35),_xlfn.ANCHORARRAY($B$35),,1,1)</f>
        <v>3</v>
      </c>
    </row>
    <row r="2937" spans="6:8" x14ac:dyDescent="0.3">
      <c r="F2937" s="2">
        <v>2932</v>
      </c>
      <c r="G2937" s="10">
        <v>0.90402037440724858</v>
      </c>
      <c r="H2937" s="11" cm="1">
        <f t="array" ref="H2937">_xlfn.XLOOKUP(G2937,_xlfn.ANCHORARRAY($D$35),_xlfn.ANCHORARRAY($B$35),,1,1)</f>
        <v>8</v>
      </c>
    </row>
    <row r="2938" spans="6:8" x14ac:dyDescent="0.3">
      <c r="F2938" s="2">
        <v>2933</v>
      </c>
      <c r="G2938" s="10">
        <v>0.60548528100755394</v>
      </c>
      <c r="H2938" s="11" cm="1">
        <f t="array" ref="H2938">_xlfn.XLOOKUP(G2938,_xlfn.ANCHORARRAY($D$35),_xlfn.ANCHORARRAY($B$35),,1,1)</f>
        <v>5</v>
      </c>
    </row>
    <row r="2939" spans="6:8" x14ac:dyDescent="0.3">
      <c r="F2939" s="2">
        <v>2934</v>
      </c>
      <c r="G2939" s="10">
        <v>0.63640800751126236</v>
      </c>
      <c r="H2939" s="11" cm="1">
        <f t="array" ref="H2939">_xlfn.XLOOKUP(G2939,_xlfn.ANCHORARRAY($D$35),_xlfn.ANCHORARRAY($B$35),,1,1)</f>
        <v>5</v>
      </c>
    </row>
    <row r="2940" spans="6:8" x14ac:dyDescent="0.3">
      <c r="F2940" s="2">
        <v>2935</v>
      </c>
      <c r="G2940" s="10">
        <v>0.94425326399705534</v>
      </c>
      <c r="H2940" s="11" cm="1">
        <f t="array" ref="H2940">_xlfn.XLOOKUP(G2940,_xlfn.ANCHORARRAY($D$35),_xlfn.ANCHORARRAY($B$35),,1,1)</f>
        <v>9</v>
      </c>
    </row>
    <row r="2941" spans="6:8" x14ac:dyDescent="0.3">
      <c r="F2941" s="2">
        <v>2936</v>
      </c>
      <c r="G2941" s="10">
        <v>0.54646524854795819</v>
      </c>
      <c r="H2941" s="11" cm="1">
        <f t="array" ref="H2941">_xlfn.XLOOKUP(G2941,_xlfn.ANCHORARRAY($D$35),_xlfn.ANCHORARRAY($B$35),,1,1)</f>
        <v>4</v>
      </c>
    </row>
    <row r="2942" spans="6:8" x14ac:dyDescent="0.3">
      <c r="F2942" s="2">
        <v>2937</v>
      </c>
      <c r="G2942" s="10">
        <v>0.59335800935067362</v>
      </c>
      <c r="H2942" s="11" cm="1">
        <f t="array" ref="H2942">_xlfn.XLOOKUP(G2942,_xlfn.ANCHORARRAY($D$35),_xlfn.ANCHORARRAY($B$35),,1,1)</f>
        <v>5</v>
      </c>
    </row>
    <row r="2943" spans="6:8" x14ac:dyDescent="0.3">
      <c r="F2943" s="2">
        <v>2938</v>
      </c>
      <c r="G2943" s="10">
        <v>0.96131516272031292</v>
      </c>
      <c r="H2943" s="11" cm="1">
        <f t="array" ref="H2943">_xlfn.XLOOKUP(G2943,_xlfn.ANCHORARRAY($D$35),_xlfn.ANCHORARRAY($B$35),,1,1)</f>
        <v>9</v>
      </c>
    </row>
    <row r="2944" spans="6:8" x14ac:dyDescent="0.3">
      <c r="F2944" s="2">
        <v>2939</v>
      </c>
      <c r="G2944" s="10">
        <v>0.51345486415250496</v>
      </c>
      <c r="H2944" s="11" cm="1">
        <f t="array" ref="H2944">_xlfn.XLOOKUP(G2944,_xlfn.ANCHORARRAY($D$35),_xlfn.ANCHORARRAY($B$35),,1,1)</f>
        <v>4</v>
      </c>
    </row>
    <row r="2945" spans="6:8" x14ac:dyDescent="0.3">
      <c r="F2945" s="2">
        <v>2940</v>
      </c>
      <c r="G2945" s="10">
        <v>0.66430342192095537</v>
      </c>
      <c r="H2945" s="11" cm="1">
        <f t="array" ref="H2945">_xlfn.XLOOKUP(G2945,_xlfn.ANCHORARRAY($D$35),_xlfn.ANCHORARRAY($B$35),,1,1)</f>
        <v>5</v>
      </c>
    </row>
    <row r="2946" spans="6:8" x14ac:dyDescent="0.3">
      <c r="F2946" s="2">
        <v>2941</v>
      </c>
      <c r="G2946" s="10">
        <v>0.81081580401272024</v>
      </c>
      <c r="H2946" s="11" cm="1">
        <f t="array" ref="H2946">_xlfn.XLOOKUP(G2946,_xlfn.ANCHORARRAY($D$35),_xlfn.ANCHORARRAY($B$35),,1,1)</f>
        <v>6</v>
      </c>
    </row>
    <row r="2947" spans="6:8" x14ac:dyDescent="0.3">
      <c r="F2947" s="2">
        <v>2942</v>
      </c>
      <c r="G2947" s="10">
        <v>0.50017533226021915</v>
      </c>
      <c r="H2947" s="11" cm="1">
        <f t="array" ref="H2947">_xlfn.XLOOKUP(G2947,_xlfn.ANCHORARRAY($D$35),_xlfn.ANCHORARRAY($B$35),,1,1)</f>
        <v>4</v>
      </c>
    </row>
    <row r="2948" spans="6:8" x14ac:dyDescent="0.3">
      <c r="F2948" s="2">
        <v>2943</v>
      </c>
      <c r="G2948" s="10">
        <v>0.52690984161289167</v>
      </c>
      <c r="H2948" s="11" cm="1">
        <f t="array" ref="H2948">_xlfn.XLOOKUP(G2948,_xlfn.ANCHORARRAY($D$35),_xlfn.ANCHORARRAY($B$35),,1,1)</f>
        <v>4</v>
      </c>
    </row>
    <row r="2949" spans="6:8" x14ac:dyDescent="0.3">
      <c r="F2949" s="2">
        <v>2944</v>
      </c>
      <c r="G2949" s="10">
        <v>0.21462551442919353</v>
      </c>
      <c r="H2949" s="11" cm="1">
        <f t="array" ref="H2949">_xlfn.XLOOKUP(G2949,_xlfn.ANCHORARRAY($D$35),_xlfn.ANCHORARRAY($B$35),,1,1)</f>
        <v>2</v>
      </c>
    </row>
    <row r="2950" spans="6:8" x14ac:dyDescent="0.3">
      <c r="F2950" s="2">
        <v>2945</v>
      </c>
      <c r="G2950" s="10">
        <v>0.31719056091084163</v>
      </c>
      <c r="H2950" s="11" cm="1">
        <f t="array" ref="H2950">_xlfn.XLOOKUP(G2950,_xlfn.ANCHORARRAY($D$35),_xlfn.ANCHORARRAY($B$35),,1,1)</f>
        <v>3</v>
      </c>
    </row>
    <row r="2951" spans="6:8" x14ac:dyDescent="0.3">
      <c r="F2951" s="2">
        <v>2946</v>
      </c>
      <c r="G2951" s="10">
        <v>0.16723138754933187</v>
      </c>
      <c r="H2951" s="11" cm="1">
        <f t="array" ref="H2951">_xlfn.XLOOKUP(G2951,_xlfn.ANCHORARRAY($D$35),_xlfn.ANCHORARRAY($B$35),,1,1)</f>
        <v>2</v>
      </c>
    </row>
    <row r="2952" spans="6:8" x14ac:dyDescent="0.3">
      <c r="F2952" s="2">
        <v>2947</v>
      </c>
      <c r="G2952" s="10">
        <v>0.97543550530809386</v>
      </c>
      <c r="H2952" s="11" cm="1">
        <f t="array" ref="H2952">_xlfn.XLOOKUP(G2952,_xlfn.ANCHORARRAY($D$35),_xlfn.ANCHORARRAY($B$35),,1,1)</f>
        <v>10</v>
      </c>
    </row>
    <row r="2953" spans="6:8" x14ac:dyDescent="0.3">
      <c r="F2953" s="2">
        <v>2948</v>
      </c>
      <c r="G2953" s="10">
        <v>0.58035036714397381</v>
      </c>
      <c r="H2953" s="11" cm="1">
        <f t="array" ref="H2953">_xlfn.XLOOKUP(G2953,_xlfn.ANCHORARRAY($D$35),_xlfn.ANCHORARRAY($B$35),,1,1)</f>
        <v>4</v>
      </c>
    </row>
    <row r="2954" spans="6:8" x14ac:dyDescent="0.3">
      <c r="F2954" s="2">
        <v>2949</v>
      </c>
      <c r="G2954" s="10">
        <v>0.86415666525452561</v>
      </c>
      <c r="H2954" s="11" cm="1">
        <f t="array" ref="H2954">_xlfn.XLOOKUP(G2954,_xlfn.ANCHORARRAY($D$35),_xlfn.ANCHORARRAY($B$35),,1,1)</f>
        <v>7</v>
      </c>
    </row>
    <row r="2955" spans="6:8" x14ac:dyDescent="0.3">
      <c r="F2955" s="2">
        <v>2950</v>
      </c>
      <c r="G2955" s="10">
        <v>5.4280494073511543E-2</v>
      </c>
      <c r="H2955" s="11" cm="1">
        <f t="array" ref="H2955">_xlfn.XLOOKUP(G2955,_xlfn.ANCHORARRAY($D$35),_xlfn.ANCHORARRAY($B$35),,1,1)</f>
        <v>1</v>
      </c>
    </row>
    <row r="2956" spans="6:8" x14ac:dyDescent="0.3">
      <c r="F2956" s="2">
        <v>2951</v>
      </c>
      <c r="G2956" s="10">
        <v>0.7188594705908411</v>
      </c>
      <c r="H2956" s="11" cm="1">
        <f t="array" ref="H2956">_xlfn.XLOOKUP(G2956,_xlfn.ANCHORARRAY($D$35),_xlfn.ANCHORARRAY($B$35),,1,1)</f>
        <v>5</v>
      </c>
    </row>
    <row r="2957" spans="6:8" x14ac:dyDescent="0.3">
      <c r="F2957" s="2">
        <v>2952</v>
      </c>
      <c r="G2957" s="10">
        <v>0.29420639017616934</v>
      </c>
      <c r="H2957" s="11" cm="1">
        <f t="array" ref="H2957">_xlfn.XLOOKUP(G2957,_xlfn.ANCHORARRAY($D$35),_xlfn.ANCHORARRAY($B$35),,1,1)</f>
        <v>3</v>
      </c>
    </row>
    <row r="2958" spans="6:8" x14ac:dyDescent="0.3">
      <c r="F2958" s="2">
        <v>2953</v>
      </c>
      <c r="G2958" s="10">
        <v>0.57809829859637207</v>
      </c>
      <c r="H2958" s="11" cm="1">
        <f t="array" ref="H2958">_xlfn.XLOOKUP(G2958,_xlfn.ANCHORARRAY($D$35),_xlfn.ANCHORARRAY($B$35),,1,1)</f>
        <v>4</v>
      </c>
    </row>
    <row r="2959" spans="6:8" x14ac:dyDescent="0.3">
      <c r="F2959" s="2">
        <v>2954</v>
      </c>
      <c r="G2959" s="10">
        <v>0.96704584839903829</v>
      </c>
      <c r="H2959" s="11" cm="1">
        <f t="array" ref="H2959">_xlfn.XLOOKUP(G2959,_xlfn.ANCHORARRAY($D$35),_xlfn.ANCHORARRAY($B$35),,1,1)</f>
        <v>9</v>
      </c>
    </row>
    <row r="2960" spans="6:8" x14ac:dyDescent="0.3">
      <c r="F2960" s="2">
        <v>2955</v>
      </c>
      <c r="G2960" s="10">
        <v>8.8172222586569982E-2</v>
      </c>
      <c r="H2960" s="11" cm="1">
        <f t="array" ref="H2960">_xlfn.XLOOKUP(G2960,_xlfn.ANCHORARRAY($D$35),_xlfn.ANCHORARRAY($B$35),,1,1)</f>
        <v>1</v>
      </c>
    </row>
    <row r="2961" spans="6:8" x14ac:dyDescent="0.3">
      <c r="F2961" s="2">
        <v>2956</v>
      </c>
      <c r="G2961" s="10">
        <v>0.57793540489836426</v>
      </c>
      <c r="H2961" s="11" cm="1">
        <f t="array" ref="H2961">_xlfn.XLOOKUP(G2961,_xlfn.ANCHORARRAY($D$35),_xlfn.ANCHORARRAY($B$35),,1,1)</f>
        <v>4</v>
      </c>
    </row>
    <row r="2962" spans="6:8" x14ac:dyDescent="0.3">
      <c r="F2962" s="2">
        <v>2957</v>
      </c>
      <c r="G2962" s="10">
        <v>0.23547319680464152</v>
      </c>
      <c r="H2962" s="11" cm="1">
        <f t="array" ref="H2962">_xlfn.XLOOKUP(G2962,_xlfn.ANCHORARRAY($D$35),_xlfn.ANCHORARRAY($B$35),,1,1)</f>
        <v>2</v>
      </c>
    </row>
    <row r="2963" spans="6:8" x14ac:dyDescent="0.3">
      <c r="F2963" s="2">
        <v>2958</v>
      </c>
      <c r="G2963" s="10">
        <v>0.76715575064980213</v>
      </c>
      <c r="H2963" s="11" cm="1">
        <f t="array" ref="H2963">_xlfn.XLOOKUP(G2963,_xlfn.ANCHORARRAY($D$35),_xlfn.ANCHORARRAY($B$35),,1,1)</f>
        <v>6</v>
      </c>
    </row>
    <row r="2964" spans="6:8" x14ac:dyDescent="0.3">
      <c r="F2964" s="2">
        <v>2959</v>
      </c>
      <c r="G2964" s="10">
        <v>0.55257582604773248</v>
      </c>
      <c r="H2964" s="11" cm="1">
        <f t="array" ref="H2964">_xlfn.XLOOKUP(G2964,_xlfn.ANCHORARRAY($D$35),_xlfn.ANCHORARRAY($B$35),,1,1)</f>
        <v>4</v>
      </c>
    </row>
    <row r="2965" spans="6:8" x14ac:dyDescent="0.3">
      <c r="F2965" s="2">
        <v>2960</v>
      </c>
      <c r="G2965" s="10">
        <v>0.55909560143135284</v>
      </c>
      <c r="H2965" s="11" cm="1">
        <f t="array" ref="H2965">_xlfn.XLOOKUP(G2965,_xlfn.ANCHORARRAY($D$35),_xlfn.ANCHORARRAY($B$35),,1,1)</f>
        <v>4</v>
      </c>
    </row>
    <row r="2966" spans="6:8" x14ac:dyDescent="0.3">
      <c r="F2966" s="2">
        <v>2961</v>
      </c>
      <c r="G2966" s="10">
        <v>0.79608125494079629</v>
      </c>
      <c r="H2966" s="11" cm="1">
        <f t="array" ref="H2966">_xlfn.XLOOKUP(G2966,_xlfn.ANCHORARRAY($D$35),_xlfn.ANCHORARRAY($B$35),,1,1)</f>
        <v>6</v>
      </c>
    </row>
    <row r="2967" spans="6:8" x14ac:dyDescent="0.3">
      <c r="F2967" s="2">
        <v>2962</v>
      </c>
      <c r="G2967" s="10">
        <v>0.1431943044880335</v>
      </c>
      <c r="H2967" s="11" cm="1">
        <f t="array" ref="H2967">_xlfn.XLOOKUP(G2967,_xlfn.ANCHORARRAY($D$35),_xlfn.ANCHORARRAY($B$35),,1,1)</f>
        <v>2</v>
      </c>
    </row>
    <row r="2968" spans="6:8" x14ac:dyDescent="0.3">
      <c r="F2968" s="2">
        <v>2963</v>
      </c>
      <c r="G2968" s="10">
        <v>0.51112537539972647</v>
      </c>
      <c r="H2968" s="11" cm="1">
        <f t="array" ref="H2968">_xlfn.XLOOKUP(G2968,_xlfn.ANCHORARRAY($D$35),_xlfn.ANCHORARRAY($B$35),,1,1)</f>
        <v>4</v>
      </c>
    </row>
    <row r="2969" spans="6:8" x14ac:dyDescent="0.3">
      <c r="F2969" s="2">
        <v>2964</v>
      </c>
      <c r="G2969" s="10">
        <v>0.15812433776175072</v>
      </c>
      <c r="H2969" s="11" cm="1">
        <f t="array" ref="H2969">_xlfn.XLOOKUP(G2969,_xlfn.ANCHORARRAY($D$35),_xlfn.ANCHORARRAY($B$35),,1,1)</f>
        <v>2</v>
      </c>
    </row>
    <row r="2970" spans="6:8" x14ac:dyDescent="0.3">
      <c r="F2970" s="2">
        <v>2965</v>
      </c>
      <c r="G2970" s="10">
        <v>0.13495926102095757</v>
      </c>
      <c r="H2970" s="11" cm="1">
        <f t="array" ref="H2970">_xlfn.XLOOKUP(G2970,_xlfn.ANCHORARRAY($D$35),_xlfn.ANCHORARRAY($B$35),,1,1)</f>
        <v>2</v>
      </c>
    </row>
    <row r="2971" spans="6:8" x14ac:dyDescent="0.3">
      <c r="F2971" s="2">
        <v>2966</v>
      </c>
      <c r="G2971" s="10">
        <v>0.8297623589100227</v>
      </c>
      <c r="H2971" s="11" cm="1">
        <f t="array" ref="H2971">_xlfn.XLOOKUP(G2971,_xlfn.ANCHORARRAY($D$35),_xlfn.ANCHORARRAY($B$35),,1,1)</f>
        <v>7</v>
      </c>
    </row>
    <row r="2972" spans="6:8" x14ac:dyDescent="0.3">
      <c r="F2972" s="2">
        <v>2967</v>
      </c>
      <c r="G2972" s="10">
        <v>0.89559921384394969</v>
      </c>
      <c r="H2972" s="11" cm="1">
        <f t="array" ref="H2972">_xlfn.XLOOKUP(G2972,_xlfn.ANCHORARRAY($D$35),_xlfn.ANCHORARRAY($B$35),,1,1)</f>
        <v>8</v>
      </c>
    </row>
    <row r="2973" spans="6:8" x14ac:dyDescent="0.3">
      <c r="F2973" s="2">
        <v>2968</v>
      </c>
      <c r="G2973" s="10">
        <v>0.7125656369148865</v>
      </c>
      <c r="H2973" s="11" cm="1">
        <f t="array" ref="H2973">_xlfn.XLOOKUP(G2973,_xlfn.ANCHORARRAY($D$35),_xlfn.ANCHORARRAY($B$35),,1,1)</f>
        <v>5</v>
      </c>
    </row>
    <row r="2974" spans="6:8" x14ac:dyDescent="0.3">
      <c r="F2974" s="2">
        <v>2969</v>
      </c>
      <c r="G2974" s="10">
        <v>0.38152901155297969</v>
      </c>
      <c r="H2974" s="11" cm="1">
        <f t="array" ref="H2974">_xlfn.XLOOKUP(G2974,_xlfn.ANCHORARRAY($D$35),_xlfn.ANCHORARRAY($B$35),,1,1)</f>
        <v>3</v>
      </c>
    </row>
    <row r="2975" spans="6:8" x14ac:dyDescent="0.3">
      <c r="F2975" s="2">
        <v>2970</v>
      </c>
      <c r="G2975" s="10">
        <v>1.6530633644373793E-2</v>
      </c>
      <c r="H2975" s="11" cm="1">
        <f t="array" ref="H2975">_xlfn.XLOOKUP(G2975,_xlfn.ANCHORARRAY($D$35),_xlfn.ANCHORARRAY($B$35),,1,1)</f>
        <v>0</v>
      </c>
    </row>
    <row r="2976" spans="6:8" x14ac:dyDescent="0.3">
      <c r="F2976" s="2">
        <v>2971</v>
      </c>
      <c r="G2976" s="10">
        <v>0.68941777559499218</v>
      </c>
      <c r="H2976" s="11" cm="1">
        <f t="array" ref="H2976">_xlfn.XLOOKUP(G2976,_xlfn.ANCHORARRAY($D$35),_xlfn.ANCHORARRAY($B$35),,1,1)</f>
        <v>5</v>
      </c>
    </row>
    <row r="2977" spans="6:8" x14ac:dyDescent="0.3">
      <c r="F2977" s="2">
        <v>2972</v>
      </c>
      <c r="G2977" s="10">
        <v>0.30012158367592079</v>
      </c>
      <c r="H2977" s="11" cm="1">
        <f t="array" ref="H2977">_xlfn.XLOOKUP(G2977,_xlfn.ANCHORARRAY($D$35),_xlfn.ANCHORARRAY($B$35),,1,1)</f>
        <v>3</v>
      </c>
    </row>
    <row r="2978" spans="6:8" x14ac:dyDescent="0.3">
      <c r="F2978" s="2">
        <v>2973</v>
      </c>
      <c r="G2978" s="10">
        <v>0.40986478286014694</v>
      </c>
      <c r="H2978" s="11" cm="1">
        <f t="array" ref="H2978">_xlfn.XLOOKUP(G2978,_xlfn.ANCHORARRAY($D$35),_xlfn.ANCHORARRAY($B$35),,1,1)</f>
        <v>3</v>
      </c>
    </row>
    <row r="2979" spans="6:8" x14ac:dyDescent="0.3">
      <c r="F2979" s="2">
        <v>2974</v>
      </c>
      <c r="G2979" s="10">
        <v>0.78911053759538041</v>
      </c>
      <c r="H2979" s="11" cm="1">
        <f t="array" ref="H2979">_xlfn.XLOOKUP(G2979,_xlfn.ANCHORARRAY($D$35),_xlfn.ANCHORARRAY($B$35),,1,1)</f>
        <v>6</v>
      </c>
    </row>
    <row r="2980" spans="6:8" x14ac:dyDescent="0.3">
      <c r="F2980" s="2">
        <v>2975</v>
      </c>
      <c r="G2980" s="10">
        <v>0.7574628214644159</v>
      </c>
      <c r="H2980" s="11" cm="1">
        <f t="array" ref="H2980">_xlfn.XLOOKUP(G2980,_xlfn.ANCHORARRAY($D$35),_xlfn.ANCHORARRAY($B$35),,1,1)</f>
        <v>6</v>
      </c>
    </row>
    <row r="2981" spans="6:8" x14ac:dyDescent="0.3">
      <c r="F2981" s="2">
        <v>2976</v>
      </c>
      <c r="G2981" s="10">
        <v>0.10439575374588594</v>
      </c>
      <c r="H2981" s="11" cm="1">
        <f t="array" ref="H2981">_xlfn.XLOOKUP(G2981,_xlfn.ANCHORARRAY($D$35),_xlfn.ANCHORARRAY($B$35),,1,1)</f>
        <v>1</v>
      </c>
    </row>
    <row r="2982" spans="6:8" x14ac:dyDescent="0.3">
      <c r="F2982" s="2">
        <v>2977</v>
      </c>
      <c r="G2982" s="10">
        <v>0.22771198866927511</v>
      </c>
      <c r="H2982" s="11" cm="1">
        <f t="array" ref="H2982">_xlfn.XLOOKUP(G2982,_xlfn.ANCHORARRAY($D$35),_xlfn.ANCHORARRAY($B$35),,1,1)</f>
        <v>2</v>
      </c>
    </row>
    <row r="2983" spans="6:8" x14ac:dyDescent="0.3">
      <c r="F2983" s="2">
        <v>2978</v>
      </c>
      <c r="G2983" s="10">
        <v>0.52160923730922448</v>
      </c>
      <c r="H2983" s="11" cm="1">
        <f t="array" ref="H2983">_xlfn.XLOOKUP(G2983,_xlfn.ANCHORARRAY($D$35),_xlfn.ANCHORARRAY($B$35),,1,1)</f>
        <v>4</v>
      </c>
    </row>
    <row r="2984" spans="6:8" x14ac:dyDescent="0.3">
      <c r="F2984" s="2">
        <v>2979</v>
      </c>
      <c r="G2984" s="10">
        <v>8.2397659608465457E-2</v>
      </c>
      <c r="H2984" s="11" cm="1">
        <f t="array" ref="H2984">_xlfn.XLOOKUP(G2984,_xlfn.ANCHORARRAY($D$35),_xlfn.ANCHORARRAY($B$35),,1,1)</f>
        <v>1</v>
      </c>
    </row>
    <row r="2985" spans="6:8" x14ac:dyDescent="0.3">
      <c r="F2985" s="2">
        <v>2980</v>
      </c>
      <c r="G2985" s="10">
        <v>0.51326279960623067</v>
      </c>
      <c r="H2985" s="11" cm="1">
        <f t="array" ref="H2985">_xlfn.XLOOKUP(G2985,_xlfn.ANCHORARRAY($D$35),_xlfn.ANCHORARRAY($B$35),,1,1)</f>
        <v>4</v>
      </c>
    </row>
    <row r="2986" spans="6:8" x14ac:dyDescent="0.3">
      <c r="F2986" s="2">
        <v>2981</v>
      </c>
      <c r="G2986" s="10">
        <v>0.35418018631251358</v>
      </c>
      <c r="H2986" s="11" cm="1">
        <f t="array" ref="H2986">_xlfn.XLOOKUP(G2986,_xlfn.ANCHORARRAY($D$35),_xlfn.ANCHORARRAY($B$35),,1,1)</f>
        <v>3</v>
      </c>
    </row>
    <row r="2987" spans="6:8" x14ac:dyDescent="0.3">
      <c r="F2987" s="2">
        <v>2982</v>
      </c>
      <c r="G2987" s="10">
        <v>0.89422089842725061</v>
      </c>
      <c r="H2987" s="11" cm="1">
        <f t="array" ref="H2987">_xlfn.XLOOKUP(G2987,_xlfn.ANCHORARRAY($D$35),_xlfn.ANCHORARRAY($B$35),,1,1)</f>
        <v>7</v>
      </c>
    </row>
    <row r="2988" spans="6:8" x14ac:dyDescent="0.3">
      <c r="F2988" s="2">
        <v>2983</v>
      </c>
      <c r="G2988" s="10">
        <v>0.84883925144868311</v>
      </c>
      <c r="H2988" s="11" cm="1">
        <f t="array" ref="H2988">_xlfn.XLOOKUP(G2988,_xlfn.ANCHORARRAY($D$35),_xlfn.ANCHORARRAY($B$35),,1,1)</f>
        <v>7</v>
      </c>
    </row>
    <row r="2989" spans="6:8" x14ac:dyDescent="0.3">
      <c r="F2989" s="2">
        <v>2984</v>
      </c>
      <c r="G2989" s="10">
        <v>6.8702197797491982E-2</v>
      </c>
      <c r="H2989" s="11" cm="1">
        <f t="array" ref="H2989">_xlfn.XLOOKUP(G2989,_xlfn.ANCHORARRAY($D$35),_xlfn.ANCHORARRAY($B$35),,1,1)</f>
        <v>1</v>
      </c>
    </row>
    <row r="2990" spans="6:8" x14ac:dyDescent="0.3">
      <c r="F2990" s="2">
        <v>2985</v>
      </c>
      <c r="G2990" s="10">
        <v>0.18837898452818536</v>
      </c>
      <c r="H2990" s="11" cm="1">
        <f t="array" ref="H2990">_xlfn.XLOOKUP(G2990,_xlfn.ANCHORARRAY($D$35),_xlfn.ANCHORARRAY($B$35),,1,1)</f>
        <v>2</v>
      </c>
    </row>
    <row r="2991" spans="6:8" x14ac:dyDescent="0.3">
      <c r="F2991" s="2">
        <v>2986</v>
      </c>
      <c r="G2991" s="10">
        <v>0.4740922505686449</v>
      </c>
      <c r="H2991" s="11" cm="1">
        <f t="array" ref="H2991">_xlfn.XLOOKUP(G2991,_xlfn.ANCHORARRAY($D$35),_xlfn.ANCHORARRAY($B$35),,1,1)</f>
        <v>4</v>
      </c>
    </row>
    <row r="2992" spans="6:8" x14ac:dyDescent="0.3">
      <c r="F2992" s="2">
        <v>2987</v>
      </c>
      <c r="G2992" s="10">
        <v>0.1052012714371986</v>
      </c>
      <c r="H2992" s="11" cm="1">
        <f t="array" ref="H2992">_xlfn.XLOOKUP(G2992,_xlfn.ANCHORARRAY($D$35),_xlfn.ANCHORARRAY($B$35),,1,1)</f>
        <v>1</v>
      </c>
    </row>
    <row r="2993" spans="6:8" x14ac:dyDescent="0.3">
      <c r="F2993" s="2">
        <v>2988</v>
      </c>
      <c r="G2993" s="10">
        <v>0.80332741987287481</v>
      </c>
      <c r="H2993" s="11" cm="1">
        <f t="array" ref="H2993">_xlfn.XLOOKUP(G2993,_xlfn.ANCHORARRAY($D$35),_xlfn.ANCHORARRAY($B$35),,1,1)</f>
        <v>6</v>
      </c>
    </row>
    <row r="2994" spans="6:8" x14ac:dyDescent="0.3">
      <c r="F2994" s="2">
        <v>2989</v>
      </c>
      <c r="G2994" s="10">
        <v>0.55920218641551722</v>
      </c>
      <c r="H2994" s="11" cm="1">
        <f t="array" ref="H2994">_xlfn.XLOOKUP(G2994,_xlfn.ANCHORARRAY($D$35),_xlfn.ANCHORARRAY($B$35),,1,1)</f>
        <v>4</v>
      </c>
    </row>
    <row r="2995" spans="6:8" x14ac:dyDescent="0.3">
      <c r="F2995" s="2">
        <v>2990</v>
      </c>
      <c r="G2995" s="10">
        <v>0.12579414314177728</v>
      </c>
      <c r="H2995" s="11" cm="1">
        <f t="array" ref="H2995">_xlfn.XLOOKUP(G2995,_xlfn.ANCHORARRAY($D$35),_xlfn.ANCHORARRAY($B$35),,1,1)</f>
        <v>2</v>
      </c>
    </row>
    <row r="2996" spans="6:8" x14ac:dyDescent="0.3">
      <c r="F2996" s="2">
        <v>2991</v>
      </c>
      <c r="G2996" s="10">
        <v>0.2345725548527815</v>
      </c>
      <c r="H2996" s="11" cm="1">
        <f t="array" ref="H2996">_xlfn.XLOOKUP(G2996,_xlfn.ANCHORARRAY($D$35),_xlfn.ANCHORARRAY($B$35),,1,1)</f>
        <v>2</v>
      </c>
    </row>
    <row r="2997" spans="6:8" x14ac:dyDescent="0.3">
      <c r="F2997" s="2">
        <v>2992</v>
      </c>
      <c r="G2997" s="10">
        <v>0.21571744532946346</v>
      </c>
      <c r="H2997" s="11" cm="1">
        <f t="array" ref="H2997">_xlfn.XLOOKUP(G2997,_xlfn.ANCHORARRAY($D$35),_xlfn.ANCHORARRAY($B$35),,1,1)</f>
        <v>2</v>
      </c>
    </row>
    <row r="2998" spans="6:8" x14ac:dyDescent="0.3">
      <c r="F2998" s="2">
        <v>2993</v>
      </c>
      <c r="G2998" s="10">
        <v>0.31527200580296744</v>
      </c>
      <c r="H2998" s="11" cm="1">
        <f t="array" ref="H2998">_xlfn.XLOOKUP(G2998,_xlfn.ANCHORARRAY($D$35),_xlfn.ANCHORARRAY($B$35),,1,1)</f>
        <v>3</v>
      </c>
    </row>
    <row r="2999" spans="6:8" x14ac:dyDescent="0.3">
      <c r="F2999" s="2">
        <v>2994</v>
      </c>
      <c r="G2999" s="10">
        <v>0.38707814065988089</v>
      </c>
      <c r="H2999" s="11" cm="1">
        <f t="array" ref="H2999">_xlfn.XLOOKUP(G2999,_xlfn.ANCHORARRAY($D$35),_xlfn.ANCHORARRAY($B$35),,1,1)</f>
        <v>3</v>
      </c>
    </row>
    <row r="3000" spans="6:8" x14ac:dyDescent="0.3">
      <c r="F3000" s="2">
        <v>2995</v>
      </c>
      <c r="G3000" s="10">
        <v>4.6685043372617363E-2</v>
      </c>
      <c r="H3000" s="11" cm="1">
        <f t="array" ref="H3000">_xlfn.XLOOKUP(G3000,_xlfn.ANCHORARRAY($D$35),_xlfn.ANCHORARRAY($B$35),,1,1)</f>
        <v>1</v>
      </c>
    </row>
    <row r="3001" spans="6:8" x14ac:dyDescent="0.3">
      <c r="F3001" s="2">
        <v>2996</v>
      </c>
      <c r="G3001" s="10">
        <v>0.66753252588385847</v>
      </c>
      <c r="H3001" s="11" cm="1">
        <f t="array" ref="H3001">_xlfn.XLOOKUP(G3001,_xlfn.ANCHORARRAY($D$35),_xlfn.ANCHORARRAY($B$35),,1,1)</f>
        <v>5</v>
      </c>
    </row>
    <row r="3002" spans="6:8" x14ac:dyDescent="0.3">
      <c r="F3002" s="2">
        <v>2997</v>
      </c>
      <c r="G3002" s="10">
        <v>0.84152381195097581</v>
      </c>
      <c r="H3002" s="11" cm="1">
        <f t="array" ref="H3002">_xlfn.XLOOKUP(G3002,_xlfn.ANCHORARRAY($D$35),_xlfn.ANCHORARRAY($B$35),,1,1)</f>
        <v>7</v>
      </c>
    </row>
    <row r="3003" spans="6:8" x14ac:dyDescent="0.3">
      <c r="F3003" s="2">
        <v>2998</v>
      </c>
      <c r="G3003" s="10">
        <v>0.99463038446441643</v>
      </c>
      <c r="H3003" s="11" cm="1">
        <f t="array" ref="H3003">_xlfn.XLOOKUP(G3003,_xlfn.ANCHORARRAY($D$35),_xlfn.ANCHORARRAY($B$35),,1,1)</f>
        <v>12</v>
      </c>
    </row>
    <row r="3004" spans="6:8" x14ac:dyDescent="0.3">
      <c r="F3004" s="2">
        <v>2999</v>
      </c>
      <c r="G3004" s="10">
        <v>0.13694198295760596</v>
      </c>
      <c r="H3004" s="11" cm="1">
        <f t="array" ref="H3004">_xlfn.XLOOKUP(G3004,_xlfn.ANCHORARRAY($D$35),_xlfn.ANCHORARRAY($B$35),,1,1)</f>
        <v>2</v>
      </c>
    </row>
    <row r="3005" spans="6:8" x14ac:dyDescent="0.3">
      <c r="F3005" s="2">
        <v>3000</v>
      </c>
      <c r="G3005" s="10">
        <v>0.94030119112274613</v>
      </c>
      <c r="H3005" s="11" cm="1">
        <f t="array" ref="H3005">_xlfn.XLOOKUP(G3005,_xlfn.ANCHORARRAY($D$35),_xlfn.ANCHORARRAY($B$35),,1,1)</f>
        <v>8</v>
      </c>
    </row>
    <row r="3006" spans="6:8" x14ac:dyDescent="0.3">
      <c r="F3006" s="2">
        <v>3001</v>
      </c>
      <c r="G3006" s="10">
        <v>0.89319420088158608</v>
      </c>
      <c r="H3006" s="11" cm="1">
        <f t="array" ref="H3006">_xlfn.XLOOKUP(G3006,_xlfn.ANCHORARRAY($D$35),_xlfn.ANCHORARRAY($B$35),,1,1)</f>
        <v>7</v>
      </c>
    </row>
    <row r="3007" spans="6:8" x14ac:dyDescent="0.3">
      <c r="F3007" s="2">
        <v>3002</v>
      </c>
      <c r="G3007" s="10">
        <v>0.34958581387345822</v>
      </c>
      <c r="H3007" s="11" cm="1">
        <f t="array" ref="H3007">_xlfn.XLOOKUP(G3007,_xlfn.ANCHORARRAY($D$35),_xlfn.ANCHORARRAY($B$35),,1,1)</f>
        <v>3</v>
      </c>
    </row>
    <row r="3008" spans="6:8" x14ac:dyDescent="0.3">
      <c r="F3008" s="2">
        <v>3003</v>
      </c>
      <c r="G3008" s="10">
        <v>0.27026233125735155</v>
      </c>
      <c r="H3008" s="11" cm="1">
        <f t="array" ref="H3008">_xlfn.XLOOKUP(G3008,_xlfn.ANCHORARRAY($D$35),_xlfn.ANCHORARRAY($B$35),,1,1)</f>
        <v>3</v>
      </c>
    </row>
    <row r="3009" spans="6:8" x14ac:dyDescent="0.3">
      <c r="F3009" s="2">
        <v>3004</v>
      </c>
      <c r="G3009" s="10">
        <v>0.99460855236142587</v>
      </c>
      <c r="H3009" s="11" cm="1">
        <f t="array" ref="H3009">_xlfn.XLOOKUP(G3009,_xlfn.ANCHORARRAY($D$35),_xlfn.ANCHORARRAY($B$35),,1,1)</f>
        <v>12</v>
      </c>
    </row>
    <row r="3010" spans="6:8" x14ac:dyDescent="0.3">
      <c r="F3010" s="2">
        <v>3005</v>
      </c>
      <c r="G3010" s="10">
        <v>0.22686687960063368</v>
      </c>
      <c r="H3010" s="11" cm="1">
        <f t="array" ref="H3010">_xlfn.XLOOKUP(G3010,_xlfn.ANCHORARRAY($D$35),_xlfn.ANCHORARRAY($B$35),,1,1)</f>
        <v>2</v>
      </c>
    </row>
    <row r="3011" spans="6:8" x14ac:dyDescent="0.3">
      <c r="F3011" s="2">
        <v>3006</v>
      </c>
      <c r="G3011" s="10">
        <v>0.28559961211935869</v>
      </c>
      <c r="H3011" s="11" cm="1">
        <f t="array" ref="H3011">_xlfn.XLOOKUP(G3011,_xlfn.ANCHORARRAY($D$35),_xlfn.ANCHORARRAY($B$35),,1,1)</f>
        <v>3</v>
      </c>
    </row>
    <row r="3012" spans="6:8" x14ac:dyDescent="0.3">
      <c r="F3012" s="2">
        <v>3007</v>
      </c>
      <c r="G3012" s="10">
        <v>0.74958854335845881</v>
      </c>
      <c r="H3012" s="11" cm="1">
        <f t="array" ref="H3012">_xlfn.XLOOKUP(G3012,_xlfn.ANCHORARRAY($D$35),_xlfn.ANCHORARRAY($B$35),,1,1)</f>
        <v>6</v>
      </c>
    </row>
    <row r="3013" spans="6:8" x14ac:dyDescent="0.3">
      <c r="F3013" s="2">
        <v>3008</v>
      </c>
      <c r="G3013" s="10">
        <v>0.89778514420631073</v>
      </c>
      <c r="H3013" s="11" cm="1">
        <f t="array" ref="H3013">_xlfn.XLOOKUP(G3013,_xlfn.ANCHORARRAY($D$35),_xlfn.ANCHORARRAY($B$35),,1,1)</f>
        <v>8</v>
      </c>
    </row>
    <row r="3014" spans="6:8" x14ac:dyDescent="0.3">
      <c r="F3014" s="2">
        <v>3009</v>
      </c>
      <c r="G3014" s="10">
        <v>0.31991434998784207</v>
      </c>
      <c r="H3014" s="11" cm="1">
        <f t="array" ref="H3014">_xlfn.XLOOKUP(G3014,_xlfn.ANCHORARRAY($D$35),_xlfn.ANCHORARRAY($B$35),,1,1)</f>
        <v>3</v>
      </c>
    </row>
    <row r="3015" spans="6:8" x14ac:dyDescent="0.3">
      <c r="F3015" s="2">
        <v>3010</v>
      </c>
      <c r="G3015" s="10">
        <v>0.42931045027959702</v>
      </c>
      <c r="H3015" s="11" cm="1">
        <f t="array" ref="H3015">_xlfn.XLOOKUP(G3015,_xlfn.ANCHORARRAY($D$35),_xlfn.ANCHORARRAY($B$35),,1,1)</f>
        <v>4</v>
      </c>
    </row>
    <row r="3016" spans="6:8" x14ac:dyDescent="0.3">
      <c r="F3016" s="2">
        <v>3011</v>
      </c>
      <c r="G3016" s="10">
        <v>0.86181375512696112</v>
      </c>
      <c r="H3016" s="11" cm="1">
        <f t="array" ref="H3016">_xlfn.XLOOKUP(G3016,_xlfn.ANCHORARRAY($D$35),_xlfn.ANCHORARRAY($B$35),,1,1)</f>
        <v>7</v>
      </c>
    </row>
    <row r="3017" spans="6:8" x14ac:dyDescent="0.3">
      <c r="F3017" s="2">
        <v>3012</v>
      </c>
      <c r="G3017" s="10">
        <v>0.58806428140071998</v>
      </c>
      <c r="H3017" s="11" cm="1">
        <f t="array" ref="H3017">_xlfn.XLOOKUP(G3017,_xlfn.ANCHORARRAY($D$35),_xlfn.ANCHORARRAY($B$35),,1,1)</f>
        <v>5</v>
      </c>
    </row>
    <row r="3018" spans="6:8" x14ac:dyDescent="0.3">
      <c r="F3018" s="2">
        <v>3013</v>
      </c>
      <c r="G3018" s="10">
        <v>0.45531110701859712</v>
      </c>
      <c r="H3018" s="11" cm="1">
        <f t="array" ref="H3018">_xlfn.XLOOKUP(G3018,_xlfn.ANCHORARRAY($D$35),_xlfn.ANCHORARRAY($B$35),,1,1)</f>
        <v>4</v>
      </c>
    </row>
    <row r="3019" spans="6:8" x14ac:dyDescent="0.3">
      <c r="F3019" s="2">
        <v>3014</v>
      </c>
      <c r="G3019" s="10">
        <v>0.48666106676918419</v>
      </c>
      <c r="H3019" s="11" cm="1">
        <f t="array" ref="H3019">_xlfn.XLOOKUP(G3019,_xlfn.ANCHORARRAY($D$35),_xlfn.ANCHORARRAY($B$35),,1,1)</f>
        <v>4</v>
      </c>
    </row>
    <row r="3020" spans="6:8" x14ac:dyDescent="0.3">
      <c r="F3020" s="2">
        <v>3015</v>
      </c>
      <c r="G3020" s="10">
        <v>0.33498296189208898</v>
      </c>
      <c r="H3020" s="11" cm="1">
        <f t="array" ref="H3020">_xlfn.XLOOKUP(G3020,_xlfn.ANCHORARRAY($D$35),_xlfn.ANCHORARRAY($B$35),,1,1)</f>
        <v>3</v>
      </c>
    </row>
    <row r="3021" spans="6:8" x14ac:dyDescent="0.3">
      <c r="F3021" s="2">
        <v>3016</v>
      </c>
      <c r="G3021" s="10">
        <v>0.79138027302507963</v>
      </c>
      <c r="H3021" s="11" cm="1">
        <f t="array" ref="H3021">_xlfn.XLOOKUP(G3021,_xlfn.ANCHORARRAY($D$35),_xlfn.ANCHORARRAY($B$35),,1,1)</f>
        <v>6</v>
      </c>
    </row>
    <row r="3022" spans="6:8" x14ac:dyDescent="0.3">
      <c r="F3022" s="2">
        <v>3017</v>
      </c>
      <c r="G3022" s="10">
        <v>0.56700128373526115</v>
      </c>
      <c r="H3022" s="11" cm="1">
        <f t="array" ref="H3022">_xlfn.XLOOKUP(G3022,_xlfn.ANCHORARRAY($D$35),_xlfn.ANCHORARRAY($B$35),,1,1)</f>
        <v>4</v>
      </c>
    </row>
    <row r="3023" spans="6:8" x14ac:dyDescent="0.3">
      <c r="F3023" s="2">
        <v>3018</v>
      </c>
      <c r="G3023" s="10">
        <v>0.18650383937597681</v>
      </c>
      <c r="H3023" s="11" cm="1">
        <f t="array" ref="H3023">_xlfn.XLOOKUP(G3023,_xlfn.ANCHORARRAY($D$35),_xlfn.ANCHORARRAY($B$35),,1,1)</f>
        <v>2</v>
      </c>
    </row>
    <row r="3024" spans="6:8" x14ac:dyDescent="0.3">
      <c r="F3024" s="2">
        <v>3019</v>
      </c>
      <c r="G3024" s="10">
        <v>0.54330391820604573</v>
      </c>
      <c r="H3024" s="11" cm="1">
        <f t="array" ref="H3024">_xlfn.XLOOKUP(G3024,_xlfn.ANCHORARRAY($D$35),_xlfn.ANCHORARRAY($B$35),,1,1)</f>
        <v>4</v>
      </c>
    </row>
    <row r="3025" spans="6:8" x14ac:dyDescent="0.3">
      <c r="F3025" s="2">
        <v>3020</v>
      </c>
      <c r="G3025" s="10">
        <v>3.59309827948322E-2</v>
      </c>
      <c r="H3025" s="11" cm="1">
        <f t="array" ref="H3025">_xlfn.XLOOKUP(G3025,_xlfn.ANCHORARRAY($D$35),_xlfn.ANCHORARRAY($B$35),,1,1)</f>
        <v>1</v>
      </c>
    </row>
    <row r="3026" spans="6:8" x14ac:dyDescent="0.3">
      <c r="F3026" s="2">
        <v>3021</v>
      </c>
      <c r="G3026" s="10">
        <v>0.64688475405845058</v>
      </c>
      <c r="H3026" s="11" cm="1">
        <f t="array" ref="H3026">_xlfn.XLOOKUP(G3026,_xlfn.ANCHORARRAY($D$35),_xlfn.ANCHORARRAY($B$35),,1,1)</f>
        <v>5</v>
      </c>
    </row>
    <row r="3027" spans="6:8" x14ac:dyDescent="0.3">
      <c r="F3027" s="2">
        <v>3022</v>
      </c>
      <c r="G3027" s="10">
        <v>0.47293803625742359</v>
      </c>
      <c r="H3027" s="11" cm="1">
        <f t="array" ref="H3027">_xlfn.XLOOKUP(G3027,_xlfn.ANCHORARRAY($D$35),_xlfn.ANCHORARRAY($B$35),,1,1)</f>
        <v>4</v>
      </c>
    </row>
    <row r="3028" spans="6:8" x14ac:dyDescent="0.3">
      <c r="F3028" s="2">
        <v>3023</v>
      </c>
      <c r="G3028" s="10">
        <v>0.72182440766470979</v>
      </c>
      <c r="H3028" s="11" cm="1">
        <f t="array" ref="H3028">_xlfn.XLOOKUP(G3028,_xlfn.ANCHORARRAY($D$35),_xlfn.ANCHORARRAY($B$35),,1,1)</f>
        <v>6</v>
      </c>
    </row>
    <row r="3029" spans="6:8" x14ac:dyDescent="0.3">
      <c r="F3029" s="2">
        <v>3024</v>
      </c>
      <c r="G3029" s="10">
        <v>9.8874413723841759E-3</v>
      </c>
      <c r="H3029" s="11" cm="1">
        <f t="array" ref="H3029">_xlfn.XLOOKUP(G3029,_xlfn.ANCHORARRAY($D$35),_xlfn.ANCHORARRAY($B$35),,1,1)</f>
        <v>0</v>
      </c>
    </row>
    <row r="3030" spans="6:8" x14ac:dyDescent="0.3">
      <c r="F3030" s="2">
        <v>3025</v>
      </c>
      <c r="G3030" s="10">
        <v>0.84281021241380505</v>
      </c>
      <c r="H3030" s="11" cm="1">
        <f t="array" ref="H3030">_xlfn.XLOOKUP(G3030,_xlfn.ANCHORARRAY($D$35),_xlfn.ANCHORARRAY($B$35),,1,1)</f>
        <v>7</v>
      </c>
    </row>
    <row r="3031" spans="6:8" x14ac:dyDescent="0.3">
      <c r="F3031" s="2">
        <v>3026</v>
      </c>
      <c r="G3031" s="10">
        <v>0.58305157603714353</v>
      </c>
      <c r="H3031" s="11" cm="1">
        <f t="array" ref="H3031">_xlfn.XLOOKUP(G3031,_xlfn.ANCHORARRAY($D$35),_xlfn.ANCHORARRAY($B$35),,1,1)</f>
        <v>4</v>
      </c>
    </row>
    <row r="3032" spans="6:8" x14ac:dyDescent="0.3">
      <c r="F3032" s="2">
        <v>3027</v>
      </c>
      <c r="G3032" s="10">
        <v>0.30983695662802768</v>
      </c>
      <c r="H3032" s="11" cm="1">
        <f t="array" ref="H3032">_xlfn.XLOOKUP(G3032,_xlfn.ANCHORARRAY($D$35),_xlfn.ANCHORARRAY($B$35),,1,1)</f>
        <v>3</v>
      </c>
    </row>
    <row r="3033" spans="6:8" x14ac:dyDescent="0.3">
      <c r="F3033" s="2">
        <v>3028</v>
      </c>
      <c r="G3033" s="10">
        <v>0.80806174841743861</v>
      </c>
      <c r="H3033" s="11" cm="1">
        <f t="array" ref="H3033">_xlfn.XLOOKUP(G3033,_xlfn.ANCHORARRAY($D$35),_xlfn.ANCHORARRAY($B$35),,1,1)</f>
        <v>6</v>
      </c>
    </row>
    <row r="3034" spans="6:8" x14ac:dyDescent="0.3">
      <c r="F3034" s="2">
        <v>3029</v>
      </c>
      <c r="G3034" s="10">
        <v>0.75032528495433159</v>
      </c>
      <c r="H3034" s="11" cm="1">
        <f t="array" ref="H3034">_xlfn.XLOOKUP(G3034,_xlfn.ANCHORARRAY($D$35),_xlfn.ANCHORARRAY($B$35),,1,1)</f>
        <v>6</v>
      </c>
    </row>
    <row r="3035" spans="6:8" x14ac:dyDescent="0.3">
      <c r="F3035" s="2">
        <v>3030</v>
      </c>
      <c r="G3035" s="10">
        <v>0.34972412180589685</v>
      </c>
      <c r="H3035" s="11" cm="1">
        <f t="array" ref="H3035">_xlfn.XLOOKUP(G3035,_xlfn.ANCHORARRAY($D$35),_xlfn.ANCHORARRAY($B$35),,1,1)</f>
        <v>3</v>
      </c>
    </row>
    <row r="3036" spans="6:8" x14ac:dyDescent="0.3">
      <c r="F3036" s="2">
        <v>3031</v>
      </c>
      <c r="G3036" s="10">
        <v>0.91621293608148835</v>
      </c>
      <c r="H3036" s="11" cm="1">
        <f t="array" ref="H3036">_xlfn.XLOOKUP(G3036,_xlfn.ANCHORARRAY($D$35),_xlfn.ANCHORARRAY($B$35),,1,1)</f>
        <v>8</v>
      </c>
    </row>
    <row r="3037" spans="6:8" x14ac:dyDescent="0.3">
      <c r="F3037" s="2">
        <v>3032</v>
      </c>
      <c r="G3037" s="10">
        <v>0.7721338451005455</v>
      </c>
      <c r="H3037" s="11" cm="1">
        <f t="array" ref="H3037">_xlfn.XLOOKUP(G3037,_xlfn.ANCHORARRAY($D$35),_xlfn.ANCHORARRAY($B$35),,1,1)</f>
        <v>6</v>
      </c>
    </row>
    <row r="3038" spans="6:8" x14ac:dyDescent="0.3">
      <c r="F3038" s="2">
        <v>3033</v>
      </c>
      <c r="G3038" s="10">
        <v>0.25467981338739798</v>
      </c>
      <c r="H3038" s="11" cm="1">
        <f t="array" ref="H3038">_xlfn.XLOOKUP(G3038,_xlfn.ANCHORARRAY($D$35),_xlfn.ANCHORARRAY($B$35),,1,1)</f>
        <v>3</v>
      </c>
    </row>
    <row r="3039" spans="6:8" x14ac:dyDescent="0.3">
      <c r="F3039" s="2">
        <v>3034</v>
      </c>
      <c r="G3039" s="10">
        <v>0.80221350145930503</v>
      </c>
      <c r="H3039" s="11" cm="1">
        <f t="array" ref="H3039">_xlfn.XLOOKUP(G3039,_xlfn.ANCHORARRAY($D$35),_xlfn.ANCHORARRAY($B$35),,1,1)</f>
        <v>6</v>
      </c>
    </row>
    <row r="3040" spans="6:8" x14ac:dyDescent="0.3">
      <c r="F3040" s="2">
        <v>3035</v>
      </c>
      <c r="G3040" s="10">
        <v>0.35998416741356398</v>
      </c>
      <c r="H3040" s="11" cm="1">
        <f t="array" ref="H3040">_xlfn.XLOOKUP(G3040,_xlfn.ANCHORARRAY($D$35),_xlfn.ANCHORARRAY($B$35),,1,1)</f>
        <v>3</v>
      </c>
    </row>
    <row r="3041" spans="6:8" x14ac:dyDescent="0.3">
      <c r="F3041" s="2">
        <v>3036</v>
      </c>
      <c r="G3041" s="10">
        <v>0.23231274511609401</v>
      </c>
      <c r="H3041" s="11" cm="1">
        <f t="array" ref="H3041">_xlfn.XLOOKUP(G3041,_xlfn.ANCHORARRAY($D$35),_xlfn.ANCHORARRAY($B$35),,1,1)</f>
        <v>2</v>
      </c>
    </row>
    <row r="3042" spans="6:8" x14ac:dyDescent="0.3">
      <c r="F3042" s="2">
        <v>3037</v>
      </c>
      <c r="G3042" s="10">
        <v>0.14988882791509606</v>
      </c>
      <c r="H3042" s="11" cm="1">
        <f t="array" ref="H3042">_xlfn.XLOOKUP(G3042,_xlfn.ANCHORARRAY($D$35),_xlfn.ANCHORARRAY($B$35),,1,1)</f>
        <v>2</v>
      </c>
    </row>
    <row r="3043" spans="6:8" x14ac:dyDescent="0.3">
      <c r="F3043" s="2">
        <v>3038</v>
      </c>
      <c r="G3043" s="10">
        <v>0.72978872772281278</v>
      </c>
      <c r="H3043" s="11" cm="1">
        <f t="array" ref="H3043">_xlfn.XLOOKUP(G3043,_xlfn.ANCHORARRAY($D$35),_xlfn.ANCHORARRAY($B$35),,1,1)</f>
        <v>6</v>
      </c>
    </row>
    <row r="3044" spans="6:8" x14ac:dyDescent="0.3">
      <c r="F3044" s="2">
        <v>3039</v>
      </c>
      <c r="G3044" s="10">
        <v>0.1540460060790485</v>
      </c>
      <c r="H3044" s="11" cm="1">
        <f t="array" ref="H3044">_xlfn.XLOOKUP(G3044,_xlfn.ANCHORARRAY($D$35),_xlfn.ANCHORARRAY($B$35),,1,1)</f>
        <v>2</v>
      </c>
    </row>
    <row r="3045" spans="6:8" x14ac:dyDescent="0.3">
      <c r="F3045" s="2">
        <v>3040</v>
      </c>
      <c r="G3045" s="10">
        <v>0.53888404269658219</v>
      </c>
      <c r="H3045" s="11" cm="1">
        <f t="array" ref="H3045">_xlfn.XLOOKUP(G3045,_xlfn.ANCHORARRAY($D$35),_xlfn.ANCHORARRAY($B$35),,1,1)</f>
        <v>4</v>
      </c>
    </row>
    <row r="3046" spans="6:8" x14ac:dyDescent="0.3">
      <c r="F3046" s="2">
        <v>3041</v>
      </c>
      <c r="G3046" s="10">
        <v>0.34411388441682789</v>
      </c>
      <c r="H3046" s="11" cm="1">
        <f t="array" ref="H3046">_xlfn.XLOOKUP(G3046,_xlfn.ANCHORARRAY($D$35),_xlfn.ANCHORARRAY($B$35),,1,1)</f>
        <v>3</v>
      </c>
    </row>
    <row r="3047" spans="6:8" x14ac:dyDescent="0.3">
      <c r="F3047" s="2">
        <v>3042</v>
      </c>
      <c r="G3047" s="10">
        <v>3.2481775004281843E-2</v>
      </c>
      <c r="H3047" s="11" cm="1">
        <f t="array" ref="H3047">_xlfn.XLOOKUP(G3047,_xlfn.ANCHORARRAY($D$35),_xlfn.ANCHORARRAY($B$35),,1,1)</f>
        <v>1</v>
      </c>
    </row>
    <row r="3048" spans="6:8" x14ac:dyDescent="0.3">
      <c r="F3048" s="2">
        <v>3043</v>
      </c>
      <c r="G3048" s="10">
        <v>0.79036658750188904</v>
      </c>
      <c r="H3048" s="11" cm="1">
        <f t="array" ref="H3048">_xlfn.XLOOKUP(G3048,_xlfn.ANCHORARRAY($D$35),_xlfn.ANCHORARRAY($B$35),,1,1)</f>
        <v>6</v>
      </c>
    </row>
    <row r="3049" spans="6:8" x14ac:dyDescent="0.3">
      <c r="F3049" s="2">
        <v>3044</v>
      </c>
      <c r="G3049" s="10">
        <v>0.18891453838951833</v>
      </c>
      <c r="H3049" s="11" cm="1">
        <f t="array" ref="H3049">_xlfn.XLOOKUP(G3049,_xlfn.ANCHORARRAY($D$35),_xlfn.ANCHORARRAY($B$35),,1,1)</f>
        <v>2</v>
      </c>
    </row>
    <row r="3050" spans="6:8" x14ac:dyDescent="0.3">
      <c r="F3050" s="2">
        <v>3045</v>
      </c>
      <c r="G3050" s="10">
        <v>0.47951951590197184</v>
      </c>
      <c r="H3050" s="11" cm="1">
        <f t="array" ref="H3050">_xlfn.XLOOKUP(G3050,_xlfn.ANCHORARRAY($D$35),_xlfn.ANCHORARRAY($B$35),,1,1)</f>
        <v>4</v>
      </c>
    </row>
    <row r="3051" spans="6:8" x14ac:dyDescent="0.3">
      <c r="F3051" s="2">
        <v>3046</v>
      </c>
      <c r="G3051" s="10">
        <v>0.2800167605679762</v>
      </c>
      <c r="H3051" s="11" cm="1">
        <f t="array" ref="H3051">_xlfn.XLOOKUP(G3051,_xlfn.ANCHORARRAY($D$35),_xlfn.ANCHORARRAY($B$35),,1,1)</f>
        <v>3</v>
      </c>
    </row>
    <row r="3052" spans="6:8" x14ac:dyDescent="0.3">
      <c r="F3052" s="2">
        <v>3047</v>
      </c>
      <c r="G3052" s="10">
        <v>0.12724004697478297</v>
      </c>
      <c r="H3052" s="11" cm="1">
        <f t="array" ref="H3052">_xlfn.XLOOKUP(G3052,_xlfn.ANCHORARRAY($D$35),_xlfn.ANCHORARRAY($B$35),,1,1)</f>
        <v>2</v>
      </c>
    </row>
    <row r="3053" spans="6:8" x14ac:dyDescent="0.3">
      <c r="F3053" s="2">
        <v>3048</v>
      </c>
      <c r="G3053" s="10">
        <v>0.42408716822937209</v>
      </c>
      <c r="H3053" s="11" cm="1">
        <f t="array" ref="H3053">_xlfn.XLOOKUP(G3053,_xlfn.ANCHORARRAY($D$35),_xlfn.ANCHORARRAY($B$35),,1,1)</f>
        <v>4</v>
      </c>
    </row>
    <row r="3054" spans="6:8" x14ac:dyDescent="0.3">
      <c r="F3054" s="2">
        <v>3049</v>
      </c>
      <c r="G3054" s="10">
        <v>2.9196851674962776E-2</v>
      </c>
      <c r="H3054" s="11" cm="1">
        <f t="array" ref="H3054">_xlfn.XLOOKUP(G3054,_xlfn.ANCHORARRAY($D$35),_xlfn.ANCHORARRAY($B$35),,1,1)</f>
        <v>1</v>
      </c>
    </row>
    <row r="3055" spans="6:8" x14ac:dyDescent="0.3">
      <c r="F3055" s="2">
        <v>3050</v>
      </c>
      <c r="G3055" s="10">
        <v>0.33328321091591984</v>
      </c>
      <c r="H3055" s="11" cm="1">
        <f t="array" ref="H3055">_xlfn.XLOOKUP(G3055,_xlfn.ANCHORARRAY($D$35),_xlfn.ANCHORARRAY($B$35),,1,1)</f>
        <v>3</v>
      </c>
    </row>
    <row r="3056" spans="6:8" x14ac:dyDescent="0.3">
      <c r="F3056" s="2">
        <v>3051</v>
      </c>
      <c r="G3056" s="10">
        <v>0.85762915873572942</v>
      </c>
      <c r="H3056" s="11" cm="1">
        <f t="array" ref="H3056">_xlfn.XLOOKUP(G3056,_xlfn.ANCHORARRAY($D$35),_xlfn.ANCHORARRAY($B$35),,1,1)</f>
        <v>7</v>
      </c>
    </row>
    <row r="3057" spans="6:8" x14ac:dyDescent="0.3">
      <c r="F3057" s="2">
        <v>3052</v>
      </c>
      <c r="G3057" s="10">
        <v>0.75342072457785569</v>
      </c>
      <c r="H3057" s="11" cm="1">
        <f t="array" ref="H3057">_xlfn.XLOOKUP(G3057,_xlfn.ANCHORARRAY($D$35),_xlfn.ANCHORARRAY($B$35),,1,1)</f>
        <v>6</v>
      </c>
    </row>
    <row r="3058" spans="6:8" x14ac:dyDescent="0.3">
      <c r="F3058" s="2">
        <v>3053</v>
      </c>
      <c r="G3058" s="10">
        <v>0.523719000903351</v>
      </c>
      <c r="H3058" s="11" cm="1">
        <f t="array" ref="H3058">_xlfn.XLOOKUP(G3058,_xlfn.ANCHORARRAY($D$35),_xlfn.ANCHORARRAY($B$35),,1,1)</f>
        <v>4</v>
      </c>
    </row>
    <row r="3059" spans="6:8" x14ac:dyDescent="0.3">
      <c r="F3059" s="2">
        <v>3054</v>
      </c>
      <c r="G3059" s="10">
        <v>0.5871978983011108</v>
      </c>
      <c r="H3059" s="11" cm="1">
        <f t="array" ref="H3059">_xlfn.XLOOKUP(G3059,_xlfn.ANCHORARRAY($D$35),_xlfn.ANCHORARRAY($B$35),,1,1)</f>
        <v>5</v>
      </c>
    </row>
    <row r="3060" spans="6:8" x14ac:dyDescent="0.3">
      <c r="F3060" s="2">
        <v>3055</v>
      </c>
      <c r="G3060" s="10">
        <v>0.91249994970996662</v>
      </c>
      <c r="H3060" s="11" cm="1">
        <f t="array" ref="H3060">_xlfn.XLOOKUP(G3060,_xlfn.ANCHORARRAY($D$35),_xlfn.ANCHORARRAY($B$35),,1,1)</f>
        <v>8</v>
      </c>
    </row>
    <row r="3061" spans="6:8" x14ac:dyDescent="0.3">
      <c r="F3061" s="2">
        <v>3056</v>
      </c>
      <c r="G3061" s="10">
        <v>0.31608165010844136</v>
      </c>
      <c r="H3061" s="11" cm="1">
        <f t="array" ref="H3061">_xlfn.XLOOKUP(G3061,_xlfn.ANCHORARRAY($D$35),_xlfn.ANCHORARRAY($B$35),,1,1)</f>
        <v>3</v>
      </c>
    </row>
    <row r="3062" spans="6:8" x14ac:dyDescent="0.3">
      <c r="F3062" s="2">
        <v>3057</v>
      </c>
      <c r="G3062" s="10">
        <v>0.61451134539230412</v>
      </c>
      <c r="H3062" s="11" cm="1">
        <f t="array" ref="H3062">_xlfn.XLOOKUP(G3062,_xlfn.ANCHORARRAY($D$35),_xlfn.ANCHORARRAY($B$35),,1,1)</f>
        <v>5</v>
      </c>
    </row>
    <row r="3063" spans="6:8" x14ac:dyDescent="0.3">
      <c r="F3063" s="2">
        <v>3058</v>
      </c>
      <c r="G3063" s="10">
        <v>0.98625993237912168</v>
      </c>
      <c r="H3063" s="11" cm="1">
        <f t="array" ref="H3063">_xlfn.XLOOKUP(G3063,_xlfn.ANCHORARRAY($D$35),_xlfn.ANCHORARRAY($B$35),,1,1)</f>
        <v>11</v>
      </c>
    </row>
    <row r="3064" spans="6:8" x14ac:dyDescent="0.3">
      <c r="F3064" s="2">
        <v>3059</v>
      </c>
      <c r="G3064" s="10">
        <v>7.4963600009515963E-2</v>
      </c>
      <c r="H3064" s="11" cm="1">
        <f t="array" ref="H3064">_xlfn.XLOOKUP(G3064,_xlfn.ANCHORARRAY($D$35),_xlfn.ANCHORARRAY($B$35),,1,1)</f>
        <v>1</v>
      </c>
    </row>
    <row r="3065" spans="6:8" x14ac:dyDescent="0.3">
      <c r="F3065" s="2">
        <v>3060</v>
      </c>
      <c r="G3065" s="10">
        <v>0.68247915602264575</v>
      </c>
      <c r="H3065" s="11" cm="1">
        <f t="array" ref="H3065">_xlfn.XLOOKUP(G3065,_xlfn.ANCHORARRAY($D$35),_xlfn.ANCHORARRAY($B$35),,1,1)</f>
        <v>5</v>
      </c>
    </row>
    <row r="3066" spans="6:8" x14ac:dyDescent="0.3">
      <c r="F3066" s="2">
        <v>3061</v>
      </c>
      <c r="G3066" s="10">
        <v>0.57723409486541755</v>
      </c>
      <c r="H3066" s="11" cm="1">
        <f t="array" ref="H3066">_xlfn.XLOOKUP(G3066,_xlfn.ANCHORARRAY($D$35),_xlfn.ANCHORARRAY($B$35),,1,1)</f>
        <v>4</v>
      </c>
    </row>
    <row r="3067" spans="6:8" x14ac:dyDescent="0.3">
      <c r="F3067" s="2">
        <v>3062</v>
      </c>
      <c r="G3067" s="10">
        <v>0.96867917762219702</v>
      </c>
      <c r="H3067" s="11" cm="1">
        <f t="array" ref="H3067">_xlfn.XLOOKUP(G3067,_xlfn.ANCHORARRAY($D$35),_xlfn.ANCHORARRAY($B$35),,1,1)</f>
        <v>10</v>
      </c>
    </row>
    <row r="3068" spans="6:8" x14ac:dyDescent="0.3">
      <c r="F3068" s="2">
        <v>3063</v>
      </c>
      <c r="G3068" s="10">
        <v>0.2711155415126294</v>
      </c>
      <c r="H3068" s="11" cm="1">
        <f t="array" ref="H3068">_xlfn.XLOOKUP(G3068,_xlfn.ANCHORARRAY($D$35),_xlfn.ANCHORARRAY($B$35),,1,1)</f>
        <v>3</v>
      </c>
    </row>
    <row r="3069" spans="6:8" x14ac:dyDescent="0.3">
      <c r="F3069" s="2">
        <v>3064</v>
      </c>
      <c r="G3069" s="10">
        <v>0.68519168885263526</v>
      </c>
      <c r="H3069" s="11" cm="1">
        <f t="array" ref="H3069">_xlfn.XLOOKUP(G3069,_xlfn.ANCHORARRAY($D$35),_xlfn.ANCHORARRAY($B$35),,1,1)</f>
        <v>5</v>
      </c>
    </row>
    <row r="3070" spans="6:8" x14ac:dyDescent="0.3">
      <c r="F3070" s="2">
        <v>3065</v>
      </c>
      <c r="G3070" s="10">
        <v>0.22337306913417798</v>
      </c>
      <c r="H3070" s="11" cm="1">
        <f t="array" ref="H3070">_xlfn.XLOOKUP(G3070,_xlfn.ANCHORARRAY($D$35),_xlfn.ANCHORARRAY($B$35),,1,1)</f>
        <v>2</v>
      </c>
    </row>
    <row r="3071" spans="6:8" x14ac:dyDescent="0.3">
      <c r="F3071" s="2">
        <v>3066</v>
      </c>
      <c r="G3071" s="10">
        <v>0.86869667187198929</v>
      </c>
      <c r="H3071" s="11" cm="1">
        <f t="array" ref="H3071">_xlfn.XLOOKUP(G3071,_xlfn.ANCHORARRAY($D$35),_xlfn.ANCHORARRAY($B$35),,1,1)</f>
        <v>7</v>
      </c>
    </row>
    <row r="3072" spans="6:8" x14ac:dyDescent="0.3">
      <c r="F3072" s="2">
        <v>3067</v>
      </c>
      <c r="G3072" s="10">
        <v>0.43381546899790946</v>
      </c>
      <c r="H3072" s="11" cm="1">
        <f t="array" ref="H3072">_xlfn.XLOOKUP(G3072,_xlfn.ANCHORARRAY($D$35),_xlfn.ANCHORARRAY($B$35),,1,1)</f>
        <v>4</v>
      </c>
    </row>
    <row r="3073" spans="6:8" x14ac:dyDescent="0.3">
      <c r="F3073" s="2">
        <v>3068</v>
      </c>
      <c r="G3073" s="10">
        <v>0.66856975203746161</v>
      </c>
      <c r="H3073" s="11" cm="1">
        <f t="array" ref="H3073">_xlfn.XLOOKUP(G3073,_xlfn.ANCHORARRAY($D$35),_xlfn.ANCHORARRAY($B$35),,1,1)</f>
        <v>5</v>
      </c>
    </row>
    <row r="3074" spans="6:8" x14ac:dyDescent="0.3">
      <c r="F3074" s="2">
        <v>3069</v>
      </c>
      <c r="G3074" s="10">
        <v>0.80803506206950559</v>
      </c>
      <c r="H3074" s="11" cm="1">
        <f t="array" ref="H3074">_xlfn.XLOOKUP(G3074,_xlfn.ANCHORARRAY($D$35),_xlfn.ANCHORARRAY($B$35),,1,1)</f>
        <v>6</v>
      </c>
    </row>
    <row r="3075" spans="6:8" x14ac:dyDescent="0.3">
      <c r="F3075" s="2">
        <v>3070</v>
      </c>
      <c r="G3075" s="10">
        <v>0.47453889327745369</v>
      </c>
      <c r="H3075" s="11" cm="1">
        <f t="array" ref="H3075">_xlfn.XLOOKUP(G3075,_xlfn.ANCHORARRAY($D$35),_xlfn.ANCHORARRAY($B$35),,1,1)</f>
        <v>4</v>
      </c>
    </row>
    <row r="3076" spans="6:8" x14ac:dyDescent="0.3">
      <c r="F3076" s="2">
        <v>3071</v>
      </c>
      <c r="G3076" s="10">
        <v>0.22124246469555531</v>
      </c>
      <c r="H3076" s="11" cm="1">
        <f t="array" ref="H3076">_xlfn.XLOOKUP(G3076,_xlfn.ANCHORARRAY($D$35),_xlfn.ANCHORARRAY($B$35),,1,1)</f>
        <v>2</v>
      </c>
    </row>
    <row r="3077" spans="6:8" x14ac:dyDescent="0.3">
      <c r="F3077" s="2">
        <v>3072</v>
      </c>
      <c r="G3077" s="10">
        <v>0.80320436391733807</v>
      </c>
      <c r="H3077" s="11" cm="1">
        <f t="array" ref="H3077">_xlfn.XLOOKUP(G3077,_xlfn.ANCHORARRAY($D$35),_xlfn.ANCHORARRAY($B$35),,1,1)</f>
        <v>6</v>
      </c>
    </row>
    <row r="3078" spans="6:8" x14ac:dyDescent="0.3">
      <c r="F3078" s="2">
        <v>3073</v>
      </c>
      <c r="G3078" s="10">
        <v>0.51961652177731454</v>
      </c>
      <c r="H3078" s="11" cm="1">
        <f t="array" ref="H3078">_xlfn.XLOOKUP(G3078,_xlfn.ANCHORARRAY($D$35),_xlfn.ANCHORARRAY($B$35),,1,1)</f>
        <v>4</v>
      </c>
    </row>
    <row r="3079" spans="6:8" x14ac:dyDescent="0.3">
      <c r="F3079" s="2">
        <v>3074</v>
      </c>
      <c r="G3079" s="10">
        <v>0.56503696107071599</v>
      </c>
      <c r="H3079" s="11" cm="1">
        <f t="array" ref="H3079">_xlfn.XLOOKUP(G3079,_xlfn.ANCHORARRAY($D$35),_xlfn.ANCHORARRAY($B$35),,1,1)</f>
        <v>4</v>
      </c>
    </row>
    <row r="3080" spans="6:8" x14ac:dyDescent="0.3">
      <c r="F3080" s="2">
        <v>3075</v>
      </c>
      <c r="G3080" s="10">
        <v>0.19532993944807009</v>
      </c>
      <c r="H3080" s="11" cm="1">
        <f t="array" ref="H3080">_xlfn.XLOOKUP(G3080,_xlfn.ANCHORARRAY($D$35),_xlfn.ANCHORARRAY($B$35),,1,1)</f>
        <v>2</v>
      </c>
    </row>
    <row r="3081" spans="6:8" x14ac:dyDescent="0.3">
      <c r="F3081" s="2">
        <v>3076</v>
      </c>
      <c r="G3081" s="10">
        <v>0.14659518042669561</v>
      </c>
      <c r="H3081" s="11" cm="1">
        <f t="array" ref="H3081">_xlfn.XLOOKUP(G3081,_xlfn.ANCHORARRAY($D$35),_xlfn.ANCHORARRAY($B$35),,1,1)</f>
        <v>2</v>
      </c>
    </row>
    <row r="3082" spans="6:8" x14ac:dyDescent="0.3">
      <c r="F3082" s="2">
        <v>3077</v>
      </c>
      <c r="G3082" s="10">
        <v>0.75082082373386738</v>
      </c>
      <c r="H3082" s="11" cm="1">
        <f t="array" ref="H3082">_xlfn.XLOOKUP(G3082,_xlfn.ANCHORARRAY($D$35),_xlfn.ANCHORARRAY($B$35),,1,1)</f>
        <v>6</v>
      </c>
    </row>
    <row r="3083" spans="6:8" x14ac:dyDescent="0.3">
      <c r="F3083" s="2">
        <v>3078</v>
      </c>
      <c r="G3083" s="10">
        <v>0.30951180008090606</v>
      </c>
      <c r="H3083" s="11" cm="1">
        <f t="array" ref="H3083">_xlfn.XLOOKUP(G3083,_xlfn.ANCHORARRAY($D$35),_xlfn.ANCHORARRAY($B$35),,1,1)</f>
        <v>3</v>
      </c>
    </row>
    <row r="3084" spans="6:8" x14ac:dyDescent="0.3">
      <c r="F3084" s="2">
        <v>3079</v>
      </c>
      <c r="G3084" s="10">
        <v>0.37967099522607395</v>
      </c>
      <c r="H3084" s="11" cm="1">
        <f t="array" ref="H3084">_xlfn.XLOOKUP(G3084,_xlfn.ANCHORARRAY($D$35),_xlfn.ANCHORARRAY($B$35),,1,1)</f>
        <v>3</v>
      </c>
    </row>
    <row r="3085" spans="6:8" x14ac:dyDescent="0.3">
      <c r="F3085" s="2">
        <v>3080</v>
      </c>
      <c r="G3085" s="10">
        <v>0.27532242448860256</v>
      </c>
      <c r="H3085" s="11" cm="1">
        <f t="array" ref="H3085">_xlfn.XLOOKUP(G3085,_xlfn.ANCHORARRAY($D$35),_xlfn.ANCHORARRAY($B$35),,1,1)</f>
        <v>3</v>
      </c>
    </row>
    <row r="3086" spans="6:8" x14ac:dyDescent="0.3">
      <c r="F3086" s="2">
        <v>3081</v>
      </c>
      <c r="G3086" s="10">
        <v>0.46956435520031636</v>
      </c>
      <c r="H3086" s="11" cm="1">
        <f t="array" ref="H3086">_xlfn.XLOOKUP(G3086,_xlfn.ANCHORARRAY($D$35),_xlfn.ANCHORARRAY($B$35),,1,1)</f>
        <v>4</v>
      </c>
    </row>
    <row r="3087" spans="6:8" x14ac:dyDescent="0.3">
      <c r="F3087" s="2">
        <v>3082</v>
      </c>
      <c r="G3087" s="10">
        <v>0.16903802972776805</v>
      </c>
      <c r="H3087" s="11" cm="1">
        <f t="array" ref="H3087">_xlfn.XLOOKUP(G3087,_xlfn.ANCHORARRAY($D$35),_xlfn.ANCHORARRAY($B$35),,1,1)</f>
        <v>2</v>
      </c>
    </row>
    <row r="3088" spans="6:8" x14ac:dyDescent="0.3">
      <c r="F3088" s="2">
        <v>3083</v>
      </c>
      <c r="G3088" s="10">
        <v>0.22453961664906097</v>
      </c>
      <c r="H3088" s="11" cm="1">
        <f t="array" ref="H3088">_xlfn.XLOOKUP(G3088,_xlfn.ANCHORARRAY($D$35),_xlfn.ANCHORARRAY($B$35),,1,1)</f>
        <v>2</v>
      </c>
    </row>
    <row r="3089" spans="6:8" x14ac:dyDescent="0.3">
      <c r="F3089" s="2">
        <v>3084</v>
      </c>
      <c r="G3089" s="10">
        <v>0.85384831802186945</v>
      </c>
      <c r="H3089" s="11" cm="1">
        <f t="array" ref="H3089">_xlfn.XLOOKUP(G3089,_xlfn.ANCHORARRAY($D$35),_xlfn.ANCHORARRAY($B$35),,1,1)</f>
        <v>7</v>
      </c>
    </row>
    <row r="3090" spans="6:8" x14ac:dyDescent="0.3">
      <c r="F3090" s="2">
        <v>3085</v>
      </c>
      <c r="G3090" s="10">
        <v>0.5714400600417211</v>
      </c>
      <c r="H3090" s="11" cm="1">
        <f t="array" ref="H3090">_xlfn.XLOOKUP(G3090,_xlfn.ANCHORARRAY($D$35),_xlfn.ANCHORARRAY($B$35),,1,1)</f>
        <v>4</v>
      </c>
    </row>
    <row r="3091" spans="6:8" x14ac:dyDescent="0.3">
      <c r="F3091" s="2">
        <v>3086</v>
      </c>
      <c r="G3091" s="10">
        <v>0.21227615244450626</v>
      </c>
      <c r="H3091" s="11" cm="1">
        <f t="array" ref="H3091">_xlfn.XLOOKUP(G3091,_xlfn.ANCHORARRAY($D$35),_xlfn.ANCHORARRAY($B$35),,1,1)</f>
        <v>2</v>
      </c>
    </row>
    <row r="3092" spans="6:8" x14ac:dyDescent="0.3">
      <c r="F3092" s="2">
        <v>3087</v>
      </c>
      <c r="G3092" s="10">
        <v>0.65783162553969787</v>
      </c>
      <c r="H3092" s="11" cm="1">
        <f t="array" ref="H3092">_xlfn.XLOOKUP(G3092,_xlfn.ANCHORARRAY($D$35),_xlfn.ANCHORARRAY($B$35),,1,1)</f>
        <v>5</v>
      </c>
    </row>
    <row r="3093" spans="6:8" x14ac:dyDescent="0.3">
      <c r="F3093" s="2">
        <v>3088</v>
      </c>
      <c r="G3093" s="10">
        <v>0.19349054995576043</v>
      </c>
      <c r="H3093" s="11" cm="1">
        <f t="array" ref="H3093">_xlfn.XLOOKUP(G3093,_xlfn.ANCHORARRAY($D$35),_xlfn.ANCHORARRAY($B$35),,1,1)</f>
        <v>2</v>
      </c>
    </row>
    <row r="3094" spans="6:8" x14ac:dyDescent="0.3">
      <c r="F3094" s="2">
        <v>3089</v>
      </c>
      <c r="G3094" s="10">
        <v>0.99300674747869189</v>
      </c>
      <c r="H3094" s="11" cm="1">
        <f t="array" ref="H3094">_xlfn.XLOOKUP(G3094,_xlfn.ANCHORARRAY($D$35),_xlfn.ANCHORARRAY($B$35),,1,1)</f>
        <v>12</v>
      </c>
    </row>
    <row r="3095" spans="6:8" x14ac:dyDescent="0.3">
      <c r="F3095" s="2">
        <v>3090</v>
      </c>
      <c r="G3095" s="10">
        <v>0.52744297964311149</v>
      </c>
      <c r="H3095" s="11" cm="1">
        <f t="array" ref="H3095">_xlfn.XLOOKUP(G3095,_xlfn.ANCHORARRAY($D$35),_xlfn.ANCHORARRAY($B$35),,1,1)</f>
        <v>4</v>
      </c>
    </row>
    <row r="3096" spans="6:8" x14ac:dyDescent="0.3">
      <c r="F3096" s="2">
        <v>3091</v>
      </c>
      <c r="G3096" s="10">
        <v>0.6366265413233867</v>
      </c>
      <c r="H3096" s="11" cm="1">
        <f t="array" ref="H3096">_xlfn.XLOOKUP(G3096,_xlfn.ANCHORARRAY($D$35),_xlfn.ANCHORARRAY($B$35),,1,1)</f>
        <v>5</v>
      </c>
    </row>
    <row r="3097" spans="6:8" x14ac:dyDescent="0.3">
      <c r="F3097" s="2">
        <v>3092</v>
      </c>
      <c r="G3097" s="10">
        <v>0.99765511799402629</v>
      </c>
      <c r="H3097" s="11" cm="1">
        <f t="array" ref="H3097">_xlfn.XLOOKUP(G3097,_xlfn.ANCHORARRAY($D$35),_xlfn.ANCHORARRAY($B$35),,1,1)</f>
        <v>13</v>
      </c>
    </row>
    <row r="3098" spans="6:8" x14ac:dyDescent="0.3">
      <c r="F3098" s="2">
        <v>3093</v>
      </c>
      <c r="G3098" s="10">
        <v>0.19907020864998914</v>
      </c>
      <c r="H3098" s="11" cm="1">
        <f t="array" ref="H3098">_xlfn.XLOOKUP(G3098,_xlfn.ANCHORARRAY($D$35),_xlfn.ANCHORARRAY($B$35),,1,1)</f>
        <v>2</v>
      </c>
    </row>
    <row r="3099" spans="6:8" x14ac:dyDescent="0.3">
      <c r="F3099" s="2">
        <v>3094</v>
      </c>
      <c r="G3099" s="10">
        <v>0.28110662683446153</v>
      </c>
      <c r="H3099" s="11" cm="1">
        <f t="array" ref="H3099">_xlfn.XLOOKUP(G3099,_xlfn.ANCHORARRAY($D$35),_xlfn.ANCHORARRAY($B$35),,1,1)</f>
        <v>3</v>
      </c>
    </row>
    <row r="3100" spans="6:8" x14ac:dyDescent="0.3">
      <c r="F3100" s="2">
        <v>3095</v>
      </c>
      <c r="G3100" s="10">
        <v>0.23610377891739209</v>
      </c>
      <c r="H3100" s="11" cm="1">
        <f t="array" ref="H3100">_xlfn.XLOOKUP(G3100,_xlfn.ANCHORARRAY($D$35),_xlfn.ANCHORARRAY($B$35),,1,1)</f>
        <v>2</v>
      </c>
    </row>
    <row r="3101" spans="6:8" x14ac:dyDescent="0.3">
      <c r="F3101" s="2">
        <v>3096</v>
      </c>
      <c r="G3101" s="10">
        <v>0.72888788441903074</v>
      </c>
      <c r="H3101" s="11" cm="1">
        <f t="array" ref="H3101">_xlfn.XLOOKUP(G3101,_xlfn.ANCHORARRAY($D$35),_xlfn.ANCHORARRAY($B$35),,1,1)</f>
        <v>6</v>
      </c>
    </row>
    <row r="3102" spans="6:8" x14ac:dyDescent="0.3">
      <c r="F3102" s="2">
        <v>3097</v>
      </c>
      <c r="G3102" s="10">
        <v>0.43347156539913478</v>
      </c>
      <c r="H3102" s="11" cm="1">
        <f t="array" ref="H3102">_xlfn.XLOOKUP(G3102,_xlfn.ANCHORARRAY($D$35),_xlfn.ANCHORARRAY($B$35),,1,1)</f>
        <v>4</v>
      </c>
    </row>
    <row r="3103" spans="6:8" x14ac:dyDescent="0.3">
      <c r="F3103" s="2">
        <v>3098</v>
      </c>
      <c r="G3103" s="10">
        <v>0.64724649829261915</v>
      </c>
      <c r="H3103" s="11" cm="1">
        <f t="array" ref="H3103">_xlfn.XLOOKUP(G3103,_xlfn.ANCHORARRAY($D$35),_xlfn.ANCHORARRAY($B$35),,1,1)</f>
        <v>5</v>
      </c>
    </row>
    <row r="3104" spans="6:8" x14ac:dyDescent="0.3">
      <c r="F3104" s="2">
        <v>3099</v>
      </c>
      <c r="G3104" s="10">
        <v>0.91055206568917235</v>
      </c>
      <c r="H3104" s="11" cm="1">
        <f t="array" ref="H3104">_xlfn.XLOOKUP(G3104,_xlfn.ANCHORARRAY($D$35),_xlfn.ANCHORARRAY($B$35),,1,1)</f>
        <v>8</v>
      </c>
    </row>
    <row r="3105" spans="6:8" x14ac:dyDescent="0.3">
      <c r="F3105" s="2">
        <v>3100</v>
      </c>
      <c r="G3105" s="10">
        <v>0.84569056554568922</v>
      </c>
      <c r="H3105" s="11" cm="1">
        <f t="array" ref="H3105">_xlfn.XLOOKUP(G3105,_xlfn.ANCHORARRAY($D$35),_xlfn.ANCHORARRAY($B$35),,1,1)</f>
        <v>7</v>
      </c>
    </row>
    <row r="3106" spans="6:8" x14ac:dyDescent="0.3">
      <c r="F3106" s="2">
        <v>3101</v>
      </c>
      <c r="G3106" s="10">
        <v>0.97421621588853613</v>
      </c>
      <c r="H3106" s="11" cm="1">
        <f t="array" ref="H3106">_xlfn.XLOOKUP(G3106,_xlfn.ANCHORARRAY($D$35),_xlfn.ANCHORARRAY($B$35),,1,1)</f>
        <v>10</v>
      </c>
    </row>
    <row r="3107" spans="6:8" x14ac:dyDescent="0.3">
      <c r="F3107" s="2">
        <v>3102</v>
      </c>
      <c r="G3107" s="10">
        <v>0.60171065649174826</v>
      </c>
      <c r="H3107" s="11" cm="1">
        <f t="array" ref="H3107">_xlfn.XLOOKUP(G3107,_xlfn.ANCHORARRAY($D$35),_xlfn.ANCHORARRAY($B$35),,1,1)</f>
        <v>5</v>
      </c>
    </row>
    <row r="3108" spans="6:8" x14ac:dyDescent="0.3">
      <c r="F3108" s="2">
        <v>3103</v>
      </c>
      <c r="G3108" s="10">
        <v>7.918022973737604E-2</v>
      </c>
      <c r="H3108" s="11" cm="1">
        <f t="array" ref="H3108">_xlfn.XLOOKUP(G3108,_xlfn.ANCHORARRAY($D$35),_xlfn.ANCHORARRAY($B$35),,1,1)</f>
        <v>1</v>
      </c>
    </row>
    <row r="3109" spans="6:8" x14ac:dyDescent="0.3">
      <c r="F3109" s="2">
        <v>3104</v>
      </c>
      <c r="G3109" s="10">
        <v>0.67448501457146515</v>
      </c>
      <c r="H3109" s="11" cm="1">
        <f t="array" ref="H3109">_xlfn.XLOOKUP(G3109,_xlfn.ANCHORARRAY($D$35),_xlfn.ANCHORARRAY($B$35),,1,1)</f>
        <v>5</v>
      </c>
    </row>
    <row r="3110" spans="6:8" x14ac:dyDescent="0.3">
      <c r="F3110" s="2">
        <v>3105</v>
      </c>
      <c r="G3110" s="10">
        <v>0.34939056034887672</v>
      </c>
      <c r="H3110" s="11" cm="1">
        <f t="array" ref="H3110">_xlfn.XLOOKUP(G3110,_xlfn.ANCHORARRAY($D$35),_xlfn.ANCHORARRAY($B$35),,1,1)</f>
        <v>3</v>
      </c>
    </row>
    <row r="3111" spans="6:8" x14ac:dyDescent="0.3">
      <c r="F3111" s="2">
        <v>3106</v>
      </c>
      <c r="G3111" s="10">
        <v>5.5422841839165571E-3</v>
      </c>
      <c r="H3111" s="11" cm="1">
        <f t="array" ref="H3111">_xlfn.XLOOKUP(G3111,_xlfn.ANCHORARRAY($D$35),_xlfn.ANCHORARRAY($B$35),,1,1)</f>
        <v>0</v>
      </c>
    </row>
    <row r="3112" spans="6:8" x14ac:dyDescent="0.3">
      <c r="F3112" s="2">
        <v>3107</v>
      </c>
      <c r="G3112" s="10">
        <v>0.36637424718043987</v>
      </c>
      <c r="H3112" s="11" cm="1">
        <f t="array" ref="H3112">_xlfn.XLOOKUP(G3112,_xlfn.ANCHORARRAY($D$35),_xlfn.ANCHORARRAY($B$35),,1,1)</f>
        <v>3</v>
      </c>
    </row>
    <row r="3113" spans="6:8" x14ac:dyDescent="0.3">
      <c r="F3113" s="2">
        <v>3108</v>
      </c>
      <c r="G3113" s="10">
        <v>0.30593311797464895</v>
      </c>
      <c r="H3113" s="11" cm="1">
        <f t="array" ref="H3113">_xlfn.XLOOKUP(G3113,_xlfn.ANCHORARRAY($D$35),_xlfn.ANCHORARRAY($B$35),,1,1)</f>
        <v>3</v>
      </c>
    </row>
    <row r="3114" spans="6:8" x14ac:dyDescent="0.3">
      <c r="F3114" s="2">
        <v>3109</v>
      </c>
      <c r="G3114" s="10">
        <v>0.12114719935163532</v>
      </c>
      <c r="H3114" s="11" cm="1">
        <f t="array" ref="H3114">_xlfn.XLOOKUP(G3114,_xlfn.ANCHORARRAY($D$35),_xlfn.ANCHORARRAY($B$35),,1,1)</f>
        <v>2</v>
      </c>
    </row>
    <row r="3115" spans="6:8" x14ac:dyDescent="0.3">
      <c r="F3115" s="2">
        <v>3110</v>
      </c>
      <c r="G3115" s="10">
        <v>0.83393578233619792</v>
      </c>
      <c r="H3115" s="11" cm="1">
        <f t="array" ref="H3115">_xlfn.XLOOKUP(G3115,_xlfn.ANCHORARRAY($D$35),_xlfn.ANCHORARRAY($B$35),,1,1)</f>
        <v>7</v>
      </c>
    </row>
    <row r="3116" spans="6:8" x14ac:dyDescent="0.3">
      <c r="F3116" s="2">
        <v>3111</v>
      </c>
      <c r="G3116" s="10">
        <v>0.38905485182983757</v>
      </c>
      <c r="H3116" s="11" cm="1">
        <f t="array" ref="H3116">_xlfn.XLOOKUP(G3116,_xlfn.ANCHORARRAY($D$35),_xlfn.ANCHORARRAY($B$35),,1,1)</f>
        <v>3</v>
      </c>
    </row>
    <row r="3117" spans="6:8" x14ac:dyDescent="0.3">
      <c r="F3117" s="2">
        <v>3112</v>
      </c>
      <c r="G3117" s="10">
        <v>0.70155857179932357</v>
      </c>
      <c r="H3117" s="11" cm="1">
        <f t="array" ref="H3117">_xlfn.XLOOKUP(G3117,_xlfn.ANCHORARRAY($D$35),_xlfn.ANCHORARRAY($B$35),,1,1)</f>
        <v>5</v>
      </c>
    </row>
    <row r="3118" spans="6:8" x14ac:dyDescent="0.3">
      <c r="F3118" s="2">
        <v>3113</v>
      </c>
      <c r="G3118" s="10">
        <v>0.77132706510371873</v>
      </c>
      <c r="H3118" s="11" cm="1">
        <f t="array" ref="H3118">_xlfn.XLOOKUP(G3118,_xlfn.ANCHORARRAY($D$35),_xlfn.ANCHORARRAY($B$35),,1,1)</f>
        <v>6</v>
      </c>
    </row>
    <row r="3119" spans="6:8" x14ac:dyDescent="0.3">
      <c r="F3119" s="2">
        <v>3114</v>
      </c>
      <c r="G3119" s="10">
        <v>0.79121371571903931</v>
      </c>
      <c r="H3119" s="11" cm="1">
        <f t="array" ref="H3119">_xlfn.XLOOKUP(G3119,_xlfn.ANCHORARRAY($D$35),_xlfn.ANCHORARRAY($B$35),,1,1)</f>
        <v>6</v>
      </c>
    </row>
    <row r="3120" spans="6:8" x14ac:dyDescent="0.3">
      <c r="F3120" s="2">
        <v>3115</v>
      </c>
      <c r="G3120" s="10">
        <v>0.7750289680684157</v>
      </c>
      <c r="H3120" s="11" cm="1">
        <f t="array" ref="H3120">_xlfn.XLOOKUP(G3120,_xlfn.ANCHORARRAY($D$35),_xlfn.ANCHORARRAY($B$35),,1,1)</f>
        <v>6</v>
      </c>
    </row>
    <row r="3121" spans="6:8" x14ac:dyDescent="0.3">
      <c r="F3121" s="2">
        <v>3116</v>
      </c>
      <c r="G3121" s="10">
        <v>0.10232130335836254</v>
      </c>
      <c r="H3121" s="11" cm="1">
        <f t="array" ref="H3121">_xlfn.XLOOKUP(G3121,_xlfn.ANCHORARRAY($D$35),_xlfn.ANCHORARRAY($B$35),,1,1)</f>
        <v>1</v>
      </c>
    </row>
    <row r="3122" spans="6:8" x14ac:dyDescent="0.3">
      <c r="F3122" s="2">
        <v>3117</v>
      </c>
      <c r="G3122" s="10">
        <v>5.9288463931560953E-2</v>
      </c>
      <c r="H3122" s="11" cm="1">
        <f t="array" ref="H3122">_xlfn.XLOOKUP(G3122,_xlfn.ANCHORARRAY($D$35),_xlfn.ANCHORARRAY($B$35),,1,1)</f>
        <v>1</v>
      </c>
    </row>
    <row r="3123" spans="6:8" x14ac:dyDescent="0.3">
      <c r="F3123" s="2">
        <v>3118</v>
      </c>
      <c r="G3123" s="10">
        <v>0.58221504303636995</v>
      </c>
      <c r="H3123" s="11" cm="1">
        <f t="array" ref="H3123">_xlfn.XLOOKUP(G3123,_xlfn.ANCHORARRAY($D$35),_xlfn.ANCHORARRAY($B$35),,1,1)</f>
        <v>4</v>
      </c>
    </row>
    <row r="3124" spans="6:8" x14ac:dyDescent="0.3">
      <c r="F3124" s="2">
        <v>3119</v>
      </c>
      <c r="G3124" s="10">
        <v>0.48072887795501518</v>
      </c>
      <c r="H3124" s="11" cm="1">
        <f t="array" ref="H3124">_xlfn.XLOOKUP(G3124,_xlfn.ANCHORARRAY($D$35),_xlfn.ANCHORARRAY($B$35),,1,1)</f>
        <v>4</v>
      </c>
    </row>
    <row r="3125" spans="6:8" x14ac:dyDescent="0.3">
      <c r="F3125" s="2">
        <v>3120</v>
      </c>
      <c r="G3125" s="10">
        <v>0.15563272057391586</v>
      </c>
      <c r="H3125" s="11" cm="1">
        <f t="array" ref="H3125">_xlfn.XLOOKUP(G3125,_xlfn.ANCHORARRAY($D$35),_xlfn.ANCHORARRAY($B$35),,1,1)</f>
        <v>2</v>
      </c>
    </row>
    <row r="3126" spans="6:8" x14ac:dyDescent="0.3">
      <c r="F3126" s="2">
        <v>3121</v>
      </c>
      <c r="G3126" s="10">
        <v>0.56170314366208696</v>
      </c>
      <c r="H3126" s="11" cm="1">
        <f t="array" ref="H3126">_xlfn.XLOOKUP(G3126,_xlfn.ANCHORARRAY($D$35),_xlfn.ANCHORARRAY($B$35),,1,1)</f>
        <v>4</v>
      </c>
    </row>
    <row r="3127" spans="6:8" x14ac:dyDescent="0.3">
      <c r="F3127" s="2">
        <v>3122</v>
      </c>
      <c r="G3127" s="10">
        <v>0.23259572980140186</v>
      </c>
      <c r="H3127" s="11" cm="1">
        <f t="array" ref="H3127">_xlfn.XLOOKUP(G3127,_xlfn.ANCHORARRAY($D$35),_xlfn.ANCHORARRAY($B$35),,1,1)</f>
        <v>2</v>
      </c>
    </row>
    <row r="3128" spans="6:8" x14ac:dyDescent="0.3">
      <c r="F3128" s="2">
        <v>3123</v>
      </c>
      <c r="G3128" s="10">
        <v>5.3237541451447212E-2</v>
      </c>
      <c r="H3128" s="11" cm="1">
        <f t="array" ref="H3128">_xlfn.XLOOKUP(G3128,_xlfn.ANCHORARRAY($D$35),_xlfn.ANCHORARRAY($B$35),,1,1)</f>
        <v>1</v>
      </c>
    </row>
    <row r="3129" spans="6:8" x14ac:dyDescent="0.3">
      <c r="F3129" s="2">
        <v>3124</v>
      </c>
      <c r="G3129" s="10">
        <v>0.67571180315687895</v>
      </c>
      <c r="H3129" s="11" cm="1">
        <f t="array" ref="H3129">_xlfn.XLOOKUP(G3129,_xlfn.ANCHORARRAY($D$35),_xlfn.ANCHORARRAY($B$35),,1,1)</f>
        <v>5</v>
      </c>
    </row>
    <row r="3130" spans="6:8" x14ac:dyDescent="0.3">
      <c r="F3130" s="2">
        <v>3125</v>
      </c>
      <c r="G3130" s="10">
        <v>0.17890559382733495</v>
      </c>
      <c r="H3130" s="11" cm="1">
        <f t="array" ref="H3130">_xlfn.XLOOKUP(G3130,_xlfn.ANCHORARRAY($D$35),_xlfn.ANCHORARRAY($B$35),,1,1)</f>
        <v>2</v>
      </c>
    </row>
    <row r="3131" spans="6:8" x14ac:dyDescent="0.3">
      <c r="F3131" s="2">
        <v>3126</v>
      </c>
      <c r="G3131" s="10">
        <v>0.18932157654076764</v>
      </c>
      <c r="H3131" s="11" cm="1">
        <f t="array" ref="H3131">_xlfn.XLOOKUP(G3131,_xlfn.ANCHORARRAY($D$35),_xlfn.ANCHORARRAY($B$35),,1,1)</f>
        <v>2</v>
      </c>
    </row>
    <row r="3132" spans="6:8" x14ac:dyDescent="0.3">
      <c r="F3132" s="2">
        <v>3127</v>
      </c>
      <c r="G3132" s="10">
        <v>0.5790415122321908</v>
      </c>
      <c r="H3132" s="11" cm="1">
        <f t="array" ref="H3132">_xlfn.XLOOKUP(G3132,_xlfn.ANCHORARRAY($D$35),_xlfn.ANCHORARRAY($B$35),,1,1)</f>
        <v>4</v>
      </c>
    </row>
    <row r="3133" spans="6:8" x14ac:dyDescent="0.3">
      <c r="F3133" s="2">
        <v>3128</v>
      </c>
      <c r="G3133" s="10">
        <v>0.79848505242923773</v>
      </c>
      <c r="H3133" s="11" cm="1">
        <f t="array" ref="H3133">_xlfn.XLOOKUP(G3133,_xlfn.ANCHORARRAY($D$35),_xlfn.ANCHORARRAY($B$35),,1,1)</f>
        <v>6</v>
      </c>
    </row>
    <row r="3134" spans="6:8" x14ac:dyDescent="0.3">
      <c r="F3134" s="2">
        <v>3129</v>
      </c>
      <c r="G3134" s="10">
        <v>0.26349229745125591</v>
      </c>
      <c r="H3134" s="11" cm="1">
        <f t="array" ref="H3134">_xlfn.XLOOKUP(G3134,_xlfn.ANCHORARRAY($D$35),_xlfn.ANCHORARRAY($B$35),,1,1)</f>
        <v>3</v>
      </c>
    </row>
    <row r="3135" spans="6:8" x14ac:dyDescent="0.3">
      <c r="F3135" s="2">
        <v>3130</v>
      </c>
      <c r="G3135" s="10">
        <v>2.600270446576447E-2</v>
      </c>
      <c r="H3135" s="11" cm="1">
        <f t="array" ref="H3135">_xlfn.XLOOKUP(G3135,_xlfn.ANCHORARRAY($D$35),_xlfn.ANCHORARRAY($B$35),,1,1)</f>
        <v>0</v>
      </c>
    </row>
    <row r="3136" spans="6:8" x14ac:dyDescent="0.3">
      <c r="F3136" s="2">
        <v>3131</v>
      </c>
      <c r="G3136" s="10">
        <v>0.70549833618052871</v>
      </c>
      <c r="H3136" s="11" cm="1">
        <f t="array" ref="H3136">_xlfn.XLOOKUP(G3136,_xlfn.ANCHORARRAY($D$35),_xlfn.ANCHORARRAY($B$35),,1,1)</f>
        <v>5</v>
      </c>
    </row>
    <row r="3137" spans="6:8" x14ac:dyDescent="0.3">
      <c r="F3137" s="2">
        <v>3132</v>
      </c>
      <c r="G3137" s="10">
        <v>0.1660529461262541</v>
      </c>
      <c r="H3137" s="11" cm="1">
        <f t="array" ref="H3137">_xlfn.XLOOKUP(G3137,_xlfn.ANCHORARRAY($D$35),_xlfn.ANCHORARRAY($B$35),,1,1)</f>
        <v>2</v>
      </c>
    </row>
    <row r="3138" spans="6:8" x14ac:dyDescent="0.3">
      <c r="F3138" s="2">
        <v>3133</v>
      </c>
      <c r="G3138" s="10">
        <v>0.41409702981802687</v>
      </c>
      <c r="H3138" s="11" cm="1">
        <f t="array" ref="H3138">_xlfn.XLOOKUP(G3138,_xlfn.ANCHORARRAY($D$35),_xlfn.ANCHORARRAY($B$35),,1,1)</f>
        <v>3</v>
      </c>
    </row>
    <row r="3139" spans="6:8" x14ac:dyDescent="0.3">
      <c r="F3139" s="2">
        <v>3134</v>
      </c>
      <c r="G3139" s="10">
        <v>0.19508123955422718</v>
      </c>
      <c r="H3139" s="11" cm="1">
        <f t="array" ref="H3139">_xlfn.XLOOKUP(G3139,_xlfn.ANCHORARRAY($D$35),_xlfn.ANCHORARRAY($B$35),,1,1)</f>
        <v>2</v>
      </c>
    </row>
    <row r="3140" spans="6:8" x14ac:dyDescent="0.3">
      <c r="F3140" s="2">
        <v>3135</v>
      </c>
      <c r="G3140" s="10">
        <v>9.1703818651830415E-2</v>
      </c>
      <c r="H3140" s="11" cm="1">
        <f t="array" ref="H3140">_xlfn.XLOOKUP(G3140,_xlfn.ANCHORARRAY($D$35),_xlfn.ANCHORARRAY($B$35),,1,1)</f>
        <v>1</v>
      </c>
    </row>
    <row r="3141" spans="6:8" x14ac:dyDescent="0.3">
      <c r="F3141" s="2">
        <v>3136</v>
      </c>
      <c r="G3141" s="10">
        <v>2.8048462201180957E-2</v>
      </c>
      <c r="H3141" s="11" cm="1">
        <f t="array" ref="H3141">_xlfn.XLOOKUP(G3141,_xlfn.ANCHORARRAY($D$35),_xlfn.ANCHORARRAY($B$35),,1,1)</f>
        <v>0</v>
      </c>
    </row>
    <row r="3142" spans="6:8" x14ac:dyDescent="0.3">
      <c r="F3142" s="2">
        <v>3137</v>
      </c>
      <c r="G3142" s="10">
        <v>0.54607707886586043</v>
      </c>
      <c r="H3142" s="11" cm="1">
        <f t="array" ref="H3142">_xlfn.XLOOKUP(G3142,_xlfn.ANCHORARRAY($D$35),_xlfn.ANCHORARRAY($B$35),,1,1)</f>
        <v>4</v>
      </c>
    </row>
    <row r="3143" spans="6:8" x14ac:dyDescent="0.3">
      <c r="F3143" s="2">
        <v>3138</v>
      </c>
      <c r="G3143" s="10">
        <v>0.31172514387988426</v>
      </c>
      <c r="H3143" s="11" cm="1">
        <f t="array" ref="H3143">_xlfn.XLOOKUP(G3143,_xlfn.ANCHORARRAY($D$35),_xlfn.ANCHORARRAY($B$35),,1,1)</f>
        <v>3</v>
      </c>
    </row>
    <row r="3144" spans="6:8" x14ac:dyDescent="0.3">
      <c r="F3144" s="2">
        <v>3139</v>
      </c>
      <c r="G3144" s="10">
        <v>0.89399629628464394</v>
      </c>
      <c r="H3144" s="11" cm="1">
        <f t="array" ref="H3144">_xlfn.XLOOKUP(G3144,_xlfn.ANCHORARRAY($D$35),_xlfn.ANCHORARRAY($B$35),,1,1)</f>
        <v>7</v>
      </c>
    </row>
    <row r="3145" spans="6:8" x14ac:dyDescent="0.3">
      <c r="F3145" s="2">
        <v>3140</v>
      </c>
      <c r="G3145" s="10">
        <v>0.60487710271731165</v>
      </c>
      <c r="H3145" s="11" cm="1">
        <f t="array" ref="H3145">_xlfn.XLOOKUP(G3145,_xlfn.ANCHORARRAY($D$35),_xlfn.ANCHORARRAY($B$35),,1,1)</f>
        <v>5</v>
      </c>
    </row>
    <row r="3146" spans="6:8" x14ac:dyDescent="0.3">
      <c r="F3146" s="2">
        <v>3141</v>
      </c>
      <c r="G3146" s="10">
        <v>0.55388273999335369</v>
      </c>
      <c r="H3146" s="11" cm="1">
        <f t="array" ref="H3146">_xlfn.XLOOKUP(G3146,_xlfn.ANCHORARRAY($D$35),_xlfn.ANCHORARRAY($B$35),,1,1)</f>
        <v>4</v>
      </c>
    </row>
    <row r="3147" spans="6:8" x14ac:dyDescent="0.3">
      <c r="F3147" s="2">
        <v>3142</v>
      </c>
      <c r="G3147" s="10">
        <v>0.57448730959695449</v>
      </c>
      <c r="H3147" s="11" cm="1">
        <f t="array" ref="H3147">_xlfn.XLOOKUP(G3147,_xlfn.ANCHORARRAY($D$35),_xlfn.ANCHORARRAY($B$35),,1,1)</f>
        <v>4</v>
      </c>
    </row>
    <row r="3148" spans="6:8" x14ac:dyDescent="0.3">
      <c r="F3148" s="2">
        <v>3143</v>
      </c>
      <c r="G3148" s="10">
        <v>0.68928646368147306</v>
      </c>
      <c r="H3148" s="11" cm="1">
        <f t="array" ref="H3148">_xlfn.XLOOKUP(G3148,_xlfn.ANCHORARRAY($D$35),_xlfn.ANCHORARRAY($B$35),,1,1)</f>
        <v>5</v>
      </c>
    </row>
    <row r="3149" spans="6:8" x14ac:dyDescent="0.3">
      <c r="F3149" s="2">
        <v>3144</v>
      </c>
      <c r="G3149" s="10">
        <v>0.75990880437082842</v>
      </c>
      <c r="H3149" s="11" cm="1">
        <f t="array" ref="H3149">_xlfn.XLOOKUP(G3149,_xlfn.ANCHORARRAY($D$35),_xlfn.ANCHORARRAY($B$35),,1,1)</f>
        <v>6</v>
      </c>
    </row>
    <row r="3150" spans="6:8" x14ac:dyDescent="0.3">
      <c r="F3150" s="2">
        <v>3145</v>
      </c>
      <c r="G3150" s="10">
        <v>0.10473234751892657</v>
      </c>
      <c r="H3150" s="11" cm="1">
        <f t="array" ref="H3150">_xlfn.XLOOKUP(G3150,_xlfn.ANCHORARRAY($D$35),_xlfn.ANCHORARRAY($B$35),,1,1)</f>
        <v>1</v>
      </c>
    </row>
    <row r="3151" spans="6:8" x14ac:dyDescent="0.3">
      <c r="F3151" s="2">
        <v>3146</v>
      </c>
      <c r="G3151" s="10">
        <v>0.76090456315569965</v>
      </c>
      <c r="H3151" s="11" cm="1">
        <f t="array" ref="H3151">_xlfn.XLOOKUP(G3151,_xlfn.ANCHORARRAY($D$35),_xlfn.ANCHORARRAY($B$35),,1,1)</f>
        <v>6</v>
      </c>
    </row>
    <row r="3152" spans="6:8" x14ac:dyDescent="0.3">
      <c r="F3152" s="2">
        <v>3147</v>
      </c>
      <c r="G3152" s="10">
        <v>0.27965983735296995</v>
      </c>
      <c r="H3152" s="11" cm="1">
        <f t="array" ref="H3152">_xlfn.XLOOKUP(G3152,_xlfn.ANCHORARRAY($D$35),_xlfn.ANCHORARRAY($B$35),,1,1)</f>
        <v>3</v>
      </c>
    </row>
    <row r="3153" spans="6:8" x14ac:dyDescent="0.3">
      <c r="F3153" s="2">
        <v>3148</v>
      </c>
      <c r="G3153" s="10">
        <v>0.82490675701852512</v>
      </c>
      <c r="H3153" s="11" cm="1">
        <f t="array" ref="H3153">_xlfn.XLOOKUP(G3153,_xlfn.ANCHORARRAY($D$35),_xlfn.ANCHORARRAY($B$35),,1,1)</f>
        <v>7</v>
      </c>
    </row>
    <row r="3154" spans="6:8" x14ac:dyDescent="0.3">
      <c r="F3154" s="2">
        <v>3149</v>
      </c>
      <c r="G3154" s="10">
        <v>0.58259098912977825</v>
      </c>
      <c r="H3154" s="11" cm="1">
        <f t="array" ref="H3154">_xlfn.XLOOKUP(G3154,_xlfn.ANCHORARRAY($D$35),_xlfn.ANCHORARRAY($B$35),,1,1)</f>
        <v>4</v>
      </c>
    </row>
    <row r="3155" spans="6:8" x14ac:dyDescent="0.3">
      <c r="F3155" s="2">
        <v>3150</v>
      </c>
      <c r="G3155" s="10">
        <v>0.9432461917998336</v>
      </c>
      <c r="H3155" s="11" cm="1">
        <f t="array" ref="H3155">_xlfn.XLOOKUP(G3155,_xlfn.ANCHORARRAY($D$35),_xlfn.ANCHORARRAY($B$35),,1,1)</f>
        <v>9</v>
      </c>
    </row>
    <row r="3156" spans="6:8" x14ac:dyDescent="0.3">
      <c r="F3156" s="2">
        <v>3151</v>
      </c>
      <c r="G3156" s="10">
        <v>4.0184596929781158E-2</v>
      </c>
      <c r="H3156" s="11" cm="1">
        <f t="array" ref="H3156">_xlfn.XLOOKUP(G3156,_xlfn.ANCHORARRAY($D$35),_xlfn.ANCHORARRAY($B$35),,1,1)</f>
        <v>1</v>
      </c>
    </row>
    <row r="3157" spans="6:8" x14ac:dyDescent="0.3">
      <c r="F3157" s="2">
        <v>3152</v>
      </c>
      <c r="G3157" s="10">
        <v>0.6913510049681193</v>
      </c>
      <c r="H3157" s="11" cm="1">
        <f t="array" ref="H3157">_xlfn.XLOOKUP(G3157,_xlfn.ANCHORARRAY($D$35),_xlfn.ANCHORARRAY($B$35),,1,1)</f>
        <v>5</v>
      </c>
    </row>
    <row r="3158" spans="6:8" x14ac:dyDescent="0.3">
      <c r="F3158" s="2">
        <v>3153</v>
      </c>
      <c r="G3158" s="10">
        <v>0.65490744477502405</v>
      </c>
      <c r="H3158" s="11" cm="1">
        <f t="array" ref="H3158">_xlfn.XLOOKUP(G3158,_xlfn.ANCHORARRAY($D$35),_xlfn.ANCHORARRAY($B$35),,1,1)</f>
        <v>5</v>
      </c>
    </row>
    <row r="3159" spans="6:8" x14ac:dyDescent="0.3">
      <c r="F3159" s="2">
        <v>3154</v>
      </c>
      <c r="G3159" s="10">
        <v>0.84797454432364772</v>
      </c>
      <c r="H3159" s="11" cm="1">
        <f t="array" ref="H3159">_xlfn.XLOOKUP(G3159,_xlfn.ANCHORARRAY($D$35),_xlfn.ANCHORARRAY($B$35),,1,1)</f>
        <v>7</v>
      </c>
    </row>
    <row r="3160" spans="6:8" x14ac:dyDescent="0.3">
      <c r="F3160" s="2">
        <v>3155</v>
      </c>
      <c r="G3160" s="10">
        <v>0.44844761940928191</v>
      </c>
      <c r="H3160" s="11" cm="1">
        <f t="array" ref="H3160">_xlfn.XLOOKUP(G3160,_xlfn.ANCHORARRAY($D$35),_xlfn.ANCHORARRAY($B$35),,1,1)</f>
        <v>4</v>
      </c>
    </row>
    <row r="3161" spans="6:8" x14ac:dyDescent="0.3">
      <c r="F3161" s="2">
        <v>3156</v>
      </c>
      <c r="G3161" s="10">
        <v>0.1120471379140926</v>
      </c>
      <c r="H3161" s="11" cm="1">
        <f t="array" ref="H3161">_xlfn.XLOOKUP(G3161,_xlfn.ANCHORARRAY($D$35),_xlfn.ANCHORARRAY($B$35),,1,1)</f>
        <v>1</v>
      </c>
    </row>
    <row r="3162" spans="6:8" x14ac:dyDescent="0.3">
      <c r="F3162" s="2">
        <v>3157</v>
      </c>
      <c r="G3162" s="10">
        <v>0.70016562662291348</v>
      </c>
      <c r="H3162" s="11" cm="1">
        <f t="array" ref="H3162">_xlfn.XLOOKUP(G3162,_xlfn.ANCHORARRAY($D$35),_xlfn.ANCHORARRAY($B$35),,1,1)</f>
        <v>5</v>
      </c>
    </row>
    <row r="3163" spans="6:8" x14ac:dyDescent="0.3">
      <c r="F3163" s="2">
        <v>3158</v>
      </c>
      <c r="G3163" s="10">
        <v>0.39559980542134787</v>
      </c>
      <c r="H3163" s="11" cm="1">
        <f t="array" ref="H3163">_xlfn.XLOOKUP(G3163,_xlfn.ANCHORARRAY($D$35),_xlfn.ANCHORARRAY($B$35),,1,1)</f>
        <v>3</v>
      </c>
    </row>
    <row r="3164" spans="6:8" x14ac:dyDescent="0.3">
      <c r="F3164" s="2">
        <v>3159</v>
      </c>
      <c r="G3164" s="10">
        <v>0.53666967325911985</v>
      </c>
      <c r="H3164" s="11" cm="1">
        <f t="array" ref="H3164">_xlfn.XLOOKUP(G3164,_xlfn.ANCHORARRAY($D$35),_xlfn.ANCHORARRAY($B$35),,1,1)</f>
        <v>4</v>
      </c>
    </row>
    <row r="3165" spans="6:8" x14ac:dyDescent="0.3">
      <c r="F3165" s="2">
        <v>3160</v>
      </c>
      <c r="G3165" s="10">
        <v>0.55646131975975877</v>
      </c>
      <c r="H3165" s="11" cm="1">
        <f t="array" ref="H3165">_xlfn.XLOOKUP(G3165,_xlfn.ANCHORARRAY($D$35),_xlfn.ANCHORARRAY($B$35),,1,1)</f>
        <v>4</v>
      </c>
    </row>
    <row r="3166" spans="6:8" x14ac:dyDescent="0.3">
      <c r="F3166" s="2">
        <v>3161</v>
      </c>
      <c r="G3166" s="10">
        <v>0.31980055870817603</v>
      </c>
      <c r="H3166" s="11" cm="1">
        <f t="array" ref="H3166">_xlfn.XLOOKUP(G3166,_xlfn.ANCHORARRAY($D$35),_xlfn.ANCHORARRAY($B$35),,1,1)</f>
        <v>3</v>
      </c>
    </row>
    <row r="3167" spans="6:8" x14ac:dyDescent="0.3">
      <c r="F3167" s="2">
        <v>3162</v>
      </c>
      <c r="G3167" s="10">
        <v>0.427398031504576</v>
      </c>
      <c r="H3167" s="11" cm="1">
        <f t="array" ref="H3167">_xlfn.XLOOKUP(G3167,_xlfn.ANCHORARRAY($D$35),_xlfn.ANCHORARRAY($B$35),,1,1)</f>
        <v>4</v>
      </c>
    </row>
    <row r="3168" spans="6:8" x14ac:dyDescent="0.3">
      <c r="F3168" s="2">
        <v>3163</v>
      </c>
      <c r="G3168" s="10">
        <v>0.12205276299848733</v>
      </c>
      <c r="H3168" s="11" cm="1">
        <f t="array" ref="H3168">_xlfn.XLOOKUP(G3168,_xlfn.ANCHORARRAY($D$35),_xlfn.ANCHORARRAY($B$35),,1,1)</f>
        <v>2</v>
      </c>
    </row>
    <row r="3169" spans="6:8" x14ac:dyDescent="0.3">
      <c r="F3169" s="2">
        <v>3164</v>
      </c>
      <c r="G3169" s="10">
        <v>0.58768209549670569</v>
      </c>
      <c r="H3169" s="11" cm="1">
        <f t="array" ref="H3169">_xlfn.XLOOKUP(G3169,_xlfn.ANCHORARRAY($D$35),_xlfn.ANCHORARRAY($B$35),,1,1)</f>
        <v>5</v>
      </c>
    </row>
    <row r="3170" spans="6:8" x14ac:dyDescent="0.3">
      <c r="F3170" s="2">
        <v>3165</v>
      </c>
      <c r="G3170" s="10">
        <v>3.3478628297699986E-2</v>
      </c>
      <c r="H3170" s="11" cm="1">
        <f t="array" ref="H3170">_xlfn.XLOOKUP(G3170,_xlfn.ANCHORARRAY($D$35),_xlfn.ANCHORARRAY($B$35),,1,1)</f>
        <v>1</v>
      </c>
    </row>
    <row r="3171" spans="6:8" x14ac:dyDescent="0.3">
      <c r="F3171" s="2">
        <v>3166</v>
      </c>
      <c r="G3171" s="10">
        <v>0.99023647985171515</v>
      </c>
      <c r="H3171" s="11" cm="1">
        <f t="array" ref="H3171">_xlfn.XLOOKUP(G3171,_xlfn.ANCHORARRAY($D$35),_xlfn.ANCHORARRAY($B$35),,1,1)</f>
        <v>11</v>
      </c>
    </row>
    <row r="3172" spans="6:8" x14ac:dyDescent="0.3">
      <c r="F3172" s="2">
        <v>3167</v>
      </c>
      <c r="G3172" s="10">
        <v>1.5721767522296259E-2</v>
      </c>
      <c r="H3172" s="11" cm="1">
        <f t="array" ref="H3172">_xlfn.XLOOKUP(G3172,_xlfn.ANCHORARRAY($D$35),_xlfn.ANCHORARRAY($B$35),,1,1)</f>
        <v>0</v>
      </c>
    </row>
    <row r="3173" spans="6:8" x14ac:dyDescent="0.3">
      <c r="F3173" s="2">
        <v>3168</v>
      </c>
      <c r="G3173" s="10">
        <v>0.67417387119054228</v>
      </c>
      <c r="H3173" s="11" cm="1">
        <f t="array" ref="H3173">_xlfn.XLOOKUP(G3173,_xlfn.ANCHORARRAY($D$35),_xlfn.ANCHORARRAY($B$35),,1,1)</f>
        <v>5</v>
      </c>
    </row>
    <row r="3174" spans="6:8" x14ac:dyDescent="0.3">
      <c r="F3174" s="2">
        <v>3169</v>
      </c>
      <c r="G3174" s="10">
        <v>0.72720163068100674</v>
      </c>
      <c r="H3174" s="11" cm="1">
        <f t="array" ref="H3174">_xlfn.XLOOKUP(G3174,_xlfn.ANCHORARRAY($D$35),_xlfn.ANCHORARRAY($B$35),,1,1)</f>
        <v>6</v>
      </c>
    </row>
    <row r="3175" spans="6:8" x14ac:dyDescent="0.3">
      <c r="F3175" s="2">
        <v>3170</v>
      </c>
      <c r="G3175" s="10">
        <v>0.95736285344391114</v>
      </c>
      <c r="H3175" s="11" cm="1">
        <f t="array" ref="H3175">_xlfn.XLOOKUP(G3175,_xlfn.ANCHORARRAY($D$35),_xlfn.ANCHORARRAY($B$35),,1,1)</f>
        <v>9</v>
      </c>
    </row>
    <row r="3176" spans="6:8" x14ac:dyDescent="0.3">
      <c r="F3176" s="2">
        <v>3171</v>
      </c>
      <c r="G3176" s="10">
        <v>0.30992924284018075</v>
      </c>
      <c r="H3176" s="11" cm="1">
        <f t="array" ref="H3176">_xlfn.XLOOKUP(G3176,_xlfn.ANCHORARRAY($D$35),_xlfn.ANCHORARRAY($B$35),,1,1)</f>
        <v>3</v>
      </c>
    </row>
    <row r="3177" spans="6:8" x14ac:dyDescent="0.3">
      <c r="F3177" s="2">
        <v>3172</v>
      </c>
      <c r="G3177" s="10">
        <v>0.31559188080332934</v>
      </c>
      <c r="H3177" s="11" cm="1">
        <f t="array" ref="H3177">_xlfn.XLOOKUP(G3177,_xlfn.ANCHORARRAY($D$35),_xlfn.ANCHORARRAY($B$35),,1,1)</f>
        <v>3</v>
      </c>
    </row>
    <row r="3178" spans="6:8" x14ac:dyDescent="0.3">
      <c r="F3178" s="2">
        <v>3173</v>
      </c>
      <c r="G3178" s="10">
        <v>0.92063348132990508</v>
      </c>
      <c r="H3178" s="11" cm="1">
        <f t="array" ref="H3178">_xlfn.XLOOKUP(G3178,_xlfn.ANCHORARRAY($D$35),_xlfn.ANCHORARRAY($B$35),,1,1)</f>
        <v>8</v>
      </c>
    </row>
    <row r="3179" spans="6:8" x14ac:dyDescent="0.3">
      <c r="F3179" s="2">
        <v>3174</v>
      </c>
      <c r="G3179" s="10">
        <v>0.46407267398740593</v>
      </c>
      <c r="H3179" s="11" cm="1">
        <f t="array" ref="H3179">_xlfn.XLOOKUP(G3179,_xlfn.ANCHORARRAY($D$35),_xlfn.ANCHORARRAY($B$35),,1,1)</f>
        <v>4</v>
      </c>
    </row>
    <row r="3180" spans="6:8" x14ac:dyDescent="0.3">
      <c r="F3180" s="2">
        <v>3175</v>
      </c>
      <c r="G3180" s="10">
        <v>0.83033411561964421</v>
      </c>
      <c r="H3180" s="11" cm="1">
        <f t="array" ref="H3180">_xlfn.XLOOKUP(G3180,_xlfn.ANCHORARRAY($D$35),_xlfn.ANCHORARRAY($B$35),,1,1)</f>
        <v>7</v>
      </c>
    </row>
    <row r="3181" spans="6:8" x14ac:dyDescent="0.3">
      <c r="F3181" s="2">
        <v>3176</v>
      </c>
      <c r="G3181" s="10">
        <v>0.91830144663501123</v>
      </c>
      <c r="H3181" s="11" cm="1">
        <f t="array" ref="H3181">_xlfn.XLOOKUP(G3181,_xlfn.ANCHORARRAY($D$35),_xlfn.ANCHORARRAY($B$35),,1,1)</f>
        <v>8</v>
      </c>
    </row>
    <row r="3182" spans="6:8" x14ac:dyDescent="0.3">
      <c r="F3182" s="2">
        <v>3177</v>
      </c>
      <c r="G3182" s="10">
        <v>0.41461067145253572</v>
      </c>
      <c r="H3182" s="11" cm="1">
        <f t="array" ref="H3182">_xlfn.XLOOKUP(G3182,_xlfn.ANCHORARRAY($D$35),_xlfn.ANCHORARRAY($B$35),,1,1)</f>
        <v>3</v>
      </c>
    </row>
    <row r="3183" spans="6:8" x14ac:dyDescent="0.3">
      <c r="F3183" s="2">
        <v>3178</v>
      </c>
      <c r="G3183" s="10">
        <v>0.53527127069410829</v>
      </c>
      <c r="H3183" s="11" cm="1">
        <f t="array" ref="H3183">_xlfn.XLOOKUP(G3183,_xlfn.ANCHORARRAY($D$35),_xlfn.ANCHORARRAY($B$35),,1,1)</f>
        <v>4</v>
      </c>
    </row>
    <row r="3184" spans="6:8" x14ac:dyDescent="0.3">
      <c r="F3184" s="2">
        <v>3179</v>
      </c>
      <c r="G3184" s="10">
        <v>0.31563325403139242</v>
      </c>
      <c r="H3184" s="11" cm="1">
        <f t="array" ref="H3184">_xlfn.XLOOKUP(G3184,_xlfn.ANCHORARRAY($D$35),_xlfn.ANCHORARRAY($B$35),,1,1)</f>
        <v>3</v>
      </c>
    </row>
    <row r="3185" spans="6:8" x14ac:dyDescent="0.3">
      <c r="F3185" s="2">
        <v>3180</v>
      </c>
      <c r="G3185" s="10">
        <v>0.54169716625648268</v>
      </c>
      <c r="H3185" s="11" cm="1">
        <f t="array" ref="H3185">_xlfn.XLOOKUP(G3185,_xlfn.ANCHORARRAY($D$35),_xlfn.ANCHORARRAY($B$35),,1,1)</f>
        <v>4</v>
      </c>
    </row>
    <row r="3186" spans="6:8" x14ac:dyDescent="0.3">
      <c r="F3186" s="2">
        <v>3181</v>
      </c>
      <c r="G3186" s="10">
        <v>0.17632555862758492</v>
      </c>
      <c r="H3186" s="11" cm="1">
        <f t="array" ref="H3186">_xlfn.XLOOKUP(G3186,_xlfn.ANCHORARRAY($D$35),_xlfn.ANCHORARRAY($B$35),,1,1)</f>
        <v>2</v>
      </c>
    </row>
    <row r="3187" spans="6:8" x14ac:dyDescent="0.3">
      <c r="F3187" s="2">
        <v>3182</v>
      </c>
      <c r="G3187" s="10">
        <v>0.54388244249820494</v>
      </c>
      <c r="H3187" s="11" cm="1">
        <f t="array" ref="H3187">_xlfn.XLOOKUP(G3187,_xlfn.ANCHORARRAY($D$35),_xlfn.ANCHORARRAY($B$35),,1,1)</f>
        <v>4</v>
      </c>
    </row>
    <row r="3188" spans="6:8" x14ac:dyDescent="0.3">
      <c r="F3188" s="2">
        <v>3183</v>
      </c>
      <c r="G3188" s="10">
        <v>0.55143552132594431</v>
      </c>
      <c r="H3188" s="11" cm="1">
        <f t="array" ref="H3188">_xlfn.XLOOKUP(G3188,_xlfn.ANCHORARRAY($D$35),_xlfn.ANCHORARRAY($B$35),,1,1)</f>
        <v>4</v>
      </c>
    </row>
    <row r="3189" spans="6:8" x14ac:dyDescent="0.3">
      <c r="F3189" s="2">
        <v>3184</v>
      </c>
      <c r="G3189" s="10">
        <v>0.53046345654842608</v>
      </c>
      <c r="H3189" s="11" cm="1">
        <f t="array" ref="H3189">_xlfn.XLOOKUP(G3189,_xlfn.ANCHORARRAY($D$35),_xlfn.ANCHORARRAY($B$35),,1,1)</f>
        <v>4</v>
      </c>
    </row>
    <row r="3190" spans="6:8" x14ac:dyDescent="0.3">
      <c r="F3190" s="2">
        <v>3185</v>
      </c>
      <c r="G3190" s="10">
        <v>0.89858754459492673</v>
      </c>
      <c r="H3190" s="11" cm="1">
        <f t="array" ref="H3190">_xlfn.XLOOKUP(G3190,_xlfn.ANCHORARRAY($D$35),_xlfn.ANCHORARRAY($B$35),,1,1)</f>
        <v>8</v>
      </c>
    </row>
    <row r="3191" spans="6:8" x14ac:dyDescent="0.3">
      <c r="F3191" s="2">
        <v>3186</v>
      </c>
      <c r="G3191" s="10">
        <v>0.34480093306112614</v>
      </c>
      <c r="H3191" s="11" cm="1">
        <f t="array" ref="H3191">_xlfn.XLOOKUP(G3191,_xlfn.ANCHORARRAY($D$35),_xlfn.ANCHORARRAY($B$35),,1,1)</f>
        <v>3</v>
      </c>
    </row>
    <row r="3192" spans="6:8" x14ac:dyDescent="0.3">
      <c r="F3192" s="2">
        <v>3187</v>
      </c>
      <c r="G3192" s="10">
        <v>0.1241147995944567</v>
      </c>
      <c r="H3192" s="11" cm="1">
        <f t="array" ref="H3192">_xlfn.XLOOKUP(G3192,_xlfn.ANCHORARRAY($D$35),_xlfn.ANCHORARRAY($B$35),,1,1)</f>
        <v>2</v>
      </c>
    </row>
    <row r="3193" spans="6:8" x14ac:dyDescent="0.3">
      <c r="F3193" s="2">
        <v>3188</v>
      </c>
      <c r="G3193" s="10">
        <v>3.8883332750830224E-2</v>
      </c>
      <c r="H3193" s="11" cm="1">
        <f t="array" ref="H3193">_xlfn.XLOOKUP(G3193,_xlfn.ANCHORARRAY($D$35),_xlfn.ANCHORARRAY($B$35),,1,1)</f>
        <v>1</v>
      </c>
    </row>
    <row r="3194" spans="6:8" x14ac:dyDescent="0.3">
      <c r="F3194" s="2">
        <v>3189</v>
      </c>
      <c r="G3194" s="10">
        <v>0.93155519273182907</v>
      </c>
      <c r="H3194" s="11" cm="1">
        <f t="array" ref="H3194">_xlfn.XLOOKUP(G3194,_xlfn.ANCHORARRAY($D$35),_xlfn.ANCHORARRAY($B$35),,1,1)</f>
        <v>8</v>
      </c>
    </row>
    <row r="3195" spans="6:8" x14ac:dyDescent="0.3">
      <c r="F3195" s="2">
        <v>3190</v>
      </c>
      <c r="G3195" s="10">
        <v>0.97356948028243973</v>
      </c>
      <c r="H3195" s="11" cm="1">
        <f t="array" ref="H3195">_xlfn.XLOOKUP(G3195,_xlfn.ANCHORARRAY($D$35),_xlfn.ANCHORARRAY($B$35),,1,1)</f>
        <v>10</v>
      </c>
    </row>
    <row r="3196" spans="6:8" x14ac:dyDescent="0.3">
      <c r="F3196" s="2">
        <v>3191</v>
      </c>
      <c r="G3196" s="10">
        <v>0.99071831514139053</v>
      </c>
      <c r="H3196" s="11" cm="1">
        <f t="array" ref="H3196">_xlfn.XLOOKUP(G3196,_xlfn.ANCHORARRAY($D$35),_xlfn.ANCHORARRAY($B$35),,1,1)</f>
        <v>11</v>
      </c>
    </row>
    <row r="3197" spans="6:8" x14ac:dyDescent="0.3">
      <c r="F3197" s="2">
        <v>3192</v>
      </c>
      <c r="G3197" s="10">
        <v>0.17951319616719141</v>
      </c>
      <c r="H3197" s="11" cm="1">
        <f t="array" ref="H3197">_xlfn.XLOOKUP(G3197,_xlfn.ANCHORARRAY($D$35),_xlfn.ANCHORARRAY($B$35),,1,1)</f>
        <v>2</v>
      </c>
    </row>
    <row r="3198" spans="6:8" x14ac:dyDescent="0.3">
      <c r="F3198" s="2">
        <v>3193</v>
      </c>
      <c r="G3198" s="10">
        <v>0.94190590995200596</v>
      </c>
      <c r="H3198" s="11" cm="1">
        <f t="array" ref="H3198">_xlfn.XLOOKUP(G3198,_xlfn.ANCHORARRAY($D$35),_xlfn.ANCHORARRAY($B$35),,1,1)</f>
        <v>9</v>
      </c>
    </row>
    <row r="3199" spans="6:8" x14ac:dyDescent="0.3">
      <c r="F3199" s="2">
        <v>3194</v>
      </c>
      <c r="G3199" s="10">
        <v>0.75052514995169273</v>
      </c>
      <c r="H3199" s="11" cm="1">
        <f t="array" ref="H3199">_xlfn.XLOOKUP(G3199,_xlfn.ANCHORARRAY($D$35),_xlfn.ANCHORARRAY($B$35),,1,1)</f>
        <v>6</v>
      </c>
    </row>
    <row r="3200" spans="6:8" x14ac:dyDescent="0.3">
      <c r="F3200" s="2">
        <v>3195</v>
      </c>
      <c r="G3200" s="10">
        <v>0.52205089154894657</v>
      </c>
      <c r="H3200" s="11" cm="1">
        <f t="array" ref="H3200">_xlfn.XLOOKUP(G3200,_xlfn.ANCHORARRAY($D$35),_xlfn.ANCHORARRAY($B$35),,1,1)</f>
        <v>4</v>
      </c>
    </row>
    <row r="3201" spans="6:8" x14ac:dyDescent="0.3">
      <c r="F3201" s="2">
        <v>3196</v>
      </c>
      <c r="G3201" s="10">
        <v>0.63876204354656774</v>
      </c>
      <c r="H3201" s="11" cm="1">
        <f t="array" ref="H3201">_xlfn.XLOOKUP(G3201,_xlfn.ANCHORARRAY($D$35),_xlfn.ANCHORARRAY($B$35),,1,1)</f>
        <v>5</v>
      </c>
    </row>
    <row r="3202" spans="6:8" x14ac:dyDescent="0.3">
      <c r="F3202" s="2">
        <v>3197</v>
      </c>
      <c r="G3202" s="10">
        <v>0.35361215876593244</v>
      </c>
      <c r="H3202" s="11" cm="1">
        <f t="array" ref="H3202">_xlfn.XLOOKUP(G3202,_xlfn.ANCHORARRAY($D$35),_xlfn.ANCHORARRAY($B$35),,1,1)</f>
        <v>3</v>
      </c>
    </row>
    <row r="3203" spans="6:8" x14ac:dyDescent="0.3">
      <c r="F3203" s="2">
        <v>3198</v>
      </c>
      <c r="G3203" s="10">
        <v>0.62250728965608282</v>
      </c>
      <c r="H3203" s="11" cm="1">
        <f t="array" ref="H3203">_xlfn.XLOOKUP(G3203,_xlfn.ANCHORARRAY($D$35),_xlfn.ANCHORARRAY($B$35),,1,1)</f>
        <v>5</v>
      </c>
    </row>
    <row r="3204" spans="6:8" x14ac:dyDescent="0.3">
      <c r="F3204" s="2">
        <v>3199</v>
      </c>
      <c r="G3204" s="10">
        <v>0.51654392566587348</v>
      </c>
      <c r="H3204" s="11" cm="1">
        <f t="array" ref="H3204">_xlfn.XLOOKUP(G3204,_xlfn.ANCHORARRAY($D$35),_xlfn.ANCHORARRAY($B$35),,1,1)</f>
        <v>4</v>
      </c>
    </row>
    <row r="3205" spans="6:8" x14ac:dyDescent="0.3">
      <c r="F3205" s="2">
        <v>3200</v>
      </c>
      <c r="G3205" s="10">
        <v>0.2382562457978088</v>
      </c>
      <c r="H3205" s="11" cm="1">
        <f t="array" ref="H3205">_xlfn.XLOOKUP(G3205,_xlfn.ANCHORARRAY($D$35),_xlfn.ANCHORARRAY($B$35),,1,1)</f>
        <v>2</v>
      </c>
    </row>
    <row r="3206" spans="6:8" x14ac:dyDescent="0.3">
      <c r="F3206" s="2">
        <v>3201</v>
      </c>
      <c r="G3206" s="10">
        <v>0.82594785487468414</v>
      </c>
      <c r="H3206" s="11" cm="1">
        <f t="array" ref="H3206">_xlfn.XLOOKUP(G3206,_xlfn.ANCHORARRAY($D$35),_xlfn.ANCHORARRAY($B$35),,1,1)</f>
        <v>7</v>
      </c>
    </row>
    <row r="3207" spans="6:8" x14ac:dyDescent="0.3">
      <c r="F3207" s="2">
        <v>3202</v>
      </c>
      <c r="G3207" s="10">
        <v>0.68656909034955049</v>
      </c>
      <c r="H3207" s="11" cm="1">
        <f t="array" ref="H3207">_xlfn.XLOOKUP(G3207,_xlfn.ANCHORARRAY($D$35),_xlfn.ANCHORARRAY($B$35),,1,1)</f>
        <v>5</v>
      </c>
    </row>
    <row r="3208" spans="6:8" x14ac:dyDescent="0.3">
      <c r="F3208" s="2">
        <v>3203</v>
      </c>
      <c r="G3208" s="10">
        <v>0.18828069792323188</v>
      </c>
      <c r="H3208" s="11" cm="1">
        <f t="array" ref="H3208">_xlfn.XLOOKUP(G3208,_xlfn.ANCHORARRAY($D$35),_xlfn.ANCHORARRAY($B$35),,1,1)</f>
        <v>2</v>
      </c>
    </row>
    <row r="3209" spans="6:8" x14ac:dyDescent="0.3">
      <c r="F3209" s="2">
        <v>3204</v>
      </c>
      <c r="G3209" s="10">
        <v>0.98879040909987936</v>
      </c>
      <c r="H3209" s="11" cm="1">
        <f t="array" ref="H3209">_xlfn.XLOOKUP(G3209,_xlfn.ANCHORARRAY($D$35),_xlfn.ANCHORARRAY($B$35),,1,1)</f>
        <v>11</v>
      </c>
    </row>
    <row r="3210" spans="6:8" x14ac:dyDescent="0.3">
      <c r="F3210" s="2">
        <v>3205</v>
      </c>
      <c r="G3210" s="10">
        <v>0.33213411581226682</v>
      </c>
      <c r="H3210" s="11" cm="1">
        <f t="array" ref="H3210">_xlfn.XLOOKUP(G3210,_xlfn.ANCHORARRAY($D$35),_xlfn.ANCHORARRAY($B$35),,1,1)</f>
        <v>3</v>
      </c>
    </row>
    <row r="3211" spans="6:8" x14ac:dyDescent="0.3">
      <c r="F3211" s="2">
        <v>3206</v>
      </c>
      <c r="G3211" s="10">
        <v>0.87195505828026554</v>
      </c>
      <c r="H3211" s="11" cm="1">
        <f t="array" ref="H3211">_xlfn.XLOOKUP(G3211,_xlfn.ANCHORARRAY($D$35),_xlfn.ANCHORARRAY($B$35),,1,1)</f>
        <v>7</v>
      </c>
    </row>
    <row r="3212" spans="6:8" x14ac:dyDescent="0.3">
      <c r="F3212" s="2">
        <v>3207</v>
      </c>
      <c r="G3212" s="10">
        <v>0.55908838820691531</v>
      </c>
      <c r="H3212" s="11" cm="1">
        <f t="array" ref="H3212">_xlfn.XLOOKUP(G3212,_xlfn.ANCHORARRAY($D$35),_xlfn.ANCHORARRAY($B$35),,1,1)</f>
        <v>4</v>
      </c>
    </row>
    <row r="3213" spans="6:8" x14ac:dyDescent="0.3">
      <c r="F3213" s="2">
        <v>3208</v>
      </c>
      <c r="G3213" s="10">
        <v>0.44267165976818501</v>
      </c>
      <c r="H3213" s="11" cm="1">
        <f t="array" ref="H3213">_xlfn.XLOOKUP(G3213,_xlfn.ANCHORARRAY($D$35),_xlfn.ANCHORARRAY($B$35),,1,1)</f>
        <v>4</v>
      </c>
    </row>
    <row r="3214" spans="6:8" x14ac:dyDescent="0.3">
      <c r="F3214" s="2">
        <v>3209</v>
      </c>
      <c r="G3214" s="10">
        <v>0.13319081234254937</v>
      </c>
      <c r="H3214" s="11" cm="1">
        <f t="array" ref="H3214">_xlfn.XLOOKUP(G3214,_xlfn.ANCHORARRAY($D$35),_xlfn.ANCHORARRAY($B$35),,1,1)</f>
        <v>2</v>
      </c>
    </row>
    <row r="3215" spans="6:8" x14ac:dyDescent="0.3">
      <c r="F3215" s="2">
        <v>3210</v>
      </c>
      <c r="G3215" s="10">
        <v>0.89793046133499632</v>
      </c>
      <c r="H3215" s="11" cm="1">
        <f t="array" ref="H3215">_xlfn.XLOOKUP(G3215,_xlfn.ANCHORARRAY($D$35),_xlfn.ANCHORARRAY($B$35),,1,1)</f>
        <v>8</v>
      </c>
    </row>
    <row r="3216" spans="6:8" x14ac:dyDescent="0.3">
      <c r="F3216" s="2">
        <v>3211</v>
      </c>
      <c r="G3216" s="10">
        <v>0.22835421256710431</v>
      </c>
      <c r="H3216" s="11" cm="1">
        <f t="array" ref="H3216">_xlfn.XLOOKUP(G3216,_xlfn.ANCHORARRAY($D$35),_xlfn.ANCHORARRAY($B$35),,1,1)</f>
        <v>2</v>
      </c>
    </row>
    <row r="3217" spans="6:8" x14ac:dyDescent="0.3">
      <c r="F3217" s="2">
        <v>3212</v>
      </c>
      <c r="G3217" s="10">
        <v>0.79436199062559343</v>
      </c>
      <c r="H3217" s="11" cm="1">
        <f t="array" ref="H3217">_xlfn.XLOOKUP(G3217,_xlfn.ANCHORARRAY($D$35),_xlfn.ANCHORARRAY($B$35),,1,1)</f>
        <v>6</v>
      </c>
    </row>
    <row r="3218" spans="6:8" x14ac:dyDescent="0.3">
      <c r="F3218" s="2">
        <v>3213</v>
      </c>
      <c r="G3218" s="10">
        <v>0.27944171026503906</v>
      </c>
      <c r="H3218" s="11" cm="1">
        <f t="array" ref="H3218">_xlfn.XLOOKUP(G3218,_xlfn.ANCHORARRAY($D$35),_xlfn.ANCHORARRAY($B$35),,1,1)</f>
        <v>3</v>
      </c>
    </row>
    <row r="3219" spans="6:8" x14ac:dyDescent="0.3">
      <c r="F3219" s="2">
        <v>3214</v>
      </c>
      <c r="G3219" s="10">
        <v>0.20576212087266676</v>
      </c>
      <c r="H3219" s="11" cm="1">
        <f t="array" ref="H3219">_xlfn.XLOOKUP(G3219,_xlfn.ANCHORARRAY($D$35),_xlfn.ANCHORARRAY($B$35),,1,1)</f>
        <v>2</v>
      </c>
    </row>
    <row r="3220" spans="6:8" x14ac:dyDescent="0.3">
      <c r="F3220" s="2">
        <v>3215</v>
      </c>
      <c r="G3220" s="10">
        <v>0.32450270796129232</v>
      </c>
      <c r="H3220" s="11" cm="1">
        <f t="array" ref="H3220">_xlfn.XLOOKUP(G3220,_xlfn.ANCHORARRAY($D$35),_xlfn.ANCHORARRAY($B$35),,1,1)</f>
        <v>3</v>
      </c>
    </row>
    <row r="3221" spans="6:8" x14ac:dyDescent="0.3">
      <c r="F3221" s="2">
        <v>3216</v>
      </c>
      <c r="G3221" s="10">
        <v>0.61548926477317445</v>
      </c>
      <c r="H3221" s="11" cm="1">
        <f t="array" ref="H3221">_xlfn.XLOOKUP(G3221,_xlfn.ANCHORARRAY($D$35),_xlfn.ANCHORARRAY($B$35),,1,1)</f>
        <v>5</v>
      </c>
    </row>
    <row r="3222" spans="6:8" x14ac:dyDescent="0.3">
      <c r="F3222" s="2">
        <v>3217</v>
      </c>
      <c r="G3222" s="10">
        <v>0.54710076281384934</v>
      </c>
      <c r="H3222" s="11" cm="1">
        <f t="array" ref="H3222">_xlfn.XLOOKUP(G3222,_xlfn.ANCHORARRAY($D$35),_xlfn.ANCHORARRAY($B$35),,1,1)</f>
        <v>4</v>
      </c>
    </row>
    <row r="3223" spans="6:8" x14ac:dyDescent="0.3">
      <c r="F3223" s="2">
        <v>3218</v>
      </c>
      <c r="G3223" s="10">
        <v>0.22409646528746374</v>
      </c>
      <c r="H3223" s="11" cm="1">
        <f t="array" ref="H3223">_xlfn.XLOOKUP(G3223,_xlfn.ANCHORARRAY($D$35),_xlfn.ANCHORARRAY($B$35),,1,1)</f>
        <v>2</v>
      </c>
    </row>
    <row r="3224" spans="6:8" x14ac:dyDescent="0.3">
      <c r="F3224" s="2">
        <v>3219</v>
      </c>
      <c r="G3224" s="10">
        <v>0.69769277928715612</v>
      </c>
      <c r="H3224" s="11" cm="1">
        <f t="array" ref="H3224">_xlfn.XLOOKUP(G3224,_xlfn.ANCHORARRAY($D$35),_xlfn.ANCHORARRAY($B$35),,1,1)</f>
        <v>5</v>
      </c>
    </row>
    <row r="3225" spans="6:8" x14ac:dyDescent="0.3">
      <c r="F3225" s="2">
        <v>3220</v>
      </c>
      <c r="G3225" s="10">
        <v>0.88617123251169727</v>
      </c>
      <c r="H3225" s="11" cm="1">
        <f t="array" ref="H3225">_xlfn.XLOOKUP(G3225,_xlfn.ANCHORARRAY($D$35),_xlfn.ANCHORARRAY($B$35),,1,1)</f>
        <v>7</v>
      </c>
    </row>
    <row r="3226" spans="6:8" x14ac:dyDescent="0.3">
      <c r="F3226" s="2">
        <v>3221</v>
      </c>
      <c r="G3226" s="10">
        <v>0.22423975869667245</v>
      </c>
      <c r="H3226" s="11" cm="1">
        <f t="array" ref="H3226">_xlfn.XLOOKUP(G3226,_xlfn.ANCHORARRAY($D$35),_xlfn.ANCHORARRAY($B$35),,1,1)</f>
        <v>2</v>
      </c>
    </row>
    <row r="3227" spans="6:8" x14ac:dyDescent="0.3">
      <c r="F3227" s="2">
        <v>3222</v>
      </c>
      <c r="G3227" s="10">
        <v>0.90993206560901596</v>
      </c>
      <c r="H3227" s="11" cm="1">
        <f t="array" ref="H3227">_xlfn.XLOOKUP(G3227,_xlfn.ANCHORARRAY($D$35),_xlfn.ANCHORARRAY($B$35),,1,1)</f>
        <v>8</v>
      </c>
    </row>
    <row r="3228" spans="6:8" x14ac:dyDescent="0.3">
      <c r="F3228" s="2">
        <v>3223</v>
      </c>
      <c r="G3228" s="10">
        <v>0.40956305910984869</v>
      </c>
      <c r="H3228" s="11" cm="1">
        <f t="array" ref="H3228">_xlfn.XLOOKUP(G3228,_xlfn.ANCHORARRAY($D$35),_xlfn.ANCHORARRAY($B$35),,1,1)</f>
        <v>3</v>
      </c>
    </row>
    <row r="3229" spans="6:8" x14ac:dyDescent="0.3">
      <c r="F3229" s="2">
        <v>3224</v>
      </c>
      <c r="G3229" s="10">
        <v>0.89334646219621017</v>
      </c>
      <c r="H3229" s="11" cm="1">
        <f t="array" ref="H3229">_xlfn.XLOOKUP(G3229,_xlfn.ANCHORARRAY($D$35),_xlfn.ANCHORARRAY($B$35),,1,1)</f>
        <v>7</v>
      </c>
    </row>
    <row r="3230" spans="6:8" x14ac:dyDescent="0.3">
      <c r="F3230" s="2">
        <v>3225</v>
      </c>
      <c r="G3230" s="10">
        <v>0.15684361347443554</v>
      </c>
      <c r="H3230" s="11" cm="1">
        <f t="array" ref="H3230">_xlfn.XLOOKUP(G3230,_xlfn.ANCHORARRAY($D$35),_xlfn.ANCHORARRAY($B$35),,1,1)</f>
        <v>2</v>
      </c>
    </row>
    <row r="3231" spans="6:8" x14ac:dyDescent="0.3">
      <c r="F3231" s="2">
        <v>3226</v>
      </c>
      <c r="G3231" s="10">
        <v>0.14708764398764029</v>
      </c>
      <c r="H3231" s="11" cm="1">
        <f t="array" ref="H3231">_xlfn.XLOOKUP(G3231,_xlfn.ANCHORARRAY($D$35),_xlfn.ANCHORARRAY($B$35),,1,1)</f>
        <v>2</v>
      </c>
    </row>
    <row r="3232" spans="6:8" x14ac:dyDescent="0.3">
      <c r="F3232" s="2">
        <v>3227</v>
      </c>
      <c r="G3232" s="10">
        <v>0.70044442449938726</v>
      </c>
      <c r="H3232" s="11" cm="1">
        <f t="array" ref="H3232">_xlfn.XLOOKUP(G3232,_xlfn.ANCHORARRAY($D$35),_xlfn.ANCHORARRAY($B$35),,1,1)</f>
        <v>5</v>
      </c>
    </row>
    <row r="3233" spans="6:8" x14ac:dyDescent="0.3">
      <c r="F3233" s="2">
        <v>3228</v>
      </c>
      <c r="G3233" s="10">
        <v>0.54171370935055863</v>
      </c>
      <c r="H3233" s="11" cm="1">
        <f t="array" ref="H3233">_xlfn.XLOOKUP(G3233,_xlfn.ANCHORARRAY($D$35),_xlfn.ANCHORARRAY($B$35),,1,1)</f>
        <v>4</v>
      </c>
    </row>
    <row r="3234" spans="6:8" x14ac:dyDescent="0.3">
      <c r="F3234" s="2">
        <v>3229</v>
      </c>
      <c r="G3234" s="10">
        <v>7.949919072294076E-2</v>
      </c>
      <c r="H3234" s="11" cm="1">
        <f t="array" ref="H3234">_xlfn.XLOOKUP(G3234,_xlfn.ANCHORARRAY($D$35),_xlfn.ANCHORARRAY($B$35),,1,1)</f>
        <v>1</v>
      </c>
    </row>
    <row r="3235" spans="6:8" x14ac:dyDescent="0.3">
      <c r="F3235" s="2">
        <v>3230</v>
      </c>
      <c r="G3235" s="10">
        <v>0.66339213969499267</v>
      </c>
      <c r="H3235" s="11" cm="1">
        <f t="array" ref="H3235">_xlfn.XLOOKUP(G3235,_xlfn.ANCHORARRAY($D$35),_xlfn.ANCHORARRAY($B$35),,1,1)</f>
        <v>5</v>
      </c>
    </row>
    <row r="3236" spans="6:8" x14ac:dyDescent="0.3">
      <c r="F3236" s="2">
        <v>3231</v>
      </c>
      <c r="G3236" s="10">
        <v>0.76240909872132279</v>
      </c>
      <c r="H3236" s="11" cm="1">
        <f t="array" ref="H3236">_xlfn.XLOOKUP(G3236,_xlfn.ANCHORARRAY($D$35),_xlfn.ANCHORARRAY($B$35),,1,1)</f>
        <v>6</v>
      </c>
    </row>
    <row r="3237" spans="6:8" x14ac:dyDescent="0.3">
      <c r="F3237" s="2">
        <v>3232</v>
      </c>
      <c r="G3237" s="10">
        <v>0.50652243263312213</v>
      </c>
      <c r="H3237" s="11" cm="1">
        <f t="array" ref="H3237">_xlfn.XLOOKUP(G3237,_xlfn.ANCHORARRAY($D$35),_xlfn.ANCHORARRAY($B$35),,1,1)</f>
        <v>4</v>
      </c>
    </row>
    <row r="3238" spans="6:8" x14ac:dyDescent="0.3">
      <c r="F3238" s="2">
        <v>3233</v>
      </c>
      <c r="G3238" s="10">
        <v>0.1687222441404661</v>
      </c>
      <c r="H3238" s="11" cm="1">
        <f t="array" ref="H3238">_xlfn.XLOOKUP(G3238,_xlfn.ANCHORARRAY($D$35),_xlfn.ANCHORARRAY($B$35),,1,1)</f>
        <v>2</v>
      </c>
    </row>
    <row r="3239" spans="6:8" x14ac:dyDescent="0.3">
      <c r="F3239" s="2">
        <v>3234</v>
      </c>
      <c r="G3239" s="10">
        <v>0.18662259418014981</v>
      </c>
      <c r="H3239" s="11" cm="1">
        <f t="array" ref="H3239">_xlfn.XLOOKUP(G3239,_xlfn.ANCHORARRAY($D$35),_xlfn.ANCHORARRAY($B$35),,1,1)</f>
        <v>2</v>
      </c>
    </row>
    <row r="3240" spans="6:8" x14ac:dyDescent="0.3">
      <c r="F3240" s="2">
        <v>3235</v>
      </c>
      <c r="G3240" s="10">
        <v>0.94240647257322907</v>
      </c>
      <c r="H3240" s="11" cm="1">
        <f t="array" ref="H3240">_xlfn.XLOOKUP(G3240,_xlfn.ANCHORARRAY($D$35),_xlfn.ANCHORARRAY($B$35),,1,1)</f>
        <v>9</v>
      </c>
    </row>
    <row r="3241" spans="6:8" x14ac:dyDescent="0.3">
      <c r="F3241" s="2">
        <v>3236</v>
      </c>
      <c r="G3241" s="10">
        <v>0.15464734757155396</v>
      </c>
      <c r="H3241" s="11" cm="1">
        <f t="array" ref="H3241">_xlfn.XLOOKUP(G3241,_xlfn.ANCHORARRAY($D$35),_xlfn.ANCHORARRAY($B$35),,1,1)</f>
        <v>2</v>
      </c>
    </row>
    <row r="3242" spans="6:8" x14ac:dyDescent="0.3">
      <c r="F3242" s="2">
        <v>3237</v>
      </c>
      <c r="G3242" s="10">
        <v>0.29723980403532413</v>
      </c>
      <c r="H3242" s="11" cm="1">
        <f t="array" ref="H3242">_xlfn.XLOOKUP(G3242,_xlfn.ANCHORARRAY($D$35),_xlfn.ANCHORARRAY($B$35),,1,1)</f>
        <v>3</v>
      </c>
    </row>
    <row r="3243" spans="6:8" x14ac:dyDescent="0.3">
      <c r="F3243" s="2">
        <v>3238</v>
      </c>
      <c r="G3243" s="10">
        <v>0.36866672589281868</v>
      </c>
      <c r="H3243" s="11" cm="1">
        <f t="array" ref="H3243">_xlfn.XLOOKUP(G3243,_xlfn.ANCHORARRAY($D$35),_xlfn.ANCHORARRAY($B$35),,1,1)</f>
        <v>3</v>
      </c>
    </row>
    <row r="3244" spans="6:8" x14ac:dyDescent="0.3">
      <c r="F3244" s="2">
        <v>3239</v>
      </c>
      <c r="G3244" s="10">
        <v>0.11241527223528136</v>
      </c>
      <c r="H3244" s="11" cm="1">
        <f t="array" ref="H3244">_xlfn.XLOOKUP(G3244,_xlfn.ANCHORARRAY($D$35),_xlfn.ANCHORARRAY($B$35),,1,1)</f>
        <v>1</v>
      </c>
    </row>
    <row r="3245" spans="6:8" x14ac:dyDescent="0.3">
      <c r="F3245" s="2">
        <v>3240</v>
      </c>
      <c r="G3245" s="10">
        <v>0.22307585988054757</v>
      </c>
      <c r="H3245" s="11" cm="1">
        <f t="array" ref="H3245">_xlfn.XLOOKUP(G3245,_xlfn.ANCHORARRAY($D$35),_xlfn.ANCHORARRAY($B$35),,1,1)</f>
        <v>2</v>
      </c>
    </row>
    <row r="3246" spans="6:8" x14ac:dyDescent="0.3">
      <c r="F3246" s="2">
        <v>3241</v>
      </c>
      <c r="G3246" s="10">
        <v>0.19421158746902933</v>
      </c>
      <c r="H3246" s="11" cm="1">
        <f t="array" ref="H3246">_xlfn.XLOOKUP(G3246,_xlfn.ANCHORARRAY($D$35),_xlfn.ANCHORARRAY($B$35),,1,1)</f>
        <v>2</v>
      </c>
    </row>
    <row r="3247" spans="6:8" x14ac:dyDescent="0.3">
      <c r="F3247" s="2">
        <v>3242</v>
      </c>
      <c r="G3247" s="10">
        <v>0.38696462564395162</v>
      </c>
      <c r="H3247" s="11" cm="1">
        <f t="array" ref="H3247">_xlfn.XLOOKUP(G3247,_xlfn.ANCHORARRAY($D$35),_xlfn.ANCHORARRAY($B$35),,1,1)</f>
        <v>3</v>
      </c>
    </row>
    <row r="3248" spans="6:8" x14ac:dyDescent="0.3">
      <c r="F3248" s="2">
        <v>3243</v>
      </c>
      <c r="G3248" s="10">
        <v>0.4045924753291763</v>
      </c>
      <c r="H3248" s="11" cm="1">
        <f t="array" ref="H3248">_xlfn.XLOOKUP(G3248,_xlfn.ANCHORARRAY($D$35),_xlfn.ANCHORARRAY($B$35),,1,1)</f>
        <v>3</v>
      </c>
    </row>
    <row r="3249" spans="6:8" x14ac:dyDescent="0.3">
      <c r="F3249" s="2">
        <v>3244</v>
      </c>
      <c r="G3249" s="10">
        <v>0.25094247287571392</v>
      </c>
      <c r="H3249" s="11" cm="1">
        <f t="array" ref="H3249">_xlfn.XLOOKUP(G3249,_xlfn.ANCHORARRAY($D$35),_xlfn.ANCHORARRAY($B$35),,1,1)</f>
        <v>2</v>
      </c>
    </row>
    <row r="3250" spans="6:8" x14ac:dyDescent="0.3">
      <c r="F3250" s="2">
        <v>3245</v>
      </c>
      <c r="G3250" s="10">
        <v>0.88397794235435656</v>
      </c>
      <c r="H3250" s="11" cm="1">
        <f t="array" ref="H3250">_xlfn.XLOOKUP(G3250,_xlfn.ANCHORARRAY($D$35),_xlfn.ANCHORARRAY($B$35),,1,1)</f>
        <v>7</v>
      </c>
    </row>
    <row r="3251" spans="6:8" x14ac:dyDescent="0.3">
      <c r="F3251" s="2">
        <v>3246</v>
      </c>
      <c r="G3251" s="10">
        <v>0.45145400932100332</v>
      </c>
      <c r="H3251" s="11" cm="1">
        <f t="array" ref="H3251">_xlfn.XLOOKUP(G3251,_xlfn.ANCHORARRAY($D$35),_xlfn.ANCHORARRAY($B$35),,1,1)</f>
        <v>4</v>
      </c>
    </row>
    <row r="3252" spans="6:8" x14ac:dyDescent="0.3">
      <c r="F3252" s="2">
        <v>3247</v>
      </c>
      <c r="G3252" s="10">
        <v>5.3180740739239729E-2</v>
      </c>
      <c r="H3252" s="11" cm="1">
        <f t="array" ref="H3252">_xlfn.XLOOKUP(G3252,_xlfn.ANCHORARRAY($D$35),_xlfn.ANCHORARRAY($B$35),,1,1)</f>
        <v>1</v>
      </c>
    </row>
    <row r="3253" spans="6:8" x14ac:dyDescent="0.3">
      <c r="F3253" s="2">
        <v>3248</v>
      </c>
      <c r="G3253" s="10">
        <v>0.89588174637807594</v>
      </c>
      <c r="H3253" s="11" cm="1">
        <f t="array" ref="H3253">_xlfn.XLOOKUP(G3253,_xlfn.ANCHORARRAY($D$35),_xlfn.ANCHORARRAY($B$35),,1,1)</f>
        <v>8</v>
      </c>
    </row>
    <row r="3254" spans="6:8" x14ac:dyDescent="0.3">
      <c r="F3254" s="2">
        <v>3249</v>
      </c>
      <c r="G3254" s="10">
        <v>0.70433485170949428</v>
      </c>
      <c r="H3254" s="11" cm="1">
        <f t="array" ref="H3254">_xlfn.XLOOKUP(G3254,_xlfn.ANCHORARRAY($D$35),_xlfn.ANCHORARRAY($B$35),,1,1)</f>
        <v>5</v>
      </c>
    </row>
    <row r="3255" spans="6:8" x14ac:dyDescent="0.3">
      <c r="F3255" s="2">
        <v>3250</v>
      </c>
      <c r="G3255" s="10">
        <v>0.15699048082443889</v>
      </c>
      <c r="H3255" s="11" cm="1">
        <f t="array" ref="H3255">_xlfn.XLOOKUP(G3255,_xlfn.ANCHORARRAY($D$35),_xlfn.ANCHORARRAY($B$35),,1,1)</f>
        <v>2</v>
      </c>
    </row>
    <row r="3256" spans="6:8" x14ac:dyDescent="0.3">
      <c r="F3256" s="2">
        <v>3251</v>
      </c>
      <c r="G3256" s="10">
        <v>0.99579280578215301</v>
      </c>
      <c r="H3256" s="11" cm="1">
        <f t="array" ref="H3256">_xlfn.XLOOKUP(G3256,_xlfn.ANCHORARRAY($D$35),_xlfn.ANCHORARRAY($B$35),,1,1)</f>
        <v>13</v>
      </c>
    </row>
    <row r="3257" spans="6:8" x14ac:dyDescent="0.3">
      <c r="F3257" s="2">
        <v>3252</v>
      </c>
      <c r="G3257" s="10">
        <v>0.6014138718440365</v>
      </c>
      <c r="H3257" s="11" cm="1">
        <f t="array" ref="H3257">_xlfn.XLOOKUP(G3257,_xlfn.ANCHORARRAY($D$35),_xlfn.ANCHORARRAY($B$35),,1,1)</f>
        <v>5</v>
      </c>
    </row>
    <row r="3258" spans="6:8" x14ac:dyDescent="0.3">
      <c r="F3258" s="2">
        <v>3253</v>
      </c>
      <c r="G3258" s="10">
        <v>0.85361714797392074</v>
      </c>
      <c r="H3258" s="11" cm="1">
        <f t="array" ref="H3258">_xlfn.XLOOKUP(G3258,_xlfn.ANCHORARRAY($D$35),_xlfn.ANCHORARRAY($B$35),,1,1)</f>
        <v>7</v>
      </c>
    </row>
    <row r="3259" spans="6:8" x14ac:dyDescent="0.3">
      <c r="F3259" s="2">
        <v>3254</v>
      </c>
      <c r="G3259" s="10">
        <v>0.53896735690251107</v>
      </c>
      <c r="H3259" s="11" cm="1">
        <f t="array" ref="H3259">_xlfn.XLOOKUP(G3259,_xlfn.ANCHORARRAY($D$35),_xlfn.ANCHORARRAY($B$35),,1,1)</f>
        <v>4</v>
      </c>
    </row>
    <row r="3260" spans="6:8" x14ac:dyDescent="0.3">
      <c r="F3260" s="2">
        <v>3255</v>
      </c>
      <c r="G3260" s="10">
        <v>0.37423815780320369</v>
      </c>
      <c r="H3260" s="11" cm="1">
        <f t="array" ref="H3260">_xlfn.XLOOKUP(G3260,_xlfn.ANCHORARRAY($D$35),_xlfn.ANCHORARRAY($B$35),,1,1)</f>
        <v>3</v>
      </c>
    </row>
    <row r="3261" spans="6:8" x14ac:dyDescent="0.3">
      <c r="F3261" s="2">
        <v>3256</v>
      </c>
      <c r="G3261" s="10">
        <v>0.51472957046042622</v>
      </c>
      <c r="H3261" s="11" cm="1">
        <f t="array" ref="H3261">_xlfn.XLOOKUP(G3261,_xlfn.ANCHORARRAY($D$35),_xlfn.ANCHORARRAY($B$35),,1,1)</f>
        <v>4</v>
      </c>
    </row>
    <row r="3262" spans="6:8" x14ac:dyDescent="0.3">
      <c r="F3262" s="2">
        <v>3257</v>
      </c>
      <c r="G3262" s="10">
        <v>0.93816450746237168</v>
      </c>
      <c r="H3262" s="11" cm="1">
        <f t="array" ref="H3262">_xlfn.XLOOKUP(G3262,_xlfn.ANCHORARRAY($D$35),_xlfn.ANCHORARRAY($B$35),,1,1)</f>
        <v>8</v>
      </c>
    </row>
    <row r="3263" spans="6:8" x14ac:dyDescent="0.3">
      <c r="F3263" s="2">
        <v>3258</v>
      </c>
      <c r="G3263" s="10">
        <v>0.12468597555237415</v>
      </c>
      <c r="H3263" s="11" cm="1">
        <f t="array" ref="H3263">_xlfn.XLOOKUP(G3263,_xlfn.ANCHORARRAY($D$35),_xlfn.ANCHORARRAY($B$35),,1,1)</f>
        <v>2</v>
      </c>
    </row>
    <row r="3264" spans="6:8" x14ac:dyDescent="0.3">
      <c r="F3264" s="2">
        <v>3259</v>
      </c>
      <c r="G3264" s="10">
        <v>0.49329944097070433</v>
      </c>
      <c r="H3264" s="11" cm="1">
        <f t="array" ref="H3264">_xlfn.XLOOKUP(G3264,_xlfn.ANCHORARRAY($D$35),_xlfn.ANCHORARRAY($B$35),,1,1)</f>
        <v>4</v>
      </c>
    </row>
    <row r="3265" spans="6:8" x14ac:dyDescent="0.3">
      <c r="F3265" s="2">
        <v>3260</v>
      </c>
      <c r="G3265" s="10">
        <v>0.71941299643666468</v>
      </c>
      <c r="H3265" s="11" cm="1">
        <f t="array" ref="H3265">_xlfn.XLOOKUP(G3265,_xlfn.ANCHORARRAY($D$35),_xlfn.ANCHORARRAY($B$35),,1,1)</f>
        <v>5</v>
      </c>
    </row>
    <row r="3266" spans="6:8" x14ac:dyDescent="0.3">
      <c r="F3266" s="2">
        <v>3261</v>
      </c>
      <c r="G3266" s="10">
        <v>8.9279361413597824E-2</v>
      </c>
      <c r="H3266" s="11" cm="1">
        <f t="array" ref="H3266">_xlfn.XLOOKUP(G3266,_xlfn.ANCHORARRAY($D$35),_xlfn.ANCHORARRAY($B$35),,1,1)</f>
        <v>1</v>
      </c>
    </row>
    <row r="3267" spans="6:8" x14ac:dyDescent="0.3">
      <c r="F3267" s="2">
        <v>3262</v>
      </c>
      <c r="G3267" s="10">
        <v>0.67633099629228255</v>
      </c>
      <c r="H3267" s="11" cm="1">
        <f t="array" ref="H3267">_xlfn.XLOOKUP(G3267,_xlfn.ANCHORARRAY($D$35),_xlfn.ANCHORARRAY($B$35),,1,1)</f>
        <v>5</v>
      </c>
    </row>
    <row r="3268" spans="6:8" x14ac:dyDescent="0.3">
      <c r="F3268" s="2">
        <v>3263</v>
      </c>
      <c r="G3268" s="10">
        <v>0.35680630096378008</v>
      </c>
      <c r="H3268" s="11" cm="1">
        <f t="array" ref="H3268">_xlfn.XLOOKUP(G3268,_xlfn.ANCHORARRAY($D$35),_xlfn.ANCHORARRAY($B$35),,1,1)</f>
        <v>3</v>
      </c>
    </row>
    <row r="3269" spans="6:8" x14ac:dyDescent="0.3">
      <c r="F3269" s="2">
        <v>3264</v>
      </c>
      <c r="G3269" s="10">
        <v>0.21804804346624129</v>
      </c>
      <c r="H3269" s="11" cm="1">
        <f t="array" ref="H3269">_xlfn.XLOOKUP(G3269,_xlfn.ANCHORARRAY($D$35),_xlfn.ANCHORARRAY($B$35),,1,1)</f>
        <v>2</v>
      </c>
    </row>
    <row r="3270" spans="6:8" x14ac:dyDescent="0.3">
      <c r="F3270" s="2">
        <v>3265</v>
      </c>
      <c r="G3270" s="10">
        <v>0.74855970457408283</v>
      </c>
      <c r="H3270" s="11" cm="1">
        <f t="array" ref="H3270">_xlfn.XLOOKUP(G3270,_xlfn.ANCHORARRAY($D$35),_xlfn.ANCHORARRAY($B$35),,1,1)</f>
        <v>6</v>
      </c>
    </row>
    <row r="3271" spans="6:8" x14ac:dyDescent="0.3">
      <c r="F3271" s="2">
        <v>3266</v>
      </c>
      <c r="G3271" s="10">
        <v>0.65367204420433844</v>
      </c>
      <c r="H3271" s="11" cm="1">
        <f t="array" ref="H3271">_xlfn.XLOOKUP(G3271,_xlfn.ANCHORARRAY($D$35),_xlfn.ANCHORARRAY($B$35),,1,1)</f>
        <v>5</v>
      </c>
    </row>
    <row r="3272" spans="6:8" x14ac:dyDescent="0.3">
      <c r="F3272" s="2">
        <v>3267</v>
      </c>
      <c r="G3272" s="10">
        <v>0.14748216319891871</v>
      </c>
      <c r="H3272" s="11" cm="1">
        <f t="array" ref="H3272">_xlfn.XLOOKUP(G3272,_xlfn.ANCHORARRAY($D$35),_xlfn.ANCHORARRAY($B$35),,1,1)</f>
        <v>2</v>
      </c>
    </row>
    <row r="3273" spans="6:8" x14ac:dyDescent="0.3">
      <c r="F3273" s="2">
        <v>3268</v>
      </c>
      <c r="G3273" s="10">
        <v>0.84013034088943894</v>
      </c>
      <c r="H3273" s="11" cm="1">
        <f t="array" ref="H3273">_xlfn.XLOOKUP(G3273,_xlfn.ANCHORARRAY($D$35),_xlfn.ANCHORARRAY($B$35),,1,1)</f>
        <v>7</v>
      </c>
    </row>
    <row r="3274" spans="6:8" x14ac:dyDescent="0.3">
      <c r="F3274" s="2">
        <v>3269</v>
      </c>
      <c r="G3274" s="10">
        <v>0.18739875453937738</v>
      </c>
      <c r="H3274" s="11" cm="1">
        <f t="array" ref="H3274">_xlfn.XLOOKUP(G3274,_xlfn.ANCHORARRAY($D$35),_xlfn.ANCHORARRAY($B$35),,1,1)</f>
        <v>2</v>
      </c>
    </row>
    <row r="3275" spans="6:8" x14ac:dyDescent="0.3">
      <c r="F3275" s="2">
        <v>3270</v>
      </c>
      <c r="G3275" s="10">
        <v>0.36271056520610157</v>
      </c>
      <c r="H3275" s="11" cm="1">
        <f t="array" ref="H3275">_xlfn.XLOOKUP(G3275,_xlfn.ANCHORARRAY($D$35),_xlfn.ANCHORARRAY($B$35),,1,1)</f>
        <v>3</v>
      </c>
    </row>
    <row r="3276" spans="6:8" x14ac:dyDescent="0.3">
      <c r="F3276" s="2">
        <v>3271</v>
      </c>
      <c r="G3276" s="10">
        <v>0.44185437395358784</v>
      </c>
      <c r="H3276" s="11" cm="1">
        <f t="array" ref="H3276">_xlfn.XLOOKUP(G3276,_xlfn.ANCHORARRAY($D$35),_xlfn.ANCHORARRAY($B$35),,1,1)</f>
        <v>4</v>
      </c>
    </row>
    <row r="3277" spans="6:8" x14ac:dyDescent="0.3">
      <c r="F3277" s="2">
        <v>3272</v>
      </c>
      <c r="G3277" s="10">
        <v>1.4432371412825162E-2</v>
      </c>
      <c r="H3277" s="11" cm="1">
        <f t="array" ref="H3277">_xlfn.XLOOKUP(G3277,_xlfn.ANCHORARRAY($D$35),_xlfn.ANCHORARRAY($B$35),,1,1)</f>
        <v>0</v>
      </c>
    </row>
    <row r="3278" spans="6:8" x14ac:dyDescent="0.3">
      <c r="F3278" s="2">
        <v>3273</v>
      </c>
      <c r="G3278" s="10">
        <v>0.80083681403713403</v>
      </c>
      <c r="H3278" s="11" cm="1">
        <f t="array" ref="H3278">_xlfn.XLOOKUP(G3278,_xlfn.ANCHORARRAY($D$35),_xlfn.ANCHORARRAY($B$35),,1,1)</f>
        <v>6</v>
      </c>
    </row>
    <row r="3279" spans="6:8" x14ac:dyDescent="0.3">
      <c r="F3279" s="2">
        <v>3274</v>
      </c>
      <c r="G3279" s="10">
        <v>0.39925895717441606</v>
      </c>
      <c r="H3279" s="11" cm="1">
        <f t="array" ref="H3279">_xlfn.XLOOKUP(G3279,_xlfn.ANCHORARRAY($D$35),_xlfn.ANCHORARRAY($B$35),,1,1)</f>
        <v>3</v>
      </c>
    </row>
    <row r="3280" spans="6:8" x14ac:dyDescent="0.3">
      <c r="F3280" s="2">
        <v>3275</v>
      </c>
      <c r="G3280" s="10">
        <v>0.81349921701116834</v>
      </c>
      <c r="H3280" s="11" cm="1">
        <f t="array" ref="H3280">_xlfn.XLOOKUP(G3280,_xlfn.ANCHORARRAY($D$35),_xlfn.ANCHORARRAY($B$35),,1,1)</f>
        <v>6</v>
      </c>
    </row>
    <row r="3281" spans="6:8" x14ac:dyDescent="0.3">
      <c r="F3281" s="2">
        <v>3276</v>
      </c>
      <c r="G3281" s="10">
        <v>4.936672058756586E-2</v>
      </c>
      <c r="H3281" s="11" cm="1">
        <f t="array" ref="H3281">_xlfn.XLOOKUP(G3281,_xlfn.ANCHORARRAY($D$35),_xlfn.ANCHORARRAY($B$35),,1,1)</f>
        <v>1</v>
      </c>
    </row>
    <row r="3282" spans="6:8" x14ac:dyDescent="0.3">
      <c r="F3282" s="2">
        <v>3277</v>
      </c>
      <c r="G3282" s="10">
        <v>0.9897578518608936</v>
      </c>
      <c r="H3282" s="11" cm="1">
        <f t="array" ref="H3282">_xlfn.XLOOKUP(G3282,_xlfn.ANCHORARRAY($D$35),_xlfn.ANCHORARRAY($B$35),,1,1)</f>
        <v>11</v>
      </c>
    </row>
    <row r="3283" spans="6:8" x14ac:dyDescent="0.3">
      <c r="F3283" s="2">
        <v>3278</v>
      </c>
      <c r="G3283" s="10">
        <v>0.81575759816731241</v>
      </c>
      <c r="H3283" s="11" cm="1">
        <f t="array" ref="H3283">_xlfn.XLOOKUP(G3283,_xlfn.ANCHORARRAY($D$35),_xlfn.ANCHORARRAY($B$35),,1,1)</f>
        <v>6</v>
      </c>
    </row>
    <row r="3284" spans="6:8" x14ac:dyDescent="0.3">
      <c r="F3284" s="2">
        <v>3279</v>
      </c>
      <c r="G3284" s="10">
        <v>0.9458738591409761</v>
      </c>
      <c r="H3284" s="11" cm="1">
        <f t="array" ref="H3284">_xlfn.XLOOKUP(G3284,_xlfn.ANCHORARRAY($D$35),_xlfn.ANCHORARRAY($B$35),,1,1)</f>
        <v>9</v>
      </c>
    </row>
    <row r="3285" spans="6:8" x14ac:dyDescent="0.3">
      <c r="F3285" s="2">
        <v>3280</v>
      </c>
      <c r="G3285" s="10">
        <v>0.58842801597928052</v>
      </c>
      <c r="H3285" s="11" cm="1">
        <f t="array" ref="H3285">_xlfn.XLOOKUP(G3285,_xlfn.ANCHORARRAY($D$35),_xlfn.ANCHORARRAY($B$35),,1,1)</f>
        <v>5</v>
      </c>
    </row>
    <row r="3286" spans="6:8" x14ac:dyDescent="0.3">
      <c r="F3286" s="2">
        <v>3281</v>
      </c>
      <c r="G3286" s="10">
        <v>0.24701822460667966</v>
      </c>
      <c r="H3286" s="11" cm="1">
        <f t="array" ref="H3286">_xlfn.XLOOKUP(G3286,_xlfn.ANCHORARRAY($D$35),_xlfn.ANCHORARRAY($B$35),,1,1)</f>
        <v>2</v>
      </c>
    </row>
    <row r="3287" spans="6:8" x14ac:dyDescent="0.3">
      <c r="F3287" s="2">
        <v>3282</v>
      </c>
      <c r="G3287" s="10">
        <v>0.57117458559130729</v>
      </c>
      <c r="H3287" s="11" cm="1">
        <f t="array" ref="H3287">_xlfn.XLOOKUP(G3287,_xlfn.ANCHORARRAY($D$35),_xlfn.ANCHORARRAY($B$35),,1,1)</f>
        <v>4</v>
      </c>
    </row>
    <row r="3288" spans="6:8" x14ac:dyDescent="0.3">
      <c r="F3288" s="2">
        <v>3283</v>
      </c>
      <c r="G3288" s="10">
        <v>0.42529117243704895</v>
      </c>
      <c r="H3288" s="11" cm="1">
        <f t="array" ref="H3288">_xlfn.XLOOKUP(G3288,_xlfn.ANCHORARRAY($D$35),_xlfn.ANCHORARRAY($B$35),,1,1)</f>
        <v>4</v>
      </c>
    </row>
    <row r="3289" spans="6:8" x14ac:dyDescent="0.3">
      <c r="F3289" s="2">
        <v>3284</v>
      </c>
      <c r="G3289" s="10">
        <v>0.29121204934641165</v>
      </c>
      <c r="H3289" s="11" cm="1">
        <f t="array" ref="H3289">_xlfn.XLOOKUP(G3289,_xlfn.ANCHORARRAY($D$35),_xlfn.ANCHORARRAY($B$35),,1,1)</f>
        <v>3</v>
      </c>
    </row>
    <row r="3290" spans="6:8" x14ac:dyDescent="0.3">
      <c r="F3290" s="2">
        <v>3285</v>
      </c>
      <c r="G3290" s="10">
        <v>0.51051759978769962</v>
      </c>
      <c r="H3290" s="11" cm="1">
        <f t="array" ref="H3290">_xlfn.XLOOKUP(G3290,_xlfn.ANCHORARRAY($D$35),_xlfn.ANCHORARRAY($B$35),,1,1)</f>
        <v>4</v>
      </c>
    </row>
    <row r="3291" spans="6:8" x14ac:dyDescent="0.3">
      <c r="F3291" s="2">
        <v>3286</v>
      </c>
      <c r="G3291" s="10">
        <v>0.82256711498452662</v>
      </c>
      <c r="H3291" s="11" cm="1">
        <f t="array" ref="H3291">_xlfn.XLOOKUP(G3291,_xlfn.ANCHORARRAY($D$35),_xlfn.ANCHORARRAY($B$35),,1,1)</f>
        <v>6</v>
      </c>
    </row>
    <row r="3292" spans="6:8" x14ac:dyDescent="0.3">
      <c r="F3292" s="2">
        <v>3287</v>
      </c>
      <c r="G3292" s="10">
        <v>0.21802290430266069</v>
      </c>
      <c r="H3292" s="11" cm="1">
        <f t="array" ref="H3292">_xlfn.XLOOKUP(G3292,_xlfn.ANCHORARRAY($D$35),_xlfn.ANCHORARRAY($B$35),,1,1)</f>
        <v>2</v>
      </c>
    </row>
    <row r="3293" spans="6:8" x14ac:dyDescent="0.3">
      <c r="F3293" s="2">
        <v>3288</v>
      </c>
      <c r="G3293" s="10">
        <v>0.25648702947295288</v>
      </c>
      <c r="H3293" s="11" cm="1">
        <f t="array" ref="H3293">_xlfn.XLOOKUP(G3293,_xlfn.ANCHORARRAY($D$35),_xlfn.ANCHORARRAY($B$35),,1,1)</f>
        <v>3</v>
      </c>
    </row>
    <row r="3294" spans="6:8" x14ac:dyDescent="0.3">
      <c r="F3294" s="2">
        <v>3289</v>
      </c>
      <c r="G3294" s="10">
        <v>0.98810251004346017</v>
      </c>
      <c r="H3294" s="11" cm="1">
        <f t="array" ref="H3294">_xlfn.XLOOKUP(G3294,_xlfn.ANCHORARRAY($D$35),_xlfn.ANCHORARRAY($B$35),,1,1)</f>
        <v>11</v>
      </c>
    </row>
    <row r="3295" spans="6:8" x14ac:dyDescent="0.3">
      <c r="F3295" s="2">
        <v>3290</v>
      </c>
      <c r="G3295" s="10">
        <v>0.45755612345737862</v>
      </c>
      <c r="H3295" s="11" cm="1">
        <f t="array" ref="H3295">_xlfn.XLOOKUP(G3295,_xlfn.ANCHORARRAY($D$35),_xlfn.ANCHORARRAY($B$35),,1,1)</f>
        <v>4</v>
      </c>
    </row>
    <row r="3296" spans="6:8" x14ac:dyDescent="0.3">
      <c r="F3296" s="2">
        <v>3291</v>
      </c>
      <c r="G3296" s="10">
        <v>0.18450251870716095</v>
      </c>
      <c r="H3296" s="11" cm="1">
        <f t="array" ref="H3296">_xlfn.XLOOKUP(G3296,_xlfn.ANCHORARRAY($D$35),_xlfn.ANCHORARRAY($B$35),,1,1)</f>
        <v>2</v>
      </c>
    </row>
    <row r="3297" spans="6:8" x14ac:dyDescent="0.3">
      <c r="F3297" s="2">
        <v>3292</v>
      </c>
      <c r="G3297" s="10">
        <v>0.77477234369410852</v>
      </c>
      <c r="H3297" s="11" cm="1">
        <f t="array" ref="H3297">_xlfn.XLOOKUP(G3297,_xlfn.ANCHORARRAY($D$35),_xlfn.ANCHORARRAY($B$35),,1,1)</f>
        <v>6</v>
      </c>
    </row>
    <row r="3298" spans="6:8" x14ac:dyDescent="0.3">
      <c r="F3298" s="2">
        <v>3293</v>
      </c>
      <c r="G3298" s="10">
        <v>0.5715274614785617</v>
      </c>
      <c r="H3298" s="11" cm="1">
        <f t="array" ref="H3298">_xlfn.XLOOKUP(G3298,_xlfn.ANCHORARRAY($D$35),_xlfn.ANCHORARRAY($B$35),,1,1)</f>
        <v>4</v>
      </c>
    </row>
    <row r="3299" spans="6:8" x14ac:dyDescent="0.3">
      <c r="F3299" s="2">
        <v>3294</v>
      </c>
      <c r="G3299" s="10">
        <v>0.43644954759506582</v>
      </c>
      <c r="H3299" s="11" cm="1">
        <f t="array" ref="H3299">_xlfn.XLOOKUP(G3299,_xlfn.ANCHORARRAY($D$35),_xlfn.ANCHORARRAY($B$35),,1,1)</f>
        <v>4</v>
      </c>
    </row>
    <row r="3300" spans="6:8" x14ac:dyDescent="0.3">
      <c r="F3300" s="2">
        <v>3295</v>
      </c>
      <c r="G3300" s="10">
        <v>0.53552104568291381</v>
      </c>
      <c r="H3300" s="11" cm="1">
        <f t="array" ref="H3300">_xlfn.XLOOKUP(G3300,_xlfn.ANCHORARRAY($D$35),_xlfn.ANCHORARRAY($B$35),,1,1)</f>
        <v>4</v>
      </c>
    </row>
    <row r="3301" spans="6:8" x14ac:dyDescent="0.3">
      <c r="F3301" s="2">
        <v>3296</v>
      </c>
      <c r="G3301" s="10">
        <v>0.86576879251905448</v>
      </c>
      <c r="H3301" s="11" cm="1">
        <f t="array" ref="H3301">_xlfn.XLOOKUP(G3301,_xlfn.ANCHORARRAY($D$35),_xlfn.ANCHORARRAY($B$35),,1,1)</f>
        <v>7</v>
      </c>
    </row>
    <row r="3302" spans="6:8" x14ac:dyDescent="0.3">
      <c r="F3302" s="2">
        <v>3297</v>
      </c>
      <c r="G3302" s="10">
        <v>0.5084093523167843</v>
      </c>
      <c r="H3302" s="11" cm="1">
        <f t="array" ref="H3302">_xlfn.XLOOKUP(G3302,_xlfn.ANCHORARRAY($D$35),_xlfn.ANCHORARRAY($B$35),,1,1)</f>
        <v>4</v>
      </c>
    </row>
    <row r="3303" spans="6:8" x14ac:dyDescent="0.3">
      <c r="F3303" s="2">
        <v>3298</v>
      </c>
      <c r="G3303" s="10">
        <v>0.63952161297690613</v>
      </c>
      <c r="H3303" s="11" cm="1">
        <f t="array" ref="H3303">_xlfn.XLOOKUP(G3303,_xlfn.ANCHORARRAY($D$35),_xlfn.ANCHORARRAY($B$35),,1,1)</f>
        <v>5</v>
      </c>
    </row>
    <row r="3304" spans="6:8" x14ac:dyDescent="0.3">
      <c r="F3304" s="2">
        <v>3299</v>
      </c>
      <c r="G3304" s="10">
        <v>1.8932725589177801E-2</v>
      </c>
      <c r="H3304" s="11" cm="1">
        <f t="array" ref="H3304">_xlfn.XLOOKUP(G3304,_xlfn.ANCHORARRAY($D$35),_xlfn.ANCHORARRAY($B$35),,1,1)</f>
        <v>0</v>
      </c>
    </row>
    <row r="3305" spans="6:8" x14ac:dyDescent="0.3">
      <c r="F3305" s="2">
        <v>3300</v>
      </c>
      <c r="G3305" s="10">
        <v>0.96030128889980038</v>
      </c>
      <c r="H3305" s="11" cm="1">
        <f t="array" ref="H3305">_xlfn.XLOOKUP(G3305,_xlfn.ANCHORARRAY($D$35),_xlfn.ANCHORARRAY($B$35),,1,1)</f>
        <v>9</v>
      </c>
    </row>
    <row r="3306" spans="6:8" x14ac:dyDescent="0.3">
      <c r="F3306" s="2">
        <v>3301</v>
      </c>
      <c r="G3306" s="10">
        <v>0.92365958250017655</v>
      </c>
      <c r="H3306" s="11" cm="1">
        <f t="array" ref="H3306">_xlfn.XLOOKUP(G3306,_xlfn.ANCHORARRAY($D$35),_xlfn.ANCHORARRAY($B$35),,1,1)</f>
        <v>8</v>
      </c>
    </row>
    <row r="3307" spans="6:8" x14ac:dyDescent="0.3">
      <c r="F3307" s="2">
        <v>3302</v>
      </c>
      <c r="G3307" s="10">
        <v>0.846064651344415</v>
      </c>
      <c r="H3307" s="11" cm="1">
        <f t="array" ref="H3307">_xlfn.XLOOKUP(G3307,_xlfn.ANCHORARRAY($D$35),_xlfn.ANCHORARRAY($B$35),,1,1)</f>
        <v>7</v>
      </c>
    </row>
    <row r="3308" spans="6:8" x14ac:dyDescent="0.3">
      <c r="F3308" s="2">
        <v>3303</v>
      </c>
      <c r="G3308" s="10">
        <v>4.7139507726787544E-2</v>
      </c>
      <c r="H3308" s="11" cm="1">
        <f t="array" ref="H3308">_xlfn.XLOOKUP(G3308,_xlfn.ANCHORARRAY($D$35),_xlfn.ANCHORARRAY($B$35),,1,1)</f>
        <v>1</v>
      </c>
    </row>
    <row r="3309" spans="6:8" x14ac:dyDescent="0.3">
      <c r="F3309" s="2">
        <v>3304</v>
      </c>
      <c r="G3309" s="10">
        <v>0.21537867346569017</v>
      </c>
      <c r="H3309" s="11" cm="1">
        <f t="array" ref="H3309">_xlfn.XLOOKUP(G3309,_xlfn.ANCHORARRAY($D$35),_xlfn.ANCHORARRAY($B$35),,1,1)</f>
        <v>2</v>
      </c>
    </row>
    <row r="3310" spans="6:8" x14ac:dyDescent="0.3">
      <c r="F3310" s="2">
        <v>3305</v>
      </c>
      <c r="G3310" s="10">
        <v>0.71880340687847233</v>
      </c>
      <c r="H3310" s="11" cm="1">
        <f t="array" ref="H3310">_xlfn.XLOOKUP(G3310,_xlfn.ANCHORARRAY($D$35),_xlfn.ANCHORARRAY($B$35),,1,1)</f>
        <v>5</v>
      </c>
    </row>
    <row r="3311" spans="6:8" x14ac:dyDescent="0.3">
      <c r="F3311" s="2">
        <v>3306</v>
      </c>
      <c r="G3311" s="10">
        <v>0.54230868391603315</v>
      </c>
      <c r="H3311" s="11" cm="1">
        <f t="array" ref="H3311">_xlfn.XLOOKUP(G3311,_xlfn.ANCHORARRAY($D$35),_xlfn.ANCHORARRAY($B$35),,1,1)</f>
        <v>4</v>
      </c>
    </row>
    <row r="3312" spans="6:8" x14ac:dyDescent="0.3">
      <c r="F3312" s="2">
        <v>3307</v>
      </c>
      <c r="G3312" s="10">
        <v>0.91916051995540826</v>
      </c>
      <c r="H3312" s="11" cm="1">
        <f t="array" ref="H3312">_xlfn.XLOOKUP(G3312,_xlfn.ANCHORARRAY($D$35),_xlfn.ANCHORARRAY($B$35),,1,1)</f>
        <v>8</v>
      </c>
    </row>
    <row r="3313" spans="6:8" x14ac:dyDescent="0.3">
      <c r="F3313" s="2">
        <v>3308</v>
      </c>
      <c r="G3313" s="10">
        <v>0.49735612938438312</v>
      </c>
      <c r="H3313" s="11" cm="1">
        <f t="array" ref="H3313">_xlfn.XLOOKUP(G3313,_xlfn.ANCHORARRAY($D$35),_xlfn.ANCHORARRAY($B$35),,1,1)</f>
        <v>4</v>
      </c>
    </row>
    <row r="3314" spans="6:8" x14ac:dyDescent="0.3">
      <c r="F3314" s="2">
        <v>3309</v>
      </c>
      <c r="G3314" s="10">
        <v>0.46562558443588942</v>
      </c>
      <c r="H3314" s="11" cm="1">
        <f t="array" ref="H3314">_xlfn.XLOOKUP(G3314,_xlfn.ANCHORARRAY($D$35),_xlfn.ANCHORARRAY($B$35),,1,1)</f>
        <v>4</v>
      </c>
    </row>
    <row r="3315" spans="6:8" x14ac:dyDescent="0.3">
      <c r="F3315" s="2">
        <v>3310</v>
      </c>
      <c r="G3315" s="10">
        <v>0.5967376772506614</v>
      </c>
      <c r="H3315" s="11" cm="1">
        <f t="array" ref="H3315">_xlfn.XLOOKUP(G3315,_xlfn.ANCHORARRAY($D$35),_xlfn.ANCHORARRAY($B$35),,1,1)</f>
        <v>5</v>
      </c>
    </row>
    <row r="3316" spans="6:8" x14ac:dyDescent="0.3">
      <c r="F3316" s="2">
        <v>3311</v>
      </c>
      <c r="G3316" s="10">
        <v>1.0364122527057873E-2</v>
      </c>
      <c r="H3316" s="11" cm="1">
        <f t="array" ref="H3316">_xlfn.XLOOKUP(G3316,_xlfn.ANCHORARRAY($D$35),_xlfn.ANCHORARRAY($B$35),,1,1)</f>
        <v>0</v>
      </c>
    </row>
    <row r="3317" spans="6:8" x14ac:dyDescent="0.3">
      <c r="F3317" s="2">
        <v>3312</v>
      </c>
      <c r="G3317" s="10">
        <v>4.9899131652134443E-2</v>
      </c>
      <c r="H3317" s="11" cm="1">
        <f t="array" ref="H3317">_xlfn.XLOOKUP(G3317,_xlfn.ANCHORARRAY($D$35),_xlfn.ANCHORARRAY($B$35),,1,1)</f>
        <v>1</v>
      </c>
    </row>
    <row r="3318" spans="6:8" x14ac:dyDescent="0.3">
      <c r="F3318" s="2">
        <v>3313</v>
      </c>
      <c r="G3318" s="10">
        <v>0.60136856757732082</v>
      </c>
      <c r="H3318" s="11" cm="1">
        <f t="array" ref="H3318">_xlfn.XLOOKUP(G3318,_xlfn.ANCHORARRAY($D$35),_xlfn.ANCHORARRAY($B$35),,1,1)</f>
        <v>5</v>
      </c>
    </row>
    <row r="3319" spans="6:8" x14ac:dyDescent="0.3">
      <c r="F3319" s="2">
        <v>3314</v>
      </c>
      <c r="G3319" s="10">
        <v>8.587933632213951E-2</v>
      </c>
      <c r="H3319" s="11" cm="1">
        <f t="array" ref="H3319">_xlfn.XLOOKUP(G3319,_xlfn.ANCHORARRAY($D$35),_xlfn.ANCHORARRAY($B$35),,1,1)</f>
        <v>1</v>
      </c>
    </row>
    <row r="3320" spans="6:8" x14ac:dyDescent="0.3">
      <c r="F3320" s="2">
        <v>3315</v>
      </c>
      <c r="G3320" s="10">
        <v>0.87132948512288322</v>
      </c>
      <c r="H3320" s="11" cm="1">
        <f t="array" ref="H3320">_xlfn.XLOOKUP(G3320,_xlfn.ANCHORARRAY($D$35),_xlfn.ANCHORARRAY($B$35),,1,1)</f>
        <v>7</v>
      </c>
    </row>
    <row r="3321" spans="6:8" x14ac:dyDescent="0.3">
      <c r="F3321" s="2">
        <v>3316</v>
      </c>
      <c r="G3321" s="10">
        <v>0.90327272657557667</v>
      </c>
      <c r="H3321" s="11" cm="1">
        <f t="array" ref="H3321">_xlfn.XLOOKUP(G3321,_xlfn.ANCHORARRAY($D$35),_xlfn.ANCHORARRAY($B$35),,1,1)</f>
        <v>8</v>
      </c>
    </row>
    <row r="3322" spans="6:8" x14ac:dyDescent="0.3">
      <c r="F3322" s="2">
        <v>3317</v>
      </c>
      <c r="G3322" s="10">
        <v>0.19532250296106146</v>
      </c>
      <c r="H3322" s="11" cm="1">
        <f t="array" ref="H3322">_xlfn.XLOOKUP(G3322,_xlfn.ANCHORARRAY($D$35),_xlfn.ANCHORARRAY($B$35),,1,1)</f>
        <v>2</v>
      </c>
    </row>
    <row r="3323" spans="6:8" x14ac:dyDescent="0.3">
      <c r="F3323" s="2">
        <v>3318</v>
      </c>
      <c r="G3323" s="10">
        <v>0.88602203550208691</v>
      </c>
      <c r="H3323" s="11" cm="1">
        <f t="array" ref="H3323">_xlfn.XLOOKUP(G3323,_xlfn.ANCHORARRAY($D$35),_xlfn.ANCHORARRAY($B$35),,1,1)</f>
        <v>7</v>
      </c>
    </row>
    <row r="3324" spans="6:8" x14ac:dyDescent="0.3">
      <c r="F3324" s="2">
        <v>3319</v>
      </c>
      <c r="G3324" s="10">
        <v>0.64237522306306194</v>
      </c>
      <c r="H3324" s="11" cm="1">
        <f t="array" ref="H3324">_xlfn.XLOOKUP(G3324,_xlfn.ANCHORARRAY($D$35),_xlfn.ANCHORARRAY($B$35),,1,1)</f>
        <v>5</v>
      </c>
    </row>
    <row r="3325" spans="6:8" x14ac:dyDescent="0.3">
      <c r="F3325" s="2">
        <v>3320</v>
      </c>
      <c r="G3325" s="10">
        <v>6.0707325646896404E-2</v>
      </c>
      <c r="H3325" s="11" cm="1">
        <f t="array" ref="H3325">_xlfn.XLOOKUP(G3325,_xlfn.ANCHORARRAY($D$35),_xlfn.ANCHORARRAY($B$35),,1,1)</f>
        <v>1</v>
      </c>
    </row>
    <row r="3326" spans="6:8" x14ac:dyDescent="0.3">
      <c r="F3326" s="2">
        <v>3321</v>
      </c>
      <c r="G3326" s="10">
        <v>8.083578111463563E-2</v>
      </c>
      <c r="H3326" s="11" cm="1">
        <f t="array" ref="H3326">_xlfn.XLOOKUP(G3326,_xlfn.ANCHORARRAY($D$35),_xlfn.ANCHORARRAY($B$35),,1,1)</f>
        <v>1</v>
      </c>
    </row>
    <row r="3327" spans="6:8" x14ac:dyDescent="0.3">
      <c r="F3327" s="2">
        <v>3322</v>
      </c>
      <c r="G3327" s="10">
        <v>0.50876365573102955</v>
      </c>
      <c r="H3327" s="11" cm="1">
        <f t="array" ref="H3327">_xlfn.XLOOKUP(G3327,_xlfn.ANCHORARRAY($D$35),_xlfn.ANCHORARRAY($B$35),,1,1)</f>
        <v>4</v>
      </c>
    </row>
    <row r="3328" spans="6:8" x14ac:dyDescent="0.3">
      <c r="F3328" s="2">
        <v>3323</v>
      </c>
      <c r="G3328" s="10">
        <v>5.464512290991097E-2</v>
      </c>
      <c r="H3328" s="11" cm="1">
        <f t="array" ref="H3328">_xlfn.XLOOKUP(G3328,_xlfn.ANCHORARRAY($D$35),_xlfn.ANCHORARRAY($B$35),,1,1)</f>
        <v>1</v>
      </c>
    </row>
    <row r="3329" spans="6:8" x14ac:dyDescent="0.3">
      <c r="F3329" s="2">
        <v>3324</v>
      </c>
      <c r="G3329" s="10">
        <v>0.66872016060049</v>
      </c>
      <c r="H3329" s="11" cm="1">
        <f t="array" ref="H3329">_xlfn.XLOOKUP(G3329,_xlfn.ANCHORARRAY($D$35),_xlfn.ANCHORARRAY($B$35),,1,1)</f>
        <v>5</v>
      </c>
    </row>
    <row r="3330" spans="6:8" x14ac:dyDescent="0.3">
      <c r="F3330" s="2">
        <v>3325</v>
      </c>
      <c r="G3330" s="10">
        <v>0.80682158970312967</v>
      </c>
      <c r="H3330" s="11" cm="1">
        <f t="array" ref="H3330">_xlfn.XLOOKUP(G3330,_xlfn.ANCHORARRAY($D$35),_xlfn.ANCHORARRAY($B$35),,1,1)</f>
        <v>6</v>
      </c>
    </row>
    <row r="3331" spans="6:8" x14ac:dyDescent="0.3">
      <c r="F3331" s="2">
        <v>3326</v>
      </c>
      <c r="G3331" s="10">
        <v>0.83988793344015877</v>
      </c>
      <c r="H3331" s="11" cm="1">
        <f t="array" ref="H3331">_xlfn.XLOOKUP(G3331,_xlfn.ANCHORARRAY($D$35),_xlfn.ANCHORARRAY($B$35),,1,1)</f>
        <v>7</v>
      </c>
    </row>
    <row r="3332" spans="6:8" x14ac:dyDescent="0.3">
      <c r="F3332" s="2">
        <v>3327</v>
      </c>
      <c r="G3332" s="10">
        <v>0.67986417328441595</v>
      </c>
      <c r="H3332" s="11" cm="1">
        <f t="array" ref="H3332">_xlfn.XLOOKUP(G3332,_xlfn.ANCHORARRAY($D$35),_xlfn.ANCHORARRAY($B$35),,1,1)</f>
        <v>5</v>
      </c>
    </row>
    <row r="3333" spans="6:8" x14ac:dyDescent="0.3">
      <c r="F3333" s="2">
        <v>3328</v>
      </c>
      <c r="G3333" s="10">
        <v>0.59462186519214266</v>
      </c>
      <c r="H3333" s="11" cm="1">
        <f t="array" ref="H3333">_xlfn.XLOOKUP(G3333,_xlfn.ANCHORARRAY($D$35),_xlfn.ANCHORARRAY($B$35),,1,1)</f>
        <v>5</v>
      </c>
    </row>
    <row r="3334" spans="6:8" x14ac:dyDescent="0.3">
      <c r="F3334" s="2">
        <v>3329</v>
      </c>
      <c r="G3334" s="10">
        <v>0.85012282987696386</v>
      </c>
      <c r="H3334" s="11" cm="1">
        <f t="array" ref="H3334">_xlfn.XLOOKUP(G3334,_xlfn.ANCHORARRAY($D$35),_xlfn.ANCHORARRAY($B$35),,1,1)</f>
        <v>7</v>
      </c>
    </row>
    <row r="3335" spans="6:8" x14ac:dyDescent="0.3">
      <c r="F3335" s="2">
        <v>3330</v>
      </c>
      <c r="G3335" s="10">
        <v>0.20355569410716834</v>
      </c>
      <c r="H3335" s="11" cm="1">
        <f t="array" ref="H3335">_xlfn.XLOOKUP(G3335,_xlfn.ANCHORARRAY($D$35),_xlfn.ANCHORARRAY($B$35),,1,1)</f>
        <v>2</v>
      </c>
    </row>
    <row r="3336" spans="6:8" x14ac:dyDescent="0.3">
      <c r="F3336" s="2">
        <v>3331</v>
      </c>
      <c r="G3336" s="10">
        <v>0.13228976920926816</v>
      </c>
      <c r="H3336" s="11" cm="1">
        <f t="array" ref="H3336">_xlfn.XLOOKUP(G3336,_xlfn.ANCHORARRAY($D$35),_xlfn.ANCHORARRAY($B$35),,1,1)</f>
        <v>2</v>
      </c>
    </row>
    <row r="3337" spans="6:8" x14ac:dyDescent="0.3">
      <c r="F3337" s="2">
        <v>3332</v>
      </c>
      <c r="G3337" s="10">
        <v>0.90211214576534848</v>
      </c>
      <c r="H3337" s="11" cm="1">
        <f t="array" ref="H3337">_xlfn.XLOOKUP(G3337,_xlfn.ANCHORARRAY($D$35),_xlfn.ANCHORARRAY($B$35),,1,1)</f>
        <v>8</v>
      </c>
    </row>
    <row r="3338" spans="6:8" x14ac:dyDescent="0.3">
      <c r="F3338" s="2">
        <v>3333</v>
      </c>
      <c r="G3338" s="10">
        <v>0.82109675535610194</v>
      </c>
      <c r="H3338" s="11" cm="1">
        <f t="array" ref="H3338">_xlfn.XLOOKUP(G3338,_xlfn.ANCHORARRAY($D$35),_xlfn.ANCHORARRAY($B$35),,1,1)</f>
        <v>6</v>
      </c>
    </row>
    <row r="3339" spans="6:8" x14ac:dyDescent="0.3">
      <c r="F3339" s="2">
        <v>3334</v>
      </c>
      <c r="G3339" s="10">
        <v>0.70544539232398273</v>
      </c>
      <c r="H3339" s="11" cm="1">
        <f t="array" ref="H3339">_xlfn.XLOOKUP(G3339,_xlfn.ANCHORARRAY($D$35),_xlfn.ANCHORARRAY($B$35),,1,1)</f>
        <v>5</v>
      </c>
    </row>
    <row r="3340" spans="6:8" x14ac:dyDescent="0.3">
      <c r="F3340" s="2">
        <v>3335</v>
      </c>
      <c r="G3340" s="10">
        <v>0.95681045637554862</v>
      </c>
      <c r="H3340" s="11" cm="1">
        <f t="array" ref="H3340">_xlfn.XLOOKUP(G3340,_xlfn.ANCHORARRAY($D$35),_xlfn.ANCHORARRAY($B$35),,1,1)</f>
        <v>9</v>
      </c>
    </row>
    <row r="3341" spans="6:8" x14ac:dyDescent="0.3">
      <c r="F3341" s="2">
        <v>3336</v>
      </c>
      <c r="G3341" s="10">
        <v>5.3491932930604946E-3</v>
      </c>
      <c r="H3341" s="11" cm="1">
        <f t="array" ref="H3341">_xlfn.XLOOKUP(G3341,_xlfn.ANCHORARRAY($D$35),_xlfn.ANCHORARRAY($B$35),,1,1)</f>
        <v>0</v>
      </c>
    </row>
    <row r="3342" spans="6:8" x14ac:dyDescent="0.3">
      <c r="F3342" s="2">
        <v>3337</v>
      </c>
      <c r="G3342" s="10">
        <v>0.3050204628400226</v>
      </c>
      <c r="H3342" s="11" cm="1">
        <f t="array" ref="H3342">_xlfn.XLOOKUP(G3342,_xlfn.ANCHORARRAY($D$35),_xlfn.ANCHORARRAY($B$35),,1,1)</f>
        <v>3</v>
      </c>
    </row>
    <row r="3343" spans="6:8" x14ac:dyDescent="0.3">
      <c r="F3343" s="2">
        <v>3338</v>
      </c>
      <c r="G3343" s="10">
        <v>3.0103056393411043E-2</v>
      </c>
      <c r="H3343" s="11" cm="1">
        <f t="array" ref="H3343">_xlfn.XLOOKUP(G3343,_xlfn.ANCHORARRAY($D$35),_xlfn.ANCHORARRAY($B$35),,1,1)</f>
        <v>1</v>
      </c>
    </row>
    <row r="3344" spans="6:8" x14ac:dyDescent="0.3">
      <c r="F3344" s="2">
        <v>3339</v>
      </c>
      <c r="G3344" s="10">
        <v>0.37872905488991471</v>
      </c>
      <c r="H3344" s="11" cm="1">
        <f t="array" ref="H3344">_xlfn.XLOOKUP(G3344,_xlfn.ANCHORARRAY($D$35),_xlfn.ANCHORARRAY($B$35),,1,1)</f>
        <v>3</v>
      </c>
    </row>
    <row r="3345" spans="6:8" x14ac:dyDescent="0.3">
      <c r="F3345" s="2">
        <v>3340</v>
      </c>
      <c r="G3345" s="10">
        <v>0.21486180400554922</v>
      </c>
      <c r="H3345" s="11" cm="1">
        <f t="array" ref="H3345">_xlfn.XLOOKUP(G3345,_xlfn.ANCHORARRAY($D$35),_xlfn.ANCHORARRAY($B$35),,1,1)</f>
        <v>2</v>
      </c>
    </row>
    <row r="3346" spans="6:8" x14ac:dyDescent="0.3">
      <c r="F3346" s="2">
        <v>3341</v>
      </c>
      <c r="G3346" s="10">
        <v>0.17326867702077586</v>
      </c>
      <c r="H3346" s="11" cm="1">
        <f t="array" ref="H3346">_xlfn.XLOOKUP(G3346,_xlfn.ANCHORARRAY($D$35),_xlfn.ANCHORARRAY($B$35),,1,1)</f>
        <v>2</v>
      </c>
    </row>
    <row r="3347" spans="6:8" x14ac:dyDescent="0.3">
      <c r="F3347" s="2">
        <v>3342</v>
      </c>
      <c r="G3347" s="10">
        <v>0.49020770917244705</v>
      </c>
      <c r="H3347" s="11" cm="1">
        <f t="array" ref="H3347">_xlfn.XLOOKUP(G3347,_xlfn.ANCHORARRAY($D$35),_xlfn.ANCHORARRAY($B$35),,1,1)</f>
        <v>4</v>
      </c>
    </row>
    <row r="3348" spans="6:8" x14ac:dyDescent="0.3">
      <c r="F3348" s="2">
        <v>3343</v>
      </c>
      <c r="G3348" s="10">
        <v>0.92351287997946341</v>
      </c>
      <c r="H3348" s="11" cm="1">
        <f t="array" ref="H3348">_xlfn.XLOOKUP(G3348,_xlfn.ANCHORARRAY($D$35),_xlfn.ANCHORARRAY($B$35),,1,1)</f>
        <v>8</v>
      </c>
    </row>
    <row r="3349" spans="6:8" x14ac:dyDescent="0.3">
      <c r="F3349" s="2">
        <v>3344</v>
      </c>
      <c r="G3349" s="10">
        <v>0.10435001871597693</v>
      </c>
      <c r="H3349" s="11" cm="1">
        <f t="array" ref="H3349">_xlfn.XLOOKUP(G3349,_xlfn.ANCHORARRAY($D$35),_xlfn.ANCHORARRAY($B$35),,1,1)</f>
        <v>1</v>
      </c>
    </row>
    <row r="3350" spans="6:8" x14ac:dyDescent="0.3">
      <c r="F3350" s="2">
        <v>3345</v>
      </c>
      <c r="G3350" s="10">
        <v>0.11243253476057036</v>
      </c>
      <c r="H3350" s="11" cm="1">
        <f t="array" ref="H3350">_xlfn.XLOOKUP(G3350,_xlfn.ANCHORARRAY($D$35),_xlfn.ANCHORARRAY($B$35),,1,1)</f>
        <v>1</v>
      </c>
    </row>
    <row r="3351" spans="6:8" x14ac:dyDescent="0.3">
      <c r="F3351" s="2">
        <v>3346</v>
      </c>
      <c r="G3351" s="10">
        <v>8.1814460896071806E-2</v>
      </c>
      <c r="H3351" s="11" cm="1">
        <f t="array" ref="H3351">_xlfn.XLOOKUP(G3351,_xlfn.ANCHORARRAY($D$35),_xlfn.ANCHORARRAY($B$35),,1,1)</f>
        <v>1</v>
      </c>
    </row>
    <row r="3352" spans="6:8" x14ac:dyDescent="0.3">
      <c r="F3352" s="2">
        <v>3347</v>
      </c>
      <c r="G3352" s="10">
        <v>0.45211426546597222</v>
      </c>
      <c r="H3352" s="11" cm="1">
        <f t="array" ref="H3352">_xlfn.XLOOKUP(G3352,_xlfn.ANCHORARRAY($D$35),_xlfn.ANCHORARRAY($B$35),,1,1)</f>
        <v>4</v>
      </c>
    </row>
    <row r="3353" spans="6:8" x14ac:dyDescent="0.3">
      <c r="F3353" s="2">
        <v>3348</v>
      </c>
      <c r="G3353" s="10">
        <v>0.13378280750134386</v>
      </c>
      <c r="H3353" s="11" cm="1">
        <f t="array" ref="H3353">_xlfn.XLOOKUP(G3353,_xlfn.ANCHORARRAY($D$35),_xlfn.ANCHORARRAY($B$35),,1,1)</f>
        <v>2</v>
      </c>
    </row>
    <row r="3354" spans="6:8" x14ac:dyDescent="0.3">
      <c r="F3354" s="2">
        <v>3349</v>
      </c>
      <c r="G3354" s="10">
        <v>0.10890528302557856</v>
      </c>
      <c r="H3354" s="11" cm="1">
        <f t="array" ref="H3354">_xlfn.XLOOKUP(G3354,_xlfn.ANCHORARRAY($D$35),_xlfn.ANCHORARRAY($B$35),,1,1)</f>
        <v>1</v>
      </c>
    </row>
    <row r="3355" spans="6:8" x14ac:dyDescent="0.3">
      <c r="F3355" s="2">
        <v>3350</v>
      </c>
      <c r="G3355" s="10">
        <v>0.21100170377837868</v>
      </c>
      <c r="H3355" s="11" cm="1">
        <f t="array" ref="H3355">_xlfn.XLOOKUP(G3355,_xlfn.ANCHORARRAY($D$35),_xlfn.ANCHORARRAY($B$35),,1,1)</f>
        <v>2</v>
      </c>
    </row>
    <row r="3356" spans="6:8" x14ac:dyDescent="0.3">
      <c r="F3356" s="2">
        <v>3351</v>
      </c>
      <c r="G3356" s="10">
        <v>0.74703984891218167</v>
      </c>
      <c r="H3356" s="11" cm="1">
        <f t="array" ref="H3356">_xlfn.XLOOKUP(G3356,_xlfn.ANCHORARRAY($D$35),_xlfn.ANCHORARRAY($B$35),,1,1)</f>
        <v>6</v>
      </c>
    </row>
    <row r="3357" spans="6:8" x14ac:dyDescent="0.3">
      <c r="F3357" s="2">
        <v>3352</v>
      </c>
      <c r="G3357" s="10">
        <v>0.65818121165451271</v>
      </c>
      <c r="H3357" s="11" cm="1">
        <f t="array" ref="H3357">_xlfn.XLOOKUP(G3357,_xlfn.ANCHORARRAY($D$35),_xlfn.ANCHORARRAY($B$35),,1,1)</f>
        <v>5</v>
      </c>
    </row>
    <row r="3358" spans="6:8" x14ac:dyDescent="0.3">
      <c r="F3358" s="2">
        <v>3353</v>
      </c>
      <c r="G3358" s="10">
        <v>0.19270921321143053</v>
      </c>
      <c r="H3358" s="11" cm="1">
        <f t="array" ref="H3358">_xlfn.XLOOKUP(G3358,_xlfn.ANCHORARRAY($D$35),_xlfn.ANCHORARRAY($B$35),,1,1)</f>
        <v>2</v>
      </c>
    </row>
    <row r="3359" spans="6:8" x14ac:dyDescent="0.3">
      <c r="F3359" s="2">
        <v>3354</v>
      </c>
      <c r="G3359" s="10">
        <v>0.48090678727339764</v>
      </c>
      <c r="H3359" s="11" cm="1">
        <f t="array" ref="H3359">_xlfn.XLOOKUP(G3359,_xlfn.ANCHORARRAY($D$35),_xlfn.ANCHORARRAY($B$35),,1,1)</f>
        <v>4</v>
      </c>
    </row>
    <row r="3360" spans="6:8" x14ac:dyDescent="0.3">
      <c r="F3360" s="2">
        <v>3355</v>
      </c>
      <c r="G3360" s="10">
        <v>0.4253877239429249</v>
      </c>
      <c r="H3360" s="11" cm="1">
        <f t="array" ref="H3360">_xlfn.XLOOKUP(G3360,_xlfn.ANCHORARRAY($D$35),_xlfn.ANCHORARRAY($B$35),,1,1)</f>
        <v>4</v>
      </c>
    </row>
    <row r="3361" spans="6:8" x14ac:dyDescent="0.3">
      <c r="F3361" s="2">
        <v>3356</v>
      </c>
      <c r="G3361" s="10">
        <v>0.70351797081697853</v>
      </c>
      <c r="H3361" s="11" cm="1">
        <f t="array" ref="H3361">_xlfn.XLOOKUP(G3361,_xlfn.ANCHORARRAY($D$35),_xlfn.ANCHORARRAY($B$35),,1,1)</f>
        <v>5</v>
      </c>
    </row>
    <row r="3362" spans="6:8" x14ac:dyDescent="0.3">
      <c r="F3362" s="2">
        <v>3357</v>
      </c>
      <c r="G3362" s="10">
        <v>0.12623091125324337</v>
      </c>
      <c r="H3362" s="11" cm="1">
        <f t="array" ref="H3362">_xlfn.XLOOKUP(G3362,_xlfn.ANCHORARRAY($D$35),_xlfn.ANCHORARRAY($B$35),,1,1)</f>
        <v>2</v>
      </c>
    </row>
    <row r="3363" spans="6:8" x14ac:dyDescent="0.3">
      <c r="F3363" s="2">
        <v>3358</v>
      </c>
      <c r="G3363" s="10">
        <v>0.52351181588888673</v>
      </c>
      <c r="H3363" s="11" cm="1">
        <f t="array" ref="H3363">_xlfn.XLOOKUP(G3363,_xlfn.ANCHORARRAY($D$35),_xlfn.ANCHORARRAY($B$35),,1,1)</f>
        <v>4</v>
      </c>
    </row>
    <row r="3364" spans="6:8" x14ac:dyDescent="0.3">
      <c r="F3364" s="2">
        <v>3359</v>
      </c>
      <c r="G3364" s="10">
        <v>3.7178136965149822E-2</v>
      </c>
      <c r="H3364" s="11" cm="1">
        <f t="array" ref="H3364">_xlfn.XLOOKUP(G3364,_xlfn.ANCHORARRAY($D$35),_xlfn.ANCHORARRAY($B$35),,1,1)</f>
        <v>1</v>
      </c>
    </row>
    <row r="3365" spans="6:8" x14ac:dyDescent="0.3">
      <c r="F3365" s="2">
        <v>3360</v>
      </c>
      <c r="G3365" s="10">
        <v>0.64097445800795305</v>
      </c>
      <c r="H3365" s="11" cm="1">
        <f t="array" ref="H3365">_xlfn.XLOOKUP(G3365,_xlfn.ANCHORARRAY($D$35),_xlfn.ANCHORARRAY($B$35),,1,1)</f>
        <v>5</v>
      </c>
    </row>
    <row r="3366" spans="6:8" x14ac:dyDescent="0.3">
      <c r="F3366" s="2">
        <v>3361</v>
      </c>
      <c r="G3366" s="10">
        <v>0.32516518831490093</v>
      </c>
      <c r="H3366" s="11" cm="1">
        <f t="array" ref="H3366">_xlfn.XLOOKUP(G3366,_xlfn.ANCHORARRAY($D$35),_xlfn.ANCHORARRAY($B$35),,1,1)</f>
        <v>3</v>
      </c>
    </row>
    <row r="3367" spans="6:8" x14ac:dyDescent="0.3">
      <c r="F3367" s="2">
        <v>3362</v>
      </c>
      <c r="G3367" s="10">
        <v>0.1067320460634964</v>
      </c>
      <c r="H3367" s="11" cm="1">
        <f t="array" ref="H3367">_xlfn.XLOOKUP(G3367,_xlfn.ANCHORARRAY($D$35),_xlfn.ANCHORARRAY($B$35),,1,1)</f>
        <v>1</v>
      </c>
    </row>
    <row r="3368" spans="6:8" x14ac:dyDescent="0.3">
      <c r="F3368" s="2">
        <v>3363</v>
      </c>
      <c r="G3368" s="10">
        <v>0.95839975113017339</v>
      </c>
      <c r="H3368" s="11" cm="1">
        <f t="array" ref="H3368">_xlfn.XLOOKUP(G3368,_xlfn.ANCHORARRAY($D$35),_xlfn.ANCHORARRAY($B$35),,1,1)</f>
        <v>9</v>
      </c>
    </row>
    <row r="3369" spans="6:8" x14ac:dyDescent="0.3">
      <c r="F3369" s="2">
        <v>3364</v>
      </c>
      <c r="G3369" s="10">
        <v>0.10320691358858958</v>
      </c>
      <c r="H3369" s="11" cm="1">
        <f t="array" ref="H3369">_xlfn.XLOOKUP(G3369,_xlfn.ANCHORARRAY($D$35),_xlfn.ANCHORARRAY($B$35),,1,1)</f>
        <v>1</v>
      </c>
    </row>
    <row r="3370" spans="6:8" x14ac:dyDescent="0.3">
      <c r="F3370" s="2">
        <v>3365</v>
      </c>
      <c r="G3370" s="10">
        <v>0.70175866323767444</v>
      </c>
      <c r="H3370" s="11" cm="1">
        <f t="array" ref="H3370">_xlfn.XLOOKUP(G3370,_xlfn.ANCHORARRAY($D$35),_xlfn.ANCHORARRAY($B$35),,1,1)</f>
        <v>5</v>
      </c>
    </row>
    <row r="3371" spans="6:8" x14ac:dyDescent="0.3">
      <c r="F3371" s="2">
        <v>3366</v>
      </c>
      <c r="G3371" s="10">
        <v>0.72599141343258444</v>
      </c>
      <c r="H3371" s="11" cm="1">
        <f t="array" ref="H3371">_xlfn.XLOOKUP(G3371,_xlfn.ANCHORARRAY($D$35),_xlfn.ANCHORARRAY($B$35),,1,1)</f>
        <v>6</v>
      </c>
    </row>
    <row r="3372" spans="6:8" x14ac:dyDescent="0.3">
      <c r="F3372" s="2">
        <v>3367</v>
      </c>
      <c r="G3372" s="10">
        <v>0.61979754091537553</v>
      </c>
      <c r="H3372" s="11" cm="1">
        <f t="array" ref="H3372">_xlfn.XLOOKUP(G3372,_xlfn.ANCHORARRAY($D$35),_xlfn.ANCHORARRAY($B$35),,1,1)</f>
        <v>5</v>
      </c>
    </row>
    <row r="3373" spans="6:8" x14ac:dyDescent="0.3">
      <c r="F3373" s="2">
        <v>3368</v>
      </c>
      <c r="G3373" s="10">
        <v>0.97254054811106805</v>
      </c>
      <c r="H3373" s="11" cm="1">
        <f t="array" ref="H3373">_xlfn.XLOOKUP(G3373,_xlfn.ANCHORARRAY($D$35),_xlfn.ANCHORARRAY($B$35),,1,1)</f>
        <v>10</v>
      </c>
    </row>
    <row r="3374" spans="6:8" x14ac:dyDescent="0.3">
      <c r="F3374" s="2">
        <v>3369</v>
      </c>
      <c r="G3374" s="10">
        <v>0.83690482293187762</v>
      </c>
      <c r="H3374" s="11" cm="1">
        <f t="array" ref="H3374">_xlfn.XLOOKUP(G3374,_xlfn.ANCHORARRAY($D$35),_xlfn.ANCHORARRAY($B$35),,1,1)</f>
        <v>7</v>
      </c>
    </row>
    <row r="3375" spans="6:8" x14ac:dyDescent="0.3">
      <c r="F3375" s="2">
        <v>3370</v>
      </c>
      <c r="G3375" s="10">
        <v>0.78671703837772711</v>
      </c>
      <c r="H3375" s="11" cm="1">
        <f t="array" ref="H3375">_xlfn.XLOOKUP(G3375,_xlfn.ANCHORARRAY($D$35),_xlfn.ANCHORARRAY($B$35),,1,1)</f>
        <v>6</v>
      </c>
    </row>
    <row r="3376" spans="6:8" x14ac:dyDescent="0.3">
      <c r="F3376" s="2">
        <v>3371</v>
      </c>
      <c r="G3376" s="10">
        <v>0.55626410365562728</v>
      </c>
      <c r="H3376" s="11" cm="1">
        <f t="array" ref="H3376">_xlfn.XLOOKUP(G3376,_xlfn.ANCHORARRAY($D$35),_xlfn.ANCHORARRAY($B$35),,1,1)</f>
        <v>4</v>
      </c>
    </row>
    <row r="3377" spans="6:8" x14ac:dyDescent="0.3">
      <c r="F3377" s="2">
        <v>3372</v>
      </c>
      <c r="G3377" s="10">
        <v>0.50038475776608693</v>
      </c>
      <c r="H3377" s="11" cm="1">
        <f t="array" ref="H3377">_xlfn.XLOOKUP(G3377,_xlfn.ANCHORARRAY($D$35),_xlfn.ANCHORARRAY($B$35),,1,1)</f>
        <v>4</v>
      </c>
    </row>
    <row r="3378" spans="6:8" x14ac:dyDescent="0.3">
      <c r="F3378" s="2">
        <v>3373</v>
      </c>
      <c r="G3378" s="10">
        <v>0.1708843031403533</v>
      </c>
      <c r="H3378" s="11" cm="1">
        <f t="array" ref="H3378">_xlfn.XLOOKUP(G3378,_xlfn.ANCHORARRAY($D$35),_xlfn.ANCHORARRAY($B$35),,1,1)</f>
        <v>2</v>
      </c>
    </row>
    <row r="3379" spans="6:8" x14ac:dyDescent="0.3">
      <c r="F3379" s="2">
        <v>3374</v>
      </c>
      <c r="G3379" s="10">
        <v>0.33634687701741117</v>
      </c>
      <c r="H3379" s="11" cm="1">
        <f t="array" ref="H3379">_xlfn.XLOOKUP(G3379,_xlfn.ANCHORARRAY($D$35),_xlfn.ANCHORARRAY($B$35),,1,1)</f>
        <v>3</v>
      </c>
    </row>
    <row r="3380" spans="6:8" x14ac:dyDescent="0.3">
      <c r="F3380" s="2">
        <v>3375</v>
      </c>
      <c r="G3380" s="10">
        <v>0.6419694372360023</v>
      </c>
      <c r="H3380" s="11" cm="1">
        <f t="array" ref="H3380">_xlfn.XLOOKUP(G3380,_xlfn.ANCHORARRAY($D$35),_xlfn.ANCHORARRAY($B$35),,1,1)</f>
        <v>5</v>
      </c>
    </row>
    <row r="3381" spans="6:8" x14ac:dyDescent="0.3">
      <c r="F3381" s="2">
        <v>3376</v>
      </c>
      <c r="G3381" s="10">
        <v>0.14085732367438264</v>
      </c>
      <c r="H3381" s="11" cm="1">
        <f t="array" ref="H3381">_xlfn.XLOOKUP(G3381,_xlfn.ANCHORARRAY($D$35),_xlfn.ANCHORARRAY($B$35),,1,1)</f>
        <v>2</v>
      </c>
    </row>
    <row r="3382" spans="6:8" x14ac:dyDescent="0.3">
      <c r="F3382" s="2">
        <v>3377</v>
      </c>
      <c r="G3382" s="10">
        <v>0.14116569295055537</v>
      </c>
      <c r="H3382" s="11" cm="1">
        <f t="array" ref="H3382">_xlfn.XLOOKUP(G3382,_xlfn.ANCHORARRAY($D$35),_xlfn.ANCHORARRAY($B$35),,1,1)</f>
        <v>2</v>
      </c>
    </row>
    <row r="3383" spans="6:8" x14ac:dyDescent="0.3">
      <c r="F3383" s="2">
        <v>3378</v>
      </c>
      <c r="G3383" s="10">
        <v>3.3586233697074919E-2</v>
      </c>
      <c r="H3383" s="11" cm="1">
        <f t="array" ref="H3383">_xlfn.XLOOKUP(G3383,_xlfn.ANCHORARRAY($D$35),_xlfn.ANCHORARRAY($B$35),,1,1)</f>
        <v>1</v>
      </c>
    </row>
    <row r="3384" spans="6:8" x14ac:dyDescent="0.3">
      <c r="F3384" s="2">
        <v>3379</v>
      </c>
      <c r="G3384" s="10">
        <v>0.34437713969440331</v>
      </c>
      <c r="H3384" s="11" cm="1">
        <f t="array" ref="H3384">_xlfn.XLOOKUP(G3384,_xlfn.ANCHORARRAY($D$35),_xlfn.ANCHORARRAY($B$35),,1,1)</f>
        <v>3</v>
      </c>
    </row>
    <row r="3385" spans="6:8" x14ac:dyDescent="0.3">
      <c r="F3385" s="2">
        <v>3380</v>
      </c>
      <c r="G3385" s="10">
        <v>0.82114407134037748</v>
      </c>
      <c r="H3385" s="11" cm="1">
        <f t="array" ref="H3385">_xlfn.XLOOKUP(G3385,_xlfn.ANCHORARRAY($D$35),_xlfn.ANCHORARRAY($B$35),,1,1)</f>
        <v>6</v>
      </c>
    </row>
    <row r="3386" spans="6:8" x14ac:dyDescent="0.3">
      <c r="F3386" s="2">
        <v>3381</v>
      </c>
      <c r="G3386" s="10">
        <v>0.72166657826491742</v>
      </c>
      <c r="H3386" s="11" cm="1">
        <f t="array" ref="H3386">_xlfn.XLOOKUP(G3386,_xlfn.ANCHORARRAY($D$35),_xlfn.ANCHORARRAY($B$35),,1,1)</f>
        <v>6</v>
      </c>
    </row>
    <row r="3387" spans="6:8" x14ac:dyDescent="0.3">
      <c r="F3387" s="2">
        <v>3382</v>
      </c>
      <c r="G3387" s="10">
        <v>0.52653993667074639</v>
      </c>
      <c r="H3387" s="11" cm="1">
        <f t="array" ref="H3387">_xlfn.XLOOKUP(G3387,_xlfn.ANCHORARRAY($D$35),_xlfn.ANCHORARRAY($B$35),,1,1)</f>
        <v>4</v>
      </c>
    </row>
    <row r="3388" spans="6:8" x14ac:dyDescent="0.3">
      <c r="F3388" s="2">
        <v>3383</v>
      </c>
      <c r="G3388" s="10">
        <v>0.7876870531742528</v>
      </c>
      <c r="H3388" s="11" cm="1">
        <f t="array" ref="H3388">_xlfn.XLOOKUP(G3388,_xlfn.ANCHORARRAY($D$35),_xlfn.ANCHORARRAY($B$35),,1,1)</f>
        <v>6</v>
      </c>
    </row>
    <row r="3389" spans="6:8" x14ac:dyDescent="0.3">
      <c r="F3389" s="2">
        <v>3384</v>
      </c>
      <c r="G3389" s="10">
        <v>0.58249454704263792</v>
      </c>
      <c r="H3389" s="11" cm="1">
        <f t="array" ref="H3389">_xlfn.XLOOKUP(G3389,_xlfn.ANCHORARRAY($D$35),_xlfn.ANCHORARRAY($B$35),,1,1)</f>
        <v>4</v>
      </c>
    </row>
    <row r="3390" spans="6:8" x14ac:dyDescent="0.3">
      <c r="F3390" s="2">
        <v>3385</v>
      </c>
      <c r="G3390" s="10">
        <v>0.4551326694454767</v>
      </c>
      <c r="H3390" s="11" cm="1">
        <f t="array" ref="H3390">_xlfn.XLOOKUP(G3390,_xlfn.ANCHORARRAY($D$35),_xlfn.ANCHORARRAY($B$35),,1,1)</f>
        <v>4</v>
      </c>
    </row>
    <row r="3391" spans="6:8" x14ac:dyDescent="0.3">
      <c r="F3391" s="2">
        <v>3386</v>
      </c>
      <c r="G3391" s="10">
        <v>0.96352879058405616</v>
      </c>
      <c r="H3391" s="11" cm="1">
        <f t="array" ref="H3391">_xlfn.XLOOKUP(G3391,_xlfn.ANCHORARRAY($D$35),_xlfn.ANCHORARRAY($B$35),,1,1)</f>
        <v>9</v>
      </c>
    </row>
    <row r="3392" spans="6:8" x14ac:dyDescent="0.3">
      <c r="F3392" s="2">
        <v>3387</v>
      </c>
      <c r="G3392" s="10">
        <v>0.81670288194614216</v>
      </c>
      <c r="H3392" s="11" cm="1">
        <f t="array" ref="H3392">_xlfn.XLOOKUP(G3392,_xlfn.ANCHORARRAY($D$35),_xlfn.ANCHORARRAY($B$35),,1,1)</f>
        <v>6</v>
      </c>
    </row>
    <row r="3393" spans="6:8" x14ac:dyDescent="0.3">
      <c r="F3393" s="2">
        <v>3388</v>
      </c>
      <c r="G3393" s="10">
        <v>0.17218044979397296</v>
      </c>
      <c r="H3393" s="11" cm="1">
        <f t="array" ref="H3393">_xlfn.XLOOKUP(G3393,_xlfn.ANCHORARRAY($D$35),_xlfn.ANCHORARRAY($B$35),,1,1)</f>
        <v>2</v>
      </c>
    </row>
    <row r="3394" spans="6:8" x14ac:dyDescent="0.3">
      <c r="F3394" s="2">
        <v>3389</v>
      </c>
      <c r="G3394" s="10">
        <v>0.39388382631921814</v>
      </c>
      <c r="H3394" s="11" cm="1">
        <f t="array" ref="H3394">_xlfn.XLOOKUP(G3394,_xlfn.ANCHORARRAY($D$35),_xlfn.ANCHORARRAY($B$35),,1,1)</f>
        <v>3</v>
      </c>
    </row>
    <row r="3395" spans="6:8" x14ac:dyDescent="0.3">
      <c r="F3395" s="2">
        <v>3390</v>
      </c>
      <c r="G3395" s="10">
        <v>0.31139488710585606</v>
      </c>
      <c r="H3395" s="11" cm="1">
        <f t="array" ref="H3395">_xlfn.XLOOKUP(G3395,_xlfn.ANCHORARRAY($D$35),_xlfn.ANCHORARRAY($B$35),,1,1)</f>
        <v>3</v>
      </c>
    </row>
    <row r="3396" spans="6:8" x14ac:dyDescent="0.3">
      <c r="F3396" s="2">
        <v>3391</v>
      </c>
      <c r="G3396" s="10">
        <v>6.9352420984987617E-2</v>
      </c>
      <c r="H3396" s="11" cm="1">
        <f t="array" ref="H3396">_xlfn.XLOOKUP(G3396,_xlfn.ANCHORARRAY($D$35),_xlfn.ANCHORARRAY($B$35),,1,1)</f>
        <v>1</v>
      </c>
    </row>
    <row r="3397" spans="6:8" x14ac:dyDescent="0.3">
      <c r="F3397" s="2">
        <v>3392</v>
      </c>
      <c r="G3397" s="10">
        <v>0.31003538286237564</v>
      </c>
      <c r="H3397" s="11" cm="1">
        <f t="array" ref="H3397">_xlfn.XLOOKUP(G3397,_xlfn.ANCHORARRAY($D$35),_xlfn.ANCHORARRAY($B$35),,1,1)</f>
        <v>3</v>
      </c>
    </row>
    <row r="3398" spans="6:8" x14ac:dyDescent="0.3">
      <c r="F3398" s="2">
        <v>3393</v>
      </c>
      <c r="G3398" s="10">
        <v>0.34575386754197557</v>
      </c>
      <c r="H3398" s="11" cm="1">
        <f t="array" ref="H3398">_xlfn.XLOOKUP(G3398,_xlfn.ANCHORARRAY($D$35),_xlfn.ANCHORARRAY($B$35),,1,1)</f>
        <v>3</v>
      </c>
    </row>
    <row r="3399" spans="6:8" x14ac:dyDescent="0.3">
      <c r="F3399" s="2">
        <v>3394</v>
      </c>
      <c r="G3399" s="10">
        <v>0.10481367385296214</v>
      </c>
      <c r="H3399" s="11" cm="1">
        <f t="array" ref="H3399">_xlfn.XLOOKUP(G3399,_xlfn.ANCHORARRAY($D$35),_xlfn.ANCHORARRAY($B$35),,1,1)</f>
        <v>1</v>
      </c>
    </row>
    <row r="3400" spans="6:8" x14ac:dyDescent="0.3">
      <c r="F3400" s="2">
        <v>3395</v>
      </c>
      <c r="G3400" s="10">
        <v>0.3330993103744595</v>
      </c>
      <c r="H3400" s="11" cm="1">
        <f t="array" ref="H3400">_xlfn.XLOOKUP(G3400,_xlfn.ANCHORARRAY($D$35),_xlfn.ANCHORARRAY($B$35),,1,1)</f>
        <v>3</v>
      </c>
    </row>
    <row r="3401" spans="6:8" x14ac:dyDescent="0.3">
      <c r="F3401" s="2">
        <v>3396</v>
      </c>
      <c r="G3401" s="10">
        <v>0.25801181364237391</v>
      </c>
      <c r="H3401" s="11" cm="1">
        <f t="array" ref="H3401">_xlfn.XLOOKUP(G3401,_xlfn.ANCHORARRAY($D$35),_xlfn.ANCHORARRAY($B$35),,1,1)</f>
        <v>3</v>
      </c>
    </row>
    <row r="3402" spans="6:8" x14ac:dyDescent="0.3">
      <c r="F3402" s="2">
        <v>3397</v>
      </c>
      <c r="G3402" s="10">
        <v>0.25530520223627606</v>
      </c>
      <c r="H3402" s="11" cm="1">
        <f t="array" ref="H3402">_xlfn.XLOOKUP(G3402,_xlfn.ANCHORARRAY($D$35),_xlfn.ANCHORARRAY($B$35),,1,1)</f>
        <v>3</v>
      </c>
    </row>
    <row r="3403" spans="6:8" x14ac:dyDescent="0.3">
      <c r="F3403" s="2">
        <v>3398</v>
      </c>
      <c r="G3403" s="10">
        <v>0.88793905333532641</v>
      </c>
      <c r="H3403" s="11" cm="1">
        <f t="array" ref="H3403">_xlfn.XLOOKUP(G3403,_xlfn.ANCHORARRAY($D$35),_xlfn.ANCHORARRAY($B$35),,1,1)</f>
        <v>7</v>
      </c>
    </row>
    <row r="3404" spans="6:8" x14ac:dyDescent="0.3">
      <c r="F3404" s="2">
        <v>3399</v>
      </c>
      <c r="G3404" s="10">
        <v>0.2116700216127283</v>
      </c>
      <c r="H3404" s="11" cm="1">
        <f t="array" ref="H3404">_xlfn.XLOOKUP(G3404,_xlfn.ANCHORARRAY($D$35),_xlfn.ANCHORARRAY($B$35),,1,1)</f>
        <v>2</v>
      </c>
    </row>
    <row r="3405" spans="6:8" x14ac:dyDescent="0.3">
      <c r="F3405" s="2">
        <v>3400</v>
      </c>
      <c r="G3405" s="10">
        <v>0.64361525248241214</v>
      </c>
      <c r="H3405" s="11" cm="1">
        <f t="array" ref="H3405">_xlfn.XLOOKUP(G3405,_xlfn.ANCHORARRAY($D$35),_xlfn.ANCHORARRAY($B$35),,1,1)</f>
        <v>5</v>
      </c>
    </row>
    <row r="3406" spans="6:8" x14ac:dyDescent="0.3">
      <c r="F3406" s="2">
        <v>3401</v>
      </c>
      <c r="G3406" s="10">
        <v>0.55113694259075996</v>
      </c>
      <c r="H3406" s="11" cm="1">
        <f t="array" ref="H3406">_xlfn.XLOOKUP(G3406,_xlfn.ANCHORARRAY($D$35),_xlfn.ANCHORARRAY($B$35),,1,1)</f>
        <v>4</v>
      </c>
    </row>
    <row r="3407" spans="6:8" x14ac:dyDescent="0.3">
      <c r="F3407" s="2">
        <v>3402</v>
      </c>
      <c r="G3407" s="10">
        <v>0.17380887481364127</v>
      </c>
      <c r="H3407" s="11" cm="1">
        <f t="array" ref="H3407">_xlfn.XLOOKUP(G3407,_xlfn.ANCHORARRAY($D$35),_xlfn.ANCHORARRAY($B$35),,1,1)</f>
        <v>2</v>
      </c>
    </row>
    <row r="3408" spans="6:8" x14ac:dyDescent="0.3">
      <c r="F3408" s="2">
        <v>3403</v>
      </c>
      <c r="G3408" s="10">
        <v>0.2381058023261251</v>
      </c>
      <c r="H3408" s="11" cm="1">
        <f t="array" ref="H3408">_xlfn.XLOOKUP(G3408,_xlfn.ANCHORARRAY($D$35),_xlfn.ANCHORARRAY($B$35),,1,1)</f>
        <v>2</v>
      </c>
    </row>
    <row r="3409" spans="6:8" x14ac:dyDescent="0.3">
      <c r="F3409" s="2">
        <v>3404</v>
      </c>
      <c r="G3409" s="10">
        <v>0.56249131096608318</v>
      </c>
      <c r="H3409" s="11" cm="1">
        <f t="array" ref="H3409">_xlfn.XLOOKUP(G3409,_xlfn.ANCHORARRAY($D$35),_xlfn.ANCHORARRAY($B$35),,1,1)</f>
        <v>4</v>
      </c>
    </row>
    <row r="3410" spans="6:8" x14ac:dyDescent="0.3">
      <c r="F3410" s="2">
        <v>3405</v>
      </c>
      <c r="G3410" s="10">
        <v>0.59975410270932117</v>
      </c>
      <c r="H3410" s="11" cm="1">
        <f t="array" ref="H3410">_xlfn.XLOOKUP(G3410,_xlfn.ANCHORARRAY($D$35),_xlfn.ANCHORARRAY($B$35),,1,1)</f>
        <v>5</v>
      </c>
    </row>
    <row r="3411" spans="6:8" x14ac:dyDescent="0.3">
      <c r="F3411" s="2">
        <v>3406</v>
      </c>
      <c r="G3411" s="10">
        <v>0.91675821304973337</v>
      </c>
      <c r="H3411" s="11" cm="1">
        <f t="array" ref="H3411">_xlfn.XLOOKUP(G3411,_xlfn.ANCHORARRAY($D$35),_xlfn.ANCHORARRAY($B$35),,1,1)</f>
        <v>8</v>
      </c>
    </row>
    <row r="3412" spans="6:8" x14ac:dyDescent="0.3">
      <c r="F3412" s="2">
        <v>3407</v>
      </c>
      <c r="G3412" s="10">
        <v>0.37905947493568393</v>
      </c>
      <c r="H3412" s="11" cm="1">
        <f t="array" ref="H3412">_xlfn.XLOOKUP(G3412,_xlfn.ANCHORARRAY($D$35),_xlfn.ANCHORARRAY($B$35),,1,1)</f>
        <v>3</v>
      </c>
    </row>
    <row r="3413" spans="6:8" x14ac:dyDescent="0.3">
      <c r="F3413" s="2">
        <v>3408</v>
      </c>
      <c r="G3413" s="10">
        <v>0.48972424755698407</v>
      </c>
      <c r="H3413" s="11" cm="1">
        <f t="array" ref="H3413">_xlfn.XLOOKUP(G3413,_xlfn.ANCHORARRAY($D$35),_xlfn.ANCHORARRAY($B$35),,1,1)</f>
        <v>4</v>
      </c>
    </row>
    <row r="3414" spans="6:8" x14ac:dyDescent="0.3">
      <c r="F3414" s="2">
        <v>3409</v>
      </c>
      <c r="G3414" s="10">
        <v>0.57347307710772522</v>
      </c>
      <c r="H3414" s="11" cm="1">
        <f t="array" ref="H3414">_xlfn.XLOOKUP(G3414,_xlfn.ANCHORARRAY($D$35),_xlfn.ANCHORARRAY($B$35),,1,1)</f>
        <v>4</v>
      </c>
    </row>
    <row r="3415" spans="6:8" x14ac:dyDescent="0.3">
      <c r="F3415" s="2">
        <v>3410</v>
      </c>
      <c r="G3415" s="10">
        <v>0.13088928710898484</v>
      </c>
      <c r="H3415" s="11" cm="1">
        <f t="array" ref="H3415">_xlfn.XLOOKUP(G3415,_xlfn.ANCHORARRAY($D$35),_xlfn.ANCHORARRAY($B$35),,1,1)</f>
        <v>2</v>
      </c>
    </row>
    <row r="3416" spans="6:8" x14ac:dyDescent="0.3">
      <c r="F3416" s="2">
        <v>3411</v>
      </c>
      <c r="G3416" s="10">
        <v>0.28907586446624656</v>
      </c>
      <c r="H3416" s="11" cm="1">
        <f t="array" ref="H3416">_xlfn.XLOOKUP(G3416,_xlfn.ANCHORARRAY($D$35),_xlfn.ANCHORARRAY($B$35),,1,1)</f>
        <v>3</v>
      </c>
    </row>
    <row r="3417" spans="6:8" x14ac:dyDescent="0.3">
      <c r="F3417" s="2">
        <v>3412</v>
      </c>
      <c r="G3417" s="10">
        <v>0.1110586830103204</v>
      </c>
      <c r="H3417" s="11" cm="1">
        <f t="array" ref="H3417">_xlfn.XLOOKUP(G3417,_xlfn.ANCHORARRAY($D$35),_xlfn.ANCHORARRAY($B$35),,1,1)</f>
        <v>1</v>
      </c>
    </row>
    <row r="3418" spans="6:8" x14ac:dyDescent="0.3">
      <c r="F3418" s="2">
        <v>3413</v>
      </c>
      <c r="G3418" s="10">
        <v>0.26656364851533532</v>
      </c>
      <c r="H3418" s="11" cm="1">
        <f t="array" ref="H3418">_xlfn.XLOOKUP(G3418,_xlfn.ANCHORARRAY($D$35),_xlfn.ANCHORARRAY($B$35),,1,1)</f>
        <v>3</v>
      </c>
    </row>
    <row r="3419" spans="6:8" x14ac:dyDescent="0.3">
      <c r="F3419" s="2">
        <v>3414</v>
      </c>
      <c r="G3419" s="10">
        <v>0.73442566498407502</v>
      </c>
      <c r="H3419" s="11" cm="1">
        <f t="array" ref="H3419">_xlfn.XLOOKUP(G3419,_xlfn.ANCHORARRAY($D$35),_xlfn.ANCHORARRAY($B$35),,1,1)</f>
        <v>6</v>
      </c>
    </row>
    <row r="3420" spans="6:8" x14ac:dyDescent="0.3">
      <c r="F3420" s="2">
        <v>3415</v>
      </c>
      <c r="G3420" s="10">
        <v>0.50051811064949869</v>
      </c>
      <c r="H3420" s="11" cm="1">
        <f t="array" ref="H3420">_xlfn.XLOOKUP(G3420,_xlfn.ANCHORARRAY($D$35),_xlfn.ANCHORARRAY($B$35),,1,1)</f>
        <v>4</v>
      </c>
    </row>
    <row r="3421" spans="6:8" x14ac:dyDescent="0.3">
      <c r="F3421" s="2">
        <v>3416</v>
      </c>
      <c r="G3421" s="10">
        <v>0.81227692727632639</v>
      </c>
      <c r="H3421" s="11" cm="1">
        <f t="array" ref="H3421">_xlfn.XLOOKUP(G3421,_xlfn.ANCHORARRAY($D$35),_xlfn.ANCHORARRAY($B$35),,1,1)</f>
        <v>6</v>
      </c>
    </row>
    <row r="3422" spans="6:8" x14ac:dyDescent="0.3">
      <c r="F3422" s="2">
        <v>3417</v>
      </c>
      <c r="G3422" s="10">
        <v>5.197289056499077E-3</v>
      </c>
      <c r="H3422" s="11" cm="1">
        <f t="array" ref="H3422">_xlfn.XLOOKUP(G3422,_xlfn.ANCHORARRAY($D$35),_xlfn.ANCHORARRAY($B$35),,1,1)</f>
        <v>0</v>
      </c>
    </row>
    <row r="3423" spans="6:8" x14ac:dyDescent="0.3">
      <c r="F3423" s="2">
        <v>3418</v>
      </c>
      <c r="G3423" s="10">
        <v>0.58663070843672638</v>
      </c>
      <c r="H3423" s="11" cm="1">
        <f t="array" ref="H3423">_xlfn.XLOOKUP(G3423,_xlfn.ANCHORARRAY($D$35),_xlfn.ANCHORARRAY($B$35),,1,1)</f>
        <v>5</v>
      </c>
    </row>
    <row r="3424" spans="6:8" x14ac:dyDescent="0.3">
      <c r="F3424" s="2">
        <v>3419</v>
      </c>
      <c r="G3424" s="10">
        <v>0.97941464260641431</v>
      </c>
      <c r="H3424" s="11" cm="1">
        <f t="array" ref="H3424">_xlfn.XLOOKUP(G3424,_xlfn.ANCHORARRAY($D$35),_xlfn.ANCHORARRAY($B$35),,1,1)</f>
        <v>10</v>
      </c>
    </row>
    <row r="3425" spans="6:8" x14ac:dyDescent="0.3">
      <c r="F3425" s="2">
        <v>3420</v>
      </c>
      <c r="G3425" s="10">
        <v>0.22663745709090177</v>
      </c>
      <c r="H3425" s="11" cm="1">
        <f t="array" ref="H3425">_xlfn.XLOOKUP(G3425,_xlfn.ANCHORARRAY($D$35),_xlfn.ANCHORARRAY($B$35),,1,1)</f>
        <v>2</v>
      </c>
    </row>
    <row r="3426" spans="6:8" x14ac:dyDescent="0.3">
      <c r="F3426" s="2">
        <v>3421</v>
      </c>
      <c r="G3426" s="10">
        <v>0.63580132510655485</v>
      </c>
      <c r="H3426" s="11" cm="1">
        <f t="array" ref="H3426">_xlfn.XLOOKUP(G3426,_xlfn.ANCHORARRAY($D$35),_xlfn.ANCHORARRAY($B$35),,1,1)</f>
        <v>5</v>
      </c>
    </row>
    <row r="3427" spans="6:8" x14ac:dyDescent="0.3">
      <c r="F3427" s="2">
        <v>3422</v>
      </c>
      <c r="G3427" s="10">
        <v>0.36985979281298587</v>
      </c>
      <c r="H3427" s="11" cm="1">
        <f t="array" ref="H3427">_xlfn.XLOOKUP(G3427,_xlfn.ANCHORARRAY($D$35),_xlfn.ANCHORARRAY($B$35),,1,1)</f>
        <v>3</v>
      </c>
    </row>
    <row r="3428" spans="6:8" x14ac:dyDescent="0.3">
      <c r="F3428" s="2">
        <v>3423</v>
      </c>
      <c r="G3428" s="10">
        <v>0.5178344249922926</v>
      </c>
      <c r="H3428" s="11" cm="1">
        <f t="array" ref="H3428">_xlfn.XLOOKUP(G3428,_xlfn.ANCHORARRAY($D$35),_xlfn.ANCHORARRAY($B$35),,1,1)</f>
        <v>4</v>
      </c>
    </row>
    <row r="3429" spans="6:8" x14ac:dyDescent="0.3">
      <c r="F3429" s="2">
        <v>3424</v>
      </c>
      <c r="G3429" s="10">
        <v>0.51557880608042717</v>
      </c>
      <c r="H3429" s="11" cm="1">
        <f t="array" ref="H3429">_xlfn.XLOOKUP(G3429,_xlfn.ANCHORARRAY($D$35),_xlfn.ANCHORARRAY($B$35),,1,1)</f>
        <v>4</v>
      </c>
    </row>
    <row r="3430" spans="6:8" x14ac:dyDescent="0.3">
      <c r="F3430" s="2">
        <v>3425</v>
      </c>
      <c r="G3430" s="10">
        <v>0.55050223803460874</v>
      </c>
      <c r="H3430" s="11" cm="1">
        <f t="array" ref="H3430">_xlfn.XLOOKUP(G3430,_xlfn.ANCHORARRAY($D$35),_xlfn.ANCHORARRAY($B$35),,1,1)</f>
        <v>4</v>
      </c>
    </row>
    <row r="3431" spans="6:8" x14ac:dyDescent="0.3">
      <c r="F3431" s="2">
        <v>3426</v>
      </c>
      <c r="G3431" s="10">
        <v>0.62915603305777834</v>
      </c>
      <c r="H3431" s="11" cm="1">
        <f t="array" ref="H3431">_xlfn.XLOOKUP(G3431,_xlfn.ANCHORARRAY($D$35),_xlfn.ANCHORARRAY($B$35),,1,1)</f>
        <v>5</v>
      </c>
    </row>
    <row r="3432" spans="6:8" x14ac:dyDescent="0.3">
      <c r="F3432" s="2">
        <v>3427</v>
      </c>
      <c r="G3432" s="10">
        <v>1.0420407433096024E-3</v>
      </c>
      <c r="H3432" s="11" cm="1">
        <f t="array" ref="H3432">_xlfn.XLOOKUP(G3432,_xlfn.ANCHORARRAY($D$35),_xlfn.ANCHORARRAY($B$35),,1,1)</f>
        <v>0</v>
      </c>
    </row>
    <row r="3433" spans="6:8" x14ac:dyDescent="0.3">
      <c r="F3433" s="2">
        <v>3428</v>
      </c>
      <c r="G3433" s="10">
        <v>0.77338585948142891</v>
      </c>
      <c r="H3433" s="11" cm="1">
        <f t="array" ref="H3433">_xlfn.XLOOKUP(G3433,_xlfn.ANCHORARRAY($D$35),_xlfn.ANCHORARRAY($B$35),,1,1)</f>
        <v>6</v>
      </c>
    </row>
    <row r="3434" spans="6:8" x14ac:dyDescent="0.3">
      <c r="F3434" s="2">
        <v>3429</v>
      </c>
      <c r="G3434" s="10">
        <v>0.70205702875384701</v>
      </c>
      <c r="H3434" s="11" cm="1">
        <f t="array" ref="H3434">_xlfn.XLOOKUP(G3434,_xlfn.ANCHORARRAY($D$35),_xlfn.ANCHORARRAY($B$35),,1,1)</f>
        <v>5</v>
      </c>
    </row>
    <row r="3435" spans="6:8" x14ac:dyDescent="0.3">
      <c r="F3435" s="2">
        <v>3430</v>
      </c>
      <c r="G3435" s="10">
        <v>0.80223652789117272</v>
      </c>
      <c r="H3435" s="11" cm="1">
        <f t="array" ref="H3435">_xlfn.XLOOKUP(G3435,_xlfn.ANCHORARRAY($D$35),_xlfn.ANCHORARRAY($B$35),,1,1)</f>
        <v>6</v>
      </c>
    </row>
    <row r="3436" spans="6:8" x14ac:dyDescent="0.3">
      <c r="F3436" s="2">
        <v>3431</v>
      </c>
      <c r="G3436" s="10">
        <v>0.78516724813916094</v>
      </c>
      <c r="H3436" s="11" cm="1">
        <f t="array" ref="H3436">_xlfn.XLOOKUP(G3436,_xlfn.ANCHORARRAY($D$35),_xlfn.ANCHORARRAY($B$35),,1,1)</f>
        <v>6</v>
      </c>
    </row>
    <row r="3437" spans="6:8" x14ac:dyDescent="0.3">
      <c r="F3437" s="2">
        <v>3432</v>
      </c>
      <c r="G3437" s="10">
        <v>0.13568369936439861</v>
      </c>
      <c r="H3437" s="11" cm="1">
        <f t="array" ref="H3437">_xlfn.XLOOKUP(G3437,_xlfn.ANCHORARRAY($D$35),_xlfn.ANCHORARRAY($B$35),,1,1)</f>
        <v>2</v>
      </c>
    </row>
    <row r="3438" spans="6:8" x14ac:dyDescent="0.3">
      <c r="F3438" s="2">
        <v>3433</v>
      </c>
      <c r="G3438" s="10">
        <v>0.29421164715182768</v>
      </c>
      <c r="H3438" s="11" cm="1">
        <f t="array" ref="H3438">_xlfn.XLOOKUP(G3438,_xlfn.ANCHORARRAY($D$35),_xlfn.ANCHORARRAY($B$35),,1,1)</f>
        <v>3</v>
      </c>
    </row>
    <row r="3439" spans="6:8" x14ac:dyDescent="0.3">
      <c r="F3439" s="2">
        <v>3434</v>
      </c>
      <c r="G3439" s="10">
        <v>0.40963743163209299</v>
      </c>
      <c r="H3439" s="11" cm="1">
        <f t="array" ref="H3439">_xlfn.XLOOKUP(G3439,_xlfn.ANCHORARRAY($D$35),_xlfn.ANCHORARRAY($B$35),,1,1)</f>
        <v>3</v>
      </c>
    </row>
    <row r="3440" spans="6:8" x14ac:dyDescent="0.3">
      <c r="F3440" s="2">
        <v>3435</v>
      </c>
      <c r="G3440" s="10">
        <v>0.7717991822790129</v>
      </c>
      <c r="H3440" s="11" cm="1">
        <f t="array" ref="H3440">_xlfn.XLOOKUP(G3440,_xlfn.ANCHORARRAY($D$35),_xlfn.ANCHORARRAY($B$35),,1,1)</f>
        <v>6</v>
      </c>
    </row>
    <row r="3441" spans="6:8" x14ac:dyDescent="0.3">
      <c r="F3441" s="2">
        <v>3436</v>
      </c>
      <c r="G3441" s="10">
        <v>0.70138375174023526</v>
      </c>
      <c r="H3441" s="11" cm="1">
        <f t="array" ref="H3441">_xlfn.XLOOKUP(G3441,_xlfn.ANCHORARRAY($D$35),_xlfn.ANCHORARRAY($B$35),,1,1)</f>
        <v>5</v>
      </c>
    </row>
    <row r="3442" spans="6:8" x14ac:dyDescent="0.3">
      <c r="F3442" s="2">
        <v>3437</v>
      </c>
      <c r="G3442" s="10">
        <v>0.62429834054814237</v>
      </c>
      <c r="H3442" s="11" cm="1">
        <f t="array" ref="H3442">_xlfn.XLOOKUP(G3442,_xlfn.ANCHORARRAY($D$35),_xlfn.ANCHORARRAY($B$35),,1,1)</f>
        <v>5</v>
      </c>
    </row>
    <row r="3443" spans="6:8" x14ac:dyDescent="0.3">
      <c r="F3443" s="2">
        <v>3438</v>
      </c>
      <c r="G3443" s="10">
        <v>0.85975526962343296</v>
      </c>
      <c r="H3443" s="11" cm="1">
        <f t="array" ref="H3443">_xlfn.XLOOKUP(G3443,_xlfn.ANCHORARRAY($D$35),_xlfn.ANCHORARRAY($B$35),,1,1)</f>
        <v>7</v>
      </c>
    </row>
    <row r="3444" spans="6:8" x14ac:dyDescent="0.3">
      <c r="F3444" s="2">
        <v>3439</v>
      </c>
      <c r="G3444" s="10">
        <v>0.31873594750593526</v>
      </c>
      <c r="H3444" s="11" cm="1">
        <f t="array" ref="H3444">_xlfn.XLOOKUP(G3444,_xlfn.ANCHORARRAY($D$35),_xlfn.ANCHORARRAY($B$35),,1,1)</f>
        <v>3</v>
      </c>
    </row>
    <row r="3445" spans="6:8" x14ac:dyDescent="0.3">
      <c r="F3445" s="2">
        <v>3440</v>
      </c>
      <c r="G3445" s="10">
        <v>0.27511764530639349</v>
      </c>
      <c r="H3445" s="11" cm="1">
        <f t="array" ref="H3445">_xlfn.XLOOKUP(G3445,_xlfn.ANCHORARRAY($D$35),_xlfn.ANCHORARRAY($B$35),,1,1)</f>
        <v>3</v>
      </c>
    </row>
    <row r="3446" spans="6:8" x14ac:dyDescent="0.3">
      <c r="F3446" s="2">
        <v>3441</v>
      </c>
      <c r="G3446" s="10">
        <v>0.58062248823425633</v>
      </c>
      <c r="H3446" s="11" cm="1">
        <f t="array" ref="H3446">_xlfn.XLOOKUP(G3446,_xlfn.ANCHORARRAY($D$35),_xlfn.ANCHORARRAY($B$35),,1,1)</f>
        <v>4</v>
      </c>
    </row>
    <row r="3447" spans="6:8" x14ac:dyDescent="0.3">
      <c r="F3447" s="2">
        <v>3442</v>
      </c>
      <c r="G3447" s="10">
        <v>0.72416662893538963</v>
      </c>
      <c r="H3447" s="11" cm="1">
        <f t="array" ref="H3447">_xlfn.XLOOKUP(G3447,_xlfn.ANCHORARRAY($D$35),_xlfn.ANCHORARRAY($B$35),,1,1)</f>
        <v>6</v>
      </c>
    </row>
    <row r="3448" spans="6:8" x14ac:dyDescent="0.3">
      <c r="F3448" s="2">
        <v>3443</v>
      </c>
      <c r="G3448" s="10">
        <v>0.66447420612379626</v>
      </c>
      <c r="H3448" s="11" cm="1">
        <f t="array" ref="H3448">_xlfn.XLOOKUP(G3448,_xlfn.ANCHORARRAY($D$35),_xlfn.ANCHORARRAY($B$35),,1,1)</f>
        <v>5</v>
      </c>
    </row>
    <row r="3449" spans="6:8" x14ac:dyDescent="0.3">
      <c r="F3449" s="2">
        <v>3444</v>
      </c>
      <c r="G3449" s="10">
        <v>0.34200106622226945</v>
      </c>
      <c r="H3449" s="11" cm="1">
        <f t="array" ref="H3449">_xlfn.XLOOKUP(G3449,_xlfn.ANCHORARRAY($D$35),_xlfn.ANCHORARRAY($B$35),,1,1)</f>
        <v>3</v>
      </c>
    </row>
    <row r="3450" spans="6:8" x14ac:dyDescent="0.3">
      <c r="F3450" s="2">
        <v>3445</v>
      </c>
      <c r="G3450" s="10">
        <v>6.9257397033916313E-2</v>
      </c>
      <c r="H3450" s="11" cm="1">
        <f t="array" ref="H3450">_xlfn.XLOOKUP(G3450,_xlfn.ANCHORARRAY($D$35),_xlfn.ANCHORARRAY($B$35),,1,1)</f>
        <v>1</v>
      </c>
    </row>
    <row r="3451" spans="6:8" x14ac:dyDescent="0.3">
      <c r="F3451" s="2">
        <v>3446</v>
      </c>
      <c r="G3451" s="10">
        <v>1.446329458484108E-3</v>
      </c>
      <c r="H3451" s="11" cm="1">
        <f t="array" ref="H3451">_xlfn.XLOOKUP(G3451,_xlfn.ANCHORARRAY($D$35),_xlfn.ANCHORARRAY($B$35),,1,1)</f>
        <v>0</v>
      </c>
    </row>
    <row r="3452" spans="6:8" x14ac:dyDescent="0.3">
      <c r="F3452" s="2">
        <v>3447</v>
      </c>
      <c r="G3452" s="10">
        <v>0.77029255299816701</v>
      </c>
      <c r="H3452" s="11" cm="1">
        <f t="array" ref="H3452">_xlfn.XLOOKUP(G3452,_xlfn.ANCHORARRAY($D$35),_xlfn.ANCHORARRAY($B$35),,1,1)</f>
        <v>6</v>
      </c>
    </row>
    <row r="3453" spans="6:8" x14ac:dyDescent="0.3">
      <c r="F3453" s="2">
        <v>3448</v>
      </c>
      <c r="G3453" s="10">
        <v>0.57837618567154547</v>
      </c>
      <c r="H3453" s="11" cm="1">
        <f t="array" ref="H3453">_xlfn.XLOOKUP(G3453,_xlfn.ANCHORARRAY($D$35),_xlfn.ANCHORARRAY($B$35),,1,1)</f>
        <v>4</v>
      </c>
    </row>
    <row r="3454" spans="6:8" x14ac:dyDescent="0.3">
      <c r="F3454" s="2">
        <v>3449</v>
      </c>
      <c r="G3454" s="10">
        <v>0.44207600473827058</v>
      </c>
      <c r="H3454" s="11" cm="1">
        <f t="array" ref="H3454">_xlfn.XLOOKUP(G3454,_xlfn.ANCHORARRAY($D$35),_xlfn.ANCHORARRAY($B$35),,1,1)</f>
        <v>4</v>
      </c>
    </row>
    <row r="3455" spans="6:8" x14ac:dyDescent="0.3">
      <c r="F3455" s="2">
        <v>3450</v>
      </c>
      <c r="G3455" s="10">
        <v>0.25450942789805353</v>
      </c>
      <c r="H3455" s="11" cm="1">
        <f t="array" ref="H3455">_xlfn.XLOOKUP(G3455,_xlfn.ANCHORARRAY($D$35),_xlfn.ANCHORARRAY($B$35),,1,1)</f>
        <v>3</v>
      </c>
    </row>
    <row r="3456" spans="6:8" x14ac:dyDescent="0.3">
      <c r="F3456" s="2">
        <v>3451</v>
      </c>
      <c r="G3456" s="10">
        <v>0.30056748959748747</v>
      </c>
      <c r="H3456" s="11" cm="1">
        <f t="array" ref="H3456">_xlfn.XLOOKUP(G3456,_xlfn.ANCHORARRAY($D$35),_xlfn.ANCHORARRAY($B$35),,1,1)</f>
        <v>3</v>
      </c>
    </row>
    <row r="3457" spans="6:8" x14ac:dyDescent="0.3">
      <c r="F3457" s="2">
        <v>3452</v>
      </c>
      <c r="G3457" s="10">
        <v>0.90583069578339503</v>
      </c>
      <c r="H3457" s="11" cm="1">
        <f t="array" ref="H3457">_xlfn.XLOOKUP(G3457,_xlfn.ANCHORARRAY($D$35),_xlfn.ANCHORARRAY($B$35),,1,1)</f>
        <v>8</v>
      </c>
    </row>
    <row r="3458" spans="6:8" x14ac:dyDescent="0.3">
      <c r="F3458" s="2">
        <v>3453</v>
      </c>
      <c r="G3458" s="10">
        <v>6.5105452453039447E-2</v>
      </c>
      <c r="H3458" s="11" cm="1">
        <f t="array" ref="H3458">_xlfn.XLOOKUP(G3458,_xlfn.ANCHORARRAY($D$35),_xlfn.ANCHORARRAY($B$35),,1,1)</f>
        <v>1</v>
      </c>
    </row>
    <row r="3459" spans="6:8" x14ac:dyDescent="0.3">
      <c r="F3459" s="2">
        <v>3454</v>
      </c>
      <c r="G3459" s="10">
        <v>0.22594736134886007</v>
      </c>
      <c r="H3459" s="11" cm="1">
        <f t="array" ref="H3459">_xlfn.XLOOKUP(G3459,_xlfn.ANCHORARRAY($D$35),_xlfn.ANCHORARRAY($B$35),,1,1)</f>
        <v>2</v>
      </c>
    </row>
    <row r="3460" spans="6:8" x14ac:dyDescent="0.3">
      <c r="F3460" s="2">
        <v>3455</v>
      </c>
      <c r="G3460" s="10">
        <v>0.20868523133995009</v>
      </c>
      <c r="H3460" s="11" cm="1">
        <f t="array" ref="H3460">_xlfn.XLOOKUP(G3460,_xlfn.ANCHORARRAY($D$35),_xlfn.ANCHORARRAY($B$35),,1,1)</f>
        <v>2</v>
      </c>
    </row>
    <row r="3461" spans="6:8" x14ac:dyDescent="0.3">
      <c r="F3461" s="2">
        <v>3456</v>
      </c>
      <c r="G3461" s="10">
        <v>6.5465671148937643E-2</v>
      </c>
      <c r="H3461" s="11" cm="1">
        <f t="array" ref="H3461">_xlfn.XLOOKUP(G3461,_xlfn.ANCHORARRAY($D$35),_xlfn.ANCHORARRAY($B$35),,1,1)</f>
        <v>1</v>
      </c>
    </row>
    <row r="3462" spans="6:8" x14ac:dyDescent="0.3">
      <c r="F3462" s="2">
        <v>3457</v>
      </c>
      <c r="G3462" s="10">
        <v>0.35892765977247509</v>
      </c>
      <c r="H3462" s="11" cm="1">
        <f t="array" ref="H3462">_xlfn.XLOOKUP(G3462,_xlfn.ANCHORARRAY($D$35),_xlfn.ANCHORARRAY($B$35),,1,1)</f>
        <v>3</v>
      </c>
    </row>
    <row r="3463" spans="6:8" x14ac:dyDescent="0.3">
      <c r="F3463" s="2">
        <v>3458</v>
      </c>
      <c r="G3463" s="10">
        <v>0.81008830648467134</v>
      </c>
      <c r="H3463" s="11" cm="1">
        <f t="array" ref="H3463">_xlfn.XLOOKUP(G3463,_xlfn.ANCHORARRAY($D$35),_xlfn.ANCHORARRAY($B$35),,1,1)</f>
        <v>6</v>
      </c>
    </row>
    <row r="3464" spans="6:8" x14ac:dyDescent="0.3">
      <c r="F3464" s="2">
        <v>3459</v>
      </c>
      <c r="G3464" s="10">
        <v>0.37897084295983618</v>
      </c>
      <c r="H3464" s="11" cm="1">
        <f t="array" ref="H3464">_xlfn.XLOOKUP(G3464,_xlfn.ANCHORARRAY($D$35),_xlfn.ANCHORARRAY($B$35),,1,1)</f>
        <v>3</v>
      </c>
    </row>
    <row r="3465" spans="6:8" x14ac:dyDescent="0.3">
      <c r="F3465" s="2">
        <v>3460</v>
      </c>
      <c r="G3465" s="10">
        <v>0.34679612718066255</v>
      </c>
      <c r="H3465" s="11" cm="1">
        <f t="array" ref="H3465">_xlfn.XLOOKUP(G3465,_xlfn.ANCHORARRAY($D$35),_xlfn.ANCHORARRAY($B$35),,1,1)</f>
        <v>3</v>
      </c>
    </row>
    <row r="3466" spans="6:8" x14ac:dyDescent="0.3">
      <c r="F3466" s="2">
        <v>3461</v>
      </c>
      <c r="G3466" s="10">
        <v>0.27945686595044061</v>
      </c>
      <c r="H3466" s="11" cm="1">
        <f t="array" ref="H3466">_xlfn.XLOOKUP(G3466,_xlfn.ANCHORARRAY($D$35),_xlfn.ANCHORARRAY($B$35),,1,1)</f>
        <v>3</v>
      </c>
    </row>
    <row r="3467" spans="6:8" x14ac:dyDescent="0.3">
      <c r="F3467" s="2">
        <v>3462</v>
      </c>
      <c r="G3467" s="10">
        <v>0.14934712665362637</v>
      </c>
      <c r="H3467" s="11" cm="1">
        <f t="array" ref="H3467">_xlfn.XLOOKUP(G3467,_xlfn.ANCHORARRAY($D$35),_xlfn.ANCHORARRAY($B$35),,1,1)</f>
        <v>2</v>
      </c>
    </row>
    <row r="3468" spans="6:8" x14ac:dyDescent="0.3">
      <c r="F3468" s="2">
        <v>3463</v>
      </c>
      <c r="G3468" s="10">
        <v>0.66776789511622581</v>
      </c>
      <c r="H3468" s="11" cm="1">
        <f t="array" ref="H3468">_xlfn.XLOOKUP(G3468,_xlfn.ANCHORARRAY($D$35),_xlfn.ANCHORARRAY($B$35),,1,1)</f>
        <v>5</v>
      </c>
    </row>
    <row r="3469" spans="6:8" x14ac:dyDescent="0.3">
      <c r="F3469" s="2">
        <v>3464</v>
      </c>
      <c r="G3469" s="10">
        <v>0.55525944572501706</v>
      </c>
      <c r="H3469" s="11" cm="1">
        <f t="array" ref="H3469">_xlfn.XLOOKUP(G3469,_xlfn.ANCHORARRAY($D$35),_xlfn.ANCHORARRAY($B$35),,1,1)</f>
        <v>4</v>
      </c>
    </row>
    <row r="3470" spans="6:8" x14ac:dyDescent="0.3">
      <c r="F3470" s="2">
        <v>3465</v>
      </c>
      <c r="G3470" s="10">
        <v>0.12306043833160407</v>
      </c>
      <c r="H3470" s="11" cm="1">
        <f t="array" ref="H3470">_xlfn.XLOOKUP(G3470,_xlfn.ANCHORARRAY($D$35),_xlfn.ANCHORARRAY($B$35),,1,1)</f>
        <v>2</v>
      </c>
    </row>
    <row r="3471" spans="6:8" x14ac:dyDescent="0.3">
      <c r="F3471" s="2">
        <v>3466</v>
      </c>
      <c r="G3471" s="10">
        <v>0.80219919837030873</v>
      </c>
      <c r="H3471" s="11" cm="1">
        <f t="array" ref="H3471">_xlfn.XLOOKUP(G3471,_xlfn.ANCHORARRAY($D$35),_xlfn.ANCHORARRAY($B$35),,1,1)</f>
        <v>6</v>
      </c>
    </row>
    <row r="3472" spans="6:8" x14ac:dyDescent="0.3">
      <c r="F3472" s="2">
        <v>3467</v>
      </c>
      <c r="G3472" s="10">
        <v>0.32008102326614152</v>
      </c>
      <c r="H3472" s="11" cm="1">
        <f t="array" ref="H3472">_xlfn.XLOOKUP(G3472,_xlfn.ANCHORARRAY($D$35),_xlfn.ANCHORARRAY($B$35),,1,1)</f>
        <v>3</v>
      </c>
    </row>
    <row r="3473" spans="6:8" x14ac:dyDescent="0.3">
      <c r="F3473" s="2">
        <v>3468</v>
      </c>
      <c r="G3473" s="10">
        <v>0.59352584425824384</v>
      </c>
      <c r="H3473" s="11" cm="1">
        <f t="array" ref="H3473">_xlfn.XLOOKUP(G3473,_xlfn.ANCHORARRAY($D$35),_xlfn.ANCHORARRAY($B$35),,1,1)</f>
        <v>5</v>
      </c>
    </row>
    <row r="3474" spans="6:8" x14ac:dyDescent="0.3">
      <c r="F3474" s="2">
        <v>3469</v>
      </c>
      <c r="G3474" s="10">
        <v>0.83815229769885491</v>
      </c>
      <c r="H3474" s="11" cm="1">
        <f t="array" ref="H3474">_xlfn.XLOOKUP(G3474,_xlfn.ANCHORARRAY($D$35),_xlfn.ANCHORARRAY($B$35),,1,1)</f>
        <v>7</v>
      </c>
    </row>
    <row r="3475" spans="6:8" x14ac:dyDescent="0.3">
      <c r="F3475" s="2">
        <v>3470</v>
      </c>
      <c r="G3475" s="10">
        <v>0.18123393400659227</v>
      </c>
      <c r="H3475" s="11" cm="1">
        <f t="array" ref="H3475">_xlfn.XLOOKUP(G3475,_xlfn.ANCHORARRAY($D$35),_xlfn.ANCHORARRAY($B$35),,1,1)</f>
        <v>2</v>
      </c>
    </row>
    <row r="3476" spans="6:8" x14ac:dyDescent="0.3">
      <c r="F3476" s="2">
        <v>3471</v>
      </c>
      <c r="G3476" s="10">
        <v>0.17129310229738848</v>
      </c>
      <c r="H3476" s="11" cm="1">
        <f t="array" ref="H3476">_xlfn.XLOOKUP(G3476,_xlfn.ANCHORARRAY($D$35),_xlfn.ANCHORARRAY($B$35),,1,1)</f>
        <v>2</v>
      </c>
    </row>
    <row r="3477" spans="6:8" x14ac:dyDescent="0.3">
      <c r="F3477" s="2">
        <v>3472</v>
      </c>
      <c r="G3477" s="10">
        <v>0.34055187874696702</v>
      </c>
      <c r="H3477" s="11" cm="1">
        <f t="array" ref="H3477">_xlfn.XLOOKUP(G3477,_xlfn.ANCHORARRAY($D$35),_xlfn.ANCHORARRAY($B$35),,1,1)</f>
        <v>3</v>
      </c>
    </row>
    <row r="3478" spans="6:8" x14ac:dyDescent="0.3">
      <c r="F3478" s="2">
        <v>3473</v>
      </c>
      <c r="G3478" s="10">
        <v>0.98238221864009923</v>
      </c>
      <c r="H3478" s="11" cm="1">
        <f t="array" ref="H3478">_xlfn.XLOOKUP(G3478,_xlfn.ANCHORARRAY($D$35),_xlfn.ANCHORARRAY($B$35),,1,1)</f>
        <v>10</v>
      </c>
    </row>
    <row r="3479" spans="6:8" x14ac:dyDescent="0.3">
      <c r="F3479" s="2">
        <v>3474</v>
      </c>
      <c r="G3479" s="10">
        <v>0.15003412003237981</v>
      </c>
      <c r="H3479" s="11" cm="1">
        <f t="array" ref="H3479">_xlfn.XLOOKUP(G3479,_xlfn.ANCHORARRAY($D$35),_xlfn.ANCHORARRAY($B$35),,1,1)</f>
        <v>2</v>
      </c>
    </row>
    <row r="3480" spans="6:8" x14ac:dyDescent="0.3">
      <c r="F3480" s="2">
        <v>3475</v>
      </c>
      <c r="G3480" s="10">
        <v>0.36310393433150434</v>
      </c>
      <c r="H3480" s="11" cm="1">
        <f t="array" ref="H3480">_xlfn.XLOOKUP(G3480,_xlfn.ANCHORARRAY($D$35),_xlfn.ANCHORARRAY($B$35),,1,1)</f>
        <v>3</v>
      </c>
    </row>
    <row r="3481" spans="6:8" x14ac:dyDescent="0.3">
      <c r="F3481" s="2">
        <v>3476</v>
      </c>
      <c r="G3481" s="10">
        <v>0.58395514061461329</v>
      </c>
      <c r="H3481" s="11" cm="1">
        <f t="array" ref="H3481">_xlfn.XLOOKUP(G3481,_xlfn.ANCHORARRAY($D$35),_xlfn.ANCHORARRAY($B$35),,1,1)</f>
        <v>4</v>
      </c>
    </row>
    <row r="3482" spans="6:8" x14ac:dyDescent="0.3">
      <c r="F3482" s="2">
        <v>3477</v>
      </c>
      <c r="G3482" s="10">
        <v>0.95175025920653722</v>
      </c>
      <c r="H3482" s="11" cm="1">
        <f t="array" ref="H3482">_xlfn.XLOOKUP(G3482,_xlfn.ANCHORARRAY($D$35),_xlfn.ANCHORARRAY($B$35),,1,1)</f>
        <v>9</v>
      </c>
    </row>
    <row r="3483" spans="6:8" x14ac:dyDescent="0.3">
      <c r="F3483" s="2">
        <v>3478</v>
      </c>
      <c r="G3483" s="10">
        <v>0.19553197050733706</v>
      </c>
      <c r="H3483" s="11" cm="1">
        <f t="array" ref="H3483">_xlfn.XLOOKUP(G3483,_xlfn.ANCHORARRAY($D$35),_xlfn.ANCHORARRAY($B$35),,1,1)</f>
        <v>2</v>
      </c>
    </row>
    <row r="3484" spans="6:8" x14ac:dyDescent="0.3">
      <c r="F3484" s="2">
        <v>3479</v>
      </c>
      <c r="G3484" s="10">
        <v>0.29412085237112762</v>
      </c>
      <c r="H3484" s="11" cm="1">
        <f t="array" ref="H3484">_xlfn.XLOOKUP(G3484,_xlfn.ANCHORARRAY($D$35),_xlfn.ANCHORARRAY($B$35),,1,1)</f>
        <v>3</v>
      </c>
    </row>
    <row r="3485" spans="6:8" x14ac:dyDescent="0.3">
      <c r="F3485" s="2">
        <v>3480</v>
      </c>
      <c r="G3485" s="10">
        <v>0.16817340087884891</v>
      </c>
      <c r="H3485" s="11" cm="1">
        <f t="array" ref="H3485">_xlfn.XLOOKUP(G3485,_xlfn.ANCHORARRAY($D$35),_xlfn.ANCHORARRAY($B$35),,1,1)</f>
        <v>2</v>
      </c>
    </row>
    <row r="3486" spans="6:8" x14ac:dyDescent="0.3">
      <c r="F3486" s="2">
        <v>3481</v>
      </c>
      <c r="G3486" s="10">
        <v>0.40262503065172517</v>
      </c>
      <c r="H3486" s="11" cm="1">
        <f t="array" ref="H3486">_xlfn.XLOOKUP(G3486,_xlfn.ANCHORARRAY($D$35),_xlfn.ANCHORARRAY($B$35),,1,1)</f>
        <v>3</v>
      </c>
    </row>
    <row r="3487" spans="6:8" x14ac:dyDescent="0.3">
      <c r="F3487" s="2">
        <v>3482</v>
      </c>
      <c r="G3487" s="10">
        <v>0.80819100277878042</v>
      </c>
      <c r="H3487" s="11" cm="1">
        <f t="array" ref="H3487">_xlfn.XLOOKUP(G3487,_xlfn.ANCHORARRAY($D$35),_xlfn.ANCHORARRAY($B$35),,1,1)</f>
        <v>6</v>
      </c>
    </row>
    <row r="3488" spans="6:8" x14ac:dyDescent="0.3">
      <c r="F3488" s="2">
        <v>3483</v>
      </c>
      <c r="G3488" s="10">
        <v>0.28697075369779412</v>
      </c>
      <c r="H3488" s="11" cm="1">
        <f t="array" ref="H3488">_xlfn.XLOOKUP(G3488,_xlfn.ANCHORARRAY($D$35),_xlfn.ANCHORARRAY($B$35),,1,1)</f>
        <v>3</v>
      </c>
    </row>
    <row r="3489" spans="6:8" x14ac:dyDescent="0.3">
      <c r="F3489" s="2">
        <v>3484</v>
      </c>
      <c r="G3489" s="10">
        <v>0.38347816367071053</v>
      </c>
      <c r="H3489" s="11" cm="1">
        <f t="array" ref="H3489">_xlfn.XLOOKUP(G3489,_xlfn.ANCHORARRAY($D$35),_xlfn.ANCHORARRAY($B$35),,1,1)</f>
        <v>3</v>
      </c>
    </row>
    <row r="3490" spans="6:8" x14ac:dyDescent="0.3">
      <c r="F3490" s="2">
        <v>3485</v>
      </c>
      <c r="G3490" s="10">
        <v>0.74448734677535433</v>
      </c>
      <c r="H3490" s="11" cm="1">
        <f t="array" ref="H3490">_xlfn.XLOOKUP(G3490,_xlfn.ANCHORARRAY($D$35),_xlfn.ANCHORARRAY($B$35),,1,1)</f>
        <v>6</v>
      </c>
    </row>
    <row r="3491" spans="6:8" x14ac:dyDescent="0.3">
      <c r="F3491" s="2">
        <v>3486</v>
      </c>
      <c r="G3491" s="10">
        <v>0.1194587253140571</v>
      </c>
      <c r="H3491" s="11" cm="1">
        <f t="array" ref="H3491">_xlfn.XLOOKUP(G3491,_xlfn.ANCHORARRAY($D$35),_xlfn.ANCHORARRAY($B$35),,1,1)</f>
        <v>2</v>
      </c>
    </row>
    <row r="3492" spans="6:8" x14ac:dyDescent="0.3">
      <c r="F3492" s="2">
        <v>3487</v>
      </c>
      <c r="G3492" s="10">
        <v>1.5626913533417941E-2</v>
      </c>
      <c r="H3492" s="11" cm="1">
        <f t="array" ref="H3492">_xlfn.XLOOKUP(G3492,_xlfn.ANCHORARRAY($D$35),_xlfn.ANCHORARRAY($B$35),,1,1)</f>
        <v>0</v>
      </c>
    </row>
    <row r="3493" spans="6:8" x14ac:dyDescent="0.3">
      <c r="F3493" s="2">
        <v>3488</v>
      </c>
      <c r="G3493" s="10">
        <v>0.12027330039374773</v>
      </c>
      <c r="H3493" s="11" cm="1">
        <f t="array" ref="H3493">_xlfn.XLOOKUP(G3493,_xlfn.ANCHORARRAY($D$35),_xlfn.ANCHORARRAY($B$35),,1,1)</f>
        <v>2</v>
      </c>
    </row>
    <row r="3494" spans="6:8" x14ac:dyDescent="0.3">
      <c r="F3494" s="2">
        <v>3489</v>
      </c>
      <c r="G3494" s="10">
        <v>7.4809278294561743E-2</v>
      </c>
      <c r="H3494" s="11" cm="1">
        <f t="array" ref="H3494">_xlfn.XLOOKUP(G3494,_xlfn.ANCHORARRAY($D$35),_xlfn.ANCHORARRAY($B$35),,1,1)</f>
        <v>1</v>
      </c>
    </row>
    <row r="3495" spans="6:8" x14ac:dyDescent="0.3">
      <c r="F3495" s="2">
        <v>3490</v>
      </c>
      <c r="G3495" s="10">
        <v>0.37072381194827853</v>
      </c>
      <c r="H3495" s="11" cm="1">
        <f t="array" ref="H3495">_xlfn.XLOOKUP(G3495,_xlfn.ANCHORARRAY($D$35),_xlfn.ANCHORARRAY($B$35),,1,1)</f>
        <v>3</v>
      </c>
    </row>
    <row r="3496" spans="6:8" x14ac:dyDescent="0.3">
      <c r="F3496" s="2">
        <v>3491</v>
      </c>
      <c r="G3496" s="10">
        <v>0.74264087185529326</v>
      </c>
      <c r="H3496" s="11" cm="1">
        <f t="array" ref="H3496">_xlfn.XLOOKUP(G3496,_xlfn.ANCHORARRAY($D$35),_xlfn.ANCHORARRAY($B$35),,1,1)</f>
        <v>6</v>
      </c>
    </row>
    <row r="3497" spans="6:8" x14ac:dyDescent="0.3">
      <c r="F3497" s="2">
        <v>3492</v>
      </c>
      <c r="G3497" s="10">
        <v>0.25144374275688763</v>
      </c>
      <c r="H3497" s="11" cm="1">
        <f t="array" ref="H3497">_xlfn.XLOOKUP(G3497,_xlfn.ANCHORARRAY($D$35),_xlfn.ANCHORARRAY($B$35),,1,1)</f>
        <v>2</v>
      </c>
    </row>
    <row r="3498" spans="6:8" x14ac:dyDescent="0.3">
      <c r="F3498" s="2">
        <v>3493</v>
      </c>
      <c r="G3498" s="10">
        <v>0.87583975284054461</v>
      </c>
      <c r="H3498" s="11" cm="1">
        <f t="array" ref="H3498">_xlfn.XLOOKUP(G3498,_xlfn.ANCHORARRAY($D$35),_xlfn.ANCHORARRAY($B$35),,1,1)</f>
        <v>7</v>
      </c>
    </row>
    <row r="3499" spans="6:8" x14ac:dyDescent="0.3">
      <c r="F3499" s="2">
        <v>3494</v>
      </c>
      <c r="G3499" s="10">
        <v>0.45984282197561721</v>
      </c>
      <c r="H3499" s="11" cm="1">
        <f t="array" ref="H3499">_xlfn.XLOOKUP(G3499,_xlfn.ANCHORARRAY($D$35),_xlfn.ANCHORARRAY($B$35),,1,1)</f>
        <v>4</v>
      </c>
    </row>
    <row r="3500" spans="6:8" x14ac:dyDescent="0.3">
      <c r="F3500" s="2">
        <v>3495</v>
      </c>
      <c r="G3500" s="10">
        <v>0.35077990127272551</v>
      </c>
      <c r="H3500" s="11" cm="1">
        <f t="array" ref="H3500">_xlfn.XLOOKUP(G3500,_xlfn.ANCHORARRAY($D$35),_xlfn.ANCHORARRAY($B$35),,1,1)</f>
        <v>3</v>
      </c>
    </row>
    <row r="3501" spans="6:8" x14ac:dyDescent="0.3">
      <c r="F3501" s="2">
        <v>3496</v>
      </c>
      <c r="G3501" s="10">
        <v>0.41645717069432031</v>
      </c>
      <c r="H3501" s="11" cm="1">
        <f t="array" ref="H3501">_xlfn.XLOOKUP(G3501,_xlfn.ANCHORARRAY($D$35),_xlfn.ANCHORARRAY($B$35),,1,1)</f>
        <v>3</v>
      </c>
    </row>
    <row r="3502" spans="6:8" x14ac:dyDescent="0.3">
      <c r="F3502" s="2">
        <v>3497</v>
      </c>
      <c r="G3502" s="10">
        <v>0.80693724637147657</v>
      </c>
      <c r="H3502" s="11" cm="1">
        <f t="array" ref="H3502">_xlfn.XLOOKUP(G3502,_xlfn.ANCHORARRAY($D$35),_xlfn.ANCHORARRAY($B$35),,1,1)</f>
        <v>6</v>
      </c>
    </row>
    <row r="3503" spans="6:8" x14ac:dyDescent="0.3">
      <c r="F3503" s="2">
        <v>3498</v>
      </c>
      <c r="G3503" s="10">
        <v>2.4291683715490953E-2</v>
      </c>
      <c r="H3503" s="11" cm="1">
        <f t="array" ref="H3503">_xlfn.XLOOKUP(G3503,_xlfn.ANCHORARRAY($D$35),_xlfn.ANCHORARRAY($B$35),,1,1)</f>
        <v>0</v>
      </c>
    </row>
    <row r="3504" spans="6:8" x14ac:dyDescent="0.3">
      <c r="F3504" s="2">
        <v>3499</v>
      </c>
      <c r="G3504" s="10">
        <v>0.70527997296855771</v>
      </c>
      <c r="H3504" s="11" cm="1">
        <f t="array" ref="H3504">_xlfn.XLOOKUP(G3504,_xlfn.ANCHORARRAY($D$35),_xlfn.ANCHORARRAY($B$35),,1,1)</f>
        <v>5</v>
      </c>
    </row>
    <row r="3505" spans="6:8" x14ac:dyDescent="0.3">
      <c r="F3505" s="2">
        <v>3500</v>
      </c>
      <c r="G3505" s="10">
        <v>0.34930394013751553</v>
      </c>
      <c r="H3505" s="11" cm="1">
        <f t="array" ref="H3505">_xlfn.XLOOKUP(G3505,_xlfn.ANCHORARRAY($D$35),_xlfn.ANCHORARRAY($B$35),,1,1)</f>
        <v>3</v>
      </c>
    </row>
    <row r="3506" spans="6:8" x14ac:dyDescent="0.3">
      <c r="F3506" s="2">
        <v>3501</v>
      </c>
      <c r="G3506" s="10">
        <v>0.51210116590370802</v>
      </c>
      <c r="H3506" s="11" cm="1">
        <f t="array" ref="H3506">_xlfn.XLOOKUP(G3506,_xlfn.ANCHORARRAY($D$35),_xlfn.ANCHORARRAY($B$35),,1,1)</f>
        <v>4</v>
      </c>
    </row>
    <row r="3507" spans="6:8" x14ac:dyDescent="0.3">
      <c r="F3507" s="2">
        <v>3502</v>
      </c>
      <c r="G3507" s="10">
        <v>0.22356952505783423</v>
      </c>
      <c r="H3507" s="11" cm="1">
        <f t="array" ref="H3507">_xlfn.XLOOKUP(G3507,_xlfn.ANCHORARRAY($D$35),_xlfn.ANCHORARRAY($B$35),,1,1)</f>
        <v>2</v>
      </c>
    </row>
    <row r="3508" spans="6:8" x14ac:dyDescent="0.3">
      <c r="F3508" s="2">
        <v>3503</v>
      </c>
      <c r="G3508" s="10">
        <v>0.50375087665163765</v>
      </c>
      <c r="H3508" s="11" cm="1">
        <f t="array" ref="H3508">_xlfn.XLOOKUP(G3508,_xlfn.ANCHORARRAY($D$35),_xlfn.ANCHORARRAY($B$35),,1,1)</f>
        <v>4</v>
      </c>
    </row>
    <row r="3509" spans="6:8" x14ac:dyDescent="0.3">
      <c r="F3509" s="2">
        <v>3504</v>
      </c>
      <c r="G3509" s="10">
        <v>0.88560923575130812</v>
      </c>
      <c r="H3509" s="11" cm="1">
        <f t="array" ref="H3509">_xlfn.XLOOKUP(G3509,_xlfn.ANCHORARRAY($D$35),_xlfn.ANCHORARRAY($B$35),,1,1)</f>
        <v>7</v>
      </c>
    </row>
    <row r="3510" spans="6:8" x14ac:dyDescent="0.3">
      <c r="F3510" s="2">
        <v>3505</v>
      </c>
      <c r="G3510" s="10">
        <v>0.46033455982714488</v>
      </c>
      <c r="H3510" s="11" cm="1">
        <f t="array" ref="H3510">_xlfn.XLOOKUP(G3510,_xlfn.ANCHORARRAY($D$35),_xlfn.ANCHORARRAY($B$35),,1,1)</f>
        <v>4</v>
      </c>
    </row>
    <row r="3511" spans="6:8" x14ac:dyDescent="0.3">
      <c r="F3511" s="2">
        <v>3506</v>
      </c>
      <c r="G3511" s="10">
        <v>0.23375028973526124</v>
      </c>
      <c r="H3511" s="11" cm="1">
        <f t="array" ref="H3511">_xlfn.XLOOKUP(G3511,_xlfn.ANCHORARRAY($D$35),_xlfn.ANCHORARRAY($B$35),,1,1)</f>
        <v>2</v>
      </c>
    </row>
    <row r="3512" spans="6:8" x14ac:dyDescent="0.3">
      <c r="F3512" s="2">
        <v>3507</v>
      </c>
      <c r="G3512" s="10">
        <v>0.13682236727071584</v>
      </c>
      <c r="H3512" s="11" cm="1">
        <f t="array" ref="H3512">_xlfn.XLOOKUP(G3512,_xlfn.ANCHORARRAY($D$35),_xlfn.ANCHORARRAY($B$35),,1,1)</f>
        <v>2</v>
      </c>
    </row>
    <row r="3513" spans="6:8" x14ac:dyDescent="0.3">
      <c r="F3513" s="2">
        <v>3508</v>
      </c>
      <c r="G3513" s="10">
        <v>0.26837064981876702</v>
      </c>
      <c r="H3513" s="11" cm="1">
        <f t="array" ref="H3513">_xlfn.XLOOKUP(G3513,_xlfn.ANCHORARRAY($D$35),_xlfn.ANCHORARRAY($B$35),,1,1)</f>
        <v>3</v>
      </c>
    </row>
    <row r="3514" spans="6:8" x14ac:dyDescent="0.3">
      <c r="F3514" s="2">
        <v>3509</v>
      </c>
      <c r="G3514" s="10">
        <v>0.73241898329347266</v>
      </c>
      <c r="H3514" s="11" cm="1">
        <f t="array" ref="H3514">_xlfn.XLOOKUP(G3514,_xlfn.ANCHORARRAY($D$35),_xlfn.ANCHORARRAY($B$35),,1,1)</f>
        <v>6</v>
      </c>
    </row>
    <row r="3515" spans="6:8" x14ac:dyDescent="0.3">
      <c r="F3515" s="2">
        <v>3510</v>
      </c>
      <c r="G3515" s="10">
        <v>0.47617737542085159</v>
      </c>
      <c r="H3515" s="11" cm="1">
        <f t="array" ref="H3515">_xlfn.XLOOKUP(G3515,_xlfn.ANCHORARRAY($D$35),_xlfn.ANCHORARRAY($B$35),,1,1)</f>
        <v>4</v>
      </c>
    </row>
    <row r="3516" spans="6:8" x14ac:dyDescent="0.3">
      <c r="F3516" s="2">
        <v>3511</v>
      </c>
      <c r="G3516" s="10">
        <v>0.52485344256244315</v>
      </c>
      <c r="H3516" s="11" cm="1">
        <f t="array" ref="H3516">_xlfn.XLOOKUP(G3516,_xlfn.ANCHORARRAY($D$35),_xlfn.ANCHORARRAY($B$35),,1,1)</f>
        <v>4</v>
      </c>
    </row>
    <row r="3517" spans="6:8" x14ac:dyDescent="0.3">
      <c r="F3517" s="2">
        <v>3512</v>
      </c>
      <c r="G3517" s="10">
        <v>0.6584379087540615</v>
      </c>
      <c r="H3517" s="11" cm="1">
        <f t="array" ref="H3517">_xlfn.XLOOKUP(G3517,_xlfn.ANCHORARRAY($D$35),_xlfn.ANCHORARRAY($B$35),,1,1)</f>
        <v>5</v>
      </c>
    </row>
    <row r="3518" spans="6:8" x14ac:dyDescent="0.3">
      <c r="F3518" s="2">
        <v>3513</v>
      </c>
      <c r="G3518" s="10">
        <v>0.67095223695966943</v>
      </c>
      <c r="H3518" s="11" cm="1">
        <f t="array" ref="H3518">_xlfn.XLOOKUP(G3518,_xlfn.ANCHORARRAY($D$35),_xlfn.ANCHORARRAY($B$35),,1,1)</f>
        <v>5</v>
      </c>
    </row>
    <row r="3519" spans="6:8" x14ac:dyDescent="0.3">
      <c r="F3519" s="2">
        <v>3514</v>
      </c>
      <c r="G3519" s="10">
        <v>0.36693419317234355</v>
      </c>
      <c r="H3519" s="11" cm="1">
        <f t="array" ref="H3519">_xlfn.XLOOKUP(G3519,_xlfn.ANCHORARRAY($D$35),_xlfn.ANCHORARRAY($B$35),,1,1)</f>
        <v>3</v>
      </c>
    </row>
    <row r="3520" spans="6:8" x14ac:dyDescent="0.3">
      <c r="F3520" s="2">
        <v>3515</v>
      </c>
      <c r="G3520" s="10">
        <v>0.56803685688669869</v>
      </c>
      <c r="H3520" s="11" cm="1">
        <f t="array" ref="H3520">_xlfn.XLOOKUP(G3520,_xlfn.ANCHORARRAY($D$35),_xlfn.ANCHORARRAY($B$35),,1,1)</f>
        <v>4</v>
      </c>
    </row>
    <row r="3521" spans="6:8" x14ac:dyDescent="0.3">
      <c r="F3521" s="2">
        <v>3516</v>
      </c>
      <c r="G3521" s="10">
        <v>0.31447413737642105</v>
      </c>
      <c r="H3521" s="11" cm="1">
        <f t="array" ref="H3521">_xlfn.XLOOKUP(G3521,_xlfn.ANCHORARRAY($D$35),_xlfn.ANCHORARRAY($B$35),,1,1)</f>
        <v>3</v>
      </c>
    </row>
    <row r="3522" spans="6:8" x14ac:dyDescent="0.3">
      <c r="F3522" s="2">
        <v>3517</v>
      </c>
      <c r="G3522" s="10">
        <v>0.84491120594468549</v>
      </c>
      <c r="H3522" s="11" cm="1">
        <f t="array" ref="H3522">_xlfn.XLOOKUP(G3522,_xlfn.ANCHORARRAY($D$35),_xlfn.ANCHORARRAY($B$35),,1,1)</f>
        <v>7</v>
      </c>
    </row>
    <row r="3523" spans="6:8" x14ac:dyDescent="0.3">
      <c r="F3523" s="2">
        <v>3518</v>
      </c>
      <c r="G3523" s="10">
        <v>0.56600278579807539</v>
      </c>
      <c r="H3523" s="11" cm="1">
        <f t="array" ref="H3523">_xlfn.XLOOKUP(G3523,_xlfn.ANCHORARRAY($D$35),_xlfn.ANCHORARRAY($B$35),,1,1)</f>
        <v>4</v>
      </c>
    </row>
    <row r="3524" spans="6:8" x14ac:dyDescent="0.3">
      <c r="F3524" s="2">
        <v>3519</v>
      </c>
      <c r="G3524" s="10">
        <v>0.96498815093101897</v>
      </c>
      <c r="H3524" s="11" cm="1">
        <f t="array" ref="H3524">_xlfn.XLOOKUP(G3524,_xlfn.ANCHORARRAY($D$35),_xlfn.ANCHORARRAY($B$35),,1,1)</f>
        <v>9</v>
      </c>
    </row>
    <row r="3525" spans="6:8" x14ac:dyDescent="0.3">
      <c r="F3525" s="2">
        <v>3520</v>
      </c>
      <c r="G3525" s="10">
        <v>0.25440104519218321</v>
      </c>
      <c r="H3525" s="11" cm="1">
        <f t="array" ref="H3525">_xlfn.XLOOKUP(G3525,_xlfn.ANCHORARRAY($D$35),_xlfn.ANCHORARRAY($B$35),,1,1)</f>
        <v>3</v>
      </c>
    </row>
    <row r="3526" spans="6:8" x14ac:dyDescent="0.3">
      <c r="F3526" s="2">
        <v>3521</v>
      </c>
      <c r="G3526" s="10">
        <v>0.74175851605925103</v>
      </c>
      <c r="H3526" s="11" cm="1">
        <f t="array" ref="H3526">_xlfn.XLOOKUP(G3526,_xlfn.ANCHORARRAY($D$35),_xlfn.ANCHORARRAY($B$35),,1,1)</f>
        <v>6</v>
      </c>
    </row>
    <row r="3527" spans="6:8" x14ac:dyDescent="0.3">
      <c r="F3527" s="2">
        <v>3522</v>
      </c>
      <c r="G3527" s="10">
        <v>0.83654330326723048</v>
      </c>
      <c r="H3527" s="11" cm="1">
        <f t="array" ref="H3527">_xlfn.XLOOKUP(G3527,_xlfn.ANCHORARRAY($D$35),_xlfn.ANCHORARRAY($B$35),,1,1)</f>
        <v>7</v>
      </c>
    </row>
    <row r="3528" spans="6:8" x14ac:dyDescent="0.3">
      <c r="F3528" s="2">
        <v>3523</v>
      </c>
      <c r="G3528" s="10">
        <v>0.98582195427453456</v>
      </c>
      <c r="H3528" s="11" cm="1">
        <f t="array" ref="H3528">_xlfn.XLOOKUP(G3528,_xlfn.ANCHORARRAY($D$35),_xlfn.ANCHORARRAY($B$35),,1,1)</f>
        <v>11</v>
      </c>
    </row>
    <row r="3529" spans="6:8" x14ac:dyDescent="0.3">
      <c r="F3529" s="2">
        <v>3524</v>
      </c>
      <c r="G3529" s="10">
        <v>0.72326938138173946</v>
      </c>
      <c r="H3529" s="11" cm="1">
        <f t="array" ref="H3529">_xlfn.XLOOKUP(G3529,_xlfn.ANCHORARRAY($D$35),_xlfn.ANCHORARRAY($B$35),,1,1)</f>
        <v>6</v>
      </c>
    </row>
    <row r="3530" spans="6:8" x14ac:dyDescent="0.3">
      <c r="F3530" s="2">
        <v>3525</v>
      </c>
      <c r="G3530" s="10">
        <v>0.4514947370103326</v>
      </c>
      <c r="H3530" s="11" cm="1">
        <f t="array" ref="H3530">_xlfn.XLOOKUP(G3530,_xlfn.ANCHORARRAY($D$35),_xlfn.ANCHORARRAY($B$35),,1,1)</f>
        <v>4</v>
      </c>
    </row>
    <row r="3531" spans="6:8" x14ac:dyDescent="0.3">
      <c r="F3531" s="2">
        <v>3526</v>
      </c>
      <c r="G3531" s="10">
        <v>0.75463117319666018</v>
      </c>
      <c r="H3531" s="11" cm="1">
        <f t="array" ref="H3531">_xlfn.XLOOKUP(G3531,_xlfn.ANCHORARRAY($D$35),_xlfn.ANCHORARRAY($B$35),,1,1)</f>
        <v>6</v>
      </c>
    </row>
    <row r="3532" spans="6:8" x14ac:dyDescent="0.3">
      <c r="F3532" s="2">
        <v>3527</v>
      </c>
      <c r="G3532" s="10">
        <v>0.76849398293675653</v>
      </c>
      <c r="H3532" s="11" cm="1">
        <f t="array" ref="H3532">_xlfn.XLOOKUP(G3532,_xlfn.ANCHORARRAY($D$35),_xlfn.ANCHORARRAY($B$35),,1,1)</f>
        <v>6</v>
      </c>
    </row>
    <row r="3533" spans="6:8" x14ac:dyDescent="0.3">
      <c r="F3533" s="2">
        <v>3528</v>
      </c>
      <c r="G3533" s="10">
        <v>0.23631128334646578</v>
      </c>
      <c r="H3533" s="11" cm="1">
        <f t="array" ref="H3533">_xlfn.XLOOKUP(G3533,_xlfn.ANCHORARRAY($D$35),_xlfn.ANCHORARRAY($B$35),,1,1)</f>
        <v>2</v>
      </c>
    </row>
    <row r="3534" spans="6:8" x14ac:dyDescent="0.3">
      <c r="F3534" s="2">
        <v>3529</v>
      </c>
      <c r="G3534" s="10">
        <v>0.98421953350483271</v>
      </c>
      <c r="H3534" s="11" cm="1">
        <f t="array" ref="H3534">_xlfn.XLOOKUP(G3534,_xlfn.ANCHORARRAY($D$35),_xlfn.ANCHORARRAY($B$35),,1,1)</f>
        <v>11</v>
      </c>
    </row>
    <row r="3535" spans="6:8" x14ac:dyDescent="0.3">
      <c r="F3535" s="2">
        <v>3530</v>
      </c>
      <c r="G3535" s="10">
        <v>0.30628888415088507</v>
      </c>
      <c r="H3535" s="11" cm="1">
        <f t="array" ref="H3535">_xlfn.XLOOKUP(G3535,_xlfn.ANCHORARRAY($D$35),_xlfn.ANCHORARRAY($B$35),,1,1)</f>
        <v>3</v>
      </c>
    </row>
    <row r="3536" spans="6:8" x14ac:dyDescent="0.3">
      <c r="F3536" s="2">
        <v>3531</v>
      </c>
      <c r="G3536" s="10">
        <v>0.48468333276873632</v>
      </c>
      <c r="H3536" s="11" cm="1">
        <f t="array" ref="H3536">_xlfn.XLOOKUP(G3536,_xlfn.ANCHORARRAY($D$35),_xlfn.ANCHORARRAY($B$35),,1,1)</f>
        <v>4</v>
      </c>
    </row>
    <row r="3537" spans="6:8" x14ac:dyDescent="0.3">
      <c r="F3537" s="2">
        <v>3532</v>
      </c>
      <c r="G3537" s="10">
        <v>0.22097342757606464</v>
      </c>
      <c r="H3537" s="11" cm="1">
        <f t="array" ref="H3537">_xlfn.XLOOKUP(G3537,_xlfn.ANCHORARRAY($D$35),_xlfn.ANCHORARRAY($B$35),,1,1)</f>
        <v>2</v>
      </c>
    </row>
    <row r="3538" spans="6:8" x14ac:dyDescent="0.3">
      <c r="F3538" s="2">
        <v>3533</v>
      </c>
      <c r="G3538" s="10">
        <v>4.7468261995709637E-2</v>
      </c>
      <c r="H3538" s="11" cm="1">
        <f t="array" ref="H3538">_xlfn.XLOOKUP(G3538,_xlfn.ANCHORARRAY($D$35),_xlfn.ANCHORARRAY($B$35),,1,1)</f>
        <v>1</v>
      </c>
    </row>
    <row r="3539" spans="6:8" x14ac:dyDescent="0.3">
      <c r="F3539" s="2">
        <v>3534</v>
      </c>
      <c r="G3539" s="10">
        <v>0.43288886988701347</v>
      </c>
      <c r="H3539" s="11" cm="1">
        <f t="array" ref="H3539">_xlfn.XLOOKUP(G3539,_xlfn.ANCHORARRAY($D$35),_xlfn.ANCHORARRAY($B$35),,1,1)</f>
        <v>4</v>
      </c>
    </row>
    <row r="3540" spans="6:8" x14ac:dyDescent="0.3">
      <c r="F3540" s="2">
        <v>3535</v>
      </c>
      <c r="G3540" s="10">
        <v>0.61975638125603538</v>
      </c>
      <c r="H3540" s="11" cm="1">
        <f t="array" ref="H3540">_xlfn.XLOOKUP(G3540,_xlfn.ANCHORARRAY($D$35),_xlfn.ANCHORARRAY($B$35),,1,1)</f>
        <v>5</v>
      </c>
    </row>
    <row r="3541" spans="6:8" x14ac:dyDescent="0.3">
      <c r="F3541" s="2">
        <v>3536</v>
      </c>
      <c r="G3541" s="10">
        <v>0.23985984211308264</v>
      </c>
      <c r="H3541" s="11" cm="1">
        <f t="array" ref="H3541">_xlfn.XLOOKUP(G3541,_xlfn.ANCHORARRAY($D$35),_xlfn.ANCHORARRAY($B$35),,1,1)</f>
        <v>2</v>
      </c>
    </row>
    <row r="3542" spans="6:8" x14ac:dyDescent="0.3">
      <c r="F3542" s="2">
        <v>3537</v>
      </c>
      <c r="G3542" s="10">
        <v>0.12082706742759863</v>
      </c>
      <c r="H3542" s="11" cm="1">
        <f t="array" ref="H3542">_xlfn.XLOOKUP(G3542,_xlfn.ANCHORARRAY($D$35),_xlfn.ANCHORARRAY($B$35),,1,1)</f>
        <v>2</v>
      </c>
    </row>
    <row r="3543" spans="6:8" x14ac:dyDescent="0.3">
      <c r="F3543" s="2">
        <v>3538</v>
      </c>
      <c r="G3543" s="10">
        <v>0.20958250570289549</v>
      </c>
      <c r="H3543" s="11" cm="1">
        <f t="array" ref="H3543">_xlfn.XLOOKUP(G3543,_xlfn.ANCHORARRAY($D$35),_xlfn.ANCHORARRAY($B$35),,1,1)</f>
        <v>2</v>
      </c>
    </row>
    <row r="3544" spans="6:8" x14ac:dyDescent="0.3">
      <c r="F3544" s="2">
        <v>3539</v>
      </c>
      <c r="G3544" s="10">
        <v>0.48067282153652569</v>
      </c>
      <c r="H3544" s="11" cm="1">
        <f t="array" ref="H3544">_xlfn.XLOOKUP(G3544,_xlfn.ANCHORARRAY($D$35),_xlfn.ANCHORARRAY($B$35),,1,1)</f>
        <v>4</v>
      </c>
    </row>
    <row r="3545" spans="6:8" x14ac:dyDescent="0.3">
      <c r="F3545" s="2">
        <v>3540</v>
      </c>
      <c r="G3545" s="10">
        <v>0.62754960143313987</v>
      </c>
      <c r="H3545" s="11" cm="1">
        <f t="array" ref="H3545">_xlfn.XLOOKUP(G3545,_xlfn.ANCHORARRAY($D$35),_xlfn.ANCHORARRAY($B$35),,1,1)</f>
        <v>5</v>
      </c>
    </row>
    <row r="3546" spans="6:8" x14ac:dyDescent="0.3">
      <c r="F3546" s="2">
        <v>3541</v>
      </c>
      <c r="G3546" s="10">
        <v>0.32882141317857316</v>
      </c>
      <c r="H3546" s="11" cm="1">
        <f t="array" ref="H3546">_xlfn.XLOOKUP(G3546,_xlfn.ANCHORARRAY($D$35),_xlfn.ANCHORARRAY($B$35),,1,1)</f>
        <v>3</v>
      </c>
    </row>
    <row r="3547" spans="6:8" x14ac:dyDescent="0.3">
      <c r="F3547" s="2">
        <v>3542</v>
      </c>
      <c r="G3547" s="10">
        <v>0.69387372581426932</v>
      </c>
      <c r="H3547" s="11" cm="1">
        <f t="array" ref="H3547">_xlfn.XLOOKUP(G3547,_xlfn.ANCHORARRAY($D$35),_xlfn.ANCHORARRAY($B$35),,1,1)</f>
        <v>5</v>
      </c>
    </row>
    <row r="3548" spans="6:8" x14ac:dyDescent="0.3">
      <c r="F3548" s="2">
        <v>3543</v>
      </c>
      <c r="G3548" s="10">
        <v>0.16677777251967396</v>
      </c>
      <c r="H3548" s="11" cm="1">
        <f t="array" ref="H3548">_xlfn.XLOOKUP(G3548,_xlfn.ANCHORARRAY($D$35),_xlfn.ANCHORARRAY($B$35),,1,1)</f>
        <v>2</v>
      </c>
    </row>
    <row r="3549" spans="6:8" x14ac:dyDescent="0.3">
      <c r="F3549" s="2">
        <v>3544</v>
      </c>
      <c r="G3549" s="10">
        <v>0.55830091973411045</v>
      </c>
      <c r="H3549" s="11" cm="1">
        <f t="array" ref="H3549">_xlfn.XLOOKUP(G3549,_xlfn.ANCHORARRAY($D$35),_xlfn.ANCHORARRAY($B$35),,1,1)</f>
        <v>4</v>
      </c>
    </row>
    <row r="3550" spans="6:8" x14ac:dyDescent="0.3">
      <c r="F3550" s="2">
        <v>3545</v>
      </c>
      <c r="G3550" s="10">
        <v>0.67053260609784227</v>
      </c>
      <c r="H3550" s="11" cm="1">
        <f t="array" ref="H3550">_xlfn.XLOOKUP(G3550,_xlfn.ANCHORARRAY($D$35),_xlfn.ANCHORARRAY($B$35),,1,1)</f>
        <v>5</v>
      </c>
    </row>
    <row r="3551" spans="6:8" x14ac:dyDescent="0.3">
      <c r="F3551" s="2">
        <v>3546</v>
      </c>
      <c r="G3551" s="10">
        <v>0.95538136726905676</v>
      </c>
      <c r="H3551" s="11" cm="1">
        <f t="array" ref="H3551">_xlfn.XLOOKUP(G3551,_xlfn.ANCHORARRAY($D$35),_xlfn.ANCHORARRAY($B$35),,1,1)</f>
        <v>9</v>
      </c>
    </row>
    <row r="3552" spans="6:8" x14ac:dyDescent="0.3">
      <c r="F3552" s="2">
        <v>3547</v>
      </c>
      <c r="G3552" s="10">
        <v>9.7884076386244079E-2</v>
      </c>
      <c r="H3552" s="11" cm="1">
        <f t="array" ref="H3552">_xlfn.XLOOKUP(G3552,_xlfn.ANCHORARRAY($D$35),_xlfn.ANCHORARRAY($B$35),,1,1)</f>
        <v>1</v>
      </c>
    </row>
    <row r="3553" spans="6:8" x14ac:dyDescent="0.3">
      <c r="F3553" s="2">
        <v>3548</v>
      </c>
      <c r="G3553" s="10">
        <v>0.85048863154775289</v>
      </c>
      <c r="H3553" s="11" cm="1">
        <f t="array" ref="H3553">_xlfn.XLOOKUP(G3553,_xlfn.ANCHORARRAY($D$35),_xlfn.ANCHORARRAY($B$35),,1,1)</f>
        <v>7</v>
      </c>
    </row>
    <row r="3554" spans="6:8" x14ac:dyDescent="0.3">
      <c r="F3554" s="2">
        <v>3549</v>
      </c>
      <c r="G3554" s="10">
        <v>0.83982003735008992</v>
      </c>
      <c r="H3554" s="11" cm="1">
        <f t="array" ref="H3554">_xlfn.XLOOKUP(G3554,_xlfn.ANCHORARRAY($D$35),_xlfn.ANCHORARRAY($B$35),,1,1)</f>
        <v>7</v>
      </c>
    </row>
    <row r="3555" spans="6:8" x14ac:dyDescent="0.3">
      <c r="F3555" s="2">
        <v>3550</v>
      </c>
      <c r="G3555" s="10">
        <v>0.32942014378120876</v>
      </c>
      <c r="H3555" s="11" cm="1">
        <f t="array" ref="H3555">_xlfn.XLOOKUP(G3555,_xlfn.ANCHORARRAY($D$35),_xlfn.ANCHORARRAY($B$35),,1,1)</f>
        <v>3</v>
      </c>
    </row>
    <row r="3556" spans="6:8" x14ac:dyDescent="0.3">
      <c r="F3556" s="2">
        <v>3551</v>
      </c>
      <c r="G3556" s="10">
        <v>0.22708377660634294</v>
      </c>
      <c r="H3556" s="11" cm="1">
        <f t="array" ref="H3556">_xlfn.XLOOKUP(G3556,_xlfn.ANCHORARRAY($D$35),_xlfn.ANCHORARRAY($B$35),,1,1)</f>
        <v>2</v>
      </c>
    </row>
    <row r="3557" spans="6:8" x14ac:dyDescent="0.3">
      <c r="F3557" s="2">
        <v>3552</v>
      </c>
      <c r="G3557" s="10">
        <v>0.29255882090466767</v>
      </c>
      <c r="H3557" s="11" cm="1">
        <f t="array" ref="H3557">_xlfn.XLOOKUP(G3557,_xlfn.ANCHORARRAY($D$35),_xlfn.ANCHORARRAY($B$35),,1,1)</f>
        <v>3</v>
      </c>
    </row>
    <row r="3558" spans="6:8" x14ac:dyDescent="0.3">
      <c r="F3558" s="2">
        <v>3553</v>
      </c>
      <c r="G3558" s="10">
        <v>0.23101560190892156</v>
      </c>
      <c r="H3558" s="11" cm="1">
        <f t="array" ref="H3558">_xlfn.XLOOKUP(G3558,_xlfn.ANCHORARRAY($D$35),_xlfn.ANCHORARRAY($B$35),,1,1)</f>
        <v>2</v>
      </c>
    </row>
    <row r="3559" spans="6:8" x14ac:dyDescent="0.3">
      <c r="F3559" s="2">
        <v>3554</v>
      </c>
      <c r="G3559" s="10">
        <v>0.85486900965732437</v>
      </c>
      <c r="H3559" s="11" cm="1">
        <f t="array" ref="H3559">_xlfn.XLOOKUP(G3559,_xlfn.ANCHORARRAY($D$35),_xlfn.ANCHORARRAY($B$35),,1,1)</f>
        <v>7</v>
      </c>
    </row>
    <row r="3560" spans="6:8" x14ac:dyDescent="0.3">
      <c r="F3560" s="2">
        <v>3555</v>
      </c>
      <c r="G3560" s="10">
        <v>0.4331071244852065</v>
      </c>
      <c r="H3560" s="11" cm="1">
        <f t="array" ref="H3560">_xlfn.XLOOKUP(G3560,_xlfn.ANCHORARRAY($D$35),_xlfn.ANCHORARRAY($B$35),,1,1)</f>
        <v>4</v>
      </c>
    </row>
    <row r="3561" spans="6:8" x14ac:dyDescent="0.3">
      <c r="F3561" s="2">
        <v>3556</v>
      </c>
      <c r="G3561" s="10">
        <v>0.30478531200861281</v>
      </c>
      <c r="H3561" s="11" cm="1">
        <f t="array" ref="H3561">_xlfn.XLOOKUP(G3561,_xlfn.ANCHORARRAY($D$35),_xlfn.ANCHORARRAY($B$35),,1,1)</f>
        <v>3</v>
      </c>
    </row>
    <row r="3562" spans="6:8" x14ac:dyDescent="0.3">
      <c r="F3562" s="2">
        <v>3557</v>
      </c>
      <c r="G3562" s="10">
        <v>3.0559689214459951E-3</v>
      </c>
      <c r="H3562" s="11" cm="1">
        <f t="array" ref="H3562">_xlfn.XLOOKUP(G3562,_xlfn.ANCHORARRAY($D$35),_xlfn.ANCHORARRAY($B$35),,1,1)</f>
        <v>0</v>
      </c>
    </row>
    <row r="3563" spans="6:8" x14ac:dyDescent="0.3">
      <c r="F3563" s="2">
        <v>3558</v>
      </c>
      <c r="G3563" s="10">
        <v>0.93507439605783294</v>
      </c>
      <c r="H3563" s="11" cm="1">
        <f t="array" ref="H3563">_xlfn.XLOOKUP(G3563,_xlfn.ANCHORARRAY($D$35),_xlfn.ANCHORARRAY($B$35),,1,1)</f>
        <v>8</v>
      </c>
    </row>
    <row r="3564" spans="6:8" x14ac:dyDescent="0.3">
      <c r="F3564" s="2">
        <v>3559</v>
      </c>
      <c r="G3564" s="10">
        <v>0.48487284024358401</v>
      </c>
      <c r="H3564" s="11" cm="1">
        <f t="array" ref="H3564">_xlfn.XLOOKUP(G3564,_xlfn.ANCHORARRAY($D$35),_xlfn.ANCHORARRAY($B$35),,1,1)</f>
        <v>4</v>
      </c>
    </row>
    <row r="3565" spans="6:8" x14ac:dyDescent="0.3">
      <c r="F3565" s="2">
        <v>3560</v>
      </c>
      <c r="G3565" s="10">
        <v>0.47941658647531438</v>
      </c>
      <c r="H3565" s="11" cm="1">
        <f t="array" ref="H3565">_xlfn.XLOOKUP(G3565,_xlfn.ANCHORARRAY($D$35),_xlfn.ANCHORARRAY($B$35),,1,1)</f>
        <v>4</v>
      </c>
    </row>
    <row r="3566" spans="6:8" x14ac:dyDescent="0.3">
      <c r="F3566" s="2">
        <v>3561</v>
      </c>
      <c r="G3566" s="10">
        <v>0.29809616541302808</v>
      </c>
      <c r="H3566" s="11" cm="1">
        <f t="array" ref="H3566">_xlfn.XLOOKUP(G3566,_xlfn.ANCHORARRAY($D$35),_xlfn.ANCHORARRAY($B$35),,1,1)</f>
        <v>3</v>
      </c>
    </row>
    <row r="3567" spans="6:8" x14ac:dyDescent="0.3">
      <c r="F3567" s="2">
        <v>3562</v>
      </c>
      <c r="G3567" s="10">
        <v>0.44933016519364566</v>
      </c>
      <c r="H3567" s="11" cm="1">
        <f t="array" ref="H3567">_xlfn.XLOOKUP(G3567,_xlfn.ANCHORARRAY($D$35),_xlfn.ANCHORARRAY($B$35),,1,1)</f>
        <v>4</v>
      </c>
    </row>
    <row r="3568" spans="6:8" x14ac:dyDescent="0.3">
      <c r="F3568" s="2">
        <v>3563</v>
      </c>
      <c r="G3568" s="10">
        <v>0.95742326807548839</v>
      </c>
      <c r="H3568" s="11" cm="1">
        <f t="array" ref="H3568">_xlfn.XLOOKUP(G3568,_xlfn.ANCHORARRAY($D$35),_xlfn.ANCHORARRAY($B$35),,1,1)</f>
        <v>9</v>
      </c>
    </row>
    <row r="3569" spans="6:8" x14ac:dyDescent="0.3">
      <c r="F3569" s="2">
        <v>3564</v>
      </c>
      <c r="G3569" s="10">
        <v>0.72809370600296552</v>
      </c>
      <c r="H3569" s="11" cm="1">
        <f t="array" ref="H3569">_xlfn.XLOOKUP(G3569,_xlfn.ANCHORARRAY($D$35),_xlfn.ANCHORARRAY($B$35),,1,1)</f>
        <v>6</v>
      </c>
    </row>
    <row r="3570" spans="6:8" x14ac:dyDescent="0.3">
      <c r="F3570" s="2">
        <v>3565</v>
      </c>
      <c r="G3570" s="10">
        <v>6.951188199026137E-2</v>
      </c>
      <c r="H3570" s="11" cm="1">
        <f t="array" ref="H3570">_xlfn.XLOOKUP(G3570,_xlfn.ANCHORARRAY($D$35),_xlfn.ANCHORARRAY($B$35),,1,1)</f>
        <v>1</v>
      </c>
    </row>
    <row r="3571" spans="6:8" x14ac:dyDescent="0.3">
      <c r="F3571" s="2">
        <v>3566</v>
      </c>
      <c r="G3571" s="10">
        <v>0.85288191456293538</v>
      </c>
      <c r="H3571" s="11" cm="1">
        <f t="array" ref="H3571">_xlfn.XLOOKUP(G3571,_xlfn.ANCHORARRAY($D$35),_xlfn.ANCHORARRAY($B$35),,1,1)</f>
        <v>7</v>
      </c>
    </row>
    <row r="3572" spans="6:8" x14ac:dyDescent="0.3">
      <c r="F3572" s="2">
        <v>3567</v>
      </c>
      <c r="G3572" s="10">
        <v>0.41642711268699317</v>
      </c>
      <c r="H3572" s="11" cm="1">
        <f t="array" ref="H3572">_xlfn.XLOOKUP(G3572,_xlfn.ANCHORARRAY($D$35),_xlfn.ANCHORARRAY($B$35),,1,1)</f>
        <v>3</v>
      </c>
    </row>
    <row r="3573" spans="6:8" x14ac:dyDescent="0.3">
      <c r="F3573" s="2">
        <v>3568</v>
      </c>
      <c r="G3573" s="10">
        <v>0.61153282838400913</v>
      </c>
      <c r="H3573" s="11" cm="1">
        <f t="array" ref="H3573">_xlfn.XLOOKUP(G3573,_xlfn.ANCHORARRAY($D$35),_xlfn.ANCHORARRAY($B$35),,1,1)</f>
        <v>5</v>
      </c>
    </row>
    <row r="3574" spans="6:8" x14ac:dyDescent="0.3">
      <c r="F3574" s="2">
        <v>3569</v>
      </c>
      <c r="G3574" s="10">
        <v>0.84970047579545138</v>
      </c>
      <c r="H3574" s="11" cm="1">
        <f t="array" ref="H3574">_xlfn.XLOOKUP(G3574,_xlfn.ANCHORARRAY($D$35),_xlfn.ANCHORARRAY($B$35),,1,1)</f>
        <v>7</v>
      </c>
    </row>
    <row r="3575" spans="6:8" x14ac:dyDescent="0.3">
      <c r="F3575" s="2">
        <v>3570</v>
      </c>
      <c r="G3575" s="10">
        <v>0.92060212586362478</v>
      </c>
      <c r="H3575" s="11" cm="1">
        <f t="array" ref="H3575">_xlfn.XLOOKUP(G3575,_xlfn.ANCHORARRAY($D$35),_xlfn.ANCHORARRAY($B$35),,1,1)</f>
        <v>8</v>
      </c>
    </row>
    <row r="3576" spans="6:8" x14ac:dyDescent="0.3">
      <c r="F3576" s="2">
        <v>3571</v>
      </c>
      <c r="G3576" s="10">
        <v>0.45533152289685175</v>
      </c>
      <c r="H3576" s="11" cm="1">
        <f t="array" ref="H3576">_xlfn.XLOOKUP(G3576,_xlfn.ANCHORARRAY($D$35),_xlfn.ANCHORARRAY($B$35),,1,1)</f>
        <v>4</v>
      </c>
    </row>
    <row r="3577" spans="6:8" x14ac:dyDescent="0.3">
      <c r="F3577" s="2">
        <v>3572</v>
      </c>
      <c r="G3577" s="10">
        <v>0.54149482509566949</v>
      </c>
      <c r="H3577" s="11" cm="1">
        <f t="array" ref="H3577">_xlfn.XLOOKUP(G3577,_xlfn.ANCHORARRAY($D$35),_xlfn.ANCHORARRAY($B$35),,1,1)</f>
        <v>4</v>
      </c>
    </row>
    <row r="3578" spans="6:8" x14ac:dyDescent="0.3">
      <c r="F3578" s="2">
        <v>3573</v>
      </c>
      <c r="G3578" s="10">
        <v>0.78724591070881544</v>
      </c>
      <c r="H3578" s="11" cm="1">
        <f t="array" ref="H3578">_xlfn.XLOOKUP(G3578,_xlfn.ANCHORARRAY($D$35),_xlfn.ANCHORARRAY($B$35),,1,1)</f>
        <v>6</v>
      </c>
    </row>
    <row r="3579" spans="6:8" x14ac:dyDescent="0.3">
      <c r="F3579" s="2">
        <v>3574</v>
      </c>
      <c r="G3579" s="10">
        <v>6.0261092578907549E-2</v>
      </c>
      <c r="H3579" s="11" cm="1">
        <f t="array" ref="H3579">_xlfn.XLOOKUP(G3579,_xlfn.ANCHORARRAY($D$35),_xlfn.ANCHORARRAY($B$35),,1,1)</f>
        <v>1</v>
      </c>
    </row>
    <row r="3580" spans="6:8" x14ac:dyDescent="0.3">
      <c r="F3580" s="2">
        <v>3575</v>
      </c>
      <c r="G3580" s="10">
        <v>0.81287285089553873</v>
      </c>
      <c r="H3580" s="11" cm="1">
        <f t="array" ref="H3580">_xlfn.XLOOKUP(G3580,_xlfn.ANCHORARRAY($D$35),_xlfn.ANCHORARRAY($B$35),,1,1)</f>
        <v>6</v>
      </c>
    </row>
    <row r="3581" spans="6:8" x14ac:dyDescent="0.3">
      <c r="F3581" s="2">
        <v>3576</v>
      </c>
      <c r="G3581" s="10">
        <v>0.55937830294077262</v>
      </c>
      <c r="H3581" s="11" cm="1">
        <f t="array" ref="H3581">_xlfn.XLOOKUP(G3581,_xlfn.ANCHORARRAY($D$35),_xlfn.ANCHORARRAY($B$35),,1,1)</f>
        <v>4</v>
      </c>
    </row>
    <row r="3582" spans="6:8" x14ac:dyDescent="0.3">
      <c r="F3582" s="2">
        <v>3577</v>
      </c>
      <c r="G3582" s="10">
        <v>0.39067796079341721</v>
      </c>
      <c r="H3582" s="11" cm="1">
        <f t="array" ref="H3582">_xlfn.XLOOKUP(G3582,_xlfn.ANCHORARRAY($D$35),_xlfn.ANCHORARRAY($B$35),,1,1)</f>
        <v>3</v>
      </c>
    </row>
    <row r="3583" spans="6:8" x14ac:dyDescent="0.3">
      <c r="F3583" s="2">
        <v>3578</v>
      </c>
      <c r="G3583" s="10">
        <v>0.8918235569678703</v>
      </c>
      <c r="H3583" s="11" cm="1">
        <f t="array" ref="H3583">_xlfn.XLOOKUP(G3583,_xlfn.ANCHORARRAY($D$35),_xlfn.ANCHORARRAY($B$35),,1,1)</f>
        <v>7</v>
      </c>
    </row>
    <row r="3584" spans="6:8" x14ac:dyDescent="0.3">
      <c r="F3584" s="2">
        <v>3579</v>
      </c>
      <c r="G3584" s="10">
        <v>0.29056290910567362</v>
      </c>
      <c r="H3584" s="11" cm="1">
        <f t="array" ref="H3584">_xlfn.XLOOKUP(G3584,_xlfn.ANCHORARRAY($D$35),_xlfn.ANCHORARRAY($B$35),,1,1)</f>
        <v>3</v>
      </c>
    </row>
    <row r="3585" spans="6:8" x14ac:dyDescent="0.3">
      <c r="F3585" s="2">
        <v>3580</v>
      </c>
      <c r="G3585" s="10">
        <v>0.61122366653035831</v>
      </c>
      <c r="H3585" s="11" cm="1">
        <f t="array" ref="H3585">_xlfn.XLOOKUP(G3585,_xlfn.ANCHORARRAY($D$35),_xlfn.ANCHORARRAY($B$35),,1,1)</f>
        <v>5</v>
      </c>
    </row>
    <row r="3586" spans="6:8" x14ac:dyDescent="0.3">
      <c r="F3586" s="2">
        <v>3581</v>
      </c>
      <c r="G3586" s="10">
        <v>8.1847960669729991E-2</v>
      </c>
      <c r="H3586" s="11" cm="1">
        <f t="array" ref="H3586">_xlfn.XLOOKUP(G3586,_xlfn.ANCHORARRAY($D$35),_xlfn.ANCHORARRAY($B$35),,1,1)</f>
        <v>1</v>
      </c>
    </row>
    <row r="3587" spans="6:8" x14ac:dyDescent="0.3">
      <c r="F3587" s="2">
        <v>3582</v>
      </c>
      <c r="G3587" s="10">
        <v>0.59832328941353552</v>
      </c>
      <c r="H3587" s="11" cm="1">
        <f t="array" ref="H3587">_xlfn.XLOOKUP(G3587,_xlfn.ANCHORARRAY($D$35),_xlfn.ANCHORARRAY($B$35),,1,1)</f>
        <v>5</v>
      </c>
    </row>
    <row r="3588" spans="6:8" x14ac:dyDescent="0.3">
      <c r="F3588" s="2">
        <v>3583</v>
      </c>
      <c r="G3588" s="10">
        <v>4.0386672548186286E-2</v>
      </c>
      <c r="H3588" s="11" cm="1">
        <f t="array" ref="H3588">_xlfn.XLOOKUP(G3588,_xlfn.ANCHORARRAY($D$35),_xlfn.ANCHORARRAY($B$35),,1,1)</f>
        <v>1</v>
      </c>
    </row>
    <row r="3589" spans="6:8" x14ac:dyDescent="0.3">
      <c r="F3589" s="2">
        <v>3584</v>
      </c>
      <c r="G3589" s="10">
        <v>0.85558781064342471</v>
      </c>
      <c r="H3589" s="11" cm="1">
        <f t="array" ref="H3589">_xlfn.XLOOKUP(G3589,_xlfn.ANCHORARRAY($D$35),_xlfn.ANCHORARRAY($B$35),,1,1)</f>
        <v>7</v>
      </c>
    </row>
    <row r="3590" spans="6:8" x14ac:dyDescent="0.3">
      <c r="F3590" s="2">
        <v>3585</v>
      </c>
      <c r="G3590" s="10">
        <v>9.5995759351553467E-2</v>
      </c>
      <c r="H3590" s="11" cm="1">
        <f t="array" ref="H3590">_xlfn.XLOOKUP(G3590,_xlfn.ANCHORARRAY($D$35),_xlfn.ANCHORARRAY($B$35),,1,1)</f>
        <v>1</v>
      </c>
    </row>
    <row r="3591" spans="6:8" x14ac:dyDescent="0.3">
      <c r="F3591" s="2">
        <v>3586</v>
      </c>
      <c r="G3591" s="10">
        <v>0.55253883994468378</v>
      </c>
      <c r="H3591" s="11" cm="1">
        <f t="array" ref="H3591">_xlfn.XLOOKUP(G3591,_xlfn.ANCHORARRAY($D$35),_xlfn.ANCHORARRAY($B$35),,1,1)</f>
        <v>4</v>
      </c>
    </row>
    <row r="3592" spans="6:8" x14ac:dyDescent="0.3">
      <c r="F3592" s="2">
        <v>3587</v>
      </c>
      <c r="G3592" s="10">
        <v>0.61554575581750393</v>
      </c>
      <c r="H3592" s="11" cm="1">
        <f t="array" ref="H3592">_xlfn.XLOOKUP(G3592,_xlfn.ANCHORARRAY($D$35),_xlfn.ANCHORARRAY($B$35),,1,1)</f>
        <v>5</v>
      </c>
    </row>
    <row r="3593" spans="6:8" x14ac:dyDescent="0.3">
      <c r="F3593" s="2">
        <v>3588</v>
      </c>
      <c r="G3593" s="10">
        <v>0.57448719621671906</v>
      </c>
      <c r="H3593" s="11" cm="1">
        <f t="array" ref="H3593">_xlfn.XLOOKUP(G3593,_xlfn.ANCHORARRAY($D$35),_xlfn.ANCHORARRAY($B$35),,1,1)</f>
        <v>4</v>
      </c>
    </row>
    <row r="3594" spans="6:8" x14ac:dyDescent="0.3">
      <c r="F3594" s="2">
        <v>3589</v>
      </c>
      <c r="G3594" s="10">
        <v>0.43042995807784235</v>
      </c>
      <c r="H3594" s="11" cm="1">
        <f t="array" ref="H3594">_xlfn.XLOOKUP(G3594,_xlfn.ANCHORARRAY($D$35),_xlfn.ANCHORARRAY($B$35),,1,1)</f>
        <v>4</v>
      </c>
    </row>
    <row r="3595" spans="6:8" x14ac:dyDescent="0.3">
      <c r="F3595" s="2">
        <v>3590</v>
      </c>
      <c r="G3595" s="10">
        <v>0.27038957040090961</v>
      </c>
      <c r="H3595" s="11" cm="1">
        <f t="array" ref="H3595">_xlfn.XLOOKUP(G3595,_xlfn.ANCHORARRAY($D$35),_xlfn.ANCHORARRAY($B$35),,1,1)</f>
        <v>3</v>
      </c>
    </row>
    <row r="3596" spans="6:8" x14ac:dyDescent="0.3">
      <c r="F3596" s="2">
        <v>3591</v>
      </c>
      <c r="G3596" s="10">
        <v>0.66101670754028441</v>
      </c>
      <c r="H3596" s="11" cm="1">
        <f t="array" ref="H3596">_xlfn.XLOOKUP(G3596,_xlfn.ANCHORARRAY($D$35),_xlfn.ANCHORARRAY($B$35),,1,1)</f>
        <v>5</v>
      </c>
    </row>
    <row r="3597" spans="6:8" x14ac:dyDescent="0.3">
      <c r="F3597" s="2">
        <v>3592</v>
      </c>
      <c r="G3597" s="10">
        <v>0.71694767411881011</v>
      </c>
      <c r="H3597" s="11" cm="1">
        <f t="array" ref="H3597">_xlfn.XLOOKUP(G3597,_xlfn.ANCHORARRAY($D$35),_xlfn.ANCHORARRAY($B$35),,1,1)</f>
        <v>5</v>
      </c>
    </row>
    <row r="3598" spans="6:8" x14ac:dyDescent="0.3">
      <c r="F3598" s="2">
        <v>3593</v>
      </c>
      <c r="G3598" s="10">
        <v>0.40314399274574453</v>
      </c>
      <c r="H3598" s="11" cm="1">
        <f t="array" ref="H3598">_xlfn.XLOOKUP(G3598,_xlfn.ANCHORARRAY($D$35),_xlfn.ANCHORARRAY($B$35),,1,1)</f>
        <v>3</v>
      </c>
    </row>
    <row r="3599" spans="6:8" x14ac:dyDescent="0.3">
      <c r="F3599" s="2">
        <v>3594</v>
      </c>
      <c r="G3599" s="10">
        <v>0.16058277210756611</v>
      </c>
      <c r="H3599" s="11" cm="1">
        <f t="array" ref="H3599">_xlfn.XLOOKUP(G3599,_xlfn.ANCHORARRAY($D$35),_xlfn.ANCHORARRAY($B$35),,1,1)</f>
        <v>2</v>
      </c>
    </row>
    <row r="3600" spans="6:8" x14ac:dyDescent="0.3">
      <c r="F3600" s="2">
        <v>3595</v>
      </c>
      <c r="G3600" s="10">
        <v>0.21256323290710122</v>
      </c>
      <c r="H3600" s="11" cm="1">
        <f t="array" ref="H3600">_xlfn.XLOOKUP(G3600,_xlfn.ANCHORARRAY($D$35),_xlfn.ANCHORARRAY($B$35),,1,1)</f>
        <v>2</v>
      </c>
    </row>
    <row r="3601" spans="6:8" x14ac:dyDescent="0.3">
      <c r="F3601" s="2">
        <v>3596</v>
      </c>
      <c r="G3601" s="10">
        <v>0.62728003897016849</v>
      </c>
      <c r="H3601" s="11" cm="1">
        <f t="array" ref="H3601">_xlfn.XLOOKUP(G3601,_xlfn.ANCHORARRAY($D$35),_xlfn.ANCHORARRAY($B$35),,1,1)</f>
        <v>5</v>
      </c>
    </row>
    <row r="3602" spans="6:8" x14ac:dyDescent="0.3">
      <c r="F3602" s="2">
        <v>3597</v>
      </c>
      <c r="G3602" s="10">
        <v>0.3185756057439153</v>
      </c>
      <c r="H3602" s="11" cm="1">
        <f t="array" ref="H3602">_xlfn.XLOOKUP(G3602,_xlfn.ANCHORARRAY($D$35),_xlfn.ANCHORARRAY($B$35),,1,1)</f>
        <v>3</v>
      </c>
    </row>
    <row r="3603" spans="6:8" x14ac:dyDescent="0.3">
      <c r="F3603" s="2">
        <v>3598</v>
      </c>
      <c r="G3603" s="10">
        <v>0.39190515854605579</v>
      </c>
      <c r="H3603" s="11" cm="1">
        <f t="array" ref="H3603">_xlfn.XLOOKUP(G3603,_xlfn.ANCHORARRAY($D$35),_xlfn.ANCHORARRAY($B$35),,1,1)</f>
        <v>3</v>
      </c>
    </row>
    <row r="3604" spans="6:8" x14ac:dyDescent="0.3">
      <c r="F3604" s="2">
        <v>3599</v>
      </c>
      <c r="G3604" s="10">
        <v>9.6621211374655402E-2</v>
      </c>
      <c r="H3604" s="11" cm="1">
        <f t="array" ref="H3604">_xlfn.XLOOKUP(G3604,_xlfn.ANCHORARRAY($D$35),_xlfn.ANCHORARRAY($B$35),,1,1)</f>
        <v>1</v>
      </c>
    </row>
    <row r="3605" spans="6:8" x14ac:dyDescent="0.3">
      <c r="F3605" s="2">
        <v>3600</v>
      </c>
      <c r="G3605" s="10">
        <v>0.86247977345750781</v>
      </c>
      <c r="H3605" s="11" cm="1">
        <f t="array" ref="H3605">_xlfn.XLOOKUP(G3605,_xlfn.ANCHORARRAY($D$35),_xlfn.ANCHORARRAY($B$35),,1,1)</f>
        <v>7</v>
      </c>
    </row>
    <row r="3606" spans="6:8" x14ac:dyDescent="0.3">
      <c r="F3606" s="2">
        <v>3601</v>
      </c>
      <c r="G3606" s="10">
        <v>0.17726534144977424</v>
      </c>
      <c r="H3606" s="11" cm="1">
        <f t="array" ref="H3606">_xlfn.XLOOKUP(G3606,_xlfn.ANCHORARRAY($D$35),_xlfn.ANCHORARRAY($B$35),,1,1)</f>
        <v>2</v>
      </c>
    </row>
    <row r="3607" spans="6:8" x14ac:dyDescent="0.3">
      <c r="F3607" s="2">
        <v>3602</v>
      </c>
      <c r="G3607" s="10">
        <v>0.3103385395754501</v>
      </c>
      <c r="H3607" s="11" cm="1">
        <f t="array" ref="H3607">_xlfn.XLOOKUP(G3607,_xlfn.ANCHORARRAY($D$35),_xlfn.ANCHORARRAY($B$35),,1,1)</f>
        <v>3</v>
      </c>
    </row>
    <row r="3608" spans="6:8" x14ac:dyDescent="0.3">
      <c r="F3608" s="2">
        <v>3603</v>
      </c>
      <c r="G3608" s="10">
        <v>0.67835976912082985</v>
      </c>
      <c r="H3608" s="11" cm="1">
        <f t="array" ref="H3608">_xlfn.XLOOKUP(G3608,_xlfn.ANCHORARRAY($D$35),_xlfn.ANCHORARRAY($B$35),,1,1)</f>
        <v>5</v>
      </c>
    </row>
    <row r="3609" spans="6:8" x14ac:dyDescent="0.3">
      <c r="F3609" s="2">
        <v>3604</v>
      </c>
      <c r="G3609" s="10">
        <v>0.29667788443351428</v>
      </c>
      <c r="H3609" s="11" cm="1">
        <f t="array" ref="H3609">_xlfn.XLOOKUP(G3609,_xlfn.ANCHORARRAY($D$35),_xlfn.ANCHORARRAY($B$35),,1,1)</f>
        <v>3</v>
      </c>
    </row>
    <row r="3610" spans="6:8" x14ac:dyDescent="0.3">
      <c r="F3610" s="2">
        <v>3605</v>
      </c>
      <c r="G3610" s="10">
        <v>0.63015391142273502</v>
      </c>
      <c r="H3610" s="11" cm="1">
        <f t="array" ref="H3610">_xlfn.XLOOKUP(G3610,_xlfn.ANCHORARRAY($D$35),_xlfn.ANCHORARRAY($B$35),,1,1)</f>
        <v>5</v>
      </c>
    </row>
    <row r="3611" spans="6:8" x14ac:dyDescent="0.3">
      <c r="F3611" s="2">
        <v>3606</v>
      </c>
      <c r="G3611" s="10">
        <v>0.77833257056485139</v>
      </c>
      <c r="H3611" s="11" cm="1">
        <f t="array" ref="H3611">_xlfn.XLOOKUP(G3611,_xlfn.ANCHORARRAY($D$35),_xlfn.ANCHORARRAY($B$35),,1,1)</f>
        <v>6</v>
      </c>
    </row>
    <row r="3612" spans="6:8" x14ac:dyDescent="0.3">
      <c r="F3612" s="2">
        <v>3607</v>
      </c>
      <c r="G3612" s="10">
        <v>0.26098605724033908</v>
      </c>
      <c r="H3612" s="11" cm="1">
        <f t="array" ref="H3612">_xlfn.XLOOKUP(G3612,_xlfn.ANCHORARRAY($D$35),_xlfn.ANCHORARRAY($B$35),,1,1)</f>
        <v>3</v>
      </c>
    </row>
    <row r="3613" spans="6:8" x14ac:dyDescent="0.3">
      <c r="F3613" s="2">
        <v>3608</v>
      </c>
      <c r="G3613" s="10">
        <v>0.69850869921089909</v>
      </c>
      <c r="H3613" s="11" cm="1">
        <f t="array" ref="H3613">_xlfn.XLOOKUP(G3613,_xlfn.ANCHORARRAY($D$35),_xlfn.ANCHORARRAY($B$35),,1,1)</f>
        <v>5</v>
      </c>
    </row>
    <row r="3614" spans="6:8" x14ac:dyDescent="0.3">
      <c r="F3614" s="2">
        <v>3609</v>
      </c>
      <c r="G3614" s="10">
        <v>0.83965327037671034</v>
      </c>
      <c r="H3614" s="11" cm="1">
        <f t="array" ref="H3614">_xlfn.XLOOKUP(G3614,_xlfn.ANCHORARRAY($D$35),_xlfn.ANCHORARRAY($B$35),,1,1)</f>
        <v>7</v>
      </c>
    </row>
    <row r="3615" spans="6:8" x14ac:dyDescent="0.3">
      <c r="F3615" s="2">
        <v>3610</v>
      </c>
      <c r="G3615" s="10">
        <v>0.11485489532409776</v>
      </c>
      <c r="H3615" s="11" cm="1">
        <f t="array" ref="H3615">_xlfn.XLOOKUP(G3615,_xlfn.ANCHORARRAY($D$35),_xlfn.ANCHORARRAY($B$35),,1,1)</f>
        <v>2</v>
      </c>
    </row>
    <row r="3616" spans="6:8" x14ac:dyDescent="0.3">
      <c r="F3616" s="2">
        <v>3611</v>
      </c>
      <c r="G3616" s="10">
        <v>0.15476286897114488</v>
      </c>
      <c r="H3616" s="11" cm="1">
        <f t="array" ref="H3616">_xlfn.XLOOKUP(G3616,_xlfn.ANCHORARRAY($D$35),_xlfn.ANCHORARRAY($B$35),,1,1)</f>
        <v>2</v>
      </c>
    </row>
    <row r="3617" spans="6:8" x14ac:dyDescent="0.3">
      <c r="F3617" s="2">
        <v>3612</v>
      </c>
      <c r="G3617" s="10">
        <v>0.20901727805085479</v>
      </c>
      <c r="H3617" s="11" cm="1">
        <f t="array" ref="H3617">_xlfn.XLOOKUP(G3617,_xlfn.ANCHORARRAY($D$35),_xlfn.ANCHORARRAY($B$35),,1,1)</f>
        <v>2</v>
      </c>
    </row>
    <row r="3618" spans="6:8" x14ac:dyDescent="0.3">
      <c r="F3618" s="2">
        <v>3613</v>
      </c>
      <c r="G3618" s="10">
        <v>0.99422456484238841</v>
      </c>
      <c r="H3618" s="11" cm="1">
        <f t="array" ref="H3618">_xlfn.XLOOKUP(G3618,_xlfn.ANCHORARRAY($D$35),_xlfn.ANCHORARRAY($B$35),,1,1)</f>
        <v>12</v>
      </c>
    </row>
    <row r="3619" spans="6:8" x14ac:dyDescent="0.3">
      <c r="F3619" s="2">
        <v>3614</v>
      </c>
      <c r="G3619" s="10">
        <v>0.86151783813301197</v>
      </c>
      <c r="H3619" s="11" cm="1">
        <f t="array" ref="H3619">_xlfn.XLOOKUP(G3619,_xlfn.ANCHORARRAY($D$35),_xlfn.ANCHORARRAY($B$35),,1,1)</f>
        <v>7</v>
      </c>
    </row>
    <row r="3620" spans="6:8" x14ac:dyDescent="0.3">
      <c r="F3620" s="2">
        <v>3615</v>
      </c>
      <c r="G3620" s="10">
        <v>0.763515689719376</v>
      </c>
      <c r="H3620" s="11" cm="1">
        <f t="array" ref="H3620">_xlfn.XLOOKUP(G3620,_xlfn.ANCHORARRAY($D$35),_xlfn.ANCHORARRAY($B$35),,1,1)</f>
        <v>6</v>
      </c>
    </row>
    <row r="3621" spans="6:8" x14ac:dyDescent="0.3">
      <c r="F3621" s="2">
        <v>3616</v>
      </c>
      <c r="G3621" s="10">
        <v>4.1350342817253916E-2</v>
      </c>
      <c r="H3621" s="11" cm="1">
        <f t="array" ref="H3621">_xlfn.XLOOKUP(G3621,_xlfn.ANCHORARRAY($D$35),_xlfn.ANCHORARRAY($B$35),,1,1)</f>
        <v>1</v>
      </c>
    </row>
    <row r="3622" spans="6:8" x14ac:dyDescent="0.3">
      <c r="F3622" s="2">
        <v>3617</v>
      </c>
      <c r="G3622" s="10">
        <v>0.16495722140397806</v>
      </c>
      <c r="H3622" s="11" cm="1">
        <f t="array" ref="H3622">_xlfn.XLOOKUP(G3622,_xlfn.ANCHORARRAY($D$35),_xlfn.ANCHORARRAY($B$35),,1,1)</f>
        <v>2</v>
      </c>
    </row>
    <row r="3623" spans="6:8" x14ac:dyDescent="0.3">
      <c r="F3623" s="2">
        <v>3618</v>
      </c>
      <c r="G3623" s="10">
        <v>0.65734788874550931</v>
      </c>
      <c r="H3623" s="11" cm="1">
        <f t="array" ref="H3623">_xlfn.XLOOKUP(G3623,_xlfn.ANCHORARRAY($D$35),_xlfn.ANCHORARRAY($B$35),,1,1)</f>
        <v>5</v>
      </c>
    </row>
    <row r="3624" spans="6:8" x14ac:dyDescent="0.3">
      <c r="F3624" s="2">
        <v>3619</v>
      </c>
      <c r="G3624" s="10">
        <v>0.68066676491874811</v>
      </c>
      <c r="H3624" s="11" cm="1">
        <f t="array" ref="H3624">_xlfn.XLOOKUP(G3624,_xlfn.ANCHORARRAY($D$35),_xlfn.ANCHORARRAY($B$35),,1,1)</f>
        <v>5</v>
      </c>
    </row>
    <row r="3625" spans="6:8" x14ac:dyDescent="0.3">
      <c r="F3625" s="2">
        <v>3620</v>
      </c>
      <c r="G3625" s="10">
        <v>0.19319207146007988</v>
      </c>
      <c r="H3625" s="11" cm="1">
        <f t="array" ref="H3625">_xlfn.XLOOKUP(G3625,_xlfn.ANCHORARRAY($D$35),_xlfn.ANCHORARRAY($B$35),,1,1)</f>
        <v>2</v>
      </c>
    </row>
    <row r="3626" spans="6:8" x14ac:dyDescent="0.3">
      <c r="F3626" s="2">
        <v>3621</v>
      </c>
      <c r="G3626" s="10">
        <v>0.81127953148674026</v>
      </c>
      <c r="H3626" s="11" cm="1">
        <f t="array" ref="H3626">_xlfn.XLOOKUP(G3626,_xlfn.ANCHORARRAY($D$35),_xlfn.ANCHORARRAY($B$35),,1,1)</f>
        <v>6</v>
      </c>
    </row>
    <row r="3627" spans="6:8" x14ac:dyDescent="0.3">
      <c r="F3627" s="2">
        <v>3622</v>
      </c>
      <c r="G3627" s="10">
        <v>0.77699306058587814</v>
      </c>
      <c r="H3627" s="11" cm="1">
        <f t="array" ref="H3627">_xlfn.XLOOKUP(G3627,_xlfn.ANCHORARRAY($D$35),_xlfn.ANCHORARRAY($B$35),,1,1)</f>
        <v>6</v>
      </c>
    </row>
    <row r="3628" spans="6:8" x14ac:dyDescent="0.3">
      <c r="F3628" s="2">
        <v>3623</v>
      </c>
      <c r="G3628" s="10">
        <v>0.77168710084142234</v>
      </c>
      <c r="H3628" s="11" cm="1">
        <f t="array" ref="H3628">_xlfn.XLOOKUP(G3628,_xlfn.ANCHORARRAY($D$35),_xlfn.ANCHORARRAY($B$35),,1,1)</f>
        <v>6</v>
      </c>
    </row>
    <row r="3629" spans="6:8" x14ac:dyDescent="0.3">
      <c r="F3629" s="2">
        <v>3624</v>
      </c>
      <c r="G3629" s="10">
        <v>0.51346053880288345</v>
      </c>
      <c r="H3629" s="11" cm="1">
        <f t="array" ref="H3629">_xlfn.XLOOKUP(G3629,_xlfn.ANCHORARRAY($D$35),_xlfn.ANCHORARRAY($B$35),,1,1)</f>
        <v>4</v>
      </c>
    </row>
    <row r="3630" spans="6:8" x14ac:dyDescent="0.3">
      <c r="F3630" s="2">
        <v>3625</v>
      </c>
      <c r="G3630" s="10">
        <v>0.95501249513081676</v>
      </c>
      <c r="H3630" s="11" cm="1">
        <f t="array" ref="H3630">_xlfn.XLOOKUP(G3630,_xlfn.ANCHORARRAY($D$35),_xlfn.ANCHORARRAY($B$35),,1,1)</f>
        <v>9</v>
      </c>
    </row>
    <row r="3631" spans="6:8" x14ac:dyDescent="0.3">
      <c r="F3631" s="2">
        <v>3626</v>
      </c>
      <c r="G3631" s="10">
        <v>7.4261505597918553E-2</v>
      </c>
      <c r="H3631" s="11" cm="1">
        <f t="array" ref="H3631">_xlfn.XLOOKUP(G3631,_xlfn.ANCHORARRAY($D$35),_xlfn.ANCHORARRAY($B$35),,1,1)</f>
        <v>1</v>
      </c>
    </row>
    <row r="3632" spans="6:8" x14ac:dyDescent="0.3">
      <c r="F3632" s="2">
        <v>3627</v>
      </c>
      <c r="G3632" s="10">
        <v>0.83756952144962349</v>
      </c>
      <c r="H3632" s="11" cm="1">
        <f t="array" ref="H3632">_xlfn.XLOOKUP(G3632,_xlfn.ANCHORARRAY($D$35),_xlfn.ANCHORARRAY($B$35),,1,1)</f>
        <v>7</v>
      </c>
    </row>
    <row r="3633" spans="6:8" x14ac:dyDescent="0.3">
      <c r="F3633" s="2">
        <v>3628</v>
      </c>
      <c r="G3633" s="10">
        <v>0.86215379509084467</v>
      </c>
      <c r="H3633" s="11" cm="1">
        <f t="array" ref="H3633">_xlfn.XLOOKUP(G3633,_xlfn.ANCHORARRAY($D$35),_xlfn.ANCHORARRAY($B$35),,1,1)</f>
        <v>7</v>
      </c>
    </row>
    <row r="3634" spans="6:8" x14ac:dyDescent="0.3">
      <c r="F3634" s="2">
        <v>3629</v>
      </c>
      <c r="G3634" s="10">
        <v>0.96853665397435873</v>
      </c>
      <c r="H3634" s="11" cm="1">
        <f t="array" ref="H3634">_xlfn.XLOOKUP(G3634,_xlfn.ANCHORARRAY($D$35),_xlfn.ANCHORARRAY($B$35),,1,1)</f>
        <v>10</v>
      </c>
    </row>
    <row r="3635" spans="6:8" x14ac:dyDescent="0.3">
      <c r="F3635" s="2">
        <v>3630</v>
      </c>
      <c r="G3635" s="10">
        <v>0.18541554563593876</v>
      </c>
      <c r="H3635" s="11" cm="1">
        <f t="array" ref="H3635">_xlfn.XLOOKUP(G3635,_xlfn.ANCHORARRAY($D$35),_xlfn.ANCHORARRAY($B$35),,1,1)</f>
        <v>2</v>
      </c>
    </row>
    <row r="3636" spans="6:8" x14ac:dyDescent="0.3">
      <c r="F3636" s="2">
        <v>3631</v>
      </c>
      <c r="G3636" s="10">
        <v>0.25505456703856066</v>
      </c>
      <c r="H3636" s="11" cm="1">
        <f t="array" ref="H3636">_xlfn.XLOOKUP(G3636,_xlfn.ANCHORARRAY($D$35),_xlfn.ANCHORARRAY($B$35),,1,1)</f>
        <v>3</v>
      </c>
    </row>
    <row r="3637" spans="6:8" x14ac:dyDescent="0.3">
      <c r="F3637" s="2">
        <v>3632</v>
      </c>
      <c r="G3637" s="10">
        <v>0.18977699468193787</v>
      </c>
      <c r="H3637" s="11" cm="1">
        <f t="array" ref="H3637">_xlfn.XLOOKUP(G3637,_xlfn.ANCHORARRAY($D$35),_xlfn.ANCHORARRAY($B$35),,1,1)</f>
        <v>2</v>
      </c>
    </row>
    <row r="3638" spans="6:8" x14ac:dyDescent="0.3">
      <c r="F3638" s="2">
        <v>3633</v>
      </c>
      <c r="G3638" s="10">
        <v>0.13331554603662288</v>
      </c>
      <c r="H3638" s="11" cm="1">
        <f t="array" ref="H3638">_xlfn.XLOOKUP(G3638,_xlfn.ANCHORARRAY($D$35),_xlfn.ANCHORARRAY($B$35),,1,1)</f>
        <v>2</v>
      </c>
    </row>
    <row r="3639" spans="6:8" x14ac:dyDescent="0.3">
      <c r="F3639" s="2">
        <v>3634</v>
      </c>
      <c r="G3639" s="10">
        <v>0.92497964391859333</v>
      </c>
      <c r="H3639" s="11" cm="1">
        <f t="array" ref="H3639">_xlfn.XLOOKUP(G3639,_xlfn.ANCHORARRAY($D$35),_xlfn.ANCHORARRAY($B$35),,1,1)</f>
        <v>8</v>
      </c>
    </row>
    <row r="3640" spans="6:8" x14ac:dyDescent="0.3">
      <c r="F3640" s="2">
        <v>3635</v>
      </c>
      <c r="G3640" s="10">
        <v>0.71700883451058295</v>
      </c>
      <c r="H3640" s="11" cm="1">
        <f t="array" ref="H3640">_xlfn.XLOOKUP(G3640,_xlfn.ANCHORARRAY($D$35),_xlfn.ANCHORARRAY($B$35),,1,1)</f>
        <v>5</v>
      </c>
    </row>
    <row r="3641" spans="6:8" x14ac:dyDescent="0.3">
      <c r="F3641" s="2">
        <v>3636</v>
      </c>
      <c r="G3641" s="10">
        <v>0.29468556776718624</v>
      </c>
      <c r="H3641" s="11" cm="1">
        <f t="array" ref="H3641">_xlfn.XLOOKUP(G3641,_xlfn.ANCHORARRAY($D$35),_xlfn.ANCHORARRAY($B$35),,1,1)</f>
        <v>3</v>
      </c>
    </row>
    <row r="3642" spans="6:8" x14ac:dyDescent="0.3">
      <c r="F3642" s="2">
        <v>3637</v>
      </c>
      <c r="G3642" s="10">
        <v>0.94971139237186741</v>
      </c>
      <c r="H3642" s="11" cm="1">
        <f t="array" ref="H3642">_xlfn.XLOOKUP(G3642,_xlfn.ANCHORARRAY($D$35),_xlfn.ANCHORARRAY($B$35),,1,1)</f>
        <v>9</v>
      </c>
    </row>
    <row r="3643" spans="6:8" x14ac:dyDescent="0.3">
      <c r="F3643" s="2">
        <v>3638</v>
      </c>
      <c r="G3643" s="10">
        <v>0.35005225417716224</v>
      </c>
      <c r="H3643" s="11" cm="1">
        <f t="array" ref="H3643">_xlfn.XLOOKUP(G3643,_xlfn.ANCHORARRAY($D$35),_xlfn.ANCHORARRAY($B$35),,1,1)</f>
        <v>3</v>
      </c>
    </row>
    <row r="3644" spans="6:8" x14ac:dyDescent="0.3">
      <c r="F3644" s="2">
        <v>3639</v>
      </c>
      <c r="G3644" s="10">
        <v>9.0480715433441272E-2</v>
      </c>
      <c r="H3644" s="11" cm="1">
        <f t="array" ref="H3644">_xlfn.XLOOKUP(G3644,_xlfn.ANCHORARRAY($D$35),_xlfn.ANCHORARRAY($B$35),,1,1)</f>
        <v>1</v>
      </c>
    </row>
    <row r="3645" spans="6:8" x14ac:dyDescent="0.3">
      <c r="F3645" s="2">
        <v>3640</v>
      </c>
      <c r="G3645" s="10">
        <v>0.40950634672903696</v>
      </c>
      <c r="H3645" s="11" cm="1">
        <f t="array" ref="H3645">_xlfn.XLOOKUP(G3645,_xlfn.ANCHORARRAY($D$35),_xlfn.ANCHORARRAY($B$35),,1,1)</f>
        <v>3</v>
      </c>
    </row>
    <row r="3646" spans="6:8" x14ac:dyDescent="0.3">
      <c r="F3646" s="2">
        <v>3641</v>
      </c>
      <c r="G3646" s="10">
        <v>0.60361532128602891</v>
      </c>
      <c r="H3646" s="11" cm="1">
        <f t="array" ref="H3646">_xlfn.XLOOKUP(G3646,_xlfn.ANCHORARRAY($D$35),_xlfn.ANCHORARRAY($B$35),,1,1)</f>
        <v>5</v>
      </c>
    </row>
    <row r="3647" spans="6:8" x14ac:dyDescent="0.3">
      <c r="F3647" s="2">
        <v>3642</v>
      </c>
      <c r="G3647" s="10">
        <v>0.11849492909020753</v>
      </c>
      <c r="H3647" s="11" cm="1">
        <f t="array" ref="H3647">_xlfn.XLOOKUP(G3647,_xlfn.ANCHORARRAY($D$35),_xlfn.ANCHORARRAY($B$35),,1,1)</f>
        <v>2</v>
      </c>
    </row>
    <row r="3648" spans="6:8" x14ac:dyDescent="0.3">
      <c r="F3648" s="2">
        <v>3643</v>
      </c>
      <c r="G3648" s="10">
        <v>0.51117286284034846</v>
      </c>
      <c r="H3648" s="11" cm="1">
        <f t="array" ref="H3648">_xlfn.XLOOKUP(G3648,_xlfn.ANCHORARRAY($D$35),_xlfn.ANCHORARRAY($B$35),,1,1)</f>
        <v>4</v>
      </c>
    </row>
    <row r="3649" spans="6:8" x14ac:dyDescent="0.3">
      <c r="F3649" s="2">
        <v>3644</v>
      </c>
      <c r="G3649" s="10">
        <v>0.96301897628498923</v>
      </c>
      <c r="H3649" s="11" cm="1">
        <f t="array" ref="H3649">_xlfn.XLOOKUP(G3649,_xlfn.ANCHORARRAY($D$35),_xlfn.ANCHORARRAY($B$35),,1,1)</f>
        <v>9</v>
      </c>
    </row>
    <row r="3650" spans="6:8" x14ac:dyDescent="0.3">
      <c r="F3650" s="2">
        <v>3645</v>
      </c>
      <c r="G3650" s="10">
        <v>0.74422571331151444</v>
      </c>
      <c r="H3650" s="11" cm="1">
        <f t="array" ref="H3650">_xlfn.XLOOKUP(G3650,_xlfn.ANCHORARRAY($D$35),_xlfn.ANCHORARRAY($B$35),,1,1)</f>
        <v>6</v>
      </c>
    </row>
    <row r="3651" spans="6:8" x14ac:dyDescent="0.3">
      <c r="F3651" s="2">
        <v>3646</v>
      </c>
      <c r="G3651" s="10">
        <v>0.33893353537924131</v>
      </c>
      <c r="H3651" s="11" cm="1">
        <f t="array" ref="H3651">_xlfn.XLOOKUP(G3651,_xlfn.ANCHORARRAY($D$35),_xlfn.ANCHORARRAY($B$35),,1,1)</f>
        <v>3</v>
      </c>
    </row>
    <row r="3652" spans="6:8" x14ac:dyDescent="0.3">
      <c r="F3652" s="2">
        <v>3647</v>
      </c>
      <c r="G3652" s="10">
        <v>0.69930305114316815</v>
      </c>
      <c r="H3652" s="11" cm="1">
        <f t="array" ref="H3652">_xlfn.XLOOKUP(G3652,_xlfn.ANCHORARRAY($D$35),_xlfn.ANCHORARRAY($B$35),,1,1)</f>
        <v>5</v>
      </c>
    </row>
    <row r="3653" spans="6:8" x14ac:dyDescent="0.3">
      <c r="F3653" s="2">
        <v>3648</v>
      </c>
      <c r="G3653" s="10">
        <v>0.94277517251653387</v>
      </c>
      <c r="H3653" s="11" cm="1">
        <f t="array" ref="H3653">_xlfn.XLOOKUP(G3653,_xlfn.ANCHORARRAY($D$35),_xlfn.ANCHORARRAY($B$35),,1,1)</f>
        <v>9</v>
      </c>
    </row>
    <row r="3654" spans="6:8" x14ac:dyDescent="0.3">
      <c r="F3654" s="2">
        <v>3649</v>
      </c>
      <c r="G3654" s="10">
        <v>0.71113246979598554</v>
      </c>
      <c r="H3654" s="11" cm="1">
        <f t="array" ref="H3654">_xlfn.XLOOKUP(G3654,_xlfn.ANCHORARRAY($D$35),_xlfn.ANCHORARRAY($B$35),,1,1)</f>
        <v>5</v>
      </c>
    </row>
    <row r="3655" spans="6:8" x14ac:dyDescent="0.3">
      <c r="F3655" s="2">
        <v>3650</v>
      </c>
      <c r="G3655" s="10">
        <v>0.93661964986604285</v>
      </c>
      <c r="H3655" s="11" cm="1">
        <f t="array" ref="H3655">_xlfn.XLOOKUP(G3655,_xlfn.ANCHORARRAY($D$35),_xlfn.ANCHORARRAY($B$35),,1,1)</f>
        <v>8</v>
      </c>
    </row>
    <row r="3656" spans="6:8" x14ac:dyDescent="0.3">
      <c r="F3656" s="2">
        <v>3651</v>
      </c>
      <c r="G3656" s="10">
        <v>0.83216648862673948</v>
      </c>
      <c r="H3656" s="11" cm="1">
        <f t="array" ref="H3656">_xlfn.XLOOKUP(G3656,_xlfn.ANCHORARRAY($D$35),_xlfn.ANCHORARRAY($B$35),,1,1)</f>
        <v>7</v>
      </c>
    </row>
    <row r="3657" spans="6:8" x14ac:dyDescent="0.3">
      <c r="F3657" s="2">
        <v>3652</v>
      </c>
      <c r="G3657" s="10">
        <v>0.5954977018077896</v>
      </c>
      <c r="H3657" s="11" cm="1">
        <f t="array" ref="H3657">_xlfn.XLOOKUP(G3657,_xlfn.ANCHORARRAY($D$35),_xlfn.ANCHORARRAY($B$35),,1,1)</f>
        <v>5</v>
      </c>
    </row>
    <row r="3658" spans="6:8" x14ac:dyDescent="0.3">
      <c r="F3658" s="2">
        <v>3653</v>
      </c>
      <c r="G3658" s="10">
        <v>0.15065135427927068</v>
      </c>
      <c r="H3658" s="11" cm="1">
        <f t="array" ref="H3658">_xlfn.XLOOKUP(G3658,_xlfn.ANCHORARRAY($D$35),_xlfn.ANCHORARRAY($B$35),,1,1)</f>
        <v>2</v>
      </c>
    </row>
    <row r="3659" spans="6:8" x14ac:dyDescent="0.3">
      <c r="F3659" s="2">
        <v>3654</v>
      </c>
      <c r="G3659" s="10">
        <v>0.87901370963444347</v>
      </c>
      <c r="H3659" s="11" cm="1">
        <f t="array" ref="H3659">_xlfn.XLOOKUP(G3659,_xlfn.ANCHORARRAY($D$35),_xlfn.ANCHORARRAY($B$35),,1,1)</f>
        <v>7</v>
      </c>
    </row>
    <row r="3660" spans="6:8" x14ac:dyDescent="0.3">
      <c r="F3660" s="2">
        <v>3655</v>
      </c>
      <c r="G3660" s="10">
        <v>0.37780497964191961</v>
      </c>
      <c r="H3660" s="11" cm="1">
        <f t="array" ref="H3660">_xlfn.XLOOKUP(G3660,_xlfn.ANCHORARRAY($D$35),_xlfn.ANCHORARRAY($B$35),,1,1)</f>
        <v>3</v>
      </c>
    </row>
    <row r="3661" spans="6:8" x14ac:dyDescent="0.3">
      <c r="F3661" s="2">
        <v>3656</v>
      </c>
      <c r="G3661" s="10">
        <v>0.24778029513685396</v>
      </c>
      <c r="H3661" s="11" cm="1">
        <f t="array" ref="H3661">_xlfn.XLOOKUP(G3661,_xlfn.ANCHORARRAY($D$35),_xlfn.ANCHORARRAY($B$35),,1,1)</f>
        <v>2</v>
      </c>
    </row>
    <row r="3662" spans="6:8" x14ac:dyDescent="0.3">
      <c r="F3662" s="2">
        <v>3657</v>
      </c>
      <c r="G3662" s="10">
        <v>0.83758804001306308</v>
      </c>
      <c r="H3662" s="11" cm="1">
        <f t="array" ref="H3662">_xlfn.XLOOKUP(G3662,_xlfn.ANCHORARRAY($D$35),_xlfn.ANCHORARRAY($B$35),,1,1)</f>
        <v>7</v>
      </c>
    </row>
    <row r="3663" spans="6:8" x14ac:dyDescent="0.3">
      <c r="F3663" s="2">
        <v>3658</v>
      </c>
      <c r="G3663" s="10">
        <v>0.51291122640928077</v>
      </c>
      <c r="H3663" s="11" cm="1">
        <f t="array" ref="H3663">_xlfn.XLOOKUP(G3663,_xlfn.ANCHORARRAY($D$35),_xlfn.ANCHORARRAY($B$35),,1,1)</f>
        <v>4</v>
      </c>
    </row>
    <row r="3664" spans="6:8" x14ac:dyDescent="0.3">
      <c r="F3664" s="2">
        <v>3659</v>
      </c>
      <c r="G3664" s="10">
        <v>0.33508261062125877</v>
      </c>
      <c r="H3664" s="11" cm="1">
        <f t="array" ref="H3664">_xlfn.XLOOKUP(G3664,_xlfn.ANCHORARRAY($D$35),_xlfn.ANCHORARRAY($B$35),,1,1)</f>
        <v>3</v>
      </c>
    </row>
    <row r="3665" spans="6:8" x14ac:dyDescent="0.3">
      <c r="F3665" s="2">
        <v>3660</v>
      </c>
      <c r="G3665" s="10">
        <v>0.35153216127671016</v>
      </c>
      <c r="H3665" s="11" cm="1">
        <f t="array" ref="H3665">_xlfn.XLOOKUP(G3665,_xlfn.ANCHORARRAY($D$35),_xlfn.ANCHORARRAY($B$35),,1,1)</f>
        <v>3</v>
      </c>
    </row>
    <row r="3666" spans="6:8" x14ac:dyDescent="0.3">
      <c r="F3666" s="2">
        <v>3661</v>
      </c>
      <c r="G3666" s="10">
        <v>8.2877164923465196E-2</v>
      </c>
      <c r="H3666" s="11" cm="1">
        <f t="array" ref="H3666">_xlfn.XLOOKUP(G3666,_xlfn.ANCHORARRAY($D$35),_xlfn.ANCHORARRAY($B$35),,1,1)</f>
        <v>1</v>
      </c>
    </row>
    <row r="3667" spans="6:8" x14ac:dyDescent="0.3">
      <c r="F3667" s="2">
        <v>3662</v>
      </c>
      <c r="G3667" s="10">
        <v>0.38650367592558332</v>
      </c>
      <c r="H3667" s="11" cm="1">
        <f t="array" ref="H3667">_xlfn.XLOOKUP(G3667,_xlfn.ANCHORARRAY($D$35),_xlfn.ANCHORARRAY($B$35),,1,1)</f>
        <v>3</v>
      </c>
    </row>
    <row r="3668" spans="6:8" x14ac:dyDescent="0.3">
      <c r="F3668" s="2">
        <v>3663</v>
      </c>
      <c r="G3668" s="10">
        <v>0.81957520148491803</v>
      </c>
      <c r="H3668" s="11" cm="1">
        <f t="array" ref="H3668">_xlfn.XLOOKUP(G3668,_xlfn.ANCHORARRAY($D$35),_xlfn.ANCHORARRAY($B$35),,1,1)</f>
        <v>6</v>
      </c>
    </row>
    <row r="3669" spans="6:8" x14ac:dyDescent="0.3">
      <c r="F3669" s="2">
        <v>3664</v>
      </c>
      <c r="G3669" s="10">
        <v>0.52908814929369408</v>
      </c>
      <c r="H3669" s="11" cm="1">
        <f t="array" ref="H3669">_xlfn.XLOOKUP(G3669,_xlfn.ANCHORARRAY($D$35),_xlfn.ANCHORARRAY($B$35),,1,1)</f>
        <v>4</v>
      </c>
    </row>
    <row r="3670" spans="6:8" x14ac:dyDescent="0.3">
      <c r="F3670" s="2">
        <v>3665</v>
      </c>
      <c r="G3670" s="10">
        <v>0.63853765622490943</v>
      </c>
      <c r="H3670" s="11" cm="1">
        <f t="array" ref="H3670">_xlfn.XLOOKUP(G3670,_xlfn.ANCHORARRAY($D$35),_xlfn.ANCHORARRAY($B$35),,1,1)</f>
        <v>5</v>
      </c>
    </row>
    <row r="3671" spans="6:8" x14ac:dyDescent="0.3">
      <c r="F3671" s="2">
        <v>3666</v>
      </c>
      <c r="G3671" s="10">
        <v>0.52209421014501611</v>
      </c>
      <c r="H3671" s="11" cm="1">
        <f t="array" ref="H3671">_xlfn.XLOOKUP(G3671,_xlfn.ANCHORARRAY($D$35),_xlfn.ANCHORARRAY($B$35),,1,1)</f>
        <v>4</v>
      </c>
    </row>
    <row r="3672" spans="6:8" x14ac:dyDescent="0.3">
      <c r="F3672" s="2">
        <v>3667</v>
      </c>
      <c r="G3672" s="10">
        <v>9.0379122500412468E-2</v>
      </c>
      <c r="H3672" s="11" cm="1">
        <f t="array" ref="H3672">_xlfn.XLOOKUP(G3672,_xlfn.ANCHORARRAY($D$35),_xlfn.ANCHORARRAY($B$35),,1,1)</f>
        <v>1</v>
      </c>
    </row>
    <row r="3673" spans="6:8" x14ac:dyDescent="0.3">
      <c r="F3673" s="2">
        <v>3668</v>
      </c>
      <c r="G3673" s="10">
        <v>0.19028937340126273</v>
      </c>
      <c r="H3673" s="11" cm="1">
        <f t="array" ref="H3673">_xlfn.XLOOKUP(G3673,_xlfn.ANCHORARRAY($D$35),_xlfn.ANCHORARRAY($B$35),,1,1)</f>
        <v>2</v>
      </c>
    </row>
    <row r="3674" spans="6:8" x14ac:dyDescent="0.3">
      <c r="F3674" s="2">
        <v>3669</v>
      </c>
      <c r="G3674" s="10">
        <v>0.97485279399216807</v>
      </c>
      <c r="H3674" s="11" cm="1">
        <f t="array" ref="H3674">_xlfn.XLOOKUP(G3674,_xlfn.ANCHORARRAY($D$35),_xlfn.ANCHORARRAY($B$35),,1,1)</f>
        <v>10</v>
      </c>
    </row>
    <row r="3675" spans="6:8" x14ac:dyDescent="0.3">
      <c r="F3675" s="2">
        <v>3670</v>
      </c>
      <c r="G3675" s="10">
        <v>0.60517555675743706</v>
      </c>
      <c r="H3675" s="11" cm="1">
        <f t="array" ref="H3675">_xlfn.XLOOKUP(G3675,_xlfn.ANCHORARRAY($D$35),_xlfn.ANCHORARRAY($B$35),,1,1)</f>
        <v>5</v>
      </c>
    </row>
    <row r="3676" spans="6:8" x14ac:dyDescent="0.3">
      <c r="F3676" s="2">
        <v>3671</v>
      </c>
      <c r="G3676" s="10">
        <v>0.45796890793468648</v>
      </c>
      <c r="H3676" s="11" cm="1">
        <f t="array" ref="H3676">_xlfn.XLOOKUP(G3676,_xlfn.ANCHORARRAY($D$35),_xlfn.ANCHORARRAY($B$35),,1,1)</f>
        <v>4</v>
      </c>
    </row>
    <row r="3677" spans="6:8" x14ac:dyDescent="0.3">
      <c r="F3677" s="2">
        <v>3672</v>
      </c>
      <c r="G3677" s="10">
        <v>0.97179751446003215</v>
      </c>
      <c r="H3677" s="11" cm="1">
        <f t="array" ref="H3677">_xlfn.XLOOKUP(G3677,_xlfn.ANCHORARRAY($D$35),_xlfn.ANCHORARRAY($B$35),,1,1)</f>
        <v>10</v>
      </c>
    </row>
    <row r="3678" spans="6:8" x14ac:dyDescent="0.3">
      <c r="F3678" s="2">
        <v>3673</v>
      </c>
      <c r="G3678" s="10">
        <v>0.56806562055312426</v>
      </c>
      <c r="H3678" s="11" cm="1">
        <f t="array" ref="H3678">_xlfn.XLOOKUP(G3678,_xlfn.ANCHORARRAY($D$35),_xlfn.ANCHORARRAY($B$35),,1,1)</f>
        <v>4</v>
      </c>
    </row>
    <row r="3679" spans="6:8" x14ac:dyDescent="0.3">
      <c r="F3679" s="2">
        <v>3674</v>
      </c>
      <c r="G3679" s="10">
        <v>0.50567780941467788</v>
      </c>
      <c r="H3679" s="11" cm="1">
        <f t="array" ref="H3679">_xlfn.XLOOKUP(G3679,_xlfn.ANCHORARRAY($D$35),_xlfn.ANCHORARRAY($B$35),,1,1)</f>
        <v>4</v>
      </c>
    </row>
    <row r="3680" spans="6:8" x14ac:dyDescent="0.3">
      <c r="F3680" s="2">
        <v>3675</v>
      </c>
      <c r="G3680" s="10">
        <v>0.14866859352311268</v>
      </c>
      <c r="H3680" s="11" cm="1">
        <f t="array" ref="H3680">_xlfn.XLOOKUP(G3680,_xlfn.ANCHORARRAY($D$35),_xlfn.ANCHORARRAY($B$35),,1,1)</f>
        <v>2</v>
      </c>
    </row>
    <row r="3681" spans="6:8" x14ac:dyDescent="0.3">
      <c r="F3681" s="2">
        <v>3676</v>
      </c>
      <c r="G3681" s="10">
        <v>0.45004911543924497</v>
      </c>
      <c r="H3681" s="11" cm="1">
        <f t="array" ref="H3681">_xlfn.XLOOKUP(G3681,_xlfn.ANCHORARRAY($D$35),_xlfn.ANCHORARRAY($B$35),,1,1)</f>
        <v>4</v>
      </c>
    </row>
    <row r="3682" spans="6:8" x14ac:dyDescent="0.3">
      <c r="F3682" s="2">
        <v>3677</v>
      </c>
      <c r="G3682" s="10">
        <v>0.63899871249113716</v>
      </c>
      <c r="H3682" s="11" cm="1">
        <f t="array" ref="H3682">_xlfn.XLOOKUP(G3682,_xlfn.ANCHORARRAY($D$35),_xlfn.ANCHORARRAY($B$35),,1,1)</f>
        <v>5</v>
      </c>
    </row>
    <row r="3683" spans="6:8" x14ac:dyDescent="0.3">
      <c r="F3683" s="2">
        <v>3678</v>
      </c>
      <c r="G3683" s="10">
        <v>0.72573802121763054</v>
      </c>
      <c r="H3683" s="11" cm="1">
        <f t="array" ref="H3683">_xlfn.XLOOKUP(G3683,_xlfn.ANCHORARRAY($D$35),_xlfn.ANCHORARRAY($B$35),,1,1)</f>
        <v>6</v>
      </c>
    </row>
    <row r="3684" spans="6:8" x14ac:dyDescent="0.3">
      <c r="F3684" s="2">
        <v>3679</v>
      </c>
      <c r="G3684" s="10">
        <v>0.20621752471237853</v>
      </c>
      <c r="H3684" s="11" cm="1">
        <f t="array" ref="H3684">_xlfn.XLOOKUP(G3684,_xlfn.ANCHORARRAY($D$35),_xlfn.ANCHORARRAY($B$35),,1,1)</f>
        <v>2</v>
      </c>
    </row>
    <row r="3685" spans="6:8" x14ac:dyDescent="0.3">
      <c r="F3685" s="2">
        <v>3680</v>
      </c>
      <c r="G3685" s="10">
        <v>0.42875089106634445</v>
      </c>
      <c r="H3685" s="11" cm="1">
        <f t="array" ref="H3685">_xlfn.XLOOKUP(G3685,_xlfn.ANCHORARRAY($D$35),_xlfn.ANCHORARRAY($B$35),,1,1)</f>
        <v>4</v>
      </c>
    </row>
    <row r="3686" spans="6:8" x14ac:dyDescent="0.3">
      <c r="F3686" s="2">
        <v>3681</v>
      </c>
      <c r="G3686" s="10">
        <v>0.38784402654215966</v>
      </c>
      <c r="H3686" s="11" cm="1">
        <f t="array" ref="H3686">_xlfn.XLOOKUP(G3686,_xlfn.ANCHORARRAY($D$35),_xlfn.ANCHORARRAY($B$35),,1,1)</f>
        <v>3</v>
      </c>
    </row>
    <row r="3687" spans="6:8" x14ac:dyDescent="0.3">
      <c r="F3687" s="2">
        <v>3682</v>
      </c>
      <c r="G3687" s="10">
        <v>0.56590609726670316</v>
      </c>
      <c r="H3687" s="11" cm="1">
        <f t="array" ref="H3687">_xlfn.XLOOKUP(G3687,_xlfn.ANCHORARRAY($D$35),_xlfn.ANCHORARRAY($B$35),,1,1)</f>
        <v>4</v>
      </c>
    </row>
    <row r="3688" spans="6:8" x14ac:dyDescent="0.3">
      <c r="F3688" s="2">
        <v>3683</v>
      </c>
      <c r="G3688" s="10">
        <v>0.19373636006974881</v>
      </c>
      <c r="H3688" s="11" cm="1">
        <f t="array" ref="H3688">_xlfn.XLOOKUP(G3688,_xlfn.ANCHORARRAY($D$35),_xlfn.ANCHORARRAY($B$35),,1,1)</f>
        <v>2</v>
      </c>
    </row>
    <row r="3689" spans="6:8" x14ac:dyDescent="0.3">
      <c r="F3689" s="2">
        <v>3684</v>
      </c>
      <c r="G3689" s="10">
        <v>0.82148089713655481</v>
      </c>
      <c r="H3689" s="11" cm="1">
        <f t="array" ref="H3689">_xlfn.XLOOKUP(G3689,_xlfn.ANCHORARRAY($D$35),_xlfn.ANCHORARRAY($B$35),,1,1)</f>
        <v>6</v>
      </c>
    </row>
    <row r="3690" spans="6:8" x14ac:dyDescent="0.3">
      <c r="F3690" s="2">
        <v>3685</v>
      </c>
      <c r="G3690" s="10">
        <v>0.42716800032584645</v>
      </c>
      <c r="H3690" s="11" cm="1">
        <f t="array" ref="H3690">_xlfn.XLOOKUP(G3690,_xlfn.ANCHORARRAY($D$35),_xlfn.ANCHORARRAY($B$35),,1,1)</f>
        <v>4</v>
      </c>
    </row>
    <row r="3691" spans="6:8" x14ac:dyDescent="0.3">
      <c r="F3691" s="2">
        <v>3686</v>
      </c>
      <c r="G3691" s="10">
        <v>0.54222270559774532</v>
      </c>
      <c r="H3691" s="11" cm="1">
        <f t="array" ref="H3691">_xlfn.XLOOKUP(G3691,_xlfn.ANCHORARRAY($D$35),_xlfn.ANCHORARRAY($B$35),,1,1)</f>
        <v>4</v>
      </c>
    </row>
    <row r="3692" spans="6:8" x14ac:dyDescent="0.3">
      <c r="F3692" s="2">
        <v>3687</v>
      </c>
      <c r="G3692" s="10">
        <v>0.18485410033667549</v>
      </c>
      <c r="H3692" s="11" cm="1">
        <f t="array" ref="H3692">_xlfn.XLOOKUP(G3692,_xlfn.ANCHORARRAY($D$35),_xlfn.ANCHORARRAY($B$35),,1,1)</f>
        <v>2</v>
      </c>
    </row>
    <row r="3693" spans="6:8" x14ac:dyDescent="0.3">
      <c r="F3693" s="2">
        <v>3688</v>
      </c>
      <c r="G3693" s="10">
        <v>0.75961605587845282</v>
      </c>
      <c r="H3693" s="11" cm="1">
        <f t="array" ref="H3693">_xlfn.XLOOKUP(G3693,_xlfn.ANCHORARRAY($D$35),_xlfn.ANCHORARRAY($B$35),,1,1)</f>
        <v>6</v>
      </c>
    </row>
    <row r="3694" spans="6:8" x14ac:dyDescent="0.3">
      <c r="F3694" s="2">
        <v>3689</v>
      </c>
      <c r="G3694" s="10">
        <v>3.5936176430377831E-2</v>
      </c>
      <c r="H3694" s="11" cm="1">
        <f t="array" ref="H3694">_xlfn.XLOOKUP(G3694,_xlfn.ANCHORARRAY($D$35),_xlfn.ANCHORARRAY($B$35),,1,1)</f>
        <v>1</v>
      </c>
    </row>
    <row r="3695" spans="6:8" x14ac:dyDescent="0.3">
      <c r="F3695" s="2">
        <v>3690</v>
      </c>
      <c r="G3695" s="10">
        <v>0.15118127050017871</v>
      </c>
      <c r="H3695" s="11" cm="1">
        <f t="array" ref="H3695">_xlfn.XLOOKUP(G3695,_xlfn.ANCHORARRAY($D$35),_xlfn.ANCHORARRAY($B$35),,1,1)</f>
        <v>2</v>
      </c>
    </row>
    <row r="3696" spans="6:8" x14ac:dyDescent="0.3">
      <c r="F3696" s="2">
        <v>3691</v>
      </c>
      <c r="G3696" s="10">
        <v>0.57035932631644681</v>
      </c>
      <c r="H3696" s="11" cm="1">
        <f t="array" ref="H3696">_xlfn.XLOOKUP(G3696,_xlfn.ANCHORARRAY($D$35),_xlfn.ANCHORARRAY($B$35),,1,1)</f>
        <v>4</v>
      </c>
    </row>
    <row r="3697" spans="6:8" x14ac:dyDescent="0.3">
      <c r="F3697" s="2">
        <v>3692</v>
      </c>
      <c r="G3697" s="10">
        <v>0.617403272624931</v>
      </c>
      <c r="H3697" s="11" cm="1">
        <f t="array" ref="H3697">_xlfn.XLOOKUP(G3697,_xlfn.ANCHORARRAY($D$35),_xlfn.ANCHORARRAY($B$35),,1,1)</f>
        <v>5</v>
      </c>
    </row>
    <row r="3698" spans="6:8" x14ac:dyDescent="0.3">
      <c r="F3698" s="2">
        <v>3693</v>
      </c>
      <c r="G3698" s="10">
        <v>0.20605002345955969</v>
      </c>
      <c r="H3698" s="11" cm="1">
        <f t="array" ref="H3698">_xlfn.XLOOKUP(G3698,_xlfn.ANCHORARRAY($D$35),_xlfn.ANCHORARRAY($B$35),,1,1)</f>
        <v>2</v>
      </c>
    </row>
    <row r="3699" spans="6:8" x14ac:dyDescent="0.3">
      <c r="F3699" s="2">
        <v>3694</v>
      </c>
      <c r="G3699" s="10">
        <v>0.50414706583613444</v>
      </c>
      <c r="H3699" s="11" cm="1">
        <f t="array" ref="H3699">_xlfn.XLOOKUP(G3699,_xlfn.ANCHORARRAY($D$35),_xlfn.ANCHORARRAY($B$35),,1,1)</f>
        <v>4</v>
      </c>
    </row>
    <row r="3700" spans="6:8" x14ac:dyDescent="0.3">
      <c r="F3700" s="2">
        <v>3695</v>
      </c>
      <c r="G3700" s="10">
        <v>0.45434427455816184</v>
      </c>
      <c r="H3700" s="11" cm="1">
        <f t="array" ref="H3700">_xlfn.XLOOKUP(G3700,_xlfn.ANCHORARRAY($D$35),_xlfn.ANCHORARRAY($B$35),,1,1)</f>
        <v>4</v>
      </c>
    </row>
    <row r="3701" spans="6:8" x14ac:dyDescent="0.3">
      <c r="F3701" s="2">
        <v>3696</v>
      </c>
      <c r="G3701" s="10">
        <v>0.70417092181715013</v>
      </c>
      <c r="H3701" s="11" cm="1">
        <f t="array" ref="H3701">_xlfn.XLOOKUP(G3701,_xlfn.ANCHORARRAY($D$35),_xlfn.ANCHORARRAY($B$35),,1,1)</f>
        <v>5</v>
      </c>
    </row>
    <row r="3702" spans="6:8" x14ac:dyDescent="0.3">
      <c r="F3702" s="2">
        <v>3697</v>
      </c>
      <c r="G3702" s="10">
        <v>0.93962558258094364</v>
      </c>
      <c r="H3702" s="11" cm="1">
        <f t="array" ref="H3702">_xlfn.XLOOKUP(G3702,_xlfn.ANCHORARRAY($D$35),_xlfn.ANCHORARRAY($B$35),,1,1)</f>
        <v>8</v>
      </c>
    </row>
    <row r="3703" spans="6:8" x14ac:dyDescent="0.3">
      <c r="F3703" s="2">
        <v>3698</v>
      </c>
      <c r="G3703" s="10">
        <v>0.62389448654568902</v>
      </c>
      <c r="H3703" s="11" cm="1">
        <f t="array" ref="H3703">_xlfn.XLOOKUP(G3703,_xlfn.ANCHORARRAY($D$35),_xlfn.ANCHORARRAY($B$35),,1,1)</f>
        <v>5</v>
      </c>
    </row>
    <row r="3704" spans="6:8" x14ac:dyDescent="0.3">
      <c r="F3704" s="2">
        <v>3699</v>
      </c>
      <c r="G3704" s="10">
        <v>0.28298442243981214</v>
      </c>
      <c r="H3704" s="11" cm="1">
        <f t="array" ref="H3704">_xlfn.XLOOKUP(G3704,_xlfn.ANCHORARRAY($D$35),_xlfn.ANCHORARRAY($B$35),,1,1)</f>
        <v>3</v>
      </c>
    </row>
    <row r="3705" spans="6:8" x14ac:dyDescent="0.3">
      <c r="F3705" s="2">
        <v>3700</v>
      </c>
      <c r="G3705" s="10">
        <v>0.16868309601568798</v>
      </c>
      <c r="H3705" s="11" cm="1">
        <f t="array" ref="H3705">_xlfn.XLOOKUP(G3705,_xlfn.ANCHORARRAY($D$35),_xlfn.ANCHORARRAY($B$35),,1,1)</f>
        <v>2</v>
      </c>
    </row>
    <row r="3706" spans="6:8" x14ac:dyDescent="0.3">
      <c r="F3706" s="2">
        <v>3701</v>
      </c>
      <c r="G3706" s="10">
        <v>0.11101004512850987</v>
      </c>
      <c r="H3706" s="11" cm="1">
        <f t="array" ref="H3706">_xlfn.XLOOKUP(G3706,_xlfn.ANCHORARRAY($D$35),_xlfn.ANCHORARRAY($B$35),,1,1)</f>
        <v>1</v>
      </c>
    </row>
    <row r="3707" spans="6:8" x14ac:dyDescent="0.3">
      <c r="F3707" s="2">
        <v>3702</v>
      </c>
      <c r="G3707" s="10">
        <v>0.66780793646751957</v>
      </c>
      <c r="H3707" s="11" cm="1">
        <f t="array" ref="H3707">_xlfn.XLOOKUP(G3707,_xlfn.ANCHORARRAY($D$35),_xlfn.ANCHORARRAY($B$35),,1,1)</f>
        <v>5</v>
      </c>
    </row>
    <row r="3708" spans="6:8" x14ac:dyDescent="0.3">
      <c r="F3708" s="2">
        <v>3703</v>
      </c>
      <c r="G3708" s="10">
        <v>1.1816508533629699E-2</v>
      </c>
      <c r="H3708" s="11" cm="1">
        <f t="array" ref="H3708">_xlfn.XLOOKUP(G3708,_xlfn.ANCHORARRAY($D$35),_xlfn.ANCHORARRAY($B$35),,1,1)</f>
        <v>0</v>
      </c>
    </row>
    <row r="3709" spans="6:8" x14ac:dyDescent="0.3">
      <c r="F3709" s="2">
        <v>3704</v>
      </c>
      <c r="G3709" s="10">
        <v>0.23448477893715336</v>
      </c>
      <c r="H3709" s="11" cm="1">
        <f t="array" ref="H3709">_xlfn.XLOOKUP(G3709,_xlfn.ANCHORARRAY($D$35),_xlfn.ANCHORARRAY($B$35),,1,1)</f>
        <v>2</v>
      </c>
    </row>
    <row r="3710" spans="6:8" x14ac:dyDescent="0.3">
      <c r="F3710" s="2">
        <v>3705</v>
      </c>
      <c r="G3710" s="10">
        <v>0.14879229052806853</v>
      </c>
      <c r="H3710" s="11" cm="1">
        <f t="array" ref="H3710">_xlfn.XLOOKUP(G3710,_xlfn.ANCHORARRAY($D$35),_xlfn.ANCHORARRAY($B$35),,1,1)</f>
        <v>2</v>
      </c>
    </row>
    <row r="3711" spans="6:8" x14ac:dyDescent="0.3">
      <c r="F3711" s="2">
        <v>3706</v>
      </c>
      <c r="G3711" s="10">
        <v>0.90516536338789244</v>
      </c>
      <c r="H3711" s="11" cm="1">
        <f t="array" ref="H3711">_xlfn.XLOOKUP(G3711,_xlfn.ANCHORARRAY($D$35),_xlfn.ANCHORARRAY($B$35),,1,1)</f>
        <v>8</v>
      </c>
    </row>
    <row r="3712" spans="6:8" x14ac:dyDescent="0.3">
      <c r="F3712" s="2">
        <v>3707</v>
      </c>
      <c r="G3712" s="10">
        <v>9.0773561501691358E-2</v>
      </c>
      <c r="H3712" s="11" cm="1">
        <f t="array" ref="H3712">_xlfn.XLOOKUP(G3712,_xlfn.ANCHORARRAY($D$35),_xlfn.ANCHORARRAY($B$35),,1,1)</f>
        <v>1</v>
      </c>
    </row>
    <row r="3713" spans="6:8" x14ac:dyDescent="0.3">
      <c r="F3713" s="2">
        <v>3708</v>
      </c>
      <c r="G3713" s="10">
        <v>0.9890905166166557</v>
      </c>
      <c r="H3713" s="11" cm="1">
        <f t="array" ref="H3713">_xlfn.XLOOKUP(G3713,_xlfn.ANCHORARRAY($D$35),_xlfn.ANCHORARRAY($B$35),,1,1)</f>
        <v>11</v>
      </c>
    </row>
    <row r="3714" spans="6:8" x14ac:dyDescent="0.3">
      <c r="F3714" s="2">
        <v>3709</v>
      </c>
      <c r="G3714" s="10">
        <v>4.4869343060142342E-2</v>
      </c>
      <c r="H3714" s="11" cm="1">
        <f t="array" ref="H3714">_xlfn.XLOOKUP(G3714,_xlfn.ANCHORARRAY($D$35),_xlfn.ANCHORARRAY($B$35),,1,1)</f>
        <v>1</v>
      </c>
    </row>
    <row r="3715" spans="6:8" x14ac:dyDescent="0.3">
      <c r="F3715" s="2">
        <v>3710</v>
      </c>
      <c r="G3715" s="10">
        <v>0.85773531500670908</v>
      </c>
      <c r="H3715" s="11" cm="1">
        <f t="array" ref="H3715">_xlfn.XLOOKUP(G3715,_xlfn.ANCHORARRAY($D$35),_xlfn.ANCHORARRAY($B$35),,1,1)</f>
        <v>7</v>
      </c>
    </row>
    <row r="3716" spans="6:8" x14ac:dyDescent="0.3">
      <c r="F3716" s="2">
        <v>3711</v>
      </c>
      <c r="G3716" s="10">
        <v>0.79460685218801941</v>
      </c>
      <c r="H3716" s="11" cm="1">
        <f t="array" ref="H3716">_xlfn.XLOOKUP(G3716,_xlfn.ANCHORARRAY($D$35),_xlfn.ANCHORARRAY($B$35),,1,1)</f>
        <v>6</v>
      </c>
    </row>
    <row r="3717" spans="6:8" x14ac:dyDescent="0.3">
      <c r="F3717" s="2">
        <v>3712</v>
      </c>
      <c r="G3717" s="10">
        <v>0.26852833896002748</v>
      </c>
      <c r="H3717" s="11" cm="1">
        <f t="array" ref="H3717">_xlfn.XLOOKUP(G3717,_xlfn.ANCHORARRAY($D$35),_xlfn.ANCHORARRAY($B$35),,1,1)</f>
        <v>3</v>
      </c>
    </row>
    <row r="3718" spans="6:8" x14ac:dyDescent="0.3">
      <c r="F3718" s="2">
        <v>3713</v>
      </c>
      <c r="G3718" s="10">
        <v>0.18435855941745505</v>
      </c>
      <c r="H3718" s="11" cm="1">
        <f t="array" ref="H3718">_xlfn.XLOOKUP(G3718,_xlfn.ANCHORARRAY($D$35),_xlfn.ANCHORARRAY($B$35),,1,1)</f>
        <v>2</v>
      </c>
    </row>
    <row r="3719" spans="6:8" x14ac:dyDescent="0.3">
      <c r="F3719" s="2">
        <v>3714</v>
      </c>
      <c r="G3719" s="10">
        <v>0.53742096276761742</v>
      </c>
      <c r="H3719" s="11" cm="1">
        <f t="array" ref="H3719">_xlfn.XLOOKUP(G3719,_xlfn.ANCHORARRAY($D$35),_xlfn.ANCHORARRAY($B$35),,1,1)</f>
        <v>4</v>
      </c>
    </row>
    <row r="3720" spans="6:8" x14ac:dyDescent="0.3">
      <c r="F3720" s="2">
        <v>3715</v>
      </c>
      <c r="G3720" s="10">
        <v>0.97520309173264219</v>
      </c>
      <c r="H3720" s="11" cm="1">
        <f t="array" ref="H3720">_xlfn.XLOOKUP(G3720,_xlfn.ANCHORARRAY($D$35),_xlfn.ANCHORARRAY($B$35),,1,1)</f>
        <v>10</v>
      </c>
    </row>
    <row r="3721" spans="6:8" x14ac:dyDescent="0.3">
      <c r="F3721" s="2">
        <v>3716</v>
      </c>
      <c r="G3721" s="10">
        <v>0.32955270119317226</v>
      </c>
      <c r="H3721" s="11" cm="1">
        <f t="array" ref="H3721">_xlfn.XLOOKUP(G3721,_xlfn.ANCHORARRAY($D$35),_xlfn.ANCHORARRAY($B$35),,1,1)</f>
        <v>3</v>
      </c>
    </row>
    <row r="3722" spans="6:8" x14ac:dyDescent="0.3">
      <c r="F3722" s="2">
        <v>3717</v>
      </c>
      <c r="G3722" s="10">
        <v>0.26230200411470972</v>
      </c>
      <c r="H3722" s="11" cm="1">
        <f t="array" ref="H3722">_xlfn.XLOOKUP(G3722,_xlfn.ANCHORARRAY($D$35),_xlfn.ANCHORARRAY($B$35),,1,1)</f>
        <v>3</v>
      </c>
    </row>
    <row r="3723" spans="6:8" x14ac:dyDescent="0.3">
      <c r="F3723" s="2">
        <v>3718</v>
      </c>
      <c r="G3723" s="10">
        <v>0.9278419558490798</v>
      </c>
      <c r="H3723" s="11" cm="1">
        <f t="array" ref="H3723">_xlfn.XLOOKUP(G3723,_xlfn.ANCHORARRAY($D$35),_xlfn.ANCHORARRAY($B$35),,1,1)</f>
        <v>8</v>
      </c>
    </row>
    <row r="3724" spans="6:8" x14ac:dyDescent="0.3">
      <c r="F3724" s="2">
        <v>3719</v>
      </c>
      <c r="G3724" s="10">
        <v>0.37190390725705047</v>
      </c>
      <c r="H3724" s="11" cm="1">
        <f t="array" ref="H3724">_xlfn.XLOOKUP(G3724,_xlfn.ANCHORARRAY($D$35),_xlfn.ANCHORARRAY($B$35),,1,1)</f>
        <v>3</v>
      </c>
    </row>
    <row r="3725" spans="6:8" x14ac:dyDescent="0.3">
      <c r="F3725" s="2">
        <v>3720</v>
      </c>
      <c r="G3725" s="10">
        <v>0.78227340613219631</v>
      </c>
      <c r="H3725" s="11" cm="1">
        <f t="array" ref="H3725">_xlfn.XLOOKUP(G3725,_xlfn.ANCHORARRAY($D$35),_xlfn.ANCHORARRAY($B$35),,1,1)</f>
        <v>6</v>
      </c>
    </row>
    <row r="3726" spans="6:8" x14ac:dyDescent="0.3">
      <c r="F3726" s="2">
        <v>3721</v>
      </c>
      <c r="G3726" s="10">
        <v>0.94445429879241738</v>
      </c>
      <c r="H3726" s="11" cm="1">
        <f t="array" ref="H3726">_xlfn.XLOOKUP(G3726,_xlfn.ANCHORARRAY($D$35),_xlfn.ANCHORARRAY($B$35),,1,1)</f>
        <v>9</v>
      </c>
    </row>
    <row r="3727" spans="6:8" x14ac:dyDescent="0.3">
      <c r="F3727" s="2">
        <v>3722</v>
      </c>
      <c r="G3727" s="10">
        <v>0.33595433226973692</v>
      </c>
      <c r="H3727" s="11" cm="1">
        <f t="array" ref="H3727">_xlfn.XLOOKUP(G3727,_xlfn.ANCHORARRAY($D$35),_xlfn.ANCHORARRAY($B$35),,1,1)</f>
        <v>3</v>
      </c>
    </row>
    <row r="3728" spans="6:8" x14ac:dyDescent="0.3">
      <c r="F3728" s="2">
        <v>3723</v>
      </c>
      <c r="G3728" s="10">
        <v>0.76386658943040975</v>
      </c>
      <c r="H3728" s="11" cm="1">
        <f t="array" ref="H3728">_xlfn.XLOOKUP(G3728,_xlfn.ANCHORARRAY($D$35),_xlfn.ANCHORARRAY($B$35),,1,1)</f>
        <v>6</v>
      </c>
    </row>
    <row r="3729" spans="6:8" x14ac:dyDescent="0.3">
      <c r="F3729" s="2">
        <v>3724</v>
      </c>
      <c r="G3729" s="10">
        <v>0.93512809281137033</v>
      </c>
      <c r="H3729" s="11" cm="1">
        <f t="array" ref="H3729">_xlfn.XLOOKUP(G3729,_xlfn.ANCHORARRAY($D$35),_xlfn.ANCHORARRAY($B$35),,1,1)</f>
        <v>8</v>
      </c>
    </row>
    <row r="3730" spans="6:8" x14ac:dyDescent="0.3">
      <c r="F3730" s="2">
        <v>3725</v>
      </c>
      <c r="G3730" s="10">
        <v>0.64830445772108436</v>
      </c>
      <c r="H3730" s="11" cm="1">
        <f t="array" ref="H3730">_xlfn.XLOOKUP(G3730,_xlfn.ANCHORARRAY($D$35),_xlfn.ANCHORARRAY($B$35),,1,1)</f>
        <v>5</v>
      </c>
    </row>
    <row r="3731" spans="6:8" x14ac:dyDescent="0.3">
      <c r="F3731" s="2">
        <v>3726</v>
      </c>
      <c r="G3731" s="10">
        <v>0.4032033234070298</v>
      </c>
      <c r="H3731" s="11" cm="1">
        <f t="array" ref="H3731">_xlfn.XLOOKUP(G3731,_xlfn.ANCHORARRAY($D$35),_xlfn.ANCHORARRAY($B$35),,1,1)</f>
        <v>3</v>
      </c>
    </row>
    <row r="3732" spans="6:8" x14ac:dyDescent="0.3">
      <c r="F3732" s="2">
        <v>3727</v>
      </c>
      <c r="G3732" s="10">
        <v>0.1521775525563589</v>
      </c>
      <c r="H3732" s="11" cm="1">
        <f t="array" ref="H3732">_xlfn.XLOOKUP(G3732,_xlfn.ANCHORARRAY($D$35),_xlfn.ANCHORARRAY($B$35),,1,1)</f>
        <v>2</v>
      </c>
    </row>
    <row r="3733" spans="6:8" x14ac:dyDescent="0.3">
      <c r="F3733" s="2">
        <v>3728</v>
      </c>
      <c r="G3733" s="10">
        <v>0.19538937273215273</v>
      </c>
      <c r="H3733" s="11" cm="1">
        <f t="array" ref="H3733">_xlfn.XLOOKUP(G3733,_xlfn.ANCHORARRAY($D$35),_xlfn.ANCHORARRAY($B$35),,1,1)</f>
        <v>2</v>
      </c>
    </row>
    <row r="3734" spans="6:8" x14ac:dyDescent="0.3">
      <c r="F3734" s="2">
        <v>3729</v>
      </c>
      <c r="G3734" s="10">
        <v>0.45161572926699689</v>
      </c>
      <c r="H3734" s="11" cm="1">
        <f t="array" ref="H3734">_xlfn.XLOOKUP(G3734,_xlfn.ANCHORARRAY($D$35),_xlfn.ANCHORARRAY($B$35),,1,1)</f>
        <v>4</v>
      </c>
    </row>
    <row r="3735" spans="6:8" x14ac:dyDescent="0.3">
      <c r="F3735" s="2">
        <v>3730</v>
      </c>
      <c r="G3735" s="10">
        <v>0.54338669467889322</v>
      </c>
      <c r="H3735" s="11" cm="1">
        <f t="array" ref="H3735">_xlfn.XLOOKUP(G3735,_xlfn.ANCHORARRAY($D$35),_xlfn.ANCHORARRAY($B$35),,1,1)</f>
        <v>4</v>
      </c>
    </row>
    <row r="3736" spans="6:8" x14ac:dyDescent="0.3">
      <c r="F3736" s="2">
        <v>3731</v>
      </c>
      <c r="G3736" s="10">
        <v>0.79878821034840963</v>
      </c>
      <c r="H3736" s="11" cm="1">
        <f t="array" ref="H3736">_xlfn.XLOOKUP(G3736,_xlfn.ANCHORARRAY($D$35),_xlfn.ANCHORARRAY($B$35),,1,1)</f>
        <v>6</v>
      </c>
    </row>
    <row r="3737" spans="6:8" x14ac:dyDescent="0.3">
      <c r="F3737" s="2">
        <v>3732</v>
      </c>
      <c r="G3737" s="10">
        <v>8.9533464034335264E-2</v>
      </c>
      <c r="H3737" s="11" cm="1">
        <f t="array" ref="H3737">_xlfn.XLOOKUP(G3737,_xlfn.ANCHORARRAY($D$35),_xlfn.ANCHORARRAY($B$35),,1,1)</f>
        <v>1</v>
      </c>
    </row>
    <row r="3738" spans="6:8" x14ac:dyDescent="0.3">
      <c r="F3738" s="2">
        <v>3733</v>
      </c>
      <c r="G3738" s="10">
        <v>0.17759687679167446</v>
      </c>
      <c r="H3738" s="11" cm="1">
        <f t="array" ref="H3738">_xlfn.XLOOKUP(G3738,_xlfn.ANCHORARRAY($D$35),_xlfn.ANCHORARRAY($B$35),,1,1)</f>
        <v>2</v>
      </c>
    </row>
    <row r="3739" spans="6:8" x14ac:dyDescent="0.3">
      <c r="F3739" s="2">
        <v>3734</v>
      </c>
      <c r="G3739" s="10">
        <v>0.2944690438665174</v>
      </c>
      <c r="H3739" s="11" cm="1">
        <f t="array" ref="H3739">_xlfn.XLOOKUP(G3739,_xlfn.ANCHORARRAY($D$35),_xlfn.ANCHORARRAY($B$35),,1,1)</f>
        <v>3</v>
      </c>
    </row>
    <row r="3740" spans="6:8" x14ac:dyDescent="0.3">
      <c r="F3740" s="2">
        <v>3735</v>
      </c>
      <c r="G3740" s="10">
        <v>0.97842559706763121</v>
      </c>
      <c r="H3740" s="11" cm="1">
        <f t="array" ref="H3740">_xlfn.XLOOKUP(G3740,_xlfn.ANCHORARRAY($D$35),_xlfn.ANCHORARRAY($B$35),,1,1)</f>
        <v>10</v>
      </c>
    </row>
    <row r="3741" spans="6:8" x14ac:dyDescent="0.3">
      <c r="F3741" s="2">
        <v>3736</v>
      </c>
      <c r="G3741" s="10">
        <v>0.51189513284980115</v>
      </c>
      <c r="H3741" s="11" cm="1">
        <f t="array" ref="H3741">_xlfn.XLOOKUP(G3741,_xlfn.ANCHORARRAY($D$35),_xlfn.ANCHORARRAY($B$35),,1,1)</f>
        <v>4</v>
      </c>
    </row>
    <row r="3742" spans="6:8" x14ac:dyDescent="0.3">
      <c r="F3742" s="2">
        <v>3737</v>
      </c>
      <c r="G3742" s="10">
        <v>0.80166967122402299</v>
      </c>
      <c r="H3742" s="11" cm="1">
        <f t="array" ref="H3742">_xlfn.XLOOKUP(G3742,_xlfn.ANCHORARRAY($D$35),_xlfn.ANCHORARRAY($B$35),,1,1)</f>
        <v>6</v>
      </c>
    </row>
    <row r="3743" spans="6:8" x14ac:dyDescent="0.3">
      <c r="F3743" s="2">
        <v>3738</v>
      </c>
      <c r="G3743" s="10">
        <v>0.32338452703909448</v>
      </c>
      <c r="H3743" s="11" cm="1">
        <f t="array" ref="H3743">_xlfn.XLOOKUP(G3743,_xlfn.ANCHORARRAY($D$35),_xlfn.ANCHORARRAY($B$35),,1,1)</f>
        <v>3</v>
      </c>
    </row>
    <row r="3744" spans="6:8" x14ac:dyDescent="0.3">
      <c r="F3744" s="2">
        <v>3739</v>
      </c>
      <c r="G3744" s="10">
        <v>0.70521529978446029</v>
      </c>
      <c r="H3744" s="11" cm="1">
        <f t="array" ref="H3744">_xlfn.XLOOKUP(G3744,_xlfn.ANCHORARRAY($D$35),_xlfn.ANCHORARRAY($B$35),,1,1)</f>
        <v>5</v>
      </c>
    </row>
    <row r="3745" spans="6:8" x14ac:dyDescent="0.3">
      <c r="F3745" s="2">
        <v>3740</v>
      </c>
      <c r="G3745" s="10">
        <v>0.14214083105390496</v>
      </c>
      <c r="H3745" s="11" cm="1">
        <f t="array" ref="H3745">_xlfn.XLOOKUP(G3745,_xlfn.ANCHORARRAY($D$35),_xlfn.ANCHORARRAY($B$35),,1,1)</f>
        <v>2</v>
      </c>
    </row>
    <row r="3746" spans="6:8" x14ac:dyDescent="0.3">
      <c r="F3746" s="2">
        <v>3741</v>
      </c>
      <c r="G3746" s="10">
        <v>0.14586051419799939</v>
      </c>
      <c r="H3746" s="11" cm="1">
        <f t="array" ref="H3746">_xlfn.XLOOKUP(G3746,_xlfn.ANCHORARRAY($D$35),_xlfn.ANCHORARRAY($B$35),,1,1)</f>
        <v>2</v>
      </c>
    </row>
    <row r="3747" spans="6:8" x14ac:dyDescent="0.3">
      <c r="F3747" s="2">
        <v>3742</v>
      </c>
      <c r="G3747" s="10">
        <v>7.9303620184782986E-3</v>
      </c>
      <c r="H3747" s="11" cm="1">
        <f t="array" ref="H3747">_xlfn.XLOOKUP(G3747,_xlfn.ANCHORARRAY($D$35),_xlfn.ANCHORARRAY($B$35),,1,1)</f>
        <v>0</v>
      </c>
    </row>
    <row r="3748" spans="6:8" x14ac:dyDescent="0.3">
      <c r="F3748" s="2">
        <v>3743</v>
      </c>
      <c r="G3748" s="10">
        <v>0.77413775396351592</v>
      </c>
      <c r="H3748" s="11" cm="1">
        <f t="array" ref="H3748">_xlfn.XLOOKUP(G3748,_xlfn.ANCHORARRAY($D$35),_xlfn.ANCHORARRAY($B$35),,1,1)</f>
        <v>6</v>
      </c>
    </row>
    <row r="3749" spans="6:8" x14ac:dyDescent="0.3">
      <c r="F3749" s="2">
        <v>3744</v>
      </c>
      <c r="G3749" s="10">
        <v>0.87014451185582775</v>
      </c>
      <c r="H3749" s="11" cm="1">
        <f t="array" ref="H3749">_xlfn.XLOOKUP(G3749,_xlfn.ANCHORARRAY($D$35),_xlfn.ANCHORARRAY($B$35),,1,1)</f>
        <v>7</v>
      </c>
    </row>
    <row r="3750" spans="6:8" x14ac:dyDescent="0.3">
      <c r="F3750" s="2">
        <v>3745</v>
      </c>
      <c r="G3750" s="10">
        <v>0.91523296889423267</v>
      </c>
      <c r="H3750" s="11" cm="1">
        <f t="array" ref="H3750">_xlfn.XLOOKUP(G3750,_xlfn.ANCHORARRAY($D$35),_xlfn.ANCHORARRAY($B$35),,1,1)</f>
        <v>8</v>
      </c>
    </row>
    <row r="3751" spans="6:8" x14ac:dyDescent="0.3">
      <c r="F3751" s="2">
        <v>3746</v>
      </c>
      <c r="G3751" s="10">
        <v>0.87282372753100868</v>
      </c>
      <c r="H3751" s="11" cm="1">
        <f t="array" ref="H3751">_xlfn.XLOOKUP(G3751,_xlfn.ANCHORARRAY($D$35),_xlfn.ANCHORARRAY($B$35),,1,1)</f>
        <v>7</v>
      </c>
    </row>
    <row r="3752" spans="6:8" x14ac:dyDescent="0.3">
      <c r="F3752" s="2">
        <v>3747</v>
      </c>
      <c r="G3752" s="10">
        <v>0.54911458148278447</v>
      </c>
      <c r="H3752" s="11" cm="1">
        <f t="array" ref="H3752">_xlfn.XLOOKUP(G3752,_xlfn.ANCHORARRAY($D$35),_xlfn.ANCHORARRAY($B$35),,1,1)</f>
        <v>4</v>
      </c>
    </row>
    <row r="3753" spans="6:8" x14ac:dyDescent="0.3">
      <c r="F3753" s="2">
        <v>3748</v>
      </c>
      <c r="G3753" s="10">
        <v>0.56289525456976564</v>
      </c>
      <c r="H3753" s="11" cm="1">
        <f t="array" ref="H3753">_xlfn.XLOOKUP(G3753,_xlfn.ANCHORARRAY($D$35),_xlfn.ANCHORARRAY($B$35),,1,1)</f>
        <v>4</v>
      </c>
    </row>
    <row r="3754" spans="6:8" x14ac:dyDescent="0.3">
      <c r="F3754" s="2">
        <v>3749</v>
      </c>
      <c r="G3754" s="10">
        <v>0.45082262289874064</v>
      </c>
      <c r="H3754" s="11" cm="1">
        <f t="array" ref="H3754">_xlfn.XLOOKUP(G3754,_xlfn.ANCHORARRAY($D$35),_xlfn.ANCHORARRAY($B$35),,1,1)</f>
        <v>4</v>
      </c>
    </row>
    <row r="3755" spans="6:8" x14ac:dyDescent="0.3">
      <c r="F3755" s="2">
        <v>3750</v>
      </c>
      <c r="G3755" s="10">
        <v>0.18845619913470668</v>
      </c>
      <c r="H3755" s="11" cm="1">
        <f t="array" ref="H3755">_xlfn.XLOOKUP(G3755,_xlfn.ANCHORARRAY($D$35),_xlfn.ANCHORARRAY($B$35),,1,1)</f>
        <v>2</v>
      </c>
    </row>
    <row r="3756" spans="6:8" x14ac:dyDescent="0.3">
      <c r="F3756" s="2">
        <v>3751</v>
      </c>
      <c r="G3756" s="10">
        <v>5.7207536012170213E-2</v>
      </c>
      <c r="H3756" s="11" cm="1">
        <f t="array" ref="H3756">_xlfn.XLOOKUP(G3756,_xlfn.ANCHORARRAY($D$35),_xlfn.ANCHORARRAY($B$35),,1,1)</f>
        <v>1</v>
      </c>
    </row>
    <row r="3757" spans="6:8" x14ac:dyDescent="0.3">
      <c r="F3757" s="2">
        <v>3752</v>
      </c>
      <c r="G3757" s="10">
        <v>0.90205021803854124</v>
      </c>
      <c r="H3757" s="11" cm="1">
        <f t="array" ref="H3757">_xlfn.XLOOKUP(G3757,_xlfn.ANCHORARRAY($D$35),_xlfn.ANCHORARRAY($B$35),,1,1)</f>
        <v>8</v>
      </c>
    </row>
    <row r="3758" spans="6:8" x14ac:dyDescent="0.3">
      <c r="F3758" s="2">
        <v>3753</v>
      </c>
      <c r="G3758" s="10">
        <v>0.13751829354502187</v>
      </c>
      <c r="H3758" s="11" cm="1">
        <f t="array" ref="H3758">_xlfn.XLOOKUP(G3758,_xlfn.ANCHORARRAY($D$35),_xlfn.ANCHORARRAY($B$35),,1,1)</f>
        <v>2</v>
      </c>
    </row>
    <row r="3759" spans="6:8" x14ac:dyDescent="0.3">
      <c r="F3759" s="2">
        <v>3754</v>
      </c>
      <c r="G3759" s="10">
        <v>0.98449763152195668</v>
      </c>
      <c r="H3759" s="11" cm="1">
        <f t="array" ref="H3759">_xlfn.XLOOKUP(G3759,_xlfn.ANCHORARRAY($D$35),_xlfn.ANCHORARRAY($B$35),,1,1)</f>
        <v>11</v>
      </c>
    </row>
    <row r="3760" spans="6:8" x14ac:dyDescent="0.3">
      <c r="F3760" s="2">
        <v>3755</v>
      </c>
      <c r="G3760" s="10">
        <v>0.45785771999363023</v>
      </c>
      <c r="H3760" s="11" cm="1">
        <f t="array" ref="H3760">_xlfn.XLOOKUP(G3760,_xlfn.ANCHORARRAY($D$35),_xlfn.ANCHORARRAY($B$35),,1,1)</f>
        <v>4</v>
      </c>
    </row>
    <row r="3761" spans="6:8" x14ac:dyDescent="0.3">
      <c r="F3761" s="2">
        <v>3756</v>
      </c>
      <c r="G3761" s="10">
        <v>0.27001206062748229</v>
      </c>
      <c r="H3761" s="11" cm="1">
        <f t="array" ref="H3761">_xlfn.XLOOKUP(G3761,_xlfn.ANCHORARRAY($D$35),_xlfn.ANCHORARRAY($B$35),,1,1)</f>
        <v>3</v>
      </c>
    </row>
    <row r="3762" spans="6:8" x14ac:dyDescent="0.3">
      <c r="F3762" s="2">
        <v>3757</v>
      </c>
      <c r="G3762" s="10">
        <v>0.68960431552114132</v>
      </c>
      <c r="H3762" s="11" cm="1">
        <f t="array" ref="H3762">_xlfn.XLOOKUP(G3762,_xlfn.ANCHORARRAY($D$35),_xlfn.ANCHORARRAY($B$35),,1,1)</f>
        <v>5</v>
      </c>
    </row>
    <row r="3763" spans="6:8" x14ac:dyDescent="0.3">
      <c r="F3763" s="2">
        <v>3758</v>
      </c>
      <c r="G3763" s="10">
        <v>0.60328498548355425</v>
      </c>
      <c r="H3763" s="11" cm="1">
        <f t="array" ref="H3763">_xlfn.XLOOKUP(G3763,_xlfn.ANCHORARRAY($D$35),_xlfn.ANCHORARRAY($B$35),,1,1)</f>
        <v>5</v>
      </c>
    </row>
    <row r="3764" spans="6:8" x14ac:dyDescent="0.3">
      <c r="F3764" s="2">
        <v>3759</v>
      </c>
      <c r="G3764" s="10">
        <v>5.2917930150703452E-2</v>
      </c>
      <c r="H3764" s="11" cm="1">
        <f t="array" ref="H3764">_xlfn.XLOOKUP(G3764,_xlfn.ANCHORARRAY($D$35),_xlfn.ANCHORARRAY($B$35),,1,1)</f>
        <v>1</v>
      </c>
    </row>
    <row r="3765" spans="6:8" x14ac:dyDescent="0.3">
      <c r="F3765" s="2">
        <v>3760</v>
      </c>
      <c r="G3765" s="10">
        <v>0.26871943463788228</v>
      </c>
      <c r="H3765" s="11" cm="1">
        <f t="array" ref="H3765">_xlfn.XLOOKUP(G3765,_xlfn.ANCHORARRAY($D$35),_xlfn.ANCHORARRAY($B$35),,1,1)</f>
        <v>3</v>
      </c>
    </row>
    <row r="3766" spans="6:8" x14ac:dyDescent="0.3">
      <c r="F3766" s="2">
        <v>3761</v>
      </c>
      <c r="G3766" s="10">
        <v>0.69228112349007986</v>
      </c>
      <c r="H3766" s="11" cm="1">
        <f t="array" ref="H3766">_xlfn.XLOOKUP(G3766,_xlfn.ANCHORARRAY($D$35),_xlfn.ANCHORARRAY($B$35),,1,1)</f>
        <v>5</v>
      </c>
    </row>
    <row r="3767" spans="6:8" x14ac:dyDescent="0.3">
      <c r="F3767" s="2">
        <v>3762</v>
      </c>
      <c r="G3767" s="10">
        <v>1.2725534794391757E-2</v>
      </c>
      <c r="H3767" s="11" cm="1">
        <f t="array" ref="H3767">_xlfn.XLOOKUP(G3767,_xlfn.ANCHORARRAY($D$35),_xlfn.ANCHORARRAY($B$35),,1,1)</f>
        <v>0</v>
      </c>
    </row>
    <row r="3768" spans="6:8" x14ac:dyDescent="0.3">
      <c r="F3768" s="2">
        <v>3763</v>
      </c>
      <c r="G3768" s="10">
        <v>0.32957393808395263</v>
      </c>
      <c r="H3768" s="11" cm="1">
        <f t="array" ref="H3768">_xlfn.XLOOKUP(G3768,_xlfn.ANCHORARRAY($D$35),_xlfn.ANCHORARRAY($B$35),,1,1)</f>
        <v>3</v>
      </c>
    </row>
    <row r="3769" spans="6:8" x14ac:dyDescent="0.3">
      <c r="F3769" s="2">
        <v>3764</v>
      </c>
      <c r="G3769" s="10">
        <v>2.5113350630977971E-2</v>
      </c>
      <c r="H3769" s="11" cm="1">
        <f t="array" ref="H3769">_xlfn.XLOOKUP(G3769,_xlfn.ANCHORARRAY($D$35),_xlfn.ANCHORARRAY($B$35),,1,1)</f>
        <v>0</v>
      </c>
    </row>
    <row r="3770" spans="6:8" x14ac:dyDescent="0.3">
      <c r="F3770" s="2">
        <v>3765</v>
      </c>
      <c r="G3770" s="10">
        <v>0.14095992509860511</v>
      </c>
      <c r="H3770" s="11" cm="1">
        <f t="array" ref="H3770">_xlfn.XLOOKUP(G3770,_xlfn.ANCHORARRAY($D$35),_xlfn.ANCHORARRAY($B$35),,1,1)</f>
        <v>2</v>
      </c>
    </row>
    <row r="3771" spans="6:8" x14ac:dyDescent="0.3">
      <c r="F3771" s="2">
        <v>3766</v>
      </c>
      <c r="G3771" s="10">
        <v>0.14341204497140647</v>
      </c>
      <c r="H3771" s="11" cm="1">
        <f t="array" ref="H3771">_xlfn.XLOOKUP(G3771,_xlfn.ANCHORARRAY($D$35),_xlfn.ANCHORARRAY($B$35),,1,1)</f>
        <v>2</v>
      </c>
    </row>
    <row r="3772" spans="6:8" x14ac:dyDescent="0.3">
      <c r="F3772" s="2">
        <v>3767</v>
      </c>
      <c r="G3772" s="10">
        <v>0.31080991053243623</v>
      </c>
      <c r="H3772" s="11" cm="1">
        <f t="array" ref="H3772">_xlfn.XLOOKUP(G3772,_xlfn.ANCHORARRAY($D$35),_xlfn.ANCHORARRAY($B$35),,1,1)</f>
        <v>3</v>
      </c>
    </row>
    <row r="3773" spans="6:8" x14ac:dyDescent="0.3">
      <c r="F3773" s="2">
        <v>3768</v>
      </c>
      <c r="G3773" s="10">
        <v>9.6978485621343813E-2</v>
      </c>
      <c r="H3773" s="11" cm="1">
        <f t="array" ref="H3773">_xlfn.XLOOKUP(G3773,_xlfn.ANCHORARRAY($D$35),_xlfn.ANCHORARRAY($B$35),,1,1)</f>
        <v>1</v>
      </c>
    </row>
    <row r="3774" spans="6:8" x14ac:dyDescent="0.3">
      <c r="F3774" s="2">
        <v>3769</v>
      </c>
      <c r="G3774" s="10">
        <v>0.37922680655247865</v>
      </c>
      <c r="H3774" s="11" cm="1">
        <f t="array" ref="H3774">_xlfn.XLOOKUP(G3774,_xlfn.ANCHORARRAY($D$35),_xlfn.ANCHORARRAY($B$35),,1,1)</f>
        <v>3</v>
      </c>
    </row>
    <row r="3775" spans="6:8" x14ac:dyDescent="0.3">
      <c r="F3775" s="2">
        <v>3770</v>
      </c>
      <c r="G3775" s="10">
        <v>0.81816168210837703</v>
      </c>
      <c r="H3775" s="11" cm="1">
        <f t="array" ref="H3775">_xlfn.XLOOKUP(G3775,_xlfn.ANCHORARRAY($D$35),_xlfn.ANCHORARRAY($B$35),,1,1)</f>
        <v>6</v>
      </c>
    </row>
    <row r="3776" spans="6:8" x14ac:dyDescent="0.3">
      <c r="F3776" s="2">
        <v>3771</v>
      </c>
      <c r="G3776" s="10">
        <v>0.26683838539886717</v>
      </c>
      <c r="H3776" s="11" cm="1">
        <f t="array" ref="H3776">_xlfn.XLOOKUP(G3776,_xlfn.ANCHORARRAY($D$35),_xlfn.ANCHORARRAY($B$35),,1,1)</f>
        <v>3</v>
      </c>
    </row>
    <row r="3777" spans="6:8" x14ac:dyDescent="0.3">
      <c r="F3777" s="2">
        <v>3772</v>
      </c>
      <c r="G3777" s="10">
        <v>0.70328367342082077</v>
      </c>
      <c r="H3777" s="11" cm="1">
        <f t="array" ref="H3777">_xlfn.XLOOKUP(G3777,_xlfn.ANCHORARRAY($D$35),_xlfn.ANCHORARRAY($B$35),,1,1)</f>
        <v>5</v>
      </c>
    </row>
    <row r="3778" spans="6:8" x14ac:dyDescent="0.3">
      <c r="F3778" s="2">
        <v>3773</v>
      </c>
      <c r="G3778" s="10">
        <v>0.27109769485006829</v>
      </c>
      <c r="H3778" s="11" cm="1">
        <f t="array" ref="H3778">_xlfn.XLOOKUP(G3778,_xlfn.ANCHORARRAY($D$35),_xlfn.ANCHORARRAY($B$35),,1,1)</f>
        <v>3</v>
      </c>
    </row>
    <row r="3779" spans="6:8" x14ac:dyDescent="0.3">
      <c r="F3779" s="2">
        <v>3774</v>
      </c>
      <c r="G3779" s="10">
        <v>0.91282115264495145</v>
      </c>
      <c r="H3779" s="11" cm="1">
        <f t="array" ref="H3779">_xlfn.XLOOKUP(G3779,_xlfn.ANCHORARRAY($D$35),_xlfn.ANCHORARRAY($B$35),,1,1)</f>
        <v>8</v>
      </c>
    </row>
    <row r="3780" spans="6:8" x14ac:dyDescent="0.3">
      <c r="F3780" s="2">
        <v>3775</v>
      </c>
      <c r="G3780" s="10">
        <v>0.76454892629371263</v>
      </c>
      <c r="H3780" s="11" cm="1">
        <f t="array" ref="H3780">_xlfn.XLOOKUP(G3780,_xlfn.ANCHORARRAY($D$35),_xlfn.ANCHORARRAY($B$35),,1,1)</f>
        <v>6</v>
      </c>
    </row>
    <row r="3781" spans="6:8" x14ac:dyDescent="0.3">
      <c r="F3781" s="2">
        <v>3776</v>
      </c>
      <c r="G3781" s="10">
        <v>0.89399718330087219</v>
      </c>
      <c r="H3781" s="11" cm="1">
        <f t="array" ref="H3781">_xlfn.XLOOKUP(G3781,_xlfn.ANCHORARRAY($D$35),_xlfn.ANCHORARRAY($B$35),,1,1)</f>
        <v>7</v>
      </c>
    </row>
    <row r="3782" spans="6:8" x14ac:dyDescent="0.3">
      <c r="F3782" s="2">
        <v>3777</v>
      </c>
      <c r="G3782" s="10">
        <v>0.56435576879486216</v>
      </c>
      <c r="H3782" s="11" cm="1">
        <f t="array" ref="H3782">_xlfn.XLOOKUP(G3782,_xlfn.ANCHORARRAY($D$35),_xlfn.ANCHORARRAY($B$35),,1,1)</f>
        <v>4</v>
      </c>
    </row>
    <row r="3783" spans="6:8" x14ac:dyDescent="0.3">
      <c r="F3783" s="2">
        <v>3778</v>
      </c>
      <c r="G3783" s="10">
        <v>0.37044021954000872</v>
      </c>
      <c r="H3783" s="11" cm="1">
        <f t="array" ref="H3783">_xlfn.XLOOKUP(G3783,_xlfn.ANCHORARRAY($D$35),_xlfn.ANCHORARRAY($B$35),,1,1)</f>
        <v>3</v>
      </c>
    </row>
    <row r="3784" spans="6:8" x14ac:dyDescent="0.3">
      <c r="F3784" s="2">
        <v>3779</v>
      </c>
      <c r="G3784" s="10">
        <v>5.000384612800568E-2</v>
      </c>
      <c r="H3784" s="11" cm="1">
        <f t="array" ref="H3784">_xlfn.XLOOKUP(G3784,_xlfn.ANCHORARRAY($D$35),_xlfn.ANCHORARRAY($B$35),,1,1)</f>
        <v>1</v>
      </c>
    </row>
    <row r="3785" spans="6:8" x14ac:dyDescent="0.3">
      <c r="F3785" s="2">
        <v>3780</v>
      </c>
      <c r="G3785" s="10">
        <v>9.2471919135264091E-3</v>
      </c>
      <c r="H3785" s="11" cm="1">
        <f t="array" ref="H3785">_xlfn.XLOOKUP(G3785,_xlfn.ANCHORARRAY($D$35),_xlfn.ANCHORARRAY($B$35),,1,1)</f>
        <v>0</v>
      </c>
    </row>
    <row r="3786" spans="6:8" x14ac:dyDescent="0.3">
      <c r="F3786" s="2">
        <v>3781</v>
      </c>
      <c r="G3786" s="10">
        <v>0.51582662028346826</v>
      </c>
      <c r="H3786" s="11" cm="1">
        <f t="array" ref="H3786">_xlfn.XLOOKUP(G3786,_xlfn.ANCHORARRAY($D$35),_xlfn.ANCHORARRAY($B$35),,1,1)</f>
        <v>4</v>
      </c>
    </row>
    <row r="3787" spans="6:8" x14ac:dyDescent="0.3">
      <c r="F3787" s="2">
        <v>3782</v>
      </c>
      <c r="G3787" s="10">
        <v>0.15460902662231746</v>
      </c>
      <c r="H3787" s="11" cm="1">
        <f t="array" ref="H3787">_xlfn.XLOOKUP(G3787,_xlfn.ANCHORARRAY($D$35),_xlfn.ANCHORARRAY($B$35),,1,1)</f>
        <v>2</v>
      </c>
    </row>
    <row r="3788" spans="6:8" x14ac:dyDescent="0.3">
      <c r="F3788" s="2">
        <v>3783</v>
      </c>
      <c r="G3788" s="10">
        <v>0.68428804543618704</v>
      </c>
      <c r="H3788" s="11" cm="1">
        <f t="array" ref="H3788">_xlfn.XLOOKUP(G3788,_xlfn.ANCHORARRAY($D$35),_xlfn.ANCHORARRAY($B$35),,1,1)</f>
        <v>5</v>
      </c>
    </row>
    <row r="3789" spans="6:8" x14ac:dyDescent="0.3">
      <c r="F3789" s="2">
        <v>3784</v>
      </c>
      <c r="G3789" s="10">
        <v>0.26569380247571939</v>
      </c>
      <c r="H3789" s="11" cm="1">
        <f t="array" ref="H3789">_xlfn.XLOOKUP(G3789,_xlfn.ANCHORARRAY($D$35),_xlfn.ANCHORARRAY($B$35),,1,1)</f>
        <v>3</v>
      </c>
    </row>
    <row r="3790" spans="6:8" x14ac:dyDescent="0.3">
      <c r="F3790" s="2">
        <v>3785</v>
      </c>
      <c r="G3790" s="10">
        <v>0.95419719492591004</v>
      </c>
      <c r="H3790" s="11" cm="1">
        <f t="array" ref="H3790">_xlfn.XLOOKUP(G3790,_xlfn.ANCHORARRAY($D$35),_xlfn.ANCHORARRAY($B$35),,1,1)</f>
        <v>9</v>
      </c>
    </row>
    <row r="3791" spans="6:8" x14ac:dyDescent="0.3">
      <c r="F3791" s="2">
        <v>3786</v>
      </c>
      <c r="G3791" s="10">
        <v>0.15499984960933477</v>
      </c>
      <c r="H3791" s="11" cm="1">
        <f t="array" ref="H3791">_xlfn.XLOOKUP(G3791,_xlfn.ANCHORARRAY($D$35),_xlfn.ANCHORARRAY($B$35),,1,1)</f>
        <v>2</v>
      </c>
    </row>
    <row r="3792" spans="6:8" x14ac:dyDescent="0.3">
      <c r="F3792" s="2">
        <v>3787</v>
      </c>
      <c r="G3792" s="10">
        <v>0.28311187257558057</v>
      </c>
      <c r="H3792" s="11" cm="1">
        <f t="array" ref="H3792">_xlfn.XLOOKUP(G3792,_xlfn.ANCHORARRAY($D$35),_xlfn.ANCHORARRAY($B$35),,1,1)</f>
        <v>3</v>
      </c>
    </row>
    <row r="3793" spans="6:8" x14ac:dyDescent="0.3">
      <c r="F3793" s="2">
        <v>3788</v>
      </c>
      <c r="G3793" s="10">
        <v>0.12841618478672268</v>
      </c>
      <c r="H3793" s="11" cm="1">
        <f t="array" ref="H3793">_xlfn.XLOOKUP(G3793,_xlfn.ANCHORARRAY($D$35),_xlfn.ANCHORARRAY($B$35),,1,1)</f>
        <v>2</v>
      </c>
    </row>
    <row r="3794" spans="6:8" x14ac:dyDescent="0.3">
      <c r="F3794" s="2">
        <v>3789</v>
      </c>
      <c r="G3794" s="10">
        <v>0.90252867058099029</v>
      </c>
      <c r="H3794" s="11" cm="1">
        <f t="array" ref="H3794">_xlfn.XLOOKUP(G3794,_xlfn.ANCHORARRAY($D$35),_xlfn.ANCHORARRAY($B$35),,1,1)</f>
        <v>8</v>
      </c>
    </row>
    <row r="3795" spans="6:8" x14ac:dyDescent="0.3">
      <c r="F3795" s="2">
        <v>3790</v>
      </c>
      <c r="G3795" s="10">
        <v>0.496233564309422</v>
      </c>
      <c r="H3795" s="11" cm="1">
        <f t="array" ref="H3795">_xlfn.XLOOKUP(G3795,_xlfn.ANCHORARRAY($D$35),_xlfn.ANCHORARRAY($B$35),,1,1)</f>
        <v>4</v>
      </c>
    </row>
    <row r="3796" spans="6:8" x14ac:dyDescent="0.3">
      <c r="F3796" s="2">
        <v>3791</v>
      </c>
      <c r="G3796" s="10">
        <v>0.96489468983713156</v>
      </c>
      <c r="H3796" s="11" cm="1">
        <f t="array" ref="H3796">_xlfn.XLOOKUP(G3796,_xlfn.ANCHORARRAY($D$35),_xlfn.ANCHORARRAY($B$35),,1,1)</f>
        <v>9</v>
      </c>
    </row>
    <row r="3797" spans="6:8" x14ac:dyDescent="0.3">
      <c r="F3797" s="2">
        <v>3792</v>
      </c>
      <c r="G3797" s="10">
        <v>0.9256869983716669</v>
      </c>
      <c r="H3797" s="11" cm="1">
        <f t="array" ref="H3797">_xlfn.XLOOKUP(G3797,_xlfn.ANCHORARRAY($D$35),_xlfn.ANCHORARRAY($B$35),,1,1)</f>
        <v>8</v>
      </c>
    </row>
    <row r="3798" spans="6:8" x14ac:dyDescent="0.3">
      <c r="F3798" s="2">
        <v>3793</v>
      </c>
      <c r="G3798" s="10">
        <v>0.28313561604885473</v>
      </c>
      <c r="H3798" s="11" cm="1">
        <f t="array" ref="H3798">_xlfn.XLOOKUP(G3798,_xlfn.ANCHORARRAY($D$35),_xlfn.ANCHORARRAY($B$35),,1,1)</f>
        <v>3</v>
      </c>
    </row>
    <row r="3799" spans="6:8" x14ac:dyDescent="0.3">
      <c r="F3799" s="2">
        <v>3794</v>
      </c>
      <c r="G3799" s="10">
        <v>0.83749711055265963</v>
      </c>
      <c r="H3799" s="11" cm="1">
        <f t="array" ref="H3799">_xlfn.XLOOKUP(G3799,_xlfn.ANCHORARRAY($D$35),_xlfn.ANCHORARRAY($B$35),,1,1)</f>
        <v>7</v>
      </c>
    </row>
    <row r="3800" spans="6:8" x14ac:dyDescent="0.3">
      <c r="F3800" s="2">
        <v>3795</v>
      </c>
      <c r="G3800" s="10">
        <v>0.14038599105547833</v>
      </c>
      <c r="H3800" s="11" cm="1">
        <f t="array" ref="H3800">_xlfn.XLOOKUP(G3800,_xlfn.ANCHORARRAY($D$35),_xlfn.ANCHORARRAY($B$35),,1,1)</f>
        <v>2</v>
      </c>
    </row>
    <row r="3801" spans="6:8" x14ac:dyDescent="0.3">
      <c r="F3801" s="2">
        <v>3796</v>
      </c>
      <c r="G3801" s="10">
        <v>0.16969095559531433</v>
      </c>
      <c r="H3801" s="11" cm="1">
        <f t="array" ref="H3801">_xlfn.XLOOKUP(G3801,_xlfn.ANCHORARRAY($D$35),_xlfn.ANCHORARRAY($B$35),,1,1)</f>
        <v>2</v>
      </c>
    </row>
    <row r="3802" spans="6:8" x14ac:dyDescent="0.3">
      <c r="F3802" s="2">
        <v>3797</v>
      </c>
      <c r="G3802" s="10">
        <v>0.91736758249510797</v>
      </c>
      <c r="H3802" s="11" cm="1">
        <f t="array" ref="H3802">_xlfn.XLOOKUP(G3802,_xlfn.ANCHORARRAY($D$35),_xlfn.ANCHORARRAY($B$35),,1,1)</f>
        <v>8</v>
      </c>
    </row>
    <row r="3803" spans="6:8" x14ac:dyDescent="0.3">
      <c r="F3803" s="2">
        <v>3798</v>
      </c>
      <c r="G3803" s="10">
        <v>0.93120083999662984</v>
      </c>
      <c r="H3803" s="11" cm="1">
        <f t="array" ref="H3803">_xlfn.XLOOKUP(G3803,_xlfn.ANCHORARRAY($D$35),_xlfn.ANCHORARRAY($B$35),,1,1)</f>
        <v>8</v>
      </c>
    </row>
    <row r="3804" spans="6:8" x14ac:dyDescent="0.3">
      <c r="F3804" s="2">
        <v>3799</v>
      </c>
      <c r="G3804" s="10">
        <v>0.92592302535685778</v>
      </c>
      <c r="H3804" s="11" cm="1">
        <f t="array" ref="H3804">_xlfn.XLOOKUP(G3804,_xlfn.ANCHORARRAY($D$35),_xlfn.ANCHORARRAY($B$35),,1,1)</f>
        <v>8</v>
      </c>
    </row>
    <row r="3805" spans="6:8" x14ac:dyDescent="0.3">
      <c r="F3805" s="2">
        <v>3800</v>
      </c>
      <c r="G3805" s="10">
        <v>2.5570361364080529E-2</v>
      </c>
      <c r="H3805" s="11" cm="1">
        <f t="array" ref="H3805">_xlfn.XLOOKUP(G3805,_xlfn.ANCHORARRAY($D$35),_xlfn.ANCHORARRAY($B$35),,1,1)</f>
        <v>0</v>
      </c>
    </row>
    <row r="3806" spans="6:8" x14ac:dyDescent="0.3">
      <c r="F3806" s="2">
        <v>3801</v>
      </c>
      <c r="G3806" s="10">
        <v>0.59909952829050428</v>
      </c>
      <c r="H3806" s="11" cm="1">
        <f t="array" ref="H3806">_xlfn.XLOOKUP(G3806,_xlfn.ANCHORARRAY($D$35),_xlfn.ANCHORARRAY($B$35),,1,1)</f>
        <v>5</v>
      </c>
    </row>
    <row r="3807" spans="6:8" x14ac:dyDescent="0.3">
      <c r="F3807" s="2">
        <v>3802</v>
      </c>
      <c r="G3807" s="10">
        <v>0.10928018046636923</v>
      </c>
      <c r="H3807" s="11" cm="1">
        <f t="array" ref="H3807">_xlfn.XLOOKUP(G3807,_xlfn.ANCHORARRAY($D$35),_xlfn.ANCHORARRAY($B$35),,1,1)</f>
        <v>1</v>
      </c>
    </row>
    <row r="3808" spans="6:8" x14ac:dyDescent="0.3">
      <c r="F3808" s="2">
        <v>3803</v>
      </c>
      <c r="G3808" s="10">
        <v>0.4081147057342045</v>
      </c>
      <c r="H3808" s="11" cm="1">
        <f t="array" ref="H3808">_xlfn.XLOOKUP(G3808,_xlfn.ANCHORARRAY($D$35),_xlfn.ANCHORARRAY($B$35),,1,1)</f>
        <v>3</v>
      </c>
    </row>
    <row r="3809" spans="6:8" x14ac:dyDescent="0.3">
      <c r="F3809" s="2">
        <v>3804</v>
      </c>
      <c r="G3809" s="10">
        <v>0.62844391965231328</v>
      </c>
      <c r="H3809" s="11" cm="1">
        <f t="array" ref="H3809">_xlfn.XLOOKUP(G3809,_xlfn.ANCHORARRAY($D$35),_xlfn.ANCHORARRAY($B$35),,1,1)</f>
        <v>5</v>
      </c>
    </row>
    <row r="3810" spans="6:8" x14ac:dyDescent="0.3">
      <c r="F3810" s="2">
        <v>3805</v>
      </c>
      <c r="G3810" s="10">
        <v>0.1263983473260375</v>
      </c>
      <c r="H3810" s="11" cm="1">
        <f t="array" ref="H3810">_xlfn.XLOOKUP(G3810,_xlfn.ANCHORARRAY($D$35),_xlfn.ANCHORARRAY($B$35),,1,1)</f>
        <v>2</v>
      </c>
    </row>
    <row r="3811" spans="6:8" x14ac:dyDescent="0.3">
      <c r="F3811" s="2">
        <v>3806</v>
      </c>
      <c r="G3811" s="10">
        <v>0.98072975003174956</v>
      </c>
      <c r="H3811" s="11" cm="1">
        <f t="array" ref="H3811">_xlfn.XLOOKUP(G3811,_xlfn.ANCHORARRAY($D$35),_xlfn.ANCHORARRAY($B$35),,1,1)</f>
        <v>10</v>
      </c>
    </row>
    <row r="3812" spans="6:8" x14ac:dyDescent="0.3">
      <c r="F3812" s="2">
        <v>3807</v>
      </c>
      <c r="G3812" s="10">
        <v>0.41246146924542382</v>
      </c>
      <c r="H3812" s="11" cm="1">
        <f t="array" ref="H3812">_xlfn.XLOOKUP(G3812,_xlfn.ANCHORARRAY($D$35),_xlfn.ANCHORARRAY($B$35),,1,1)</f>
        <v>3</v>
      </c>
    </row>
    <row r="3813" spans="6:8" x14ac:dyDescent="0.3">
      <c r="F3813" s="2">
        <v>3808</v>
      </c>
      <c r="G3813" s="10">
        <v>5.8807529590781948E-2</v>
      </c>
      <c r="H3813" s="11" cm="1">
        <f t="array" ref="H3813">_xlfn.XLOOKUP(G3813,_xlfn.ANCHORARRAY($D$35),_xlfn.ANCHORARRAY($B$35),,1,1)</f>
        <v>1</v>
      </c>
    </row>
    <row r="3814" spans="6:8" x14ac:dyDescent="0.3">
      <c r="F3814" s="2">
        <v>3809</v>
      </c>
      <c r="G3814" s="10">
        <v>0.31418185076274452</v>
      </c>
      <c r="H3814" s="11" cm="1">
        <f t="array" ref="H3814">_xlfn.XLOOKUP(G3814,_xlfn.ANCHORARRAY($D$35),_xlfn.ANCHORARRAY($B$35),,1,1)</f>
        <v>3</v>
      </c>
    </row>
    <row r="3815" spans="6:8" x14ac:dyDescent="0.3">
      <c r="F3815" s="2">
        <v>3810</v>
      </c>
      <c r="G3815" s="10">
        <v>0.18323414437640162</v>
      </c>
      <c r="H3815" s="11" cm="1">
        <f t="array" ref="H3815">_xlfn.XLOOKUP(G3815,_xlfn.ANCHORARRAY($D$35),_xlfn.ANCHORARRAY($B$35),,1,1)</f>
        <v>2</v>
      </c>
    </row>
    <row r="3816" spans="6:8" x14ac:dyDescent="0.3">
      <c r="F3816" s="2">
        <v>3811</v>
      </c>
      <c r="G3816" s="10">
        <v>0.29771859550241353</v>
      </c>
      <c r="H3816" s="11" cm="1">
        <f t="array" ref="H3816">_xlfn.XLOOKUP(G3816,_xlfn.ANCHORARRAY($D$35),_xlfn.ANCHORARRAY($B$35),,1,1)</f>
        <v>3</v>
      </c>
    </row>
    <row r="3817" spans="6:8" x14ac:dyDescent="0.3">
      <c r="F3817" s="2">
        <v>3812</v>
      </c>
      <c r="G3817" s="10">
        <v>0.60782138525704643</v>
      </c>
      <c r="H3817" s="11" cm="1">
        <f t="array" ref="H3817">_xlfn.XLOOKUP(G3817,_xlfn.ANCHORARRAY($D$35),_xlfn.ANCHORARRAY($B$35),,1,1)</f>
        <v>5</v>
      </c>
    </row>
    <row r="3818" spans="6:8" x14ac:dyDescent="0.3">
      <c r="F3818" s="2">
        <v>3813</v>
      </c>
      <c r="G3818" s="10">
        <v>0.43929669634401902</v>
      </c>
      <c r="H3818" s="11" cm="1">
        <f t="array" ref="H3818">_xlfn.XLOOKUP(G3818,_xlfn.ANCHORARRAY($D$35),_xlfn.ANCHORARRAY($B$35),,1,1)</f>
        <v>4</v>
      </c>
    </row>
    <row r="3819" spans="6:8" x14ac:dyDescent="0.3">
      <c r="F3819" s="2">
        <v>3814</v>
      </c>
      <c r="G3819" s="10">
        <v>0.43230843579540967</v>
      </c>
      <c r="H3819" s="11" cm="1">
        <f t="array" ref="H3819">_xlfn.XLOOKUP(G3819,_xlfn.ANCHORARRAY($D$35),_xlfn.ANCHORARRAY($B$35),,1,1)</f>
        <v>4</v>
      </c>
    </row>
    <row r="3820" spans="6:8" x14ac:dyDescent="0.3">
      <c r="F3820" s="2">
        <v>3815</v>
      </c>
      <c r="G3820" s="10">
        <v>0.74217228871460739</v>
      </c>
      <c r="H3820" s="11" cm="1">
        <f t="array" ref="H3820">_xlfn.XLOOKUP(G3820,_xlfn.ANCHORARRAY($D$35),_xlfn.ANCHORARRAY($B$35),,1,1)</f>
        <v>6</v>
      </c>
    </row>
    <row r="3821" spans="6:8" x14ac:dyDescent="0.3">
      <c r="F3821" s="2">
        <v>3816</v>
      </c>
      <c r="G3821" s="10">
        <v>0.94283746446406136</v>
      </c>
      <c r="H3821" s="11" cm="1">
        <f t="array" ref="H3821">_xlfn.XLOOKUP(G3821,_xlfn.ANCHORARRAY($D$35),_xlfn.ANCHORARRAY($B$35),,1,1)</f>
        <v>9</v>
      </c>
    </row>
    <row r="3822" spans="6:8" x14ac:dyDescent="0.3">
      <c r="F3822" s="2">
        <v>3817</v>
      </c>
      <c r="G3822" s="10">
        <v>0.8586662263153606</v>
      </c>
      <c r="H3822" s="11" cm="1">
        <f t="array" ref="H3822">_xlfn.XLOOKUP(G3822,_xlfn.ANCHORARRAY($D$35),_xlfn.ANCHORARRAY($B$35),,1,1)</f>
        <v>7</v>
      </c>
    </row>
    <row r="3823" spans="6:8" x14ac:dyDescent="0.3">
      <c r="F3823" s="2">
        <v>3818</v>
      </c>
      <c r="G3823" s="10">
        <v>7.4924148123517442E-2</v>
      </c>
      <c r="H3823" s="11" cm="1">
        <f t="array" ref="H3823">_xlfn.XLOOKUP(G3823,_xlfn.ANCHORARRAY($D$35),_xlfn.ANCHORARRAY($B$35),,1,1)</f>
        <v>1</v>
      </c>
    </row>
    <row r="3824" spans="6:8" x14ac:dyDescent="0.3">
      <c r="F3824" s="2">
        <v>3819</v>
      </c>
      <c r="G3824" s="10">
        <v>3.377237957334267E-2</v>
      </c>
      <c r="H3824" s="11" cm="1">
        <f t="array" ref="H3824">_xlfn.XLOOKUP(G3824,_xlfn.ANCHORARRAY($D$35),_xlfn.ANCHORARRAY($B$35),,1,1)</f>
        <v>1</v>
      </c>
    </row>
    <row r="3825" spans="6:8" x14ac:dyDescent="0.3">
      <c r="F3825" s="2">
        <v>3820</v>
      </c>
      <c r="G3825" s="10">
        <v>0.49147535629339378</v>
      </c>
      <c r="H3825" s="11" cm="1">
        <f t="array" ref="H3825">_xlfn.XLOOKUP(G3825,_xlfn.ANCHORARRAY($D$35),_xlfn.ANCHORARRAY($B$35),,1,1)</f>
        <v>4</v>
      </c>
    </row>
    <row r="3826" spans="6:8" x14ac:dyDescent="0.3">
      <c r="F3826" s="2">
        <v>3821</v>
      </c>
      <c r="G3826" s="10">
        <v>0.24820328935989466</v>
      </c>
      <c r="H3826" s="11" cm="1">
        <f t="array" ref="H3826">_xlfn.XLOOKUP(G3826,_xlfn.ANCHORARRAY($D$35),_xlfn.ANCHORARRAY($B$35),,1,1)</f>
        <v>2</v>
      </c>
    </row>
    <row r="3827" spans="6:8" x14ac:dyDescent="0.3">
      <c r="F3827" s="2">
        <v>3822</v>
      </c>
      <c r="G3827" s="10">
        <v>0.85077413348671804</v>
      </c>
      <c r="H3827" s="11" cm="1">
        <f t="array" ref="H3827">_xlfn.XLOOKUP(G3827,_xlfn.ANCHORARRAY($D$35),_xlfn.ANCHORARRAY($B$35),,1,1)</f>
        <v>7</v>
      </c>
    </row>
    <row r="3828" spans="6:8" x14ac:dyDescent="0.3">
      <c r="F3828" s="2">
        <v>3823</v>
      </c>
      <c r="G3828" s="10">
        <v>7.1480781040021313E-2</v>
      </c>
      <c r="H3828" s="11" cm="1">
        <f t="array" ref="H3828">_xlfn.XLOOKUP(G3828,_xlfn.ANCHORARRAY($D$35),_xlfn.ANCHORARRAY($B$35),,1,1)</f>
        <v>1</v>
      </c>
    </row>
    <row r="3829" spans="6:8" x14ac:dyDescent="0.3">
      <c r="F3829" s="2">
        <v>3824</v>
      </c>
      <c r="G3829" s="10">
        <v>0.2349153733450664</v>
      </c>
      <c r="H3829" s="11" cm="1">
        <f t="array" ref="H3829">_xlfn.XLOOKUP(G3829,_xlfn.ANCHORARRAY($D$35),_xlfn.ANCHORARRAY($B$35),,1,1)</f>
        <v>2</v>
      </c>
    </row>
    <row r="3830" spans="6:8" x14ac:dyDescent="0.3">
      <c r="F3830" s="2">
        <v>3825</v>
      </c>
      <c r="G3830" s="10">
        <v>0.61661841049611255</v>
      </c>
      <c r="H3830" s="11" cm="1">
        <f t="array" ref="H3830">_xlfn.XLOOKUP(G3830,_xlfn.ANCHORARRAY($D$35),_xlfn.ANCHORARRAY($B$35),,1,1)</f>
        <v>5</v>
      </c>
    </row>
    <row r="3831" spans="6:8" x14ac:dyDescent="0.3">
      <c r="F3831" s="2">
        <v>3826</v>
      </c>
      <c r="G3831" s="10">
        <v>0.9487339350915911</v>
      </c>
      <c r="H3831" s="11" cm="1">
        <f t="array" ref="H3831">_xlfn.XLOOKUP(G3831,_xlfn.ANCHORARRAY($D$35),_xlfn.ANCHORARRAY($B$35),,1,1)</f>
        <v>9</v>
      </c>
    </row>
    <row r="3832" spans="6:8" x14ac:dyDescent="0.3">
      <c r="F3832" s="2">
        <v>3827</v>
      </c>
      <c r="G3832" s="10">
        <v>0.49124868889823414</v>
      </c>
      <c r="H3832" s="11" cm="1">
        <f t="array" ref="H3832">_xlfn.XLOOKUP(G3832,_xlfn.ANCHORARRAY($D$35),_xlfn.ANCHORARRAY($B$35),,1,1)</f>
        <v>4</v>
      </c>
    </row>
    <row r="3833" spans="6:8" x14ac:dyDescent="0.3">
      <c r="F3833" s="2">
        <v>3828</v>
      </c>
      <c r="G3833" s="10">
        <v>0.87962823287495517</v>
      </c>
      <c r="H3833" s="11" cm="1">
        <f t="array" ref="H3833">_xlfn.XLOOKUP(G3833,_xlfn.ANCHORARRAY($D$35),_xlfn.ANCHORARRAY($B$35),,1,1)</f>
        <v>7</v>
      </c>
    </row>
    <row r="3834" spans="6:8" x14ac:dyDescent="0.3">
      <c r="F3834" s="2">
        <v>3829</v>
      </c>
      <c r="G3834" s="10">
        <v>0.83077905259636764</v>
      </c>
      <c r="H3834" s="11" cm="1">
        <f t="array" ref="H3834">_xlfn.XLOOKUP(G3834,_xlfn.ANCHORARRAY($D$35),_xlfn.ANCHORARRAY($B$35),,1,1)</f>
        <v>7</v>
      </c>
    </row>
    <row r="3835" spans="6:8" x14ac:dyDescent="0.3">
      <c r="F3835" s="2">
        <v>3830</v>
      </c>
      <c r="G3835" s="10">
        <v>0.42201595659670454</v>
      </c>
      <c r="H3835" s="11" cm="1">
        <f t="array" ref="H3835">_xlfn.XLOOKUP(G3835,_xlfn.ANCHORARRAY($D$35),_xlfn.ANCHORARRAY($B$35),,1,1)</f>
        <v>4</v>
      </c>
    </row>
    <row r="3836" spans="6:8" x14ac:dyDescent="0.3">
      <c r="F3836" s="2">
        <v>3831</v>
      </c>
      <c r="G3836" s="10">
        <v>0.17000254380888702</v>
      </c>
      <c r="H3836" s="11" cm="1">
        <f t="array" ref="H3836">_xlfn.XLOOKUP(G3836,_xlfn.ANCHORARRAY($D$35),_xlfn.ANCHORARRAY($B$35),,1,1)</f>
        <v>2</v>
      </c>
    </row>
    <row r="3837" spans="6:8" x14ac:dyDescent="0.3">
      <c r="F3837" s="2">
        <v>3832</v>
      </c>
      <c r="G3837" s="10">
        <v>0.85155061618554928</v>
      </c>
      <c r="H3837" s="11" cm="1">
        <f t="array" ref="H3837">_xlfn.XLOOKUP(G3837,_xlfn.ANCHORARRAY($D$35),_xlfn.ANCHORARRAY($B$35),,1,1)</f>
        <v>7</v>
      </c>
    </row>
    <row r="3838" spans="6:8" x14ac:dyDescent="0.3">
      <c r="F3838" s="2">
        <v>3833</v>
      </c>
      <c r="G3838" s="10">
        <v>0.60002314109443988</v>
      </c>
      <c r="H3838" s="11" cm="1">
        <f t="array" ref="H3838">_xlfn.XLOOKUP(G3838,_xlfn.ANCHORARRAY($D$35),_xlfn.ANCHORARRAY($B$35),,1,1)</f>
        <v>5</v>
      </c>
    </row>
    <row r="3839" spans="6:8" x14ac:dyDescent="0.3">
      <c r="F3839" s="2">
        <v>3834</v>
      </c>
      <c r="G3839" s="10">
        <v>9.1819337200911733E-2</v>
      </c>
      <c r="H3839" s="11" cm="1">
        <f t="array" ref="H3839">_xlfn.XLOOKUP(G3839,_xlfn.ANCHORARRAY($D$35),_xlfn.ANCHORARRAY($B$35),,1,1)</f>
        <v>1</v>
      </c>
    </row>
    <row r="3840" spans="6:8" x14ac:dyDescent="0.3">
      <c r="F3840" s="2">
        <v>3835</v>
      </c>
      <c r="G3840" s="10">
        <v>0.27970628857187796</v>
      </c>
      <c r="H3840" s="11" cm="1">
        <f t="array" ref="H3840">_xlfn.XLOOKUP(G3840,_xlfn.ANCHORARRAY($D$35),_xlfn.ANCHORARRAY($B$35),,1,1)</f>
        <v>3</v>
      </c>
    </row>
    <row r="3841" spans="6:8" x14ac:dyDescent="0.3">
      <c r="F3841" s="2">
        <v>3836</v>
      </c>
      <c r="G3841" s="10">
        <v>0.94112203157297869</v>
      </c>
      <c r="H3841" s="11" cm="1">
        <f t="array" ref="H3841">_xlfn.XLOOKUP(G3841,_xlfn.ANCHORARRAY($D$35),_xlfn.ANCHORARRAY($B$35),,1,1)</f>
        <v>9</v>
      </c>
    </row>
    <row r="3842" spans="6:8" x14ac:dyDescent="0.3">
      <c r="F3842" s="2">
        <v>3837</v>
      </c>
      <c r="G3842" s="10">
        <v>0.50182061342565421</v>
      </c>
      <c r="H3842" s="11" cm="1">
        <f t="array" ref="H3842">_xlfn.XLOOKUP(G3842,_xlfn.ANCHORARRAY($D$35),_xlfn.ANCHORARRAY($B$35),,1,1)</f>
        <v>4</v>
      </c>
    </row>
    <row r="3843" spans="6:8" x14ac:dyDescent="0.3">
      <c r="F3843" s="2">
        <v>3838</v>
      </c>
      <c r="G3843" s="10">
        <v>9.298818691395927E-2</v>
      </c>
      <c r="H3843" s="11" cm="1">
        <f t="array" ref="H3843">_xlfn.XLOOKUP(G3843,_xlfn.ANCHORARRAY($D$35),_xlfn.ANCHORARRAY($B$35),,1,1)</f>
        <v>1</v>
      </c>
    </row>
    <row r="3844" spans="6:8" x14ac:dyDescent="0.3">
      <c r="F3844" s="2">
        <v>3839</v>
      </c>
      <c r="G3844" s="10">
        <v>0.83138951468196853</v>
      </c>
      <c r="H3844" s="11" cm="1">
        <f t="array" ref="H3844">_xlfn.XLOOKUP(G3844,_xlfn.ANCHORARRAY($D$35),_xlfn.ANCHORARRAY($B$35),,1,1)</f>
        <v>7</v>
      </c>
    </row>
    <row r="3845" spans="6:8" x14ac:dyDescent="0.3">
      <c r="F3845" s="2">
        <v>3840</v>
      </c>
      <c r="G3845" s="10">
        <v>0.68407714443512235</v>
      </c>
      <c r="H3845" s="11" cm="1">
        <f t="array" ref="H3845">_xlfn.XLOOKUP(G3845,_xlfn.ANCHORARRAY($D$35),_xlfn.ANCHORARRAY($B$35),,1,1)</f>
        <v>5</v>
      </c>
    </row>
    <row r="3846" spans="6:8" x14ac:dyDescent="0.3">
      <c r="F3846" s="2">
        <v>3841</v>
      </c>
      <c r="G3846" s="10">
        <v>0.24504964483181935</v>
      </c>
      <c r="H3846" s="11" cm="1">
        <f t="array" ref="H3846">_xlfn.XLOOKUP(G3846,_xlfn.ANCHORARRAY($D$35),_xlfn.ANCHORARRAY($B$35),,1,1)</f>
        <v>2</v>
      </c>
    </row>
    <row r="3847" spans="6:8" x14ac:dyDescent="0.3">
      <c r="F3847" s="2">
        <v>3842</v>
      </c>
      <c r="G3847" s="10">
        <v>0.45955980468915114</v>
      </c>
      <c r="H3847" s="11" cm="1">
        <f t="array" ref="H3847">_xlfn.XLOOKUP(G3847,_xlfn.ANCHORARRAY($D$35),_xlfn.ANCHORARRAY($B$35),,1,1)</f>
        <v>4</v>
      </c>
    </row>
    <row r="3848" spans="6:8" x14ac:dyDescent="0.3">
      <c r="F3848" s="2">
        <v>3843</v>
      </c>
      <c r="G3848" s="10">
        <v>0.98745875469012456</v>
      </c>
      <c r="H3848" s="11" cm="1">
        <f t="array" ref="H3848">_xlfn.XLOOKUP(G3848,_xlfn.ANCHORARRAY($D$35),_xlfn.ANCHORARRAY($B$35),,1,1)</f>
        <v>11</v>
      </c>
    </row>
    <row r="3849" spans="6:8" x14ac:dyDescent="0.3">
      <c r="F3849" s="2">
        <v>3844</v>
      </c>
      <c r="G3849" s="10">
        <v>0.4366124313081714</v>
      </c>
      <c r="H3849" s="11" cm="1">
        <f t="array" ref="H3849">_xlfn.XLOOKUP(G3849,_xlfn.ANCHORARRAY($D$35),_xlfn.ANCHORARRAY($B$35),,1,1)</f>
        <v>4</v>
      </c>
    </row>
    <row r="3850" spans="6:8" x14ac:dyDescent="0.3">
      <c r="F3850" s="2">
        <v>3845</v>
      </c>
      <c r="G3850" s="10">
        <v>0.26393423543728711</v>
      </c>
      <c r="H3850" s="11" cm="1">
        <f t="array" ref="H3850">_xlfn.XLOOKUP(G3850,_xlfn.ANCHORARRAY($D$35),_xlfn.ANCHORARRAY($B$35),,1,1)</f>
        <v>3</v>
      </c>
    </row>
    <row r="3851" spans="6:8" x14ac:dyDescent="0.3">
      <c r="F3851" s="2">
        <v>3846</v>
      </c>
      <c r="G3851" s="10">
        <v>0.9359636905994928</v>
      </c>
      <c r="H3851" s="11" cm="1">
        <f t="array" ref="H3851">_xlfn.XLOOKUP(G3851,_xlfn.ANCHORARRAY($D$35),_xlfn.ANCHORARRAY($B$35),,1,1)</f>
        <v>8</v>
      </c>
    </row>
    <row r="3852" spans="6:8" x14ac:dyDescent="0.3">
      <c r="F3852" s="2">
        <v>3847</v>
      </c>
      <c r="G3852" s="10">
        <v>0.14913693600780431</v>
      </c>
      <c r="H3852" s="11" cm="1">
        <f t="array" ref="H3852">_xlfn.XLOOKUP(G3852,_xlfn.ANCHORARRAY($D$35),_xlfn.ANCHORARRAY($B$35),,1,1)</f>
        <v>2</v>
      </c>
    </row>
    <row r="3853" spans="6:8" x14ac:dyDescent="0.3">
      <c r="F3853" s="2">
        <v>3848</v>
      </c>
      <c r="G3853" s="10">
        <v>4.9934680813490395E-4</v>
      </c>
      <c r="H3853" s="11" cm="1">
        <f t="array" ref="H3853">_xlfn.XLOOKUP(G3853,_xlfn.ANCHORARRAY($D$35),_xlfn.ANCHORARRAY($B$35),,1,1)</f>
        <v>0</v>
      </c>
    </row>
    <row r="3854" spans="6:8" x14ac:dyDescent="0.3">
      <c r="F3854" s="2">
        <v>3849</v>
      </c>
      <c r="G3854" s="10">
        <v>0.94718026353326712</v>
      </c>
      <c r="H3854" s="11" cm="1">
        <f t="array" ref="H3854">_xlfn.XLOOKUP(G3854,_xlfn.ANCHORARRAY($D$35),_xlfn.ANCHORARRAY($B$35),,1,1)</f>
        <v>9</v>
      </c>
    </row>
    <row r="3855" spans="6:8" x14ac:dyDescent="0.3">
      <c r="F3855" s="2">
        <v>3850</v>
      </c>
      <c r="G3855" s="10">
        <v>0.90616928384200368</v>
      </c>
      <c r="H3855" s="11" cm="1">
        <f t="array" ref="H3855">_xlfn.XLOOKUP(G3855,_xlfn.ANCHORARRAY($D$35),_xlfn.ANCHORARRAY($B$35),,1,1)</f>
        <v>8</v>
      </c>
    </row>
    <row r="3856" spans="6:8" x14ac:dyDescent="0.3">
      <c r="F3856" s="2">
        <v>3851</v>
      </c>
      <c r="G3856" s="10">
        <v>3.6710194766950144E-2</v>
      </c>
      <c r="H3856" s="11" cm="1">
        <f t="array" ref="H3856">_xlfn.XLOOKUP(G3856,_xlfn.ANCHORARRAY($D$35),_xlfn.ANCHORARRAY($B$35),,1,1)</f>
        <v>1</v>
      </c>
    </row>
    <row r="3857" spans="6:8" x14ac:dyDescent="0.3">
      <c r="F3857" s="2">
        <v>3852</v>
      </c>
      <c r="G3857" s="10">
        <v>0.87141324342375737</v>
      </c>
      <c r="H3857" s="11" cm="1">
        <f t="array" ref="H3857">_xlfn.XLOOKUP(G3857,_xlfn.ANCHORARRAY($D$35),_xlfn.ANCHORARRAY($B$35),,1,1)</f>
        <v>7</v>
      </c>
    </row>
    <row r="3858" spans="6:8" x14ac:dyDescent="0.3">
      <c r="F3858" s="2">
        <v>3853</v>
      </c>
      <c r="G3858" s="10">
        <v>0.18728552249803632</v>
      </c>
      <c r="H3858" s="11" cm="1">
        <f t="array" ref="H3858">_xlfn.XLOOKUP(G3858,_xlfn.ANCHORARRAY($D$35),_xlfn.ANCHORARRAY($B$35),,1,1)</f>
        <v>2</v>
      </c>
    </row>
    <row r="3859" spans="6:8" x14ac:dyDescent="0.3">
      <c r="F3859" s="2">
        <v>3854</v>
      </c>
      <c r="G3859" s="10">
        <v>0.23914732467039745</v>
      </c>
      <c r="H3859" s="11" cm="1">
        <f t="array" ref="H3859">_xlfn.XLOOKUP(G3859,_xlfn.ANCHORARRAY($D$35),_xlfn.ANCHORARRAY($B$35),,1,1)</f>
        <v>2</v>
      </c>
    </row>
    <row r="3860" spans="6:8" x14ac:dyDescent="0.3">
      <c r="F3860" s="2">
        <v>3855</v>
      </c>
      <c r="G3860" s="10">
        <v>0.11827235275977066</v>
      </c>
      <c r="H3860" s="11" cm="1">
        <f t="array" ref="H3860">_xlfn.XLOOKUP(G3860,_xlfn.ANCHORARRAY($D$35),_xlfn.ANCHORARRAY($B$35),,1,1)</f>
        <v>2</v>
      </c>
    </row>
    <row r="3861" spans="6:8" x14ac:dyDescent="0.3">
      <c r="F3861" s="2">
        <v>3856</v>
      </c>
      <c r="G3861" s="10">
        <v>0.1839186896976277</v>
      </c>
      <c r="H3861" s="11" cm="1">
        <f t="array" ref="H3861">_xlfn.XLOOKUP(G3861,_xlfn.ANCHORARRAY($D$35),_xlfn.ANCHORARRAY($B$35),,1,1)</f>
        <v>2</v>
      </c>
    </row>
    <row r="3862" spans="6:8" x14ac:dyDescent="0.3">
      <c r="F3862" s="2">
        <v>3857</v>
      </c>
      <c r="G3862" s="10">
        <v>0.37265076696168498</v>
      </c>
      <c r="H3862" s="11" cm="1">
        <f t="array" ref="H3862">_xlfn.XLOOKUP(G3862,_xlfn.ANCHORARRAY($D$35),_xlfn.ANCHORARRAY($B$35),,1,1)</f>
        <v>3</v>
      </c>
    </row>
    <row r="3863" spans="6:8" x14ac:dyDescent="0.3">
      <c r="F3863" s="2">
        <v>3858</v>
      </c>
      <c r="G3863" s="10">
        <v>0.92082419002248361</v>
      </c>
      <c r="H3863" s="11" cm="1">
        <f t="array" ref="H3863">_xlfn.XLOOKUP(G3863,_xlfn.ANCHORARRAY($D$35),_xlfn.ANCHORARRAY($B$35),,1,1)</f>
        <v>8</v>
      </c>
    </row>
    <row r="3864" spans="6:8" x14ac:dyDescent="0.3">
      <c r="F3864" s="2">
        <v>3859</v>
      </c>
      <c r="G3864" s="10">
        <v>0.56301200314183797</v>
      </c>
      <c r="H3864" s="11" cm="1">
        <f t="array" ref="H3864">_xlfn.XLOOKUP(G3864,_xlfn.ANCHORARRAY($D$35),_xlfn.ANCHORARRAY($B$35),,1,1)</f>
        <v>4</v>
      </c>
    </row>
    <row r="3865" spans="6:8" x14ac:dyDescent="0.3">
      <c r="F3865" s="2">
        <v>3860</v>
      </c>
      <c r="G3865" s="10">
        <v>0.6682766406162588</v>
      </c>
      <c r="H3865" s="11" cm="1">
        <f t="array" ref="H3865">_xlfn.XLOOKUP(G3865,_xlfn.ANCHORARRAY($D$35),_xlfn.ANCHORARRAY($B$35),,1,1)</f>
        <v>5</v>
      </c>
    </row>
    <row r="3866" spans="6:8" x14ac:dyDescent="0.3">
      <c r="F3866" s="2">
        <v>3861</v>
      </c>
      <c r="G3866" s="10">
        <v>0.3921287637189419</v>
      </c>
      <c r="H3866" s="11" cm="1">
        <f t="array" ref="H3866">_xlfn.XLOOKUP(G3866,_xlfn.ANCHORARRAY($D$35),_xlfn.ANCHORARRAY($B$35),,1,1)</f>
        <v>3</v>
      </c>
    </row>
    <row r="3867" spans="6:8" x14ac:dyDescent="0.3">
      <c r="F3867" s="2">
        <v>3862</v>
      </c>
      <c r="G3867" s="10">
        <v>7.7342034319956454E-2</v>
      </c>
      <c r="H3867" s="11" cm="1">
        <f t="array" ref="H3867">_xlfn.XLOOKUP(G3867,_xlfn.ANCHORARRAY($D$35),_xlfn.ANCHORARRAY($B$35),,1,1)</f>
        <v>1</v>
      </c>
    </row>
    <row r="3868" spans="6:8" x14ac:dyDescent="0.3">
      <c r="F3868" s="2">
        <v>3863</v>
      </c>
      <c r="G3868" s="10">
        <v>0.87613569531323576</v>
      </c>
      <c r="H3868" s="11" cm="1">
        <f t="array" ref="H3868">_xlfn.XLOOKUP(G3868,_xlfn.ANCHORARRAY($D$35),_xlfn.ANCHORARRAY($B$35),,1,1)</f>
        <v>7</v>
      </c>
    </row>
    <row r="3869" spans="6:8" x14ac:dyDescent="0.3">
      <c r="F3869" s="2">
        <v>3864</v>
      </c>
      <c r="G3869" s="10">
        <v>0.28176404460137805</v>
      </c>
      <c r="H3869" s="11" cm="1">
        <f t="array" ref="H3869">_xlfn.XLOOKUP(G3869,_xlfn.ANCHORARRAY($D$35),_xlfn.ANCHORARRAY($B$35),,1,1)</f>
        <v>3</v>
      </c>
    </row>
    <row r="3870" spans="6:8" x14ac:dyDescent="0.3">
      <c r="F3870" s="2">
        <v>3865</v>
      </c>
      <c r="G3870" s="10">
        <v>6.6289856924527379E-2</v>
      </c>
      <c r="H3870" s="11" cm="1">
        <f t="array" ref="H3870">_xlfn.XLOOKUP(G3870,_xlfn.ANCHORARRAY($D$35),_xlfn.ANCHORARRAY($B$35),,1,1)</f>
        <v>1</v>
      </c>
    </row>
    <row r="3871" spans="6:8" x14ac:dyDescent="0.3">
      <c r="F3871" s="2">
        <v>3866</v>
      </c>
      <c r="G3871" s="10">
        <v>0.27775705130030559</v>
      </c>
      <c r="H3871" s="11" cm="1">
        <f t="array" ref="H3871">_xlfn.XLOOKUP(G3871,_xlfn.ANCHORARRAY($D$35),_xlfn.ANCHORARRAY($B$35),,1,1)</f>
        <v>3</v>
      </c>
    </row>
    <row r="3872" spans="6:8" x14ac:dyDescent="0.3">
      <c r="F3872" s="2">
        <v>3867</v>
      </c>
      <c r="G3872" s="10">
        <v>0.94523898212252022</v>
      </c>
      <c r="H3872" s="11" cm="1">
        <f t="array" ref="H3872">_xlfn.XLOOKUP(G3872,_xlfn.ANCHORARRAY($D$35),_xlfn.ANCHORARRAY($B$35),,1,1)</f>
        <v>9</v>
      </c>
    </row>
    <row r="3873" spans="6:8" x14ac:dyDescent="0.3">
      <c r="F3873" s="2">
        <v>3868</v>
      </c>
      <c r="G3873" s="10">
        <v>0.80252753352874717</v>
      </c>
      <c r="H3873" s="11" cm="1">
        <f t="array" ref="H3873">_xlfn.XLOOKUP(G3873,_xlfn.ANCHORARRAY($D$35),_xlfn.ANCHORARRAY($B$35),,1,1)</f>
        <v>6</v>
      </c>
    </row>
    <row r="3874" spans="6:8" x14ac:dyDescent="0.3">
      <c r="F3874" s="2">
        <v>3869</v>
      </c>
      <c r="G3874" s="10">
        <v>0.30103017478484451</v>
      </c>
      <c r="H3874" s="11" cm="1">
        <f t="array" ref="H3874">_xlfn.XLOOKUP(G3874,_xlfn.ANCHORARRAY($D$35),_xlfn.ANCHORARRAY($B$35),,1,1)</f>
        <v>3</v>
      </c>
    </row>
    <row r="3875" spans="6:8" x14ac:dyDescent="0.3">
      <c r="F3875" s="2">
        <v>3870</v>
      </c>
      <c r="G3875" s="10">
        <v>0.94020897747788967</v>
      </c>
      <c r="H3875" s="11" cm="1">
        <f t="array" ref="H3875">_xlfn.XLOOKUP(G3875,_xlfn.ANCHORARRAY($D$35),_xlfn.ANCHORARRAY($B$35),,1,1)</f>
        <v>8</v>
      </c>
    </row>
    <row r="3876" spans="6:8" x14ac:dyDescent="0.3">
      <c r="F3876" s="2">
        <v>3871</v>
      </c>
      <c r="G3876" s="10">
        <v>0.666673155498823</v>
      </c>
      <c r="H3876" s="11" cm="1">
        <f t="array" ref="H3876">_xlfn.XLOOKUP(G3876,_xlfn.ANCHORARRAY($D$35),_xlfn.ANCHORARRAY($B$35),,1,1)</f>
        <v>5</v>
      </c>
    </row>
    <row r="3877" spans="6:8" x14ac:dyDescent="0.3">
      <c r="F3877" s="2">
        <v>3872</v>
      </c>
      <c r="G3877" s="10">
        <v>0.52607430121586196</v>
      </c>
      <c r="H3877" s="11" cm="1">
        <f t="array" ref="H3877">_xlfn.XLOOKUP(G3877,_xlfn.ANCHORARRAY($D$35),_xlfn.ANCHORARRAY($B$35),,1,1)</f>
        <v>4</v>
      </c>
    </row>
    <row r="3878" spans="6:8" x14ac:dyDescent="0.3">
      <c r="F3878" s="2">
        <v>3873</v>
      </c>
      <c r="G3878" s="10">
        <v>0.23913908806907536</v>
      </c>
      <c r="H3878" s="11" cm="1">
        <f t="array" ref="H3878">_xlfn.XLOOKUP(G3878,_xlfn.ANCHORARRAY($D$35),_xlfn.ANCHORARRAY($B$35),,1,1)</f>
        <v>2</v>
      </c>
    </row>
    <row r="3879" spans="6:8" x14ac:dyDescent="0.3">
      <c r="F3879" s="2">
        <v>3874</v>
      </c>
      <c r="G3879" s="10">
        <v>0.52240802064230896</v>
      </c>
      <c r="H3879" s="11" cm="1">
        <f t="array" ref="H3879">_xlfn.XLOOKUP(G3879,_xlfn.ANCHORARRAY($D$35),_xlfn.ANCHORARRAY($B$35),,1,1)</f>
        <v>4</v>
      </c>
    </row>
    <row r="3880" spans="6:8" x14ac:dyDescent="0.3">
      <c r="F3880" s="2">
        <v>3875</v>
      </c>
      <c r="G3880" s="10">
        <v>0.76753292750952462</v>
      </c>
      <c r="H3880" s="11" cm="1">
        <f t="array" ref="H3880">_xlfn.XLOOKUP(G3880,_xlfn.ANCHORARRAY($D$35),_xlfn.ANCHORARRAY($B$35),,1,1)</f>
        <v>6</v>
      </c>
    </row>
    <row r="3881" spans="6:8" x14ac:dyDescent="0.3">
      <c r="F3881" s="2">
        <v>3876</v>
      </c>
      <c r="G3881" s="10">
        <v>0.32322483752102493</v>
      </c>
      <c r="H3881" s="11" cm="1">
        <f t="array" ref="H3881">_xlfn.XLOOKUP(G3881,_xlfn.ANCHORARRAY($D$35),_xlfn.ANCHORARRAY($B$35),,1,1)</f>
        <v>3</v>
      </c>
    </row>
    <row r="3882" spans="6:8" x14ac:dyDescent="0.3">
      <c r="F3882" s="2">
        <v>3877</v>
      </c>
      <c r="G3882" s="10">
        <v>0.39124061294841961</v>
      </c>
      <c r="H3882" s="11" cm="1">
        <f t="array" ref="H3882">_xlfn.XLOOKUP(G3882,_xlfn.ANCHORARRAY($D$35),_xlfn.ANCHORARRAY($B$35),,1,1)</f>
        <v>3</v>
      </c>
    </row>
    <row r="3883" spans="6:8" x14ac:dyDescent="0.3">
      <c r="F3883" s="2">
        <v>3878</v>
      </c>
      <c r="G3883" s="10">
        <v>0.30716522723977957</v>
      </c>
      <c r="H3883" s="11" cm="1">
        <f t="array" ref="H3883">_xlfn.XLOOKUP(G3883,_xlfn.ANCHORARRAY($D$35),_xlfn.ANCHORARRAY($B$35),,1,1)</f>
        <v>3</v>
      </c>
    </row>
    <row r="3884" spans="6:8" x14ac:dyDescent="0.3">
      <c r="F3884" s="2">
        <v>3879</v>
      </c>
      <c r="G3884" s="10">
        <v>0.66060018857458336</v>
      </c>
      <c r="H3884" s="11" cm="1">
        <f t="array" ref="H3884">_xlfn.XLOOKUP(G3884,_xlfn.ANCHORARRAY($D$35),_xlfn.ANCHORARRAY($B$35),,1,1)</f>
        <v>5</v>
      </c>
    </row>
    <row r="3885" spans="6:8" x14ac:dyDescent="0.3">
      <c r="F3885" s="2">
        <v>3880</v>
      </c>
      <c r="G3885" s="10">
        <v>0.6778601593004443</v>
      </c>
      <c r="H3885" s="11" cm="1">
        <f t="array" ref="H3885">_xlfn.XLOOKUP(G3885,_xlfn.ANCHORARRAY($D$35),_xlfn.ANCHORARRAY($B$35),,1,1)</f>
        <v>5</v>
      </c>
    </row>
    <row r="3886" spans="6:8" x14ac:dyDescent="0.3">
      <c r="F3886" s="2">
        <v>3881</v>
      </c>
      <c r="G3886" s="10">
        <v>0.39482630163774823</v>
      </c>
      <c r="H3886" s="11" cm="1">
        <f t="array" ref="H3886">_xlfn.XLOOKUP(G3886,_xlfn.ANCHORARRAY($D$35),_xlfn.ANCHORARRAY($B$35),,1,1)</f>
        <v>3</v>
      </c>
    </row>
    <row r="3887" spans="6:8" x14ac:dyDescent="0.3">
      <c r="F3887" s="2">
        <v>3882</v>
      </c>
      <c r="G3887" s="10">
        <v>0.15189768649409752</v>
      </c>
      <c r="H3887" s="11" cm="1">
        <f t="array" ref="H3887">_xlfn.XLOOKUP(G3887,_xlfn.ANCHORARRAY($D$35),_xlfn.ANCHORARRAY($B$35),,1,1)</f>
        <v>2</v>
      </c>
    </row>
    <row r="3888" spans="6:8" x14ac:dyDescent="0.3">
      <c r="F3888" s="2">
        <v>3883</v>
      </c>
      <c r="G3888" s="10">
        <v>0.15637047325075693</v>
      </c>
      <c r="H3888" s="11" cm="1">
        <f t="array" ref="H3888">_xlfn.XLOOKUP(G3888,_xlfn.ANCHORARRAY($D$35),_xlfn.ANCHORARRAY($B$35),,1,1)</f>
        <v>2</v>
      </c>
    </row>
    <row r="3889" spans="6:8" x14ac:dyDescent="0.3">
      <c r="F3889" s="2">
        <v>3884</v>
      </c>
      <c r="G3889" s="10">
        <v>0.68894413614637862</v>
      </c>
      <c r="H3889" s="11" cm="1">
        <f t="array" ref="H3889">_xlfn.XLOOKUP(G3889,_xlfn.ANCHORARRAY($D$35),_xlfn.ANCHORARRAY($B$35),,1,1)</f>
        <v>5</v>
      </c>
    </row>
    <row r="3890" spans="6:8" x14ac:dyDescent="0.3">
      <c r="F3890" s="2">
        <v>3885</v>
      </c>
      <c r="G3890" s="10">
        <v>0.27215254965307678</v>
      </c>
      <c r="H3890" s="11" cm="1">
        <f t="array" ref="H3890">_xlfn.XLOOKUP(G3890,_xlfn.ANCHORARRAY($D$35),_xlfn.ANCHORARRAY($B$35),,1,1)</f>
        <v>3</v>
      </c>
    </row>
    <row r="3891" spans="6:8" x14ac:dyDescent="0.3">
      <c r="F3891" s="2">
        <v>3886</v>
      </c>
      <c r="G3891" s="10">
        <v>0.34880052864513855</v>
      </c>
      <c r="H3891" s="11" cm="1">
        <f t="array" ref="H3891">_xlfn.XLOOKUP(G3891,_xlfn.ANCHORARRAY($D$35),_xlfn.ANCHORARRAY($B$35),,1,1)</f>
        <v>3</v>
      </c>
    </row>
    <row r="3892" spans="6:8" x14ac:dyDescent="0.3">
      <c r="F3892" s="2">
        <v>3887</v>
      </c>
      <c r="G3892" s="10">
        <v>0.43016931745465614</v>
      </c>
      <c r="H3892" s="11" cm="1">
        <f t="array" ref="H3892">_xlfn.XLOOKUP(G3892,_xlfn.ANCHORARRAY($D$35),_xlfn.ANCHORARRAY($B$35),,1,1)</f>
        <v>4</v>
      </c>
    </row>
    <row r="3893" spans="6:8" x14ac:dyDescent="0.3">
      <c r="F3893" s="2">
        <v>3888</v>
      </c>
      <c r="G3893" s="10">
        <v>0.81501960615322089</v>
      </c>
      <c r="H3893" s="11" cm="1">
        <f t="array" ref="H3893">_xlfn.XLOOKUP(G3893,_xlfn.ANCHORARRAY($D$35),_xlfn.ANCHORARRAY($B$35),,1,1)</f>
        <v>6</v>
      </c>
    </row>
    <row r="3894" spans="6:8" x14ac:dyDescent="0.3">
      <c r="F3894" s="2">
        <v>3889</v>
      </c>
      <c r="G3894" s="10">
        <v>0.61654010833949724</v>
      </c>
      <c r="H3894" s="11" cm="1">
        <f t="array" ref="H3894">_xlfn.XLOOKUP(G3894,_xlfn.ANCHORARRAY($D$35),_xlfn.ANCHORARRAY($B$35),,1,1)</f>
        <v>5</v>
      </c>
    </row>
    <row r="3895" spans="6:8" x14ac:dyDescent="0.3">
      <c r="F3895" s="2">
        <v>3890</v>
      </c>
      <c r="G3895" s="10">
        <v>0.89662082779038821</v>
      </c>
      <c r="H3895" s="11" cm="1">
        <f t="array" ref="H3895">_xlfn.XLOOKUP(G3895,_xlfn.ANCHORARRAY($D$35),_xlfn.ANCHORARRAY($B$35),,1,1)</f>
        <v>8</v>
      </c>
    </row>
    <row r="3896" spans="6:8" x14ac:dyDescent="0.3">
      <c r="F3896" s="2">
        <v>3891</v>
      </c>
      <c r="G3896" s="10">
        <v>0.38007722890238305</v>
      </c>
      <c r="H3896" s="11" cm="1">
        <f t="array" ref="H3896">_xlfn.XLOOKUP(G3896,_xlfn.ANCHORARRAY($D$35),_xlfn.ANCHORARRAY($B$35),,1,1)</f>
        <v>3</v>
      </c>
    </row>
    <row r="3897" spans="6:8" x14ac:dyDescent="0.3">
      <c r="F3897" s="2">
        <v>3892</v>
      </c>
      <c r="G3897" s="10">
        <v>0.44692926242546838</v>
      </c>
      <c r="H3897" s="11" cm="1">
        <f t="array" ref="H3897">_xlfn.XLOOKUP(G3897,_xlfn.ANCHORARRAY($D$35),_xlfn.ANCHORARRAY($B$35),,1,1)</f>
        <v>4</v>
      </c>
    </row>
    <row r="3898" spans="6:8" x14ac:dyDescent="0.3">
      <c r="F3898" s="2">
        <v>3893</v>
      </c>
      <c r="G3898" s="10">
        <v>0.73092404743072525</v>
      </c>
      <c r="H3898" s="11" cm="1">
        <f t="array" ref="H3898">_xlfn.XLOOKUP(G3898,_xlfn.ANCHORARRAY($D$35),_xlfn.ANCHORARRAY($B$35),,1,1)</f>
        <v>6</v>
      </c>
    </row>
    <row r="3899" spans="6:8" x14ac:dyDescent="0.3">
      <c r="F3899" s="2">
        <v>3894</v>
      </c>
      <c r="G3899" s="10">
        <v>0.45949845061358685</v>
      </c>
      <c r="H3899" s="11" cm="1">
        <f t="array" ref="H3899">_xlfn.XLOOKUP(G3899,_xlfn.ANCHORARRAY($D$35),_xlfn.ANCHORARRAY($B$35),,1,1)</f>
        <v>4</v>
      </c>
    </row>
    <row r="3900" spans="6:8" x14ac:dyDescent="0.3">
      <c r="F3900" s="2">
        <v>3895</v>
      </c>
      <c r="G3900" s="10">
        <v>0.74828014291605505</v>
      </c>
      <c r="H3900" s="11" cm="1">
        <f t="array" ref="H3900">_xlfn.XLOOKUP(G3900,_xlfn.ANCHORARRAY($D$35),_xlfn.ANCHORARRAY($B$35),,1,1)</f>
        <v>6</v>
      </c>
    </row>
    <row r="3901" spans="6:8" x14ac:dyDescent="0.3">
      <c r="F3901" s="2">
        <v>3896</v>
      </c>
      <c r="G3901" s="10">
        <v>0.89585524575752573</v>
      </c>
      <c r="H3901" s="11" cm="1">
        <f t="array" ref="H3901">_xlfn.XLOOKUP(G3901,_xlfn.ANCHORARRAY($D$35),_xlfn.ANCHORARRAY($B$35),,1,1)</f>
        <v>8</v>
      </c>
    </row>
    <row r="3902" spans="6:8" x14ac:dyDescent="0.3">
      <c r="F3902" s="2">
        <v>3897</v>
      </c>
      <c r="G3902" s="10">
        <v>0.31416818410273795</v>
      </c>
      <c r="H3902" s="11" cm="1">
        <f t="array" ref="H3902">_xlfn.XLOOKUP(G3902,_xlfn.ANCHORARRAY($D$35),_xlfn.ANCHORARRAY($B$35),,1,1)</f>
        <v>3</v>
      </c>
    </row>
    <row r="3903" spans="6:8" x14ac:dyDescent="0.3">
      <c r="F3903" s="2">
        <v>3898</v>
      </c>
      <c r="G3903" s="10">
        <v>0.55930186257485492</v>
      </c>
      <c r="H3903" s="11" cm="1">
        <f t="array" ref="H3903">_xlfn.XLOOKUP(G3903,_xlfn.ANCHORARRAY($D$35),_xlfn.ANCHORARRAY($B$35),,1,1)</f>
        <v>4</v>
      </c>
    </row>
    <row r="3904" spans="6:8" x14ac:dyDescent="0.3">
      <c r="F3904" s="2">
        <v>3899</v>
      </c>
      <c r="G3904" s="10">
        <v>0.72007530713371404</v>
      </c>
      <c r="H3904" s="11" cm="1">
        <f t="array" ref="H3904">_xlfn.XLOOKUP(G3904,_xlfn.ANCHORARRAY($D$35),_xlfn.ANCHORARRAY($B$35),,1,1)</f>
        <v>5</v>
      </c>
    </row>
    <row r="3905" spans="6:8" x14ac:dyDescent="0.3">
      <c r="F3905" s="2">
        <v>3900</v>
      </c>
      <c r="G3905" s="10">
        <v>0.14806731641534832</v>
      </c>
      <c r="H3905" s="11" cm="1">
        <f t="array" ref="H3905">_xlfn.XLOOKUP(G3905,_xlfn.ANCHORARRAY($D$35),_xlfn.ANCHORARRAY($B$35),,1,1)</f>
        <v>2</v>
      </c>
    </row>
    <row r="3906" spans="6:8" x14ac:dyDescent="0.3">
      <c r="F3906" s="2">
        <v>3901</v>
      </c>
      <c r="G3906" s="10">
        <v>1.7217514421381752E-2</v>
      </c>
      <c r="H3906" s="11" cm="1">
        <f t="array" ref="H3906">_xlfn.XLOOKUP(G3906,_xlfn.ANCHORARRAY($D$35),_xlfn.ANCHORARRAY($B$35),,1,1)</f>
        <v>0</v>
      </c>
    </row>
    <row r="3907" spans="6:8" x14ac:dyDescent="0.3">
      <c r="F3907" s="2">
        <v>3902</v>
      </c>
      <c r="G3907" s="10">
        <v>0.77417378582228125</v>
      </c>
      <c r="H3907" s="11" cm="1">
        <f t="array" ref="H3907">_xlfn.XLOOKUP(G3907,_xlfn.ANCHORARRAY($D$35),_xlfn.ANCHORARRAY($B$35),,1,1)</f>
        <v>6</v>
      </c>
    </row>
    <row r="3908" spans="6:8" x14ac:dyDescent="0.3">
      <c r="F3908" s="2">
        <v>3903</v>
      </c>
      <c r="G3908" s="10">
        <v>0.53157493896078245</v>
      </c>
      <c r="H3908" s="11" cm="1">
        <f t="array" ref="H3908">_xlfn.XLOOKUP(G3908,_xlfn.ANCHORARRAY($D$35),_xlfn.ANCHORARRAY($B$35),,1,1)</f>
        <v>4</v>
      </c>
    </row>
    <row r="3909" spans="6:8" x14ac:dyDescent="0.3">
      <c r="F3909" s="2">
        <v>3904</v>
      </c>
      <c r="G3909" s="10">
        <v>0.6581225856255617</v>
      </c>
      <c r="H3909" s="11" cm="1">
        <f t="array" ref="H3909">_xlfn.XLOOKUP(G3909,_xlfn.ANCHORARRAY($D$35),_xlfn.ANCHORARRAY($B$35),,1,1)</f>
        <v>5</v>
      </c>
    </row>
    <row r="3910" spans="6:8" x14ac:dyDescent="0.3">
      <c r="F3910" s="2">
        <v>3905</v>
      </c>
      <c r="G3910" s="10">
        <v>0.25619448633877129</v>
      </c>
      <c r="H3910" s="11" cm="1">
        <f t="array" ref="H3910">_xlfn.XLOOKUP(G3910,_xlfn.ANCHORARRAY($D$35),_xlfn.ANCHORARRAY($B$35),,1,1)</f>
        <v>3</v>
      </c>
    </row>
    <row r="3911" spans="6:8" x14ac:dyDescent="0.3">
      <c r="F3911" s="2">
        <v>3906</v>
      </c>
      <c r="G3911" s="10">
        <v>0.61577945916089405</v>
      </c>
      <c r="H3911" s="11" cm="1">
        <f t="array" ref="H3911">_xlfn.XLOOKUP(G3911,_xlfn.ANCHORARRAY($D$35),_xlfn.ANCHORARRAY($B$35),,1,1)</f>
        <v>5</v>
      </c>
    </row>
    <row r="3912" spans="6:8" x14ac:dyDescent="0.3">
      <c r="F3912" s="2">
        <v>3907</v>
      </c>
      <c r="G3912" s="10">
        <v>0.29823786040779621</v>
      </c>
      <c r="H3912" s="11" cm="1">
        <f t="array" ref="H3912">_xlfn.XLOOKUP(G3912,_xlfn.ANCHORARRAY($D$35),_xlfn.ANCHORARRAY($B$35),,1,1)</f>
        <v>3</v>
      </c>
    </row>
    <row r="3913" spans="6:8" x14ac:dyDescent="0.3">
      <c r="F3913" s="2">
        <v>3908</v>
      </c>
      <c r="G3913" s="10">
        <v>0.82343272169719661</v>
      </c>
      <c r="H3913" s="11" cm="1">
        <f t="array" ref="H3913">_xlfn.XLOOKUP(G3913,_xlfn.ANCHORARRAY($D$35),_xlfn.ANCHORARRAY($B$35),,1,1)</f>
        <v>6</v>
      </c>
    </row>
    <row r="3914" spans="6:8" x14ac:dyDescent="0.3">
      <c r="F3914" s="2">
        <v>3909</v>
      </c>
      <c r="G3914" s="10">
        <v>0.54341093995827383</v>
      </c>
      <c r="H3914" s="11" cm="1">
        <f t="array" ref="H3914">_xlfn.XLOOKUP(G3914,_xlfn.ANCHORARRAY($D$35),_xlfn.ANCHORARRAY($B$35),,1,1)</f>
        <v>4</v>
      </c>
    </row>
    <row r="3915" spans="6:8" x14ac:dyDescent="0.3">
      <c r="F3915" s="2">
        <v>3910</v>
      </c>
      <c r="G3915" s="10">
        <v>0.36460585097809473</v>
      </c>
      <c r="H3915" s="11" cm="1">
        <f t="array" ref="H3915">_xlfn.XLOOKUP(G3915,_xlfn.ANCHORARRAY($D$35),_xlfn.ANCHORARRAY($B$35),,1,1)</f>
        <v>3</v>
      </c>
    </row>
    <row r="3916" spans="6:8" x14ac:dyDescent="0.3">
      <c r="F3916" s="2">
        <v>3911</v>
      </c>
      <c r="G3916" s="10">
        <v>0.10489512107721</v>
      </c>
      <c r="H3916" s="11" cm="1">
        <f t="array" ref="H3916">_xlfn.XLOOKUP(G3916,_xlfn.ANCHORARRAY($D$35),_xlfn.ANCHORARRAY($B$35),,1,1)</f>
        <v>1</v>
      </c>
    </row>
    <row r="3917" spans="6:8" x14ac:dyDescent="0.3">
      <c r="F3917" s="2">
        <v>3912</v>
      </c>
      <c r="G3917" s="10">
        <v>0.89811595781920217</v>
      </c>
      <c r="H3917" s="11" cm="1">
        <f t="array" ref="H3917">_xlfn.XLOOKUP(G3917,_xlfn.ANCHORARRAY($D$35),_xlfn.ANCHORARRAY($B$35),,1,1)</f>
        <v>8</v>
      </c>
    </row>
    <row r="3918" spans="6:8" x14ac:dyDescent="0.3">
      <c r="F3918" s="2">
        <v>3913</v>
      </c>
      <c r="G3918" s="10">
        <v>0.55868679919999376</v>
      </c>
      <c r="H3918" s="11" cm="1">
        <f t="array" ref="H3918">_xlfn.XLOOKUP(G3918,_xlfn.ANCHORARRAY($D$35),_xlfn.ANCHORARRAY($B$35),,1,1)</f>
        <v>4</v>
      </c>
    </row>
    <row r="3919" spans="6:8" x14ac:dyDescent="0.3">
      <c r="F3919" s="2">
        <v>3914</v>
      </c>
      <c r="G3919" s="10">
        <v>0.38839481988694047</v>
      </c>
      <c r="H3919" s="11" cm="1">
        <f t="array" ref="H3919">_xlfn.XLOOKUP(G3919,_xlfn.ANCHORARRAY($D$35),_xlfn.ANCHORARRAY($B$35),,1,1)</f>
        <v>3</v>
      </c>
    </row>
    <row r="3920" spans="6:8" x14ac:dyDescent="0.3">
      <c r="F3920" s="2">
        <v>3915</v>
      </c>
      <c r="G3920" s="10">
        <v>3.2762876393898299E-2</v>
      </c>
      <c r="H3920" s="11" cm="1">
        <f t="array" ref="H3920">_xlfn.XLOOKUP(G3920,_xlfn.ANCHORARRAY($D$35),_xlfn.ANCHORARRAY($B$35),,1,1)</f>
        <v>1</v>
      </c>
    </row>
    <row r="3921" spans="6:8" x14ac:dyDescent="0.3">
      <c r="F3921" s="2">
        <v>3916</v>
      </c>
      <c r="G3921" s="10">
        <v>0.16847352866642562</v>
      </c>
      <c r="H3921" s="11" cm="1">
        <f t="array" ref="H3921">_xlfn.XLOOKUP(G3921,_xlfn.ANCHORARRAY($D$35),_xlfn.ANCHORARRAY($B$35),,1,1)</f>
        <v>2</v>
      </c>
    </row>
    <row r="3922" spans="6:8" x14ac:dyDescent="0.3">
      <c r="F3922" s="2">
        <v>3917</v>
      </c>
      <c r="G3922" s="10">
        <v>0.19566327981958764</v>
      </c>
      <c r="H3922" s="11" cm="1">
        <f t="array" ref="H3922">_xlfn.XLOOKUP(G3922,_xlfn.ANCHORARRAY($D$35),_xlfn.ANCHORARRAY($B$35),,1,1)</f>
        <v>2</v>
      </c>
    </row>
    <row r="3923" spans="6:8" x14ac:dyDescent="0.3">
      <c r="F3923" s="2">
        <v>3918</v>
      </c>
      <c r="G3923" s="10">
        <v>0.71978860762084262</v>
      </c>
      <c r="H3923" s="11" cm="1">
        <f t="array" ref="H3923">_xlfn.XLOOKUP(G3923,_xlfn.ANCHORARRAY($D$35),_xlfn.ANCHORARRAY($B$35),,1,1)</f>
        <v>5</v>
      </c>
    </row>
    <row r="3924" spans="6:8" x14ac:dyDescent="0.3">
      <c r="F3924" s="2">
        <v>3919</v>
      </c>
      <c r="G3924" s="10">
        <v>0.20211794646084358</v>
      </c>
      <c r="H3924" s="11" cm="1">
        <f t="array" ref="H3924">_xlfn.XLOOKUP(G3924,_xlfn.ANCHORARRAY($D$35),_xlfn.ANCHORARRAY($B$35),,1,1)</f>
        <v>2</v>
      </c>
    </row>
    <row r="3925" spans="6:8" x14ac:dyDescent="0.3">
      <c r="F3925" s="2">
        <v>3920</v>
      </c>
      <c r="G3925" s="10">
        <v>0.65485482024439223</v>
      </c>
      <c r="H3925" s="11" cm="1">
        <f t="array" ref="H3925">_xlfn.XLOOKUP(G3925,_xlfn.ANCHORARRAY($D$35),_xlfn.ANCHORARRAY($B$35),,1,1)</f>
        <v>5</v>
      </c>
    </row>
    <row r="3926" spans="6:8" x14ac:dyDescent="0.3">
      <c r="F3926" s="2">
        <v>3921</v>
      </c>
      <c r="G3926" s="10">
        <v>0.13540292112937591</v>
      </c>
      <c r="H3926" s="11" cm="1">
        <f t="array" ref="H3926">_xlfn.XLOOKUP(G3926,_xlfn.ANCHORARRAY($D$35),_xlfn.ANCHORARRAY($B$35),,1,1)</f>
        <v>2</v>
      </c>
    </row>
    <row r="3927" spans="6:8" x14ac:dyDescent="0.3">
      <c r="F3927" s="2">
        <v>3922</v>
      </c>
      <c r="G3927" s="10">
        <v>0.99378692231386156</v>
      </c>
      <c r="H3927" s="11" cm="1">
        <f t="array" ref="H3927">_xlfn.XLOOKUP(G3927,_xlfn.ANCHORARRAY($D$35),_xlfn.ANCHORARRAY($B$35),,1,1)</f>
        <v>12</v>
      </c>
    </row>
    <row r="3928" spans="6:8" x14ac:dyDescent="0.3">
      <c r="F3928" s="2">
        <v>3923</v>
      </c>
      <c r="G3928" s="10">
        <v>0.28877531980400239</v>
      </c>
      <c r="H3928" s="11" cm="1">
        <f t="array" ref="H3928">_xlfn.XLOOKUP(G3928,_xlfn.ANCHORARRAY($D$35),_xlfn.ANCHORARRAY($B$35),,1,1)</f>
        <v>3</v>
      </c>
    </row>
    <row r="3929" spans="6:8" x14ac:dyDescent="0.3">
      <c r="F3929" s="2">
        <v>3924</v>
      </c>
      <c r="G3929" s="10">
        <v>0.34544571385754619</v>
      </c>
      <c r="H3929" s="11" cm="1">
        <f t="array" ref="H3929">_xlfn.XLOOKUP(G3929,_xlfn.ANCHORARRAY($D$35),_xlfn.ANCHORARRAY($B$35),,1,1)</f>
        <v>3</v>
      </c>
    </row>
    <row r="3930" spans="6:8" x14ac:dyDescent="0.3">
      <c r="F3930" s="2">
        <v>3925</v>
      </c>
      <c r="G3930" s="10">
        <v>0.65403670870122066</v>
      </c>
      <c r="H3930" s="11" cm="1">
        <f t="array" ref="H3930">_xlfn.XLOOKUP(G3930,_xlfn.ANCHORARRAY($D$35),_xlfn.ANCHORARRAY($B$35),,1,1)</f>
        <v>5</v>
      </c>
    </row>
    <row r="3931" spans="6:8" x14ac:dyDescent="0.3">
      <c r="F3931" s="2">
        <v>3926</v>
      </c>
      <c r="G3931" s="10">
        <v>0.34516732530874528</v>
      </c>
      <c r="H3931" s="11" cm="1">
        <f t="array" ref="H3931">_xlfn.XLOOKUP(G3931,_xlfn.ANCHORARRAY($D$35),_xlfn.ANCHORARRAY($B$35),,1,1)</f>
        <v>3</v>
      </c>
    </row>
    <row r="3932" spans="6:8" x14ac:dyDescent="0.3">
      <c r="F3932" s="2">
        <v>3927</v>
      </c>
      <c r="G3932" s="10">
        <v>0.66522246582519862</v>
      </c>
      <c r="H3932" s="11" cm="1">
        <f t="array" ref="H3932">_xlfn.XLOOKUP(G3932,_xlfn.ANCHORARRAY($D$35),_xlfn.ANCHORARRAY($B$35),,1,1)</f>
        <v>5</v>
      </c>
    </row>
    <row r="3933" spans="6:8" x14ac:dyDescent="0.3">
      <c r="F3933" s="2">
        <v>3928</v>
      </c>
      <c r="G3933" s="10">
        <v>0.70521964513688107</v>
      </c>
      <c r="H3933" s="11" cm="1">
        <f t="array" ref="H3933">_xlfn.XLOOKUP(G3933,_xlfn.ANCHORARRAY($D$35),_xlfn.ANCHORARRAY($B$35),,1,1)</f>
        <v>5</v>
      </c>
    </row>
    <row r="3934" spans="6:8" x14ac:dyDescent="0.3">
      <c r="F3934" s="2">
        <v>3929</v>
      </c>
      <c r="G3934" s="10">
        <v>0.45719110672975605</v>
      </c>
      <c r="H3934" s="11" cm="1">
        <f t="array" ref="H3934">_xlfn.XLOOKUP(G3934,_xlfn.ANCHORARRAY($D$35),_xlfn.ANCHORARRAY($B$35),,1,1)</f>
        <v>4</v>
      </c>
    </row>
    <row r="3935" spans="6:8" x14ac:dyDescent="0.3">
      <c r="F3935" s="2">
        <v>3930</v>
      </c>
      <c r="G3935" s="10">
        <v>0.19837649412108549</v>
      </c>
      <c r="H3935" s="11" cm="1">
        <f t="array" ref="H3935">_xlfn.XLOOKUP(G3935,_xlfn.ANCHORARRAY($D$35),_xlfn.ANCHORARRAY($B$35),,1,1)</f>
        <v>2</v>
      </c>
    </row>
    <row r="3936" spans="6:8" x14ac:dyDescent="0.3">
      <c r="F3936" s="2">
        <v>3931</v>
      </c>
      <c r="G3936" s="10">
        <v>0.83551676452085188</v>
      </c>
      <c r="H3936" s="11" cm="1">
        <f t="array" ref="H3936">_xlfn.XLOOKUP(G3936,_xlfn.ANCHORARRAY($D$35),_xlfn.ANCHORARRAY($B$35),,1,1)</f>
        <v>7</v>
      </c>
    </row>
    <row r="3937" spans="6:8" x14ac:dyDescent="0.3">
      <c r="F3937" s="2">
        <v>3932</v>
      </c>
      <c r="G3937" s="10">
        <v>0.10170491688765049</v>
      </c>
      <c r="H3937" s="11" cm="1">
        <f t="array" ref="H3937">_xlfn.XLOOKUP(G3937,_xlfn.ANCHORARRAY($D$35),_xlfn.ANCHORARRAY($B$35),,1,1)</f>
        <v>1</v>
      </c>
    </row>
    <row r="3938" spans="6:8" x14ac:dyDescent="0.3">
      <c r="F3938" s="2">
        <v>3933</v>
      </c>
      <c r="G3938" s="10">
        <v>0.55655876215899558</v>
      </c>
      <c r="H3938" s="11" cm="1">
        <f t="array" ref="H3938">_xlfn.XLOOKUP(G3938,_xlfn.ANCHORARRAY($D$35),_xlfn.ANCHORARRAY($B$35),,1,1)</f>
        <v>4</v>
      </c>
    </row>
    <row r="3939" spans="6:8" x14ac:dyDescent="0.3">
      <c r="F3939" s="2">
        <v>3934</v>
      </c>
      <c r="G3939" s="10">
        <v>0.25444378612877072</v>
      </c>
      <c r="H3939" s="11" cm="1">
        <f t="array" ref="H3939">_xlfn.XLOOKUP(G3939,_xlfn.ANCHORARRAY($D$35),_xlfn.ANCHORARRAY($B$35),,1,1)</f>
        <v>3</v>
      </c>
    </row>
    <row r="3940" spans="6:8" x14ac:dyDescent="0.3">
      <c r="F3940" s="2">
        <v>3935</v>
      </c>
      <c r="G3940" s="10">
        <v>0.21823998523788579</v>
      </c>
      <c r="H3940" s="11" cm="1">
        <f t="array" ref="H3940">_xlfn.XLOOKUP(G3940,_xlfn.ANCHORARRAY($D$35),_xlfn.ANCHORARRAY($B$35),,1,1)</f>
        <v>2</v>
      </c>
    </row>
    <row r="3941" spans="6:8" x14ac:dyDescent="0.3">
      <c r="F3941" s="2">
        <v>3936</v>
      </c>
      <c r="G3941" s="10">
        <v>0.12502470500504459</v>
      </c>
      <c r="H3941" s="11" cm="1">
        <f t="array" ref="H3941">_xlfn.XLOOKUP(G3941,_xlfn.ANCHORARRAY($D$35),_xlfn.ANCHORARRAY($B$35),,1,1)</f>
        <v>2</v>
      </c>
    </row>
    <row r="3942" spans="6:8" x14ac:dyDescent="0.3">
      <c r="F3942" s="2">
        <v>3937</v>
      </c>
      <c r="G3942" s="10">
        <v>0.84108638845318406</v>
      </c>
      <c r="H3942" s="11" cm="1">
        <f t="array" ref="H3942">_xlfn.XLOOKUP(G3942,_xlfn.ANCHORARRAY($D$35),_xlfn.ANCHORARRAY($B$35),,1,1)</f>
        <v>7</v>
      </c>
    </row>
    <row r="3943" spans="6:8" x14ac:dyDescent="0.3">
      <c r="F3943" s="2">
        <v>3938</v>
      </c>
      <c r="G3943" s="10">
        <v>0.7103912589961332</v>
      </c>
      <c r="H3943" s="11" cm="1">
        <f t="array" ref="H3943">_xlfn.XLOOKUP(G3943,_xlfn.ANCHORARRAY($D$35),_xlfn.ANCHORARRAY($B$35),,1,1)</f>
        <v>5</v>
      </c>
    </row>
    <row r="3944" spans="6:8" x14ac:dyDescent="0.3">
      <c r="F3944" s="2">
        <v>3939</v>
      </c>
      <c r="G3944" s="10">
        <v>0.7897175461615098</v>
      </c>
      <c r="H3944" s="11" cm="1">
        <f t="array" ref="H3944">_xlfn.XLOOKUP(G3944,_xlfn.ANCHORARRAY($D$35),_xlfn.ANCHORARRAY($B$35),,1,1)</f>
        <v>6</v>
      </c>
    </row>
    <row r="3945" spans="6:8" x14ac:dyDescent="0.3">
      <c r="F3945" s="2">
        <v>3940</v>
      </c>
      <c r="G3945" s="10">
        <v>0.40440812072826371</v>
      </c>
      <c r="H3945" s="11" cm="1">
        <f t="array" ref="H3945">_xlfn.XLOOKUP(G3945,_xlfn.ANCHORARRAY($D$35),_xlfn.ANCHORARRAY($B$35),,1,1)</f>
        <v>3</v>
      </c>
    </row>
    <row r="3946" spans="6:8" x14ac:dyDescent="0.3">
      <c r="F3946" s="2">
        <v>3941</v>
      </c>
      <c r="G3946" s="10">
        <v>0.3222239738966064</v>
      </c>
      <c r="H3946" s="11" cm="1">
        <f t="array" ref="H3946">_xlfn.XLOOKUP(G3946,_xlfn.ANCHORARRAY($D$35),_xlfn.ANCHORARRAY($B$35),,1,1)</f>
        <v>3</v>
      </c>
    </row>
    <row r="3947" spans="6:8" x14ac:dyDescent="0.3">
      <c r="F3947" s="2">
        <v>3942</v>
      </c>
      <c r="G3947" s="10">
        <v>0.65498997408565129</v>
      </c>
      <c r="H3947" s="11" cm="1">
        <f t="array" ref="H3947">_xlfn.XLOOKUP(G3947,_xlfn.ANCHORARRAY($D$35),_xlfn.ANCHORARRAY($B$35),,1,1)</f>
        <v>5</v>
      </c>
    </row>
    <row r="3948" spans="6:8" x14ac:dyDescent="0.3">
      <c r="F3948" s="2">
        <v>3943</v>
      </c>
      <c r="G3948" s="10">
        <v>0.63891484023521183</v>
      </c>
      <c r="H3948" s="11" cm="1">
        <f t="array" ref="H3948">_xlfn.XLOOKUP(G3948,_xlfn.ANCHORARRAY($D$35),_xlfn.ANCHORARRAY($B$35),,1,1)</f>
        <v>5</v>
      </c>
    </row>
    <row r="3949" spans="6:8" x14ac:dyDescent="0.3">
      <c r="F3949" s="2">
        <v>3944</v>
      </c>
      <c r="G3949" s="10">
        <v>0.57439037414554028</v>
      </c>
      <c r="H3949" s="11" cm="1">
        <f t="array" ref="H3949">_xlfn.XLOOKUP(G3949,_xlfn.ANCHORARRAY($D$35),_xlfn.ANCHORARRAY($B$35),,1,1)</f>
        <v>4</v>
      </c>
    </row>
    <row r="3950" spans="6:8" x14ac:dyDescent="0.3">
      <c r="F3950" s="2">
        <v>3945</v>
      </c>
      <c r="G3950" s="10">
        <v>0.47780170836357283</v>
      </c>
      <c r="H3950" s="11" cm="1">
        <f t="array" ref="H3950">_xlfn.XLOOKUP(G3950,_xlfn.ANCHORARRAY($D$35),_xlfn.ANCHORARRAY($B$35),,1,1)</f>
        <v>4</v>
      </c>
    </row>
    <row r="3951" spans="6:8" x14ac:dyDescent="0.3">
      <c r="F3951" s="2">
        <v>3946</v>
      </c>
      <c r="G3951" s="10">
        <v>0.82375211421709493</v>
      </c>
      <c r="H3951" s="11" cm="1">
        <f t="array" ref="H3951">_xlfn.XLOOKUP(G3951,_xlfn.ANCHORARRAY($D$35),_xlfn.ANCHORARRAY($B$35),,1,1)</f>
        <v>6</v>
      </c>
    </row>
    <row r="3952" spans="6:8" x14ac:dyDescent="0.3">
      <c r="F3952" s="2">
        <v>3947</v>
      </c>
      <c r="G3952" s="10">
        <v>0.46955670866119892</v>
      </c>
      <c r="H3952" s="11" cm="1">
        <f t="array" ref="H3952">_xlfn.XLOOKUP(G3952,_xlfn.ANCHORARRAY($D$35),_xlfn.ANCHORARRAY($B$35),,1,1)</f>
        <v>4</v>
      </c>
    </row>
    <row r="3953" spans="6:8" x14ac:dyDescent="0.3">
      <c r="F3953" s="2">
        <v>3948</v>
      </c>
      <c r="G3953" s="10">
        <v>0.42660965221280356</v>
      </c>
      <c r="H3953" s="11" cm="1">
        <f t="array" ref="H3953">_xlfn.XLOOKUP(G3953,_xlfn.ANCHORARRAY($D$35),_xlfn.ANCHORARRAY($B$35),,1,1)</f>
        <v>4</v>
      </c>
    </row>
    <row r="3954" spans="6:8" x14ac:dyDescent="0.3">
      <c r="F3954" s="2">
        <v>3949</v>
      </c>
      <c r="G3954" s="10">
        <v>0.92461033263421433</v>
      </c>
      <c r="H3954" s="11" cm="1">
        <f t="array" ref="H3954">_xlfn.XLOOKUP(G3954,_xlfn.ANCHORARRAY($D$35),_xlfn.ANCHORARRAY($B$35),,1,1)</f>
        <v>8</v>
      </c>
    </row>
    <row r="3955" spans="6:8" x14ac:dyDescent="0.3">
      <c r="F3955" s="2">
        <v>3950</v>
      </c>
      <c r="G3955" s="10">
        <v>0.47672864027813855</v>
      </c>
      <c r="H3955" s="11" cm="1">
        <f t="array" ref="H3955">_xlfn.XLOOKUP(G3955,_xlfn.ANCHORARRAY($D$35),_xlfn.ANCHORARRAY($B$35),,1,1)</f>
        <v>4</v>
      </c>
    </row>
    <row r="3956" spans="6:8" x14ac:dyDescent="0.3">
      <c r="F3956" s="2">
        <v>3951</v>
      </c>
      <c r="G3956" s="10">
        <v>0.7149561124540067</v>
      </c>
      <c r="H3956" s="11" cm="1">
        <f t="array" ref="H3956">_xlfn.XLOOKUP(G3956,_xlfn.ANCHORARRAY($D$35),_xlfn.ANCHORARRAY($B$35),,1,1)</f>
        <v>5</v>
      </c>
    </row>
    <row r="3957" spans="6:8" x14ac:dyDescent="0.3">
      <c r="F3957" s="2">
        <v>3952</v>
      </c>
      <c r="G3957" s="10">
        <v>0.29109660688518191</v>
      </c>
      <c r="H3957" s="11" cm="1">
        <f t="array" ref="H3957">_xlfn.XLOOKUP(G3957,_xlfn.ANCHORARRAY($D$35),_xlfn.ANCHORARRAY($B$35),,1,1)</f>
        <v>3</v>
      </c>
    </row>
    <row r="3958" spans="6:8" x14ac:dyDescent="0.3">
      <c r="F3958" s="2">
        <v>3953</v>
      </c>
      <c r="G3958" s="10">
        <v>7.1872953260793571E-2</v>
      </c>
      <c r="H3958" s="11" cm="1">
        <f t="array" ref="H3958">_xlfn.XLOOKUP(G3958,_xlfn.ANCHORARRAY($D$35),_xlfn.ANCHORARRAY($B$35),,1,1)</f>
        <v>1</v>
      </c>
    </row>
    <row r="3959" spans="6:8" x14ac:dyDescent="0.3">
      <c r="F3959" s="2">
        <v>3954</v>
      </c>
      <c r="G3959" s="10">
        <v>6.3410887550796602E-3</v>
      </c>
      <c r="H3959" s="11" cm="1">
        <f t="array" ref="H3959">_xlfn.XLOOKUP(G3959,_xlfn.ANCHORARRAY($D$35),_xlfn.ANCHORARRAY($B$35),,1,1)</f>
        <v>0</v>
      </c>
    </row>
    <row r="3960" spans="6:8" x14ac:dyDescent="0.3">
      <c r="F3960" s="2">
        <v>3955</v>
      </c>
      <c r="G3960" s="10">
        <v>0.2373788961658283</v>
      </c>
      <c r="H3960" s="11" cm="1">
        <f t="array" ref="H3960">_xlfn.XLOOKUP(G3960,_xlfn.ANCHORARRAY($D$35),_xlfn.ANCHORARRAY($B$35),,1,1)</f>
        <v>2</v>
      </c>
    </row>
    <row r="3961" spans="6:8" x14ac:dyDescent="0.3">
      <c r="F3961" s="2">
        <v>3956</v>
      </c>
      <c r="G3961" s="10">
        <v>3.9837841535484309E-2</v>
      </c>
      <c r="H3961" s="11" cm="1">
        <f t="array" ref="H3961">_xlfn.XLOOKUP(G3961,_xlfn.ANCHORARRAY($D$35),_xlfn.ANCHORARRAY($B$35),,1,1)</f>
        <v>1</v>
      </c>
    </row>
    <row r="3962" spans="6:8" x14ac:dyDescent="0.3">
      <c r="F3962" s="2">
        <v>3957</v>
      </c>
      <c r="G3962" s="10">
        <v>0.3586687072123016</v>
      </c>
      <c r="H3962" s="11" cm="1">
        <f t="array" ref="H3962">_xlfn.XLOOKUP(G3962,_xlfn.ANCHORARRAY($D$35),_xlfn.ANCHORARRAY($B$35),,1,1)</f>
        <v>3</v>
      </c>
    </row>
    <row r="3963" spans="6:8" x14ac:dyDescent="0.3">
      <c r="F3963" s="2">
        <v>3958</v>
      </c>
      <c r="G3963" s="10">
        <v>0.3979646422958234</v>
      </c>
      <c r="H3963" s="11" cm="1">
        <f t="array" ref="H3963">_xlfn.XLOOKUP(G3963,_xlfn.ANCHORARRAY($D$35),_xlfn.ANCHORARRAY($B$35),,1,1)</f>
        <v>3</v>
      </c>
    </row>
    <row r="3964" spans="6:8" x14ac:dyDescent="0.3">
      <c r="F3964" s="2">
        <v>3959</v>
      </c>
      <c r="G3964" s="10">
        <v>0.42995968929855222</v>
      </c>
      <c r="H3964" s="11" cm="1">
        <f t="array" ref="H3964">_xlfn.XLOOKUP(G3964,_xlfn.ANCHORARRAY($D$35),_xlfn.ANCHORARRAY($B$35),,1,1)</f>
        <v>4</v>
      </c>
    </row>
    <row r="3965" spans="6:8" x14ac:dyDescent="0.3">
      <c r="F3965" s="2">
        <v>3960</v>
      </c>
      <c r="G3965" s="10">
        <v>0.60935787603677305</v>
      </c>
      <c r="H3965" s="11" cm="1">
        <f t="array" ref="H3965">_xlfn.XLOOKUP(G3965,_xlfn.ANCHORARRAY($D$35),_xlfn.ANCHORARRAY($B$35),,1,1)</f>
        <v>5</v>
      </c>
    </row>
    <row r="3966" spans="6:8" x14ac:dyDescent="0.3">
      <c r="F3966" s="2">
        <v>3961</v>
      </c>
      <c r="G3966" s="10">
        <v>0.5907537767598261</v>
      </c>
      <c r="H3966" s="11" cm="1">
        <f t="array" ref="H3966">_xlfn.XLOOKUP(G3966,_xlfn.ANCHORARRAY($D$35),_xlfn.ANCHORARRAY($B$35),,1,1)</f>
        <v>5</v>
      </c>
    </row>
    <row r="3967" spans="6:8" x14ac:dyDescent="0.3">
      <c r="F3967" s="2">
        <v>3962</v>
      </c>
      <c r="G3967" s="10">
        <v>0.1692158344848198</v>
      </c>
      <c r="H3967" s="11" cm="1">
        <f t="array" ref="H3967">_xlfn.XLOOKUP(G3967,_xlfn.ANCHORARRAY($D$35),_xlfn.ANCHORARRAY($B$35),,1,1)</f>
        <v>2</v>
      </c>
    </row>
    <row r="3968" spans="6:8" x14ac:dyDescent="0.3">
      <c r="F3968" s="2">
        <v>3963</v>
      </c>
      <c r="G3968" s="10">
        <v>8.5731081017119681E-3</v>
      </c>
      <c r="H3968" s="11" cm="1">
        <f t="array" ref="H3968">_xlfn.XLOOKUP(G3968,_xlfn.ANCHORARRAY($D$35),_xlfn.ANCHORARRAY($B$35),,1,1)</f>
        <v>0</v>
      </c>
    </row>
    <row r="3969" spans="6:8" x14ac:dyDescent="0.3">
      <c r="F3969" s="2">
        <v>3964</v>
      </c>
      <c r="G3969" s="10">
        <v>0.36975335804415255</v>
      </c>
      <c r="H3969" s="11" cm="1">
        <f t="array" ref="H3969">_xlfn.XLOOKUP(G3969,_xlfn.ANCHORARRAY($D$35),_xlfn.ANCHORARRAY($B$35),,1,1)</f>
        <v>3</v>
      </c>
    </row>
    <row r="3970" spans="6:8" x14ac:dyDescent="0.3">
      <c r="F3970" s="2">
        <v>3965</v>
      </c>
      <c r="G3970" s="10">
        <v>0.76076954234094352</v>
      </c>
      <c r="H3970" s="11" cm="1">
        <f t="array" ref="H3970">_xlfn.XLOOKUP(G3970,_xlfn.ANCHORARRAY($D$35),_xlfn.ANCHORARRAY($B$35),,1,1)</f>
        <v>6</v>
      </c>
    </row>
    <row r="3971" spans="6:8" x14ac:dyDescent="0.3">
      <c r="F3971" s="2">
        <v>3966</v>
      </c>
      <c r="G3971" s="10">
        <v>0.85514140736159572</v>
      </c>
      <c r="H3971" s="11" cm="1">
        <f t="array" ref="H3971">_xlfn.XLOOKUP(G3971,_xlfn.ANCHORARRAY($D$35),_xlfn.ANCHORARRAY($B$35),,1,1)</f>
        <v>7</v>
      </c>
    </row>
    <row r="3972" spans="6:8" x14ac:dyDescent="0.3">
      <c r="F3972" s="2">
        <v>3967</v>
      </c>
      <c r="G3972" s="10">
        <v>0.1861378712830164</v>
      </c>
      <c r="H3972" s="11" cm="1">
        <f t="array" ref="H3972">_xlfn.XLOOKUP(G3972,_xlfn.ANCHORARRAY($D$35),_xlfn.ANCHORARRAY($B$35),,1,1)</f>
        <v>2</v>
      </c>
    </row>
    <row r="3973" spans="6:8" x14ac:dyDescent="0.3">
      <c r="F3973" s="2">
        <v>3968</v>
      </c>
      <c r="G3973" s="10">
        <v>0.80819049392426279</v>
      </c>
      <c r="H3973" s="11" cm="1">
        <f t="array" ref="H3973">_xlfn.XLOOKUP(G3973,_xlfn.ANCHORARRAY($D$35),_xlfn.ANCHORARRAY($B$35),,1,1)</f>
        <v>6</v>
      </c>
    </row>
    <row r="3974" spans="6:8" x14ac:dyDescent="0.3">
      <c r="F3974" s="2">
        <v>3969</v>
      </c>
      <c r="G3974" s="10">
        <v>0.53310564856975851</v>
      </c>
      <c r="H3974" s="11" cm="1">
        <f t="array" ref="H3974">_xlfn.XLOOKUP(G3974,_xlfn.ANCHORARRAY($D$35),_xlfn.ANCHORARRAY($B$35),,1,1)</f>
        <v>4</v>
      </c>
    </row>
    <row r="3975" spans="6:8" x14ac:dyDescent="0.3">
      <c r="F3975" s="2">
        <v>3970</v>
      </c>
      <c r="G3975" s="10">
        <v>0.96937828630879852</v>
      </c>
      <c r="H3975" s="11" cm="1">
        <f t="array" ref="H3975">_xlfn.XLOOKUP(G3975,_xlfn.ANCHORARRAY($D$35),_xlfn.ANCHORARRAY($B$35),,1,1)</f>
        <v>10</v>
      </c>
    </row>
    <row r="3976" spans="6:8" x14ac:dyDescent="0.3">
      <c r="F3976" s="2">
        <v>3971</v>
      </c>
      <c r="G3976" s="10">
        <v>0.57759562924294405</v>
      </c>
      <c r="H3976" s="11" cm="1">
        <f t="array" ref="H3976">_xlfn.XLOOKUP(G3976,_xlfn.ANCHORARRAY($D$35),_xlfn.ANCHORARRAY($B$35),,1,1)</f>
        <v>4</v>
      </c>
    </row>
    <row r="3977" spans="6:8" x14ac:dyDescent="0.3">
      <c r="F3977" s="2">
        <v>3972</v>
      </c>
      <c r="G3977" s="10">
        <v>0.55056344510753785</v>
      </c>
      <c r="H3977" s="11" cm="1">
        <f t="array" ref="H3977">_xlfn.XLOOKUP(G3977,_xlfn.ANCHORARRAY($D$35),_xlfn.ANCHORARRAY($B$35),,1,1)</f>
        <v>4</v>
      </c>
    </row>
    <row r="3978" spans="6:8" x14ac:dyDescent="0.3">
      <c r="F3978" s="2">
        <v>3973</v>
      </c>
      <c r="G3978" s="10">
        <v>0.35395926031127756</v>
      </c>
      <c r="H3978" s="11" cm="1">
        <f t="array" ref="H3978">_xlfn.XLOOKUP(G3978,_xlfn.ANCHORARRAY($D$35),_xlfn.ANCHORARRAY($B$35),,1,1)</f>
        <v>3</v>
      </c>
    </row>
    <row r="3979" spans="6:8" x14ac:dyDescent="0.3">
      <c r="F3979" s="2">
        <v>3974</v>
      </c>
      <c r="G3979" s="10">
        <v>0.74635880385058218</v>
      </c>
      <c r="H3979" s="11" cm="1">
        <f t="array" ref="H3979">_xlfn.XLOOKUP(G3979,_xlfn.ANCHORARRAY($D$35),_xlfn.ANCHORARRAY($B$35),,1,1)</f>
        <v>6</v>
      </c>
    </row>
    <row r="3980" spans="6:8" x14ac:dyDescent="0.3">
      <c r="F3980" s="2">
        <v>3975</v>
      </c>
      <c r="G3980" s="10">
        <v>0.40444897036914451</v>
      </c>
      <c r="H3980" s="11" cm="1">
        <f t="array" ref="H3980">_xlfn.XLOOKUP(G3980,_xlfn.ANCHORARRAY($D$35),_xlfn.ANCHORARRAY($B$35),,1,1)</f>
        <v>3</v>
      </c>
    </row>
    <row r="3981" spans="6:8" x14ac:dyDescent="0.3">
      <c r="F3981" s="2">
        <v>3976</v>
      </c>
      <c r="G3981" s="10">
        <v>0.80227254075426124</v>
      </c>
      <c r="H3981" s="11" cm="1">
        <f t="array" ref="H3981">_xlfn.XLOOKUP(G3981,_xlfn.ANCHORARRAY($D$35),_xlfn.ANCHORARRAY($B$35),,1,1)</f>
        <v>6</v>
      </c>
    </row>
    <row r="3982" spans="6:8" x14ac:dyDescent="0.3">
      <c r="F3982" s="2">
        <v>3977</v>
      </c>
      <c r="G3982" s="10">
        <v>0.56404981660314335</v>
      </c>
      <c r="H3982" s="11" cm="1">
        <f t="array" ref="H3982">_xlfn.XLOOKUP(G3982,_xlfn.ANCHORARRAY($D$35),_xlfn.ANCHORARRAY($B$35),,1,1)</f>
        <v>4</v>
      </c>
    </row>
    <row r="3983" spans="6:8" x14ac:dyDescent="0.3">
      <c r="F3983" s="2">
        <v>3978</v>
      </c>
      <c r="G3983" s="10">
        <v>0.44871528884015732</v>
      </c>
      <c r="H3983" s="11" cm="1">
        <f t="array" ref="H3983">_xlfn.XLOOKUP(G3983,_xlfn.ANCHORARRAY($D$35),_xlfn.ANCHORARRAY($B$35),,1,1)</f>
        <v>4</v>
      </c>
    </row>
    <row r="3984" spans="6:8" x14ac:dyDescent="0.3">
      <c r="F3984" s="2">
        <v>3979</v>
      </c>
      <c r="G3984" s="10">
        <v>0.19155486840774616</v>
      </c>
      <c r="H3984" s="11" cm="1">
        <f t="array" ref="H3984">_xlfn.XLOOKUP(G3984,_xlfn.ANCHORARRAY($D$35),_xlfn.ANCHORARRAY($B$35),,1,1)</f>
        <v>2</v>
      </c>
    </row>
    <row r="3985" spans="6:8" x14ac:dyDescent="0.3">
      <c r="F3985" s="2">
        <v>3980</v>
      </c>
      <c r="G3985" s="10">
        <v>9.9447884850010437E-2</v>
      </c>
      <c r="H3985" s="11" cm="1">
        <f t="array" ref="H3985">_xlfn.XLOOKUP(G3985,_xlfn.ANCHORARRAY($D$35),_xlfn.ANCHORARRAY($B$35),,1,1)</f>
        <v>1</v>
      </c>
    </row>
    <row r="3986" spans="6:8" x14ac:dyDescent="0.3">
      <c r="F3986" s="2">
        <v>3981</v>
      </c>
      <c r="G3986" s="10">
        <v>0.11435889271838007</v>
      </c>
      <c r="H3986" s="11" cm="1">
        <f t="array" ref="H3986">_xlfn.XLOOKUP(G3986,_xlfn.ANCHORARRAY($D$35),_xlfn.ANCHORARRAY($B$35),,1,1)</f>
        <v>2</v>
      </c>
    </row>
    <row r="3987" spans="6:8" x14ac:dyDescent="0.3">
      <c r="F3987" s="2">
        <v>3982</v>
      </c>
      <c r="G3987" s="10">
        <v>0.92137400559324933</v>
      </c>
      <c r="H3987" s="11" cm="1">
        <f t="array" ref="H3987">_xlfn.XLOOKUP(G3987,_xlfn.ANCHORARRAY($D$35),_xlfn.ANCHORARRAY($B$35),,1,1)</f>
        <v>8</v>
      </c>
    </row>
    <row r="3988" spans="6:8" x14ac:dyDescent="0.3">
      <c r="F3988" s="2">
        <v>3983</v>
      </c>
      <c r="G3988" s="10">
        <v>0.85134622746038713</v>
      </c>
      <c r="H3988" s="11" cm="1">
        <f t="array" ref="H3988">_xlfn.XLOOKUP(G3988,_xlfn.ANCHORARRAY($D$35),_xlfn.ANCHORARRAY($B$35),,1,1)</f>
        <v>7</v>
      </c>
    </row>
    <row r="3989" spans="6:8" x14ac:dyDescent="0.3">
      <c r="F3989" s="2">
        <v>3984</v>
      </c>
      <c r="G3989" s="10">
        <v>0.35618803877234106</v>
      </c>
      <c r="H3989" s="11" cm="1">
        <f t="array" ref="H3989">_xlfn.XLOOKUP(G3989,_xlfn.ANCHORARRAY($D$35),_xlfn.ANCHORARRAY($B$35),,1,1)</f>
        <v>3</v>
      </c>
    </row>
    <row r="3990" spans="6:8" x14ac:dyDescent="0.3">
      <c r="F3990" s="2">
        <v>3985</v>
      </c>
      <c r="G3990" s="10">
        <v>0.67795673367858855</v>
      </c>
      <c r="H3990" s="11" cm="1">
        <f t="array" ref="H3990">_xlfn.XLOOKUP(G3990,_xlfn.ANCHORARRAY($D$35),_xlfn.ANCHORARRAY($B$35),,1,1)</f>
        <v>5</v>
      </c>
    </row>
    <row r="3991" spans="6:8" x14ac:dyDescent="0.3">
      <c r="F3991" s="2">
        <v>3986</v>
      </c>
      <c r="G3991" s="10">
        <v>0.69164430030835899</v>
      </c>
      <c r="H3991" s="11" cm="1">
        <f t="array" ref="H3991">_xlfn.XLOOKUP(G3991,_xlfn.ANCHORARRAY($D$35),_xlfn.ANCHORARRAY($B$35),,1,1)</f>
        <v>5</v>
      </c>
    </row>
    <row r="3992" spans="6:8" x14ac:dyDescent="0.3">
      <c r="F3992" s="2">
        <v>3987</v>
      </c>
      <c r="G3992" s="10">
        <v>0.55575552086568103</v>
      </c>
      <c r="H3992" s="11" cm="1">
        <f t="array" ref="H3992">_xlfn.XLOOKUP(G3992,_xlfn.ANCHORARRAY($D$35),_xlfn.ANCHORARRAY($B$35),,1,1)</f>
        <v>4</v>
      </c>
    </row>
    <row r="3993" spans="6:8" x14ac:dyDescent="0.3">
      <c r="F3993" s="2">
        <v>3988</v>
      </c>
      <c r="G3993" s="10">
        <v>0.3217774220982319</v>
      </c>
      <c r="H3993" s="11" cm="1">
        <f t="array" ref="H3993">_xlfn.XLOOKUP(G3993,_xlfn.ANCHORARRAY($D$35),_xlfn.ANCHORARRAY($B$35),,1,1)</f>
        <v>3</v>
      </c>
    </row>
    <row r="3994" spans="6:8" x14ac:dyDescent="0.3">
      <c r="F3994" s="2">
        <v>3989</v>
      </c>
      <c r="G3994" s="10">
        <v>0.86800211955427486</v>
      </c>
      <c r="H3994" s="11" cm="1">
        <f t="array" ref="H3994">_xlfn.XLOOKUP(G3994,_xlfn.ANCHORARRAY($D$35),_xlfn.ANCHORARRAY($B$35),,1,1)</f>
        <v>7</v>
      </c>
    </row>
    <row r="3995" spans="6:8" x14ac:dyDescent="0.3">
      <c r="F3995" s="2">
        <v>3990</v>
      </c>
      <c r="G3995" s="10">
        <v>0.96658203390226594</v>
      </c>
      <c r="H3995" s="11" cm="1">
        <f t="array" ref="H3995">_xlfn.XLOOKUP(G3995,_xlfn.ANCHORARRAY($D$35),_xlfn.ANCHORARRAY($B$35),,1,1)</f>
        <v>9</v>
      </c>
    </row>
    <row r="3996" spans="6:8" x14ac:dyDescent="0.3">
      <c r="F3996" s="2">
        <v>3991</v>
      </c>
      <c r="G3996" s="10">
        <v>0.43549347535470617</v>
      </c>
      <c r="H3996" s="11" cm="1">
        <f t="array" ref="H3996">_xlfn.XLOOKUP(G3996,_xlfn.ANCHORARRAY($D$35),_xlfn.ANCHORARRAY($B$35),,1,1)</f>
        <v>4</v>
      </c>
    </row>
    <row r="3997" spans="6:8" x14ac:dyDescent="0.3">
      <c r="F3997" s="2">
        <v>3992</v>
      </c>
      <c r="G3997" s="10">
        <v>0.58330274197933751</v>
      </c>
      <c r="H3997" s="11" cm="1">
        <f t="array" ref="H3997">_xlfn.XLOOKUP(G3997,_xlfn.ANCHORARRAY($D$35),_xlfn.ANCHORARRAY($B$35),,1,1)</f>
        <v>4</v>
      </c>
    </row>
    <row r="3998" spans="6:8" x14ac:dyDescent="0.3">
      <c r="F3998" s="2">
        <v>3993</v>
      </c>
      <c r="G3998" s="10">
        <v>0.34514429342599895</v>
      </c>
      <c r="H3998" s="11" cm="1">
        <f t="array" ref="H3998">_xlfn.XLOOKUP(G3998,_xlfn.ANCHORARRAY($D$35),_xlfn.ANCHORARRAY($B$35),,1,1)</f>
        <v>3</v>
      </c>
    </row>
    <row r="3999" spans="6:8" x14ac:dyDescent="0.3">
      <c r="F3999" s="2">
        <v>3994</v>
      </c>
      <c r="G3999" s="10">
        <v>0.43004780249812269</v>
      </c>
      <c r="H3999" s="11" cm="1">
        <f t="array" ref="H3999">_xlfn.XLOOKUP(G3999,_xlfn.ANCHORARRAY($D$35),_xlfn.ANCHORARRAY($B$35),,1,1)</f>
        <v>4</v>
      </c>
    </row>
    <row r="4000" spans="6:8" x14ac:dyDescent="0.3">
      <c r="F4000" s="2">
        <v>3995</v>
      </c>
      <c r="G4000" s="10">
        <v>0.50500509904045376</v>
      </c>
      <c r="H4000" s="11" cm="1">
        <f t="array" ref="H4000">_xlfn.XLOOKUP(G4000,_xlfn.ANCHORARRAY($D$35),_xlfn.ANCHORARRAY($B$35),,1,1)</f>
        <v>4</v>
      </c>
    </row>
    <row r="4001" spans="6:8" x14ac:dyDescent="0.3">
      <c r="F4001" s="2">
        <v>3996</v>
      </c>
      <c r="G4001" s="10">
        <v>0.59443946436546224</v>
      </c>
      <c r="H4001" s="11" cm="1">
        <f t="array" ref="H4001">_xlfn.XLOOKUP(G4001,_xlfn.ANCHORARRAY($D$35),_xlfn.ANCHORARRAY($B$35),,1,1)</f>
        <v>5</v>
      </c>
    </row>
    <row r="4002" spans="6:8" x14ac:dyDescent="0.3">
      <c r="F4002" s="2">
        <v>3997</v>
      </c>
      <c r="G4002" s="10">
        <v>0.64662105866023367</v>
      </c>
      <c r="H4002" s="11" cm="1">
        <f t="array" ref="H4002">_xlfn.XLOOKUP(G4002,_xlfn.ANCHORARRAY($D$35),_xlfn.ANCHORARRAY($B$35),,1,1)</f>
        <v>5</v>
      </c>
    </row>
    <row r="4003" spans="6:8" x14ac:dyDescent="0.3">
      <c r="F4003" s="2">
        <v>3998</v>
      </c>
      <c r="G4003" s="10">
        <v>0.36008880490998507</v>
      </c>
      <c r="H4003" s="11" cm="1">
        <f t="array" ref="H4003">_xlfn.XLOOKUP(G4003,_xlfn.ANCHORARRAY($D$35),_xlfn.ANCHORARRAY($B$35),,1,1)</f>
        <v>3</v>
      </c>
    </row>
    <row r="4004" spans="6:8" x14ac:dyDescent="0.3">
      <c r="F4004" s="2">
        <v>3999</v>
      </c>
      <c r="G4004" s="10">
        <v>0.62225122459506865</v>
      </c>
      <c r="H4004" s="11" cm="1">
        <f t="array" ref="H4004">_xlfn.XLOOKUP(G4004,_xlfn.ANCHORARRAY($D$35),_xlfn.ANCHORARRAY($B$35),,1,1)</f>
        <v>5</v>
      </c>
    </row>
    <row r="4005" spans="6:8" x14ac:dyDescent="0.3">
      <c r="F4005" s="2">
        <v>4000</v>
      </c>
      <c r="G4005" s="10">
        <v>0.19429981347609693</v>
      </c>
      <c r="H4005" s="11" cm="1">
        <f t="array" ref="H4005">_xlfn.XLOOKUP(G4005,_xlfn.ANCHORARRAY($D$35),_xlfn.ANCHORARRAY($B$35),,1,1)</f>
        <v>2</v>
      </c>
    </row>
    <row r="4006" spans="6:8" x14ac:dyDescent="0.3">
      <c r="F4006" s="2">
        <v>4001</v>
      </c>
      <c r="G4006" s="10">
        <v>0.58163185907806803</v>
      </c>
      <c r="H4006" s="11" cm="1">
        <f t="array" ref="H4006">_xlfn.XLOOKUP(G4006,_xlfn.ANCHORARRAY($D$35),_xlfn.ANCHORARRAY($B$35),,1,1)</f>
        <v>4</v>
      </c>
    </row>
    <row r="4007" spans="6:8" x14ac:dyDescent="0.3">
      <c r="F4007" s="2">
        <v>4002</v>
      </c>
      <c r="G4007" s="10">
        <v>0.76353247511173117</v>
      </c>
      <c r="H4007" s="11" cm="1">
        <f t="array" ref="H4007">_xlfn.XLOOKUP(G4007,_xlfn.ANCHORARRAY($D$35),_xlfn.ANCHORARRAY($B$35),,1,1)</f>
        <v>6</v>
      </c>
    </row>
    <row r="4008" spans="6:8" x14ac:dyDescent="0.3">
      <c r="F4008" s="2">
        <v>4003</v>
      </c>
      <c r="G4008" s="10">
        <v>0.756263332066615</v>
      </c>
      <c r="H4008" s="11" cm="1">
        <f t="array" ref="H4008">_xlfn.XLOOKUP(G4008,_xlfn.ANCHORARRAY($D$35),_xlfn.ANCHORARRAY($B$35),,1,1)</f>
        <v>6</v>
      </c>
    </row>
    <row r="4009" spans="6:8" x14ac:dyDescent="0.3">
      <c r="F4009" s="2">
        <v>4004</v>
      </c>
      <c r="G4009" s="10">
        <v>0.86747839325789022</v>
      </c>
      <c r="H4009" s="11" cm="1">
        <f t="array" ref="H4009">_xlfn.XLOOKUP(G4009,_xlfn.ANCHORARRAY($D$35),_xlfn.ANCHORARRAY($B$35),,1,1)</f>
        <v>7</v>
      </c>
    </row>
    <row r="4010" spans="6:8" x14ac:dyDescent="0.3">
      <c r="F4010" s="2">
        <v>4005</v>
      </c>
      <c r="G4010" s="10">
        <v>0.21298765053854485</v>
      </c>
      <c r="H4010" s="11" cm="1">
        <f t="array" ref="H4010">_xlfn.XLOOKUP(G4010,_xlfn.ANCHORARRAY($D$35),_xlfn.ANCHORARRAY($B$35),,1,1)</f>
        <v>2</v>
      </c>
    </row>
    <row r="4011" spans="6:8" x14ac:dyDescent="0.3">
      <c r="F4011" s="2">
        <v>4006</v>
      </c>
      <c r="G4011" s="10">
        <v>0.76056836626405677</v>
      </c>
      <c r="H4011" s="11" cm="1">
        <f t="array" ref="H4011">_xlfn.XLOOKUP(G4011,_xlfn.ANCHORARRAY($D$35),_xlfn.ANCHORARRAY($B$35),,1,1)</f>
        <v>6</v>
      </c>
    </row>
    <row r="4012" spans="6:8" x14ac:dyDescent="0.3">
      <c r="F4012" s="2">
        <v>4007</v>
      </c>
      <c r="G4012" s="10">
        <v>0.90071956983955848</v>
      </c>
      <c r="H4012" s="11" cm="1">
        <f t="array" ref="H4012">_xlfn.XLOOKUP(G4012,_xlfn.ANCHORARRAY($D$35),_xlfn.ANCHORARRAY($B$35),,1,1)</f>
        <v>8</v>
      </c>
    </row>
    <row r="4013" spans="6:8" x14ac:dyDescent="0.3">
      <c r="F4013" s="2">
        <v>4008</v>
      </c>
      <c r="G4013" s="10">
        <v>0.30810280160323522</v>
      </c>
      <c r="H4013" s="11" cm="1">
        <f t="array" ref="H4013">_xlfn.XLOOKUP(G4013,_xlfn.ANCHORARRAY($D$35),_xlfn.ANCHORARRAY($B$35),,1,1)</f>
        <v>3</v>
      </c>
    </row>
    <row r="4014" spans="6:8" x14ac:dyDescent="0.3">
      <c r="F4014" s="2">
        <v>4009</v>
      </c>
      <c r="G4014" s="10">
        <v>0.25949719237229929</v>
      </c>
      <c r="H4014" s="11" cm="1">
        <f t="array" ref="H4014">_xlfn.XLOOKUP(G4014,_xlfn.ANCHORARRAY($D$35),_xlfn.ANCHORARRAY($B$35),,1,1)</f>
        <v>3</v>
      </c>
    </row>
    <row r="4015" spans="6:8" x14ac:dyDescent="0.3">
      <c r="F4015" s="2">
        <v>4010</v>
      </c>
      <c r="G4015" s="10">
        <v>0.54672356525844679</v>
      </c>
      <c r="H4015" s="11" cm="1">
        <f t="array" ref="H4015">_xlfn.XLOOKUP(G4015,_xlfn.ANCHORARRAY($D$35),_xlfn.ANCHORARRAY($B$35),,1,1)</f>
        <v>4</v>
      </c>
    </row>
    <row r="4016" spans="6:8" x14ac:dyDescent="0.3">
      <c r="F4016" s="2">
        <v>4011</v>
      </c>
      <c r="G4016" s="10">
        <v>0.59874995256676478</v>
      </c>
      <c r="H4016" s="11" cm="1">
        <f t="array" ref="H4016">_xlfn.XLOOKUP(G4016,_xlfn.ANCHORARRAY($D$35),_xlfn.ANCHORARRAY($B$35),,1,1)</f>
        <v>5</v>
      </c>
    </row>
    <row r="4017" spans="6:8" x14ac:dyDescent="0.3">
      <c r="F4017" s="2">
        <v>4012</v>
      </c>
      <c r="G4017" s="10">
        <v>0.55763351370577108</v>
      </c>
      <c r="H4017" s="11" cm="1">
        <f t="array" ref="H4017">_xlfn.XLOOKUP(G4017,_xlfn.ANCHORARRAY($D$35),_xlfn.ANCHORARRAY($B$35),,1,1)</f>
        <v>4</v>
      </c>
    </row>
    <row r="4018" spans="6:8" x14ac:dyDescent="0.3">
      <c r="F4018" s="2">
        <v>4013</v>
      </c>
      <c r="G4018" s="10">
        <v>0.20957938159605893</v>
      </c>
      <c r="H4018" s="11" cm="1">
        <f t="array" ref="H4018">_xlfn.XLOOKUP(G4018,_xlfn.ANCHORARRAY($D$35),_xlfn.ANCHORARRAY($B$35),,1,1)</f>
        <v>2</v>
      </c>
    </row>
    <row r="4019" spans="6:8" x14ac:dyDescent="0.3">
      <c r="F4019" s="2">
        <v>4014</v>
      </c>
      <c r="G4019" s="10">
        <v>0.83532127271042977</v>
      </c>
      <c r="H4019" s="11" cm="1">
        <f t="array" ref="H4019">_xlfn.XLOOKUP(G4019,_xlfn.ANCHORARRAY($D$35),_xlfn.ANCHORARRAY($B$35),,1,1)</f>
        <v>7</v>
      </c>
    </row>
    <row r="4020" spans="6:8" x14ac:dyDescent="0.3">
      <c r="F4020" s="2">
        <v>4015</v>
      </c>
      <c r="G4020" s="10">
        <v>0.1492865324837378</v>
      </c>
      <c r="H4020" s="11" cm="1">
        <f t="array" ref="H4020">_xlfn.XLOOKUP(G4020,_xlfn.ANCHORARRAY($D$35),_xlfn.ANCHORARRAY($B$35),,1,1)</f>
        <v>2</v>
      </c>
    </row>
    <row r="4021" spans="6:8" x14ac:dyDescent="0.3">
      <c r="F4021" s="2">
        <v>4016</v>
      </c>
      <c r="G4021" s="10">
        <v>0.57866706249166233</v>
      </c>
      <c r="H4021" s="11" cm="1">
        <f t="array" ref="H4021">_xlfn.XLOOKUP(G4021,_xlfn.ANCHORARRAY($D$35),_xlfn.ANCHORARRAY($B$35),,1,1)</f>
        <v>4</v>
      </c>
    </row>
    <row r="4022" spans="6:8" x14ac:dyDescent="0.3">
      <c r="F4022" s="2">
        <v>4017</v>
      </c>
      <c r="G4022" s="10">
        <v>0.59256263324448444</v>
      </c>
      <c r="H4022" s="11" cm="1">
        <f t="array" ref="H4022">_xlfn.XLOOKUP(G4022,_xlfn.ANCHORARRAY($D$35),_xlfn.ANCHORARRAY($B$35),,1,1)</f>
        <v>5</v>
      </c>
    </row>
    <row r="4023" spans="6:8" x14ac:dyDescent="0.3">
      <c r="F4023" s="2">
        <v>4018</v>
      </c>
      <c r="G4023" s="10">
        <v>0.774617332621371</v>
      </c>
      <c r="H4023" s="11" cm="1">
        <f t="array" ref="H4023">_xlfn.XLOOKUP(G4023,_xlfn.ANCHORARRAY($D$35),_xlfn.ANCHORARRAY($B$35),,1,1)</f>
        <v>6</v>
      </c>
    </row>
    <row r="4024" spans="6:8" x14ac:dyDescent="0.3">
      <c r="F4024" s="2">
        <v>4019</v>
      </c>
      <c r="G4024" s="10">
        <v>0.32352763402617057</v>
      </c>
      <c r="H4024" s="11" cm="1">
        <f t="array" ref="H4024">_xlfn.XLOOKUP(G4024,_xlfn.ANCHORARRAY($D$35),_xlfn.ANCHORARRAY($B$35),,1,1)</f>
        <v>3</v>
      </c>
    </row>
    <row r="4025" spans="6:8" x14ac:dyDescent="0.3">
      <c r="F4025" s="2">
        <v>4020</v>
      </c>
      <c r="G4025" s="10">
        <v>0.16400293013251233</v>
      </c>
      <c r="H4025" s="11" cm="1">
        <f t="array" ref="H4025">_xlfn.XLOOKUP(G4025,_xlfn.ANCHORARRAY($D$35),_xlfn.ANCHORARRAY($B$35),,1,1)</f>
        <v>2</v>
      </c>
    </row>
    <row r="4026" spans="6:8" x14ac:dyDescent="0.3">
      <c r="F4026" s="2">
        <v>4021</v>
      </c>
      <c r="G4026" s="10">
        <v>0.34262112302012171</v>
      </c>
      <c r="H4026" s="11" cm="1">
        <f t="array" ref="H4026">_xlfn.XLOOKUP(G4026,_xlfn.ANCHORARRAY($D$35),_xlfn.ANCHORARRAY($B$35),,1,1)</f>
        <v>3</v>
      </c>
    </row>
    <row r="4027" spans="6:8" x14ac:dyDescent="0.3">
      <c r="F4027" s="2">
        <v>4022</v>
      </c>
      <c r="G4027" s="10">
        <v>0.62057761554276358</v>
      </c>
      <c r="H4027" s="11" cm="1">
        <f t="array" ref="H4027">_xlfn.XLOOKUP(G4027,_xlfn.ANCHORARRAY($D$35),_xlfn.ANCHORARRAY($B$35),,1,1)</f>
        <v>5</v>
      </c>
    </row>
    <row r="4028" spans="6:8" x14ac:dyDescent="0.3">
      <c r="F4028" s="2">
        <v>4023</v>
      </c>
      <c r="G4028" s="10">
        <v>0.71472496380079331</v>
      </c>
      <c r="H4028" s="11" cm="1">
        <f t="array" ref="H4028">_xlfn.XLOOKUP(G4028,_xlfn.ANCHORARRAY($D$35),_xlfn.ANCHORARRAY($B$35),,1,1)</f>
        <v>5</v>
      </c>
    </row>
    <row r="4029" spans="6:8" x14ac:dyDescent="0.3">
      <c r="F4029" s="2">
        <v>4024</v>
      </c>
      <c r="G4029" s="10">
        <v>0.46997982833415008</v>
      </c>
      <c r="H4029" s="11" cm="1">
        <f t="array" ref="H4029">_xlfn.XLOOKUP(G4029,_xlfn.ANCHORARRAY($D$35),_xlfn.ANCHORARRAY($B$35),,1,1)</f>
        <v>4</v>
      </c>
    </row>
    <row r="4030" spans="6:8" x14ac:dyDescent="0.3">
      <c r="F4030" s="2">
        <v>4025</v>
      </c>
      <c r="G4030" s="10">
        <v>0.23909876257084717</v>
      </c>
      <c r="H4030" s="11" cm="1">
        <f t="array" ref="H4030">_xlfn.XLOOKUP(G4030,_xlfn.ANCHORARRAY($D$35),_xlfn.ANCHORARRAY($B$35),,1,1)</f>
        <v>2</v>
      </c>
    </row>
    <row r="4031" spans="6:8" x14ac:dyDescent="0.3">
      <c r="F4031" s="2">
        <v>4026</v>
      </c>
      <c r="G4031" s="10">
        <v>8.7212968646924738E-2</v>
      </c>
      <c r="H4031" s="11" cm="1">
        <f t="array" ref="H4031">_xlfn.XLOOKUP(G4031,_xlfn.ANCHORARRAY($D$35),_xlfn.ANCHORARRAY($B$35),,1,1)</f>
        <v>1</v>
      </c>
    </row>
    <row r="4032" spans="6:8" x14ac:dyDescent="0.3">
      <c r="F4032" s="2">
        <v>4027</v>
      </c>
      <c r="G4032" s="10">
        <v>0.20862985089460029</v>
      </c>
      <c r="H4032" s="11" cm="1">
        <f t="array" ref="H4032">_xlfn.XLOOKUP(G4032,_xlfn.ANCHORARRAY($D$35),_xlfn.ANCHORARRAY($B$35),,1,1)</f>
        <v>2</v>
      </c>
    </row>
    <row r="4033" spans="6:8" x14ac:dyDescent="0.3">
      <c r="F4033" s="2">
        <v>4028</v>
      </c>
      <c r="G4033" s="10">
        <v>0.94789351686939671</v>
      </c>
      <c r="H4033" s="11" cm="1">
        <f t="array" ref="H4033">_xlfn.XLOOKUP(G4033,_xlfn.ANCHORARRAY($D$35),_xlfn.ANCHORARRAY($B$35),,1,1)</f>
        <v>9</v>
      </c>
    </row>
    <row r="4034" spans="6:8" x14ac:dyDescent="0.3">
      <c r="F4034" s="2">
        <v>4029</v>
      </c>
      <c r="G4034" s="10">
        <v>6.622573274296828E-2</v>
      </c>
      <c r="H4034" s="11" cm="1">
        <f t="array" ref="H4034">_xlfn.XLOOKUP(G4034,_xlfn.ANCHORARRAY($D$35),_xlfn.ANCHORARRAY($B$35),,1,1)</f>
        <v>1</v>
      </c>
    </row>
    <row r="4035" spans="6:8" x14ac:dyDescent="0.3">
      <c r="F4035" s="2">
        <v>4030</v>
      </c>
      <c r="G4035" s="10">
        <v>0.53098584858192477</v>
      </c>
      <c r="H4035" s="11" cm="1">
        <f t="array" ref="H4035">_xlfn.XLOOKUP(G4035,_xlfn.ANCHORARRAY($D$35),_xlfn.ANCHORARRAY($B$35),,1,1)</f>
        <v>4</v>
      </c>
    </row>
    <row r="4036" spans="6:8" x14ac:dyDescent="0.3">
      <c r="F4036" s="2">
        <v>4031</v>
      </c>
      <c r="G4036" s="10">
        <v>0.23177303328014998</v>
      </c>
      <c r="H4036" s="11" cm="1">
        <f t="array" ref="H4036">_xlfn.XLOOKUP(G4036,_xlfn.ANCHORARRAY($D$35),_xlfn.ANCHORARRAY($B$35),,1,1)</f>
        <v>2</v>
      </c>
    </row>
    <row r="4037" spans="6:8" x14ac:dyDescent="0.3">
      <c r="F4037" s="2">
        <v>4032</v>
      </c>
      <c r="G4037" s="10">
        <v>0.12760303817951812</v>
      </c>
      <c r="H4037" s="11" cm="1">
        <f t="array" ref="H4037">_xlfn.XLOOKUP(G4037,_xlfn.ANCHORARRAY($D$35),_xlfn.ANCHORARRAY($B$35),,1,1)</f>
        <v>2</v>
      </c>
    </row>
    <row r="4038" spans="6:8" x14ac:dyDescent="0.3">
      <c r="F4038" s="2">
        <v>4033</v>
      </c>
      <c r="G4038" s="10">
        <v>0.55277097540534625</v>
      </c>
      <c r="H4038" s="11" cm="1">
        <f t="array" ref="H4038">_xlfn.XLOOKUP(G4038,_xlfn.ANCHORARRAY($D$35),_xlfn.ANCHORARRAY($B$35),,1,1)</f>
        <v>4</v>
      </c>
    </row>
    <row r="4039" spans="6:8" x14ac:dyDescent="0.3">
      <c r="F4039" s="2">
        <v>4034</v>
      </c>
      <c r="G4039" s="10">
        <v>0.54098465643976357</v>
      </c>
      <c r="H4039" s="11" cm="1">
        <f t="array" ref="H4039">_xlfn.XLOOKUP(G4039,_xlfn.ANCHORARRAY($D$35),_xlfn.ANCHORARRAY($B$35),,1,1)</f>
        <v>4</v>
      </c>
    </row>
    <row r="4040" spans="6:8" x14ac:dyDescent="0.3">
      <c r="F4040" s="2">
        <v>4035</v>
      </c>
      <c r="G4040" s="10">
        <v>0.73094449172941767</v>
      </c>
      <c r="H4040" s="11" cm="1">
        <f t="array" ref="H4040">_xlfn.XLOOKUP(G4040,_xlfn.ANCHORARRAY($D$35),_xlfn.ANCHORARRAY($B$35),,1,1)</f>
        <v>6</v>
      </c>
    </row>
    <row r="4041" spans="6:8" x14ac:dyDescent="0.3">
      <c r="F4041" s="2">
        <v>4036</v>
      </c>
      <c r="G4041" s="10">
        <v>0.8653760129163115</v>
      </c>
      <c r="H4041" s="11" cm="1">
        <f t="array" ref="H4041">_xlfn.XLOOKUP(G4041,_xlfn.ANCHORARRAY($D$35),_xlfn.ANCHORARRAY($B$35),,1,1)</f>
        <v>7</v>
      </c>
    </row>
    <row r="4042" spans="6:8" x14ac:dyDescent="0.3">
      <c r="F4042" s="2">
        <v>4037</v>
      </c>
      <c r="G4042" s="10">
        <v>0.74721628305346055</v>
      </c>
      <c r="H4042" s="11" cm="1">
        <f t="array" ref="H4042">_xlfn.XLOOKUP(G4042,_xlfn.ANCHORARRAY($D$35),_xlfn.ANCHORARRAY($B$35),,1,1)</f>
        <v>6</v>
      </c>
    </row>
    <row r="4043" spans="6:8" x14ac:dyDescent="0.3">
      <c r="F4043" s="2">
        <v>4038</v>
      </c>
      <c r="G4043" s="10">
        <v>0.42877412474326881</v>
      </c>
      <c r="H4043" s="11" cm="1">
        <f t="array" ref="H4043">_xlfn.XLOOKUP(G4043,_xlfn.ANCHORARRAY($D$35),_xlfn.ANCHORARRAY($B$35),,1,1)</f>
        <v>4</v>
      </c>
    </row>
    <row r="4044" spans="6:8" x14ac:dyDescent="0.3">
      <c r="F4044" s="2">
        <v>4039</v>
      </c>
      <c r="G4044" s="10">
        <v>0.67716598751169332</v>
      </c>
      <c r="H4044" s="11" cm="1">
        <f t="array" ref="H4044">_xlfn.XLOOKUP(G4044,_xlfn.ANCHORARRAY($D$35),_xlfn.ANCHORARRAY($B$35),,1,1)</f>
        <v>5</v>
      </c>
    </row>
    <row r="4045" spans="6:8" x14ac:dyDescent="0.3">
      <c r="F4045" s="2">
        <v>4040</v>
      </c>
      <c r="G4045" s="10">
        <v>0.78852623573468006</v>
      </c>
      <c r="H4045" s="11" cm="1">
        <f t="array" ref="H4045">_xlfn.XLOOKUP(G4045,_xlfn.ANCHORARRAY($D$35),_xlfn.ANCHORARRAY($B$35),,1,1)</f>
        <v>6</v>
      </c>
    </row>
    <row r="4046" spans="6:8" x14ac:dyDescent="0.3">
      <c r="F4046" s="2">
        <v>4041</v>
      </c>
      <c r="G4046" s="10">
        <v>0.55712409666411977</v>
      </c>
      <c r="H4046" s="11" cm="1">
        <f t="array" ref="H4046">_xlfn.XLOOKUP(G4046,_xlfn.ANCHORARRAY($D$35),_xlfn.ANCHORARRAY($B$35),,1,1)</f>
        <v>4</v>
      </c>
    </row>
    <row r="4047" spans="6:8" x14ac:dyDescent="0.3">
      <c r="F4047" s="2">
        <v>4042</v>
      </c>
      <c r="G4047" s="10">
        <v>0.18093219758871237</v>
      </c>
      <c r="H4047" s="11" cm="1">
        <f t="array" ref="H4047">_xlfn.XLOOKUP(G4047,_xlfn.ANCHORARRAY($D$35),_xlfn.ANCHORARRAY($B$35),,1,1)</f>
        <v>2</v>
      </c>
    </row>
    <row r="4048" spans="6:8" x14ac:dyDescent="0.3">
      <c r="F4048" s="2">
        <v>4043</v>
      </c>
      <c r="G4048" s="10">
        <v>4.6098171299482349E-3</v>
      </c>
      <c r="H4048" s="11" cm="1">
        <f t="array" ref="H4048">_xlfn.XLOOKUP(G4048,_xlfn.ANCHORARRAY($D$35),_xlfn.ANCHORARRAY($B$35),,1,1)</f>
        <v>0</v>
      </c>
    </row>
    <row r="4049" spans="6:8" x14ac:dyDescent="0.3">
      <c r="F4049" s="2">
        <v>4044</v>
      </c>
      <c r="G4049" s="10">
        <v>0.98224080846108031</v>
      </c>
      <c r="H4049" s="11" cm="1">
        <f t="array" ref="H4049">_xlfn.XLOOKUP(G4049,_xlfn.ANCHORARRAY($D$35),_xlfn.ANCHORARRAY($B$35),,1,1)</f>
        <v>10</v>
      </c>
    </row>
    <row r="4050" spans="6:8" x14ac:dyDescent="0.3">
      <c r="F4050" s="2">
        <v>4045</v>
      </c>
      <c r="G4050" s="10">
        <v>0.35885132403671482</v>
      </c>
      <c r="H4050" s="11" cm="1">
        <f t="array" ref="H4050">_xlfn.XLOOKUP(G4050,_xlfn.ANCHORARRAY($D$35),_xlfn.ANCHORARRAY($B$35),,1,1)</f>
        <v>3</v>
      </c>
    </row>
    <row r="4051" spans="6:8" x14ac:dyDescent="0.3">
      <c r="F4051" s="2">
        <v>4046</v>
      </c>
      <c r="G4051" s="10">
        <v>0.39854335443860389</v>
      </c>
      <c r="H4051" s="11" cm="1">
        <f t="array" ref="H4051">_xlfn.XLOOKUP(G4051,_xlfn.ANCHORARRAY($D$35),_xlfn.ANCHORARRAY($B$35),,1,1)</f>
        <v>3</v>
      </c>
    </row>
    <row r="4052" spans="6:8" x14ac:dyDescent="0.3">
      <c r="F4052" s="2">
        <v>4047</v>
      </c>
      <c r="G4052" s="10">
        <v>0.57271878972542423</v>
      </c>
      <c r="H4052" s="11" cm="1">
        <f t="array" ref="H4052">_xlfn.XLOOKUP(G4052,_xlfn.ANCHORARRAY($D$35),_xlfn.ANCHORARRAY($B$35),,1,1)</f>
        <v>4</v>
      </c>
    </row>
    <row r="4053" spans="6:8" x14ac:dyDescent="0.3">
      <c r="F4053" s="2">
        <v>4048</v>
      </c>
      <c r="G4053" s="10">
        <v>0.70627070489960131</v>
      </c>
      <c r="H4053" s="11" cm="1">
        <f t="array" ref="H4053">_xlfn.XLOOKUP(G4053,_xlfn.ANCHORARRAY($D$35),_xlfn.ANCHORARRAY($B$35),,1,1)</f>
        <v>5</v>
      </c>
    </row>
    <row r="4054" spans="6:8" x14ac:dyDescent="0.3">
      <c r="F4054" s="2">
        <v>4049</v>
      </c>
      <c r="G4054" s="10">
        <v>0.5475166013066517</v>
      </c>
      <c r="H4054" s="11" cm="1">
        <f t="array" ref="H4054">_xlfn.XLOOKUP(G4054,_xlfn.ANCHORARRAY($D$35),_xlfn.ANCHORARRAY($B$35),,1,1)</f>
        <v>4</v>
      </c>
    </row>
    <row r="4055" spans="6:8" x14ac:dyDescent="0.3">
      <c r="F4055" s="2">
        <v>4050</v>
      </c>
      <c r="G4055" s="10">
        <v>3.0090082845159793E-2</v>
      </c>
      <c r="H4055" s="11" cm="1">
        <f t="array" ref="H4055">_xlfn.XLOOKUP(G4055,_xlfn.ANCHORARRAY($D$35),_xlfn.ANCHORARRAY($B$35),,1,1)</f>
        <v>1</v>
      </c>
    </row>
    <row r="4056" spans="6:8" x14ac:dyDescent="0.3">
      <c r="F4056" s="2">
        <v>4051</v>
      </c>
      <c r="G4056" s="10">
        <v>0.13164568435928392</v>
      </c>
      <c r="H4056" s="11" cm="1">
        <f t="array" ref="H4056">_xlfn.XLOOKUP(G4056,_xlfn.ANCHORARRAY($D$35),_xlfn.ANCHORARRAY($B$35),,1,1)</f>
        <v>2</v>
      </c>
    </row>
    <row r="4057" spans="6:8" x14ac:dyDescent="0.3">
      <c r="F4057" s="2">
        <v>4052</v>
      </c>
      <c r="G4057" s="10">
        <v>0.95809170052017723</v>
      </c>
      <c r="H4057" s="11" cm="1">
        <f t="array" ref="H4057">_xlfn.XLOOKUP(G4057,_xlfn.ANCHORARRAY($D$35),_xlfn.ANCHORARRAY($B$35),,1,1)</f>
        <v>9</v>
      </c>
    </row>
    <row r="4058" spans="6:8" x14ac:dyDescent="0.3">
      <c r="F4058" s="2">
        <v>4053</v>
      </c>
      <c r="G4058" s="10">
        <v>0.89520538573888175</v>
      </c>
      <c r="H4058" s="11" cm="1">
        <f t="array" ref="H4058">_xlfn.XLOOKUP(G4058,_xlfn.ANCHORARRAY($D$35),_xlfn.ANCHORARRAY($B$35),,1,1)</f>
        <v>7</v>
      </c>
    </row>
    <row r="4059" spans="6:8" x14ac:dyDescent="0.3">
      <c r="F4059" s="2">
        <v>4054</v>
      </c>
      <c r="G4059" s="10">
        <v>0.90256440424675044</v>
      </c>
      <c r="H4059" s="11" cm="1">
        <f t="array" ref="H4059">_xlfn.XLOOKUP(G4059,_xlfn.ANCHORARRAY($D$35),_xlfn.ANCHORARRAY($B$35),,1,1)</f>
        <v>8</v>
      </c>
    </row>
    <row r="4060" spans="6:8" x14ac:dyDescent="0.3">
      <c r="F4060" s="2">
        <v>4055</v>
      </c>
      <c r="G4060" s="10">
        <v>0.23863747226490273</v>
      </c>
      <c r="H4060" s="11" cm="1">
        <f t="array" ref="H4060">_xlfn.XLOOKUP(G4060,_xlfn.ANCHORARRAY($D$35),_xlfn.ANCHORARRAY($B$35),,1,1)</f>
        <v>2</v>
      </c>
    </row>
    <row r="4061" spans="6:8" x14ac:dyDescent="0.3">
      <c r="F4061" s="2">
        <v>4056</v>
      </c>
      <c r="G4061" s="10">
        <v>0.63485976595070781</v>
      </c>
      <c r="H4061" s="11" cm="1">
        <f t="array" ref="H4061">_xlfn.XLOOKUP(G4061,_xlfn.ANCHORARRAY($D$35),_xlfn.ANCHORARRAY($B$35),,1,1)</f>
        <v>5</v>
      </c>
    </row>
    <row r="4062" spans="6:8" x14ac:dyDescent="0.3">
      <c r="F4062" s="2">
        <v>4057</v>
      </c>
      <c r="G4062" s="10">
        <v>0.86049407120271937</v>
      </c>
      <c r="H4062" s="11" cm="1">
        <f t="array" ref="H4062">_xlfn.XLOOKUP(G4062,_xlfn.ANCHORARRAY($D$35),_xlfn.ANCHORARRAY($B$35),,1,1)</f>
        <v>7</v>
      </c>
    </row>
    <row r="4063" spans="6:8" x14ac:dyDescent="0.3">
      <c r="F4063" s="2">
        <v>4058</v>
      </c>
      <c r="G4063" s="10">
        <v>0.62516981911771219</v>
      </c>
      <c r="H4063" s="11" cm="1">
        <f t="array" ref="H4063">_xlfn.XLOOKUP(G4063,_xlfn.ANCHORARRAY($D$35),_xlfn.ANCHORARRAY($B$35),,1,1)</f>
        <v>5</v>
      </c>
    </row>
    <row r="4064" spans="6:8" x14ac:dyDescent="0.3">
      <c r="F4064" s="2">
        <v>4059</v>
      </c>
      <c r="G4064" s="10">
        <v>0.61763887992802102</v>
      </c>
      <c r="H4064" s="11" cm="1">
        <f t="array" ref="H4064">_xlfn.XLOOKUP(G4064,_xlfn.ANCHORARRAY($D$35),_xlfn.ANCHORARRAY($B$35),,1,1)</f>
        <v>5</v>
      </c>
    </row>
    <row r="4065" spans="6:8" x14ac:dyDescent="0.3">
      <c r="F4065" s="2">
        <v>4060</v>
      </c>
      <c r="G4065" s="10">
        <v>0.12629484511088873</v>
      </c>
      <c r="H4065" s="11" cm="1">
        <f t="array" ref="H4065">_xlfn.XLOOKUP(G4065,_xlfn.ANCHORARRAY($D$35),_xlfn.ANCHORARRAY($B$35),,1,1)</f>
        <v>2</v>
      </c>
    </row>
    <row r="4066" spans="6:8" x14ac:dyDescent="0.3">
      <c r="F4066" s="2">
        <v>4061</v>
      </c>
      <c r="G4066" s="10">
        <v>0.40184488349533098</v>
      </c>
      <c r="H4066" s="11" cm="1">
        <f t="array" ref="H4066">_xlfn.XLOOKUP(G4066,_xlfn.ANCHORARRAY($D$35),_xlfn.ANCHORARRAY($B$35),,1,1)</f>
        <v>3</v>
      </c>
    </row>
    <row r="4067" spans="6:8" x14ac:dyDescent="0.3">
      <c r="F4067" s="2">
        <v>4062</v>
      </c>
      <c r="G4067" s="10">
        <v>0.66603093625659282</v>
      </c>
      <c r="H4067" s="11" cm="1">
        <f t="array" ref="H4067">_xlfn.XLOOKUP(G4067,_xlfn.ANCHORARRAY($D$35),_xlfn.ANCHORARRAY($B$35),,1,1)</f>
        <v>5</v>
      </c>
    </row>
    <row r="4068" spans="6:8" x14ac:dyDescent="0.3">
      <c r="F4068" s="2">
        <v>4063</v>
      </c>
      <c r="G4068" s="10">
        <v>0.18622466098417401</v>
      </c>
      <c r="H4068" s="11" cm="1">
        <f t="array" ref="H4068">_xlfn.XLOOKUP(G4068,_xlfn.ANCHORARRAY($D$35),_xlfn.ANCHORARRAY($B$35),,1,1)</f>
        <v>2</v>
      </c>
    </row>
    <row r="4069" spans="6:8" x14ac:dyDescent="0.3">
      <c r="F4069" s="2">
        <v>4064</v>
      </c>
      <c r="G4069" s="10">
        <v>0.95163687787847651</v>
      </c>
      <c r="H4069" s="11" cm="1">
        <f t="array" ref="H4069">_xlfn.XLOOKUP(G4069,_xlfn.ANCHORARRAY($D$35),_xlfn.ANCHORARRAY($B$35),,1,1)</f>
        <v>9</v>
      </c>
    </row>
    <row r="4070" spans="6:8" x14ac:dyDescent="0.3">
      <c r="F4070" s="2">
        <v>4065</v>
      </c>
      <c r="G4070" s="10">
        <v>0.68430271541459731</v>
      </c>
      <c r="H4070" s="11" cm="1">
        <f t="array" ref="H4070">_xlfn.XLOOKUP(G4070,_xlfn.ANCHORARRAY($D$35),_xlfn.ANCHORARRAY($B$35),,1,1)</f>
        <v>5</v>
      </c>
    </row>
    <row r="4071" spans="6:8" x14ac:dyDescent="0.3">
      <c r="F4071" s="2">
        <v>4066</v>
      </c>
      <c r="G4071" s="10">
        <v>0.12172146162871256</v>
      </c>
      <c r="H4071" s="11" cm="1">
        <f t="array" ref="H4071">_xlfn.XLOOKUP(G4071,_xlfn.ANCHORARRAY($D$35),_xlfn.ANCHORARRAY($B$35),,1,1)</f>
        <v>2</v>
      </c>
    </row>
    <row r="4072" spans="6:8" x14ac:dyDescent="0.3">
      <c r="F4072" s="2">
        <v>4067</v>
      </c>
      <c r="G4072" s="10">
        <v>0.15108772361139189</v>
      </c>
      <c r="H4072" s="11" cm="1">
        <f t="array" ref="H4072">_xlfn.XLOOKUP(G4072,_xlfn.ANCHORARRAY($D$35),_xlfn.ANCHORARRAY($B$35),,1,1)</f>
        <v>2</v>
      </c>
    </row>
    <row r="4073" spans="6:8" x14ac:dyDescent="0.3">
      <c r="F4073" s="2">
        <v>4068</v>
      </c>
      <c r="G4073" s="10">
        <v>0.39454260328816049</v>
      </c>
      <c r="H4073" s="11" cm="1">
        <f t="array" ref="H4073">_xlfn.XLOOKUP(G4073,_xlfn.ANCHORARRAY($D$35),_xlfn.ANCHORARRAY($B$35),,1,1)</f>
        <v>3</v>
      </c>
    </row>
    <row r="4074" spans="6:8" x14ac:dyDescent="0.3">
      <c r="F4074" s="2">
        <v>4069</v>
      </c>
      <c r="G4074" s="10">
        <v>0.78476188772878697</v>
      </c>
      <c r="H4074" s="11" cm="1">
        <f t="array" ref="H4074">_xlfn.XLOOKUP(G4074,_xlfn.ANCHORARRAY($D$35),_xlfn.ANCHORARRAY($B$35),,1,1)</f>
        <v>6</v>
      </c>
    </row>
    <row r="4075" spans="6:8" x14ac:dyDescent="0.3">
      <c r="F4075" s="2">
        <v>4070</v>
      </c>
      <c r="G4075" s="10">
        <v>0.99997627720128457</v>
      </c>
      <c r="H4075" s="11" cm="1">
        <f t="array" ref="H4075">_xlfn.XLOOKUP(G4075,_xlfn.ANCHORARRAY($D$35),_xlfn.ANCHORARRAY($B$35),,1,1)</f>
        <v>19</v>
      </c>
    </row>
    <row r="4076" spans="6:8" x14ac:dyDescent="0.3">
      <c r="F4076" s="2">
        <v>4071</v>
      </c>
      <c r="G4076" s="10">
        <v>2.3489423744889271E-2</v>
      </c>
      <c r="H4076" s="11" cm="1">
        <f t="array" ref="H4076">_xlfn.XLOOKUP(G4076,_xlfn.ANCHORARRAY($D$35),_xlfn.ANCHORARRAY($B$35),,1,1)</f>
        <v>0</v>
      </c>
    </row>
    <row r="4077" spans="6:8" x14ac:dyDescent="0.3">
      <c r="F4077" s="2">
        <v>4072</v>
      </c>
      <c r="G4077" s="10">
        <v>0.96301582485775827</v>
      </c>
      <c r="H4077" s="11" cm="1">
        <f t="array" ref="H4077">_xlfn.XLOOKUP(G4077,_xlfn.ANCHORARRAY($D$35),_xlfn.ANCHORARRAY($B$35),,1,1)</f>
        <v>9</v>
      </c>
    </row>
    <row r="4078" spans="6:8" x14ac:dyDescent="0.3">
      <c r="F4078" s="2">
        <v>4073</v>
      </c>
      <c r="G4078" s="10">
        <v>0.96864381258476873</v>
      </c>
      <c r="H4078" s="11" cm="1">
        <f t="array" ref="H4078">_xlfn.XLOOKUP(G4078,_xlfn.ANCHORARRAY($D$35),_xlfn.ANCHORARRAY($B$35),,1,1)</f>
        <v>10</v>
      </c>
    </row>
    <row r="4079" spans="6:8" x14ac:dyDescent="0.3">
      <c r="F4079" s="2">
        <v>4074</v>
      </c>
      <c r="G4079" s="10">
        <v>1.1854382777952921E-2</v>
      </c>
      <c r="H4079" s="11" cm="1">
        <f t="array" ref="H4079">_xlfn.XLOOKUP(G4079,_xlfn.ANCHORARRAY($D$35),_xlfn.ANCHORARRAY($B$35),,1,1)</f>
        <v>0</v>
      </c>
    </row>
    <row r="4080" spans="6:8" x14ac:dyDescent="0.3">
      <c r="F4080" s="2">
        <v>4075</v>
      </c>
      <c r="G4080" s="10">
        <v>0.56844621926753414</v>
      </c>
      <c r="H4080" s="11" cm="1">
        <f t="array" ref="H4080">_xlfn.XLOOKUP(G4080,_xlfn.ANCHORARRAY($D$35),_xlfn.ANCHORARRAY($B$35),,1,1)</f>
        <v>4</v>
      </c>
    </row>
    <row r="4081" spans="6:8" x14ac:dyDescent="0.3">
      <c r="F4081" s="2">
        <v>4076</v>
      </c>
      <c r="G4081" s="10">
        <v>0.59649690350363915</v>
      </c>
      <c r="H4081" s="11" cm="1">
        <f t="array" ref="H4081">_xlfn.XLOOKUP(G4081,_xlfn.ANCHORARRAY($D$35),_xlfn.ANCHORARRAY($B$35),,1,1)</f>
        <v>5</v>
      </c>
    </row>
    <row r="4082" spans="6:8" x14ac:dyDescent="0.3">
      <c r="F4082" s="2">
        <v>4077</v>
      </c>
      <c r="G4082" s="10">
        <v>0.32203354369777126</v>
      </c>
      <c r="H4082" s="11" cm="1">
        <f t="array" ref="H4082">_xlfn.XLOOKUP(G4082,_xlfn.ANCHORARRAY($D$35),_xlfn.ANCHORARRAY($B$35),,1,1)</f>
        <v>3</v>
      </c>
    </row>
    <row r="4083" spans="6:8" x14ac:dyDescent="0.3">
      <c r="F4083" s="2">
        <v>4078</v>
      </c>
      <c r="G4083" s="10">
        <v>0.21274403091670346</v>
      </c>
      <c r="H4083" s="11" cm="1">
        <f t="array" ref="H4083">_xlfn.XLOOKUP(G4083,_xlfn.ANCHORARRAY($D$35),_xlfn.ANCHORARRAY($B$35),,1,1)</f>
        <v>2</v>
      </c>
    </row>
    <row r="4084" spans="6:8" x14ac:dyDescent="0.3">
      <c r="F4084" s="2">
        <v>4079</v>
      </c>
      <c r="G4084" s="10">
        <v>0.7034617281324691</v>
      </c>
      <c r="H4084" s="11" cm="1">
        <f t="array" ref="H4084">_xlfn.XLOOKUP(G4084,_xlfn.ANCHORARRAY($D$35),_xlfn.ANCHORARRAY($B$35),,1,1)</f>
        <v>5</v>
      </c>
    </row>
    <row r="4085" spans="6:8" x14ac:dyDescent="0.3">
      <c r="F4085" s="2">
        <v>4080</v>
      </c>
      <c r="G4085" s="10">
        <v>5.486043887428016E-3</v>
      </c>
      <c r="H4085" s="11" cm="1">
        <f t="array" ref="H4085">_xlfn.XLOOKUP(G4085,_xlfn.ANCHORARRAY($D$35),_xlfn.ANCHORARRAY($B$35),,1,1)</f>
        <v>0</v>
      </c>
    </row>
    <row r="4086" spans="6:8" x14ac:dyDescent="0.3">
      <c r="F4086" s="2">
        <v>4081</v>
      </c>
      <c r="G4086" s="10">
        <v>4.4986073808117588E-3</v>
      </c>
      <c r="H4086" s="11" cm="1">
        <f t="array" ref="H4086">_xlfn.XLOOKUP(G4086,_xlfn.ANCHORARRAY($D$35),_xlfn.ANCHORARRAY($B$35),,1,1)</f>
        <v>0</v>
      </c>
    </row>
    <row r="4087" spans="6:8" x14ac:dyDescent="0.3">
      <c r="F4087" s="2">
        <v>4082</v>
      </c>
      <c r="G4087" s="10">
        <v>0.40283702829883072</v>
      </c>
      <c r="H4087" s="11" cm="1">
        <f t="array" ref="H4087">_xlfn.XLOOKUP(G4087,_xlfn.ANCHORARRAY($D$35),_xlfn.ANCHORARRAY($B$35),,1,1)</f>
        <v>3</v>
      </c>
    </row>
    <row r="4088" spans="6:8" x14ac:dyDescent="0.3">
      <c r="F4088" s="2">
        <v>4083</v>
      </c>
      <c r="G4088" s="10">
        <v>0.99515038728507443</v>
      </c>
      <c r="H4088" s="11" cm="1">
        <f t="array" ref="H4088">_xlfn.XLOOKUP(G4088,_xlfn.ANCHORARRAY($D$35),_xlfn.ANCHORARRAY($B$35),,1,1)</f>
        <v>12</v>
      </c>
    </row>
    <row r="4089" spans="6:8" x14ac:dyDescent="0.3">
      <c r="F4089" s="2">
        <v>4084</v>
      </c>
      <c r="G4089" s="10">
        <v>0.91298366304089207</v>
      </c>
      <c r="H4089" s="11" cm="1">
        <f t="array" ref="H4089">_xlfn.XLOOKUP(G4089,_xlfn.ANCHORARRAY($D$35),_xlfn.ANCHORARRAY($B$35),,1,1)</f>
        <v>8</v>
      </c>
    </row>
    <row r="4090" spans="6:8" x14ac:dyDescent="0.3">
      <c r="F4090" s="2">
        <v>4085</v>
      </c>
      <c r="G4090" s="10">
        <v>0.27883312769992297</v>
      </c>
      <c r="H4090" s="11" cm="1">
        <f t="array" ref="H4090">_xlfn.XLOOKUP(G4090,_xlfn.ANCHORARRAY($D$35),_xlfn.ANCHORARRAY($B$35),,1,1)</f>
        <v>3</v>
      </c>
    </row>
    <row r="4091" spans="6:8" x14ac:dyDescent="0.3">
      <c r="F4091" s="2">
        <v>4086</v>
      </c>
      <c r="G4091" s="10">
        <v>0.22124200356165602</v>
      </c>
      <c r="H4091" s="11" cm="1">
        <f t="array" ref="H4091">_xlfn.XLOOKUP(G4091,_xlfn.ANCHORARRAY($D$35),_xlfn.ANCHORARRAY($B$35),,1,1)</f>
        <v>2</v>
      </c>
    </row>
    <row r="4092" spans="6:8" x14ac:dyDescent="0.3">
      <c r="F4092" s="2">
        <v>4087</v>
      </c>
      <c r="G4092" s="10">
        <v>0.51877115797652218</v>
      </c>
      <c r="H4092" s="11" cm="1">
        <f t="array" ref="H4092">_xlfn.XLOOKUP(G4092,_xlfn.ANCHORARRAY($D$35),_xlfn.ANCHORARRAY($B$35),,1,1)</f>
        <v>4</v>
      </c>
    </row>
    <row r="4093" spans="6:8" x14ac:dyDescent="0.3">
      <c r="F4093" s="2">
        <v>4088</v>
      </c>
      <c r="G4093" s="10">
        <v>0.34670575612116639</v>
      </c>
      <c r="H4093" s="11" cm="1">
        <f t="array" ref="H4093">_xlfn.XLOOKUP(G4093,_xlfn.ANCHORARRAY($D$35),_xlfn.ANCHORARRAY($B$35),,1,1)</f>
        <v>3</v>
      </c>
    </row>
    <row r="4094" spans="6:8" x14ac:dyDescent="0.3">
      <c r="F4094" s="2">
        <v>4089</v>
      </c>
      <c r="G4094" s="10">
        <v>0.44704384692345167</v>
      </c>
      <c r="H4094" s="11" cm="1">
        <f t="array" ref="H4094">_xlfn.XLOOKUP(G4094,_xlfn.ANCHORARRAY($D$35),_xlfn.ANCHORARRAY($B$35),,1,1)</f>
        <v>4</v>
      </c>
    </row>
    <row r="4095" spans="6:8" x14ac:dyDescent="0.3">
      <c r="F4095" s="2">
        <v>4090</v>
      </c>
      <c r="G4095" s="10">
        <v>0.43146311035259011</v>
      </c>
      <c r="H4095" s="11" cm="1">
        <f t="array" ref="H4095">_xlfn.XLOOKUP(G4095,_xlfn.ANCHORARRAY($D$35),_xlfn.ANCHORARRAY($B$35),,1,1)</f>
        <v>4</v>
      </c>
    </row>
    <row r="4096" spans="6:8" x14ac:dyDescent="0.3">
      <c r="F4096" s="2">
        <v>4091</v>
      </c>
      <c r="G4096" s="10">
        <v>7.5662556887812871E-2</v>
      </c>
      <c r="H4096" s="11" cm="1">
        <f t="array" ref="H4096">_xlfn.XLOOKUP(G4096,_xlfn.ANCHORARRAY($D$35),_xlfn.ANCHORARRAY($B$35),,1,1)</f>
        <v>1</v>
      </c>
    </row>
    <row r="4097" spans="6:8" x14ac:dyDescent="0.3">
      <c r="F4097" s="2">
        <v>4092</v>
      </c>
      <c r="G4097" s="10">
        <v>0.58415677309249769</v>
      </c>
      <c r="H4097" s="11" cm="1">
        <f t="array" ref="H4097">_xlfn.XLOOKUP(G4097,_xlfn.ANCHORARRAY($D$35),_xlfn.ANCHORARRAY($B$35),,1,1)</f>
        <v>4</v>
      </c>
    </row>
    <row r="4098" spans="6:8" x14ac:dyDescent="0.3">
      <c r="F4098" s="2">
        <v>4093</v>
      </c>
      <c r="G4098" s="10">
        <v>0.48842798146565491</v>
      </c>
      <c r="H4098" s="11" cm="1">
        <f t="array" ref="H4098">_xlfn.XLOOKUP(G4098,_xlfn.ANCHORARRAY($D$35),_xlfn.ANCHORARRAY($B$35),,1,1)</f>
        <v>4</v>
      </c>
    </row>
    <row r="4099" spans="6:8" x14ac:dyDescent="0.3">
      <c r="F4099" s="2">
        <v>4094</v>
      </c>
      <c r="G4099" s="10">
        <v>0.11382183019246495</v>
      </c>
      <c r="H4099" s="11" cm="1">
        <f t="array" ref="H4099">_xlfn.XLOOKUP(G4099,_xlfn.ANCHORARRAY($D$35),_xlfn.ANCHORARRAY($B$35),,1,1)</f>
        <v>2</v>
      </c>
    </row>
    <row r="4100" spans="6:8" x14ac:dyDescent="0.3">
      <c r="F4100" s="2">
        <v>4095</v>
      </c>
      <c r="G4100" s="10">
        <v>0.92115310635790437</v>
      </c>
      <c r="H4100" s="11" cm="1">
        <f t="array" ref="H4100">_xlfn.XLOOKUP(G4100,_xlfn.ANCHORARRAY($D$35),_xlfn.ANCHORARRAY($B$35),,1,1)</f>
        <v>8</v>
      </c>
    </row>
    <row r="4101" spans="6:8" x14ac:dyDescent="0.3">
      <c r="F4101" s="2">
        <v>4096</v>
      </c>
      <c r="G4101" s="10">
        <v>0.27173251345552329</v>
      </c>
      <c r="H4101" s="11" cm="1">
        <f t="array" ref="H4101">_xlfn.XLOOKUP(G4101,_xlfn.ANCHORARRAY($D$35),_xlfn.ANCHORARRAY($B$35),,1,1)</f>
        <v>3</v>
      </c>
    </row>
    <row r="4102" spans="6:8" x14ac:dyDescent="0.3">
      <c r="F4102" s="2">
        <v>4097</v>
      </c>
      <c r="G4102" s="10">
        <v>0.35686983839238851</v>
      </c>
      <c r="H4102" s="11" cm="1">
        <f t="array" ref="H4102">_xlfn.XLOOKUP(G4102,_xlfn.ANCHORARRAY($D$35),_xlfn.ANCHORARRAY($B$35),,1,1)</f>
        <v>3</v>
      </c>
    </row>
    <row r="4103" spans="6:8" x14ac:dyDescent="0.3">
      <c r="F4103" s="2">
        <v>4098</v>
      </c>
      <c r="G4103" s="10">
        <v>0.90692664605274875</v>
      </c>
      <c r="H4103" s="11" cm="1">
        <f t="array" ref="H4103">_xlfn.XLOOKUP(G4103,_xlfn.ANCHORARRAY($D$35),_xlfn.ANCHORARRAY($B$35),,1,1)</f>
        <v>8</v>
      </c>
    </row>
    <row r="4104" spans="6:8" x14ac:dyDescent="0.3">
      <c r="F4104" s="2">
        <v>4099</v>
      </c>
      <c r="G4104" s="10">
        <v>0.67601927196056821</v>
      </c>
      <c r="H4104" s="11" cm="1">
        <f t="array" ref="H4104">_xlfn.XLOOKUP(G4104,_xlfn.ANCHORARRAY($D$35),_xlfn.ANCHORARRAY($B$35),,1,1)</f>
        <v>5</v>
      </c>
    </row>
    <row r="4105" spans="6:8" x14ac:dyDescent="0.3">
      <c r="F4105" s="2">
        <v>4100</v>
      </c>
      <c r="G4105" s="10">
        <v>0.66807040718363342</v>
      </c>
      <c r="H4105" s="11" cm="1">
        <f t="array" ref="H4105">_xlfn.XLOOKUP(G4105,_xlfn.ANCHORARRAY($D$35),_xlfn.ANCHORARRAY($B$35),,1,1)</f>
        <v>5</v>
      </c>
    </row>
    <row r="4106" spans="6:8" x14ac:dyDescent="0.3">
      <c r="F4106" s="2">
        <v>4101</v>
      </c>
      <c r="G4106" s="10">
        <v>0.67142593427387887</v>
      </c>
      <c r="H4106" s="11" cm="1">
        <f t="array" ref="H4106">_xlfn.XLOOKUP(G4106,_xlfn.ANCHORARRAY($D$35),_xlfn.ANCHORARRAY($B$35),,1,1)</f>
        <v>5</v>
      </c>
    </row>
    <row r="4107" spans="6:8" x14ac:dyDescent="0.3">
      <c r="F4107" s="2">
        <v>4102</v>
      </c>
      <c r="G4107" s="10">
        <v>0.60527173857893901</v>
      </c>
      <c r="H4107" s="11" cm="1">
        <f t="array" ref="H4107">_xlfn.XLOOKUP(G4107,_xlfn.ANCHORARRAY($D$35),_xlfn.ANCHORARRAY($B$35),,1,1)</f>
        <v>5</v>
      </c>
    </row>
    <row r="4108" spans="6:8" x14ac:dyDescent="0.3">
      <c r="F4108" s="2">
        <v>4103</v>
      </c>
      <c r="G4108" s="10">
        <v>0.17995008077143138</v>
      </c>
      <c r="H4108" s="11" cm="1">
        <f t="array" ref="H4108">_xlfn.XLOOKUP(G4108,_xlfn.ANCHORARRAY($D$35),_xlfn.ANCHORARRAY($B$35),,1,1)</f>
        <v>2</v>
      </c>
    </row>
    <row r="4109" spans="6:8" x14ac:dyDescent="0.3">
      <c r="F4109" s="2">
        <v>4104</v>
      </c>
      <c r="G4109" s="10">
        <v>0.83031526844116477</v>
      </c>
      <c r="H4109" s="11" cm="1">
        <f t="array" ref="H4109">_xlfn.XLOOKUP(G4109,_xlfn.ANCHORARRAY($D$35),_xlfn.ANCHORARRAY($B$35),,1,1)</f>
        <v>7</v>
      </c>
    </row>
    <row r="4110" spans="6:8" x14ac:dyDescent="0.3">
      <c r="F4110" s="2">
        <v>4105</v>
      </c>
      <c r="G4110" s="10">
        <v>0.37254087937653368</v>
      </c>
      <c r="H4110" s="11" cm="1">
        <f t="array" ref="H4110">_xlfn.XLOOKUP(G4110,_xlfn.ANCHORARRAY($D$35),_xlfn.ANCHORARRAY($B$35),,1,1)</f>
        <v>3</v>
      </c>
    </row>
    <row r="4111" spans="6:8" x14ac:dyDescent="0.3">
      <c r="F4111" s="2">
        <v>4106</v>
      </c>
      <c r="G4111" s="10">
        <v>0.51254908594193749</v>
      </c>
      <c r="H4111" s="11" cm="1">
        <f t="array" ref="H4111">_xlfn.XLOOKUP(G4111,_xlfn.ANCHORARRAY($D$35),_xlfn.ANCHORARRAY($B$35),,1,1)</f>
        <v>4</v>
      </c>
    </row>
    <row r="4112" spans="6:8" x14ac:dyDescent="0.3">
      <c r="F4112" s="2">
        <v>4107</v>
      </c>
      <c r="G4112" s="10">
        <v>0.67004424089777759</v>
      </c>
      <c r="H4112" s="11" cm="1">
        <f t="array" ref="H4112">_xlfn.XLOOKUP(G4112,_xlfn.ANCHORARRAY($D$35),_xlfn.ANCHORARRAY($B$35),,1,1)</f>
        <v>5</v>
      </c>
    </row>
    <row r="4113" spans="6:8" x14ac:dyDescent="0.3">
      <c r="F4113" s="2">
        <v>4108</v>
      </c>
      <c r="G4113" s="10">
        <v>0.44914076449009976</v>
      </c>
      <c r="H4113" s="11" cm="1">
        <f t="array" ref="H4113">_xlfn.XLOOKUP(G4113,_xlfn.ANCHORARRAY($D$35),_xlfn.ANCHORARRAY($B$35),,1,1)</f>
        <v>4</v>
      </c>
    </row>
    <row r="4114" spans="6:8" x14ac:dyDescent="0.3">
      <c r="F4114" s="2">
        <v>4109</v>
      </c>
      <c r="G4114" s="10">
        <v>0.41266725073245358</v>
      </c>
      <c r="H4114" s="11" cm="1">
        <f t="array" ref="H4114">_xlfn.XLOOKUP(G4114,_xlfn.ANCHORARRAY($D$35),_xlfn.ANCHORARRAY($B$35),,1,1)</f>
        <v>3</v>
      </c>
    </row>
    <row r="4115" spans="6:8" x14ac:dyDescent="0.3">
      <c r="F4115" s="2">
        <v>4110</v>
      </c>
      <c r="G4115" s="10">
        <v>0.98376164618422757</v>
      </c>
      <c r="H4115" s="11" cm="1">
        <f t="array" ref="H4115">_xlfn.XLOOKUP(G4115,_xlfn.ANCHORARRAY($D$35),_xlfn.ANCHORARRAY($B$35),,1,1)</f>
        <v>11</v>
      </c>
    </row>
    <row r="4116" spans="6:8" x14ac:dyDescent="0.3">
      <c r="F4116" s="2">
        <v>4111</v>
      </c>
      <c r="G4116" s="10">
        <v>0.16333398841866797</v>
      </c>
      <c r="H4116" s="11" cm="1">
        <f t="array" ref="H4116">_xlfn.XLOOKUP(G4116,_xlfn.ANCHORARRAY($D$35),_xlfn.ANCHORARRAY($B$35),,1,1)</f>
        <v>2</v>
      </c>
    </row>
    <row r="4117" spans="6:8" x14ac:dyDescent="0.3">
      <c r="F4117" s="2">
        <v>4112</v>
      </c>
      <c r="G4117" s="10">
        <v>0.12048670883808454</v>
      </c>
      <c r="H4117" s="11" cm="1">
        <f t="array" ref="H4117">_xlfn.XLOOKUP(G4117,_xlfn.ANCHORARRAY($D$35),_xlfn.ANCHORARRAY($B$35),,1,1)</f>
        <v>2</v>
      </c>
    </row>
    <row r="4118" spans="6:8" x14ac:dyDescent="0.3">
      <c r="F4118" s="2">
        <v>4113</v>
      </c>
      <c r="G4118" s="10">
        <v>0.80096716406497692</v>
      </c>
      <c r="H4118" s="11" cm="1">
        <f t="array" ref="H4118">_xlfn.XLOOKUP(G4118,_xlfn.ANCHORARRAY($D$35),_xlfn.ANCHORARRAY($B$35),,1,1)</f>
        <v>6</v>
      </c>
    </row>
    <row r="4119" spans="6:8" x14ac:dyDescent="0.3">
      <c r="F4119" s="2">
        <v>4114</v>
      </c>
      <c r="G4119" s="10">
        <v>0.69840266292352449</v>
      </c>
      <c r="H4119" s="11" cm="1">
        <f t="array" ref="H4119">_xlfn.XLOOKUP(G4119,_xlfn.ANCHORARRAY($D$35),_xlfn.ANCHORARRAY($B$35),,1,1)</f>
        <v>5</v>
      </c>
    </row>
    <row r="4120" spans="6:8" x14ac:dyDescent="0.3">
      <c r="F4120" s="2">
        <v>4115</v>
      </c>
      <c r="G4120" s="10">
        <v>0.77842459332103209</v>
      </c>
      <c r="H4120" s="11" cm="1">
        <f t="array" ref="H4120">_xlfn.XLOOKUP(G4120,_xlfn.ANCHORARRAY($D$35),_xlfn.ANCHORARRAY($B$35),,1,1)</f>
        <v>6</v>
      </c>
    </row>
    <row r="4121" spans="6:8" x14ac:dyDescent="0.3">
      <c r="F4121" s="2">
        <v>4116</v>
      </c>
      <c r="G4121" s="10">
        <v>0.92781865303176514</v>
      </c>
      <c r="H4121" s="11" cm="1">
        <f t="array" ref="H4121">_xlfn.XLOOKUP(G4121,_xlfn.ANCHORARRAY($D$35),_xlfn.ANCHORARRAY($B$35),,1,1)</f>
        <v>8</v>
      </c>
    </row>
    <row r="4122" spans="6:8" x14ac:dyDescent="0.3">
      <c r="F4122" s="2">
        <v>4117</v>
      </c>
      <c r="G4122" s="10">
        <v>0.69022793317630349</v>
      </c>
      <c r="H4122" s="11" cm="1">
        <f t="array" ref="H4122">_xlfn.XLOOKUP(G4122,_xlfn.ANCHORARRAY($D$35),_xlfn.ANCHORARRAY($B$35),,1,1)</f>
        <v>5</v>
      </c>
    </row>
    <row r="4123" spans="6:8" x14ac:dyDescent="0.3">
      <c r="F4123" s="2">
        <v>4118</v>
      </c>
      <c r="G4123" s="10">
        <v>0.30207623461061717</v>
      </c>
      <c r="H4123" s="11" cm="1">
        <f t="array" ref="H4123">_xlfn.XLOOKUP(G4123,_xlfn.ANCHORARRAY($D$35),_xlfn.ANCHORARRAY($B$35),,1,1)</f>
        <v>3</v>
      </c>
    </row>
    <row r="4124" spans="6:8" x14ac:dyDescent="0.3">
      <c r="F4124" s="2">
        <v>4119</v>
      </c>
      <c r="G4124" s="10">
        <v>0.31460286058389531</v>
      </c>
      <c r="H4124" s="11" cm="1">
        <f t="array" ref="H4124">_xlfn.XLOOKUP(G4124,_xlfn.ANCHORARRAY($D$35),_xlfn.ANCHORARRAY($B$35),,1,1)</f>
        <v>3</v>
      </c>
    </row>
    <row r="4125" spans="6:8" x14ac:dyDescent="0.3">
      <c r="F4125" s="2">
        <v>4120</v>
      </c>
      <c r="G4125" s="10">
        <v>0.36044564021477532</v>
      </c>
      <c r="H4125" s="11" cm="1">
        <f t="array" ref="H4125">_xlfn.XLOOKUP(G4125,_xlfn.ANCHORARRAY($D$35),_xlfn.ANCHORARRAY($B$35),,1,1)</f>
        <v>3</v>
      </c>
    </row>
    <row r="4126" spans="6:8" x14ac:dyDescent="0.3">
      <c r="F4126" s="2">
        <v>4121</v>
      </c>
      <c r="G4126" s="10">
        <v>0.19996031352612476</v>
      </c>
      <c r="H4126" s="11" cm="1">
        <f t="array" ref="H4126">_xlfn.XLOOKUP(G4126,_xlfn.ANCHORARRAY($D$35),_xlfn.ANCHORARRAY($B$35),,1,1)</f>
        <v>2</v>
      </c>
    </row>
    <row r="4127" spans="6:8" x14ac:dyDescent="0.3">
      <c r="F4127" s="2">
        <v>4122</v>
      </c>
      <c r="G4127" s="10">
        <v>0.22248565479721161</v>
      </c>
      <c r="H4127" s="11" cm="1">
        <f t="array" ref="H4127">_xlfn.XLOOKUP(G4127,_xlfn.ANCHORARRAY($D$35),_xlfn.ANCHORARRAY($B$35),,1,1)</f>
        <v>2</v>
      </c>
    </row>
    <row r="4128" spans="6:8" x14ac:dyDescent="0.3">
      <c r="F4128" s="2">
        <v>4123</v>
      </c>
      <c r="G4128" s="10">
        <v>0.61048847342813906</v>
      </c>
      <c r="H4128" s="11" cm="1">
        <f t="array" ref="H4128">_xlfn.XLOOKUP(G4128,_xlfn.ANCHORARRAY($D$35),_xlfn.ANCHORARRAY($B$35),,1,1)</f>
        <v>5</v>
      </c>
    </row>
    <row r="4129" spans="6:8" x14ac:dyDescent="0.3">
      <c r="F4129" s="2">
        <v>4124</v>
      </c>
      <c r="G4129" s="10">
        <v>0.32097406429588005</v>
      </c>
      <c r="H4129" s="11" cm="1">
        <f t="array" ref="H4129">_xlfn.XLOOKUP(G4129,_xlfn.ANCHORARRAY($D$35),_xlfn.ANCHORARRAY($B$35),,1,1)</f>
        <v>3</v>
      </c>
    </row>
    <row r="4130" spans="6:8" x14ac:dyDescent="0.3">
      <c r="F4130" s="2">
        <v>4125</v>
      </c>
      <c r="G4130" s="10">
        <v>0.70261466382400251</v>
      </c>
      <c r="H4130" s="11" cm="1">
        <f t="array" ref="H4130">_xlfn.XLOOKUP(G4130,_xlfn.ANCHORARRAY($D$35),_xlfn.ANCHORARRAY($B$35),,1,1)</f>
        <v>5</v>
      </c>
    </row>
    <row r="4131" spans="6:8" x14ac:dyDescent="0.3">
      <c r="F4131" s="2">
        <v>4126</v>
      </c>
      <c r="G4131" s="10">
        <v>0.17489819849581933</v>
      </c>
      <c r="H4131" s="11" cm="1">
        <f t="array" ref="H4131">_xlfn.XLOOKUP(G4131,_xlfn.ANCHORARRAY($D$35),_xlfn.ANCHORARRAY($B$35),,1,1)</f>
        <v>2</v>
      </c>
    </row>
    <row r="4132" spans="6:8" x14ac:dyDescent="0.3">
      <c r="F4132" s="2">
        <v>4127</v>
      </c>
      <c r="G4132" s="10">
        <v>0.66881458841230534</v>
      </c>
      <c r="H4132" s="11" cm="1">
        <f t="array" ref="H4132">_xlfn.XLOOKUP(G4132,_xlfn.ANCHORARRAY($D$35),_xlfn.ANCHORARRAY($B$35),,1,1)</f>
        <v>5</v>
      </c>
    </row>
    <row r="4133" spans="6:8" x14ac:dyDescent="0.3">
      <c r="F4133" s="2">
        <v>4128</v>
      </c>
      <c r="G4133" s="10">
        <v>0.12114409575697782</v>
      </c>
      <c r="H4133" s="11" cm="1">
        <f t="array" ref="H4133">_xlfn.XLOOKUP(G4133,_xlfn.ANCHORARRAY($D$35),_xlfn.ANCHORARRAY($B$35),,1,1)</f>
        <v>2</v>
      </c>
    </row>
    <row r="4134" spans="6:8" x14ac:dyDescent="0.3">
      <c r="F4134" s="2">
        <v>4129</v>
      </c>
      <c r="G4134" s="10">
        <v>0.13989025519634279</v>
      </c>
      <c r="H4134" s="11" cm="1">
        <f t="array" ref="H4134">_xlfn.XLOOKUP(G4134,_xlfn.ANCHORARRAY($D$35),_xlfn.ANCHORARRAY($B$35),,1,1)</f>
        <v>2</v>
      </c>
    </row>
    <row r="4135" spans="6:8" x14ac:dyDescent="0.3">
      <c r="F4135" s="2">
        <v>4130</v>
      </c>
      <c r="G4135" s="10">
        <v>0.56537133844084009</v>
      </c>
      <c r="H4135" s="11" cm="1">
        <f t="array" ref="H4135">_xlfn.XLOOKUP(G4135,_xlfn.ANCHORARRAY($D$35),_xlfn.ANCHORARRAY($B$35),,1,1)</f>
        <v>4</v>
      </c>
    </row>
    <row r="4136" spans="6:8" x14ac:dyDescent="0.3">
      <c r="F4136" s="2">
        <v>4131</v>
      </c>
      <c r="G4136" s="10">
        <v>0.51809345706481524</v>
      </c>
      <c r="H4136" s="11" cm="1">
        <f t="array" ref="H4136">_xlfn.XLOOKUP(G4136,_xlfn.ANCHORARRAY($D$35),_xlfn.ANCHORARRAY($B$35),,1,1)</f>
        <v>4</v>
      </c>
    </row>
    <row r="4137" spans="6:8" x14ac:dyDescent="0.3">
      <c r="F4137" s="2">
        <v>4132</v>
      </c>
      <c r="G4137" s="10">
        <v>0.74104543799459943</v>
      </c>
      <c r="H4137" s="11" cm="1">
        <f t="array" ref="H4137">_xlfn.XLOOKUP(G4137,_xlfn.ANCHORARRAY($D$35),_xlfn.ANCHORARRAY($B$35),,1,1)</f>
        <v>6</v>
      </c>
    </row>
    <row r="4138" spans="6:8" x14ac:dyDescent="0.3">
      <c r="F4138" s="2">
        <v>4133</v>
      </c>
      <c r="G4138" s="10">
        <v>0.11564231108829892</v>
      </c>
      <c r="H4138" s="11" cm="1">
        <f t="array" ref="H4138">_xlfn.XLOOKUP(G4138,_xlfn.ANCHORARRAY($D$35),_xlfn.ANCHORARRAY($B$35),,1,1)</f>
        <v>2</v>
      </c>
    </row>
    <row r="4139" spans="6:8" x14ac:dyDescent="0.3">
      <c r="F4139" s="2">
        <v>4134</v>
      </c>
      <c r="G4139" s="10">
        <v>9.9380501047497294E-2</v>
      </c>
      <c r="H4139" s="11" cm="1">
        <f t="array" ref="H4139">_xlfn.XLOOKUP(G4139,_xlfn.ANCHORARRAY($D$35),_xlfn.ANCHORARRAY($B$35),,1,1)</f>
        <v>1</v>
      </c>
    </row>
    <row r="4140" spans="6:8" x14ac:dyDescent="0.3">
      <c r="F4140" s="2">
        <v>4135</v>
      </c>
      <c r="G4140" s="10">
        <v>0.11974979755865034</v>
      </c>
      <c r="H4140" s="11" cm="1">
        <f t="array" ref="H4140">_xlfn.XLOOKUP(G4140,_xlfn.ANCHORARRAY($D$35),_xlfn.ANCHORARRAY($B$35),,1,1)</f>
        <v>2</v>
      </c>
    </row>
    <row r="4141" spans="6:8" x14ac:dyDescent="0.3">
      <c r="F4141" s="2">
        <v>4136</v>
      </c>
      <c r="G4141" s="10">
        <v>0.11092324223659622</v>
      </c>
      <c r="H4141" s="11" cm="1">
        <f t="array" ref="H4141">_xlfn.XLOOKUP(G4141,_xlfn.ANCHORARRAY($D$35),_xlfn.ANCHORARRAY($B$35),,1,1)</f>
        <v>1</v>
      </c>
    </row>
    <row r="4142" spans="6:8" x14ac:dyDescent="0.3">
      <c r="F4142" s="2">
        <v>4137</v>
      </c>
      <c r="G4142" s="10">
        <v>0.73642030675593118</v>
      </c>
      <c r="H4142" s="11" cm="1">
        <f t="array" ref="H4142">_xlfn.XLOOKUP(G4142,_xlfn.ANCHORARRAY($D$35),_xlfn.ANCHORARRAY($B$35),,1,1)</f>
        <v>6</v>
      </c>
    </row>
    <row r="4143" spans="6:8" x14ac:dyDescent="0.3">
      <c r="F4143" s="2">
        <v>4138</v>
      </c>
      <c r="G4143" s="10">
        <v>0.98920014279432644</v>
      </c>
      <c r="H4143" s="11" cm="1">
        <f t="array" ref="H4143">_xlfn.XLOOKUP(G4143,_xlfn.ANCHORARRAY($D$35),_xlfn.ANCHORARRAY($B$35),,1,1)</f>
        <v>11</v>
      </c>
    </row>
    <row r="4144" spans="6:8" x14ac:dyDescent="0.3">
      <c r="F4144" s="2">
        <v>4139</v>
      </c>
      <c r="G4144" s="10">
        <v>0.78414499367342039</v>
      </c>
      <c r="H4144" s="11" cm="1">
        <f t="array" ref="H4144">_xlfn.XLOOKUP(G4144,_xlfn.ANCHORARRAY($D$35),_xlfn.ANCHORARRAY($B$35),,1,1)</f>
        <v>6</v>
      </c>
    </row>
    <row r="4145" spans="6:8" x14ac:dyDescent="0.3">
      <c r="F4145" s="2">
        <v>4140</v>
      </c>
      <c r="G4145" s="10">
        <v>0.63647197146708501</v>
      </c>
      <c r="H4145" s="11" cm="1">
        <f t="array" ref="H4145">_xlfn.XLOOKUP(G4145,_xlfn.ANCHORARRAY($D$35),_xlfn.ANCHORARRAY($B$35),,1,1)</f>
        <v>5</v>
      </c>
    </row>
    <row r="4146" spans="6:8" x14ac:dyDescent="0.3">
      <c r="F4146" s="2">
        <v>4141</v>
      </c>
      <c r="G4146" s="10">
        <v>0.10736387039464557</v>
      </c>
      <c r="H4146" s="11" cm="1">
        <f t="array" ref="H4146">_xlfn.XLOOKUP(G4146,_xlfn.ANCHORARRAY($D$35),_xlfn.ANCHORARRAY($B$35),,1,1)</f>
        <v>1</v>
      </c>
    </row>
    <row r="4147" spans="6:8" x14ac:dyDescent="0.3">
      <c r="F4147" s="2">
        <v>4142</v>
      </c>
      <c r="G4147" s="10">
        <v>0.47097009177395766</v>
      </c>
      <c r="H4147" s="11" cm="1">
        <f t="array" ref="H4147">_xlfn.XLOOKUP(G4147,_xlfn.ANCHORARRAY($D$35),_xlfn.ANCHORARRAY($B$35),,1,1)</f>
        <v>4</v>
      </c>
    </row>
    <row r="4148" spans="6:8" x14ac:dyDescent="0.3">
      <c r="F4148" s="2">
        <v>4143</v>
      </c>
      <c r="G4148" s="10">
        <v>0.89959392587223164</v>
      </c>
      <c r="H4148" s="11" cm="1">
        <f t="array" ref="H4148">_xlfn.XLOOKUP(G4148,_xlfn.ANCHORARRAY($D$35),_xlfn.ANCHORARRAY($B$35),,1,1)</f>
        <v>8</v>
      </c>
    </row>
    <row r="4149" spans="6:8" x14ac:dyDescent="0.3">
      <c r="F4149" s="2">
        <v>4144</v>
      </c>
      <c r="G4149" s="10">
        <v>0.69870901165820021</v>
      </c>
      <c r="H4149" s="11" cm="1">
        <f t="array" ref="H4149">_xlfn.XLOOKUP(G4149,_xlfn.ANCHORARRAY($D$35),_xlfn.ANCHORARRAY($B$35),,1,1)</f>
        <v>5</v>
      </c>
    </row>
    <row r="4150" spans="6:8" x14ac:dyDescent="0.3">
      <c r="F4150" s="2">
        <v>4145</v>
      </c>
      <c r="G4150" s="10">
        <v>0.57720368683640233</v>
      </c>
      <c r="H4150" s="11" cm="1">
        <f t="array" ref="H4150">_xlfn.XLOOKUP(G4150,_xlfn.ANCHORARRAY($D$35),_xlfn.ANCHORARRAY($B$35),,1,1)</f>
        <v>4</v>
      </c>
    </row>
    <row r="4151" spans="6:8" x14ac:dyDescent="0.3">
      <c r="F4151" s="2">
        <v>4146</v>
      </c>
      <c r="G4151" s="10">
        <v>0.90159573828630779</v>
      </c>
      <c r="H4151" s="11" cm="1">
        <f t="array" ref="H4151">_xlfn.XLOOKUP(G4151,_xlfn.ANCHORARRAY($D$35),_xlfn.ANCHORARRAY($B$35),,1,1)</f>
        <v>8</v>
      </c>
    </row>
    <row r="4152" spans="6:8" x14ac:dyDescent="0.3">
      <c r="F4152" s="2">
        <v>4147</v>
      </c>
      <c r="G4152" s="10">
        <v>0.84881308410744571</v>
      </c>
      <c r="H4152" s="11" cm="1">
        <f t="array" ref="H4152">_xlfn.XLOOKUP(G4152,_xlfn.ANCHORARRAY($D$35),_xlfn.ANCHORARRAY($B$35),,1,1)</f>
        <v>7</v>
      </c>
    </row>
    <row r="4153" spans="6:8" x14ac:dyDescent="0.3">
      <c r="F4153" s="2">
        <v>4148</v>
      </c>
      <c r="G4153" s="10">
        <v>0.963949787426154</v>
      </c>
      <c r="H4153" s="11" cm="1">
        <f t="array" ref="H4153">_xlfn.XLOOKUP(G4153,_xlfn.ANCHORARRAY($D$35),_xlfn.ANCHORARRAY($B$35),,1,1)</f>
        <v>9</v>
      </c>
    </row>
    <row r="4154" spans="6:8" x14ac:dyDescent="0.3">
      <c r="F4154" s="2">
        <v>4149</v>
      </c>
      <c r="G4154" s="10">
        <v>0.32294373623521633</v>
      </c>
      <c r="H4154" s="11" cm="1">
        <f t="array" ref="H4154">_xlfn.XLOOKUP(G4154,_xlfn.ANCHORARRAY($D$35),_xlfn.ANCHORARRAY($B$35),,1,1)</f>
        <v>3</v>
      </c>
    </row>
    <row r="4155" spans="6:8" x14ac:dyDescent="0.3">
      <c r="F4155" s="2">
        <v>4150</v>
      </c>
      <c r="G4155" s="10">
        <v>0.83435274270381576</v>
      </c>
      <c r="H4155" s="11" cm="1">
        <f t="array" ref="H4155">_xlfn.XLOOKUP(G4155,_xlfn.ANCHORARRAY($D$35),_xlfn.ANCHORARRAY($B$35),,1,1)</f>
        <v>7</v>
      </c>
    </row>
    <row r="4156" spans="6:8" x14ac:dyDescent="0.3">
      <c r="F4156" s="2">
        <v>4151</v>
      </c>
      <c r="G4156" s="10">
        <v>0.28418730388283464</v>
      </c>
      <c r="H4156" s="11" cm="1">
        <f t="array" ref="H4156">_xlfn.XLOOKUP(G4156,_xlfn.ANCHORARRAY($D$35),_xlfn.ANCHORARRAY($B$35),,1,1)</f>
        <v>3</v>
      </c>
    </row>
    <row r="4157" spans="6:8" x14ac:dyDescent="0.3">
      <c r="F4157" s="2">
        <v>4152</v>
      </c>
      <c r="G4157" s="10">
        <v>1.9054380577831154E-2</v>
      </c>
      <c r="H4157" s="11" cm="1">
        <f t="array" ref="H4157">_xlfn.XLOOKUP(G4157,_xlfn.ANCHORARRAY($D$35),_xlfn.ANCHORARRAY($B$35),,1,1)</f>
        <v>0</v>
      </c>
    </row>
    <row r="4158" spans="6:8" x14ac:dyDescent="0.3">
      <c r="F4158" s="2">
        <v>4153</v>
      </c>
      <c r="G4158" s="10">
        <v>0.97555628216090762</v>
      </c>
      <c r="H4158" s="11" cm="1">
        <f t="array" ref="H4158">_xlfn.XLOOKUP(G4158,_xlfn.ANCHORARRAY($D$35),_xlfn.ANCHORARRAY($B$35),,1,1)</f>
        <v>10</v>
      </c>
    </row>
    <row r="4159" spans="6:8" x14ac:dyDescent="0.3">
      <c r="F4159" s="2">
        <v>4154</v>
      </c>
      <c r="G4159" s="10">
        <v>0.32807117465227131</v>
      </c>
      <c r="H4159" s="11" cm="1">
        <f t="array" ref="H4159">_xlfn.XLOOKUP(G4159,_xlfn.ANCHORARRAY($D$35),_xlfn.ANCHORARRAY($B$35),,1,1)</f>
        <v>3</v>
      </c>
    </row>
    <row r="4160" spans="6:8" x14ac:dyDescent="0.3">
      <c r="F4160" s="2">
        <v>4155</v>
      </c>
      <c r="G4160" s="10">
        <v>0.55393379951940358</v>
      </c>
      <c r="H4160" s="11" cm="1">
        <f t="array" ref="H4160">_xlfn.XLOOKUP(G4160,_xlfn.ANCHORARRAY($D$35),_xlfn.ANCHORARRAY($B$35),,1,1)</f>
        <v>4</v>
      </c>
    </row>
    <row r="4161" spans="6:8" x14ac:dyDescent="0.3">
      <c r="F4161" s="2">
        <v>4156</v>
      </c>
      <c r="G4161" s="10">
        <v>0.48120148360029313</v>
      </c>
      <c r="H4161" s="11" cm="1">
        <f t="array" ref="H4161">_xlfn.XLOOKUP(G4161,_xlfn.ANCHORARRAY($D$35),_xlfn.ANCHORARRAY($B$35),,1,1)</f>
        <v>4</v>
      </c>
    </row>
    <row r="4162" spans="6:8" x14ac:dyDescent="0.3">
      <c r="F4162" s="2">
        <v>4157</v>
      </c>
      <c r="G4162" s="10">
        <v>0.68771587831043268</v>
      </c>
      <c r="H4162" s="11" cm="1">
        <f t="array" ref="H4162">_xlfn.XLOOKUP(G4162,_xlfn.ANCHORARRAY($D$35),_xlfn.ANCHORARRAY($B$35),,1,1)</f>
        <v>5</v>
      </c>
    </row>
    <row r="4163" spans="6:8" x14ac:dyDescent="0.3">
      <c r="F4163" s="2">
        <v>4158</v>
      </c>
      <c r="G4163" s="10">
        <v>4.188026466232686E-2</v>
      </c>
      <c r="H4163" s="11" cm="1">
        <f t="array" ref="H4163">_xlfn.XLOOKUP(G4163,_xlfn.ANCHORARRAY($D$35),_xlfn.ANCHORARRAY($B$35),,1,1)</f>
        <v>1</v>
      </c>
    </row>
    <row r="4164" spans="6:8" x14ac:dyDescent="0.3">
      <c r="F4164" s="2">
        <v>4159</v>
      </c>
      <c r="G4164" s="10">
        <v>0.21846370740505461</v>
      </c>
      <c r="H4164" s="11" cm="1">
        <f t="array" ref="H4164">_xlfn.XLOOKUP(G4164,_xlfn.ANCHORARRAY($D$35),_xlfn.ANCHORARRAY($B$35),,1,1)</f>
        <v>2</v>
      </c>
    </row>
    <row r="4165" spans="6:8" x14ac:dyDescent="0.3">
      <c r="F4165" s="2">
        <v>4160</v>
      </c>
      <c r="G4165" s="10">
        <v>5.9853828846076595E-2</v>
      </c>
      <c r="H4165" s="11" cm="1">
        <f t="array" ref="H4165">_xlfn.XLOOKUP(G4165,_xlfn.ANCHORARRAY($D$35),_xlfn.ANCHORARRAY($B$35),,1,1)</f>
        <v>1</v>
      </c>
    </row>
    <row r="4166" spans="6:8" x14ac:dyDescent="0.3">
      <c r="F4166" s="2">
        <v>4161</v>
      </c>
      <c r="G4166" s="10">
        <v>0.27818899097089234</v>
      </c>
      <c r="H4166" s="11" cm="1">
        <f t="array" ref="H4166">_xlfn.XLOOKUP(G4166,_xlfn.ANCHORARRAY($D$35),_xlfn.ANCHORARRAY($B$35),,1,1)</f>
        <v>3</v>
      </c>
    </row>
    <row r="4167" spans="6:8" x14ac:dyDescent="0.3">
      <c r="F4167" s="2">
        <v>4162</v>
      </c>
      <c r="G4167" s="10">
        <v>0.75061554515158635</v>
      </c>
      <c r="H4167" s="11" cm="1">
        <f t="array" ref="H4167">_xlfn.XLOOKUP(G4167,_xlfn.ANCHORARRAY($D$35),_xlfn.ANCHORARRAY($B$35),,1,1)</f>
        <v>6</v>
      </c>
    </row>
    <row r="4168" spans="6:8" x14ac:dyDescent="0.3">
      <c r="F4168" s="2">
        <v>4163</v>
      </c>
      <c r="G4168" s="10">
        <v>0.84755844774844813</v>
      </c>
      <c r="H4168" s="11" cm="1">
        <f t="array" ref="H4168">_xlfn.XLOOKUP(G4168,_xlfn.ANCHORARRAY($D$35),_xlfn.ANCHORARRAY($B$35),,1,1)</f>
        <v>7</v>
      </c>
    </row>
    <row r="4169" spans="6:8" x14ac:dyDescent="0.3">
      <c r="F4169" s="2">
        <v>4164</v>
      </c>
      <c r="G4169" s="10">
        <v>0.38346894617090599</v>
      </c>
      <c r="H4169" s="11" cm="1">
        <f t="array" ref="H4169">_xlfn.XLOOKUP(G4169,_xlfn.ANCHORARRAY($D$35),_xlfn.ANCHORARRAY($B$35),,1,1)</f>
        <v>3</v>
      </c>
    </row>
    <row r="4170" spans="6:8" x14ac:dyDescent="0.3">
      <c r="F4170" s="2">
        <v>4165</v>
      </c>
      <c r="G4170" s="10">
        <v>0.31558610633701867</v>
      </c>
      <c r="H4170" s="11" cm="1">
        <f t="array" ref="H4170">_xlfn.XLOOKUP(G4170,_xlfn.ANCHORARRAY($D$35),_xlfn.ANCHORARRAY($B$35),,1,1)</f>
        <v>3</v>
      </c>
    </row>
    <row r="4171" spans="6:8" x14ac:dyDescent="0.3">
      <c r="F4171" s="2">
        <v>4166</v>
      </c>
      <c r="G4171" s="10">
        <v>0.10921815614347352</v>
      </c>
      <c r="H4171" s="11" cm="1">
        <f t="array" ref="H4171">_xlfn.XLOOKUP(G4171,_xlfn.ANCHORARRAY($D$35),_xlfn.ANCHORARRAY($B$35),,1,1)</f>
        <v>1</v>
      </c>
    </row>
    <row r="4172" spans="6:8" x14ac:dyDescent="0.3">
      <c r="F4172" s="2">
        <v>4167</v>
      </c>
      <c r="G4172" s="10">
        <v>0.25106388887675424</v>
      </c>
      <c r="H4172" s="11" cm="1">
        <f t="array" ref="H4172">_xlfn.XLOOKUP(G4172,_xlfn.ANCHORARRAY($D$35),_xlfn.ANCHORARRAY($B$35),,1,1)</f>
        <v>2</v>
      </c>
    </row>
    <row r="4173" spans="6:8" x14ac:dyDescent="0.3">
      <c r="F4173" s="2">
        <v>4168</v>
      </c>
      <c r="G4173" s="10">
        <v>0.7690411707733491</v>
      </c>
      <c r="H4173" s="11" cm="1">
        <f t="array" ref="H4173">_xlfn.XLOOKUP(G4173,_xlfn.ANCHORARRAY($D$35),_xlfn.ANCHORARRAY($B$35),,1,1)</f>
        <v>6</v>
      </c>
    </row>
    <row r="4174" spans="6:8" x14ac:dyDescent="0.3">
      <c r="F4174" s="2">
        <v>4169</v>
      </c>
      <c r="G4174" s="10">
        <v>0.65674867830177441</v>
      </c>
      <c r="H4174" s="11" cm="1">
        <f t="array" ref="H4174">_xlfn.XLOOKUP(G4174,_xlfn.ANCHORARRAY($D$35),_xlfn.ANCHORARRAY($B$35),,1,1)</f>
        <v>5</v>
      </c>
    </row>
    <row r="4175" spans="6:8" x14ac:dyDescent="0.3">
      <c r="F4175" s="2">
        <v>4170</v>
      </c>
      <c r="G4175" s="10">
        <v>5.1720437427317911E-2</v>
      </c>
      <c r="H4175" s="11" cm="1">
        <f t="array" ref="H4175">_xlfn.XLOOKUP(G4175,_xlfn.ANCHORARRAY($D$35),_xlfn.ANCHORARRAY($B$35),,1,1)</f>
        <v>1</v>
      </c>
    </row>
    <row r="4176" spans="6:8" x14ac:dyDescent="0.3">
      <c r="F4176" s="2">
        <v>4171</v>
      </c>
      <c r="G4176" s="10">
        <v>6.4732554138033693E-2</v>
      </c>
      <c r="H4176" s="11" cm="1">
        <f t="array" ref="H4176">_xlfn.XLOOKUP(G4176,_xlfn.ANCHORARRAY($D$35),_xlfn.ANCHORARRAY($B$35),,1,1)</f>
        <v>1</v>
      </c>
    </row>
    <row r="4177" spans="6:8" x14ac:dyDescent="0.3">
      <c r="F4177" s="2">
        <v>4172</v>
      </c>
      <c r="G4177" s="10">
        <v>7.2892042799792334E-2</v>
      </c>
      <c r="H4177" s="11" cm="1">
        <f t="array" ref="H4177">_xlfn.XLOOKUP(G4177,_xlfn.ANCHORARRAY($D$35),_xlfn.ANCHORARRAY($B$35),,1,1)</f>
        <v>1</v>
      </c>
    </row>
    <row r="4178" spans="6:8" x14ac:dyDescent="0.3">
      <c r="F4178" s="2">
        <v>4173</v>
      </c>
      <c r="G4178" s="10">
        <v>3.0716631864571742E-2</v>
      </c>
      <c r="H4178" s="11" cm="1">
        <f t="array" ref="H4178">_xlfn.XLOOKUP(G4178,_xlfn.ANCHORARRAY($D$35),_xlfn.ANCHORARRAY($B$35),,1,1)</f>
        <v>1</v>
      </c>
    </row>
    <row r="4179" spans="6:8" x14ac:dyDescent="0.3">
      <c r="F4179" s="2">
        <v>4174</v>
      </c>
      <c r="G4179" s="10">
        <v>0.981691720379257</v>
      </c>
      <c r="H4179" s="11" cm="1">
        <f t="array" ref="H4179">_xlfn.XLOOKUP(G4179,_xlfn.ANCHORARRAY($D$35),_xlfn.ANCHORARRAY($B$35),,1,1)</f>
        <v>10</v>
      </c>
    </row>
    <row r="4180" spans="6:8" x14ac:dyDescent="0.3">
      <c r="F4180" s="2">
        <v>4175</v>
      </c>
      <c r="G4180" s="10">
        <v>0.23211992618489385</v>
      </c>
      <c r="H4180" s="11" cm="1">
        <f t="array" ref="H4180">_xlfn.XLOOKUP(G4180,_xlfn.ANCHORARRAY($D$35),_xlfn.ANCHORARRAY($B$35),,1,1)</f>
        <v>2</v>
      </c>
    </row>
    <row r="4181" spans="6:8" x14ac:dyDescent="0.3">
      <c r="F4181" s="2">
        <v>4176</v>
      </c>
      <c r="G4181" s="10">
        <v>9.062857356468812E-2</v>
      </c>
      <c r="H4181" s="11" cm="1">
        <f t="array" ref="H4181">_xlfn.XLOOKUP(G4181,_xlfn.ANCHORARRAY($D$35),_xlfn.ANCHORARRAY($B$35),,1,1)</f>
        <v>1</v>
      </c>
    </row>
    <row r="4182" spans="6:8" x14ac:dyDescent="0.3">
      <c r="F4182" s="2">
        <v>4177</v>
      </c>
      <c r="G4182" s="10">
        <v>0.14601860874973038</v>
      </c>
      <c r="H4182" s="11" cm="1">
        <f t="array" ref="H4182">_xlfn.XLOOKUP(G4182,_xlfn.ANCHORARRAY($D$35),_xlfn.ANCHORARRAY($B$35),,1,1)</f>
        <v>2</v>
      </c>
    </row>
    <row r="4183" spans="6:8" x14ac:dyDescent="0.3">
      <c r="F4183" s="2">
        <v>4178</v>
      </c>
      <c r="G4183" s="10">
        <v>0.87488484220304352</v>
      </c>
      <c r="H4183" s="11" cm="1">
        <f t="array" ref="H4183">_xlfn.XLOOKUP(G4183,_xlfn.ANCHORARRAY($D$35),_xlfn.ANCHORARRAY($B$35),,1,1)</f>
        <v>7</v>
      </c>
    </row>
    <row r="4184" spans="6:8" x14ac:dyDescent="0.3">
      <c r="F4184" s="2">
        <v>4179</v>
      </c>
      <c r="G4184" s="10">
        <v>0.93694851612305174</v>
      </c>
      <c r="H4184" s="11" cm="1">
        <f t="array" ref="H4184">_xlfn.XLOOKUP(G4184,_xlfn.ANCHORARRAY($D$35),_xlfn.ANCHORARRAY($B$35),,1,1)</f>
        <v>8</v>
      </c>
    </row>
    <row r="4185" spans="6:8" x14ac:dyDescent="0.3">
      <c r="F4185" s="2">
        <v>4180</v>
      </c>
      <c r="G4185" s="10">
        <v>0.3657717508186058</v>
      </c>
      <c r="H4185" s="11" cm="1">
        <f t="array" ref="H4185">_xlfn.XLOOKUP(G4185,_xlfn.ANCHORARRAY($D$35),_xlfn.ANCHORARRAY($B$35),,1,1)</f>
        <v>3</v>
      </c>
    </row>
    <row r="4186" spans="6:8" x14ac:dyDescent="0.3">
      <c r="F4186" s="2">
        <v>4181</v>
      </c>
      <c r="G4186" s="10">
        <v>0.74642223814091468</v>
      </c>
      <c r="H4186" s="11" cm="1">
        <f t="array" ref="H4186">_xlfn.XLOOKUP(G4186,_xlfn.ANCHORARRAY($D$35),_xlfn.ANCHORARRAY($B$35),,1,1)</f>
        <v>6</v>
      </c>
    </row>
    <row r="4187" spans="6:8" x14ac:dyDescent="0.3">
      <c r="F4187" s="2">
        <v>4182</v>
      </c>
      <c r="G4187" s="10">
        <v>9.1048862769863792E-2</v>
      </c>
      <c r="H4187" s="11" cm="1">
        <f t="array" ref="H4187">_xlfn.XLOOKUP(G4187,_xlfn.ANCHORARRAY($D$35),_xlfn.ANCHORARRAY($B$35),,1,1)</f>
        <v>1</v>
      </c>
    </row>
    <row r="4188" spans="6:8" x14ac:dyDescent="0.3">
      <c r="F4188" s="2">
        <v>4183</v>
      </c>
      <c r="G4188" s="10">
        <v>0.70181315688065582</v>
      </c>
      <c r="H4188" s="11" cm="1">
        <f t="array" ref="H4188">_xlfn.XLOOKUP(G4188,_xlfn.ANCHORARRAY($D$35),_xlfn.ANCHORARRAY($B$35),,1,1)</f>
        <v>5</v>
      </c>
    </row>
    <row r="4189" spans="6:8" x14ac:dyDescent="0.3">
      <c r="F4189" s="2">
        <v>4184</v>
      </c>
      <c r="G4189" s="10">
        <v>0.16971325209519139</v>
      </c>
      <c r="H4189" s="11" cm="1">
        <f t="array" ref="H4189">_xlfn.XLOOKUP(G4189,_xlfn.ANCHORARRAY($D$35),_xlfn.ANCHORARRAY($B$35),,1,1)</f>
        <v>2</v>
      </c>
    </row>
    <row r="4190" spans="6:8" x14ac:dyDescent="0.3">
      <c r="F4190" s="2">
        <v>4185</v>
      </c>
      <c r="G4190" s="10">
        <v>0.7480092643272449</v>
      </c>
      <c r="H4190" s="11" cm="1">
        <f t="array" ref="H4190">_xlfn.XLOOKUP(G4190,_xlfn.ANCHORARRAY($D$35),_xlfn.ANCHORARRAY($B$35),,1,1)</f>
        <v>6</v>
      </c>
    </row>
    <row r="4191" spans="6:8" x14ac:dyDescent="0.3">
      <c r="F4191" s="2">
        <v>4186</v>
      </c>
      <c r="G4191" s="10">
        <v>0.52563983806857739</v>
      </c>
      <c r="H4191" s="11" cm="1">
        <f t="array" ref="H4191">_xlfn.XLOOKUP(G4191,_xlfn.ANCHORARRAY($D$35),_xlfn.ANCHORARRAY($B$35),,1,1)</f>
        <v>4</v>
      </c>
    </row>
    <row r="4192" spans="6:8" x14ac:dyDescent="0.3">
      <c r="F4192" s="2">
        <v>4187</v>
      </c>
      <c r="G4192" s="10">
        <v>8.805857257748162E-2</v>
      </c>
      <c r="H4192" s="11" cm="1">
        <f t="array" ref="H4192">_xlfn.XLOOKUP(G4192,_xlfn.ANCHORARRAY($D$35),_xlfn.ANCHORARRAY($B$35),,1,1)</f>
        <v>1</v>
      </c>
    </row>
    <row r="4193" spans="6:8" x14ac:dyDescent="0.3">
      <c r="F4193" s="2">
        <v>4188</v>
      </c>
      <c r="G4193" s="10">
        <v>0.23278209859027488</v>
      </c>
      <c r="H4193" s="11" cm="1">
        <f t="array" ref="H4193">_xlfn.XLOOKUP(G4193,_xlfn.ANCHORARRAY($D$35),_xlfn.ANCHORARRAY($B$35),,1,1)</f>
        <v>2</v>
      </c>
    </row>
    <row r="4194" spans="6:8" x14ac:dyDescent="0.3">
      <c r="F4194" s="2">
        <v>4189</v>
      </c>
      <c r="G4194" s="10">
        <v>6.9354134776204335E-2</v>
      </c>
      <c r="H4194" s="11" cm="1">
        <f t="array" ref="H4194">_xlfn.XLOOKUP(G4194,_xlfn.ANCHORARRAY($D$35),_xlfn.ANCHORARRAY($B$35),,1,1)</f>
        <v>1</v>
      </c>
    </row>
    <row r="4195" spans="6:8" x14ac:dyDescent="0.3">
      <c r="F4195" s="2">
        <v>4190</v>
      </c>
      <c r="G4195" s="10">
        <v>0.4279776384793279</v>
      </c>
      <c r="H4195" s="11" cm="1">
        <f t="array" ref="H4195">_xlfn.XLOOKUP(G4195,_xlfn.ANCHORARRAY($D$35),_xlfn.ANCHORARRAY($B$35),,1,1)</f>
        <v>4</v>
      </c>
    </row>
    <row r="4196" spans="6:8" x14ac:dyDescent="0.3">
      <c r="F4196" s="2">
        <v>4191</v>
      </c>
      <c r="G4196" s="10">
        <v>0.65448378242993277</v>
      </c>
      <c r="H4196" s="11" cm="1">
        <f t="array" ref="H4196">_xlfn.XLOOKUP(G4196,_xlfn.ANCHORARRAY($D$35),_xlfn.ANCHORARRAY($B$35),,1,1)</f>
        <v>5</v>
      </c>
    </row>
    <row r="4197" spans="6:8" x14ac:dyDescent="0.3">
      <c r="F4197" s="2">
        <v>4192</v>
      </c>
      <c r="G4197" s="10">
        <v>0.95862214691822678</v>
      </c>
      <c r="H4197" s="11" cm="1">
        <f t="array" ref="H4197">_xlfn.XLOOKUP(G4197,_xlfn.ANCHORARRAY($D$35),_xlfn.ANCHORARRAY($B$35),,1,1)</f>
        <v>9</v>
      </c>
    </row>
    <row r="4198" spans="6:8" x14ac:dyDescent="0.3">
      <c r="F4198" s="2">
        <v>4193</v>
      </c>
      <c r="G4198" s="10">
        <v>0.71608180715132286</v>
      </c>
      <c r="H4198" s="11" cm="1">
        <f t="array" ref="H4198">_xlfn.XLOOKUP(G4198,_xlfn.ANCHORARRAY($D$35),_xlfn.ANCHORARRAY($B$35),,1,1)</f>
        <v>5</v>
      </c>
    </row>
    <row r="4199" spans="6:8" x14ac:dyDescent="0.3">
      <c r="F4199" s="2">
        <v>4194</v>
      </c>
      <c r="G4199" s="10">
        <v>0.76444107821805019</v>
      </c>
      <c r="H4199" s="11" cm="1">
        <f t="array" ref="H4199">_xlfn.XLOOKUP(G4199,_xlfn.ANCHORARRAY($D$35),_xlfn.ANCHORARRAY($B$35),,1,1)</f>
        <v>6</v>
      </c>
    </row>
    <row r="4200" spans="6:8" x14ac:dyDescent="0.3">
      <c r="F4200" s="2">
        <v>4195</v>
      </c>
      <c r="G4200" s="10">
        <v>0.82911938103102889</v>
      </c>
      <c r="H4200" s="11" cm="1">
        <f t="array" ref="H4200">_xlfn.XLOOKUP(G4200,_xlfn.ANCHORARRAY($D$35),_xlfn.ANCHORARRAY($B$35),,1,1)</f>
        <v>7</v>
      </c>
    </row>
    <row r="4201" spans="6:8" x14ac:dyDescent="0.3">
      <c r="F4201" s="2">
        <v>4196</v>
      </c>
      <c r="G4201" s="10">
        <v>0.92510413954289961</v>
      </c>
      <c r="H4201" s="11" cm="1">
        <f t="array" ref="H4201">_xlfn.XLOOKUP(G4201,_xlfn.ANCHORARRAY($D$35),_xlfn.ANCHORARRAY($B$35),,1,1)</f>
        <v>8</v>
      </c>
    </row>
    <row r="4202" spans="6:8" x14ac:dyDescent="0.3">
      <c r="F4202" s="2">
        <v>4197</v>
      </c>
      <c r="G4202" s="10">
        <v>0.77085532128518208</v>
      </c>
      <c r="H4202" s="11" cm="1">
        <f t="array" ref="H4202">_xlfn.XLOOKUP(G4202,_xlfn.ANCHORARRAY($D$35),_xlfn.ANCHORARRAY($B$35),,1,1)</f>
        <v>6</v>
      </c>
    </row>
    <row r="4203" spans="6:8" x14ac:dyDescent="0.3">
      <c r="F4203" s="2">
        <v>4198</v>
      </c>
      <c r="G4203" s="10">
        <v>0.86301751423888096</v>
      </c>
      <c r="H4203" s="11" cm="1">
        <f t="array" ref="H4203">_xlfn.XLOOKUP(G4203,_xlfn.ANCHORARRAY($D$35),_xlfn.ANCHORARRAY($B$35),,1,1)</f>
        <v>7</v>
      </c>
    </row>
    <row r="4204" spans="6:8" x14ac:dyDescent="0.3">
      <c r="F4204" s="2">
        <v>4199</v>
      </c>
      <c r="G4204" s="10">
        <v>0.89940927478742472</v>
      </c>
      <c r="H4204" s="11" cm="1">
        <f t="array" ref="H4204">_xlfn.XLOOKUP(G4204,_xlfn.ANCHORARRAY($D$35),_xlfn.ANCHORARRAY($B$35),,1,1)</f>
        <v>8</v>
      </c>
    </row>
    <row r="4205" spans="6:8" x14ac:dyDescent="0.3">
      <c r="F4205" s="2">
        <v>4200</v>
      </c>
      <c r="G4205" s="10">
        <v>0.86814801384334905</v>
      </c>
      <c r="H4205" s="11" cm="1">
        <f t="array" ref="H4205">_xlfn.XLOOKUP(G4205,_xlfn.ANCHORARRAY($D$35),_xlfn.ANCHORARRAY($B$35),,1,1)</f>
        <v>7</v>
      </c>
    </row>
    <row r="4206" spans="6:8" x14ac:dyDescent="0.3">
      <c r="F4206" s="2">
        <v>4201</v>
      </c>
      <c r="G4206" s="10">
        <v>0.14795020445195095</v>
      </c>
      <c r="H4206" s="11" cm="1">
        <f t="array" ref="H4206">_xlfn.XLOOKUP(G4206,_xlfn.ANCHORARRAY($D$35),_xlfn.ANCHORARRAY($B$35),,1,1)</f>
        <v>2</v>
      </c>
    </row>
    <row r="4207" spans="6:8" x14ac:dyDescent="0.3">
      <c r="F4207" s="2">
        <v>4202</v>
      </c>
      <c r="G4207" s="10">
        <v>0.29134817278806113</v>
      </c>
      <c r="H4207" s="11" cm="1">
        <f t="array" ref="H4207">_xlfn.XLOOKUP(G4207,_xlfn.ANCHORARRAY($D$35),_xlfn.ANCHORARRAY($B$35),,1,1)</f>
        <v>3</v>
      </c>
    </row>
    <row r="4208" spans="6:8" x14ac:dyDescent="0.3">
      <c r="F4208" s="2">
        <v>4203</v>
      </c>
      <c r="G4208" s="10">
        <v>0.26057602930752499</v>
      </c>
      <c r="H4208" s="11" cm="1">
        <f t="array" ref="H4208">_xlfn.XLOOKUP(G4208,_xlfn.ANCHORARRAY($D$35),_xlfn.ANCHORARRAY($B$35),,1,1)</f>
        <v>3</v>
      </c>
    </row>
    <row r="4209" spans="6:8" x14ac:dyDescent="0.3">
      <c r="F4209" s="2">
        <v>4204</v>
      </c>
      <c r="G4209" s="10">
        <v>0.70444810731070828</v>
      </c>
      <c r="H4209" s="11" cm="1">
        <f t="array" ref="H4209">_xlfn.XLOOKUP(G4209,_xlfn.ANCHORARRAY($D$35),_xlfn.ANCHORARRAY($B$35),,1,1)</f>
        <v>5</v>
      </c>
    </row>
    <row r="4210" spans="6:8" x14ac:dyDescent="0.3">
      <c r="F4210" s="2">
        <v>4205</v>
      </c>
      <c r="G4210" s="10">
        <v>0.20099286103571945</v>
      </c>
      <c r="H4210" s="11" cm="1">
        <f t="array" ref="H4210">_xlfn.XLOOKUP(G4210,_xlfn.ANCHORARRAY($D$35),_xlfn.ANCHORARRAY($B$35),,1,1)</f>
        <v>2</v>
      </c>
    </row>
    <row r="4211" spans="6:8" x14ac:dyDescent="0.3">
      <c r="F4211" s="2">
        <v>4206</v>
      </c>
      <c r="G4211" s="10">
        <v>0.52593771269479173</v>
      </c>
      <c r="H4211" s="11" cm="1">
        <f t="array" ref="H4211">_xlfn.XLOOKUP(G4211,_xlfn.ANCHORARRAY($D$35),_xlfn.ANCHORARRAY($B$35),,1,1)</f>
        <v>4</v>
      </c>
    </row>
    <row r="4212" spans="6:8" x14ac:dyDescent="0.3">
      <c r="F4212" s="2">
        <v>4207</v>
      </c>
      <c r="G4212" s="10">
        <v>0.10491264988011695</v>
      </c>
      <c r="H4212" s="11" cm="1">
        <f t="array" ref="H4212">_xlfn.XLOOKUP(G4212,_xlfn.ANCHORARRAY($D$35),_xlfn.ANCHORARRAY($B$35),,1,1)</f>
        <v>1</v>
      </c>
    </row>
    <row r="4213" spans="6:8" x14ac:dyDescent="0.3">
      <c r="F4213" s="2">
        <v>4208</v>
      </c>
      <c r="G4213" s="10">
        <v>0.30915361523870621</v>
      </c>
      <c r="H4213" s="11" cm="1">
        <f t="array" ref="H4213">_xlfn.XLOOKUP(G4213,_xlfn.ANCHORARRAY($D$35),_xlfn.ANCHORARRAY($B$35),,1,1)</f>
        <v>3</v>
      </c>
    </row>
    <row r="4214" spans="6:8" x14ac:dyDescent="0.3">
      <c r="F4214" s="2">
        <v>4209</v>
      </c>
      <c r="G4214" s="10">
        <v>0.83362991721773527</v>
      </c>
      <c r="H4214" s="11" cm="1">
        <f t="array" ref="H4214">_xlfn.XLOOKUP(G4214,_xlfn.ANCHORARRAY($D$35),_xlfn.ANCHORARRAY($B$35),,1,1)</f>
        <v>7</v>
      </c>
    </row>
    <row r="4215" spans="6:8" x14ac:dyDescent="0.3">
      <c r="F4215" s="2">
        <v>4210</v>
      </c>
      <c r="G4215" s="10">
        <v>0.5485483635263706</v>
      </c>
      <c r="H4215" s="11" cm="1">
        <f t="array" ref="H4215">_xlfn.XLOOKUP(G4215,_xlfn.ANCHORARRAY($D$35),_xlfn.ANCHORARRAY($B$35),,1,1)</f>
        <v>4</v>
      </c>
    </row>
    <row r="4216" spans="6:8" x14ac:dyDescent="0.3">
      <c r="F4216" s="2">
        <v>4211</v>
      </c>
      <c r="G4216" s="10">
        <v>0.19639230410218089</v>
      </c>
      <c r="H4216" s="11" cm="1">
        <f t="array" ref="H4216">_xlfn.XLOOKUP(G4216,_xlfn.ANCHORARRAY($D$35),_xlfn.ANCHORARRAY($B$35),,1,1)</f>
        <v>2</v>
      </c>
    </row>
    <row r="4217" spans="6:8" x14ac:dyDescent="0.3">
      <c r="F4217" s="2">
        <v>4212</v>
      </c>
      <c r="G4217" s="10">
        <v>0.47363245728875358</v>
      </c>
      <c r="H4217" s="11" cm="1">
        <f t="array" ref="H4217">_xlfn.XLOOKUP(G4217,_xlfn.ANCHORARRAY($D$35),_xlfn.ANCHORARRAY($B$35),,1,1)</f>
        <v>4</v>
      </c>
    </row>
    <row r="4218" spans="6:8" x14ac:dyDescent="0.3">
      <c r="F4218" s="2">
        <v>4213</v>
      </c>
      <c r="G4218" s="10">
        <v>0.54332982350841341</v>
      </c>
      <c r="H4218" s="11" cm="1">
        <f t="array" ref="H4218">_xlfn.XLOOKUP(G4218,_xlfn.ANCHORARRAY($D$35),_xlfn.ANCHORARRAY($B$35),,1,1)</f>
        <v>4</v>
      </c>
    </row>
    <row r="4219" spans="6:8" x14ac:dyDescent="0.3">
      <c r="F4219" s="2">
        <v>4214</v>
      </c>
      <c r="G4219" s="10">
        <v>0.98432449847758918</v>
      </c>
      <c r="H4219" s="11" cm="1">
        <f t="array" ref="H4219">_xlfn.XLOOKUP(G4219,_xlfn.ANCHORARRAY($D$35),_xlfn.ANCHORARRAY($B$35),,1,1)</f>
        <v>11</v>
      </c>
    </row>
    <row r="4220" spans="6:8" x14ac:dyDescent="0.3">
      <c r="F4220" s="2">
        <v>4215</v>
      </c>
      <c r="G4220" s="10">
        <v>0.60122448687735486</v>
      </c>
      <c r="H4220" s="11" cm="1">
        <f t="array" ref="H4220">_xlfn.XLOOKUP(G4220,_xlfn.ANCHORARRAY($D$35),_xlfn.ANCHORARRAY($B$35),,1,1)</f>
        <v>5</v>
      </c>
    </row>
    <row r="4221" spans="6:8" x14ac:dyDescent="0.3">
      <c r="F4221" s="2">
        <v>4216</v>
      </c>
      <c r="G4221" s="10">
        <v>4.1664019751715076E-2</v>
      </c>
      <c r="H4221" s="11" cm="1">
        <f t="array" ref="H4221">_xlfn.XLOOKUP(G4221,_xlfn.ANCHORARRAY($D$35),_xlfn.ANCHORARRAY($B$35),,1,1)</f>
        <v>1</v>
      </c>
    </row>
    <row r="4222" spans="6:8" x14ac:dyDescent="0.3">
      <c r="F4222" s="2">
        <v>4217</v>
      </c>
      <c r="G4222" s="10">
        <v>0.52721888965646024</v>
      </c>
      <c r="H4222" s="11" cm="1">
        <f t="array" ref="H4222">_xlfn.XLOOKUP(G4222,_xlfn.ANCHORARRAY($D$35),_xlfn.ANCHORARRAY($B$35),,1,1)</f>
        <v>4</v>
      </c>
    </row>
    <row r="4223" spans="6:8" x14ac:dyDescent="0.3">
      <c r="F4223" s="2">
        <v>4218</v>
      </c>
      <c r="G4223" s="10">
        <v>0.27001954045671162</v>
      </c>
      <c r="H4223" s="11" cm="1">
        <f t="array" ref="H4223">_xlfn.XLOOKUP(G4223,_xlfn.ANCHORARRAY($D$35),_xlfn.ANCHORARRAY($B$35),,1,1)</f>
        <v>3</v>
      </c>
    </row>
    <row r="4224" spans="6:8" x14ac:dyDescent="0.3">
      <c r="F4224" s="2">
        <v>4219</v>
      </c>
      <c r="G4224" s="10">
        <v>0.65411243612300884</v>
      </c>
      <c r="H4224" s="11" cm="1">
        <f t="array" ref="H4224">_xlfn.XLOOKUP(G4224,_xlfn.ANCHORARRAY($D$35),_xlfn.ANCHORARRAY($B$35),,1,1)</f>
        <v>5</v>
      </c>
    </row>
    <row r="4225" spans="6:8" x14ac:dyDescent="0.3">
      <c r="F4225" s="2">
        <v>4220</v>
      </c>
      <c r="G4225" s="10">
        <v>5.9022295361808474E-2</v>
      </c>
      <c r="H4225" s="11" cm="1">
        <f t="array" ref="H4225">_xlfn.XLOOKUP(G4225,_xlfn.ANCHORARRAY($D$35),_xlfn.ANCHORARRAY($B$35),,1,1)</f>
        <v>1</v>
      </c>
    </row>
    <row r="4226" spans="6:8" x14ac:dyDescent="0.3">
      <c r="F4226" s="2">
        <v>4221</v>
      </c>
      <c r="G4226" s="10">
        <v>0.92555972485039684</v>
      </c>
      <c r="H4226" s="11" cm="1">
        <f t="array" ref="H4226">_xlfn.XLOOKUP(G4226,_xlfn.ANCHORARRAY($D$35),_xlfn.ANCHORARRAY($B$35),,1,1)</f>
        <v>8</v>
      </c>
    </row>
    <row r="4227" spans="6:8" x14ac:dyDescent="0.3">
      <c r="F4227" s="2">
        <v>4222</v>
      </c>
      <c r="G4227" s="10">
        <v>0.97503641711116651</v>
      </c>
      <c r="H4227" s="11" cm="1">
        <f t="array" ref="H4227">_xlfn.XLOOKUP(G4227,_xlfn.ANCHORARRAY($D$35),_xlfn.ANCHORARRAY($B$35),,1,1)</f>
        <v>10</v>
      </c>
    </row>
    <row r="4228" spans="6:8" x14ac:dyDescent="0.3">
      <c r="F4228" s="2">
        <v>4223</v>
      </c>
      <c r="G4228" s="10">
        <v>0.93265570711094625</v>
      </c>
      <c r="H4228" s="11" cm="1">
        <f t="array" ref="H4228">_xlfn.XLOOKUP(G4228,_xlfn.ANCHORARRAY($D$35),_xlfn.ANCHORARRAY($B$35),,1,1)</f>
        <v>8</v>
      </c>
    </row>
    <row r="4229" spans="6:8" x14ac:dyDescent="0.3">
      <c r="F4229" s="2">
        <v>4224</v>
      </c>
      <c r="G4229" s="10">
        <v>0.60975290282127959</v>
      </c>
      <c r="H4229" s="11" cm="1">
        <f t="array" ref="H4229">_xlfn.XLOOKUP(G4229,_xlfn.ANCHORARRAY($D$35),_xlfn.ANCHORARRAY($B$35),,1,1)</f>
        <v>5</v>
      </c>
    </row>
    <row r="4230" spans="6:8" x14ac:dyDescent="0.3">
      <c r="F4230" s="2">
        <v>4225</v>
      </c>
      <c r="G4230" s="10">
        <v>0.2163596954159388</v>
      </c>
      <c r="H4230" s="11" cm="1">
        <f t="array" ref="H4230">_xlfn.XLOOKUP(G4230,_xlfn.ANCHORARRAY($D$35),_xlfn.ANCHORARRAY($B$35),,1,1)</f>
        <v>2</v>
      </c>
    </row>
    <row r="4231" spans="6:8" x14ac:dyDescent="0.3">
      <c r="F4231" s="2">
        <v>4226</v>
      </c>
      <c r="G4231" s="10">
        <v>0.98420397675595761</v>
      </c>
      <c r="H4231" s="11" cm="1">
        <f t="array" ref="H4231">_xlfn.XLOOKUP(G4231,_xlfn.ANCHORARRAY($D$35),_xlfn.ANCHORARRAY($B$35),,1,1)</f>
        <v>11</v>
      </c>
    </row>
    <row r="4232" spans="6:8" x14ac:dyDescent="0.3">
      <c r="F4232" s="2">
        <v>4227</v>
      </c>
      <c r="G4232" s="10">
        <v>0.44246216891678647</v>
      </c>
      <c r="H4232" s="11" cm="1">
        <f t="array" ref="H4232">_xlfn.XLOOKUP(G4232,_xlfn.ANCHORARRAY($D$35),_xlfn.ANCHORARRAY($B$35),,1,1)</f>
        <v>4</v>
      </c>
    </row>
    <row r="4233" spans="6:8" x14ac:dyDescent="0.3">
      <c r="F4233" s="2">
        <v>4228</v>
      </c>
      <c r="G4233" s="10">
        <v>0.53486433729159466</v>
      </c>
      <c r="H4233" s="11" cm="1">
        <f t="array" ref="H4233">_xlfn.XLOOKUP(G4233,_xlfn.ANCHORARRAY($D$35),_xlfn.ANCHORARRAY($B$35),,1,1)</f>
        <v>4</v>
      </c>
    </row>
    <row r="4234" spans="6:8" x14ac:dyDescent="0.3">
      <c r="F4234" s="2">
        <v>4229</v>
      </c>
      <c r="G4234" s="10">
        <v>0.70038698183861547</v>
      </c>
      <c r="H4234" s="11" cm="1">
        <f t="array" ref="H4234">_xlfn.XLOOKUP(G4234,_xlfn.ANCHORARRAY($D$35),_xlfn.ANCHORARRAY($B$35),,1,1)</f>
        <v>5</v>
      </c>
    </row>
    <row r="4235" spans="6:8" x14ac:dyDescent="0.3">
      <c r="F4235" s="2">
        <v>4230</v>
      </c>
      <c r="G4235" s="10">
        <v>0.3043337399210353</v>
      </c>
      <c r="H4235" s="11" cm="1">
        <f t="array" ref="H4235">_xlfn.XLOOKUP(G4235,_xlfn.ANCHORARRAY($D$35),_xlfn.ANCHORARRAY($B$35),,1,1)</f>
        <v>3</v>
      </c>
    </row>
    <row r="4236" spans="6:8" x14ac:dyDescent="0.3">
      <c r="F4236" s="2">
        <v>4231</v>
      </c>
      <c r="G4236" s="10">
        <v>0.10534094998883536</v>
      </c>
      <c r="H4236" s="11" cm="1">
        <f t="array" ref="H4236">_xlfn.XLOOKUP(G4236,_xlfn.ANCHORARRAY($D$35),_xlfn.ANCHORARRAY($B$35),,1,1)</f>
        <v>1</v>
      </c>
    </row>
    <row r="4237" spans="6:8" x14ac:dyDescent="0.3">
      <c r="F4237" s="2">
        <v>4232</v>
      </c>
      <c r="G4237" s="10">
        <v>0.36600968115954458</v>
      </c>
      <c r="H4237" s="11" cm="1">
        <f t="array" ref="H4237">_xlfn.XLOOKUP(G4237,_xlfn.ANCHORARRAY($D$35),_xlfn.ANCHORARRAY($B$35),,1,1)</f>
        <v>3</v>
      </c>
    </row>
    <row r="4238" spans="6:8" x14ac:dyDescent="0.3">
      <c r="F4238" s="2">
        <v>4233</v>
      </c>
      <c r="G4238" s="10">
        <v>0.33397061472853951</v>
      </c>
      <c r="H4238" s="11" cm="1">
        <f t="array" ref="H4238">_xlfn.XLOOKUP(G4238,_xlfn.ANCHORARRAY($D$35),_xlfn.ANCHORARRAY($B$35),,1,1)</f>
        <v>3</v>
      </c>
    </row>
    <row r="4239" spans="6:8" x14ac:dyDescent="0.3">
      <c r="F4239" s="2">
        <v>4234</v>
      </c>
      <c r="G4239" s="10">
        <v>0.99766028100294779</v>
      </c>
      <c r="H4239" s="11" cm="1">
        <f t="array" ref="H4239">_xlfn.XLOOKUP(G4239,_xlfn.ANCHORARRAY($D$35),_xlfn.ANCHORARRAY($B$35),,1,1)</f>
        <v>13</v>
      </c>
    </row>
    <row r="4240" spans="6:8" x14ac:dyDescent="0.3">
      <c r="F4240" s="2">
        <v>4235</v>
      </c>
      <c r="G4240" s="10">
        <v>0.69896447052993604</v>
      </c>
      <c r="H4240" s="11" cm="1">
        <f t="array" ref="H4240">_xlfn.XLOOKUP(G4240,_xlfn.ANCHORARRAY($D$35),_xlfn.ANCHORARRAY($B$35),,1,1)</f>
        <v>5</v>
      </c>
    </row>
    <row r="4241" spans="6:8" x14ac:dyDescent="0.3">
      <c r="F4241" s="2">
        <v>4236</v>
      </c>
      <c r="G4241" s="10">
        <v>0.44414700069068624</v>
      </c>
      <c r="H4241" s="11" cm="1">
        <f t="array" ref="H4241">_xlfn.XLOOKUP(G4241,_xlfn.ANCHORARRAY($D$35),_xlfn.ANCHORARRAY($B$35),,1,1)</f>
        <v>4</v>
      </c>
    </row>
    <row r="4242" spans="6:8" x14ac:dyDescent="0.3">
      <c r="F4242" s="2">
        <v>4237</v>
      </c>
      <c r="G4242" s="10">
        <v>0.10560668478118407</v>
      </c>
      <c r="H4242" s="11" cm="1">
        <f t="array" ref="H4242">_xlfn.XLOOKUP(G4242,_xlfn.ANCHORARRAY($D$35),_xlfn.ANCHORARRAY($B$35),,1,1)</f>
        <v>1</v>
      </c>
    </row>
    <row r="4243" spans="6:8" x14ac:dyDescent="0.3">
      <c r="F4243" s="2">
        <v>4238</v>
      </c>
      <c r="G4243" s="10">
        <v>0.43318772272956618</v>
      </c>
      <c r="H4243" s="11" cm="1">
        <f t="array" ref="H4243">_xlfn.XLOOKUP(G4243,_xlfn.ANCHORARRAY($D$35),_xlfn.ANCHORARRAY($B$35),,1,1)</f>
        <v>4</v>
      </c>
    </row>
    <row r="4244" spans="6:8" x14ac:dyDescent="0.3">
      <c r="F4244" s="2">
        <v>4239</v>
      </c>
      <c r="G4244" s="10">
        <v>0.85927074445810736</v>
      </c>
      <c r="H4244" s="11" cm="1">
        <f t="array" ref="H4244">_xlfn.XLOOKUP(G4244,_xlfn.ANCHORARRAY($D$35),_xlfn.ANCHORARRAY($B$35),,1,1)</f>
        <v>7</v>
      </c>
    </row>
    <row r="4245" spans="6:8" x14ac:dyDescent="0.3">
      <c r="F4245" s="2">
        <v>4240</v>
      </c>
      <c r="G4245" s="10">
        <v>0.19875026897165049</v>
      </c>
      <c r="H4245" s="11" cm="1">
        <f t="array" ref="H4245">_xlfn.XLOOKUP(G4245,_xlfn.ANCHORARRAY($D$35),_xlfn.ANCHORARRAY($B$35),,1,1)</f>
        <v>2</v>
      </c>
    </row>
    <row r="4246" spans="6:8" x14ac:dyDescent="0.3">
      <c r="F4246" s="2">
        <v>4241</v>
      </c>
      <c r="G4246" s="10">
        <v>0.97381042729774858</v>
      </c>
      <c r="H4246" s="11" cm="1">
        <f t="array" ref="H4246">_xlfn.XLOOKUP(G4246,_xlfn.ANCHORARRAY($D$35),_xlfn.ANCHORARRAY($B$35),,1,1)</f>
        <v>10</v>
      </c>
    </row>
    <row r="4247" spans="6:8" x14ac:dyDescent="0.3">
      <c r="F4247" s="2">
        <v>4242</v>
      </c>
      <c r="G4247" s="10">
        <v>0.26283184708367813</v>
      </c>
      <c r="H4247" s="11" cm="1">
        <f t="array" ref="H4247">_xlfn.XLOOKUP(G4247,_xlfn.ANCHORARRAY($D$35),_xlfn.ANCHORARRAY($B$35),,1,1)</f>
        <v>3</v>
      </c>
    </row>
    <row r="4248" spans="6:8" x14ac:dyDescent="0.3">
      <c r="F4248" s="2">
        <v>4243</v>
      </c>
      <c r="G4248" s="10">
        <v>0.42743206450281335</v>
      </c>
      <c r="H4248" s="11" cm="1">
        <f t="array" ref="H4248">_xlfn.XLOOKUP(G4248,_xlfn.ANCHORARRAY($D$35),_xlfn.ANCHORARRAY($B$35),,1,1)</f>
        <v>4</v>
      </c>
    </row>
    <row r="4249" spans="6:8" x14ac:dyDescent="0.3">
      <c r="F4249" s="2">
        <v>4244</v>
      </c>
      <c r="G4249" s="10">
        <v>0.62092273458683511</v>
      </c>
      <c r="H4249" s="11" cm="1">
        <f t="array" ref="H4249">_xlfn.XLOOKUP(G4249,_xlfn.ANCHORARRAY($D$35),_xlfn.ANCHORARRAY($B$35),,1,1)</f>
        <v>5</v>
      </c>
    </row>
    <row r="4250" spans="6:8" x14ac:dyDescent="0.3">
      <c r="F4250" s="2">
        <v>4245</v>
      </c>
      <c r="G4250" s="10">
        <v>0.33204891353541033</v>
      </c>
      <c r="H4250" s="11" cm="1">
        <f t="array" ref="H4250">_xlfn.XLOOKUP(G4250,_xlfn.ANCHORARRAY($D$35),_xlfn.ANCHORARRAY($B$35),,1,1)</f>
        <v>3</v>
      </c>
    </row>
    <row r="4251" spans="6:8" x14ac:dyDescent="0.3">
      <c r="F4251" s="2">
        <v>4246</v>
      </c>
      <c r="G4251" s="10">
        <v>0.46740919162201644</v>
      </c>
      <c r="H4251" s="11" cm="1">
        <f t="array" ref="H4251">_xlfn.XLOOKUP(G4251,_xlfn.ANCHORARRAY($D$35),_xlfn.ANCHORARRAY($B$35),,1,1)</f>
        <v>4</v>
      </c>
    </row>
    <row r="4252" spans="6:8" x14ac:dyDescent="0.3">
      <c r="F4252" s="2">
        <v>4247</v>
      </c>
      <c r="G4252" s="10">
        <v>0.7039805697039121</v>
      </c>
      <c r="H4252" s="11" cm="1">
        <f t="array" ref="H4252">_xlfn.XLOOKUP(G4252,_xlfn.ANCHORARRAY($D$35),_xlfn.ANCHORARRAY($B$35),,1,1)</f>
        <v>5</v>
      </c>
    </row>
    <row r="4253" spans="6:8" x14ac:dyDescent="0.3">
      <c r="F4253" s="2">
        <v>4248</v>
      </c>
      <c r="G4253" s="10">
        <v>0.21297367721548577</v>
      </c>
      <c r="H4253" s="11" cm="1">
        <f t="array" ref="H4253">_xlfn.XLOOKUP(G4253,_xlfn.ANCHORARRAY($D$35),_xlfn.ANCHORARRAY($B$35),,1,1)</f>
        <v>2</v>
      </c>
    </row>
    <row r="4254" spans="6:8" x14ac:dyDescent="0.3">
      <c r="F4254" s="2">
        <v>4249</v>
      </c>
      <c r="G4254" s="10">
        <v>0.85335470470959485</v>
      </c>
      <c r="H4254" s="11" cm="1">
        <f t="array" ref="H4254">_xlfn.XLOOKUP(G4254,_xlfn.ANCHORARRAY($D$35),_xlfn.ANCHORARRAY($B$35),,1,1)</f>
        <v>7</v>
      </c>
    </row>
    <row r="4255" spans="6:8" x14ac:dyDescent="0.3">
      <c r="F4255" s="2">
        <v>4250</v>
      </c>
      <c r="G4255" s="10">
        <v>6.2080523847333646E-2</v>
      </c>
      <c r="H4255" s="11" cm="1">
        <f t="array" ref="H4255">_xlfn.XLOOKUP(G4255,_xlfn.ANCHORARRAY($D$35),_xlfn.ANCHORARRAY($B$35),,1,1)</f>
        <v>1</v>
      </c>
    </row>
    <row r="4256" spans="6:8" x14ac:dyDescent="0.3">
      <c r="F4256" s="2">
        <v>4251</v>
      </c>
      <c r="G4256" s="10">
        <v>0.64850426721178978</v>
      </c>
      <c r="H4256" s="11" cm="1">
        <f t="array" ref="H4256">_xlfn.XLOOKUP(G4256,_xlfn.ANCHORARRAY($D$35),_xlfn.ANCHORARRAY($B$35),,1,1)</f>
        <v>5</v>
      </c>
    </row>
    <row r="4257" spans="6:8" x14ac:dyDescent="0.3">
      <c r="F4257" s="2">
        <v>4252</v>
      </c>
      <c r="G4257" s="10">
        <v>0.33492012093056722</v>
      </c>
      <c r="H4257" s="11" cm="1">
        <f t="array" ref="H4257">_xlfn.XLOOKUP(G4257,_xlfn.ANCHORARRAY($D$35),_xlfn.ANCHORARRAY($B$35),,1,1)</f>
        <v>3</v>
      </c>
    </row>
    <row r="4258" spans="6:8" x14ac:dyDescent="0.3">
      <c r="F4258" s="2">
        <v>4253</v>
      </c>
      <c r="G4258" s="10">
        <v>9.2254827619823399E-2</v>
      </c>
      <c r="H4258" s="11" cm="1">
        <f t="array" ref="H4258">_xlfn.XLOOKUP(G4258,_xlfn.ANCHORARRAY($D$35),_xlfn.ANCHORARRAY($B$35),,1,1)</f>
        <v>1</v>
      </c>
    </row>
    <row r="4259" spans="6:8" x14ac:dyDescent="0.3">
      <c r="F4259" s="2">
        <v>4254</v>
      </c>
      <c r="G4259" s="10">
        <v>0.97507796102897615</v>
      </c>
      <c r="H4259" s="11" cm="1">
        <f t="array" ref="H4259">_xlfn.XLOOKUP(G4259,_xlfn.ANCHORARRAY($D$35),_xlfn.ANCHORARRAY($B$35),,1,1)</f>
        <v>10</v>
      </c>
    </row>
    <row r="4260" spans="6:8" x14ac:dyDescent="0.3">
      <c r="F4260" s="2">
        <v>4255</v>
      </c>
      <c r="G4260" s="10">
        <v>0.5526732210034444</v>
      </c>
      <c r="H4260" s="11" cm="1">
        <f t="array" ref="H4260">_xlfn.XLOOKUP(G4260,_xlfn.ANCHORARRAY($D$35),_xlfn.ANCHORARRAY($B$35),,1,1)</f>
        <v>4</v>
      </c>
    </row>
    <row r="4261" spans="6:8" x14ac:dyDescent="0.3">
      <c r="F4261" s="2">
        <v>4256</v>
      </c>
      <c r="G4261" s="10">
        <v>0.26435233647918643</v>
      </c>
      <c r="H4261" s="11" cm="1">
        <f t="array" ref="H4261">_xlfn.XLOOKUP(G4261,_xlfn.ANCHORARRAY($D$35),_xlfn.ANCHORARRAY($B$35),,1,1)</f>
        <v>3</v>
      </c>
    </row>
    <row r="4262" spans="6:8" x14ac:dyDescent="0.3">
      <c r="F4262" s="2">
        <v>4257</v>
      </c>
      <c r="G4262" s="10">
        <v>0.59774979101196002</v>
      </c>
      <c r="H4262" s="11" cm="1">
        <f t="array" ref="H4262">_xlfn.XLOOKUP(G4262,_xlfn.ANCHORARRAY($D$35),_xlfn.ANCHORARRAY($B$35),,1,1)</f>
        <v>5</v>
      </c>
    </row>
    <row r="4263" spans="6:8" x14ac:dyDescent="0.3">
      <c r="F4263" s="2">
        <v>4258</v>
      </c>
      <c r="G4263" s="10">
        <v>0.36582860172038179</v>
      </c>
      <c r="H4263" s="11" cm="1">
        <f t="array" ref="H4263">_xlfn.XLOOKUP(G4263,_xlfn.ANCHORARRAY($D$35),_xlfn.ANCHORARRAY($B$35),,1,1)</f>
        <v>3</v>
      </c>
    </row>
    <row r="4264" spans="6:8" x14ac:dyDescent="0.3">
      <c r="F4264" s="2">
        <v>4259</v>
      </c>
      <c r="G4264" s="10">
        <v>0.61910539282188481</v>
      </c>
      <c r="H4264" s="11" cm="1">
        <f t="array" ref="H4264">_xlfn.XLOOKUP(G4264,_xlfn.ANCHORARRAY($D$35),_xlfn.ANCHORARRAY($B$35),,1,1)</f>
        <v>5</v>
      </c>
    </row>
    <row r="4265" spans="6:8" x14ac:dyDescent="0.3">
      <c r="F4265" s="2">
        <v>4260</v>
      </c>
      <c r="G4265" s="10">
        <v>0.51647312933708478</v>
      </c>
      <c r="H4265" s="11" cm="1">
        <f t="array" ref="H4265">_xlfn.XLOOKUP(G4265,_xlfn.ANCHORARRAY($D$35),_xlfn.ANCHORARRAY($B$35),,1,1)</f>
        <v>4</v>
      </c>
    </row>
    <row r="4266" spans="6:8" x14ac:dyDescent="0.3">
      <c r="F4266" s="2">
        <v>4261</v>
      </c>
      <c r="G4266" s="10">
        <v>2.1597056683702043E-2</v>
      </c>
      <c r="H4266" s="11" cm="1">
        <f t="array" ref="H4266">_xlfn.XLOOKUP(G4266,_xlfn.ANCHORARRAY($D$35),_xlfn.ANCHORARRAY($B$35),,1,1)</f>
        <v>0</v>
      </c>
    </row>
    <row r="4267" spans="6:8" x14ac:dyDescent="0.3">
      <c r="F4267" s="2">
        <v>4262</v>
      </c>
      <c r="G4267" s="10">
        <v>0.83268661777211572</v>
      </c>
      <c r="H4267" s="11" cm="1">
        <f t="array" ref="H4267">_xlfn.XLOOKUP(G4267,_xlfn.ANCHORARRAY($D$35),_xlfn.ANCHORARRAY($B$35),,1,1)</f>
        <v>7</v>
      </c>
    </row>
    <row r="4268" spans="6:8" x14ac:dyDescent="0.3">
      <c r="F4268" s="2">
        <v>4263</v>
      </c>
      <c r="G4268" s="10">
        <v>0.85496721490268679</v>
      </c>
      <c r="H4268" s="11" cm="1">
        <f t="array" ref="H4268">_xlfn.XLOOKUP(G4268,_xlfn.ANCHORARRAY($D$35),_xlfn.ANCHORARRAY($B$35),,1,1)</f>
        <v>7</v>
      </c>
    </row>
    <row r="4269" spans="6:8" x14ac:dyDescent="0.3">
      <c r="F4269" s="2">
        <v>4264</v>
      </c>
      <c r="G4269" s="10">
        <v>0.59904439592817726</v>
      </c>
      <c r="H4269" s="11" cm="1">
        <f t="array" ref="H4269">_xlfn.XLOOKUP(G4269,_xlfn.ANCHORARRAY($D$35),_xlfn.ANCHORARRAY($B$35),,1,1)</f>
        <v>5</v>
      </c>
    </row>
    <row r="4270" spans="6:8" x14ac:dyDescent="0.3">
      <c r="F4270" s="2">
        <v>4265</v>
      </c>
      <c r="G4270" s="10">
        <v>0.28494864992100433</v>
      </c>
      <c r="H4270" s="11" cm="1">
        <f t="array" ref="H4270">_xlfn.XLOOKUP(G4270,_xlfn.ANCHORARRAY($D$35),_xlfn.ANCHORARRAY($B$35),,1,1)</f>
        <v>3</v>
      </c>
    </row>
    <row r="4271" spans="6:8" x14ac:dyDescent="0.3">
      <c r="F4271" s="2">
        <v>4266</v>
      </c>
      <c r="G4271" s="10">
        <v>0.79016988097906116</v>
      </c>
      <c r="H4271" s="11" cm="1">
        <f t="array" ref="H4271">_xlfn.XLOOKUP(G4271,_xlfn.ANCHORARRAY($D$35),_xlfn.ANCHORARRAY($B$35),,1,1)</f>
        <v>6</v>
      </c>
    </row>
    <row r="4272" spans="6:8" x14ac:dyDescent="0.3">
      <c r="F4272" s="2">
        <v>4267</v>
      </c>
      <c r="G4272" s="10">
        <v>0.68718459358058492</v>
      </c>
      <c r="H4272" s="11" cm="1">
        <f t="array" ref="H4272">_xlfn.XLOOKUP(G4272,_xlfn.ANCHORARRAY($D$35),_xlfn.ANCHORARRAY($B$35),,1,1)</f>
        <v>5</v>
      </c>
    </row>
    <row r="4273" spans="6:8" x14ac:dyDescent="0.3">
      <c r="F4273" s="2">
        <v>4268</v>
      </c>
      <c r="G4273" s="10">
        <v>0.91293401760122261</v>
      </c>
      <c r="H4273" s="11" cm="1">
        <f t="array" ref="H4273">_xlfn.XLOOKUP(G4273,_xlfn.ANCHORARRAY($D$35),_xlfn.ANCHORARRAY($B$35),,1,1)</f>
        <v>8</v>
      </c>
    </row>
    <row r="4274" spans="6:8" x14ac:dyDescent="0.3">
      <c r="F4274" s="2">
        <v>4269</v>
      </c>
      <c r="G4274" s="10">
        <v>0.82814632845138147</v>
      </c>
      <c r="H4274" s="11" cm="1">
        <f t="array" ref="H4274">_xlfn.XLOOKUP(G4274,_xlfn.ANCHORARRAY($D$35),_xlfn.ANCHORARRAY($B$35),,1,1)</f>
        <v>7</v>
      </c>
    </row>
    <row r="4275" spans="6:8" x14ac:dyDescent="0.3">
      <c r="F4275" s="2">
        <v>4270</v>
      </c>
      <c r="G4275" s="10">
        <v>0.45025264771066453</v>
      </c>
      <c r="H4275" s="11" cm="1">
        <f t="array" ref="H4275">_xlfn.XLOOKUP(G4275,_xlfn.ANCHORARRAY($D$35),_xlfn.ANCHORARRAY($B$35),,1,1)</f>
        <v>4</v>
      </c>
    </row>
    <row r="4276" spans="6:8" x14ac:dyDescent="0.3">
      <c r="F4276" s="2">
        <v>4271</v>
      </c>
      <c r="G4276" s="10">
        <v>8.0668873829299548E-2</v>
      </c>
      <c r="H4276" s="11" cm="1">
        <f t="array" ref="H4276">_xlfn.XLOOKUP(G4276,_xlfn.ANCHORARRAY($D$35),_xlfn.ANCHORARRAY($B$35),,1,1)</f>
        <v>1</v>
      </c>
    </row>
    <row r="4277" spans="6:8" x14ac:dyDescent="0.3">
      <c r="F4277" s="2">
        <v>4272</v>
      </c>
      <c r="G4277" s="10">
        <v>0.69248535520473675</v>
      </c>
      <c r="H4277" s="11" cm="1">
        <f t="array" ref="H4277">_xlfn.XLOOKUP(G4277,_xlfn.ANCHORARRAY($D$35),_xlfn.ANCHORARRAY($B$35),,1,1)</f>
        <v>5</v>
      </c>
    </row>
    <row r="4278" spans="6:8" x14ac:dyDescent="0.3">
      <c r="F4278" s="2">
        <v>4273</v>
      </c>
      <c r="G4278" s="10">
        <v>0.39630672532695965</v>
      </c>
      <c r="H4278" s="11" cm="1">
        <f t="array" ref="H4278">_xlfn.XLOOKUP(G4278,_xlfn.ANCHORARRAY($D$35),_xlfn.ANCHORARRAY($B$35),,1,1)</f>
        <v>3</v>
      </c>
    </row>
    <row r="4279" spans="6:8" x14ac:dyDescent="0.3">
      <c r="F4279" s="2">
        <v>4274</v>
      </c>
      <c r="G4279" s="10">
        <v>5.8970055700972246E-2</v>
      </c>
      <c r="H4279" s="11" cm="1">
        <f t="array" ref="H4279">_xlfn.XLOOKUP(G4279,_xlfn.ANCHORARRAY($D$35),_xlfn.ANCHORARRAY($B$35),,1,1)</f>
        <v>1</v>
      </c>
    </row>
    <row r="4280" spans="6:8" x14ac:dyDescent="0.3">
      <c r="F4280" s="2">
        <v>4275</v>
      </c>
      <c r="G4280" s="10">
        <v>0.73874712762474015</v>
      </c>
      <c r="H4280" s="11" cm="1">
        <f t="array" ref="H4280">_xlfn.XLOOKUP(G4280,_xlfn.ANCHORARRAY($D$35),_xlfn.ANCHORARRAY($B$35),,1,1)</f>
        <v>6</v>
      </c>
    </row>
    <row r="4281" spans="6:8" x14ac:dyDescent="0.3">
      <c r="F4281" s="2">
        <v>4276</v>
      </c>
      <c r="G4281" s="10">
        <v>0.15628817207546253</v>
      </c>
      <c r="H4281" s="11" cm="1">
        <f t="array" ref="H4281">_xlfn.XLOOKUP(G4281,_xlfn.ANCHORARRAY($D$35),_xlfn.ANCHORARRAY($B$35),,1,1)</f>
        <v>2</v>
      </c>
    </row>
    <row r="4282" spans="6:8" x14ac:dyDescent="0.3">
      <c r="F4282" s="2">
        <v>4277</v>
      </c>
      <c r="G4282" s="10">
        <v>0.93286420161590278</v>
      </c>
      <c r="H4282" s="11" cm="1">
        <f t="array" ref="H4282">_xlfn.XLOOKUP(G4282,_xlfn.ANCHORARRAY($D$35),_xlfn.ANCHORARRAY($B$35),,1,1)</f>
        <v>8</v>
      </c>
    </row>
    <row r="4283" spans="6:8" x14ac:dyDescent="0.3">
      <c r="F4283" s="2">
        <v>4278</v>
      </c>
      <c r="G4283" s="10">
        <v>0.40575738246641779</v>
      </c>
      <c r="H4283" s="11" cm="1">
        <f t="array" ref="H4283">_xlfn.XLOOKUP(G4283,_xlfn.ANCHORARRAY($D$35),_xlfn.ANCHORARRAY($B$35),,1,1)</f>
        <v>3</v>
      </c>
    </row>
    <row r="4284" spans="6:8" x14ac:dyDescent="0.3">
      <c r="F4284" s="2">
        <v>4279</v>
      </c>
      <c r="G4284" s="10">
        <v>0.47918842426182917</v>
      </c>
      <c r="H4284" s="11" cm="1">
        <f t="array" ref="H4284">_xlfn.XLOOKUP(G4284,_xlfn.ANCHORARRAY($D$35),_xlfn.ANCHORARRAY($B$35),,1,1)</f>
        <v>4</v>
      </c>
    </row>
    <row r="4285" spans="6:8" x14ac:dyDescent="0.3">
      <c r="F4285" s="2">
        <v>4280</v>
      </c>
      <c r="G4285" s="10">
        <v>0.71912323645729392</v>
      </c>
      <c r="H4285" s="11" cm="1">
        <f t="array" ref="H4285">_xlfn.XLOOKUP(G4285,_xlfn.ANCHORARRAY($D$35),_xlfn.ANCHORARRAY($B$35),,1,1)</f>
        <v>5</v>
      </c>
    </row>
    <row r="4286" spans="6:8" x14ac:dyDescent="0.3">
      <c r="F4286" s="2">
        <v>4281</v>
      </c>
      <c r="G4286" s="10">
        <v>0.98638114164651913</v>
      </c>
      <c r="H4286" s="11" cm="1">
        <f t="array" ref="H4286">_xlfn.XLOOKUP(G4286,_xlfn.ANCHORARRAY($D$35),_xlfn.ANCHORARRAY($B$35),,1,1)</f>
        <v>11</v>
      </c>
    </row>
    <row r="4287" spans="6:8" x14ac:dyDescent="0.3">
      <c r="F4287" s="2">
        <v>4282</v>
      </c>
      <c r="G4287" s="10">
        <v>0.81716630506980992</v>
      </c>
      <c r="H4287" s="11" cm="1">
        <f t="array" ref="H4287">_xlfn.XLOOKUP(G4287,_xlfn.ANCHORARRAY($D$35),_xlfn.ANCHORARRAY($B$35),,1,1)</f>
        <v>6</v>
      </c>
    </row>
    <row r="4288" spans="6:8" x14ac:dyDescent="0.3">
      <c r="F4288" s="2">
        <v>4283</v>
      </c>
      <c r="G4288" s="10">
        <v>0.99271002660568186</v>
      </c>
      <c r="H4288" s="11" cm="1">
        <f t="array" ref="H4288">_xlfn.XLOOKUP(G4288,_xlfn.ANCHORARRAY($D$35),_xlfn.ANCHORARRAY($B$35),,1,1)</f>
        <v>12</v>
      </c>
    </row>
    <row r="4289" spans="6:8" x14ac:dyDescent="0.3">
      <c r="F4289" s="2">
        <v>4284</v>
      </c>
      <c r="G4289" s="10">
        <v>0.19460713836529142</v>
      </c>
      <c r="H4289" s="11" cm="1">
        <f t="array" ref="H4289">_xlfn.XLOOKUP(G4289,_xlfn.ANCHORARRAY($D$35),_xlfn.ANCHORARRAY($B$35),,1,1)</f>
        <v>2</v>
      </c>
    </row>
    <row r="4290" spans="6:8" x14ac:dyDescent="0.3">
      <c r="F4290" s="2">
        <v>4285</v>
      </c>
      <c r="G4290" s="10">
        <v>0.15965100065611981</v>
      </c>
      <c r="H4290" s="11" cm="1">
        <f t="array" ref="H4290">_xlfn.XLOOKUP(G4290,_xlfn.ANCHORARRAY($D$35),_xlfn.ANCHORARRAY($B$35),,1,1)</f>
        <v>2</v>
      </c>
    </row>
    <row r="4291" spans="6:8" x14ac:dyDescent="0.3">
      <c r="F4291" s="2">
        <v>4286</v>
      </c>
      <c r="G4291" s="10">
        <v>4.8492479572097125E-2</v>
      </c>
      <c r="H4291" s="11" cm="1">
        <f t="array" ref="H4291">_xlfn.XLOOKUP(G4291,_xlfn.ANCHORARRAY($D$35),_xlfn.ANCHORARRAY($B$35),,1,1)</f>
        <v>1</v>
      </c>
    </row>
    <row r="4292" spans="6:8" x14ac:dyDescent="0.3">
      <c r="F4292" s="2">
        <v>4287</v>
      </c>
      <c r="G4292" s="10">
        <v>0.61935104050664425</v>
      </c>
      <c r="H4292" s="11" cm="1">
        <f t="array" ref="H4292">_xlfn.XLOOKUP(G4292,_xlfn.ANCHORARRAY($D$35),_xlfn.ANCHORARRAY($B$35),,1,1)</f>
        <v>5</v>
      </c>
    </row>
    <row r="4293" spans="6:8" x14ac:dyDescent="0.3">
      <c r="F4293" s="2">
        <v>4288</v>
      </c>
      <c r="G4293" s="10">
        <v>0.79889356656428423</v>
      </c>
      <c r="H4293" s="11" cm="1">
        <f t="array" ref="H4293">_xlfn.XLOOKUP(G4293,_xlfn.ANCHORARRAY($D$35),_xlfn.ANCHORARRAY($B$35),,1,1)</f>
        <v>6</v>
      </c>
    </row>
    <row r="4294" spans="6:8" x14ac:dyDescent="0.3">
      <c r="F4294" s="2">
        <v>4289</v>
      </c>
      <c r="G4294" s="10">
        <v>0.31113772296486286</v>
      </c>
      <c r="H4294" s="11" cm="1">
        <f t="array" ref="H4294">_xlfn.XLOOKUP(G4294,_xlfn.ANCHORARRAY($D$35),_xlfn.ANCHORARRAY($B$35),,1,1)</f>
        <v>3</v>
      </c>
    </row>
    <row r="4295" spans="6:8" x14ac:dyDescent="0.3">
      <c r="F4295" s="2">
        <v>4290</v>
      </c>
      <c r="G4295" s="10">
        <v>0.75141319100904491</v>
      </c>
      <c r="H4295" s="11" cm="1">
        <f t="array" ref="H4295">_xlfn.XLOOKUP(G4295,_xlfn.ANCHORARRAY($D$35),_xlfn.ANCHORARRAY($B$35),,1,1)</f>
        <v>6</v>
      </c>
    </row>
    <row r="4296" spans="6:8" x14ac:dyDescent="0.3">
      <c r="F4296" s="2">
        <v>4291</v>
      </c>
      <c r="G4296" s="10">
        <v>0.4828187423504986</v>
      </c>
      <c r="H4296" s="11" cm="1">
        <f t="array" ref="H4296">_xlfn.XLOOKUP(G4296,_xlfn.ANCHORARRAY($D$35),_xlfn.ANCHORARRAY($B$35),,1,1)</f>
        <v>4</v>
      </c>
    </row>
    <row r="4297" spans="6:8" x14ac:dyDescent="0.3">
      <c r="F4297" s="2">
        <v>4292</v>
      </c>
      <c r="G4297" s="10">
        <v>0.39968000302558537</v>
      </c>
      <c r="H4297" s="11" cm="1">
        <f t="array" ref="H4297">_xlfn.XLOOKUP(G4297,_xlfn.ANCHORARRAY($D$35),_xlfn.ANCHORARRAY($B$35),,1,1)</f>
        <v>3</v>
      </c>
    </row>
    <row r="4298" spans="6:8" x14ac:dyDescent="0.3">
      <c r="F4298" s="2">
        <v>4293</v>
      </c>
      <c r="G4298" s="10">
        <v>0.92398853384329294</v>
      </c>
      <c r="H4298" s="11" cm="1">
        <f t="array" ref="H4298">_xlfn.XLOOKUP(G4298,_xlfn.ANCHORARRAY($D$35),_xlfn.ANCHORARRAY($B$35),,1,1)</f>
        <v>8</v>
      </c>
    </row>
    <row r="4299" spans="6:8" x14ac:dyDescent="0.3">
      <c r="F4299" s="2">
        <v>4294</v>
      </c>
      <c r="G4299" s="10">
        <v>0.49744393971180201</v>
      </c>
      <c r="H4299" s="11" cm="1">
        <f t="array" ref="H4299">_xlfn.XLOOKUP(G4299,_xlfn.ANCHORARRAY($D$35),_xlfn.ANCHORARRAY($B$35),,1,1)</f>
        <v>4</v>
      </c>
    </row>
    <row r="4300" spans="6:8" x14ac:dyDescent="0.3">
      <c r="F4300" s="2">
        <v>4295</v>
      </c>
      <c r="G4300" s="10">
        <v>0.54813343396802638</v>
      </c>
      <c r="H4300" s="11" cm="1">
        <f t="array" ref="H4300">_xlfn.XLOOKUP(G4300,_xlfn.ANCHORARRAY($D$35),_xlfn.ANCHORARRAY($B$35),,1,1)</f>
        <v>4</v>
      </c>
    </row>
    <row r="4301" spans="6:8" x14ac:dyDescent="0.3">
      <c r="F4301" s="2">
        <v>4296</v>
      </c>
      <c r="G4301" s="10">
        <v>1.8573932277784477E-2</v>
      </c>
      <c r="H4301" s="11" cm="1">
        <f t="array" ref="H4301">_xlfn.XLOOKUP(G4301,_xlfn.ANCHORARRAY($D$35),_xlfn.ANCHORARRAY($B$35),,1,1)</f>
        <v>0</v>
      </c>
    </row>
    <row r="4302" spans="6:8" x14ac:dyDescent="0.3">
      <c r="F4302" s="2">
        <v>4297</v>
      </c>
      <c r="G4302" s="10">
        <v>0.49715490969537068</v>
      </c>
      <c r="H4302" s="11" cm="1">
        <f t="array" ref="H4302">_xlfn.XLOOKUP(G4302,_xlfn.ANCHORARRAY($D$35),_xlfn.ANCHORARRAY($B$35),,1,1)</f>
        <v>4</v>
      </c>
    </row>
    <row r="4303" spans="6:8" x14ac:dyDescent="0.3">
      <c r="F4303" s="2">
        <v>4298</v>
      </c>
      <c r="G4303" s="10">
        <v>0.74784245082264533</v>
      </c>
      <c r="H4303" s="11" cm="1">
        <f t="array" ref="H4303">_xlfn.XLOOKUP(G4303,_xlfn.ANCHORARRAY($D$35),_xlfn.ANCHORARRAY($B$35),,1,1)</f>
        <v>6</v>
      </c>
    </row>
    <row r="4304" spans="6:8" x14ac:dyDescent="0.3">
      <c r="F4304" s="2">
        <v>4299</v>
      </c>
      <c r="G4304" s="10">
        <v>5.7332968504273607E-2</v>
      </c>
      <c r="H4304" s="11" cm="1">
        <f t="array" ref="H4304">_xlfn.XLOOKUP(G4304,_xlfn.ANCHORARRAY($D$35),_xlfn.ANCHORARRAY($B$35),,1,1)</f>
        <v>1</v>
      </c>
    </row>
    <row r="4305" spans="6:8" x14ac:dyDescent="0.3">
      <c r="F4305" s="2">
        <v>4300</v>
      </c>
      <c r="G4305" s="10">
        <v>0.82826487258562387</v>
      </c>
      <c r="H4305" s="11" cm="1">
        <f t="array" ref="H4305">_xlfn.XLOOKUP(G4305,_xlfn.ANCHORARRAY($D$35),_xlfn.ANCHORARRAY($B$35),,1,1)</f>
        <v>7</v>
      </c>
    </row>
    <row r="4306" spans="6:8" x14ac:dyDescent="0.3">
      <c r="F4306" s="2">
        <v>4301</v>
      </c>
      <c r="G4306" s="10">
        <v>0.84582018784416557</v>
      </c>
      <c r="H4306" s="11" cm="1">
        <f t="array" ref="H4306">_xlfn.XLOOKUP(G4306,_xlfn.ANCHORARRAY($D$35),_xlfn.ANCHORARRAY($B$35),,1,1)</f>
        <v>7</v>
      </c>
    </row>
    <row r="4307" spans="6:8" x14ac:dyDescent="0.3">
      <c r="F4307" s="2">
        <v>4302</v>
      </c>
      <c r="G4307" s="10">
        <v>7.0464731866641817E-2</v>
      </c>
      <c r="H4307" s="11" cm="1">
        <f t="array" ref="H4307">_xlfn.XLOOKUP(G4307,_xlfn.ANCHORARRAY($D$35),_xlfn.ANCHORARRAY($B$35),,1,1)</f>
        <v>1</v>
      </c>
    </row>
    <row r="4308" spans="6:8" x14ac:dyDescent="0.3">
      <c r="F4308" s="2">
        <v>4303</v>
      </c>
      <c r="G4308" s="10">
        <v>0.52467512957955598</v>
      </c>
      <c r="H4308" s="11" cm="1">
        <f t="array" ref="H4308">_xlfn.XLOOKUP(G4308,_xlfn.ANCHORARRAY($D$35),_xlfn.ANCHORARRAY($B$35),,1,1)</f>
        <v>4</v>
      </c>
    </row>
    <row r="4309" spans="6:8" x14ac:dyDescent="0.3">
      <c r="F4309" s="2">
        <v>4304</v>
      </c>
      <c r="G4309" s="10">
        <v>0.79840665470262207</v>
      </c>
      <c r="H4309" s="11" cm="1">
        <f t="array" ref="H4309">_xlfn.XLOOKUP(G4309,_xlfn.ANCHORARRAY($D$35),_xlfn.ANCHORARRAY($B$35),,1,1)</f>
        <v>6</v>
      </c>
    </row>
    <row r="4310" spans="6:8" x14ac:dyDescent="0.3">
      <c r="F4310" s="2">
        <v>4305</v>
      </c>
      <c r="G4310" s="10">
        <v>2.0575216310136923E-2</v>
      </c>
      <c r="H4310" s="11" cm="1">
        <f t="array" ref="H4310">_xlfn.XLOOKUP(G4310,_xlfn.ANCHORARRAY($D$35),_xlfn.ANCHORARRAY($B$35),,1,1)</f>
        <v>0</v>
      </c>
    </row>
    <row r="4311" spans="6:8" x14ac:dyDescent="0.3">
      <c r="F4311" s="2">
        <v>4306</v>
      </c>
      <c r="G4311" s="10">
        <v>7.7634015490593233E-2</v>
      </c>
      <c r="H4311" s="11" cm="1">
        <f t="array" ref="H4311">_xlfn.XLOOKUP(G4311,_xlfn.ANCHORARRAY($D$35),_xlfn.ANCHORARRAY($B$35),,1,1)</f>
        <v>1</v>
      </c>
    </row>
    <row r="4312" spans="6:8" x14ac:dyDescent="0.3">
      <c r="F4312" s="2">
        <v>4307</v>
      </c>
      <c r="G4312" s="10">
        <v>0.55341368945701719</v>
      </c>
      <c r="H4312" s="11" cm="1">
        <f t="array" ref="H4312">_xlfn.XLOOKUP(G4312,_xlfn.ANCHORARRAY($D$35),_xlfn.ANCHORARRAY($B$35),,1,1)</f>
        <v>4</v>
      </c>
    </row>
    <row r="4313" spans="6:8" x14ac:dyDescent="0.3">
      <c r="F4313" s="2">
        <v>4308</v>
      </c>
      <c r="G4313" s="10">
        <v>0.88185456502621862</v>
      </c>
      <c r="H4313" s="11" cm="1">
        <f t="array" ref="H4313">_xlfn.XLOOKUP(G4313,_xlfn.ANCHORARRAY($D$35),_xlfn.ANCHORARRAY($B$35),,1,1)</f>
        <v>7</v>
      </c>
    </row>
    <row r="4314" spans="6:8" x14ac:dyDescent="0.3">
      <c r="F4314" s="2">
        <v>4309</v>
      </c>
      <c r="G4314" s="10">
        <v>0.74778991793090666</v>
      </c>
      <c r="H4314" s="11" cm="1">
        <f t="array" ref="H4314">_xlfn.XLOOKUP(G4314,_xlfn.ANCHORARRAY($D$35),_xlfn.ANCHORARRAY($B$35),,1,1)</f>
        <v>6</v>
      </c>
    </row>
    <row r="4315" spans="6:8" x14ac:dyDescent="0.3">
      <c r="F4315" s="2">
        <v>4310</v>
      </c>
      <c r="G4315" s="10">
        <v>0.17112304144972623</v>
      </c>
      <c r="H4315" s="11" cm="1">
        <f t="array" ref="H4315">_xlfn.XLOOKUP(G4315,_xlfn.ANCHORARRAY($D$35),_xlfn.ANCHORARRAY($B$35),,1,1)</f>
        <v>2</v>
      </c>
    </row>
    <row r="4316" spans="6:8" x14ac:dyDescent="0.3">
      <c r="F4316" s="2">
        <v>4311</v>
      </c>
      <c r="G4316" s="10">
        <v>0.62986400473654758</v>
      </c>
      <c r="H4316" s="11" cm="1">
        <f t="array" ref="H4316">_xlfn.XLOOKUP(G4316,_xlfn.ANCHORARRAY($D$35),_xlfn.ANCHORARRAY($B$35),,1,1)</f>
        <v>5</v>
      </c>
    </row>
    <row r="4317" spans="6:8" x14ac:dyDescent="0.3">
      <c r="F4317" s="2">
        <v>4312</v>
      </c>
      <c r="G4317" s="10">
        <v>0.44256369397710427</v>
      </c>
      <c r="H4317" s="11" cm="1">
        <f t="array" ref="H4317">_xlfn.XLOOKUP(G4317,_xlfn.ANCHORARRAY($D$35),_xlfn.ANCHORARRAY($B$35),,1,1)</f>
        <v>4</v>
      </c>
    </row>
    <row r="4318" spans="6:8" x14ac:dyDescent="0.3">
      <c r="F4318" s="2">
        <v>4313</v>
      </c>
      <c r="G4318" s="10">
        <v>0.17471488064843244</v>
      </c>
      <c r="H4318" s="11" cm="1">
        <f t="array" ref="H4318">_xlfn.XLOOKUP(G4318,_xlfn.ANCHORARRAY($D$35),_xlfn.ANCHORARRAY($B$35),,1,1)</f>
        <v>2</v>
      </c>
    </row>
    <row r="4319" spans="6:8" x14ac:dyDescent="0.3">
      <c r="F4319" s="2">
        <v>4314</v>
      </c>
      <c r="G4319" s="10">
        <v>0.88152310371681075</v>
      </c>
      <c r="H4319" s="11" cm="1">
        <f t="array" ref="H4319">_xlfn.XLOOKUP(G4319,_xlfn.ANCHORARRAY($D$35),_xlfn.ANCHORARRAY($B$35),,1,1)</f>
        <v>7</v>
      </c>
    </row>
    <row r="4320" spans="6:8" x14ac:dyDescent="0.3">
      <c r="F4320" s="2">
        <v>4315</v>
      </c>
      <c r="G4320" s="10">
        <v>0.38199722696857896</v>
      </c>
      <c r="H4320" s="11" cm="1">
        <f t="array" ref="H4320">_xlfn.XLOOKUP(G4320,_xlfn.ANCHORARRAY($D$35),_xlfn.ANCHORARRAY($B$35),,1,1)</f>
        <v>3</v>
      </c>
    </row>
    <row r="4321" spans="6:8" x14ac:dyDescent="0.3">
      <c r="F4321" s="2">
        <v>4316</v>
      </c>
      <c r="G4321" s="10">
        <v>0.74259700970056541</v>
      </c>
      <c r="H4321" s="11" cm="1">
        <f t="array" ref="H4321">_xlfn.XLOOKUP(G4321,_xlfn.ANCHORARRAY($D$35),_xlfn.ANCHORARRAY($B$35),,1,1)</f>
        <v>6</v>
      </c>
    </row>
    <row r="4322" spans="6:8" x14ac:dyDescent="0.3">
      <c r="F4322" s="2">
        <v>4317</v>
      </c>
      <c r="G4322" s="10">
        <v>0.20387658536845543</v>
      </c>
      <c r="H4322" s="11" cm="1">
        <f t="array" ref="H4322">_xlfn.XLOOKUP(G4322,_xlfn.ANCHORARRAY($D$35),_xlfn.ANCHORARRAY($B$35),,1,1)</f>
        <v>2</v>
      </c>
    </row>
    <row r="4323" spans="6:8" x14ac:dyDescent="0.3">
      <c r="F4323" s="2">
        <v>4318</v>
      </c>
      <c r="G4323" s="10">
        <v>0.78697617954847865</v>
      </c>
      <c r="H4323" s="11" cm="1">
        <f t="array" ref="H4323">_xlfn.XLOOKUP(G4323,_xlfn.ANCHORARRAY($D$35),_xlfn.ANCHORARRAY($B$35),,1,1)</f>
        <v>6</v>
      </c>
    </row>
    <row r="4324" spans="6:8" x14ac:dyDescent="0.3">
      <c r="F4324" s="2">
        <v>4319</v>
      </c>
      <c r="G4324" s="10">
        <v>0.22941001588759269</v>
      </c>
      <c r="H4324" s="11" cm="1">
        <f t="array" ref="H4324">_xlfn.XLOOKUP(G4324,_xlfn.ANCHORARRAY($D$35),_xlfn.ANCHORARRAY($B$35),,1,1)</f>
        <v>2</v>
      </c>
    </row>
    <row r="4325" spans="6:8" x14ac:dyDescent="0.3">
      <c r="F4325" s="2">
        <v>4320</v>
      </c>
      <c r="G4325" s="10">
        <v>0.40342682147058495</v>
      </c>
      <c r="H4325" s="11" cm="1">
        <f t="array" ref="H4325">_xlfn.XLOOKUP(G4325,_xlfn.ANCHORARRAY($D$35),_xlfn.ANCHORARRAY($B$35),,1,1)</f>
        <v>3</v>
      </c>
    </row>
    <row r="4326" spans="6:8" x14ac:dyDescent="0.3">
      <c r="F4326" s="2">
        <v>4321</v>
      </c>
      <c r="G4326" s="10">
        <v>0.24797069875333433</v>
      </c>
      <c r="H4326" s="11" cm="1">
        <f t="array" ref="H4326">_xlfn.XLOOKUP(G4326,_xlfn.ANCHORARRAY($D$35),_xlfn.ANCHORARRAY($B$35),,1,1)</f>
        <v>2</v>
      </c>
    </row>
    <row r="4327" spans="6:8" x14ac:dyDescent="0.3">
      <c r="F4327" s="2">
        <v>4322</v>
      </c>
      <c r="G4327" s="10">
        <v>0.54192747937509878</v>
      </c>
      <c r="H4327" s="11" cm="1">
        <f t="array" ref="H4327">_xlfn.XLOOKUP(G4327,_xlfn.ANCHORARRAY($D$35),_xlfn.ANCHORARRAY($B$35),,1,1)</f>
        <v>4</v>
      </c>
    </row>
    <row r="4328" spans="6:8" x14ac:dyDescent="0.3">
      <c r="F4328" s="2">
        <v>4323</v>
      </c>
      <c r="G4328" s="10">
        <v>0.61236432114159611</v>
      </c>
      <c r="H4328" s="11" cm="1">
        <f t="array" ref="H4328">_xlfn.XLOOKUP(G4328,_xlfn.ANCHORARRAY($D$35),_xlfn.ANCHORARRAY($B$35),,1,1)</f>
        <v>5</v>
      </c>
    </row>
    <row r="4329" spans="6:8" x14ac:dyDescent="0.3">
      <c r="F4329" s="2">
        <v>4324</v>
      </c>
      <c r="G4329" s="10">
        <v>9.6740664756760575E-2</v>
      </c>
      <c r="H4329" s="11" cm="1">
        <f t="array" ref="H4329">_xlfn.XLOOKUP(G4329,_xlfn.ANCHORARRAY($D$35),_xlfn.ANCHORARRAY($B$35),,1,1)</f>
        <v>1</v>
      </c>
    </row>
    <row r="4330" spans="6:8" x14ac:dyDescent="0.3">
      <c r="F4330" s="2">
        <v>4325</v>
      </c>
      <c r="G4330" s="10">
        <v>1.16296139518135E-2</v>
      </c>
      <c r="H4330" s="11" cm="1">
        <f t="array" ref="H4330">_xlfn.XLOOKUP(G4330,_xlfn.ANCHORARRAY($D$35),_xlfn.ANCHORARRAY($B$35),,1,1)</f>
        <v>0</v>
      </c>
    </row>
    <row r="4331" spans="6:8" x14ac:dyDescent="0.3">
      <c r="F4331" s="2">
        <v>4326</v>
      </c>
      <c r="G4331" s="10">
        <v>0.71038903639459283</v>
      </c>
      <c r="H4331" s="11" cm="1">
        <f t="array" ref="H4331">_xlfn.XLOOKUP(G4331,_xlfn.ANCHORARRAY($D$35),_xlfn.ANCHORARRAY($B$35),,1,1)</f>
        <v>5</v>
      </c>
    </row>
    <row r="4332" spans="6:8" x14ac:dyDescent="0.3">
      <c r="F4332" s="2">
        <v>4327</v>
      </c>
      <c r="G4332" s="10">
        <v>0.39782083392139711</v>
      </c>
      <c r="H4332" s="11" cm="1">
        <f t="array" ref="H4332">_xlfn.XLOOKUP(G4332,_xlfn.ANCHORARRAY($D$35),_xlfn.ANCHORARRAY($B$35),,1,1)</f>
        <v>3</v>
      </c>
    </row>
    <row r="4333" spans="6:8" x14ac:dyDescent="0.3">
      <c r="F4333" s="2">
        <v>4328</v>
      </c>
      <c r="G4333" s="10">
        <v>0.90921688407290469</v>
      </c>
      <c r="H4333" s="11" cm="1">
        <f t="array" ref="H4333">_xlfn.XLOOKUP(G4333,_xlfn.ANCHORARRAY($D$35),_xlfn.ANCHORARRAY($B$35),,1,1)</f>
        <v>8</v>
      </c>
    </row>
    <row r="4334" spans="6:8" x14ac:dyDescent="0.3">
      <c r="F4334" s="2">
        <v>4329</v>
      </c>
      <c r="G4334" s="10">
        <v>0.95778396981865055</v>
      </c>
      <c r="H4334" s="11" cm="1">
        <f t="array" ref="H4334">_xlfn.XLOOKUP(G4334,_xlfn.ANCHORARRAY($D$35),_xlfn.ANCHORARRAY($B$35),,1,1)</f>
        <v>9</v>
      </c>
    </row>
    <row r="4335" spans="6:8" x14ac:dyDescent="0.3">
      <c r="F4335" s="2">
        <v>4330</v>
      </c>
      <c r="G4335" s="10">
        <v>0.12788808959543574</v>
      </c>
      <c r="H4335" s="11" cm="1">
        <f t="array" ref="H4335">_xlfn.XLOOKUP(G4335,_xlfn.ANCHORARRAY($D$35),_xlfn.ANCHORARRAY($B$35),,1,1)</f>
        <v>2</v>
      </c>
    </row>
    <row r="4336" spans="6:8" x14ac:dyDescent="0.3">
      <c r="F4336" s="2">
        <v>4331</v>
      </c>
      <c r="G4336" s="10">
        <v>0.10303190216612101</v>
      </c>
      <c r="H4336" s="11" cm="1">
        <f t="array" ref="H4336">_xlfn.XLOOKUP(G4336,_xlfn.ANCHORARRAY($D$35),_xlfn.ANCHORARRAY($B$35),,1,1)</f>
        <v>1</v>
      </c>
    </row>
    <row r="4337" spans="6:8" x14ac:dyDescent="0.3">
      <c r="F4337" s="2">
        <v>4332</v>
      </c>
      <c r="G4337" s="10">
        <v>0.66631774339904859</v>
      </c>
      <c r="H4337" s="11" cm="1">
        <f t="array" ref="H4337">_xlfn.XLOOKUP(G4337,_xlfn.ANCHORARRAY($D$35),_xlfn.ANCHORARRAY($B$35),,1,1)</f>
        <v>5</v>
      </c>
    </row>
    <row r="4338" spans="6:8" x14ac:dyDescent="0.3">
      <c r="F4338" s="2">
        <v>4333</v>
      </c>
      <c r="G4338" s="10">
        <v>0.50083508885985406</v>
      </c>
      <c r="H4338" s="11" cm="1">
        <f t="array" ref="H4338">_xlfn.XLOOKUP(G4338,_xlfn.ANCHORARRAY($D$35),_xlfn.ANCHORARRAY($B$35),,1,1)</f>
        <v>4</v>
      </c>
    </row>
    <row r="4339" spans="6:8" x14ac:dyDescent="0.3">
      <c r="F4339" s="2">
        <v>4334</v>
      </c>
      <c r="G4339" s="10">
        <v>0.67548270239091512</v>
      </c>
      <c r="H4339" s="11" cm="1">
        <f t="array" ref="H4339">_xlfn.XLOOKUP(G4339,_xlfn.ANCHORARRAY($D$35),_xlfn.ANCHORARRAY($B$35),,1,1)</f>
        <v>5</v>
      </c>
    </row>
    <row r="4340" spans="6:8" x14ac:dyDescent="0.3">
      <c r="F4340" s="2">
        <v>4335</v>
      </c>
      <c r="G4340" s="10">
        <v>0.23952353875039534</v>
      </c>
      <c r="H4340" s="11" cm="1">
        <f t="array" ref="H4340">_xlfn.XLOOKUP(G4340,_xlfn.ANCHORARRAY($D$35),_xlfn.ANCHORARRAY($B$35),,1,1)</f>
        <v>2</v>
      </c>
    </row>
    <row r="4341" spans="6:8" x14ac:dyDescent="0.3">
      <c r="F4341" s="2">
        <v>4336</v>
      </c>
      <c r="G4341" s="10">
        <v>0.23665344434091562</v>
      </c>
      <c r="H4341" s="11" cm="1">
        <f t="array" ref="H4341">_xlfn.XLOOKUP(G4341,_xlfn.ANCHORARRAY($D$35),_xlfn.ANCHORARRAY($B$35),,1,1)</f>
        <v>2</v>
      </c>
    </row>
    <row r="4342" spans="6:8" x14ac:dyDescent="0.3">
      <c r="F4342" s="2">
        <v>4337</v>
      </c>
      <c r="G4342" s="10">
        <v>0.59953102989235463</v>
      </c>
      <c r="H4342" s="11" cm="1">
        <f t="array" ref="H4342">_xlfn.XLOOKUP(G4342,_xlfn.ANCHORARRAY($D$35),_xlfn.ANCHORARRAY($B$35),,1,1)</f>
        <v>5</v>
      </c>
    </row>
    <row r="4343" spans="6:8" x14ac:dyDescent="0.3">
      <c r="F4343" s="2">
        <v>4338</v>
      </c>
      <c r="G4343" s="10">
        <v>0.30999141338142921</v>
      </c>
      <c r="H4343" s="11" cm="1">
        <f t="array" ref="H4343">_xlfn.XLOOKUP(G4343,_xlfn.ANCHORARRAY($D$35),_xlfn.ANCHORARRAY($B$35),,1,1)</f>
        <v>3</v>
      </c>
    </row>
    <row r="4344" spans="6:8" x14ac:dyDescent="0.3">
      <c r="F4344" s="2">
        <v>4339</v>
      </c>
      <c r="G4344" s="10">
        <v>0.87608639076325323</v>
      </c>
      <c r="H4344" s="11" cm="1">
        <f t="array" ref="H4344">_xlfn.XLOOKUP(G4344,_xlfn.ANCHORARRAY($D$35),_xlfn.ANCHORARRAY($B$35),,1,1)</f>
        <v>7</v>
      </c>
    </row>
    <row r="4345" spans="6:8" x14ac:dyDescent="0.3">
      <c r="F4345" s="2">
        <v>4340</v>
      </c>
      <c r="G4345" s="10">
        <v>0.41408630152551051</v>
      </c>
      <c r="H4345" s="11" cm="1">
        <f t="array" ref="H4345">_xlfn.XLOOKUP(G4345,_xlfn.ANCHORARRAY($D$35),_xlfn.ANCHORARRAY($B$35),,1,1)</f>
        <v>3</v>
      </c>
    </row>
    <row r="4346" spans="6:8" x14ac:dyDescent="0.3">
      <c r="F4346" s="2">
        <v>4341</v>
      </c>
      <c r="G4346" s="10">
        <v>0.17769626293394269</v>
      </c>
      <c r="H4346" s="11" cm="1">
        <f t="array" ref="H4346">_xlfn.XLOOKUP(G4346,_xlfn.ANCHORARRAY($D$35),_xlfn.ANCHORARRAY($B$35),,1,1)</f>
        <v>2</v>
      </c>
    </row>
    <row r="4347" spans="6:8" x14ac:dyDescent="0.3">
      <c r="F4347" s="2">
        <v>4342</v>
      </c>
      <c r="G4347" s="10">
        <v>0.46879417753391417</v>
      </c>
      <c r="H4347" s="11" cm="1">
        <f t="array" ref="H4347">_xlfn.XLOOKUP(G4347,_xlfn.ANCHORARRAY($D$35),_xlfn.ANCHORARRAY($B$35),,1,1)</f>
        <v>4</v>
      </c>
    </row>
    <row r="4348" spans="6:8" x14ac:dyDescent="0.3">
      <c r="F4348" s="2">
        <v>4343</v>
      </c>
      <c r="G4348" s="10">
        <v>0.41320105982577071</v>
      </c>
      <c r="H4348" s="11" cm="1">
        <f t="array" ref="H4348">_xlfn.XLOOKUP(G4348,_xlfn.ANCHORARRAY($D$35),_xlfn.ANCHORARRAY($B$35),,1,1)</f>
        <v>3</v>
      </c>
    </row>
    <row r="4349" spans="6:8" x14ac:dyDescent="0.3">
      <c r="F4349" s="2">
        <v>4344</v>
      </c>
      <c r="G4349" s="10">
        <v>0.47898628096767459</v>
      </c>
      <c r="H4349" s="11" cm="1">
        <f t="array" ref="H4349">_xlfn.XLOOKUP(G4349,_xlfn.ANCHORARRAY($D$35),_xlfn.ANCHORARRAY($B$35),,1,1)</f>
        <v>4</v>
      </c>
    </row>
    <row r="4350" spans="6:8" x14ac:dyDescent="0.3">
      <c r="F4350" s="2">
        <v>4345</v>
      </c>
      <c r="G4350" s="10">
        <v>9.3631597332868299E-2</v>
      </c>
      <c r="H4350" s="11" cm="1">
        <f t="array" ref="H4350">_xlfn.XLOOKUP(G4350,_xlfn.ANCHORARRAY($D$35),_xlfn.ANCHORARRAY($B$35),,1,1)</f>
        <v>1</v>
      </c>
    </row>
    <row r="4351" spans="6:8" x14ac:dyDescent="0.3">
      <c r="F4351" s="2">
        <v>4346</v>
      </c>
      <c r="G4351" s="10">
        <v>0.16696578200691925</v>
      </c>
      <c r="H4351" s="11" cm="1">
        <f t="array" ref="H4351">_xlfn.XLOOKUP(G4351,_xlfn.ANCHORARRAY($D$35),_xlfn.ANCHORARRAY($B$35),,1,1)</f>
        <v>2</v>
      </c>
    </row>
    <row r="4352" spans="6:8" x14ac:dyDescent="0.3">
      <c r="F4352" s="2">
        <v>4347</v>
      </c>
      <c r="G4352" s="10">
        <v>6.3434956689451649E-2</v>
      </c>
      <c r="H4352" s="11" cm="1">
        <f t="array" ref="H4352">_xlfn.XLOOKUP(G4352,_xlfn.ANCHORARRAY($D$35),_xlfn.ANCHORARRAY($B$35),,1,1)</f>
        <v>1</v>
      </c>
    </row>
    <row r="4353" spans="6:8" x14ac:dyDescent="0.3">
      <c r="F4353" s="2">
        <v>4348</v>
      </c>
      <c r="G4353" s="10">
        <v>0.56319382562258147</v>
      </c>
      <c r="H4353" s="11" cm="1">
        <f t="array" ref="H4353">_xlfn.XLOOKUP(G4353,_xlfn.ANCHORARRAY($D$35),_xlfn.ANCHORARRAY($B$35),,1,1)</f>
        <v>4</v>
      </c>
    </row>
    <row r="4354" spans="6:8" x14ac:dyDescent="0.3">
      <c r="F4354" s="2">
        <v>4349</v>
      </c>
      <c r="G4354" s="10">
        <v>0.55248746911862723</v>
      </c>
      <c r="H4354" s="11" cm="1">
        <f t="array" ref="H4354">_xlfn.XLOOKUP(G4354,_xlfn.ANCHORARRAY($D$35),_xlfn.ANCHORARRAY($B$35),,1,1)</f>
        <v>4</v>
      </c>
    </row>
    <row r="4355" spans="6:8" x14ac:dyDescent="0.3">
      <c r="F4355" s="2">
        <v>4350</v>
      </c>
      <c r="G4355" s="10">
        <v>0.27737474267365125</v>
      </c>
      <c r="H4355" s="11" cm="1">
        <f t="array" ref="H4355">_xlfn.XLOOKUP(G4355,_xlfn.ANCHORARRAY($D$35),_xlfn.ANCHORARRAY($B$35),,1,1)</f>
        <v>3</v>
      </c>
    </row>
    <row r="4356" spans="6:8" x14ac:dyDescent="0.3">
      <c r="F4356" s="2">
        <v>4351</v>
      </c>
      <c r="G4356" s="10">
        <v>3.4624455084467654E-2</v>
      </c>
      <c r="H4356" s="11" cm="1">
        <f t="array" ref="H4356">_xlfn.XLOOKUP(G4356,_xlfn.ANCHORARRAY($D$35),_xlfn.ANCHORARRAY($B$35),,1,1)</f>
        <v>1</v>
      </c>
    </row>
    <row r="4357" spans="6:8" x14ac:dyDescent="0.3">
      <c r="F4357" s="2">
        <v>4352</v>
      </c>
      <c r="G4357" s="10">
        <v>0.17643128554811471</v>
      </c>
      <c r="H4357" s="11" cm="1">
        <f t="array" ref="H4357">_xlfn.XLOOKUP(G4357,_xlfn.ANCHORARRAY($D$35),_xlfn.ANCHORARRAY($B$35),,1,1)</f>
        <v>2</v>
      </c>
    </row>
    <row r="4358" spans="6:8" x14ac:dyDescent="0.3">
      <c r="F4358" s="2">
        <v>4353</v>
      </c>
      <c r="G4358" s="10">
        <v>0.32457123225535223</v>
      </c>
      <c r="H4358" s="11" cm="1">
        <f t="array" ref="H4358">_xlfn.XLOOKUP(G4358,_xlfn.ANCHORARRAY($D$35),_xlfn.ANCHORARRAY($B$35),,1,1)</f>
        <v>3</v>
      </c>
    </row>
    <row r="4359" spans="6:8" x14ac:dyDescent="0.3">
      <c r="F4359" s="2">
        <v>4354</v>
      </c>
      <c r="G4359" s="10">
        <v>0.63611940605936401</v>
      </c>
      <c r="H4359" s="11" cm="1">
        <f t="array" ref="H4359">_xlfn.XLOOKUP(G4359,_xlfn.ANCHORARRAY($D$35),_xlfn.ANCHORARRAY($B$35),,1,1)</f>
        <v>5</v>
      </c>
    </row>
    <row r="4360" spans="6:8" x14ac:dyDescent="0.3">
      <c r="F4360" s="2">
        <v>4355</v>
      </c>
      <c r="G4360" s="10">
        <v>0.44293693706036974</v>
      </c>
      <c r="H4360" s="11" cm="1">
        <f t="array" ref="H4360">_xlfn.XLOOKUP(G4360,_xlfn.ANCHORARRAY($D$35),_xlfn.ANCHORARRAY($B$35),,1,1)</f>
        <v>4</v>
      </c>
    </row>
    <row r="4361" spans="6:8" x14ac:dyDescent="0.3">
      <c r="F4361" s="2">
        <v>4356</v>
      </c>
      <c r="G4361" s="10">
        <v>0.18494308637748702</v>
      </c>
      <c r="H4361" s="11" cm="1">
        <f t="array" ref="H4361">_xlfn.XLOOKUP(G4361,_xlfn.ANCHORARRAY($D$35),_xlfn.ANCHORARRAY($B$35),,1,1)</f>
        <v>2</v>
      </c>
    </row>
    <row r="4362" spans="6:8" x14ac:dyDescent="0.3">
      <c r="F4362" s="2">
        <v>4357</v>
      </c>
      <c r="G4362" s="10">
        <v>0.4200256097060624</v>
      </c>
      <c r="H4362" s="11" cm="1">
        <f t="array" ref="H4362">_xlfn.XLOOKUP(G4362,_xlfn.ANCHORARRAY($D$35),_xlfn.ANCHORARRAY($B$35),,1,1)</f>
        <v>3</v>
      </c>
    </row>
    <row r="4363" spans="6:8" x14ac:dyDescent="0.3">
      <c r="F4363" s="2">
        <v>4358</v>
      </c>
      <c r="G4363" s="10">
        <v>0.63313525407188975</v>
      </c>
      <c r="H4363" s="11" cm="1">
        <f t="array" ref="H4363">_xlfn.XLOOKUP(G4363,_xlfn.ANCHORARRAY($D$35),_xlfn.ANCHORARRAY($B$35),,1,1)</f>
        <v>5</v>
      </c>
    </row>
    <row r="4364" spans="6:8" x14ac:dyDescent="0.3">
      <c r="F4364" s="2">
        <v>4359</v>
      </c>
      <c r="G4364" s="10">
        <v>0.59370706171448817</v>
      </c>
      <c r="H4364" s="11" cm="1">
        <f t="array" ref="H4364">_xlfn.XLOOKUP(G4364,_xlfn.ANCHORARRAY($D$35),_xlfn.ANCHORARRAY($B$35),,1,1)</f>
        <v>5</v>
      </c>
    </row>
    <row r="4365" spans="6:8" x14ac:dyDescent="0.3">
      <c r="F4365" s="2">
        <v>4360</v>
      </c>
      <c r="G4365" s="10">
        <v>0.37809935857096111</v>
      </c>
      <c r="H4365" s="11" cm="1">
        <f t="array" ref="H4365">_xlfn.XLOOKUP(G4365,_xlfn.ANCHORARRAY($D$35),_xlfn.ANCHORARRAY($B$35),,1,1)</f>
        <v>3</v>
      </c>
    </row>
    <row r="4366" spans="6:8" x14ac:dyDescent="0.3">
      <c r="F4366" s="2">
        <v>4361</v>
      </c>
      <c r="G4366" s="10">
        <v>0.26475887702659406</v>
      </c>
      <c r="H4366" s="11" cm="1">
        <f t="array" ref="H4366">_xlfn.XLOOKUP(G4366,_xlfn.ANCHORARRAY($D$35),_xlfn.ANCHORARRAY($B$35),,1,1)</f>
        <v>3</v>
      </c>
    </row>
    <row r="4367" spans="6:8" x14ac:dyDescent="0.3">
      <c r="F4367" s="2">
        <v>4362</v>
      </c>
      <c r="G4367" s="10">
        <v>0.1736406613605066</v>
      </c>
      <c r="H4367" s="11" cm="1">
        <f t="array" ref="H4367">_xlfn.XLOOKUP(G4367,_xlfn.ANCHORARRAY($D$35),_xlfn.ANCHORARRAY($B$35),,1,1)</f>
        <v>2</v>
      </c>
    </row>
    <row r="4368" spans="6:8" x14ac:dyDescent="0.3">
      <c r="F4368" s="2">
        <v>4363</v>
      </c>
      <c r="G4368" s="10">
        <v>0.26475130992582918</v>
      </c>
      <c r="H4368" s="11" cm="1">
        <f t="array" ref="H4368">_xlfn.XLOOKUP(G4368,_xlfn.ANCHORARRAY($D$35),_xlfn.ANCHORARRAY($B$35),,1,1)</f>
        <v>3</v>
      </c>
    </row>
    <row r="4369" spans="6:8" x14ac:dyDescent="0.3">
      <c r="F4369" s="2">
        <v>4364</v>
      </c>
      <c r="G4369" s="10">
        <v>0.50495251896738047</v>
      </c>
      <c r="H4369" s="11" cm="1">
        <f t="array" ref="H4369">_xlfn.XLOOKUP(G4369,_xlfn.ANCHORARRAY($D$35),_xlfn.ANCHORARRAY($B$35),,1,1)</f>
        <v>4</v>
      </c>
    </row>
    <row r="4370" spans="6:8" x14ac:dyDescent="0.3">
      <c r="F4370" s="2">
        <v>4365</v>
      </c>
      <c r="G4370" s="10">
        <v>0.31151758816953845</v>
      </c>
      <c r="H4370" s="11" cm="1">
        <f t="array" ref="H4370">_xlfn.XLOOKUP(G4370,_xlfn.ANCHORARRAY($D$35),_xlfn.ANCHORARRAY($B$35),,1,1)</f>
        <v>3</v>
      </c>
    </row>
    <row r="4371" spans="6:8" x14ac:dyDescent="0.3">
      <c r="F4371" s="2">
        <v>4366</v>
      </c>
      <c r="G4371" s="10">
        <v>0.83716359191777201</v>
      </c>
      <c r="H4371" s="11" cm="1">
        <f t="array" ref="H4371">_xlfn.XLOOKUP(G4371,_xlfn.ANCHORARRAY($D$35),_xlfn.ANCHORARRAY($B$35),,1,1)</f>
        <v>7</v>
      </c>
    </row>
    <row r="4372" spans="6:8" x14ac:dyDescent="0.3">
      <c r="F4372" s="2">
        <v>4367</v>
      </c>
      <c r="G4372" s="10">
        <v>0.19417871972548517</v>
      </c>
      <c r="H4372" s="11" cm="1">
        <f t="array" ref="H4372">_xlfn.XLOOKUP(G4372,_xlfn.ANCHORARRAY($D$35),_xlfn.ANCHORARRAY($B$35),,1,1)</f>
        <v>2</v>
      </c>
    </row>
    <row r="4373" spans="6:8" x14ac:dyDescent="0.3">
      <c r="F4373" s="2">
        <v>4368</v>
      </c>
      <c r="G4373" s="10">
        <v>0.5489008675831053</v>
      </c>
      <c r="H4373" s="11" cm="1">
        <f t="array" ref="H4373">_xlfn.XLOOKUP(G4373,_xlfn.ANCHORARRAY($D$35),_xlfn.ANCHORARRAY($B$35),,1,1)</f>
        <v>4</v>
      </c>
    </row>
    <row r="4374" spans="6:8" x14ac:dyDescent="0.3">
      <c r="F4374" s="2">
        <v>4369</v>
      </c>
      <c r="G4374" s="10">
        <v>0.23056413672165599</v>
      </c>
      <c r="H4374" s="11" cm="1">
        <f t="array" ref="H4374">_xlfn.XLOOKUP(G4374,_xlfn.ANCHORARRAY($D$35),_xlfn.ANCHORARRAY($B$35),,1,1)</f>
        <v>2</v>
      </c>
    </row>
    <row r="4375" spans="6:8" x14ac:dyDescent="0.3">
      <c r="F4375" s="2">
        <v>4370</v>
      </c>
      <c r="G4375" s="10">
        <v>0.502758455539418</v>
      </c>
      <c r="H4375" s="11" cm="1">
        <f t="array" ref="H4375">_xlfn.XLOOKUP(G4375,_xlfn.ANCHORARRAY($D$35),_xlfn.ANCHORARRAY($B$35),,1,1)</f>
        <v>4</v>
      </c>
    </row>
    <row r="4376" spans="6:8" x14ac:dyDescent="0.3">
      <c r="F4376" s="2">
        <v>4371</v>
      </c>
      <c r="G4376" s="10">
        <v>0.90096273914532654</v>
      </c>
      <c r="H4376" s="11" cm="1">
        <f t="array" ref="H4376">_xlfn.XLOOKUP(G4376,_xlfn.ANCHORARRAY($D$35),_xlfn.ANCHORARRAY($B$35),,1,1)</f>
        <v>8</v>
      </c>
    </row>
    <row r="4377" spans="6:8" x14ac:dyDescent="0.3">
      <c r="F4377" s="2">
        <v>4372</v>
      </c>
      <c r="G4377" s="10">
        <v>0.50644448647170814</v>
      </c>
      <c r="H4377" s="11" cm="1">
        <f t="array" ref="H4377">_xlfn.XLOOKUP(G4377,_xlfn.ANCHORARRAY($D$35),_xlfn.ANCHORARRAY($B$35),,1,1)</f>
        <v>4</v>
      </c>
    </row>
    <row r="4378" spans="6:8" x14ac:dyDescent="0.3">
      <c r="F4378" s="2">
        <v>4373</v>
      </c>
      <c r="G4378" s="10">
        <v>0.29355139655279605</v>
      </c>
      <c r="H4378" s="11" cm="1">
        <f t="array" ref="H4378">_xlfn.XLOOKUP(G4378,_xlfn.ANCHORARRAY($D$35),_xlfn.ANCHORARRAY($B$35),,1,1)</f>
        <v>3</v>
      </c>
    </row>
    <row r="4379" spans="6:8" x14ac:dyDescent="0.3">
      <c r="F4379" s="2">
        <v>4374</v>
      </c>
      <c r="G4379" s="10">
        <v>0.79224670479002635</v>
      </c>
      <c r="H4379" s="11" cm="1">
        <f t="array" ref="H4379">_xlfn.XLOOKUP(G4379,_xlfn.ANCHORARRAY($D$35),_xlfn.ANCHORARRAY($B$35),,1,1)</f>
        <v>6</v>
      </c>
    </row>
    <row r="4380" spans="6:8" x14ac:dyDescent="0.3">
      <c r="F4380" s="2">
        <v>4375</v>
      </c>
      <c r="G4380" s="10">
        <v>8.7115716008725919E-2</v>
      </c>
      <c r="H4380" s="11" cm="1">
        <f t="array" ref="H4380">_xlfn.XLOOKUP(G4380,_xlfn.ANCHORARRAY($D$35),_xlfn.ANCHORARRAY($B$35),,1,1)</f>
        <v>1</v>
      </c>
    </row>
    <row r="4381" spans="6:8" x14ac:dyDescent="0.3">
      <c r="F4381" s="2">
        <v>4376</v>
      </c>
      <c r="G4381" s="10">
        <v>0.42646001610769657</v>
      </c>
      <c r="H4381" s="11" cm="1">
        <f t="array" ref="H4381">_xlfn.XLOOKUP(G4381,_xlfn.ANCHORARRAY($D$35),_xlfn.ANCHORARRAY($B$35),,1,1)</f>
        <v>4</v>
      </c>
    </row>
    <row r="4382" spans="6:8" x14ac:dyDescent="0.3">
      <c r="F4382" s="2">
        <v>4377</v>
      </c>
      <c r="G4382" s="10">
        <v>0.74900677004864025</v>
      </c>
      <c r="H4382" s="11" cm="1">
        <f t="array" ref="H4382">_xlfn.XLOOKUP(G4382,_xlfn.ANCHORARRAY($D$35),_xlfn.ANCHORARRAY($B$35),,1,1)</f>
        <v>6</v>
      </c>
    </row>
    <row r="4383" spans="6:8" x14ac:dyDescent="0.3">
      <c r="F4383" s="2">
        <v>4378</v>
      </c>
      <c r="G4383" s="10">
        <v>0.52455568445633705</v>
      </c>
      <c r="H4383" s="11" cm="1">
        <f t="array" ref="H4383">_xlfn.XLOOKUP(G4383,_xlfn.ANCHORARRAY($D$35),_xlfn.ANCHORARRAY($B$35),,1,1)</f>
        <v>4</v>
      </c>
    </row>
    <row r="4384" spans="6:8" x14ac:dyDescent="0.3">
      <c r="F4384" s="2">
        <v>4379</v>
      </c>
      <c r="G4384" s="10">
        <v>0.20884822012569204</v>
      </c>
      <c r="H4384" s="11" cm="1">
        <f t="array" ref="H4384">_xlfn.XLOOKUP(G4384,_xlfn.ANCHORARRAY($D$35),_xlfn.ANCHORARRAY($B$35),,1,1)</f>
        <v>2</v>
      </c>
    </row>
    <row r="4385" spans="6:8" x14ac:dyDescent="0.3">
      <c r="F4385" s="2">
        <v>4380</v>
      </c>
      <c r="G4385" s="10">
        <v>0.94508239431102092</v>
      </c>
      <c r="H4385" s="11" cm="1">
        <f t="array" ref="H4385">_xlfn.XLOOKUP(G4385,_xlfn.ANCHORARRAY($D$35),_xlfn.ANCHORARRAY($B$35),,1,1)</f>
        <v>9</v>
      </c>
    </row>
    <row r="4386" spans="6:8" x14ac:dyDescent="0.3">
      <c r="F4386" s="2">
        <v>4381</v>
      </c>
      <c r="G4386" s="10">
        <v>0.36019047326768749</v>
      </c>
      <c r="H4386" s="11" cm="1">
        <f t="array" ref="H4386">_xlfn.XLOOKUP(G4386,_xlfn.ANCHORARRAY($D$35),_xlfn.ANCHORARRAY($B$35),,1,1)</f>
        <v>3</v>
      </c>
    </row>
    <row r="4387" spans="6:8" x14ac:dyDescent="0.3">
      <c r="F4387" s="2">
        <v>4382</v>
      </c>
      <c r="G4387" s="10">
        <v>9.1401001546756344E-2</v>
      </c>
      <c r="H4387" s="11" cm="1">
        <f t="array" ref="H4387">_xlfn.XLOOKUP(G4387,_xlfn.ANCHORARRAY($D$35),_xlfn.ANCHORARRAY($B$35),,1,1)</f>
        <v>1</v>
      </c>
    </row>
    <row r="4388" spans="6:8" x14ac:dyDescent="0.3">
      <c r="F4388" s="2">
        <v>4383</v>
      </c>
      <c r="G4388" s="10">
        <v>0.9374459894134306</v>
      </c>
      <c r="H4388" s="11" cm="1">
        <f t="array" ref="H4388">_xlfn.XLOOKUP(G4388,_xlfn.ANCHORARRAY($D$35),_xlfn.ANCHORARRAY($B$35),,1,1)</f>
        <v>8</v>
      </c>
    </row>
    <row r="4389" spans="6:8" x14ac:dyDescent="0.3">
      <c r="F4389" s="2">
        <v>4384</v>
      </c>
      <c r="G4389" s="10">
        <v>8.8145402690803287E-2</v>
      </c>
      <c r="H4389" s="11" cm="1">
        <f t="array" ref="H4389">_xlfn.XLOOKUP(G4389,_xlfn.ANCHORARRAY($D$35),_xlfn.ANCHORARRAY($B$35),,1,1)</f>
        <v>1</v>
      </c>
    </row>
    <row r="4390" spans="6:8" x14ac:dyDescent="0.3">
      <c r="F4390" s="2">
        <v>4385</v>
      </c>
      <c r="G4390" s="10">
        <v>0.35529482261570089</v>
      </c>
      <c r="H4390" s="11" cm="1">
        <f t="array" ref="H4390">_xlfn.XLOOKUP(G4390,_xlfn.ANCHORARRAY($D$35),_xlfn.ANCHORARRAY($B$35),,1,1)</f>
        <v>3</v>
      </c>
    </row>
    <row r="4391" spans="6:8" x14ac:dyDescent="0.3">
      <c r="F4391" s="2">
        <v>4386</v>
      </c>
      <c r="G4391" s="10">
        <v>0.15139004397146705</v>
      </c>
      <c r="H4391" s="11" cm="1">
        <f t="array" ref="H4391">_xlfn.XLOOKUP(G4391,_xlfn.ANCHORARRAY($D$35),_xlfn.ANCHORARRAY($B$35),,1,1)</f>
        <v>2</v>
      </c>
    </row>
    <row r="4392" spans="6:8" x14ac:dyDescent="0.3">
      <c r="F4392" s="2">
        <v>4387</v>
      </c>
      <c r="G4392" s="10">
        <v>0.74512681635907829</v>
      </c>
      <c r="H4392" s="11" cm="1">
        <f t="array" ref="H4392">_xlfn.XLOOKUP(G4392,_xlfn.ANCHORARRAY($D$35),_xlfn.ANCHORARRAY($B$35),,1,1)</f>
        <v>6</v>
      </c>
    </row>
    <row r="4393" spans="6:8" x14ac:dyDescent="0.3">
      <c r="F4393" s="2">
        <v>4388</v>
      </c>
      <c r="G4393" s="10">
        <v>0.89756349937132907</v>
      </c>
      <c r="H4393" s="11" cm="1">
        <f t="array" ref="H4393">_xlfn.XLOOKUP(G4393,_xlfn.ANCHORARRAY($D$35),_xlfn.ANCHORARRAY($B$35),,1,1)</f>
        <v>8</v>
      </c>
    </row>
    <row r="4394" spans="6:8" x14ac:dyDescent="0.3">
      <c r="F4394" s="2">
        <v>4389</v>
      </c>
      <c r="G4394" s="10">
        <v>0.73512576352232872</v>
      </c>
      <c r="H4394" s="11" cm="1">
        <f t="array" ref="H4394">_xlfn.XLOOKUP(G4394,_xlfn.ANCHORARRAY($D$35),_xlfn.ANCHORARRAY($B$35),,1,1)</f>
        <v>6</v>
      </c>
    </row>
    <row r="4395" spans="6:8" x14ac:dyDescent="0.3">
      <c r="F4395" s="2">
        <v>4390</v>
      </c>
      <c r="G4395" s="10">
        <v>0.37656107809471329</v>
      </c>
      <c r="H4395" s="11" cm="1">
        <f t="array" ref="H4395">_xlfn.XLOOKUP(G4395,_xlfn.ANCHORARRAY($D$35),_xlfn.ANCHORARRAY($B$35),,1,1)</f>
        <v>3</v>
      </c>
    </row>
    <row r="4396" spans="6:8" x14ac:dyDescent="0.3">
      <c r="F4396" s="2">
        <v>4391</v>
      </c>
      <c r="G4396" s="10">
        <v>0.62538498633986261</v>
      </c>
      <c r="H4396" s="11" cm="1">
        <f t="array" ref="H4396">_xlfn.XLOOKUP(G4396,_xlfn.ANCHORARRAY($D$35),_xlfn.ANCHORARRAY($B$35),,1,1)</f>
        <v>5</v>
      </c>
    </row>
    <row r="4397" spans="6:8" x14ac:dyDescent="0.3">
      <c r="F4397" s="2">
        <v>4392</v>
      </c>
      <c r="G4397" s="10">
        <v>0.7764397606925777</v>
      </c>
      <c r="H4397" s="11" cm="1">
        <f t="array" ref="H4397">_xlfn.XLOOKUP(G4397,_xlfn.ANCHORARRAY($D$35),_xlfn.ANCHORARRAY($B$35),,1,1)</f>
        <v>6</v>
      </c>
    </row>
    <row r="4398" spans="6:8" x14ac:dyDescent="0.3">
      <c r="F4398" s="2">
        <v>4393</v>
      </c>
      <c r="G4398" s="10">
        <v>0.24068101471177439</v>
      </c>
      <c r="H4398" s="11" cm="1">
        <f t="array" ref="H4398">_xlfn.XLOOKUP(G4398,_xlfn.ANCHORARRAY($D$35),_xlfn.ANCHORARRAY($B$35),,1,1)</f>
        <v>2</v>
      </c>
    </row>
    <row r="4399" spans="6:8" x14ac:dyDescent="0.3">
      <c r="F4399" s="2">
        <v>4394</v>
      </c>
      <c r="G4399" s="10">
        <v>0.19685752219025976</v>
      </c>
      <c r="H4399" s="11" cm="1">
        <f t="array" ref="H4399">_xlfn.XLOOKUP(G4399,_xlfn.ANCHORARRAY($D$35),_xlfn.ANCHORARRAY($B$35),,1,1)</f>
        <v>2</v>
      </c>
    </row>
    <row r="4400" spans="6:8" x14ac:dyDescent="0.3">
      <c r="F4400" s="2">
        <v>4395</v>
      </c>
      <c r="G4400" s="10">
        <v>0.95526589076709745</v>
      </c>
      <c r="H4400" s="11" cm="1">
        <f t="array" ref="H4400">_xlfn.XLOOKUP(G4400,_xlfn.ANCHORARRAY($D$35),_xlfn.ANCHORARRAY($B$35),,1,1)</f>
        <v>9</v>
      </c>
    </row>
    <row r="4401" spans="6:8" x14ac:dyDescent="0.3">
      <c r="F4401" s="2">
        <v>4396</v>
      </c>
      <c r="G4401" s="10">
        <v>0.70385919778328199</v>
      </c>
      <c r="H4401" s="11" cm="1">
        <f t="array" ref="H4401">_xlfn.XLOOKUP(G4401,_xlfn.ANCHORARRAY($D$35),_xlfn.ANCHORARRAY($B$35),,1,1)</f>
        <v>5</v>
      </c>
    </row>
    <row r="4402" spans="6:8" x14ac:dyDescent="0.3">
      <c r="F4402" s="2">
        <v>4397</v>
      </c>
      <c r="G4402" s="10">
        <v>0.95975484615704931</v>
      </c>
      <c r="H4402" s="11" cm="1">
        <f t="array" ref="H4402">_xlfn.XLOOKUP(G4402,_xlfn.ANCHORARRAY($D$35),_xlfn.ANCHORARRAY($B$35),,1,1)</f>
        <v>9</v>
      </c>
    </row>
    <row r="4403" spans="6:8" x14ac:dyDescent="0.3">
      <c r="F4403" s="2">
        <v>4398</v>
      </c>
      <c r="G4403" s="10">
        <v>0.42545055873474036</v>
      </c>
      <c r="H4403" s="11" cm="1">
        <f t="array" ref="H4403">_xlfn.XLOOKUP(G4403,_xlfn.ANCHORARRAY($D$35),_xlfn.ANCHORARRAY($B$35),,1,1)</f>
        <v>4</v>
      </c>
    </row>
    <row r="4404" spans="6:8" x14ac:dyDescent="0.3">
      <c r="F4404" s="2">
        <v>4399</v>
      </c>
      <c r="G4404" s="10">
        <v>0.99786257784654486</v>
      </c>
      <c r="H4404" s="11" cm="1">
        <f t="array" ref="H4404">_xlfn.XLOOKUP(G4404,_xlfn.ANCHORARRAY($D$35),_xlfn.ANCHORARRAY($B$35),,1,1)</f>
        <v>13</v>
      </c>
    </row>
    <row r="4405" spans="6:8" x14ac:dyDescent="0.3">
      <c r="F4405" s="2">
        <v>4400</v>
      </c>
      <c r="G4405" s="10">
        <v>0.57066352278783672</v>
      </c>
      <c r="H4405" s="11" cm="1">
        <f t="array" ref="H4405">_xlfn.XLOOKUP(G4405,_xlfn.ANCHORARRAY($D$35),_xlfn.ANCHORARRAY($B$35),,1,1)</f>
        <v>4</v>
      </c>
    </row>
    <row r="4406" spans="6:8" x14ac:dyDescent="0.3">
      <c r="F4406" s="2">
        <v>4401</v>
      </c>
      <c r="G4406" s="10">
        <v>0.56337969422256307</v>
      </c>
      <c r="H4406" s="11" cm="1">
        <f t="array" ref="H4406">_xlfn.XLOOKUP(G4406,_xlfn.ANCHORARRAY($D$35),_xlfn.ANCHORARRAY($B$35),,1,1)</f>
        <v>4</v>
      </c>
    </row>
    <row r="4407" spans="6:8" x14ac:dyDescent="0.3">
      <c r="F4407" s="2">
        <v>4402</v>
      </c>
      <c r="G4407" s="10">
        <v>0.86131767702836814</v>
      </c>
      <c r="H4407" s="11" cm="1">
        <f t="array" ref="H4407">_xlfn.XLOOKUP(G4407,_xlfn.ANCHORARRAY($D$35),_xlfn.ANCHORARRAY($B$35),,1,1)</f>
        <v>7</v>
      </c>
    </row>
    <row r="4408" spans="6:8" x14ac:dyDescent="0.3">
      <c r="F4408" s="2">
        <v>4403</v>
      </c>
      <c r="G4408" s="10">
        <v>0.92138263675719934</v>
      </c>
      <c r="H4408" s="11" cm="1">
        <f t="array" ref="H4408">_xlfn.XLOOKUP(G4408,_xlfn.ANCHORARRAY($D$35),_xlfn.ANCHORARRAY($B$35),,1,1)</f>
        <v>8</v>
      </c>
    </row>
    <row r="4409" spans="6:8" x14ac:dyDescent="0.3">
      <c r="F4409" s="2">
        <v>4404</v>
      </c>
      <c r="G4409" s="10">
        <v>0.41324839341434338</v>
      </c>
      <c r="H4409" s="11" cm="1">
        <f t="array" ref="H4409">_xlfn.XLOOKUP(G4409,_xlfn.ANCHORARRAY($D$35),_xlfn.ANCHORARRAY($B$35),,1,1)</f>
        <v>3</v>
      </c>
    </row>
    <row r="4410" spans="6:8" x14ac:dyDescent="0.3">
      <c r="F4410" s="2">
        <v>4405</v>
      </c>
      <c r="G4410" s="10">
        <v>7.594335139140207E-2</v>
      </c>
      <c r="H4410" s="11" cm="1">
        <f t="array" ref="H4410">_xlfn.XLOOKUP(G4410,_xlfn.ANCHORARRAY($D$35),_xlfn.ANCHORARRAY($B$35),,1,1)</f>
        <v>1</v>
      </c>
    </row>
    <row r="4411" spans="6:8" x14ac:dyDescent="0.3">
      <c r="F4411" s="2">
        <v>4406</v>
      </c>
      <c r="G4411" s="10">
        <v>0.80516513193100514</v>
      </c>
      <c r="H4411" s="11" cm="1">
        <f t="array" ref="H4411">_xlfn.XLOOKUP(G4411,_xlfn.ANCHORARRAY($D$35),_xlfn.ANCHORARRAY($B$35),,1,1)</f>
        <v>6</v>
      </c>
    </row>
    <row r="4412" spans="6:8" x14ac:dyDescent="0.3">
      <c r="F4412" s="2">
        <v>4407</v>
      </c>
      <c r="G4412" s="10">
        <v>0.57169107321090173</v>
      </c>
      <c r="H4412" s="11" cm="1">
        <f t="array" ref="H4412">_xlfn.XLOOKUP(G4412,_xlfn.ANCHORARRAY($D$35),_xlfn.ANCHORARRAY($B$35),,1,1)</f>
        <v>4</v>
      </c>
    </row>
    <row r="4413" spans="6:8" x14ac:dyDescent="0.3">
      <c r="F4413" s="2">
        <v>4408</v>
      </c>
      <c r="G4413" s="10">
        <v>0.15968051437447262</v>
      </c>
      <c r="H4413" s="11" cm="1">
        <f t="array" ref="H4413">_xlfn.XLOOKUP(G4413,_xlfn.ANCHORARRAY($D$35),_xlfn.ANCHORARRAY($B$35),,1,1)</f>
        <v>2</v>
      </c>
    </row>
    <row r="4414" spans="6:8" x14ac:dyDescent="0.3">
      <c r="F4414" s="2">
        <v>4409</v>
      </c>
      <c r="G4414" s="10">
        <v>8.5646354985533968E-2</v>
      </c>
      <c r="H4414" s="11" cm="1">
        <f t="array" ref="H4414">_xlfn.XLOOKUP(G4414,_xlfn.ANCHORARRAY($D$35),_xlfn.ANCHORARRAY($B$35),,1,1)</f>
        <v>1</v>
      </c>
    </row>
    <row r="4415" spans="6:8" x14ac:dyDescent="0.3">
      <c r="F4415" s="2">
        <v>4410</v>
      </c>
      <c r="G4415" s="10">
        <v>0.18716599552331625</v>
      </c>
      <c r="H4415" s="11" cm="1">
        <f t="array" ref="H4415">_xlfn.XLOOKUP(G4415,_xlfn.ANCHORARRAY($D$35),_xlfn.ANCHORARRAY($B$35),,1,1)</f>
        <v>2</v>
      </c>
    </row>
    <row r="4416" spans="6:8" x14ac:dyDescent="0.3">
      <c r="F4416" s="2">
        <v>4411</v>
      </c>
      <c r="G4416" s="10">
        <v>4.0435377722003452E-4</v>
      </c>
      <c r="H4416" s="11" cm="1">
        <f t="array" ref="H4416">_xlfn.XLOOKUP(G4416,_xlfn.ANCHORARRAY($D$35),_xlfn.ANCHORARRAY($B$35),,1,1)</f>
        <v>0</v>
      </c>
    </row>
    <row r="4417" spans="6:8" x14ac:dyDescent="0.3">
      <c r="F4417" s="2">
        <v>4412</v>
      </c>
      <c r="G4417" s="10">
        <v>0.84003081916902045</v>
      </c>
      <c r="H4417" s="11" cm="1">
        <f t="array" ref="H4417">_xlfn.XLOOKUP(G4417,_xlfn.ANCHORARRAY($D$35),_xlfn.ANCHORARRAY($B$35),,1,1)</f>
        <v>7</v>
      </c>
    </row>
    <row r="4418" spans="6:8" x14ac:dyDescent="0.3">
      <c r="F4418" s="2">
        <v>4413</v>
      </c>
      <c r="G4418" s="10">
        <v>0.1515498488228102</v>
      </c>
      <c r="H4418" s="11" cm="1">
        <f t="array" ref="H4418">_xlfn.XLOOKUP(G4418,_xlfn.ANCHORARRAY($D$35),_xlfn.ANCHORARRAY($B$35),,1,1)</f>
        <v>2</v>
      </c>
    </row>
    <row r="4419" spans="6:8" x14ac:dyDescent="0.3">
      <c r="F4419" s="2">
        <v>4414</v>
      </c>
      <c r="G4419" s="10">
        <v>0.97441589520957339</v>
      </c>
      <c r="H4419" s="11" cm="1">
        <f t="array" ref="H4419">_xlfn.XLOOKUP(G4419,_xlfn.ANCHORARRAY($D$35),_xlfn.ANCHORARRAY($B$35),,1,1)</f>
        <v>10</v>
      </c>
    </row>
    <row r="4420" spans="6:8" x14ac:dyDescent="0.3">
      <c r="F4420" s="2">
        <v>4415</v>
      </c>
      <c r="G4420" s="10">
        <v>0.57963859379835214</v>
      </c>
      <c r="H4420" s="11" cm="1">
        <f t="array" ref="H4420">_xlfn.XLOOKUP(G4420,_xlfn.ANCHORARRAY($D$35),_xlfn.ANCHORARRAY($B$35),,1,1)</f>
        <v>4</v>
      </c>
    </row>
    <row r="4421" spans="6:8" x14ac:dyDescent="0.3">
      <c r="F4421" s="2">
        <v>4416</v>
      </c>
      <c r="G4421" s="10">
        <v>0.95496081942071931</v>
      </c>
      <c r="H4421" s="11" cm="1">
        <f t="array" ref="H4421">_xlfn.XLOOKUP(G4421,_xlfn.ANCHORARRAY($D$35),_xlfn.ANCHORARRAY($B$35),,1,1)</f>
        <v>9</v>
      </c>
    </row>
    <row r="4422" spans="6:8" x14ac:dyDescent="0.3">
      <c r="F4422" s="2">
        <v>4417</v>
      </c>
      <c r="G4422" s="10">
        <v>0.35801165219937481</v>
      </c>
      <c r="H4422" s="11" cm="1">
        <f t="array" ref="H4422">_xlfn.XLOOKUP(G4422,_xlfn.ANCHORARRAY($D$35),_xlfn.ANCHORARRAY($B$35),,1,1)</f>
        <v>3</v>
      </c>
    </row>
    <row r="4423" spans="6:8" x14ac:dyDescent="0.3">
      <c r="F4423" s="2">
        <v>4418</v>
      </c>
      <c r="G4423" s="10">
        <v>0.97817416105096289</v>
      </c>
      <c r="H4423" s="11" cm="1">
        <f t="array" ref="H4423">_xlfn.XLOOKUP(G4423,_xlfn.ANCHORARRAY($D$35),_xlfn.ANCHORARRAY($B$35),,1,1)</f>
        <v>10</v>
      </c>
    </row>
    <row r="4424" spans="6:8" x14ac:dyDescent="0.3">
      <c r="F4424" s="2">
        <v>4419</v>
      </c>
      <c r="G4424" s="10">
        <v>0.8325881233176835</v>
      </c>
      <c r="H4424" s="11" cm="1">
        <f t="array" ref="H4424">_xlfn.XLOOKUP(G4424,_xlfn.ANCHORARRAY($D$35),_xlfn.ANCHORARRAY($B$35),,1,1)</f>
        <v>7</v>
      </c>
    </row>
    <row r="4425" spans="6:8" x14ac:dyDescent="0.3">
      <c r="F4425" s="2">
        <v>4420</v>
      </c>
      <c r="G4425" s="10">
        <v>0.69719266586468986</v>
      </c>
      <c r="H4425" s="11" cm="1">
        <f t="array" ref="H4425">_xlfn.XLOOKUP(G4425,_xlfn.ANCHORARRAY($D$35),_xlfn.ANCHORARRAY($B$35),,1,1)</f>
        <v>5</v>
      </c>
    </row>
    <row r="4426" spans="6:8" x14ac:dyDescent="0.3">
      <c r="F4426" s="2">
        <v>4421</v>
      </c>
      <c r="G4426" s="10">
        <v>0.38635046195636136</v>
      </c>
      <c r="H4426" s="11" cm="1">
        <f t="array" ref="H4426">_xlfn.XLOOKUP(G4426,_xlfn.ANCHORARRAY($D$35),_xlfn.ANCHORARRAY($B$35),,1,1)</f>
        <v>3</v>
      </c>
    </row>
    <row r="4427" spans="6:8" x14ac:dyDescent="0.3">
      <c r="F4427" s="2">
        <v>4422</v>
      </c>
      <c r="G4427" s="10">
        <v>0.21995108696648136</v>
      </c>
      <c r="H4427" s="11" cm="1">
        <f t="array" ref="H4427">_xlfn.XLOOKUP(G4427,_xlfn.ANCHORARRAY($D$35),_xlfn.ANCHORARRAY($B$35),,1,1)</f>
        <v>2</v>
      </c>
    </row>
    <row r="4428" spans="6:8" x14ac:dyDescent="0.3">
      <c r="F4428" s="2">
        <v>4423</v>
      </c>
      <c r="G4428" s="10">
        <v>0.79261336938286875</v>
      </c>
      <c r="H4428" s="11" cm="1">
        <f t="array" ref="H4428">_xlfn.XLOOKUP(G4428,_xlfn.ANCHORARRAY($D$35),_xlfn.ANCHORARRAY($B$35),,1,1)</f>
        <v>6</v>
      </c>
    </row>
    <row r="4429" spans="6:8" x14ac:dyDescent="0.3">
      <c r="F4429" s="2">
        <v>4424</v>
      </c>
      <c r="G4429" s="10">
        <v>0.53637538541480656</v>
      </c>
      <c r="H4429" s="11" cm="1">
        <f t="array" ref="H4429">_xlfn.XLOOKUP(G4429,_xlfn.ANCHORARRAY($D$35),_xlfn.ANCHORARRAY($B$35),,1,1)</f>
        <v>4</v>
      </c>
    </row>
    <row r="4430" spans="6:8" x14ac:dyDescent="0.3">
      <c r="F4430" s="2">
        <v>4425</v>
      </c>
      <c r="G4430" s="10">
        <v>0.85199963972817971</v>
      </c>
      <c r="H4430" s="11" cm="1">
        <f t="array" ref="H4430">_xlfn.XLOOKUP(G4430,_xlfn.ANCHORARRAY($D$35),_xlfn.ANCHORARRAY($B$35),,1,1)</f>
        <v>7</v>
      </c>
    </row>
    <row r="4431" spans="6:8" x14ac:dyDescent="0.3">
      <c r="F4431" s="2">
        <v>4426</v>
      </c>
      <c r="G4431" s="10">
        <v>3.8198182299941985E-2</v>
      </c>
      <c r="H4431" s="11" cm="1">
        <f t="array" ref="H4431">_xlfn.XLOOKUP(G4431,_xlfn.ANCHORARRAY($D$35),_xlfn.ANCHORARRAY($B$35),,1,1)</f>
        <v>1</v>
      </c>
    </row>
    <row r="4432" spans="6:8" x14ac:dyDescent="0.3">
      <c r="F4432" s="2">
        <v>4427</v>
      </c>
      <c r="G4432" s="10">
        <v>0.71811567899007023</v>
      </c>
      <c r="H4432" s="11" cm="1">
        <f t="array" ref="H4432">_xlfn.XLOOKUP(G4432,_xlfn.ANCHORARRAY($D$35),_xlfn.ANCHORARRAY($B$35),,1,1)</f>
        <v>5</v>
      </c>
    </row>
    <row r="4433" spans="6:8" x14ac:dyDescent="0.3">
      <c r="F4433" s="2">
        <v>4428</v>
      </c>
      <c r="G4433" s="10">
        <v>1.1689005772020034E-2</v>
      </c>
      <c r="H4433" s="11" cm="1">
        <f t="array" ref="H4433">_xlfn.XLOOKUP(G4433,_xlfn.ANCHORARRAY($D$35),_xlfn.ANCHORARRAY($B$35),,1,1)</f>
        <v>0</v>
      </c>
    </row>
    <row r="4434" spans="6:8" x14ac:dyDescent="0.3">
      <c r="F4434" s="2">
        <v>4429</v>
      </c>
      <c r="G4434" s="10">
        <v>0.8816637306516486</v>
      </c>
      <c r="H4434" s="11" cm="1">
        <f t="array" ref="H4434">_xlfn.XLOOKUP(G4434,_xlfn.ANCHORARRAY($D$35),_xlfn.ANCHORARRAY($B$35),,1,1)</f>
        <v>7</v>
      </c>
    </row>
    <row r="4435" spans="6:8" x14ac:dyDescent="0.3">
      <c r="F4435" s="2">
        <v>4430</v>
      </c>
      <c r="G4435" s="10">
        <v>0.93483245429720196</v>
      </c>
      <c r="H4435" s="11" cm="1">
        <f t="array" ref="H4435">_xlfn.XLOOKUP(G4435,_xlfn.ANCHORARRAY($D$35),_xlfn.ANCHORARRAY($B$35),,1,1)</f>
        <v>8</v>
      </c>
    </row>
    <row r="4436" spans="6:8" x14ac:dyDescent="0.3">
      <c r="F4436" s="2">
        <v>4431</v>
      </c>
      <c r="G4436" s="10">
        <v>0.95567196188642112</v>
      </c>
      <c r="H4436" s="11" cm="1">
        <f t="array" ref="H4436">_xlfn.XLOOKUP(G4436,_xlfn.ANCHORARRAY($D$35),_xlfn.ANCHORARRAY($B$35),,1,1)</f>
        <v>9</v>
      </c>
    </row>
    <row r="4437" spans="6:8" x14ac:dyDescent="0.3">
      <c r="F4437" s="2">
        <v>4432</v>
      </c>
      <c r="G4437" s="10">
        <v>0.78256534000347155</v>
      </c>
      <c r="H4437" s="11" cm="1">
        <f t="array" ref="H4437">_xlfn.XLOOKUP(G4437,_xlfn.ANCHORARRAY($D$35),_xlfn.ANCHORARRAY($B$35),,1,1)</f>
        <v>6</v>
      </c>
    </row>
    <row r="4438" spans="6:8" x14ac:dyDescent="0.3">
      <c r="F4438" s="2">
        <v>4433</v>
      </c>
      <c r="G4438" s="10">
        <v>0.33125982955769007</v>
      </c>
      <c r="H4438" s="11" cm="1">
        <f t="array" ref="H4438">_xlfn.XLOOKUP(G4438,_xlfn.ANCHORARRAY($D$35),_xlfn.ANCHORARRAY($B$35),,1,1)</f>
        <v>3</v>
      </c>
    </row>
    <row r="4439" spans="6:8" x14ac:dyDescent="0.3">
      <c r="F4439" s="2">
        <v>4434</v>
      </c>
      <c r="G4439" s="10">
        <v>0.22795948305883451</v>
      </c>
      <c r="H4439" s="11" cm="1">
        <f t="array" ref="H4439">_xlfn.XLOOKUP(G4439,_xlfn.ANCHORARRAY($D$35),_xlfn.ANCHORARRAY($B$35),,1,1)</f>
        <v>2</v>
      </c>
    </row>
    <row r="4440" spans="6:8" x14ac:dyDescent="0.3">
      <c r="F4440" s="2">
        <v>4435</v>
      </c>
      <c r="G4440" s="10">
        <v>0.25040476429879632</v>
      </c>
      <c r="H4440" s="11" cm="1">
        <f t="array" ref="H4440">_xlfn.XLOOKUP(G4440,_xlfn.ANCHORARRAY($D$35),_xlfn.ANCHORARRAY($B$35),,1,1)</f>
        <v>2</v>
      </c>
    </row>
    <row r="4441" spans="6:8" x14ac:dyDescent="0.3">
      <c r="F4441" s="2">
        <v>4436</v>
      </c>
      <c r="G4441" s="10">
        <v>0.59896424533797621</v>
      </c>
      <c r="H4441" s="11" cm="1">
        <f t="array" ref="H4441">_xlfn.XLOOKUP(G4441,_xlfn.ANCHORARRAY($D$35),_xlfn.ANCHORARRAY($B$35),,1,1)</f>
        <v>5</v>
      </c>
    </row>
    <row r="4442" spans="6:8" x14ac:dyDescent="0.3">
      <c r="F4442" s="2">
        <v>4437</v>
      </c>
      <c r="G4442" s="10">
        <v>0.59023296806186099</v>
      </c>
      <c r="H4442" s="11" cm="1">
        <f t="array" ref="H4442">_xlfn.XLOOKUP(G4442,_xlfn.ANCHORARRAY($D$35),_xlfn.ANCHORARRAY($B$35),,1,1)</f>
        <v>5</v>
      </c>
    </row>
    <row r="4443" spans="6:8" x14ac:dyDescent="0.3">
      <c r="F4443" s="2">
        <v>4438</v>
      </c>
      <c r="G4443" s="10">
        <v>0.22942125708954797</v>
      </c>
      <c r="H4443" s="11" cm="1">
        <f t="array" ref="H4443">_xlfn.XLOOKUP(G4443,_xlfn.ANCHORARRAY($D$35),_xlfn.ANCHORARRAY($B$35),,1,1)</f>
        <v>2</v>
      </c>
    </row>
    <row r="4444" spans="6:8" x14ac:dyDescent="0.3">
      <c r="F4444" s="2">
        <v>4439</v>
      </c>
      <c r="G4444" s="10">
        <v>3.5385975397386193E-2</v>
      </c>
      <c r="H4444" s="11" cm="1">
        <f t="array" ref="H4444">_xlfn.XLOOKUP(G4444,_xlfn.ANCHORARRAY($D$35),_xlfn.ANCHORARRAY($B$35),,1,1)</f>
        <v>1</v>
      </c>
    </row>
    <row r="4445" spans="6:8" x14ac:dyDescent="0.3">
      <c r="F4445" s="2">
        <v>4440</v>
      </c>
      <c r="G4445" s="10">
        <v>0.19037044123763858</v>
      </c>
      <c r="H4445" s="11" cm="1">
        <f t="array" ref="H4445">_xlfn.XLOOKUP(G4445,_xlfn.ANCHORARRAY($D$35),_xlfn.ANCHORARRAY($B$35),,1,1)</f>
        <v>2</v>
      </c>
    </row>
    <row r="4446" spans="6:8" x14ac:dyDescent="0.3">
      <c r="F4446" s="2">
        <v>4441</v>
      </c>
      <c r="G4446" s="10">
        <v>0.24296907441542781</v>
      </c>
      <c r="H4446" s="11" cm="1">
        <f t="array" ref="H4446">_xlfn.XLOOKUP(G4446,_xlfn.ANCHORARRAY($D$35),_xlfn.ANCHORARRAY($B$35),,1,1)</f>
        <v>2</v>
      </c>
    </row>
    <row r="4447" spans="6:8" x14ac:dyDescent="0.3">
      <c r="F4447" s="2">
        <v>4442</v>
      </c>
      <c r="G4447" s="10">
        <v>0.58210684718777617</v>
      </c>
      <c r="H4447" s="11" cm="1">
        <f t="array" ref="H4447">_xlfn.XLOOKUP(G4447,_xlfn.ANCHORARRAY($D$35),_xlfn.ANCHORARRAY($B$35),,1,1)</f>
        <v>4</v>
      </c>
    </row>
    <row r="4448" spans="6:8" x14ac:dyDescent="0.3">
      <c r="F4448" s="2">
        <v>4443</v>
      </c>
      <c r="G4448" s="10">
        <v>0.25155686707373848</v>
      </c>
      <c r="H4448" s="11" cm="1">
        <f t="array" ref="H4448">_xlfn.XLOOKUP(G4448,_xlfn.ANCHORARRAY($D$35),_xlfn.ANCHORARRAY($B$35),,1,1)</f>
        <v>2</v>
      </c>
    </row>
    <row r="4449" spans="6:8" x14ac:dyDescent="0.3">
      <c r="F4449" s="2">
        <v>4444</v>
      </c>
      <c r="G4449" s="10">
        <v>0.50083232445620895</v>
      </c>
      <c r="H4449" s="11" cm="1">
        <f t="array" ref="H4449">_xlfn.XLOOKUP(G4449,_xlfn.ANCHORARRAY($D$35),_xlfn.ANCHORARRAY($B$35),,1,1)</f>
        <v>4</v>
      </c>
    </row>
    <row r="4450" spans="6:8" x14ac:dyDescent="0.3">
      <c r="F4450" s="2">
        <v>4445</v>
      </c>
      <c r="G4450" s="10">
        <v>0.71908950763777768</v>
      </c>
      <c r="H4450" s="11" cm="1">
        <f t="array" ref="H4450">_xlfn.XLOOKUP(G4450,_xlfn.ANCHORARRAY($D$35),_xlfn.ANCHORARRAY($B$35),,1,1)</f>
        <v>5</v>
      </c>
    </row>
    <row r="4451" spans="6:8" x14ac:dyDescent="0.3">
      <c r="F4451" s="2">
        <v>4446</v>
      </c>
      <c r="G4451" s="10">
        <v>6.1072811151958728E-3</v>
      </c>
      <c r="H4451" s="11" cm="1">
        <f t="array" ref="H4451">_xlfn.XLOOKUP(G4451,_xlfn.ANCHORARRAY($D$35),_xlfn.ANCHORARRAY($B$35),,1,1)</f>
        <v>0</v>
      </c>
    </row>
    <row r="4452" spans="6:8" x14ac:dyDescent="0.3">
      <c r="F4452" s="2">
        <v>4447</v>
      </c>
      <c r="G4452" s="10">
        <v>0.66218591480958477</v>
      </c>
      <c r="H4452" s="11" cm="1">
        <f t="array" ref="H4452">_xlfn.XLOOKUP(G4452,_xlfn.ANCHORARRAY($D$35),_xlfn.ANCHORARRAY($B$35),,1,1)</f>
        <v>5</v>
      </c>
    </row>
    <row r="4453" spans="6:8" x14ac:dyDescent="0.3">
      <c r="F4453" s="2">
        <v>4448</v>
      </c>
      <c r="G4453" s="10">
        <v>0.63519947820789247</v>
      </c>
      <c r="H4453" s="11" cm="1">
        <f t="array" ref="H4453">_xlfn.XLOOKUP(G4453,_xlfn.ANCHORARRAY($D$35),_xlfn.ANCHORARRAY($B$35),,1,1)</f>
        <v>5</v>
      </c>
    </row>
    <row r="4454" spans="6:8" x14ac:dyDescent="0.3">
      <c r="F4454" s="2">
        <v>4449</v>
      </c>
      <c r="G4454" s="10">
        <v>0.59253373460061276</v>
      </c>
      <c r="H4454" s="11" cm="1">
        <f t="array" ref="H4454">_xlfn.XLOOKUP(G4454,_xlfn.ANCHORARRAY($D$35),_xlfn.ANCHORARRAY($B$35),,1,1)</f>
        <v>5</v>
      </c>
    </row>
    <row r="4455" spans="6:8" x14ac:dyDescent="0.3">
      <c r="F4455" s="2">
        <v>4450</v>
      </c>
      <c r="G4455" s="10">
        <v>0.83534885015956073</v>
      </c>
      <c r="H4455" s="11" cm="1">
        <f t="array" ref="H4455">_xlfn.XLOOKUP(G4455,_xlfn.ANCHORARRAY($D$35),_xlfn.ANCHORARRAY($B$35),,1,1)</f>
        <v>7</v>
      </c>
    </row>
    <row r="4456" spans="6:8" x14ac:dyDescent="0.3">
      <c r="F4456" s="2">
        <v>4451</v>
      </c>
      <c r="G4456" s="10">
        <v>0.15490724059043504</v>
      </c>
      <c r="H4456" s="11" cm="1">
        <f t="array" ref="H4456">_xlfn.XLOOKUP(G4456,_xlfn.ANCHORARRAY($D$35),_xlfn.ANCHORARRAY($B$35),,1,1)</f>
        <v>2</v>
      </c>
    </row>
    <row r="4457" spans="6:8" x14ac:dyDescent="0.3">
      <c r="F4457" s="2">
        <v>4452</v>
      </c>
      <c r="G4457" s="10">
        <v>0.32063183064915446</v>
      </c>
      <c r="H4457" s="11" cm="1">
        <f t="array" ref="H4457">_xlfn.XLOOKUP(G4457,_xlfn.ANCHORARRAY($D$35),_xlfn.ANCHORARRAY($B$35),,1,1)</f>
        <v>3</v>
      </c>
    </row>
    <row r="4458" spans="6:8" x14ac:dyDescent="0.3">
      <c r="F4458" s="2">
        <v>4453</v>
      </c>
      <c r="G4458" s="10">
        <v>6.8191408714912249E-2</v>
      </c>
      <c r="H4458" s="11" cm="1">
        <f t="array" ref="H4458">_xlfn.XLOOKUP(G4458,_xlfn.ANCHORARRAY($D$35),_xlfn.ANCHORARRAY($B$35),,1,1)</f>
        <v>1</v>
      </c>
    </row>
    <row r="4459" spans="6:8" x14ac:dyDescent="0.3">
      <c r="F4459" s="2">
        <v>4454</v>
      </c>
      <c r="G4459" s="10">
        <v>0.3576264486187406</v>
      </c>
      <c r="H4459" s="11" cm="1">
        <f t="array" ref="H4459">_xlfn.XLOOKUP(G4459,_xlfn.ANCHORARRAY($D$35),_xlfn.ANCHORARRAY($B$35),,1,1)</f>
        <v>3</v>
      </c>
    </row>
    <row r="4460" spans="6:8" x14ac:dyDescent="0.3">
      <c r="F4460" s="2">
        <v>4455</v>
      </c>
      <c r="G4460" s="10">
        <v>0.52381036664809133</v>
      </c>
      <c r="H4460" s="11" cm="1">
        <f t="array" ref="H4460">_xlfn.XLOOKUP(G4460,_xlfn.ANCHORARRAY($D$35),_xlfn.ANCHORARRAY($B$35),,1,1)</f>
        <v>4</v>
      </c>
    </row>
    <row r="4461" spans="6:8" x14ac:dyDescent="0.3">
      <c r="F4461" s="2">
        <v>4456</v>
      </c>
      <c r="G4461" s="10">
        <v>0.43603516472598947</v>
      </c>
      <c r="H4461" s="11" cm="1">
        <f t="array" ref="H4461">_xlfn.XLOOKUP(G4461,_xlfn.ANCHORARRAY($D$35),_xlfn.ANCHORARRAY($B$35),,1,1)</f>
        <v>4</v>
      </c>
    </row>
    <row r="4462" spans="6:8" x14ac:dyDescent="0.3">
      <c r="F4462" s="2">
        <v>4457</v>
      </c>
      <c r="G4462" s="10">
        <v>0.93860609130796702</v>
      </c>
      <c r="H4462" s="11" cm="1">
        <f t="array" ref="H4462">_xlfn.XLOOKUP(G4462,_xlfn.ANCHORARRAY($D$35),_xlfn.ANCHORARRAY($B$35),,1,1)</f>
        <v>8</v>
      </c>
    </row>
    <row r="4463" spans="6:8" x14ac:dyDescent="0.3">
      <c r="F4463" s="2">
        <v>4458</v>
      </c>
      <c r="G4463" s="10">
        <v>3.359331207196159E-2</v>
      </c>
      <c r="H4463" s="11" cm="1">
        <f t="array" ref="H4463">_xlfn.XLOOKUP(G4463,_xlfn.ANCHORARRAY($D$35),_xlfn.ANCHORARRAY($B$35),,1,1)</f>
        <v>1</v>
      </c>
    </row>
    <row r="4464" spans="6:8" x14ac:dyDescent="0.3">
      <c r="F4464" s="2">
        <v>4459</v>
      </c>
      <c r="G4464" s="10">
        <v>0.81943232592626614</v>
      </c>
      <c r="H4464" s="11" cm="1">
        <f t="array" ref="H4464">_xlfn.XLOOKUP(G4464,_xlfn.ANCHORARRAY($D$35),_xlfn.ANCHORARRAY($B$35),,1,1)</f>
        <v>6</v>
      </c>
    </row>
    <row r="4465" spans="6:8" x14ac:dyDescent="0.3">
      <c r="F4465" s="2">
        <v>4460</v>
      </c>
      <c r="G4465" s="10">
        <v>0.57950307016672564</v>
      </c>
      <c r="H4465" s="11" cm="1">
        <f t="array" ref="H4465">_xlfn.XLOOKUP(G4465,_xlfn.ANCHORARRAY($D$35),_xlfn.ANCHORARRAY($B$35),,1,1)</f>
        <v>4</v>
      </c>
    </row>
    <row r="4466" spans="6:8" x14ac:dyDescent="0.3">
      <c r="F4466" s="2">
        <v>4461</v>
      </c>
      <c r="G4466" s="10">
        <v>0.29064710218905709</v>
      </c>
      <c r="H4466" s="11" cm="1">
        <f t="array" ref="H4466">_xlfn.XLOOKUP(G4466,_xlfn.ANCHORARRAY($D$35),_xlfn.ANCHORARRAY($B$35),,1,1)</f>
        <v>3</v>
      </c>
    </row>
    <row r="4467" spans="6:8" x14ac:dyDescent="0.3">
      <c r="F4467" s="2">
        <v>4462</v>
      </c>
      <c r="G4467" s="10">
        <v>0.23456561860967629</v>
      </c>
      <c r="H4467" s="11" cm="1">
        <f t="array" ref="H4467">_xlfn.XLOOKUP(G4467,_xlfn.ANCHORARRAY($D$35),_xlfn.ANCHORARRAY($B$35),,1,1)</f>
        <v>2</v>
      </c>
    </row>
    <row r="4468" spans="6:8" x14ac:dyDescent="0.3">
      <c r="F4468" s="2">
        <v>4463</v>
      </c>
      <c r="G4468" s="10">
        <v>0.52067347513338036</v>
      </c>
      <c r="H4468" s="11" cm="1">
        <f t="array" ref="H4468">_xlfn.XLOOKUP(G4468,_xlfn.ANCHORARRAY($D$35),_xlfn.ANCHORARRAY($B$35),,1,1)</f>
        <v>4</v>
      </c>
    </row>
    <row r="4469" spans="6:8" x14ac:dyDescent="0.3">
      <c r="F4469" s="2">
        <v>4464</v>
      </c>
      <c r="G4469" s="10">
        <v>0.44585437535159134</v>
      </c>
      <c r="H4469" s="11" cm="1">
        <f t="array" ref="H4469">_xlfn.XLOOKUP(G4469,_xlfn.ANCHORARRAY($D$35),_xlfn.ANCHORARRAY($B$35),,1,1)</f>
        <v>4</v>
      </c>
    </row>
    <row r="4470" spans="6:8" x14ac:dyDescent="0.3">
      <c r="F4470" s="2">
        <v>4465</v>
      </c>
      <c r="G4470" s="10">
        <v>5.8689256269999879E-2</v>
      </c>
      <c r="H4470" s="11" cm="1">
        <f t="array" ref="H4470">_xlfn.XLOOKUP(G4470,_xlfn.ANCHORARRAY($D$35),_xlfn.ANCHORARRAY($B$35),,1,1)</f>
        <v>1</v>
      </c>
    </row>
    <row r="4471" spans="6:8" x14ac:dyDescent="0.3">
      <c r="F4471" s="2">
        <v>4466</v>
      </c>
      <c r="G4471" s="10">
        <v>5.6400598221562293E-2</v>
      </c>
      <c r="H4471" s="11" cm="1">
        <f t="array" ref="H4471">_xlfn.XLOOKUP(G4471,_xlfn.ANCHORARRAY($D$35),_xlfn.ANCHORARRAY($B$35),,1,1)</f>
        <v>1</v>
      </c>
    </row>
    <row r="4472" spans="6:8" x14ac:dyDescent="0.3">
      <c r="F4472" s="2">
        <v>4467</v>
      </c>
      <c r="G4472" s="10">
        <v>9.0879324240771053E-2</v>
      </c>
      <c r="H4472" s="11" cm="1">
        <f t="array" ref="H4472">_xlfn.XLOOKUP(G4472,_xlfn.ANCHORARRAY($D$35),_xlfn.ANCHORARRAY($B$35),,1,1)</f>
        <v>1</v>
      </c>
    </row>
    <row r="4473" spans="6:8" x14ac:dyDescent="0.3">
      <c r="F4473" s="2">
        <v>4468</v>
      </c>
      <c r="G4473" s="10">
        <v>0.18877332932324808</v>
      </c>
      <c r="H4473" s="11" cm="1">
        <f t="array" ref="H4473">_xlfn.XLOOKUP(G4473,_xlfn.ANCHORARRAY($D$35),_xlfn.ANCHORARRAY($B$35),,1,1)</f>
        <v>2</v>
      </c>
    </row>
    <row r="4474" spans="6:8" x14ac:dyDescent="0.3">
      <c r="F4474" s="2">
        <v>4469</v>
      </c>
      <c r="G4474" s="10">
        <v>0.24350155292104336</v>
      </c>
      <c r="H4474" s="11" cm="1">
        <f t="array" ref="H4474">_xlfn.XLOOKUP(G4474,_xlfn.ANCHORARRAY($D$35),_xlfn.ANCHORARRAY($B$35),,1,1)</f>
        <v>2</v>
      </c>
    </row>
    <row r="4475" spans="6:8" x14ac:dyDescent="0.3">
      <c r="F4475" s="2">
        <v>4470</v>
      </c>
      <c r="G4475" s="10">
        <v>0.78867422421048761</v>
      </c>
      <c r="H4475" s="11" cm="1">
        <f t="array" ref="H4475">_xlfn.XLOOKUP(G4475,_xlfn.ANCHORARRAY($D$35),_xlfn.ANCHORARRAY($B$35),,1,1)</f>
        <v>6</v>
      </c>
    </row>
    <row r="4476" spans="6:8" x14ac:dyDescent="0.3">
      <c r="F4476" s="2">
        <v>4471</v>
      </c>
      <c r="G4476" s="10">
        <v>0.96567523851722559</v>
      </c>
      <c r="H4476" s="11" cm="1">
        <f t="array" ref="H4476">_xlfn.XLOOKUP(G4476,_xlfn.ANCHORARRAY($D$35),_xlfn.ANCHORARRAY($B$35),,1,1)</f>
        <v>9</v>
      </c>
    </row>
    <row r="4477" spans="6:8" x14ac:dyDescent="0.3">
      <c r="F4477" s="2">
        <v>4472</v>
      </c>
      <c r="G4477" s="10">
        <v>8.0463172207011935E-2</v>
      </c>
      <c r="H4477" s="11" cm="1">
        <f t="array" ref="H4477">_xlfn.XLOOKUP(G4477,_xlfn.ANCHORARRAY($D$35),_xlfn.ANCHORARRAY($B$35),,1,1)</f>
        <v>1</v>
      </c>
    </row>
    <row r="4478" spans="6:8" x14ac:dyDescent="0.3">
      <c r="F4478" s="2">
        <v>4473</v>
      </c>
      <c r="G4478" s="10">
        <v>0.82296405911593817</v>
      </c>
      <c r="H4478" s="11" cm="1">
        <f t="array" ref="H4478">_xlfn.XLOOKUP(G4478,_xlfn.ANCHORARRAY($D$35),_xlfn.ANCHORARRAY($B$35),,1,1)</f>
        <v>6</v>
      </c>
    </row>
    <row r="4479" spans="6:8" x14ac:dyDescent="0.3">
      <c r="F4479" s="2">
        <v>4474</v>
      </c>
      <c r="G4479" s="10">
        <v>4.5429341923153288E-4</v>
      </c>
      <c r="H4479" s="11" cm="1">
        <f t="array" ref="H4479">_xlfn.XLOOKUP(G4479,_xlfn.ANCHORARRAY($D$35),_xlfn.ANCHORARRAY($B$35),,1,1)</f>
        <v>0</v>
      </c>
    </row>
    <row r="4480" spans="6:8" x14ac:dyDescent="0.3">
      <c r="F4480" s="2">
        <v>4475</v>
      </c>
      <c r="G4480" s="10">
        <v>0.49470789546907068</v>
      </c>
      <c r="H4480" s="11" cm="1">
        <f t="array" ref="H4480">_xlfn.XLOOKUP(G4480,_xlfn.ANCHORARRAY($D$35),_xlfn.ANCHORARRAY($B$35),,1,1)</f>
        <v>4</v>
      </c>
    </row>
    <row r="4481" spans="6:8" x14ac:dyDescent="0.3">
      <c r="F4481" s="2">
        <v>4476</v>
      </c>
      <c r="G4481" s="10">
        <v>0.57649925809630043</v>
      </c>
      <c r="H4481" s="11" cm="1">
        <f t="array" ref="H4481">_xlfn.XLOOKUP(G4481,_xlfn.ANCHORARRAY($D$35),_xlfn.ANCHORARRAY($B$35),,1,1)</f>
        <v>4</v>
      </c>
    </row>
    <row r="4482" spans="6:8" x14ac:dyDescent="0.3">
      <c r="F4482" s="2">
        <v>4477</v>
      </c>
      <c r="G4482" s="10">
        <v>0.62997151929549422</v>
      </c>
      <c r="H4482" s="11" cm="1">
        <f t="array" ref="H4482">_xlfn.XLOOKUP(G4482,_xlfn.ANCHORARRAY($D$35),_xlfn.ANCHORARRAY($B$35),,1,1)</f>
        <v>5</v>
      </c>
    </row>
    <row r="4483" spans="6:8" x14ac:dyDescent="0.3">
      <c r="F4483" s="2">
        <v>4478</v>
      </c>
      <c r="G4483" s="10">
        <v>0.41130682283185838</v>
      </c>
      <c r="H4483" s="11" cm="1">
        <f t="array" ref="H4483">_xlfn.XLOOKUP(G4483,_xlfn.ANCHORARRAY($D$35),_xlfn.ANCHORARRAY($B$35),,1,1)</f>
        <v>3</v>
      </c>
    </row>
    <row r="4484" spans="6:8" x14ac:dyDescent="0.3">
      <c r="F4484" s="2">
        <v>4479</v>
      </c>
      <c r="G4484" s="10">
        <v>0.90599799559556371</v>
      </c>
      <c r="H4484" s="11" cm="1">
        <f t="array" ref="H4484">_xlfn.XLOOKUP(G4484,_xlfn.ANCHORARRAY($D$35),_xlfn.ANCHORARRAY($B$35),,1,1)</f>
        <v>8</v>
      </c>
    </row>
    <row r="4485" spans="6:8" x14ac:dyDescent="0.3">
      <c r="F4485" s="2">
        <v>4480</v>
      </c>
      <c r="G4485" s="10">
        <v>0.67521920345705144</v>
      </c>
      <c r="H4485" s="11" cm="1">
        <f t="array" ref="H4485">_xlfn.XLOOKUP(G4485,_xlfn.ANCHORARRAY($D$35),_xlfn.ANCHORARRAY($B$35),,1,1)</f>
        <v>5</v>
      </c>
    </row>
    <row r="4486" spans="6:8" x14ac:dyDescent="0.3">
      <c r="F4486" s="2">
        <v>4481</v>
      </c>
      <c r="G4486" s="10">
        <v>0.26736644797970177</v>
      </c>
      <c r="H4486" s="11" cm="1">
        <f t="array" ref="H4486">_xlfn.XLOOKUP(G4486,_xlfn.ANCHORARRAY($D$35),_xlfn.ANCHORARRAY($B$35),,1,1)</f>
        <v>3</v>
      </c>
    </row>
    <row r="4487" spans="6:8" x14ac:dyDescent="0.3">
      <c r="F4487" s="2">
        <v>4482</v>
      </c>
      <c r="G4487" s="10">
        <v>0.35260029393668924</v>
      </c>
      <c r="H4487" s="11" cm="1">
        <f t="array" ref="H4487">_xlfn.XLOOKUP(G4487,_xlfn.ANCHORARRAY($D$35),_xlfn.ANCHORARRAY($B$35),,1,1)</f>
        <v>3</v>
      </c>
    </row>
    <row r="4488" spans="6:8" x14ac:dyDescent="0.3">
      <c r="F4488" s="2">
        <v>4483</v>
      </c>
      <c r="G4488" s="10">
        <v>0.15265583681897232</v>
      </c>
      <c r="H4488" s="11" cm="1">
        <f t="array" ref="H4488">_xlfn.XLOOKUP(G4488,_xlfn.ANCHORARRAY($D$35),_xlfn.ANCHORARRAY($B$35),,1,1)</f>
        <v>2</v>
      </c>
    </row>
    <row r="4489" spans="6:8" x14ac:dyDescent="0.3">
      <c r="F4489" s="2">
        <v>4484</v>
      </c>
      <c r="G4489" s="10">
        <v>0.10481617975462965</v>
      </c>
      <c r="H4489" s="11" cm="1">
        <f t="array" ref="H4489">_xlfn.XLOOKUP(G4489,_xlfn.ANCHORARRAY($D$35),_xlfn.ANCHORARRAY($B$35),,1,1)</f>
        <v>1</v>
      </c>
    </row>
    <row r="4490" spans="6:8" x14ac:dyDescent="0.3">
      <c r="F4490" s="2">
        <v>4485</v>
      </c>
      <c r="G4490" s="10">
        <v>0.70919583026508604</v>
      </c>
      <c r="H4490" s="11" cm="1">
        <f t="array" ref="H4490">_xlfn.XLOOKUP(G4490,_xlfn.ANCHORARRAY($D$35),_xlfn.ANCHORARRAY($B$35),,1,1)</f>
        <v>5</v>
      </c>
    </row>
    <row r="4491" spans="6:8" x14ac:dyDescent="0.3">
      <c r="F4491" s="2">
        <v>4486</v>
      </c>
      <c r="G4491" s="10">
        <v>0.32867502655623415</v>
      </c>
      <c r="H4491" s="11" cm="1">
        <f t="array" ref="H4491">_xlfn.XLOOKUP(G4491,_xlfn.ANCHORARRAY($D$35),_xlfn.ANCHORARRAY($B$35),,1,1)</f>
        <v>3</v>
      </c>
    </row>
    <row r="4492" spans="6:8" x14ac:dyDescent="0.3">
      <c r="F4492" s="2">
        <v>4487</v>
      </c>
      <c r="G4492" s="10">
        <v>0.84405509768568177</v>
      </c>
      <c r="H4492" s="11" cm="1">
        <f t="array" ref="H4492">_xlfn.XLOOKUP(G4492,_xlfn.ANCHORARRAY($D$35),_xlfn.ANCHORARRAY($B$35),,1,1)</f>
        <v>7</v>
      </c>
    </row>
    <row r="4493" spans="6:8" x14ac:dyDescent="0.3">
      <c r="F4493" s="2">
        <v>4488</v>
      </c>
      <c r="G4493" s="10">
        <v>0.87657104774491246</v>
      </c>
      <c r="H4493" s="11" cm="1">
        <f t="array" ref="H4493">_xlfn.XLOOKUP(G4493,_xlfn.ANCHORARRAY($D$35),_xlfn.ANCHORARRAY($B$35),,1,1)</f>
        <v>7</v>
      </c>
    </row>
    <row r="4494" spans="6:8" x14ac:dyDescent="0.3">
      <c r="F4494" s="2">
        <v>4489</v>
      </c>
      <c r="G4494" s="10">
        <v>0.28151753910290145</v>
      </c>
      <c r="H4494" s="11" cm="1">
        <f t="array" ref="H4494">_xlfn.XLOOKUP(G4494,_xlfn.ANCHORARRAY($D$35),_xlfn.ANCHORARRAY($B$35),,1,1)</f>
        <v>3</v>
      </c>
    </row>
    <row r="4495" spans="6:8" x14ac:dyDescent="0.3">
      <c r="F4495" s="2">
        <v>4490</v>
      </c>
      <c r="G4495" s="10">
        <v>0.55102519010401463</v>
      </c>
      <c r="H4495" s="11" cm="1">
        <f t="array" ref="H4495">_xlfn.XLOOKUP(G4495,_xlfn.ANCHORARRAY($D$35),_xlfn.ANCHORARRAY($B$35),,1,1)</f>
        <v>4</v>
      </c>
    </row>
    <row r="4496" spans="6:8" x14ac:dyDescent="0.3">
      <c r="F4496" s="2">
        <v>4491</v>
      </c>
      <c r="G4496" s="10">
        <v>0.7544041562534245</v>
      </c>
      <c r="H4496" s="11" cm="1">
        <f t="array" ref="H4496">_xlfn.XLOOKUP(G4496,_xlfn.ANCHORARRAY($D$35),_xlfn.ANCHORARRAY($B$35),,1,1)</f>
        <v>6</v>
      </c>
    </row>
    <row r="4497" spans="6:8" x14ac:dyDescent="0.3">
      <c r="F4497" s="2">
        <v>4492</v>
      </c>
      <c r="G4497" s="10">
        <v>0.76002865083481819</v>
      </c>
      <c r="H4497" s="11" cm="1">
        <f t="array" ref="H4497">_xlfn.XLOOKUP(G4497,_xlfn.ANCHORARRAY($D$35),_xlfn.ANCHORARRAY($B$35),,1,1)</f>
        <v>6</v>
      </c>
    </row>
    <row r="4498" spans="6:8" x14ac:dyDescent="0.3">
      <c r="F4498" s="2">
        <v>4493</v>
      </c>
      <c r="G4498" s="10">
        <v>0.68472767578077831</v>
      </c>
      <c r="H4498" s="11" cm="1">
        <f t="array" ref="H4498">_xlfn.XLOOKUP(G4498,_xlfn.ANCHORARRAY($D$35),_xlfn.ANCHORARRAY($B$35),,1,1)</f>
        <v>5</v>
      </c>
    </row>
    <row r="4499" spans="6:8" x14ac:dyDescent="0.3">
      <c r="F4499" s="2">
        <v>4494</v>
      </c>
      <c r="G4499" s="10">
        <v>0.73038047928640504</v>
      </c>
      <c r="H4499" s="11" cm="1">
        <f t="array" ref="H4499">_xlfn.XLOOKUP(G4499,_xlfn.ANCHORARRAY($D$35),_xlfn.ANCHORARRAY($B$35),,1,1)</f>
        <v>6</v>
      </c>
    </row>
    <row r="4500" spans="6:8" x14ac:dyDescent="0.3">
      <c r="F4500" s="2">
        <v>4495</v>
      </c>
      <c r="G4500" s="10">
        <v>0.74889988967699028</v>
      </c>
      <c r="H4500" s="11" cm="1">
        <f t="array" ref="H4500">_xlfn.XLOOKUP(G4500,_xlfn.ANCHORARRAY($D$35),_xlfn.ANCHORARRAY($B$35),,1,1)</f>
        <v>6</v>
      </c>
    </row>
    <row r="4501" spans="6:8" x14ac:dyDescent="0.3">
      <c r="F4501" s="2">
        <v>4496</v>
      </c>
      <c r="G4501" s="10">
        <v>0.55385220194920448</v>
      </c>
      <c r="H4501" s="11" cm="1">
        <f t="array" ref="H4501">_xlfn.XLOOKUP(G4501,_xlfn.ANCHORARRAY($D$35),_xlfn.ANCHORARRAY($B$35),,1,1)</f>
        <v>4</v>
      </c>
    </row>
    <row r="4502" spans="6:8" x14ac:dyDescent="0.3">
      <c r="F4502" s="2">
        <v>4497</v>
      </c>
      <c r="G4502" s="10">
        <v>0.7426890372277033</v>
      </c>
      <c r="H4502" s="11" cm="1">
        <f t="array" ref="H4502">_xlfn.XLOOKUP(G4502,_xlfn.ANCHORARRAY($D$35),_xlfn.ANCHORARRAY($B$35),,1,1)</f>
        <v>6</v>
      </c>
    </row>
    <row r="4503" spans="6:8" x14ac:dyDescent="0.3">
      <c r="F4503" s="2">
        <v>4498</v>
      </c>
      <c r="G4503" s="10">
        <v>0.2506593509270918</v>
      </c>
      <c r="H4503" s="11" cm="1">
        <f t="array" ref="H4503">_xlfn.XLOOKUP(G4503,_xlfn.ANCHORARRAY($D$35),_xlfn.ANCHORARRAY($B$35),,1,1)</f>
        <v>2</v>
      </c>
    </row>
    <row r="4504" spans="6:8" x14ac:dyDescent="0.3">
      <c r="F4504" s="2">
        <v>4499</v>
      </c>
      <c r="G4504" s="10">
        <v>0.25005919570355428</v>
      </c>
      <c r="H4504" s="11" cm="1">
        <f t="array" ref="H4504">_xlfn.XLOOKUP(G4504,_xlfn.ANCHORARRAY($D$35),_xlfn.ANCHORARRAY($B$35),,1,1)</f>
        <v>2</v>
      </c>
    </row>
    <row r="4505" spans="6:8" x14ac:dyDescent="0.3">
      <c r="F4505" s="2">
        <v>4500</v>
      </c>
      <c r="G4505" s="10">
        <v>0.69529648435685343</v>
      </c>
      <c r="H4505" s="11" cm="1">
        <f t="array" ref="H4505">_xlfn.XLOOKUP(G4505,_xlfn.ANCHORARRAY($D$35),_xlfn.ANCHORARRAY($B$35),,1,1)</f>
        <v>5</v>
      </c>
    </row>
    <row r="4506" spans="6:8" x14ac:dyDescent="0.3">
      <c r="F4506" s="2">
        <v>4501</v>
      </c>
      <c r="G4506" s="10">
        <v>0.17402395883214261</v>
      </c>
      <c r="H4506" s="11" cm="1">
        <f t="array" ref="H4506">_xlfn.XLOOKUP(G4506,_xlfn.ANCHORARRAY($D$35),_xlfn.ANCHORARRAY($B$35),,1,1)</f>
        <v>2</v>
      </c>
    </row>
    <row r="4507" spans="6:8" x14ac:dyDescent="0.3">
      <c r="F4507" s="2">
        <v>4502</v>
      </c>
      <c r="G4507" s="10">
        <v>0.85507944618770293</v>
      </c>
      <c r="H4507" s="11" cm="1">
        <f t="array" ref="H4507">_xlfn.XLOOKUP(G4507,_xlfn.ANCHORARRAY($D$35),_xlfn.ANCHORARRAY($B$35),,1,1)</f>
        <v>7</v>
      </c>
    </row>
    <row r="4508" spans="6:8" x14ac:dyDescent="0.3">
      <c r="F4508" s="2">
        <v>4503</v>
      </c>
      <c r="G4508" s="10">
        <v>0.53775240267061686</v>
      </c>
      <c r="H4508" s="11" cm="1">
        <f t="array" ref="H4508">_xlfn.XLOOKUP(G4508,_xlfn.ANCHORARRAY($D$35),_xlfn.ANCHORARRAY($B$35),,1,1)</f>
        <v>4</v>
      </c>
    </row>
    <row r="4509" spans="6:8" x14ac:dyDescent="0.3">
      <c r="F4509" s="2">
        <v>4504</v>
      </c>
      <c r="G4509" s="10">
        <v>0.21884418047493748</v>
      </c>
      <c r="H4509" s="11" cm="1">
        <f t="array" ref="H4509">_xlfn.XLOOKUP(G4509,_xlfn.ANCHORARRAY($D$35),_xlfn.ANCHORARRAY($B$35),,1,1)</f>
        <v>2</v>
      </c>
    </row>
    <row r="4510" spans="6:8" x14ac:dyDescent="0.3">
      <c r="F4510" s="2">
        <v>4505</v>
      </c>
      <c r="G4510" s="10">
        <v>0.51076395801178576</v>
      </c>
      <c r="H4510" s="11" cm="1">
        <f t="array" ref="H4510">_xlfn.XLOOKUP(G4510,_xlfn.ANCHORARRAY($D$35),_xlfn.ANCHORARRAY($B$35),,1,1)</f>
        <v>4</v>
      </c>
    </row>
    <row r="4511" spans="6:8" x14ac:dyDescent="0.3">
      <c r="F4511" s="2">
        <v>4506</v>
      </c>
      <c r="G4511" s="10">
        <v>0.74287705548734584</v>
      </c>
      <c r="H4511" s="11" cm="1">
        <f t="array" ref="H4511">_xlfn.XLOOKUP(G4511,_xlfn.ANCHORARRAY($D$35),_xlfn.ANCHORARRAY($B$35),,1,1)</f>
        <v>6</v>
      </c>
    </row>
    <row r="4512" spans="6:8" x14ac:dyDescent="0.3">
      <c r="F4512" s="2">
        <v>4507</v>
      </c>
      <c r="G4512" s="10">
        <v>0.49563915781736889</v>
      </c>
      <c r="H4512" s="11" cm="1">
        <f t="array" ref="H4512">_xlfn.XLOOKUP(G4512,_xlfn.ANCHORARRAY($D$35),_xlfn.ANCHORARRAY($B$35),,1,1)</f>
        <v>4</v>
      </c>
    </row>
    <row r="4513" spans="6:8" x14ac:dyDescent="0.3">
      <c r="F4513" s="2">
        <v>4508</v>
      </c>
      <c r="G4513" s="10">
        <v>0.2852114573254223</v>
      </c>
      <c r="H4513" s="11" cm="1">
        <f t="array" ref="H4513">_xlfn.XLOOKUP(G4513,_xlfn.ANCHORARRAY($D$35),_xlfn.ANCHORARRAY($B$35),,1,1)</f>
        <v>3</v>
      </c>
    </row>
    <row r="4514" spans="6:8" x14ac:dyDescent="0.3">
      <c r="F4514" s="2">
        <v>4509</v>
      </c>
      <c r="G4514" s="10">
        <v>0.80352013442939429</v>
      </c>
      <c r="H4514" s="11" cm="1">
        <f t="array" ref="H4514">_xlfn.XLOOKUP(G4514,_xlfn.ANCHORARRAY($D$35),_xlfn.ANCHORARRAY($B$35),,1,1)</f>
        <v>6</v>
      </c>
    </row>
    <row r="4515" spans="6:8" x14ac:dyDescent="0.3">
      <c r="F4515" s="2">
        <v>4510</v>
      </c>
      <c r="G4515" s="10">
        <v>6.3840843077441756E-2</v>
      </c>
      <c r="H4515" s="11" cm="1">
        <f t="array" ref="H4515">_xlfn.XLOOKUP(G4515,_xlfn.ANCHORARRAY($D$35),_xlfn.ANCHORARRAY($B$35),,1,1)</f>
        <v>1</v>
      </c>
    </row>
    <row r="4516" spans="6:8" x14ac:dyDescent="0.3">
      <c r="F4516" s="2">
        <v>4511</v>
      </c>
      <c r="G4516" s="10">
        <v>0.93945126457889772</v>
      </c>
      <c r="H4516" s="11" cm="1">
        <f t="array" ref="H4516">_xlfn.XLOOKUP(G4516,_xlfn.ANCHORARRAY($D$35),_xlfn.ANCHORARRAY($B$35),,1,1)</f>
        <v>8</v>
      </c>
    </row>
    <row r="4517" spans="6:8" x14ac:dyDescent="0.3">
      <c r="F4517" s="2">
        <v>4512</v>
      </c>
      <c r="G4517" s="10">
        <v>0.45341753736535351</v>
      </c>
      <c r="H4517" s="11" cm="1">
        <f t="array" ref="H4517">_xlfn.XLOOKUP(G4517,_xlfn.ANCHORARRAY($D$35),_xlfn.ANCHORARRAY($B$35),,1,1)</f>
        <v>4</v>
      </c>
    </row>
    <row r="4518" spans="6:8" x14ac:dyDescent="0.3">
      <c r="F4518" s="2">
        <v>4513</v>
      </c>
      <c r="G4518" s="10">
        <v>0.15601190472468973</v>
      </c>
      <c r="H4518" s="11" cm="1">
        <f t="array" ref="H4518">_xlfn.XLOOKUP(G4518,_xlfn.ANCHORARRAY($D$35),_xlfn.ANCHORARRAY($B$35),,1,1)</f>
        <v>2</v>
      </c>
    </row>
    <row r="4519" spans="6:8" x14ac:dyDescent="0.3">
      <c r="F4519" s="2">
        <v>4514</v>
      </c>
      <c r="G4519" s="10">
        <v>8.128164446728614E-2</v>
      </c>
      <c r="H4519" s="11" cm="1">
        <f t="array" ref="H4519">_xlfn.XLOOKUP(G4519,_xlfn.ANCHORARRAY($D$35),_xlfn.ANCHORARRAY($B$35),,1,1)</f>
        <v>1</v>
      </c>
    </row>
    <row r="4520" spans="6:8" x14ac:dyDescent="0.3">
      <c r="F4520" s="2">
        <v>4515</v>
      </c>
      <c r="G4520" s="10">
        <v>0.94294013984230629</v>
      </c>
      <c r="H4520" s="11" cm="1">
        <f t="array" ref="H4520">_xlfn.XLOOKUP(G4520,_xlfn.ANCHORARRAY($D$35),_xlfn.ANCHORARRAY($B$35),,1,1)</f>
        <v>9</v>
      </c>
    </row>
    <row r="4521" spans="6:8" x14ac:dyDescent="0.3">
      <c r="F4521" s="2">
        <v>4516</v>
      </c>
      <c r="G4521" s="10">
        <v>0.26337479922734341</v>
      </c>
      <c r="H4521" s="11" cm="1">
        <f t="array" ref="H4521">_xlfn.XLOOKUP(G4521,_xlfn.ANCHORARRAY($D$35),_xlfn.ANCHORARRAY($B$35),,1,1)</f>
        <v>3</v>
      </c>
    </row>
    <row r="4522" spans="6:8" x14ac:dyDescent="0.3">
      <c r="F4522" s="2">
        <v>4517</v>
      </c>
      <c r="G4522" s="10">
        <v>0.63881584436481154</v>
      </c>
      <c r="H4522" s="11" cm="1">
        <f t="array" ref="H4522">_xlfn.XLOOKUP(G4522,_xlfn.ANCHORARRAY($D$35),_xlfn.ANCHORARRAY($B$35),,1,1)</f>
        <v>5</v>
      </c>
    </row>
    <row r="4523" spans="6:8" x14ac:dyDescent="0.3">
      <c r="F4523" s="2">
        <v>4518</v>
      </c>
      <c r="G4523" s="10">
        <v>0.75253415398260359</v>
      </c>
      <c r="H4523" s="11" cm="1">
        <f t="array" ref="H4523">_xlfn.XLOOKUP(G4523,_xlfn.ANCHORARRAY($D$35),_xlfn.ANCHORARRAY($B$35),,1,1)</f>
        <v>6</v>
      </c>
    </row>
    <row r="4524" spans="6:8" x14ac:dyDescent="0.3">
      <c r="F4524" s="2">
        <v>4519</v>
      </c>
      <c r="G4524" s="10">
        <v>2.5725516385593394E-2</v>
      </c>
      <c r="H4524" s="11" cm="1">
        <f t="array" ref="H4524">_xlfn.XLOOKUP(G4524,_xlfn.ANCHORARRAY($D$35),_xlfn.ANCHORARRAY($B$35),,1,1)</f>
        <v>0</v>
      </c>
    </row>
    <row r="4525" spans="6:8" x14ac:dyDescent="0.3">
      <c r="F4525" s="2">
        <v>4520</v>
      </c>
      <c r="G4525" s="10">
        <v>0.39772811539651132</v>
      </c>
      <c r="H4525" s="11" cm="1">
        <f t="array" ref="H4525">_xlfn.XLOOKUP(G4525,_xlfn.ANCHORARRAY($D$35),_xlfn.ANCHORARRAY($B$35),,1,1)</f>
        <v>3</v>
      </c>
    </row>
    <row r="4526" spans="6:8" x14ac:dyDescent="0.3">
      <c r="F4526" s="2">
        <v>4521</v>
      </c>
      <c r="G4526" s="10">
        <v>8.0176000077561316E-2</v>
      </c>
      <c r="H4526" s="11" cm="1">
        <f t="array" ref="H4526">_xlfn.XLOOKUP(G4526,_xlfn.ANCHORARRAY($D$35),_xlfn.ANCHORARRAY($B$35),,1,1)</f>
        <v>1</v>
      </c>
    </row>
    <row r="4527" spans="6:8" x14ac:dyDescent="0.3">
      <c r="F4527" s="2">
        <v>4522</v>
      </c>
      <c r="G4527" s="10">
        <v>0.30152405002074145</v>
      </c>
      <c r="H4527" s="11" cm="1">
        <f t="array" ref="H4527">_xlfn.XLOOKUP(G4527,_xlfn.ANCHORARRAY($D$35),_xlfn.ANCHORARRAY($B$35),,1,1)</f>
        <v>3</v>
      </c>
    </row>
    <row r="4528" spans="6:8" x14ac:dyDescent="0.3">
      <c r="F4528" s="2">
        <v>4523</v>
      </c>
      <c r="G4528" s="10">
        <v>0.649759334813657</v>
      </c>
      <c r="H4528" s="11" cm="1">
        <f t="array" ref="H4528">_xlfn.XLOOKUP(G4528,_xlfn.ANCHORARRAY($D$35),_xlfn.ANCHORARRAY($B$35),,1,1)</f>
        <v>5</v>
      </c>
    </row>
    <row r="4529" spans="6:8" x14ac:dyDescent="0.3">
      <c r="F4529" s="2">
        <v>4524</v>
      </c>
      <c r="G4529" s="10">
        <v>0.41215733805334875</v>
      </c>
      <c r="H4529" s="11" cm="1">
        <f t="array" ref="H4529">_xlfn.XLOOKUP(G4529,_xlfn.ANCHORARRAY($D$35),_xlfn.ANCHORARRAY($B$35),,1,1)</f>
        <v>3</v>
      </c>
    </row>
    <row r="4530" spans="6:8" x14ac:dyDescent="0.3">
      <c r="F4530" s="2">
        <v>4525</v>
      </c>
      <c r="G4530" s="10">
        <v>0.70402800552309164</v>
      </c>
      <c r="H4530" s="11" cm="1">
        <f t="array" ref="H4530">_xlfn.XLOOKUP(G4530,_xlfn.ANCHORARRAY($D$35),_xlfn.ANCHORARRAY($B$35),,1,1)</f>
        <v>5</v>
      </c>
    </row>
    <row r="4531" spans="6:8" x14ac:dyDescent="0.3">
      <c r="F4531" s="2">
        <v>4526</v>
      </c>
      <c r="G4531" s="10">
        <v>0.80037452099475304</v>
      </c>
      <c r="H4531" s="11" cm="1">
        <f t="array" ref="H4531">_xlfn.XLOOKUP(G4531,_xlfn.ANCHORARRAY($D$35),_xlfn.ANCHORARRAY($B$35),,1,1)</f>
        <v>6</v>
      </c>
    </row>
    <row r="4532" spans="6:8" x14ac:dyDescent="0.3">
      <c r="F4532" s="2">
        <v>4527</v>
      </c>
      <c r="G4532" s="10">
        <v>8.5399056184865207E-2</v>
      </c>
      <c r="H4532" s="11" cm="1">
        <f t="array" ref="H4532">_xlfn.XLOOKUP(G4532,_xlfn.ANCHORARRAY($D$35),_xlfn.ANCHORARRAY($B$35),,1,1)</f>
        <v>1</v>
      </c>
    </row>
    <row r="4533" spans="6:8" x14ac:dyDescent="0.3">
      <c r="F4533" s="2">
        <v>4528</v>
      </c>
      <c r="G4533" s="10">
        <v>0.65887553421978606</v>
      </c>
      <c r="H4533" s="11" cm="1">
        <f t="array" ref="H4533">_xlfn.XLOOKUP(G4533,_xlfn.ANCHORARRAY($D$35),_xlfn.ANCHORARRAY($B$35),,1,1)</f>
        <v>5</v>
      </c>
    </row>
    <row r="4534" spans="6:8" x14ac:dyDescent="0.3">
      <c r="F4534" s="2">
        <v>4529</v>
      </c>
      <c r="G4534" s="10">
        <v>0.97672436366298809</v>
      </c>
      <c r="H4534" s="11" cm="1">
        <f t="array" ref="H4534">_xlfn.XLOOKUP(G4534,_xlfn.ANCHORARRAY($D$35),_xlfn.ANCHORARRAY($B$35),,1,1)</f>
        <v>10</v>
      </c>
    </row>
    <row r="4535" spans="6:8" x14ac:dyDescent="0.3">
      <c r="F4535" s="2">
        <v>4530</v>
      </c>
      <c r="G4535" s="10">
        <v>0.20185010432705264</v>
      </c>
      <c r="H4535" s="11" cm="1">
        <f t="array" ref="H4535">_xlfn.XLOOKUP(G4535,_xlfn.ANCHORARRAY($D$35),_xlfn.ANCHORARRAY($B$35),,1,1)</f>
        <v>2</v>
      </c>
    </row>
    <row r="4536" spans="6:8" x14ac:dyDescent="0.3">
      <c r="F4536" s="2">
        <v>4531</v>
      </c>
      <c r="G4536" s="10">
        <v>0.41623594688613652</v>
      </c>
      <c r="H4536" s="11" cm="1">
        <f t="array" ref="H4536">_xlfn.XLOOKUP(G4536,_xlfn.ANCHORARRAY($D$35),_xlfn.ANCHORARRAY($B$35),,1,1)</f>
        <v>3</v>
      </c>
    </row>
    <row r="4537" spans="6:8" x14ac:dyDescent="0.3">
      <c r="F4537" s="2">
        <v>4532</v>
      </c>
      <c r="G4537" s="10">
        <v>8.3895198547309313E-2</v>
      </c>
      <c r="H4537" s="11" cm="1">
        <f t="array" ref="H4537">_xlfn.XLOOKUP(G4537,_xlfn.ANCHORARRAY($D$35),_xlfn.ANCHORARRAY($B$35),,1,1)</f>
        <v>1</v>
      </c>
    </row>
    <row r="4538" spans="6:8" x14ac:dyDescent="0.3">
      <c r="F4538" s="2">
        <v>4533</v>
      </c>
      <c r="G4538" s="10">
        <v>0.59396305531667859</v>
      </c>
      <c r="H4538" s="11" cm="1">
        <f t="array" ref="H4538">_xlfn.XLOOKUP(G4538,_xlfn.ANCHORARRAY($D$35),_xlfn.ANCHORARRAY($B$35),,1,1)</f>
        <v>5</v>
      </c>
    </row>
    <row r="4539" spans="6:8" x14ac:dyDescent="0.3">
      <c r="F4539" s="2">
        <v>4534</v>
      </c>
      <c r="G4539" s="10">
        <v>0.48708936088217492</v>
      </c>
      <c r="H4539" s="11" cm="1">
        <f t="array" ref="H4539">_xlfn.XLOOKUP(G4539,_xlfn.ANCHORARRAY($D$35),_xlfn.ANCHORARRAY($B$35),,1,1)</f>
        <v>4</v>
      </c>
    </row>
    <row r="4540" spans="6:8" x14ac:dyDescent="0.3">
      <c r="F4540" s="2">
        <v>4535</v>
      </c>
      <c r="G4540" s="10">
        <v>0.6235464992161579</v>
      </c>
      <c r="H4540" s="11" cm="1">
        <f t="array" ref="H4540">_xlfn.XLOOKUP(G4540,_xlfn.ANCHORARRAY($D$35),_xlfn.ANCHORARRAY($B$35),,1,1)</f>
        <v>5</v>
      </c>
    </row>
    <row r="4541" spans="6:8" x14ac:dyDescent="0.3">
      <c r="F4541" s="2">
        <v>4536</v>
      </c>
      <c r="G4541" s="10">
        <v>0.16594720599625101</v>
      </c>
      <c r="H4541" s="11" cm="1">
        <f t="array" ref="H4541">_xlfn.XLOOKUP(G4541,_xlfn.ANCHORARRAY($D$35),_xlfn.ANCHORARRAY($B$35),,1,1)</f>
        <v>2</v>
      </c>
    </row>
    <row r="4542" spans="6:8" x14ac:dyDescent="0.3">
      <c r="F4542" s="2">
        <v>4537</v>
      </c>
      <c r="G4542" s="10">
        <v>0.87933501708307138</v>
      </c>
      <c r="H4542" s="11" cm="1">
        <f t="array" ref="H4542">_xlfn.XLOOKUP(G4542,_xlfn.ANCHORARRAY($D$35),_xlfn.ANCHORARRAY($B$35),,1,1)</f>
        <v>7</v>
      </c>
    </row>
    <row r="4543" spans="6:8" x14ac:dyDescent="0.3">
      <c r="F4543" s="2">
        <v>4538</v>
      </c>
      <c r="G4543" s="10">
        <v>0.68779357919548723</v>
      </c>
      <c r="H4543" s="11" cm="1">
        <f t="array" ref="H4543">_xlfn.XLOOKUP(G4543,_xlfn.ANCHORARRAY($D$35),_xlfn.ANCHORARRAY($B$35),,1,1)</f>
        <v>5</v>
      </c>
    </row>
    <row r="4544" spans="6:8" x14ac:dyDescent="0.3">
      <c r="F4544" s="2">
        <v>4539</v>
      </c>
      <c r="G4544" s="10">
        <v>0.2446466405020542</v>
      </c>
      <c r="H4544" s="11" cm="1">
        <f t="array" ref="H4544">_xlfn.XLOOKUP(G4544,_xlfn.ANCHORARRAY($D$35),_xlfn.ANCHORARRAY($B$35),,1,1)</f>
        <v>2</v>
      </c>
    </row>
    <row r="4545" spans="6:8" x14ac:dyDescent="0.3">
      <c r="F4545" s="2">
        <v>4540</v>
      </c>
      <c r="G4545" s="10">
        <v>0.3710281074308599</v>
      </c>
      <c r="H4545" s="11" cm="1">
        <f t="array" ref="H4545">_xlfn.XLOOKUP(G4545,_xlfn.ANCHORARRAY($D$35),_xlfn.ANCHORARRAY($B$35),,1,1)</f>
        <v>3</v>
      </c>
    </row>
    <row r="4546" spans="6:8" x14ac:dyDescent="0.3">
      <c r="F4546" s="2">
        <v>4541</v>
      </c>
      <c r="G4546" s="10">
        <v>0.94483022137746175</v>
      </c>
      <c r="H4546" s="11" cm="1">
        <f t="array" ref="H4546">_xlfn.XLOOKUP(G4546,_xlfn.ANCHORARRAY($D$35),_xlfn.ANCHORARRAY($B$35),,1,1)</f>
        <v>9</v>
      </c>
    </row>
    <row r="4547" spans="6:8" x14ac:dyDescent="0.3">
      <c r="F4547" s="2">
        <v>4542</v>
      </c>
      <c r="G4547" s="10">
        <v>0.64764804251201813</v>
      </c>
      <c r="H4547" s="11" cm="1">
        <f t="array" ref="H4547">_xlfn.XLOOKUP(G4547,_xlfn.ANCHORARRAY($D$35),_xlfn.ANCHORARRAY($B$35),,1,1)</f>
        <v>5</v>
      </c>
    </row>
    <row r="4548" spans="6:8" x14ac:dyDescent="0.3">
      <c r="F4548" s="2">
        <v>4543</v>
      </c>
      <c r="G4548" s="10">
        <v>0.91380033902580249</v>
      </c>
      <c r="H4548" s="11" cm="1">
        <f t="array" ref="H4548">_xlfn.XLOOKUP(G4548,_xlfn.ANCHORARRAY($D$35),_xlfn.ANCHORARRAY($B$35),,1,1)</f>
        <v>8</v>
      </c>
    </row>
    <row r="4549" spans="6:8" x14ac:dyDescent="0.3">
      <c r="F4549" s="2">
        <v>4544</v>
      </c>
      <c r="G4549" s="10">
        <v>0.83666485133474633</v>
      </c>
      <c r="H4549" s="11" cm="1">
        <f t="array" ref="H4549">_xlfn.XLOOKUP(G4549,_xlfn.ANCHORARRAY($D$35),_xlfn.ANCHORARRAY($B$35),,1,1)</f>
        <v>7</v>
      </c>
    </row>
    <row r="4550" spans="6:8" x14ac:dyDescent="0.3">
      <c r="F4550" s="2">
        <v>4545</v>
      </c>
      <c r="G4550" s="10">
        <v>0.6436487152675523</v>
      </c>
      <c r="H4550" s="11" cm="1">
        <f t="array" ref="H4550">_xlfn.XLOOKUP(G4550,_xlfn.ANCHORARRAY($D$35),_xlfn.ANCHORARRAY($B$35),,1,1)</f>
        <v>5</v>
      </c>
    </row>
    <row r="4551" spans="6:8" x14ac:dyDescent="0.3">
      <c r="F4551" s="2">
        <v>4546</v>
      </c>
      <c r="G4551" s="10">
        <v>0.70066956490676047</v>
      </c>
      <c r="H4551" s="11" cm="1">
        <f t="array" ref="H4551">_xlfn.XLOOKUP(G4551,_xlfn.ANCHORARRAY($D$35),_xlfn.ANCHORARRAY($B$35),,1,1)</f>
        <v>5</v>
      </c>
    </row>
    <row r="4552" spans="6:8" x14ac:dyDescent="0.3">
      <c r="F4552" s="2">
        <v>4547</v>
      </c>
      <c r="G4552" s="10">
        <v>0.11723825487166417</v>
      </c>
      <c r="H4552" s="11" cm="1">
        <f t="array" ref="H4552">_xlfn.XLOOKUP(G4552,_xlfn.ANCHORARRAY($D$35),_xlfn.ANCHORARRAY($B$35),,1,1)</f>
        <v>2</v>
      </c>
    </row>
    <row r="4553" spans="6:8" x14ac:dyDescent="0.3">
      <c r="F4553" s="2">
        <v>4548</v>
      </c>
      <c r="G4553" s="10">
        <v>0.99540535967719501</v>
      </c>
      <c r="H4553" s="11" cm="1">
        <f t="array" ref="H4553">_xlfn.XLOOKUP(G4553,_xlfn.ANCHORARRAY($D$35),_xlfn.ANCHORARRAY($B$35),,1,1)</f>
        <v>12</v>
      </c>
    </row>
    <row r="4554" spans="6:8" x14ac:dyDescent="0.3">
      <c r="F4554" s="2">
        <v>4549</v>
      </c>
      <c r="G4554" s="10">
        <v>0.43944483550846969</v>
      </c>
      <c r="H4554" s="11" cm="1">
        <f t="array" ref="H4554">_xlfn.XLOOKUP(G4554,_xlfn.ANCHORARRAY($D$35),_xlfn.ANCHORARRAY($B$35),,1,1)</f>
        <v>4</v>
      </c>
    </row>
    <row r="4555" spans="6:8" x14ac:dyDescent="0.3">
      <c r="F4555" s="2">
        <v>4550</v>
      </c>
      <c r="G4555" s="10">
        <v>0.18060315739709565</v>
      </c>
      <c r="H4555" s="11" cm="1">
        <f t="array" ref="H4555">_xlfn.XLOOKUP(G4555,_xlfn.ANCHORARRAY($D$35),_xlfn.ANCHORARRAY($B$35),,1,1)</f>
        <v>2</v>
      </c>
    </row>
    <row r="4556" spans="6:8" x14ac:dyDescent="0.3">
      <c r="F4556" s="2">
        <v>4551</v>
      </c>
      <c r="G4556" s="10">
        <v>0.55085910452188735</v>
      </c>
      <c r="H4556" s="11" cm="1">
        <f t="array" ref="H4556">_xlfn.XLOOKUP(G4556,_xlfn.ANCHORARRAY($D$35),_xlfn.ANCHORARRAY($B$35),,1,1)</f>
        <v>4</v>
      </c>
    </row>
    <row r="4557" spans="6:8" x14ac:dyDescent="0.3">
      <c r="F4557" s="2">
        <v>4552</v>
      </c>
      <c r="G4557" s="10">
        <v>0.16146765042360234</v>
      </c>
      <c r="H4557" s="11" cm="1">
        <f t="array" ref="H4557">_xlfn.XLOOKUP(G4557,_xlfn.ANCHORARRAY($D$35),_xlfn.ANCHORARRAY($B$35),,1,1)</f>
        <v>2</v>
      </c>
    </row>
    <row r="4558" spans="6:8" x14ac:dyDescent="0.3">
      <c r="F4558" s="2">
        <v>4553</v>
      </c>
      <c r="G4558" s="10">
        <v>0.48539538928502446</v>
      </c>
      <c r="H4558" s="11" cm="1">
        <f t="array" ref="H4558">_xlfn.XLOOKUP(G4558,_xlfn.ANCHORARRAY($D$35),_xlfn.ANCHORARRAY($B$35),,1,1)</f>
        <v>4</v>
      </c>
    </row>
    <row r="4559" spans="6:8" x14ac:dyDescent="0.3">
      <c r="F4559" s="2">
        <v>4554</v>
      </c>
      <c r="G4559" s="10">
        <v>0.59187200242969418</v>
      </c>
      <c r="H4559" s="11" cm="1">
        <f t="array" ref="H4559">_xlfn.XLOOKUP(G4559,_xlfn.ANCHORARRAY($D$35),_xlfn.ANCHORARRAY($B$35),,1,1)</f>
        <v>5</v>
      </c>
    </row>
    <row r="4560" spans="6:8" x14ac:dyDescent="0.3">
      <c r="F4560" s="2">
        <v>4555</v>
      </c>
      <c r="G4560" s="10">
        <v>0.57183282624659504</v>
      </c>
      <c r="H4560" s="11" cm="1">
        <f t="array" ref="H4560">_xlfn.XLOOKUP(G4560,_xlfn.ANCHORARRAY($D$35),_xlfn.ANCHORARRAY($B$35),,1,1)</f>
        <v>4</v>
      </c>
    </row>
    <row r="4561" spans="6:8" x14ac:dyDescent="0.3">
      <c r="F4561" s="2">
        <v>4556</v>
      </c>
      <c r="G4561" s="10">
        <v>0.73961833272341537</v>
      </c>
      <c r="H4561" s="11" cm="1">
        <f t="array" ref="H4561">_xlfn.XLOOKUP(G4561,_xlfn.ANCHORARRAY($D$35),_xlfn.ANCHORARRAY($B$35),,1,1)</f>
        <v>6</v>
      </c>
    </row>
    <row r="4562" spans="6:8" x14ac:dyDescent="0.3">
      <c r="F4562" s="2">
        <v>4557</v>
      </c>
      <c r="G4562" s="10">
        <v>0.45412628742940786</v>
      </c>
      <c r="H4562" s="11" cm="1">
        <f t="array" ref="H4562">_xlfn.XLOOKUP(G4562,_xlfn.ANCHORARRAY($D$35),_xlfn.ANCHORARRAY($B$35),,1,1)</f>
        <v>4</v>
      </c>
    </row>
    <row r="4563" spans="6:8" x14ac:dyDescent="0.3">
      <c r="F4563" s="2">
        <v>4558</v>
      </c>
      <c r="G4563" s="10">
        <v>0.91840763845583107</v>
      </c>
      <c r="H4563" s="11" cm="1">
        <f t="array" ref="H4563">_xlfn.XLOOKUP(G4563,_xlfn.ANCHORARRAY($D$35),_xlfn.ANCHORARRAY($B$35),,1,1)</f>
        <v>8</v>
      </c>
    </row>
    <row r="4564" spans="6:8" x14ac:dyDescent="0.3">
      <c r="F4564" s="2">
        <v>4559</v>
      </c>
      <c r="G4564" s="10">
        <v>0.53633026482769397</v>
      </c>
      <c r="H4564" s="11" cm="1">
        <f t="array" ref="H4564">_xlfn.XLOOKUP(G4564,_xlfn.ANCHORARRAY($D$35),_xlfn.ANCHORARRAY($B$35),,1,1)</f>
        <v>4</v>
      </c>
    </row>
    <row r="4565" spans="6:8" x14ac:dyDescent="0.3">
      <c r="F4565" s="2">
        <v>4560</v>
      </c>
      <c r="G4565" s="10">
        <v>0.97199914946279398</v>
      </c>
      <c r="H4565" s="11" cm="1">
        <f t="array" ref="H4565">_xlfn.XLOOKUP(G4565,_xlfn.ANCHORARRAY($D$35),_xlfn.ANCHORARRAY($B$35),,1,1)</f>
        <v>10</v>
      </c>
    </row>
    <row r="4566" spans="6:8" x14ac:dyDescent="0.3">
      <c r="F4566" s="2">
        <v>4561</v>
      </c>
      <c r="G4566" s="10">
        <v>0.16214490175769902</v>
      </c>
      <c r="H4566" s="11" cm="1">
        <f t="array" ref="H4566">_xlfn.XLOOKUP(G4566,_xlfn.ANCHORARRAY($D$35),_xlfn.ANCHORARRAY($B$35),,1,1)</f>
        <v>2</v>
      </c>
    </row>
    <row r="4567" spans="6:8" x14ac:dyDescent="0.3">
      <c r="F4567" s="2">
        <v>4562</v>
      </c>
      <c r="G4567" s="10">
        <v>0.98366283692053313</v>
      </c>
      <c r="H4567" s="11" cm="1">
        <f t="array" ref="H4567">_xlfn.XLOOKUP(G4567,_xlfn.ANCHORARRAY($D$35),_xlfn.ANCHORARRAY($B$35),,1,1)</f>
        <v>11</v>
      </c>
    </row>
    <row r="4568" spans="6:8" x14ac:dyDescent="0.3">
      <c r="F4568" s="2">
        <v>4563</v>
      </c>
      <c r="G4568" s="10">
        <v>0.6033898875744157</v>
      </c>
      <c r="H4568" s="11" cm="1">
        <f t="array" ref="H4568">_xlfn.XLOOKUP(G4568,_xlfn.ANCHORARRAY($D$35),_xlfn.ANCHORARRAY($B$35),,1,1)</f>
        <v>5</v>
      </c>
    </row>
    <row r="4569" spans="6:8" x14ac:dyDescent="0.3">
      <c r="F4569" s="2">
        <v>4564</v>
      </c>
      <c r="G4569" s="10">
        <v>9.4172738363516251E-2</v>
      </c>
      <c r="H4569" s="11" cm="1">
        <f t="array" ref="H4569">_xlfn.XLOOKUP(G4569,_xlfn.ANCHORARRAY($D$35),_xlfn.ANCHORARRAY($B$35),,1,1)</f>
        <v>1</v>
      </c>
    </row>
    <row r="4570" spans="6:8" x14ac:dyDescent="0.3">
      <c r="F4570" s="2">
        <v>4565</v>
      </c>
      <c r="G4570" s="10">
        <v>0.30177069913029198</v>
      </c>
      <c r="H4570" s="11" cm="1">
        <f t="array" ref="H4570">_xlfn.XLOOKUP(G4570,_xlfn.ANCHORARRAY($D$35),_xlfn.ANCHORARRAY($B$35),,1,1)</f>
        <v>3</v>
      </c>
    </row>
    <row r="4571" spans="6:8" x14ac:dyDescent="0.3">
      <c r="F4571" s="2">
        <v>4566</v>
      </c>
      <c r="G4571" s="10">
        <v>0.75983364317967927</v>
      </c>
      <c r="H4571" s="11" cm="1">
        <f t="array" ref="H4571">_xlfn.XLOOKUP(G4571,_xlfn.ANCHORARRAY($D$35),_xlfn.ANCHORARRAY($B$35),,1,1)</f>
        <v>6</v>
      </c>
    </row>
    <row r="4572" spans="6:8" x14ac:dyDescent="0.3">
      <c r="F4572" s="2">
        <v>4567</v>
      </c>
      <c r="G4572" s="10">
        <v>0.43198569290282607</v>
      </c>
      <c r="H4572" s="11" cm="1">
        <f t="array" ref="H4572">_xlfn.XLOOKUP(G4572,_xlfn.ANCHORARRAY($D$35),_xlfn.ANCHORARRAY($B$35),,1,1)</f>
        <v>4</v>
      </c>
    </row>
    <row r="4573" spans="6:8" x14ac:dyDescent="0.3">
      <c r="F4573" s="2">
        <v>4568</v>
      </c>
      <c r="G4573" s="10">
        <v>0.22223186000627404</v>
      </c>
      <c r="H4573" s="11" cm="1">
        <f t="array" ref="H4573">_xlfn.XLOOKUP(G4573,_xlfn.ANCHORARRAY($D$35),_xlfn.ANCHORARRAY($B$35),,1,1)</f>
        <v>2</v>
      </c>
    </row>
    <row r="4574" spans="6:8" x14ac:dyDescent="0.3">
      <c r="F4574" s="2">
        <v>4569</v>
      </c>
      <c r="G4574" s="10">
        <v>1.8359210958076577E-3</v>
      </c>
      <c r="H4574" s="11" cm="1">
        <f t="array" ref="H4574">_xlfn.XLOOKUP(G4574,_xlfn.ANCHORARRAY($D$35),_xlfn.ANCHORARRAY($B$35),,1,1)</f>
        <v>0</v>
      </c>
    </row>
    <row r="4575" spans="6:8" x14ac:dyDescent="0.3">
      <c r="F4575" s="2">
        <v>4570</v>
      </c>
      <c r="G4575" s="10">
        <v>0.97941405551734739</v>
      </c>
      <c r="H4575" s="11" cm="1">
        <f t="array" ref="H4575">_xlfn.XLOOKUP(G4575,_xlfn.ANCHORARRAY($D$35),_xlfn.ANCHORARRAY($B$35),,1,1)</f>
        <v>10</v>
      </c>
    </row>
    <row r="4576" spans="6:8" x14ac:dyDescent="0.3">
      <c r="F4576" s="2">
        <v>4571</v>
      </c>
      <c r="G4576" s="10">
        <v>0.38522248693732641</v>
      </c>
      <c r="H4576" s="11" cm="1">
        <f t="array" ref="H4576">_xlfn.XLOOKUP(G4576,_xlfn.ANCHORARRAY($D$35),_xlfn.ANCHORARRAY($B$35),,1,1)</f>
        <v>3</v>
      </c>
    </row>
    <row r="4577" spans="6:8" x14ac:dyDescent="0.3">
      <c r="F4577" s="2">
        <v>4572</v>
      </c>
      <c r="G4577" s="10">
        <v>0.98501532367397493</v>
      </c>
      <c r="H4577" s="11" cm="1">
        <f t="array" ref="H4577">_xlfn.XLOOKUP(G4577,_xlfn.ANCHORARRAY($D$35),_xlfn.ANCHORARRAY($B$35),,1,1)</f>
        <v>11</v>
      </c>
    </row>
    <row r="4578" spans="6:8" x14ac:dyDescent="0.3">
      <c r="F4578" s="2">
        <v>4573</v>
      </c>
      <c r="G4578" s="10">
        <v>0.81023201860942073</v>
      </c>
      <c r="H4578" s="11" cm="1">
        <f t="array" ref="H4578">_xlfn.XLOOKUP(G4578,_xlfn.ANCHORARRAY($D$35),_xlfn.ANCHORARRAY($B$35),,1,1)</f>
        <v>6</v>
      </c>
    </row>
    <row r="4579" spans="6:8" x14ac:dyDescent="0.3">
      <c r="F4579" s="2">
        <v>4574</v>
      </c>
      <c r="G4579" s="10">
        <v>0.80431336256285646</v>
      </c>
      <c r="H4579" s="11" cm="1">
        <f t="array" ref="H4579">_xlfn.XLOOKUP(G4579,_xlfn.ANCHORARRAY($D$35),_xlfn.ANCHORARRAY($B$35),,1,1)</f>
        <v>6</v>
      </c>
    </row>
    <row r="4580" spans="6:8" x14ac:dyDescent="0.3">
      <c r="F4580" s="2">
        <v>4575</v>
      </c>
      <c r="G4580" s="10">
        <v>0.96000639315107006</v>
      </c>
      <c r="H4580" s="11" cm="1">
        <f t="array" ref="H4580">_xlfn.XLOOKUP(G4580,_xlfn.ANCHORARRAY($D$35),_xlfn.ANCHORARRAY($B$35),,1,1)</f>
        <v>9</v>
      </c>
    </row>
    <row r="4581" spans="6:8" x14ac:dyDescent="0.3">
      <c r="F4581" s="2">
        <v>4576</v>
      </c>
      <c r="G4581" s="10">
        <v>0.33312603137535013</v>
      </c>
      <c r="H4581" s="11" cm="1">
        <f t="array" ref="H4581">_xlfn.XLOOKUP(G4581,_xlfn.ANCHORARRAY($D$35),_xlfn.ANCHORARRAY($B$35),,1,1)</f>
        <v>3</v>
      </c>
    </row>
    <row r="4582" spans="6:8" x14ac:dyDescent="0.3">
      <c r="F4582" s="2">
        <v>4577</v>
      </c>
      <c r="G4582" s="10">
        <v>5.4180582421544887E-2</v>
      </c>
      <c r="H4582" s="11" cm="1">
        <f t="array" ref="H4582">_xlfn.XLOOKUP(G4582,_xlfn.ANCHORARRAY($D$35),_xlfn.ANCHORARRAY($B$35),,1,1)</f>
        <v>1</v>
      </c>
    </row>
    <row r="4583" spans="6:8" x14ac:dyDescent="0.3">
      <c r="F4583" s="2">
        <v>4578</v>
      </c>
      <c r="G4583" s="10">
        <v>0.57837399412617607</v>
      </c>
      <c r="H4583" s="11" cm="1">
        <f t="array" ref="H4583">_xlfn.XLOOKUP(G4583,_xlfn.ANCHORARRAY($D$35),_xlfn.ANCHORARRAY($B$35),,1,1)</f>
        <v>4</v>
      </c>
    </row>
    <row r="4584" spans="6:8" x14ac:dyDescent="0.3">
      <c r="F4584" s="2">
        <v>4579</v>
      </c>
      <c r="G4584" s="10">
        <v>0.67012539858080999</v>
      </c>
      <c r="H4584" s="11" cm="1">
        <f t="array" ref="H4584">_xlfn.XLOOKUP(G4584,_xlfn.ANCHORARRAY($D$35),_xlfn.ANCHORARRAY($B$35),,1,1)</f>
        <v>5</v>
      </c>
    </row>
    <row r="4585" spans="6:8" x14ac:dyDescent="0.3">
      <c r="F4585" s="2">
        <v>4580</v>
      </c>
      <c r="G4585" s="10">
        <v>0.47337605646640868</v>
      </c>
      <c r="H4585" s="11" cm="1">
        <f t="array" ref="H4585">_xlfn.XLOOKUP(G4585,_xlfn.ANCHORARRAY($D$35),_xlfn.ANCHORARRAY($B$35),,1,1)</f>
        <v>4</v>
      </c>
    </row>
    <row r="4586" spans="6:8" x14ac:dyDescent="0.3">
      <c r="F4586" s="2">
        <v>4581</v>
      </c>
      <c r="G4586" s="10">
        <v>0.23300493128149768</v>
      </c>
      <c r="H4586" s="11" cm="1">
        <f t="array" ref="H4586">_xlfn.XLOOKUP(G4586,_xlfn.ANCHORARRAY($D$35),_xlfn.ANCHORARRAY($B$35),,1,1)</f>
        <v>2</v>
      </c>
    </row>
    <row r="4587" spans="6:8" x14ac:dyDescent="0.3">
      <c r="F4587" s="2">
        <v>4582</v>
      </c>
      <c r="G4587" s="10">
        <v>0.94826562025918104</v>
      </c>
      <c r="H4587" s="11" cm="1">
        <f t="array" ref="H4587">_xlfn.XLOOKUP(G4587,_xlfn.ANCHORARRAY($D$35),_xlfn.ANCHORARRAY($B$35),,1,1)</f>
        <v>9</v>
      </c>
    </row>
    <row r="4588" spans="6:8" x14ac:dyDescent="0.3">
      <c r="F4588" s="2">
        <v>4583</v>
      </c>
      <c r="G4588" s="10">
        <v>0.29196735417307695</v>
      </c>
      <c r="H4588" s="11" cm="1">
        <f t="array" ref="H4588">_xlfn.XLOOKUP(G4588,_xlfn.ANCHORARRAY($D$35),_xlfn.ANCHORARRAY($B$35),,1,1)</f>
        <v>3</v>
      </c>
    </row>
    <row r="4589" spans="6:8" x14ac:dyDescent="0.3">
      <c r="F4589" s="2">
        <v>4584</v>
      </c>
      <c r="G4589" s="10">
        <v>0.32278511945408028</v>
      </c>
      <c r="H4589" s="11" cm="1">
        <f t="array" ref="H4589">_xlfn.XLOOKUP(G4589,_xlfn.ANCHORARRAY($D$35),_xlfn.ANCHORARRAY($B$35),,1,1)</f>
        <v>3</v>
      </c>
    </row>
    <row r="4590" spans="6:8" x14ac:dyDescent="0.3">
      <c r="F4590" s="2">
        <v>4585</v>
      </c>
      <c r="G4590" s="10">
        <v>0.30525691397936638</v>
      </c>
      <c r="H4590" s="11" cm="1">
        <f t="array" ref="H4590">_xlfn.XLOOKUP(G4590,_xlfn.ANCHORARRAY($D$35),_xlfn.ANCHORARRAY($B$35),,1,1)</f>
        <v>3</v>
      </c>
    </row>
    <row r="4591" spans="6:8" x14ac:dyDescent="0.3">
      <c r="F4591" s="2">
        <v>4586</v>
      </c>
      <c r="G4591" s="10">
        <v>0.84944494829358885</v>
      </c>
      <c r="H4591" s="11" cm="1">
        <f t="array" ref="H4591">_xlfn.XLOOKUP(G4591,_xlfn.ANCHORARRAY($D$35),_xlfn.ANCHORARRAY($B$35),,1,1)</f>
        <v>7</v>
      </c>
    </row>
    <row r="4592" spans="6:8" x14ac:dyDescent="0.3">
      <c r="F4592" s="2">
        <v>4587</v>
      </c>
      <c r="G4592" s="10">
        <v>0.42062482610437013</v>
      </c>
      <c r="H4592" s="11" cm="1">
        <f t="array" ref="H4592">_xlfn.XLOOKUP(G4592,_xlfn.ANCHORARRAY($D$35),_xlfn.ANCHORARRAY($B$35),,1,1)</f>
        <v>4</v>
      </c>
    </row>
    <row r="4593" spans="6:8" x14ac:dyDescent="0.3">
      <c r="F4593" s="2">
        <v>4588</v>
      </c>
      <c r="G4593" s="10">
        <v>0.77063720714657369</v>
      </c>
      <c r="H4593" s="11" cm="1">
        <f t="array" ref="H4593">_xlfn.XLOOKUP(G4593,_xlfn.ANCHORARRAY($D$35),_xlfn.ANCHORARRAY($B$35),,1,1)</f>
        <v>6</v>
      </c>
    </row>
    <row r="4594" spans="6:8" x14ac:dyDescent="0.3">
      <c r="F4594" s="2">
        <v>4589</v>
      </c>
      <c r="G4594" s="10">
        <v>0.76833119254276716</v>
      </c>
      <c r="H4594" s="11" cm="1">
        <f t="array" ref="H4594">_xlfn.XLOOKUP(G4594,_xlfn.ANCHORARRAY($D$35),_xlfn.ANCHORARRAY($B$35),,1,1)</f>
        <v>6</v>
      </c>
    </row>
    <row r="4595" spans="6:8" x14ac:dyDescent="0.3">
      <c r="F4595" s="2">
        <v>4590</v>
      </c>
      <c r="G4595" s="10">
        <v>0.1966524799062026</v>
      </c>
      <c r="H4595" s="11" cm="1">
        <f t="array" ref="H4595">_xlfn.XLOOKUP(G4595,_xlfn.ANCHORARRAY($D$35),_xlfn.ANCHORARRAY($B$35),,1,1)</f>
        <v>2</v>
      </c>
    </row>
    <row r="4596" spans="6:8" x14ac:dyDescent="0.3">
      <c r="F4596" s="2">
        <v>4591</v>
      </c>
      <c r="G4596" s="10">
        <v>0.56367351338271487</v>
      </c>
      <c r="H4596" s="11" cm="1">
        <f t="array" ref="H4596">_xlfn.XLOOKUP(G4596,_xlfn.ANCHORARRAY($D$35),_xlfn.ANCHORARRAY($B$35),,1,1)</f>
        <v>4</v>
      </c>
    </row>
    <row r="4597" spans="6:8" x14ac:dyDescent="0.3">
      <c r="F4597" s="2">
        <v>4592</v>
      </c>
      <c r="G4597" s="10">
        <v>0.13812232007672365</v>
      </c>
      <c r="H4597" s="11" cm="1">
        <f t="array" ref="H4597">_xlfn.XLOOKUP(G4597,_xlfn.ANCHORARRAY($D$35),_xlfn.ANCHORARRAY($B$35),,1,1)</f>
        <v>2</v>
      </c>
    </row>
    <row r="4598" spans="6:8" x14ac:dyDescent="0.3">
      <c r="F4598" s="2">
        <v>4593</v>
      </c>
      <c r="G4598" s="10">
        <v>0.87033569292160773</v>
      </c>
      <c r="H4598" s="11" cm="1">
        <f t="array" ref="H4598">_xlfn.XLOOKUP(G4598,_xlfn.ANCHORARRAY($D$35),_xlfn.ANCHORARRAY($B$35),,1,1)</f>
        <v>7</v>
      </c>
    </row>
    <row r="4599" spans="6:8" x14ac:dyDescent="0.3">
      <c r="F4599" s="2">
        <v>4594</v>
      </c>
      <c r="G4599" s="10">
        <v>0.53546314936932982</v>
      </c>
      <c r="H4599" s="11" cm="1">
        <f t="array" ref="H4599">_xlfn.XLOOKUP(G4599,_xlfn.ANCHORARRAY($D$35),_xlfn.ANCHORARRAY($B$35),,1,1)</f>
        <v>4</v>
      </c>
    </row>
    <row r="4600" spans="6:8" x14ac:dyDescent="0.3">
      <c r="F4600" s="2">
        <v>4595</v>
      </c>
      <c r="G4600" s="10">
        <v>0.8485918848909646</v>
      </c>
      <c r="H4600" s="11" cm="1">
        <f t="array" ref="H4600">_xlfn.XLOOKUP(G4600,_xlfn.ANCHORARRAY($D$35),_xlfn.ANCHORARRAY($B$35),,1,1)</f>
        <v>7</v>
      </c>
    </row>
    <row r="4601" spans="6:8" x14ac:dyDescent="0.3">
      <c r="F4601" s="2">
        <v>4596</v>
      </c>
      <c r="G4601" s="10">
        <v>0.82997632291647516</v>
      </c>
      <c r="H4601" s="11" cm="1">
        <f t="array" ref="H4601">_xlfn.XLOOKUP(G4601,_xlfn.ANCHORARRAY($D$35),_xlfn.ANCHORARRAY($B$35),,1,1)</f>
        <v>7</v>
      </c>
    </row>
    <row r="4602" spans="6:8" x14ac:dyDescent="0.3">
      <c r="F4602" s="2">
        <v>4597</v>
      </c>
      <c r="G4602" s="10">
        <v>0.61591758894729165</v>
      </c>
      <c r="H4602" s="11" cm="1">
        <f t="array" ref="H4602">_xlfn.XLOOKUP(G4602,_xlfn.ANCHORARRAY($D$35),_xlfn.ANCHORARRAY($B$35),,1,1)</f>
        <v>5</v>
      </c>
    </row>
    <row r="4603" spans="6:8" x14ac:dyDescent="0.3">
      <c r="F4603" s="2">
        <v>4598</v>
      </c>
      <c r="G4603" s="10">
        <v>0.79505605736985818</v>
      </c>
      <c r="H4603" s="11" cm="1">
        <f t="array" ref="H4603">_xlfn.XLOOKUP(G4603,_xlfn.ANCHORARRAY($D$35),_xlfn.ANCHORARRAY($B$35),,1,1)</f>
        <v>6</v>
      </c>
    </row>
    <row r="4604" spans="6:8" x14ac:dyDescent="0.3">
      <c r="F4604" s="2">
        <v>4599</v>
      </c>
      <c r="G4604" s="10">
        <v>0.75920478659445267</v>
      </c>
      <c r="H4604" s="11" cm="1">
        <f t="array" ref="H4604">_xlfn.XLOOKUP(G4604,_xlfn.ANCHORARRAY($D$35),_xlfn.ANCHORARRAY($B$35),,1,1)</f>
        <v>6</v>
      </c>
    </row>
    <row r="4605" spans="6:8" x14ac:dyDescent="0.3">
      <c r="F4605" s="2">
        <v>4600</v>
      </c>
      <c r="G4605" s="10">
        <v>0.79896528410130419</v>
      </c>
      <c r="H4605" s="11" cm="1">
        <f t="array" ref="H4605">_xlfn.XLOOKUP(G4605,_xlfn.ANCHORARRAY($D$35),_xlfn.ANCHORARRAY($B$35),,1,1)</f>
        <v>6</v>
      </c>
    </row>
    <row r="4606" spans="6:8" x14ac:dyDescent="0.3">
      <c r="F4606" s="2">
        <v>4601</v>
      </c>
      <c r="G4606" s="10">
        <v>0.53678390440159296</v>
      </c>
      <c r="H4606" s="11" cm="1">
        <f t="array" ref="H4606">_xlfn.XLOOKUP(G4606,_xlfn.ANCHORARRAY($D$35),_xlfn.ANCHORARRAY($B$35),,1,1)</f>
        <v>4</v>
      </c>
    </row>
    <row r="4607" spans="6:8" x14ac:dyDescent="0.3">
      <c r="F4607" s="2">
        <v>4602</v>
      </c>
      <c r="G4607" s="10">
        <v>0.26418231444146056</v>
      </c>
      <c r="H4607" s="11" cm="1">
        <f t="array" ref="H4607">_xlfn.XLOOKUP(G4607,_xlfn.ANCHORARRAY($D$35),_xlfn.ANCHORARRAY($B$35),,1,1)</f>
        <v>3</v>
      </c>
    </row>
    <row r="4608" spans="6:8" x14ac:dyDescent="0.3">
      <c r="F4608" s="2">
        <v>4603</v>
      </c>
      <c r="G4608" s="10">
        <v>0.77639331530881805</v>
      </c>
      <c r="H4608" s="11" cm="1">
        <f t="array" ref="H4608">_xlfn.XLOOKUP(G4608,_xlfn.ANCHORARRAY($D$35),_xlfn.ANCHORARRAY($B$35),,1,1)</f>
        <v>6</v>
      </c>
    </row>
    <row r="4609" spans="6:8" x14ac:dyDescent="0.3">
      <c r="F4609" s="2">
        <v>4604</v>
      </c>
      <c r="G4609" s="10">
        <v>0.17398964823781626</v>
      </c>
      <c r="H4609" s="11" cm="1">
        <f t="array" ref="H4609">_xlfn.XLOOKUP(G4609,_xlfn.ANCHORARRAY($D$35),_xlfn.ANCHORARRAY($B$35),,1,1)</f>
        <v>2</v>
      </c>
    </row>
    <row r="4610" spans="6:8" x14ac:dyDescent="0.3">
      <c r="F4610" s="2">
        <v>4605</v>
      </c>
      <c r="G4610" s="10">
        <v>0.47474924413845954</v>
      </c>
      <c r="H4610" s="11" cm="1">
        <f t="array" ref="H4610">_xlfn.XLOOKUP(G4610,_xlfn.ANCHORARRAY($D$35),_xlfn.ANCHORARRAY($B$35),,1,1)</f>
        <v>4</v>
      </c>
    </row>
    <row r="4611" spans="6:8" x14ac:dyDescent="0.3">
      <c r="F4611" s="2">
        <v>4606</v>
      </c>
      <c r="G4611" s="10">
        <v>0.60815201017087639</v>
      </c>
      <c r="H4611" s="11" cm="1">
        <f t="array" ref="H4611">_xlfn.XLOOKUP(G4611,_xlfn.ANCHORARRAY($D$35),_xlfn.ANCHORARRAY($B$35),,1,1)</f>
        <v>5</v>
      </c>
    </row>
    <row r="4612" spans="6:8" x14ac:dyDescent="0.3">
      <c r="F4612" s="2">
        <v>4607</v>
      </c>
      <c r="G4612" s="10">
        <v>0.6418101257386577</v>
      </c>
      <c r="H4612" s="11" cm="1">
        <f t="array" ref="H4612">_xlfn.XLOOKUP(G4612,_xlfn.ANCHORARRAY($D$35),_xlfn.ANCHORARRAY($B$35),,1,1)</f>
        <v>5</v>
      </c>
    </row>
    <row r="4613" spans="6:8" x14ac:dyDescent="0.3">
      <c r="F4613" s="2">
        <v>4608</v>
      </c>
      <c r="G4613" s="10">
        <v>0.38024568402315206</v>
      </c>
      <c r="H4613" s="11" cm="1">
        <f t="array" ref="H4613">_xlfn.XLOOKUP(G4613,_xlfn.ANCHORARRAY($D$35),_xlfn.ANCHORARRAY($B$35),,1,1)</f>
        <v>3</v>
      </c>
    </row>
    <row r="4614" spans="6:8" x14ac:dyDescent="0.3">
      <c r="F4614" s="2">
        <v>4609</v>
      </c>
      <c r="G4614" s="10">
        <v>0.76707237525776706</v>
      </c>
      <c r="H4614" s="11" cm="1">
        <f t="array" ref="H4614">_xlfn.XLOOKUP(G4614,_xlfn.ANCHORARRAY($D$35),_xlfn.ANCHORARRAY($B$35),,1,1)</f>
        <v>6</v>
      </c>
    </row>
    <row r="4615" spans="6:8" x14ac:dyDescent="0.3">
      <c r="F4615" s="2">
        <v>4610</v>
      </c>
      <c r="G4615" s="10">
        <v>0.74984483725039186</v>
      </c>
      <c r="H4615" s="11" cm="1">
        <f t="array" ref="H4615">_xlfn.XLOOKUP(G4615,_xlfn.ANCHORARRAY($D$35),_xlfn.ANCHORARRAY($B$35),,1,1)</f>
        <v>6</v>
      </c>
    </row>
    <row r="4616" spans="6:8" x14ac:dyDescent="0.3">
      <c r="F4616" s="2">
        <v>4611</v>
      </c>
      <c r="G4616" s="10">
        <v>0.68933844733279703</v>
      </c>
      <c r="H4616" s="11" cm="1">
        <f t="array" ref="H4616">_xlfn.XLOOKUP(G4616,_xlfn.ANCHORARRAY($D$35),_xlfn.ANCHORARRAY($B$35),,1,1)</f>
        <v>5</v>
      </c>
    </row>
    <row r="4617" spans="6:8" x14ac:dyDescent="0.3">
      <c r="F4617" s="2">
        <v>4612</v>
      </c>
      <c r="G4617" s="10">
        <v>0.149124405287266</v>
      </c>
      <c r="H4617" s="11" cm="1">
        <f t="array" ref="H4617">_xlfn.XLOOKUP(G4617,_xlfn.ANCHORARRAY($D$35),_xlfn.ANCHORARRAY($B$35),,1,1)</f>
        <v>2</v>
      </c>
    </row>
    <row r="4618" spans="6:8" x14ac:dyDescent="0.3">
      <c r="F4618" s="2">
        <v>4613</v>
      </c>
      <c r="G4618" s="10">
        <v>8.6979489008105482E-3</v>
      </c>
      <c r="H4618" s="11" cm="1">
        <f t="array" ref="H4618">_xlfn.XLOOKUP(G4618,_xlfn.ANCHORARRAY($D$35),_xlfn.ANCHORARRAY($B$35),,1,1)</f>
        <v>0</v>
      </c>
    </row>
    <row r="4619" spans="6:8" x14ac:dyDescent="0.3">
      <c r="F4619" s="2">
        <v>4614</v>
      </c>
      <c r="G4619" s="10">
        <v>4.5743918033218645E-3</v>
      </c>
      <c r="H4619" s="11" cm="1">
        <f t="array" ref="H4619">_xlfn.XLOOKUP(G4619,_xlfn.ANCHORARRAY($D$35),_xlfn.ANCHORARRAY($B$35),,1,1)</f>
        <v>0</v>
      </c>
    </row>
    <row r="4620" spans="6:8" x14ac:dyDescent="0.3">
      <c r="F4620" s="2">
        <v>4615</v>
      </c>
      <c r="G4620" s="10">
        <v>0.13915389448596271</v>
      </c>
      <c r="H4620" s="11" cm="1">
        <f t="array" ref="H4620">_xlfn.XLOOKUP(G4620,_xlfn.ANCHORARRAY($D$35),_xlfn.ANCHORARRAY($B$35),,1,1)</f>
        <v>2</v>
      </c>
    </row>
    <row r="4621" spans="6:8" x14ac:dyDescent="0.3">
      <c r="F4621" s="2">
        <v>4616</v>
      </c>
      <c r="G4621" s="10">
        <v>5.8338088004741939E-2</v>
      </c>
      <c r="H4621" s="11" cm="1">
        <f t="array" ref="H4621">_xlfn.XLOOKUP(G4621,_xlfn.ANCHORARRAY($D$35),_xlfn.ANCHORARRAY($B$35),,1,1)</f>
        <v>1</v>
      </c>
    </row>
    <row r="4622" spans="6:8" x14ac:dyDescent="0.3">
      <c r="F4622" s="2">
        <v>4617</v>
      </c>
      <c r="G4622" s="10">
        <v>0.26387393186158659</v>
      </c>
      <c r="H4622" s="11" cm="1">
        <f t="array" ref="H4622">_xlfn.XLOOKUP(G4622,_xlfn.ANCHORARRAY($D$35),_xlfn.ANCHORARRAY($B$35),,1,1)</f>
        <v>3</v>
      </c>
    </row>
    <row r="4623" spans="6:8" x14ac:dyDescent="0.3">
      <c r="F4623" s="2">
        <v>4618</v>
      </c>
      <c r="G4623" s="10">
        <v>1.4625399826347918E-2</v>
      </c>
      <c r="H4623" s="11" cm="1">
        <f t="array" ref="H4623">_xlfn.XLOOKUP(G4623,_xlfn.ANCHORARRAY($D$35),_xlfn.ANCHORARRAY($B$35),,1,1)</f>
        <v>0</v>
      </c>
    </row>
    <row r="4624" spans="6:8" x14ac:dyDescent="0.3">
      <c r="F4624" s="2">
        <v>4619</v>
      </c>
      <c r="G4624" s="10">
        <v>0.92001869432907646</v>
      </c>
      <c r="H4624" s="11" cm="1">
        <f t="array" ref="H4624">_xlfn.XLOOKUP(G4624,_xlfn.ANCHORARRAY($D$35),_xlfn.ANCHORARRAY($B$35),,1,1)</f>
        <v>8</v>
      </c>
    </row>
    <row r="4625" spans="6:8" x14ac:dyDescent="0.3">
      <c r="F4625" s="2">
        <v>4620</v>
      </c>
      <c r="G4625" s="10">
        <v>0.45979003362777449</v>
      </c>
      <c r="H4625" s="11" cm="1">
        <f t="array" ref="H4625">_xlfn.XLOOKUP(G4625,_xlfn.ANCHORARRAY($D$35),_xlfn.ANCHORARRAY($B$35),,1,1)</f>
        <v>4</v>
      </c>
    </row>
    <row r="4626" spans="6:8" x14ac:dyDescent="0.3">
      <c r="F4626" s="2">
        <v>4621</v>
      </c>
      <c r="G4626" s="10">
        <v>4.8793923601371025E-2</v>
      </c>
      <c r="H4626" s="11" cm="1">
        <f t="array" ref="H4626">_xlfn.XLOOKUP(G4626,_xlfn.ANCHORARRAY($D$35),_xlfn.ANCHORARRAY($B$35),,1,1)</f>
        <v>1</v>
      </c>
    </row>
    <row r="4627" spans="6:8" x14ac:dyDescent="0.3">
      <c r="F4627" s="2">
        <v>4622</v>
      </c>
      <c r="G4627" s="10">
        <v>8.1129709173999753E-2</v>
      </c>
      <c r="H4627" s="11" cm="1">
        <f t="array" ref="H4627">_xlfn.XLOOKUP(G4627,_xlfn.ANCHORARRAY($D$35),_xlfn.ANCHORARRAY($B$35),,1,1)</f>
        <v>1</v>
      </c>
    </row>
    <row r="4628" spans="6:8" x14ac:dyDescent="0.3">
      <c r="F4628" s="2">
        <v>4623</v>
      </c>
      <c r="G4628" s="10">
        <v>0.62823556311210615</v>
      </c>
      <c r="H4628" s="11" cm="1">
        <f t="array" ref="H4628">_xlfn.XLOOKUP(G4628,_xlfn.ANCHORARRAY($D$35),_xlfn.ANCHORARRAY($B$35),,1,1)</f>
        <v>5</v>
      </c>
    </row>
    <row r="4629" spans="6:8" x14ac:dyDescent="0.3">
      <c r="F4629" s="2">
        <v>4624</v>
      </c>
      <c r="G4629" s="10">
        <v>0.19078735552221127</v>
      </c>
      <c r="H4629" s="11" cm="1">
        <f t="array" ref="H4629">_xlfn.XLOOKUP(G4629,_xlfn.ANCHORARRAY($D$35),_xlfn.ANCHORARRAY($B$35),,1,1)</f>
        <v>2</v>
      </c>
    </row>
    <row r="4630" spans="6:8" x14ac:dyDescent="0.3">
      <c r="F4630" s="2">
        <v>4625</v>
      </c>
      <c r="G4630" s="10">
        <v>0.81522308000742982</v>
      </c>
      <c r="H4630" s="11" cm="1">
        <f t="array" ref="H4630">_xlfn.XLOOKUP(G4630,_xlfn.ANCHORARRAY($D$35),_xlfn.ANCHORARRAY($B$35),,1,1)</f>
        <v>6</v>
      </c>
    </row>
    <row r="4631" spans="6:8" x14ac:dyDescent="0.3">
      <c r="F4631" s="2">
        <v>4626</v>
      </c>
      <c r="G4631" s="10">
        <v>0.98676824844733568</v>
      </c>
      <c r="H4631" s="11" cm="1">
        <f t="array" ref="H4631">_xlfn.XLOOKUP(G4631,_xlfn.ANCHORARRAY($D$35),_xlfn.ANCHORARRAY($B$35),,1,1)</f>
        <v>11</v>
      </c>
    </row>
    <row r="4632" spans="6:8" x14ac:dyDescent="0.3">
      <c r="F4632" s="2">
        <v>4627</v>
      </c>
      <c r="G4632" s="10">
        <v>0.42349129751410097</v>
      </c>
      <c r="H4632" s="11" cm="1">
        <f t="array" ref="H4632">_xlfn.XLOOKUP(G4632,_xlfn.ANCHORARRAY($D$35),_xlfn.ANCHORARRAY($B$35),,1,1)</f>
        <v>4</v>
      </c>
    </row>
    <row r="4633" spans="6:8" x14ac:dyDescent="0.3">
      <c r="F4633" s="2">
        <v>4628</v>
      </c>
      <c r="G4633" s="10">
        <v>0.87114977392847281</v>
      </c>
      <c r="H4633" s="11" cm="1">
        <f t="array" ref="H4633">_xlfn.XLOOKUP(G4633,_xlfn.ANCHORARRAY($D$35),_xlfn.ANCHORARRAY($B$35),,1,1)</f>
        <v>7</v>
      </c>
    </row>
    <row r="4634" spans="6:8" x14ac:dyDescent="0.3">
      <c r="F4634" s="2">
        <v>4629</v>
      </c>
      <c r="G4634" s="10">
        <v>0.11852675869416762</v>
      </c>
      <c r="H4634" s="11" cm="1">
        <f t="array" ref="H4634">_xlfn.XLOOKUP(G4634,_xlfn.ANCHORARRAY($D$35),_xlfn.ANCHORARRAY($B$35),,1,1)</f>
        <v>2</v>
      </c>
    </row>
    <row r="4635" spans="6:8" x14ac:dyDescent="0.3">
      <c r="F4635" s="2">
        <v>4630</v>
      </c>
      <c r="G4635" s="10">
        <v>0.38816512036739015</v>
      </c>
      <c r="H4635" s="11" cm="1">
        <f t="array" ref="H4635">_xlfn.XLOOKUP(G4635,_xlfn.ANCHORARRAY($D$35),_xlfn.ANCHORARRAY($B$35),,1,1)</f>
        <v>3</v>
      </c>
    </row>
    <row r="4636" spans="6:8" x14ac:dyDescent="0.3">
      <c r="F4636" s="2">
        <v>4631</v>
      </c>
      <c r="G4636" s="10">
        <v>0.56737628393429707</v>
      </c>
      <c r="H4636" s="11" cm="1">
        <f t="array" ref="H4636">_xlfn.XLOOKUP(G4636,_xlfn.ANCHORARRAY($D$35),_xlfn.ANCHORARRAY($B$35),,1,1)</f>
        <v>4</v>
      </c>
    </row>
    <row r="4637" spans="6:8" x14ac:dyDescent="0.3">
      <c r="F4637" s="2">
        <v>4632</v>
      </c>
      <c r="G4637" s="10">
        <v>0.45339075235839776</v>
      </c>
      <c r="H4637" s="11" cm="1">
        <f t="array" ref="H4637">_xlfn.XLOOKUP(G4637,_xlfn.ANCHORARRAY($D$35),_xlfn.ANCHORARRAY($B$35),,1,1)</f>
        <v>4</v>
      </c>
    </row>
    <row r="4638" spans="6:8" x14ac:dyDescent="0.3">
      <c r="F4638" s="2">
        <v>4633</v>
      </c>
      <c r="G4638" s="10">
        <v>0.27020023880349098</v>
      </c>
      <c r="H4638" s="11" cm="1">
        <f t="array" ref="H4638">_xlfn.XLOOKUP(G4638,_xlfn.ANCHORARRAY($D$35),_xlfn.ANCHORARRAY($B$35),,1,1)</f>
        <v>3</v>
      </c>
    </row>
    <row r="4639" spans="6:8" x14ac:dyDescent="0.3">
      <c r="F4639" s="2">
        <v>4634</v>
      </c>
      <c r="G4639" s="10">
        <v>0.91138445880250574</v>
      </c>
      <c r="H4639" s="11" cm="1">
        <f t="array" ref="H4639">_xlfn.XLOOKUP(G4639,_xlfn.ANCHORARRAY($D$35),_xlfn.ANCHORARRAY($B$35),,1,1)</f>
        <v>8</v>
      </c>
    </row>
    <row r="4640" spans="6:8" x14ac:dyDescent="0.3">
      <c r="F4640" s="2">
        <v>4635</v>
      </c>
      <c r="G4640" s="10">
        <v>0.79326417883596023</v>
      </c>
      <c r="H4640" s="11" cm="1">
        <f t="array" ref="H4640">_xlfn.XLOOKUP(G4640,_xlfn.ANCHORARRAY($D$35),_xlfn.ANCHORARRAY($B$35),,1,1)</f>
        <v>6</v>
      </c>
    </row>
    <row r="4641" spans="6:8" x14ac:dyDescent="0.3">
      <c r="F4641" s="2">
        <v>4636</v>
      </c>
      <c r="G4641" s="10">
        <v>0.78222157066692932</v>
      </c>
      <c r="H4641" s="11" cm="1">
        <f t="array" ref="H4641">_xlfn.XLOOKUP(G4641,_xlfn.ANCHORARRAY($D$35),_xlfn.ANCHORARRAY($B$35),,1,1)</f>
        <v>6</v>
      </c>
    </row>
    <row r="4642" spans="6:8" x14ac:dyDescent="0.3">
      <c r="F4642" s="2">
        <v>4637</v>
      </c>
      <c r="G4642" s="10">
        <v>7.2788813273740649E-2</v>
      </c>
      <c r="H4642" s="11" cm="1">
        <f t="array" ref="H4642">_xlfn.XLOOKUP(G4642,_xlfn.ANCHORARRAY($D$35),_xlfn.ANCHORARRAY($B$35),,1,1)</f>
        <v>1</v>
      </c>
    </row>
    <row r="4643" spans="6:8" x14ac:dyDescent="0.3">
      <c r="F4643" s="2">
        <v>4638</v>
      </c>
      <c r="G4643" s="10">
        <v>0.16189894468495081</v>
      </c>
      <c r="H4643" s="11" cm="1">
        <f t="array" ref="H4643">_xlfn.XLOOKUP(G4643,_xlfn.ANCHORARRAY($D$35),_xlfn.ANCHORARRAY($B$35),,1,1)</f>
        <v>2</v>
      </c>
    </row>
    <row r="4644" spans="6:8" x14ac:dyDescent="0.3">
      <c r="F4644" s="2">
        <v>4639</v>
      </c>
      <c r="G4644" s="10">
        <v>5.0915681476000785E-2</v>
      </c>
      <c r="H4644" s="11" cm="1">
        <f t="array" ref="H4644">_xlfn.XLOOKUP(G4644,_xlfn.ANCHORARRAY($D$35),_xlfn.ANCHORARRAY($B$35),,1,1)</f>
        <v>1</v>
      </c>
    </row>
    <row r="4645" spans="6:8" x14ac:dyDescent="0.3">
      <c r="F4645" s="2">
        <v>4640</v>
      </c>
      <c r="G4645" s="10">
        <v>7.9902414864495119E-2</v>
      </c>
      <c r="H4645" s="11" cm="1">
        <f t="array" ref="H4645">_xlfn.XLOOKUP(G4645,_xlfn.ANCHORARRAY($D$35),_xlfn.ANCHORARRAY($B$35),,1,1)</f>
        <v>1</v>
      </c>
    </row>
    <row r="4646" spans="6:8" x14ac:dyDescent="0.3">
      <c r="F4646" s="2">
        <v>4641</v>
      </c>
      <c r="G4646" s="10">
        <v>0.82619510392781437</v>
      </c>
      <c r="H4646" s="11" cm="1">
        <f t="array" ref="H4646">_xlfn.XLOOKUP(G4646,_xlfn.ANCHORARRAY($D$35),_xlfn.ANCHORARRAY($B$35),,1,1)</f>
        <v>7</v>
      </c>
    </row>
    <row r="4647" spans="6:8" x14ac:dyDescent="0.3">
      <c r="F4647" s="2">
        <v>4642</v>
      </c>
      <c r="G4647" s="10">
        <v>0.85760666719664358</v>
      </c>
      <c r="H4647" s="11" cm="1">
        <f t="array" ref="H4647">_xlfn.XLOOKUP(G4647,_xlfn.ANCHORARRAY($D$35),_xlfn.ANCHORARRAY($B$35),,1,1)</f>
        <v>7</v>
      </c>
    </row>
    <row r="4648" spans="6:8" x14ac:dyDescent="0.3">
      <c r="F4648" s="2">
        <v>4643</v>
      </c>
      <c r="G4648" s="10">
        <v>0.55184108424416012</v>
      </c>
      <c r="H4648" s="11" cm="1">
        <f t="array" ref="H4648">_xlfn.XLOOKUP(G4648,_xlfn.ANCHORARRAY($D$35),_xlfn.ANCHORARRAY($B$35),,1,1)</f>
        <v>4</v>
      </c>
    </row>
    <row r="4649" spans="6:8" x14ac:dyDescent="0.3">
      <c r="F4649" s="2">
        <v>4644</v>
      </c>
      <c r="G4649" s="10">
        <v>0.34763316562452973</v>
      </c>
      <c r="H4649" s="11" cm="1">
        <f t="array" ref="H4649">_xlfn.XLOOKUP(G4649,_xlfn.ANCHORARRAY($D$35),_xlfn.ANCHORARRAY($B$35),,1,1)</f>
        <v>3</v>
      </c>
    </row>
    <row r="4650" spans="6:8" x14ac:dyDescent="0.3">
      <c r="F4650" s="2">
        <v>4645</v>
      </c>
      <c r="G4650" s="10">
        <v>0.43832892917596511</v>
      </c>
      <c r="H4650" s="11" cm="1">
        <f t="array" ref="H4650">_xlfn.XLOOKUP(G4650,_xlfn.ANCHORARRAY($D$35),_xlfn.ANCHORARRAY($B$35),,1,1)</f>
        <v>4</v>
      </c>
    </row>
    <row r="4651" spans="6:8" x14ac:dyDescent="0.3">
      <c r="F4651" s="2">
        <v>4646</v>
      </c>
      <c r="G4651" s="10">
        <v>0.51203790564059681</v>
      </c>
      <c r="H4651" s="11" cm="1">
        <f t="array" ref="H4651">_xlfn.XLOOKUP(G4651,_xlfn.ANCHORARRAY($D$35),_xlfn.ANCHORARRAY($B$35),,1,1)</f>
        <v>4</v>
      </c>
    </row>
    <row r="4652" spans="6:8" x14ac:dyDescent="0.3">
      <c r="F4652" s="2">
        <v>4647</v>
      </c>
      <c r="G4652" s="10">
        <v>8.6076632818383736E-3</v>
      </c>
      <c r="H4652" s="11" cm="1">
        <f t="array" ref="H4652">_xlfn.XLOOKUP(G4652,_xlfn.ANCHORARRAY($D$35),_xlfn.ANCHORARRAY($B$35),,1,1)</f>
        <v>0</v>
      </c>
    </row>
    <row r="4653" spans="6:8" x14ac:dyDescent="0.3">
      <c r="F4653" s="2">
        <v>4648</v>
      </c>
      <c r="G4653" s="10">
        <v>0.74574942919582488</v>
      </c>
      <c r="H4653" s="11" cm="1">
        <f t="array" ref="H4653">_xlfn.XLOOKUP(G4653,_xlfn.ANCHORARRAY($D$35),_xlfn.ANCHORARRAY($B$35),,1,1)</f>
        <v>6</v>
      </c>
    </row>
    <row r="4654" spans="6:8" x14ac:dyDescent="0.3">
      <c r="F4654" s="2">
        <v>4649</v>
      </c>
      <c r="G4654" s="10">
        <v>0.99752277998545247</v>
      </c>
      <c r="H4654" s="11" cm="1">
        <f t="array" ref="H4654">_xlfn.XLOOKUP(G4654,_xlfn.ANCHORARRAY($D$35),_xlfn.ANCHORARRAY($B$35),,1,1)</f>
        <v>13</v>
      </c>
    </row>
    <row r="4655" spans="6:8" x14ac:dyDescent="0.3">
      <c r="F4655" s="2">
        <v>4650</v>
      </c>
      <c r="G4655" s="10">
        <v>0.43166807373901261</v>
      </c>
      <c r="H4655" s="11" cm="1">
        <f t="array" ref="H4655">_xlfn.XLOOKUP(G4655,_xlfn.ANCHORARRAY($D$35),_xlfn.ANCHORARRAY($B$35),,1,1)</f>
        <v>4</v>
      </c>
    </row>
    <row r="4656" spans="6:8" x14ac:dyDescent="0.3">
      <c r="F4656" s="2">
        <v>4651</v>
      </c>
      <c r="G4656" s="10">
        <v>0.13551216045071435</v>
      </c>
      <c r="H4656" s="11" cm="1">
        <f t="array" ref="H4656">_xlfn.XLOOKUP(G4656,_xlfn.ANCHORARRAY($D$35),_xlfn.ANCHORARRAY($B$35),,1,1)</f>
        <v>2</v>
      </c>
    </row>
    <row r="4657" spans="6:8" x14ac:dyDescent="0.3">
      <c r="F4657" s="2">
        <v>4652</v>
      </c>
      <c r="G4657" s="10">
        <v>0.15659139023678792</v>
      </c>
      <c r="H4657" s="11" cm="1">
        <f t="array" ref="H4657">_xlfn.XLOOKUP(G4657,_xlfn.ANCHORARRAY($D$35),_xlfn.ANCHORARRAY($B$35),,1,1)</f>
        <v>2</v>
      </c>
    </row>
    <row r="4658" spans="6:8" x14ac:dyDescent="0.3">
      <c r="F4658" s="2">
        <v>4653</v>
      </c>
      <c r="G4658" s="10">
        <v>0.68376246840261623</v>
      </c>
      <c r="H4658" s="11" cm="1">
        <f t="array" ref="H4658">_xlfn.XLOOKUP(G4658,_xlfn.ANCHORARRAY($D$35),_xlfn.ANCHORARRAY($B$35),,1,1)</f>
        <v>5</v>
      </c>
    </row>
    <row r="4659" spans="6:8" x14ac:dyDescent="0.3">
      <c r="F4659" s="2">
        <v>4654</v>
      </c>
      <c r="G4659" s="10">
        <v>0.86522219457180594</v>
      </c>
      <c r="H4659" s="11" cm="1">
        <f t="array" ref="H4659">_xlfn.XLOOKUP(G4659,_xlfn.ANCHORARRAY($D$35),_xlfn.ANCHORARRAY($B$35),,1,1)</f>
        <v>7</v>
      </c>
    </row>
    <row r="4660" spans="6:8" x14ac:dyDescent="0.3">
      <c r="F4660" s="2">
        <v>4655</v>
      </c>
      <c r="G4660" s="10">
        <v>0.31828945040765921</v>
      </c>
      <c r="H4660" s="11" cm="1">
        <f t="array" ref="H4660">_xlfn.XLOOKUP(G4660,_xlfn.ANCHORARRAY($D$35),_xlfn.ANCHORARRAY($B$35),,1,1)</f>
        <v>3</v>
      </c>
    </row>
    <row r="4661" spans="6:8" x14ac:dyDescent="0.3">
      <c r="F4661" s="2">
        <v>4656</v>
      </c>
      <c r="G4661" s="10">
        <v>0.36996100566260859</v>
      </c>
      <c r="H4661" s="11" cm="1">
        <f t="array" ref="H4661">_xlfn.XLOOKUP(G4661,_xlfn.ANCHORARRAY($D$35),_xlfn.ANCHORARRAY($B$35),,1,1)</f>
        <v>3</v>
      </c>
    </row>
    <row r="4662" spans="6:8" x14ac:dyDescent="0.3">
      <c r="F4662" s="2">
        <v>4657</v>
      </c>
      <c r="G4662" s="10">
        <v>0.75240598291678085</v>
      </c>
      <c r="H4662" s="11" cm="1">
        <f t="array" ref="H4662">_xlfn.XLOOKUP(G4662,_xlfn.ANCHORARRAY($D$35),_xlfn.ANCHORARRAY($B$35),,1,1)</f>
        <v>6</v>
      </c>
    </row>
    <row r="4663" spans="6:8" x14ac:dyDescent="0.3">
      <c r="F4663" s="2">
        <v>4658</v>
      </c>
      <c r="G4663" s="10">
        <v>0.34226307368090736</v>
      </c>
      <c r="H4663" s="11" cm="1">
        <f t="array" ref="H4663">_xlfn.XLOOKUP(G4663,_xlfn.ANCHORARRAY($D$35),_xlfn.ANCHORARRAY($B$35),,1,1)</f>
        <v>3</v>
      </c>
    </row>
    <row r="4664" spans="6:8" x14ac:dyDescent="0.3">
      <c r="F4664" s="2">
        <v>4659</v>
      </c>
      <c r="G4664" s="10">
        <v>0.46097537532406241</v>
      </c>
      <c r="H4664" s="11" cm="1">
        <f t="array" ref="H4664">_xlfn.XLOOKUP(G4664,_xlfn.ANCHORARRAY($D$35),_xlfn.ANCHORARRAY($B$35),,1,1)</f>
        <v>4</v>
      </c>
    </row>
    <row r="4665" spans="6:8" x14ac:dyDescent="0.3">
      <c r="F4665" s="2">
        <v>4660</v>
      </c>
      <c r="G4665" s="10">
        <v>0.82622490314237185</v>
      </c>
      <c r="H4665" s="11" cm="1">
        <f t="array" ref="H4665">_xlfn.XLOOKUP(G4665,_xlfn.ANCHORARRAY($D$35),_xlfn.ANCHORARRAY($B$35),,1,1)</f>
        <v>7</v>
      </c>
    </row>
    <row r="4666" spans="6:8" x14ac:dyDescent="0.3">
      <c r="F4666" s="2">
        <v>4661</v>
      </c>
      <c r="G4666" s="10">
        <v>0.46850193074058377</v>
      </c>
      <c r="H4666" s="11" cm="1">
        <f t="array" ref="H4666">_xlfn.XLOOKUP(G4666,_xlfn.ANCHORARRAY($D$35),_xlfn.ANCHORARRAY($B$35),,1,1)</f>
        <v>4</v>
      </c>
    </row>
    <row r="4667" spans="6:8" x14ac:dyDescent="0.3">
      <c r="F4667" s="2">
        <v>4662</v>
      </c>
      <c r="G4667" s="10">
        <v>0.37482318976814022</v>
      </c>
      <c r="H4667" s="11" cm="1">
        <f t="array" ref="H4667">_xlfn.XLOOKUP(G4667,_xlfn.ANCHORARRAY($D$35),_xlfn.ANCHORARRAY($B$35),,1,1)</f>
        <v>3</v>
      </c>
    </row>
    <row r="4668" spans="6:8" x14ac:dyDescent="0.3">
      <c r="F4668" s="2">
        <v>4663</v>
      </c>
      <c r="G4668" s="10">
        <v>8.8171208704722837E-2</v>
      </c>
      <c r="H4668" s="11" cm="1">
        <f t="array" ref="H4668">_xlfn.XLOOKUP(G4668,_xlfn.ANCHORARRAY($D$35),_xlfn.ANCHORARRAY($B$35),,1,1)</f>
        <v>1</v>
      </c>
    </row>
    <row r="4669" spans="6:8" x14ac:dyDescent="0.3">
      <c r="F4669" s="2">
        <v>4664</v>
      </c>
      <c r="G4669" s="10">
        <v>0.33293187131467739</v>
      </c>
      <c r="H4669" s="11" cm="1">
        <f t="array" ref="H4669">_xlfn.XLOOKUP(G4669,_xlfn.ANCHORARRAY($D$35),_xlfn.ANCHORARRAY($B$35),,1,1)</f>
        <v>3</v>
      </c>
    </row>
    <row r="4670" spans="6:8" x14ac:dyDescent="0.3">
      <c r="F4670" s="2">
        <v>4665</v>
      </c>
      <c r="G4670" s="10">
        <v>0.64542946857084837</v>
      </c>
      <c r="H4670" s="11" cm="1">
        <f t="array" ref="H4670">_xlfn.XLOOKUP(G4670,_xlfn.ANCHORARRAY($D$35),_xlfn.ANCHORARRAY($B$35),,1,1)</f>
        <v>5</v>
      </c>
    </row>
    <row r="4671" spans="6:8" x14ac:dyDescent="0.3">
      <c r="F4671" s="2">
        <v>4666</v>
      </c>
      <c r="G4671" s="10">
        <v>0.1241155346040268</v>
      </c>
      <c r="H4671" s="11" cm="1">
        <f t="array" ref="H4671">_xlfn.XLOOKUP(G4671,_xlfn.ANCHORARRAY($D$35),_xlfn.ANCHORARRAY($B$35),,1,1)</f>
        <v>2</v>
      </c>
    </row>
    <row r="4672" spans="6:8" x14ac:dyDescent="0.3">
      <c r="F4672" s="2">
        <v>4667</v>
      </c>
      <c r="G4672" s="10">
        <v>6.2907017090056971E-3</v>
      </c>
      <c r="H4672" s="11" cm="1">
        <f t="array" ref="H4672">_xlfn.XLOOKUP(G4672,_xlfn.ANCHORARRAY($D$35),_xlfn.ANCHORARRAY($B$35),,1,1)</f>
        <v>0</v>
      </c>
    </row>
    <row r="4673" spans="6:8" x14ac:dyDescent="0.3">
      <c r="F4673" s="2">
        <v>4668</v>
      </c>
      <c r="G4673" s="10">
        <v>0.38415729434363</v>
      </c>
      <c r="H4673" s="11" cm="1">
        <f t="array" ref="H4673">_xlfn.XLOOKUP(G4673,_xlfn.ANCHORARRAY($D$35),_xlfn.ANCHORARRAY($B$35),,1,1)</f>
        <v>3</v>
      </c>
    </row>
    <row r="4674" spans="6:8" x14ac:dyDescent="0.3">
      <c r="F4674" s="2">
        <v>4669</v>
      </c>
      <c r="G4674" s="10">
        <v>9.0832542802320893E-2</v>
      </c>
      <c r="H4674" s="11" cm="1">
        <f t="array" ref="H4674">_xlfn.XLOOKUP(G4674,_xlfn.ANCHORARRAY($D$35),_xlfn.ANCHORARRAY($B$35),,1,1)</f>
        <v>1</v>
      </c>
    </row>
    <row r="4675" spans="6:8" x14ac:dyDescent="0.3">
      <c r="F4675" s="2">
        <v>4670</v>
      </c>
      <c r="G4675" s="10">
        <v>0.41523790773343094</v>
      </c>
      <c r="H4675" s="11" cm="1">
        <f t="array" ref="H4675">_xlfn.XLOOKUP(G4675,_xlfn.ANCHORARRAY($D$35),_xlfn.ANCHORARRAY($B$35),,1,1)</f>
        <v>3</v>
      </c>
    </row>
    <row r="4676" spans="6:8" x14ac:dyDescent="0.3">
      <c r="F4676" s="2">
        <v>4671</v>
      </c>
      <c r="G4676" s="10">
        <v>0.67172227041305432</v>
      </c>
      <c r="H4676" s="11" cm="1">
        <f t="array" ref="H4676">_xlfn.XLOOKUP(G4676,_xlfn.ANCHORARRAY($D$35),_xlfn.ANCHORARRAY($B$35),,1,1)</f>
        <v>5</v>
      </c>
    </row>
    <row r="4677" spans="6:8" x14ac:dyDescent="0.3">
      <c r="F4677" s="2">
        <v>4672</v>
      </c>
      <c r="G4677" s="10">
        <v>0.25957426953402574</v>
      </c>
      <c r="H4677" s="11" cm="1">
        <f t="array" ref="H4677">_xlfn.XLOOKUP(G4677,_xlfn.ANCHORARRAY($D$35),_xlfn.ANCHORARRAY($B$35),,1,1)</f>
        <v>3</v>
      </c>
    </row>
    <row r="4678" spans="6:8" x14ac:dyDescent="0.3">
      <c r="F4678" s="2">
        <v>4673</v>
      </c>
      <c r="G4678" s="10">
        <v>9.8144224569653549E-2</v>
      </c>
      <c r="H4678" s="11" cm="1">
        <f t="array" ref="H4678">_xlfn.XLOOKUP(G4678,_xlfn.ANCHORARRAY($D$35),_xlfn.ANCHORARRAY($B$35),,1,1)</f>
        <v>1</v>
      </c>
    </row>
    <row r="4679" spans="6:8" x14ac:dyDescent="0.3">
      <c r="F4679" s="2">
        <v>4674</v>
      </c>
      <c r="G4679" s="10">
        <v>0.61402924718382401</v>
      </c>
      <c r="H4679" s="11" cm="1">
        <f t="array" ref="H4679">_xlfn.XLOOKUP(G4679,_xlfn.ANCHORARRAY($D$35),_xlfn.ANCHORARRAY($B$35),,1,1)</f>
        <v>5</v>
      </c>
    </row>
    <row r="4680" spans="6:8" x14ac:dyDescent="0.3">
      <c r="F4680" s="2">
        <v>4675</v>
      </c>
      <c r="G4680" s="10">
        <v>0.85743564056808763</v>
      </c>
      <c r="H4680" s="11" cm="1">
        <f t="array" ref="H4680">_xlfn.XLOOKUP(G4680,_xlfn.ANCHORARRAY($D$35),_xlfn.ANCHORARRAY($B$35),,1,1)</f>
        <v>7</v>
      </c>
    </row>
    <row r="4681" spans="6:8" x14ac:dyDescent="0.3">
      <c r="F4681" s="2">
        <v>4676</v>
      </c>
      <c r="G4681" s="10">
        <v>0.36539564694623494</v>
      </c>
      <c r="H4681" s="11" cm="1">
        <f t="array" ref="H4681">_xlfn.XLOOKUP(G4681,_xlfn.ANCHORARRAY($D$35),_xlfn.ANCHORARRAY($B$35),,1,1)</f>
        <v>3</v>
      </c>
    </row>
    <row r="4682" spans="6:8" x14ac:dyDescent="0.3">
      <c r="F4682" s="2">
        <v>4677</v>
      </c>
      <c r="G4682" s="10">
        <v>4.2826901808880269E-2</v>
      </c>
      <c r="H4682" s="11" cm="1">
        <f t="array" ref="H4682">_xlfn.XLOOKUP(G4682,_xlfn.ANCHORARRAY($D$35),_xlfn.ANCHORARRAY($B$35),,1,1)</f>
        <v>1</v>
      </c>
    </row>
    <row r="4683" spans="6:8" x14ac:dyDescent="0.3">
      <c r="F4683" s="2">
        <v>4678</v>
      </c>
      <c r="G4683" s="10">
        <v>0.56293419839247938</v>
      </c>
      <c r="H4683" s="11" cm="1">
        <f t="array" ref="H4683">_xlfn.XLOOKUP(G4683,_xlfn.ANCHORARRAY($D$35),_xlfn.ANCHORARRAY($B$35),,1,1)</f>
        <v>4</v>
      </c>
    </row>
    <row r="4684" spans="6:8" x14ac:dyDescent="0.3">
      <c r="F4684" s="2">
        <v>4679</v>
      </c>
      <c r="G4684" s="10">
        <v>0.27216744020936989</v>
      </c>
      <c r="H4684" s="11" cm="1">
        <f t="array" ref="H4684">_xlfn.XLOOKUP(G4684,_xlfn.ANCHORARRAY($D$35),_xlfn.ANCHORARRAY($B$35),,1,1)</f>
        <v>3</v>
      </c>
    </row>
    <row r="4685" spans="6:8" x14ac:dyDescent="0.3">
      <c r="F4685" s="2">
        <v>4680</v>
      </c>
      <c r="G4685" s="10">
        <v>0.90846512496969889</v>
      </c>
      <c r="H4685" s="11" cm="1">
        <f t="array" ref="H4685">_xlfn.XLOOKUP(G4685,_xlfn.ANCHORARRAY($D$35),_xlfn.ANCHORARRAY($B$35),,1,1)</f>
        <v>8</v>
      </c>
    </row>
    <row r="4686" spans="6:8" x14ac:dyDescent="0.3">
      <c r="F4686" s="2">
        <v>4681</v>
      </c>
      <c r="G4686" s="10">
        <v>0.32290847717144211</v>
      </c>
      <c r="H4686" s="11" cm="1">
        <f t="array" ref="H4686">_xlfn.XLOOKUP(G4686,_xlfn.ANCHORARRAY($D$35),_xlfn.ANCHORARRAY($B$35),,1,1)</f>
        <v>3</v>
      </c>
    </row>
    <row r="4687" spans="6:8" x14ac:dyDescent="0.3">
      <c r="F4687" s="2">
        <v>4682</v>
      </c>
      <c r="G4687" s="10">
        <v>0.65296353156700859</v>
      </c>
      <c r="H4687" s="11" cm="1">
        <f t="array" ref="H4687">_xlfn.XLOOKUP(G4687,_xlfn.ANCHORARRAY($D$35),_xlfn.ANCHORARRAY($B$35),,1,1)</f>
        <v>5</v>
      </c>
    </row>
    <row r="4688" spans="6:8" x14ac:dyDescent="0.3">
      <c r="F4688" s="2">
        <v>4683</v>
      </c>
      <c r="G4688" s="10">
        <v>0.27265839115175905</v>
      </c>
      <c r="H4688" s="11" cm="1">
        <f t="array" ref="H4688">_xlfn.XLOOKUP(G4688,_xlfn.ANCHORARRAY($D$35),_xlfn.ANCHORARRAY($B$35),,1,1)</f>
        <v>3</v>
      </c>
    </row>
    <row r="4689" spans="6:8" x14ac:dyDescent="0.3">
      <c r="F4689" s="2">
        <v>4684</v>
      </c>
      <c r="G4689" s="10">
        <v>0.34824274228727758</v>
      </c>
      <c r="H4689" s="11" cm="1">
        <f t="array" ref="H4689">_xlfn.XLOOKUP(G4689,_xlfn.ANCHORARRAY($D$35),_xlfn.ANCHORARRAY($B$35),,1,1)</f>
        <v>3</v>
      </c>
    </row>
    <row r="4690" spans="6:8" x14ac:dyDescent="0.3">
      <c r="F4690" s="2">
        <v>4685</v>
      </c>
      <c r="G4690" s="10">
        <v>0.13835990810504173</v>
      </c>
      <c r="H4690" s="11" cm="1">
        <f t="array" ref="H4690">_xlfn.XLOOKUP(G4690,_xlfn.ANCHORARRAY($D$35),_xlfn.ANCHORARRAY($B$35),,1,1)</f>
        <v>2</v>
      </c>
    </row>
    <row r="4691" spans="6:8" x14ac:dyDescent="0.3">
      <c r="F4691" s="2">
        <v>4686</v>
      </c>
      <c r="G4691" s="10">
        <v>0.77143840441342793</v>
      </c>
      <c r="H4691" s="11" cm="1">
        <f t="array" ref="H4691">_xlfn.XLOOKUP(G4691,_xlfn.ANCHORARRAY($D$35),_xlfn.ANCHORARRAY($B$35),,1,1)</f>
        <v>6</v>
      </c>
    </row>
    <row r="4692" spans="6:8" x14ac:dyDescent="0.3">
      <c r="F4692" s="2">
        <v>4687</v>
      </c>
      <c r="G4692" s="10">
        <v>0.50973164094596513</v>
      </c>
      <c r="H4692" s="11" cm="1">
        <f t="array" ref="H4692">_xlfn.XLOOKUP(G4692,_xlfn.ANCHORARRAY($D$35),_xlfn.ANCHORARRAY($B$35),,1,1)</f>
        <v>4</v>
      </c>
    </row>
    <row r="4693" spans="6:8" x14ac:dyDescent="0.3">
      <c r="F4693" s="2">
        <v>4688</v>
      </c>
      <c r="G4693" s="10">
        <v>0.2043547016182512</v>
      </c>
      <c r="H4693" s="11" cm="1">
        <f t="array" ref="H4693">_xlfn.XLOOKUP(G4693,_xlfn.ANCHORARRAY($D$35),_xlfn.ANCHORARRAY($B$35),,1,1)</f>
        <v>2</v>
      </c>
    </row>
    <row r="4694" spans="6:8" x14ac:dyDescent="0.3">
      <c r="F4694" s="2">
        <v>4689</v>
      </c>
      <c r="G4694" s="10">
        <v>0.83387993233598667</v>
      </c>
      <c r="H4694" s="11" cm="1">
        <f t="array" ref="H4694">_xlfn.XLOOKUP(G4694,_xlfn.ANCHORARRAY($D$35),_xlfn.ANCHORARRAY($B$35),,1,1)</f>
        <v>7</v>
      </c>
    </row>
    <row r="4695" spans="6:8" x14ac:dyDescent="0.3">
      <c r="F4695" s="2">
        <v>4690</v>
      </c>
      <c r="G4695" s="10">
        <v>0.89131571601991166</v>
      </c>
      <c r="H4695" s="11" cm="1">
        <f t="array" ref="H4695">_xlfn.XLOOKUP(G4695,_xlfn.ANCHORARRAY($D$35),_xlfn.ANCHORARRAY($B$35),,1,1)</f>
        <v>7</v>
      </c>
    </row>
    <row r="4696" spans="6:8" x14ac:dyDescent="0.3">
      <c r="F4696" s="2">
        <v>4691</v>
      </c>
      <c r="G4696" s="10">
        <v>0.8572112544826338</v>
      </c>
      <c r="H4696" s="11" cm="1">
        <f t="array" ref="H4696">_xlfn.XLOOKUP(G4696,_xlfn.ANCHORARRAY($D$35),_xlfn.ANCHORARRAY($B$35),,1,1)</f>
        <v>7</v>
      </c>
    </row>
    <row r="4697" spans="6:8" x14ac:dyDescent="0.3">
      <c r="F4697" s="2">
        <v>4692</v>
      </c>
      <c r="G4697" s="10">
        <v>0.92382437397083339</v>
      </c>
      <c r="H4697" s="11" cm="1">
        <f t="array" ref="H4697">_xlfn.XLOOKUP(G4697,_xlfn.ANCHORARRAY($D$35),_xlfn.ANCHORARRAY($B$35),,1,1)</f>
        <v>8</v>
      </c>
    </row>
    <row r="4698" spans="6:8" x14ac:dyDescent="0.3">
      <c r="F4698" s="2">
        <v>4693</v>
      </c>
      <c r="G4698" s="10">
        <v>0.96313999722406485</v>
      </c>
      <c r="H4698" s="11" cm="1">
        <f t="array" ref="H4698">_xlfn.XLOOKUP(G4698,_xlfn.ANCHORARRAY($D$35),_xlfn.ANCHORARRAY($B$35),,1,1)</f>
        <v>9</v>
      </c>
    </row>
    <row r="4699" spans="6:8" x14ac:dyDescent="0.3">
      <c r="F4699" s="2">
        <v>4694</v>
      </c>
      <c r="G4699" s="10">
        <v>0.35458789439740612</v>
      </c>
      <c r="H4699" s="11" cm="1">
        <f t="array" ref="H4699">_xlfn.XLOOKUP(G4699,_xlfn.ANCHORARRAY($D$35),_xlfn.ANCHORARRAY($B$35),,1,1)</f>
        <v>3</v>
      </c>
    </row>
    <row r="4700" spans="6:8" x14ac:dyDescent="0.3">
      <c r="F4700" s="2">
        <v>4695</v>
      </c>
      <c r="G4700" s="10">
        <v>2.7796441485764767E-2</v>
      </c>
      <c r="H4700" s="11" cm="1">
        <f t="array" ref="H4700">_xlfn.XLOOKUP(G4700,_xlfn.ANCHORARRAY($D$35),_xlfn.ANCHORARRAY($B$35),,1,1)</f>
        <v>0</v>
      </c>
    </row>
    <row r="4701" spans="6:8" x14ac:dyDescent="0.3">
      <c r="F4701" s="2">
        <v>4696</v>
      </c>
      <c r="G4701" s="10">
        <v>0.90820704126319951</v>
      </c>
      <c r="H4701" s="11" cm="1">
        <f t="array" ref="H4701">_xlfn.XLOOKUP(G4701,_xlfn.ANCHORARRAY($D$35),_xlfn.ANCHORARRAY($B$35),,1,1)</f>
        <v>8</v>
      </c>
    </row>
    <row r="4702" spans="6:8" x14ac:dyDescent="0.3">
      <c r="F4702" s="2">
        <v>4697</v>
      </c>
      <c r="G4702" s="10">
        <v>0.45002951526412849</v>
      </c>
      <c r="H4702" s="11" cm="1">
        <f t="array" ref="H4702">_xlfn.XLOOKUP(G4702,_xlfn.ANCHORARRAY($D$35),_xlfn.ANCHORARRAY($B$35),,1,1)</f>
        <v>4</v>
      </c>
    </row>
    <row r="4703" spans="6:8" x14ac:dyDescent="0.3">
      <c r="F4703" s="2">
        <v>4698</v>
      </c>
      <c r="G4703" s="10">
        <v>0.59615777994208696</v>
      </c>
      <c r="H4703" s="11" cm="1">
        <f t="array" ref="H4703">_xlfn.XLOOKUP(G4703,_xlfn.ANCHORARRAY($D$35),_xlfn.ANCHORARRAY($B$35),,1,1)</f>
        <v>5</v>
      </c>
    </row>
    <row r="4704" spans="6:8" x14ac:dyDescent="0.3">
      <c r="F4704" s="2">
        <v>4699</v>
      </c>
      <c r="G4704" s="10">
        <v>0.59927441261707681</v>
      </c>
      <c r="H4704" s="11" cm="1">
        <f t="array" ref="H4704">_xlfn.XLOOKUP(G4704,_xlfn.ANCHORARRAY($D$35),_xlfn.ANCHORARRAY($B$35),,1,1)</f>
        <v>5</v>
      </c>
    </row>
    <row r="4705" spans="6:8" x14ac:dyDescent="0.3">
      <c r="F4705" s="2">
        <v>4700</v>
      </c>
      <c r="G4705" s="10">
        <v>0.12091448367933899</v>
      </c>
      <c r="H4705" s="11" cm="1">
        <f t="array" ref="H4705">_xlfn.XLOOKUP(G4705,_xlfn.ANCHORARRAY($D$35),_xlfn.ANCHORARRAY($B$35),,1,1)</f>
        <v>2</v>
      </c>
    </row>
    <row r="4706" spans="6:8" x14ac:dyDescent="0.3">
      <c r="F4706" s="2">
        <v>4701</v>
      </c>
      <c r="G4706" s="10">
        <v>0.71736936967302545</v>
      </c>
      <c r="H4706" s="11" cm="1">
        <f t="array" ref="H4706">_xlfn.XLOOKUP(G4706,_xlfn.ANCHORARRAY($D$35),_xlfn.ANCHORARRAY($B$35),,1,1)</f>
        <v>5</v>
      </c>
    </row>
    <row r="4707" spans="6:8" x14ac:dyDescent="0.3">
      <c r="F4707" s="2">
        <v>4702</v>
      </c>
      <c r="G4707" s="10">
        <v>0.21031768404254714</v>
      </c>
      <c r="H4707" s="11" cm="1">
        <f t="array" ref="H4707">_xlfn.XLOOKUP(G4707,_xlfn.ANCHORARRAY($D$35),_xlfn.ANCHORARRAY($B$35),,1,1)</f>
        <v>2</v>
      </c>
    </row>
    <row r="4708" spans="6:8" x14ac:dyDescent="0.3">
      <c r="F4708" s="2">
        <v>4703</v>
      </c>
      <c r="G4708" s="10">
        <v>0.9665082322695806</v>
      </c>
      <c r="H4708" s="11" cm="1">
        <f t="array" ref="H4708">_xlfn.XLOOKUP(G4708,_xlfn.ANCHORARRAY($D$35),_xlfn.ANCHORARRAY($B$35),,1,1)</f>
        <v>9</v>
      </c>
    </row>
    <row r="4709" spans="6:8" x14ac:dyDescent="0.3">
      <c r="F4709" s="2">
        <v>4704</v>
      </c>
      <c r="G4709" s="10">
        <v>0.16159620038100675</v>
      </c>
      <c r="H4709" s="11" cm="1">
        <f t="array" ref="H4709">_xlfn.XLOOKUP(G4709,_xlfn.ANCHORARRAY($D$35),_xlfn.ANCHORARRAY($B$35),,1,1)</f>
        <v>2</v>
      </c>
    </row>
    <row r="4710" spans="6:8" x14ac:dyDescent="0.3">
      <c r="F4710" s="2">
        <v>4705</v>
      </c>
      <c r="G4710" s="10">
        <v>0.96573828366559633</v>
      </c>
      <c r="H4710" s="11" cm="1">
        <f t="array" ref="H4710">_xlfn.XLOOKUP(G4710,_xlfn.ANCHORARRAY($D$35),_xlfn.ANCHORARRAY($B$35),,1,1)</f>
        <v>9</v>
      </c>
    </row>
    <row r="4711" spans="6:8" x14ac:dyDescent="0.3">
      <c r="F4711" s="2">
        <v>4706</v>
      </c>
      <c r="G4711" s="10">
        <v>0.18650898387691783</v>
      </c>
      <c r="H4711" s="11" cm="1">
        <f t="array" ref="H4711">_xlfn.XLOOKUP(G4711,_xlfn.ANCHORARRAY($D$35),_xlfn.ANCHORARRAY($B$35),,1,1)</f>
        <v>2</v>
      </c>
    </row>
    <row r="4712" spans="6:8" x14ac:dyDescent="0.3">
      <c r="F4712" s="2">
        <v>4707</v>
      </c>
      <c r="G4712" s="10">
        <v>0.37260522846588429</v>
      </c>
      <c r="H4712" s="11" cm="1">
        <f t="array" ref="H4712">_xlfn.XLOOKUP(G4712,_xlfn.ANCHORARRAY($D$35),_xlfn.ANCHORARRAY($B$35),,1,1)</f>
        <v>3</v>
      </c>
    </row>
    <row r="4713" spans="6:8" x14ac:dyDescent="0.3">
      <c r="F4713" s="2">
        <v>4708</v>
      </c>
      <c r="G4713" s="10">
        <v>0.42876415634611886</v>
      </c>
      <c r="H4713" s="11" cm="1">
        <f t="array" ref="H4713">_xlfn.XLOOKUP(G4713,_xlfn.ANCHORARRAY($D$35),_xlfn.ANCHORARRAY($B$35),,1,1)</f>
        <v>4</v>
      </c>
    </row>
    <row r="4714" spans="6:8" x14ac:dyDescent="0.3">
      <c r="F4714" s="2">
        <v>4709</v>
      </c>
      <c r="G4714" s="10">
        <v>0.10956562389781066</v>
      </c>
      <c r="H4714" s="11" cm="1">
        <f t="array" ref="H4714">_xlfn.XLOOKUP(G4714,_xlfn.ANCHORARRAY($D$35),_xlfn.ANCHORARRAY($B$35),,1,1)</f>
        <v>1</v>
      </c>
    </row>
    <row r="4715" spans="6:8" x14ac:dyDescent="0.3">
      <c r="F4715" s="2">
        <v>4710</v>
      </c>
      <c r="G4715" s="10">
        <v>0.44927507252031762</v>
      </c>
      <c r="H4715" s="11" cm="1">
        <f t="array" ref="H4715">_xlfn.XLOOKUP(G4715,_xlfn.ANCHORARRAY($D$35),_xlfn.ANCHORARRAY($B$35),,1,1)</f>
        <v>4</v>
      </c>
    </row>
    <row r="4716" spans="6:8" x14ac:dyDescent="0.3">
      <c r="F4716" s="2">
        <v>4711</v>
      </c>
      <c r="G4716" s="10">
        <v>0.95507225908545301</v>
      </c>
      <c r="H4716" s="11" cm="1">
        <f t="array" ref="H4716">_xlfn.XLOOKUP(G4716,_xlfn.ANCHORARRAY($D$35),_xlfn.ANCHORARRAY($B$35),,1,1)</f>
        <v>9</v>
      </c>
    </row>
    <row r="4717" spans="6:8" x14ac:dyDescent="0.3">
      <c r="F4717" s="2">
        <v>4712</v>
      </c>
      <c r="G4717" s="10">
        <v>0.40784771970278744</v>
      </c>
      <c r="H4717" s="11" cm="1">
        <f t="array" ref="H4717">_xlfn.XLOOKUP(G4717,_xlfn.ANCHORARRAY($D$35),_xlfn.ANCHORARRAY($B$35),,1,1)</f>
        <v>3</v>
      </c>
    </row>
    <row r="4718" spans="6:8" x14ac:dyDescent="0.3">
      <c r="F4718" s="2">
        <v>4713</v>
      </c>
      <c r="G4718" s="10">
        <v>3.8682754270741748E-2</v>
      </c>
      <c r="H4718" s="11" cm="1">
        <f t="array" ref="H4718">_xlfn.XLOOKUP(G4718,_xlfn.ANCHORARRAY($D$35),_xlfn.ANCHORARRAY($B$35),,1,1)</f>
        <v>1</v>
      </c>
    </row>
    <row r="4719" spans="6:8" x14ac:dyDescent="0.3">
      <c r="F4719" s="2">
        <v>4714</v>
      </c>
      <c r="G4719" s="10">
        <v>0.90349572319453286</v>
      </c>
      <c r="H4719" s="11" cm="1">
        <f t="array" ref="H4719">_xlfn.XLOOKUP(G4719,_xlfn.ANCHORARRAY($D$35),_xlfn.ANCHORARRAY($B$35),,1,1)</f>
        <v>8</v>
      </c>
    </row>
    <row r="4720" spans="6:8" x14ac:dyDescent="0.3">
      <c r="F4720" s="2">
        <v>4715</v>
      </c>
      <c r="G4720" s="10">
        <v>0.66267594749697811</v>
      </c>
      <c r="H4720" s="11" cm="1">
        <f t="array" ref="H4720">_xlfn.XLOOKUP(G4720,_xlfn.ANCHORARRAY($D$35),_xlfn.ANCHORARRAY($B$35),,1,1)</f>
        <v>5</v>
      </c>
    </row>
    <row r="4721" spans="6:8" x14ac:dyDescent="0.3">
      <c r="F4721" s="2">
        <v>4716</v>
      </c>
      <c r="G4721" s="10">
        <v>0.49316167688996559</v>
      </c>
      <c r="H4721" s="11" cm="1">
        <f t="array" ref="H4721">_xlfn.XLOOKUP(G4721,_xlfn.ANCHORARRAY($D$35),_xlfn.ANCHORARRAY($B$35),,1,1)</f>
        <v>4</v>
      </c>
    </row>
    <row r="4722" spans="6:8" x14ac:dyDescent="0.3">
      <c r="F4722" s="2">
        <v>4717</v>
      </c>
      <c r="G4722" s="10">
        <v>0.88161703276737935</v>
      </c>
      <c r="H4722" s="11" cm="1">
        <f t="array" ref="H4722">_xlfn.XLOOKUP(G4722,_xlfn.ANCHORARRAY($D$35),_xlfn.ANCHORARRAY($B$35),,1,1)</f>
        <v>7</v>
      </c>
    </row>
    <row r="4723" spans="6:8" x14ac:dyDescent="0.3">
      <c r="F4723" s="2">
        <v>4718</v>
      </c>
      <c r="G4723" s="10">
        <v>0.80523307744586448</v>
      </c>
      <c r="H4723" s="11" cm="1">
        <f t="array" ref="H4723">_xlfn.XLOOKUP(G4723,_xlfn.ANCHORARRAY($D$35),_xlfn.ANCHORARRAY($B$35),,1,1)</f>
        <v>6</v>
      </c>
    </row>
    <row r="4724" spans="6:8" x14ac:dyDescent="0.3">
      <c r="F4724" s="2">
        <v>4719</v>
      </c>
      <c r="G4724" s="10">
        <v>0.16553860310328372</v>
      </c>
      <c r="H4724" s="11" cm="1">
        <f t="array" ref="H4724">_xlfn.XLOOKUP(G4724,_xlfn.ANCHORARRAY($D$35),_xlfn.ANCHORARRAY($B$35),,1,1)</f>
        <v>2</v>
      </c>
    </row>
    <row r="4725" spans="6:8" x14ac:dyDescent="0.3">
      <c r="F4725" s="2">
        <v>4720</v>
      </c>
      <c r="G4725" s="10">
        <v>0.74830247402262162</v>
      </c>
      <c r="H4725" s="11" cm="1">
        <f t="array" ref="H4725">_xlfn.XLOOKUP(G4725,_xlfn.ANCHORARRAY($D$35),_xlfn.ANCHORARRAY($B$35),,1,1)</f>
        <v>6</v>
      </c>
    </row>
    <row r="4726" spans="6:8" x14ac:dyDescent="0.3">
      <c r="F4726" s="2">
        <v>4721</v>
      </c>
      <c r="G4726" s="10">
        <v>0.63031692964352137</v>
      </c>
      <c r="H4726" s="11" cm="1">
        <f t="array" ref="H4726">_xlfn.XLOOKUP(G4726,_xlfn.ANCHORARRAY($D$35),_xlfn.ANCHORARRAY($B$35),,1,1)</f>
        <v>5</v>
      </c>
    </row>
    <row r="4727" spans="6:8" x14ac:dyDescent="0.3">
      <c r="F4727" s="2">
        <v>4722</v>
      </c>
      <c r="G4727" s="10">
        <v>0.57400922362838203</v>
      </c>
      <c r="H4727" s="11" cm="1">
        <f t="array" ref="H4727">_xlfn.XLOOKUP(G4727,_xlfn.ANCHORARRAY($D$35),_xlfn.ANCHORARRAY($B$35),,1,1)</f>
        <v>4</v>
      </c>
    </row>
    <row r="4728" spans="6:8" x14ac:dyDescent="0.3">
      <c r="F4728" s="2">
        <v>4723</v>
      </c>
      <c r="G4728" s="10">
        <v>0.56827688657292619</v>
      </c>
      <c r="H4728" s="11" cm="1">
        <f t="array" ref="H4728">_xlfn.XLOOKUP(G4728,_xlfn.ANCHORARRAY($D$35),_xlfn.ANCHORARRAY($B$35),,1,1)</f>
        <v>4</v>
      </c>
    </row>
    <row r="4729" spans="6:8" x14ac:dyDescent="0.3">
      <c r="F4729" s="2">
        <v>4724</v>
      </c>
      <c r="G4729" s="10">
        <v>4.2273286531219867E-2</v>
      </c>
      <c r="H4729" s="11" cm="1">
        <f t="array" ref="H4729">_xlfn.XLOOKUP(G4729,_xlfn.ANCHORARRAY($D$35),_xlfn.ANCHORARRAY($B$35),,1,1)</f>
        <v>1</v>
      </c>
    </row>
    <row r="4730" spans="6:8" x14ac:dyDescent="0.3">
      <c r="F4730" s="2">
        <v>4725</v>
      </c>
      <c r="G4730" s="10">
        <v>4.5318787748394707E-2</v>
      </c>
      <c r="H4730" s="11" cm="1">
        <f t="array" ref="H4730">_xlfn.XLOOKUP(G4730,_xlfn.ANCHORARRAY($D$35),_xlfn.ANCHORARRAY($B$35),,1,1)</f>
        <v>1</v>
      </c>
    </row>
    <row r="4731" spans="6:8" x14ac:dyDescent="0.3">
      <c r="F4731" s="2">
        <v>4726</v>
      </c>
      <c r="G4731" s="10">
        <v>0.59252427250902828</v>
      </c>
      <c r="H4731" s="11" cm="1">
        <f t="array" ref="H4731">_xlfn.XLOOKUP(G4731,_xlfn.ANCHORARRAY($D$35),_xlfn.ANCHORARRAY($B$35),,1,1)</f>
        <v>5</v>
      </c>
    </row>
    <row r="4732" spans="6:8" x14ac:dyDescent="0.3">
      <c r="F4732" s="2">
        <v>4727</v>
      </c>
      <c r="G4732" s="10">
        <v>0.69286327618102805</v>
      </c>
      <c r="H4732" s="11" cm="1">
        <f t="array" ref="H4732">_xlfn.XLOOKUP(G4732,_xlfn.ANCHORARRAY($D$35),_xlfn.ANCHORARRAY($B$35),,1,1)</f>
        <v>5</v>
      </c>
    </row>
    <row r="4733" spans="6:8" x14ac:dyDescent="0.3">
      <c r="F4733" s="2">
        <v>4728</v>
      </c>
      <c r="G4733" s="10">
        <v>0.8846912092038437</v>
      </c>
      <c r="H4733" s="11" cm="1">
        <f t="array" ref="H4733">_xlfn.XLOOKUP(G4733,_xlfn.ANCHORARRAY($D$35),_xlfn.ANCHORARRAY($B$35),,1,1)</f>
        <v>7</v>
      </c>
    </row>
    <row r="4734" spans="6:8" x14ac:dyDescent="0.3">
      <c r="F4734" s="2">
        <v>4729</v>
      </c>
      <c r="G4734" s="10">
        <v>0.81463039216379629</v>
      </c>
      <c r="H4734" s="11" cm="1">
        <f t="array" ref="H4734">_xlfn.XLOOKUP(G4734,_xlfn.ANCHORARRAY($D$35),_xlfn.ANCHORARRAY($B$35),,1,1)</f>
        <v>6</v>
      </c>
    </row>
    <row r="4735" spans="6:8" x14ac:dyDescent="0.3">
      <c r="F4735" s="2">
        <v>4730</v>
      </c>
      <c r="G4735" s="10">
        <v>0.89255349504097214</v>
      </c>
      <c r="H4735" s="11" cm="1">
        <f t="array" ref="H4735">_xlfn.XLOOKUP(G4735,_xlfn.ANCHORARRAY($D$35),_xlfn.ANCHORARRAY($B$35),,1,1)</f>
        <v>7</v>
      </c>
    </row>
    <row r="4736" spans="6:8" x14ac:dyDescent="0.3">
      <c r="F4736" s="2">
        <v>4731</v>
      </c>
      <c r="G4736" s="10">
        <v>0.44704513671265134</v>
      </c>
      <c r="H4736" s="11" cm="1">
        <f t="array" ref="H4736">_xlfn.XLOOKUP(G4736,_xlfn.ANCHORARRAY($D$35),_xlfn.ANCHORARRAY($B$35),,1,1)</f>
        <v>4</v>
      </c>
    </row>
    <row r="4737" spans="6:8" x14ac:dyDescent="0.3">
      <c r="F4737" s="2">
        <v>4732</v>
      </c>
      <c r="G4737" s="10">
        <v>0.29437297883591418</v>
      </c>
      <c r="H4737" s="11" cm="1">
        <f t="array" ref="H4737">_xlfn.XLOOKUP(G4737,_xlfn.ANCHORARRAY($D$35),_xlfn.ANCHORARRAY($B$35),,1,1)</f>
        <v>3</v>
      </c>
    </row>
    <row r="4738" spans="6:8" x14ac:dyDescent="0.3">
      <c r="F4738" s="2">
        <v>4733</v>
      </c>
      <c r="G4738" s="10">
        <v>0.90890444434187612</v>
      </c>
      <c r="H4738" s="11" cm="1">
        <f t="array" ref="H4738">_xlfn.XLOOKUP(G4738,_xlfn.ANCHORARRAY($D$35),_xlfn.ANCHORARRAY($B$35),,1,1)</f>
        <v>8</v>
      </c>
    </row>
    <row r="4739" spans="6:8" x14ac:dyDescent="0.3">
      <c r="F4739" s="2">
        <v>4734</v>
      </c>
      <c r="G4739" s="10">
        <v>0.12961207812681241</v>
      </c>
      <c r="H4739" s="11" cm="1">
        <f t="array" ref="H4739">_xlfn.XLOOKUP(G4739,_xlfn.ANCHORARRAY($D$35),_xlfn.ANCHORARRAY($B$35),,1,1)</f>
        <v>2</v>
      </c>
    </row>
    <row r="4740" spans="6:8" x14ac:dyDescent="0.3">
      <c r="F4740" s="2">
        <v>4735</v>
      </c>
      <c r="G4740" s="10">
        <v>0.82141596220413882</v>
      </c>
      <c r="H4740" s="11" cm="1">
        <f t="array" ref="H4740">_xlfn.XLOOKUP(G4740,_xlfn.ANCHORARRAY($D$35),_xlfn.ANCHORARRAY($B$35),,1,1)</f>
        <v>6</v>
      </c>
    </row>
    <row r="4741" spans="6:8" x14ac:dyDescent="0.3">
      <c r="F4741" s="2">
        <v>4736</v>
      </c>
      <c r="G4741" s="10">
        <v>0.58317878593812877</v>
      </c>
      <c r="H4741" s="11" cm="1">
        <f t="array" ref="H4741">_xlfn.XLOOKUP(G4741,_xlfn.ANCHORARRAY($D$35),_xlfn.ANCHORARRAY($B$35),,1,1)</f>
        <v>4</v>
      </c>
    </row>
    <row r="4742" spans="6:8" x14ac:dyDescent="0.3">
      <c r="F4742" s="2">
        <v>4737</v>
      </c>
      <c r="G4742" s="10">
        <v>0.25194481888137887</v>
      </c>
      <c r="H4742" s="11" cm="1">
        <f t="array" ref="H4742">_xlfn.XLOOKUP(G4742,_xlfn.ANCHORARRAY($D$35),_xlfn.ANCHORARRAY($B$35),,1,1)</f>
        <v>2</v>
      </c>
    </row>
    <row r="4743" spans="6:8" x14ac:dyDescent="0.3">
      <c r="F4743" s="2">
        <v>4738</v>
      </c>
      <c r="G4743" s="10">
        <v>0.11316472854265691</v>
      </c>
      <c r="H4743" s="11" cm="1">
        <f t="array" ref="H4743">_xlfn.XLOOKUP(G4743,_xlfn.ANCHORARRAY($D$35),_xlfn.ANCHORARRAY($B$35),,1,1)</f>
        <v>2</v>
      </c>
    </row>
    <row r="4744" spans="6:8" x14ac:dyDescent="0.3">
      <c r="F4744" s="2">
        <v>4739</v>
      </c>
      <c r="G4744" s="10">
        <v>0.99691860664319099</v>
      </c>
      <c r="H4744" s="11" cm="1">
        <f t="array" ref="H4744">_xlfn.XLOOKUP(G4744,_xlfn.ANCHORARRAY($D$35),_xlfn.ANCHORARRAY($B$35),,1,1)</f>
        <v>13</v>
      </c>
    </row>
    <row r="4745" spans="6:8" x14ac:dyDescent="0.3">
      <c r="F4745" s="2">
        <v>4740</v>
      </c>
      <c r="G4745" s="10">
        <v>6.6149312329272458E-2</v>
      </c>
      <c r="H4745" s="11" cm="1">
        <f t="array" ref="H4745">_xlfn.XLOOKUP(G4745,_xlfn.ANCHORARRAY($D$35),_xlfn.ANCHORARRAY($B$35),,1,1)</f>
        <v>1</v>
      </c>
    </row>
    <row r="4746" spans="6:8" x14ac:dyDescent="0.3">
      <c r="F4746" s="2">
        <v>4741</v>
      </c>
      <c r="G4746" s="10">
        <v>2.6396707204559222E-2</v>
      </c>
      <c r="H4746" s="11" cm="1">
        <f t="array" ref="H4746">_xlfn.XLOOKUP(G4746,_xlfn.ANCHORARRAY($D$35),_xlfn.ANCHORARRAY($B$35),,1,1)</f>
        <v>0</v>
      </c>
    </row>
    <row r="4747" spans="6:8" x14ac:dyDescent="0.3">
      <c r="F4747" s="2">
        <v>4742</v>
      </c>
      <c r="G4747" s="10">
        <v>0.34499385073605171</v>
      </c>
      <c r="H4747" s="11" cm="1">
        <f t="array" ref="H4747">_xlfn.XLOOKUP(G4747,_xlfn.ANCHORARRAY($D$35),_xlfn.ANCHORARRAY($B$35),,1,1)</f>
        <v>3</v>
      </c>
    </row>
    <row r="4748" spans="6:8" x14ac:dyDescent="0.3">
      <c r="F4748" s="2">
        <v>4743</v>
      </c>
      <c r="G4748" s="10">
        <v>0.52605673250022367</v>
      </c>
      <c r="H4748" s="11" cm="1">
        <f t="array" ref="H4748">_xlfn.XLOOKUP(G4748,_xlfn.ANCHORARRAY($D$35),_xlfn.ANCHORARRAY($B$35),,1,1)</f>
        <v>4</v>
      </c>
    </row>
    <row r="4749" spans="6:8" x14ac:dyDescent="0.3">
      <c r="F4749" s="2">
        <v>4744</v>
      </c>
      <c r="G4749" s="10">
        <v>0.67514772287008484</v>
      </c>
      <c r="H4749" s="11" cm="1">
        <f t="array" ref="H4749">_xlfn.XLOOKUP(G4749,_xlfn.ANCHORARRAY($D$35),_xlfn.ANCHORARRAY($B$35),,1,1)</f>
        <v>5</v>
      </c>
    </row>
    <row r="4750" spans="6:8" x14ac:dyDescent="0.3">
      <c r="F4750" s="2">
        <v>4745</v>
      </c>
      <c r="G4750" s="10">
        <v>0.58272285211656238</v>
      </c>
      <c r="H4750" s="11" cm="1">
        <f t="array" ref="H4750">_xlfn.XLOOKUP(G4750,_xlfn.ANCHORARRAY($D$35),_xlfn.ANCHORARRAY($B$35),,1,1)</f>
        <v>4</v>
      </c>
    </row>
    <row r="4751" spans="6:8" x14ac:dyDescent="0.3">
      <c r="F4751" s="2">
        <v>4746</v>
      </c>
      <c r="G4751" s="10">
        <v>0.70944646827296776</v>
      </c>
      <c r="H4751" s="11" cm="1">
        <f t="array" ref="H4751">_xlfn.XLOOKUP(G4751,_xlfn.ANCHORARRAY($D$35),_xlfn.ANCHORARRAY($B$35),,1,1)</f>
        <v>5</v>
      </c>
    </row>
    <row r="4752" spans="6:8" x14ac:dyDescent="0.3">
      <c r="F4752" s="2">
        <v>4747</v>
      </c>
      <c r="G4752" s="10">
        <v>0.41321878730996531</v>
      </c>
      <c r="H4752" s="11" cm="1">
        <f t="array" ref="H4752">_xlfn.XLOOKUP(G4752,_xlfn.ANCHORARRAY($D$35),_xlfn.ANCHORARRAY($B$35),,1,1)</f>
        <v>3</v>
      </c>
    </row>
    <row r="4753" spans="6:8" x14ac:dyDescent="0.3">
      <c r="F4753" s="2">
        <v>4748</v>
      </c>
      <c r="G4753" s="10">
        <v>0.52636592732036469</v>
      </c>
      <c r="H4753" s="11" cm="1">
        <f t="array" ref="H4753">_xlfn.XLOOKUP(G4753,_xlfn.ANCHORARRAY($D$35),_xlfn.ANCHORARRAY($B$35),,1,1)</f>
        <v>4</v>
      </c>
    </row>
    <row r="4754" spans="6:8" x14ac:dyDescent="0.3">
      <c r="F4754" s="2">
        <v>4749</v>
      </c>
      <c r="G4754" s="10">
        <v>0.58498636693919082</v>
      </c>
      <c r="H4754" s="11" cm="1">
        <f t="array" ref="H4754">_xlfn.XLOOKUP(G4754,_xlfn.ANCHORARRAY($D$35),_xlfn.ANCHORARRAY($B$35),,1,1)</f>
        <v>5</v>
      </c>
    </row>
    <row r="4755" spans="6:8" x14ac:dyDescent="0.3">
      <c r="F4755" s="2">
        <v>4750</v>
      </c>
      <c r="G4755" s="10">
        <v>0.39566305478370412</v>
      </c>
      <c r="H4755" s="11" cm="1">
        <f t="array" ref="H4755">_xlfn.XLOOKUP(G4755,_xlfn.ANCHORARRAY($D$35),_xlfn.ANCHORARRAY($B$35),,1,1)</f>
        <v>3</v>
      </c>
    </row>
    <row r="4756" spans="6:8" x14ac:dyDescent="0.3">
      <c r="F4756" s="2">
        <v>4751</v>
      </c>
      <c r="G4756" s="10">
        <v>0.38756319617011825</v>
      </c>
      <c r="H4756" s="11" cm="1">
        <f t="array" ref="H4756">_xlfn.XLOOKUP(G4756,_xlfn.ANCHORARRAY($D$35),_xlfn.ANCHORARRAY($B$35),,1,1)</f>
        <v>3</v>
      </c>
    </row>
    <row r="4757" spans="6:8" x14ac:dyDescent="0.3">
      <c r="F4757" s="2">
        <v>4752</v>
      </c>
      <c r="G4757" s="10">
        <v>0.59241874342517153</v>
      </c>
      <c r="H4757" s="11" cm="1">
        <f t="array" ref="H4757">_xlfn.XLOOKUP(G4757,_xlfn.ANCHORARRAY($D$35),_xlfn.ANCHORARRAY($B$35),,1,1)</f>
        <v>5</v>
      </c>
    </row>
    <row r="4758" spans="6:8" x14ac:dyDescent="0.3">
      <c r="F4758" s="2">
        <v>4753</v>
      </c>
      <c r="G4758" s="10">
        <v>0.50768383138548789</v>
      </c>
      <c r="H4758" s="11" cm="1">
        <f t="array" ref="H4758">_xlfn.XLOOKUP(G4758,_xlfn.ANCHORARRAY($D$35),_xlfn.ANCHORARRAY($B$35),,1,1)</f>
        <v>4</v>
      </c>
    </row>
    <row r="4759" spans="6:8" x14ac:dyDescent="0.3">
      <c r="F4759" s="2">
        <v>4754</v>
      </c>
      <c r="G4759" s="10">
        <v>0.10792893819017357</v>
      </c>
      <c r="H4759" s="11" cm="1">
        <f t="array" ref="H4759">_xlfn.XLOOKUP(G4759,_xlfn.ANCHORARRAY($D$35),_xlfn.ANCHORARRAY($B$35),,1,1)</f>
        <v>1</v>
      </c>
    </row>
    <row r="4760" spans="6:8" x14ac:dyDescent="0.3">
      <c r="F4760" s="2">
        <v>4755</v>
      </c>
      <c r="G4760" s="10">
        <v>0.97083553348257112</v>
      </c>
      <c r="H4760" s="11" cm="1">
        <f t="array" ref="H4760">_xlfn.XLOOKUP(G4760,_xlfn.ANCHORARRAY($D$35),_xlfn.ANCHORARRAY($B$35),,1,1)</f>
        <v>10</v>
      </c>
    </row>
    <row r="4761" spans="6:8" x14ac:dyDescent="0.3">
      <c r="F4761" s="2">
        <v>4756</v>
      </c>
      <c r="G4761" s="10">
        <v>0.57227820547530883</v>
      </c>
      <c r="H4761" s="11" cm="1">
        <f t="array" ref="H4761">_xlfn.XLOOKUP(G4761,_xlfn.ANCHORARRAY($D$35),_xlfn.ANCHORARRAY($B$35),,1,1)</f>
        <v>4</v>
      </c>
    </row>
    <row r="4762" spans="6:8" x14ac:dyDescent="0.3">
      <c r="F4762" s="2">
        <v>4757</v>
      </c>
      <c r="G4762" s="10">
        <v>0.15739013709240823</v>
      </c>
      <c r="H4762" s="11" cm="1">
        <f t="array" ref="H4762">_xlfn.XLOOKUP(G4762,_xlfn.ANCHORARRAY($D$35),_xlfn.ANCHORARRAY($B$35),,1,1)</f>
        <v>2</v>
      </c>
    </row>
    <row r="4763" spans="6:8" x14ac:dyDescent="0.3">
      <c r="F4763" s="2">
        <v>4758</v>
      </c>
      <c r="G4763" s="10">
        <v>0.17694364873483148</v>
      </c>
      <c r="H4763" s="11" cm="1">
        <f t="array" ref="H4763">_xlfn.XLOOKUP(G4763,_xlfn.ANCHORARRAY($D$35),_xlfn.ANCHORARRAY($B$35),,1,1)</f>
        <v>2</v>
      </c>
    </row>
    <row r="4764" spans="6:8" x14ac:dyDescent="0.3">
      <c r="F4764" s="2">
        <v>4759</v>
      </c>
      <c r="G4764" s="10">
        <v>0.61337987781376135</v>
      </c>
      <c r="H4764" s="11" cm="1">
        <f t="array" ref="H4764">_xlfn.XLOOKUP(G4764,_xlfn.ANCHORARRAY($D$35),_xlfn.ANCHORARRAY($B$35),,1,1)</f>
        <v>5</v>
      </c>
    </row>
    <row r="4765" spans="6:8" x14ac:dyDescent="0.3">
      <c r="F4765" s="2">
        <v>4760</v>
      </c>
      <c r="G4765" s="10">
        <v>7.5895259296366868E-2</v>
      </c>
      <c r="H4765" s="11" cm="1">
        <f t="array" ref="H4765">_xlfn.XLOOKUP(G4765,_xlfn.ANCHORARRAY($D$35),_xlfn.ANCHORARRAY($B$35),,1,1)</f>
        <v>1</v>
      </c>
    </row>
    <row r="4766" spans="6:8" x14ac:dyDescent="0.3">
      <c r="F4766" s="2">
        <v>4761</v>
      </c>
      <c r="G4766" s="10">
        <v>0.1016099051500976</v>
      </c>
      <c r="H4766" s="11" cm="1">
        <f t="array" ref="H4766">_xlfn.XLOOKUP(G4766,_xlfn.ANCHORARRAY($D$35),_xlfn.ANCHORARRAY($B$35),,1,1)</f>
        <v>1</v>
      </c>
    </row>
    <row r="4767" spans="6:8" x14ac:dyDescent="0.3">
      <c r="F4767" s="2">
        <v>4762</v>
      </c>
      <c r="G4767" s="10">
        <v>0.44148363683157443</v>
      </c>
      <c r="H4767" s="11" cm="1">
        <f t="array" ref="H4767">_xlfn.XLOOKUP(G4767,_xlfn.ANCHORARRAY($D$35),_xlfn.ANCHORARRAY($B$35),,1,1)</f>
        <v>4</v>
      </c>
    </row>
    <row r="4768" spans="6:8" x14ac:dyDescent="0.3">
      <c r="F4768" s="2">
        <v>4763</v>
      </c>
      <c r="G4768" s="10">
        <v>0.22710246290447555</v>
      </c>
      <c r="H4768" s="11" cm="1">
        <f t="array" ref="H4768">_xlfn.XLOOKUP(G4768,_xlfn.ANCHORARRAY($D$35),_xlfn.ANCHORARRAY($B$35),,1,1)</f>
        <v>2</v>
      </c>
    </row>
    <row r="4769" spans="6:8" x14ac:dyDescent="0.3">
      <c r="F4769" s="2">
        <v>4764</v>
      </c>
      <c r="G4769" s="10">
        <v>0.67747983252052824</v>
      </c>
      <c r="H4769" s="11" cm="1">
        <f t="array" ref="H4769">_xlfn.XLOOKUP(G4769,_xlfn.ANCHORARRAY($D$35),_xlfn.ANCHORARRAY($B$35),,1,1)</f>
        <v>5</v>
      </c>
    </row>
    <row r="4770" spans="6:8" x14ac:dyDescent="0.3">
      <c r="F4770" s="2">
        <v>4765</v>
      </c>
      <c r="G4770" s="10">
        <v>0.59181610521547512</v>
      </c>
      <c r="H4770" s="11" cm="1">
        <f t="array" ref="H4770">_xlfn.XLOOKUP(G4770,_xlfn.ANCHORARRAY($D$35),_xlfn.ANCHORARRAY($B$35),,1,1)</f>
        <v>5</v>
      </c>
    </row>
    <row r="4771" spans="6:8" x14ac:dyDescent="0.3">
      <c r="F4771" s="2">
        <v>4766</v>
      </c>
      <c r="G4771" s="10">
        <v>0.38197845311170364</v>
      </c>
      <c r="H4771" s="11" cm="1">
        <f t="array" ref="H4771">_xlfn.XLOOKUP(G4771,_xlfn.ANCHORARRAY($D$35),_xlfn.ANCHORARRAY($B$35),,1,1)</f>
        <v>3</v>
      </c>
    </row>
    <row r="4772" spans="6:8" x14ac:dyDescent="0.3">
      <c r="F4772" s="2">
        <v>4767</v>
      </c>
      <c r="G4772" s="10">
        <v>6.2914095098915768E-2</v>
      </c>
      <c r="H4772" s="11" cm="1">
        <f t="array" ref="H4772">_xlfn.XLOOKUP(G4772,_xlfn.ANCHORARRAY($D$35),_xlfn.ANCHORARRAY($B$35),,1,1)</f>
        <v>1</v>
      </c>
    </row>
    <row r="4773" spans="6:8" x14ac:dyDescent="0.3">
      <c r="F4773" s="2">
        <v>4768</v>
      </c>
      <c r="G4773" s="10">
        <v>0.43179216652239649</v>
      </c>
      <c r="H4773" s="11" cm="1">
        <f t="array" ref="H4773">_xlfn.XLOOKUP(G4773,_xlfn.ANCHORARRAY($D$35),_xlfn.ANCHORARRAY($B$35),,1,1)</f>
        <v>4</v>
      </c>
    </row>
    <row r="4774" spans="6:8" x14ac:dyDescent="0.3">
      <c r="F4774" s="2">
        <v>4769</v>
      </c>
      <c r="G4774" s="10">
        <v>0.98788134373132896</v>
      </c>
      <c r="H4774" s="11" cm="1">
        <f t="array" ref="H4774">_xlfn.XLOOKUP(G4774,_xlfn.ANCHORARRAY($D$35),_xlfn.ANCHORARRAY($B$35),,1,1)</f>
        <v>11</v>
      </c>
    </row>
    <row r="4775" spans="6:8" x14ac:dyDescent="0.3">
      <c r="F4775" s="2">
        <v>4770</v>
      </c>
      <c r="G4775" s="10">
        <v>0.89794525245596613</v>
      </c>
      <c r="H4775" s="11" cm="1">
        <f t="array" ref="H4775">_xlfn.XLOOKUP(G4775,_xlfn.ANCHORARRAY($D$35),_xlfn.ANCHORARRAY($B$35),,1,1)</f>
        <v>8</v>
      </c>
    </row>
    <row r="4776" spans="6:8" x14ac:dyDescent="0.3">
      <c r="F4776" s="2">
        <v>4771</v>
      </c>
      <c r="G4776" s="10">
        <v>0.10580516120628292</v>
      </c>
      <c r="H4776" s="11" cm="1">
        <f t="array" ref="H4776">_xlfn.XLOOKUP(G4776,_xlfn.ANCHORARRAY($D$35),_xlfn.ANCHORARRAY($B$35),,1,1)</f>
        <v>1</v>
      </c>
    </row>
    <row r="4777" spans="6:8" x14ac:dyDescent="0.3">
      <c r="F4777" s="2">
        <v>4772</v>
      </c>
      <c r="G4777" s="10">
        <v>0.79781450835220613</v>
      </c>
      <c r="H4777" s="11" cm="1">
        <f t="array" ref="H4777">_xlfn.XLOOKUP(G4777,_xlfn.ANCHORARRAY($D$35),_xlfn.ANCHORARRAY($B$35),,1,1)</f>
        <v>6</v>
      </c>
    </row>
    <row r="4778" spans="6:8" x14ac:dyDescent="0.3">
      <c r="F4778" s="2">
        <v>4773</v>
      </c>
      <c r="G4778" s="10">
        <v>0.91734946833813469</v>
      </c>
      <c r="H4778" s="11" cm="1">
        <f t="array" ref="H4778">_xlfn.XLOOKUP(G4778,_xlfn.ANCHORARRAY($D$35),_xlfn.ANCHORARRAY($B$35),,1,1)</f>
        <v>8</v>
      </c>
    </row>
    <row r="4779" spans="6:8" x14ac:dyDescent="0.3">
      <c r="F4779" s="2">
        <v>4774</v>
      </c>
      <c r="G4779" s="10">
        <v>0.50885909221445069</v>
      </c>
      <c r="H4779" s="11" cm="1">
        <f t="array" ref="H4779">_xlfn.XLOOKUP(G4779,_xlfn.ANCHORARRAY($D$35),_xlfn.ANCHORARRAY($B$35),,1,1)</f>
        <v>4</v>
      </c>
    </row>
    <row r="4780" spans="6:8" x14ac:dyDescent="0.3">
      <c r="F4780" s="2">
        <v>4775</v>
      </c>
      <c r="G4780" s="10">
        <v>0.43851534601650788</v>
      </c>
      <c r="H4780" s="11" cm="1">
        <f t="array" ref="H4780">_xlfn.XLOOKUP(G4780,_xlfn.ANCHORARRAY($D$35),_xlfn.ANCHORARRAY($B$35),,1,1)</f>
        <v>4</v>
      </c>
    </row>
    <row r="4781" spans="6:8" x14ac:dyDescent="0.3">
      <c r="F4781" s="2">
        <v>4776</v>
      </c>
      <c r="G4781" s="10">
        <v>0.27680013418929073</v>
      </c>
      <c r="H4781" s="11" cm="1">
        <f t="array" ref="H4781">_xlfn.XLOOKUP(G4781,_xlfn.ANCHORARRAY($D$35),_xlfn.ANCHORARRAY($B$35),,1,1)</f>
        <v>3</v>
      </c>
    </row>
    <row r="4782" spans="6:8" x14ac:dyDescent="0.3">
      <c r="F4782" s="2">
        <v>4777</v>
      </c>
      <c r="G4782" s="10">
        <v>7.481159649426905E-2</v>
      </c>
      <c r="H4782" s="11" cm="1">
        <f t="array" ref="H4782">_xlfn.XLOOKUP(G4782,_xlfn.ANCHORARRAY($D$35),_xlfn.ANCHORARRAY($B$35),,1,1)</f>
        <v>1</v>
      </c>
    </row>
    <row r="4783" spans="6:8" x14ac:dyDescent="0.3">
      <c r="F4783" s="2">
        <v>4778</v>
      </c>
      <c r="G4783" s="10">
        <v>0.92686385658785397</v>
      </c>
      <c r="H4783" s="11" cm="1">
        <f t="array" ref="H4783">_xlfn.XLOOKUP(G4783,_xlfn.ANCHORARRAY($D$35),_xlfn.ANCHORARRAY($B$35),,1,1)</f>
        <v>8</v>
      </c>
    </row>
    <row r="4784" spans="6:8" x14ac:dyDescent="0.3">
      <c r="F4784" s="2">
        <v>4779</v>
      </c>
      <c r="G4784" s="10">
        <v>0.42976874967411405</v>
      </c>
      <c r="H4784" s="11" cm="1">
        <f t="array" ref="H4784">_xlfn.XLOOKUP(G4784,_xlfn.ANCHORARRAY($D$35),_xlfn.ANCHORARRAY($B$35),,1,1)</f>
        <v>4</v>
      </c>
    </row>
    <row r="4785" spans="6:8" x14ac:dyDescent="0.3">
      <c r="F4785" s="2">
        <v>4780</v>
      </c>
      <c r="G4785" s="10">
        <v>2.7179162798369072E-2</v>
      </c>
      <c r="H4785" s="11" cm="1">
        <f t="array" ref="H4785">_xlfn.XLOOKUP(G4785,_xlfn.ANCHORARRAY($D$35),_xlfn.ANCHORARRAY($B$35),,1,1)</f>
        <v>0</v>
      </c>
    </row>
    <row r="4786" spans="6:8" x14ac:dyDescent="0.3">
      <c r="F4786" s="2">
        <v>4781</v>
      </c>
      <c r="G4786" s="10">
        <v>0.78156522147236651</v>
      </c>
      <c r="H4786" s="11" cm="1">
        <f t="array" ref="H4786">_xlfn.XLOOKUP(G4786,_xlfn.ANCHORARRAY($D$35),_xlfn.ANCHORARRAY($B$35),,1,1)</f>
        <v>6</v>
      </c>
    </row>
    <row r="4787" spans="6:8" x14ac:dyDescent="0.3">
      <c r="F4787" s="2">
        <v>4782</v>
      </c>
      <c r="G4787" s="10">
        <v>0.88966697602188782</v>
      </c>
      <c r="H4787" s="11" cm="1">
        <f t="array" ref="H4787">_xlfn.XLOOKUP(G4787,_xlfn.ANCHORARRAY($D$35),_xlfn.ANCHORARRAY($B$35),,1,1)</f>
        <v>7</v>
      </c>
    </row>
    <row r="4788" spans="6:8" x14ac:dyDescent="0.3">
      <c r="F4788" s="2">
        <v>4783</v>
      </c>
      <c r="G4788" s="10">
        <v>0.9771406928520876</v>
      </c>
      <c r="H4788" s="11" cm="1">
        <f t="array" ref="H4788">_xlfn.XLOOKUP(G4788,_xlfn.ANCHORARRAY($D$35),_xlfn.ANCHORARRAY($B$35),,1,1)</f>
        <v>10</v>
      </c>
    </row>
    <row r="4789" spans="6:8" x14ac:dyDescent="0.3">
      <c r="F4789" s="2">
        <v>4784</v>
      </c>
      <c r="G4789" s="10">
        <v>0.55827963179737772</v>
      </c>
      <c r="H4789" s="11" cm="1">
        <f t="array" ref="H4789">_xlfn.XLOOKUP(G4789,_xlfn.ANCHORARRAY($D$35),_xlfn.ANCHORARRAY($B$35),,1,1)</f>
        <v>4</v>
      </c>
    </row>
    <row r="4790" spans="6:8" x14ac:dyDescent="0.3">
      <c r="F4790" s="2">
        <v>4785</v>
      </c>
      <c r="G4790" s="10">
        <v>0.7872736402056415</v>
      </c>
      <c r="H4790" s="11" cm="1">
        <f t="array" ref="H4790">_xlfn.XLOOKUP(G4790,_xlfn.ANCHORARRAY($D$35),_xlfn.ANCHORARRAY($B$35),,1,1)</f>
        <v>6</v>
      </c>
    </row>
    <row r="4791" spans="6:8" x14ac:dyDescent="0.3">
      <c r="F4791" s="2">
        <v>4786</v>
      </c>
      <c r="G4791" s="10">
        <v>0.57826293298883313</v>
      </c>
      <c r="H4791" s="11" cm="1">
        <f t="array" ref="H4791">_xlfn.XLOOKUP(G4791,_xlfn.ANCHORARRAY($D$35),_xlfn.ANCHORARRAY($B$35),,1,1)</f>
        <v>4</v>
      </c>
    </row>
    <row r="4792" spans="6:8" x14ac:dyDescent="0.3">
      <c r="F4792" s="2">
        <v>4787</v>
      </c>
      <c r="G4792" s="10">
        <v>0.75506328886437046</v>
      </c>
      <c r="H4792" s="11" cm="1">
        <f t="array" ref="H4792">_xlfn.XLOOKUP(G4792,_xlfn.ANCHORARRAY($D$35),_xlfn.ANCHORARRAY($B$35),,1,1)</f>
        <v>6</v>
      </c>
    </row>
    <row r="4793" spans="6:8" x14ac:dyDescent="0.3">
      <c r="F4793" s="2">
        <v>4788</v>
      </c>
      <c r="G4793" s="10">
        <v>0.88095991589623379</v>
      </c>
      <c r="H4793" s="11" cm="1">
        <f t="array" ref="H4793">_xlfn.XLOOKUP(G4793,_xlfn.ANCHORARRAY($D$35),_xlfn.ANCHORARRAY($B$35),,1,1)</f>
        <v>7</v>
      </c>
    </row>
    <row r="4794" spans="6:8" x14ac:dyDescent="0.3">
      <c r="F4794" s="2">
        <v>4789</v>
      </c>
      <c r="G4794" s="10">
        <v>0.3908999288838666</v>
      </c>
      <c r="H4794" s="11" cm="1">
        <f t="array" ref="H4794">_xlfn.XLOOKUP(G4794,_xlfn.ANCHORARRAY($D$35),_xlfn.ANCHORARRAY($B$35),,1,1)</f>
        <v>3</v>
      </c>
    </row>
    <row r="4795" spans="6:8" x14ac:dyDescent="0.3">
      <c r="F4795" s="2">
        <v>4790</v>
      </c>
      <c r="G4795" s="10">
        <v>2.2599192852332806E-2</v>
      </c>
      <c r="H4795" s="11" cm="1">
        <f t="array" ref="H4795">_xlfn.XLOOKUP(G4795,_xlfn.ANCHORARRAY($D$35),_xlfn.ANCHORARRAY($B$35),,1,1)</f>
        <v>0</v>
      </c>
    </row>
    <row r="4796" spans="6:8" x14ac:dyDescent="0.3">
      <c r="F4796" s="2">
        <v>4791</v>
      </c>
      <c r="G4796" s="10">
        <v>0.3023484062836399</v>
      </c>
      <c r="H4796" s="11" cm="1">
        <f t="array" ref="H4796">_xlfn.XLOOKUP(G4796,_xlfn.ANCHORARRAY($D$35),_xlfn.ANCHORARRAY($B$35),,1,1)</f>
        <v>3</v>
      </c>
    </row>
    <row r="4797" spans="6:8" x14ac:dyDescent="0.3">
      <c r="F4797" s="2">
        <v>4792</v>
      </c>
      <c r="G4797" s="10">
        <v>2.3164391747447111E-2</v>
      </c>
      <c r="H4797" s="11" cm="1">
        <f t="array" ref="H4797">_xlfn.XLOOKUP(G4797,_xlfn.ANCHORARRAY($D$35),_xlfn.ANCHORARRAY($B$35),,1,1)</f>
        <v>0</v>
      </c>
    </row>
    <row r="4798" spans="6:8" x14ac:dyDescent="0.3">
      <c r="F4798" s="2">
        <v>4793</v>
      </c>
      <c r="G4798" s="10">
        <v>0.15063244934818987</v>
      </c>
      <c r="H4798" s="11" cm="1">
        <f t="array" ref="H4798">_xlfn.XLOOKUP(G4798,_xlfn.ANCHORARRAY($D$35),_xlfn.ANCHORARRAY($B$35),,1,1)</f>
        <v>2</v>
      </c>
    </row>
    <row r="4799" spans="6:8" x14ac:dyDescent="0.3">
      <c r="F4799" s="2">
        <v>4794</v>
      </c>
      <c r="G4799" s="10">
        <v>0.83800285599036051</v>
      </c>
      <c r="H4799" s="11" cm="1">
        <f t="array" ref="H4799">_xlfn.XLOOKUP(G4799,_xlfn.ANCHORARRAY($D$35),_xlfn.ANCHORARRAY($B$35),,1,1)</f>
        <v>7</v>
      </c>
    </row>
    <row r="4800" spans="6:8" x14ac:dyDescent="0.3">
      <c r="F4800" s="2">
        <v>4795</v>
      </c>
      <c r="G4800" s="10">
        <v>0.82159596093978782</v>
      </c>
      <c r="H4800" s="11" cm="1">
        <f t="array" ref="H4800">_xlfn.XLOOKUP(G4800,_xlfn.ANCHORARRAY($D$35),_xlfn.ANCHORARRAY($B$35),,1,1)</f>
        <v>6</v>
      </c>
    </row>
    <row r="4801" spans="6:8" x14ac:dyDescent="0.3">
      <c r="F4801" s="2">
        <v>4796</v>
      </c>
      <c r="G4801" s="10">
        <v>0.971997940823496</v>
      </c>
      <c r="H4801" s="11" cm="1">
        <f t="array" ref="H4801">_xlfn.XLOOKUP(G4801,_xlfn.ANCHORARRAY($D$35),_xlfn.ANCHORARRAY($B$35),,1,1)</f>
        <v>10</v>
      </c>
    </row>
    <row r="4802" spans="6:8" x14ac:dyDescent="0.3">
      <c r="F4802" s="2">
        <v>4797</v>
      </c>
      <c r="G4802" s="10">
        <v>0.93868625876440981</v>
      </c>
      <c r="H4802" s="11" cm="1">
        <f t="array" ref="H4802">_xlfn.XLOOKUP(G4802,_xlfn.ANCHORARRAY($D$35),_xlfn.ANCHORARRAY($B$35),,1,1)</f>
        <v>8</v>
      </c>
    </row>
    <row r="4803" spans="6:8" x14ac:dyDescent="0.3">
      <c r="F4803" s="2">
        <v>4798</v>
      </c>
      <c r="G4803" s="10">
        <v>0.35478695563177554</v>
      </c>
      <c r="H4803" s="11" cm="1">
        <f t="array" ref="H4803">_xlfn.XLOOKUP(G4803,_xlfn.ANCHORARRAY($D$35),_xlfn.ANCHORARRAY($B$35),,1,1)</f>
        <v>3</v>
      </c>
    </row>
    <row r="4804" spans="6:8" x14ac:dyDescent="0.3">
      <c r="F4804" s="2">
        <v>4799</v>
      </c>
      <c r="G4804" s="10">
        <v>0.25881527657666492</v>
      </c>
      <c r="H4804" s="11" cm="1">
        <f t="array" ref="H4804">_xlfn.XLOOKUP(G4804,_xlfn.ANCHORARRAY($D$35),_xlfn.ANCHORARRAY($B$35),,1,1)</f>
        <v>3</v>
      </c>
    </row>
    <row r="4805" spans="6:8" x14ac:dyDescent="0.3">
      <c r="F4805" s="2">
        <v>4800</v>
      </c>
      <c r="G4805" s="10">
        <v>0.63328628393494046</v>
      </c>
      <c r="H4805" s="11" cm="1">
        <f t="array" ref="H4805">_xlfn.XLOOKUP(G4805,_xlfn.ANCHORARRAY($D$35),_xlfn.ANCHORARRAY($B$35),,1,1)</f>
        <v>5</v>
      </c>
    </row>
    <row r="4806" spans="6:8" x14ac:dyDescent="0.3">
      <c r="F4806" s="2">
        <v>4801</v>
      </c>
      <c r="G4806" s="10">
        <v>6.5826172360022639E-2</v>
      </c>
      <c r="H4806" s="11" cm="1">
        <f t="array" ref="H4806">_xlfn.XLOOKUP(G4806,_xlfn.ANCHORARRAY($D$35),_xlfn.ANCHORARRAY($B$35),,1,1)</f>
        <v>1</v>
      </c>
    </row>
    <row r="4807" spans="6:8" x14ac:dyDescent="0.3">
      <c r="F4807" s="2">
        <v>4802</v>
      </c>
      <c r="G4807" s="10">
        <v>0.62628458283749611</v>
      </c>
      <c r="H4807" s="11" cm="1">
        <f t="array" ref="H4807">_xlfn.XLOOKUP(G4807,_xlfn.ANCHORARRAY($D$35),_xlfn.ANCHORARRAY($B$35),,1,1)</f>
        <v>5</v>
      </c>
    </row>
    <row r="4808" spans="6:8" x14ac:dyDescent="0.3">
      <c r="F4808" s="2">
        <v>4803</v>
      </c>
      <c r="G4808" s="10">
        <v>0.23881137451931234</v>
      </c>
      <c r="H4808" s="11" cm="1">
        <f t="array" ref="H4808">_xlfn.XLOOKUP(G4808,_xlfn.ANCHORARRAY($D$35),_xlfn.ANCHORARRAY($B$35),,1,1)</f>
        <v>2</v>
      </c>
    </row>
    <row r="4809" spans="6:8" x14ac:dyDescent="0.3">
      <c r="F4809" s="2">
        <v>4804</v>
      </c>
      <c r="G4809" s="10">
        <v>0.59143968730248653</v>
      </c>
      <c r="H4809" s="11" cm="1">
        <f t="array" ref="H4809">_xlfn.XLOOKUP(G4809,_xlfn.ANCHORARRAY($D$35),_xlfn.ANCHORARRAY($B$35),,1,1)</f>
        <v>5</v>
      </c>
    </row>
    <row r="4810" spans="6:8" x14ac:dyDescent="0.3">
      <c r="F4810" s="2">
        <v>4805</v>
      </c>
      <c r="G4810" s="10">
        <v>0.73273926460033478</v>
      </c>
      <c r="H4810" s="11" cm="1">
        <f t="array" ref="H4810">_xlfn.XLOOKUP(G4810,_xlfn.ANCHORARRAY($D$35),_xlfn.ANCHORARRAY($B$35),,1,1)</f>
        <v>6</v>
      </c>
    </row>
    <row r="4811" spans="6:8" x14ac:dyDescent="0.3">
      <c r="F4811" s="2">
        <v>4806</v>
      </c>
      <c r="G4811" s="10">
        <v>0.23795782077413508</v>
      </c>
      <c r="H4811" s="11" cm="1">
        <f t="array" ref="H4811">_xlfn.XLOOKUP(G4811,_xlfn.ANCHORARRAY($D$35),_xlfn.ANCHORARRAY($B$35),,1,1)</f>
        <v>2</v>
      </c>
    </row>
    <row r="4812" spans="6:8" x14ac:dyDescent="0.3">
      <c r="F4812" s="2">
        <v>4807</v>
      </c>
      <c r="G4812" s="10">
        <v>0.17849185008990398</v>
      </c>
      <c r="H4812" s="11" cm="1">
        <f t="array" ref="H4812">_xlfn.XLOOKUP(G4812,_xlfn.ANCHORARRAY($D$35),_xlfn.ANCHORARRAY($B$35),,1,1)</f>
        <v>2</v>
      </c>
    </row>
    <row r="4813" spans="6:8" x14ac:dyDescent="0.3">
      <c r="F4813" s="2">
        <v>4808</v>
      </c>
      <c r="G4813" s="10">
        <v>0.12735428684678785</v>
      </c>
      <c r="H4813" s="11" cm="1">
        <f t="array" ref="H4813">_xlfn.XLOOKUP(G4813,_xlfn.ANCHORARRAY($D$35),_xlfn.ANCHORARRAY($B$35),,1,1)</f>
        <v>2</v>
      </c>
    </row>
    <row r="4814" spans="6:8" x14ac:dyDescent="0.3">
      <c r="F4814" s="2">
        <v>4809</v>
      </c>
      <c r="G4814" s="10">
        <v>0.90201933822872005</v>
      </c>
      <c r="H4814" s="11" cm="1">
        <f t="array" ref="H4814">_xlfn.XLOOKUP(G4814,_xlfn.ANCHORARRAY($D$35),_xlfn.ANCHORARRAY($B$35),,1,1)</f>
        <v>8</v>
      </c>
    </row>
    <row r="4815" spans="6:8" x14ac:dyDescent="0.3">
      <c r="F4815" s="2">
        <v>4810</v>
      </c>
      <c r="G4815" s="10">
        <v>0.249735944956754</v>
      </c>
      <c r="H4815" s="11" cm="1">
        <f t="array" ref="H4815">_xlfn.XLOOKUP(G4815,_xlfn.ANCHORARRAY($D$35),_xlfn.ANCHORARRAY($B$35),,1,1)</f>
        <v>2</v>
      </c>
    </row>
    <row r="4816" spans="6:8" x14ac:dyDescent="0.3">
      <c r="F4816" s="2">
        <v>4811</v>
      </c>
      <c r="G4816" s="10">
        <v>0.34195030141761662</v>
      </c>
      <c r="H4816" s="11" cm="1">
        <f t="array" ref="H4816">_xlfn.XLOOKUP(G4816,_xlfn.ANCHORARRAY($D$35),_xlfn.ANCHORARRAY($B$35),,1,1)</f>
        <v>3</v>
      </c>
    </row>
    <row r="4817" spans="6:8" x14ac:dyDescent="0.3">
      <c r="F4817" s="2">
        <v>4812</v>
      </c>
      <c r="G4817" s="10">
        <v>0.97931216190356785</v>
      </c>
      <c r="H4817" s="11" cm="1">
        <f t="array" ref="H4817">_xlfn.XLOOKUP(G4817,_xlfn.ANCHORARRAY($D$35),_xlfn.ANCHORARRAY($B$35),,1,1)</f>
        <v>10</v>
      </c>
    </row>
    <row r="4818" spans="6:8" x14ac:dyDescent="0.3">
      <c r="F4818" s="2">
        <v>4813</v>
      </c>
      <c r="G4818" s="10">
        <v>0.13518674363914873</v>
      </c>
      <c r="H4818" s="11" cm="1">
        <f t="array" ref="H4818">_xlfn.XLOOKUP(G4818,_xlfn.ANCHORARRAY($D$35),_xlfn.ANCHORARRAY($B$35),,1,1)</f>
        <v>2</v>
      </c>
    </row>
    <row r="4819" spans="6:8" x14ac:dyDescent="0.3">
      <c r="F4819" s="2">
        <v>4814</v>
      </c>
      <c r="G4819" s="10">
        <v>0.32909278008564224</v>
      </c>
      <c r="H4819" s="11" cm="1">
        <f t="array" ref="H4819">_xlfn.XLOOKUP(G4819,_xlfn.ANCHORARRAY($D$35),_xlfn.ANCHORARRAY($B$35),,1,1)</f>
        <v>3</v>
      </c>
    </row>
    <row r="4820" spans="6:8" x14ac:dyDescent="0.3">
      <c r="F4820" s="2">
        <v>4815</v>
      </c>
      <c r="G4820" s="10">
        <v>0.73969653500391086</v>
      </c>
      <c r="H4820" s="11" cm="1">
        <f t="array" ref="H4820">_xlfn.XLOOKUP(G4820,_xlfn.ANCHORARRAY($D$35),_xlfn.ANCHORARRAY($B$35),,1,1)</f>
        <v>6</v>
      </c>
    </row>
    <row r="4821" spans="6:8" x14ac:dyDescent="0.3">
      <c r="F4821" s="2">
        <v>4816</v>
      </c>
      <c r="G4821" s="10">
        <v>0.11601959602068912</v>
      </c>
      <c r="H4821" s="11" cm="1">
        <f t="array" ref="H4821">_xlfn.XLOOKUP(G4821,_xlfn.ANCHORARRAY($D$35),_xlfn.ANCHORARRAY($B$35),,1,1)</f>
        <v>2</v>
      </c>
    </row>
    <row r="4822" spans="6:8" x14ac:dyDescent="0.3">
      <c r="F4822" s="2">
        <v>4817</v>
      </c>
      <c r="G4822" s="10">
        <v>0.27281467818732819</v>
      </c>
      <c r="H4822" s="11" cm="1">
        <f t="array" ref="H4822">_xlfn.XLOOKUP(G4822,_xlfn.ANCHORARRAY($D$35),_xlfn.ANCHORARRAY($B$35),,1,1)</f>
        <v>3</v>
      </c>
    </row>
    <row r="4823" spans="6:8" x14ac:dyDescent="0.3">
      <c r="F4823" s="2">
        <v>4818</v>
      </c>
      <c r="G4823" s="10">
        <v>0.50996076438637972</v>
      </c>
      <c r="H4823" s="11" cm="1">
        <f t="array" ref="H4823">_xlfn.XLOOKUP(G4823,_xlfn.ANCHORARRAY($D$35),_xlfn.ANCHORARRAY($B$35),,1,1)</f>
        <v>4</v>
      </c>
    </row>
    <row r="4824" spans="6:8" x14ac:dyDescent="0.3">
      <c r="F4824" s="2">
        <v>4819</v>
      </c>
      <c r="G4824" s="10">
        <v>0.95532277175551283</v>
      </c>
      <c r="H4824" s="11" cm="1">
        <f t="array" ref="H4824">_xlfn.XLOOKUP(G4824,_xlfn.ANCHORARRAY($D$35),_xlfn.ANCHORARRAY($B$35),,1,1)</f>
        <v>9</v>
      </c>
    </row>
    <row r="4825" spans="6:8" x14ac:dyDescent="0.3">
      <c r="F4825" s="2">
        <v>4820</v>
      </c>
      <c r="G4825" s="10">
        <v>0.71750893858091458</v>
      </c>
      <c r="H4825" s="11" cm="1">
        <f t="array" ref="H4825">_xlfn.XLOOKUP(G4825,_xlfn.ANCHORARRAY($D$35),_xlfn.ANCHORARRAY($B$35),,1,1)</f>
        <v>5</v>
      </c>
    </row>
    <row r="4826" spans="6:8" x14ac:dyDescent="0.3">
      <c r="F4826" s="2">
        <v>4821</v>
      </c>
      <c r="G4826" s="10">
        <v>0.30002990192213108</v>
      </c>
      <c r="H4826" s="11" cm="1">
        <f t="array" ref="H4826">_xlfn.XLOOKUP(G4826,_xlfn.ANCHORARRAY($D$35),_xlfn.ANCHORARRAY($B$35),,1,1)</f>
        <v>3</v>
      </c>
    </row>
    <row r="4827" spans="6:8" x14ac:dyDescent="0.3">
      <c r="F4827" s="2">
        <v>4822</v>
      </c>
      <c r="G4827" s="10">
        <v>0.99773152134189802</v>
      </c>
      <c r="H4827" s="11" cm="1">
        <f t="array" ref="H4827">_xlfn.XLOOKUP(G4827,_xlfn.ANCHORARRAY($D$35),_xlfn.ANCHORARRAY($B$35),,1,1)</f>
        <v>13</v>
      </c>
    </row>
    <row r="4828" spans="6:8" x14ac:dyDescent="0.3">
      <c r="F4828" s="2">
        <v>4823</v>
      </c>
      <c r="G4828" s="10">
        <v>0.7344152082970119</v>
      </c>
      <c r="H4828" s="11" cm="1">
        <f t="array" ref="H4828">_xlfn.XLOOKUP(G4828,_xlfn.ANCHORARRAY($D$35),_xlfn.ANCHORARRAY($B$35),,1,1)</f>
        <v>6</v>
      </c>
    </row>
    <row r="4829" spans="6:8" x14ac:dyDescent="0.3">
      <c r="F4829" s="2">
        <v>4824</v>
      </c>
      <c r="G4829" s="10">
        <v>0.34955766497865781</v>
      </c>
      <c r="H4829" s="11" cm="1">
        <f t="array" ref="H4829">_xlfn.XLOOKUP(G4829,_xlfn.ANCHORARRAY($D$35),_xlfn.ANCHORARRAY($B$35),,1,1)</f>
        <v>3</v>
      </c>
    </row>
    <row r="4830" spans="6:8" x14ac:dyDescent="0.3">
      <c r="F4830" s="2">
        <v>4825</v>
      </c>
      <c r="G4830" s="10">
        <v>0.75625770959242811</v>
      </c>
      <c r="H4830" s="11" cm="1">
        <f t="array" ref="H4830">_xlfn.XLOOKUP(G4830,_xlfn.ANCHORARRAY($D$35),_xlfn.ANCHORARRAY($B$35),,1,1)</f>
        <v>6</v>
      </c>
    </row>
    <row r="4831" spans="6:8" x14ac:dyDescent="0.3">
      <c r="F4831" s="2">
        <v>4826</v>
      </c>
      <c r="G4831" s="10">
        <v>0.58188870642090151</v>
      </c>
      <c r="H4831" s="11" cm="1">
        <f t="array" ref="H4831">_xlfn.XLOOKUP(G4831,_xlfn.ANCHORARRAY($D$35),_xlfn.ANCHORARRAY($B$35),,1,1)</f>
        <v>4</v>
      </c>
    </row>
    <row r="4832" spans="6:8" x14ac:dyDescent="0.3">
      <c r="F4832" s="2">
        <v>4827</v>
      </c>
      <c r="G4832" s="10">
        <v>0.77189598632912038</v>
      </c>
      <c r="H4832" s="11" cm="1">
        <f t="array" ref="H4832">_xlfn.XLOOKUP(G4832,_xlfn.ANCHORARRAY($D$35),_xlfn.ANCHORARRAY($B$35),,1,1)</f>
        <v>6</v>
      </c>
    </row>
    <row r="4833" spans="6:8" x14ac:dyDescent="0.3">
      <c r="F4833" s="2">
        <v>4828</v>
      </c>
      <c r="G4833" s="10">
        <v>2.8729391997705189E-2</v>
      </c>
      <c r="H4833" s="11" cm="1">
        <f t="array" ref="H4833">_xlfn.XLOOKUP(G4833,_xlfn.ANCHORARRAY($D$35),_xlfn.ANCHORARRAY($B$35),,1,1)</f>
        <v>1</v>
      </c>
    </row>
    <row r="4834" spans="6:8" x14ac:dyDescent="0.3">
      <c r="F4834" s="2">
        <v>4829</v>
      </c>
      <c r="G4834" s="10">
        <v>0.39529567241195274</v>
      </c>
      <c r="H4834" s="11" cm="1">
        <f t="array" ref="H4834">_xlfn.XLOOKUP(G4834,_xlfn.ANCHORARRAY($D$35),_xlfn.ANCHORARRAY($B$35),,1,1)</f>
        <v>3</v>
      </c>
    </row>
    <row r="4835" spans="6:8" x14ac:dyDescent="0.3">
      <c r="F4835" s="2">
        <v>4830</v>
      </c>
      <c r="G4835" s="10">
        <v>0.50613821510972556</v>
      </c>
      <c r="H4835" s="11" cm="1">
        <f t="array" ref="H4835">_xlfn.XLOOKUP(G4835,_xlfn.ANCHORARRAY($D$35),_xlfn.ANCHORARRAY($B$35),,1,1)</f>
        <v>4</v>
      </c>
    </row>
    <row r="4836" spans="6:8" x14ac:dyDescent="0.3">
      <c r="F4836" s="2">
        <v>4831</v>
      </c>
      <c r="G4836" s="10">
        <v>0.62231659516523186</v>
      </c>
      <c r="H4836" s="11" cm="1">
        <f t="array" ref="H4836">_xlfn.XLOOKUP(G4836,_xlfn.ANCHORARRAY($D$35),_xlfn.ANCHORARRAY($B$35),,1,1)</f>
        <v>5</v>
      </c>
    </row>
    <row r="4837" spans="6:8" x14ac:dyDescent="0.3">
      <c r="F4837" s="2">
        <v>4832</v>
      </c>
      <c r="G4837" s="10">
        <v>0.42081370633727389</v>
      </c>
      <c r="H4837" s="11" cm="1">
        <f t="array" ref="H4837">_xlfn.XLOOKUP(G4837,_xlfn.ANCHORARRAY($D$35),_xlfn.ANCHORARRAY($B$35),,1,1)</f>
        <v>4</v>
      </c>
    </row>
    <row r="4838" spans="6:8" x14ac:dyDescent="0.3">
      <c r="F4838" s="2">
        <v>4833</v>
      </c>
      <c r="G4838" s="10">
        <v>0.15729047455850331</v>
      </c>
      <c r="H4838" s="11" cm="1">
        <f t="array" ref="H4838">_xlfn.XLOOKUP(G4838,_xlfn.ANCHORARRAY($D$35),_xlfn.ANCHORARRAY($B$35),,1,1)</f>
        <v>2</v>
      </c>
    </row>
    <row r="4839" spans="6:8" x14ac:dyDescent="0.3">
      <c r="F4839" s="2">
        <v>4834</v>
      </c>
      <c r="G4839" s="10">
        <v>0.42628982886459665</v>
      </c>
      <c r="H4839" s="11" cm="1">
        <f t="array" ref="H4839">_xlfn.XLOOKUP(G4839,_xlfn.ANCHORARRAY($D$35),_xlfn.ANCHORARRAY($B$35),,1,1)</f>
        <v>4</v>
      </c>
    </row>
    <row r="4840" spans="6:8" x14ac:dyDescent="0.3">
      <c r="F4840" s="2">
        <v>4835</v>
      </c>
      <c r="G4840" s="10">
        <v>0.82659731734969211</v>
      </c>
      <c r="H4840" s="11" cm="1">
        <f t="array" ref="H4840">_xlfn.XLOOKUP(G4840,_xlfn.ANCHORARRAY($D$35),_xlfn.ANCHORARRAY($B$35),,1,1)</f>
        <v>7</v>
      </c>
    </row>
    <row r="4841" spans="6:8" x14ac:dyDescent="0.3">
      <c r="F4841" s="2">
        <v>4836</v>
      </c>
      <c r="G4841" s="10">
        <v>0.38733199874476321</v>
      </c>
      <c r="H4841" s="11" cm="1">
        <f t="array" ref="H4841">_xlfn.XLOOKUP(G4841,_xlfn.ANCHORARRAY($D$35),_xlfn.ANCHORARRAY($B$35),,1,1)</f>
        <v>3</v>
      </c>
    </row>
    <row r="4842" spans="6:8" x14ac:dyDescent="0.3">
      <c r="F4842" s="2">
        <v>4837</v>
      </c>
      <c r="G4842" s="10">
        <v>0.22681067403639155</v>
      </c>
      <c r="H4842" s="11" cm="1">
        <f t="array" ref="H4842">_xlfn.XLOOKUP(G4842,_xlfn.ANCHORARRAY($D$35),_xlfn.ANCHORARRAY($B$35),,1,1)</f>
        <v>2</v>
      </c>
    </row>
    <row r="4843" spans="6:8" x14ac:dyDescent="0.3">
      <c r="F4843" s="2">
        <v>4838</v>
      </c>
      <c r="G4843" s="10">
        <v>0.67906034439197493</v>
      </c>
      <c r="H4843" s="11" cm="1">
        <f t="array" ref="H4843">_xlfn.XLOOKUP(G4843,_xlfn.ANCHORARRAY($D$35),_xlfn.ANCHORARRAY($B$35),,1,1)</f>
        <v>5</v>
      </c>
    </row>
    <row r="4844" spans="6:8" x14ac:dyDescent="0.3">
      <c r="F4844" s="2">
        <v>4839</v>
      </c>
      <c r="G4844" s="10">
        <v>0.42321046728041067</v>
      </c>
      <c r="H4844" s="11" cm="1">
        <f t="array" ref="H4844">_xlfn.XLOOKUP(G4844,_xlfn.ANCHORARRAY($D$35),_xlfn.ANCHORARRAY($B$35),,1,1)</f>
        <v>4</v>
      </c>
    </row>
    <row r="4845" spans="6:8" x14ac:dyDescent="0.3">
      <c r="F4845" s="2">
        <v>4840</v>
      </c>
      <c r="G4845" s="10">
        <v>0.64866126103096877</v>
      </c>
      <c r="H4845" s="11" cm="1">
        <f t="array" ref="H4845">_xlfn.XLOOKUP(G4845,_xlfn.ANCHORARRAY($D$35),_xlfn.ANCHORARRAY($B$35),,1,1)</f>
        <v>5</v>
      </c>
    </row>
    <row r="4846" spans="6:8" x14ac:dyDescent="0.3">
      <c r="F4846" s="2">
        <v>4841</v>
      </c>
      <c r="G4846" s="10">
        <v>0.93570739751991039</v>
      </c>
      <c r="H4846" s="11" cm="1">
        <f t="array" ref="H4846">_xlfn.XLOOKUP(G4846,_xlfn.ANCHORARRAY($D$35),_xlfn.ANCHORARRAY($B$35),,1,1)</f>
        <v>8</v>
      </c>
    </row>
    <row r="4847" spans="6:8" x14ac:dyDescent="0.3">
      <c r="F4847" s="2">
        <v>4842</v>
      </c>
      <c r="G4847" s="10">
        <v>0.97259991232592813</v>
      </c>
      <c r="H4847" s="11" cm="1">
        <f t="array" ref="H4847">_xlfn.XLOOKUP(G4847,_xlfn.ANCHORARRAY($D$35),_xlfn.ANCHORARRAY($B$35),,1,1)</f>
        <v>10</v>
      </c>
    </row>
    <row r="4848" spans="6:8" x14ac:dyDescent="0.3">
      <c r="F4848" s="2">
        <v>4843</v>
      </c>
      <c r="G4848" s="10">
        <v>7.848241118307353E-2</v>
      </c>
      <c r="H4848" s="11" cm="1">
        <f t="array" ref="H4848">_xlfn.XLOOKUP(G4848,_xlfn.ANCHORARRAY($D$35),_xlfn.ANCHORARRAY($B$35),,1,1)</f>
        <v>1</v>
      </c>
    </row>
    <row r="4849" spans="6:8" x14ac:dyDescent="0.3">
      <c r="F4849" s="2">
        <v>4844</v>
      </c>
      <c r="G4849" s="10">
        <v>0.48893944659092226</v>
      </c>
      <c r="H4849" s="11" cm="1">
        <f t="array" ref="H4849">_xlfn.XLOOKUP(G4849,_xlfn.ANCHORARRAY($D$35),_xlfn.ANCHORARRAY($B$35),,1,1)</f>
        <v>4</v>
      </c>
    </row>
    <row r="4850" spans="6:8" x14ac:dyDescent="0.3">
      <c r="F4850" s="2">
        <v>4845</v>
      </c>
      <c r="G4850" s="10">
        <v>0.37927891304687278</v>
      </c>
      <c r="H4850" s="11" cm="1">
        <f t="array" ref="H4850">_xlfn.XLOOKUP(G4850,_xlfn.ANCHORARRAY($D$35),_xlfn.ANCHORARRAY($B$35),,1,1)</f>
        <v>3</v>
      </c>
    </row>
    <row r="4851" spans="6:8" x14ac:dyDescent="0.3">
      <c r="F4851" s="2">
        <v>4846</v>
      </c>
      <c r="G4851" s="10">
        <v>0.74893798823055691</v>
      </c>
      <c r="H4851" s="11" cm="1">
        <f t="array" ref="H4851">_xlfn.XLOOKUP(G4851,_xlfn.ANCHORARRAY($D$35),_xlfn.ANCHORARRAY($B$35),,1,1)</f>
        <v>6</v>
      </c>
    </row>
    <row r="4852" spans="6:8" x14ac:dyDescent="0.3">
      <c r="F4852" s="2">
        <v>4847</v>
      </c>
      <c r="G4852" s="10">
        <v>0.17881302339319305</v>
      </c>
      <c r="H4852" s="11" cm="1">
        <f t="array" ref="H4852">_xlfn.XLOOKUP(G4852,_xlfn.ANCHORARRAY($D$35),_xlfn.ANCHORARRAY($B$35),,1,1)</f>
        <v>2</v>
      </c>
    </row>
    <row r="4853" spans="6:8" x14ac:dyDescent="0.3">
      <c r="F4853" s="2">
        <v>4848</v>
      </c>
      <c r="G4853" s="10">
        <v>0.29715296074525011</v>
      </c>
      <c r="H4853" s="11" cm="1">
        <f t="array" ref="H4853">_xlfn.XLOOKUP(G4853,_xlfn.ANCHORARRAY($D$35),_xlfn.ANCHORARRAY($B$35),,1,1)</f>
        <v>3</v>
      </c>
    </row>
    <row r="4854" spans="6:8" x14ac:dyDescent="0.3">
      <c r="F4854" s="2">
        <v>4849</v>
      </c>
      <c r="G4854" s="10">
        <v>0.76894728942668977</v>
      </c>
      <c r="H4854" s="11" cm="1">
        <f t="array" ref="H4854">_xlfn.XLOOKUP(G4854,_xlfn.ANCHORARRAY($D$35),_xlfn.ANCHORARRAY($B$35),,1,1)</f>
        <v>6</v>
      </c>
    </row>
    <row r="4855" spans="6:8" x14ac:dyDescent="0.3">
      <c r="F4855" s="2">
        <v>4850</v>
      </c>
      <c r="G4855" s="10">
        <v>0.32706435513832632</v>
      </c>
      <c r="H4855" s="11" cm="1">
        <f t="array" ref="H4855">_xlfn.XLOOKUP(G4855,_xlfn.ANCHORARRAY($D$35),_xlfn.ANCHORARRAY($B$35),,1,1)</f>
        <v>3</v>
      </c>
    </row>
    <row r="4856" spans="6:8" x14ac:dyDescent="0.3">
      <c r="F4856" s="2">
        <v>4851</v>
      </c>
      <c r="G4856" s="10">
        <v>0.41859347720370055</v>
      </c>
      <c r="H4856" s="11" cm="1">
        <f t="array" ref="H4856">_xlfn.XLOOKUP(G4856,_xlfn.ANCHORARRAY($D$35),_xlfn.ANCHORARRAY($B$35),,1,1)</f>
        <v>3</v>
      </c>
    </row>
    <row r="4857" spans="6:8" x14ac:dyDescent="0.3">
      <c r="F4857" s="2">
        <v>4852</v>
      </c>
      <c r="G4857" s="10">
        <v>4.7930835871179189E-2</v>
      </c>
      <c r="H4857" s="11" cm="1">
        <f t="array" ref="H4857">_xlfn.XLOOKUP(G4857,_xlfn.ANCHORARRAY($D$35),_xlfn.ANCHORARRAY($B$35),,1,1)</f>
        <v>1</v>
      </c>
    </row>
    <row r="4858" spans="6:8" x14ac:dyDescent="0.3">
      <c r="F4858" s="2">
        <v>4853</v>
      </c>
      <c r="G4858" s="10">
        <v>0.29025490935943421</v>
      </c>
      <c r="H4858" s="11" cm="1">
        <f t="array" ref="H4858">_xlfn.XLOOKUP(G4858,_xlfn.ANCHORARRAY($D$35),_xlfn.ANCHORARRAY($B$35),,1,1)</f>
        <v>3</v>
      </c>
    </row>
    <row r="4859" spans="6:8" x14ac:dyDescent="0.3">
      <c r="F4859" s="2">
        <v>4854</v>
      </c>
      <c r="G4859" s="10">
        <v>0.18022994228358979</v>
      </c>
      <c r="H4859" s="11" cm="1">
        <f t="array" ref="H4859">_xlfn.XLOOKUP(G4859,_xlfn.ANCHORARRAY($D$35),_xlfn.ANCHORARRAY($B$35),,1,1)</f>
        <v>2</v>
      </c>
    </row>
    <row r="4860" spans="6:8" x14ac:dyDescent="0.3">
      <c r="F4860" s="2">
        <v>4855</v>
      </c>
      <c r="G4860" s="10">
        <v>0.73101927496174501</v>
      </c>
      <c r="H4860" s="11" cm="1">
        <f t="array" ref="H4860">_xlfn.XLOOKUP(G4860,_xlfn.ANCHORARRAY($D$35),_xlfn.ANCHORARRAY($B$35),,1,1)</f>
        <v>6</v>
      </c>
    </row>
    <row r="4861" spans="6:8" x14ac:dyDescent="0.3">
      <c r="F4861" s="2">
        <v>4856</v>
      </c>
      <c r="G4861" s="10">
        <v>0.71688813632232007</v>
      </c>
      <c r="H4861" s="11" cm="1">
        <f t="array" ref="H4861">_xlfn.XLOOKUP(G4861,_xlfn.ANCHORARRAY($D$35),_xlfn.ANCHORARRAY($B$35),,1,1)</f>
        <v>5</v>
      </c>
    </row>
    <row r="4862" spans="6:8" x14ac:dyDescent="0.3">
      <c r="F4862" s="2">
        <v>4857</v>
      </c>
      <c r="G4862" s="10">
        <v>0.43839445982591085</v>
      </c>
      <c r="H4862" s="11" cm="1">
        <f t="array" ref="H4862">_xlfn.XLOOKUP(G4862,_xlfn.ANCHORARRAY($D$35),_xlfn.ANCHORARRAY($B$35),,1,1)</f>
        <v>4</v>
      </c>
    </row>
    <row r="4863" spans="6:8" x14ac:dyDescent="0.3">
      <c r="F4863" s="2">
        <v>4858</v>
      </c>
      <c r="G4863" s="10">
        <v>0.72527001961686688</v>
      </c>
      <c r="H4863" s="11" cm="1">
        <f t="array" ref="H4863">_xlfn.XLOOKUP(G4863,_xlfn.ANCHORARRAY($D$35),_xlfn.ANCHORARRAY($B$35),,1,1)</f>
        <v>6</v>
      </c>
    </row>
    <row r="4864" spans="6:8" x14ac:dyDescent="0.3">
      <c r="F4864" s="2">
        <v>4859</v>
      </c>
      <c r="G4864" s="10">
        <v>0.53554862191084229</v>
      </c>
      <c r="H4864" s="11" cm="1">
        <f t="array" ref="H4864">_xlfn.XLOOKUP(G4864,_xlfn.ANCHORARRAY($D$35),_xlfn.ANCHORARRAY($B$35),,1,1)</f>
        <v>4</v>
      </c>
    </row>
    <row r="4865" spans="6:8" x14ac:dyDescent="0.3">
      <c r="F4865" s="2">
        <v>4860</v>
      </c>
      <c r="G4865" s="10">
        <v>5.1154220651083993E-3</v>
      </c>
      <c r="H4865" s="11" cm="1">
        <f t="array" ref="H4865">_xlfn.XLOOKUP(G4865,_xlfn.ANCHORARRAY($D$35),_xlfn.ANCHORARRAY($B$35),,1,1)</f>
        <v>0</v>
      </c>
    </row>
    <row r="4866" spans="6:8" x14ac:dyDescent="0.3">
      <c r="F4866" s="2">
        <v>4861</v>
      </c>
      <c r="G4866" s="10">
        <v>0.83497893344181118</v>
      </c>
      <c r="H4866" s="11" cm="1">
        <f t="array" ref="H4866">_xlfn.XLOOKUP(G4866,_xlfn.ANCHORARRAY($D$35),_xlfn.ANCHORARRAY($B$35),,1,1)</f>
        <v>7</v>
      </c>
    </row>
    <row r="4867" spans="6:8" x14ac:dyDescent="0.3">
      <c r="F4867" s="2">
        <v>4862</v>
      </c>
      <c r="G4867" s="10">
        <v>0.40857211686584449</v>
      </c>
      <c r="H4867" s="11" cm="1">
        <f t="array" ref="H4867">_xlfn.XLOOKUP(G4867,_xlfn.ANCHORARRAY($D$35),_xlfn.ANCHORARRAY($B$35),,1,1)</f>
        <v>3</v>
      </c>
    </row>
    <row r="4868" spans="6:8" x14ac:dyDescent="0.3">
      <c r="F4868" s="2">
        <v>4863</v>
      </c>
      <c r="G4868" s="10">
        <v>4.8638293351233042E-3</v>
      </c>
      <c r="H4868" s="11" cm="1">
        <f t="array" ref="H4868">_xlfn.XLOOKUP(G4868,_xlfn.ANCHORARRAY($D$35),_xlfn.ANCHORARRAY($B$35),,1,1)</f>
        <v>0</v>
      </c>
    </row>
    <row r="4869" spans="6:8" x14ac:dyDescent="0.3">
      <c r="F4869" s="2">
        <v>4864</v>
      </c>
      <c r="G4869" s="10">
        <v>0.87764667749727421</v>
      </c>
      <c r="H4869" s="11" cm="1">
        <f t="array" ref="H4869">_xlfn.XLOOKUP(G4869,_xlfn.ANCHORARRAY($D$35),_xlfn.ANCHORARRAY($B$35),,1,1)</f>
        <v>7</v>
      </c>
    </row>
    <row r="4870" spans="6:8" x14ac:dyDescent="0.3">
      <c r="F4870" s="2">
        <v>4865</v>
      </c>
      <c r="G4870" s="10">
        <v>0.83454411884978508</v>
      </c>
      <c r="H4870" s="11" cm="1">
        <f t="array" ref="H4870">_xlfn.XLOOKUP(G4870,_xlfn.ANCHORARRAY($D$35),_xlfn.ANCHORARRAY($B$35),,1,1)</f>
        <v>7</v>
      </c>
    </row>
    <row r="4871" spans="6:8" x14ac:dyDescent="0.3">
      <c r="F4871" s="2">
        <v>4866</v>
      </c>
      <c r="G4871" s="10">
        <v>0.35635734371773298</v>
      </c>
      <c r="H4871" s="11" cm="1">
        <f t="array" ref="H4871">_xlfn.XLOOKUP(G4871,_xlfn.ANCHORARRAY($D$35),_xlfn.ANCHORARRAY($B$35),,1,1)</f>
        <v>3</v>
      </c>
    </row>
    <row r="4872" spans="6:8" x14ac:dyDescent="0.3">
      <c r="F4872" s="2">
        <v>4867</v>
      </c>
      <c r="G4872" s="10">
        <v>0.25078712934596048</v>
      </c>
      <c r="H4872" s="11" cm="1">
        <f t="array" ref="H4872">_xlfn.XLOOKUP(G4872,_xlfn.ANCHORARRAY($D$35),_xlfn.ANCHORARRAY($B$35),,1,1)</f>
        <v>2</v>
      </c>
    </row>
    <row r="4873" spans="6:8" x14ac:dyDescent="0.3">
      <c r="F4873" s="2">
        <v>4868</v>
      </c>
      <c r="G4873" s="10">
        <v>0.55239630043537225</v>
      </c>
      <c r="H4873" s="11" cm="1">
        <f t="array" ref="H4873">_xlfn.XLOOKUP(G4873,_xlfn.ANCHORARRAY($D$35),_xlfn.ANCHORARRAY($B$35),,1,1)</f>
        <v>4</v>
      </c>
    </row>
    <row r="4874" spans="6:8" x14ac:dyDescent="0.3">
      <c r="F4874" s="2">
        <v>4869</v>
      </c>
      <c r="G4874" s="10">
        <v>0.51324077747597396</v>
      </c>
      <c r="H4874" s="11" cm="1">
        <f t="array" ref="H4874">_xlfn.XLOOKUP(G4874,_xlfn.ANCHORARRAY($D$35),_xlfn.ANCHORARRAY($B$35),,1,1)</f>
        <v>4</v>
      </c>
    </row>
    <row r="4875" spans="6:8" x14ac:dyDescent="0.3">
      <c r="F4875" s="2">
        <v>4870</v>
      </c>
      <c r="G4875" s="10">
        <v>4.5686429403670958E-2</v>
      </c>
      <c r="H4875" s="11" cm="1">
        <f t="array" ref="H4875">_xlfn.XLOOKUP(G4875,_xlfn.ANCHORARRAY($D$35),_xlfn.ANCHORARRAY($B$35),,1,1)</f>
        <v>1</v>
      </c>
    </row>
    <row r="4876" spans="6:8" x14ac:dyDescent="0.3">
      <c r="F4876" s="2">
        <v>4871</v>
      </c>
      <c r="G4876" s="10">
        <v>0.19487954633312721</v>
      </c>
      <c r="H4876" s="11" cm="1">
        <f t="array" ref="H4876">_xlfn.XLOOKUP(G4876,_xlfn.ANCHORARRAY($D$35),_xlfn.ANCHORARRAY($B$35),,1,1)</f>
        <v>2</v>
      </c>
    </row>
    <row r="4877" spans="6:8" x14ac:dyDescent="0.3">
      <c r="F4877" s="2">
        <v>4872</v>
      </c>
      <c r="G4877" s="10">
        <v>0.19997253545172944</v>
      </c>
      <c r="H4877" s="11" cm="1">
        <f t="array" ref="H4877">_xlfn.XLOOKUP(G4877,_xlfn.ANCHORARRAY($D$35),_xlfn.ANCHORARRAY($B$35),,1,1)</f>
        <v>2</v>
      </c>
    </row>
    <row r="4878" spans="6:8" x14ac:dyDescent="0.3">
      <c r="F4878" s="2">
        <v>4873</v>
      </c>
      <c r="G4878" s="10">
        <v>0.74201853289973374</v>
      </c>
      <c r="H4878" s="11" cm="1">
        <f t="array" ref="H4878">_xlfn.XLOOKUP(G4878,_xlfn.ANCHORARRAY($D$35),_xlfn.ANCHORARRAY($B$35),,1,1)</f>
        <v>6</v>
      </c>
    </row>
    <row r="4879" spans="6:8" x14ac:dyDescent="0.3">
      <c r="F4879" s="2">
        <v>4874</v>
      </c>
      <c r="G4879" s="10">
        <v>0.91525027141678139</v>
      </c>
      <c r="H4879" s="11" cm="1">
        <f t="array" ref="H4879">_xlfn.XLOOKUP(G4879,_xlfn.ANCHORARRAY($D$35),_xlfn.ANCHORARRAY($B$35),,1,1)</f>
        <v>8</v>
      </c>
    </row>
    <row r="4880" spans="6:8" x14ac:dyDescent="0.3">
      <c r="F4880" s="2">
        <v>4875</v>
      </c>
      <c r="G4880" s="10">
        <v>0.67301141503959361</v>
      </c>
      <c r="H4880" s="11" cm="1">
        <f t="array" ref="H4880">_xlfn.XLOOKUP(G4880,_xlfn.ANCHORARRAY($D$35),_xlfn.ANCHORARRAY($B$35),,1,1)</f>
        <v>5</v>
      </c>
    </row>
    <row r="4881" spans="6:8" x14ac:dyDescent="0.3">
      <c r="F4881" s="2">
        <v>4876</v>
      </c>
      <c r="G4881" s="10">
        <v>0.20047684480409056</v>
      </c>
      <c r="H4881" s="11" cm="1">
        <f t="array" ref="H4881">_xlfn.XLOOKUP(G4881,_xlfn.ANCHORARRAY($D$35),_xlfn.ANCHORARRAY($B$35),,1,1)</f>
        <v>2</v>
      </c>
    </row>
    <row r="4882" spans="6:8" x14ac:dyDescent="0.3">
      <c r="F4882" s="2">
        <v>4877</v>
      </c>
      <c r="G4882" s="10">
        <v>0.9046402359225707</v>
      </c>
      <c r="H4882" s="11" cm="1">
        <f t="array" ref="H4882">_xlfn.XLOOKUP(G4882,_xlfn.ANCHORARRAY($D$35),_xlfn.ANCHORARRAY($B$35),,1,1)</f>
        <v>8</v>
      </c>
    </row>
    <row r="4883" spans="6:8" x14ac:dyDescent="0.3">
      <c r="F4883" s="2">
        <v>4878</v>
      </c>
      <c r="G4883" s="10">
        <v>0.73508142495640394</v>
      </c>
      <c r="H4883" s="11" cm="1">
        <f t="array" ref="H4883">_xlfn.XLOOKUP(G4883,_xlfn.ANCHORARRAY($D$35),_xlfn.ANCHORARRAY($B$35),,1,1)</f>
        <v>6</v>
      </c>
    </row>
    <row r="4884" spans="6:8" x14ac:dyDescent="0.3">
      <c r="F4884" s="2">
        <v>4879</v>
      </c>
      <c r="G4884" s="10">
        <v>0.98973096646996672</v>
      </c>
      <c r="H4884" s="11" cm="1">
        <f t="array" ref="H4884">_xlfn.XLOOKUP(G4884,_xlfn.ANCHORARRAY($D$35),_xlfn.ANCHORARRAY($B$35),,1,1)</f>
        <v>11</v>
      </c>
    </row>
    <row r="4885" spans="6:8" x14ac:dyDescent="0.3">
      <c r="F4885" s="2">
        <v>4880</v>
      </c>
      <c r="G4885" s="10">
        <v>0.82082280763515647</v>
      </c>
      <c r="H4885" s="11" cm="1">
        <f t="array" ref="H4885">_xlfn.XLOOKUP(G4885,_xlfn.ANCHORARRAY($D$35),_xlfn.ANCHORARRAY($B$35),,1,1)</f>
        <v>6</v>
      </c>
    </row>
    <row r="4886" spans="6:8" x14ac:dyDescent="0.3">
      <c r="F4886" s="2">
        <v>4881</v>
      </c>
      <c r="G4886" s="10">
        <v>0.55660887315241814</v>
      </c>
      <c r="H4886" s="11" cm="1">
        <f t="array" ref="H4886">_xlfn.XLOOKUP(G4886,_xlfn.ANCHORARRAY($D$35),_xlfn.ANCHORARRAY($B$35),,1,1)</f>
        <v>4</v>
      </c>
    </row>
    <row r="4887" spans="6:8" x14ac:dyDescent="0.3">
      <c r="F4887" s="2">
        <v>4882</v>
      </c>
      <c r="G4887" s="10">
        <v>0.90939582830162724</v>
      </c>
      <c r="H4887" s="11" cm="1">
        <f t="array" ref="H4887">_xlfn.XLOOKUP(G4887,_xlfn.ANCHORARRAY($D$35),_xlfn.ANCHORARRAY($B$35),,1,1)</f>
        <v>8</v>
      </c>
    </row>
    <row r="4888" spans="6:8" x14ac:dyDescent="0.3">
      <c r="F4888" s="2">
        <v>4883</v>
      </c>
      <c r="G4888" s="10">
        <v>0.90050874372151712</v>
      </c>
      <c r="H4888" s="11" cm="1">
        <f t="array" ref="H4888">_xlfn.XLOOKUP(G4888,_xlfn.ANCHORARRAY($D$35),_xlfn.ANCHORARRAY($B$35),,1,1)</f>
        <v>8</v>
      </c>
    </row>
    <row r="4889" spans="6:8" x14ac:dyDescent="0.3">
      <c r="F4889" s="2">
        <v>4884</v>
      </c>
      <c r="G4889" s="10">
        <v>0.92151676510429859</v>
      </c>
      <c r="H4889" s="11" cm="1">
        <f t="array" ref="H4889">_xlfn.XLOOKUP(G4889,_xlfn.ANCHORARRAY($D$35),_xlfn.ANCHORARRAY($B$35),,1,1)</f>
        <v>8</v>
      </c>
    </row>
    <row r="4890" spans="6:8" x14ac:dyDescent="0.3">
      <c r="F4890" s="2">
        <v>4885</v>
      </c>
      <c r="G4890" s="10">
        <v>0.72544769267966736</v>
      </c>
      <c r="H4890" s="11" cm="1">
        <f t="array" ref="H4890">_xlfn.XLOOKUP(G4890,_xlfn.ANCHORARRAY($D$35),_xlfn.ANCHORARRAY($B$35),,1,1)</f>
        <v>6</v>
      </c>
    </row>
    <row r="4891" spans="6:8" x14ac:dyDescent="0.3">
      <c r="F4891" s="2">
        <v>4886</v>
      </c>
      <c r="G4891" s="10">
        <v>0.58086937258192539</v>
      </c>
      <c r="H4891" s="11" cm="1">
        <f t="array" ref="H4891">_xlfn.XLOOKUP(G4891,_xlfn.ANCHORARRAY($D$35),_xlfn.ANCHORARRAY($B$35),,1,1)</f>
        <v>4</v>
      </c>
    </row>
    <row r="4892" spans="6:8" x14ac:dyDescent="0.3">
      <c r="F4892" s="2">
        <v>4887</v>
      </c>
      <c r="G4892" s="10">
        <v>0.25234915870733454</v>
      </c>
      <c r="H4892" s="11" cm="1">
        <f t="array" ref="H4892">_xlfn.XLOOKUP(G4892,_xlfn.ANCHORARRAY($D$35),_xlfn.ANCHORARRAY($B$35),,1,1)</f>
        <v>2</v>
      </c>
    </row>
    <row r="4893" spans="6:8" x14ac:dyDescent="0.3">
      <c r="F4893" s="2">
        <v>4888</v>
      </c>
      <c r="G4893" s="10">
        <v>0.17875065995911665</v>
      </c>
      <c r="H4893" s="11" cm="1">
        <f t="array" ref="H4893">_xlfn.XLOOKUP(G4893,_xlfn.ANCHORARRAY($D$35),_xlfn.ANCHORARRAY($B$35),,1,1)</f>
        <v>2</v>
      </c>
    </row>
    <row r="4894" spans="6:8" x14ac:dyDescent="0.3">
      <c r="F4894" s="2">
        <v>4889</v>
      </c>
      <c r="G4894" s="10">
        <v>0.98979779094286524</v>
      </c>
      <c r="H4894" s="11" cm="1">
        <f t="array" ref="H4894">_xlfn.XLOOKUP(G4894,_xlfn.ANCHORARRAY($D$35),_xlfn.ANCHORARRAY($B$35),,1,1)</f>
        <v>11</v>
      </c>
    </row>
    <row r="4895" spans="6:8" x14ac:dyDescent="0.3">
      <c r="F4895" s="2">
        <v>4890</v>
      </c>
      <c r="G4895" s="10">
        <v>0.57342117698956807</v>
      </c>
      <c r="H4895" s="11" cm="1">
        <f t="array" ref="H4895">_xlfn.XLOOKUP(G4895,_xlfn.ANCHORARRAY($D$35),_xlfn.ANCHORARRAY($B$35),,1,1)</f>
        <v>4</v>
      </c>
    </row>
    <row r="4896" spans="6:8" x14ac:dyDescent="0.3">
      <c r="F4896" s="2">
        <v>4891</v>
      </c>
      <c r="G4896" s="10">
        <v>0.80398072145287203</v>
      </c>
      <c r="H4896" s="11" cm="1">
        <f t="array" ref="H4896">_xlfn.XLOOKUP(G4896,_xlfn.ANCHORARRAY($D$35),_xlfn.ANCHORARRAY($B$35),,1,1)</f>
        <v>6</v>
      </c>
    </row>
    <row r="4897" spans="6:8" x14ac:dyDescent="0.3">
      <c r="F4897" s="2">
        <v>4892</v>
      </c>
      <c r="G4897" s="10">
        <v>0.16112981858045772</v>
      </c>
      <c r="H4897" s="11" cm="1">
        <f t="array" ref="H4897">_xlfn.XLOOKUP(G4897,_xlfn.ANCHORARRAY($D$35),_xlfn.ANCHORARRAY($B$35),,1,1)</f>
        <v>2</v>
      </c>
    </row>
    <row r="4898" spans="6:8" x14ac:dyDescent="0.3">
      <c r="F4898" s="2">
        <v>4893</v>
      </c>
      <c r="G4898" s="10">
        <v>0.72297791377478893</v>
      </c>
      <c r="H4898" s="11" cm="1">
        <f t="array" ref="H4898">_xlfn.XLOOKUP(G4898,_xlfn.ANCHORARRAY($D$35),_xlfn.ANCHORARRAY($B$35),,1,1)</f>
        <v>6</v>
      </c>
    </row>
    <row r="4899" spans="6:8" x14ac:dyDescent="0.3">
      <c r="F4899" s="2">
        <v>4894</v>
      </c>
      <c r="G4899" s="10">
        <v>0.78335923188255885</v>
      </c>
      <c r="H4899" s="11" cm="1">
        <f t="array" ref="H4899">_xlfn.XLOOKUP(G4899,_xlfn.ANCHORARRAY($D$35),_xlfn.ANCHORARRAY($B$35),,1,1)</f>
        <v>6</v>
      </c>
    </row>
    <row r="4900" spans="6:8" x14ac:dyDescent="0.3">
      <c r="F4900" s="2">
        <v>4895</v>
      </c>
      <c r="G4900" s="10">
        <v>0.83848568017078806</v>
      </c>
      <c r="H4900" s="11" cm="1">
        <f t="array" ref="H4900">_xlfn.XLOOKUP(G4900,_xlfn.ANCHORARRAY($D$35),_xlfn.ANCHORARRAY($B$35),,1,1)</f>
        <v>7</v>
      </c>
    </row>
    <row r="4901" spans="6:8" x14ac:dyDescent="0.3">
      <c r="F4901" s="2">
        <v>4896</v>
      </c>
      <c r="G4901" s="10">
        <v>0.49462937258809503</v>
      </c>
      <c r="H4901" s="11" cm="1">
        <f t="array" ref="H4901">_xlfn.XLOOKUP(G4901,_xlfn.ANCHORARRAY($D$35),_xlfn.ANCHORARRAY($B$35),,1,1)</f>
        <v>4</v>
      </c>
    </row>
    <row r="4902" spans="6:8" x14ac:dyDescent="0.3">
      <c r="F4902" s="2">
        <v>4897</v>
      </c>
      <c r="G4902" s="10">
        <v>0.84263496245022429</v>
      </c>
      <c r="H4902" s="11" cm="1">
        <f t="array" ref="H4902">_xlfn.XLOOKUP(G4902,_xlfn.ANCHORARRAY($D$35),_xlfn.ANCHORARRAY($B$35),,1,1)</f>
        <v>7</v>
      </c>
    </row>
    <row r="4903" spans="6:8" x14ac:dyDescent="0.3">
      <c r="F4903" s="2">
        <v>4898</v>
      </c>
      <c r="G4903" s="10">
        <v>9.6323349563920413E-3</v>
      </c>
      <c r="H4903" s="11" cm="1">
        <f t="array" ref="H4903">_xlfn.XLOOKUP(G4903,_xlfn.ANCHORARRAY($D$35),_xlfn.ANCHORARRAY($B$35),,1,1)</f>
        <v>0</v>
      </c>
    </row>
    <row r="4904" spans="6:8" x14ac:dyDescent="0.3">
      <c r="F4904" s="2">
        <v>4899</v>
      </c>
      <c r="G4904" s="10">
        <v>6.3928276198536471E-2</v>
      </c>
      <c r="H4904" s="11" cm="1">
        <f t="array" ref="H4904">_xlfn.XLOOKUP(G4904,_xlfn.ANCHORARRAY($D$35),_xlfn.ANCHORARRAY($B$35),,1,1)</f>
        <v>1</v>
      </c>
    </row>
    <row r="4905" spans="6:8" x14ac:dyDescent="0.3">
      <c r="F4905" s="2">
        <v>4900</v>
      </c>
      <c r="G4905" s="10">
        <v>0.52559725028057458</v>
      </c>
      <c r="H4905" s="11" cm="1">
        <f t="array" ref="H4905">_xlfn.XLOOKUP(G4905,_xlfn.ANCHORARRAY($D$35),_xlfn.ANCHORARRAY($B$35),,1,1)</f>
        <v>4</v>
      </c>
    </row>
    <row r="4906" spans="6:8" x14ac:dyDescent="0.3">
      <c r="F4906" s="2">
        <v>4901</v>
      </c>
      <c r="G4906" s="10">
        <v>0.27198666617999412</v>
      </c>
      <c r="H4906" s="11" cm="1">
        <f t="array" ref="H4906">_xlfn.XLOOKUP(G4906,_xlfn.ANCHORARRAY($D$35),_xlfn.ANCHORARRAY($B$35),,1,1)</f>
        <v>3</v>
      </c>
    </row>
    <row r="4907" spans="6:8" x14ac:dyDescent="0.3">
      <c r="F4907" s="2">
        <v>4902</v>
      </c>
      <c r="G4907" s="10">
        <v>0.7268698850297064</v>
      </c>
      <c r="H4907" s="11" cm="1">
        <f t="array" ref="H4907">_xlfn.XLOOKUP(G4907,_xlfn.ANCHORARRAY($D$35),_xlfn.ANCHORARRAY($B$35),,1,1)</f>
        <v>6</v>
      </c>
    </row>
    <row r="4908" spans="6:8" x14ac:dyDescent="0.3">
      <c r="F4908" s="2">
        <v>4903</v>
      </c>
      <c r="G4908" s="10">
        <v>8.2117716096379079E-2</v>
      </c>
      <c r="H4908" s="11" cm="1">
        <f t="array" ref="H4908">_xlfn.XLOOKUP(G4908,_xlfn.ANCHORARRAY($D$35),_xlfn.ANCHORARRAY($B$35),,1,1)</f>
        <v>1</v>
      </c>
    </row>
    <row r="4909" spans="6:8" x14ac:dyDescent="0.3">
      <c r="F4909" s="2">
        <v>4904</v>
      </c>
      <c r="G4909" s="10">
        <v>0.59449732067086591</v>
      </c>
      <c r="H4909" s="11" cm="1">
        <f t="array" ref="H4909">_xlfn.XLOOKUP(G4909,_xlfn.ANCHORARRAY($D$35),_xlfn.ANCHORARRAY($B$35),,1,1)</f>
        <v>5</v>
      </c>
    </row>
    <row r="4910" spans="6:8" x14ac:dyDescent="0.3">
      <c r="F4910" s="2">
        <v>4905</v>
      </c>
      <c r="G4910" s="10">
        <v>0.1048095740044146</v>
      </c>
      <c r="H4910" s="11" cm="1">
        <f t="array" ref="H4910">_xlfn.XLOOKUP(G4910,_xlfn.ANCHORARRAY($D$35),_xlfn.ANCHORARRAY($B$35),,1,1)</f>
        <v>1</v>
      </c>
    </row>
    <row r="4911" spans="6:8" x14ac:dyDescent="0.3">
      <c r="F4911" s="2">
        <v>4906</v>
      </c>
      <c r="G4911" s="10">
        <v>0.58494307476461316</v>
      </c>
      <c r="H4911" s="11" cm="1">
        <f t="array" ref="H4911">_xlfn.XLOOKUP(G4911,_xlfn.ANCHORARRAY($D$35),_xlfn.ANCHORARRAY($B$35),,1,1)</f>
        <v>5</v>
      </c>
    </row>
    <row r="4912" spans="6:8" x14ac:dyDescent="0.3">
      <c r="F4912" s="2">
        <v>4907</v>
      </c>
      <c r="G4912" s="10">
        <v>0.87182725043492892</v>
      </c>
      <c r="H4912" s="11" cm="1">
        <f t="array" ref="H4912">_xlfn.XLOOKUP(G4912,_xlfn.ANCHORARRAY($D$35),_xlfn.ANCHORARRAY($B$35),,1,1)</f>
        <v>7</v>
      </c>
    </row>
    <row r="4913" spans="6:8" x14ac:dyDescent="0.3">
      <c r="F4913" s="2">
        <v>4908</v>
      </c>
      <c r="G4913" s="10">
        <v>0.61656968100317955</v>
      </c>
      <c r="H4913" s="11" cm="1">
        <f t="array" ref="H4913">_xlfn.XLOOKUP(G4913,_xlfn.ANCHORARRAY($D$35),_xlfn.ANCHORARRAY($B$35),,1,1)</f>
        <v>5</v>
      </c>
    </row>
    <row r="4914" spans="6:8" x14ac:dyDescent="0.3">
      <c r="F4914" s="2">
        <v>4909</v>
      </c>
      <c r="G4914" s="10">
        <v>0.7382136045584089</v>
      </c>
      <c r="H4914" s="11" cm="1">
        <f t="array" ref="H4914">_xlfn.XLOOKUP(G4914,_xlfn.ANCHORARRAY($D$35),_xlfn.ANCHORARRAY($B$35),,1,1)</f>
        <v>6</v>
      </c>
    </row>
    <row r="4915" spans="6:8" x14ac:dyDescent="0.3">
      <c r="F4915" s="2">
        <v>4910</v>
      </c>
      <c r="G4915" s="10">
        <v>0.26694557439111377</v>
      </c>
      <c r="H4915" s="11" cm="1">
        <f t="array" ref="H4915">_xlfn.XLOOKUP(G4915,_xlfn.ANCHORARRAY($D$35),_xlfn.ANCHORARRAY($B$35),,1,1)</f>
        <v>3</v>
      </c>
    </row>
    <row r="4916" spans="6:8" x14ac:dyDescent="0.3">
      <c r="F4916" s="2">
        <v>4911</v>
      </c>
      <c r="G4916" s="10">
        <v>0.7870976691353353</v>
      </c>
      <c r="H4916" s="11" cm="1">
        <f t="array" ref="H4916">_xlfn.XLOOKUP(G4916,_xlfn.ANCHORARRAY($D$35),_xlfn.ANCHORARRAY($B$35),,1,1)</f>
        <v>6</v>
      </c>
    </row>
    <row r="4917" spans="6:8" x14ac:dyDescent="0.3">
      <c r="F4917" s="2">
        <v>4912</v>
      </c>
      <c r="G4917" s="10">
        <v>0.49235588427650967</v>
      </c>
      <c r="H4917" s="11" cm="1">
        <f t="array" ref="H4917">_xlfn.XLOOKUP(G4917,_xlfn.ANCHORARRAY($D$35),_xlfn.ANCHORARRAY($B$35),,1,1)</f>
        <v>4</v>
      </c>
    </row>
    <row r="4918" spans="6:8" x14ac:dyDescent="0.3">
      <c r="F4918" s="2">
        <v>4913</v>
      </c>
      <c r="G4918" s="10">
        <v>0.32221750345683531</v>
      </c>
      <c r="H4918" s="11" cm="1">
        <f t="array" ref="H4918">_xlfn.XLOOKUP(G4918,_xlfn.ANCHORARRAY($D$35),_xlfn.ANCHORARRAY($B$35),,1,1)</f>
        <v>3</v>
      </c>
    </row>
    <row r="4919" spans="6:8" x14ac:dyDescent="0.3">
      <c r="F4919" s="2">
        <v>4914</v>
      </c>
      <c r="G4919" s="10">
        <v>0.54389209244110659</v>
      </c>
      <c r="H4919" s="11" cm="1">
        <f t="array" ref="H4919">_xlfn.XLOOKUP(G4919,_xlfn.ANCHORARRAY($D$35),_xlfn.ANCHORARRAY($B$35),,1,1)</f>
        <v>4</v>
      </c>
    </row>
    <row r="4920" spans="6:8" x14ac:dyDescent="0.3">
      <c r="F4920" s="2">
        <v>4915</v>
      </c>
      <c r="G4920" s="10">
        <v>0.82450345486660725</v>
      </c>
      <c r="H4920" s="11" cm="1">
        <f t="array" ref="H4920">_xlfn.XLOOKUP(G4920,_xlfn.ANCHORARRAY($D$35),_xlfn.ANCHORARRAY($B$35),,1,1)</f>
        <v>6</v>
      </c>
    </row>
    <row r="4921" spans="6:8" x14ac:dyDescent="0.3">
      <c r="F4921" s="2">
        <v>4916</v>
      </c>
      <c r="G4921" s="10">
        <v>0.82164181309510975</v>
      </c>
      <c r="H4921" s="11" cm="1">
        <f t="array" ref="H4921">_xlfn.XLOOKUP(G4921,_xlfn.ANCHORARRAY($D$35),_xlfn.ANCHORARRAY($B$35),,1,1)</f>
        <v>6</v>
      </c>
    </row>
    <row r="4922" spans="6:8" x14ac:dyDescent="0.3">
      <c r="F4922" s="2">
        <v>4917</v>
      </c>
      <c r="G4922" s="10">
        <v>0.66261841374256769</v>
      </c>
      <c r="H4922" s="11" cm="1">
        <f t="array" ref="H4922">_xlfn.XLOOKUP(G4922,_xlfn.ANCHORARRAY($D$35),_xlfn.ANCHORARRAY($B$35),,1,1)</f>
        <v>5</v>
      </c>
    </row>
    <row r="4923" spans="6:8" x14ac:dyDescent="0.3">
      <c r="F4923" s="2">
        <v>4918</v>
      </c>
      <c r="G4923" s="10">
        <v>0.11326075380228073</v>
      </c>
      <c r="H4923" s="11" cm="1">
        <f t="array" ref="H4923">_xlfn.XLOOKUP(G4923,_xlfn.ANCHORARRAY($D$35),_xlfn.ANCHORARRAY($B$35),,1,1)</f>
        <v>2</v>
      </c>
    </row>
    <row r="4924" spans="6:8" x14ac:dyDescent="0.3">
      <c r="F4924" s="2">
        <v>4919</v>
      </c>
      <c r="G4924" s="10">
        <v>0.40926933237374041</v>
      </c>
      <c r="H4924" s="11" cm="1">
        <f t="array" ref="H4924">_xlfn.XLOOKUP(G4924,_xlfn.ANCHORARRAY($D$35),_xlfn.ANCHORARRAY($B$35),,1,1)</f>
        <v>3</v>
      </c>
    </row>
    <row r="4925" spans="6:8" x14ac:dyDescent="0.3">
      <c r="F4925" s="2">
        <v>4920</v>
      </c>
      <c r="G4925" s="10">
        <v>0.40150288831764214</v>
      </c>
      <c r="H4925" s="11" cm="1">
        <f t="array" ref="H4925">_xlfn.XLOOKUP(G4925,_xlfn.ANCHORARRAY($D$35),_xlfn.ANCHORARRAY($B$35),,1,1)</f>
        <v>3</v>
      </c>
    </row>
    <row r="4926" spans="6:8" x14ac:dyDescent="0.3">
      <c r="F4926" s="2">
        <v>4921</v>
      </c>
      <c r="G4926" s="10">
        <v>0.72438895795323566</v>
      </c>
      <c r="H4926" s="11" cm="1">
        <f t="array" ref="H4926">_xlfn.XLOOKUP(G4926,_xlfn.ANCHORARRAY($D$35),_xlfn.ANCHORARRAY($B$35),,1,1)</f>
        <v>6</v>
      </c>
    </row>
    <row r="4927" spans="6:8" x14ac:dyDescent="0.3">
      <c r="F4927" s="2">
        <v>4922</v>
      </c>
      <c r="G4927" s="10">
        <v>0.37047980967513561</v>
      </c>
      <c r="H4927" s="11" cm="1">
        <f t="array" ref="H4927">_xlfn.XLOOKUP(G4927,_xlfn.ANCHORARRAY($D$35),_xlfn.ANCHORARRAY($B$35),,1,1)</f>
        <v>3</v>
      </c>
    </row>
    <row r="4928" spans="6:8" x14ac:dyDescent="0.3">
      <c r="F4928" s="2">
        <v>4923</v>
      </c>
      <c r="G4928" s="10">
        <v>0.42883191100668938</v>
      </c>
      <c r="H4928" s="11" cm="1">
        <f t="array" ref="H4928">_xlfn.XLOOKUP(G4928,_xlfn.ANCHORARRAY($D$35),_xlfn.ANCHORARRAY($B$35),,1,1)</f>
        <v>4</v>
      </c>
    </row>
    <row r="4929" spans="6:8" x14ac:dyDescent="0.3">
      <c r="F4929" s="2">
        <v>4924</v>
      </c>
      <c r="G4929" s="10">
        <v>0.89827535908722345</v>
      </c>
      <c r="H4929" s="11" cm="1">
        <f t="array" ref="H4929">_xlfn.XLOOKUP(G4929,_xlfn.ANCHORARRAY($D$35),_xlfn.ANCHORARRAY($B$35),,1,1)</f>
        <v>8</v>
      </c>
    </row>
    <row r="4930" spans="6:8" x14ac:dyDescent="0.3">
      <c r="F4930" s="2">
        <v>4925</v>
      </c>
      <c r="G4930" s="10">
        <v>0.71041692003700452</v>
      </c>
      <c r="H4930" s="11" cm="1">
        <f t="array" ref="H4930">_xlfn.XLOOKUP(G4930,_xlfn.ANCHORARRAY($D$35),_xlfn.ANCHORARRAY($B$35),,1,1)</f>
        <v>5</v>
      </c>
    </row>
    <row r="4931" spans="6:8" x14ac:dyDescent="0.3">
      <c r="F4931" s="2">
        <v>4926</v>
      </c>
      <c r="G4931" s="10">
        <v>3.1046969280580372E-2</v>
      </c>
      <c r="H4931" s="11" cm="1">
        <f t="array" ref="H4931">_xlfn.XLOOKUP(G4931,_xlfn.ANCHORARRAY($D$35),_xlfn.ANCHORARRAY($B$35),,1,1)</f>
        <v>1</v>
      </c>
    </row>
    <row r="4932" spans="6:8" x14ac:dyDescent="0.3">
      <c r="F4932" s="2">
        <v>4927</v>
      </c>
      <c r="G4932" s="10">
        <v>0.83055996631495854</v>
      </c>
      <c r="H4932" s="11" cm="1">
        <f t="array" ref="H4932">_xlfn.XLOOKUP(G4932,_xlfn.ANCHORARRAY($D$35),_xlfn.ANCHORARRAY($B$35),,1,1)</f>
        <v>7</v>
      </c>
    </row>
    <row r="4933" spans="6:8" x14ac:dyDescent="0.3">
      <c r="F4933" s="2">
        <v>4928</v>
      </c>
      <c r="G4933" s="10">
        <v>0.39300457903508335</v>
      </c>
      <c r="H4933" s="11" cm="1">
        <f t="array" ref="H4933">_xlfn.XLOOKUP(G4933,_xlfn.ANCHORARRAY($D$35),_xlfn.ANCHORARRAY($B$35),,1,1)</f>
        <v>3</v>
      </c>
    </row>
    <row r="4934" spans="6:8" x14ac:dyDescent="0.3">
      <c r="F4934" s="2">
        <v>4929</v>
      </c>
      <c r="G4934" s="10">
        <v>0.24710986551401093</v>
      </c>
      <c r="H4934" s="11" cm="1">
        <f t="array" ref="H4934">_xlfn.XLOOKUP(G4934,_xlfn.ANCHORARRAY($D$35),_xlfn.ANCHORARRAY($B$35),,1,1)</f>
        <v>2</v>
      </c>
    </row>
    <row r="4935" spans="6:8" x14ac:dyDescent="0.3">
      <c r="F4935" s="2">
        <v>4930</v>
      </c>
      <c r="G4935" s="10">
        <v>0.244562536850089</v>
      </c>
      <c r="H4935" s="11" cm="1">
        <f t="array" ref="H4935">_xlfn.XLOOKUP(G4935,_xlfn.ANCHORARRAY($D$35),_xlfn.ANCHORARRAY($B$35),,1,1)</f>
        <v>2</v>
      </c>
    </row>
    <row r="4936" spans="6:8" x14ac:dyDescent="0.3">
      <c r="F4936" s="2">
        <v>4931</v>
      </c>
      <c r="G4936" s="10">
        <v>0.87791164992021353</v>
      </c>
      <c r="H4936" s="11" cm="1">
        <f t="array" ref="H4936">_xlfn.XLOOKUP(G4936,_xlfn.ANCHORARRAY($D$35),_xlfn.ANCHORARRAY($B$35),,1,1)</f>
        <v>7</v>
      </c>
    </row>
    <row r="4937" spans="6:8" x14ac:dyDescent="0.3">
      <c r="F4937" s="2">
        <v>4932</v>
      </c>
      <c r="G4937" s="10">
        <v>6.0082848718466808E-2</v>
      </c>
      <c r="H4937" s="11" cm="1">
        <f t="array" ref="H4937">_xlfn.XLOOKUP(G4937,_xlfn.ANCHORARRAY($D$35),_xlfn.ANCHORARRAY($B$35),,1,1)</f>
        <v>1</v>
      </c>
    </row>
    <row r="4938" spans="6:8" x14ac:dyDescent="0.3">
      <c r="F4938" s="2">
        <v>4933</v>
      </c>
      <c r="G4938" s="10">
        <v>0.10824983529905174</v>
      </c>
      <c r="H4938" s="11" cm="1">
        <f t="array" ref="H4938">_xlfn.XLOOKUP(G4938,_xlfn.ANCHORARRAY($D$35),_xlfn.ANCHORARRAY($B$35),,1,1)</f>
        <v>1</v>
      </c>
    </row>
    <row r="4939" spans="6:8" x14ac:dyDescent="0.3">
      <c r="F4939" s="2">
        <v>4934</v>
      </c>
      <c r="G4939" s="10">
        <v>0.82471597709338096</v>
      </c>
      <c r="H4939" s="11" cm="1">
        <f t="array" ref="H4939">_xlfn.XLOOKUP(G4939,_xlfn.ANCHORARRAY($D$35),_xlfn.ANCHORARRAY($B$35),,1,1)</f>
        <v>7</v>
      </c>
    </row>
    <row r="4940" spans="6:8" x14ac:dyDescent="0.3">
      <c r="F4940" s="2">
        <v>4935</v>
      </c>
      <c r="G4940" s="10">
        <v>0.36477206477794177</v>
      </c>
      <c r="H4940" s="11" cm="1">
        <f t="array" ref="H4940">_xlfn.XLOOKUP(G4940,_xlfn.ANCHORARRAY($D$35),_xlfn.ANCHORARRAY($B$35),,1,1)</f>
        <v>3</v>
      </c>
    </row>
    <row r="4941" spans="6:8" x14ac:dyDescent="0.3">
      <c r="F4941" s="2">
        <v>4936</v>
      </c>
      <c r="G4941" s="10">
        <v>0.6674202790216397</v>
      </c>
      <c r="H4941" s="11" cm="1">
        <f t="array" ref="H4941">_xlfn.XLOOKUP(G4941,_xlfn.ANCHORARRAY($D$35),_xlfn.ANCHORARRAY($B$35),,1,1)</f>
        <v>5</v>
      </c>
    </row>
    <row r="4942" spans="6:8" x14ac:dyDescent="0.3">
      <c r="F4942" s="2">
        <v>4937</v>
      </c>
      <c r="G4942" s="10">
        <v>0.62643152550096026</v>
      </c>
      <c r="H4942" s="11" cm="1">
        <f t="array" ref="H4942">_xlfn.XLOOKUP(G4942,_xlfn.ANCHORARRAY($D$35),_xlfn.ANCHORARRAY($B$35),,1,1)</f>
        <v>5</v>
      </c>
    </row>
    <row r="4943" spans="6:8" x14ac:dyDescent="0.3">
      <c r="F4943" s="2">
        <v>4938</v>
      </c>
      <c r="G4943" s="10">
        <v>0.58283988391300023</v>
      </c>
      <c r="H4943" s="11" cm="1">
        <f t="array" ref="H4943">_xlfn.XLOOKUP(G4943,_xlfn.ANCHORARRAY($D$35),_xlfn.ANCHORARRAY($B$35),,1,1)</f>
        <v>4</v>
      </c>
    </row>
    <row r="4944" spans="6:8" x14ac:dyDescent="0.3">
      <c r="F4944" s="2">
        <v>4939</v>
      </c>
      <c r="G4944" s="10">
        <v>0.26401377655718261</v>
      </c>
      <c r="H4944" s="11" cm="1">
        <f t="array" ref="H4944">_xlfn.XLOOKUP(G4944,_xlfn.ANCHORARRAY($D$35),_xlfn.ANCHORARRAY($B$35),,1,1)</f>
        <v>3</v>
      </c>
    </row>
    <row r="4945" spans="6:8" x14ac:dyDescent="0.3">
      <c r="F4945" s="2">
        <v>4940</v>
      </c>
      <c r="G4945" s="10">
        <v>0.63868459677253453</v>
      </c>
      <c r="H4945" s="11" cm="1">
        <f t="array" ref="H4945">_xlfn.XLOOKUP(G4945,_xlfn.ANCHORARRAY($D$35),_xlfn.ANCHORARRAY($B$35),,1,1)</f>
        <v>5</v>
      </c>
    </row>
    <row r="4946" spans="6:8" x14ac:dyDescent="0.3">
      <c r="F4946" s="2">
        <v>4941</v>
      </c>
      <c r="G4946" s="10">
        <v>8.4424561907728402E-2</v>
      </c>
      <c r="H4946" s="11" cm="1">
        <f t="array" ref="H4946">_xlfn.XLOOKUP(G4946,_xlfn.ANCHORARRAY($D$35),_xlfn.ANCHORARRAY($B$35),,1,1)</f>
        <v>1</v>
      </c>
    </row>
    <row r="4947" spans="6:8" x14ac:dyDescent="0.3">
      <c r="F4947" s="2">
        <v>4942</v>
      </c>
      <c r="G4947" s="10">
        <v>0.4518108955547715</v>
      </c>
      <c r="H4947" s="11" cm="1">
        <f t="array" ref="H4947">_xlfn.XLOOKUP(G4947,_xlfn.ANCHORARRAY($D$35),_xlfn.ANCHORARRAY($B$35),,1,1)</f>
        <v>4</v>
      </c>
    </row>
    <row r="4948" spans="6:8" x14ac:dyDescent="0.3">
      <c r="F4948" s="2">
        <v>4943</v>
      </c>
      <c r="G4948" s="10">
        <v>0.11398055622373926</v>
      </c>
      <c r="H4948" s="11" cm="1">
        <f t="array" ref="H4948">_xlfn.XLOOKUP(G4948,_xlfn.ANCHORARRAY($D$35),_xlfn.ANCHORARRAY($B$35),,1,1)</f>
        <v>2</v>
      </c>
    </row>
    <row r="4949" spans="6:8" x14ac:dyDescent="0.3">
      <c r="F4949" s="2">
        <v>4944</v>
      </c>
      <c r="G4949" s="10">
        <v>0.1224572640162378</v>
      </c>
      <c r="H4949" s="11" cm="1">
        <f t="array" ref="H4949">_xlfn.XLOOKUP(G4949,_xlfn.ANCHORARRAY($D$35),_xlfn.ANCHORARRAY($B$35),,1,1)</f>
        <v>2</v>
      </c>
    </row>
    <row r="4950" spans="6:8" x14ac:dyDescent="0.3">
      <c r="F4950" s="2">
        <v>4945</v>
      </c>
      <c r="G4950" s="10">
        <v>0.38955072578130978</v>
      </c>
      <c r="H4950" s="11" cm="1">
        <f t="array" ref="H4950">_xlfn.XLOOKUP(G4950,_xlfn.ANCHORARRAY($D$35),_xlfn.ANCHORARRAY($B$35),,1,1)</f>
        <v>3</v>
      </c>
    </row>
    <row r="4951" spans="6:8" x14ac:dyDescent="0.3">
      <c r="F4951" s="2">
        <v>4946</v>
      </c>
      <c r="G4951" s="10">
        <v>0.48377554929983568</v>
      </c>
      <c r="H4951" s="11" cm="1">
        <f t="array" ref="H4951">_xlfn.XLOOKUP(G4951,_xlfn.ANCHORARRAY($D$35),_xlfn.ANCHORARRAY($B$35),,1,1)</f>
        <v>4</v>
      </c>
    </row>
    <row r="4952" spans="6:8" x14ac:dyDescent="0.3">
      <c r="F4952" s="2">
        <v>4947</v>
      </c>
      <c r="G4952" s="10">
        <v>3.2956366938076576E-2</v>
      </c>
      <c r="H4952" s="11" cm="1">
        <f t="array" ref="H4952">_xlfn.XLOOKUP(G4952,_xlfn.ANCHORARRAY($D$35),_xlfn.ANCHORARRAY($B$35),,1,1)</f>
        <v>1</v>
      </c>
    </row>
    <row r="4953" spans="6:8" x14ac:dyDescent="0.3">
      <c r="F4953" s="2">
        <v>4948</v>
      </c>
      <c r="G4953" s="10">
        <v>0.43036443711757033</v>
      </c>
      <c r="H4953" s="11" cm="1">
        <f t="array" ref="H4953">_xlfn.XLOOKUP(G4953,_xlfn.ANCHORARRAY($D$35),_xlfn.ANCHORARRAY($B$35),,1,1)</f>
        <v>4</v>
      </c>
    </row>
    <row r="4954" spans="6:8" x14ac:dyDescent="0.3">
      <c r="F4954" s="2">
        <v>4949</v>
      </c>
      <c r="G4954" s="10">
        <v>0.16076272599980257</v>
      </c>
      <c r="H4954" s="11" cm="1">
        <f t="array" ref="H4954">_xlfn.XLOOKUP(G4954,_xlfn.ANCHORARRAY($D$35),_xlfn.ANCHORARRAY($B$35),,1,1)</f>
        <v>2</v>
      </c>
    </row>
    <row r="4955" spans="6:8" x14ac:dyDescent="0.3">
      <c r="F4955" s="2">
        <v>4950</v>
      </c>
      <c r="G4955" s="10">
        <v>0.8760097673222409</v>
      </c>
      <c r="H4955" s="11" cm="1">
        <f t="array" ref="H4955">_xlfn.XLOOKUP(G4955,_xlfn.ANCHORARRAY($D$35),_xlfn.ANCHORARRAY($B$35),,1,1)</f>
        <v>7</v>
      </c>
    </row>
    <row r="4956" spans="6:8" x14ac:dyDescent="0.3">
      <c r="F4956" s="2">
        <v>4951</v>
      </c>
      <c r="G4956" s="10">
        <v>0.27998796854818031</v>
      </c>
      <c r="H4956" s="11" cm="1">
        <f t="array" ref="H4956">_xlfn.XLOOKUP(G4956,_xlfn.ANCHORARRAY($D$35),_xlfn.ANCHORARRAY($B$35),,1,1)</f>
        <v>3</v>
      </c>
    </row>
    <row r="4957" spans="6:8" x14ac:dyDescent="0.3">
      <c r="F4957" s="2">
        <v>4952</v>
      </c>
      <c r="G4957" s="10">
        <v>0.62412597263161684</v>
      </c>
      <c r="H4957" s="11" cm="1">
        <f t="array" ref="H4957">_xlfn.XLOOKUP(G4957,_xlfn.ANCHORARRAY($D$35),_xlfn.ANCHORARRAY($B$35),,1,1)</f>
        <v>5</v>
      </c>
    </row>
    <row r="4958" spans="6:8" x14ac:dyDescent="0.3">
      <c r="F4958" s="2">
        <v>4953</v>
      </c>
      <c r="G4958" s="10">
        <v>0.43523988951617576</v>
      </c>
      <c r="H4958" s="11" cm="1">
        <f t="array" ref="H4958">_xlfn.XLOOKUP(G4958,_xlfn.ANCHORARRAY($D$35),_xlfn.ANCHORARRAY($B$35),,1,1)</f>
        <v>4</v>
      </c>
    </row>
    <row r="4959" spans="6:8" x14ac:dyDescent="0.3">
      <c r="F4959" s="2">
        <v>4954</v>
      </c>
      <c r="G4959" s="10">
        <v>0.52802491856092759</v>
      </c>
      <c r="H4959" s="11" cm="1">
        <f t="array" ref="H4959">_xlfn.XLOOKUP(G4959,_xlfn.ANCHORARRAY($D$35),_xlfn.ANCHORARRAY($B$35),,1,1)</f>
        <v>4</v>
      </c>
    </row>
    <row r="4960" spans="6:8" x14ac:dyDescent="0.3">
      <c r="F4960" s="2">
        <v>4955</v>
      </c>
      <c r="G4960" s="10">
        <v>0.82903785423476384</v>
      </c>
      <c r="H4960" s="11" cm="1">
        <f t="array" ref="H4960">_xlfn.XLOOKUP(G4960,_xlfn.ANCHORARRAY($D$35),_xlfn.ANCHORARRAY($B$35),,1,1)</f>
        <v>7</v>
      </c>
    </row>
    <row r="4961" spans="6:8" x14ac:dyDescent="0.3">
      <c r="F4961" s="2">
        <v>4956</v>
      </c>
      <c r="G4961" s="10">
        <v>0.60805165741651801</v>
      </c>
      <c r="H4961" s="11" cm="1">
        <f t="array" ref="H4961">_xlfn.XLOOKUP(G4961,_xlfn.ANCHORARRAY($D$35),_xlfn.ANCHORARRAY($B$35),,1,1)</f>
        <v>5</v>
      </c>
    </row>
    <row r="4962" spans="6:8" x14ac:dyDescent="0.3">
      <c r="F4962" s="2">
        <v>4957</v>
      </c>
      <c r="G4962" s="10">
        <v>0.75001163203953869</v>
      </c>
      <c r="H4962" s="11" cm="1">
        <f t="array" ref="H4962">_xlfn.XLOOKUP(G4962,_xlfn.ANCHORARRAY($D$35),_xlfn.ANCHORARRAY($B$35),,1,1)</f>
        <v>6</v>
      </c>
    </row>
    <row r="4963" spans="6:8" x14ac:dyDescent="0.3">
      <c r="F4963" s="2">
        <v>4958</v>
      </c>
      <c r="G4963" s="10">
        <v>0.76712302294510581</v>
      </c>
      <c r="H4963" s="11" cm="1">
        <f t="array" ref="H4963">_xlfn.XLOOKUP(G4963,_xlfn.ANCHORARRAY($D$35),_xlfn.ANCHORARRAY($B$35),,1,1)</f>
        <v>6</v>
      </c>
    </row>
    <row r="4964" spans="6:8" x14ac:dyDescent="0.3">
      <c r="F4964" s="2">
        <v>4959</v>
      </c>
      <c r="G4964" s="10">
        <v>0.46960489581664056</v>
      </c>
      <c r="H4964" s="11" cm="1">
        <f t="array" ref="H4964">_xlfn.XLOOKUP(G4964,_xlfn.ANCHORARRAY($D$35),_xlfn.ANCHORARRAY($B$35),,1,1)</f>
        <v>4</v>
      </c>
    </row>
    <row r="4965" spans="6:8" x14ac:dyDescent="0.3">
      <c r="F4965" s="2">
        <v>4960</v>
      </c>
      <c r="G4965" s="10">
        <v>0.87964587812918227</v>
      </c>
      <c r="H4965" s="11" cm="1">
        <f t="array" ref="H4965">_xlfn.XLOOKUP(G4965,_xlfn.ANCHORARRAY($D$35),_xlfn.ANCHORARRAY($B$35),,1,1)</f>
        <v>7</v>
      </c>
    </row>
    <row r="4966" spans="6:8" x14ac:dyDescent="0.3">
      <c r="F4966" s="2">
        <v>4961</v>
      </c>
      <c r="G4966" s="10">
        <v>0.62690596579687563</v>
      </c>
      <c r="H4966" s="11" cm="1">
        <f t="array" ref="H4966">_xlfn.XLOOKUP(G4966,_xlfn.ANCHORARRAY($D$35),_xlfn.ANCHORARRAY($B$35),,1,1)</f>
        <v>5</v>
      </c>
    </row>
    <row r="4967" spans="6:8" x14ac:dyDescent="0.3">
      <c r="F4967" s="2">
        <v>4962</v>
      </c>
      <c r="G4967" s="10">
        <v>0.80750353006828934</v>
      </c>
      <c r="H4967" s="11" cm="1">
        <f t="array" ref="H4967">_xlfn.XLOOKUP(G4967,_xlfn.ANCHORARRAY($D$35),_xlfn.ANCHORARRAY($B$35),,1,1)</f>
        <v>6</v>
      </c>
    </row>
    <row r="4968" spans="6:8" x14ac:dyDescent="0.3">
      <c r="F4968" s="2">
        <v>4963</v>
      </c>
      <c r="G4968" s="10">
        <v>0.85907647420408817</v>
      </c>
      <c r="H4968" s="11" cm="1">
        <f t="array" ref="H4968">_xlfn.XLOOKUP(G4968,_xlfn.ANCHORARRAY($D$35),_xlfn.ANCHORARRAY($B$35),,1,1)</f>
        <v>7</v>
      </c>
    </row>
    <row r="4969" spans="6:8" x14ac:dyDescent="0.3">
      <c r="F4969" s="2">
        <v>4964</v>
      </c>
      <c r="G4969" s="10">
        <v>5.089749070656624E-2</v>
      </c>
      <c r="H4969" s="11" cm="1">
        <f t="array" ref="H4969">_xlfn.XLOOKUP(G4969,_xlfn.ANCHORARRAY($D$35),_xlfn.ANCHORARRAY($B$35),,1,1)</f>
        <v>1</v>
      </c>
    </row>
    <row r="4970" spans="6:8" x14ac:dyDescent="0.3">
      <c r="F4970" s="2">
        <v>4965</v>
      </c>
      <c r="G4970" s="10">
        <v>0.29606012290085637</v>
      </c>
      <c r="H4970" s="11" cm="1">
        <f t="array" ref="H4970">_xlfn.XLOOKUP(G4970,_xlfn.ANCHORARRAY($D$35),_xlfn.ANCHORARRAY($B$35),,1,1)</f>
        <v>3</v>
      </c>
    </row>
    <row r="4971" spans="6:8" x14ac:dyDescent="0.3">
      <c r="F4971" s="2">
        <v>4966</v>
      </c>
      <c r="G4971" s="10">
        <v>0.30216453224004369</v>
      </c>
      <c r="H4971" s="11" cm="1">
        <f t="array" ref="H4971">_xlfn.XLOOKUP(G4971,_xlfn.ANCHORARRAY($D$35),_xlfn.ANCHORARRAY($B$35),,1,1)</f>
        <v>3</v>
      </c>
    </row>
    <row r="4972" spans="6:8" x14ac:dyDescent="0.3">
      <c r="F4972" s="2">
        <v>4967</v>
      </c>
      <c r="G4972" s="10">
        <v>0.67092165400288528</v>
      </c>
      <c r="H4972" s="11" cm="1">
        <f t="array" ref="H4972">_xlfn.XLOOKUP(G4972,_xlfn.ANCHORARRAY($D$35),_xlfn.ANCHORARRAY($B$35),,1,1)</f>
        <v>5</v>
      </c>
    </row>
    <row r="4973" spans="6:8" x14ac:dyDescent="0.3">
      <c r="F4973" s="2">
        <v>4968</v>
      </c>
      <c r="G4973" s="10">
        <v>0.39735128552201071</v>
      </c>
      <c r="H4973" s="11" cm="1">
        <f t="array" ref="H4973">_xlfn.XLOOKUP(G4973,_xlfn.ANCHORARRAY($D$35),_xlfn.ANCHORARRAY($B$35),,1,1)</f>
        <v>3</v>
      </c>
    </row>
    <row r="4974" spans="6:8" x14ac:dyDescent="0.3">
      <c r="F4974" s="2">
        <v>4969</v>
      </c>
      <c r="G4974" s="10">
        <v>0.38336263439631568</v>
      </c>
      <c r="H4974" s="11" cm="1">
        <f t="array" ref="H4974">_xlfn.XLOOKUP(G4974,_xlfn.ANCHORARRAY($D$35),_xlfn.ANCHORARRAY($B$35),,1,1)</f>
        <v>3</v>
      </c>
    </row>
    <row r="4975" spans="6:8" x14ac:dyDescent="0.3">
      <c r="F4975" s="2">
        <v>4970</v>
      </c>
      <c r="G4975" s="10">
        <v>0.30668396871680637</v>
      </c>
      <c r="H4975" s="11" cm="1">
        <f t="array" ref="H4975">_xlfn.XLOOKUP(G4975,_xlfn.ANCHORARRAY($D$35),_xlfn.ANCHORARRAY($B$35),,1,1)</f>
        <v>3</v>
      </c>
    </row>
    <row r="4976" spans="6:8" x14ac:dyDescent="0.3">
      <c r="F4976" s="2">
        <v>4971</v>
      </c>
      <c r="G4976" s="10">
        <v>0.6609195403200594</v>
      </c>
      <c r="H4976" s="11" cm="1">
        <f t="array" ref="H4976">_xlfn.XLOOKUP(G4976,_xlfn.ANCHORARRAY($D$35),_xlfn.ANCHORARRAY($B$35),,1,1)</f>
        <v>5</v>
      </c>
    </row>
    <row r="4977" spans="6:8" x14ac:dyDescent="0.3">
      <c r="F4977" s="2">
        <v>4972</v>
      </c>
      <c r="G4977" s="10">
        <v>0.84246559076323346</v>
      </c>
      <c r="H4977" s="11" cm="1">
        <f t="array" ref="H4977">_xlfn.XLOOKUP(G4977,_xlfn.ANCHORARRAY($D$35),_xlfn.ANCHORARRAY($B$35),,1,1)</f>
        <v>7</v>
      </c>
    </row>
    <row r="4978" spans="6:8" x14ac:dyDescent="0.3">
      <c r="F4978" s="2">
        <v>4973</v>
      </c>
      <c r="G4978" s="10">
        <v>0.50550264860288463</v>
      </c>
      <c r="H4978" s="11" cm="1">
        <f t="array" ref="H4978">_xlfn.XLOOKUP(G4978,_xlfn.ANCHORARRAY($D$35),_xlfn.ANCHORARRAY($B$35),,1,1)</f>
        <v>4</v>
      </c>
    </row>
    <row r="4979" spans="6:8" x14ac:dyDescent="0.3">
      <c r="F4979" s="2">
        <v>4974</v>
      </c>
      <c r="G4979" s="10">
        <v>0.91940293497326486</v>
      </c>
      <c r="H4979" s="11" cm="1">
        <f t="array" ref="H4979">_xlfn.XLOOKUP(G4979,_xlfn.ANCHORARRAY($D$35),_xlfn.ANCHORARRAY($B$35),,1,1)</f>
        <v>8</v>
      </c>
    </row>
    <row r="4980" spans="6:8" x14ac:dyDescent="0.3">
      <c r="F4980" s="2">
        <v>4975</v>
      </c>
      <c r="G4980" s="10">
        <v>0.92042195275748506</v>
      </c>
      <c r="H4980" s="11" cm="1">
        <f t="array" ref="H4980">_xlfn.XLOOKUP(G4980,_xlfn.ANCHORARRAY($D$35),_xlfn.ANCHORARRAY($B$35),,1,1)</f>
        <v>8</v>
      </c>
    </row>
    <row r="4981" spans="6:8" x14ac:dyDescent="0.3">
      <c r="F4981" s="2">
        <v>4976</v>
      </c>
      <c r="G4981" s="10">
        <v>7.7917534838119584E-2</v>
      </c>
      <c r="H4981" s="11" cm="1">
        <f t="array" ref="H4981">_xlfn.XLOOKUP(G4981,_xlfn.ANCHORARRAY($D$35),_xlfn.ANCHORARRAY($B$35),,1,1)</f>
        <v>1</v>
      </c>
    </row>
    <row r="4982" spans="6:8" x14ac:dyDescent="0.3">
      <c r="F4982" s="2">
        <v>4977</v>
      </c>
      <c r="G4982" s="10">
        <v>0.31278966245524575</v>
      </c>
      <c r="H4982" s="11" cm="1">
        <f t="array" ref="H4982">_xlfn.XLOOKUP(G4982,_xlfn.ANCHORARRAY($D$35),_xlfn.ANCHORARRAY($B$35),,1,1)</f>
        <v>3</v>
      </c>
    </row>
    <row r="4983" spans="6:8" x14ac:dyDescent="0.3">
      <c r="F4983" s="2">
        <v>4978</v>
      </c>
      <c r="G4983" s="10">
        <v>0.57638762456690618</v>
      </c>
      <c r="H4983" s="11" cm="1">
        <f t="array" ref="H4983">_xlfn.XLOOKUP(G4983,_xlfn.ANCHORARRAY($D$35),_xlfn.ANCHORARRAY($B$35),,1,1)</f>
        <v>4</v>
      </c>
    </row>
    <row r="4984" spans="6:8" x14ac:dyDescent="0.3">
      <c r="F4984" s="2">
        <v>4979</v>
      </c>
      <c r="G4984" s="10">
        <v>5.136659643328545E-2</v>
      </c>
      <c r="H4984" s="11" cm="1">
        <f t="array" ref="H4984">_xlfn.XLOOKUP(G4984,_xlfn.ANCHORARRAY($D$35),_xlfn.ANCHORARRAY($B$35),,1,1)</f>
        <v>1</v>
      </c>
    </row>
    <row r="4985" spans="6:8" x14ac:dyDescent="0.3">
      <c r="F4985" s="2">
        <v>4980</v>
      </c>
      <c r="G4985" s="10">
        <v>0.64212723403206584</v>
      </c>
      <c r="H4985" s="11" cm="1">
        <f t="array" ref="H4985">_xlfn.XLOOKUP(G4985,_xlfn.ANCHORARRAY($D$35),_xlfn.ANCHORARRAY($B$35),,1,1)</f>
        <v>5</v>
      </c>
    </row>
    <row r="4986" spans="6:8" x14ac:dyDescent="0.3">
      <c r="F4986" s="2">
        <v>4981</v>
      </c>
      <c r="G4986" s="10">
        <v>0.49804187770457098</v>
      </c>
      <c r="H4986" s="11" cm="1">
        <f t="array" ref="H4986">_xlfn.XLOOKUP(G4986,_xlfn.ANCHORARRAY($D$35),_xlfn.ANCHORARRAY($B$35),,1,1)</f>
        <v>4</v>
      </c>
    </row>
    <row r="4987" spans="6:8" x14ac:dyDescent="0.3">
      <c r="F4987" s="2">
        <v>4982</v>
      </c>
      <c r="G4987" s="10">
        <v>0.53399968117860497</v>
      </c>
      <c r="H4987" s="11" cm="1">
        <f t="array" ref="H4987">_xlfn.XLOOKUP(G4987,_xlfn.ANCHORARRAY($D$35),_xlfn.ANCHORARRAY($B$35),,1,1)</f>
        <v>4</v>
      </c>
    </row>
    <row r="4988" spans="6:8" x14ac:dyDescent="0.3">
      <c r="F4988" s="2">
        <v>4983</v>
      </c>
      <c r="G4988" s="10">
        <v>0.5248722455507091</v>
      </c>
      <c r="H4988" s="11" cm="1">
        <f t="array" ref="H4988">_xlfn.XLOOKUP(G4988,_xlfn.ANCHORARRAY($D$35),_xlfn.ANCHORARRAY($B$35),,1,1)</f>
        <v>4</v>
      </c>
    </row>
    <row r="4989" spans="6:8" x14ac:dyDescent="0.3">
      <c r="F4989" s="2">
        <v>4984</v>
      </c>
      <c r="G4989" s="10">
        <v>0.8962714312275768</v>
      </c>
      <c r="H4989" s="11" cm="1">
        <f t="array" ref="H4989">_xlfn.XLOOKUP(G4989,_xlfn.ANCHORARRAY($D$35),_xlfn.ANCHORARRAY($B$35),,1,1)</f>
        <v>8</v>
      </c>
    </row>
    <row r="4990" spans="6:8" x14ac:dyDescent="0.3">
      <c r="F4990" s="2">
        <v>4985</v>
      </c>
      <c r="G4990" s="10">
        <v>0.80246463335860119</v>
      </c>
      <c r="H4990" s="11" cm="1">
        <f t="array" ref="H4990">_xlfn.XLOOKUP(G4990,_xlfn.ANCHORARRAY($D$35),_xlfn.ANCHORARRAY($B$35),,1,1)</f>
        <v>6</v>
      </c>
    </row>
    <row r="4991" spans="6:8" x14ac:dyDescent="0.3">
      <c r="F4991" s="2">
        <v>4986</v>
      </c>
      <c r="G4991" s="10">
        <v>0.78743776226587725</v>
      </c>
      <c r="H4991" s="11" cm="1">
        <f t="array" ref="H4991">_xlfn.XLOOKUP(G4991,_xlfn.ANCHORARRAY($D$35),_xlfn.ANCHORARRAY($B$35),,1,1)</f>
        <v>6</v>
      </c>
    </row>
    <row r="4992" spans="6:8" x14ac:dyDescent="0.3">
      <c r="F4992" s="2">
        <v>4987</v>
      </c>
      <c r="G4992" s="10">
        <v>0.32858346525552196</v>
      </c>
      <c r="H4992" s="11" cm="1">
        <f t="array" ref="H4992">_xlfn.XLOOKUP(G4992,_xlfn.ANCHORARRAY($D$35),_xlfn.ANCHORARRAY($B$35),,1,1)</f>
        <v>3</v>
      </c>
    </row>
    <row r="4993" spans="6:8" x14ac:dyDescent="0.3">
      <c r="F4993" s="2">
        <v>4988</v>
      </c>
      <c r="G4993" s="10">
        <v>1.423649644340319E-2</v>
      </c>
      <c r="H4993" s="11" cm="1">
        <f t="array" ref="H4993">_xlfn.XLOOKUP(G4993,_xlfn.ANCHORARRAY($D$35),_xlfn.ANCHORARRAY($B$35),,1,1)</f>
        <v>0</v>
      </c>
    </row>
    <row r="4994" spans="6:8" x14ac:dyDescent="0.3">
      <c r="F4994" s="2">
        <v>4989</v>
      </c>
      <c r="G4994" s="10">
        <v>0.97464006435704742</v>
      </c>
      <c r="H4994" s="11" cm="1">
        <f t="array" ref="H4994">_xlfn.XLOOKUP(G4994,_xlfn.ANCHORARRAY($D$35),_xlfn.ANCHORARRAY($B$35),,1,1)</f>
        <v>10</v>
      </c>
    </row>
    <row r="4995" spans="6:8" x14ac:dyDescent="0.3">
      <c r="F4995" s="2">
        <v>4990</v>
      </c>
      <c r="G4995" s="10">
        <v>0.5036256002535664</v>
      </c>
      <c r="H4995" s="11" cm="1">
        <f t="array" ref="H4995">_xlfn.XLOOKUP(G4995,_xlfn.ANCHORARRAY($D$35),_xlfn.ANCHORARRAY($B$35),,1,1)</f>
        <v>4</v>
      </c>
    </row>
    <row r="4996" spans="6:8" x14ac:dyDescent="0.3">
      <c r="F4996" s="2">
        <v>4991</v>
      </c>
      <c r="G4996" s="10">
        <v>0.24493430586655829</v>
      </c>
      <c r="H4996" s="11" cm="1">
        <f t="array" ref="H4996">_xlfn.XLOOKUP(G4996,_xlfn.ANCHORARRAY($D$35),_xlfn.ANCHORARRAY($B$35),,1,1)</f>
        <v>2</v>
      </c>
    </row>
    <row r="4997" spans="6:8" x14ac:dyDescent="0.3">
      <c r="F4997" s="2">
        <v>4992</v>
      </c>
      <c r="G4997" s="10">
        <v>0.26979037568546027</v>
      </c>
      <c r="H4997" s="11" cm="1">
        <f t="array" ref="H4997">_xlfn.XLOOKUP(G4997,_xlfn.ANCHORARRAY($D$35),_xlfn.ANCHORARRAY($B$35),,1,1)</f>
        <v>3</v>
      </c>
    </row>
    <row r="4998" spans="6:8" x14ac:dyDescent="0.3">
      <c r="F4998" s="2">
        <v>4993</v>
      </c>
      <c r="G4998" s="10">
        <v>0.84548819353412097</v>
      </c>
      <c r="H4998" s="11" cm="1">
        <f t="array" ref="H4998">_xlfn.XLOOKUP(G4998,_xlfn.ANCHORARRAY($D$35),_xlfn.ANCHORARRAY($B$35),,1,1)</f>
        <v>7</v>
      </c>
    </row>
    <row r="4999" spans="6:8" x14ac:dyDescent="0.3">
      <c r="F4999" s="2">
        <v>4994</v>
      </c>
      <c r="G4999" s="10">
        <v>0.20828113665417969</v>
      </c>
      <c r="H4999" s="11" cm="1">
        <f t="array" ref="H4999">_xlfn.XLOOKUP(G4999,_xlfn.ANCHORARRAY($D$35),_xlfn.ANCHORARRAY($B$35),,1,1)</f>
        <v>2</v>
      </c>
    </row>
    <row r="5000" spans="6:8" x14ac:dyDescent="0.3">
      <c r="F5000" s="2">
        <v>4995</v>
      </c>
      <c r="G5000" s="10">
        <v>0.31812929841358129</v>
      </c>
      <c r="H5000" s="11" cm="1">
        <f t="array" ref="H5000">_xlfn.XLOOKUP(G5000,_xlfn.ANCHORARRAY($D$35),_xlfn.ANCHORARRAY($B$35),,1,1)</f>
        <v>3</v>
      </c>
    </row>
    <row r="5001" spans="6:8" x14ac:dyDescent="0.3">
      <c r="F5001" s="2">
        <v>4996</v>
      </c>
      <c r="G5001" s="10">
        <v>2.0754540338326688E-2</v>
      </c>
      <c r="H5001" s="11" cm="1">
        <f t="array" ref="H5001">_xlfn.XLOOKUP(G5001,_xlfn.ANCHORARRAY($D$35),_xlfn.ANCHORARRAY($B$35),,1,1)</f>
        <v>0</v>
      </c>
    </row>
    <row r="5002" spans="6:8" x14ac:dyDescent="0.3">
      <c r="F5002" s="2">
        <v>4997</v>
      </c>
      <c r="G5002" s="10">
        <v>0.12118344661612412</v>
      </c>
      <c r="H5002" s="11" cm="1">
        <f t="array" ref="H5002">_xlfn.XLOOKUP(G5002,_xlfn.ANCHORARRAY($D$35),_xlfn.ANCHORARRAY($B$35),,1,1)</f>
        <v>2</v>
      </c>
    </row>
    <row r="5003" spans="6:8" x14ac:dyDescent="0.3">
      <c r="F5003" s="2">
        <v>4998</v>
      </c>
      <c r="G5003" s="10">
        <v>0.61088369768891337</v>
      </c>
      <c r="H5003" s="11" cm="1">
        <f t="array" ref="H5003">_xlfn.XLOOKUP(G5003,_xlfn.ANCHORARRAY($D$35),_xlfn.ANCHORARRAY($B$35),,1,1)</f>
        <v>5</v>
      </c>
    </row>
    <row r="5004" spans="6:8" x14ac:dyDescent="0.3">
      <c r="F5004" s="2">
        <v>4999</v>
      </c>
      <c r="G5004" s="10">
        <v>0.44280972954243625</v>
      </c>
      <c r="H5004" s="11" cm="1">
        <f t="array" ref="H5004">_xlfn.XLOOKUP(G5004,_xlfn.ANCHORARRAY($D$35),_xlfn.ANCHORARRAY($B$35),,1,1)</f>
        <v>4</v>
      </c>
    </row>
    <row r="5005" spans="6:8" x14ac:dyDescent="0.3">
      <c r="F5005" s="2">
        <v>5000</v>
      </c>
      <c r="G5005" s="10">
        <v>0.94805610355938552</v>
      </c>
      <c r="H5005" s="11" cm="1">
        <f t="array" ref="H5005">_xlfn.XLOOKUP(G5005,_xlfn.ANCHORARRAY($D$35),_xlfn.ANCHORARRAY($B$35),,1,1)</f>
        <v>9</v>
      </c>
    </row>
    <row r="5006" spans="6:8" x14ac:dyDescent="0.3">
      <c r="F5006" s="2">
        <v>5001</v>
      </c>
      <c r="G5006" s="10">
        <v>9.8664212292659981E-2</v>
      </c>
      <c r="H5006" s="11" cm="1">
        <f t="array" ref="H5006">_xlfn.XLOOKUP(G5006,_xlfn.ANCHORARRAY($D$35),_xlfn.ANCHORARRAY($B$35),,1,1)</f>
        <v>1</v>
      </c>
    </row>
    <row r="5007" spans="6:8" x14ac:dyDescent="0.3">
      <c r="F5007" s="2">
        <v>5002</v>
      </c>
      <c r="G5007" s="10">
        <v>0.42772299545486803</v>
      </c>
      <c r="H5007" s="11" cm="1">
        <f t="array" ref="H5007">_xlfn.XLOOKUP(G5007,_xlfn.ANCHORARRAY($D$35),_xlfn.ANCHORARRAY($B$35),,1,1)</f>
        <v>4</v>
      </c>
    </row>
    <row r="5008" spans="6:8" x14ac:dyDescent="0.3">
      <c r="F5008" s="2">
        <v>5003</v>
      </c>
      <c r="G5008" s="10">
        <v>0.95224369718495483</v>
      </c>
      <c r="H5008" s="11" cm="1">
        <f t="array" ref="H5008">_xlfn.XLOOKUP(G5008,_xlfn.ANCHORARRAY($D$35),_xlfn.ANCHORARRAY($B$35),,1,1)</f>
        <v>9</v>
      </c>
    </row>
    <row r="5009" spans="6:8" x14ac:dyDescent="0.3">
      <c r="F5009" s="2">
        <v>5004</v>
      </c>
      <c r="G5009" s="10">
        <v>0.1146485626426279</v>
      </c>
      <c r="H5009" s="11" cm="1">
        <f t="array" ref="H5009">_xlfn.XLOOKUP(G5009,_xlfn.ANCHORARRAY($D$35),_xlfn.ANCHORARRAY($B$35),,1,1)</f>
        <v>2</v>
      </c>
    </row>
    <row r="5010" spans="6:8" x14ac:dyDescent="0.3">
      <c r="F5010" s="2">
        <v>5005</v>
      </c>
      <c r="G5010" s="10">
        <v>0.58455855968297499</v>
      </c>
      <c r="H5010" s="11" cm="1">
        <f t="array" ref="H5010">_xlfn.XLOOKUP(G5010,_xlfn.ANCHORARRAY($D$35),_xlfn.ANCHORARRAY($B$35),,1,1)</f>
        <v>5</v>
      </c>
    </row>
    <row r="5011" spans="6:8" x14ac:dyDescent="0.3">
      <c r="F5011" s="2">
        <v>5006</v>
      </c>
      <c r="G5011" s="10">
        <v>0.936998152294652</v>
      </c>
      <c r="H5011" s="11" cm="1">
        <f t="array" ref="H5011">_xlfn.XLOOKUP(G5011,_xlfn.ANCHORARRAY($D$35),_xlfn.ANCHORARRAY($B$35),,1,1)</f>
        <v>8</v>
      </c>
    </row>
    <row r="5012" spans="6:8" x14ac:dyDescent="0.3">
      <c r="F5012" s="2">
        <v>5007</v>
      </c>
      <c r="G5012" s="10">
        <v>0.60902877057691507</v>
      </c>
      <c r="H5012" s="11" cm="1">
        <f t="array" ref="H5012">_xlfn.XLOOKUP(G5012,_xlfn.ANCHORARRAY($D$35),_xlfn.ANCHORARRAY($B$35),,1,1)</f>
        <v>5</v>
      </c>
    </row>
    <row r="5013" spans="6:8" x14ac:dyDescent="0.3">
      <c r="F5013" s="2">
        <v>5008</v>
      </c>
      <c r="G5013" s="10">
        <v>0.93307428041753937</v>
      </c>
      <c r="H5013" s="11" cm="1">
        <f t="array" ref="H5013">_xlfn.XLOOKUP(G5013,_xlfn.ANCHORARRAY($D$35),_xlfn.ANCHORARRAY($B$35),,1,1)</f>
        <v>8</v>
      </c>
    </row>
    <row r="5014" spans="6:8" x14ac:dyDescent="0.3">
      <c r="F5014" s="2">
        <v>5009</v>
      </c>
      <c r="G5014" s="10">
        <v>8.5710583282332165E-2</v>
      </c>
      <c r="H5014" s="11" cm="1">
        <f t="array" ref="H5014">_xlfn.XLOOKUP(G5014,_xlfn.ANCHORARRAY($D$35),_xlfn.ANCHORARRAY($B$35),,1,1)</f>
        <v>1</v>
      </c>
    </row>
    <row r="5015" spans="6:8" x14ac:dyDescent="0.3">
      <c r="F5015" s="2">
        <v>5010</v>
      </c>
      <c r="G5015" s="10">
        <v>0.81005637906646433</v>
      </c>
      <c r="H5015" s="11" cm="1">
        <f t="array" ref="H5015">_xlfn.XLOOKUP(G5015,_xlfn.ANCHORARRAY($D$35),_xlfn.ANCHORARRAY($B$35),,1,1)</f>
        <v>6</v>
      </c>
    </row>
    <row r="5016" spans="6:8" x14ac:dyDescent="0.3">
      <c r="F5016" s="2">
        <v>5011</v>
      </c>
      <c r="G5016" s="10">
        <v>0.25463173028252739</v>
      </c>
      <c r="H5016" s="11" cm="1">
        <f t="array" ref="H5016">_xlfn.XLOOKUP(G5016,_xlfn.ANCHORARRAY($D$35),_xlfn.ANCHORARRAY($B$35),,1,1)</f>
        <v>3</v>
      </c>
    </row>
    <row r="5017" spans="6:8" x14ac:dyDescent="0.3">
      <c r="F5017" s="2">
        <v>5012</v>
      </c>
      <c r="G5017" s="10">
        <v>0.61661354084560327</v>
      </c>
      <c r="H5017" s="11" cm="1">
        <f t="array" ref="H5017">_xlfn.XLOOKUP(G5017,_xlfn.ANCHORARRAY($D$35),_xlfn.ANCHORARRAY($B$35),,1,1)</f>
        <v>5</v>
      </c>
    </row>
    <row r="5018" spans="6:8" x14ac:dyDescent="0.3">
      <c r="F5018" s="2">
        <v>5013</v>
      </c>
      <c r="G5018" s="10">
        <v>0.16154801832897903</v>
      </c>
      <c r="H5018" s="11" cm="1">
        <f t="array" ref="H5018">_xlfn.XLOOKUP(G5018,_xlfn.ANCHORARRAY($D$35),_xlfn.ANCHORARRAY($B$35),,1,1)</f>
        <v>2</v>
      </c>
    </row>
    <row r="5019" spans="6:8" x14ac:dyDescent="0.3">
      <c r="F5019" s="2">
        <v>5014</v>
      </c>
      <c r="G5019" s="10">
        <v>0.86346277270321359</v>
      </c>
      <c r="H5019" s="11" cm="1">
        <f t="array" ref="H5019">_xlfn.XLOOKUP(G5019,_xlfn.ANCHORARRAY($D$35),_xlfn.ANCHORARRAY($B$35),,1,1)</f>
        <v>7</v>
      </c>
    </row>
    <row r="5020" spans="6:8" x14ac:dyDescent="0.3">
      <c r="F5020" s="2">
        <v>5015</v>
      </c>
      <c r="G5020" s="10">
        <v>0.38669063489262046</v>
      </c>
      <c r="H5020" s="11" cm="1">
        <f t="array" ref="H5020">_xlfn.XLOOKUP(G5020,_xlfn.ANCHORARRAY($D$35),_xlfn.ANCHORARRAY($B$35),,1,1)</f>
        <v>3</v>
      </c>
    </row>
    <row r="5021" spans="6:8" x14ac:dyDescent="0.3">
      <c r="F5021" s="2">
        <v>5016</v>
      </c>
      <c r="G5021" s="10">
        <v>0.61516040645860626</v>
      </c>
      <c r="H5021" s="11" cm="1">
        <f t="array" ref="H5021">_xlfn.XLOOKUP(G5021,_xlfn.ANCHORARRAY($D$35),_xlfn.ANCHORARRAY($B$35),,1,1)</f>
        <v>5</v>
      </c>
    </row>
    <row r="5022" spans="6:8" x14ac:dyDescent="0.3">
      <c r="F5022" s="2">
        <v>5017</v>
      </c>
      <c r="G5022" s="10">
        <v>2.2713902225459437E-2</v>
      </c>
      <c r="H5022" s="11" cm="1">
        <f t="array" ref="H5022">_xlfn.XLOOKUP(G5022,_xlfn.ANCHORARRAY($D$35),_xlfn.ANCHORARRAY($B$35),,1,1)</f>
        <v>0</v>
      </c>
    </row>
    <row r="5023" spans="6:8" x14ac:dyDescent="0.3">
      <c r="F5023" s="2">
        <v>5018</v>
      </c>
      <c r="G5023" s="10">
        <v>0.17222941434316175</v>
      </c>
      <c r="H5023" s="11" cm="1">
        <f t="array" ref="H5023">_xlfn.XLOOKUP(G5023,_xlfn.ANCHORARRAY($D$35),_xlfn.ANCHORARRAY($B$35),,1,1)</f>
        <v>2</v>
      </c>
    </row>
    <row r="5024" spans="6:8" x14ac:dyDescent="0.3">
      <c r="F5024" s="2">
        <v>5019</v>
      </c>
      <c r="G5024" s="10">
        <v>0.22591160963101897</v>
      </c>
      <c r="H5024" s="11" cm="1">
        <f t="array" ref="H5024">_xlfn.XLOOKUP(G5024,_xlfn.ANCHORARRAY($D$35),_xlfn.ANCHORARRAY($B$35),,1,1)</f>
        <v>2</v>
      </c>
    </row>
    <row r="5025" spans="6:8" x14ac:dyDescent="0.3">
      <c r="F5025" s="2">
        <v>5020</v>
      </c>
      <c r="G5025" s="10">
        <v>0.46176803786177589</v>
      </c>
      <c r="H5025" s="11" cm="1">
        <f t="array" ref="H5025">_xlfn.XLOOKUP(G5025,_xlfn.ANCHORARRAY($D$35),_xlfn.ANCHORARRAY($B$35),,1,1)</f>
        <v>4</v>
      </c>
    </row>
    <row r="5026" spans="6:8" x14ac:dyDescent="0.3">
      <c r="F5026" s="2">
        <v>5021</v>
      </c>
      <c r="G5026" s="10">
        <v>0.36289734260376405</v>
      </c>
      <c r="H5026" s="11" cm="1">
        <f t="array" ref="H5026">_xlfn.XLOOKUP(G5026,_xlfn.ANCHORARRAY($D$35),_xlfn.ANCHORARRAY($B$35),,1,1)</f>
        <v>3</v>
      </c>
    </row>
    <row r="5027" spans="6:8" x14ac:dyDescent="0.3">
      <c r="F5027" s="2">
        <v>5022</v>
      </c>
      <c r="G5027" s="10">
        <v>0.3545245454949868</v>
      </c>
      <c r="H5027" s="11" cm="1">
        <f t="array" ref="H5027">_xlfn.XLOOKUP(G5027,_xlfn.ANCHORARRAY($D$35),_xlfn.ANCHORARRAY($B$35),,1,1)</f>
        <v>3</v>
      </c>
    </row>
    <row r="5028" spans="6:8" x14ac:dyDescent="0.3">
      <c r="F5028" s="2">
        <v>5023</v>
      </c>
      <c r="G5028" s="10">
        <v>0.27408021758850198</v>
      </c>
      <c r="H5028" s="11" cm="1">
        <f t="array" ref="H5028">_xlfn.XLOOKUP(G5028,_xlfn.ANCHORARRAY($D$35),_xlfn.ANCHORARRAY($B$35),,1,1)</f>
        <v>3</v>
      </c>
    </row>
    <row r="5029" spans="6:8" x14ac:dyDescent="0.3">
      <c r="F5029" s="2">
        <v>5024</v>
      </c>
      <c r="G5029" s="10">
        <v>0.54751408501523602</v>
      </c>
      <c r="H5029" s="11" cm="1">
        <f t="array" ref="H5029">_xlfn.XLOOKUP(G5029,_xlfn.ANCHORARRAY($D$35),_xlfn.ANCHORARRAY($B$35),,1,1)</f>
        <v>4</v>
      </c>
    </row>
    <row r="5030" spans="6:8" x14ac:dyDescent="0.3">
      <c r="F5030" s="2">
        <v>5025</v>
      </c>
      <c r="G5030" s="10">
        <v>0.54177147548868176</v>
      </c>
      <c r="H5030" s="11" cm="1">
        <f t="array" ref="H5030">_xlfn.XLOOKUP(G5030,_xlfn.ANCHORARRAY($D$35),_xlfn.ANCHORARRAY($B$35),,1,1)</f>
        <v>4</v>
      </c>
    </row>
    <row r="5031" spans="6:8" x14ac:dyDescent="0.3">
      <c r="F5031" s="2">
        <v>5026</v>
      </c>
      <c r="G5031" s="10">
        <v>0.95863374231746046</v>
      </c>
      <c r="H5031" s="11" cm="1">
        <f t="array" ref="H5031">_xlfn.XLOOKUP(G5031,_xlfn.ANCHORARRAY($D$35),_xlfn.ANCHORARRAY($B$35),,1,1)</f>
        <v>9</v>
      </c>
    </row>
    <row r="5032" spans="6:8" x14ac:dyDescent="0.3">
      <c r="F5032" s="2">
        <v>5027</v>
      </c>
      <c r="G5032" s="10">
        <v>0.42348834714877204</v>
      </c>
      <c r="H5032" s="11" cm="1">
        <f t="array" ref="H5032">_xlfn.XLOOKUP(G5032,_xlfn.ANCHORARRAY($D$35),_xlfn.ANCHORARRAY($B$35),,1,1)</f>
        <v>4</v>
      </c>
    </row>
    <row r="5033" spans="6:8" x14ac:dyDescent="0.3">
      <c r="F5033" s="2">
        <v>5028</v>
      </c>
      <c r="G5033" s="10">
        <v>0.36853645983428596</v>
      </c>
      <c r="H5033" s="11" cm="1">
        <f t="array" ref="H5033">_xlfn.XLOOKUP(G5033,_xlfn.ANCHORARRAY($D$35),_xlfn.ANCHORARRAY($B$35),,1,1)</f>
        <v>3</v>
      </c>
    </row>
    <row r="5034" spans="6:8" x14ac:dyDescent="0.3">
      <c r="F5034" s="2">
        <v>5029</v>
      </c>
      <c r="G5034" s="10">
        <v>0.57021962286901884</v>
      </c>
      <c r="H5034" s="11" cm="1">
        <f t="array" ref="H5034">_xlfn.XLOOKUP(G5034,_xlfn.ANCHORARRAY($D$35),_xlfn.ANCHORARRAY($B$35),,1,1)</f>
        <v>4</v>
      </c>
    </row>
    <row r="5035" spans="6:8" x14ac:dyDescent="0.3">
      <c r="F5035" s="2">
        <v>5030</v>
      </c>
      <c r="G5035" s="10">
        <v>0.78735331979979706</v>
      </c>
      <c r="H5035" s="11" cm="1">
        <f t="array" ref="H5035">_xlfn.XLOOKUP(G5035,_xlfn.ANCHORARRAY($D$35),_xlfn.ANCHORARRAY($B$35),,1,1)</f>
        <v>6</v>
      </c>
    </row>
    <row r="5036" spans="6:8" x14ac:dyDescent="0.3">
      <c r="F5036" s="2">
        <v>5031</v>
      </c>
      <c r="G5036" s="10">
        <v>0.83667637359395619</v>
      </c>
      <c r="H5036" s="11" cm="1">
        <f t="array" ref="H5036">_xlfn.XLOOKUP(G5036,_xlfn.ANCHORARRAY($D$35),_xlfn.ANCHORARRAY($B$35),,1,1)</f>
        <v>7</v>
      </c>
    </row>
    <row r="5037" spans="6:8" x14ac:dyDescent="0.3">
      <c r="F5037" s="2">
        <v>5032</v>
      </c>
      <c r="G5037" s="10">
        <v>0.78151308657401986</v>
      </c>
      <c r="H5037" s="11" cm="1">
        <f t="array" ref="H5037">_xlfn.XLOOKUP(G5037,_xlfn.ANCHORARRAY($D$35),_xlfn.ANCHORARRAY($B$35),,1,1)</f>
        <v>6</v>
      </c>
    </row>
    <row r="5038" spans="6:8" x14ac:dyDescent="0.3">
      <c r="F5038" s="2">
        <v>5033</v>
      </c>
      <c r="G5038" s="10">
        <v>5.4137472339353732E-2</v>
      </c>
      <c r="H5038" s="11" cm="1">
        <f t="array" ref="H5038">_xlfn.XLOOKUP(G5038,_xlfn.ANCHORARRAY($D$35),_xlfn.ANCHORARRAY($B$35),,1,1)</f>
        <v>1</v>
      </c>
    </row>
    <row r="5039" spans="6:8" x14ac:dyDescent="0.3">
      <c r="F5039" s="2">
        <v>5034</v>
      </c>
      <c r="G5039" s="10">
        <v>0.44070088080347891</v>
      </c>
      <c r="H5039" s="11" cm="1">
        <f t="array" ref="H5039">_xlfn.XLOOKUP(G5039,_xlfn.ANCHORARRAY($D$35),_xlfn.ANCHORARRAY($B$35),,1,1)</f>
        <v>4</v>
      </c>
    </row>
    <row r="5040" spans="6:8" x14ac:dyDescent="0.3">
      <c r="F5040" s="2">
        <v>5035</v>
      </c>
      <c r="G5040" s="10">
        <v>0.36493920669559388</v>
      </c>
      <c r="H5040" s="11" cm="1">
        <f t="array" ref="H5040">_xlfn.XLOOKUP(G5040,_xlfn.ANCHORARRAY($D$35),_xlfn.ANCHORARRAY($B$35),,1,1)</f>
        <v>3</v>
      </c>
    </row>
    <row r="5041" spans="6:8" x14ac:dyDescent="0.3">
      <c r="F5041" s="2">
        <v>5036</v>
      </c>
      <c r="G5041" s="10">
        <v>0.58635054702035072</v>
      </c>
      <c r="H5041" s="11" cm="1">
        <f t="array" ref="H5041">_xlfn.XLOOKUP(G5041,_xlfn.ANCHORARRAY($D$35),_xlfn.ANCHORARRAY($B$35),,1,1)</f>
        <v>5</v>
      </c>
    </row>
    <row r="5042" spans="6:8" x14ac:dyDescent="0.3">
      <c r="F5042" s="2">
        <v>5037</v>
      </c>
      <c r="G5042" s="10">
        <v>4.887381533839763E-2</v>
      </c>
      <c r="H5042" s="11" cm="1">
        <f t="array" ref="H5042">_xlfn.XLOOKUP(G5042,_xlfn.ANCHORARRAY($D$35),_xlfn.ANCHORARRAY($B$35),,1,1)</f>
        <v>1</v>
      </c>
    </row>
    <row r="5043" spans="6:8" x14ac:dyDescent="0.3">
      <c r="F5043" s="2">
        <v>5038</v>
      </c>
      <c r="G5043" s="10">
        <v>0.10882774416676333</v>
      </c>
      <c r="H5043" s="11" cm="1">
        <f t="array" ref="H5043">_xlfn.XLOOKUP(G5043,_xlfn.ANCHORARRAY($D$35),_xlfn.ANCHORARRAY($B$35),,1,1)</f>
        <v>1</v>
      </c>
    </row>
    <row r="5044" spans="6:8" x14ac:dyDescent="0.3">
      <c r="F5044" s="2">
        <v>5039</v>
      </c>
      <c r="G5044" s="10">
        <v>0.98507060104188593</v>
      </c>
      <c r="H5044" s="11" cm="1">
        <f t="array" ref="H5044">_xlfn.XLOOKUP(G5044,_xlfn.ANCHORARRAY($D$35),_xlfn.ANCHORARRAY($B$35),,1,1)</f>
        <v>11</v>
      </c>
    </row>
    <row r="5045" spans="6:8" x14ac:dyDescent="0.3">
      <c r="F5045" s="2">
        <v>5040</v>
      </c>
      <c r="G5045" s="10">
        <v>0.12327260510052729</v>
      </c>
      <c r="H5045" s="11" cm="1">
        <f t="array" ref="H5045">_xlfn.XLOOKUP(G5045,_xlfn.ANCHORARRAY($D$35),_xlfn.ANCHORARRAY($B$35),,1,1)</f>
        <v>2</v>
      </c>
    </row>
    <row r="5046" spans="6:8" x14ac:dyDescent="0.3">
      <c r="F5046" s="2">
        <v>5041</v>
      </c>
      <c r="G5046" s="10">
        <v>0.46209079196309832</v>
      </c>
      <c r="H5046" s="11" cm="1">
        <f t="array" ref="H5046">_xlfn.XLOOKUP(G5046,_xlfn.ANCHORARRAY($D$35),_xlfn.ANCHORARRAY($B$35),,1,1)</f>
        <v>4</v>
      </c>
    </row>
    <row r="5047" spans="6:8" x14ac:dyDescent="0.3">
      <c r="F5047" s="2">
        <v>5042</v>
      </c>
      <c r="G5047" s="10">
        <v>0.37099729467050979</v>
      </c>
      <c r="H5047" s="11" cm="1">
        <f t="array" ref="H5047">_xlfn.XLOOKUP(G5047,_xlfn.ANCHORARRAY($D$35),_xlfn.ANCHORARRAY($B$35),,1,1)</f>
        <v>3</v>
      </c>
    </row>
    <row r="5048" spans="6:8" x14ac:dyDescent="0.3">
      <c r="F5048" s="2">
        <v>5043</v>
      </c>
      <c r="G5048" s="10">
        <v>0.6310305502033775</v>
      </c>
      <c r="H5048" s="11" cm="1">
        <f t="array" ref="H5048">_xlfn.XLOOKUP(G5048,_xlfn.ANCHORARRAY($D$35),_xlfn.ANCHORARRAY($B$35),,1,1)</f>
        <v>5</v>
      </c>
    </row>
    <row r="5049" spans="6:8" x14ac:dyDescent="0.3">
      <c r="F5049" s="2">
        <v>5044</v>
      </c>
      <c r="G5049" s="10">
        <v>0.63572095988105404</v>
      </c>
      <c r="H5049" s="11" cm="1">
        <f t="array" ref="H5049">_xlfn.XLOOKUP(G5049,_xlfn.ANCHORARRAY($D$35),_xlfn.ANCHORARRAY($B$35),,1,1)</f>
        <v>5</v>
      </c>
    </row>
    <row r="5050" spans="6:8" x14ac:dyDescent="0.3">
      <c r="F5050" s="2">
        <v>5045</v>
      </c>
      <c r="G5050" s="10">
        <v>0.37527344808388197</v>
      </c>
      <c r="H5050" s="11" cm="1">
        <f t="array" ref="H5050">_xlfn.XLOOKUP(G5050,_xlfn.ANCHORARRAY($D$35),_xlfn.ANCHORARRAY($B$35),,1,1)</f>
        <v>3</v>
      </c>
    </row>
    <row r="5051" spans="6:8" x14ac:dyDescent="0.3">
      <c r="F5051" s="2">
        <v>5046</v>
      </c>
      <c r="G5051" s="10">
        <v>0.37740239831780675</v>
      </c>
      <c r="H5051" s="11" cm="1">
        <f t="array" ref="H5051">_xlfn.XLOOKUP(G5051,_xlfn.ANCHORARRAY($D$35),_xlfn.ANCHORARRAY($B$35),,1,1)</f>
        <v>3</v>
      </c>
    </row>
    <row r="5052" spans="6:8" x14ac:dyDescent="0.3">
      <c r="F5052" s="2">
        <v>5047</v>
      </c>
      <c r="G5052" s="10">
        <v>0.70491300352707364</v>
      </c>
      <c r="H5052" s="11" cm="1">
        <f t="array" ref="H5052">_xlfn.XLOOKUP(G5052,_xlfn.ANCHORARRAY($D$35),_xlfn.ANCHORARRAY($B$35),,1,1)</f>
        <v>5</v>
      </c>
    </row>
    <row r="5053" spans="6:8" x14ac:dyDescent="0.3">
      <c r="F5053" s="2">
        <v>5048</v>
      </c>
      <c r="G5053" s="10">
        <v>0.48700802119177378</v>
      </c>
      <c r="H5053" s="11" cm="1">
        <f t="array" ref="H5053">_xlfn.XLOOKUP(G5053,_xlfn.ANCHORARRAY($D$35),_xlfn.ANCHORARRAY($B$35),,1,1)</f>
        <v>4</v>
      </c>
    </row>
    <row r="5054" spans="6:8" x14ac:dyDescent="0.3">
      <c r="F5054" s="2">
        <v>5049</v>
      </c>
      <c r="G5054" s="10">
        <v>0.65398765395701397</v>
      </c>
      <c r="H5054" s="11" cm="1">
        <f t="array" ref="H5054">_xlfn.XLOOKUP(G5054,_xlfn.ANCHORARRAY($D$35),_xlfn.ANCHORARRAY($B$35),,1,1)</f>
        <v>5</v>
      </c>
    </row>
    <row r="5055" spans="6:8" x14ac:dyDescent="0.3">
      <c r="F5055" s="2">
        <v>5050</v>
      </c>
      <c r="G5055" s="10">
        <v>0.85825382394221572</v>
      </c>
      <c r="H5055" s="11" cm="1">
        <f t="array" ref="H5055">_xlfn.XLOOKUP(G5055,_xlfn.ANCHORARRAY($D$35),_xlfn.ANCHORARRAY($B$35),,1,1)</f>
        <v>7</v>
      </c>
    </row>
    <row r="5056" spans="6:8" x14ac:dyDescent="0.3">
      <c r="F5056" s="2">
        <v>5051</v>
      </c>
      <c r="G5056" s="10">
        <v>0.24544773211511584</v>
      </c>
      <c r="H5056" s="11" cm="1">
        <f t="array" ref="H5056">_xlfn.XLOOKUP(G5056,_xlfn.ANCHORARRAY($D$35),_xlfn.ANCHORARRAY($B$35),,1,1)</f>
        <v>2</v>
      </c>
    </row>
    <row r="5057" spans="6:8" x14ac:dyDescent="0.3">
      <c r="F5057" s="2">
        <v>5052</v>
      </c>
      <c r="G5057" s="10">
        <v>0.61988922116872192</v>
      </c>
      <c r="H5057" s="11" cm="1">
        <f t="array" ref="H5057">_xlfn.XLOOKUP(G5057,_xlfn.ANCHORARRAY($D$35),_xlfn.ANCHORARRAY($B$35),,1,1)</f>
        <v>5</v>
      </c>
    </row>
    <row r="5058" spans="6:8" x14ac:dyDescent="0.3">
      <c r="F5058" s="2">
        <v>5053</v>
      </c>
      <c r="G5058" s="10">
        <v>0.37611061292209436</v>
      </c>
      <c r="H5058" s="11" cm="1">
        <f t="array" ref="H5058">_xlfn.XLOOKUP(G5058,_xlfn.ANCHORARRAY($D$35),_xlfn.ANCHORARRAY($B$35),,1,1)</f>
        <v>3</v>
      </c>
    </row>
    <row r="5059" spans="6:8" x14ac:dyDescent="0.3">
      <c r="F5059" s="2">
        <v>5054</v>
      </c>
      <c r="G5059" s="10">
        <v>0.91526059958593753</v>
      </c>
      <c r="H5059" s="11" cm="1">
        <f t="array" ref="H5059">_xlfn.XLOOKUP(G5059,_xlfn.ANCHORARRAY($D$35),_xlfn.ANCHORARRAY($B$35),,1,1)</f>
        <v>8</v>
      </c>
    </row>
    <row r="5060" spans="6:8" x14ac:dyDescent="0.3">
      <c r="F5060" s="2">
        <v>5055</v>
      </c>
      <c r="G5060" s="10">
        <v>0.54648941810944995</v>
      </c>
      <c r="H5060" s="11" cm="1">
        <f t="array" ref="H5060">_xlfn.XLOOKUP(G5060,_xlfn.ANCHORARRAY($D$35),_xlfn.ANCHORARRAY($B$35),,1,1)</f>
        <v>4</v>
      </c>
    </row>
    <row r="5061" spans="6:8" x14ac:dyDescent="0.3">
      <c r="F5061" s="2">
        <v>5056</v>
      </c>
      <c r="G5061" s="10">
        <v>0.54594776216642282</v>
      </c>
      <c r="H5061" s="11" cm="1">
        <f t="array" ref="H5061">_xlfn.XLOOKUP(G5061,_xlfn.ANCHORARRAY($D$35),_xlfn.ANCHORARRAY($B$35),,1,1)</f>
        <v>4</v>
      </c>
    </row>
    <row r="5062" spans="6:8" x14ac:dyDescent="0.3">
      <c r="F5062" s="2">
        <v>5057</v>
      </c>
      <c r="G5062" s="10">
        <v>1.2893061620923962E-2</v>
      </c>
      <c r="H5062" s="11" cm="1">
        <f t="array" ref="H5062">_xlfn.XLOOKUP(G5062,_xlfn.ANCHORARRAY($D$35),_xlfn.ANCHORARRAY($B$35),,1,1)</f>
        <v>0</v>
      </c>
    </row>
    <row r="5063" spans="6:8" x14ac:dyDescent="0.3">
      <c r="F5063" s="2">
        <v>5058</v>
      </c>
      <c r="G5063" s="10">
        <v>0.13275140306337052</v>
      </c>
      <c r="H5063" s="11" cm="1">
        <f t="array" ref="H5063">_xlfn.XLOOKUP(G5063,_xlfn.ANCHORARRAY($D$35),_xlfn.ANCHORARRAY($B$35),,1,1)</f>
        <v>2</v>
      </c>
    </row>
    <row r="5064" spans="6:8" x14ac:dyDescent="0.3">
      <c r="F5064" s="2">
        <v>5059</v>
      </c>
      <c r="G5064" s="10">
        <v>5.8522270335159554E-4</v>
      </c>
      <c r="H5064" s="11" cm="1">
        <f t="array" ref="H5064">_xlfn.XLOOKUP(G5064,_xlfn.ANCHORARRAY($D$35),_xlfn.ANCHORARRAY($B$35),,1,1)</f>
        <v>0</v>
      </c>
    </row>
    <row r="5065" spans="6:8" x14ac:dyDescent="0.3">
      <c r="F5065" s="2">
        <v>5060</v>
      </c>
      <c r="G5065" s="10">
        <v>0.35232526914809315</v>
      </c>
      <c r="H5065" s="11" cm="1">
        <f t="array" ref="H5065">_xlfn.XLOOKUP(G5065,_xlfn.ANCHORARRAY($D$35),_xlfn.ANCHORARRAY($B$35),,1,1)</f>
        <v>3</v>
      </c>
    </row>
    <row r="5066" spans="6:8" x14ac:dyDescent="0.3">
      <c r="F5066" s="2">
        <v>5061</v>
      </c>
      <c r="G5066" s="10">
        <v>0.44096398826105232</v>
      </c>
      <c r="H5066" s="11" cm="1">
        <f t="array" ref="H5066">_xlfn.XLOOKUP(G5066,_xlfn.ANCHORARRAY($D$35),_xlfn.ANCHORARRAY($B$35),,1,1)</f>
        <v>4</v>
      </c>
    </row>
    <row r="5067" spans="6:8" x14ac:dyDescent="0.3">
      <c r="F5067" s="2">
        <v>5062</v>
      </c>
      <c r="G5067" s="10">
        <v>0.44744667596419552</v>
      </c>
      <c r="H5067" s="11" cm="1">
        <f t="array" ref="H5067">_xlfn.XLOOKUP(G5067,_xlfn.ANCHORARRAY($D$35),_xlfn.ANCHORARRAY($B$35),,1,1)</f>
        <v>4</v>
      </c>
    </row>
    <row r="5068" spans="6:8" x14ac:dyDescent="0.3">
      <c r="F5068" s="2">
        <v>5063</v>
      </c>
      <c r="G5068" s="10">
        <v>0.46400795884731871</v>
      </c>
      <c r="H5068" s="11" cm="1">
        <f t="array" ref="H5068">_xlfn.XLOOKUP(G5068,_xlfn.ANCHORARRAY($D$35),_xlfn.ANCHORARRAY($B$35),,1,1)</f>
        <v>4</v>
      </c>
    </row>
    <row r="5069" spans="6:8" x14ac:dyDescent="0.3">
      <c r="F5069" s="2">
        <v>5064</v>
      </c>
      <c r="G5069" s="10">
        <v>0.63319235473349211</v>
      </c>
      <c r="H5069" s="11" cm="1">
        <f t="array" ref="H5069">_xlfn.XLOOKUP(G5069,_xlfn.ANCHORARRAY($D$35),_xlfn.ANCHORARRAY($B$35),,1,1)</f>
        <v>5</v>
      </c>
    </row>
    <row r="5070" spans="6:8" x14ac:dyDescent="0.3">
      <c r="F5070" s="2">
        <v>5065</v>
      </c>
      <c r="G5070" s="10">
        <v>0.1032061289413726</v>
      </c>
      <c r="H5070" s="11" cm="1">
        <f t="array" ref="H5070">_xlfn.XLOOKUP(G5070,_xlfn.ANCHORARRAY($D$35),_xlfn.ANCHORARRAY($B$35),,1,1)</f>
        <v>1</v>
      </c>
    </row>
    <row r="5071" spans="6:8" x14ac:dyDescent="0.3">
      <c r="F5071" s="2">
        <v>5066</v>
      </c>
      <c r="G5071" s="10">
        <v>7.4258136738247993E-2</v>
      </c>
      <c r="H5071" s="11" cm="1">
        <f t="array" ref="H5071">_xlfn.XLOOKUP(G5071,_xlfn.ANCHORARRAY($D$35),_xlfn.ANCHORARRAY($B$35),,1,1)</f>
        <v>1</v>
      </c>
    </row>
    <row r="5072" spans="6:8" x14ac:dyDescent="0.3">
      <c r="F5072" s="2">
        <v>5067</v>
      </c>
      <c r="G5072" s="10">
        <v>7.2071498373246223E-2</v>
      </c>
      <c r="H5072" s="11" cm="1">
        <f t="array" ref="H5072">_xlfn.XLOOKUP(G5072,_xlfn.ANCHORARRAY($D$35),_xlfn.ANCHORARRAY($B$35),,1,1)</f>
        <v>1</v>
      </c>
    </row>
    <row r="5073" spans="6:8" x14ac:dyDescent="0.3">
      <c r="F5073" s="2">
        <v>5068</v>
      </c>
      <c r="G5073" s="10">
        <v>0.2802392221966119</v>
      </c>
      <c r="H5073" s="11" cm="1">
        <f t="array" ref="H5073">_xlfn.XLOOKUP(G5073,_xlfn.ANCHORARRAY($D$35),_xlfn.ANCHORARRAY($B$35),,1,1)</f>
        <v>3</v>
      </c>
    </row>
    <row r="5074" spans="6:8" x14ac:dyDescent="0.3">
      <c r="F5074" s="2">
        <v>5069</v>
      </c>
      <c r="G5074" s="10">
        <v>0.37923995604789473</v>
      </c>
      <c r="H5074" s="11" cm="1">
        <f t="array" ref="H5074">_xlfn.XLOOKUP(G5074,_xlfn.ANCHORARRAY($D$35),_xlfn.ANCHORARRAY($B$35),,1,1)</f>
        <v>3</v>
      </c>
    </row>
    <row r="5075" spans="6:8" x14ac:dyDescent="0.3">
      <c r="F5075" s="2">
        <v>5070</v>
      </c>
      <c r="G5075" s="10">
        <v>0.16047213338473032</v>
      </c>
      <c r="H5075" s="11" cm="1">
        <f t="array" ref="H5075">_xlfn.XLOOKUP(G5075,_xlfn.ANCHORARRAY($D$35),_xlfn.ANCHORARRAY($B$35),,1,1)</f>
        <v>2</v>
      </c>
    </row>
    <row r="5076" spans="6:8" x14ac:dyDescent="0.3">
      <c r="F5076" s="2">
        <v>5071</v>
      </c>
      <c r="G5076" s="10">
        <v>0.38438906852203769</v>
      </c>
      <c r="H5076" s="11" cm="1">
        <f t="array" ref="H5076">_xlfn.XLOOKUP(G5076,_xlfn.ANCHORARRAY($D$35),_xlfn.ANCHORARRAY($B$35),,1,1)</f>
        <v>3</v>
      </c>
    </row>
    <row r="5077" spans="6:8" x14ac:dyDescent="0.3">
      <c r="F5077" s="2">
        <v>5072</v>
      </c>
      <c r="G5077" s="10">
        <v>0.54525102088338651</v>
      </c>
      <c r="H5077" s="11" cm="1">
        <f t="array" ref="H5077">_xlfn.XLOOKUP(G5077,_xlfn.ANCHORARRAY($D$35),_xlfn.ANCHORARRAY($B$35),,1,1)</f>
        <v>4</v>
      </c>
    </row>
    <row r="5078" spans="6:8" x14ac:dyDescent="0.3">
      <c r="F5078" s="2">
        <v>5073</v>
      </c>
      <c r="G5078" s="10">
        <v>0.11022492288401264</v>
      </c>
      <c r="H5078" s="11" cm="1">
        <f t="array" ref="H5078">_xlfn.XLOOKUP(G5078,_xlfn.ANCHORARRAY($D$35),_xlfn.ANCHORARRAY($B$35),,1,1)</f>
        <v>1</v>
      </c>
    </row>
    <row r="5079" spans="6:8" x14ac:dyDescent="0.3">
      <c r="F5079" s="2">
        <v>5074</v>
      </c>
      <c r="G5079" s="10">
        <v>0.62792460049589072</v>
      </c>
      <c r="H5079" s="11" cm="1">
        <f t="array" ref="H5079">_xlfn.XLOOKUP(G5079,_xlfn.ANCHORARRAY($D$35),_xlfn.ANCHORARRAY($B$35),,1,1)</f>
        <v>5</v>
      </c>
    </row>
    <row r="5080" spans="6:8" x14ac:dyDescent="0.3">
      <c r="F5080" s="2">
        <v>5075</v>
      </c>
      <c r="G5080" s="10">
        <v>9.1613246599353992E-2</v>
      </c>
      <c r="H5080" s="11" cm="1">
        <f t="array" ref="H5080">_xlfn.XLOOKUP(G5080,_xlfn.ANCHORARRAY($D$35),_xlfn.ANCHORARRAY($B$35),,1,1)</f>
        <v>1</v>
      </c>
    </row>
    <row r="5081" spans="6:8" x14ac:dyDescent="0.3">
      <c r="F5081" s="2">
        <v>5076</v>
      </c>
      <c r="G5081" s="10">
        <v>0.27042773521621788</v>
      </c>
      <c r="H5081" s="11" cm="1">
        <f t="array" ref="H5081">_xlfn.XLOOKUP(G5081,_xlfn.ANCHORARRAY($D$35),_xlfn.ANCHORARRAY($B$35),,1,1)</f>
        <v>3</v>
      </c>
    </row>
    <row r="5082" spans="6:8" x14ac:dyDescent="0.3">
      <c r="F5082" s="2">
        <v>5077</v>
      </c>
      <c r="G5082" s="10">
        <v>0.45080130609845415</v>
      </c>
      <c r="H5082" s="11" cm="1">
        <f t="array" ref="H5082">_xlfn.XLOOKUP(G5082,_xlfn.ANCHORARRAY($D$35),_xlfn.ANCHORARRAY($B$35),,1,1)</f>
        <v>4</v>
      </c>
    </row>
    <row r="5083" spans="6:8" x14ac:dyDescent="0.3">
      <c r="F5083" s="2">
        <v>5078</v>
      </c>
      <c r="G5083" s="10">
        <v>0.76017205891118689</v>
      </c>
      <c r="H5083" s="11" cm="1">
        <f t="array" ref="H5083">_xlfn.XLOOKUP(G5083,_xlfn.ANCHORARRAY($D$35),_xlfn.ANCHORARRAY($B$35),,1,1)</f>
        <v>6</v>
      </c>
    </row>
    <row r="5084" spans="6:8" x14ac:dyDescent="0.3">
      <c r="F5084" s="2">
        <v>5079</v>
      </c>
      <c r="G5084" s="10">
        <v>0.28595928449871644</v>
      </c>
      <c r="H5084" s="11" cm="1">
        <f t="array" ref="H5084">_xlfn.XLOOKUP(G5084,_xlfn.ANCHORARRAY($D$35),_xlfn.ANCHORARRAY($B$35),,1,1)</f>
        <v>3</v>
      </c>
    </row>
    <row r="5085" spans="6:8" x14ac:dyDescent="0.3">
      <c r="F5085" s="2">
        <v>5080</v>
      </c>
      <c r="G5085" s="10">
        <v>0.79662737549773888</v>
      </c>
      <c r="H5085" s="11" cm="1">
        <f t="array" ref="H5085">_xlfn.XLOOKUP(G5085,_xlfn.ANCHORARRAY($D$35),_xlfn.ANCHORARRAY($B$35),,1,1)</f>
        <v>6</v>
      </c>
    </row>
    <row r="5086" spans="6:8" x14ac:dyDescent="0.3">
      <c r="F5086" s="2">
        <v>5081</v>
      </c>
      <c r="G5086" s="10">
        <v>0.98301334334048418</v>
      </c>
      <c r="H5086" s="11" cm="1">
        <f t="array" ref="H5086">_xlfn.XLOOKUP(G5086,_xlfn.ANCHORARRAY($D$35),_xlfn.ANCHORARRAY($B$35),,1,1)</f>
        <v>11</v>
      </c>
    </row>
    <row r="5087" spans="6:8" x14ac:dyDescent="0.3">
      <c r="F5087" s="2">
        <v>5082</v>
      </c>
      <c r="G5087" s="10">
        <v>1.798132777280248E-3</v>
      </c>
      <c r="H5087" s="11" cm="1">
        <f t="array" ref="H5087">_xlfn.XLOOKUP(G5087,_xlfn.ANCHORARRAY($D$35),_xlfn.ANCHORARRAY($B$35),,1,1)</f>
        <v>0</v>
      </c>
    </row>
    <row r="5088" spans="6:8" x14ac:dyDescent="0.3">
      <c r="F5088" s="2">
        <v>5083</v>
      </c>
      <c r="G5088" s="10">
        <v>0.86533775134454638</v>
      </c>
      <c r="H5088" s="11" cm="1">
        <f t="array" ref="H5088">_xlfn.XLOOKUP(G5088,_xlfn.ANCHORARRAY($D$35),_xlfn.ANCHORARRAY($B$35),,1,1)</f>
        <v>7</v>
      </c>
    </row>
    <row r="5089" spans="6:8" x14ac:dyDescent="0.3">
      <c r="F5089" s="2">
        <v>5084</v>
      </c>
      <c r="G5089" s="10">
        <v>0.35871012428396631</v>
      </c>
      <c r="H5089" s="11" cm="1">
        <f t="array" ref="H5089">_xlfn.XLOOKUP(G5089,_xlfn.ANCHORARRAY($D$35),_xlfn.ANCHORARRAY($B$35),,1,1)</f>
        <v>3</v>
      </c>
    </row>
    <row r="5090" spans="6:8" x14ac:dyDescent="0.3">
      <c r="F5090" s="2">
        <v>5085</v>
      </c>
      <c r="G5090" s="10">
        <v>0.44314974718571998</v>
      </c>
      <c r="H5090" s="11" cm="1">
        <f t="array" ref="H5090">_xlfn.XLOOKUP(G5090,_xlfn.ANCHORARRAY($D$35),_xlfn.ANCHORARRAY($B$35),,1,1)</f>
        <v>4</v>
      </c>
    </row>
    <row r="5091" spans="6:8" x14ac:dyDescent="0.3">
      <c r="F5091" s="2">
        <v>5086</v>
      </c>
      <c r="G5091" s="10">
        <v>0.60899202145794629</v>
      </c>
      <c r="H5091" s="11" cm="1">
        <f t="array" ref="H5091">_xlfn.XLOOKUP(G5091,_xlfn.ANCHORARRAY($D$35),_xlfn.ANCHORARRAY($B$35),,1,1)</f>
        <v>5</v>
      </c>
    </row>
    <row r="5092" spans="6:8" x14ac:dyDescent="0.3">
      <c r="F5092" s="2">
        <v>5087</v>
      </c>
      <c r="G5092" s="10">
        <v>7.8294430374624913E-2</v>
      </c>
      <c r="H5092" s="11" cm="1">
        <f t="array" ref="H5092">_xlfn.XLOOKUP(G5092,_xlfn.ANCHORARRAY($D$35),_xlfn.ANCHORARRAY($B$35),,1,1)</f>
        <v>1</v>
      </c>
    </row>
    <row r="5093" spans="6:8" x14ac:dyDescent="0.3">
      <c r="F5093" s="2">
        <v>5088</v>
      </c>
      <c r="G5093" s="10">
        <v>0.4324245511659357</v>
      </c>
      <c r="H5093" s="11" cm="1">
        <f t="array" ref="H5093">_xlfn.XLOOKUP(G5093,_xlfn.ANCHORARRAY($D$35),_xlfn.ANCHORARRAY($B$35),,1,1)</f>
        <v>4</v>
      </c>
    </row>
    <row r="5094" spans="6:8" x14ac:dyDescent="0.3">
      <c r="F5094" s="2">
        <v>5089</v>
      </c>
      <c r="G5094" s="10">
        <v>0.54509869756670049</v>
      </c>
      <c r="H5094" s="11" cm="1">
        <f t="array" ref="H5094">_xlfn.XLOOKUP(G5094,_xlfn.ANCHORARRAY($D$35),_xlfn.ANCHORARRAY($B$35),,1,1)</f>
        <v>4</v>
      </c>
    </row>
    <row r="5095" spans="6:8" x14ac:dyDescent="0.3">
      <c r="F5095" s="2">
        <v>5090</v>
      </c>
      <c r="G5095" s="10">
        <v>0.26620344134436347</v>
      </c>
      <c r="H5095" s="11" cm="1">
        <f t="array" ref="H5095">_xlfn.XLOOKUP(G5095,_xlfn.ANCHORARRAY($D$35),_xlfn.ANCHORARRAY($B$35),,1,1)</f>
        <v>3</v>
      </c>
    </row>
    <row r="5096" spans="6:8" x14ac:dyDescent="0.3">
      <c r="F5096" s="2">
        <v>5091</v>
      </c>
      <c r="G5096" s="10">
        <v>0.45889254498549636</v>
      </c>
      <c r="H5096" s="11" cm="1">
        <f t="array" ref="H5096">_xlfn.XLOOKUP(G5096,_xlfn.ANCHORARRAY($D$35),_xlfn.ANCHORARRAY($B$35),,1,1)</f>
        <v>4</v>
      </c>
    </row>
    <row r="5097" spans="6:8" x14ac:dyDescent="0.3">
      <c r="F5097" s="2">
        <v>5092</v>
      </c>
      <c r="G5097" s="10">
        <v>0.4099676526721272</v>
      </c>
      <c r="H5097" s="11" cm="1">
        <f t="array" ref="H5097">_xlfn.XLOOKUP(G5097,_xlfn.ANCHORARRAY($D$35),_xlfn.ANCHORARRAY($B$35),,1,1)</f>
        <v>3</v>
      </c>
    </row>
    <row r="5098" spans="6:8" x14ac:dyDescent="0.3">
      <c r="F5098" s="2">
        <v>5093</v>
      </c>
      <c r="G5098" s="10">
        <v>0.72422579757695615</v>
      </c>
      <c r="H5098" s="11" cm="1">
        <f t="array" ref="H5098">_xlfn.XLOOKUP(G5098,_xlfn.ANCHORARRAY($D$35),_xlfn.ANCHORARRAY($B$35),,1,1)</f>
        <v>6</v>
      </c>
    </row>
    <row r="5099" spans="6:8" x14ac:dyDescent="0.3">
      <c r="F5099" s="2">
        <v>5094</v>
      </c>
      <c r="G5099" s="10">
        <v>0.28072903024169782</v>
      </c>
      <c r="H5099" s="11" cm="1">
        <f t="array" ref="H5099">_xlfn.XLOOKUP(G5099,_xlfn.ANCHORARRAY($D$35),_xlfn.ANCHORARRAY($B$35),,1,1)</f>
        <v>3</v>
      </c>
    </row>
    <row r="5100" spans="6:8" x14ac:dyDescent="0.3">
      <c r="F5100" s="2">
        <v>5095</v>
      </c>
      <c r="G5100" s="10">
        <v>0.15671498333035783</v>
      </c>
      <c r="H5100" s="11" cm="1">
        <f t="array" ref="H5100">_xlfn.XLOOKUP(G5100,_xlfn.ANCHORARRAY($D$35),_xlfn.ANCHORARRAY($B$35),,1,1)</f>
        <v>2</v>
      </c>
    </row>
    <row r="5101" spans="6:8" x14ac:dyDescent="0.3">
      <c r="F5101" s="2">
        <v>5096</v>
      </c>
      <c r="G5101" s="10">
        <v>0.39896964742748375</v>
      </c>
      <c r="H5101" s="11" cm="1">
        <f t="array" ref="H5101">_xlfn.XLOOKUP(G5101,_xlfn.ANCHORARRAY($D$35),_xlfn.ANCHORARRAY($B$35),,1,1)</f>
        <v>3</v>
      </c>
    </row>
    <row r="5102" spans="6:8" x14ac:dyDescent="0.3">
      <c r="F5102" s="2">
        <v>5097</v>
      </c>
      <c r="G5102" s="10">
        <v>0.72823560618779726</v>
      </c>
      <c r="H5102" s="11" cm="1">
        <f t="array" ref="H5102">_xlfn.XLOOKUP(G5102,_xlfn.ANCHORARRAY($D$35),_xlfn.ANCHORARRAY($B$35),,1,1)</f>
        <v>6</v>
      </c>
    </row>
    <row r="5103" spans="6:8" x14ac:dyDescent="0.3">
      <c r="F5103" s="2">
        <v>5098</v>
      </c>
      <c r="G5103" s="10">
        <v>0.59008925679792057</v>
      </c>
      <c r="H5103" s="11" cm="1">
        <f t="array" ref="H5103">_xlfn.XLOOKUP(G5103,_xlfn.ANCHORARRAY($D$35),_xlfn.ANCHORARRAY($B$35),,1,1)</f>
        <v>5</v>
      </c>
    </row>
    <row r="5104" spans="6:8" x14ac:dyDescent="0.3">
      <c r="F5104" s="2">
        <v>5099</v>
      </c>
      <c r="G5104" s="10">
        <v>0.38855773795256199</v>
      </c>
      <c r="H5104" s="11" cm="1">
        <f t="array" ref="H5104">_xlfn.XLOOKUP(G5104,_xlfn.ANCHORARRAY($D$35),_xlfn.ANCHORARRAY($B$35),,1,1)</f>
        <v>3</v>
      </c>
    </row>
    <row r="5105" spans="6:8" x14ac:dyDescent="0.3">
      <c r="F5105" s="2">
        <v>5100</v>
      </c>
      <c r="G5105" s="10">
        <v>0.52803712341132303</v>
      </c>
      <c r="H5105" s="11" cm="1">
        <f t="array" ref="H5105">_xlfn.XLOOKUP(G5105,_xlfn.ANCHORARRAY($D$35),_xlfn.ANCHORARRAY($B$35),,1,1)</f>
        <v>4</v>
      </c>
    </row>
    <row r="5106" spans="6:8" x14ac:dyDescent="0.3">
      <c r="F5106" s="2">
        <v>5101</v>
      </c>
      <c r="G5106" s="10">
        <v>0.11080761322731458</v>
      </c>
      <c r="H5106" s="11" cm="1">
        <f t="array" ref="H5106">_xlfn.XLOOKUP(G5106,_xlfn.ANCHORARRAY($D$35),_xlfn.ANCHORARRAY($B$35),,1,1)</f>
        <v>1</v>
      </c>
    </row>
    <row r="5107" spans="6:8" x14ac:dyDescent="0.3">
      <c r="F5107" s="2">
        <v>5102</v>
      </c>
      <c r="G5107" s="10">
        <v>0.70471939580886511</v>
      </c>
      <c r="H5107" s="11" cm="1">
        <f t="array" ref="H5107">_xlfn.XLOOKUP(G5107,_xlfn.ANCHORARRAY($D$35),_xlfn.ANCHORARRAY($B$35),,1,1)</f>
        <v>5</v>
      </c>
    </row>
    <row r="5108" spans="6:8" x14ac:dyDescent="0.3">
      <c r="F5108" s="2">
        <v>5103</v>
      </c>
      <c r="G5108" s="10">
        <v>0.27259300049953561</v>
      </c>
      <c r="H5108" s="11" cm="1">
        <f t="array" ref="H5108">_xlfn.XLOOKUP(G5108,_xlfn.ANCHORARRAY($D$35),_xlfn.ANCHORARRAY($B$35),,1,1)</f>
        <v>3</v>
      </c>
    </row>
    <row r="5109" spans="6:8" x14ac:dyDescent="0.3">
      <c r="F5109" s="2">
        <v>5104</v>
      </c>
      <c r="G5109" s="10">
        <v>0.81653738176410173</v>
      </c>
      <c r="H5109" s="11" cm="1">
        <f t="array" ref="H5109">_xlfn.XLOOKUP(G5109,_xlfn.ANCHORARRAY($D$35),_xlfn.ANCHORARRAY($B$35),,1,1)</f>
        <v>6</v>
      </c>
    </row>
    <row r="5110" spans="6:8" x14ac:dyDescent="0.3">
      <c r="F5110" s="2">
        <v>5105</v>
      </c>
      <c r="G5110" s="10">
        <v>0.46938976513479158</v>
      </c>
      <c r="H5110" s="11" cm="1">
        <f t="array" ref="H5110">_xlfn.XLOOKUP(G5110,_xlfn.ANCHORARRAY($D$35),_xlfn.ANCHORARRAY($B$35),,1,1)</f>
        <v>4</v>
      </c>
    </row>
    <row r="5111" spans="6:8" x14ac:dyDescent="0.3">
      <c r="F5111" s="2">
        <v>5106</v>
      </c>
      <c r="G5111" s="10">
        <v>6.3254635494903289E-2</v>
      </c>
      <c r="H5111" s="11" cm="1">
        <f t="array" ref="H5111">_xlfn.XLOOKUP(G5111,_xlfn.ANCHORARRAY($D$35),_xlfn.ANCHORARRAY($B$35),,1,1)</f>
        <v>1</v>
      </c>
    </row>
    <row r="5112" spans="6:8" x14ac:dyDescent="0.3">
      <c r="F5112" s="2">
        <v>5107</v>
      </c>
      <c r="G5112" s="10">
        <v>7.8636173288416655E-2</v>
      </c>
      <c r="H5112" s="11" cm="1">
        <f t="array" ref="H5112">_xlfn.XLOOKUP(G5112,_xlfn.ANCHORARRAY($D$35),_xlfn.ANCHORARRAY($B$35),,1,1)</f>
        <v>1</v>
      </c>
    </row>
    <row r="5113" spans="6:8" x14ac:dyDescent="0.3">
      <c r="F5113" s="2">
        <v>5108</v>
      </c>
      <c r="G5113" s="10">
        <v>0.52034950483098963</v>
      </c>
      <c r="H5113" s="11" cm="1">
        <f t="array" ref="H5113">_xlfn.XLOOKUP(G5113,_xlfn.ANCHORARRAY($D$35),_xlfn.ANCHORARRAY($B$35),,1,1)</f>
        <v>4</v>
      </c>
    </row>
    <row r="5114" spans="6:8" x14ac:dyDescent="0.3">
      <c r="F5114" s="2">
        <v>5109</v>
      </c>
      <c r="G5114" s="10">
        <v>0.67046053617536483</v>
      </c>
      <c r="H5114" s="11" cm="1">
        <f t="array" ref="H5114">_xlfn.XLOOKUP(G5114,_xlfn.ANCHORARRAY($D$35),_xlfn.ANCHORARRAY($B$35),,1,1)</f>
        <v>5</v>
      </c>
    </row>
    <row r="5115" spans="6:8" x14ac:dyDescent="0.3">
      <c r="F5115" s="2">
        <v>5110</v>
      </c>
      <c r="G5115" s="10">
        <v>0.78790703599640866</v>
      </c>
      <c r="H5115" s="11" cm="1">
        <f t="array" ref="H5115">_xlfn.XLOOKUP(G5115,_xlfn.ANCHORARRAY($D$35),_xlfn.ANCHORARRAY($B$35),,1,1)</f>
        <v>6</v>
      </c>
    </row>
    <row r="5116" spans="6:8" x14ac:dyDescent="0.3">
      <c r="F5116" s="2">
        <v>5111</v>
      </c>
      <c r="G5116" s="10">
        <v>0.30374064834262593</v>
      </c>
      <c r="H5116" s="11" cm="1">
        <f t="array" ref="H5116">_xlfn.XLOOKUP(G5116,_xlfn.ANCHORARRAY($D$35),_xlfn.ANCHORARRAY($B$35),,1,1)</f>
        <v>3</v>
      </c>
    </row>
    <row r="5117" spans="6:8" x14ac:dyDescent="0.3">
      <c r="F5117" s="2">
        <v>5112</v>
      </c>
      <c r="G5117" s="10">
        <v>0.81855159065503447</v>
      </c>
      <c r="H5117" s="11" cm="1">
        <f t="array" ref="H5117">_xlfn.XLOOKUP(G5117,_xlfn.ANCHORARRAY($D$35),_xlfn.ANCHORARRAY($B$35),,1,1)</f>
        <v>6</v>
      </c>
    </row>
    <row r="5118" spans="6:8" x14ac:dyDescent="0.3">
      <c r="F5118" s="2">
        <v>5113</v>
      </c>
      <c r="G5118" s="10">
        <v>1.2925302346596723E-2</v>
      </c>
      <c r="H5118" s="11" cm="1">
        <f t="array" ref="H5118">_xlfn.XLOOKUP(G5118,_xlfn.ANCHORARRAY($D$35),_xlfn.ANCHORARRAY($B$35),,1,1)</f>
        <v>0</v>
      </c>
    </row>
    <row r="5119" spans="6:8" x14ac:dyDescent="0.3">
      <c r="F5119" s="2">
        <v>5114</v>
      </c>
      <c r="G5119" s="10">
        <v>0.15553829080844328</v>
      </c>
      <c r="H5119" s="11" cm="1">
        <f t="array" ref="H5119">_xlfn.XLOOKUP(G5119,_xlfn.ANCHORARRAY($D$35),_xlfn.ANCHORARRAY($B$35),,1,1)</f>
        <v>2</v>
      </c>
    </row>
    <row r="5120" spans="6:8" x14ac:dyDescent="0.3">
      <c r="F5120" s="2">
        <v>5115</v>
      </c>
      <c r="G5120" s="10">
        <v>0.12461190381546339</v>
      </c>
      <c r="H5120" s="11" cm="1">
        <f t="array" ref="H5120">_xlfn.XLOOKUP(G5120,_xlfn.ANCHORARRAY($D$35),_xlfn.ANCHORARRAY($B$35),,1,1)</f>
        <v>2</v>
      </c>
    </row>
    <row r="5121" spans="6:8" x14ac:dyDescent="0.3">
      <c r="F5121" s="2">
        <v>5116</v>
      </c>
      <c r="G5121" s="10">
        <v>0.25463097128769907</v>
      </c>
      <c r="H5121" s="11" cm="1">
        <f t="array" ref="H5121">_xlfn.XLOOKUP(G5121,_xlfn.ANCHORARRAY($D$35),_xlfn.ANCHORARRAY($B$35),,1,1)</f>
        <v>3</v>
      </c>
    </row>
    <row r="5122" spans="6:8" x14ac:dyDescent="0.3">
      <c r="F5122" s="2">
        <v>5117</v>
      </c>
      <c r="G5122" s="10">
        <v>0.58876206835196099</v>
      </c>
      <c r="H5122" s="11" cm="1">
        <f t="array" ref="H5122">_xlfn.XLOOKUP(G5122,_xlfn.ANCHORARRAY($D$35),_xlfn.ANCHORARRAY($B$35),,1,1)</f>
        <v>5</v>
      </c>
    </row>
    <row r="5123" spans="6:8" x14ac:dyDescent="0.3">
      <c r="F5123" s="2">
        <v>5118</v>
      </c>
      <c r="G5123" s="10">
        <v>5.5359026451778037E-2</v>
      </c>
      <c r="H5123" s="11" cm="1">
        <f t="array" ref="H5123">_xlfn.XLOOKUP(G5123,_xlfn.ANCHORARRAY($D$35),_xlfn.ANCHORARRAY($B$35),,1,1)</f>
        <v>1</v>
      </c>
    </row>
    <row r="5124" spans="6:8" x14ac:dyDescent="0.3">
      <c r="F5124" s="2">
        <v>5119</v>
      </c>
      <c r="G5124" s="10">
        <v>0.882209759823122</v>
      </c>
      <c r="H5124" s="11" cm="1">
        <f t="array" ref="H5124">_xlfn.XLOOKUP(G5124,_xlfn.ANCHORARRAY($D$35),_xlfn.ANCHORARRAY($B$35),,1,1)</f>
        <v>7</v>
      </c>
    </row>
    <row r="5125" spans="6:8" x14ac:dyDescent="0.3">
      <c r="F5125" s="2">
        <v>5120</v>
      </c>
      <c r="G5125" s="10">
        <v>0.86442705057477576</v>
      </c>
      <c r="H5125" s="11" cm="1">
        <f t="array" ref="H5125">_xlfn.XLOOKUP(G5125,_xlfn.ANCHORARRAY($D$35),_xlfn.ANCHORARRAY($B$35),,1,1)</f>
        <v>7</v>
      </c>
    </row>
    <row r="5126" spans="6:8" x14ac:dyDescent="0.3">
      <c r="F5126" s="2">
        <v>5121</v>
      </c>
      <c r="G5126" s="10">
        <v>0.13594998615271847</v>
      </c>
      <c r="H5126" s="11" cm="1">
        <f t="array" ref="H5126">_xlfn.XLOOKUP(G5126,_xlfn.ANCHORARRAY($D$35),_xlfn.ANCHORARRAY($B$35),,1,1)</f>
        <v>2</v>
      </c>
    </row>
    <row r="5127" spans="6:8" x14ac:dyDescent="0.3">
      <c r="F5127" s="2">
        <v>5122</v>
      </c>
      <c r="G5127" s="10">
        <v>0.27902944029523691</v>
      </c>
      <c r="H5127" s="11" cm="1">
        <f t="array" ref="H5127">_xlfn.XLOOKUP(G5127,_xlfn.ANCHORARRAY($D$35),_xlfn.ANCHORARRAY($B$35),,1,1)</f>
        <v>3</v>
      </c>
    </row>
    <row r="5128" spans="6:8" x14ac:dyDescent="0.3">
      <c r="F5128" s="2">
        <v>5123</v>
      </c>
      <c r="G5128" s="10">
        <v>0.14919995930698682</v>
      </c>
      <c r="H5128" s="11" cm="1">
        <f t="array" ref="H5128">_xlfn.XLOOKUP(G5128,_xlfn.ANCHORARRAY($D$35),_xlfn.ANCHORARRAY($B$35),,1,1)</f>
        <v>2</v>
      </c>
    </row>
    <row r="5129" spans="6:8" x14ac:dyDescent="0.3">
      <c r="F5129" s="2">
        <v>5124</v>
      </c>
      <c r="G5129" s="10">
        <v>0.88630260804442251</v>
      </c>
      <c r="H5129" s="11" cm="1">
        <f t="array" ref="H5129">_xlfn.XLOOKUP(G5129,_xlfn.ANCHORARRAY($D$35),_xlfn.ANCHORARRAY($B$35),,1,1)</f>
        <v>7</v>
      </c>
    </row>
    <row r="5130" spans="6:8" x14ac:dyDescent="0.3">
      <c r="F5130" s="2">
        <v>5125</v>
      </c>
      <c r="G5130" s="10">
        <v>0.215639829532559</v>
      </c>
      <c r="H5130" s="11" cm="1">
        <f t="array" ref="H5130">_xlfn.XLOOKUP(G5130,_xlfn.ANCHORARRAY($D$35),_xlfn.ANCHORARRAY($B$35),,1,1)</f>
        <v>2</v>
      </c>
    </row>
    <row r="5131" spans="6:8" x14ac:dyDescent="0.3">
      <c r="F5131" s="2">
        <v>5126</v>
      </c>
      <c r="G5131" s="10">
        <v>1.5475177441857779E-2</v>
      </c>
      <c r="H5131" s="11" cm="1">
        <f t="array" ref="H5131">_xlfn.XLOOKUP(G5131,_xlfn.ANCHORARRAY($D$35),_xlfn.ANCHORARRAY($B$35),,1,1)</f>
        <v>0</v>
      </c>
    </row>
    <row r="5132" spans="6:8" x14ac:dyDescent="0.3">
      <c r="F5132" s="2">
        <v>5127</v>
      </c>
      <c r="G5132" s="10">
        <v>0.2603569751792929</v>
      </c>
      <c r="H5132" s="11" cm="1">
        <f t="array" ref="H5132">_xlfn.XLOOKUP(G5132,_xlfn.ANCHORARRAY($D$35),_xlfn.ANCHORARRAY($B$35),,1,1)</f>
        <v>3</v>
      </c>
    </row>
    <row r="5133" spans="6:8" x14ac:dyDescent="0.3">
      <c r="F5133" s="2">
        <v>5128</v>
      </c>
      <c r="G5133" s="10">
        <v>3.5491281548676978E-2</v>
      </c>
      <c r="H5133" s="11" cm="1">
        <f t="array" ref="H5133">_xlfn.XLOOKUP(G5133,_xlfn.ANCHORARRAY($D$35),_xlfn.ANCHORARRAY($B$35),,1,1)</f>
        <v>1</v>
      </c>
    </row>
    <row r="5134" spans="6:8" x14ac:dyDescent="0.3">
      <c r="F5134" s="2">
        <v>5129</v>
      </c>
      <c r="G5134" s="10">
        <v>0.51266201747763929</v>
      </c>
      <c r="H5134" s="11" cm="1">
        <f t="array" ref="H5134">_xlfn.XLOOKUP(G5134,_xlfn.ANCHORARRAY($D$35),_xlfn.ANCHORARRAY($B$35),,1,1)</f>
        <v>4</v>
      </c>
    </row>
    <row r="5135" spans="6:8" x14ac:dyDescent="0.3">
      <c r="F5135" s="2">
        <v>5130</v>
      </c>
      <c r="G5135" s="10">
        <v>8.9653429074631585E-2</v>
      </c>
      <c r="H5135" s="11" cm="1">
        <f t="array" ref="H5135">_xlfn.XLOOKUP(G5135,_xlfn.ANCHORARRAY($D$35),_xlfn.ANCHORARRAY($B$35),,1,1)</f>
        <v>1</v>
      </c>
    </row>
    <row r="5136" spans="6:8" x14ac:dyDescent="0.3">
      <c r="F5136" s="2">
        <v>5131</v>
      </c>
      <c r="G5136" s="10">
        <v>0.38734348850091549</v>
      </c>
      <c r="H5136" s="11" cm="1">
        <f t="array" ref="H5136">_xlfn.XLOOKUP(G5136,_xlfn.ANCHORARRAY($D$35),_xlfn.ANCHORARRAY($B$35),,1,1)</f>
        <v>3</v>
      </c>
    </row>
    <row r="5137" spans="6:8" x14ac:dyDescent="0.3">
      <c r="F5137" s="2">
        <v>5132</v>
      </c>
      <c r="G5137" s="10">
        <v>1.9207717937720803E-2</v>
      </c>
      <c r="H5137" s="11" cm="1">
        <f t="array" ref="H5137">_xlfn.XLOOKUP(G5137,_xlfn.ANCHORARRAY($D$35),_xlfn.ANCHORARRAY($B$35),,1,1)</f>
        <v>0</v>
      </c>
    </row>
    <row r="5138" spans="6:8" x14ac:dyDescent="0.3">
      <c r="F5138" s="2">
        <v>5133</v>
      </c>
      <c r="G5138" s="10">
        <v>0.10349000473942938</v>
      </c>
      <c r="H5138" s="11" cm="1">
        <f t="array" ref="H5138">_xlfn.XLOOKUP(G5138,_xlfn.ANCHORARRAY($D$35),_xlfn.ANCHORARRAY($B$35),,1,1)</f>
        <v>1</v>
      </c>
    </row>
    <row r="5139" spans="6:8" x14ac:dyDescent="0.3">
      <c r="F5139" s="2">
        <v>5134</v>
      </c>
      <c r="G5139" s="10">
        <v>0.84108703396528361</v>
      </c>
      <c r="H5139" s="11" cm="1">
        <f t="array" ref="H5139">_xlfn.XLOOKUP(G5139,_xlfn.ANCHORARRAY($D$35),_xlfn.ANCHORARRAY($B$35),,1,1)</f>
        <v>7</v>
      </c>
    </row>
    <row r="5140" spans="6:8" x14ac:dyDescent="0.3">
      <c r="F5140" s="2">
        <v>5135</v>
      </c>
      <c r="G5140" s="10">
        <v>0.73945083261762568</v>
      </c>
      <c r="H5140" s="11" cm="1">
        <f t="array" ref="H5140">_xlfn.XLOOKUP(G5140,_xlfn.ANCHORARRAY($D$35),_xlfn.ANCHORARRAY($B$35),,1,1)</f>
        <v>6</v>
      </c>
    </row>
    <row r="5141" spans="6:8" x14ac:dyDescent="0.3">
      <c r="F5141" s="2">
        <v>5136</v>
      </c>
      <c r="G5141" s="10">
        <v>0.30350136266750716</v>
      </c>
      <c r="H5141" s="11" cm="1">
        <f t="array" ref="H5141">_xlfn.XLOOKUP(G5141,_xlfn.ANCHORARRAY($D$35),_xlfn.ANCHORARRAY($B$35),,1,1)</f>
        <v>3</v>
      </c>
    </row>
    <row r="5142" spans="6:8" x14ac:dyDescent="0.3">
      <c r="F5142" s="2">
        <v>5137</v>
      </c>
      <c r="G5142" s="10">
        <v>0.4094586960272466</v>
      </c>
      <c r="H5142" s="11" cm="1">
        <f t="array" ref="H5142">_xlfn.XLOOKUP(G5142,_xlfn.ANCHORARRAY($D$35),_xlfn.ANCHORARRAY($B$35),,1,1)</f>
        <v>3</v>
      </c>
    </row>
    <row r="5143" spans="6:8" x14ac:dyDescent="0.3">
      <c r="F5143" s="2">
        <v>5138</v>
      </c>
      <c r="G5143" s="10">
        <v>0.68407394733536675</v>
      </c>
      <c r="H5143" s="11" cm="1">
        <f t="array" ref="H5143">_xlfn.XLOOKUP(G5143,_xlfn.ANCHORARRAY($D$35),_xlfn.ANCHORARRAY($B$35),,1,1)</f>
        <v>5</v>
      </c>
    </row>
    <row r="5144" spans="6:8" x14ac:dyDescent="0.3">
      <c r="F5144" s="2">
        <v>5139</v>
      </c>
      <c r="G5144" s="10">
        <v>0.19942725533234751</v>
      </c>
      <c r="H5144" s="11" cm="1">
        <f t="array" ref="H5144">_xlfn.XLOOKUP(G5144,_xlfn.ANCHORARRAY($D$35),_xlfn.ANCHORARRAY($B$35),,1,1)</f>
        <v>2</v>
      </c>
    </row>
    <row r="5145" spans="6:8" x14ac:dyDescent="0.3">
      <c r="F5145" s="2">
        <v>5140</v>
      </c>
      <c r="G5145" s="10">
        <v>0.70105801384477973</v>
      </c>
      <c r="H5145" s="11" cm="1">
        <f t="array" ref="H5145">_xlfn.XLOOKUP(G5145,_xlfn.ANCHORARRAY($D$35),_xlfn.ANCHORARRAY($B$35),,1,1)</f>
        <v>5</v>
      </c>
    </row>
    <row r="5146" spans="6:8" x14ac:dyDescent="0.3">
      <c r="F5146" s="2">
        <v>5141</v>
      </c>
      <c r="G5146" s="10">
        <v>0.11069808071309284</v>
      </c>
      <c r="H5146" s="11" cm="1">
        <f t="array" ref="H5146">_xlfn.XLOOKUP(G5146,_xlfn.ANCHORARRAY($D$35),_xlfn.ANCHORARRAY($B$35),,1,1)</f>
        <v>1</v>
      </c>
    </row>
    <row r="5147" spans="6:8" x14ac:dyDescent="0.3">
      <c r="F5147" s="2">
        <v>5142</v>
      </c>
      <c r="G5147" s="10">
        <v>0.35376403513034793</v>
      </c>
      <c r="H5147" s="11" cm="1">
        <f t="array" ref="H5147">_xlfn.XLOOKUP(G5147,_xlfn.ANCHORARRAY($D$35),_xlfn.ANCHORARRAY($B$35),,1,1)</f>
        <v>3</v>
      </c>
    </row>
    <row r="5148" spans="6:8" x14ac:dyDescent="0.3">
      <c r="F5148" s="2">
        <v>5143</v>
      </c>
      <c r="G5148" s="10">
        <v>0.72033015287191593</v>
      </c>
      <c r="H5148" s="11" cm="1">
        <f t="array" ref="H5148">_xlfn.XLOOKUP(G5148,_xlfn.ANCHORARRAY($D$35),_xlfn.ANCHORARRAY($B$35),,1,1)</f>
        <v>5</v>
      </c>
    </row>
    <row r="5149" spans="6:8" x14ac:dyDescent="0.3">
      <c r="F5149" s="2">
        <v>5144</v>
      </c>
      <c r="G5149" s="10">
        <v>0.64552753942227969</v>
      </c>
      <c r="H5149" s="11" cm="1">
        <f t="array" ref="H5149">_xlfn.XLOOKUP(G5149,_xlfn.ANCHORARRAY($D$35),_xlfn.ANCHORARRAY($B$35),,1,1)</f>
        <v>5</v>
      </c>
    </row>
    <row r="5150" spans="6:8" x14ac:dyDescent="0.3">
      <c r="F5150" s="2">
        <v>5145</v>
      </c>
      <c r="G5150" s="10">
        <v>0.20206734578655783</v>
      </c>
      <c r="H5150" s="11" cm="1">
        <f t="array" ref="H5150">_xlfn.XLOOKUP(G5150,_xlfn.ANCHORARRAY($D$35),_xlfn.ANCHORARRAY($B$35),,1,1)</f>
        <v>2</v>
      </c>
    </row>
    <row r="5151" spans="6:8" x14ac:dyDescent="0.3">
      <c r="F5151" s="2">
        <v>5146</v>
      </c>
      <c r="G5151" s="10">
        <v>0.74773625175696656</v>
      </c>
      <c r="H5151" s="11" cm="1">
        <f t="array" ref="H5151">_xlfn.XLOOKUP(G5151,_xlfn.ANCHORARRAY($D$35),_xlfn.ANCHORARRAY($B$35),,1,1)</f>
        <v>6</v>
      </c>
    </row>
    <row r="5152" spans="6:8" x14ac:dyDescent="0.3">
      <c r="F5152" s="2">
        <v>5147</v>
      </c>
      <c r="G5152" s="10">
        <v>0.69222784965281847</v>
      </c>
      <c r="H5152" s="11" cm="1">
        <f t="array" ref="H5152">_xlfn.XLOOKUP(G5152,_xlfn.ANCHORARRAY($D$35),_xlfn.ANCHORARRAY($B$35),,1,1)</f>
        <v>5</v>
      </c>
    </row>
    <row r="5153" spans="6:8" x14ac:dyDescent="0.3">
      <c r="F5153" s="2">
        <v>5148</v>
      </c>
      <c r="G5153" s="10">
        <v>0.80452208616667109</v>
      </c>
      <c r="H5153" s="11" cm="1">
        <f t="array" ref="H5153">_xlfn.XLOOKUP(G5153,_xlfn.ANCHORARRAY($D$35),_xlfn.ANCHORARRAY($B$35),,1,1)</f>
        <v>6</v>
      </c>
    </row>
    <row r="5154" spans="6:8" x14ac:dyDescent="0.3">
      <c r="F5154" s="2">
        <v>5149</v>
      </c>
      <c r="G5154" s="10">
        <v>0.21771626972381641</v>
      </c>
      <c r="H5154" s="11" cm="1">
        <f t="array" ref="H5154">_xlfn.XLOOKUP(G5154,_xlfn.ANCHORARRAY($D$35),_xlfn.ANCHORARRAY($B$35),,1,1)</f>
        <v>2</v>
      </c>
    </row>
    <row r="5155" spans="6:8" x14ac:dyDescent="0.3">
      <c r="F5155" s="2">
        <v>5150</v>
      </c>
      <c r="G5155" s="10">
        <v>0.20624865242407409</v>
      </c>
      <c r="H5155" s="11" cm="1">
        <f t="array" ref="H5155">_xlfn.XLOOKUP(G5155,_xlfn.ANCHORARRAY($D$35),_xlfn.ANCHORARRAY($B$35),,1,1)</f>
        <v>2</v>
      </c>
    </row>
    <row r="5156" spans="6:8" x14ac:dyDescent="0.3">
      <c r="F5156" s="2">
        <v>5151</v>
      </c>
      <c r="G5156" s="10">
        <v>0.82457489923089433</v>
      </c>
      <c r="H5156" s="11" cm="1">
        <f t="array" ref="H5156">_xlfn.XLOOKUP(G5156,_xlfn.ANCHORARRAY($D$35),_xlfn.ANCHORARRAY($B$35),,1,1)</f>
        <v>6</v>
      </c>
    </row>
    <row r="5157" spans="6:8" x14ac:dyDescent="0.3">
      <c r="F5157" s="2">
        <v>5152</v>
      </c>
      <c r="G5157" s="10">
        <v>0.83165252241046428</v>
      </c>
      <c r="H5157" s="11" cm="1">
        <f t="array" ref="H5157">_xlfn.XLOOKUP(G5157,_xlfn.ANCHORARRAY($D$35),_xlfn.ANCHORARRAY($B$35),,1,1)</f>
        <v>7</v>
      </c>
    </row>
    <row r="5158" spans="6:8" x14ac:dyDescent="0.3">
      <c r="F5158" s="2">
        <v>5153</v>
      </c>
      <c r="G5158" s="10">
        <v>0.66506291452097832</v>
      </c>
      <c r="H5158" s="11" cm="1">
        <f t="array" ref="H5158">_xlfn.XLOOKUP(G5158,_xlfn.ANCHORARRAY($D$35),_xlfn.ANCHORARRAY($B$35),,1,1)</f>
        <v>5</v>
      </c>
    </row>
    <row r="5159" spans="6:8" x14ac:dyDescent="0.3">
      <c r="F5159" s="2">
        <v>5154</v>
      </c>
      <c r="G5159" s="10">
        <v>0.79960015307541399</v>
      </c>
      <c r="H5159" s="11" cm="1">
        <f t="array" ref="H5159">_xlfn.XLOOKUP(G5159,_xlfn.ANCHORARRAY($D$35),_xlfn.ANCHORARRAY($B$35),,1,1)</f>
        <v>6</v>
      </c>
    </row>
    <row r="5160" spans="6:8" x14ac:dyDescent="0.3">
      <c r="F5160" s="2">
        <v>5155</v>
      </c>
      <c r="G5160" s="10">
        <v>0.11585439293783195</v>
      </c>
      <c r="H5160" s="11" cm="1">
        <f t="array" ref="H5160">_xlfn.XLOOKUP(G5160,_xlfn.ANCHORARRAY($D$35),_xlfn.ANCHORARRAY($B$35),,1,1)</f>
        <v>2</v>
      </c>
    </row>
    <row r="5161" spans="6:8" x14ac:dyDescent="0.3">
      <c r="F5161" s="2">
        <v>5156</v>
      </c>
      <c r="G5161" s="10">
        <v>0.8345559342102209</v>
      </c>
      <c r="H5161" s="11" cm="1">
        <f t="array" ref="H5161">_xlfn.XLOOKUP(G5161,_xlfn.ANCHORARRAY($D$35),_xlfn.ANCHORARRAY($B$35),,1,1)</f>
        <v>7</v>
      </c>
    </row>
    <row r="5162" spans="6:8" x14ac:dyDescent="0.3">
      <c r="F5162" s="2">
        <v>5157</v>
      </c>
      <c r="G5162" s="10">
        <v>1.0892499706061987E-2</v>
      </c>
      <c r="H5162" s="11" cm="1">
        <f t="array" ref="H5162">_xlfn.XLOOKUP(G5162,_xlfn.ANCHORARRAY($D$35),_xlfn.ANCHORARRAY($B$35),,1,1)</f>
        <v>0</v>
      </c>
    </row>
    <row r="5163" spans="6:8" x14ac:dyDescent="0.3">
      <c r="F5163" s="2">
        <v>5158</v>
      </c>
      <c r="G5163" s="10">
        <v>0.43505504141727691</v>
      </c>
      <c r="H5163" s="11" cm="1">
        <f t="array" ref="H5163">_xlfn.XLOOKUP(G5163,_xlfn.ANCHORARRAY($D$35),_xlfn.ANCHORARRAY($B$35),,1,1)</f>
        <v>4</v>
      </c>
    </row>
    <row r="5164" spans="6:8" x14ac:dyDescent="0.3">
      <c r="F5164" s="2">
        <v>5159</v>
      </c>
      <c r="G5164" s="10">
        <v>0.11583057044885625</v>
      </c>
      <c r="H5164" s="11" cm="1">
        <f t="array" ref="H5164">_xlfn.XLOOKUP(G5164,_xlfn.ANCHORARRAY($D$35),_xlfn.ANCHORARRAY($B$35),,1,1)</f>
        <v>2</v>
      </c>
    </row>
    <row r="5165" spans="6:8" x14ac:dyDescent="0.3">
      <c r="F5165" s="2">
        <v>5160</v>
      </c>
      <c r="G5165" s="10">
        <v>0.27857243142935095</v>
      </c>
      <c r="H5165" s="11" cm="1">
        <f t="array" ref="H5165">_xlfn.XLOOKUP(G5165,_xlfn.ANCHORARRAY($D$35),_xlfn.ANCHORARRAY($B$35),,1,1)</f>
        <v>3</v>
      </c>
    </row>
    <row r="5166" spans="6:8" x14ac:dyDescent="0.3">
      <c r="F5166" s="2">
        <v>5161</v>
      </c>
      <c r="G5166" s="10">
        <v>0.61509836622723424</v>
      </c>
      <c r="H5166" s="11" cm="1">
        <f t="array" ref="H5166">_xlfn.XLOOKUP(G5166,_xlfn.ANCHORARRAY($D$35),_xlfn.ANCHORARRAY($B$35),,1,1)</f>
        <v>5</v>
      </c>
    </row>
    <row r="5167" spans="6:8" x14ac:dyDescent="0.3">
      <c r="F5167" s="2">
        <v>5162</v>
      </c>
      <c r="G5167" s="10">
        <v>0.81956618144384841</v>
      </c>
      <c r="H5167" s="11" cm="1">
        <f t="array" ref="H5167">_xlfn.XLOOKUP(G5167,_xlfn.ANCHORARRAY($D$35),_xlfn.ANCHORARRAY($B$35),,1,1)</f>
        <v>6</v>
      </c>
    </row>
    <row r="5168" spans="6:8" x14ac:dyDescent="0.3">
      <c r="F5168" s="2">
        <v>5163</v>
      </c>
      <c r="G5168" s="10">
        <v>6.3678956588412383E-2</v>
      </c>
      <c r="H5168" s="11" cm="1">
        <f t="array" ref="H5168">_xlfn.XLOOKUP(G5168,_xlfn.ANCHORARRAY($D$35),_xlfn.ANCHORARRAY($B$35),,1,1)</f>
        <v>1</v>
      </c>
    </row>
    <row r="5169" spans="6:8" x14ac:dyDescent="0.3">
      <c r="F5169" s="2">
        <v>5164</v>
      </c>
      <c r="G5169" s="10">
        <v>0.80314880534809308</v>
      </c>
      <c r="H5169" s="11" cm="1">
        <f t="array" ref="H5169">_xlfn.XLOOKUP(G5169,_xlfn.ANCHORARRAY($D$35),_xlfn.ANCHORARRAY($B$35),,1,1)</f>
        <v>6</v>
      </c>
    </row>
    <row r="5170" spans="6:8" x14ac:dyDescent="0.3">
      <c r="F5170" s="2">
        <v>5165</v>
      </c>
      <c r="G5170" s="10">
        <v>2.1750524753015643E-2</v>
      </c>
      <c r="H5170" s="11" cm="1">
        <f t="array" ref="H5170">_xlfn.XLOOKUP(G5170,_xlfn.ANCHORARRAY($D$35),_xlfn.ANCHORARRAY($B$35),,1,1)</f>
        <v>0</v>
      </c>
    </row>
    <row r="5171" spans="6:8" x14ac:dyDescent="0.3">
      <c r="F5171" s="2">
        <v>5166</v>
      </c>
      <c r="G5171" s="10">
        <v>0.22290386493639458</v>
      </c>
      <c r="H5171" s="11" cm="1">
        <f t="array" ref="H5171">_xlfn.XLOOKUP(G5171,_xlfn.ANCHORARRAY($D$35),_xlfn.ANCHORARRAY($B$35),,1,1)</f>
        <v>2</v>
      </c>
    </row>
    <row r="5172" spans="6:8" x14ac:dyDescent="0.3">
      <c r="F5172" s="2">
        <v>5167</v>
      </c>
      <c r="G5172" s="10">
        <v>0.85260538741501035</v>
      </c>
      <c r="H5172" s="11" cm="1">
        <f t="array" ref="H5172">_xlfn.XLOOKUP(G5172,_xlfn.ANCHORARRAY($D$35),_xlfn.ANCHORARRAY($B$35),,1,1)</f>
        <v>7</v>
      </c>
    </row>
    <row r="5173" spans="6:8" x14ac:dyDescent="0.3">
      <c r="F5173" s="2">
        <v>5168</v>
      </c>
      <c r="G5173" s="10">
        <v>0.10221785555258212</v>
      </c>
      <c r="H5173" s="11" cm="1">
        <f t="array" ref="H5173">_xlfn.XLOOKUP(G5173,_xlfn.ANCHORARRAY($D$35),_xlfn.ANCHORARRAY($B$35),,1,1)</f>
        <v>1</v>
      </c>
    </row>
    <row r="5174" spans="6:8" x14ac:dyDescent="0.3">
      <c r="F5174" s="2">
        <v>5169</v>
      </c>
      <c r="G5174" s="10">
        <v>0.65064284010420792</v>
      </c>
      <c r="H5174" s="11" cm="1">
        <f t="array" ref="H5174">_xlfn.XLOOKUP(G5174,_xlfn.ANCHORARRAY($D$35),_xlfn.ANCHORARRAY($B$35),,1,1)</f>
        <v>5</v>
      </c>
    </row>
    <row r="5175" spans="6:8" x14ac:dyDescent="0.3">
      <c r="F5175" s="2">
        <v>5170</v>
      </c>
      <c r="G5175" s="10">
        <v>0.4620674126732176</v>
      </c>
      <c r="H5175" s="11" cm="1">
        <f t="array" ref="H5175">_xlfn.XLOOKUP(G5175,_xlfn.ANCHORARRAY($D$35),_xlfn.ANCHORARRAY($B$35),,1,1)</f>
        <v>4</v>
      </c>
    </row>
    <row r="5176" spans="6:8" x14ac:dyDescent="0.3">
      <c r="F5176" s="2">
        <v>5171</v>
      </c>
      <c r="G5176" s="10">
        <v>0.36522478665069591</v>
      </c>
      <c r="H5176" s="11" cm="1">
        <f t="array" ref="H5176">_xlfn.XLOOKUP(G5176,_xlfn.ANCHORARRAY($D$35),_xlfn.ANCHORARRAY($B$35),,1,1)</f>
        <v>3</v>
      </c>
    </row>
    <row r="5177" spans="6:8" x14ac:dyDescent="0.3">
      <c r="F5177" s="2">
        <v>5172</v>
      </c>
      <c r="G5177" s="10">
        <v>0.28826566375874285</v>
      </c>
      <c r="H5177" s="11" cm="1">
        <f t="array" ref="H5177">_xlfn.XLOOKUP(G5177,_xlfn.ANCHORARRAY($D$35),_xlfn.ANCHORARRAY($B$35),,1,1)</f>
        <v>3</v>
      </c>
    </row>
    <row r="5178" spans="6:8" x14ac:dyDescent="0.3">
      <c r="F5178" s="2">
        <v>5173</v>
      </c>
      <c r="G5178" s="10">
        <v>0.73304450528210952</v>
      </c>
      <c r="H5178" s="11" cm="1">
        <f t="array" ref="H5178">_xlfn.XLOOKUP(G5178,_xlfn.ANCHORARRAY($D$35),_xlfn.ANCHORARRAY($B$35),,1,1)</f>
        <v>6</v>
      </c>
    </row>
    <row r="5179" spans="6:8" x14ac:dyDescent="0.3">
      <c r="F5179" s="2">
        <v>5174</v>
      </c>
      <c r="G5179" s="10">
        <v>0.77812644726469671</v>
      </c>
      <c r="H5179" s="11" cm="1">
        <f t="array" ref="H5179">_xlfn.XLOOKUP(G5179,_xlfn.ANCHORARRAY($D$35),_xlfn.ANCHORARRAY($B$35),,1,1)</f>
        <v>6</v>
      </c>
    </row>
    <row r="5180" spans="6:8" x14ac:dyDescent="0.3">
      <c r="F5180" s="2">
        <v>5175</v>
      </c>
      <c r="G5180" s="10">
        <v>0.24510664772962953</v>
      </c>
      <c r="H5180" s="11" cm="1">
        <f t="array" ref="H5180">_xlfn.XLOOKUP(G5180,_xlfn.ANCHORARRAY($D$35),_xlfn.ANCHORARRAY($B$35),,1,1)</f>
        <v>2</v>
      </c>
    </row>
    <row r="5181" spans="6:8" x14ac:dyDescent="0.3">
      <c r="F5181" s="2">
        <v>5176</v>
      </c>
      <c r="G5181" s="10">
        <v>0.64027416045797514</v>
      </c>
      <c r="H5181" s="11" cm="1">
        <f t="array" ref="H5181">_xlfn.XLOOKUP(G5181,_xlfn.ANCHORARRAY($D$35),_xlfn.ANCHORARRAY($B$35),,1,1)</f>
        <v>5</v>
      </c>
    </row>
    <row r="5182" spans="6:8" x14ac:dyDescent="0.3">
      <c r="F5182" s="2">
        <v>5177</v>
      </c>
      <c r="G5182" s="10">
        <v>0.32372792885172208</v>
      </c>
      <c r="H5182" s="11" cm="1">
        <f t="array" ref="H5182">_xlfn.XLOOKUP(G5182,_xlfn.ANCHORARRAY($D$35),_xlfn.ANCHORARRAY($B$35),,1,1)</f>
        <v>3</v>
      </c>
    </row>
    <row r="5183" spans="6:8" x14ac:dyDescent="0.3">
      <c r="F5183" s="2">
        <v>5178</v>
      </c>
      <c r="G5183" s="10">
        <v>0.65638755107234426</v>
      </c>
      <c r="H5183" s="11" cm="1">
        <f t="array" ref="H5183">_xlfn.XLOOKUP(G5183,_xlfn.ANCHORARRAY($D$35),_xlfn.ANCHORARRAY($B$35),,1,1)</f>
        <v>5</v>
      </c>
    </row>
    <row r="5184" spans="6:8" x14ac:dyDescent="0.3">
      <c r="F5184" s="2">
        <v>5179</v>
      </c>
      <c r="G5184" s="10">
        <v>0.54676008198959036</v>
      </c>
      <c r="H5184" s="11" cm="1">
        <f t="array" ref="H5184">_xlfn.XLOOKUP(G5184,_xlfn.ANCHORARRAY($D$35),_xlfn.ANCHORARRAY($B$35),,1,1)</f>
        <v>4</v>
      </c>
    </row>
    <row r="5185" spans="6:8" x14ac:dyDescent="0.3">
      <c r="F5185" s="2">
        <v>5180</v>
      </c>
      <c r="G5185" s="10">
        <v>0.5356957469305923</v>
      </c>
      <c r="H5185" s="11" cm="1">
        <f t="array" ref="H5185">_xlfn.XLOOKUP(G5185,_xlfn.ANCHORARRAY($D$35),_xlfn.ANCHORARRAY($B$35),,1,1)</f>
        <v>4</v>
      </c>
    </row>
    <row r="5186" spans="6:8" x14ac:dyDescent="0.3">
      <c r="F5186" s="2">
        <v>5181</v>
      </c>
      <c r="G5186" s="10">
        <v>0.36572288505122286</v>
      </c>
      <c r="H5186" s="11" cm="1">
        <f t="array" ref="H5186">_xlfn.XLOOKUP(G5186,_xlfn.ANCHORARRAY($D$35),_xlfn.ANCHORARRAY($B$35),,1,1)</f>
        <v>3</v>
      </c>
    </row>
    <row r="5187" spans="6:8" x14ac:dyDescent="0.3">
      <c r="F5187" s="2">
        <v>5182</v>
      </c>
      <c r="G5187" s="10">
        <v>4.7039490050793109E-3</v>
      </c>
      <c r="H5187" s="11" cm="1">
        <f t="array" ref="H5187">_xlfn.XLOOKUP(G5187,_xlfn.ANCHORARRAY($D$35),_xlfn.ANCHORARRAY($B$35),,1,1)</f>
        <v>0</v>
      </c>
    </row>
    <row r="5188" spans="6:8" x14ac:dyDescent="0.3">
      <c r="F5188" s="2">
        <v>5183</v>
      </c>
      <c r="G5188" s="10">
        <v>0.96920516529845413</v>
      </c>
      <c r="H5188" s="11" cm="1">
        <f t="array" ref="H5188">_xlfn.XLOOKUP(G5188,_xlfn.ANCHORARRAY($D$35),_xlfn.ANCHORARRAY($B$35),,1,1)</f>
        <v>10</v>
      </c>
    </row>
    <row r="5189" spans="6:8" x14ac:dyDescent="0.3">
      <c r="F5189" s="2">
        <v>5184</v>
      </c>
      <c r="G5189" s="10">
        <v>0.35394634475660713</v>
      </c>
      <c r="H5189" s="11" cm="1">
        <f t="array" ref="H5189">_xlfn.XLOOKUP(G5189,_xlfn.ANCHORARRAY($D$35),_xlfn.ANCHORARRAY($B$35),,1,1)</f>
        <v>3</v>
      </c>
    </row>
    <row r="5190" spans="6:8" x14ac:dyDescent="0.3">
      <c r="F5190" s="2">
        <v>5185</v>
      </c>
      <c r="G5190" s="10">
        <v>0.84069534711826277</v>
      </c>
      <c r="H5190" s="11" cm="1">
        <f t="array" ref="H5190">_xlfn.XLOOKUP(G5190,_xlfn.ANCHORARRAY($D$35),_xlfn.ANCHORARRAY($B$35),,1,1)</f>
        <v>7</v>
      </c>
    </row>
    <row r="5191" spans="6:8" x14ac:dyDescent="0.3">
      <c r="F5191" s="2">
        <v>5186</v>
      </c>
      <c r="G5191" s="10">
        <v>5.0729876228653659E-2</v>
      </c>
      <c r="H5191" s="11" cm="1">
        <f t="array" ref="H5191">_xlfn.XLOOKUP(G5191,_xlfn.ANCHORARRAY($D$35),_xlfn.ANCHORARRAY($B$35),,1,1)</f>
        <v>1</v>
      </c>
    </row>
    <row r="5192" spans="6:8" x14ac:dyDescent="0.3">
      <c r="F5192" s="2">
        <v>5187</v>
      </c>
      <c r="G5192" s="10">
        <v>0.98964903705810348</v>
      </c>
      <c r="H5192" s="11" cm="1">
        <f t="array" ref="H5192">_xlfn.XLOOKUP(G5192,_xlfn.ANCHORARRAY($D$35),_xlfn.ANCHORARRAY($B$35),,1,1)</f>
        <v>11</v>
      </c>
    </row>
    <row r="5193" spans="6:8" x14ac:dyDescent="0.3">
      <c r="F5193" s="2">
        <v>5188</v>
      </c>
      <c r="G5193" s="10">
        <v>6.5537100446291685E-2</v>
      </c>
      <c r="H5193" s="11" cm="1">
        <f t="array" ref="H5193">_xlfn.XLOOKUP(G5193,_xlfn.ANCHORARRAY($D$35),_xlfn.ANCHORARRAY($B$35),,1,1)</f>
        <v>1</v>
      </c>
    </row>
    <row r="5194" spans="6:8" x14ac:dyDescent="0.3">
      <c r="F5194" s="2">
        <v>5189</v>
      </c>
      <c r="G5194" s="10">
        <v>0.90519607808868408</v>
      </c>
      <c r="H5194" s="11" cm="1">
        <f t="array" ref="H5194">_xlfn.XLOOKUP(G5194,_xlfn.ANCHORARRAY($D$35),_xlfn.ANCHORARRAY($B$35),,1,1)</f>
        <v>8</v>
      </c>
    </row>
    <row r="5195" spans="6:8" x14ac:dyDescent="0.3">
      <c r="F5195" s="2">
        <v>5190</v>
      </c>
      <c r="G5195" s="10">
        <v>0.5660564983999623</v>
      </c>
      <c r="H5195" s="11" cm="1">
        <f t="array" ref="H5195">_xlfn.XLOOKUP(G5195,_xlfn.ANCHORARRAY($D$35),_xlfn.ANCHORARRAY($B$35),,1,1)</f>
        <v>4</v>
      </c>
    </row>
    <row r="5196" spans="6:8" x14ac:dyDescent="0.3">
      <c r="F5196" s="2">
        <v>5191</v>
      </c>
      <c r="G5196" s="10">
        <v>0.86241717403708984</v>
      </c>
      <c r="H5196" s="11" cm="1">
        <f t="array" ref="H5196">_xlfn.XLOOKUP(G5196,_xlfn.ANCHORARRAY($D$35),_xlfn.ANCHORARRAY($B$35),,1,1)</f>
        <v>7</v>
      </c>
    </row>
    <row r="5197" spans="6:8" x14ac:dyDescent="0.3">
      <c r="F5197" s="2">
        <v>5192</v>
      </c>
      <c r="G5197" s="10">
        <v>0.44019120550354551</v>
      </c>
      <c r="H5197" s="11" cm="1">
        <f t="array" ref="H5197">_xlfn.XLOOKUP(G5197,_xlfn.ANCHORARRAY($D$35),_xlfn.ANCHORARRAY($B$35),,1,1)</f>
        <v>4</v>
      </c>
    </row>
    <row r="5198" spans="6:8" x14ac:dyDescent="0.3">
      <c r="F5198" s="2">
        <v>5193</v>
      </c>
      <c r="G5198" s="10">
        <v>0.78396682933525774</v>
      </c>
      <c r="H5198" s="11" cm="1">
        <f t="array" ref="H5198">_xlfn.XLOOKUP(G5198,_xlfn.ANCHORARRAY($D$35),_xlfn.ANCHORARRAY($B$35),,1,1)</f>
        <v>6</v>
      </c>
    </row>
    <row r="5199" spans="6:8" x14ac:dyDescent="0.3">
      <c r="F5199" s="2">
        <v>5194</v>
      </c>
      <c r="G5199" s="10">
        <v>0.21428497260321988</v>
      </c>
      <c r="H5199" s="11" cm="1">
        <f t="array" ref="H5199">_xlfn.XLOOKUP(G5199,_xlfn.ANCHORARRAY($D$35),_xlfn.ANCHORARRAY($B$35),,1,1)</f>
        <v>2</v>
      </c>
    </row>
    <row r="5200" spans="6:8" x14ac:dyDescent="0.3">
      <c r="F5200" s="2">
        <v>5195</v>
      </c>
      <c r="G5200" s="10">
        <v>0.94981933738369917</v>
      </c>
      <c r="H5200" s="11" cm="1">
        <f t="array" ref="H5200">_xlfn.XLOOKUP(G5200,_xlfn.ANCHORARRAY($D$35),_xlfn.ANCHORARRAY($B$35),,1,1)</f>
        <v>9</v>
      </c>
    </row>
    <row r="5201" spans="6:8" x14ac:dyDescent="0.3">
      <c r="F5201" s="2">
        <v>5196</v>
      </c>
      <c r="G5201" s="10">
        <v>0.19166951189292702</v>
      </c>
      <c r="H5201" s="11" cm="1">
        <f t="array" ref="H5201">_xlfn.XLOOKUP(G5201,_xlfn.ANCHORARRAY($D$35),_xlfn.ANCHORARRAY($B$35),,1,1)</f>
        <v>2</v>
      </c>
    </row>
    <row r="5202" spans="6:8" x14ac:dyDescent="0.3">
      <c r="F5202" s="2">
        <v>5197</v>
      </c>
      <c r="G5202" s="10">
        <v>0.88617743991210141</v>
      </c>
      <c r="H5202" s="11" cm="1">
        <f t="array" ref="H5202">_xlfn.XLOOKUP(G5202,_xlfn.ANCHORARRAY($D$35),_xlfn.ANCHORARRAY($B$35),,1,1)</f>
        <v>7</v>
      </c>
    </row>
    <row r="5203" spans="6:8" x14ac:dyDescent="0.3">
      <c r="F5203" s="2">
        <v>5198</v>
      </c>
      <c r="G5203" s="10">
        <v>0.86528990264330696</v>
      </c>
      <c r="H5203" s="11" cm="1">
        <f t="array" ref="H5203">_xlfn.XLOOKUP(G5203,_xlfn.ANCHORARRAY($D$35),_xlfn.ANCHORARRAY($B$35),,1,1)</f>
        <v>7</v>
      </c>
    </row>
    <row r="5204" spans="6:8" x14ac:dyDescent="0.3">
      <c r="F5204" s="2">
        <v>5199</v>
      </c>
      <c r="G5204" s="10">
        <v>0.32508586638169668</v>
      </c>
      <c r="H5204" s="11" cm="1">
        <f t="array" ref="H5204">_xlfn.XLOOKUP(G5204,_xlfn.ANCHORARRAY($D$35),_xlfn.ANCHORARRAY($B$35),,1,1)</f>
        <v>3</v>
      </c>
    </row>
    <row r="5205" spans="6:8" x14ac:dyDescent="0.3">
      <c r="F5205" s="2">
        <v>5200</v>
      </c>
      <c r="G5205" s="10">
        <v>0.44729649320300502</v>
      </c>
      <c r="H5205" s="11" cm="1">
        <f t="array" ref="H5205">_xlfn.XLOOKUP(G5205,_xlfn.ANCHORARRAY($D$35),_xlfn.ANCHORARRAY($B$35),,1,1)</f>
        <v>4</v>
      </c>
    </row>
    <row r="5206" spans="6:8" x14ac:dyDescent="0.3">
      <c r="F5206" s="2">
        <v>5201</v>
      </c>
      <c r="G5206" s="10">
        <v>0.35701967835130755</v>
      </c>
      <c r="H5206" s="11" cm="1">
        <f t="array" ref="H5206">_xlfn.XLOOKUP(G5206,_xlfn.ANCHORARRAY($D$35),_xlfn.ANCHORARRAY($B$35),,1,1)</f>
        <v>3</v>
      </c>
    </row>
    <row r="5207" spans="6:8" x14ac:dyDescent="0.3">
      <c r="F5207" s="2">
        <v>5202</v>
      </c>
      <c r="G5207" s="10">
        <v>4.0112435021236292E-2</v>
      </c>
      <c r="H5207" s="11" cm="1">
        <f t="array" ref="H5207">_xlfn.XLOOKUP(G5207,_xlfn.ANCHORARRAY($D$35),_xlfn.ANCHORARRAY($B$35),,1,1)</f>
        <v>1</v>
      </c>
    </row>
    <row r="5208" spans="6:8" x14ac:dyDescent="0.3">
      <c r="F5208" s="2">
        <v>5203</v>
      </c>
      <c r="G5208" s="10">
        <v>0.22092714615642639</v>
      </c>
      <c r="H5208" s="11" cm="1">
        <f t="array" ref="H5208">_xlfn.XLOOKUP(G5208,_xlfn.ANCHORARRAY($D$35),_xlfn.ANCHORARRAY($B$35),,1,1)</f>
        <v>2</v>
      </c>
    </row>
    <row r="5209" spans="6:8" x14ac:dyDescent="0.3">
      <c r="F5209" s="2">
        <v>5204</v>
      </c>
      <c r="G5209" s="10">
        <v>1.2742247069839951E-2</v>
      </c>
      <c r="H5209" s="11" cm="1">
        <f t="array" ref="H5209">_xlfn.XLOOKUP(G5209,_xlfn.ANCHORARRAY($D$35),_xlfn.ANCHORARRAY($B$35),,1,1)</f>
        <v>0</v>
      </c>
    </row>
    <row r="5210" spans="6:8" x14ac:dyDescent="0.3">
      <c r="F5210" s="2">
        <v>5205</v>
      </c>
      <c r="G5210" s="10">
        <v>0.3041042424690672</v>
      </c>
      <c r="H5210" s="11" cm="1">
        <f t="array" ref="H5210">_xlfn.XLOOKUP(G5210,_xlfn.ANCHORARRAY($D$35),_xlfn.ANCHORARRAY($B$35),,1,1)</f>
        <v>3</v>
      </c>
    </row>
    <row r="5211" spans="6:8" x14ac:dyDescent="0.3">
      <c r="F5211" s="2">
        <v>5206</v>
      </c>
      <c r="G5211" s="10">
        <v>0.88297781303246881</v>
      </c>
      <c r="H5211" s="11" cm="1">
        <f t="array" ref="H5211">_xlfn.XLOOKUP(G5211,_xlfn.ANCHORARRAY($D$35),_xlfn.ANCHORARRAY($B$35),,1,1)</f>
        <v>7</v>
      </c>
    </row>
    <row r="5212" spans="6:8" x14ac:dyDescent="0.3">
      <c r="F5212" s="2">
        <v>5207</v>
      </c>
      <c r="G5212" s="10">
        <v>0.17560808283577178</v>
      </c>
      <c r="H5212" s="11" cm="1">
        <f t="array" ref="H5212">_xlfn.XLOOKUP(G5212,_xlfn.ANCHORARRAY($D$35),_xlfn.ANCHORARRAY($B$35),,1,1)</f>
        <v>2</v>
      </c>
    </row>
    <row r="5213" spans="6:8" x14ac:dyDescent="0.3">
      <c r="F5213" s="2">
        <v>5208</v>
      </c>
      <c r="G5213" s="10">
        <v>0.9004026162525478</v>
      </c>
      <c r="H5213" s="11" cm="1">
        <f t="array" ref="H5213">_xlfn.XLOOKUP(G5213,_xlfn.ANCHORARRAY($D$35),_xlfn.ANCHORARRAY($B$35),,1,1)</f>
        <v>8</v>
      </c>
    </row>
    <row r="5214" spans="6:8" x14ac:dyDescent="0.3">
      <c r="F5214" s="2">
        <v>5209</v>
      </c>
      <c r="G5214" s="10">
        <v>3.2667326742829017E-2</v>
      </c>
      <c r="H5214" s="11" cm="1">
        <f t="array" ref="H5214">_xlfn.XLOOKUP(G5214,_xlfn.ANCHORARRAY($D$35),_xlfn.ANCHORARRAY($B$35),,1,1)</f>
        <v>1</v>
      </c>
    </row>
    <row r="5215" spans="6:8" x14ac:dyDescent="0.3">
      <c r="F5215" s="2">
        <v>5210</v>
      </c>
      <c r="G5215" s="10">
        <v>0.39052801180113539</v>
      </c>
      <c r="H5215" s="11" cm="1">
        <f t="array" ref="H5215">_xlfn.XLOOKUP(G5215,_xlfn.ANCHORARRAY($D$35),_xlfn.ANCHORARRAY($B$35),,1,1)</f>
        <v>3</v>
      </c>
    </row>
    <row r="5216" spans="6:8" x14ac:dyDescent="0.3">
      <c r="F5216" s="2">
        <v>5211</v>
      </c>
      <c r="G5216" s="10">
        <v>2.7480245132818215E-2</v>
      </c>
      <c r="H5216" s="11" cm="1">
        <f t="array" ref="H5216">_xlfn.XLOOKUP(G5216,_xlfn.ANCHORARRAY($D$35),_xlfn.ANCHORARRAY($B$35),,1,1)</f>
        <v>0</v>
      </c>
    </row>
    <row r="5217" spans="6:8" x14ac:dyDescent="0.3">
      <c r="F5217" s="2">
        <v>5212</v>
      </c>
      <c r="G5217" s="10">
        <v>0.16695674579002961</v>
      </c>
      <c r="H5217" s="11" cm="1">
        <f t="array" ref="H5217">_xlfn.XLOOKUP(G5217,_xlfn.ANCHORARRAY($D$35),_xlfn.ANCHORARRAY($B$35),,1,1)</f>
        <v>2</v>
      </c>
    </row>
    <row r="5218" spans="6:8" x14ac:dyDescent="0.3">
      <c r="F5218" s="2">
        <v>5213</v>
      </c>
      <c r="G5218" s="10">
        <v>0.65232734240075962</v>
      </c>
      <c r="H5218" s="11" cm="1">
        <f t="array" ref="H5218">_xlfn.XLOOKUP(G5218,_xlfn.ANCHORARRAY($D$35),_xlfn.ANCHORARRAY($B$35),,1,1)</f>
        <v>5</v>
      </c>
    </row>
    <row r="5219" spans="6:8" x14ac:dyDescent="0.3">
      <c r="F5219" s="2">
        <v>5214</v>
      </c>
      <c r="G5219" s="10">
        <v>0.74431056131541951</v>
      </c>
      <c r="H5219" s="11" cm="1">
        <f t="array" ref="H5219">_xlfn.XLOOKUP(G5219,_xlfn.ANCHORARRAY($D$35),_xlfn.ANCHORARRAY($B$35),,1,1)</f>
        <v>6</v>
      </c>
    </row>
    <row r="5220" spans="6:8" x14ac:dyDescent="0.3">
      <c r="F5220" s="2">
        <v>5215</v>
      </c>
      <c r="G5220" s="10">
        <v>0.20902025756823628</v>
      </c>
      <c r="H5220" s="11" cm="1">
        <f t="array" ref="H5220">_xlfn.XLOOKUP(G5220,_xlfn.ANCHORARRAY($D$35),_xlfn.ANCHORARRAY($B$35),,1,1)</f>
        <v>2</v>
      </c>
    </row>
    <row r="5221" spans="6:8" x14ac:dyDescent="0.3">
      <c r="F5221" s="2">
        <v>5216</v>
      </c>
      <c r="G5221" s="10">
        <v>0.27273220211297255</v>
      </c>
      <c r="H5221" s="11" cm="1">
        <f t="array" ref="H5221">_xlfn.XLOOKUP(G5221,_xlfn.ANCHORARRAY($D$35),_xlfn.ANCHORARRAY($B$35),,1,1)</f>
        <v>3</v>
      </c>
    </row>
    <row r="5222" spans="6:8" x14ac:dyDescent="0.3">
      <c r="F5222" s="2">
        <v>5217</v>
      </c>
      <c r="G5222" s="10">
        <v>0.82053785118397315</v>
      </c>
      <c r="H5222" s="11" cm="1">
        <f t="array" ref="H5222">_xlfn.XLOOKUP(G5222,_xlfn.ANCHORARRAY($D$35),_xlfn.ANCHORARRAY($B$35),,1,1)</f>
        <v>6</v>
      </c>
    </row>
    <row r="5223" spans="6:8" x14ac:dyDescent="0.3">
      <c r="F5223" s="2">
        <v>5218</v>
      </c>
      <c r="G5223" s="10">
        <v>0.16732780296585781</v>
      </c>
      <c r="H5223" s="11" cm="1">
        <f t="array" ref="H5223">_xlfn.XLOOKUP(G5223,_xlfn.ANCHORARRAY($D$35),_xlfn.ANCHORARRAY($B$35),,1,1)</f>
        <v>2</v>
      </c>
    </row>
    <row r="5224" spans="6:8" x14ac:dyDescent="0.3">
      <c r="F5224" s="2">
        <v>5219</v>
      </c>
      <c r="G5224" s="10">
        <v>0.47791948320101341</v>
      </c>
      <c r="H5224" s="11" cm="1">
        <f t="array" ref="H5224">_xlfn.XLOOKUP(G5224,_xlfn.ANCHORARRAY($D$35),_xlfn.ANCHORARRAY($B$35),,1,1)</f>
        <v>4</v>
      </c>
    </row>
    <row r="5225" spans="6:8" x14ac:dyDescent="0.3">
      <c r="F5225" s="2">
        <v>5220</v>
      </c>
      <c r="G5225" s="10">
        <v>0.1468795825014253</v>
      </c>
      <c r="H5225" s="11" cm="1">
        <f t="array" ref="H5225">_xlfn.XLOOKUP(G5225,_xlfn.ANCHORARRAY($D$35),_xlfn.ANCHORARRAY($B$35),,1,1)</f>
        <v>2</v>
      </c>
    </row>
    <row r="5226" spans="6:8" x14ac:dyDescent="0.3">
      <c r="F5226" s="2">
        <v>5221</v>
      </c>
      <c r="G5226" s="10">
        <v>4.69596766504774E-2</v>
      </c>
      <c r="H5226" s="11" cm="1">
        <f t="array" ref="H5226">_xlfn.XLOOKUP(G5226,_xlfn.ANCHORARRAY($D$35),_xlfn.ANCHORARRAY($B$35),,1,1)</f>
        <v>1</v>
      </c>
    </row>
    <row r="5227" spans="6:8" x14ac:dyDescent="0.3">
      <c r="F5227" s="2">
        <v>5222</v>
      </c>
      <c r="G5227" s="10">
        <v>0.93153143825175544</v>
      </c>
      <c r="H5227" s="11" cm="1">
        <f t="array" ref="H5227">_xlfn.XLOOKUP(G5227,_xlfn.ANCHORARRAY($D$35),_xlfn.ANCHORARRAY($B$35),,1,1)</f>
        <v>8</v>
      </c>
    </row>
    <row r="5228" spans="6:8" x14ac:dyDescent="0.3">
      <c r="F5228" s="2">
        <v>5223</v>
      </c>
      <c r="G5228" s="10">
        <v>0.76697424438776252</v>
      </c>
      <c r="H5228" s="11" cm="1">
        <f t="array" ref="H5228">_xlfn.XLOOKUP(G5228,_xlfn.ANCHORARRAY($D$35),_xlfn.ANCHORARRAY($B$35),,1,1)</f>
        <v>6</v>
      </c>
    </row>
    <row r="5229" spans="6:8" x14ac:dyDescent="0.3">
      <c r="F5229" s="2">
        <v>5224</v>
      </c>
      <c r="G5229" s="10">
        <v>0.77620090825462085</v>
      </c>
      <c r="H5229" s="11" cm="1">
        <f t="array" ref="H5229">_xlfn.XLOOKUP(G5229,_xlfn.ANCHORARRAY($D$35),_xlfn.ANCHORARRAY($B$35),,1,1)</f>
        <v>6</v>
      </c>
    </row>
    <row r="5230" spans="6:8" x14ac:dyDescent="0.3">
      <c r="F5230" s="2">
        <v>5225</v>
      </c>
      <c r="G5230" s="10">
        <v>0.34725466392725823</v>
      </c>
      <c r="H5230" s="11" cm="1">
        <f t="array" ref="H5230">_xlfn.XLOOKUP(G5230,_xlfn.ANCHORARRAY($D$35),_xlfn.ANCHORARRAY($B$35),,1,1)</f>
        <v>3</v>
      </c>
    </row>
    <row r="5231" spans="6:8" x14ac:dyDescent="0.3">
      <c r="F5231" s="2">
        <v>5226</v>
      </c>
      <c r="G5231" s="10">
        <v>0.81322285678963446</v>
      </c>
      <c r="H5231" s="11" cm="1">
        <f t="array" ref="H5231">_xlfn.XLOOKUP(G5231,_xlfn.ANCHORARRAY($D$35),_xlfn.ANCHORARRAY($B$35),,1,1)</f>
        <v>6</v>
      </c>
    </row>
    <row r="5232" spans="6:8" x14ac:dyDescent="0.3">
      <c r="F5232" s="2">
        <v>5227</v>
      </c>
      <c r="G5232" s="10">
        <v>0.69209566608970952</v>
      </c>
      <c r="H5232" s="11" cm="1">
        <f t="array" ref="H5232">_xlfn.XLOOKUP(G5232,_xlfn.ANCHORARRAY($D$35),_xlfn.ANCHORARRAY($B$35),,1,1)</f>
        <v>5</v>
      </c>
    </row>
    <row r="5233" spans="6:8" x14ac:dyDescent="0.3">
      <c r="F5233" s="2">
        <v>5228</v>
      </c>
      <c r="G5233" s="10">
        <v>0.21566283778537754</v>
      </c>
      <c r="H5233" s="11" cm="1">
        <f t="array" ref="H5233">_xlfn.XLOOKUP(G5233,_xlfn.ANCHORARRAY($D$35),_xlfn.ANCHORARRAY($B$35),,1,1)</f>
        <v>2</v>
      </c>
    </row>
    <row r="5234" spans="6:8" x14ac:dyDescent="0.3">
      <c r="F5234" s="2">
        <v>5229</v>
      </c>
      <c r="G5234" s="10">
        <v>2.379330570281657E-2</v>
      </c>
      <c r="H5234" s="11" cm="1">
        <f t="array" ref="H5234">_xlfn.XLOOKUP(G5234,_xlfn.ANCHORARRAY($D$35),_xlfn.ANCHORARRAY($B$35),,1,1)</f>
        <v>0</v>
      </c>
    </row>
    <row r="5235" spans="6:8" x14ac:dyDescent="0.3">
      <c r="F5235" s="2">
        <v>5230</v>
      </c>
      <c r="G5235" s="10">
        <v>0.68985365648576602</v>
      </c>
      <c r="H5235" s="11" cm="1">
        <f t="array" ref="H5235">_xlfn.XLOOKUP(G5235,_xlfn.ANCHORARRAY($D$35),_xlfn.ANCHORARRAY($B$35),,1,1)</f>
        <v>5</v>
      </c>
    </row>
    <row r="5236" spans="6:8" x14ac:dyDescent="0.3">
      <c r="F5236" s="2">
        <v>5231</v>
      </c>
      <c r="G5236" s="10">
        <v>0.86683328199516163</v>
      </c>
      <c r="H5236" s="11" cm="1">
        <f t="array" ref="H5236">_xlfn.XLOOKUP(G5236,_xlfn.ANCHORARRAY($D$35),_xlfn.ANCHORARRAY($B$35),,1,1)</f>
        <v>7</v>
      </c>
    </row>
    <row r="5237" spans="6:8" x14ac:dyDescent="0.3">
      <c r="F5237" s="2">
        <v>5232</v>
      </c>
      <c r="G5237" s="10">
        <v>0.75094194516858259</v>
      </c>
      <c r="H5237" s="11" cm="1">
        <f t="array" ref="H5237">_xlfn.XLOOKUP(G5237,_xlfn.ANCHORARRAY($D$35),_xlfn.ANCHORARRAY($B$35),,1,1)</f>
        <v>6</v>
      </c>
    </row>
    <row r="5238" spans="6:8" x14ac:dyDescent="0.3">
      <c r="F5238" s="2">
        <v>5233</v>
      </c>
      <c r="G5238" s="10">
        <v>0.16022393516803746</v>
      </c>
      <c r="H5238" s="11" cm="1">
        <f t="array" ref="H5238">_xlfn.XLOOKUP(G5238,_xlfn.ANCHORARRAY($D$35),_xlfn.ANCHORARRAY($B$35),,1,1)</f>
        <v>2</v>
      </c>
    </row>
    <row r="5239" spans="6:8" x14ac:dyDescent="0.3">
      <c r="F5239" s="2">
        <v>5234</v>
      </c>
      <c r="G5239" s="10">
        <v>0.1444371223330545</v>
      </c>
      <c r="H5239" s="11" cm="1">
        <f t="array" ref="H5239">_xlfn.XLOOKUP(G5239,_xlfn.ANCHORARRAY($D$35),_xlfn.ANCHORARRAY($B$35),,1,1)</f>
        <v>2</v>
      </c>
    </row>
    <row r="5240" spans="6:8" x14ac:dyDescent="0.3">
      <c r="F5240" s="2">
        <v>5235</v>
      </c>
      <c r="G5240" s="10">
        <v>0.56214168834746325</v>
      </c>
      <c r="H5240" s="11" cm="1">
        <f t="array" ref="H5240">_xlfn.XLOOKUP(G5240,_xlfn.ANCHORARRAY($D$35),_xlfn.ANCHORARRAY($B$35),,1,1)</f>
        <v>4</v>
      </c>
    </row>
    <row r="5241" spans="6:8" x14ac:dyDescent="0.3">
      <c r="F5241" s="2">
        <v>5236</v>
      </c>
      <c r="G5241" s="10">
        <v>0.96429170165329303</v>
      </c>
      <c r="H5241" s="11" cm="1">
        <f t="array" ref="H5241">_xlfn.XLOOKUP(G5241,_xlfn.ANCHORARRAY($D$35),_xlfn.ANCHORARRAY($B$35),,1,1)</f>
        <v>9</v>
      </c>
    </row>
    <row r="5242" spans="6:8" x14ac:dyDescent="0.3">
      <c r="F5242" s="2">
        <v>5237</v>
      </c>
      <c r="G5242" s="10">
        <v>0.78584317177426644</v>
      </c>
      <c r="H5242" s="11" cm="1">
        <f t="array" ref="H5242">_xlfn.XLOOKUP(G5242,_xlfn.ANCHORARRAY($D$35),_xlfn.ANCHORARRAY($B$35),,1,1)</f>
        <v>6</v>
      </c>
    </row>
    <row r="5243" spans="6:8" x14ac:dyDescent="0.3">
      <c r="F5243" s="2">
        <v>5238</v>
      </c>
      <c r="G5243" s="10">
        <v>7.723324744938509E-2</v>
      </c>
      <c r="H5243" s="11" cm="1">
        <f t="array" ref="H5243">_xlfn.XLOOKUP(G5243,_xlfn.ANCHORARRAY($D$35),_xlfn.ANCHORARRAY($B$35),,1,1)</f>
        <v>1</v>
      </c>
    </row>
    <row r="5244" spans="6:8" x14ac:dyDescent="0.3">
      <c r="F5244" s="2">
        <v>5239</v>
      </c>
      <c r="G5244" s="10">
        <v>0.13425566727490845</v>
      </c>
      <c r="H5244" s="11" cm="1">
        <f t="array" ref="H5244">_xlfn.XLOOKUP(G5244,_xlfn.ANCHORARRAY($D$35),_xlfn.ANCHORARRAY($B$35),,1,1)</f>
        <v>2</v>
      </c>
    </row>
    <row r="5245" spans="6:8" x14ac:dyDescent="0.3">
      <c r="F5245" s="2">
        <v>5240</v>
      </c>
      <c r="G5245" s="10">
        <v>0.14625889503197187</v>
      </c>
      <c r="H5245" s="11" cm="1">
        <f t="array" ref="H5245">_xlfn.XLOOKUP(G5245,_xlfn.ANCHORARRAY($D$35),_xlfn.ANCHORARRAY($B$35),,1,1)</f>
        <v>2</v>
      </c>
    </row>
    <row r="5246" spans="6:8" x14ac:dyDescent="0.3">
      <c r="F5246" s="2">
        <v>5241</v>
      </c>
      <c r="G5246" s="10">
        <v>0.3617940593112503</v>
      </c>
      <c r="H5246" s="11" cm="1">
        <f t="array" ref="H5246">_xlfn.XLOOKUP(G5246,_xlfn.ANCHORARRAY($D$35),_xlfn.ANCHORARRAY($B$35),,1,1)</f>
        <v>3</v>
      </c>
    </row>
    <row r="5247" spans="6:8" x14ac:dyDescent="0.3">
      <c r="F5247" s="2">
        <v>5242</v>
      </c>
      <c r="G5247" s="10">
        <v>0.79086083461395784</v>
      </c>
      <c r="H5247" s="11" cm="1">
        <f t="array" ref="H5247">_xlfn.XLOOKUP(G5247,_xlfn.ANCHORARRAY($D$35),_xlfn.ANCHORARRAY($B$35),,1,1)</f>
        <v>6</v>
      </c>
    </row>
    <row r="5248" spans="6:8" x14ac:dyDescent="0.3">
      <c r="F5248" s="2">
        <v>5243</v>
      </c>
      <c r="G5248" s="10">
        <v>0.81390488271102646</v>
      </c>
      <c r="H5248" s="11" cm="1">
        <f t="array" ref="H5248">_xlfn.XLOOKUP(G5248,_xlfn.ANCHORARRAY($D$35),_xlfn.ANCHORARRAY($B$35),,1,1)</f>
        <v>6</v>
      </c>
    </row>
    <row r="5249" spans="6:8" x14ac:dyDescent="0.3">
      <c r="F5249" s="2">
        <v>5244</v>
      </c>
      <c r="G5249" s="10">
        <v>0.68009513284762968</v>
      </c>
      <c r="H5249" s="11" cm="1">
        <f t="array" ref="H5249">_xlfn.XLOOKUP(G5249,_xlfn.ANCHORARRAY($D$35),_xlfn.ANCHORARRAY($B$35),,1,1)</f>
        <v>5</v>
      </c>
    </row>
    <row r="5250" spans="6:8" x14ac:dyDescent="0.3">
      <c r="F5250" s="2">
        <v>5245</v>
      </c>
      <c r="G5250" s="10">
        <v>0.77002828438115301</v>
      </c>
      <c r="H5250" s="11" cm="1">
        <f t="array" ref="H5250">_xlfn.XLOOKUP(G5250,_xlfn.ANCHORARRAY($D$35),_xlfn.ANCHORARRAY($B$35),,1,1)</f>
        <v>6</v>
      </c>
    </row>
    <row r="5251" spans="6:8" x14ac:dyDescent="0.3">
      <c r="F5251" s="2">
        <v>5246</v>
      </c>
      <c r="G5251" s="10">
        <v>0.57725565705006532</v>
      </c>
      <c r="H5251" s="11" cm="1">
        <f t="array" ref="H5251">_xlfn.XLOOKUP(G5251,_xlfn.ANCHORARRAY($D$35),_xlfn.ANCHORARRAY($B$35),,1,1)</f>
        <v>4</v>
      </c>
    </row>
    <row r="5252" spans="6:8" x14ac:dyDescent="0.3">
      <c r="F5252" s="2">
        <v>5247</v>
      </c>
      <c r="G5252" s="10">
        <v>0.88923824349497793</v>
      </c>
      <c r="H5252" s="11" cm="1">
        <f t="array" ref="H5252">_xlfn.XLOOKUP(G5252,_xlfn.ANCHORARRAY($D$35),_xlfn.ANCHORARRAY($B$35),,1,1)</f>
        <v>7</v>
      </c>
    </row>
    <row r="5253" spans="6:8" x14ac:dyDescent="0.3">
      <c r="F5253" s="2">
        <v>5248</v>
      </c>
      <c r="G5253" s="10">
        <v>9.4007239172742008E-3</v>
      </c>
      <c r="H5253" s="11" cm="1">
        <f t="array" ref="H5253">_xlfn.XLOOKUP(G5253,_xlfn.ANCHORARRAY($D$35),_xlfn.ANCHORARRAY($B$35),,1,1)</f>
        <v>0</v>
      </c>
    </row>
    <row r="5254" spans="6:8" x14ac:dyDescent="0.3">
      <c r="F5254" s="2">
        <v>5249</v>
      </c>
      <c r="G5254" s="10">
        <v>0.18343451324506743</v>
      </c>
      <c r="H5254" s="11" cm="1">
        <f t="array" ref="H5254">_xlfn.XLOOKUP(G5254,_xlfn.ANCHORARRAY($D$35),_xlfn.ANCHORARRAY($B$35),,1,1)</f>
        <v>2</v>
      </c>
    </row>
    <row r="5255" spans="6:8" x14ac:dyDescent="0.3">
      <c r="F5255" s="2">
        <v>5250</v>
      </c>
      <c r="G5255" s="10">
        <v>5.4598108653553856E-2</v>
      </c>
      <c r="H5255" s="11" cm="1">
        <f t="array" ref="H5255">_xlfn.XLOOKUP(G5255,_xlfn.ANCHORARRAY($D$35),_xlfn.ANCHORARRAY($B$35),,1,1)</f>
        <v>1</v>
      </c>
    </row>
    <row r="5256" spans="6:8" x14ac:dyDescent="0.3">
      <c r="F5256" s="2">
        <v>5251</v>
      </c>
      <c r="G5256" s="10">
        <v>0.29345120452378426</v>
      </c>
      <c r="H5256" s="11" cm="1">
        <f t="array" ref="H5256">_xlfn.XLOOKUP(G5256,_xlfn.ANCHORARRAY($D$35),_xlfn.ANCHORARRAY($B$35),,1,1)</f>
        <v>3</v>
      </c>
    </row>
    <row r="5257" spans="6:8" x14ac:dyDescent="0.3">
      <c r="F5257" s="2">
        <v>5252</v>
      </c>
      <c r="G5257" s="10">
        <v>0.2515438248654378</v>
      </c>
      <c r="H5257" s="11" cm="1">
        <f t="array" ref="H5257">_xlfn.XLOOKUP(G5257,_xlfn.ANCHORARRAY($D$35),_xlfn.ANCHORARRAY($B$35),,1,1)</f>
        <v>2</v>
      </c>
    </row>
    <row r="5258" spans="6:8" x14ac:dyDescent="0.3">
      <c r="F5258" s="2">
        <v>5253</v>
      </c>
      <c r="G5258" s="10">
        <v>0.81729452131493163</v>
      </c>
      <c r="H5258" s="11" cm="1">
        <f t="array" ref="H5258">_xlfn.XLOOKUP(G5258,_xlfn.ANCHORARRAY($D$35),_xlfn.ANCHORARRAY($B$35),,1,1)</f>
        <v>6</v>
      </c>
    </row>
    <row r="5259" spans="6:8" x14ac:dyDescent="0.3">
      <c r="F5259" s="2">
        <v>5254</v>
      </c>
      <c r="G5259" s="10">
        <v>0.36580030138743047</v>
      </c>
      <c r="H5259" s="11" cm="1">
        <f t="array" ref="H5259">_xlfn.XLOOKUP(G5259,_xlfn.ANCHORARRAY($D$35),_xlfn.ANCHORARRAY($B$35),,1,1)</f>
        <v>3</v>
      </c>
    </row>
    <row r="5260" spans="6:8" x14ac:dyDescent="0.3">
      <c r="F5260" s="2">
        <v>5255</v>
      </c>
      <c r="G5260" s="10">
        <v>5.7268682911016056E-2</v>
      </c>
      <c r="H5260" s="11" cm="1">
        <f t="array" ref="H5260">_xlfn.XLOOKUP(G5260,_xlfn.ANCHORARRAY($D$35),_xlfn.ANCHORARRAY($B$35),,1,1)</f>
        <v>1</v>
      </c>
    </row>
    <row r="5261" spans="6:8" x14ac:dyDescent="0.3">
      <c r="F5261" s="2">
        <v>5256</v>
      </c>
      <c r="G5261" s="10">
        <v>0.97100162052820815</v>
      </c>
      <c r="H5261" s="11" cm="1">
        <f t="array" ref="H5261">_xlfn.XLOOKUP(G5261,_xlfn.ANCHORARRAY($D$35),_xlfn.ANCHORARRAY($B$35),,1,1)</f>
        <v>10</v>
      </c>
    </row>
    <row r="5262" spans="6:8" x14ac:dyDescent="0.3">
      <c r="F5262" s="2">
        <v>5257</v>
      </c>
      <c r="G5262" s="10">
        <v>0.41151066123053504</v>
      </c>
      <c r="H5262" s="11" cm="1">
        <f t="array" ref="H5262">_xlfn.XLOOKUP(G5262,_xlfn.ANCHORARRAY($D$35),_xlfn.ANCHORARRAY($B$35),,1,1)</f>
        <v>3</v>
      </c>
    </row>
    <row r="5263" spans="6:8" x14ac:dyDescent="0.3">
      <c r="F5263" s="2">
        <v>5258</v>
      </c>
      <c r="G5263" s="10">
        <v>0.33608539073880395</v>
      </c>
      <c r="H5263" s="11" cm="1">
        <f t="array" ref="H5263">_xlfn.XLOOKUP(G5263,_xlfn.ANCHORARRAY($D$35),_xlfn.ANCHORARRAY($B$35),,1,1)</f>
        <v>3</v>
      </c>
    </row>
    <row r="5264" spans="6:8" x14ac:dyDescent="0.3">
      <c r="F5264" s="2">
        <v>5259</v>
      </c>
      <c r="G5264" s="10">
        <v>0.93805344484514341</v>
      </c>
      <c r="H5264" s="11" cm="1">
        <f t="array" ref="H5264">_xlfn.XLOOKUP(G5264,_xlfn.ANCHORARRAY($D$35),_xlfn.ANCHORARRAY($B$35),,1,1)</f>
        <v>8</v>
      </c>
    </row>
    <row r="5265" spans="6:8" x14ac:dyDescent="0.3">
      <c r="F5265" s="2">
        <v>5260</v>
      </c>
      <c r="G5265" s="10">
        <v>6.6252823456911747E-2</v>
      </c>
      <c r="H5265" s="11" cm="1">
        <f t="array" ref="H5265">_xlfn.XLOOKUP(G5265,_xlfn.ANCHORARRAY($D$35),_xlfn.ANCHORARRAY($B$35),,1,1)</f>
        <v>1</v>
      </c>
    </row>
    <row r="5266" spans="6:8" x14ac:dyDescent="0.3">
      <c r="F5266" s="2">
        <v>5261</v>
      </c>
      <c r="G5266" s="10">
        <v>0.42353857019043462</v>
      </c>
      <c r="H5266" s="11" cm="1">
        <f t="array" ref="H5266">_xlfn.XLOOKUP(G5266,_xlfn.ANCHORARRAY($D$35),_xlfn.ANCHORARRAY($B$35),,1,1)</f>
        <v>4</v>
      </c>
    </row>
    <row r="5267" spans="6:8" x14ac:dyDescent="0.3">
      <c r="F5267" s="2">
        <v>5262</v>
      </c>
      <c r="G5267" s="10">
        <v>0.90796263735433902</v>
      </c>
      <c r="H5267" s="11" cm="1">
        <f t="array" ref="H5267">_xlfn.XLOOKUP(G5267,_xlfn.ANCHORARRAY($D$35),_xlfn.ANCHORARRAY($B$35),,1,1)</f>
        <v>8</v>
      </c>
    </row>
    <row r="5268" spans="6:8" x14ac:dyDescent="0.3">
      <c r="F5268" s="2">
        <v>5263</v>
      </c>
      <c r="G5268" s="10">
        <v>0.7738052252932055</v>
      </c>
      <c r="H5268" s="11" cm="1">
        <f t="array" ref="H5268">_xlfn.XLOOKUP(G5268,_xlfn.ANCHORARRAY($D$35),_xlfn.ANCHORARRAY($B$35),,1,1)</f>
        <v>6</v>
      </c>
    </row>
    <row r="5269" spans="6:8" x14ac:dyDescent="0.3">
      <c r="F5269" s="2">
        <v>5264</v>
      </c>
      <c r="G5269" s="10">
        <v>0.20865530466178739</v>
      </c>
      <c r="H5269" s="11" cm="1">
        <f t="array" ref="H5269">_xlfn.XLOOKUP(G5269,_xlfn.ANCHORARRAY($D$35),_xlfn.ANCHORARRAY($B$35),,1,1)</f>
        <v>2</v>
      </c>
    </row>
    <row r="5270" spans="6:8" x14ac:dyDescent="0.3">
      <c r="F5270" s="2">
        <v>5265</v>
      </c>
      <c r="G5270" s="10">
        <v>0.25959168425860146</v>
      </c>
      <c r="H5270" s="11" cm="1">
        <f t="array" ref="H5270">_xlfn.XLOOKUP(G5270,_xlfn.ANCHORARRAY($D$35),_xlfn.ANCHORARRAY($B$35),,1,1)</f>
        <v>3</v>
      </c>
    </row>
    <row r="5271" spans="6:8" x14ac:dyDescent="0.3">
      <c r="F5271" s="2">
        <v>5266</v>
      </c>
      <c r="G5271" s="10">
        <v>0.91613672816392699</v>
      </c>
      <c r="H5271" s="11" cm="1">
        <f t="array" ref="H5271">_xlfn.XLOOKUP(G5271,_xlfn.ANCHORARRAY($D$35),_xlfn.ANCHORARRAY($B$35),,1,1)</f>
        <v>8</v>
      </c>
    </row>
    <row r="5272" spans="6:8" x14ac:dyDescent="0.3">
      <c r="F5272" s="2">
        <v>5267</v>
      </c>
      <c r="G5272" s="10">
        <v>0.75198429960583413</v>
      </c>
      <c r="H5272" s="11" cm="1">
        <f t="array" ref="H5272">_xlfn.XLOOKUP(G5272,_xlfn.ANCHORARRAY($D$35),_xlfn.ANCHORARRAY($B$35),,1,1)</f>
        <v>6</v>
      </c>
    </row>
    <row r="5273" spans="6:8" x14ac:dyDescent="0.3">
      <c r="F5273" s="2">
        <v>5268</v>
      </c>
      <c r="G5273" s="10">
        <v>0.37802166503750567</v>
      </c>
      <c r="H5273" s="11" cm="1">
        <f t="array" ref="H5273">_xlfn.XLOOKUP(G5273,_xlfn.ANCHORARRAY($D$35),_xlfn.ANCHORARRAY($B$35),,1,1)</f>
        <v>3</v>
      </c>
    </row>
    <row r="5274" spans="6:8" x14ac:dyDescent="0.3">
      <c r="F5274" s="2">
        <v>5269</v>
      </c>
      <c r="G5274" s="10">
        <v>0.42652965176998103</v>
      </c>
      <c r="H5274" s="11" cm="1">
        <f t="array" ref="H5274">_xlfn.XLOOKUP(G5274,_xlfn.ANCHORARRAY($D$35),_xlfn.ANCHORARRAY($B$35),,1,1)</f>
        <v>4</v>
      </c>
    </row>
    <row r="5275" spans="6:8" x14ac:dyDescent="0.3">
      <c r="F5275" s="2">
        <v>5270</v>
      </c>
      <c r="G5275" s="10">
        <v>0.95223241578121876</v>
      </c>
      <c r="H5275" s="11" cm="1">
        <f t="array" ref="H5275">_xlfn.XLOOKUP(G5275,_xlfn.ANCHORARRAY($D$35),_xlfn.ANCHORARRAY($B$35),,1,1)</f>
        <v>9</v>
      </c>
    </row>
    <row r="5276" spans="6:8" x14ac:dyDescent="0.3">
      <c r="F5276" s="2">
        <v>5271</v>
      </c>
      <c r="G5276" s="10">
        <v>0.79750489849167794</v>
      </c>
      <c r="H5276" s="11" cm="1">
        <f t="array" ref="H5276">_xlfn.XLOOKUP(G5276,_xlfn.ANCHORARRAY($D$35),_xlfn.ANCHORARRAY($B$35),,1,1)</f>
        <v>6</v>
      </c>
    </row>
    <row r="5277" spans="6:8" x14ac:dyDescent="0.3">
      <c r="F5277" s="2">
        <v>5272</v>
      </c>
      <c r="G5277" s="10">
        <v>0.38083006739464409</v>
      </c>
      <c r="H5277" s="11" cm="1">
        <f t="array" ref="H5277">_xlfn.XLOOKUP(G5277,_xlfn.ANCHORARRAY($D$35),_xlfn.ANCHORARRAY($B$35),,1,1)</f>
        <v>3</v>
      </c>
    </row>
    <row r="5278" spans="6:8" x14ac:dyDescent="0.3">
      <c r="F5278" s="2">
        <v>5273</v>
      </c>
      <c r="G5278" s="10">
        <v>0.78282925295256467</v>
      </c>
      <c r="H5278" s="11" cm="1">
        <f t="array" ref="H5278">_xlfn.XLOOKUP(G5278,_xlfn.ANCHORARRAY($D$35),_xlfn.ANCHORARRAY($B$35),,1,1)</f>
        <v>6</v>
      </c>
    </row>
    <row r="5279" spans="6:8" x14ac:dyDescent="0.3">
      <c r="F5279" s="2">
        <v>5274</v>
      </c>
      <c r="G5279" s="10">
        <v>0.69473525944991898</v>
      </c>
      <c r="H5279" s="11" cm="1">
        <f t="array" ref="H5279">_xlfn.XLOOKUP(G5279,_xlfn.ANCHORARRAY($D$35),_xlfn.ANCHORARRAY($B$35),,1,1)</f>
        <v>5</v>
      </c>
    </row>
    <row r="5280" spans="6:8" x14ac:dyDescent="0.3">
      <c r="F5280" s="2">
        <v>5275</v>
      </c>
      <c r="G5280" s="10">
        <v>0.84232685966014675</v>
      </c>
      <c r="H5280" s="11" cm="1">
        <f t="array" ref="H5280">_xlfn.XLOOKUP(G5280,_xlfn.ANCHORARRAY($D$35),_xlfn.ANCHORARRAY($B$35),,1,1)</f>
        <v>7</v>
      </c>
    </row>
    <row r="5281" spans="6:8" x14ac:dyDescent="0.3">
      <c r="F5281" s="2">
        <v>5276</v>
      </c>
      <c r="G5281" s="10">
        <v>0.68644920623918337</v>
      </c>
      <c r="H5281" s="11" cm="1">
        <f t="array" ref="H5281">_xlfn.XLOOKUP(G5281,_xlfn.ANCHORARRAY($D$35),_xlfn.ANCHORARRAY($B$35),,1,1)</f>
        <v>5</v>
      </c>
    </row>
    <row r="5282" spans="6:8" x14ac:dyDescent="0.3">
      <c r="F5282" s="2">
        <v>5277</v>
      </c>
      <c r="G5282" s="10">
        <v>0.23160444079259679</v>
      </c>
      <c r="H5282" s="11" cm="1">
        <f t="array" ref="H5282">_xlfn.XLOOKUP(G5282,_xlfn.ANCHORARRAY($D$35),_xlfn.ANCHORARRAY($B$35),,1,1)</f>
        <v>2</v>
      </c>
    </row>
    <row r="5283" spans="6:8" x14ac:dyDescent="0.3">
      <c r="F5283" s="2">
        <v>5278</v>
      </c>
      <c r="G5283" s="10">
        <v>0.26260944378407158</v>
      </c>
      <c r="H5283" s="11" cm="1">
        <f t="array" ref="H5283">_xlfn.XLOOKUP(G5283,_xlfn.ANCHORARRAY($D$35),_xlfn.ANCHORARRAY($B$35),,1,1)</f>
        <v>3</v>
      </c>
    </row>
    <row r="5284" spans="6:8" x14ac:dyDescent="0.3">
      <c r="F5284" s="2">
        <v>5279</v>
      </c>
      <c r="G5284" s="10">
        <v>0.90544160632669057</v>
      </c>
      <c r="H5284" s="11" cm="1">
        <f t="array" ref="H5284">_xlfn.XLOOKUP(G5284,_xlfn.ANCHORARRAY($D$35),_xlfn.ANCHORARRAY($B$35),,1,1)</f>
        <v>8</v>
      </c>
    </row>
    <row r="5285" spans="6:8" x14ac:dyDescent="0.3">
      <c r="F5285" s="2">
        <v>5280</v>
      </c>
      <c r="G5285" s="10">
        <v>1.4054482187456863E-2</v>
      </c>
      <c r="H5285" s="11" cm="1">
        <f t="array" ref="H5285">_xlfn.XLOOKUP(G5285,_xlfn.ANCHORARRAY($D$35),_xlfn.ANCHORARRAY($B$35),,1,1)</f>
        <v>0</v>
      </c>
    </row>
    <row r="5286" spans="6:8" x14ac:dyDescent="0.3">
      <c r="F5286" s="2">
        <v>5281</v>
      </c>
      <c r="G5286" s="10">
        <v>7.2567412598701919E-2</v>
      </c>
      <c r="H5286" s="11" cm="1">
        <f t="array" ref="H5286">_xlfn.XLOOKUP(G5286,_xlfn.ANCHORARRAY($D$35),_xlfn.ANCHORARRAY($B$35),,1,1)</f>
        <v>1</v>
      </c>
    </row>
    <row r="5287" spans="6:8" x14ac:dyDescent="0.3">
      <c r="F5287" s="2">
        <v>5282</v>
      </c>
      <c r="G5287" s="10">
        <v>0.61035677077250972</v>
      </c>
      <c r="H5287" s="11" cm="1">
        <f t="array" ref="H5287">_xlfn.XLOOKUP(G5287,_xlfn.ANCHORARRAY($D$35),_xlfn.ANCHORARRAY($B$35),,1,1)</f>
        <v>5</v>
      </c>
    </row>
    <row r="5288" spans="6:8" x14ac:dyDescent="0.3">
      <c r="F5288" s="2">
        <v>5283</v>
      </c>
      <c r="G5288" s="10">
        <v>0.53481413021507795</v>
      </c>
      <c r="H5288" s="11" cm="1">
        <f t="array" ref="H5288">_xlfn.XLOOKUP(G5288,_xlfn.ANCHORARRAY($D$35),_xlfn.ANCHORARRAY($B$35),,1,1)</f>
        <v>4</v>
      </c>
    </row>
    <row r="5289" spans="6:8" x14ac:dyDescent="0.3">
      <c r="F5289" s="2">
        <v>5284</v>
      </c>
      <c r="G5289" s="10">
        <v>0.62208562529965561</v>
      </c>
      <c r="H5289" s="11" cm="1">
        <f t="array" ref="H5289">_xlfn.XLOOKUP(G5289,_xlfn.ANCHORARRAY($D$35),_xlfn.ANCHORARRAY($B$35),,1,1)</f>
        <v>5</v>
      </c>
    </row>
    <row r="5290" spans="6:8" x14ac:dyDescent="0.3">
      <c r="F5290" s="2">
        <v>5285</v>
      </c>
      <c r="G5290" s="10">
        <v>0.70529890788223892</v>
      </c>
      <c r="H5290" s="11" cm="1">
        <f t="array" ref="H5290">_xlfn.XLOOKUP(G5290,_xlfn.ANCHORARRAY($D$35),_xlfn.ANCHORARRAY($B$35),,1,1)</f>
        <v>5</v>
      </c>
    </row>
    <row r="5291" spans="6:8" x14ac:dyDescent="0.3">
      <c r="F5291" s="2">
        <v>5286</v>
      </c>
      <c r="G5291" s="10">
        <v>0.338564666939837</v>
      </c>
      <c r="H5291" s="11" cm="1">
        <f t="array" ref="H5291">_xlfn.XLOOKUP(G5291,_xlfn.ANCHORARRAY($D$35),_xlfn.ANCHORARRAY($B$35),,1,1)</f>
        <v>3</v>
      </c>
    </row>
    <row r="5292" spans="6:8" x14ac:dyDescent="0.3">
      <c r="F5292" s="2">
        <v>5287</v>
      </c>
      <c r="G5292" s="10">
        <v>0.46589766149256673</v>
      </c>
      <c r="H5292" s="11" cm="1">
        <f t="array" ref="H5292">_xlfn.XLOOKUP(G5292,_xlfn.ANCHORARRAY($D$35),_xlfn.ANCHORARRAY($B$35),,1,1)</f>
        <v>4</v>
      </c>
    </row>
    <row r="5293" spans="6:8" x14ac:dyDescent="0.3">
      <c r="F5293" s="2">
        <v>5288</v>
      </c>
      <c r="G5293" s="10">
        <v>4.0552052921077886E-2</v>
      </c>
      <c r="H5293" s="11" cm="1">
        <f t="array" ref="H5293">_xlfn.XLOOKUP(G5293,_xlfn.ANCHORARRAY($D$35),_xlfn.ANCHORARRAY($B$35),,1,1)</f>
        <v>1</v>
      </c>
    </row>
    <row r="5294" spans="6:8" x14ac:dyDescent="0.3">
      <c r="F5294" s="2">
        <v>5289</v>
      </c>
      <c r="G5294" s="10">
        <v>0.69106197543535752</v>
      </c>
      <c r="H5294" s="11" cm="1">
        <f t="array" ref="H5294">_xlfn.XLOOKUP(G5294,_xlfn.ANCHORARRAY($D$35),_xlfn.ANCHORARRAY($B$35),,1,1)</f>
        <v>5</v>
      </c>
    </row>
    <row r="5295" spans="6:8" x14ac:dyDescent="0.3">
      <c r="F5295" s="2">
        <v>5290</v>
      </c>
      <c r="G5295" s="10">
        <v>9.0199491777166463E-2</v>
      </c>
      <c r="H5295" s="11" cm="1">
        <f t="array" ref="H5295">_xlfn.XLOOKUP(G5295,_xlfn.ANCHORARRAY($D$35),_xlfn.ANCHORARRAY($B$35),,1,1)</f>
        <v>1</v>
      </c>
    </row>
    <row r="5296" spans="6:8" x14ac:dyDescent="0.3">
      <c r="F5296" s="2">
        <v>5291</v>
      </c>
      <c r="G5296" s="10">
        <v>0.35149755956136786</v>
      </c>
      <c r="H5296" s="11" cm="1">
        <f t="array" ref="H5296">_xlfn.XLOOKUP(G5296,_xlfn.ANCHORARRAY($D$35),_xlfn.ANCHORARRAY($B$35),,1,1)</f>
        <v>3</v>
      </c>
    </row>
    <row r="5297" spans="6:8" x14ac:dyDescent="0.3">
      <c r="F5297" s="2">
        <v>5292</v>
      </c>
      <c r="G5297" s="10">
        <v>0.6109549500557141</v>
      </c>
      <c r="H5297" s="11" cm="1">
        <f t="array" ref="H5297">_xlfn.XLOOKUP(G5297,_xlfn.ANCHORARRAY($D$35),_xlfn.ANCHORARRAY($B$35),,1,1)</f>
        <v>5</v>
      </c>
    </row>
    <row r="5298" spans="6:8" x14ac:dyDescent="0.3">
      <c r="F5298" s="2">
        <v>5293</v>
      </c>
      <c r="G5298" s="10">
        <v>0.46137403426387258</v>
      </c>
      <c r="H5298" s="11" cm="1">
        <f t="array" ref="H5298">_xlfn.XLOOKUP(G5298,_xlfn.ANCHORARRAY($D$35),_xlfn.ANCHORARRAY($B$35),,1,1)</f>
        <v>4</v>
      </c>
    </row>
    <row r="5299" spans="6:8" x14ac:dyDescent="0.3">
      <c r="F5299" s="2">
        <v>5294</v>
      </c>
      <c r="G5299" s="10">
        <v>3.0486984594650046E-2</v>
      </c>
      <c r="H5299" s="11" cm="1">
        <f t="array" ref="H5299">_xlfn.XLOOKUP(G5299,_xlfn.ANCHORARRAY($D$35),_xlfn.ANCHORARRAY($B$35),,1,1)</f>
        <v>1</v>
      </c>
    </row>
    <row r="5300" spans="6:8" x14ac:dyDescent="0.3">
      <c r="F5300" s="2">
        <v>5295</v>
      </c>
      <c r="G5300" s="10">
        <v>6.6351444203677001E-2</v>
      </c>
      <c r="H5300" s="11" cm="1">
        <f t="array" ref="H5300">_xlfn.XLOOKUP(G5300,_xlfn.ANCHORARRAY($D$35),_xlfn.ANCHORARRAY($B$35),,1,1)</f>
        <v>1</v>
      </c>
    </row>
    <row r="5301" spans="6:8" x14ac:dyDescent="0.3">
      <c r="F5301" s="2">
        <v>5296</v>
      </c>
      <c r="G5301" s="10">
        <v>0.7231856655927813</v>
      </c>
      <c r="H5301" s="11" cm="1">
        <f t="array" ref="H5301">_xlfn.XLOOKUP(G5301,_xlfn.ANCHORARRAY($D$35),_xlfn.ANCHORARRAY($B$35),,1,1)</f>
        <v>6</v>
      </c>
    </row>
    <row r="5302" spans="6:8" x14ac:dyDescent="0.3">
      <c r="F5302" s="2">
        <v>5297</v>
      </c>
      <c r="G5302" s="10">
        <v>0.62753813530641578</v>
      </c>
      <c r="H5302" s="11" cm="1">
        <f t="array" ref="H5302">_xlfn.XLOOKUP(G5302,_xlfn.ANCHORARRAY($D$35),_xlfn.ANCHORARRAY($B$35),,1,1)</f>
        <v>5</v>
      </c>
    </row>
    <row r="5303" spans="6:8" x14ac:dyDescent="0.3">
      <c r="F5303" s="2">
        <v>5298</v>
      </c>
      <c r="G5303" s="10">
        <v>0.56556404554883866</v>
      </c>
      <c r="H5303" s="11" cm="1">
        <f t="array" ref="H5303">_xlfn.XLOOKUP(G5303,_xlfn.ANCHORARRAY($D$35),_xlfn.ANCHORARRAY($B$35),,1,1)</f>
        <v>4</v>
      </c>
    </row>
    <row r="5304" spans="6:8" x14ac:dyDescent="0.3">
      <c r="F5304" s="2">
        <v>5299</v>
      </c>
      <c r="G5304" s="10">
        <v>0.66288879435269177</v>
      </c>
      <c r="H5304" s="11" cm="1">
        <f t="array" ref="H5304">_xlfn.XLOOKUP(G5304,_xlfn.ANCHORARRAY($D$35),_xlfn.ANCHORARRAY($B$35),,1,1)</f>
        <v>5</v>
      </c>
    </row>
    <row r="5305" spans="6:8" x14ac:dyDescent="0.3">
      <c r="F5305" s="2">
        <v>5300</v>
      </c>
      <c r="G5305" s="10">
        <v>0.86496580867094774</v>
      </c>
      <c r="H5305" s="11" cm="1">
        <f t="array" ref="H5305">_xlfn.XLOOKUP(G5305,_xlfn.ANCHORARRAY($D$35),_xlfn.ANCHORARRAY($B$35),,1,1)</f>
        <v>7</v>
      </c>
    </row>
    <row r="5306" spans="6:8" x14ac:dyDescent="0.3">
      <c r="F5306" s="2">
        <v>5301</v>
      </c>
      <c r="G5306" s="10">
        <v>0.89998115659876166</v>
      </c>
      <c r="H5306" s="11" cm="1">
        <f t="array" ref="H5306">_xlfn.XLOOKUP(G5306,_xlfn.ANCHORARRAY($D$35),_xlfn.ANCHORARRAY($B$35),,1,1)</f>
        <v>8</v>
      </c>
    </row>
    <row r="5307" spans="6:8" x14ac:dyDescent="0.3">
      <c r="F5307" s="2">
        <v>5302</v>
      </c>
      <c r="G5307" s="10">
        <v>0.37529522440206864</v>
      </c>
      <c r="H5307" s="11" cm="1">
        <f t="array" ref="H5307">_xlfn.XLOOKUP(G5307,_xlfn.ANCHORARRAY($D$35),_xlfn.ANCHORARRAY($B$35),,1,1)</f>
        <v>3</v>
      </c>
    </row>
    <row r="5308" spans="6:8" x14ac:dyDescent="0.3">
      <c r="F5308" s="2">
        <v>5303</v>
      </c>
      <c r="G5308" s="10">
        <v>0.13657573922363064</v>
      </c>
      <c r="H5308" s="11" cm="1">
        <f t="array" ref="H5308">_xlfn.XLOOKUP(G5308,_xlfn.ANCHORARRAY($D$35),_xlfn.ANCHORARRAY($B$35),,1,1)</f>
        <v>2</v>
      </c>
    </row>
    <row r="5309" spans="6:8" x14ac:dyDescent="0.3">
      <c r="F5309" s="2">
        <v>5304</v>
      </c>
      <c r="G5309" s="10">
        <v>0.47885400027303926</v>
      </c>
      <c r="H5309" s="11" cm="1">
        <f t="array" ref="H5309">_xlfn.XLOOKUP(G5309,_xlfn.ANCHORARRAY($D$35),_xlfn.ANCHORARRAY($B$35),,1,1)</f>
        <v>4</v>
      </c>
    </row>
    <row r="5310" spans="6:8" x14ac:dyDescent="0.3">
      <c r="F5310" s="2">
        <v>5305</v>
      </c>
      <c r="G5310" s="10">
        <v>0.65331756954450371</v>
      </c>
      <c r="H5310" s="11" cm="1">
        <f t="array" ref="H5310">_xlfn.XLOOKUP(G5310,_xlfn.ANCHORARRAY($D$35),_xlfn.ANCHORARRAY($B$35),,1,1)</f>
        <v>5</v>
      </c>
    </row>
    <row r="5311" spans="6:8" x14ac:dyDescent="0.3">
      <c r="F5311" s="2">
        <v>5306</v>
      </c>
      <c r="G5311" s="10">
        <v>0.17990139176195608</v>
      </c>
      <c r="H5311" s="11" cm="1">
        <f t="array" ref="H5311">_xlfn.XLOOKUP(G5311,_xlfn.ANCHORARRAY($D$35),_xlfn.ANCHORARRAY($B$35),,1,1)</f>
        <v>2</v>
      </c>
    </row>
    <row r="5312" spans="6:8" x14ac:dyDescent="0.3">
      <c r="F5312" s="2">
        <v>5307</v>
      </c>
      <c r="G5312" s="10">
        <v>0.76321045990009817</v>
      </c>
      <c r="H5312" s="11" cm="1">
        <f t="array" ref="H5312">_xlfn.XLOOKUP(G5312,_xlfn.ANCHORARRAY($D$35),_xlfn.ANCHORARRAY($B$35),,1,1)</f>
        <v>6</v>
      </c>
    </row>
    <row r="5313" spans="6:8" x14ac:dyDescent="0.3">
      <c r="F5313" s="2">
        <v>5308</v>
      </c>
      <c r="G5313" s="10">
        <v>0.91975039772024325</v>
      </c>
      <c r="H5313" s="11" cm="1">
        <f t="array" ref="H5313">_xlfn.XLOOKUP(G5313,_xlfn.ANCHORARRAY($D$35),_xlfn.ANCHORARRAY($B$35),,1,1)</f>
        <v>8</v>
      </c>
    </row>
    <row r="5314" spans="6:8" x14ac:dyDescent="0.3">
      <c r="F5314" s="2">
        <v>5309</v>
      </c>
      <c r="G5314" s="10">
        <v>0.10293016713039749</v>
      </c>
      <c r="H5314" s="11" cm="1">
        <f t="array" ref="H5314">_xlfn.XLOOKUP(G5314,_xlfn.ANCHORARRAY($D$35),_xlfn.ANCHORARRAY($B$35),,1,1)</f>
        <v>1</v>
      </c>
    </row>
    <row r="5315" spans="6:8" x14ac:dyDescent="0.3">
      <c r="F5315" s="2">
        <v>5310</v>
      </c>
      <c r="G5315" s="10">
        <v>0.35701268905685768</v>
      </c>
      <c r="H5315" s="11" cm="1">
        <f t="array" ref="H5315">_xlfn.XLOOKUP(G5315,_xlfn.ANCHORARRAY($D$35),_xlfn.ANCHORARRAY($B$35),,1,1)</f>
        <v>3</v>
      </c>
    </row>
    <row r="5316" spans="6:8" x14ac:dyDescent="0.3">
      <c r="F5316" s="2">
        <v>5311</v>
      </c>
      <c r="G5316" s="10">
        <v>0.81816921591763636</v>
      </c>
      <c r="H5316" s="11" cm="1">
        <f t="array" ref="H5316">_xlfn.XLOOKUP(G5316,_xlfn.ANCHORARRAY($D$35),_xlfn.ANCHORARRAY($B$35),,1,1)</f>
        <v>6</v>
      </c>
    </row>
    <row r="5317" spans="6:8" x14ac:dyDescent="0.3">
      <c r="F5317" s="2">
        <v>5312</v>
      </c>
      <c r="G5317" s="10">
        <v>0.25338152324316066</v>
      </c>
      <c r="H5317" s="11" cm="1">
        <f t="array" ref="H5317">_xlfn.XLOOKUP(G5317,_xlfn.ANCHORARRAY($D$35),_xlfn.ANCHORARRAY($B$35),,1,1)</f>
        <v>3</v>
      </c>
    </row>
    <row r="5318" spans="6:8" x14ac:dyDescent="0.3">
      <c r="F5318" s="2">
        <v>5313</v>
      </c>
      <c r="G5318" s="10">
        <v>0.73826346823189093</v>
      </c>
      <c r="H5318" s="11" cm="1">
        <f t="array" ref="H5318">_xlfn.XLOOKUP(G5318,_xlfn.ANCHORARRAY($D$35),_xlfn.ANCHORARRAY($B$35),,1,1)</f>
        <v>6</v>
      </c>
    </row>
    <row r="5319" spans="6:8" x14ac:dyDescent="0.3">
      <c r="F5319" s="2">
        <v>5314</v>
      </c>
      <c r="G5319" s="10">
        <v>0.1362518566313291</v>
      </c>
      <c r="H5319" s="11" cm="1">
        <f t="array" ref="H5319">_xlfn.XLOOKUP(G5319,_xlfn.ANCHORARRAY($D$35),_xlfn.ANCHORARRAY($B$35),,1,1)</f>
        <v>2</v>
      </c>
    </row>
    <row r="5320" spans="6:8" x14ac:dyDescent="0.3">
      <c r="F5320" s="2">
        <v>5315</v>
      </c>
      <c r="G5320" s="10">
        <v>0.52524491678129115</v>
      </c>
      <c r="H5320" s="11" cm="1">
        <f t="array" ref="H5320">_xlfn.XLOOKUP(G5320,_xlfn.ANCHORARRAY($D$35),_xlfn.ANCHORARRAY($B$35),,1,1)</f>
        <v>4</v>
      </c>
    </row>
    <row r="5321" spans="6:8" x14ac:dyDescent="0.3">
      <c r="F5321" s="2">
        <v>5316</v>
      </c>
      <c r="G5321" s="10">
        <v>0.25271166378635823</v>
      </c>
      <c r="H5321" s="11" cm="1">
        <f t="array" ref="H5321">_xlfn.XLOOKUP(G5321,_xlfn.ANCHORARRAY($D$35),_xlfn.ANCHORARRAY($B$35),,1,1)</f>
        <v>2</v>
      </c>
    </row>
    <row r="5322" spans="6:8" x14ac:dyDescent="0.3">
      <c r="F5322" s="2">
        <v>5317</v>
      </c>
      <c r="G5322" s="10">
        <v>0.26337487233780643</v>
      </c>
      <c r="H5322" s="11" cm="1">
        <f t="array" ref="H5322">_xlfn.XLOOKUP(G5322,_xlfn.ANCHORARRAY($D$35),_xlfn.ANCHORARRAY($B$35),,1,1)</f>
        <v>3</v>
      </c>
    </row>
    <row r="5323" spans="6:8" x14ac:dyDescent="0.3">
      <c r="F5323" s="2">
        <v>5318</v>
      </c>
      <c r="G5323" s="10">
        <v>0.29175523152529848</v>
      </c>
      <c r="H5323" s="11" cm="1">
        <f t="array" ref="H5323">_xlfn.XLOOKUP(G5323,_xlfn.ANCHORARRAY($D$35),_xlfn.ANCHORARRAY($B$35),,1,1)</f>
        <v>3</v>
      </c>
    </row>
    <row r="5324" spans="6:8" x14ac:dyDescent="0.3">
      <c r="F5324" s="2">
        <v>5319</v>
      </c>
      <c r="G5324" s="10">
        <v>0.69472703395408786</v>
      </c>
      <c r="H5324" s="11" cm="1">
        <f t="array" ref="H5324">_xlfn.XLOOKUP(G5324,_xlfn.ANCHORARRAY($D$35),_xlfn.ANCHORARRAY($B$35),,1,1)</f>
        <v>5</v>
      </c>
    </row>
    <row r="5325" spans="6:8" x14ac:dyDescent="0.3">
      <c r="F5325" s="2">
        <v>5320</v>
      </c>
      <c r="G5325" s="10">
        <v>0.98249937352370931</v>
      </c>
      <c r="H5325" s="11" cm="1">
        <f t="array" ref="H5325">_xlfn.XLOOKUP(G5325,_xlfn.ANCHORARRAY($D$35),_xlfn.ANCHORARRAY($B$35),,1,1)</f>
        <v>10</v>
      </c>
    </row>
    <row r="5326" spans="6:8" x14ac:dyDescent="0.3">
      <c r="F5326" s="2">
        <v>5321</v>
      </c>
      <c r="G5326" s="10">
        <v>0.85197719645565573</v>
      </c>
      <c r="H5326" s="11" cm="1">
        <f t="array" ref="H5326">_xlfn.XLOOKUP(G5326,_xlfn.ANCHORARRAY($D$35),_xlfn.ANCHORARRAY($B$35),,1,1)</f>
        <v>7</v>
      </c>
    </row>
    <row r="5327" spans="6:8" x14ac:dyDescent="0.3">
      <c r="F5327" s="2">
        <v>5322</v>
      </c>
      <c r="G5327" s="10">
        <v>0.25286884392488296</v>
      </c>
      <c r="H5327" s="11" cm="1">
        <f t="array" ref="H5327">_xlfn.XLOOKUP(G5327,_xlfn.ANCHORARRAY($D$35),_xlfn.ANCHORARRAY($B$35),,1,1)</f>
        <v>3</v>
      </c>
    </row>
    <row r="5328" spans="6:8" x14ac:dyDescent="0.3">
      <c r="F5328" s="2">
        <v>5323</v>
      </c>
      <c r="G5328" s="10">
        <v>7.944466873741507E-2</v>
      </c>
      <c r="H5328" s="11" cm="1">
        <f t="array" ref="H5328">_xlfn.XLOOKUP(G5328,_xlfn.ANCHORARRAY($D$35),_xlfn.ANCHORARRAY($B$35),,1,1)</f>
        <v>1</v>
      </c>
    </row>
    <row r="5329" spans="6:8" x14ac:dyDescent="0.3">
      <c r="F5329" s="2">
        <v>5324</v>
      </c>
      <c r="G5329" s="10">
        <v>0.4237186431081752</v>
      </c>
      <c r="H5329" s="11" cm="1">
        <f t="array" ref="H5329">_xlfn.XLOOKUP(G5329,_xlfn.ANCHORARRAY($D$35),_xlfn.ANCHORARRAY($B$35),,1,1)</f>
        <v>4</v>
      </c>
    </row>
    <row r="5330" spans="6:8" x14ac:dyDescent="0.3">
      <c r="F5330" s="2">
        <v>5325</v>
      </c>
      <c r="G5330" s="10">
        <v>0.4325346153946108</v>
      </c>
      <c r="H5330" s="11" cm="1">
        <f t="array" ref="H5330">_xlfn.XLOOKUP(G5330,_xlfn.ANCHORARRAY($D$35),_xlfn.ANCHORARRAY($B$35),,1,1)</f>
        <v>4</v>
      </c>
    </row>
    <row r="5331" spans="6:8" x14ac:dyDescent="0.3">
      <c r="F5331" s="2">
        <v>5326</v>
      </c>
      <c r="G5331" s="10">
        <v>0.52288671804787157</v>
      </c>
      <c r="H5331" s="11" cm="1">
        <f t="array" ref="H5331">_xlfn.XLOOKUP(G5331,_xlfn.ANCHORARRAY($D$35),_xlfn.ANCHORARRAY($B$35),,1,1)</f>
        <v>4</v>
      </c>
    </row>
    <row r="5332" spans="6:8" x14ac:dyDescent="0.3">
      <c r="F5332" s="2">
        <v>5327</v>
      </c>
      <c r="G5332" s="10">
        <v>0.42558948501823801</v>
      </c>
      <c r="H5332" s="11" cm="1">
        <f t="array" ref="H5332">_xlfn.XLOOKUP(G5332,_xlfn.ANCHORARRAY($D$35),_xlfn.ANCHORARRAY($B$35),,1,1)</f>
        <v>4</v>
      </c>
    </row>
    <row r="5333" spans="6:8" x14ac:dyDescent="0.3">
      <c r="F5333" s="2">
        <v>5328</v>
      </c>
      <c r="G5333" s="10">
        <v>0.16698018613897392</v>
      </c>
      <c r="H5333" s="11" cm="1">
        <f t="array" ref="H5333">_xlfn.XLOOKUP(G5333,_xlfn.ANCHORARRAY($D$35),_xlfn.ANCHORARRAY($B$35),,1,1)</f>
        <v>2</v>
      </c>
    </row>
    <row r="5334" spans="6:8" x14ac:dyDescent="0.3">
      <c r="F5334" s="2">
        <v>5329</v>
      </c>
      <c r="G5334" s="10">
        <v>0.42603207806575494</v>
      </c>
      <c r="H5334" s="11" cm="1">
        <f t="array" ref="H5334">_xlfn.XLOOKUP(G5334,_xlfn.ANCHORARRAY($D$35),_xlfn.ANCHORARRAY($B$35),,1,1)</f>
        <v>4</v>
      </c>
    </row>
    <row r="5335" spans="6:8" x14ac:dyDescent="0.3">
      <c r="F5335" s="2">
        <v>5330</v>
      </c>
      <c r="G5335" s="10">
        <v>0.61321731055497186</v>
      </c>
      <c r="H5335" s="11" cm="1">
        <f t="array" ref="H5335">_xlfn.XLOOKUP(G5335,_xlfn.ANCHORARRAY($D$35),_xlfn.ANCHORARRAY($B$35),,1,1)</f>
        <v>5</v>
      </c>
    </row>
    <row r="5336" spans="6:8" x14ac:dyDescent="0.3">
      <c r="F5336" s="2">
        <v>5331</v>
      </c>
      <c r="G5336" s="10">
        <v>0.42334137668469096</v>
      </c>
      <c r="H5336" s="11" cm="1">
        <f t="array" ref="H5336">_xlfn.XLOOKUP(G5336,_xlfn.ANCHORARRAY($D$35),_xlfn.ANCHORARRAY($B$35),,1,1)</f>
        <v>4</v>
      </c>
    </row>
    <row r="5337" spans="6:8" x14ac:dyDescent="0.3">
      <c r="F5337" s="2">
        <v>5332</v>
      </c>
      <c r="G5337" s="10">
        <v>0.46626511205045462</v>
      </c>
      <c r="H5337" s="11" cm="1">
        <f t="array" ref="H5337">_xlfn.XLOOKUP(G5337,_xlfn.ANCHORARRAY($D$35),_xlfn.ANCHORARRAY($B$35),,1,1)</f>
        <v>4</v>
      </c>
    </row>
    <row r="5338" spans="6:8" x14ac:dyDescent="0.3">
      <c r="F5338" s="2">
        <v>5333</v>
      </c>
      <c r="G5338" s="10">
        <v>0.64622143213312344</v>
      </c>
      <c r="H5338" s="11" cm="1">
        <f t="array" ref="H5338">_xlfn.XLOOKUP(G5338,_xlfn.ANCHORARRAY($D$35),_xlfn.ANCHORARRAY($B$35),,1,1)</f>
        <v>5</v>
      </c>
    </row>
    <row r="5339" spans="6:8" x14ac:dyDescent="0.3">
      <c r="F5339" s="2">
        <v>5334</v>
      </c>
      <c r="G5339" s="10">
        <v>0.86440827939228715</v>
      </c>
      <c r="H5339" s="11" cm="1">
        <f t="array" ref="H5339">_xlfn.XLOOKUP(G5339,_xlfn.ANCHORARRAY($D$35),_xlfn.ANCHORARRAY($B$35),,1,1)</f>
        <v>7</v>
      </c>
    </row>
    <row r="5340" spans="6:8" x14ac:dyDescent="0.3">
      <c r="F5340" s="2">
        <v>5335</v>
      </c>
      <c r="G5340" s="10">
        <v>7.3038208511420732E-2</v>
      </c>
      <c r="H5340" s="11" cm="1">
        <f t="array" ref="H5340">_xlfn.XLOOKUP(G5340,_xlfn.ANCHORARRAY($D$35),_xlfn.ANCHORARRAY($B$35),,1,1)</f>
        <v>1</v>
      </c>
    </row>
    <row r="5341" spans="6:8" x14ac:dyDescent="0.3">
      <c r="F5341" s="2">
        <v>5336</v>
      </c>
      <c r="G5341" s="10">
        <v>0.58308311385599221</v>
      </c>
      <c r="H5341" s="11" cm="1">
        <f t="array" ref="H5341">_xlfn.XLOOKUP(G5341,_xlfn.ANCHORARRAY($D$35),_xlfn.ANCHORARRAY($B$35),,1,1)</f>
        <v>4</v>
      </c>
    </row>
    <row r="5342" spans="6:8" x14ac:dyDescent="0.3">
      <c r="F5342" s="2">
        <v>5337</v>
      </c>
      <c r="G5342" s="10">
        <v>0.64954497002730638</v>
      </c>
      <c r="H5342" s="11" cm="1">
        <f t="array" ref="H5342">_xlfn.XLOOKUP(G5342,_xlfn.ANCHORARRAY($D$35),_xlfn.ANCHORARRAY($B$35),,1,1)</f>
        <v>5</v>
      </c>
    </row>
    <row r="5343" spans="6:8" x14ac:dyDescent="0.3">
      <c r="F5343" s="2">
        <v>5338</v>
      </c>
      <c r="G5343" s="10">
        <v>0.93174319917774029</v>
      </c>
      <c r="H5343" s="11" cm="1">
        <f t="array" ref="H5343">_xlfn.XLOOKUP(G5343,_xlfn.ANCHORARRAY($D$35),_xlfn.ANCHORARRAY($B$35),,1,1)</f>
        <v>8</v>
      </c>
    </row>
    <row r="5344" spans="6:8" x14ac:dyDescent="0.3">
      <c r="F5344" s="2">
        <v>5339</v>
      </c>
      <c r="G5344" s="10">
        <v>0.60074731804379633</v>
      </c>
      <c r="H5344" s="11" cm="1">
        <f t="array" ref="H5344">_xlfn.XLOOKUP(G5344,_xlfn.ANCHORARRAY($D$35),_xlfn.ANCHORARRAY($B$35),,1,1)</f>
        <v>5</v>
      </c>
    </row>
    <row r="5345" spans="6:8" x14ac:dyDescent="0.3">
      <c r="F5345" s="2">
        <v>5340</v>
      </c>
      <c r="G5345" s="10">
        <v>0.10385816309171525</v>
      </c>
      <c r="H5345" s="11" cm="1">
        <f t="array" ref="H5345">_xlfn.XLOOKUP(G5345,_xlfn.ANCHORARRAY($D$35),_xlfn.ANCHORARRAY($B$35),,1,1)</f>
        <v>1</v>
      </c>
    </row>
    <row r="5346" spans="6:8" x14ac:dyDescent="0.3">
      <c r="F5346" s="2">
        <v>5341</v>
      </c>
      <c r="G5346" s="10">
        <v>8.1636519271218289E-2</v>
      </c>
      <c r="H5346" s="11" cm="1">
        <f t="array" ref="H5346">_xlfn.XLOOKUP(G5346,_xlfn.ANCHORARRAY($D$35),_xlfn.ANCHORARRAY($B$35),,1,1)</f>
        <v>1</v>
      </c>
    </row>
    <row r="5347" spans="6:8" x14ac:dyDescent="0.3">
      <c r="F5347" s="2">
        <v>5342</v>
      </c>
      <c r="G5347" s="10">
        <v>0.93143579773814955</v>
      </c>
      <c r="H5347" s="11" cm="1">
        <f t="array" ref="H5347">_xlfn.XLOOKUP(G5347,_xlfn.ANCHORARRAY($D$35),_xlfn.ANCHORARRAY($B$35),,1,1)</f>
        <v>8</v>
      </c>
    </row>
    <row r="5348" spans="6:8" x14ac:dyDescent="0.3">
      <c r="F5348" s="2">
        <v>5343</v>
      </c>
      <c r="G5348" s="10">
        <v>0.74400672063956597</v>
      </c>
      <c r="H5348" s="11" cm="1">
        <f t="array" ref="H5348">_xlfn.XLOOKUP(G5348,_xlfn.ANCHORARRAY($D$35),_xlfn.ANCHORARRAY($B$35),,1,1)</f>
        <v>6</v>
      </c>
    </row>
    <row r="5349" spans="6:8" x14ac:dyDescent="0.3">
      <c r="F5349" s="2">
        <v>5344</v>
      </c>
      <c r="G5349" s="10">
        <v>0.79177914114995218</v>
      </c>
      <c r="H5349" s="11" cm="1">
        <f t="array" ref="H5349">_xlfn.XLOOKUP(G5349,_xlfn.ANCHORARRAY($D$35),_xlfn.ANCHORARRAY($B$35),,1,1)</f>
        <v>6</v>
      </c>
    </row>
    <row r="5350" spans="6:8" x14ac:dyDescent="0.3">
      <c r="F5350" s="2">
        <v>5345</v>
      </c>
      <c r="G5350" s="10">
        <v>9.1142152358460127E-2</v>
      </c>
      <c r="H5350" s="11" cm="1">
        <f t="array" ref="H5350">_xlfn.XLOOKUP(G5350,_xlfn.ANCHORARRAY($D$35),_xlfn.ANCHORARRAY($B$35),,1,1)</f>
        <v>1</v>
      </c>
    </row>
    <row r="5351" spans="6:8" x14ac:dyDescent="0.3">
      <c r="F5351" s="2">
        <v>5346</v>
      </c>
      <c r="G5351" s="10">
        <v>0.72768257095960753</v>
      </c>
      <c r="H5351" s="11" cm="1">
        <f t="array" ref="H5351">_xlfn.XLOOKUP(G5351,_xlfn.ANCHORARRAY($D$35),_xlfn.ANCHORARRAY($B$35),,1,1)</f>
        <v>6</v>
      </c>
    </row>
    <row r="5352" spans="6:8" x14ac:dyDescent="0.3">
      <c r="F5352" s="2">
        <v>5347</v>
      </c>
      <c r="G5352" s="10">
        <v>0.28741311723500251</v>
      </c>
      <c r="H5352" s="11" cm="1">
        <f t="array" ref="H5352">_xlfn.XLOOKUP(G5352,_xlfn.ANCHORARRAY($D$35),_xlfn.ANCHORARRAY($B$35),,1,1)</f>
        <v>3</v>
      </c>
    </row>
    <row r="5353" spans="6:8" x14ac:dyDescent="0.3">
      <c r="F5353" s="2">
        <v>5348</v>
      </c>
      <c r="G5353" s="10">
        <v>0.88856692505140478</v>
      </c>
      <c r="H5353" s="11" cm="1">
        <f t="array" ref="H5353">_xlfn.XLOOKUP(G5353,_xlfn.ANCHORARRAY($D$35),_xlfn.ANCHORARRAY($B$35),,1,1)</f>
        <v>7</v>
      </c>
    </row>
    <row r="5354" spans="6:8" x14ac:dyDescent="0.3">
      <c r="F5354" s="2">
        <v>5349</v>
      </c>
      <c r="G5354" s="10">
        <v>0.47620006869457598</v>
      </c>
      <c r="H5354" s="11" cm="1">
        <f t="array" ref="H5354">_xlfn.XLOOKUP(G5354,_xlfn.ANCHORARRAY($D$35),_xlfn.ANCHORARRAY($B$35),,1,1)</f>
        <v>4</v>
      </c>
    </row>
    <row r="5355" spans="6:8" x14ac:dyDescent="0.3">
      <c r="F5355" s="2">
        <v>5350</v>
      </c>
      <c r="G5355" s="10">
        <v>0.41938033619475035</v>
      </c>
      <c r="H5355" s="11" cm="1">
        <f t="array" ref="H5355">_xlfn.XLOOKUP(G5355,_xlfn.ANCHORARRAY($D$35),_xlfn.ANCHORARRAY($B$35),,1,1)</f>
        <v>3</v>
      </c>
    </row>
    <row r="5356" spans="6:8" x14ac:dyDescent="0.3">
      <c r="F5356" s="2">
        <v>5351</v>
      </c>
      <c r="G5356" s="10">
        <v>0.14233736020917598</v>
      </c>
      <c r="H5356" s="11" cm="1">
        <f t="array" ref="H5356">_xlfn.XLOOKUP(G5356,_xlfn.ANCHORARRAY($D$35),_xlfn.ANCHORARRAY($B$35),,1,1)</f>
        <v>2</v>
      </c>
    </row>
    <row r="5357" spans="6:8" x14ac:dyDescent="0.3">
      <c r="F5357" s="2">
        <v>5352</v>
      </c>
      <c r="G5357" s="10">
        <v>0.67989551386524338</v>
      </c>
      <c r="H5357" s="11" cm="1">
        <f t="array" ref="H5357">_xlfn.XLOOKUP(G5357,_xlfn.ANCHORARRAY($D$35),_xlfn.ANCHORARRAY($B$35),,1,1)</f>
        <v>5</v>
      </c>
    </row>
    <row r="5358" spans="6:8" x14ac:dyDescent="0.3">
      <c r="F5358" s="2">
        <v>5353</v>
      </c>
      <c r="G5358" s="10">
        <v>0.85412166526042843</v>
      </c>
      <c r="H5358" s="11" cm="1">
        <f t="array" ref="H5358">_xlfn.XLOOKUP(G5358,_xlfn.ANCHORARRAY($D$35),_xlfn.ANCHORARRAY($B$35),,1,1)</f>
        <v>7</v>
      </c>
    </row>
    <row r="5359" spans="6:8" x14ac:dyDescent="0.3">
      <c r="F5359" s="2">
        <v>5354</v>
      </c>
      <c r="G5359" s="10">
        <v>0.52492920406789034</v>
      </c>
      <c r="H5359" s="11" cm="1">
        <f t="array" ref="H5359">_xlfn.XLOOKUP(G5359,_xlfn.ANCHORARRAY($D$35),_xlfn.ANCHORARRAY($B$35),,1,1)</f>
        <v>4</v>
      </c>
    </row>
    <row r="5360" spans="6:8" x14ac:dyDescent="0.3">
      <c r="F5360" s="2">
        <v>5355</v>
      </c>
      <c r="G5360" s="10">
        <v>3.8918275748633269E-2</v>
      </c>
      <c r="H5360" s="11" cm="1">
        <f t="array" ref="H5360">_xlfn.XLOOKUP(G5360,_xlfn.ANCHORARRAY($D$35),_xlfn.ANCHORARRAY($B$35),,1,1)</f>
        <v>1</v>
      </c>
    </row>
    <row r="5361" spans="6:8" x14ac:dyDescent="0.3">
      <c r="F5361" s="2">
        <v>5356</v>
      </c>
      <c r="G5361" s="10">
        <v>0.42696031177535976</v>
      </c>
      <c r="H5361" s="11" cm="1">
        <f t="array" ref="H5361">_xlfn.XLOOKUP(G5361,_xlfn.ANCHORARRAY($D$35),_xlfn.ANCHORARRAY($B$35),,1,1)</f>
        <v>4</v>
      </c>
    </row>
    <row r="5362" spans="6:8" x14ac:dyDescent="0.3">
      <c r="F5362" s="2">
        <v>5357</v>
      </c>
      <c r="G5362" s="10">
        <v>0.17390954978657702</v>
      </c>
      <c r="H5362" s="11" cm="1">
        <f t="array" ref="H5362">_xlfn.XLOOKUP(G5362,_xlfn.ANCHORARRAY($D$35),_xlfn.ANCHORARRAY($B$35),,1,1)</f>
        <v>2</v>
      </c>
    </row>
    <row r="5363" spans="6:8" x14ac:dyDescent="0.3">
      <c r="F5363" s="2">
        <v>5358</v>
      </c>
      <c r="G5363" s="10">
        <v>0.37444652556273805</v>
      </c>
      <c r="H5363" s="11" cm="1">
        <f t="array" ref="H5363">_xlfn.XLOOKUP(G5363,_xlfn.ANCHORARRAY($D$35),_xlfn.ANCHORARRAY($B$35),,1,1)</f>
        <v>3</v>
      </c>
    </row>
    <row r="5364" spans="6:8" x14ac:dyDescent="0.3">
      <c r="F5364" s="2">
        <v>5359</v>
      </c>
      <c r="G5364" s="10">
        <v>0.66512488517642043</v>
      </c>
      <c r="H5364" s="11" cm="1">
        <f t="array" ref="H5364">_xlfn.XLOOKUP(G5364,_xlfn.ANCHORARRAY($D$35),_xlfn.ANCHORARRAY($B$35),,1,1)</f>
        <v>5</v>
      </c>
    </row>
    <row r="5365" spans="6:8" x14ac:dyDescent="0.3">
      <c r="F5365" s="2">
        <v>5360</v>
      </c>
      <c r="G5365" s="10">
        <v>0.51907025108855409</v>
      </c>
      <c r="H5365" s="11" cm="1">
        <f t="array" ref="H5365">_xlfn.XLOOKUP(G5365,_xlfn.ANCHORARRAY($D$35),_xlfn.ANCHORARRAY($B$35),,1,1)</f>
        <v>4</v>
      </c>
    </row>
    <row r="5366" spans="6:8" x14ac:dyDescent="0.3">
      <c r="F5366" s="2">
        <v>5361</v>
      </c>
      <c r="G5366" s="10">
        <v>0.74384888927912196</v>
      </c>
      <c r="H5366" s="11" cm="1">
        <f t="array" ref="H5366">_xlfn.XLOOKUP(G5366,_xlfn.ANCHORARRAY($D$35),_xlfn.ANCHORARRAY($B$35),,1,1)</f>
        <v>6</v>
      </c>
    </row>
    <row r="5367" spans="6:8" x14ac:dyDescent="0.3">
      <c r="F5367" s="2">
        <v>5362</v>
      </c>
      <c r="G5367" s="10">
        <v>0.85805956782340553</v>
      </c>
      <c r="H5367" s="11" cm="1">
        <f t="array" ref="H5367">_xlfn.XLOOKUP(G5367,_xlfn.ANCHORARRAY($D$35),_xlfn.ANCHORARRAY($B$35),,1,1)</f>
        <v>7</v>
      </c>
    </row>
    <row r="5368" spans="6:8" x14ac:dyDescent="0.3">
      <c r="F5368" s="2">
        <v>5363</v>
      </c>
      <c r="G5368" s="10">
        <v>0.51832738908959297</v>
      </c>
      <c r="H5368" s="11" cm="1">
        <f t="array" ref="H5368">_xlfn.XLOOKUP(G5368,_xlfn.ANCHORARRAY($D$35),_xlfn.ANCHORARRAY($B$35),,1,1)</f>
        <v>4</v>
      </c>
    </row>
    <row r="5369" spans="6:8" x14ac:dyDescent="0.3">
      <c r="F5369" s="2">
        <v>5364</v>
      </c>
      <c r="G5369" s="10">
        <v>0.67078804980922313</v>
      </c>
      <c r="H5369" s="11" cm="1">
        <f t="array" ref="H5369">_xlfn.XLOOKUP(G5369,_xlfn.ANCHORARRAY($D$35),_xlfn.ANCHORARRAY($B$35),,1,1)</f>
        <v>5</v>
      </c>
    </row>
    <row r="5370" spans="6:8" x14ac:dyDescent="0.3">
      <c r="F5370" s="2">
        <v>5365</v>
      </c>
      <c r="G5370" s="10">
        <v>0.48207142152328553</v>
      </c>
      <c r="H5370" s="11" cm="1">
        <f t="array" ref="H5370">_xlfn.XLOOKUP(G5370,_xlfn.ANCHORARRAY($D$35),_xlfn.ANCHORARRAY($B$35),,1,1)</f>
        <v>4</v>
      </c>
    </row>
    <row r="5371" spans="6:8" x14ac:dyDescent="0.3">
      <c r="F5371" s="2">
        <v>5366</v>
      </c>
      <c r="G5371" s="10">
        <v>0.13821426914458823</v>
      </c>
      <c r="H5371" s="11" cm="1">
        <f t="array" ref="H5371">_xlfn.XLOOKUP(G5371,_xlfn.ANCHORARRAY($D$35),_xlfn.ANCHORARRAY($B$35),,1,1)</f>
        <v>2</v>
      </c>
    </row>
    <row r="5372" spans="6:8" x14ac:dyDescent="0.3">
      <c r="F5372" s="2">
        <v>5367</v>
      </c>
      <c r="G5372" s="10">
        <v>0.21352193957783538</v>
      </c>
      <c r="H5372" s="11" cm="1">
        <f t="array" ref="H5372">_xlfn.XLOOKUP(G5372,_xlfn.ANCHORARRAY($D$35),_xlfn.ANCHORARRAY($B$35),,1,1)</f>
        <v>2</v>
      </c>
    </row>
    <row r="5373" spans="6:8" x14ac:dyDescent="0.3">
      <c r="F5373" s="2">
        <v>5368</v>
      </c>
      <c r="G5373" s="10">
        <v>0.67047638448168256</v>
      </c>
      <c r="H5373" s="11" cm="1">
        <f t="array" ref="H5373">_xlfn.XLOOKUP(G5373,_xlfn.ANCHORARRAY($D$35),_xlfn.ANCHORARRAY($B$35),,1,1)</f>
        <v>5</v>
      </c>
    </row>
    <row r="5374" spans="6:8" x14ac:dyDescent="0.3">
      <c r="F5374" s="2">
        <v>5369</v>
      </c>
      <c r="G5374" s="10">
        <v>0.36725721823712409</v>
      </c>
      <c r="H5374" s="11" cm="1">
        <f t="array" ref="H5374">_xlfn.XLOOKUP(G5374,_xlfn.ANCHORARRAY($D$35),_xlfn.ANCHORARRAY($B$35),,1,1)</f>
        <v>3</v>
      </c>
    </row>
    <row r="5375" spans="6:8" x14ac:dyDescent="0.3">
      <c r="F5375" s="2">
        <v>5370</v>
      </c>
      <c r="G5375" s="10">
        <v>0.58036334904897657</v>
      </c>
      <c r="H5375" s="11" cm="1">
        <f t="array" ref="H5375">_xlfn.XLOOKUP(G5375,_xlfn.ANCHORARRAY($D$35),_xlfn.ANCHORARRAY($B$35),,1,1)</f>
        <v>4</v>
      </c>
    </row>
    <row r="5376" spans="6:8" x14ac:dyDescent="0.3">
      <c r="F5376" s="2">
        <v>5371</v>
      </c>
      <c r="G5376" s="10">
        <v>0.48070803640893978</v>
      </c>
      <c r="H5376" s="11" cm="1">
        <f t="array" ref="H5376">_xlfn.XLOOKUP(G5376,_xlfn.ANCHORARRAY($D$35),_xlfn.ANCHORARRAY($B$35),,1,1)</f>
        <v>4</v>
      </c>
    </row>
    <row r="5377" spans="6:8" x14ac:dyDescent="0.3">
      <c r="F5377" s="2">
        <v>5372</v>
      </c>
      <c r="G5377" s="10">
        <v>2.7772896018632975E-2</v>
      </c>
      <c r="H5377" s="11" cm="1">
        <f t="array" ref="H5377">_xlfn.XLOOKUP(G5377,_xlfn.ANCHORARRAY($D$35),_xlfn.ANCHORARRAY($B$35),,1,1)</f>
        <v>0</v>
      </c>
    </row>
    <row r="5378" spans="6:8" x14ac:dyDescent="0.3">
      <c r="F5378" s="2">
        <v>5373</v>
      </c>
      <c r="G5378" s="10">
        <v>0.7743006236480936</v>
      </c>
      <c r="H5378" s="11" cm="1">
        <f t="array" ref="H5378">_xlfn.XLOOKUP(G5378,_xlfn.ANCHORARRAY($D$35),_xlfn.ANCHORARRAY($B$35),,1,1)</f>
        <v>6</v>
      </c>
    </row>
    <row r="5379" spans="6:8" x14ac:dyDescent="0.3">
      <c r="F5379" s="2">
        <v>5374</v>
      </c>
      <c r="G5379" s="10">
        <v>0.27046676417432547</v>
      </c>
      <c r="H5379" s="11" cm="1">
        <f t="array" ref="H5379">_xlfn.XLOOKUP(G5379,_xlfn.ANCHORARRAY($D$35),_xlfn.ANCHORARRAY($B$35),,1,1)</f>
        <v>3</v>
      </c>
    </row>
    <row r="5380" spans="6:8" x14ac:dyDescent="0.3">
      <c r="F5380" s="2">
        <v>5375</v>
      </c>
      <c r="G5380" s="10">
        <v>0.16735215183459506</v>
      </c>
      <c r="H5380" s="11" cm="1">
        <f t="array" ref="H5380">_xlfn.XLOOKUP(G5380,_xlfn.ANCHORARRAY($D$35),_xlfn.ANCHORARRAY($B$35),,1,1)</f>
        <v>2</v>
      </c>
    </row>
    <row r="5381" spans="6:8" x14ac:dyDescent="0.3">
      <c r="F5381" s="2">
        <v>5376</v>
      </c>
      <c r="G5381" s="10">
        <v>0.68835052408264552</v>
      </c>
      <c r="H5381" s="11" cm="1">
        <f t="array" ref="H5381">_xlfn.XLOOKUP(G5381,_xlfn.ANCHORARRAY($D$35),_xlfn.ANCHORARRAY($B$35),,1,1)</f>
        <v>5</v>
      </c>
    </row>
    <row r="5382" spans="6:8" x14ac:dyDescent="0.3">
      <c r="F5382" s="2">
        <v>5377</v>
      </c>
      <c r="G5382" s="10">
        <v>6.4572431424203547E-2</v>
      </c>
      <c r="H5382" s="11" cm="1">
        <f t="array" ref="H5382">_xlfn.XLOOKUP(G5382,_xlfn.ANCHORARRAY($D$35),_xlfn.ANCHORARRAY($B$35),,1,1)</f>
        <v>1</v>
      </c>
    </row>
    <row r="5383" spans="6:8" x14ac:dyDescent="0.3">
      <c r="F5383" s="2">
        <v>5378</v>
      </c>
      <c r="G5383" s="10">
        <v>0.19694161246866848</v>
      </c>
      <c r="H5383" s="11" cm="1">
        <f t="array" ref="H5383">_xlfn.XLOOKUP(G5383,_xlfn.ANCHORARRAY($D$35),_xlfn.ANCHORARRAY($B$35),,1,1)</f>
        <v>2</v>
      </c>
    </row>
    <row r="5384" spans="6:8" x14ac:dyDescent="0.3">
      <c r="F5384" s="2">
        <v>5379</v>
      </c>
      <c r="G5384" s="10">
        <v>7.073427661034426E-2</v>
      </c>
      <c r="H5384" s="11" cm="1">
        <f t="array" ref="H5384">_xlfn.XLOOKUP(G5384,_xlfn.ANCHORARRAY($D$35),_xlfn.ANCHORARRAY($B$35),,1,1)</f>
        <v>1</v>
      </c>
    </row>
    <row r="5385" spans="6:8" x14ac:dyDescent="0.3">
      <c r="F5385" s="2">
        <v>5380</v>
      </c>
      <c r="G5385" s="10">
        <v>0.48605997580072802</v>
      </c>
      <c r="H5385" s="11" cm="1">
        <f t="array" ref="H5385">_xlfn.XLOOKUP(G5385,_xlfn.ANCHORARRAY($D$35),_xlfn.ANCHORARRAY($B$35),,1,1)</f>
        <v>4</v>
      </c>
    </row>
    <row r="5386" spans="6:8" x14ac:dyDescent="0.3">
      <c r="F5386" s="2">
        <v>5381</v>
      </c>
      <c r="G5386" s="10">
        <v>0.20615801889029939</v>
      </c>
      <c r="H5386" s="11" cm="1">
        <f t="array" ref="H5386">_xlfn.XLOOKUP(G5386,_xlfn.ANCHORARRAY($D$35),_xlfn.ANCHORARRAY($B$35),,1,1)</f>
        <v>2</v>
      </c>
    </row>
    <row r="5387" spans="6:8" x14ac:dyDescent="0.3">
      <c r="F5387" s="2">
        <v>5382</v>
      </c>
      <c r="G5387" s="10">
        <v>0.31433896264509986</v>
      </c>
      <c r="H5387" s="11" cm="1">
        <f t="array" ref="H5387">_xlfn.XLOOKUP(G5387,_xlfn.ANCHORARRAY($D$35),_xlfn.ANCHORARRAY($B$35),,1,1)</f>
        <v>3</v>
      </c>
    </row>
    <row r="5388" spans="6:8" x14ac:dyDescent="0.3">
      <c r="F5388" s="2">
        <v>5383</v>
      </c>
      <c r="G5388" s="10">
        <v>0.99109355463389415</v>
      </c>
      <c r="H5388" s="11" cm="1">
        <f t="array" ref="H5388">_xlfn.XLOOKUP(G5388,_xlfn.ANCHORARRAY($D$35),_xlfn.ANCHORARRAY($B$35),,1,1)</f>
        <v>11</v>
      </c>
    </row>
    <row r="5389" spans="6:8" x14ac:dyDescent="0.3">
      <c r="F5389" s="2">
        <v>5384</v>
      </c>
      <c r="G5389" s="10">
        <v>5.852576766914197E-3</v>
      </c>
      <c r="H5389" s="11" cm="1">
        <f t="array" ref="H5389">_xlfn.XLOOKUP(G5389,_xlfn.ANCHORARRAY($D$35),_xlfn.ANCHORARRAY($B$35),,1,1)</f>
        <v>0</v>
      </c>
    </row>
    <row r="5390" spans="6:8" x14ac:dyDescent="0.3">
      <c r="F5390" s="2">
        <v>5385</v>
      </c>
      <c r="G5390" s="10">
        <v>0.19990849850276216</v>
      </c>
      <c r="H5390" s="11" cm="1">
        <f t="array" ref="H5390">_xlfn.XLOOKUP(G5390,_xlfn.ANCHORARRAY($D$35),_xlfn.ANCHORARRAY($B$35),,1,1)</f>
        <v>2</v>
      </c>
    </row>
    <row r="5391" spans="6:8" x14ac:dyDescent="0.3">
      <c r="F5391" s="2">
        <v>5386</v>
      </c>
      <c r="G5391" s="10">
        <v>0.51940237806031031</v>
      </c>
      <c r="H5391" s="11" cm="1">
        <f t="array" ref="H5391">_xlfn.XLOOKUP(G5391,_xlfn.ANCHORARRAY($D$35),_xlfn.ANCHORARRAY($B$35),,1,1)</f>
        <v>4</v>
      </c>
    </row>
    <row r="5392" spans="6:8" x14ac:dyDescent="0.3">
      <c r="F5392" s="2">
        <v>5387</v>
      </c>
      <c r="G5392" s="10">
        <v>0.70717875110621775</v>
      </c>
      <c r="H5392" s="11" cm="1">
        <f t="array" ref="H5392">_xlfn.XLOOKUP(G5392,_xlfn.ANCHORARRAY($D$35),_xlfn.ANCHORARRAY($B$35),,1,1)</f>
        <v>5</v>
      </c>
    </row>
    <row r="5393" spans="6:8" x14ac:dyDescent="0.3">
      <c r="F5393" s="2">
        <v>5388</v>
      </c>
      <c r="G5393" s="10">
        <v>0.13138497667123339</v>
      </c>
      <c r="H5393" s="11" cm="1">
        <f t="array" ref="H5393">_xlfn.XLOOKUP(G5393,_xlfn.ANCHORARRAY($D$35),_xlfn.ANCHORARRAY($B$35),,1,1)</f>
        <v>2</v>
      </c>
    </row>
    <row r="5394" spans="6:8" x14ac:dyDescent="0.3">
      <c r="F5394" s="2">
        <v>5389</v>
      </c>
      <c r="G5394" s="10">
        <v>0.80228719656688141</v>
      </c>
      <c r="H5394" s="11" cm="1">
        <f t="array" ref="H5394">_xlfn.XLOOKUP(G5394,_xlfn.ANCHORARRAY($D$35),_xlfn.ANCHORARRAY($B$35),,1,1)</f>
        <v>6</v>
      </c>
    </row>
    <row r="5395" spans="6:8" x14ac:dyDescent="0.3">
      <c r="F5395" s="2">
        <v>5390</v>
      </c>
      <c r="G5395" s="10">
        <v>0.26341278284168657</v>
      </c>
      <c r="H5395" s="11" cm="1">
        <f t="array" ref="H5395">_xlfn.XLOOKUP(G5395,_xlfn.ANCHORARRAY($D$35),_xlfn.ANCHORARRAY($B$35),,1,1)</f>
        <v>3</v>
      </c>
    </row>
    <row r="5396" spans="6:8" x14ac:dyDescent="0.3">
      <c r="F5396" s="2">
        <v>5391</v>
      </c>
      <c r="G5396" s="10">
        <v>0.22577344380836117</v>
      </c>
      <c r="H5396" s="11" cm="1">
        <f t="array" ref="H5396">_xlfn.XLOOKUP(G5396,_xlfn.ANCHORARRAY($D$35),_xlfn.ANCHORARRAY($B$35),,1,1)</f>
        <v>2</v>
      </c>
    </row>
    <row r="5397" spans="6:8" x14ac:dyDescent="0.3">
      <c r="F5397" s="2">
        <v>5392</v>
      </c>
      <c r="G5397" s="10">
        <v>0.44959272021967833</v>
      </c>
      <c r="H5397" s="11" cm="1">
        <f t="array" ref="H5397">_xlfn.XLOOKUP(G5397,_xlfn.ANCHORARRAY($D$35),_xlfn.ANCHORARRAY($B$35),,1,1)</f>
        <v>4</v>
      </c>
    </row>
    <row r="5398" spans="6:8" x14ac:dyDescent="0.3">
      <c r="F5398" s="2">
        <v>5393</v>
      </c>
      <c r="G5398" s="10">
        <v>0.20761329232304426</v>
      </c>
      <c r="H5398" s="11" cm="1">
        <f t="array" ref="H5398">_xlfn.XLOOKUP(G5398,_xlfn.ANCHORARRAY($D$35),_xlfn.ANCHORARRAY($B$35),,1,1)</f>
        <v>2</v>
      </c>
    </row>
    <row r="5399" spans="6:8" x14ac:dyDescent="0.3">
      <c r="F5399" s="2">
        <v>5394</v>
      </c>
      <c r="G5399" s="10">
        <v>0.868460212639794</v>
      </c>
      <c r="H5399" s="11" cm="1">
        <f t="array" ref="H5399">_xlfn.XLOOKUP(G5399,_xlfn.ANCHORARRAY($D$35),_xlfn.ANCHORARRAY($B$35),,1,1)</f>
        <v>7</v>
      </c>
    </row>
    <row r="5400" spans="6:8" x14ac:dyDescent="0.3">
      <c r="F5400" s="2">
        <v>5395</v>
      </c>
      <c r="G5400" s="10">
        <v>0.44228103130695406</v>
      </c>
      <c r="H5400" s="11" cm="1">
        <f t="array" ref="H5400">_xlfn.XLOOKUP(G5400,_xlfn.ANCHORARRAY($D$35),_xlfn.ANCHORARRAY($B$35),,1,1)</f>
        <v>4</v>
      </c>
    </row>
    <row r="5401" spans="6:8" x14ac:dyDescent="0.3">
      <c r="F5401" s="2">
        <v>5396</v>
      </c>
      <c r="G5401" s="10">
        <v>0.56520296785946855</v>
      </c>
      <c r="H5401" s="11" cm="1">
        <f t="array" ref="H5401">_xlfn.XLOOKUP(G5401,_xlfn.ANCHORARRAY($D$35),_xlfn.ANCHORARRAY($B$35),,1,1)</f>
        <v>4</v>
      </c>
    </row>
    <row r="5402" spans="6:8" x14ac:dyDescent="0.3">
      <c r="F5402" s="2">
        <v>5397</v>
      </c>
      <c r="G5402" s="10">
        <v>0.41827422205954767</v>
      </c>
      <c r="H5402" s="11" cm="1">
        <f t="array" ref="H5402">_xlfn.XLOOKUP(G5402,_xlfn.ANCHORARRAY($D$35),_xlfn.ANCHORARRAY($B$35),,1,1)</f>
        <v>3</v>
      </c>
    </row>
    <row r="5403" spans="6:8" x14ac:dyDescent="0.3">
      <c r="F5403" s="2">
        <v>5398</v>
      </c>
      <c r="G5403" s="10">
        <v>0.38033649671104142</v>
      </c>
      <c r="H5403" s="11" cm="1">
        <f t="array" ref="H5403">_xlfn.XLOOKUP(G5403,_xlfn.ANCHORARRAY($D$35),_xlfn.ANCHORARRAY($B$35),,1,1)</f>
        <v>3</v>
      </c>
    </row>
    <row r="5404" spans="6:8" x14ac:dyDescent="0.3">
      <c r="F5404" s="2">
        <v>5399</v>
      </c>
      <c r="G5404" s="10">
        <v>2.2114283343029006E-2</v>
      </c>
      <c r="H5404" s="11" cm="1">
        <f t="array" ref="H5404">_xlfn.XLOOKUP(G5404,_xlfn.ANCHORARRAY($D$35),_xlfn.ANCHORARRAY($B$35),,1,1)</f>
        <v>0</v>
      </c>
    </row>
    <row r="5405" spans="6:8" x14ac:dyDescent="0.3">
      <c r="F5405" s="2">
        <v>5400</v>
      </c>
      <c r="G5405" s="10">
        <v>0.66304649494856061</v>
      </c>
      <c r="H5405" s="11" cm="1">
        <f t="array" ref="H5405">_xlfn.XLOOKUP(G5405,_xlfn.ANCHORARRAY($D$35),_xlfn.ANCHORARRAY($B$35),,1,1)</f>
        <v>5</v>
      </c>
    </row>
    <row r="5406" spans="6:8" x14ac:dyDescent="0.3">
      <c r="F5406" s="2">
        <v>5401</v>
      </c>
      <c r="G5406" s="10">
        <v>0.47111831555389139</v>
      </c>
      <c r="H5406" s="11" cm="1">
        <f t="array" ref="H5406">_xlfn.XLOOKUP(G5406,_xlfn.ANCHORARRAY($D$35),_xlfn.ANCHORARRAY($B$35),,1,1)</f>
        <v>4</v>
      </c>
    </row>
    <row r="5407" spans="6:8" x14ac:dyDescent="0.3">
      <c r="F5407" s="2">
        <v>5402</v>
      </c>
      <c r="G5407" s="10">
        <v>0.31577603493249917</v>
      </c>
      <c r="H5407" s="11" cm="1">
        <f t="array" ref="H5407">_xlfn.XLOOKUP(G5407,_xlfn.ANCHORARRAY($D$35),_xlfn.ANCHORARRAY($B$35),,1,1)</f>
        <v>3</v>
      </c>
    </row>
    <row r="5408" spans="6:8" x14ac:dyDescent="0.3">
      <c r="F5408" s="2">
        <v>5403</v>
      </c>
      <c r="G5408" s="10">
        <v>0.65841291856272544</v>
      </c>
      <c r="H5408" s="11" cm="1">
        <f t="array" ref="H5408">_xlfn.XLOOKUP(G5408,_xlfn.ANCHORARRAY($D$35),_xlfn.ANCHORARRAY($B$35),,1,1)</f>
        <v>5</v>
      </c>
    </row>
    <row r="5409" spans="6:8" x14ac:dyDescent="0.3">
      <c r="F5409" s="2">
        <v>5404</v>
      </c>
      <c r="G5409" s="10">
        <v>0.35065439041880953</v>
      </c>
      <c r="H5409" s="11" cm="1">
        <f t="array" ref="H5409">_xlfn.XLOOKUP(G5409,_xlfn.ANCHORARRAY($D$35),_xlfn.ANCHORARRAY($B$35),,1,1)</f>
        <v>3</v>
      </c>
    </row>
    <row r="5410" spans="6:8" x14ac:dyDescent="0.3">
      <c r="F5410" s="2">
        <v>5405</v>
      </c>
      <c r="G5410" s="10">
        <v>0.9698404291091165</v>
      </c>
      <c r="H5410" s="11" cm="1">
        <f t="array" ref="H5410">_xlfn.XLOOKUP(G5410,_xlfn.ANCHORARRAY($D$35),_xlfn.ANCHORARRAY($B$35),,1,1)</f>
        <v>10</v>
      </c>
    </row>
    <row r="5411" spans="6:8" x14ac:dyDescent="0.3">
      <c r="F5411" s="2">
        <v>5406</v>
      </c>
      <c r="G5411" s="10">
        <v>0.17657141451868963</v>
      </c>
      <c r="H5411" s="11" cm="1">
        <f t="array" ref="H5411">_xlfn.XLOOKUP(G5411,_xlfn.ANCHORARRAY($D$35),_xlfn.ANCHORARRAY($B$35),,1,1)</f>
        <v>2</v>
      </c>
    </row>
    <row r="5412" spans="6:8" x14ac:dyDescent="0.3">
      <c r="F5412" s="2">
        <v>5407</v>
      </c>
      <c r="G5412" s="10">
        <v>0.63838408952863657</v>
      </c>
      <c r="H5412" s="11" cm="1">
        <f t="array" ref="H5412">_xlfn.XLOOKUP(G5412,_xlfn.ANCHORARRAY($D$35),_xlfn.ANCHORARRAY($B$35),,1,1)</f>
        <v>5</v>
      </c>
    </row>
    <row r="5413" spans="6:8" x14ac:dyDescent="0.3">
      <c r="F5413" s="2">
        <v>5408</v>
      </c>
      <c r="G5413" s="10">
        <v>0.69930619808033234</v>
      </c>
      <c r="H5413" s="11" cm="1">
        <f t="array" ref="H5413">_xlfn.XLOOKUP(G5413,_xlfn.ANCHORARRAY($D$35),_xlfn.ANCHORARRAY($B$35),,1,1)</f>
        <v>5</v>
      </c>
    </row>
    <row r="5414" spans="6:8" x14ac:dyDescent="0.3">
      <c r="F5414" s="2">
        <v>5409</v>
      </c>
      <c r="G5414" s="10">
        <v>3.5563530982863467E-2</v>
      </c>
      <c r="H5414" s="11" cm="1">
        <f t="array" ref="H5414">_xlfn.XLOOKUP(G5414,_xlfn.ANCHORARRAY($D$35),_xlfn.ANCHORARRAY($B$35),,1,1)</f>
        <v>1</v>
      </c>
    </row>
    <row r="5415" spans="6:8" x14ac:dyDescent="0.3">
      <c r="F5415" s="2">
        <v>5410</v>
      </c>
      <c r="G5415" s="10">
        <v>0.74125486061810486</v>
      </c>
      <c r="H5415" s="11" cm="1">
        <f t="array" ref="H5415">_xlfn.XLOOKUP(G5415,_xlfn.ANCHORARRAY($D$35),_xlfn.ANCHORARRAY($B$35),,1,1)</f>
        <v>6</v>
      </c>
    </row>
    <row r="5416" spans="6:8" x14ac:dyDescent="0.3">
      <c r="F5416" s="2">
        <v>5411</v>
      </c>
      <c r="G5416" s="10">
        <v>0.16750617906931597</v>
      </c>
      <c r="H5416" s="11" cm="1">
        <f t="array" ref="H5416">_xlfn.XLOOKUP(G5416,_xlfn.ANCHORARRAY($D$35),_xlfn.ANCHORARRAY($B$35),,1,1)</f>
        <v>2</v>
      </c>
    </row>
    <row r="5417" spans="6:8" x14ac:dyDescent="0.3">
      <c r="F5417" s="2">
        <v>5412</v>
      </c>
      <c r="G5417" s="10">
        <v>0.55136063987606043</v>
      </c>
      <c r="H5417" s="11" cm="1">
        <f t="array" ref="H5417">_xlfn.XLOOKUP(G5417,_xlfn.ANCHORARRAY($D$35),_xlfn.ANCHORARRAY($B$35),,1,1)</f>
        <v>4</v>
      </c>
    </row>
    <row r="5418" spans="6:8" x14ac:dyDescent="0.3">
      <c r="F5418" s="2">
        <v>5413</v>
      </c>
      <c r="G5418" s="10">
        <v>0.95101913637690694</v>
      </c>
      <c r="H5418" s="11" cm="1">
        <f t="array" ref="H5418">_xlfn.XLOOKUP(G5418,_xlfn.ANCHORARRAY($D$35),_xlfn.ANCHORARRAY($B$35),,1,1)</f>
        <v>9</v>
      </c>
    </row>
    <row r="5419" spans="6:8" x14ac:dyDescent="0.3">
      <c r="F5419" s="2">
        <v>5414</v>
      </c>
      <c r="G5419" s="10">
        <v>2.4046111483437826E-3</v>
      </c>
      <c r="H5419" s="11" cm="1">
        <f t="array" ref="H5419">_xlfn.XLOOKUP(G5419,_xlfn.ANCHORARRAY($D$35),_xlfn.ANCHORARRAY($B$35),,1,1)</f>
        <v>0</v>
      </c>
    </row>
    <row r="5420" spans="6:8" x14ac:dyDescent="0.3">
      <c r="F5420" s="2">
        <v>5415</v>
      </c>
      <c r="G5420" s="10">
        <v>0.20673614543239549</v>
      </c>
      <c r="H5420" s="11" cm="1">
        <f t="array" ref="H5420">_xlfn.XLOOKUP(G5420,_xlfn.ANCHORARRAY($D$35),_xlfn.ANCHORARRAY($B$35),,1,1)</f>
        <v>2</v>
      </c>
    </row>
    <row r="5421" spans="6:8" x14ac:dyDescent="0.3">
      <c r="F5421" s="2">
        <v>5416</v>
      </c>
      <c r="G5421" s="10">
        <v>0.24230807612008975</v>
      </c>
      <c r="H5421" s="11" cm="1">
        <f t="array" ref="H5421">_xlfn.XLOOKUP(G5421,_xlfn.ANCHORARRAY($D$35),_xlfn.ANCHORARRAY($B$35),,1,1)</f>
        <v>2</v>
      </c>
    </row>
    <row r="5422" spans="6:8" x14ac:dyDescent="0.3">
      <c r="F5422" s="2">
        <v>5417</v>
      </c>
      <c r="G5422" s="10">
        <v>0.53318511431879534</v>
      </c>
      <c r="H5422" s="11" cm="1">
        <f t="array" ref="H5422">_xlfn.XLOOKUP(G5422,_xlfn.ANCHORARRAY($D$35),_xlfn.ANCHORARRAY($B$35),,1,1)</f>
        <v>4</v>
      </c>
    </row>
    <row r="5423" spans="6:8" x14ac:dyDescent="0.3">
      <c r="F5423" s="2">
        <v>5418</v>
      </c>
      <c r="G5423" s="10">
        <v>0.36138607786385224</v>
      </c>
      <c r="H5423" s="11" cm="1">
        <f t="array" ref="H5423">_xlfn.XLOOKUP(G5423,_xlfn.ANCHORARRAY($D$35),_xlfn.ANCHORARRAY($B$35),,1,1)</f>
        <v>3</v>
      </c>
    </row>
    <row r="5424" spans="6:8" x14ac:dyDescent="0.3">
      <c r="F5424" s="2">
        <v>5419</v>
      </c>
      <c r="G5424" s="10">
        <v>0.81349825546945254</v>
      </c>
      <c r="H5424" s="11" cm="1">
        <f t="array" ref="H5424">_xlfn.XLOOKUP(G5424,_xlfn.ANCHORARRAY($D$35),_xlfn.ANCHORARRAY($B$35),,1,1)</f>
        <v>6</v>
      </c>
    </row>
    <row r="5425" spans="6:8" x14ac:dyDescent="0.3">
      <c r="F5425" s="2">
        <v>5420</v>
      </c>
      <c r="G5425" s="10">
        <v>0.34802696268345046</v>
      </c>
      <c r="H5425" s="11" cm="1">
        <f t="array" ref="H5425">_xlfn.XLOOKUP(G5425,_xlfn.ANCHORARRAY($D$35),_xlfn.ANCHORARRAY($B$35),,1,1)</f>
        <v>3</v>
      </c>
    </row>
    <row r="5426" spans="6:8" x14ac:dyDescent="0.3">
      <c r="F5426" s="2">
        <v>5421</v>
      </c>
      <c r="G5426" s="10">
        <v>0.32918632296310024</v>
      </c>
      <c r="H5426" s="11" cm="1">
        <f t="array" ref="H5426">_xlfn.XLOOKUP(G5426,_xlfn.ANCHORARRAY($D$35),_xlfn.ANCHORARRAY($B$35),,1,1)</f>
        <v>3</v>
      </c>
    </row>
    <row r="5427" spans="6:8" x14ac:dyDescent="0.3">
      <c r="F5427" s="2">
        <v>5422</v>
      </c>
      <c r="G5427" s="10">
        <v>0.22038757009411802</v>
      </c>
      <c r="H5427" s="11" cm="1">
        <f t="array" ref="H5427">_xlfn.XLOOKUP(G5427,_xlfn.ANCHORARRAY($D$35),_xlfn.ANCHORARRAY($B$35),,1,1)</f>
        <v>2</v>
      </c>
    </row>
    <row r="5428" spans="6:8" x14ac:dyDescent="0.3">
      <c r="F5428" s="2">
        <v>5423</v>
      </c>
      <c r="G5428" s="10">
        <v>0.12686229929743797</v>
      </c>
      <c r="H5428" s="11" cm="1">
        <f t="array" ref="H5428">_xlfn.XLOOKUP(G5428,_xlfn.ANCHORARRAY($D$35),_xlfn.ANCHORARRAY($B$35),,1,1)</f>
        <v>2</v>
      </c>
    </row>
    <row r="5429" spans="6:8" x14ac:dyDescent="0.3">
      <c r="F5429" s="2">
        <v>5424</v>
      </c>
      <c r="G5429" s="10">
        <v>0.12943404410555326</v>
      </c>
      <c r="H5429" s="11" cm="1">
        <f t="array" ref="H5429">_xlfn.XLOOKUP(G5429,_xlfn.ANCHORARRAY($D$35),_xlfn.ANCHORARRAY($B$35),,1,1)</f>
        <v>2</v>
      </c>
    </row>
    <row r="5430" spans="6:8" x14ac:dyDescent="0.3">
      <c r="F5430" s="2">
        <v>5425</v>
      </c>
      <c r="G5430" s="10">
        <v>0.91497488996500431</v>
      </c>
      <c r="H5430" s="11" cm="1">
        <f t="array" ref="H5430">_xlfn.XLOOKUP(G5430,_xlfn.ANCHORARRAY($D$35),_xlfn.ANCHORARRAY($B$35),,1,1)</f>
        <v>8</v>
      </c>
    </row>
    <row r="5431" spans="6:8" x14ac:dyDescent="0.3">
      <c r="F5431" s="2">
        <v>5426</v>
      </c>
      <c r="G5431" s="10">
        <v>0.74081876910531674</v>
      </c>
      <c r="H5431" s="11" cm="1">
        <f t="array" ref="H5431">_xlfn.XLOOKUP(G5431,_xlfn.ANCHORARRAY($D$35),_xlfn.ANCHORARRAY($B$35),,1,1)</f>
        <v>6</v>
      </c>
    </row>
    <row r="5432" spans="6:8" x14ac:dyDescent="0.3">
      <c r="F5432" s="2">
        <v>5427</v>
      </c>
      <c r="G5432" s="10">
        <v>0.44939787020760202</v>
      </c>
      <c r="H5432" s="11" cm="1">
        <f t="array" ref="H5432">_xlfn.XLOOKUP(G5432,_xlfn.ANCHORARRAY($D$35),_xlfn.ANCHORARRAY($B$35),,1,1)</f>
        <v>4</v>
      </c>
    </row>
    <row r="5433" spans="6:8" x14ac:dyDescent="0.3">
      <c r="F5433" s="2">
        <v>5428</v>
      </c>
      <c r="G5433" s="10">
        <v>0.76627089783671587</v>
      </c>
      <c r="H5433" s="11" cm="1">
        <f t="array" ref="H5433">_xlfn.XLOOKUP(G5433,_xlfn.ANCHORARRAY($D$35),_xlfn.ANCHORARRAY($B$35),,1,1)</f>
        <v>6</v>
      </c>
    </row>
    <row r="5434" spans="6:8" x14ac:dyDescent="0.3">
      <c r="F5434" s="2">
        <v>5429</v>
      </c>
      <c r="G5434" s="10">
        <v>0.40169134360135605</v>
      </c>
      <c r="H5434" s="11" cm="1">
        <f t="array" ref="H5434">_xlfn.XLOOKUP(G5434,_xlfn.ANCHORARRAY($D$35),_xlfn.ANCHORARRAY($B$35),,1,1)</f>
        <v>3</v>
      </c>
    </row>
    <row r="5435" spans="6:8" x14ac:dyDescent="0.3">
      <c r="F5435" s="2">
        <v>5430</v>
      </c>
      <c r="G5435" s="10">
        <v>0.92943817545926577</v>
      </c>
      <c r="H5435" s="11" cm="1">
        <f t="array" ref="H5435">_xlfn.XLOOKUP(G5435,_xlfn.ANCHORARRAY($D$35),_xlfn.ANCHORARRAY($B$35),,1,1)</f>
        <v>8</v>
      </c>
    </row>
    <row r="5436" spans="6:8" x14ac:dyDescent="0.3">
      <c r="F5436" s="2">
        <v>5431</v>
      </c>
      <c r="G5436" s="10">
        <v>0.85349338046898371</v>
      </c>
      <c r="H5436" s="11" cm="1">
        <f t="array" ref="H5436">_xlfn.XLOOKUP(G5436,_xlfn.ANCHORARRAY($D$35),_xlfn.ANCHORARRAY($B$35),,1,1)</f>
        <v>7</v>
      </c>
    </row>
    <row r="5437" spans="6:8" x14ac:dyDescent="0.3">
      <c r="F5437" s="2">
        <v>5432</v>
      </c>
      <c r="G5437" s="10">
        <v>0.84397271051619827</v>
      </c>
      <c r="H5437" s="11" cm="1">
        <f t="array" ref="H5437">_xlfn.XLOOKUP(G5437,_xlfn.ANCHORARRAY($D$35),_xlfn.ANCHORARRAY($B$35),,1,1)</f>
        <v>7</v>
      </c>
    </row>
    <row r="5438" spans="6:8" x14ac:dyDescent="0.3">
      <c r="F5438" s="2">
        <v>5433</v>
      </c>
      <c r="G5438" s="10">
        <v>1.28496918334986E-2</v>
      </c>
      <c r="H5438" s="11" cm="1">
        <f t="array" ref="H5438">_xlfn.XLOOKUP(G5438,_xlfn.ANCHORARRAY($D$35),_xlfn.ANCHORARRAY($B$35),,1,1)</f>
        <v>0</v>
      </c>
    </row>
    <row r="5439" spans="6:8" x14ac:dyDescent="0.3">
      <c r="F5439" s="2">
        <v>5434</v>
      </c>
      <c r="G5439" s="10">
        <v>0.82121870287701637</v>
      </c>
      <c r="H5439" s="11" cm="1">
        <f t="array" ref="H5439">_xlfn.XLOOKUP(G5439,_xlfn.ANCHORARRAY($D$35),_xlfn.ANCHORARRAY($B$35),,1,1)</f>
        <v>6</v>
      </c>
    </row>
    <row r="5440" spans="6:8" x14ac:dyDescent="0.3">
      <c r="F5440" s="2">
        <v>5435</v>
      </c>
      <c r="G5440" s="10">
        <v>0.16692940817864899</v>
      </c>
      <c r="H5440" s="11" cm="1">
        <f t="array" ref="H5440">_xlfn.XLOOKUP(G5440,_xlfn.ANCHORARRAY($D$35),_xlfn.ANCHORARRAY($B$35),,1,1)</f>
        <v>2</v>
      </c>
    </row>
    <row r="5441" spans="6:8" x14ac:dyDescent="0.3">
      <c r="F5441" s="2">
        <v>5436</v>
      </c>
      <c r="G5441" s="10">
        <v>0.92823574042518908</v>
      </c>
      <c r="H5441" s="11" cm="1">
        <f t="array" ref="H5441">_xlfn.XLOOKUP(G5441,_xlfn.ANCHORARRAY($D$35),_xlfn.ANCHORARRAY($B$35),,1,1)</f>
        <v>8</v>
      </c>
    </row>
    <row r="5442" spans="6:8" x14ac:dyDescent="0.3">
      <c r="F5442" s="2">
        <v>5437</v>
      </c>
      <c r="G5442" s="10">
        <v>0.83929129496149724</v>
      </c>
      <c r="H5442" s="11" cm="1">
        <f t="array" ref="H5442">_xlfn.XLOOKUP(G5442,_xlfn.ANCHORARRAY($D$35),_xlfn.ANCHORARRAY($B$35),,1,1)</f>
        <v>7</v>
      </c>
    </row>
    <row r="5443" spans="6:8" x14ac:dyDescent="0.3">
      <c r="F5443" s="2">
        <v>5438</v>
      </c>
      <c r="G5443" s="10">
        <v>7.5150781688999801E-2</v>
      </c>
      <c r="H5443" s="11" cm="1">
        <f t="array" ref="H5443">_xlfn.XLOOKUP(G5443,_xlfn.ANCHORARRAY($D$35),_xlfn.ANCHORARRAY($B$35),,1,1)</f>
        <v>1</v>
      </c>
    </row>
    <row r="5444" spans="6:8" x14ac:dyDescent="0.3">
      <c r="F5444" s="2">
        <v>5439</v>
      </c>
      <c r="G5444" s="10">
        <v>0.18161502364655635</v>
      </c>
      <c r="H5444" s="11" cm="1">
        <f t="array" ref="H5444">_xlfn.XLOOKUP(G5444,_xlfn.ANCHORARRAY($D$35),_xlfn.ANCHORARRAY($B$35),,1,1)</f>
        <v>2</v>
      </c>
    </row>
    <row r="5445" spans="6:8" x14ac:dyDescent="0.3">
      <c r="F5445" s="2">
        <v>5440</v>
      </c>
      <c r="G5445" s="10">
        <v>0.35966317914536039</v>
      </c>
      <c r="H5445" s="11" cm="1">
        <f t="array" ref="H5445">_xlfn.XLOOKUP(G5445,_xlfn.ANCHORARRAY($D$35),_xlfn.ANCHORARRAY($B$35),,1,1)</f>
        <v>3</v>
      </c>
    </row>
    <row r="5446" spans="6:8" x14ac:dyDescent="0.3">
      <c r="F5446" s="2">
        <v>5441</v>
      </c>
      <c r="G5446" s="10">
        <v>0.60914131918215086</v>
      </c>
      <c r="H5446" s="11" cm="1">
        <f t="array" ref="H5446">_xlfn.XLOOKUP(G5446,_xlfn.ANCHORARRAY($D$35),_xlfn.ANCHORARRAY($B$35),,1,1)</f>
        <v>5</v>
      </c>
    </row>
    <row r="5447" spans="6:8" x14ac:dyDescent="0.3">
      <c r="F5447" s="2">
        <v>5442</v>
      </c>
      <c r="G5447" s="10">
        <v>0.11893257617433273</v>
      </c>
      <c r="H5447" s="11" cm="1">
        <f t="array" ref="H5447">_xlfn.XLOOKUP(G5447,_xlfn.ANCHORARRAY($D$35),_xlfn.ANCHORARRAY($B$35),,1,1)</f>
        <v>2</v>
      </c>
    </row>
    <row r="5448" spans="6:8" x14ac:dyDescent="0.3">
      <c r="F5448" s="2">
        <v>5443</v>
      </c>
      <c r="G5448" s="10">
        <v>0.29146895905669346</v>
      </c>
      <c r="H5448" s="11" cm="1">
        <f t="array" ref="H5448">_xlfn.XLOOKUP(G5448,_xlfn.ANCHORARRAY($D$35),_xlfn.ANCHORARRAY($B$35),,1,1)</f>
        <v>3</v>
      </c>
    </row>
    <row r="5449" spans="6:8" x14ac:dyDescent="0.3">
      <c r="F5449" s="2">
        <v>5444</v>
      </c>
      <c r="G5449" s="10">
        <v>0.60682825886890224</v>
      </c>
      <c r="H5449" s="11" cm="1">
        <f t="array" ref="H5449">_xlfn.XLOOKUP(G5449,_xlfn.ANCHORARRAY($D$35),_xlfn.ANCHORARRAY($B$35),,1,1)</f>
        <v>5</v>
      </c>
    </row>
    <row r="5450" spans="6:8" x14ac:dyDescent="0.3">
      <c r="F5450" s="2">
        <v>5445</v>
      </c>
      <c r="G5450" s="10">
        <v>0.60098162602715588</v>
      </c>
      <c r="H5450" s="11" cm="1">
        <f t="array" ref="H5450">_xlfn.XLOOKUP(G5450,_xlfn.ANCHORARRAY($D$35),_xlfn.ANCHORARRAY($B$35),,1,1)</f>
        <v>5</v>
      </c>
    </row>
    <row r="5451" spans="6:8" x14ac:dyDescent="0.3">
      <c r="F5451" s="2">
        <v>5446</v>
      </c>
      <c r="G5451" s="10">
        <v>0.46064068732928032</v>
      </c>
      <c r="H5451" s="11" cm="1">
        <f t="array" ref="H5451">_xlfn.XLOOKUP(G5451,_xlfn.ANCHORARRAY($D$35),_xlfn.ANCHORARRAY($B$35),,1,1)</f>
        <v>4</v>
      </c>
    </row>
    <row r="5452" spans="6:8" x14ac:dyDescent="0.3">
      <c r="F5452" s="2">
        <v>5447</v>
      </c>
      <c r="G5452" s="10">
        <v>5.8475182046849428E-2</v>
      </c>
      <c r="H5452" s="11" cm="1">
        <f t="array" ref="H5452">_xlfn.XLOOKUP(G5452,_xlfn.ANCHORARRAY($D$35),_xlfn.ANCHORARRAY($B$35),,1,1)</f>
        <v>1</v>
      </c>
    </row>
    <row r="5453" spans="6:8" x14ac:dyDescent="0.3">
      <c r="F5453" s="2">
        <v>5448</v>
      </c>
      <c r="G5453" s="10">
        <v>0.35141988231152665</v>
      </c>
      <c r="H5453" s="11" cm="1">
        <f t="array" ref="H5453">_xlfn.XLOOKUP(G5453,_xlfn.ANCHORARRAY($D$35),_xlfn.ANCHORARRAY($B$35),,1,1)</f>
        <v>3</v>
      </c>
    </row>
    <row r="5454" spans="6:8" x14ac:dyDescent="0.3">
      <c r="F5454" s="2">
        <v>5449</v>
      </c>
      <c r="G5454" s="10">
        <v>0.32242298880097109</v>
      </c>
      <c r="H5454" s="11" cm="1">
        <f t="array" ref="H5454">_xlfn.XLOOKUP(G5454,_xlfn.ANCHORARRAY($D$35),_xlfn.ANCHORARRAY($B$35),,1,1)</f>
        <v>3</v>
      </c>
    </row>
    <row r="5455" spans="6:8" x14ac:dyDescent="0.3">
      <c r="F5455" s="2">
        <v>5450</v>
      </c>
      <c r="G5455" s="10">
        <v>0.45144007265370245</v>
      </c>
      <c r="H5455" s="11" cm="1">
        <f t="array" ref="H5455">_xlfn.XLOOKUP(G5455,_xlfn.ANCHORARRAY($D$35),_xlfn.ANCHORARRAY($B$35),,1,1)</f>
        <v>4</v>
      </c>
    </row>
    <row r="5456" spans="6:8" x14ac:dyDescent="0.3">
      <c r="F5456" s="2">
        <v>5451</v>
      </c>
      <c r="G5456" s="10">
        <v>0.10892767720144847</v>
      </c>
      <c r="H5456" s="11" cm="1">
        <f t="array" ref="H5456">_xlfn.XLOOKUP(G5456,_xlfn.ANCHORARRAY($D$35),_xlfn.ANCHORARRAY($B$35),,1,1)</f>
        <v>1</v>
      </c>
    </row>
    <row r="5457" spans="6:8" x14ac:dyDescent="0.3">
      <c r="F5457" s="2">
        <v>5452</v>
      </c>
      <c r="G5457" s="10">
        <v>0.98250241283109552</v>
      </c>
      <c r="H5457" s="11" cm="1">
        <f t="array" ref="H5457">_xlfn.XLOOKUP(G5457,_xlfn.ANCHORARRAY($D$35),_xlfn.ANCHORARRAY($B$35),,1,1)</f>
        <v>10</v>
      </c>
    </row>
    <row r="5458" spans="6:8" x14ac:dyDescent="0.3">
      <c r="F5458" s="2">
        <v>5453</v>
      </c>
      <c r="G5458" s="10">
        <v>0.83771522268146881</v>
      </c>
      <c r="H5458" s="11" cm="1">
        <f t="array" ref="H5458">_xlfn.XLOOKUP(G5458,_xlfn.ANCHORARRAY($D$35),_xlfn.ANCHORARRAY($B$35),,1,1)</f>
        <v>7</v>
      </c>
    </row>
    <row r="5459" spans="6:8" x14ac:dyDescent="0.3">
      <c r="F5459" s="2">
        <v>5454</v>
      </c>
      <c r="G5459" s="10">
        <v>0.569071312620822</v>
      </c>
      <c r="H5459" s="11" cm="1">
        <f t="array" ref="H5459">_xlfn.XLOOKUP(G5459,_xlfn.ANCHORARRAY($D$35),_xlfn.ANCHORARRAY($B$35),,1,1)</f>
        <v>4</v>
      </c>
    </row>
    <row r="5460" spans="6:8" x14ac:dyDescent="0.3">
      <c r="F5460" s="2">
        <v>5455</v>
      </c>
      <c r="G5460" s="10">
        <v>0.42483832934952881</v>
      </c>
      <c r="H5460" s="11" cm="1">
        <f t="array" ref="H5460">_xlfn.XLOOKUP(G5460,_xlfn.ANCHORARRAY($D$35),_xlfn.ANCHORARRAY($B$35),,1,1)</f>
        <v>4</v>
      </c>
    </row>
    <row r="5461" spans="6:8" x14ac:dyDescent="0.3">
      <c r="F5461" s="2">
        <v>5456</v>
      </c>
      <c r="G5461" s="10">
        <v>0.60571677416692782</v>
      </c>
      <c r="H5461" s="11" cm="1">
        <f t="array" ref="H5461">_xlfn.XLOOKUP(G5461,_xlfn.ANCHORARRAY($D$35),_xlfn.ANCHORARRAY($B$35),,1,1)</f>
        <v>5</v>
      </c>
    </row>
    <row r="5462" spans="6:8" x14ac:dyDescent="0.3">
      <c r="F5462" s="2">
        <v>5457</v>
      </c>
      <c r="G5462" s="10">
        <v>5.1718010639786538E-2</v>
      </c>
      <c r="H5462" s="11" cm="1">
        <f t="array" ref="H5462">_xlfn.XLOOKUP(G5462,_xlfn.ANCHORARRAY($D$35),_xlfn.ANCHORARRAY($B$35),,1,1)</f>
        <v>1</v>
      </c>
    </row>
    <row r="5463" spans="6:8" x14ac:dyDescent="0.3">
      <c r="F5463" s="2">
        <v>5458</v>
      </c>
      <c r="G5463" s="10">
        <v>0.53320873900459897</v>
      </c>
      <c r="H5463" s="11" cm="1">
        <f t="array" ref="H5463">_xlfn.XLOOKUP(G5463,_xlfn.ANCHORARRAY($D$35),_xlfn.ANCHORARRAY($B$35),,1,1)</f>
        <v>4</v>
      </c>
    </row>
    <row r="5464" spans="6:8" x14ac:dyDescent="0.3">
      <c r="F5464" s="2">
        <v>5459</v>
      </c>
      <c r="G5464" s="10">
        <v>1.87268335025772E-2</v>
      </c>
      <c r="H5464" s="11" cm="1">
        <f t="array" ref="H5464">_xlfn.XLOOKUP(G5464,_xlfn.ANCHORARRAY($D$35),_xlfn.ANCHORARRAY($B$35),,1,1)</f>
        <v>0</v>
      </c>
    </row>
    <row r="5465" spans="6:8" x14ac:dyDescent="0.3">
      <c r="F5465" s="2">
        <v>5460</v>
      </c>
      <c r="G5465" s="10">
        <v>0.16390337467976757</v>
      </c>
      <c r="H5465" s="11" cm="1">
        <f t="array" ref="H5465">_xlfn.XLOOKUP(G5465,_xlfn.ANCHORARRAY($D$35),_xlfn.ANCHORARRAY($B$35),,1,1)</f>
        <v>2</v>
      </c>
    </row>
    <row r="5466" spans="6:8" x14ac:dyDescent="0.3">
      <c r="F5466" s="2">
        <v>5461</v>
      </c>
      <c r="G5466" s="10">
        <v>0.22246116054184606</v>
      </c>
      <c r="H5466" s="11" cm="1">
        <f t="array" ref="H5466">_xlfn.XLOOKUP(G5466,_xlfn.ANCHORARRAY($D$35),_xlfn.ANCHORARRAY($B$35),,1,1)</f>
        <v>2</v>
      </c>
    </row>
    <row r="5467" spans="6:8" x14ac:dyDescent="0.3">
      <c r="F5467" s="2">
        <v>5462</v>
      </c>
      <c r="G5467" s="10">
        <v>8.0034351315072749E-2</v>
      </c>
      <c r="H5467" s="11" cm="1">
        <f t="array" ref="H5467">_xlfn.XLOOKUP(G5467,_xlfn.ANCHORARRAY($D$35),_xlfn.ANCHORARRAY($B$35),,1,1)</f>
        <v>1</v>
      </c>
    </row>
    <row r="5468" spans="6:8" x14ac:dyDescent="0.3">
      <c r="F5468" s="2">
        <v>5463</v>
      </c>
      <c r="G5468" s="10">
        <v>0.97654922297823066</v>
      </c>
      <c r="H5468" s="11" cm="1">
        <f t="array" ref="H5468">_xlfn.XLOOKUP(G5468,_xlfn.ANCHORARRAY($D$35),_xlfn.ANCHORARRAY($B$35),,1,1)</f>
        <v>10</v>
      </c>
    </row>
    <row r="5469" spans="6:8" x14ac:dyDescent="0.3">
      <c r="F5469" s="2">
        <v>5464</v>
      </c>
      <c r="G5469" s="10">
        <v>0.53303517580916027</v>
      </c>
      <c r="H5469" s="11" cm="1">
        <f t="array" ref="H5469">_xlfn.XLOOKUP(G5469,_xlfn.ANCHORARRAY($D$35),_xlfn.ANCHORARRAY($B$35),,1,1)</f>
        <v>4</v>
      </c>
    </row>
    <row r="5470" spans="6:8" x14ac:dyDescent="0.3">
      <c r="F5470" s="2">
        <v>5465</v>
      </c>
      <c r="G5470" s="10">
        <v>0.10944239905072006</v>
      </c>
      <c r="H5470" s="11" cm="1">
        <f t="array" ref="H5470">_xlfn.XLOOKUP(G5470,_xlfn.ANCHORARRAY($D$35),_xlfn.ANCHORARRAY($B$35),,1,1)</f>
        <v>1</v>
      </c>
    </row>
    <row r="5471" spans="6:8" x14ac:dyDescent="0.3">
      <c r="F5471" s="2">
        <v>5466</v>
      </c>
      <c r="G5471" s="10">
        <v>0.70047077034259697</v>
      </c>
      <c r="H5471" s="11" cm="1">
        <f t="array" ref="H5471">_xlfn.XLOOKUP(G5471,_xlfn.ANCHORARRAY($D$35),_xlfn.ANCHORARRAY($B$35),,1,1)</f>
        <v>5</v>
      </c>
    </row>
    <row r="5472" spans="6:8" x14ac:dyDescent="0.3">
      <c r="F5472" s="2">
        <v>5467</v>
      </c>
      <c r="G5472" s="10">
        <v>0.47532992858436818</v>
      </c>
      <c r="H5472" s="11" cm="1">
        <f t="array" ref="H5472">_xlfn.XLOOKUP(G5472,_xlfn.ANCHORARRAY($D$35),_xlfn.ANCHORARRAY($B$35),,1,1)</f>
        <v>4</v>
      </c>
    </row>
    <row r="5473" spans="6:8" x14ac:dyDescent="0.3">
      <c r="F5473" s="2">
        <v>5468</v>
      </c>
      <c r="G5473" s="10">
        <v>0.95050240649799989</v>
      </c>
      <c r="H5473" s="11" cm="1">
        <f t="array" ref="H5473">_xlfn.XLOOKUP(G5473,_xlfn.ANCHORARRAY($D$35),_xlfn.ANCHORARRAY($B$35),,1,1)</f>
        <v>9</v>
      </c>
    </row>
    <row r="5474" spans="6:8" x14ac:dyDescent="0.3">
      <c r="F5474" s="2">
        <v>5469</v>
      </c>
      <c r="G5474" s="10">
        <v>0.94705380963951358</v>
      </c>
      <c r="H5474" s="11" cm="1">
        <f t="array" ref="H5474">_xlfn.XLOOKUP(G5474,_xlfn.ANCHORARRAY($D$35),_xlfn.ANCHORARRAY($B$35),,1,1)</f>
        <v>9</v>
      </c>
    </row>
    <row r="5475" spans="6:8" x14ac:dyDescent="0.3">
      <c r="F5475" s="2">
        <v>5470</v>
      </c>
      <c r="G5475" s="10">
        <v>0.93305920172282031</v>
      </c>
      <c r="H5475" s="11" cm="1">
        <f t="array" ref="H5475">_xlfn.XLOOKUP(G5475,_xlfn.ANCHORARRAY($D$35),_xlfn.ANCHORARRAY($B$35),,1,1)</f>
        <v>8</v>
      </c>
    </row>
    <row r="5476" spans="6:8" x14ac:dyDescent="0.3">
      <c r="F5476" s="2">
        <v>5471</v>
      </c>
      <c r="G5476" s="10">
        <v>0.95706974918461318</v>
      </c>
      <c r="H5476" s="11" cm="1">
        <f t="array" ref="H5476">_xlfn.XLOOKUP(G5476,_xlfn.ANCHORARRAY($D$35),_xlfn.ANCHORARRAY($B$35),,1,1)</f>
        <v>9</v>
      </c>
    </row>
    <row r="5477" spans="6:8" x14ac:dyDescent="0.3">
      <c r="F5477" s="2">
        <v>5472</v>
      </c>
      <c r="G5477" s="10">
        <v>0.61278693790234917</v>
      </c>
      <c r="H5477" s="11" cm="1">
        <f t="array" ref="H5477">_xlfn.XLOOKUP(G5477,_xlfn.ANCHORARRAY($D$35),_xlfn.ANCHORARRAY($B$35),,1,1)</f>
        <v>5</v>
      </c>
    </row>
    <row r="5478" spans="6:8" x14ac:dyDescent="0.3">
      <c r="F5478" s="2">
        <v>5473</v>
      </c>
      <c r="G5478" s="10">
        <v>0.47378239462079574</v>
      </c>
      <c r="H5478" s="11" cm="1">
        <f t="array" ref="H5478">_xlfn.XLOOKUP(G5478,_xlfn.ANCHORARRAY($D$35),_xlfn.ANCHORARRAY($B$35),,1,1)</f>
        <v>4</v>
      </c>
    </row>
    <row r="5479" spans="6:8" x14ac:dyDescent="0.3">
      <c r="F5479" s="2">
        <v>5474</v>
      </c>
      <c r="G5479" s="10">
        <v>0.39371271211932957</v>
      </c>
      <c r="H5479" s="11" cm="1">
        <f t="array" ref="H5479">_xlfn.XLOOKUP(G5479,_xlfn.ANCHORARRAY($D$35),_xlfn.ANCHORARRAY($B$35),,1,1)</f>
        <v>3</v>
      </c>
    </row>
    <row r="5480" spans="6:8" x14ac:dyDescent="0.3">
      <c r="F5480" s="2">
        <v>5475</v>
      </c>
      <c r="G5480" s="10">
        <v>0.92777936518408177</v>
      </c>
      <c r="H5480" s="11" cm="1">
        <f t="array" ref="H5480">_xlfn.XLOOKUP(G5480,_xlfn.ANCHORARRAY($D$35),_xlfn.ANCHORARRAY($B$35),,1,1)</f>
        <v>8</v>
      </c>
    </row>
    <row r="5481" spans="6:8" x14ac:dyDescent="0.3">
      <c r="F5481" s="2">
        <v>5476</v>
      </c>
      <c r="G5481" s="10">
        <v>0.22489844330739617</v>
      </c>
      <c r="H5481" s="11" cm="1">
        <f t="array" ref="H5481">_xlfn.XLOOKUP(G5481,_xlfn.ANCHORARRAY($D$35),_xlfn.ANCHORARRAY($B$35),,1,1)</f>
        <v>2</v>
      </c>
    </row>
    <row r="5482" spans="6:8" x14ac:dyDescent="0.3">
      <c r="F5482" s="2">
        <v>5477</v>
      </c>
      <c r="G5482" s="10">
        <v>0.90771298827254432</v>
      </c>
      <c r="H5482" s="11" cm="1">
        <f t="array" ref="H5482">_xlfn.XLOOKUP(G5482,_xlfn.ANCHORARRAY($D$35),_xlfn.ANCHORARRAY($B$35),,1,1)</f>
        <v>8</v>
      </c>
    </row>
    <row r="5483" spans="6:8" x14ac:dyDescent="0.3">
      <c r="F5483" s="2">
        <v>5478</v>
      </c>
      <c r="G5483" s="10">
        <v>0.57088412965944646</v>
      </c>
      <c r="H5483" s="11" cm="1">
        <f t="array" ref="H5483">_xlfn.XLOOKUP(G5483,_xlfn.ANCHORARRAY($D$35),_xlfn.ANCHORARRAY($B$35),,1,1)</f>
        <v>4</v>
      </c>
    </row>
    <row r="5484" spans="6:8" x14ac:dyDescent="0.3">
      <c r="F5484" s="2">
        <v>5479</v>
      </c>
      <c r="G5484" s="10">
        <v>0.28952188200112672</v>
      </c>
      <c r="H5484" s="11" cm="1">
        <f t="array" ref="H5484">_xlfn.XLOOKUP(G5484,_xlfn.ANCHORARRAY($D$35),_xlfn.ANCHORARRAY($B$35),,1,1)</f>
        <v>3</v>
      </c>
    </row>
    <row r="5485" spans="6:8" x14ac:dyDescent="0.3">
      <c r="F5485" s="2">
        <v>5480</v>
      </c>
      <c r="G5485" s="10">
        <v>0.68560523271980367</v>
      </c>
      <c r="H5485" s="11" cm="1">
        <f t="array" ref="H5485">_xlfn.XLOOKUP(G5485,_xlfn.ANCHORARRAY($D$35),_xlfn.ANCHORARRAY($B$35),,1,1)</f>
        <v>5</v>
      </c>
    </row>
    <row r="5486" spans="6:8" x14ac:dyDescent="0.3">
      <c r="F5486" s="2">
        <v>5481</v>
      </c>
      <c r="G5486" s="10">
        <v>0.10101358174361663</v>
      </c>
      <c r="H5486" s="11" cm="1">
        <f t="array" ref="H5486">_xlfn.XLOOKUP(G5486,_xlfn.ANCHORARRAY($D$35),_xlfn.ANCHORARRAY($B$35),,1,1)</f>
        <v>1</v>
      </c>
    </row>
    <row r="5487" spans="6:8" x14ac:dyDescent="0.3">
      <c r="F5487" s="2">
        <v>5482</v>
      </c>
      <c r="G5487" s="10">
        <v>8.5979591515912723E-2</v>
      </c>
      <c r="H5487" s="11" cm="1">
        <f t="array" ref="H5487">_xlfn.XLOOKUP(G5487,_xlfn.ANCHORARRAY($D$35),_xlfn.ANCHORARRAY($B$35),,1,1)</f>
        <v>1</v>
      </c>
    </row>
    <row r="5488" spans="6:8" x14ac:dyDescent="0.3">
      <c r="F5488" s="2">
        <v>5483</v>
      </c>
      <c r="G5488" s="10">
        <v>4.7188800741612358E-2</v>
      </c>
      <c r="H5488" s="11" cm="1">
        <f t="array" ref="H5488">_xlfn.XLOOKUP(G5488,_xlfn.ANCHORARRAY($D$35),_xlfn.ANCHORARRAY($B$35),,1,1)</f>
        <v>1</v>
      </c>
    </row>
    <row r="5489" spans="6:8" x14ac:dyDescent="0.3">
      <c r="F5489" s="2">
        <v>5484</v>
      </c>
      <c r="G5489" s="10">
        <v>0.92916405831277626</v>
      </c>
      <c r="H5489" s="11" cm="1">
        <f t="array" ref="H5489">_xlfn.XLOOKUP(G5489,_xlfn.ANCHORARRAY($D$35),_xlfn.ANCHORARRAY($B$35),,1,1)</f>
        <v>8</v>
      </c>
    </row>
    <row r="5490" spans="6:8" x14ac:dyDescent="0.3">
      <c r="F5490" s="2">
        <v>5485</v>
      </c>
      <c r="G5490" s="10">
        <v>0.38794442567174281</v>
      </c>
      <c r="H5490" s="11" cm="1">
        <f t="array" ref="H5490">_xlfn.XLOOKUP(G5490,_xlfn.ANCHORARRAY($D$35),_xlfn.ANCHORARRAY($B$35),,1,1)</f>
        <v>3</v>
      </c>
    </row>
    <row r="5491" spans="6:8" x14ac:dyDescent="0.3">
      <c r="F5491" s="2">
        <v>5486</v>
      </c>
      <c r="G5491" s="10">
        <v>2.4453415431148651E-2</v>
      </c>
      <c r="H5491" s="11" cm="1">
        <f t="array" ref="H5491">_xlfn.XLOOKUP(G5491,_xlfn.ANCHORARRAY($D$35),_xlfn.ANCHORARRAY($B$35),,1,1)</f>
        <v>0</v>
      </c>
    </row>
    <row r="5492" spans="6:8" x14ac:dyDescent="0.3">
      <c r="F5492" s="2">
        <v>5487</v>
      </c>
      <c r="G5492" s="10">
        <v>0.36583152001730568</v>
      </c>
      <c r="H5492" s="11" cm="1">
        <f t="array" ref="H5492">_xlfn.XLOOKUP(G5492,_xlfn.ANCHORARRAY($D$35),_xlfn.ANCHORARRAY($B$35),,1,1)</f>
        <v>3</v>
      </c>
    </row>
    <row r="5493" spans="6:8" x14ac:dyDescent="0.3">
      <c r="F5493" s="2">
        <v>5488</v>
      </c>
      <c r="G5493" s="10">
        <v>0.82484403475069779</v>
      </c>
      <c r="H5493" s="11" cm="1">
        <f t="array" ref="H5493">_xlfn.XLOOKUP(G5493,_xlfn.ANCHORARRAY($D$35),_xlfn.ANCHORARRAY($B$35),,1,1)</f>
        <v>7</v>
      </c>
    </row>
    <row r="5494" spans="6:8" x14ac:dyDescent="0.3">
      <c r="F5494" s="2">
        <v>5489</v>
      </c>
      <c r="G5494" s="10">
        <v>0.4763064696614403</v>
      </c>
      <c r="H5494" s="11" cm="1">
        <f t="array" ref="H5494">_xlfn.XLOOKUP(G5494,_xlfn.ANCHORARRAY($D$35),_xlfn.ANCHORARRAY($B$35),,1,1)</f>
        <v>4</v>
      </c>
    </row>
    <row r="5495" spans="6:8" x14ac:dyDescent="0.3">
      <c r="F5495" s="2">
        <v>5490</v>
      </c>
      <c r="G5495" s="10">
        <v>0.79759957750934696</v>
      </c>
      <c r="H5495" s="11" cm="1">
        <f t="array" ref="H5495">_xlfn.XLOOKUP(G5495,_xlfn.ANCHORARRAY($D$35),_xlfn.ANCHORARRAY($B$35),,1,1)</f>
        <v>6</v>
      </c>
    </row>
    <row r="5496" spans="6:8" x14ac:dyDescent="0.3">
      <c r="F5496" s="2">
        <v>5491</v>
      </c>
      <c r="G5496" s="10">
        <v>0.44332769263485217</v>
      </c>
      <c r="H5496" s="11" cm="1">
        <f t="array" ref="H5496">_xlfn.XLOOKUP(G5496,_xlfn.ANCHORARRAY($D$35),_xlfn.ANCHORARRAY($B$35),,1,1)</f>
        <v>4</v>
      </c>
    </row>
    <row r="5497" spans="6:8" x14ac:dyDescent="0.3">
      <c r="F5497" s="2">
        <v>5492</v>
      </c>
      <c r="G5497" s="10">
        <v>0.21622149769538734</v>
      </c>
      <c r="H5497" s="11" cm="1">
        <f t="array" ref="H5497">_xlfn.XLOOKUP(G5497,_xlfn.ANCHORARRAY($D$35),_xlfn.ANCHORARRAY($B$35),,1,1)</f>
        <v>2</v>
      </c>
    </row>
    <row r="5498" spans="6:8" x14ac:dyDescent="0.3">
      <c r="F5498" s="2">
        <v>5493</v>
      </c>
      <c r="G5498" s="10">
        <v>0.10762138995848103</v>
      </c>
      <c r="H5498" s="11" cm="1">
        <f t="array" ref="H5498">_xlfn.XLOOKUP(G5498,_xlfn.ANCHORARRAY($D$35),_xlfn.ANCHORARRAY($B$35),,1,1)</f>
        <v>1</v>
      </c>
    </row>
    <row r="5499" spans="6:8" x14ac:dyDescent="0.3">
      <c r="F5499" s="2">
        <v>5494</v>
      </c>
      <c r="G5499" s="10">
        <v>0.33239456339148399</v>
      </c>
      <c r="H5499" s="11" cm="1">
        <f t="array" ref="H5499">_xlfn.XLOOKUP(G5499,_xlfn.ANCHORARRAY($D$35),_xlfn.ANCHORARRAY($B$35),,1,1)</f>
        <v>3</v>
      </c>
    </row>
    <row r="5500" spans="6:8" x14ac:dyDescent="0.3">
      <c r="F5500" s="2">
        <v>5495</v>
      </c>
      <c r="G5500" s="10">
        <v>0.71505943800851557</v>
      </c>
      <c r="H5500" s="11" cm="1">
        <f t="array" ref="H5500">_xlfn.XLOOKUP(G5500,_xlfn.ANCHORARRAY($D$35),_xlfn.ANCHORARRAY($B$35),,1,1)</f>
        <v>5</v>
      </c>
    </row>
    <row r="5501" spans="6:8" x14ac:dyDescent="0.3">
      <c r="F5501" s="2">
        <v>5496</v>
      </c>
      <c r="G5501" s="10">
        <v>0.9389702576852974</v>
      </c>
      <c r="H5501" s="11" cm="1">
        <f t="array" ref="H5501">_xlfn.XLOOKUP(G5501,_xlfn.ANCHORARRAY($D$35),_xlfn.ANCHORARRAY($B$35),,1,1)</f>
        <v>8</v>
      </c>
    </row>
    <row r="5502" spans="6:8" x14ac:dyDescent="0.3">
      <c r="F5502" s="2">
        <v>5497</v>
      </c>
      <c r="G5502" s="10">
        <v>0.51765578821998526</v>
      </c>
      <c r="H5502" s="11" cm="1">
        <f t="array" ref="H5502">_xlfn.XLOOKUP(G5502,_xlfn.ANCHORARRAY($D$35),_xlfn.ANCHORARRAY($B$35),,1,1)</f>
        <v>4</v>
      </c>
    </row>
    <row r="5503" spans="6:8" x14ac:dyDescent="0.3">
      <c r="F5503" s="2">
        <v>5498</v>
      </c>
      <c r="G5503" s="10">
        <v>1.0699925396266963E-3</v>
      </c>
      <c r="H5503" s="11" cm="1">
        <f t="array" ref="H5503">_xlfn.XLOOKUP(G5503,_xlfn.ANCHORARRAY($D$35),_xlfn.ANCHORARRAY($B$35),,1,1)</f>
        <v>0</v>
      </c>
    </row>
    <row r="5504" spans="6:8" x14ac:dyDescent="0.3">
      <c r="F5504" s="2">
        <v>5499</v>
      </c>
      <c r="G5504" s="10">
        <v>0.93444091679452623</v>
      </c>
      <c r="H5504" s="11" cm="1">
        <f t="array" ref="H5504">_xlfn.XLOOKUP(G5504,_xlfn.ANCHORARRAY($D$35),_xlfn.ANCHORARRAY($B$35),,1,1)</f>
        <v>8</v>
      </c>
    </row>
    <row r="5505" spans="6:8" x14ac:dyDescent="0.3">
      <c r="F5505" s="2">
        <v>5500</v>
      </c>
      <c r="G5505" s="10">
        <v>0.40643853039301869</v>
      </c>
      <c r="H5505" s="11" cm="1">
        <f t="array" ref="H5505">_xlfn.XLOOKUP(G5505,_xlfn.ANCHORARRAY($D$35),_xlfn.ANCHORARRAY($B$35),,1,1)</f>
        <v>3</v>
      </c>
    </row>
    <row r="5506" spans="6:8" x14ac:dyDescent="0.3">
      <c r="F5506" s="2">
        <v>5501</v>
      </c>
      <c r="G5506" s="10">
        <v>0.85535308890358408</v>
      </c>
      <c r="H5506" s="11" cm="1">
        <f t="array" ref="H5506">_xlfn.XLOOKUP(G5506,_xlfn.ANCHORARRAY($D$35),_xlfn.ANCHORARRAY($B$35),,1,1)</f>
        <v>7</v>
      </c>
    </row>
    <row r="5507" spans="6:8" x14ac:dyDescent="0.3">
      <c r="F5507" s="2">
        <v>5502</v>
      </c>
      <c r="G5507" s="10">
        <v>0.9533068077623934</v>
      </c>
      <c r="H5507" s="11" cm="1">
        <f t="array" ref="H5507">_xlfn.XLOOKUP(G5507,_xlfn.ANCHORARRAY($D$35),_xlfn.ANCHORARRAY($B$35),,1,1)</f>
        <v>9</v>
      </c>
    </row>
    <row r="5508" spans="6:8" x14ac:dyDescent="0.3">
      <c r="F5508" s="2">
        <v>5503</v>
      </c>
      <c r="G5508" s="10">
        <v>0.2558943709708883</v>
      </c>
      <c r="H5508" s="11" cm="1">
        <f t="array" ref="H5508">_xlfn.XLOOKUP(G5508,_xlfn.ANCHORARRAY($D$35),_xlfn.ANCHORARRAY($B$35),,1,1)</f>
        <v>3</v>
      </c>
    </row>
    <row r="5509" spans="6:8" x14ac:dyDescent="0.3">
      <c r="F5509" s="2">
        <v>5504</v>
      </c>
      <c r="G5509" s="10">
        <v>0.93446443161863302</v>
      </c>
      <c r="H5509" s="11" cm="1">
        <f t="array" ref="H5509">_xlfn.XLOOKUP(G5509,_xlfn.ANCHORARRAY($D$35),_xlfn.ANCHORARRAY($B$35),,1,1)</f>
        <v>8</v>
      </c>
    </row>
    <row r="5510" spans="6:8" x14ac:dyDescent="0.3">
      <c r="F5510" s="2">
        <v>5505</v>
      </c>
      <c r="G5510" s="10">
        <v>0.40695298072928776</v>
      </c>
      <c r="H5510" s="11" cm="1">
        <f t="array" ref="H5510">_xlfn.XLOOKUP(G5510,_xlfn.ANCHORARRAY($D$35),_xlfn.ANCHORARRAY($B$35),,1,1)</f>
        <v>3</v>
      </c>
    </row>
    <row r="5511" spans="6:8" x14ac:dyDescent="0.3">
      <c r="F5511" s="2">
        <v>5506</v>
      </c>
      <c r="G5511" s="10">
        <v>0.94026333223233638</v>
      </c>
      <c r="H5511" s="11" cm="1">
        <f t="array" ref="H5511">_xlfn.XLOOKUP(G5511,_xlfn.ANCHORARRAY($D$35),_xlfn.ANCHORARRAY($B$35),,1,1)</f>
        <v>8</v>
      </c>
    </row>
    <row r="5512" spans="6:8" x14ac:dyDescent="0.3">
      <c r="F5512" s="2">
        <v>5507</v>
      </c>
      <c r="G5512" s="10">
        <v>5.3507794204834536E-2</v>
      </c>
      <c r="H5512" s="11" cm="1">
        <f t="array" ref="H5512">_xlfn.XLOOKUP(G5512,_xlfn.ANCHORARRAY($D$35),_xlfn.ANCHORARRAY($B$35),,1,1)</f>
        <v>1</v>
      </c>
    </row>
    <row r="5513" spans="6:8" x14ac:dyDescent="0.3">
      <c r="F5513" s="2">
        <v>5508</v>
      </c>
      <c r="G5513" s="10">
        <v>0.96849697868546203</v>
      </c>
      <c r="H5513" s="11" cm="1">
        <f t="array" ref="H5513">_xlfn.XLOOKUP(G5513,_xlfn.ANCHORARRAY($D$35),_xlfn.ANCHORARRAY($B$35),,1,1)</f>
        <v>10</v>
      </c>
    </row>
    <row r="5514" spans="6:8" x14ac:dyDescent="0.3">
      <c r="F5514" s="2">
        <v>5509</v>
      </c>
      <c r="G5514" s="10">
        <v>0.94160679260259372</v>
      </c>
      <c r="H5514" s="11" cm="1">
        <f t="array" ref="H5514">_xlfn.XLOOKUP(G5514,_xlfn.ANCHORARRAY($D$35),_xlfn.ANCHORARRAY($B$35),,1,1)</f>
        <v>9</v>
      </c>
    </row>
    <row r="5515" spans="6:8" x14ac:dyDescent="0.3">
      <c r="F5515" s="2">
        <v>5510</v>
      </c>
      <c r="G5515" s="10">
        <v>0.59872784575082449</v>
      </c>
      <c r="H5515" s="11" cm="1">
        <f t="array" ref="H5515">_xlfn.XLOOKUP(G5515,_xlfn.ANCHORARRAY($D$35),_xlfn.ANCHORARRAY($B$35),,1,1)</f>
        <v>5</v>
      </c>
    </row>
    <row r="5516" spans="6:8" x14ac:dyDescent="0.3">
      <c r="F5516" s="2">
        <v>5511</v>
      </c>
      <c r="G5516" s="10">
        <v>7.8442236726908421E-2</v>
      </c>
      <c r="H5516" s="11" cm="1">
        <f t="array" ref="H5516">_xlfn.XLOOKUP(G5516,_xlfn.ANCHORARRAY($D$35),_xlfn.ANCHORARRAY($B$35),,1,1)</f>
        <v>1</v>
      </c>
    </row>
    <row r="5517" spans="6:8" x14ac:dyDescent="0.3">
      <c r="F5517" s="2">
        <v>5512</v>
      </c>
      <c r="G5517" s="10">
        <v>0.49086809679537025</v>
      </c>
      <c r="H5517" s="11" cm="1">
        <f t="array" ref="H5517">_xlfn.XLOOKUP(G5517,_xlfn.ANCHORARRAY($D$35),_xlfn.ANCHORARRAY($B$35),,1,1)</f>
        <v>4</v>
      </c>
    </row>
    <row r="5518" spans="6:8" x14ac:dyDescent="0.3">
      <c r="F5518" s="2">
        <v>5513</v>
      </c>
      <c r="G5518" s="10">
        <v>0.15517949403181519</v>
      </c>
      <c r="H5518" s="11" cm="1">
        <f t="array" ref="H5518">_xlfn.XLOOKUP(G5518,_xlfn.ANCHORARRAY($D$35),_xlfn.ANCHORARRAY($B$35),,1,1)</f>
        <v>2</v>
      </c>
    </row>
    <row r="5519" spans="6:8" x14ac:dyDescent="0.3">
      <c r="F5519" s="2">
        <v>5514</v>
      </c>
      <c r="G5519" s="10">
        <v>0.99797113970972395</v>
      </c>
      <c r="H5519" s="11" cm="1">
        <f t="array" ref="H5519">_xlfn.XLOOKUP(G5519,_xlfn.ANCHORARRAY($D$35),_xlfn.ANCHORARRAY($B$35),,1,1)</f>
        <v>14</v>
      </c>
    </row>
    <row r="5520" spans="6:8" x14ac:dyDescent="0.3">
      <c r="F5520" s="2">
        <v>5515</v>
      </c>
      <c r="G5520" s="10">
        <v>0.76692595194545898</v>
      </c>
      <c r="H5520" s="11" cm="1">
        <f t="array" ref="H5520">_xlfn.XLOOKUP(G5520,_xlfn.ANCHORARRAY($D$35),_xlfn.ANCHORARRAY($B$35),,1,1)</f>
        <v>6</v>
      </c>
    </row>
    <row r="5521" spans="6:8" x14ac:dyDescent="0.3">
      <c r="F5521" s="2">
        <v>5516</v>
      </c>
      <c r="G5521" s="10">
        <v>0.25953632072477495</v>
      </c>
      <c r="H5521" s="11" cm="1">
        <f t="array" ref="H5521">_xlfn.XLOOKUP(G5521,_xlfn.ANCHORARRAY($D$35),_xlfn.ANCHORARRAY($B$35),,1,1)</f>
        <v>3</v>
      </c>
    </row>
    <row r="5522" spans="6:8" x14ac:dyDescent="0.3">
      <c r="F5522" s="2">
        <v>5517</v>
      </c>
      <c r="G5522" s="10">
        <v>0.73917123356403991</v>
      </c>
      <c r="H5522" s="11" cm="1">
        <f t="array" ref="H5522">_xlfn.XLOOKUP(G5522,_xlfn.ANCHORARRAY($D$35),_xlfn.ANCHORARRAY($B$35),,1,1)</f>
        <v>6</v>
      </c>
    </row>
    <row r="5523" spans="6:8" x14ac:dyDescent="0.3">
      <c r="F5523" s="2">
        <v>5518</v>
      </c>
      <c r="G5523" s="10">
        <v>0.70975438241784894</v>
      </c>
      <c r="H5523" s="11" cm="1">
        <f t="array" ref="H5523">_xlfn.XLOOKUP(G5523,_xlfn.ANCHORARRAY($D$35),_xlfn.ANCHORARRAY($B$35),,1,1)</f>
        <v>5</v>
      </c>
    </row>
    <row r="5524" spans="6:8" x14ac:dyDescent="0.3">
      <c r="F5524" s="2">
        <v>5519</v>
      </c>
      <c r="G5524" s="10">
        <v>0.8950128755579132</v>
      </c>
      <c r="H5524" s="11" cm="1">
        <f t="array" ref="H5524">_xlfn.XLOOKUP(G5524,_xlfn.ANCHORARRAY($D$35),_xlfn.ANCHORARRAY($B$35),,1,1)</f>
        <v>7</v>
      </c>
    </row>
    <row r="5525" spans="6:8" x14ac:dyDescent="0.3">
      <c r="F5525" s="2">
        <v>5520</v>
      </c>
      <c r="G5525" s="10">
        <v>0.93071373406717739</v>
      </c>
      <c r="H5525" s="11" cm="1">
        <f t="array" ref="H5525">_xlfn.XLOOKUP(G5525,_xlfn.ANCHORARRAY($D$35),_xlfn.ANCHORARRAY($B$35),,1,1)</f>
        <v>8</v>
      </c>
    </row>
    <row r="5526" spans="6:8" x14ac:dyDescent="0.3">
      <c r="F5526" s="2">
        <v>5521</v>
      </c>
      <c r="G5526" s="10">
        <v>0.52360943760990675</v>
      </c>
      <c r="H5526" s="11" cm="1">
        <f t="array" ref="H5526">_xlfn.XLOOKUP(G5526,_xlfn.ANCHORARRAY($D$35),_xlfn.ANCHORARRAY($B$35),,1,1)</f>
        <v>4</v>
      </c>
    </row>
    <row r="5527" spans="6:8" x14ac:dyDescent="0.3">
      <c r="F5527" s="2">
        <v>5522</v>
      </c>
      <c r="G5527" s="10">
        <v>0.68168243852357602</v>
      </c>
      <c r="H5527" s="11" cm="1">
        <f t="array" ref="H5527">_xlfn.XLOOKUP(G5527,_xlfn.ANCHORARRAY($D$35),_xlfn.ANCHORARRAY($B$35),,1,1)</f>
        <v>5</v>
      </c>
    </row>
    <row r="5528" spans="6:8" x14ac:dyDescent="0.3">
      <c r="F5528" s="2">
        <v>5523</v>
      </c>
      <c r="G5528" s="10">
        <v>0.17875007552414601</v>
      </c>
      <c r="H5528" s="11" cm="1">
        <f t="array" ref="H5528">_xlfn.XLOOKUP(G5528,_xlfn.ANCHORARRAY($D$35),_xlfn.ANCHORARRAY($B$35),,1,1)</f>
        <v>2</v>
      </c>
    </row>
    <row r="5529" spans="6:8" x14ac:dyDescent="0.3">
      <c r="F5529" s="2">
        <v>5524</v>
      </c>
      <c r="G5529" s="10">
        <v>6.3580594533687362E-2</v>
      </c>
      <c r="H5529" s="11" cm="1">
        <f t="array" ref="H5529">_xlfn.XLOOKUP(G5529,_xlfn.ANCHORARRAY($D$35),_xlfn.ANCHORARRAY($B$35),,1,1)</f>
        <v>1</v>
      </c>
    </row>
    <row r="5530" spans="6:8" x14ac:dyDescent="0.3">
      <c r="F5530" s="2">
        <v>5525</v>
      </c>
      <c r="G5530" s="10">
        <v>0.59710367428990674</v>
      </c>
      <c r="H5530" s="11" cm="1">
        <f t="array" ref="H5530">_xlfn.XLOOKUP(G5530,_xlfn.ANCHORARRAY($D$35),_xlfn.ANCHORARRAY($B$35),,1,1)</f>
        <v>5</v>
      </c>
    </row>
    <row r="5531" spans="6:8" x14ac:dyDescent="0.3">
      <c r="F5531" s="2">
        <v>5526</v>
      </c>
      <c r="G5531" s="10">
        <v>0.5059854715464831</v>
      </c>
      <c r="H5531" s="11" cm="1">
        <f t="array" ref="H5531">_xlfn.XLOOKUP(G5531,_xlfn.ANCHORARRAY($D$35),_xlfn.ANCHORARRAY($B$35),,1,1)</f>
        <v>4</v>
      </c>
    </row>
    <row r="5532" spans="6:8" x14ac:dyDescent="0.3">
      <c r="F5532" s="2">
        <v>5527</v>
      </c>
      <c r="G5532" s="10">
        <v>0.87227725986664506</v>
      </c>
      <c r="H5532" s="11" cm="1">
        <f t="array" ref="H5532">_xlfn.XLOOKUP(G5532,_xlfn.ANCHORARRAY($D$35),_xlfn.ANCHORARRAY($B$35),,1,1)</f>
        <v>7</v>
      </c>
    </row>
    <row r="5533" spans="6:8" x14ac:dyDescent="0.3">
      <c r="F5533" s="2">
        <v>5528</v>
      </c>
      <c r="G5533" s="10">
        <v>0.11971040913523456</v>
      </c>
      <c r="H5533" s="11" cm="1">
        <f t="array" ref="H5533">_xlfn.XLOOKUP(G5533,_xlfn.ANCHORARRAY($D$35),_xlfn.ANCHORARRAY($B$35),,1,1)</f>
        <v>2</v>
      </c>
    </row>
    <row r="5534" spans="6:8" x14ac:dyDescent="0.3">
      <c r="F5534" s="2">
        <v>5529</v>
      </c>
      <c r="G5534" s="10">
        <v>0.53993066488000463</v>
      </c>
      <c r="H5534" s="11" cm="1">
        <f t="array" ref="H5534">_xlfn.XLOOKUP(G5534,_xlfn.ANCHORARRAY($D$35),_xlfn.ANCHORARRAY($B$35),,1,1)</f>
        <v>4</v>
      </c>
    </row>
    <row r="5535" spans="6:8" x14ac:dyDescent="0.3">
      <c r="F5535" s="2">
        <v>5530</v>
      </c>
      <c r="G5535" s="10">
        <v>0.41928589272537664</v>
      </c>
      <c r="H5535" s="11" cm="1">
        <f t="array" ref="H5535">_xlfn.XLOOKUP(G5535,_xlfn.ANCHORARRAY($D$35),_xlfn.ANCHORARRAY($B$35),,1,1)</f>
        <v>3</v>
      </c>
    </row>
    <row r="5536" spans="6:8" x14ac:dyDescent="0.3">
      <c r="F5536" s="2">
        <v>5531</v>
      </c>
      <c r="G5536" s="10">
        <v>0.93814997697732716</v>
      </c>
      <c r="H5536" s="11" cm="1">
        <f t="array" ref="H5536">_xlfn.XLOOKUP(G5536,_xlfn.ANCHORARRAY($D$35),_xlfn.ANCHORARRAY($B$35),,1,1)</f>
        <v>8</v>
      </c>
    </row>
    <row r="5537" spans="6:8" x14ac:dyDescent="0.3">
      <c r="F5537" s="2">
        <v>5532</v>
      </c>
      <c r="G5537" s="10">
        <v>0.68043529227323307</v>
      </c>
      <c r="H5537" s="11" cm="1">
        <f t="array" ref="H5537">_xlfn.XLOOKUP(G5537,_xlfn.ANCHORARRAY($D$35),_xlfn.ANCHORARRAY($B$35),,1,1)</f>
        <v>5</v>
      </c>
    </row>
    <row r="5538" spans="6:8" x14ac:dyDescent="0.3">
      <c r="F5538" s="2">
        <v>5533</v>
      </c>
      <c r="G5538" s="10">
        <v>7.3250412745215598E-2</v>
      </c>
      <c r="H5538" s="11" cm="1">
        <f t="array" ref="H5538">_xlfn.XLOOKUP(G5538,_xlfn.ANCHORARRAY($D$35),_xlfn.ANCHORARRAY($B$35),,1,1)</f>
        <v>1</v>
      </c>
    </row>
    <row r="5539" spans="6:8" x14ac:dyDescent="0.3">
      <c r="F5539" s="2">
        <v>5534</v>
      </c>
      <c r="G5539" s="10">
        <v>0.23026790913500506</v>
      </c>
      <c r="H5539" s="11" cm="1">
        <f t="array" ref="H5539">_xlfn.XLOOKUP(G5539,_xlfn.ANCHORARRAY($D$35),_xlfn.ANCHORARRAY($B$35),,1,1)</f>
        <v>2</v>
      </c>
    </row>
    <row r="5540" spans="6:8" x14ac:dyDescent="0.3">
      <c r="F5540" s="2">
        <v>5535</v>
      </c>
      <c r="G5540" s="10">
        <v>0.2754157066817331</v>
      </c>
      <c r="H5540" s="11" cm="1">
        <f t="array" ref="H5540">_xlfn.XLOOKUP(G5540,_xlfn.ANCHORARRAY($D$35),_xlfn.ANCHORARRAY($B$35),,1,1)</f>
        <v>3</v>
      </c>
    </row>
    <row r="5541" spans="6:8" x14ac:dyDescent="0.3">
      <c r="F5541" s="2">
        <v>5536</v>
      </c>
      <c r="G5541" s="10">
        <v>0.93953985910101179</v>
      </c>
      <c r="H5541" s="11" cm="1">
        <f t="array" ref="H5541">_xlfn.XLOOKUP(G5541,_xlfn.ANCHORARRAY($D$35),_xlfn.ANCHORARRAY($B$35),,1,1)</f>
        <v>8</v>
      </c>
    </row>
    <row r="5542" spans="6:8" x14ac:dyDescent="0.3">
      <c r="F5542" s="2">
        <v>5537</v>
      </c>
      <c r="G5542" s="10">
        <v>0.93129781701724257</v>
      </c>
      <c r="H5542" s="11" cm="1">
        <f t="array" ref="H5542">_xlfn.XLOOKUP(G5542,_xlfn.ANCHORARRAY($D$35),_xlfn.ANCHORARRAY($B$35),,1,1)</f>
        <v>8</v>
      </c>
    </row>
    <row r="5543" spans="6:8" x14ac:dyDescent="0.3">
      <c r="F5543" s="2">
        <v>5538</v>
      </c>
      <c r="G5543" s="10">
        <v>6.6428475615370575E-2</v>
      </c>
      <c r="H5543" s="11" cm="1">
        <f t="array" ref="H5543">_xlfn.XLOOKUP(G5543,_xlfn.ANCHORARRAY($D$35),_xlfn.ANCHORARRAY($B$35),,1,1)</f>
        <v>1</v>
      </c>
    </row>
    <row r="5544" spans="6:8" x14ac:dyDescent="0.3">
      <c r="F5544" s="2">
        <v>5539</v>
      </c>
      <c r="G5544" s="10">
        <v>0.26584087096343589</v>
      </c>
      <c r="H5544" s="11" cm="1">
        <f t="array" ref="H5544">_xlfn.XLOOKUP(G5544,_xlfn.ANCHORARRAY($D$35),_xlfn.ANCHORARRAY($B$35),,1,1)</f>
        <v>3</v>
      </c>
    </row>
    <row r="5545" spans="6:8" x14ac:dyDescent="0.3">
      <c r="F5545" s="2">
        <v>5540</v>
      </c>
      <c r="G5545" s="10">
        <v>0.99591938664347812</v>
      </c>
      <c r="H5545" s="11" cm="1">
        <f t="array" ref="H5545">_xlfn.XLOOKUP(G5545,_xlfn.ANCHORARRAY($D$35),_xlfn.ANCHORARRAY($B$35),,1,1)</f>
        <v>13</v>
      </c>
    </row>
    <row r="5546" spans="6:8" x14ac:dyDescent="0.3">
      <c r="F5546" s="2">
        <v>5541</v>
      </c>
      <c r="G5546" s="10">
        <v>0.74002269710089319</v>
      </c>
      <c r="H5546" s="11" cm="1">
        <f t="array" ref="H5546">_xlfn.XLOOKUP(G5546,_xlfn.ANCHORARRAY($D$35),_xlfn.ANCHORARRAY($B$35),,1,1)</f>
        <v>6</v>
      </c>
    </row>
    <row r="5547" spans="6:8" x14ac:dyDescent="0.3">
      <c r="F5547" s="2">
        <v>5542</v>
      </c>
      <c r="G5547" s="10">
        <v>0.21564526252204463</v>
      </c>
      <c r="H5547" s="11" cm="1">
        <f t="array" ref="H5547">_xlfn.XLOOKUP(G5547,_xlfn.ANCHORARRAY($D$35),_xlfn.ANCHORARRAY($B$35),,1,1)</f>
        <v>2</v>
      </c>
    </row>
    <row r="5548" spans="6:8" x14ac:dyDescent="0.3">
      <c r="F5548" s="2">
        <v>5543</v>
      </c>
      <c r="G5548" s="10">
        <v>5.9301236310538741E-2</v>
      </c>
      <c r="H5548" s="11" cm="1">
        <f t="array" ref="H5548">_xlfn.XLOOKUP(G5548,_xlfn.ANCHORARRAY($D$35),_xlfn.ANCHORARRAY($B$35),,1,1)</f>
        <v>1</v>
      </c>
    </row>
    <row r="5549" spans="6:8" x14ac:dyDescent="0.3">
      <c r="F5549" s="2">
        <v>5544</v>
      </c>
      <c r="G5549" s="10">
        <v>0.79918470888544624</v>
      </c>
      <c r="H5549" s="11" cm="1">
        <f t="array" ref="H5549">_xlfn.XLOOKUP(G5549,_xlfn.ANCHORARRAY($D$35),_xlfn.ANCHORARRAY($B$35),,1,1)</f>
        <v>6</v>
      </c>
    </row>
    <row r="5550" spans="6:8" x14ac:dyDescent="0.3">
      <c r="F5550" s="2">
        <v>5545</v>
      </c>
      <c r="G5550" s="10">
        <v>0.6333163412529681</v>
      </c>
      <c r="H5550" s="11" cm="1">
        <f t="array" ref="H5550">_xlfn.XLOOKUP(G5550,_xlfn.ANCHORARRAY($D$35),_xlfn.ANCHORARRAY($B$35),,1,1)</f>
        <v>5</v>
      </c>
    </row>
    <row r="5551" spans="6:8" x14ac:dyDescent="0.3">
      <c r="F5551" s="2">
        <v>5546</v>
      </c>
      <c r="G5551" s="10">
        <v>0.57883679095076146</v>
      </c>
      <c r="H5551" s="11" cm="1">
        <f t="array" ref="H5551">_xlfn.XLOOKUP(G5551,_xlfn.ANCHORARRAY($D$35),_xlfn.ANCHORARRAY($B$35),,1,1)</f>
        <v>4</v>
      </c>
    </row>
    <row r="5552" spans="6:8" x14ac:dyDescent="0.3">
      <c r="F5552" s="2">
        <v>5547</v>
      </c>
      <c r="G5552" s="10">
        <v>0.80585142014252864</v>
      </c>
      <c r="H5552" s="11" cm="1">
        <f t="array" ref="H5552">_xlfn.XLOOKUP(G5552,_xlfn.ANCHORARRAY($D$35),_xlfn.ANCHORARRAY($B$35),,1,1)</f>
        <v>6</v>
      </c>
    </row>
    <row r="5553" spans="6:8" x14ac:dyDescent="0.3">
      <c r="F5553" s="2">
        <v>5548</v>
      </c>
      <c r="G5553" s="10">
        <v>0.65460754010433586</v>
      </c>
      <c r="H5553" s="11" cm="1">
        <f t="array" ref="H5553">_xlfn.XLOOKUP(G5553,_xlfn.ANCHORARRAY($D$35),_xlfn.ANCHORARRAY($B$35),,1,1)</f>
        <v>5</v>
      </c>
    </row>
    <row r="5554" spans="6:8" x14ac:dyDescent="0.3">
      <c r="F5554" s="2">
        <v>5549</v>
      </c>
      <c r="G5554" s="10">
        <v>0.21590553268849622</v>
      </c>
      <c r="H5554" s="11" cm="1">
        <f t="array" ref="H5554">_xlfn.XLOOKUP(G5554,_xlfn.ANCHORARRAY($D$35),_xlfn.ANCHORARRAY($B$35),,1,1)</f>
        <v>2</v>
      </c>
    </row>
    <row r="5555" spans="6:8" x14ac:dyDescent="0.3">
      <c r="F5555" s="2">
        <v>5550</v>
      </c>
      <c r="G5555" s="10">
        <v>0.24941272829390537</v>
      </c>
      <c r="H5555" s="11" cm="1">
        <f t="array" ref="H5555">_xlfn.XLOOKUP(G5555,_xlfn.ANCHORARRAY($D$35),_xlfn.ANCHORARRAY($B$35),,1,1)</f>
        <v>2</v>
      </c>
    </row>
    <row r="5556" spans="6:8" x14ac:dyDescent="0.3">
      <c r="F5556" s="2">
        <v>5551</v>
      </c>
      <c r="G5556" s="10">
        <v>0.42279394514557178</v>
      </c>
      <c r="H5556" s="11" cm="1">
        <f t="array" ref="H5556">_xlfn.XLOOKUP(G5556,_xlfn.ANCHORARRAY($D$35),_xlfn.ANCHORARRAY($B$35),,1,1)</f>
        <v>4</v>
      </c>
    </row>
    <row r="5557" spans="6:8" x14ac:dyDescent="0.3">
      <c r="F5557" s="2">
        <v>5552</v>
      </c>
      <c r="G5557" s="10">
        <v>0.124271562065142</v>
      </c>
      <c r="H5557" s="11" cm="1">
        <f t="array" ref="H5557">_xlfn.XLOOKUP(G5557,_xlfn.ANCHORARRAY($D$35),_xlfn.ANCHORARRAY($B$35),,1,1)</f>
        <v>2</v>
      </c>
    </row>
    <row r="5558" spans="6:8" x14ac:dyDescent="0.3">
      <c r="F5558" s="2">
        <v>5553</v>
      </c>
      <c r="G5558" s="10">
        <v>0.2631979747676827</v>
      </c>
      <c r="H5558" s="11" cm="1">
        <f t="array" ref="H5558">_xlfn.XLOOKUP(G5558,_xlfn.ANCHORARRAY($D$35),_xlfn.ANCHORARRAY($B$35),,1,1)</f>
        <v>3</v>
      </c>
    </row>
    <row r="5559" spans="6:8" x14ac:dyDescent="0.3">
      <c r="F5559" s="2">
        <v>5554</v>
      </c>
      <c r="G5559" s="10">
        <v>0.50886421161888395</v>
      </c>
      <c r="H5559" s="11" cm="1">
        <f t="array" ref="H5559">_xlfn.XLOOKUP(G5559,_xlfn.ANCHORARRAY($D$35),_xlfn.ANCHORARRAY($B$35),,1,1)</f>
        <v>4</v>
      </c>
    </row>
    <row r="5560" spans="6:8" x14ac:dyDescent="0.3">
      <c r="F5560" s="2">
        <v>5555</v>
      </c>
      <c r="G5560" s="10">
        <v>0.59200230019851419</v>
      </c>
      <c r="H5560" s="11" cm="1">
        <f t="array" ref="H5560">_xlfn.XLOOKUP(G5560,_xlfn.ANCHORARRAY($D$35),_xlfn.ANCHORARRAY($B$35),,1,1)</f>
        <v>5</v>
      </c>
    </row>
    <row r="5561" spans="6:8" x14ac:dyDescent="0.3">
      <c r="F5561" s="2">
        <v>5556</v>
      </c>
      <c r="G5561" s="10">
        <v>0.21501537210407418</v>
      </c>
      <c r="H5561" s="11" cm="1">
        <f t="array" ref="H5561">_xlfn.XLOOKUP(G5561,_xlfn.ANCHORARRAY($D$35),_xlfn.ANCHORARRAY($B$35),,1,1)</f>
        <v>2</v>
      </c>
    </row>
    <row r="5562" spans="6:8" x14ac:dyDescent="0.3">
      <c r="F5562" s="2">
        <v>5557</v>
      </c>
      <c r="G5562" s="10">
        <v>1.1450294368510194E-2</v>
      </c>
      <c r="H5562" s="11" cm="1">
        <f t="array" ref="H5562">_xlfn.XLOOKUP(G5562,_xlfn.ANCHORARRAY($D$35),_xlfn.ANCHORARRAY($B$35),,1,1)</f>
        <v>0</v>
      </c>
    </row>
    <row r="5563" spans="6:8" x14ac:dyDescent="0.3">
      <c r="F5563" s="2">
        <v>5558</v>
      </c>
      <c r="G5563" s="10">
        <v>0.85390948178465287</v>
      </c>
      <c r="H5563" s="11" cm="1">
        <f t="array" ref="H5563">_xlfn.XLOOKUP(G5563,_xlfn.ANCHORARRAY($D$35),_xlfn.ANCHORARRAY($B$35),,1,1)</f>
        <v>7</v>
      </c>
    </row>
    <row r="5564" spans="6:8" x14ac:dyDescent="0.3">
      <c r="F5564" s="2">
        <v>5559</v>
      </c>
      <c r="G5564" s="10">
        <v>0.39510606134941884</v>
      </c>
      <c r="H5564" s="11" cm="1">
        <f t="array" ref="H5564">_xlfn.XLOOKUP(G5564,_xlfn.ANCHORARRAY($D$35),_xlfn.ANCHORARRAY($B$35),,1,1)</f>
        <v>3</v>
      </c>
    </row>
    <row r="5565" spans="6:8" x14ac:dyDescent="0.3">
      <c r="F5565" s="2">
        <v>5560</v>
      </c>
      <c r="G5565" s="10">
        <v>0.92318077613176874</v>
      </c>
      <c r="H5565" s="11" cm="1">
        <f t="array" ref="H5565">_xlfn.XLOOKUP(G5565,_xlfn.ANCHORARRAY($D$35),_xlfn.ANCHORARRAY($B$35),,1,1)</f>
        <v>8</v>
      </c>
    </row>
    <row r="5566" spans="6:8" x14ac:dyDescent="0.3">
      <c r="F5566" s="2">
        <v>5561</v>
      </c>
      <c r="G5566" s="10">
        <v>0.74627543032420474</v>
      </c>
      <c r="H5566" s="11" cm="1">
        <f t="array" ref="H5566">_xlfn.XLOOKUP(G5566,_xlfn.ANCHORARRAY($D$35),_xlfn.ANCHORARRAY($B$35),,1,1)</f>
        <v>6</v>
      </c>
    </row>
    <row r="5567" spans="6:8" x14ac:dyDescent="0.3">
      <c r="F5567" s="2">
        <v>5562</v>
      </c>
      <c r="G5567" s="10">
        <v>0.43444034362351647</v>
      </c>
      <c r="H5567" s="11" cm="1">
        <f t="array" ref="H5567">_xlfn.XLOOKUP(G5567,_xlfn.ANCHORARRAY($D$35),_xlfn.ANCHORARRAY($B$35),,1,1)</f>
        <v>4</v>
      </c>
    </row>
    <row r="5568" spans="6:8" x14ac:dyDescent="0.3">
      <c r="F5568" s="2">
        <v>5563</v>
      </c>
      <c r="G5568" s="10">
        <v>0.60949907261025915</v>
      </c>
      <c r="H5568" s="11" cm="1">
        <f t="array" ref="H5568">_xlfn.XLOOKUP(G5568,_xlfn.ANCHORARRAY($D$35),_xlfn.ANCHORARRAY($B$35),,1,1)</f>
        <v>5</v>
      </c>
    </row>
    <row r="5569" spans="6:8" x14ac:dyDescent="0.3">
      <c r="F5569" s="2">
        <v>5564</v>
      </c>
      <c r="G5569" s="10">
        <v>0.29090998197305251</v>
      </c>
      <c r="H5569" s="11" cm="1">
        <f t="array" ref="H5569">_xlfn.XLOOKUP(G5569,_xlfn.ANCHORARRAY($D$35),_xlfn.ANCHORARRAY($B$35),,1,1)</f>
        <v>3</v>
      </c>
    </row>
    <row r="5570" spans="6:8" x14ac:dyDescent="0.3">
      <c r="F5570" s="2">
        <v>5565</v>
      </c>
      <c r="G5570" s="10">
        <v>8.6959058589689553E-2</v>
      </c>
      <c r="H5570" s="11" cm="1">
        <f t="array" ref="H5570">_xlfn.XLOOKUP(G5570,_xlfn.ANCHORARRAY($D$35),_xlfn.ANCHORARRAY($B$35),,1,1)</f>
        <v>1</v>
      </c>
    </row>
    <row r="5571" spans="6:8" x14ac:dyDescent="0.3">
      <c r="F5571" s="2">
        <v>5566</v>
      </c>
      <c r="G5571" s="10">
        <v>0.64904633783882959</v>
      </c>
      <c r="H5571" s="11" cm="1">
        <f t="array" ref="H5571">_xlfn.XLOOKUP(G5571,_xlfn.ANCHORARRAY($D$35),_xlfn.ANCHORARRAY($B$35),,1,1)</f>
        <v>5</v>
      </c>
    </row>
    <row r="5572" spans="6:8" x14ac:dyDescent="0.3">
      <c r="F5572" s="2">
        <v>5567</v>
      </c>
      <c r="G5572" s="10">
        <v>0.41207469850151934</v>
      </c>
      <c r="H5572" s="11" cm="1">
        <f t="array" ref="H5572">_xlfn.XLOOKUP(G5572,_xlfn.ANCHORARRAY($D$35),_xlfn.ANCHORARRAY($B$35),,1,1)</f>
        <v>3</v>
      </c>
    </row>
    <row r="5573" spans="6:8" x14ac:dyDescent="0.3">
      <c r="F5573" s="2">
        <v>5568</v>
      </c>
      <c r="G5573" s="10">
        <v>0.18847912810554934</v>
      </c>
      <c r="H5573" s="11" cm="1">
        <f t="array" ref="H5573">_xlfn.XLOOKUP(G5573,_xlfn.ANCHORARRAY($D$35),_xlfn.ANCHORARRAY($B$35),,1,1)</f>
        <v>2</v>
      </c>
    </row>
    <row r="5574" spans="6:8" x14ac:dyDescent="0.3">
      <c r="F5574" s="2">
        <v>5569</v>
      </c>
      <c r="G5574" s="10">
        <v>0.91424673764081743</v>
      </c>
      <c r="H5574" s="11" cm="1">
        <f t="array" ref="H5574">_xlfn.XLOOKUP(G5574,_xlfn.ANCHORARRAY($D$35),_xlfn.ANCHORARRAY($B$35),,1,1)</f>
        <v>8</v>
      </c>
    </row>
    <row r="5575" spans="6:8" x14ac:dyDescent="0.3">
      <c r="F5575" s="2">
        <v>5570</v>
      </c>
      <c r="G5575" s="10">
        <v>0.57612646445470683</v>
      </c>
      <c r="H5575" s="11" cm="1">
        <f t="array" ref="H5575">_xlfn.XLOOKUP(G5575,_xlfn.ANCHORARRAY($D$35),_xlfn.ANCHORARRAY($B$35),,1,1)</f>
        <v>4</v>
      </c>
    </row>
    <row r="5576" spans="6:8" x14ac:dyDescent="0.3">
      <c r="F5576" s="2">
        <v>5571</v>
      </c>
      <c r="G5576" s="10">
        <v>0.23377708952867571</v>
      </c>
      <c r="H5576" s="11" cm="1">
        <f t="array" ref="H5576">_xlfn.XLOOKUP(G5576,_xlfn.ANCHORARRAY($D$35),_xlfn.ANCHORARRAY($B$35),,1,1)</f>
        <v>2</v>
      </c>
    </row>
    <row r="5577" spans="6:8" x14ac:dyDescent="0.3">
      <c r="F5577" s="2">
        <v>5572</v>
      </c>
      <c r="G5577" s="10">
        <v>0.71221931744223976</v>
      </c>
      <c r="H5577" s="11" cm="1">
        <f t="array" ref="H5577">_xlfn.XLOOKUP(G5577,_xlfn.ANCHORARRAY($D$35),_xlfn.ANCHORARRAY($B$35),,1,1)</f>
        <v>5</v>
      </c>
    </row>
    <row r="5578" spans="6:8" x14ac:dyDescent="0.3">
      <c r="F5578" s="2">
        <v>5573</v>
      </c>
      <c r="G5578" s="10">
        <v>0.22201455133609271</v>
      </c>
      <c r="H5578" s="11" cm="1">
        <f t="array" ref="H5578">_xlfn.XLOOKUP(G5578,_xlfn.ANCHORARRAY($D$35),_xlfn.ANCHORARRAY($B$35),,1,1)</f>
        <v>2</v>
      </c>
    </row>
    <row r="5579" spans="6:8" x14ac:dyDescent="0.3">
      <c r="F5579" s="2">
        <v>5574</v>
      </c>
      <c r="G5579" s="10">
        <v>0.91315042871913144</v>
      </c>
      <c r="H5579" s="11" cm="1">
        <f t="array" ref="H5579">_xlfn.XLOOKUP(G5579,_xlfn.ANCHORARRAY($D$35),_xlfn.ANCHORARRAY($B$35),,1,1)</f>
        <v>8</v>
      </c>
    </row>
    <row r="5580" spans="6:8" x14ac:dyDescent="0.3">
      <c r="F5580" s="2">
        <v>5575</v>
      </c>
      <c r="G5580" s="10">
        <v>0.63079678888437618</v>
      </c>
      <c r="H5580" s="11" cm="1">
        <f t="array" ref="H5580">_xlfn.XLOOKUP(G5580,_xlfn.ANCHORARRAY($D$35),_xlfn.ANCHORARRAY($B$35),,1,1)</f>
        <v>5</v>
      </c>
    </row>
    <row r="5581" spans="6:8" x14ac:dyDescent="0.3">
      <c r="F5581" s="2">
        <v>5576</v>
      </c>
      <c r="G5581" s="10">
        <v>0.43732688502414008</v>
      </c>
      <c r="H5581" s="11" cm="1">
        <f t="array" ref="H5581">_xlfn.XLOOKUP(G5581,_xlfn.ANCHORARRAY($D$35),_xlfn.ANCHORARRAY($B$35),,1,1)</f>
        <v>4</v>
      </c>
    </row>
    <row r="5582" spans="6:8" x14ac:dyDescent="0.3">
      <c r="F5582" s="2">
        <v>5577</v>
      </c>
      <c r="G5582" s="10">
        <v>0.18918299882156364</v>
      </c>
      <c r="H5582" s="11" cm="1">
        <f t="array" ref="H5582">_xlfn.XLOOKUP(G5582,_xlfn.ANCHORARRAY($D$35),_xlfn.ANCHORARRAY($B$35),,1,1)</f>
        <v>2</v>
      </c>
    </row>
    <row r="5583" spans="6:8" x14ac:dyDescent="0.3">
      <c r="F5583" s="2">
        <v>5578</v>
      </c>
      <c r="G5583" s="10">
        <v>0.16672631072238797</v>
      </c>
      <c r="H5583" s="11" cm="1">
        <f t="array" ref="H5583">_xlfn.XLOOKUP(G5583,_xlfn.ANCHORARRAY($D$35),_xlfn.ANCHORARRAY($B$35),,1,1)</f>
        <v>2</v>
      </c>
    </row>
    <row r="5584" spans="6:8" x14ac:dyDescent="0.3">
      <c r="F5584" s="2">
        <v>5579</v>
      </c>
      <c r="G5584" s="10">
        <v>1.8614904467024518E-2</v>
      </c>
      <c r="H5584" s="11" cm="1">
        <f t="array" ref="H5584">_xlfn.XLOOKUP(G5584,_xlfn.ANCHORARRAY($D$35),_xlfn.ANCHORARRAY($B$35),,1,1)</f>
        <v>0</v>
      </c>
    </row>
    <row r="5585" spans="6:8" x14ac:dyDescent="0.3">
      <c r="F5585" s="2">
        <v>5580</v>
      </c>
      <c r="G5585" s="10">
        <v>0.32675459463517353</v>
      </c>
      <c r="H5585" s="11" cm="1">
        <f t="array" ref="H5585">_xlfn.XLOOKUP(G5585,_xlfn.ANCHORARRAY($D$35),_xlfn.ANCHORARRAY($B$35),,1,1)</f>
        <v>3</v>
      </c>
    </row>
    <row r="5586" spans="6:8" x14ac:dyDescent="0.3">
      <c r="F5586" s="2">
        <v>5581</v>
      </c>
      <c r="G5586" s="10">
        <v>0.96282600849096123</v>
      </c>
      <c r="H5586" s="11" cm="1">
        <f t="array" ref="H5586">_xlfn.XLOOKUP(G5586,_xlfn.ANCHORARRAY($D$35),_xlfn.ANCHORARRAY($B$35),,1,1)</f>
        <v>9</v>
      </c>
    </row>
    <row r="5587" spans="6:8" x14ac:dyDescent="0.3">
      <c r="F5587" s="2">
        <v>5582</v>
      </c>
      <c r="G5587" s="10">
        <v>0.41486637460498144</v>
      </c>
      <c r="H5587" s="11" cm="1">
        <f t="array" ref="H5587">_xlfn.XLOOKUP(G5587,_xlfn.ANCHORARRAY($D$35),_xlfn.ANCHORARRAY($B$35),,1,1)</f>
        <v>3</v>
      </c>
    </row>
    <row r="5588" spans="6:8" x14ac:dyDescent="0.3">
      <c r="F5588" s="2">
        <v>5583</v>
      </c>
      <c r="G5588" s="10">
        <v>0.26286732035990146</v>
      </c>
      <c r="H5588" s="11" cm="1">
        <f t="array" ref="H5588">_xlfn.XLOOKUP(G5588,_xlfn.ANCHORARRAY($D$35),_xlfn.ANCHORARRAY($B$35),,1,1)</f>
        <v>3</v>
      </c>
    </row>
    <row r="5589" spans="6:8" x14ac:dyDescent="0.3">
      <c r="F5589" s="2">
        <v>5584</v>
      </c>
      <c r="G5589" s="10">
        <v>0.87202774402820826</v>
      </c>
      <c r="H5589" s="11" cm="1">
        <f t="array" ref="H5589">_xlfn.XLOOKUP(G5589,_xlfn.ANCHORARRAY($D$35),_xlfn.ANCHORARRAY($B$35),,1,1)</f>
        <v>7</v>
      </c>
    </row>
    <row r="5590" spans="6:8" x14ac:dyDescent="0.3">
      <c r="F5590" s="2">
        <v>5585</v>
      </c>
      <c r="G5590" s="10">
        <v>5.1308627265197693E-2</v>
      </c>
      <c r="H5590" s="11" cm="1">
        <f t="array" ref="H5590">_xlfn.XLOOKUP(G5590,_xlfn.ANCHORARRAY($D$35),_xlfn.ANCHORARRAY($B$35),,1,1)</f>
        <v>1</v>
      </c>
    </row>
    <row r="5591" spans="6:8" x14ac:dyDescent="0.3">
      <c r="F5591" s="2">
        <v>5586</v>
      </c>
      <c r="G5591" s="10">
        <v>0.24743463274908484</v>
      </c>
      <c r="H5591" s="11" cm="1">
        <f t="array" ref="H5591">_xlfn.XLOOKUP(G5591,_xlfn.ANCHORARRAY($D$35),_xlfn.ANCHORARRAY($B$35),,1,1)</f>
        <v>2</v>
      </c>
    </row>
    <row r="5592" spans="6:8" x14ac:dyDescent="0.3">
      <c r="F5592" s="2">
        <v>5587</v>
      </c>
      <c r="G5592" s="10">
        <v>0.49041295949951169</v>
      </c>
      <c r="H5592" s="11" cm="1">
        <f t="array" ref="H5592">_xlfn.XLOOKUP(G5592,_xlfn.ANCHORARRAY($D$35),_xlfn.ANCHORARRAY($B$35),,1,1)</f>
        <v>4</v>
      </c>
    </row>
    <row r="5593" spans="6:8" x14ac:dyDescent="0.3">
      <c r="F5593" s="2">
        <v>5588</v>
      </c>
      <c r="G5593" s="10">
        <v>0.79237167941039344</v>
      </c>
      <c r="H5593" s="11" cm="1">
        <f t="array" ref="H5593">_xlfn.XLOOKUP(G5593,_xlfn.ANCHORARRAY($D$35),_xlfn.ANCHORARRAY($B$35),,1,1)</f>
        <v>6</v>
      </c>
    </row>
    <row r="5594" spans="6:8" x14ac:dyDescent="0.3">
      <c r="F5594" s="2">
        <v>5589</v>
      </c>
      <c r="G5594" s="10">
        <v>0.96812613291742822</v>
      </c>
      <c r="H5594" s="11" cm="1">
        <f t="array" ref="H5594">_xlfn.XLOOKUP(G5594,_xlfn.ANCHORARRAY($D$35),_xlfn.ANCHORARRAY($B$35),,1,1)</f>
        <v>10</v>
      </c>
    </row>
    <row r="5595" spans="6:8" x14ac:dyDescent="0.3">
      <c r="F5595" s="2">
        <v>5590</v>
      </c>
      <c r="G5595" s="10">
        <v>0.17555074172072649</v>
      </c>
      <c r="H5595" s="11" cm="1">
        <f t="array" ref="H5595">_xlfn.XLOOKUP(G5595,_xlfn.ANCHORARRAY($D$35),_xlfn.ANCHORARRAY($B$35),,1,1)</f>
        <v>2</v>
      </c>
    </row>
    <row r="5596" spans="6:8" x14ac:dyDescent="0.3">
      <c r="F5596" s="2">
        <v>5591</v>
      </c>
      <c r="G5596" s="10">
        <v>0.47123164050051103</v>
      </c>
      <c r="H5596" s="11" cm="1">
        <f t="array" ref="H5596">_xlfn.XLOOKUP(G5596,_xlfn.ANCHORARRAY($D$35),_xlfn.ANCHORARRAY($B$35),,1,1)</f>
        <v>4</v>
      </c>
    </row>
    <row r="5597" spans="6:8" x14ac:dyDescent="0.3">
      <c r="F5597" s="2">
        <v>5592</v>
      </c>
      <c r="G5597" s="10">
        <v>8.6280749405885482E-2</v>
      </c>
      <c r="H5597" s="11" cm="1">
        <f t="array" ref="H5597">_xlfn.XLOOKUP(G5597,_xlfn.ANCHORARRAY($D$35),_xlfn.ANCHORARRAY($B$35),,1,1)</f>
        <v>1</v>
      </c>
    </row>
    <row r="5598" spans="6:8" x14ac:dyDescent="0.3">
      <c r="F5598" s="2">
        <v>5593</v>
      </c>
      <c r="G5598" s="10">
        <v>0.21210677626987429</v>
      </c>
      <c r="H5598" s="11" cm="1">
        <f t="array" ref="H5598">_xlfn.XLOOKUP(G5598,_xlfn.ANCHORARRAY($D$35),_xlfn.ANCHORARRAY($B$35),,1,1)</f>
        <v>2</v>
      </c>
    </row>
    <row r="5599" spans="6:8" x14ac:dyDescent="0.3">
      <c r="F5599" s="2">
        <v>5594</v>
      </c>
      <c r="G5599" s="10">
        <v>0.99511951781939789</v>
      </c>
      <c r="H5599" s="11" cm="1">
        <f t="array" ref="H5599">_xlfn.XLOOKUP(G5599,_xlfn.ANCHORARRAY($D$35),_xlfn.ANCHORARRAY($B$35),,1,1)</f>
        <v>12</v>
      </c>
    </row>
    <row r="5600" spans="6:8" x14ac:dyDescent="0.3">
      <c r="F5600" s="2">
        <v>5595</v>
      </c>
      <c r="G5600" s="10">
        <v>0.59344572459418954</v>
      </c>
      <c r="H5600" s="11" cm="1">
        <f t="array" ref="H5600">_xlfn.XLOOKUP(G5600,_xlfn.ANCHORARRAY($D$35),_xlfn.ANCHORARRAY($B$35),,1,1)</f>
        <v>5</v>
      </c>
    </row>
    <row r="5601" spans="6:8" x14ac:dyDescent="0.3">
      <c r="F5601" s="2">
        <v>5596</v>
      </c>
      <c r="G5601" s="10">
        <v>0.54070998990978358</v>
      </c>
      <c r="H5601" s="11" cm="1">
        <f t="array" ref="H5601">_xlfn.XLOOKUP(G5601,_xlfn.ANCHORARRAY($D$35),_xlfn.ANCHORARRAY($B$35),,1,1)</f>
        <v>4</v>
      </c>
    </row>
    <row r="5602" spans="6:8" x14ac:dyDescent="0.3">
      <c r="F5602" s="2">
        <v>5597</v>
      </c>
      <c r="G5602" s="10">
        <v>0.37802157838213635</v>
      </c>
      <c r="H5602" s="11" cm="1">
        <f t="array" ref="H5602">_xlfn.XLOOKUP(G5602,_xlfn.ANCHORARRAY($D$35),_xlfn.ANCHORARRAY($B$35),,1,1)</f>
        <v>3</v>
      </c>
    </row>
    <row r="5603" spans="6:8" x14ac:dyDescent="0.3">
      <c r="F5603" s="2">
        <v>5598</v>
      </c>
      <c r="G5603" s="10">
        <v>0.77628624970140092</v>
      </c>
      <c r="H5603" s="11" cm="1">
        <f t="array" ref="H5603">_xlfn.XLOOKUP(G5603,_xlfn.ANCHORARRAY($D$35),_xlfn.ANCHORARRAY($B$35),,1,1)</f>
        <v>6</v>
      </c>
    </row>
    <row r="5604" spans="6:8" x14ac:dyDescent="0.3">
      <c r="F5604" s="2">
        <v>5599</v>
      </c>
      <c r="G5604" s="10">
        <v>0.41115250915696522</v>
      </c>
      <c r="H5604" s="11" cm="1">
        <f t="array" ref="H5604">_xlfn.XLOOKUP(G5604,_xlfn.ANCHORARRAY($D$35),_xlfn.ANCHORARRAY($B$35),,1,1)</f>
        <v>3</v>
      </c>
    </row>
    <row r="5605" spans="6:8" x14ac:dyDescent="0.3">
      <c r="F5605" s="2">
        <v>5600</v>
      </c>
      <c r="G5605" s="10">
        <v>0.42478995653478324</v>
      </c>
      <c r="H5605" s="11" cm="1">
        <f t="array" ref="H5605">_xlfn.XLOOKUP(G5605,_xlfn.ANCHORARRAY($D$35),_xlfn.ANCHORARRAY($B$35),,1,1)</f>
        <v>4</v>
      </c>
    </row>
    <row r="5606" spans="6:8" x14ac:dyDescent="0.3">
      <c r="F5606" s="2">
        <v>5601</v>
      </c>
      <c r="G5606" s="10">
        <v>0.83884671807911748</v>
      </c>
      <c r="H5606" s="11" cm="1">
        <f t="array" ref="H5606">_xlfn.XLOOKUP(G5606,_xlfn.ANCHORARRAY($D$35),_xlfn.ANCHORARRAY($B$35),,1,1)</f>
        <v>7</v>
      </c>
    </row>
    <row r="5607" spans="6:8" x14ac:dyDescent="0.3">
      <c r="F5607" s="2">
        <v>5602</v>
      </c>
      <c r="G5607" s="10">
        <v>0.97785468911241824</v>
      </c>
      <c r="H5607" s="11" cm="1">
        <f t="array" ref="H5607">_xlfn.XLOOKUP(G5607,_xlfn.ANCHORARRAY($D$35),_xlfn.ANCHORARRAY($B$35),,1,1)</f>
        <v>10</v>
      </c>
    </row>
    <row r="5608" spans="6:8" x14ac:dyDescent="0.3">
      <c r="F5608" s="2">
        <v>5603</v>
      </c>
      <c r="G5608" s="10">
        <v>0.79443716016626698</v>
      </c>
      <c r="H5608" s="11" cm="1">
        <f t="array" ref="H5608">_xlfn.XLOOKUP(G5608,_xlfn.ANCHORARRAY($D$35),_xlfn.ANCHORARRAY($B$35),,1,1)</f>
        <v>6</v>
      </c>
    </row>
    <row r="5609" spans="6:8" x14ac:dyDescent="0.3">
      <c r="F5609" s="2">
        <v>5604</v>
      </c>
      <c r="G5609" s="10">
        <v>0.48792299803270711</v>
      </c>
      <c r="H5609" s="11" cm="1">
        <f t="array" ref="H5609">_xlfn.XLOOKUP(G5609,_xlfn.ANCHORARRAY($D$35),_xlfn.ANCHORARRAY($B$35),,1,1)</f>
        <v>4</v>
      </c>
    </row>
    <row r="5610" spans="6:8" x14ac:dyDescent="0.3">
      <c r="F5610" s="2">
        <v>5605</v>
      </c>
      <c r="G5610" s="10">
        <v>0.42327573972443799</v>
      </c>
      <c r="H5610" s="11" cm="1">
        <f t="array" ref="H5610">_xlfn.XLOOKUP(G5610,_xlfn.ANCHORARRAY($D$35),_xlfn.ANCHORARRAY($B$35),,1,1)</f>
        <v>4</v>
      </c>
    </row>
    <row r="5611" spans="6:8" x14ac:dyDescent="0.3">
      <c r="F5611" s="2">
        <v>5606</v>
      </c>
      <c r="G5611" s="10">
        <v>1.8460309819010146E-2</v>
      </c>
      <c r="H5611" s="11" cm="1">
        <f t="array" ref="H5611">_xlfn.XLOOKUP(G5611,_xlfn.ANCHORARRAY($D$35),_xlfn.ANCHORARRAY($B$35),,1,1)</f>
        <v>0</v>
      </c>
    </row>
    <row r="5612" spans="6:8" x14ac:dyDescent="0.3">
      <c r="F5612" s="2">
        <v>5607</v>
      </c>
      <c r="G5612" s="10">
        <v>1.2757185025308093E-2</v>
      </c>
      <c r="H5612" s="11" cm="1">
        <f t="array" ref="H5612">_xlfn.XLOOKUP(G5612,_xlfn.ANCHORARRAY($D$35),_xlfn.ANCHORARRAY($B$35),,1,1)</f>
        <v>0</v>
      </c>
    </row>
    <row r="5613" spans="6:8" x14ac:dyDescent="0.3">
      <c r="F5613" s="2">
        <v>5608</v>
      </c>
      <c r="G5613" s="10">
        <v>0.91275946871692226</v>
      </c>
      <c r="H5613" s="11" cm="1">
        <f t="array" ref="H5613">_xlfn.XLOOKUP(G5613,_xlfn.ANCHORARRAY($D$35),_xlfn.ANCHORARRAY($B$35),,1,1)</f>
        <v>8</v>
      </c>
    </row>
    <row r="5614" spans="6:8" x14ac:dyDescent="0.3">
      <c r="F5614" s="2">
        <v>5609</v>
      </c>
      <c r="G5614" s="10">
        <v>0.61914838653997784</v>
      </c>
      <c r="H5614" s="11" cm="1">
        <f t="array" ref="H5614">_xlfn.XLOOKUP(G5614,_xlfn.ANCHORARRAY($D$35),_xlfn.ANCHORARRAY($B$35),,1,1)</f>
        <v>5</v>
      </c>
    </row>
    <row r="5615" spans="6:8" x14ac:dyDescent="0.3">
      <c r="F5615" s="2">
        <v>5610</v>
      </c>
      <c r="G5615" s="10">
        <v>0.98648190546325698</v>
      </c>
      <c r="H5615" s="11" cm="1">
        <f t="array" ref="H5615">_xlfn.XLOOKUP(G5615,_xlfn.ANCHORARRAY($D$35),_xlfn.ANCHORARRAY($B$35),,1,1)</f>
        <v>11</v>
      </c>
    </row>
    <row r="5616" spans="6:8" x14ac:dyDescent="0.3">
      <c r="F5616" s="2">
        <v>5611</v>
      </c>
      <c r="G5616" s="10">
        <v>0.71006389117067448</v>
      </c>
      <c r="H5616" s="11" cm="1">
        <f t="array" ref="H5616">_xlfn.XLOOKUP(G5616,_xlfn.ANCHORARRAY($D$35),_xlfn.ANCHORARRAY($B$35),,1,1)</f>
        <v>5</v>
      </c>
    </row>
    <row r="5617" spans="6:8" x14ac:dyDescent="0.3">
      <c r="F5617" s="2">
        <v>5612</v>
      </c>
      <c r="G5617" s="10">
        <v>0.34615619306081857</v>
      </c>
      <c r="H5617" s="11" cm="1">
        <f t="array" ref="H5617">_xlfn.XLOOKUP(G5617,_xlfn.ANCHORARRAY($D$35),_xlfn.ANCHORARRAY($B$35),,1,1)</f>
        <v>3</v>
      </c>
    </row>
    <row r="5618" spans="6:8" x14ac:dyDescent="0.3">
      <c r="F5618" s="2">
        <v>5613</v>
      </c>
      <c r="G5618" s="10">
        <v>0.49956397531985153</v>
      </c>
      <c r="H5618" s="11" cm="1">
        <f t="array" ref="H5618">_xlfn.XLOOKUP(G5618,_xlfn.ANCHORARRAY($D$35),_xlfn.ANCHORARRAY($B$35),,1,1)</f>
        <v>4</v>
      </c>
    </row>
    <row r="5619" spans="6:8" x14ac:dyDescent="0.3">
      <c r="F5619" s="2">
        <v>5614</v>
      </c>
      <c r="G5619" s="10">
        <v>0.27921667612377332</v>
      </c>
      <c r="H5619" s="11" cm="1">
        <f t="array" ref="H5619">_xlfn.XLOOKUP(G5619,_xlfn.ANCHORARRAY($D$35),_xlfn.ANCHORARRAY($B$35),,1,1)</f>
        <v>3</v>
      </c>
    </row>
    <row r="5620" spans="6:8" x14ac:dyDescent="0.3">
      <c r="F5620" s="2">
        <v>5615</v>
      </c>
      <c r="G5620" s="10">
        <v>0.50086099243395732</v>
      </c>
      <c r="H5620" s="11" cm="1">
        <f t="array" ref="H5620">_xlfn.XLOOKUP(G5620,_xlfn.ANCHORARRAY($D$35),_xlfn.ANCHORARRAY($B$35),,1,1)</f>
        <v>4</v>
      </c>
    </row>
    <row r="5621" spans="6:8" x14ac:dyDescent="0.3">
      <c r="F5621" s="2">
        <v>5616</v>
      </c>
      <c r="G5621" s="10">
        <v>0.45628165233090479</v>
      </c>
      <c r="H5621" s="11" cm="1">
        <f t="array" ref="H5621">_xlfn.XLOOKUP(G5621,_xlfn.ANCHORARRAY($D$35),_xlfn.ANCHORARRAY($B$35),,1,1)</f>
        <v>4</v>
      </c>
    </row>
    <row r="5622" spans="6:8" x14ac:dyDescent="0.3">
      <c r="F5622" s="2">
        <v>5617</v>
      </c>
      <c r="G5622" s="10">
        <v>0.8557701517285019</v>
      </c>
      <c r="H5622" s="11" cm="1">
        <f t="array" ref="H5622">_xlfn.XLOOKUP(G5622,_xlfn.ANCHORARRAY($D$35),_xlfn.ANCHORARRAY($B$35),,1,1)</f>
        <v>7</v>
      </c>
    </row>
    <row r="5623" spans="6:8" x14ac:dyDescent="0.3">
      <c r="F5623" s="2">
        <v>5618</v>
      </c>
      <c r="G5623" s="10">
        <v>0.4374950272464988</v>
      </c>
      <c r="H5623" s="11" cm="1">
        <f t="array" ref="H5623">_xlfn.XLOOKUP(G5623,_xlfn.ANCHORARRAY($D$35),_xlfn.ANCHORARRAY($B$35),,1,1)</f>
        <v>4</v>
      </c>
    </row>
    <row r="5624" spans="6:8" x14ac:dyDescent="0.3">
      <c r="F5624" s="2">
        <v>5619</v>
      </c>
      <c r="G5624" s="10">
        <v>0.32952913098701031</v>
      </c>
      <c r="H5624" s="11" cm="1">
        <f t="array" ref="H5624">_xlfn.XLOOKUP(G5624,_xlfn.ANCHORARRAY($D$35),_xlfn.ANCHORARRAY($B$35),,1,1)</f>
        <v>3</v>
      </c>
    </row>
    <row r="5625" spans="6:8" x14ac:dyDescent="0.3">
      <c r="F5625" s="2">
        <v>5620</v>
      </c>
      <c r="G5625" s="10">
        <v>0.43837098074097969</v>
      </c>
      <c r="H5625" s="11" cm="1">
        <f t="array" ref="H5625">_xlfn.XLOOKUP(G5625,_xlfn.ANCHORARRAY($D$35),_xlfn.ANCHORARRAY($B$35),,1,1)</f>
        <v>4</v>
      </c>
    </row>
    <row r="5626" spans="6:8" x14ac:dyDescent="0.3">
      <c r="F5626" s="2">
        <v>5621</v>
      </c>
      <c r="G5626" s="10">
        <v>0.28296240364728176</v>
      </c>
      <c r="H5626" s="11" cm="1">
        <f t="array" ref="H5626">_xlfn.XLOOKUP(G5626,_xlfn.ANCHORARRAY($D$35),_xlfn.ANCHORARRAY($B$35),,1,1)</f>
        <v>3</v>
      </c>
    </row>
    <row r="5627" spans="6:8" x14ac:dyDescent="0.3">
      <c r="F5627" s="2">
        <v>5622</v>
      </c>
      <c r="G5627" s="10">
        <v>0.84794095514658419</v>
      </c>
      <c r="H5627" s="11" cm="1">
        <f t="array" ref="H5627">_xlfn.XLOOKUP(G5627,_xlfn.ANCHORARRAY($D$35),_xlfn.ANCHORARRAY($B$35),,1,1)</f>
        <v>7</v>
      </c>
    </row>
    <row r="5628" spans="6:8" x14ac:dyDescent="0.3">
      <c r="F5628" s="2">
        <v>5623</v>
      </c>
      <c r="G5628" s="10">
        <v>0.75359336677410971</v>
      </c>
      <c r="H5628" s="11" cm="1">
        <f t="array" ref="H5628">_xlfn.XLOOKUP(G5628,_xlfn.ANCHORARRAY($D$35),_xlfn.ANCHORARRAY($B$35),,1,1)</f>
        <v>6</v>
      </c>
    </row>
    <row r="5629" spans="6:8" x14ac:dyDescent="0.3">
      <c r="F5629" s="2">
        <v>5624</v>
      </c>
      <c r="G5629" s="10">
        <v>0.47200357761377254</v>
      </c>
      <c r="H5629" s="11" cm="1">
        <f t="array" ref="H5629">_xlfn.XLOOKUP(G5629,_xlfn.ANCHORARRAY($D$35),_xlfn.ANCHORARRAY($B$35),,1,1)</f>
        <v>4</v>
      </c>
    </row>
    <row r="5630" spans="6:8" x14ac:dyDescent="0.3">
      <c r="F5630" s="2">
        <v>5625</v>
      </c>
      <c r="G5630" s="10">
        <v>0.62002273632861016</v>
      </c>
      <c r="H5630" s="11" cm="1">
        <f t="array" ref="H5630">_xlfn.XLOOKUP(G5630,_xlfn.ANCHORARRAY($D$35),_xlfn.ANCHORARRAY($B$35),,1,1)</f>
        <v>5</v>
      </c>
    </row>
    <row r="5631" spans="6:8" x14ac:dyDescent="0.3">
      <c r="F5631" s="2">
        <v>5626</v>
      </c>
      <c r="G5631" s="10">
        <v>0.75571476612049415</v>
      </c>
      <c r="H5631" s="11" cm="1">
        <f t="array" ref="H5631">_xlfn.XLOOKUP(G5631,_xlfn.ANCHORARRAY($D$35),_xlfn.ANCHORARRAY($B$35),,1,1)</f>
        <v>6</v>
      </c>
    </row>
    <row r="5632" spans="6:8" x14ac:dyDescent="0.3">
      <c r="F5632" s="2">
        <v>5627</v>
      </c>
      <c r="G5632" s="10">
        <v>0.26198054296922901</v>
      </c>
      <c r="H5632" s="11" cm="1">
        <f t="array" ref="H5632">_xlfn.XLOOKUP(G5632,_xlfn.ANCHORARRAY($D$35),_xlfn.ANCHORARRAY($B$35),,1,1)</f>
        <v>3</v>
      </c>
    </row>
    <row r="5633" spans="6:8" x14ac:dyDescent="0.3">
      <c r="F5633" s="2">
        <v>5628</v>
      </c>
      <c r="G5633" s="10">
        <v>2.0926813129217736E-2</v>
      </c>
      <c r="H5633" s="11" cm="1">
        <f t="array" ref="H5633">_xlfn.XLOOKUP(G5633,_xlfn.ANCHORARRAY($D$35),_xlfn.ANCHORARRAY($B$35),,1,1)</f>
        <v>0</v>
      </c>
    </row>
    <row r="5634" spans="6:8" x14ac:dyDescent="0.3">
      <c r="F5634" s="2">
        <v>5629</v>
      </c>
      <c r="G5634" s="10">
        <v>0.66409925062114694</v>
      </c>
      <c r="H5634" s="11" cm="1">
        <f t="array" ref="H5634">_xlfn.XLOOKUP(G5634,_xlfn.ANCHORARRAY($D$35),_xlfn.ANCHORARRAY($B$35),,1,1)</f>
        <v>5</v>
      </c>
    </row>
    <row r="5635" spans="6:8" x14ac:dyDescent="0.3">
      <c r="F5635" s="2">
        <v>5630</v>
      </c>
      <c r="G5635" s="10">
        <v>0.16248754825389788</v>
      </c>
      <c r="H5635" s="11" cm="1">
        <f t="array" ref="H5635">_xlfn.XLOOKUP(G5635,_xlfn.ANCHORARRAY($D$35),_xlfn.ANCHORARRAY($B$35),,1,1)</f>
        <v>2</v>
      </c>
    </row>
    <row r="5636" spans="6:8" x14ac:dyDescent="0.3">
      <c r="F5636" s="2">
        <v>5631</v>
      </c>
      <c r="G5636" s="10">
        <v>7.9046211483360773E-2</v>
      </c>
      <c r="H5636" s="11" cm="1">
        <f t="array" ref="H5636">_xlfn.XLOOKUP(G5636,_xlfn.ANCHORARRAY($D$35),_xlfn.ANCHORARRAY($B$35),,1,1)</f>
        <v>1</v>
      </c>
    </row>
    <row r="5637" spans="6:8" x14ac:dyDescent="0.3">
      <c r="F5637" s="2">
        <v>5632</v>
      </c>
      <c r="G5637" s="10">
        <v>0.680849320144991</v>
      </c>
      <c r="H5637" s="11" cm="1">
        <f t="array" ref="H5637">_xlfn.XLOOKUP(G5637,_xlfn.ANCHORARRAY($D$35),_xlfn.ANCHORARRAY($B$35),,1,1)</f>
        <v>5</v>
      </c>
    </row>
    <row r="5638" spans="6:8" x14ac:dyDescent="0.3">
      <c r="F5638" s="2">
        <v>5633</v>
      </c>
      <c r="G5638" s="10">
        <v>2.7400183017621593E-2</v>
      </c>
      <c r="H5638" s="11" cm="1">
        <f t="array" ref="H5638">_xlfn.XLOOKUP(G5638,_xlfn.ANCHORARRAY($D$35),_xlfn.ANCHORARRAY($B$35),,1,1)</f>
        <v>0</v>
      </c>
    </row>
    <row r="5639" spans="6:8" x14ac:dyDescent="0.3">
      <c r="F5639" s="2">
        <v>5634</v>
      </c>
      <c r="G5639" s="10">
        <v>0.25032653529279636</v>
      </c>
      <c r="H5639" s="11" cm="1">
        <f t="array" ref="H5639">_xlfn.XLOOKUP(G5639,_xlfn.ANCHORARRAY($D$35),_xlfn.ANCHORARRAY($B$35),,1,1)</f>
        <v>2</v>
      </c>
    </row>
    <row r="5640" spans="6:8" x14ac:dyDescent="0.3">
      <c r="F5640" s="2">
        <v>5635</v>
      </c>
      <c r="G5640" s="10">
        <v>0.71693336928567497</v>
      </c>
      <c r="H5640" s="11" cm="1">
        <f t="array" ref="H5640">_xlfn.XLOOKUP(G5640,_xlfn.ANCHORARRAY($D$35),_xlfn.ANCHORARRAY($B$35),,1,1)</f>
        <v>5</v>
      </c>
    </row>
    <row r="5641" spans="6:8" x14ac:dyDescent="0.3">
      <c r="F5641" s="2">
        <v>5636</v>
      </c>
      <c r="G5641" s="10">
        <v>0.87482438363009907</v>
      </c>
      <c r="H5641" s="11" cm="1">
        <f t="array" ref="H5641">_xlfn.XLOOKUP(G5641,_xlfn.ANCHORARRAY($D$35),_xlfn.ANCHORARRAY($B$35),,1,1)</f>
        <v>7</v>
      </c>
    </row>
    <row r="5642" spans="6:8" x14ac:dyDescent="0.3">
      <c r="F5642" s="2">
        <v>5637</v>
      </c>
      <c r="G5642" s="10">
        <v>0.85175845325952015</v>
      </c>
      <c r="H5642" s="11" cm="1">
        <f t="array" ref="H5642">_xlfn.XLOOKUP(G5642,_xlfn.ANCHORARRAY($D$35),_xlfn.ANCHORARRAY($B$35),,1,1)</f>
        <v>7</v>
      </c>
    </row>
    <row r="5643" spans="6:8" x14ac:dyDescent="0.3">
      <c r="F5643" s="2">
        <v>5638</v>
      </c>
      <c r="G5643" s="10">
        <v>0.88252075954315368</v>
      </c>
      <c r="H5643" s="11" cm="1">
        <f t="array" ref="H5643">_xlfn.XLOOKUP(G5643,_xlfn.ANCHORARRAY($D$35),_xlfn.ANCHORARRAY($B$35),,1,1)</f>
        <v>7</v>
      </c>
    </row>
    <row r="5644" spans="6:8" x14ac:dyDescent="0.3">
      <c r="F5644" s="2">
        <v>5639</v>
      </c>
      <c r="G5644" s="10">
        <v>0.68012451136771213</v>
      </c>
      <c r="H5644" s="11" cm="1">
        <f t="array" ref="H5644">_xlfn.XLOOKUP(G5644,_xlfn.ANCHORARRAY($D$35),_xlfn.ANCHORARRAY($B$35),,1,1)</f>
        <v>5</v>
      </c>
    </row>
    <row r="5645" spans="6:8" x14ac:dyDescent="0.3">
      <c r="F5645" s="2">
        <v>5640</v>
      </c>
      <c r="G5645" s="10">
        <v>0.70687171370903079</v>
      </c>
      <c r="H5645" s="11" cm="1">
        <f t="array" ref="H5645">_xlfn.XLOOKUP(G5645,_xlfn.ANCHORARRAY($D$35),_xlfn.ANCHORARRAY($B$35),,1,1)</f>
        <v>5</v>
      </c>
    </row>
    <row r="5646" spans="6:8" x14ac:dyDescent="0.3">
      <c r="F5646" s="2">
        <v>5641</v>
      </c>
      <c r="G5646" s="10">
        <v>0.24142711329329924</v>
      </c>
      <c r="H5646" s="11" cm="1">
        <f t="array" ref="H5646">_xlfn.XLOOKUP(G5646,_xlfn.ANCHORARRAY($D$35),_xlfn.ANCHORARRAY($B$35),,1,1)</f>
        <v>2</v>
      </c>
    </row>
    <row r="5647" spans="6:8" x14ac:dyDescent="0.3">
      <c r="F5647" s="2">
        <v>5642</v>
      </c>
      <c r="G5647" s="10">
        <v>0.66049371496204135</v>
      </c>
      <c r="H5647" s="11" cm="1">
        <f t="array" ref="H5647">_xlfn.XLOOKUP(G5647,_xlfn.ANCHORARRAY($D$35),_xlfn.ANCHORARRAY($B$35),,1,1)</f>
        <v>5</v>
      </c>
    </row>
    <row r="5648" spans="6:8" x14ac:dyDescent="0.3">
      <c r="F5648" s="2">
        <v>5643</v>
      </c>
      <c r="G5648" s="10">
        <v>0.73208999392369445</v>
      </c>
      <c r="H5648" s="11" cm="1">
        <f t="array" ref="H5648">_xlfn.XLOOKUP(G5648,_xlfn.ANCHORARRAY($D$35),_xlfn.ANCHORARRAY($B$35),,1,1)</f>
        <v>6</v>
      </c>
    </row>
    <row r="5649" spans="6:8" x14ac:dyDescent="0.3">
      <c r="F5649" s="2">
        <v>5644</v>
      </c>
      <c r="G5649" s="10">
        <v>0.13097169861357072</v>
      </c>
      <c r="H5649" s="11" cm="1">
        <f t="array" ref="H5649">_xlfn.XLOOKUP(G5649,_xlfn.ANCHORARRAY($D$35),_xlfn.ANCHORARRAY($B$35),,1,1)</f>
        <v>2</v>
      </c>
    </row>
    <row r="5650" spans="6:8" x14ac:dyDescent="0.3">
      <c r="F5650" s="2">
        <v>5645</v>
      </c>
      <c r="G5650" s="10">
        <v>0.87090979407398983</v>
      </c>
      <c r="H5650" s="11" cm="1">
        <f t="array" ref="H5650">_xlfn.XLOOKUP(G5650,_xlfn.ANCHORARRAY($D$35),_xlfn.ANCHORARRAY($B$35),,1,1)</f>
        <v>7</v>
      </c>
    </row>
    <row r="5651" spans="6:8" x14ac:dyDescent="0.3">
      <c r="F5651" s="2">
        <v>5646</v>
      </c>
      <c r="G5651" s="10">
        <v>0.11745890806720904</v>
      </c>
      <c r="H5651" s="11" cm="1">
        <f t="array" ref="H5651">_xlfn.XLOOKUP(G5651,_xlfn.ANCHORARRAY($D$35),_xlfn.ANCHORARRAY($B$35),,1,1)</f>
        <v>2</v>
      </c>
    </row>
    <row r="5652" spans="6:8" x14ac:dyDescent="0.3">
      <c r="F5652" s="2">
        <v>5647</v>
      </c>
      <c r="G5652" s="10">
        <v>0.89660643454504263</v>
      </c>
      <c r="H5652" s="11" cm="1">
        <f t="array" ref="H5652">_xlfn.XLOOKUP(G5652,_xlfn.ANCHORARRAY($D$35),_xlfn.ANCHORARRAY($B$35),,1,1)</f>
        <v>8</v>
      </c>
    </row>
    <row r="5653" spans="6:8" x14ac:dyDescent="0.3">
      <c r="F5653" s="2">
        <v>5648</v>
      </c>
      <c r="G5653" s="10">
        <v>7.555440847789141E-3</v>
      </c>
      <c r="H5653" s="11" cm="1">
        <f t="array" ref="H5653">_xlfn.XLOOKUP(G5653,_xlfn.ANCHORARRAY($D$35),_xlfn.ANCHORARRAY($B$35),,1,1)</f>
        <v>0</v>
      </c>
    </row>
    <row r="5654" spans="6:8" x14ac:dyDescent="0.3">
      <c r="F5654" s="2">
        <v>5649</v>
      </c>
      <c r="G5654" s="10">
        <v>0.9831008422433174</v>
      </c>
      <c r="H5654" s="11" cm="1">
        <f t="array" ref="H5654">_xlfn.XLOOKUP(G5654,_xlfn.ANCHORARRAY($D$35),_xlfn.ANCHORARRAY($B$35),,1,1)</f>
        <v>11</v>
      </c>
    </row>
    <row r="5655" spans="6:8" x14ac:dyDescent="0.3">
      <c r="F5655" s="2">
        <v>5650</v>
      </c>
      <c r="G5655" s="10">
        <v>0.60287296857465389</v>
      </c>
      <c r="H5655" s="11" cm="1">
        <f t="array" ref="H5655">_xlfn.XLOOKUP(G5655,_xlfn.ANCHORARRAY($D$35),_xlfn.ANCHORARRAY($B$35),,1,1)</f>
        <v>5</v>
      </c>
    </row>
    <row r="5656" spans="6:8" x14ac:dyDescent="0.3">
      <c r="F5656" s="2">
        <v>5651</v>
      </c>
      <c r="G5656" s="10">
        <v>0.922870915363458</v>
      </c>
      <c r="H5656" s="11" cm="1">
        <f t="array" ref="H5656">_xlfn.XLOOKUP(G5656,_xlfn.ANCHORARRAY($D$35),_xlfn.ANCHORARRAY($B$35),,1,1)</f>
        <v>8</v>
      </c>
    </row>
    <row r="5657" spans="6:8" x14ac:dyDescent="0.3">
      <c r="F5657" s="2">
        <v>5652</v>
      </c>
      <c r="G5657" s="10">
        <v>0.84287975592630282</v>
      </c>
      <c r="H5657" s="11" cm="1">
        <f t="array" ref="H5657">_xlfn.XLOOKUP(G5657,_xlfn.ANCHORARRAY($D$35),_xlfn.ANCHORARRAY($B$35),,1,1)</f>
        <v>7</v>
      </c>
    </row>
    <row r="5658" spans="6:8" x14ac:dyDescent="0.3">
      <c r="F5658" s="2">
        <v>5653</v>
      </c>
      <c r="G5658" s="10">
        <v>0.85424266785211334</v>
      </c>
      <c r="H5658" s="11" cm="1">
        <f t="array" ref="H5658">_xlfn.XLOOKUP(G5658,_xlfn.ANCHORARRAY($D$35),_xlfn.ANCHORARRAY($B$35),,1,1)</f>
        <v>7</v>
      </c>
    </row>
    <row r="5659" spans="6:8" x14ac:dyDescent="0.3">
      <c r="F5659" s="2">
        <v>5654</v>
      </c>
      <c r="G5659" s="10">
        <v>0.58226383146049776</v>
      </c>
      <c r="H5659" s="11" cm="1">
        <f t="array" ref="H5659">_xlfn.XLOOKUP(G5659,_xlfn.ANCHORARRAY($D$35),_xlfn.ANCHORARRAY($B$35),,1,1)</f>
        <v>4</v>
      </c>
    </row>
    <row r="5660" spans="6:8" x14ac:dyDescent="0.3">
      <c r="F5660" s="2">
        <v>5655</v>
      </c>
      <c r="G5660" s="10">
        <v>0.48371979189055447</v>
      </c>
      <c r="H5660" s="11" cm="1">
        <f t="array" ref="H5660">_xlfn.XLOOKUP(G5660,_xlfn.ANCHORARRAY($D$35),_xlfn.ANCHORARRAY($B$35),,1,1)</f>
        <v>4</v>
      </c>
    </row>
    <row r="5661" spans="6:8" x14ac:dyDescent="0.3">
      <c r="F5661" s="2">
        <v>5656</v>
      </c>
      <c r="G5661" s="10">
        <v>0.66905140914065786</v>
      </c>
      <c r="H5661" s="11" cm="1">
        <f t="array" ref="H5661">_xlfn.XLOOKUP(G5661,_xlfn.ANCHORARRAY($D$35),_xlfn.ANCHORARRAY($B$35),,1,1)</f>
        <v>5</v>
      </c>
    </row>
    <row r="5662" spans="6:8" x14ac:dyDescent="0.3">
      <c r="F5662" s="2">
        <v>5657</v>
      </c>
      <c r="G5662" s="10">
        <v>0.51427345412417225</v>
      </c>
      <c r="H5662" s="11" cm="1">
        <f t="array" ref="H5662">_xlfn.XLOOKUP(G5662,_xlfn.ANCHORARRAY($D$35),_xlfn.ANCHORARRAY($B$35),,1,1)</f>
        <v>4</v>
      </c>
    </row>
    <row r="5663" spans="6:8" x14ac:dyDescent="0.3">
      <c r="F5663" s="2">
        <v>5658</v>
      </c>
      <c r="G5663" s="10">
        <v>0.23887045787804162</v>
      </c>
      <c r="H5663" s="11" cm="1">
        <f t="array" ref="H5663">_xlfn.XLOOKUP(G5663,_xlfn.ANCHORARRAY($D$35),_xlfn.ANCHORARRAY($B$35),,1,1)</f>
        <v>2</v>
      </c>
    </row>
    <row r="5664" spans="6:8" x14ac:dyDescent="0.3">
      <c r="F5664" s="2">
        <v>5659</v>
      </c>
      <c r="G5664" s="10">
        <v>0.53681858320937348</v>
      </c>
      <c r="H5664" s="11" cm="1">
        <f t="array" ref="H5664">_xlfn.XLOOKUP(G5664,_xlfn.ANCHORARRAY($D$35),_xlfn.ANCHORARRAY($B$35),,1,1)</f>
        <v>4</v>
      </c>
    </row>
    <row r="5665" spans="6:8" x14ac:dyDescent="0.3">
      <c r="F5665" s="2">
        <v>5660</v>
      </c>
      <c r="G5665" s="10">
        <v>3.3181907023801971E-2</v>
      </c>
      <c r="H5665" s="11" cm="1">
        <f t="array" ref="H5665">_xlfn.XLOOKUP(G5665,_xlfn.ANCHORARRAY($D$35),_xlfn.ANCHORARRAY($B$35),,1,1)</f>
        <v>1</v>
      </c>
    </row>
    <row r="5666" spans="6:8" x14ac:dyDescent="0.3">
      <c r="F5666" s="2">
        <v>5661</v>
      </c>
      <c r="G5666" s="10">
        <v>0.38057168012649978</v>
      </c>
      <c r="H5666" s="11" cm="1">
        <f t="array" ref="H5666">_xlfn.XLOOKUP(G5666,_xlfn.ANCHORARRAY($D$35),_xlfn.ANCHORARRAY($B$35),,1,1)</f>
        <v>3</v>
      </c>
    </row>
    <row r="5667" spans="6:8" x14ac:dyDescent="0.3">
      <c r="F5667" s="2">
        <v>5662</v>
      </c>
      <c r="G5667" s="10">
        <v>0.81579050054010671</v>
      </c>
      <c r="H5667" s="11" cm="1">
        <f t="array" ref="H5667">_xlfn.XLOOKUP(G5667,_xlfn.ANCHORARRAY($D$35),_xlfn.ANCHORARRAY($B$35),,1,1)</f>
        <v>6</v>
      </c>
    </row>
    <row r="5668" spans="6:8" x14ac:dyDescent="0.3">
      <c r="F5668" s="2">
        <v>5663</v>
      </c>
      <c r="G5668" s="10">
        <v>0.90908388585654132</v>
      </c>
      <c r="H5668" s="11" cm="1">
        <f t="array" ref="H5668">_xlfn.XLOOKUP(G5668,_xlfn.ANCHORARRAY($D$35),_xlfn.ANCHORARRAY($B$35),,1,1)</f>
        <v>8</v>
      </c>
    </row>
    <row r="5669" spans="6:8" x14ac:dyDescent="0.3">
      <c r="F5669" s="2">
        <v>5664</v>
      </c>
      <c r="G5669" s="10">
        <v>0.19589490329295733</v>
      </c>
      <c r="H5669" s="11" cm="1">
        <f t="array" ref="H5669">_xlfn.XLOOKUP(G5669,_xlfn.ANCHORARRAY($D$35),_xlfn.ANCHORARRAY($B$35),,1,1)</f>
        <v>2</v>
      </c>
    </row>
    <row r="5670" spans="6:8" x14ac:dyDescent="0.3">
      <c r="F5670" s="2">
        <v>5665</v>
      </c>
      <c r="G5670" s="10">
        <v>0.79003893570606998</v>
      </c>
      <c r="H5670" s="11" cm="1">
        <f t="array" ref="H5670">_xlfn.XLOOKUP(G5670,_xlfn.ANCHORARRAY($D$35),_xlfn.ANCHORARRAY($B$35),,1,1)</f>
        <v>6</v>
      </c>
    </row>
    <row r="5671" spans="6:8" x14ac:dyDescent="0.3">
      <c r="F5671" s="2">
        <v>5666</v>
      </c>
      <c r="G5671" s="10">
        <v>0.34987416599130627</v>
      </c>
      <c r="H5671" s="11" cm="1">
        <f t="array" ref="H5671">_xlfn.XLOOKUP(G5671,_xlfn.ANCHORARRAY($D$35),_xlfn.ANCHORARRAY($B$35),,1,1)</f>
        <v>3</v>
      </c>
    </row>
    <row r="5672" spans="6:8" x14ac:dyDescent="0.3">
      <c r="F5672" s="2">
        <v>5667</v>
      </c>
      <c r="G5672" s="10">
        <v>0.24376590928390551</v>
      </c>
      <c r="H5672" s="11" cm="1">
        <f t="array" ref="H5672">_xlfn.XLOOKUP(G5672,_xlfn.ANCHORARRAY($D$35),_xlfn.ANCHORARRAY($B$35),,1,1)</f>
        <v>2</v>
      </c>
    </row>
    <row r="5673" spans="6:8" x14ac:dyDescent="0.3">
      <c r="F5673" s="2">
        <v>5668</v>
      </c>
      <c r="G5673" s="10">
        <v>0.54036603373199488</v>
      </c>
      <c r="H5673" s="11" cm="1">
        <f t="array" ref="H5673">_xlfn.XLOOKUP(G5673,_xlfn.ANCHORARRAY($D$35),_xlfn.ANCHORARRAY($B$35),,1,1)</f>
        <v>4</v>
      </c>
    </row>
    <row r="5674" spans="6:8" x14ac:dyDescent="0.3">
      <c r="F5674" s="2">
        <v>5669</v>
      </c>
      <c r="G5674" s="10">
        <v>0.88640961825305986</v>
      </c>
      <c r="H5674" s="11" cm="1">
        <f t="array" ref="H5674">_xlfn.XLOOKUP(G5674,_xlfn.ANCHORARRAY($D$35),_xlfn.ANCHORARRAY($B$35),,1,1)</f>
        <v>7</v>
      </c>
    </row>
    <row r="5675" spans="6:8" x14ac:dyDescent="0.3">
      <c r="F5675" s="2">
        <v>5670</v>
      </c>
      <c r="G5675" s="10">
        <v>0.79385350371331187</v>
      </c>
      <c r="H5675" s="11" cm="1">
        <f t="array" ref="H5675">_xlfn.XLOOKUP(G5675,_xlfn.ANCHORARRAY($D$35),_xlfn.ANCHORARRAY($B$35),,1,1)</f>
        <v>6</v>
      </c>
    </row>
    <row r="5676" spans="6:8" x14ac:dyDescent="0.3">
      <c r="F5676" s="2">
        <v>5671</v>
      </c>
      <c r="G5676" s="10">
        <v>0.35054804245404925</v>
      </c>
      <c r="H5676" s="11" cm="1">
        <f t="array" ref="H5676">_xlfn.XLOOKUP(G5676,_xlfn.ANCHORARRAY($D$35),_xlfn.ANCHORARRAY($B$35),,1,1)</f>
        <v>3</v>
      </c>
    </row>
    <row r="5677" spans="6:8" x14ac:dyDescent="0.3">
      <c r="F5677" s="2">
        <v>5672</v>
      </c>
      <c r="G5677" s="10">
        <v>0.14387291483535791</v>
      </c>
      <c r="H5677" s="11" cm="1">
        <f t="array" ref="H5677">_xlfn.XLOOKUP(G5677,_xlfn.ANCHORARRAY($D$35),_xlfn.ANCHORARRAY($B$35),,1,1)</f>
        <v>2</v>
      </c>
    </row>
    <row r="5678" spans="6:8" x14ac:dyDescent="0.3">
      <c r="F5678" s="2">
        <v>5673</v>
      </c>
      <c r="G5678" s="10">
        <v>0.68182555094608621</v>
      </c>
      <c r="H5678" s="11" cm="1">
        <f t="array" ref="H5678">_xlfn.XLOOKUP(G5678,_xlfn.ANCHORARRAY($D$35),_xlfn.ANCHORARRAY($B$35),,1,1)</f>
        <v>5</v>
      </c>
    </row>
    <row r="5679" spans="6:8" x14ac:dyDescent="0.3">
      <c r="F5679" s="2">
        <v>5674</v>
      </c>
      <c r="G5679" s="10">
        <v>0.50658162857900124</v>
      </c>
      <c r="H5679" s="11" cm="1">
        <f t="array" ref="H5679">_xlfn.XLOOKUP(G5679,_xlfn.ANCHORARRAY($D$35),_xlfn.ANCHORARRAY($B$35),,1,1)</f>
        <v>4</v>
      </c>
    </row>
    <row r="5680" spans="6:8" x14ac:dyDescent="0.3">
      <c r="F5680" s="2">
        <v>5675</v>
      </c>
      <c r="G5680" s="10">
        <v>0.99843754355890213</v>
      </c>
      <c r="H5680" s="11" cm="1">
        <f t="array" ref="H5680">_xlfn.XLOOKUP(G5680,_xlfn.ANCHORARRAY($D$35),_xlfn.ANCHORARRAY($B$35),,1,1)</f>
        <v>14</v>
      </c>
    </row>
    <row r="5681" spans="6:8" x14ac:dyDescent="0.3">
      <c r="F5681" s="2">
        <v>5676</v>
      </c>
      <c r="G5681" s="10">
        <v>0.75312521452355186</v>
      </c>
      <c r="H5681" s="11" cm="1">
        <f t="array" ref="H5681">_xlfn.XLOOKUP(G5681,_xlfn.ANCHORARRAY($D$35),_xlfn.ANCHORARRAY($B$35),,1,1)</f>
        <v>6</v>
      </c>
    </row>
    <row r="5682" spans="6:8" x14ac:dyDescent="0.3">
      <c r="F5682" s="2">
        <v>5677</v>
      </c>
      <c r="G5682" s="10">
        <v>0.42468238279109838</v>
      </c>
      <c r="H5682" s="11" cm="1">
        <f t="array" ref="H5682">_xlfn.XLOOKUP(G5682,_xlfn.ANCHORARRAY($D$35),_xlfn.ANCHORARRAY($B$35),,1,1)</f>
        <v>4</v>
      </c>
    </row>
    <row r="5683" spans="6:8" x14ac:dyDescent="0.3">
      <c r="F5683" s="2">
        <v>5678</v>
      </c>
      <c r="G5683" s="10">
        <v>0.59544968720350067</v>
      </c>
      <c r="H5683" s="11" cm="1">
        <f t="array" ref="H5683">_xlfn.XLOOKUP(G5683,_xlfn.ANCHORARRAY($D$35),_xlfn.ANCHORARRAY($B$35),,1,1)</f>
        <v>5</v>
      </c>
    </row>
    <row r="5684" spans="6:8" x14ac:dyDescent="0.3">
      <c r="F5684" s="2">
        <v>5679</v>
      </c>
      <c r="G5684" s="10">
        <v>2.1453072216709224E-2</v>
      </c>
      <c r="H5684" s="11" cm="1">
        <f t="array" ref="H5684">_xlfn.XLOOKUP(G5684,_xlfn.ANCHORARRAY($D$35),_xlfn.ANCHORARRAY($B$35),,1,1)</f>
        <v>0</v>
      </c>
    </row>
    <row r="5685" spans="6:8" x14ac:dyDescent="0.3">
      <c r="F5685" s="2">
        <v>5680</v>
      </c>
      <c r="G5685" s="10">
        <v>0.91093600414054121</v>
      </c>
      <c r="H5685" s="11" cm="1">
        <f t="array" ref="H5685">_xlfn.XLOOKUP(G5685,_xlfn.ANCHORARRAY($D$35),_xlfn.ANCHORARRAY($B$35),,1,1)</f>
        <v>8</v>
      </c>
    </row>
    <row r="5686" spans="6:8" x14ac:dyDescent="0.3">
      <c r="F5686" s="2">
        <v>5681</v>
      </c>
      <c r="G5686" s="10">
        <v>0.60489052890337192</v>
      </c>
      <c r="H5686" s="11" cm="1">
        <f t="array" ref="H5686">_xlfn.XLOOKUP(G5686,_xlfn.ANCHORARRAY($D$35),_xlfn.ANCHORARRAY($B$35),,1,1)</f>
        <v>5</v>
      </c>
    </row>
    <row r="5687" spans="6:8" x14ac:dyDescent="0.3">
      <c r="F5687" s="2">
        <v>5682</v>
      </c>
      <c r="G5687" s="10">
        <v>0.41118023784798385</v>
      </c>
      <c r="H5687" s="11" cm="1">
        <f t="array" ref="H5687">_xlfn.XLOOKUP(G5687,_xlfn.ANCHORARRAY($D$35),_xlfn.ANCHORARRAY($B$35),,1,1)</f>
        <v>3</v>
      </c>
    </row>
    <row r="5688" spans="6:8" x14ac:dyDescent="0.3">
      <c r="F5688" s="2">
        <v>5683</v>
      </c>
      <c r="G5688" s="10">
        <v>0.72656711598665757</v>
      </c>
      <c r="H5688" s="11" cm="1">
        <f t="array" ref="H5688">_xlfn.XLOOKUP(G5688,_xlfn.ANCHORARRAY($D$35),_xlfn.ANCHORARRAY($B$35),,1,1)</f>
        <v>6</v>
      </c>
    </row>
    <row r="5689" spans="6:8" x14ac:dyDescent="0.3">
      <c r="F5689" s="2">
        <v>5684</v>
      </c>
      <c r="G5689" s="10">
        <v>0.90908390851410492</v>
      </c>
      <c r="H5689" s="11" cm="1">
        <f t="array" ref="H5689">_xlfn.XLOOKUP(G5689,_xlfn.ANCHORARRAY($D$35),_xlfn.ANCHORARRAY($B$35),,1,1)</f>
        <v>8</v>
      </c>
    </row>
    <row r="5690" spans="6:8" x14ac:dyDescent="0.3">
      <c r="F5690" s="2">
        <v>5685</v>
      </c>
      <c r="G5690" s="10">
        <v>4.2046155261999285E-2</v>
      </c>
      <c r="H5690" s="11" cm="1">
        <f t="array" ref="H5690">_xlfn.XLOOKUP(G5690,_xlfn.ANCHORARRAY($D$35),_xlfn.ANCHORARRAY($B$35),,1,1)</f>
        <v>1</v>
      </c>
    </row>
    <row r="5691" spans="6:8" x14ac:dyDescent="0.3">
      <c r="F5691" s="2">
        <v>5686</v>
      </c>
      <c r="G5691" s="10">
        <v>0.10055533336556377</v>
      </c>
      <c r="H5691" s="11" cm="1">
        <f t="array" ref="H5691">_xlfn.XLOOKUP(G5691,_xlfn.ANCHORARRAY($D$35),_xlfn.ANCHORARRAY($B$35),,1,1)</f>
        <v>1</v>
      </c>
    </row>
    <row r="5692" spans="6:8" x14ac:dyDescent="0.3">
      <c r="F5692" s="2">
        <v>5687</v>
      </c>
      <c r="G5692" s="10">
        <v>0.67463195359368244</v>
      </c>
      <c r="H5692" s="11" cm="1">
        <f t="array" ref="H5692">_xlfn.XLOOKUP(G5692,_xlfn.ANCHORARRAY($D$35),_xlfn.ANCHORARRAY($B$35),,1,1)</f>
        <v>5</v>
      </c>
    </row>
    <row r="5693" spans="6:8" x14ac:dyDescent="0.3">
      <c r="F5693" s="2">
        <v>5688</v>
      </c>
      <c r="G5693" s="10">
        <v>0.47455954044258952</v>
      </c>
      <c r="H5693" s="11" cm="1">
        <f t="array" ref="H5693">_xlfn.XLOOKUP(G5693,_xlfn.ANCHORARRAY($D$35),_xlfn.ANCHORARRAY($B$35),,1,1)</f>
        <v>4</v>
      </c>
    </row>
    <row r="5694" spans="6:8" x14ac:dyDescent="0.3">
      <c r="F5694" s="2">
        <v>5689</v>
      </c>
      <c r="G5694" s="10">
        <v>0.17880851750835314</v>
      </c>
      <c r="H5694" s="11" cm="1">
        <f t="array" ref="H5694">_xlfn.XLOOKUP(G5694,_xlfn.ANCHORARRAY($D$35),_xlfn.ANCHORARRAY($B$35),,1,1)</f>
        <v>2</v>
      </c>
    </row>
    <row r="5695" spans="6:8" x14ac:dyDescent="0.3">
      <c r="F5695" s="2">
        <v>5690</v>
      </c>
      <c r="G5695" s="10">
        <v>0.66251118343635063</v>
      </c>
      <c r="H5695" s="11" cm="1">
        <f t="array" ref="H5695">_xlfn.XLOOKUP(G5695,_xlfn.ANCHORARRAY($D$35),_xlfn.ANCHORARRAY($B$35),,1,1)</f>
        <v>5</v>
      </c>
    </row>
    <row r="5696" spans="6:8" x14ac:dyDescent="0.3">
      <c r="F5696" s="2">
        <v>5691</v>
      </c>
      <c r="G5696" s="10">
        <v>0.83346952481388703</v>
      </c>
      <c r="H5696" s="11" cm="1">
        <f t="array" ref="H5696">_xlfn.XLOOKUP(G5696,_xlfn.ANCHORARRAY($D$35),_xlfn.ANCHORARRAY($B$35),,1,1)</f>
        <v>7</v>
      </c>
    </row>
    <row r="5697" spans="6:8" x14ac:dyDescent="0.3">
      <c r="F5697" s="2">
        <v>5692</v>
      </c>
      <c r="G5697" s="10">
        <v>0.86704330589062861</v>
      </c>
      <c r="H5697" s="11" cm="1">
        <f t="array" ref="H5697">_xlfn.XLOOKUP(G5697,_xlfn.ANCHORARRAY($D$35),_xlfn.ANCHORARRAY($B$35),,1,1)</f>
        <v>7</v>
      </c>
    </row>
    <row r="5698" spans="6:8" x14ac:dyDescent="0.3">
      <c r="F5698" s="2">
        <v>5693</v>
      </c>
      <c r="G5698" s="10">
        <v>0.59578274150475607</v>
      </c>
      <c r="H5698" s="11" cm="1">
        <f t="array" ref="H5698">_xlfn.XLOOKUP(G5698,_xlfn.ANCHORARRAY($D$35),_xlfn.ANCHORARRAY($B$35),,1,1)</f>
        <v>5</v>
      </c>
    </row>
    <row r="5699" spans="6:8" x14ac:dyDescent="0.3">
      <c r="F5699" s="2">
        <v>5694</v>
      </c>
      <c r="G5699" s="10">
        <v>0.72691093510778471</v>
      </c>
      <c r="H5699" s="11" cm="1">
        <f t="array" ref="H5699">_xlfn.XLOOKUP(G5699,_xlfn.ANCHORARRAY($D$35),_xlfn.ANCHORARRAY($B$35),,1,1)</f>
        <v>6</v>
      </c>
    </row>
    <row r="5700" spans="6:8" x14ac:dyDescent="0.3">
      <c r="F5700" s="2">
        <v>5695</v>
      </c>
      <c r="G5700" s="10">
        <v>0.44294094810803264</v>
      </c>
      <c r="H5700" s="11" cm="1">
        <f t="array" ref="H5700">_xlfn.XLOOKUP(G5700,_xlfn.ANCHORARRAY($D$35),_xlfn.ANCHORARRAY($B$35),,1,1)</f>
        <v>4</v>
      </c>
    </row>
    <row r="5701" spans="6:8" x14ac:dyDescent="0.3">
      <c r="F5701" s="2">
        <v>5696</v>
      </c>
      <c r="G5701" s="10">
        <v>0.43535869186086096</v>
      </c>
      <c r="H5701" s="11" cm="1">
        <f t="array" ref="H5701">_xlfn.XLOOKUP(G5701,_xlfn.ANCHORARRAY($D$35),_xlfn.ANCHORARRAY($B$35),,1,1)</f>
        <v>4</v>
      </c>
    </row>
    <row r="5702" spans="6:8" x14ac:dyDescent="0.3">
      <c r="F5702" s="2">
        <v>5697</v>
      </c>
      <c r="G5702" s="10">
        <v>0.36756249342122627</v>
      </c>
      <c r="H5702" s="11" cm="1">
        <f t="array" ref="H5702">_xlfn.XLOOKUP(G5702,_xlfn.ANCHORARRAY($D$35),_xlfn.ANCHORARRAY($B$35),,1,1)</f>
        <v>3</v>
      </c>
    </row>
    <row r="5703" spans="6:8" x14ac:dyDescent="0.3">
      <c r="F5703" s="2">
        <v>5698</v>
      </c>
      <c r="G5703" s="10">
        <v>0.86814553962392305</v>
      </c>
      <c r="H5703" s="11" cm="1">
        <f t="array" ref="H5703">_xlfn.XLOOKUP(G5703,_xlfn.ANCHORARRAY($D$35),_xlfn.ANCHORARRAY($B$35),,1,1)</f>
        <v>7</v>
      </c>
    </row>
    <row r="5704" spans="6:8" x14ac:dyDescent="0.3">
      <c r="F5704" s="2">
        <v>5699</v>
      </c>
      <c r="G5704" s="10">
        <v>1.570456743138493E-2</v>
      </c>
      <c r="H5704" s="11" cm="1">
        <f t="array" ref="H5704">_xlfn.XLOOKUP(G5704,_xlfn.ANCHORARRAY($D$35),_xlfn.ANCHORARRAY($B$35),,1,1)</f>
        <v>0</v>
      </c>
    </row>
    <row r="5705" spans="6:8" x14ac:dyDescent="0.3">
      <c r="F5705" s="2">
        <v>5700</v>
      </c>
      <c r="G5705" s="10">
        <v>0.44001931703556108</v>
      </c>
      <c r="H5705" s="11" cm="1">
        <f t="array" ref="H5705">_xlfn.XLOOKUP(G5705,_xlfn.ANCHORARRAY($D$35),_xlfn.ANCHORARRAY($B$35),,1,1)</f>
        <v>4</v>
      </c>
    </row>
    <row r="5706" spans="6:8" x14ac:dyDescent="0.3">
      <c r="F5706" s="2">
        <v>5701</v>
      </c>
      <c r="G5706" s="10">
        <v>0.70331734236246302</v>
      </c>
      <c r="H5706" s="11" cm="1">
        <f t="array" ref="H5706">_xlfn.XLOOKUP(G5706,_xlfn.ANCHORARRAY($D$35),_xlfn.ANCHORARRAY($B$35),,1,1)</f>
        <v>5</v>
      </c>
    </row>
    <row r="5707" spans="6:8" x14ac:dyDescent="0.3">
      <c r="F5707" s="2">
        <v>5702</v>
      </c>
      <c r="G5707" s="10">
        <v>0.61205406356109293</v>
      </c>
      <c r="H5707" s="11" cm="1">
        <f t="array" ref="H5707">_xlfn.XLOOKUP(G5707,_xlfn.ANCHORARRAY($D$35),_xlfn.ANCHORARRAY($B$35),,1,1)</f>
        <v>5</v>
      </c>
    </row>
    <row r="5708" spans="6:8" x14ac:dyDescent="0.3">
      <c r="F5708" s="2">
        <v>5703</v>
      </c>
      <c r="G5708" s="10">
        <v>0.18220397815588818</v>
      </c>
      <c r="H5708" s="11" cm="1">
        <f t="array" ref="H5708">_xlfn.XLOOKUP(G5708,_xlfn.ANCHORARRAY($D$35),_xlfn.ANCHORARRAY($B$35),,1,1)</f>
        <v>2</v>
      </c>
    </row>
    <row r="5709" spans="6:8" x14ac:dyDescent="0.3">
      <c r="F5709" s="2">
        <v>5704</v>
      </c>
      <c r="G5709" s="10">
        <v>8.6661996805269315E-2</v>
      </c>
      <c r="H5709" s="11" cm="1">
        <f t="array" ref="H5709">_xlfn.XLOOKUP(G5709,_xlfn.ANCHORARRAY($D$35),_xlfn.ANCHORARRAY($B$35),,1,1)</f>
        <v>1</v>
      </c>
    </row>
    <row r="5710" spans="6:8" x14ac:dyDescent="0.3">
      <c r="F5710" s="2">
        <v>5705</v>
      </c>
      <c r="G5710" s="10">
        <v>0.67789559876824557</v>
      </c>
      <c r="H5710" s="11" cm="1">
        <f t="array" ref="H5710">_xlfn.XLOOKUP(G5710,_xlfn.ANCHORARRAY($D$35),_xlfn.ANCHORARRAY($B$35),,1,1)</f>
        <v>5</v>
      </c>
    </row>
    <row r="5711" spans="6:8" x14ac:dyDescent="0.3">
      <c r="F5711" s="2">
        <v>5706</v>
      </c>
      <c r="G5711" s="10">
        <v>0.49615418559660673</v>
      </c>
      <c r="H5711" s="11" cm="1">
        <f t="array" ref="H5711">_xlfn.XLOOKUP(G5711,_xlfn.ANCHORARRAY($D$35),_xlfn.ANCHORARRAY($B$35),,1,1)</f>
        <v>4</v>
      </c>
    </row>
    <row r="5712" spans="6:8" x14ac:dyDescent="0.3">
      <c r="F5712" s="2">
        <v>5707</v>
      </c>
      <c r="G5712" s="10">
        <v>0.25173779067408031</v>
      </c>
      <c r="H5712" s="11" cm="1">
        <f t="array" ref="H5712">_xlfn.XLOOKUP(G5712,_xlfn.ANCHORARRAY($D$35),_xlfn.ANCHORARRAY($B$35),,1,1)</f>
        <v>2</v>
      </c>
    </row>
    <row r="5713" spans="6:8" x14ac:dyDescent="0.3">
      <c r="F5713" s="2">
        <v>5708</v>
      </c>
      <c r="G5713" s="10">
        <v>0.24905559725470505</v>
      </c>
      <c r="H5713" s="11" cm="1">
        <f t="array" ref="H5713">_xlfn.XLOOKUP(G5713,_xlfn.ANCHORARRAY($D$35),_xlfn.ANCHORARRAY($B$35),,1,1)</f>
        <v>2</v>
      </c>
    </row>
    <row r="5714" spans="6:8" x14ac:dyDescent="0.3">
      <c r="F5714" s="2">
        <v>5709</v>
      </c>
      <c r="G5714" s="10">
        <v>0.67103773916918974</v>
      </c>
      <c r="H5714" s="11" cm="1">
        <f t="array" ref="H5714">_xlfn.XLOOKUP(G5714,_xlfn.ANCHORARRAY($D$35),_xlfn.ANCHORARRAY($B$35),,1,1)</f>
        <v>5</v>
      </c>
    </row>
    <row r="5715" spans="6:8" x14ac:dyDescent="0.3">
      <c r="F5715" s="2">
        <v>5710</v>
      </c>
      <c r="G5715" s="10">
        <v>0.42755537760515283</v>
      </c>
      <c r="H5715" s="11" cm="1">
        <f t="array" ref="H5715">_xlfn.XLOOKUP(G5715,_xlfn.ANCHORARRAY($D$35),_xlfn.ANCHORARRAY($B$35),,1,1)</f>
        <v>4</v>
      </c>
    </row>
    <row r="5716" spans="6:8" x14ac:dyDescent="0.3">
      <c r="F5716" s="2">
        <v>5711</v>
      </c>
      <c r="G5716" s="10">
        <v>0.2244344690043012</v>
      </c>
      <c r="H5716" s="11" cm="1">
        <f t="array" ref="H5716">_xlfn.XLOOKUP(G5716,_xlfn.ANCHORARRAY($D$35),_xlfn.ANCHORARRAY($B$35),,1,1)</f>
        <v>2</v>
      </c>
    </row>
    <row r="5717" spans="6:8" x14ac:dyDescent="0.3">
      <c r="F5717" s="2">
        <v>5712</v>
      </c>
      <c r="G5717" s="10">
        <v>0.64579190030001365</v>
      </c>
      <c r="H5717" s="11" cm="1">
        <f t="array" ref="H5717">_xlfn.XLOOKUP(G5717,_xlfn.ANCHORARRAY($D$35),_xlfn.ANCHORARRAY($B$35),,1,1)</f>
        <v>5</v>
      </c>
    </row>
    <row r="5718" spans="6:8" x14ac:dyDescent="0.3">
      <c r="F5718" s="2">
        <v>5713</v>
      </c>
      <c r="G5718" s="10">
        <v>6.8619375038884156E-2</v>
      </c>
      <c r="H5718" s="11" cm="1">
        <f t="array" ref="H5718">_xlfn.XLOOKUP(G5718,_xlfn.ANCHORARRAY($D$35),_xlfn.ANCHORARRAY($B$35),,1,1)</f>
        <v>1</v>
      </c>
    </row>
    <row r="5719" spans="6:8" x14ac:dyDescent="0.3">
      <c r="F5719" s="2">
        <v>5714</v>
      </c>
      <c r="G5719" s="10">
        <v>0.23140196662245449</v>
      </c>
      <c r="H5719" s="11" cm="1">
        <f t="array" ref="H5719">_xlfn.XLOOKUP(G5719,_xlfn.ANCHORARRAY($D$35),_xlfn.ANCHORARRAY($B$35),,1,1)</f>
        <v>2</v>
      </c>
    </row>
    <row r="5720" spans="6:8" x14ac:dyDescent="0.3">
      <c r="F5720" s="2">
        <v>5715</v>
      </c>
      <c r="G5720" s="10">
        <v>0.83592364675268405</v>
      </c>
      <c r="H5720" s="11" cm="1">
        <f t="array" ref="H5720">_xlfn.XLOOKUP(G5720,_xlfn.ANCHORARRAY($D$35),_xlfn.ANCHORARRAY($B$35),,1,1)</f>
        <v>7</v>
      </c>
    </row>
    <row r="5721" spans="6:8" x14ac:dyDescent="0.3">
      <c r="F5721" s="2">
        <v>5716</v>
      </c>
      <c r="G5721" s="10">
        <v>0.1082180960127026</v>
      </c>
      <c r="H5721" s="11" cm="1">
        <f t="array" ref="H5721">_xlfn.XLOOKUP(G5721,_xlfn.ANCHORARRAY($D$35),_xlfn.ANCHORARRAY($B$35),,1,1)</f>
        <v>1</v>
      </c>
    </row>
    <row r="5722" spans="6:8" x14ac:dyDescent="0.3">
      <c r="F5722" s="2">
        <v>5717</v>
      </c>
      <c r="G5722" s="10">
        <v>0.30062367478950258</v>
      </c>
      <c r="H5722" s="11" cm="1">
        <f t="array" ref="H5722">_xlfn.XLOOKUP(G5722,_xlfn.ANCHORARRAY($D$35),_xlfn.ANCHORARRAY($B$35),,1,1)</f>
        <v>3</v>
      </c>
    </row>
    <row r="5723" spans="6:8" x14ac:dyDescent="0.3">
      <c r="F5723" s="2">
        <v>5718</v>
      </c>
      <c r="G5723" s="10">
        <v>0.76503192924459018</v>
      </c>
      <c r="H5723" s="11" cm="1">
        <f t="array" ref="H5723">_xlfn.XLOOKUP(G5723,_xlfn.ANCHORARRAY($D$35),_xlfn.ANCHORARRAY($B$35),,1,1)</f>
        <v>6</v>
      </c>
    </row>
    <row r="5724" spans="6:8" x14ac:dyDescent="0.3">
      <c r="F5724" s="2">
        <v>5719</v>
      </c>
      <c r="G5724" s="10">
        <v>0.93747082780312319</v>
      </c>
      <c r="H5724" s="11" cm="1">
        <f t="array" ref="H5724">_xlfn.XLOOKUP(G5724,_xlfn.ANCHORARRAY($D$35),_xlfn.ANCHORARRAY($B$35),,1,1)</f>
        <v>8</v>
      </c>
    </row>
    <row r="5725" spans="6:8" x14ac:dyDescent="0.3">
      <c r="F5725" s="2">
        <v>5720</v>
      </c>
      <c r="G5725" s="10">
        <v>0.71990310877854391</v>
      </c>
      <c r="H5725" s="11" cm="1">
        <f t="array" ref="H5725">_xlfn.XLOOKUP(G5725,_xlfn.ANCHORARRAY($D$35),_xlfn.ANCHORARRAY($B$35),,1,1)</f>
        <v>5</v>
      </c>
    </row>
    <row r="5726" spans="6:8" x14ac:dyDescent="0.3">
      <c r="F5726" s="2">
        <v>5721</v>
      </c>
      <c r="G5726" s="10">
        <v>0.68740251919123185</v>
      </c>
      <c r="H5726" s="11" cm="1">
        <f t="array" ref="H5726">_xlfn.XLOOKUP(G5726,_xlfn.ANCHORARRAY($D$35),_xlfn.ANCHORARRAY($B$35),,1,1)</f>
        <v>5</v>
      </c>
    </row>
    <row r="5727" spans="6:8" x14ac:dyDescent="0.3">
      <c r="F5727" s="2">
        <v>5722</v>
      </c>
      <c r="G5727" s="10">
        <v>0.83251326631770861</v>
      </c>
      <c r="H5727" s="11" cm="1">
        <f t="array" ref="H5727">_xlfn.XLOOKUP(G5727,_xlfn.ANCHORARRAY($D$35),_xlfn.ANCHORARRAY($B$35),,1,1)</f>
        <v>7</v>
      </c>
    </row>
    <row r="5728" spans="6:8" x14ac:dyDescent="0.3">
      <c r="F5728" s="2">
        <v>5723</v>
      </c>
      <c r="G5728" s="10">
        <v>0.37441318436110649</v>
      </c>
      <c r="H5728" s="11" cm="1">
        <f t="array" ref="H5728">_xlfn.XLOOKUP(G5728,_xlfn.ANCHORARRAY($D$35),_xlfn.ANCHORARRAY($B$35),,1,1)</f>
        <v>3</v>
      </c>
    </row>
    <row r="5729" spans="6:8" x14ac:dyDescent="0.3">
      <c r="F5729" s="2">
        <v>5724</v>
      </c>
      <c r="G5729" s="10">
        <v>0.70159401376658903</v>
      </c>
      <c r="H5729" s="11" cm="1">
        <f t="array" ref="H5729">_xlfn.XLOOKUP(G5729,_xlfn.ANCHORARRAY($D$35),_xlfn.ANCHORARRAY($B$35),,1,1)</f>
        <v>5</v>
      </c>
    </row>
    <row r="5730" spans="6:8" x14ac:dyDescent="0.3">
      <c r="F5730" s="2">
        <v>5725</v>
      </c>
      <c r="G5730" s="10">
        <v>0.80426761535749058</v>
      </c>
      <c r="H5730" s="11" cm="1">
        <f t="array" ref="H5730">_xlfn.XLOOKUP(G5730,_xlfn.ANCHORARRAY($D$35),_xlfn.ANCHORARRAY($B$35),,1,1)</f>
        <v>6</v>
      </c>
    </row>
    <row r="5731" spans="6:8" x14ac:dyDescent="0.3">
      <c r="F5731" s="2">
        <v>5726</v>
      </c>
      <c r="G5731" s="10">
        <v>0.8756378883282061</v>
      </c>
      <c r="H5731" s="11" cm="1">
        <f t="array" ref="H5731">_xlfn.XLOOKUP(G5731,_xlfn.ANCHORARRAY($D$35),_xlfn.ANCHORARRAY($B$35),,1,1)</f>
        <v>7</v>
      </c>
    </row>
    <row r="5732" spans="6:8" x14ac:dyDescent="0.3">
      <c r="F5732" s="2">
        <v>5727</v>
      </c>
      <c r="G5732" s="10">
        <v>0.17675282059616526</v>
      </c>
      <c r="H5732" s="11" cm="1">
        <f t="array" ref="H5732">_xlfn.XLOOKUP(G5732,_xlfn.ANCHORARRAY($D$35),_xlfn.ANCHORARRAY($B$35),,1,1)</f>
        <v>2</v>
      </c>
    </row>
    <row r="5733" spans="6:8" x14ac:dyDescent="0.3">
      <c r="F5733" s="2">
        <v>5728</v>
      </c>
      <c r="G5733" s="10">
        <v>0.18917498360839757</v>
      </c>
      <c r="H5733" s="11" cm="1">
        <f t="array" ref="H5733">_xlfn.XLOOKUP(G5733,_xlfn.ANCHORARRAY($D$35),_xlfn.ANCHORARRAY($B$35),,1,1)</f>
        <v>2</v>
      </c>
    </row>
    <row r="5734" spans="6:8" x14ac:dyDescent="0.3">
      <c r="F5734" s="2">
        <v>5729</v>
      </c>
      <c r="G5734" s="10">
        <v>0.63962091601198079</v>
      </c>
      <c r="H5734" s="11" cm="1">
        <f t="array" ref="H5734">_xlfn.XLOOKUP(G5734,_xlfn.ANCHORARRAY($D$35),_xlfn.ANCHORARRAY($B$35),,1,1)</f>
        <v>5</v>
      </c>
    </row>
    <row r="5735" spans="6:8" x14ac:dyDescent="0.3">
      <c r="F5735" s="2">
        <v>5730</v>
      </c>
      <c r="G5735" s="10">
        <v>0.33422678142325246</v>
      </c>
      <c r="H5735" s="11" cm="1">
        <f t="array" ref="H5735">_xlfn.XLOOKUP(G5735,_xlfn.ANCHORARRAY($D$35),_xlfn.ANCHORARRAY($B$35),,1,1)</f>
        <v>3</v>
      </c>
    </row>
    <row r="5736" spans="6:8" x14ac:dyDescent="0.3">
      <c r="F5736" s="2">
        <v>5731</v>
      </c>
      <c r="G5736" s="10">
        <v>0.63110225398171305</v>
      </c>
      <c r="H5736" s="11" cm="1">
        <f t="array" ref="H5736">_xlfn.XLOOKUP(G5736,_xlfn.ANCHORARRAY($D$35),_xlfn.ANCHORARRAY($B$35),,1,1)</f>
        <v>5</v>
      </c>
    </row>
    <row r="5737" spans="6:8" x14ac:dyDescent="0.3">
      <c r="F5737" s="2">
        <v>5732</v>
      </c>
      <c r="G5737" s="10">
        <v>0.69230434906704863</v>
      </c>
      <c r="H5737" s="11" cm="1">
        <f t="array" ref="H5737">_xlfn.XLOOKUP(G5737,_xlfn.ANCHORARRAY($D$35),_xlfn.ANCHORARRAY($B$35),,1,1)</f>
        <v>5</v>
      </c>
    </row>
    <row r="5738" spans="6:8" x14ac:dyDescent="0.3">
      <c r="F5738" s="2">
        <v>5733</v>
      </c>
      <c r="G5738" s="10">
        <v>8.2329312292806378E-2</v>
      </c>
      <c r="H5738" s="11" cm="1">
        <f t="array" ref="H5738">_xlfn.XLOOKUP(G5738,_xlfn.ANCHORARRAY($D$35),_xlfn.ANCHORARRAY($B$35),,1,1)</f>
        <v>1</v>
      </c>
    </row>
    <row r="5739" spans="6:8" x14ac:dyDescent="0.3">
      <c r="F5739" s="2">
        <v>5734</v>
      </c>
      <c r="G5739" s="10">
        <v>0.74384238919238177</v>
      </c>
      <c r="H5739" s="11" cm="1">
        <f t="array" ref="H5739">_xlfn.XLOOKUP(G5739,_xlfn.ANCHORARRAY($D$35),_xlfn.ANCHORARRAY($B$35),,1,1)</f>
        <v>6</v>
      </c>
    </row>
    <row r="5740" spans="6:8" x14ac:dyDescent="0.3">
      <c r="F5740" s="2">
        <v>5735</v>
      </c>
      <c r="G5740" s="10">
        <v>0.1505420708513292</v>
      </c>
      <c r="H5740" s="11" cm="1">
        <f t="array" ref="H5740">_xlfn.XLOOKUP(G5740,_xlfn.ANCHORARRAY($D$35),_xlfn.ANCHORARRAY($B$35),,1,1)</f>
        <v>2</v>
      </c>
    </row>
    <row r="5741" spans="6:8" x14ac:dyDescent="0.3">
      <c r="F5741" s="2">
        <v>5736</v>
      </c>
      <c r="G5741" s="10">
        <v>0.93296850516504848</v>
      </c>
      <c r="H5741" s="11" cm="1">
        <f t="array" ref="H5741">_xlfn.XLOOKUP(G5741,_xlfn.ANCHORARRAY($D$35),_xlfn.ANCHORARRAY($B$35),,1,1)</f>
        <v>8</v>
      </c>
    </row>
    <row r="5742" spans="6:8" x14ac:dyDescent="0.3">
      <c r="F5742" s="2">
        <v>5737</v>
      </c>
      <c r="G5742" s="10">
        <v>0.37429780351480524</v>
      </c>
      <c r="H5742" s="11" cm="1">
        <f t="array" ref="H5742">_xlfn.XLOOKUP(G5742,_xlfn.ANCHORARRAY($D$35),_xlfn.ANCHORARRAY($B$35),,1,1)</f>
        <v>3</v>
      </c>
    </row>
    <row r="5743" spans="6:8" x14ac:dyDescent="0.3">
      <c r="F5743" s="2">
        <v>5738</v>
      </c>
      <c r="G5743" s="10">
        <v>0.33243797740543712</v>
      </c>
      <c r="H5743" s="11" cm="1">
        <f t="array" ref="H5743">_xlfn.XLOOKUP(G5743,_xlfn.ANCHORARRAY($D$35),_xlfn.ANCHORARRAY($B$35),,1,1)</f>
        <v>3</v>
      </c>
    </row>
    <row r="5744" spans="6:8" x14ac:dyDescent="0.3">
      <c r="F5744" s="2">
        <v>5739</v>
      </c>
      <c r="G5744" s="10">
        <v>0.76519357604545446</v>
      </c>
      <c r="H5744" s="11" cm="1">
        <f t="array" ref="H5744">_xlfn.XLOOKUP(G5744,_xlfn.ANCHORARRAY($D$35),_xlfn.ANCHORARRAY($B$35),,1,1)</f>
        <v>6</v>
      </c>
    </row>
    <row r="5745" spans="6:8" x14ac:dyDescent="0.3">
      <c r="F5745" s="2">
        <v>5740</v>
      </c>
      <c r="G5745" s="10">
        <v>0.82913807166920206</v>
      </c>
      <c r="H5745" s="11" cm="1">
        <f t="array" ref="H5745">_xlfn.XLOOKUP(G5745,_xlfn.ANCHORARRAY($D$35),_xlfn.ANCHORARRAY($B$35),,1,1)</f>
        <v>7</v>
      </c>
    </row>
    <row r="5746" spans="6:8" x14ac:dyDescent="0.3">
      <c r="F5746" s="2">
        <v>5741</v>
      </c>
      <c r="G5746" s="10">
        <v>0.8471759204079421</v>
      </c>
      <c r="H5746" s="11" cm="1">
        <f t="array" ref="H5746">_xlfn.XLOOKUP(G5746,_xlfn.ANCHORARRAY($D$35),_xlfn.ANCHORARRAY($B$35),,1,1)</f>
        <v>7</v>
      </c>
    </row>
    <row r="5747" spans="6:8" x14ac:dyDescent="0.3">
      <c r="F5747" s="2">
        <v>5742</v>
      </c>
      <c r="G5747" s="10">
        <v>0.49558464778226652</v>
      </c>
      <c r="H5747" s="11" cm="1">
        <f t="array" ref="H5747">_xlfn.XLOOKUP(G5747,_xlfn.ANCHORARRAY($D$35),_xlfn.ANCHORARRAY($B$35),,1,1)</f>
        <v>4</v>
      </c>
    </row>
    <row r="5748" spans="6:8" x14ac:dyDescent="0.3">
      <c r="F5748" s="2">
        <v>5743</v>
      </c>
      <c r="G5748" s="10">
        <v>0.30946202187460226</v>
      </c>
      <c r="H5748" s="11" cm="1">
        <f t="array" ref="H5748">_xlfn.XLOOKUP(G5748,_xlfn.ANCHORARRAY($D$35),_xlfn.ANCHORARRAY($B$35),,1,1)</f>
        <v>3</v>
      </c>
    </row>
    <row r="5749" spans="6:8" x14ac:dyDescent="0.3">
      <c r="F5749" s="2">
        <v>5744</v>
      </c>
      <c r="G5749" s="10">
        <v>0.53663884900541348</v>
      </c>
      <c r="H5749" s="11" cm="1">
        <f t="array" ref="H5749">_xlfn.XLOOKUP(G5749,_xlfn.ANCHORARRAY($D$35),_xlfn.ANCHORARRAY($B$35),,1,1)</f>
        <v>4</v>
      </c>
    </row>
    <row r="5750" spans="6:8" x14ac:dyDescent="0.3">
      <c r="F5750" s="2">
        <v>5745</v>
      </c>
      <c r="G5750" s="10">
        <v>1.6478949365150264E-2</v>
      </c>
      <c r="H5750" s="11" cm="1">
        <f t="array" ref="H5750">_xlfn.XLOOKUP(G5750,_xlfn.ANCHORARRAY($D$35),_xlfn.ANCHORARRAY($B$35),,1,1)</f>
        <v>0</v>
      </c>
    </row>
    <row r="5751" spans="6:8" x14ac:dyDescent="0.3">
      <c r="F5751" s="2">
        <v>5746</v>
      </c>
      <c r="G5751" s="10">
        <v>0.56523802926596201</v>
      </c>
      <c r="H5751" s="11" cm="1">
        <f t="array" ref="H5751">_xlfn.XLOOKUP(G5751,_xlfn.ANCHORARRAY($D$35),_xlfn.ANCHORARRAY($B$35),,1,1)</f>
        <v>4</v>
      </c>
    </row>
    <row r="5752" spans="6:8" x14ac:dyDescent="0.3">
      <c r="F5752" s="2">
        <v>5747</v>
      </c>
      <c r="G5752" s="10">
        <v>0.33247507514816377</v>
      </c>
      <c r="H5752" s="11" cm="1">
        <f t="array" ref="H5752">_xlfn.XLOOKUP(G5752,_xlfn.ANCHORARRAY($D$35),_xlfn.ANCHORARRAY($B$35),,1,1)</f>
        <v>3</v>
      </c>
    </row>
    <row r="5753" spans="6:8" x14ac:dyDescent="0.3">
      <c r="F5753" s="2">
        <v>5748</v>
      </c>
      <c r="G5753" s="10">
        <v>0.54378714236295922</v>
      </c>
      <c r="H5753" s="11" cm="1">
        <f t="array" ref="H5753">_xlfn.XLOOKUP(G5753,_xlfn.ANCHORARRAY($D$35),_xlfn.ANCHORARRAY($B$35),,1,1)</f>
        <v>4</v>
      </c>
    </row>
    <row r="5754" spans="6:8" x14ac:dyDescent="0.3">
      <c r="F5754" s="2">
        <v>5749</v>
      </c>
      <c r="G5754" s="10">
        <v>0.77588061632442185</v>
      </c>
      <c r="H5754" s="11" cm="1">
        <f t="array" ref="H5754">_xlfn.XLOOKUP(G5754,_xlfn.ANCHORARRAY($D$35),_xlfn.ANCHORARRAY($B$35),,1,1)</f>
        <v>6</v>
      </c>
    </row>
    <row r="5755" spans="6:8" x14ac:dyDescent="0.3">
      <c r="F5755" s="2">
        <v>5750</v>
      </c>
      <c r="G5755" s="10">
        <v>0.8542670076173613</v>
      </c>
      <c r="H5755" s="11" cm="1">
        <f t="array" ref="H5755">_xlfn.XLOOKUP(G5755,_xlfn.ANCHORARRAY($D$35),_xlfn.ANCHORARRAY($B$35),,1,1)</f>
        <v>7</v>
      </c>
    </row>
    <row r="5756" spans="6:8" x14ac:dyDescent="0.3">
      <c r="F5756" s="2">
        <v>5751</v>
      </c>
      <c r="G5756" s="10">
        <v>0.4666977351340742</v>
      </c>
      <c r="H5756" s="11" cm="1">
        <f t="array" ref="H5756">_xlfn.XLOOKUP(G5756,_xlfn.ANCHORARRAY($D$35),_xlfn.ANCHORARRAY($B$35),,1,1)</f>
        <v>4</v>
      </c>
    </row>
    <row r="5757" spans="6:8" x14ac:dyDescent="0.3">
      <c r="F5757" s="2">
        <v>5752</v>
      </c>
      <c r="G5757" s="10">
        <v>0.95367536852662793</v>
      </c>
      <c r="H5757" s="11" cm="1">
        <f t="array" ref="H5757">_xlfn.XLOOKUP(G5757,_xlfn.ANCHORARRAY($D$35),_xlfn.ANCHORARRAY($B$35),,1,1)</f>
        <v>9</v>
      </c>
    </row>
    <row r="5758" spans="6:8" x14ac:dyDescent="0.3">
      <c r="F5758" s="2">
        <v>5753</v>
      </c>
      <c r="G5758" s="10">
        <v>0.53112520603532776</v>
      </c>
      <c r="H5758" s="11" cm="1">
        <f t="array" ref="H5758">_xlfn.XLOOKUP(G5758,_xlfn.ANCHORARRAY($D$35),_xlfn.ANCHORARRAY($B$35),,1,1)</f>
        <v>4</v>
      </c>
    </row>
    <row r="5759" spans="6:8" x14ac:dyDescent="0.3">
      <c r="F5759" s="2">
        <v>5754</v>
      </c>
      <c r="G5759" s="10">
        <v>0.22763890316701252</v>
      </c>
      <c r="H5759" s="11" cm="1">
        <f t="array" ref="H5759">_xlfn.XLOOKUP(G5759,_xlfn.ANCHORARRAY($D$35),_xlfn.ANCHORARRAY($B$35),,1,1)</f>
        <v>2</v>
      </c>
    </row>
    <row r="5760" spans="6:8" x14ac:dyDescent="0.3">
      <c r="F5760" s="2">
        <v>5755</v>
      </c>
      <c r="G5760" s="10">
        <v>0.82214362662585039</v>
      </c>
      <c r="H5760" s="11" cm="1">
        <f t="array" ref="H5760">_xlfn.XLOOKUP(G5760,_xlfn.ANCHORARRAY($D$35),_xlfn.ANCHORARRAY($B$35),,1,1)</f>
        <v>6</v>
      </c>
    </row>
    <row r="5761" spans="6:8" x14ac:dyDescent="0.3">
      <c r="F5761" s="2">
        <v>5756</v>
      </c>
      <c r="G5761" s="10">
        <v>0.51378061909067996</v>
      </c>
      <c r="H5761" s="11" cm="1">
        <f t="array" ref="H5761">_xlfn.XLOOKUP(G5761,_xlfn.ANCHORARRAY($D$35),_xlfn.ANCHORARRAY($B$35),,1,1)</f>
        <v>4</v>
      </c>
    </row>
    <row r="5762" spans="6:8" x14ac:dyDescent="0.3">
      <c r="F5762" s="2">
        <v>5757</v>
      </c>
      <c r="G5762" s="10">
        <v>0.62444752452000252</v>
      </c>
      <c r="H5762" s="11" cm="1">
        <f t="array" ref="H5762">_xlfn.XLOOKUP(G5762,_xlfn.ANCHORARRAY($D$35),_xlfn.ANCHORARRAY($B$35),,1,1)</f>
        <v>5</v>
      </c>
    </row>
    <row r="5763" spans="6:8" x14ac:dyDescent="0.3">
      <c r="F5763" s="2">
        <v>5758</v>
      </c>
      <c r="G5763" s="10">
        <v>0.49559634049644052</v>
      </c>
      <c r="H5763" s="11" cm="1">
        <f t="array" ref="H5763">_xlfn.XLOOKUP(G5763,_xlfn.ANCHORARRAY($D$35),_xlfn.ANCHORARRAY($B$35),,1,1)</f>
        <v>4</v>
      </c>
    </row>
    <row r="5764" spans="6:8" x14ac:dyDescent="0.3">
      <c r="F5764" s="2">
        <v>5759</v>
      </c>
      <c r="G5764" s="10">
        <v>0.50185077182007531</v>
      </c>
      <c r="H5764" s="11" cm="1">
        <f t="array" ref="H5764">_xlfn.XLOOKUP(G5764,_xlfn.ANCHORARRAY($D$35),_xlfn.ANCHORARRAY($B$35),,1,1)</f>
        <v>4</v>
      </c>
    </row>
    <row r="5765" spans="6:8" x14ac:dyDescent="0.3">
      <c r="F5765" s="2">
        <v>5760</v>
      </c>
      <c r="G5765" s="10">
        <v>2.6725382924452257E-2</v>
      </c>
      <c r="H5765" s="11" cm="1">
        <f t="array" ref="H5765">_xlfn.XLOOKUP(G5765,_xlfn.ANCHORARRAY($D$35),_xlfn.ANCHORARRAY($B$35),,1,1)</f>
        <v>0</v>
      </c>
    </row>
    <row r="5766" spans="6:8" x14ac:dyDescent="0.3">
      <c r="F5766" s="2">
        <v>5761</v>
      </c>
      <c r="G5766" s="10">
        <v>0.34625744795583602</v>
      </c>
      <c r="H5766" s="11" cm="1">
        <f t="array" ref="H5766">_xlfn.XLOOKUP(G5766,_xlfn.ANCHORARRAY($D$35),_xlfn.ANCHORARRAY($B$35),,1,1)</f>
        <v>3</v>
      </c>
    </row>
    <row r="5767" spans="6:8" x14ac:dyDescent="0.3">
      <c r="F5767" s="2">
        <v>5762</v>
      </c>
      <c r="G5767" s="10">
        <v>0.65635735581802024</v>
      </c>
      <c r="H5767" s="11" cm="1">
        <f t="array" ref="H5767">_xlfn.XLOOKUP(G5767,_xlfn.ANCHORARRAY($D$35),_xlfn.ANCHORARRAY($B$35),,1,1)</f>
        <v>5</v>
      </c>
    </row>
    <row r="5768" spans="6:8" x14ac:dyDescent="0.3">
      <c r="F5768" s="2">
        <v>5763</v>
      </c>
      <c r="G5768" s="10">
        <v>0.71985664363899948</v>
      </c>
      <c r="H5768" s="11" cm="1">
        <f t="array" ref="H5768">_xlfn.XLOOKUP(G5768,_xlfn.ANCHORARRAY($D$35),_xlfn.ANCHORARRAY($B$35),,1,1)</f>
        <v>5</v>
      </c>
    </row>
    <row r="5769" spans="6:8" x14ac:dyDescent="0.3">
      <c r="F5769" s="2">
        <v>5764</v>
      </c>
      <c r="G5769" s="10">
        <v>0.12578788778321925</v>
      </c>
      <c r="H5769" s="11" cm="1">
        <f t="array" ref="H5769">_xlfn.XLOOKUP(G5769,_xlfn.ANCHORARRAY($D$35),_xlfn.ANCHORARRAY($B$35),,1,1)</f>
        <v>2</v>
      </c>
    </row>
    <row r="5770" spans="6:8" x14ac:dyDescent="0.3">
      <c r="F5770" s="2">
        <v>5765</v>
      </c>
      <c r="G5770" s="10">
        <v>0.11655736118989335</v>
      </c>
      <c r="H5770" s="11" cm="1">
        <f t="array" ref="H5770">_xlfn.XLOOKUP(G5770,_xlfn.ANCHORARRAY($D$35),_xlfn.ANCHORARRAY($B$35),,1,1)</f>
        <v>2</v>
      </c>
    </row>
    <row r="5771" spans="6:8" x14ac:dyDescent="0.3">
      <c r="F5771" s="2">
        <v>5766</v>
      </c>
      <c r="G5771" s="10">
        <v>0.78840244339147469</v>
      </c>
      <c r="H5771" s="11" cm="1">
        <f t="array" ref="H5771">_xlfn.XLOOKUP(G5771,_xlfn.ANCHORARRAY($D$35),_xlfn.ANCHORARRAY($B$35),,1,1)</f>
        <v>6</v>
      </c>
    </row>
    <row r="5772" spans="6:8" x14ac:dyDescent="0.3">
      <c r="F5772" s="2">
        <v>5767</v>
      </c>
      <c r="G5772" s="10">
        <v>0.13516810547711144</v>
      </c>
      <c r="H5772" s="11" cm="1">
        <f t="array" ref="H5772">_xlfn.XLOOKUP(G5772,_xlfn.ANCHORARRAY($D$35),_xlfn.ANCHORARRAY($B$35),,1,1)</f>
        <v>2</v>
      </c>
    </row>
    <row r="5773" spans="6:8" x14ac:dyDescent="0.3">
      <c r="F5773" s="2">
        <v>5768</v>
      </c>
      <c r="G5773" s="10">
        <v>0.55349424208265141</v>
      </c>
      <c r="H5773" s="11" cm="1">
        <f t="array" ref="H5773">_xlfn.XLOOKUP(G5773,_xlfn.ANCHORARRAY($D$35),_xlfn.ANCHORARRAY($B$35),,1,1)</f>
        <v>4</v>
      </c>
    </row>
    <row r="5774" spans="6:8" x14ac:dyDescent="0.3">
      <c r="F5774" s="2">
        <v>5769</v>
      </c>
      <c r="G5774" s="10">
        <v>0.28038608916277652</v>
      </c>
      <c r="H5774" s="11" cm="1">
        <f t="array" ref="H5774">_xlfn.XLOOKUP(G5774,_xlfn.ANCHORARRAY($D$35),_xlfn.ANCHORARRAY($B$35),,1,1)</f>
        <v>3</v>
      </c>
    </row>
    <row r="5775" spans="6:8" x14ac:dyDescent="0.3">
      <c r="F5775" s="2">
        <v>5770</v>
      </c>
      <c r="G5775" s="10">
        <v>0.29967358504339048</v>
      </c>
      <c r="H5775" s="11" cm="1">
        <f t="array" ref="H5775">_xlfn.XLOOKUP(G5775,_xlfn.ANCHORARRAY($D$35),_xlfn.ANCHORARRAY($B$35),,1,1)</f>
        <v>3</v>
      </c>
    </row>
    <row r="5776" spans="6:8" x14ac:dyDescent="0.3">
      <c r="F5776" s="2">
        <v>5771</v>
      </c>
      <c r="G5776" s="10">
        <v>0.61594334077159552</v>
      </c>
      <c r="H5776" s="11" cm="1">
        <f t="array" ref="H5776">_xlfn.XLOOKUP(G5776,_xlfn.ANCHORARRAY($D$35),_xlfn.ANCHORARRAY($B$35),,1,1)</f>
        <v>5</v>
      </c>
    </row>
    <row r="5777" spans="6:8" x14ac:dyDescent="0.3">
      <c r="F5777" s="2">
        <v>5772</v>
      </c>
      <c r="G5777" s="10">
        <v>0.85819097690574053</v>
      </c>
      <c r="H5777" s="11" cm="1">
        <f t="array" ref="H5777">_xlfn.XLOOKUP(G5777,_xlfn.ANCHORARRAY($D$35),_xlfn.ANCHORARRAY($B$35),,1,1)</f>
        <v>7</v>
      </c>
    </row>
    <row r="5778" spans="6:8" x14ac:dyDescent="0.3">
      <c r="F5778" s="2">
        <v>5773</v>
      </c>
      <c r="G5778" s="10">
        <v>0.16761751575681849</v>
      </c>
      <c r="H5778" s="11" cm="1">
        <f t="array" ref="H5778">_xlfn.XLOOKUP(G5778,_xlfn.ANCHORARRAY($D$35),_xlfn.ANCHORARRAY($B$35),,1,1)</f>
        <v>2</v>
      </c>
    </row>
    <row r="5779" spans="6:8" x14ac:dyDescent="0.3">
      <c r="F5779" s="2">
        <v>5774</v>
      </c>
      <c r="G5779" s="10">
        <v>0.4348875015011997</v>
      </c>
      <c r="H5779" s="11" cm="1">
        <f t="array" ref="H5779">_xlfn.XLOOKUP(G5779,_xlfn.ANCHORARRAY($D$35),_xlfn.ANCHORARRAY($B$35),,1,1)</f>
        <v>4</v>
      </c>
    </row>
    <row r="5780" spans="6:8" x14ac:dyDescent="0.3">
      <c r="F5780" s="2">
        <v>5775</v>
      </c>
      <c r="G5780" s="10">
        <v>0.58239917742673231</v>
      </c>
      <c r="H5780" s="11" cm="1">
        <f t="array" ref="H5780">_xlfn.XLOOKUP(G5780,_xlfn.ANCHORARRAY($D$35),_xlfn.ANCHORARRAY($B$35),,1,1)</f>
        <v>4</v>
      </c>
    </row>
    <row r="5781" spans="6:8" x14ac:dyDescent="0.3">
      <c r="F5781" s="2">
        <v>5776</v>
      </c>
      <c r="G5781" s="10">
        <v>0.64423994517969518</v>
      </c>
      <c r="H5781" s="11" cm="1">
        <f t="array" ref="H5781">_xlfn.XLOOKUP(G5781,_xlfn.ANCHORARRAY($D$35),_xlfn.ANCHORARRAY($B$35),,1,1)</f>
        <v>5</v>
      </c>
    </row>
    <row r="5782" spans="6:8" x14ac:dyDescent="0.3">
      <c r="F5782" s="2">
        <v>5777</v>
      </c>
      <c r="G5782" s="10">
        <v>0.15300119752833541</v>
      </c>
      <c r="H5782" s="11" cm="1">
        <f t="array" ref="H5782">_xlfn.XLOOKUP(G5782,_xlfn.ANCHORARRAY($D$35),_xlfn.ANCHORARRAY($B$35),,1,1)</f>
        <v>2</v>
      </c>
    </row>
    <row r="5783" spans="6:8" x14ac:dyDescent="0.3">
      <c r="F5783" s="2">
        <v>5778</v>
      </c>
      <c r="G5783" s="10">
        <v>0.45355487904485225</v>
      </c>
      <c r="H5783" s="11" cm="1">
        <f t="array" ref="H5783">_xlfn.XLOOKUP(G5783,_xlfn.ANCHORARRAY($D$35),_xlfn.ANCHORARRAY($B$35),,1,1)</f>
        <v>4</v>
      </c>
    </row>
    <row r="5784" spans="6:8" x14ac:dyDescent="0.3">
      <c r="F5784" s="2">
        <v>5779</v>
      </c>
      <c r="G5784" s="10">
        <v>0.84270297800647054</v>
      </c>
      <c r="H5784" s="11" cm="1">
        <f t="array" ref="H5784">_xlfn.XLOOKUP(G5784,_xlfn.ANCHORARRAY($D$35),_xlfn.ANCHORARRAY($B$35),,1,1)</f>
        <v>7</v>
      </c>
    </row>
    <row r="5785" spans="6:8" x14ac:dyDescent="0.3">
      <c r="F5785" s="2">
        <v>5780</v>
      </c>
      <c r="G5785" s="10">
        <v>0.53300700656538402</v>
      </c>
      <c r="H5785" s="11" cm="1">
        <f t="array" ref="H5785">_xlfn.XLOOKUP(G5785,_xlfn.ANCHORARRAY($D$35),_xlfn.ANCHORARRAY($B$35),,1,1)</f>
        <v>4</v>
      </c>
    </row>
    <row r="5786" spans="6:8" x14ac:dyDescent="0.3">
      <c r="F5786" s="2">
        <v>5781</v>
      </c>
      <c r="G5786" s="10">
        <v>0.33574270625947178</v>
      </c>
      <c r="H5786" s="11" cm="1">
        <f t="array" ref="H5786">_xlfn.XLOOKUP(G5786,_xlfn.ANCHORARRAY($D$35),_xlfn.ANCHORARRAY($B$35),,1,1)</f>
        <v>3</v>
      </c>
    </row>
    <row r="5787" spans="6:8" x14ac:dyDescent="0.3">
      <c r="F5787" s="2">
        <v>5782</v>
      </c>
      <c r="G5787" s="10">
        <v>0.96764144695866516</v>
      </c>
      <c r="H5787" s="11" cm="1">
        <f t="array" ref="H5787">_xlfn.XLOOKUP(G5787,_xlfn.ANCHORARRAY($D$35),_xlfn.ANCHORARRAY($B$35),,1,1)</f>
        <v>10</v>
      </c>
    </row>
    <row r="5788" spans="6:8" x14ac:dyDescent="0.3">
      <c r="F5788" s="2">
        <v>5783</v>
      </c>
      <c r="G5788" s="10">
        <v>0.63203447086813447</v>
      </c>
      <c r="H5788" s="11" cm="1">
        <f t="array" ref="H5788">_xlfn.XLOOKUP(G5788,_xlfn.ANCHORARRAY($D$35),_xlfn.ANCHORARRAY($B$35),,1,1)</f>
        <v>5</v>
      </c>
    </row>
    <row r="5789" spans="6:8" x14ac:dyDescent="0.3">
      <c r="F5789" s="2">
        <v>5784</v>
      </c>
      <c r="G5789" s="10">
        <v>0.520843764505456</v>
      </c>
      <c r="H5789" s="11" cm="1">
        <f t="array" ref="H5789">_xlfn.XLOOKUP(G5789,_xlfn.ANCHORARRAY($D$35),_xlfn.ANCHORARRAY($B$35),,1,1)</f>
        <v>4</v>
      </c>
    </row>
    <row r="5790" spans="6:8" x14ac:dyDescent="0.3">
      <c r="F5790" s="2">
        <v>5785</v>
      </c>
      <c r="G5790" s="10">
        <v>0.58183824358170488</v>
      </c>
      <c r="H5790" s="11" cm="1">
        <f t="array" ref="H5790">_xlfn.XLOOKUP(G5790,_xlfn.ANCHORARRAY($D$35),_xlfn.ANCHORARRAY($B$35),,1,1)</f>
        <v>4</v>
      </c>
    </row>
    <row r="5791" spans="6:8" x14ac:dyDescent="0.3">
      <c r="F5791" s="2">
        <v>5786</v>
      </c>
      <c r="G5791" s="10">
        <v>0.89154402556002754</v>
      </c>
      <c r="H5791" s="11" cm="1">
        <f t="array" ref="H5791">_xlfn.XLOOKUP(G5791,_xlfn.ANCHORARRAY($D$35),_xlfn.ANCHORARRAY($B$35),,1,1)</f>
        <v>7</v>
      </c>
    </row>
    <row r="5792" spans="6:8" x14ac:dyDescent="0.3">
      <c r="F5792" s="2">
        <v>5787</v>
      </c>
      <c r="G5792" s="10">
        <v>4.3256887034564873E-2</v>
      </c>
      <c r="H5792" s="11" cm="1">
        <f t="array" ref="H5792">_xlfn.XLOOKUP(G5792,_xlfn.ANCHORARRAY($D$35),_xlfn.ANCHORARRAY($B$35),,1,1)</f>
        <v>1</v>
      </c>
    </row>
    <row r="5793" spans="6:8" x14ac:dyDescent="0.3">
      <c r="F5793" s="2">
        <v>5788</v>
      </c>
      <c r="G5793" s="10">
        <v>0.78069610602114348</v>
      </c>
      <c r="H5793" s="11" cm="1">
        <f t="array" ref="H5793">_xlfn.XLOOKUP(G5793,_xlfn.ANCHORARRAY($D$35),_xlfn.ANCHORARRAY($B$35),,1,1)</f>
        <v>6</v>
      </c>
    </row>
    <row r="5794" spans="6:8" x14ac:dyDescent="0.3">
      <c r="F5794" s="2">
        <v>5789</v>
      </c>
      <c r="G5794" s="10">
        <v>7.8149399507718709E-3</v>
      </c>
      <c r="H5794" s="11" cm="1">
        <f t="array" ref="H5794">_xlfn.XLOOKUP(G5794,_xlfn.ANCHORARRAY($D$35),_xlfn.ANCHORARRAY($B$35),,1,1)</f>
        <v>0</v>
      </c>
    </row>
    <row r="5795" spans="6:8" x14ac:dyDescent="0.3">
      <c r="F5795" s="2">
        <v>5790</v>
      </c>
      <c r="G5795" s="10">
        <v>0.73340788606455742</v>
      </c>
      <c r="H5795" s="11" cm="1">
        <f t="array" ref="H5795">_xlfn.XLOOKUP(G5795,_xlfn.ANCHORARRAY($D$35),_xlfn.ANCHORARRAY($B$35),,1,1)</f>
        <v>6</v>
      </c>
    </row>
    <row r="5796" spans="6:8" x14ac:dyDescent="0.3">
      <c r="F5796" s="2">
        <v>5791</v>
      </c>
      <c r="G5796" s="10">
        <v>0.66517265481238264</v>
      </c>
      <c r="H5796" s="11" cm="1">
        <f t="array" ref="H5796">_xlfn.XLOOKUP(G5796,_xlfn.ANCHORARRAY($D$35),_xlfn.ANCHORARRAY($B$35),,1,1)</f>
        <v>5</v>
      </c>
    </row>
    <row r="5797" spans="6:8" x14ac:dyDescent="0.3">
      <c r="F5797" s="2">
        <v>5792</v>
      </c>
      <c r="G5797" s="10">
        <v>0.10921148615263521</v>
      </c>
      <c r="H5797" s="11" cm="1">
        <f t="array" ref="H5797">_xlfn.XLOOKUP(G5797,_xlfn.ANCHORARRAY($D$35),_xlfn.ANCHORARRAY($B$35),,1,1)</f>
        <v>1</v>
      </c>
    </row>
    <row r="5798" spans="6:8" x14ac:dyDescent="0.3">
      <c r="F5798" s="2">
        <v>5793</v>
      </c>
      <c r="G5798" s="10">
        <v>0.99349488021294108</v>
      </c>
      <c r="H5798" s="11" cm="1">
        <f t="array" ref="H5798">_xlfn.XLOOKUP(G5798,_xlfn.ANCHORARRAY($D$35),_xlfn.ANCHORARRAY($B$35),,1,1)</f>
        <v>12</v>
      </c>
    </row>
    <row r="5799" spans="6:8" x14ac:dyDescent="0.3">
      <c r="F5799" s="2">
        <v>5794</v>
      </c>
      <c r="G5799" s="10">
        <v>0.42202587160736038</v>
      </c>
      <c r="H5799" s="11" cm="1">
        <f t="array" ref="H5799">_xlfn.XLOOKUP(G5799,_xlfn.ANCHORARRAY($D$35),_xlfn.ANCHORARRAY($B$35),,1,1)</f>
        <v>4</v>
      </c>
    </row>
    <row r="5800" spans="6:8" x14ac:dyDescent="0.3">
      <c r="F5800" s="2">
        <v>5795</v>
      </c>
      <c r="G5800" s="10">
        <v>0.77018303711107738</v>
      </c>
      <c r="H5800" s="11" cm="1">
        <f t="array" ref="H5800">_xlfn.XLOOKUP(G5800,_xlfn.ANCHORARRAY($D$35),_xlfn.ANCHORARRAY($B$35),,1,1)</f>
        <v>6</v>
      </c>
    </row>
    <row r="5801" spans="6:8" x14ac:dyDescent="0.3">
      <c r="F5801" s="2">
        <v>5796</v>
      </c>
      <c r="G5801" s="10">
        <v>0.29643386897215507</v>
      </c>
      <c r="H5801" s="11" cm="1">
        <f t="array" ref="H5801">_xlfn.XLOOKUP(G5801,_xlfn.ANCHORARRAY($D$35),_xlfn.ANCHORARRAY($B$35),,1,1)</f>
        <v>3</v>
      </c>
    </row>
    <row r="5802" spans="6:8" x14ac:dyDescent="0.3">
      <c r="F5802" s="2">
        <v>5797</v>
      </c>
      <c r="G5802" s="10">
        <v>0.2142943764045333</v>
      </c>
      <c r="H5802" s="11" cm="1">
        <f t="array" ref="H5802">_xlfn.XLOOKUP(G5802,_xlfn.ANCHORARRAY($D$35),_xlfn.ANCHORARRAY($B$35),,1,1)</f>
        <v>2</v>
      </c>
    </row>
    <row r="5803" spans="6:8" x14ac:dyDescent="0.3">
      <c r="F5803" s="2">
        <v>5798</v>
      </c>
      <c r="G5803" s="10">
        <v>0.43096967341435999</v>
      </c>
      <c r="H5803" s="11" cm="1">
        <f t="array" ref="H5803">_xlfn.XLOOKUP(G5803,_xlfn.ANCHORARRAY($D$35),_xlfn.ANCHORARRAY($B$35),,1,1)</f>
        <v>4</v>
      </c>
    </row>
    <row r="5804" spans="6:8" x14ac:dyDescent="0.3">
      <c r="F5804" s="2">
        <v>5799</v>
      </c>
      <c r="G5804" s="10">
        <v>0.80122007936325312</v>
      </c>
      <c r="H5804" s="11" cm="1">
        <f t="array" ref="H5804">_xlfn.XLOOKUP(G5804,_xlfn.ANCHORARRAY($D$35),_xlfn.ANCHORARRAY($B$35),,1,1)</f>
        <v>6</v>
      </c>
    </row>
    <row r="5805" spans="6:8" x14ac:dyDescent="0.3">
      <c r="F5805" s="2">
        <v>5800</v>
      </c>
      <c r="G5805" s="10">
        <v>8.4499430150790866E-2</v>
      </c>
      <c r="H5805" s="11" cm="1">
        <f t="array" ref="H5805">_xlfn.XLOOKUP(G5805,_xlfn.ANCHORARRAY($D$35),_xlfn.ANCHORARRAY($B$35),,1,1)</f>
        <v>1</v>
      </c>
    </row>
    <row r="5806" spans="6:8" x14ac:dyDescent="0.3">
      <c r="F5806" s="2">
        <v>5801</v>
      </c>
      <c r="G5806" s="10">
        <v>0.45636861929670647</v>
      </c>
      <c r="H5806" s="11" cm="1">
        <f t="array" ref="H5806">_xlfn.XLOOKUP(G5806,_xlfn.ANCHORARRAY($D$35),_xlfn.ANCHORARRAY($B$35),,1,1)</f>
        <v>4</v>
      </c>
    </row>
    <row r="5807" spans="6:8" x14ac:dyDescent="0.3">
      <c r="F5807" s="2">
        <v>5802</v>
      </c>
      <c r="G5807" s="10">
        <v>0.32727535119122542</v>
      </c>
      <c r="H5807" s="11" cm="1">
        <f t="array" ref="H5807">_xlfn.XLOOKUP(G5807,_xlfn.ANCHORARRAY($D$35),_xlfn.ANCHORARRAY($B$35),,1,1)</f>
        <v>3</v>
      </c>
    </row>
    <row r="5808" spans="6:8" x14ac:dyDescent="0.3">
      <c r="F5808" s="2">
        <v>5803</v>
      </c>
      <c r="G5808" s="10">
        <v>0.18562937914919742</v>
      </c>
      <c r="H5808" s="11" cm="1">
        <f t="array" ref="H5808">_xlfn.XLOOKUP(G5808,_xlfn.ANCHORARRAY($D$35),_xlfn.ANCHORARRAY($B$35),,1,1)</f>
        <v>2</v>
      </c>
    </row>
    <row r="5809" spans="6:8" x14ac:dyDescent="0.3">
      <c r="F5809" s="2">
        <v>5804</v>
      </c>
      <c r="G5809" s="10">
        <v>0.24943320054446572</v>
      </c>
      <c r="H5809" s="11" cm="1">
        <f t="array" ref="H5809">_xlfn.XLOOKUP(G5809,_xlfn.ANCHORARRAY($D$35),_xlfn.ANCHORARRAY($B$35),,1,1)</f>
        <v>2</v>
      </c>
    </row>
    <row r="5810" spans="6:8" x14ac:dyDescent="0.3">
      <c r="F5810" s="2">
        <v>5805</v>
      </c>
      <c r="G5810" s="10">
        <v>0.64749884838310434</v>
      </c>
      <c r="H5810" s="11" cm="1">
        <f t="array" ref="H5810">_xlfn.XLOOKUP(G5810,_xlfn.ANCHORARRAY($D$35),_xlfn.ANCHORARRAY($B$35),,1,1)</f>
        <v>5</v>
      </c>
    </row>
    <row r="5811" spans="6:8" x14ac:dyDescent="0.3">
      <c r="F5811" s="2">
        <v>5806</v>
      </c>
      <c r="G5811" s="10">
        <v>0.91425998302265743</v>
      </c>
      <c r="H5811" s="11" cm="1">
        <f t="array" ref="H5811">_xlfn.XLOOKUP(G5811,_xlfn.ANCHORARRAY($D$35),_xlfn.ANCHORARRAY($B$35),,1,1)</f>
        <v>8</v>
      </c>
    </row>
    <row r="5812" spans="6:8" x14ac:dyDescent="0.3">
      <c r="F5812" s="2">
        <v>5807</v>
      </c>
      <c r="G5812" s="10">
        <v>0.15454103210751069</v>
      </c>
      <c r="H5812" s="11" cm="1">
        <f t="array" ref="H5812">_xlfn.XLOOKUP(G5812,_xlfn.ANCHORARRAY($D$35),_xlfn.ANCHORARRAY($B$35),,1,1)</f>
        <v>2</v>
      </c>
    </row>
    <row r="5813" spans="6:8" x14ac:dyDescent="0.3">
      <c r="F5813" s="2">
        <v>5808</v>
      </c>
      <c r="G5813" s="10">
        <v>0.95746759685365057</v>
      </c>
      <c r="H5813" s="11" cm="1">
        <f t="array" ref="H5813">_xlfn.XLOOKUP(G5813,_xlfn.ANCHORARRAY($D$35),_xlfn.ANCHORARRAY($B$35),,1,1)</f>
        <v>9</v>
      </c>
    </row>
    <row r="5814" spans="6:8" x14ac:dyDescent="0.3">
      <c r="F5814" s="2">
        <v>5809</v>
      </c>
      <c r="G5814" s="10">
        <v>0.83628190710902262</v>
      </c>
      <c r="H5814" s="11" cm="1">
        <f t="array" ref="H5814">_xlfn.XLOOKUP(G5814,_xlfn.ANCHORARRAY($D$35),_xlfn.ANCHORARRAY($B$35),,1,1)</f>
        <v>7</v>
      </c>
    </row>
    <row r="5815" spans="6:8" x14ac:dyDescent="0.3">
      <c r="F5815" s="2">
        <v>5810</v>
      </c>
      <c r="G5815" s="10">
        <v>0.91276055236065967</v>
      </c>
      <c r="H5815" s="11" cm="1">
        <f t="array" ref="H5815">_xlfn.XLOOKUP(G5815,_xlfn.ANCHORARRAY($D$35),_xlfn.ANCHORARRAY($B$35),,1,1)</f>
        <v>8</v>
      </c>
    </row>
    <row r="5816" spans="6:8" x14ac:dyDescent="0.3">
      <c r="F5816" s="2">
        <v>5811</v>
      </c>
      <c r="G5816" s="10">
        <v>0.99068602393317273</v>
      </c>
      <c r="H5816" s="11" cm="1">
        <f t="array" ref="H5816">_xlfn.XLOOKUP(G5816,_xlfn.ANCHORARRAY($D$35),_xlfn.ANCHORARRAY($B$35),,1,1)</f>
        <v>11</v>
      </c>
    </row>
    <row r="5817" spans="6:8" x14ac:dyDescent="0.3">
      <c r="F5817" s="2">
        <v>5812</v>
      </c>
      <c r="G5817" s="10">
        <v>3.2436087521303669E-3</v>
      </c>
      <c r="H5817" s="11" cm="1">
        <f t="array" ref="H5817">_xlfn.XLOOKUP(G5817,_xlfn.ANCHORARRAY($D$35),_xlfn.ANCHORARRAY($B$35),,1,1)</f>
        <v>0</v>
      </c>
    </row>
    <row r="5818" spans="6:8" x14ac:dyDescent="0.3">
      <c r="F5818" s="2">
        <v>5813</v>
      </c>
      <c r="G5818" s="10">
        <v>0.21544327757523241</v>
      </c>
      <c r="H5818" s="11" cm="1">
        <f t="array" ref="H5818">_xlfn.XLOOKUP(G5818,_xlfn.ANCHORARRAY($D$35),_xlfn.ANCHORARRAY($B$35),,1,1)</f>
        <v>2</v>
      </c>
    </row>
    <row r="5819" spans="6:8" x14ac:dyDescent="0.3">
      <c r="F5819" s="2">
        <v>5814</v>
      </c>
      <c r="G5819" s="10">
        <v>0.99448018993206277</v>
      </c>
      <c r="H5819" s="11" cm="1">
        <f t="array" ref="H5819">_xlfn.XLOOKUP(G5819,_xlfn.ANCHORARRAY($D$35),_xlfn.ANCHORARRAY($B$35),,1,1)</f>
        <v>12</v>
      </c>
    </row>
    <row r="5820" spans="6:8" x14ac:dyDescent="0.3">
      <c r="F5820" s="2">
        <v>5815</v>
      </c>
      <c r="G5820" s="10">
        <v>2.3398878339448537E-2</v>
      </c>
      <c r="H5820" s="11" cm="1">
        <f t="array" ref="H5820">_xlfn.XLOOKUP(G5820,_xlfn.ANCHORARRAY($D$35),_xlfn.ANCHORARRAY($B$35),,1,1)</f>
        <v>0</v>
      </c>
    </row>
    <row r="5821" spans="6:8" x14ac:dyDescent="0.3">
      <c r="F5821" s="2">
        <v>5816</v>
      </c>
      <c r="G5821" s="10">
        <v>0.72243039468439574</v>
      </c>
      <c r="H5821" s="11" cm="1">
        <f t="array" ref="H5821">_xlfn.XLOOKUP(G5821,_xlfn.ANCHORARRAY($D$35),_xlfn.ANCHORARRAY($B$35),,1,1)</f>
        <v>6</v>
      </c>
    </row>
    <row r="5822" spans="6:8" x14ac:dyDescent="0.3">
      <c r="F5822" s="2">
        <v>5817</v>
      </c>
      <c r="G5822" s="10">
        <v>0.16828596622712944</v>
      </c>
      <c r="H5822" s="11" cm="1">
        <f t="array" ref="H5822">_xlfn.XLOOKUP(G5822,_xlfn.ANCHORARRAY($D$35),_xlfn.ANCHORARRAY($B$35),,1,1)</f>
        <v>2</v>
      </c>
    </row>
    <row r="5823" spans="6:8" x14ac:dyDescent="0.3">
      <c r="F5823" s="2">
        <v>5818</v>
      </c>
      <c r="G5823" s="10">
        <v>0.72844064235000228</v>
      </c>
      <c r="H5823" s="11" cm="1">
        <f t="array" ref="H5823">_xlfn.XLOOKUP(G5823,_xlfn.ANCHORARRAY($D$35),_xlfn.ANCHORARRAY($B$35),,1,1)</f>
        <v>6</v>
      </c>
    </row>
    <row r="5824" spans="6:8" x14ac:dyDescent="0.3">
      <c r="F5824" s="2">
        <v>5819</v>
      </c>
      <c r="G5824" s="10">
        <v>0.88284757487655297</v>
      </c>
      <c r="H5824" s="11" cm="1">
        <f t="array" ref="H5824">_xlfn.XLOOKUP(G5824,_xlfn.ANCHORARRAY($D$35),_xlfn.ANCHORARRAY($B$35),,1,1)</f>
        <v>7</v>
      </c>
    </row>
    <row r="5825" spans="6:8" x14ac:dyDescent="0.3">
      <c r="F5825" s="2">
        <v>5820</v>
      </c>
      <c r="G5825" s="10">
        <v>2.9878999200229961E-2</v>
      </c>
      <c r="H5825" s="11" cm="1">
        <f t="array" ref="H5825">_xlfn.XLOOKUP(G5825,_xlfn.ANCHORARRAY($D$35),_xlfn.ANCHORARRAY($B$35),,1,1)</f>
        <v>1</v>
      </c>
    </row>
    <row r="5826" spans="6:8" x14ac:dyDescent="0.3">
      <c r="F5826" s="2">
        <v>5821</v>
      </c>
      <c r="G5826" s="10">
        <v>0.35132192874604251</v>
      </c>
      <c r="H5826" s="11" cm="1">
        <f t="array" ref="H5826">_xlfn.XLOOKUP(G5826,_xlfn.ANCHORARRAY($D$35),_xlfn.ANCHORARRAY($B$35),,1,1)</f>
        <v>3</v>
      </c>
    </row>
    <row r="5827" spans="6:8" x14ac:dyDescent="0.3">
      <c r="F5827" s="2">
        <v>5822</v>
      </c>
      <c r="G5827" s="10">
        <v>0.79844854714700064</v>
      </c>
      <c r="H5827" s="11" cm="1">
        <f t="array" ref="H5827">_xlfn.XLOOKUP(G5827,_xlfn.ANCHORARRAY($D$35),_xlfn.ANCHORARRAY($B$35),,1,1)</f>
        <v>6</v>
      </c>
    </row>
    <row r="5828" spans="6:8" x14ac:dyDescent="0.3">
      <c r="F5828" s="2">
        <v>5823</v>
      </c>
      <c r="G5828" s="10">
        <v>0.28158189260825828</v>
      </c>
      <c r="H5828" s="11" cm="1">
        <f t="array" ref="H5828">_xlfn.XLOOKUP(G5828,_xlfn.ANCHORARRAY($D$35),_xlfn.ANCHORARRAY($B$35),,1,1)</f>
        <v>3</v>
      </c>
    </row>
    <row r="5829" spans="6:8" x14ac:dyDescent="0.3">
      <c r="F5829" s="2">
        <v>5824</v>
      </c>
      <c r="G5829" s="10">
        <v>0.69967154331350279</v>
      </c>
      <c r="H5829" s="11" cm="1">
        <f t="array" ref="H5829">_xlfn.XLOOKUP(G5829,_xlfn.ANCHORARRAY($D$35),_xlfn.ANCHORARRAY($B$35),,1,1)</f>
        <v>5</v>
      </c>
    </row>
    <row r="5830" spans="6:8" x14ac:dyDescent="0.3">
      <c r="F5830" s="2">
        <v>5825</v>
      </c>
      <c r="G5830" s="10">
        <v>0.1309175680519572</v>
      </c>
      <c r="H5830" s="11" cm="1">
        <f t="array" ref="H5830">_xlfn.XLOOKUP(G5830,_xlfn.ANCHORARRAY($D$35),_xlfn.ANCHORARRAY($B$35),,1,1)</f>
        <v>2</v>
      </c>
    </row>
    <row r="5831" spans="6:8" x14ac:dyDescent="0.3">
      <c r="F5831" s="2">
        <v>5826</v>
      </c>
      <c r="G5831" s="10">
        <v>0.13820477978343071</v>
      </c>
      <c r="H5831" s="11" cm="1">
        <f t="array" ref="H5831">_xlfn.XLOOKUP(G5831,_xlfn.ANCHORARRAY($D$35),_xlfn.ANCHORARRAY($B$35),,1,1)</f>
        <v>2</v>
      </c>
    </row>
    <row r="5832" spans="6:8" x14ac:dyDescent="0.3">
      <c r="F5832" s="2">
        <v>5827</v>
      </c>
      <c r="G5832" s="10">
        <v>0.6972793814876197</v>
      </c>
      <c r="H5832" s="11" cm="1">
        <f t="array" ref="H5832">_xlfn.XLOOKUP(G5832,_xlfn.ANCHORARRAY($D$35),_xlfn.ANCHORARRAY($B$35),,1,1)</f>
        <v>5</v>
      </c>
    </row>
    <row r="5833" spans="6:8" x14ac:dyDescent="0.3">
      <c r="F5833" s="2">
        <v>5828</v>
      </c>
      <c r="G5833" s="10">
        <v>0.47351599489608454</v>
      </c>
      <c r="H5833" s="11" cm="1">
        <f t="array" ref="H5833">_xlfn.XLOOKUP(G5833,_xlfn.ANCHORARRAY($D$35),_xlfn.ANCHORARRAY($B$35),,1,1)</f>
        <v>4</v>
      </c>
    </row>
    <row r="5834" spans="6:8" x14ac:dyDescent="0.3">
      <c r="F5834" s="2">
        <v>5829</v>
      </c>
      <c r="G5834" s="10">
        <v>0.9936745998385621</v>
      </c>
      <c r="H5834" s="11" cm="1">
        <f t="array" ref="H5834">_xlfn.XLOOKUP(G5834,_xlfn.ANCHORARRAY($D$35),_xlfn.ANCHORARRAY($B$35),,1,1)</f>
        <v>12</v>
      </c>
    </row>
    <row r="5835" spans="6:8" x14ac:dyDescent="0.3">
      <c r="F5835" s="2">
        <v>5830</v>
      </c>
      <c r="G5835" s="10">
        <v>0.28495589477098004</v>
      </c>
      <c r="H5835" s="11" cm="1">
        <f t="array" ref="H5835">_xlfn.XLOOKUP(G5835,_xlfn.ANCHORARRAY($D$35),_xlfn.ANCHORARRAY($B$35),,1,1)</f>
        <v>3</v>
      </c>
    </row>
    <row r="5836" spans="6:8" x14ac:dyDescent="0.3">
      <c r="F5836" s="2">
        <v>5831</v>
      </c>
      <c r="G5836" s="10">
        <v>0.26664306565891116</v>
      </c>
      <c r="H5836" s="11" cm="1">
        <f t="array" ref="H5836">_xlfn.XLOOKUP(G5836,_xlfn.ANCHORARRAY($D$35),_xlfn.ANCHORARRAY($B$35),,1,1)</f>
        <v>3</v>
      </c>
    </row>
    <row r="5837" spans="6:8" x14ac:dyDescent="0.3">
      <c r="F5837" s="2">
        <v>5832</v>
      </c>
      <c r="G5837" s="10">
        <v>0.92731027881874817</v>
      </c>
      <c r="H5837" s="11" cm="1">
        <f t="array" ref="H5837">_xlfn.XLOOKUP(G5837,_xlfn.ANCHORARRAY($D$35),_xlfn.ANCHORARRAY($B$35),,1,1)</f>
        <v>8</v>
      </c>
    </row>
    <row r="5838" spans="6:8" x14ac:dyDescent="0.3">
      <c r="F5838" s="2">
        <v>5833</v>
      </c>
      <c r="G5838" s="10">
        <v>0.3718804852020583</v>
      </c>
      <c r="H5838" s="11" cm="1">
        <f t="array" ref="H5838">_xlfn.XLOOKUP(G5838,_xlfn.ANCHORARRAY($D$35),_xlfn.ANCHORARRAY($B$35),,1,1)</f>
        <v>3</v>
      </c>
    </row>
    <row r="5839" spans="6:8" x14ac:dyDescent="0.3">
      <c r="F5839" s="2">
        <v>5834</v>
      </c>
      <c r="G5839" s="10">
        <v>0.22464919456644039</v>
      </c>
      <c r="H5839" s="11" cm="1">
        <f t="array" ref="H5839">_xlfn.XLOOKUP(G5839,_xlfn.ANCHORARRAY($D$35),_xlfn.ANCHORARRAY($B$35),,1,1)</f>
        <v>2</v>
      </c>
    </row>
    <row r="5840" spans="6:8" x14ac:dyDescent="0.3">
      <c r="F5840" s="2">
        <v>5835</v>
      </c>
      <c r="G5840" s="10">
        <v>0.54286182965538754</v>
      </c>
      <c r="H5840" s="11" cm="1">
        <f t="array" ref="H5840">_xlfn.XLOOKUP(G5840,_xlfn.ANCHORARRAY($D$35),_xlfn.ANCHORARRAY($B$35),,1,1)</f>
        <v>4</v>
      </c>
    </row>
    <row r="5841" spans="6:8" x14ac:dyDescent="0.3">
      <c r="F5841" s="2">
        <v>5836</v>
      </c>
      <c r="G5841" s="10">
        <v>0.51204463689011215</v>
      </c>
      <c r="H5841" s="11" cm="1">
        <f t="array" ref="H5841">_xlfn.XLOOKUP(G5841,_xlfn.ANCHORARRAY($D$35),_xlfn.ANCHORARRAY($B$35),,1,1)</f>
        <v>4</v>
      </c>
    </row>
    <row r="5842" spans="6:8" x14ac:dyDescent="0.3">
      <c r="F5842" s="2">
        <v>5837</v>
      </c>
      <c r="G5842" s="10">
        <v>0.57026248110873867</v>
      </c>
      <c r="H5842" s="11" cm="1">
        <f t="array" ref="H5842">_xlfn.XLOOKUP(G5842,_xlfn.ANCHORARRAY($D$35),_xlfn.ANCHORARRAY($B$35),,1,1)</f>
        <v>4</v>
      </c>
    </row>
    <row r="5843" spans="6:8" x14ac:dyDescent="0.3">
      <c r="F5843" s="2">
        <v>5838</v>
      </c>
      <c r="G5843" s="10">
        <v>0.42766822352852318</v>
      </c>
      <c r="H5843" s="11" cm="1">
        <f t="array" ref="H5843">_xlfn.XLOOKUP(G5843,_xlfn.ANCHORARRAY($D$35),_xlfn.ANCHORARRAY($B$35),,1,1)</f>
        <v>4</v>
      </c>
    </row>
    <row r="5844" spans="6:8" x14ac:dyDescent="0.3">
      <c r="F5844" s="2">
        <v>5839</v>
      </c>
      <c r="G5844" s="10">
        <v>0.34223666545649567</v>
      </c>
      <c r="H5844" s="11" cm="1">
        <f t="array" ref="H5844">_xlfn.XLOOKUP(G5844,_xlfn.ANCHORARRAY($D$35),_xlfn.ANCHORARRAY($B$35),,1,1)</f>
        <v>3</v>
      </c>
    </row>
    <row r="5845" spans="6:8" x14ac:dyDescent="0.3">
      <c r="F5845" s="2">
        <v>5840</v>
      </c>
      <c r="G5845" s="10">
        <v>0.9632137541324679</v>
      </c>
      <c r="H5845" s="11" cm="1">
        <f t="array" ref="H5845">_xlfn.XLOOKUP(G5845,_xlfn.ANCHORARRAY($D$35),_xlfn.ANCHORARRAY($B$35),,1,1)</f>
        <v>9</v>
      </c>
    </row>
    <row r="5846" spans="6:8" x14ac:dyDescent="0.3">
      <c r="F5846" s="2">
        <v>5841</v>
      </c>
      <c r="G5846" s="10">
        <v>0.73367513854905031</v>
      </c>
      <c r="H5846" s="11" cm="1">
        <f t="array" ref="H5846">_xlfn.XLOOKUP(G5846,_xlfn.ANCHORARRAY($D$35),_xlfn.ANCHORARRAY($B$35),,1,1)</f>
        <v>6</v>
      </c>
    </row>
    <row r="5847" spans="6:8" x14ac:dyDescent="0.3">
      <c r="F5847" s="2">
        <v>5842</v>
      </c>
      <c r="G5847" s="10">
        <v>0.60167800096812285</v>
      </c>
      <c r="H5847" s="11" cm="1">
        <f t="array" ref="H5847">_xlfn.XLOOKUP(G5847,_xlfn.ANCHORARRAY($D$35),_xlfn.ANCHORARRAY($B$35),,1,1)</f>
        <v>5</v>
      </c>
    </row>
    <row r="5848" spans="6:8" x14ac:dyDescent="0.3">
      <c r="F5848" s="2">
        <v>5843</v>
      </c>
      <c r="G5848" s="10">
        <v>0.95862406977017489</v>
      </c>
      <c r="H5848" s="11" cm="1">
        <f t="array" ref="H5848">_xlfn.XLOOKUP(G5848,_xlfn.ANCHORARRAY($D$35),_xlfn.ANCHORARRAY($B$35),,1,1)</f>
        <v>9</v>
      </c>
    </row>
    <row r="5849" spans="6:8" x14ac:dyDescent="0.3">
      <c r="F5849" s="2">
        <v>5844</v>
      </c>
      <c r="G5849" s="10">
        <v>9.0962531832490034E-2</v>
      </c>
      <c r="H5849" s="11" cm="1">
        <f t="array" ref="H5849">_xlfn.XLOOKUP(G5849,_xlfn.ANCHORARRAY($D$35),_xlfn.ANCHORARRAY($B$35),,1,1)</f>
        <v>1</v>
      </c>
    </row>
    <row r="5850" spans="6:8" x14ac:dyDescent="0.3">
      <c r="F5850" s="2">
        <v>5845</v>
      </c>
      <c r="G5850" s="10">
        <v>0.28668399974919212</v>
      </c>
      <c r="H5850" s="11" cm="1">
        <f t="array" ref="H5850">_xlfn.XLOOKUP(G5850,_xlfn.ANCHORARRAY($D$35),_xlfn.ANCHORARRAY($B$35),,1,1)</f>
        <v>3</v>
      </c>
    </row>
    <row r="5851" spans="6:8" x14ac:dyDescent="0.3">
      <c r="F5851" s="2">
        <v>5846</v>
      </c>
      <c r="G5851" s="10">
        <v>1.0366283500834461E-2</v>
      </c>
      <c r="H5851" s="11" cm="1">
        <f t="array" ref="H5851">_xlfn.XLOOKUP(G5851,_xlfn.ANCHORARRAY($D$35),_xlfn.ANCHORARRAY($B$35),,1,1)</f>
        <v>0</v>
      </c>
    </row>
    <row r="5852" spans="6:8" x14ac:dyDescent="0.3">
      <c r="F5852" s="2">
        <v>5847</v>
      </c>
      <c r="G5852" s="10">
        <v>0.94216605778101825</v>
      </c>
      <c r="H5852" s="11" cm="1">
        <f t="array" ref="H5852">_xlfn.XLOOKUP(G5852,_xlfn.ANCHORARRAY($D$35),_xlfn.ANCHORARRAY($B$35),,1,1)</f>
        <v>9</v>
      </c>
    </row>
    <row r="5853" spans="6:8" x14ac:dyDescent="0.3">
      <c r="F5853" s="2">
        <v>5848</v>
      </c>
      <c r="G5853" s="10">
        <v>0.411864896786583</v>
      </c>
      <c r="H5853" s="11" cm="1">
        <f t="array" ref="H5853">_xlfn.XLOOKUP(G5853,_xlfn.ANCHORARRAY($D$35),_xlfn.ANCHORARRAY($B$35),,1,1)</f>
        <v>3</v>
      </c>
    </row>
    <row r="5854" spans="6:8" x14ac:dyDescent="0.3">
      <c r="F5854" s="2">
        <v>5849</v>
      </c>
      <c r="G5854" s="10">
        <v>0.5605729088609277</v>
      </c>
      <c r="H5854" s="11" cm="1">
        <f t="array" ref="H5854">_xlfn.XLOOKUP(G5854,_xlfn.ANCHORARRAY($D$35),_xlfn.ANCHORARRAY($B$35),,1,1)</f>
        <v>4</v>
      </c>
    </row>
    <row r="5855" spans="6:8" x14ac:dyDescent="0.3">
      <c r="F5855" s="2">
        <v>5850</v>
      </c>
      <c r="G5855" s="10">
        <v>0.31852909787387063</v>
      </c>
      <c r="H5855" s="11" cm="1">
        <f t="array" ref="H5855">_xlfn.XLOOKUP(G5855,_xlfn.ANCHORARRAY($D$35),_xlfn.ANCHORARRAY($B$35),,1,1)</f>
        <v>3</v>
      </c>
    </row>
    <row r="5856" spans="6:8" x14ac:dyDescent="0.3">
      <c r="F5856" s="2">
        <v>5851</v>
      </c>
      <c r="G5856" s="10">
        <v>0.5534800696972646</v>
      </c>
      <c r="H5856" s="11" cm="1">
        <f t="array" ref="H5856">_xlfn.XLOOKUP(G5856,_xlfn.ANCHORARRAY($D$35),_xlfn.ANCHORARRAY($B$35),,1,1)</f>
        <v>4</v>
      </c>
    </row>
    <row r="5857" spans="6:8" x14ac:dyDescent="0.3">
      <c r="F5857" s="2">
        <v>5852</v>
      </c>
      <c r="G5857" s="10">
        <v>0.87451828111875018</v>
      </c>
      <c r="H5857" s="11" cm="1">
        <f t="array" ref="H5857">_xlfn.XLOOKUP(G5857,_xlfn.ANCHORARRAY($D$35),_xlfn.ANCHORARRAY($B$35),,1,1)</f>
        <v>7</v>
      </c>
    </row>
    <row r="5858" spans="6:8" x14ac:dyDescent="0.3">
      <c r="F5858" s="2">
        <v>5853</v>
      </c>
      <c r="G5858" s="10">
        <v>0.16490825804955245</v>
      </c>
      <c r="H5858" s="11" cm="1">
        <f t="array" ref="H5858">_xlfn.XLOOKUP(G5858,_xlfn.ANCHORARRAY($D$35),_xlfn.ANCHORARRAY($B$35),,1,1)</f>
        <v>2</v>
      </c>
    </row>
    <row r="5859" spans="6:8" x14ac:dyDescent="0.3">
      <c r="F5859" s="2">
        <v>5854</v>
      </c>
      <c r="G5859" s="10">
        <v>0.71753161211298622</v>
      </c>
      <c r="H5859" s="11" cm="1">
        <f t="array" ref="H5859">_xlfn.XLOOKUP(G5859,_xlfn.ANCHORARRAY($D$35),_xlfn.ANCHORARRAY($B$35),,1,1)</f>
        <v>5</v>
      </c>
    </row>
    <row r="5860" spans="6:8" x14ac:dyDescent="0.3">
      <c r="F5860" s="2">
        <v>5855</v>
      </c>
      <c r="G5860" s="10">
        <v>0.75928674184284617</v>
      </c>
      <c r="H5860" s="11" cm="1">
        <f t="array" ref="H5860">_xlfn.XLOOKUP(G5860,_xlfn.ANCHORARRAY($D$35),_xlfn.ANCHORARRAY($B$35),,1,1)</f>
        <v>6</v>
      </c>
    </row>
    <row r="5861" spans="6:8" x14ac:dyDescent="0.3">
      <c r="F5861" s="2">
        <v>5856</v>
      </c>
      <c r="G5861" s="10">
        <v>0.50460411051491172</v>
      </c>
      <c r="H5861" s="11" cm="1">
        <f t="array" ref="H5861">_xlfn.XLOOKUP(G5861,_xlfn.ANCHORARRAY($D$35),_xlfn.ANCHORARRAY($B$35),,1,1)</f>
        <v>4</v>
      </c>
    </row>
    <row r="5862" spans="6:8" x14ac:dyDescent="0.3">
      <c r="F5862" s="2">
        <v>5857</v>
      </c>
      <c r="G5862" s="10">
        <v>0.85678952983849865</v>
      </c>
      <c r="H5862" s="11" cm="1">
        <f t="array" ref="H5862">_xlfn.XLOOKUP(G5862,_xlfn.ANCHORARRAY($D$35),_xlfn.ANCHORARRAY($B$35),,1,1)</f>
        <v>7</v>
      </c>
    </row>
    <row r="5863" spans="6:8" x14ac:dyDescent="0.3">
      <c r="F5863" s="2">
        <v>5858</v>
      </c>
      <c r="G5863" s="10">
        <v>0.53222089933986449</v>
      </c>
      <c r="H5863" s="11" cm="1">
        <f t="array" ref="H5863">_xlfn.XLOOKUP(G5863,_xlfn.ANCHORARRAY($D$35),_xlfn.ANCHORARRAY($B$35),,1,1)</f>
        <v>4</v>
      </c>
    </row>
    <row r="5864" spans="6:8" x14ac:dyDescent="0.3">
      <c r="F5864" s="2">
        <v>5859</v>
      </c>
      <c r="G5864" s="10">
        <v>0.5730914881902176</v>
      </c>
      <c r="H5864" s="11" cm="1">
        <f t="array" ref="H5864">_xlfn.XLOOKUP(G5864,_xlfn.ANCHORARRAY($D$35),_xlfn.ANCHORARRAY($B$35),,1,1)</f>
        <v>4</v>
      </c>
    </row>
    <row r="5865" spans="6:8" x14ac:dyDescent="0.3">
      <c r="F5865" s="2">
        <v>5860</v>
      </c>
      <c r="G5865" s="10">
        <v>4.9656447008445959E-2</v>
      </c>
      <c r="H5865" s="11" cm="1">
        <f t="array" ref="H5865">_xlfn.XLOOKUP(G5865,_xlfn.ANCHORARRAY($D$35),_xlfn.ANCHORARRAY($B$35),,1,1)</f>
        <v>1</v>
      </c>
    </row>
    <row r="5866" spans="6:8" x14ac:dyDescent="0.3">
      <c r="F5866" s="2">
        <v>5861</v>
      </c>
      <c r="G5866" s="10">
        <v>0.46897966170230299</v>
      </c>
      <c r="H5866" s="11" cm="1">
        <f t="array" ref="H5866">_xlfn.XLOOKUP(G5866,_xlfn.ANCHORARRAY($D$35),_xlfn.ANCHORARRAY($B$35),,1,1)</f>
        <v>4</v>
      </c>
    </row>
    <row r="5867" spans="6:8" x14ac:dyDescent="0.3">
      <c r="F5867" s="2">
        <v>5862</v>
      </c>
      <c r="G5867" s="10">
        <v>0.58254567129971835</v>
      </c>
      <c r="H5867" s="11" cm="1">
        <f t="array" ref="H5867">_xlfn.XLOOKUP(G5867,_xlfn.ANCHORARRAY($D$35),_xlfn.ANCHORARRAY($B$35),,1,1)</f>
        <v>4</v>
      </c>
    </row>
    <row r="5868" spans="6:8" x14ac:dyDescent="0.3">
      <c r="F5868" s="2">
        <v>5863</v>
      </c>
      <c r="G5868" s="10">
        <v>5.9379571893320549E-2</v>
      </c>
      <c r="H5868" s="11" cm="1">
        <f t="array" ref="H5868">_xlfn.XLOOKUP(G5868,_xlfn.ANCHORARRAY($D$35),_xlfn.ANCHORARRAY($B$35),,1,1)</f>
        <v>1</v>
      </c>
    </row>
    <row r="5869" spans="6:8" x14ac:dyDescent="0.3">
      <c r="F5869" s="2">
        <v>5864</v>
      </c>
      <c r="G5869" s="10">
        <v>0.93178733946267989</v>
      </c>
      <c r="H5869" s="11" cm="1">
        <f t="array" ref="H5869">_xlfn.XLOOKUP(G5869,_xlfn.ANCHORARRAY($D$35),_xlfn.ANCHORARRAY($B$35),,1,1)</f>
        <v>8</v>
      </c>
    </row>
    <row r="5870" spans="6:8" x14ac:dyDescent="0.3">
      <c r="F5870" s="2">
        <v>5865</v>
      </c>
      <c r="G5870" s="10">
        <v>0.4717815116590387</v>
      </c>
      <c r="H5870" s="11" cm="1">
        <f t="array" ref="H5870">_xlfn.XLOOKUP(G5870,_xlfn.ANCHORARRAY($D$35),_xlfn.ANCHORARRAY($B$35),,1,1)</f>
        <v>4</v>
      </c>
    </row>
    <row r="5871" spans="6:8" x14ac:dyDescent="0.3">
      <c r="F5871" s="2">
        <v>5866</v>
      </c>
      <c r="G5871" s="10">
        <v>0.89755464844212662</v>
      </c>
      <c r="H5871" s="11" cm="1">
        <f t="array" ref="H5871">_xlfn.XLOOKUP(G5871,_xlfn.ANCHORARRAY($D$35),_xlfn.ANCHORARRAY($B$35),,1,1)</f>
        <v>8</v>
      </c>
    </row>
    <row r="5872" spans="6:8" x14ac:dyDescent="0.3">
      <c r="F5872" s="2">
        <v>5867</v>
      </c>
      <c r="G5872" s="10">
        <v>0.40874712422420489</v>
      </c>
      <c r="H5872" s="11" cm="1">
        <f t="array" ref="H5872">_xlfn.XLOOKUP(G5872,_xlfn.ANCHORARRAY($D$35),_xlfn.ANCHORARRAY($B$35),,1,1)</f>
        <v>3</v>
      </c>
    </row>
    <row r="5873" spans="6:8" x14ac:dyDescent="0.3">
      <c r="F5873" s="2">
        <v>5868</v>
      </c>
      <c r="G5873" s="10">
        <v>0.37716027113409534</v>
      </c>
      <c r="H5873" s="11" cm="1">
        <f t="array" ref="H5873">_xlfn.XLOOKUP(G5873,_xlfn.ANCHORARRAY($D$35),_xlfn.ANCHORARRAY($B$35),,1,1)</f>
        <v>3</v>
      </c>
    </row>
    <row r="5874" spans="6:8" x14ac:dyDescent="0.3">
      <c r="F5874" s="2">
        <v>5869</v>
      </c>
      <c r="G5874" s="10">
        <v>0.79673230025813546</v>
      </c>
      <c r="H5874" s="11" cm="1">
        <f t="array" ref="H5874">_xlfn.XLOOKUP(G5874,_xlfn.ANCHORARRAY($D$35),_xlfn.ANCHORARRAY($B$35),,1,1)</f>
        <v>6</v>
      </c>
    </row>
    <row r="5875" spans="6:8" x14ac:dyDescent="0.3">
      <c r="F5875" s="2">
        <v>5870</v>
      </c>
      <c r="G5875" s="10">
        <v>0.67332788535392751</v>
      </c>
      <c r="H5875" s="11" cm="1">
        <f t="array" ref="H5875">_xlfn.XLOOKUP(G5875,_xlfn.ANCHORARRAY($D$35),_xlfn.ANCHORARRAY($B$35),,1,1)</f>
        <v>5</v>
      </c>
    </row>
    <row r="5876" spans="6:8" x14ac:dyDescent="0.3">
      <c r="F5876" s="2">
        <v>5871</v>
      </c>
      <c r="G5876" s="10">
        <v>0.30494592104632834</v>
      </c>
      <c r="H5876" s="11" cm="1">
        <f t="array" ref="H5876">_xlfn.XLOOKUP(G5876,_xlfn.ANCHORARRAY($D$35),_xlfn.ANCHORARRAY($B$35),,1,1)</f>
        <v>3</v>
      </c>
    </row>
    <row r="5877" spans="6:8" x14ac:dyDescent="0.3">
      <c r="F5877" s="2">
        <v>5872</v>
      </c>
      <c r="G5877" s="10">
        <v>0.70838578566632471</v>
      </c>
      <c r="H5877" s="11" cm="1">
        <f t="array" ref="H5877">_xlfn.XLOOKUP(G5877,_xlfn.ANCHORARRAY($D$35),_xlfn.ANCHORARRAY($B$35),,1,1)</f>
        <v>5</v>
      </c>
    </row>
    <row r="5878" spans="6:8" x14ac:dyDescent="0.3">
      <c r="F5878" s="2">
        <v>5873</v>
      </c>
      <c r="G5878" s="10">
        <v>0.1209832153458188</v>
      </c>
      <c r="H5878" s="11" cm="1">
        <f t="array" ref="H5878">_xlfn.XLOOKUP(G5878,_xlfn.ANCHORARRAY($D$35),_xlfn.ANCHORARRAY($B$35),,1,1)</f>
        <v>2</v>
      </c>
    </row>
    <row r="5879" spans="6:8" x14ac:dyDescent="0.3">
      <c r="F5879" s="2">
        <v>5874</v>
      </c>
      <c r="G5879" s="10">
        <v>0.12600692302056582</v>
      </c>
      <c r="H5879" s="11" cm="1">
        <f t="array" ref="H5879">_xlfn.XLOOKUP(G5879,_xlfn.ANCHORARRAY($D$35),_xlfn.ANCHORARRAY($B$35),,1,1)</f>
        <v>2</v>
      </c>
    </row>
    <row r="5880" spans="6:8" x14ac:dyDescent="0.3">
      <c r="F5880" s="2">
        <v>5875</v>
      </c>
      <c r="G5880" s="10">
        <v>0.13948062082575863</v>
      </c>
      <c r="H5880" s="11" cm="1">
        <f t="array" ref="H5880">_xlfn.XLOOKUP(G5880,_xlfn.ANCHORARRAY($D$35),_xlfn.ANCHORARRAY($B$35),,1,1)</f>
        <v>2</v>
      </c>
    </row>
    <row r="5881" spans="6:8" x14ac:dyDescent="0.3">
      <c r="F5881" s="2">
        <v>5876</v>
      </c>
      <c r="G5881" s="10">
        <v>0.69013836028593212</v>
      </c>
      <c r="H5881" s="11" cm="1">
        <f t="array" ref="H5881">_xlfn.XLOOKUP(G5881,_xlfn.ANCHORARRAY($D$35),_xlfn.ANCHORARRAY($B$35),,1,1)</f>
        <v>5</v>
      </c>
    </row>
    <row r="5882" spans="6:8" x14ac:dyDescent="0.3">
      <c r="F5882" s="2">
        <v>5877</v>
      </c>
      <c r="G5882" s="10">
        <v>0.90839619024925899</v>
      </c>
      <c r="H5882" s="11" cm="1">
        <f t="array" ref="H5882">_xlfn.XLOOKUP(G5882,_xlfn.ANCHORARRAY($D$35),_xlfn.ANCHORARRAY($B$35),,1,1)</f>
        <v>8</v>
      </c>
    </row>
    <row r="5883" spans="6:8" x14ac:dyDescent="0.3">
      <c r="F5883" s="2">
        <v>5878</v>
      </c>
      <c r="G5883" s="10">
        <v>0.59688127602807839</v>
      </c>
      <c r="H5883" s="11" cm="1">
        <f t="array" ref="H5883">_xlfn.XLOOKUP(G5883,_xlfn.ANCHORARRAY($D$35),_xlfn.ANCHORARRAY($B$35),,1,1)</f>
        <v>5</v>
      </c>
    </row>
    <row r="5884" spans="6:8" x14ac:dyDescent="0.3">
      <c r="F5884" s="2">
        <v>5879</v>
      </c>
      <c r="G5884" s="10">
        <v>0.70669964545228647</v>
      </c>
      <c r="H5884" s="11" cm="1">
        <f t="array" ref="H5884">_xlfn.XLOOKUP(G5884,_xlfn.ANCHORARRAY($D$35),_xlfn.ANCHORARRAY($B$35),,1,1)</f>
        <v>5</v>
      </c>
    </row>
    <row r="5885" spans="6:8" x14ac:dyDescent="0.3">
      <c r="F5885" s="2">
        <v>5880</v>
      </c>
      <c r="G5885" s="10">
        <v>0.63436338921078761</v>
      </c>
      <c r="H5885" s="11" cm="1">
        <f t="array" ref="H5885">_xlfn.XLOOKUP(G5885,_xlfn.ANCHORARRAY($D$35),_xlfn.ANCHORARRAY($B$35),,1,1)</f>
        <v>5</v>
      </c>
    </row>
    <row r="5886" spans="6:8" x14ac:dyDescent="0.3">
      <c r="F5886" s="2">
        <v>5881</v>
      </c>
      <c r="G5886" s="10">
        <v>0.68043923156073705</v>
      </c>
      <c r="H5886" s="11" cm="1">
        <f t="array" ref="H5886">_xlfn.XLOOKUP(G5886,_xlfn.ANCHORARRAY($D$35),_xlfn.ANCHORARRAY($B$35),,1,1)</f>
        <v>5</v>
      </c>
    </row>
    <row r="5887" spans="6:8" x14ac:dyDescent="0.3">
      <c r="F5887" s="2">
        <v>5882</v>
      </c>
      <c r="G5887" s="10">
        <v>0.81817438273327037</v>
      </c>
      <c r="H5887" s="11" cm="1">
        <f t="array" ref="H5887">_xlfn.XLOOKUP(G5887,_xlfn.ANCHORARRAY($D$35),_xlfn.ANCHORARRAY($B$35),,1,1)</f>
        <v>6</v>
      </c>
    </row>
    <row r="5888" spans="6:8" x14ac:dyDescent="0.3">
      <c r="F5888" s="2">
        <v>5883</v>
      </c>
      <c r="G5888" s="10">
        <v>1.7008915855978524E-2</v>
      </c>
      <c r="H5888" s="11" cm="1">
        <f t="array" ref="H5888">_xlfn.XLOOKUP(G5888,_xlfn.ANCHORARRAY($D$35),_xlfn.ANCHORARRAY($B$35),,1,1)</f>
        <v>0</v>
      </c>
    </row>
    <row r="5889" spans="6:8" x14ac:dyDescent="0.3">
      <c r="F5889" s="2">
        <v>5884</v>
      </c>
      <c r="G5889" s="10">
        <v>0.81701440899090061</v>
      </c>
      <c r="H5889" s="11" cm="1">
        <f t="array" ref="H5889">_xlfn.XLOOKUP(G5889,_xlfn.ANCHORARRAY($D$35),_xlfn.ANCHORARRAY($B$35),,1,1)</f>
        <v>6</v>
      </c>
    </row>
    <row r="5890" spans="6:8" x14ac:dyDescent="0.3">
      <c r="F5890" s="2">
        <v>5885</v>
      </c>
      <c r="G5890" s="10">
        <v>4.9387167776016261E-2</v>
      </c>
      <c r="H5890" s="11" cm="1">
        <f t="array" ref="H5890">_xlfn.XLOOKUP(G5890,_xlfn.ANCHORARRAY($D$35),_xlfn.ANCHORARRAY($B$35),,1,1)</f>
        <v>1</v>
      </c>
    </row>
    <row r="5891" spans="6:8" x14ac:dyDescent="0.3">
      <c r="F5891" s="2">
        <v>5886</v>
      </c>
      <c r="G5891" s="10">
        <v>0.83846035240245764</v>
      </c>
      <c r="H5891" s="11" cm="1">
        <f t="array" ref="H5891">_xlfn.XLOOKUP(G5891,_xlfn.ANCHORARRAY($D$35),_xlfn.ANCHORARRAY($B$35),,1,1)</f>
        <v>7</v>
      </c>
    </row>
    <row r="5892" spans="6:8" x14ac:dyDescent="0.3">
      <c r="F5892" s="2">
        <v>5887</v>
      </c>
      <c r="G5892" s="10">
        <v>0.32193143065521568</v>
      </c>
      <c r="H5892" s="11" cm="1">
        <f t="array" ref="H5892">_xlfn.XLOOKUP(G5892,_xlfn.ANCHORARRAY($D$35),_xlfn.ANCHORARRAY($B$35),,1,1)</f>
        <v>3</v>
      </c>
    </row>
    <row r="5893" spans="6:8" x14ac:dyDescent="0.3">
      <c r="F5893" s="2">
        <v>5888</v>
      </c>
      <c r="G5893" s="10">
        <v>0.66842408849805324</v>
      </c>
      <c r="H5893" s="11" cm="1">
        <f t="array" ref="H5893">_xlfn.XLOOKUP(G5893,_xlfn.ANCHORARRAY($D$35),_xlfn.ANCHORARRAY($B$35),,1,1)</f>
        <v>5</v>
      </c>
    </row>
    <row r="5894" spans="6:8" x14ac:dyDescent="0.3">
      <c r="F5894" s="2">
        <v>5889</v>
      </c>
      <c r="G5894" s="10">
        <v>0.26666825501749947</v>
      </c>
      <c r="H5894" s="11" cm="1">
        <f t="array" ref="H5894">_xlfn.XLOOKUP(G5894,_xlfn.ANCHORARRAY($D$35),_xlfn.ANCHORARRAY($B$35),,1,1)</f>
        <v>3</v>
      </c>
    </row>
    <row r="5895" spans="6:8" x14ac:dyDescent="0.3">
      <c r="F5895" s="2">
        <v>5890</v>
      </c>
      <c r="G5895" s="10">
        <v>0.28553045055001092</v>
      </c>
      <c r="H5895" s="11" cm="1">
        <f t="array" ref="H5895">_xlfn.XLOOKUP(G5895,_xlfn.ANCHORARRAY($D$35),_xlfn.ANCHORARRAY($B$35),,1,1)</f>
        <v>3</v>
      </c>
    </row>
    <row r="5896" spans="6:8" x14ac:dyDescent="0.3">
      <c r="F5896" s="2">
        <v>5891</v>
      </c>
      <c r="G5896" s="10">
        <v>0.55664097419694425</v>
      </c>
      <c r="H5896" s="11" cm="1">
        <f t="array" ref="H5896">_xlfn.XLOOKUP(G5896,_xlfn.ANCHORARRAY($D$35),_xlfn.ANCHORARRAY($B$35),,1,1)</f>
        <v>4</v>
      </c>
    </row>
    <row r="5897" spans="6:8" x14ac:dyDescent="0.3">
      <c r="F5897" s="2">
        <v>5892</v>
      </c>
      <c r="G5897" s="10">
        <v>0.11175052157399157</v>
      </c>
      <c r="H5897" s="11" cm="1">
        <f t="array" ref="H5897">_xlfn.XLOOKUP(G5897,_xlfn.ANCHORARRAY($D$35),_xlfn.ANCHORARRAY($B$35),,1,1)</f>
        <v>1</v>
      </c>
    </row>
    <row r="5898" spans="6:8" x14ac:dyDescent="0.3">
      <c r="F5898" s="2">
        <v>5893</v>
      </c>
      <c r="G5898" s="10">
        <v>0.94299154260540963</v>
      </c>
      <c r="H5898" s="11" cm="1">
        <f t="array" ref="H5898">_xlfn.XLOOKUP(G5898,_xlfn.ANCHORARRAY($D$35),_xlfn.ANCHORARRAY($B$35),,1,1)</f>
        <v>9</v>
      </c>
    </row>
    <row r="5899" spans="6:8" x14ac:dyDescent="0.3">
      <c r="F5899" s="2">
        <v>5894</v>
      </c>
      <c r="G5899" s="10">
        <v>0.48269668243207242</v>
      </c>
      <c r="H5899" s="11" cm="1">
        <f t="array" ref="H5899">_xlfn.XLOOKUP(G5899,_xlfn.ANCHORARRAY($D$35),_xlfn.ANCHORARRAY($B$35),,1,1)</f>
        <v>4</v>
      </c>
    </row>
    <row r="5900" spans="6:8" x14ac:dyDescent="0.3">
      <c r="F5900" s="2">
        <v>5895</v>
      </c>
      <c r="G5900" s="10">
        <v>0.18092331189221533</v>
      </c>
      <c r="H5900" s="11" cm="1">
        <f t="array" ref="H5900">_xlfn.XLOOKUP(G5900,_xlfn.ANCHORARRAY($D$35),_xlfn.ANCHORARRAY($B$35),,1,1)</f>
        <v>2</v>
      </c>
    </row>
    <row r="5901" spans="6:8" x14ac:dyDescent="0.3">
      <c r="F5901" s="2">
        <v>5896</v>
      </c>
      <c r="G5901" s="10">
        <v>0.91993638869972849</v>
      </c>
      <c r="H5901" s="11" cm="1">
        <f t="array" ref="H5901">_xlfn.XLOOKUP(G5901,_xlfn.ANCHORARRAY($D$35),_xlfn.ANCHORARRAY($B$35),,1,1)</f>
        <v>8</v>
      </c>
    </row>
    <row r="5902" spans="6:8" x14ac:dyDescent="0.3">
      <c r="F5902" s="2">
        <v>5897</v>
      </c>
      <c r="G5902" s="10">
        <v>0.89817294553938143</v>
      </c>
      <c r="H5902" s="11" cm="1">
        <f t="array" ref="H5902">_xlfn.XLOOKUP(G5902,_xlfn.ANCHORARRAY($D$35),_xlfn.ANCHORARRAY($B$35),,1,1)</f>
        <v>8</v>
      </c>
    </row>
    <row r="5903" spans="6:8" x14ac:dyDescent="0.3">
      <c r="F5903" s="2">
        <v>5898</v>
      </c>
      <c r="G5903" s="10">
        <v>0.52798139122391774</v>
      </c>
      <c r="H5903" s="11" cm="1">
        <f t="array" ref="H5903">_xlfn.XLOOKUP(G5903,_xlfn.ANCHORARRAY($D$35),_xlfn.ANCHORARRAY($B$35),,1,1)</f>
        <v>4</v>
      </c>
    </row>
    <row r="5904" spans="6:8" x14ac:dyDescent="0.3">
      <c r="F5904" s="2">
        <v>5899</v>
      </c>
      <c r="G5904" s="10">
        <v>4.0915282505677553E-2</v>
      </c>
      <c r="H5904" s="11" cm="1">
        <f t="array" ref="H5904">_xlfn.XLOOKUP(G5904,_xlfn.ANCHORARRAY($D$35),_xlfn.ANCHORARRAY($B$35),,1,1)</f>
        <v>1</v>
      </c>
    </row>
    <row r="5905" spans="6:8" x14ac:dyDescent="0.3">
      <c r="F5905" s="2">
        <v>5900</v>
      </c>
      <c r="G5905" s="10">
        <v>0.53284397579474718</v>
      </c>
      <c r="H5905" s="11" cm="1">
        <f t="array" ref="H5905">_xlfn.XLOOKUP(G5905,_xlfn.ANCHORARRAY($D$35),_xlfn.ANCHORARRAY($B$35),,1,1)</f>
        <v>4</v>
      </c>
    </row>
    <row r="5906" spans="6:8" x14ac:dyDescent="0.3">
      <c r="F5906" s="2">
        <v>5901</v>
      </c>
      <c r="G5906" s="10">
        <v>0.96264477406186444</v>
      </c>
      <c r="H5906" s="11" cm="1">
        <f t="array" ref="H5906">_xlfn.XLOOKUP(G5906,_xlfn.ANCHORARRAY($D$35),_xlfn.ANCHORARRAY($B$35),,1,1)</f>
        <v>9</v>
      </c>
    </row>
    <row r="5907" spans="6:8" x14ac:dyDescent="0.3">
      <c r="F5907" s="2">
        <v>5902</v>
      </c>
      <c r="G5907" s="10">
        <v>0.77847270832465942</v>
      </c>
      <c r="H5907" s="11" cm="1">
        <f t="array" ref="H5907">_xlfn.XLOOKUP(G5907,_xlfn.ANCHORARRAY($D$35),_xlfn.ANCHORARRAY($B$35),,1,1)</f>
        <v>6</v>
      </c>
    </row>
    <row r="5908" spans="6:8" x14ac:dyDescent="0.3">
      <c r="F5908" s="2">
        <v>5903</v>
      </c>
      <c r="G5908" s="10">
        <v>0.22418684964184155</v>
      </c>
      <c r="H5908" s="11" cm="1">
        <f t="array" ref="H5908">_xlfn.XLOOKUP(G5908,_xlfn.ANCHORARRAY($D$35),_xlfn.ANCHORARRAY($B$35),,1,1)</f>
        <v>2</v>
      </c>
    </row>
    <row r="5909" spans="6:8" x14ac:dyDescent="0.3">
      <c r="F5909" s="2">
        <v>5904</v>
      </c>
      <c r="G5909" s="10">
        <v>0.72553280905001105</v>
      </c>
      <c r="H5909" s="11" cm="1">
        <f t="array" ref="H5909">_xlfn.XLOOKUP(G5909,_xlfn.ANCHORARRAY($D$35),_xlfn.ANCHORARRAY($B$35),,1,1)</f>
        <v>6</v>
      </c>
    </row>
    <row r="5910" spans="6:8" x14ac:dyDescent="0.3">
      <c r="F5910" s="2">
        <v>5905</v>
      </c>
      <c r="G5910" s="10">
        <v>0.76488732839101581</v>
      </c>
      <c r="H5910" s="11" cm="1">
        <f t="array" ref="H5910">_xlfn.XLOOKUP(G5910,_xlfn.ANCHORARRAY($D$35),_xlfn.ANCHORARRAY($B$35),,1,1)</f>
        <v>6</v>
      </c>
    </row>
    <row r="5911" spans="6:8" x14ac:dyDescent="0.3">
      <c r="F5911" s="2">
        <v>5906</v>
      </c>
      <c r="G5911" s="10">
        <v>0.84020975728167668</v>
      </c>
      <c r="H5911" s="11" cm="1">
        <f t="array" ref="H5911">_xlfn.XLOOKUP(G5911,_xlfn.ANCHORARRAY($D$35),_xlfn.ANCHORARRAY($B$35),,1,1)</f>
        <v>7</v>
      </c>
    </row>
    <row r="5912" spans="6:8" x14ac:dyDescent="0.3">
      <c r="F5912" s="2">
        <v>5907</v>
      </c>
      <c r="G5912" s="10">
        <v>0.52115760551216117</v>
      </c>
      <c r="H5912" s="11" cm="1">
        <f t="array" ref="H5912">_xlfn.XLOOKUP(G5912,_xlfn.ANCHORARRAY($D$35),_xlfn.ANCHORARRAY($B$35),,1,1)</f>
        <v>4</v>
      </c>
    </row>
    <row r="5913" spans="6:8" x14ac:dyDescent="0.3">
      <c r="F5913" s="2">
        <v>5908</v>
      </c>
      <c r="G5913" s="10">
        <v>0.58817093701944878</v>
      </c>
      <c r="H5913" s="11" cm="1">
        <f t="array" ref="H5913">_xlfn.XLOOKUP(G5913,_xlfn.ANCHORARRAY($D$35),_xlfn.ANCHORARRAY($B$35),,1,1)</f>
        <v>5</v>
      </c>
    </row>
    <row r="5914" spans="6:8" x14ac:dyDescent="0.3">
      <c r="F5914" s="2">
        <v>5909</v>
      </c>
      <c r="G5914" s="10">
        <v>0.72996497881516809</v>
      </c>
      <c r="H5914" s="11" cm="1">
        <f t="array" ref="H5914">_xlfn.XLOOKUP(G5914,_xlfn.ANCHORARRAY($D$35),_xlfn.ANCHORARRAY($B$35),,1,1)</f>
        <v>6</v>
      </c>
    </row>
    <row r="5915" spans="6:8" x14ac:dyDescent="0.3">
      <c r="F5915" s="2">
        <v>5910</v>
      </c>
      <c r="G5915" s="10">
        <v>0.51248374523166551</v>
      </c>
      <c r="H5915" s="11" cm="1">
        <f t="array" ref="H5915">_xlfn.XLOOKUP(G5915,_xlfn.ANCHORARRAY($D$35),_xlfn.ANCHORARRAY($B$35),,1,1)</f>
        <v>4</v>
      </c>
    </row>
    <row r="5916" spans="6:8" x14ac:dyDescent="0.3">
      <c r="F5916" s="2">
        <v>5911</v>
      </c>
      <c r="G5916" s="10">
        <v>0.12168444023494152</v>
      </c>
      <c r="H5916" s="11" cm="1">
        <f t="array" ref="H5916">_xlfn.XLOOKUP(G5916,_xlfn.ANCHORARRAY($D$35),_xlfn.ANCHORARRAY($B$35),,1,1)</f>
        <v>2</v>
      </c>
    </row>
    <row r="5917" spans="6:8" x14ac:dyDescent="0.3">
      <c r="F5917" s="2">
        <v>5912</v>
      </c>
      <c r="G5917" s="10">
        <v>0.20606852357403849</v>
      </c>
      <c r="H5917" s="11" cm="1">
        <f t="array" ref="H5917">_xlfn.XLOOKUP(G5917,_xlfn.ANCHORARRAY($D$35),_xlfn.ANCHORARRAY($B$35),,1,1)</f>
        <v>2</v>
      </c>
    </row>
    <row r="5918" spans="6:8" x14ac:dyDescent="0.3">
      <c r="F5918" s="2">
        <v>5913</v>
      </c>
      <c r="G5918" s="10">
        <v>0.81010137799366677</v>
      </c>
      <c r="H5918" s="11" cm="1">
        <f t="array" ref="H5918">_xlfn.XLOOKUP(G5918,_xlfn.ANCHORARRAY($D$35),_xlfn.ANCHORARRAY($B$35),,1,1)</f>
        <v>6</v>
      </c>
    </row>
    <row r="5919" spans="6:8" x14ac:dyDescent="0.3">
      <c r="F5919" s="2">
        <v>5914</v>
      </c>
      <c r="G5919" s="10">
        <v>0.83333606933202531</v>
      </c>
      <c r="H5919" s="11" cm="1">
        <f t="array" ref="H5919">_xlfn.XLOOKUP(G5919,_xlfn.ANCHORARRAY($D$35),_xlfn.ANCHORARRAY($B$35),,1,1)</f>
        <v>7</v>
      </c>
    </row>
    <row r="5920" spans="6:8" x14ac:dyDescent="0.3">
      <c r="F5920" s="2">
        <v>5915</v>
      </c>
      <c r="G5920" s="10">
        <v>3.5019741697364104E-2</v>
      </c>
      <c r="H5920" s="11" cm="1">
        <f t="array" ref="H5920">_xlfn.XLOOKUP(G5920,_xlfn.ANCHORARRAY($D$35),_xlfn.ANCHORARRAY($B$35),,1,1)</f>
        <v>1</v>
      </c>
    </row>
    <row r="5921" spans="6:8" x14ac:dyDescent="0.3">
      <c r="F5921" s="2">
        <v>5916</v>
      </c>
      <c r="G5921" s="10">
        <v>0.8524882157469682</v>
      </c>
      <c r="H5921" s="11" cm="1">
        <f t="array" ref="H5921">_xlfn.XLOOKUP(G5921,_xlfn.ANCHORARRAY($D$35),_xlfn.ANCHORARRAY($B$35),,1,1)</f>
        <v>7</v>
      </c>
    </row>
    <row r="5922" spans="6:8" x14ac:dyDescent="0.3">
      <c r="F5922" s="2">
        <v>5917</v>
      </c>
      <c r="G5922" s="10">
        <v>0.30529615564750445</v>
      </c>
      <c r="H5922" s="11" cm="1">
        <f t="array" ref="H5922">_xlfn.XLOOKUP(G5922,_xlfn.ANCHORARRAY($D$35),_xlfn.ANCHORARRAY($B$35),,1,1)</f>
        <v>3</v>
      </c>
    </row>
    <row r="5923" spans="6:8" x14ac:dyDescent="0.3">
      <c r="F5923" s="2">
        <v>5918</v>
      </c>
      <c r="G5923" s="10">
        <v>0.13833503632320165</v>
      </c>
      <c r="H5923" s="11" cm="1">
        <f t="array" ref="H5923">_xlfn.XLOOKUP(G5923,_xlfn.ANCHORARRAY($D$35),_xlfn.ANCHORARRAY($B$35),,1,1)</f>
        <v>2</v>
      </c>
    </row>
    <row r="5924" spans="6:8" x14ac:dyDescent="0.3">
      <c r="F5924" s="2">
        <v>5919</v>
      </c>
      <c r="G5924" s="10">
        <v>0.72560873048127839</v>
      </c>
      <c r="H5924" s="11" cm="1">
        <f t="array" ref="H5924">_xlfn.XLOOKUP(G5924,_xlfn.ANCHORARRAY($D$35),_xlfn.ANCHORARRAY($B$35),,1,1)</f>
        <v>6</v>
      </c>
    </row>
    <row r="5925" spans="6:8" x14ac:dyDescent="0.3">
      <c r="F5925" s="2">
        <v>5920</v>
      </c>
      <c r="G5925" s="10">
        <v>2.7462723798805655E-2</v>
      </c>
      <c r="H5925" s="11" cm="1">
        <f t="array" ref="H5925">_xlfn.XLOOKUP(G5925,_xlfn.ANCHORARRAY($D$35),_xlfn.ANCHORARRAY($B$35),,1,1)</f>
        <v>0</v>
      </c>
    </row>
    <row r="5926" spans="6:8" x14ac:dyDescent="0.3">
      <c r="F5926" s="2">
        <v>5921</v>
      </c>
      <c r="G5926" s="10">
        <v>0.14461726026611443</v>
      </c>
      <c r="H5926" s="11" cm="1">
        <f t="array" ref="H5926">_xlfn.XLOOKUP(G5926,_xlfn.ANCHORARRAY($D$35),_xlfn.ANCHORARRAY($B$35),,1,1)</f>
        <v>2</v>
      </c>
    </row>
    <row r="5927" spans="6:8" x14ac:dyDescent="0.3">
      <c r="F5927" s="2">
        <v>5922</v>
      </c>
      <c r="G5927" s="10">
        <v>0.12949919333625304</v>
      </c>
      <c r="H5927" s="11" cm="1">
        <f t="array" ref="H5927">_xlfn.XLOOKUP(G5927,_xlfn.ANCHORARRAY($D$35),_xlfn.ANCHORARRAY($B$35),,1,1)</f>
        <v>2</v>
      </c>
    </row>
    <row r="5928" spans="6:8" x14ac:dyDescent="0.3">
      <c r="F5928" s="2">
        <v>5923</v>
      </c>
      <c r="G5928" s="10">
        <v>0.89524358208273891</v>
      </c>
      <c r="H5928" s="11" cm="1">
        <f t="array" ref="H5928">_xlfn.XLOOKUP(G5928,_xlfn.ANCHORARRAY($D$35),_xlfn.ANCHORARRAY($B$35),,1,1)</f>
        <v>7</v>
      </c>
    </row>
    <row r="5929" spans="6:8" x14ac:dyDescent="0.3">
      <c r="F5929" s="2">
        <v>5924</v>
      </c>
      <c r="G5929" s="10">
        <v>0.58383157462197843</v>
      </c>
      <c r="H5929" s="11" cm="1">
        <f t="array" ref="H5929">_xlfn.XLOOKUP(G5929,_xlfn.ANCHORARRAY($D$35),_xlfn.ANCHORARRAY($B$35),,1,1)</f>
        <v>4</v>
      </c>
    </row>
    <row r="5930" spans="6:8" x14ac:dyDescent="0.3">
      <c r="F5930" s="2">
        <v>5925</v>
      </c>
      <c r="G5930" s="10">
        <v>0.93956160349496343</v>
      </c>
      <c r="H5930" s="11" cm="1">
        <f t="array" ref="H5930">_xlfn.XLOOKUP(G5930,_xlfn.ANCHORARRAY($D$35),_xlfn.ANCHORARRAY($B$35),,1,1)</f>
        <v>8</v>
      </c>
    </row>
    <row r="5931" spans="6:8" x14ac:dyDescent="0.3">
      <c r="F5931" s="2">
        <v>5926</v>
      </c>
      <c r="G5931" s="10">
        <v>0.12229145607367675</v>
      </c>
      <c r="H5931" s="11" cm="1">
        <f t="array" ref="H5931">_xlfn.XLOOKUP(G5931,_xlfn.ANCHORARRAY($D$35),_xlfn.ANCHORARRAY($B$35),,1,1)</f>
        <v>2</v>
      </c>
    </row>
    <row r="5932" spans="6:8" x14ac:dyDescent="0.3">
      <c r="F5932" s="2">
        <v>5927</v>
      </c>
      <c r="G5932" s="10">
        <v>0.48830634119396699</v>
      </c>
      <c r="H5932" s="11" cm="1">
        <f t="array" ref="H5932">_xlfn.XLOOKUP(G5932,_xlfn.ANCHORARRAY($D$35),_xlfn.ANCHORARRAY($B$35),,1,1)</f>
        <v>4</v>
      </c>
    </row>
    <row r="5933" spans="6:8" x14ac:dyDescent="0.3">
      <c r="F5933" s="2">
        <v>5928</v>
      </c>
      <c r="G5933" s="10">
        <v>0.79190672079173408</v>
      </c>
      <c r="H5933" s="11" cm="1">
        <f t="array" ref="H5933">_xlfn.XLOOKUP(G5933,_xlfn.ANCHORARRAY($D$35),_xlfn.ANCHORARRAY($B$35),,1,1)</f>
        <v>6</v>
      </c>
    </row>
    <row r="5934" spans="6:8" x14ac:dyDescent="0.3">
      <c r="F5934" s="2">
        <v>5929</v>
      </c>
      <c r="G5934" s="10">
        <v>0.98951513565909455</v>
      </c>
      <c r="H5934" s="11" cm="1">
        <f t="array" ref="H5934">_xlfn.XLOOKUP(G5934,_xlfn.ANCHORARRAY($D$35),_xlfn.ANCHORARRAY($B$35),,1,1)</f>
        <v>11</v>
      </c>
    </row>
    <row r="5935" spans="6:8" x14ac:dyDescent="0.3">
      <c r="F5935" s="2">
        <v>5930</v>
      </c>
      <c r="G5935" s="10">
        <v>0.324343527705798</v>
      </c>
      <c r="H5935" s="11" cm="1">
        <f t="array" ref="H5935">_xlfn.XLOOKUP(G5935,_xlfn.ANCHORARRAY($D$35),_xlfn.ANCHORARRAY($B$35),,1,1)</f>
        <v>3</v>
      </c>
    </row>
    <row r="5936" spans="6:8" x14ac:dyDescent="0.3">
      <c r="F5936" s="2">
        <v>5931</v>
      </c>
      <c r="G5936" s="10">
        <v>0.44274337953795451</v>
      </c>
      <c r="H5936" s="11" cm="1">
        <f t="array" ref="H5936">_xlfn.XLOOKUP(G5936,_xlfn.ANCHORARRAY($D$35),_xlfn.ANCHORARRAY($B$35),,1,1)</f>
        <v>4</v>
      </c>
    </row>
    <row r="5937" spans="6:8" x14ac:dyDescent="0.3">
      <c r="F5937" s="2">
        <v>5932</v>
      </c>
      <c r="G5937" s="10">
        <v>0.51181980489813639</v>
      </c>
      <c r="H5937" s="11" cm="1">
        <f t="array" ref="H5937">_xlfn.XLOOKUP(G5937,_xlfn.ANCHORARRAY($D$35),_xlfn.ANCHORARRAY($B$35),,1,1)</f>
        <v>4</v>
      </c>
    </row>
    <row r="5938" spans="6:8" x14ac:dyDescent="0.3">
      <c r="F5938" s="2">
        <v>5933</v>
      </c>
      <c r="G5938" s="10">
        <v>0.57280257435713056</v>
      </c>
      <c r="H5938" s="11" cm="1">
        <f t="array" ref="H5938">_xlfn.XLOOKUP(G5938,_xlfn.ANCHORARRAY($D$35),_xlfn.ANCHORARRAY($B$35),,1,1)</f>
        <v>4</v>
      </c>
    </row>
    <row r="5939" spans="6:8" x14ac:dyDescent="0.3">
      <c r="F5939" s="2">
        <v>5934</v>
      </c>
      <c r="G5939" s="10">
        <v>0.11386788409212834</v>
      </c>
      <c r="H5939" s="11" cm="1">
        <f t="array" ref="H5939">_xlfn.XLOOKUP(G5939,_xlfn.ANCHORARRAY($D$35),_xlfn.ANCHORARRAY($B$35),,1,1)</f>
        <v>2</v>
      </c>
    </row>
    <row r="5940" spans="6:8" x14ac:dyDescent="0.3">
      <c r="F5940" s="2">
        <v>5935</v>
      </c>
      <c r="G5940" s="10">
        <v>0.30867554999585889</v>
      </c>
      <c r="H5940" s="11" cm="1">
        <f t="array" ref="H5940">_xlfn.XLOOKUP(G5940,_xlfn.ANCHORARRAY($D$35),_xlfn.ANCHORARRAY($B$35),,1,1)</f>
        <v>3</v>
      </c>
    </row>
    <row r="5941" spans="6:8" x14ac:dyDescent="0.3">
      <c r="F5941" s="2">
        <v>5936</v>
      </c>
      <c r="G5941" s="10">
        <v>0.47319071018890524</v>
      </c>
      <c r="H5941" s="11" cm="1">
        <f t="array" ref="H5941">_xlfn.XLOOKUP(G5941,_xlfn.ANCHORARRAY($D$35),_xlfn.ANCHORARRAY($B$35),,1,1)</f>
        <v>4</v>
      </c>
    </row>
    <row r="5942" spans="6:8" x14ac:dyDescent="0.3">
      <c r="F5942" s="2">
        <v>5937</v>
      </c>
      <c r="G5942" s="10">
        <v>0.16062105780218472</v>
      </c>
      <c r="H5942" s="11" cm="1">
        <f t="array" ref="H5942">_xlfn.XLOOKUP(G5942,_xlfn.ANCHORARRAY($D$35),_xlfn.ANCHORARRAY($B$35),,1,1)</f>
        <v>2</v>
      </c>
    </row>
    <row r="5943" spans="6:8" x14ac:dyDescent="0.3">
      <c r="F5943" s="2">
        <v>5938</v>
      </c>
      <c r="G5943" s="10">
        <v>0.59170771024819158</v>
      </c>
      <c r="H5943" s="11" cm="1">
        <f t="array" ref="H5943">_xlfn.XLOOKUP(G5943,_xlfn.ANCHORARRAY($D$35),_xlfn.ANCHORARRAY($B$35),,1,1)</f>
        <v>5</v>
      </c>
    </row>
    <row r="5944" spans="6:8" x14ac:dyDescent="0.3">
      <c r="F5944" s="2">
        <v>5939</v>
      </c>
      <c r="G5944" s="10">
        <v>0.96699407576599161</v>
      </c>
      <c r="H5944" s="11" cm="1">
        <f t="array" ref="H5944">_xlfn.XLOOKUP(G5944,_xlfn.ANCHORARRAY($D$35),_xlfn.ANCHORARRAY($B$35),,1,1)</f>
        <v>9</v>
      </c>
    </row>
    <row r="5945" spans="6:8" x14ac:dyDescent="0.3">
      <c r="F5945" s="2">
        <v>5940</v>
      </c>
      <c r="G5945" s="10">
        <v>0.87339872797496265</v>
      </c>
      <c r="H5945" s="11" cm="1">
        <f t="array" ref="H5945">_xlfn.XLOOKUP(G5945,_xlfn.ANCHORARRAY($D$35),_xlfn.ANCHORARRAY($B$35),,1,1)</f>
        <v>7</v>
      </c>
    </row>
    <row r="5946" spans="6:8" x14ac:dyDescent="0.3">
      <c r="F5946" s="2">
        <v>5941</v>
      </c>
      <c r="G5946" s="10">
        <v>0.13682882455793655</v>
      </c>
      <c r="H5946" s="11" cm="1">
        <f t="array" ref="H5946">_xlfn.XLOOKUP(G5946,_xlfn.ANCHORARRAY($D$35),_xlfn.ANCHORARRAY($B$35),,1,1)</f>
        <v>2</v>
      </c>
    </row>
    <row r="5947" spans="6:8" x14ac:dyDescent="0.3">
      <c r="F5947" s="2">
        <v>5942</v>
      </c>
      <c r="G5947" s="10">
        <v>9.5848608409989877E-2</v>
      </c>
      <c r="H5947" s="11" cm="1">
        <f t="array" ref="H5947">_xlfn.XLOOKUP(G5947,_xlfn.ANCHORARRAY($D$35),_xlfn.ANCHORARRAY($B$35),,1,1)</f>
        <v>1</v>
      </c>
    </row>
    <row r="5948" spans="6:8" x14ac:dyDescent="0.3">
      <c r="F5948" s="2">
        <v>5943</v>
      </c>
      <c r="G5948" s="10">
        <v>2.7900505366984518E-2</v>
      </c>
      <c r="H5948" s="11" cm="1">
        <f t="array" ref="H5948">_xlfn.XLOOKUP(G5948,_xlfn.ANCHORARRAY($D$35),_xlfn.ANCHORARRAY($B$35),,1,1)</f>
        <v>0</v>
      </c>
    </row>
    <row r="5949" spans="6:8" x14ac:dyDescent="0.3">
      <c r="F5949" s="2">
        <v>5944</v>
      </c>
      <c r="G5949" s="10">
        <v>0.93244532230153276</v>
      </c>
      <c r="H5949" s="11" cm="1">
        <f t="array" ref="H5949">_xlfn.XLOOKUP(G5949,_xlfn.ANCHORARRAY($D$35),_xlfn.ANCHORARRAY($B$35),,1,1)</f>
        <v>8</v>
      </c>
    </row>
    <row r="5950" spans="6:8" x14ac:dyDescent="0.3">
      <c r="F5950" s="2">
        <v>5945</v>
      </c>
      <c r="G5950" s="10">
        <v>0.56716930885993233</v>
      </c>
      <c r="H5950" s="11" cm="1">
        <f t="array" ref="H5950">_xlfn.XLOOKUP(G5950,_xlfn.ANCHORARRAY($D$35),_xlfn.ANCHORARRAY($B$35),,1,1)</f>
        <v>4</v>
      </c>
    </row>
    <row r="5951" spans="6:8" x14ac:dyDescent="0.3">
      <c r="F5951" s="2">
        <v>5946</v>
      </c>
      <c r="G5951" s="10">
        <v>0.78592869251392661</v>
      </c>
      <c r="H5951" s="11" cm="1">
        <f t="array" ref="H5951">_xlfn.XLOOKUP(G5951,_xlfn.ANCHORARRAY($D$35),_xlfn.ANCHORARRAY($B$35),,1,1)</f>
        <v>6</v>
      </c>
    </row>
    <row r="5952" spans="6:8" x14ac:dyDescent="0.3">
      <c r="F5952" s="2">
        <v>5947</v>
      </c>
      <c r="G5952" s="10">
        <v>0.65038868822002294</v>
      </c>
      <c r="H5952" s="11" cm="1">
        <f t="array" ref="H5952">_xlfn.XLOOKUP(G5952,_xlfn.ANCHORARRAY($D$35),_xlfn.ANCHORARRAY($B$35),,1,1)</f>
        <v>5</v>
      </c>
    </row>
    <row r="5953" spans="6:8" x14ac:dyDescent="0.3">
      <c r="F5953" s="2">
        <v>5948</v>
      </c>
      <c r="G5953" s="10">
        <v>0.75373763025226181</v>
      </c>
      <c r="H5953" s="11" cm="1">
        <f t="array" ref="H5953">_xlfn.XLOOKUP(G5953,_xlfn.ANCHORARRAY($D$35),_xlfn.ANCHORARRAY($B$35),,1,1)</f>
        <v>6</v>
      </c>
    </row>
    <row r="5954" spans="6:8" x14ac:dyDescent="0.3">
      <c r="F5954" s="2">
        <v>5949</v>
      </c>
      <c r="G5954" s="10">
        <v>0.92740902905405331</v>
      </c>
      <c r="H5954" s="11" cm="1">
        <f t="array" ref="H5954">_xlfn.XLOOKUP(G5954,_xlfn.ANCHORARRAY($D$35),_xlfn.ANCHORARRAY($B$35),,1,1)</f>
        <v>8</v>
      </c>
    </row>
    <row r="5955" spans="6:8" x14ac:dyDescent="0.3">
      <c r="F5955" s="2">
        <v>5950</v>
      </c>
      <c r="G5955" s="10">
        <v>0.44236027719381221</v>
      </c>
      <c r="H5955" s="11" cm="1">
        <f t="array" ref="H5955">_xlfn.XLOOKUP(G5955,_xlfn.ANCHORARRAY($D$35),_xlfn.ANCHORARRAY($B$35),,1,1)</f>
        <v>4</v>
      </c>
    </row>
    <row r="5956" spans="6:8" x14ac:dyDescent="0.3">
      <c r="F5956" s="2">
        <v>5951</v>
      </c>
      <c r="G5956" s="10">
        <v>0.44182521150986154</v>
      </c>
      <c r="H5956" s="11" cm="1">
        <f t="array" ref="H5956">_xlfn.XLOOKUP(G5956,_xlfn.ANCHORARRAY($D$35),_xlfn.ANCHORARRAY($B$35),,1,1)</f>
        <v>4</v>
      </c>
    </row>
    <row r="5957" spans="6:8" x14ac:dyDescent="0.3">
      <c r="F5957" s="2">
        <v>5952</v>
      </c>
      <c r="G5957" s="10">
        <v>0.50723603579561449</v>
      </c>
      <c r="H5957" s="11" cm="1">
        <f t="array" ref="H5957">_xlfn.XLOOKUP(G5957,_xlfn.ANCHORARRAY($D$35),_xlfn.ANCHORARRAY($B$35),,1,1)</f>
        <v>4</v>
      </c>
    </row>
    <row r="5958" spans="6:8" x14ac:dyDescent="0.3">
      <c r="F5958" s="2">
        <v>5953</v>
      </c>
      <c r="G5958" s="10">
        <v>0.51723692863229354</v>
      </c>
      <c r="H5958" s="11" cm="1">
        <f t="array" ref="H5958">_xlfn.XLOOKUP(G5958,_xlfn.ANCHORARRAY($D$35),_xlfn.ANCHORARRAY($B$35),,1,1)</f>
        <v>4</v>
      </c>
    </row>
    <row r="5959" spans="6:8" x14ac:dyDescent="0.3">
      <c r="F5959" s="2">
        <v>5954</v>
      </c>
      <c r="G5959" s="10">
        <v>4.286195009657856E-2</v>
      </c>
      <c r="H5959" s="11" cm="1">
        <f t="array" ref="H5959">_xlfn.XLOOKUP(G5959,_xlfn.ANCHORARRAY($D$35),_xlfn.ANCHORARRAY($B$35),,1,1)</f>
        <v>1</v>
      </c>
    </row>
    <row r="5960" spans="6:8" x14ac:dyDescent="0.3">
      <c r="F5960" s="2">
        <v>5955</v>
      </c>
      <c r="G5960" s="10">
        <v>0.81892940936274194</v>
      </c>
      <c r="H5960" s="11" cm="1">
        <f t="array" ref="H5960">_xlfn.XLOOKUP(G5960,_xlfn.ANCHORARRAY($D$35),_xlfn.ANCHORARRAY($B$35),,1,1)</f>
        <v>6</v>
      </c>
    </row>
    <row r="5961" spans="6:8" x14ac:dyDescent="0.3">
      <c r="F5961" s="2">
        <v>5956</v>
      </c>
      <c r="G5961" s="10">
        <v>7.2044656095721749E-2</v>
      </c>
      <c r="H5961" s="11" cm="1">
        <f t="array" ref="H5961">_xlfn.XLOOKUP(G5961,_xlfn.ANCHORARRAY($D$35),_xlfn.ANCHORARRAY($B$35),,1,1)</f>
        <v>1</v>
      </c>
    </row>
    <row r="5962" spans="6:8" x14ac:dyDescent="0.3">
      <c r="F5962" s="2">
        <v>5957</v>
      </c>
      <c r="G5962" s="10">
        <v>0.28407452802267663</v>
      </c>
      <c r="H5962" s="11" cm="1">
        <f t="array" ref="H5962">_xlfn.XLOOKUP(G5962,_xlfn.ANCHORARRAY($D$35),_xlfn.ANCHORARRAY($B$35),,1,1)</f>
        <v>3</v>
      </c>
    </row>
    <row r="5963" spans="6:8" x14ac:dyDescent="0.3">
      <c r="F5963" s="2">
        <v>5958</v>
      </c>
      <c r="G5963" s="10">
        <v>0.88827985227108064</v>
      </c>
      <c r="H5963" s="11" cm="1">
        <f t="array" ref="H5963">_xlfn.XLOOKUP(G5963,_xlfn.ANCHORARRAY($D$35),_xlfn.ANCHORARRAY($B$35),,1,1)</f>
        <v>7</v>
      </c>
    </row>
    <row r="5964" spans="6:8" x14ac:dyDescent="0.3">
      <c r="F5964" s="2">
        <v>5959</v>
      </c>
      <c r="G5964" s="10">
        <v>1.4025169581135977E-2</v>
      </c>
      <c r="H5964" s="11" cm="1">
        <f t="array" ref="H5964">_xlfn.XLOOKUP(G5964,_xlfn.ANCHORARRAY($D$35),_xlfn.ANCHORARRAY($B$35),,1,1)</f>
        <v>0</v>
      </c>
    </row>
    <row r="5965" spans="6:8" x14ac:dyDescent="0.3">
      <c r="F5965" s="2">
        <v>5960</v>
      </c>
      <c r="G5965" s="10">
        <v>0.87094779418314894</v>
      </c>
      <c r="H5965" s="11" cm="1">
        <f t="array" ref="H5965">_xlfn.XLOOKUP(G5965,_xlfn.ANCHORARRAY($D$35),_xlfn.ANCHORARRAY($B$35),,1,1)</f>
        <v>7</v>
      </c>
    </row>
    <row r="5966" spans="6:8" x14ac:dyDescent="0.3">
      <c r="F5966" s="2">
        <v>5961</v>
      </c>
      <c r="G5966" s="10">
        <v>0.73054253150808424</v>
      </c>
      <c r="H5966" s="11" cm="1">
        <f t="array" ref="H5966">_xlfn.XLOOKUP(G5966,_xlfn.ANCHORARRAY($D$35),_xlfn.ANCHORARRAY($B$35),,1,1)</f>
        <v>6</v>
      </c>
    </row>
    <row r="5967" spans="6:8" x14ac:dyDescent="0.3">
      <c r="F5967" s="2">
        <v>5962</v>
      </c>
      <c r="G5967" s="10">
        <v>5.9891695899172426E-2</v>
      </c>
      <c r="H5967" s="11" cm="1">
        <f t="array" ref="H5967">_xlfn.XLOOKUP(G5967,_xlfn.ANCHORARRAY($D$35),_xlfn.ANCHORARRAY($B$35),,1,1)</f>
        <v>1</v>
      </c>
    </row>
    <row r="5968" spans="6:8" x14ac:dyDescent="0.3">
      <c r="F5968" s="2">
        <v>5963</v>
      </c>
      <c r="G5968" s="10">
        <v>0.11543808300085501</v>
      </c>
      <c r="H5968" s="11" cm="1">
        <f t="array" ref="H5968">_xlfn.XLOOKUP(G5968,_xlfn.ANCHORARRAY($D$35),_xlfn.ANCHORARRAY($B$35),,1,1)</f>
        <v>2</v>
      </c>
    </row>
    <row r="5969" spans="6:8" x14ac:dyDescent="0.3">
      <c r="F5969" s="2">
        <v>5964</v>
      </c>
      <c r="G5969" s="10">
        <v>0.18040188427751769</v>
      </c>
      <c r="H5969" s="11" cm="1">
        <f t="array" ref="H5969">_xlfn.XLOOKUP(G5969,_xlfn.ANCHORARRAY($D$35),_xlfn.ANCHORARRAY($B$35),,1,1)</f>
        <v>2</v>
      </c>
    </row>
    <row r="5970" spans="6:8" x14ac:dyDescent="0.3">
      <c r="F5970" s="2">
        <v>5965</v>
      </c>
      <c r="G5970" s="10">
        <v>0.92272695300625096</v>
      </c>
      <c r="H5970" s="11" cm="1">
        <f t="array" ref="H5970">_xlfn.XLOOKUP(G5970,_xlfn.ANCHORARRAY($D$35),_xlfn.ANCHORARRAY($B$35),,1,1)</f>
        <v>8</v>
      </c>
    </row>
    <row r="5971" spans="6:8" x14ac:dyDescent="0.3">
      <c r="F5971" s="2">
        <v>5966</v>
      </c>
      <c r="G5971" s="10">
        <v>0.73718451309504851</v>
      </c>
      <c r="H5971" s="11" cm="1">
        <f t="array" ref="H5971">_xlfn.XLOOKUP(G5971,_xlfn.ANCHORARRAY($D$35),_xlfn.ANCHORARRAY($B$35),,1,1)</f>
        <v>6</v>
      </c>
    </row>
    <row r="5972" spans="6:8" x14ac:dyDescent="0.3">
      <c r="F5972" s="2">
        <v>5967</v>
      </c>
      <c r="G5972" s="10">
        <v>0.5866514681907482</v>
      </c>
      <c r="H5972" s="11" cm="1">
        <f t="array" ref="H5972">_xlfn.XLOOKUP(G5972,_xlfn.ANCHORARRAY($D$35),_xlfn.ANCHORARRAY($B$35),,1,1)</f>
        <v>5</v>
      </c>
    </row>
    <row r="5973" spans="6:8" x14ac:dyDescent="0.3">
      <c r="F5973" s="2">
        <v>5968</v>
      </c>
      <c r="G5973" s="10">
        <v>0.18633539675029986</v>
      </c>
      <c r="H5973" s="11" cm="1">
        <f t="array" ref="H5973">_xlfn.XLOOKUP(G5973,_xlfn.ANCHORARRAY($D$35),_xlfn.ANCHORARRAY($B$35),,1,1)</f>
        <v>2</v>
      </c>
    </row>
    <row r="5974" spans="6:8" x14ac:dyDescent="0.3">
      <c r="F5974" s="2">
        <v>5969</v>
      </c>
      <c r="G5974" s="10">
        <v>0.64000236368434549</v>
      </c>
      <c r="H5974" s="11" cm="1">
        <f t="array" ref="H5974">_xlfn.XLOOKUP(G5974,_xlfn.ANCHORARRAY($D$35),_xlfn.ANCHORARRAY($B$35),,1,1)</f>
        <v>5</v>
      </c>
    </row>
    <row r="5975" spans="6:8" x14ac:dyDescent="0.3">
      <c r="F5975" s="2">
        <v>5970</v>
      </c>
      <c r="G5975" s="10">
        <v>0.64643105131423306</v>
      </c>
      <c r="H5975" s="11" cm="1">
        <f t="array" ref="H5975">_xlfn.XLOOKUP(G5975,_xlfn.ANCHORARRAY($D$35),_xlfn.ANCHORARRAY($B$35),,1,1)</f>
        <v>5</v>
      </c>
    </row>
    <row r="5976" spans="6:8" x14ac:dyDescent="0.3">
      <c r="F5976" s="2">
        <v>5971</v>
      </c>
      <c r="G5976" s="10">
        <v>0.17238122609159756</v>
      </c>
      <c r="H5976" s="11" cm="1">
        <f t="array" ref="H5976">_xlfn.XLOOKUP(G5976,_xlfn.ANCHORARRAY($D$35),_xlfn.ANCHORARRAY($B$35),,1,1)</f>
        <v>2</v>
      </c>
    </row>
    <row r="5977" spans="6:8" x14ac:dyDescent="0.3">
      <c r="F5977" s="2">
        <v>5972</v>
      </c>
      <c r="G5977" s="10">
        <v>0.57058494609261157</v>
      </c>
      <c r="H5977" s="11" cm="1">
        <f t="array" ref="H5977">_xlfn.XLOOKUP(G5977,_xlfn.ANCHORARRAY($D$35),_xlfn.ANCHORARRAY($B$35),,1,1)</f>
        <v>4</v>
      </c>
    </row>
    <row r="5978" spans="6:8" x14ac:dyDescent="0.3">
      <c r="F5978" s="2">
        <v>5973</v>
      </c>
      <c r="G5978" s="10">
        <v>0.11413339008841872</v>
      </c>
      <c r="H5978" s="11" cm="1">
        <f t="array" ref="H5978">_xlfn.XLOOKUP(G5978,_xlfn.ANCHORARRAY($D$35),_xlfn.ANCHORARRAY($B$35),,1,1)</f>
        <v>2</v>
      </c>
    </row>
    <row r="5979" spans="6:8" x14ac:dyDescent="0.3">
      <c r="F5979" s="2">
        <v>5974</v>
      </c>
      <c r="G5979" s="10">
        <v>0.15056792132489161</v>
      </c>
      <c r="H5979" s="11" cm="1">
        <f t="array" ref="H5979">_xlfn.XLOOKUP(G5979,_xlfn.ANCHORARRAY($D$35),_xlfn.ANCHORARRAY($B$35),,1,1)</f>
        <v>2</v>
      </c>
    </row>
    <row r="5980" spans="6:8" x14ac:dyDescent="0.3">
      <c r="F5980" s="2">
        <v>5975</v>
      </c>
      <c r="G5980" s="10">
        <v>0.60929456660067172</v>
      </c>
      <c r="H5980" s="11" cm="1">
        <f t="array" ref="H5980">_xlfn.XLOOKUP(G5980,_xlfn.ANCHORARRAY($D$35),_xlfn.ANCHORARRAY($B$35),,1,1)</f>
        <v>5</v>
      </c>
    </row>
    <row r="5981" spans="6:8" x14ac:dyDescent="0.3">
      <c r="F5981" s="2">
        <v>5976</v>
      </c>
      <c r="G5981" s="10">
        <v>0.81853732539159418</v>
      </c>
      <c r="H5981" s="11" cm="1">
        <f t="array" ref="H5981">_xlfn.XLOOKUP(G5981,_xlfn.ANCHORARRAY($D$35),_xlfn.ANCHORARRAY($B$35),,1,1)</f>
        <v>6</v>
      </c>
    </row>
    <row r="5982" spans="6:8" x14ac:dyDescent="0.3">
      <c r="F5982" s="2">
        <v>5977</v>
      </c>
      <c r="G5982" s="10">
        <v>0.99326909761473847</v>
      </c>
      <c r="H5982" s="11" cm="1">
        <f t="array" ref="H5982">_xlfn.XLOOKUP(G5982,_xlfn.ANCHORARRAY($D$35),_xlfn.ANCHORARRAY($B$35),,1,1)</f>
        <v>12</v>
      </c>
    </row>
    <row r="5983" spans="6:8" x14ac:dyDescent="0.3">
      <c r="F5983" s="2">
        <v>5978</v>
      </c>
      <c r="G5983" s="10">
        <v>0.45612348943445924</v>
      </c>
      <c r="H5983" s="11" cm="1">
        <f t="array" ref="H5983">_xlfn.XLOOKUP(G5983,_xlfn.ANCHORARRAY($D$35),_xlfn.ANCHORARRAY($B$35),,1,1)</f>
        <v>4</v>
      </c>
    </row>
    <row r="5984" spans="6:8" x14ac:dyDescent="0.3">
      <c r="F5984" s="2">
        <v>5979</v>
      </c>
      <c r="G5984" s="10">
        <v>0.99527599830320757</v>
      </c>
      <c r="H5984" s="11" cm="1">
        <f t="array" ref="H5984">_xlfn.XLOOKUP(G5984,_xlfn.ANCHORARRAY($D$35),_xlfn.ANCHORARRAY($B$35),,1,1)</f>
        <v>12</v>
      </c>
    </row>
    <row r="5985" spans="6:8" x14ac:dyDescent="0.3">
      <c r="F5985" s="2">
        <v>5980</v>
      </c>
      <c r="G5985" s="10">
        <v>0.20591936842382874</v>
      </c>
      <c r="H5985" s="11" cm="1">
        <f t="array" ref="H5985">_xlfn.XLOOKUP(G5985,_xlfn.ANCHORARRAY($D$35),_xlfn.ANCHORARRAY($B$35),,1,1)</f>
        <v>2</v>
      </c>
    </row>
    <row r="5986" spans="6:8" x14ac:dyDescent="0.3">
      <c r="F5986" s="2">
        <v>5981</v>
      </c>
      <c r="G5986" s="10">
        <v>0.50527801720865373</v>
      </c>
      <c r="H5986" s="11" cm="1">
        <f t="array" ref="H5986">_xlfn.XLOOKUP(G5986,_xlfn.ANCHORARRAY($D$35),_xlfn.ANCHORARRAY($B$35),,1,1)</f>
        <v>4</v>
      </c>
    </row>
    <row r="5987" spans="6:8" x14ac:dyDescent="0.3">
      <c r="F5987" s="2">
        <v>5982</v>
      </c>
      <c r="G5987" s="10">
        <v>0.50178801041150156</v>
      </c>
      <c r="H5987" s="11" cm="1">
        <f t="array" ref="H5987">_xlfn.XLOOKUP(G5987,_xlfn.ANCHORARRAY($D$35),_xlfn.ANCHORARRAY($B$35),,1,1)</f>
        <v>4</v>
      </c>
    </row>
    <row r="5988" spans="6:8" x14ac:dyDescent="0.3">
      <c r="F5988" s="2">
        <v>5983</v>
      </c>
      <c r="G5988" s="10">
        <v>0.2465738239922306</v>
      </c>
      <c r="H5988" s="11" cm="1">
        <f t="array" ref="H5988">_xlfn.XLOOKUP(G5988,_xlfn.ANCHORARRAY($D$35),_xlfn.ANCHORARRAY($B$35),,1,1)</f>
        <v>2</v>
      </c>
    </row>
    <row r="5989" spans="6:8" x14ac:dyDescent="0.3">
      <c r="F5989" s="2">
        <v>5984</v>
      </c>
      <c r="G5989" s="10">
        <v>0.16677936513813751</v>
      </c>
      <c r="H5989" s="11" cm="1">
        <f t="array" ref="H5989">_xlfn.XLOOKUP(G5989,_xlfn.ANCHORARRAY($D$35),_xlfn.ANCHORARRAY($B$35),,1,1)</f>
        <v>2</v>
      </c>
    </row>
    <row r="5990" spans="6:8" x14ac:dyDescent="0.3">
      <c r="F5990" s="2">
        <v>5985</v>
      </c>
      <c r="G5990" s="10">
        <v>5.3218811438943359E-2</v>
      </c>
      <c r="H5990" s="11" cm="1">
        <f t="array" ref="H5990">_xlfn.XLOOKUP(G5990,_xlfn.ANCHORARRAY($D$35),_xlfn.ANCHORARRAY($B$35),,1,1)</f>
        <v>1</v>
      </c>
    </row>
    <row r="5991" spans="6:8" x14ac:dyDescent="0.3">
      <c r="F5991" s="2">
        <v>5986</v>
      </c>
      <c r="G5991" s="10">
        <v>0.45075517594859682</v>
      </c>
      <c r="H5991" s="11" cm="1">
        <f t="array" ref="H5991">_xlfn.XLOOKUP(G5991,_xlfn.ANCHORARRAY($D$35),_xlfn.ANCHORARRAY($B$35),,1,1)</f>
        <v>4</v>
      </c>
    </row>
    <row r="5992" spans="6:8" x14ac:dyDescent="0.3">
      <c r="F5992" s="2">
        <v>5987</v>
      </c>
      <c r="G5992" s="10">
        <v>3.0905403648812779E-2</v>
      </c>
      <c r="H5992" s="11" cm="1">
        <f t="array" ref="H5992">_xlfn.XLOOKUP(G5992,_xlfn.ANCHORARRAY($D$35),_xlfn.ANCHORARRAY($B$35),,1,1)</f>
        <v>1</v>
      </c>
    </row>
    <row r="5993" spans="6:8" x14ac:dyDescent="0.3">
      <c r="F5993" s="2">
        <v>5988</v>
      </c>
      <c r="G5993" s="10">
        <v>9.2038632701181289E-3</v>
      </c>
      <c r="H5993" s="11" cm="1">
        <f t="array" ref="H5993">_xlfn.XLOOKUP(G5993,_xlfn.ANCHORARRAY($D$35),_xlfn.ANCHORARRAY($B$35),,1,1)</f>
        <v>0</v>
      </c>
    </row>
    <row r="5994" spans="6:8" x14ac:dyDescent="0.3">
      <c r="F5994" s="2">
        <v>5989</v>
      </c>
      <c r="G5994" s="10">
        <v>0.83781058596680613</v>
      </c>
      <c r="H5994" s="11" cm="1">
        <f t="array" ref="H5994">_xlfn.XLOOKUP(G5994,_xlfn.ANCHORARRAY($D$35),_xlfn.ANCHORARRAY($B$35),,1,1)</f>
        <v>7</v>
      </c>
    </row>
    <row r="5995" spans="6:8" x14ac:dyDescent="0.3">
      <c r="F5995" s="2">
        <v>5990</v>
      </c>
      <c r="G5995" s="10">
        <v>0.36433380289180572</v>
      </c>
      <c r="H5995" s="11" cm="1">
        <f t="array" ref="H5995">_xlfn.XLOOKUP(G5995,_xlfn.ANCHORARRAY($D$35),_xlfn.ANCHORARRAY($B$35),,1,1)</f>
        <v>3</v>
      </c>
    </row>
    <row r="5996" spans="6:8" x14ac:dyDescent="0.3">
      <c r="F5996" s="2">
        <v>5991</v>
      </c>
      <c r="G5996" s="10">
        <v>0.17611997523169864</v>
      </c>
      <c r="H5996" s="11" cm="1">
        <f t="array" ref="H5996">_xlfn.XLOOKUP(G5996,_xlfn.ANCHORARRAY($D$35),_xlfn.ANCHORARRAY($B$35),,1,1)</f>
        <v>2</v>
      </c>
    </row>
    <row r="5997" spans="6:8" x14ac:dyDescent="0.3">
      <c r="F5997" s="2">
        <v>5992</v>
      </c>
      <c r="G5997" s="10">
        <v>0.98634635744167198</v>
      </c>
      <c r="H5997" s="11" cm="1">
        <f t="array" ref="H5997">_xlfn.XLOOKUP(G5997,_xlfn.ANCHORARRAY($D$35),_xlfn.ANCHORARRAY($B$35),,1,1)</f>
        <v>11</v>
      </c>
    </row>
    <row r="5998" spans="6:8" x14ac:dyDescent="0.3">
      <c r="F5998" s="2">
        <v>5993</v>
      </c>
      <c r="G5998" s="10">
        <v>0.96719855007667577</v>
      </c>
      <c r="H5998" s="11" cm="1">
        <f t="array" ref="H5998">_xlfn.XLOOKUP(G5998,_xlfn.ANCHORARRAY($D$35),_xlfn.ANCHORARRAY($B$35),,1,1)</f>
        <v>9</v>
      </c>
    </row>
    <row r="5999" spans="6:8" x14ac:dyDescent="0.3">
      <c r="F5999" s="2">
        <v>5994</v>
      </c>
      <c r="G5999" s="10">
        <v>0.20129371300011445</v>
      </c>
      <c r="H5999" s="11" cm="1">
        <f t="array" ref="H5999">_xlfn.XLOOKUP(G5999,_xlfn.ANCHORARRAY($D$35),_xlfn.ANCHORARRAY($B$35),,1,1)</f>
        <v>2</v>
      </c>
    </row>
    <row r="6000" spans="6:8" x14ac:dyDescent="0.3">
      <c r="F6000" s="2">
        <v>5995</v>
      </c>
      <c r="G6000" s="10">
        <v>0.37386079435749342</v>
      </c>
      <c r="H6000" s="11" cm="1">
        <f t="array" ref="H6000">_xlfn.XLOOKUP(G6000,_xlfn.ANCHORARRAY($D$35),_xlfn.ANCHORARRAY($B$35),,1,1)</f>
        <v>3</v>
      </c>
    </row>
    <row r="6001" spans="6:8" x14ac:dyDescent="0.3">
      <c r="F6001" s="2">
        <v>5996</v>
      </c>
      <c r="G6001" s="10">
        <v>8.6547867618696372E-2</v>
      </c>
      <c r="H6001" s="11" cm="1">
        <f t="array" ref="H6001">_xlfn.XLOOKUP(G6001,_xlfn.ANCHORARRAY($D$35),_xlfn.ANCHORARRAY($B$35),,1,1)</f>
        <v>1</v>
      </c>
    </row>
    <row r="6002" spans="6:8" x14ac:dyDescent="0.3">
      <c r="F6002" s="2">
        <v>5997</v>
      </c>
      <c r="G6002" s="10">
        <v>0.4334487802106437</v>
      </c>
      <c r="H6002" s="11" cm="1">
        <f t="array" ref="H6002">_xlfn.XLOOKUP(G6002,_xlfn.ANCHORARRAY($D$35),_xlfn.ANCHORARRAY($B$35),,1,1)</f>
        <v>4</v>
      </c>
    </row>
    <row r="6003" spans="6:8" x14ac:dyDescent="0.3">
      <c r="F6003" s="2">
        <v>5998</v>
      </c>
      <c r="G6003" s="10">
        <v>1.9970804369601858E-2</v>
      </c>
      <c r="H6003" s="11" cm="1">
        <f t="array" ref="H6003">_xlfn.XLOOKUP(G6003,_xlfn.ANCHORARRAY($D$35),_xlfn.ANCHORARRAY($B$35),,1,1)</f>
        <v>0</v>
      </c>
    </row>
    <row r="6004" spans="6:8" x14ac:dyDescent="0.3">
      <c r="F6004" s="2">
        <v>5999</v>
      </c>
      <c r="G6004" s="10">
        <v>0.82758603623847948</v>
      </c>
      <c r="H6004" s="11" cm="1">
        <f t="array" ref="H6004">_xlfn.XLOOKUP(G6004,_xlfn.ANCHORARRAY($D$35),_xlfn.ANCHORARRAY($B$35),,1,1)</f>
        <v>7</v>
      </c>
    </row>
    <row r="6005" spans="6:8" x14ac:dyDescent="0.3">
      <c r="F6005" s="2">
        <v>6000</v>
      </c>
      <c r="G6005" s="10">
        <v>0.83216684896538795</v>
      </c>
      <c r="H6005" s="11" cm="1">
        <f t="array" ref="H6005">_xlfn.XLOOKUP(G6005,_xlfn.ANCHORARRAY($D$35),_xlfn.ANCHORARRAY($B$35),,1,1)</f>
        <v>7</v>
      </c>
    </row>
    <row r="6006" spans="6:8" x14ac:dyDescent="0.3">
      <c r="F6006" s="2">
        <v>6001</v>
      </c>
      <c r="G6006" s="10">
        <v>0.44146371599438106</v>
      </c>
      <c r="H6006" s="11" cm="1">
        <f t="array" ref="H6006">_xlfn.XLOOKUP(G6006,_xlfn.ANCHORARRAY($D$35),_xlfn.ANCHORARRAY($B$35),,1,1)</f>
        <v>4</v>
      </c>
    </row>
    <row r="6007" spans="6:8" x14ac:dyDescent="0.3">
      <c r="F6007" s="2">
        <v>6002</v>
      </c>
      <c r="G6007" s="10">
        <v>0.28325226190661046</v>
      </c>
      <c r="H6007" s="11" cm="1">
        <f t="array" ref="H6007">_xlfn.XLOOKUP(G6007,_xlfn.ANCHORARRAY($D$35),_xlfn.ANCHORARRAY($B$35),,1,1)</f>
        <v>3</v>
      </c>
    </row>
    <row r="6008" spans="6:8" x14ac:dyDescent="0.3">
      <c r="F6008" s="2">
        <v>6003</v>
      </c>
      <c r="G6008" s="10">
        <v>0.11391308271237466</v>
      </c>
      <c r="H6008" s="11" cm="1">
        <f t="array" ref="H6008">_xlfn.XLOOKUP(G6008,_xlfn.ANCHORARRAY($D$35),_xlfn.ANCHORARRAY($B$35),,1,1)</f>
        <v>2</v>
      </c>
    </row>
    <row r="6009" spans="6:8" x14ac:dyDescent="0.3">
      <c r="F6009" s="2">
        <v>6004</v>
      </c>
      <c r="G6009" s="10">
        <v>0.15945737500351487</v>
      </c>
      <c r="H6009" s="11" cm="1">
        <f t="array" ref="H6009">_xlfn.XLOOKUP(G6009,_xlfn.ANCHORARRAY($D$35),_xlfn.ANCHORARRAY($B$35),,1,1)</f>
        <v>2</v>
      </c>
    </row>
    <row r="6010" spans="6:8" x14ac:dyDescent="0.3">
      <c r="F6010" s="2">
        <v>6005</v>
      </c>
      <c r="G6010" s="10">
        <v>0.18550779535913064</v>
      </c>
      <c r="H6010" s="11" cm="1">
        <f t="array" ref="H6010">_xlfn.XLOOKUP(G6010,_xlfn.ANCHORARRAY($D$35),_xlfn.ANCHORARRAY($B$35),,1,1)</f>
        <v>2</v>
      </c>
    </row>
    <row r="6011" spans="6:8" x14ac:dyDescent="0.3">
      <c r="F6011" s="2">
        <v>6006</v>
      </c>
      <c r="G6011" s="10">
        <v>0.3520242952329975</v>
      </c>
      <c r="H6011" s="11" cm="1">
        <f t="array" ref="H6011">_xlfn.XLOOKUP(G6011,_xlfn.ANCHORARRAY($D$35),_xlfn.ANCHORARRAY($B$35),,1,1)</f>
        <v>3</v>
      </c>
    </row>
    <row r="6012" spans="6:8" x14ac:dyDescent="0.3">
      <c r="F6012" s="2">
        <v>6007</v>
      </c>
      <c r="G6012" s="10">
        <v>0.41740816820153714</v>
      </c>
      <c r="H6012" s="11" cm="1">
        <f t="array" ref="H6012">_xlfn.XLOOKUP(G6012,_xlfn.ANCHORARRAY($D$35),_xlfn.ANCHORARRAY($B$35),,1,1)</f>
        <v>3</v>
      </c>
    </row>
    <row r="6013" spans="6:8" x14ac:dyDescent="0.3">
      <c r="F6013" s="2">
        <v>6008</v>
      </c>
      <c r="G6013" s="10">
        <v>0.4754882303622896</v>
      </c>
      <c r="H6013" s="11" cm="1">
        <f t="array" ref="H6013">_xlfn.XLOOKUP(G6013,_xlfn.ANCHORARRAY($D$35),_xlfn.ANCHORARRAY($B$35),,1,1)</f>
        <v>4</v>
      </c>
    </row>
    <row r="6014" spans="6:8" x14ac:dyDescent="0.3">
      <c r="F6014" s="2">
        <v>6009</v>
      </c>
      <c r="G6014" s="10">
        <v>0.70895417341447775</v>
      </c>
      <c r="H6014" s="11" cm="1">
        <f t="array" ref="H6014">_xlfn.XLOOKUP(G6014,_xlfn.ANCHORARRAY($D$35),_xlfn.ANCHORARRAY($B$35),,1,1)</f>
        <v>5</v>
      </c>
    </row>
    <row r="6015" spans="6:8" x14ac:dyDescent="0.3">
      <c r="F6015" s="2">
        <v>6010</v>
      </c>
      <c r="G6015" s="10">
        <v>0.79051558241831854</v>
      </c>
      <c r="H6015" s="11" cm="1">
        <f t="array" ref="H6015">_xlfn.XLOOKUP(G6015,_xlfn.ANCHORARRAY($D$35),_xlfn.ANCHORARRAY($B$35),,1,1)</f>
        <v>6</v>
      </c>
    </row>
    <row r="6016" spans="6:8" x14ac:dyDescent="0.3">
      <c r="F6016" s="2">
        <v>6011</v>
      </c>
      <c r="G6016" s="10">
        <v>0.72274548186127774</v>
      </c>
      <c r="H6016" s="11" cm="1">
        <f t="array" ref="H6016">_xlfn.XLOOKUP(G6016,_xlfn.ANCHORARRAY($D$35),_xlfn.ANCHORARRAY($B$35),,1,1)</f>
        <v>6</v>
      </c>
    </row>
    <row r="6017" spans="6:8" x14ac:dyDescent="0.3">
      <c r="F6017" s="2">
        <v>6012</v>
      </c>
      <c r="G6017" s="10">
        <v>9.5987861168280064E-2</v>
      </c>
      <c r="H6017" s="11" cm="1">
        <f t="array" ref="H6017">_xlfn.XLOOKUP(G6017,_xlfn.ANCHORARRAY($D$35),_xlfn.ANCHORARRAY($B$35),,1,1)</f>
        <v>1</v>
      </c>
    </row>
    <row r="6018" spans="6:8" x14ac:dyDescent="0.3">
      <c r="F6018" s="2">
        <v>6013</v>
      </c>
      <c r="G6018" s="10">
        <v>0.87530205079496759</v>
      </c>
      <c r="H6018" s="11" cm="1">
        <f t="array" ref="H6018">_xlfn.XLOOKUP(G6018,_xlfn.ANCHORARRAY($D$35),_xlfn.ANCHORARRAY($B$35),,1,1)</f>
        <v>7</v>
      </c>
    </row>
    <row r="6019" spans="6:8" x14ac:dyDescent="0.3">
      <c r="F6019" s="2">
        <v>6014</v>
      </c>
      <c r="G6019" s="10">
        <v>0.75384906928218265</v>
      </c>
      <c r="H6019" s="11" cm="1">
        <f t="array" ref="H6019">_xlfn.XLOOKUP(G6019,_xlfn.ANCHORARRAY($D$35),_xlfn.ANCHORARRAY($B$35),,1,1)</f>
        <v>6</v>
      </c>
    </row>
    <row r="6020" spans="6:8" x14ac:dyDescent="0.3">
      <c r="F6020" s="2">
        <v>6015</v>
      </c>
      <c r="G6020" s="10">
        <v>0.87989281110579243</v>
      </c>
      <c r="H6020" s="11" cm="1">
        <f t="array" ref="H6020">_xlfn.XLOOKUP(G6020,_xlfn.ANCHORARRAY($D$35),_xlfn.ANCHORARRAY($B$35),,1,1)</f>
        <v>7</v>
      </c>
    </row>
    <row r="6021" spans="6:8" x14ac:dyDescent="0.3">
      <c r="F6021" s="2">
        <v>6016</v>
      </c>
      <c r="G6021" s="10">
        <v>0.13699579486325764</v>
      </c>
      <c r="H6021" s="11" cm="1">
        <f t="array" ref="H6021">_xlfn.XLOOKUP(G6021,_xlfn.ANCHORARRAY($D$35),_xlfn.ANCHORARRAY($B$35),,1,1)</f>
        <v>2</v>
      </c>
    </row>
    <row r="6022" spans="6:8" x14ac:dyDescent="0.3">
      <c r="F6022" s="2">
        <v>6017</v>
      </c>
      <c r="G6022" s="10">
        <v>0.18473960180225069</v>
      </c>
      <c r="H6022" s="11" cm="1">
        <f t="array" ref="H6022">_xlfn.XLOOKUP(G6022,_xlfn.ANCHORARRAY($D$35),_xlfn.ANCHORARRAY($B$35),,1,1)</f>
        <v>2</v>
      </c>
    </row>
    <row r="6023" spans="6:8" x14ac:dyDescent="0.3">
      <c r="F6023" s="2">
        <v>6018</v>
      </c>
      <c r="G6023" s="10">
        <v>0.45401908427482063</v>
      </c>
      <c r="H6023" s="11" cm="1">
        <f t="array" ref="H6023">_xlfn.XLOOKUP(G6023,_xlfn.ANCHORARRAY($D$35),_xlfn.ANCHORARRAY($B$35),,1,1)</f>
        <v>4</v>
      </c>
    </row>
    <row r="6024" spans="6:8" x14ac:dyDescent="0.3">
      <c r="F6024" s="2">
        <v>6019</v>
      </c>
      <c r="G6024" s="10">
        <v>0.2907257605205873</v>
      </c>
      <c r="H6024" s="11" cm="1">
        <f t="array" ref="H6024">_xlfn.XLOOKUP(G6024,_xlfn.ANCHORARRAY($D$35),_xlfn.ANCHORARRAY($B$35),,1,1)</f>
        <v>3</v>
      </c>
    </row>
    <row r="6025" spans="6:8" x14ac:dyDescent="0.3">
      <c r="F6025" s="2">
        <v>6020</v>
      </c>
      <c r="G6025" s="10">
        <v>0.13331262504726915</v>
      </c>
      <c r="H6025" s="11" cm="1">
        <f t="array" ref="H6025">_xlfn.XLOOKUP(G6025,_xlfn.ANCHORARRAY($D$35),_xlfn.ANCHORARRAY($B$35),,1,1)</f>
        <v>2</v>
      </c>
    </row>
    <row r="6026" spans="6:8" x14ac:dyDescent="0.3">
      <c r="F6026" s="2">
        <v>6021</v>
      </c>
      <c r="G6026" s="10">
        <v>0.20911391817065184</v>
      </c>
      <c r="H6026" s="11" cm="1">
        <f t="array" ref="H6026">_xlfn.XLOOKUP(G6026,_xlfn.ANCHORARRAY($D$35),_xlfn.ANCHORARRAY($B$35),,1,1)</f>
        <v>2</v>
      </c>
    </row>
    <row r="6027" spans="6:8" x14ac:dyDescent="0.3">
      <c r="F6027" s="2">
        <v>6022</v>
      </c>
      <c r="G6027" s="10">
        <v>0.13741957945132888</v>
      </c>
      <c r="H6027" s="11" cm="1">
        <f t="array" ref="H6027">_xlfn.XLOOKUP(G6027,_xlfn.ANCHORARRAY($D$35),_xlfn.ANCHORARRAY($B$35),,1,1)</f>
        <v>2</v>
      </c>
    </row>
    <row r="6028" spans="6:8" x14ac:dyDescent="0.3">
      <c r="F6028" s="2">
        <v>6023</v>
      </c>
      <c r="G6028" s="10">
        <v>0.33792179456604998</v>
      </c>
      <c r="H6028" s="11" cm="1">
        <f t="array" ref="H6028">_xlfn.XLOOKUP(G6028,_xlfn.ANCHORARRAY($D$35),_xlfn.ANCHORARRAY($B$35),,1,1)</f>
        <v>3</v>
      </c>
    </row>
    <row r="6029" spans="6:8" x14ac:dyDescent="0.3">
      <c r="F6029" s="2">
        <v>6024</v>
      </c>
      <c r="G6029" s="10">
        <v>0.74917044695389268</v>
      </c>
      <c r="H6029" s="11" cm="1">
        <f t="array" ref="H6029">_xlfn.XLOOKUP(G6029,_xlfn.ANCHORARRAY($D$35),_xlfn.ANCHORARRAY($B$35),,1,1)</f>
        <v>6</v>
      </c>
    </row>
    <row r="6030" spans="6:8" x14ac:dyDescent="0.3">
      <c r="F6030" s="2">
        <v>6025</v>
      </c>
      <c r="G6030" s="10">
        <v>0.63083027318535301</v>
      </c>
      <c r="H6030" s="11" cm="1">
        <f t="array" ref="H6030">_xlfn.XLOOKUP(G6030,_xlfn.ANCHORARRAY($D$35),_xlfn.ANCHORARRAY($B$35),,1,1)</f>
        <v>5</v>
      </c>
    </row>
    <row r="6031" spans="6:8" x14ac:dyDescent="0.3">
      <c r="F6031" s="2">
        <v>6026</v>
      </c>
      <c r="G6031" s="10">
        <v>0.47861029394041932</v>
      </c>
      <c r="H6031" s="11" cm="1">
        <f t="array" ref="H6031">_xlfn.XLOOKUP(G6031,_xlfn.ANCHORARRAY($D$35),_xlfn.ANCHORARRAY($B$35),,1,1)</f>
        <v>4</v>
      </c>
    </row>
    <row r="6032" spans="6:8" x14ac:dyDescent="0.3">
      <c r="F6032" s="2">
        <v>6027</v>
      </c>
      <c r="G6032" s="10">
        <v>0.82050321546153859</v>
      </c>
      <c r="H6032" s="11" cm="1">
        <f t="array" ref="H6032">_xlfn.XLOOKUP(G6032,_xlfn.ANCHORARRAY($D$35),_xlfn.ANCHORARRAY($B$35),,1,1)</f>
        <v>6</v>
      </c>
    </row>
    <row r="6033" spans="6:8" x14ac:dyDescent="0.3">
      <c r="F6033" s="2">
        <v>6028</v>
      </c>
      <c r="G6033" s="10">
        <v>0.53507741326976133</v>
      </c>
      <c r="H6033" s="11" cm="1">
        <f t="array" ref="H6033">_xlfn.XLOOKUP(G6033,_xlfn.ANCHORARRAY($D$35),_xlfn.ANCHORARRAY($B$35),,1,1)</f>
        <v>4</v>
      </c>
    </row>
    <row r="6034" spans="6:8" x14ac:dyDescent="0.3">
      <c r="F6034" s="2">
        <v>6029</v>
      </c>
      <c r="G6034" s="10">
        <v>3.6588578049298714E-2</v>
      </c>
      <c r="H6034" s="11" cm="1">
        <f t="array" ref="H6034">_xlfn.XLOOKUP(G6034,_xlfn.ANCHORARRAY($D$35),_xlfn.ANCHORARRAY($B$35),,1,1)</f>
        <v>1</v>
      </c>
    </row>
    <row r="6035" spans="6:8" x14ac:dyDescent="0.3">
      <c r="F6035" s="2">
        <v>6030</v>
      </c>
      <c r="G6035" s="10">
        <v>0.82634518876573737</v>
      </c>
      <c r="H6035" s="11" cm="1">
        <f t="array" ref="H6035">_xlfn.XLOOKUP(G6035,_xlfn.ANCHORARRAY($D$35),_xlfn.ANCHORARRAY($B$35),,1,1)</f>
        <v>7</v>
      </c>
    </row>
    <row r="6036" spans="6:8" x14ac:dyDescent="0.3">
      <c r="F6036" s="2">
        <v>6031</v>
      </c>
      <c r="G6036" s="10">
        <v>0.34824486457316439</v>
      </c>
      <c r="H6036" s="11" cm="1">
        <f t="array" ref="H6036">_xlfn.XLOOKUP(G6036,_xlfn.ANCHORARRAY($D$35),_xlfn.ANCHORARRAY($B$35),,1,1)</f>
        <v>3</v>
      </c>
    </row>
    <row r="6037" spans="6:8" x14ac:dyDescent="0.3">
      <c r="F6037" s="2">
        <v>6032</v>
      </c>
      <c r="G6037" s="10">
        <v>9.0168008706825509E-2</v>
      </c>
      <c r="H6037" s="11" cm="1">
        <f t="array" ref="H6037">_xlfn.XLOOKUP(G6037,_xlfn.ANCHORARRAY($D$35),_xlfn.ANCHORARRAY($B$35),,1,1)</f>
        <v>1</v>
      </c>
    </row>
    <row r="6038" spans="6:8" x14ac:dyDescent="0.3">
      <c r="F6038" s="2">
        <v>6033</v>
      </c>
      <c r="G6038" s="10">
        <v>0.59493431978479361</v>
      </c>
      <c r="H6038" s="11" cm="1">
        <f t="array" ref="H6038">_xlfn.XLOOKUP(G6038,_xlfn.ANCHORARRAY($D$35),_xlfn.ANCHORARRAY($B$35),,1,1)</f>
        <v>5</v>
      </c>
    </row>
    <row r="6039" spans="6:8" x14ac:dyDescent="0.3">
      <c r="F6039" s="2">
        <v>6034</v>
      </c>
      <c r="G6039" s="10">
        <v>0.26174104911208818</v>
      </c>
      <c r="H6039" s="11" cm="1">
        <f t="array" ref="H6039">_xlfn.XLOOKUP(G6039,_xlfn.ANCHORARRAY($D$35),_xlfn.ANCHORARRAY($B$35),,1,1)</f>
        <v>3</v>
      </c>
    </row>
    <row r="6040" spans="6:8" x14ac:dyDescent="0.3">
      <c r="F6040" s="2">
        <v>6035</v>
      </c>
      <c r="G6040" s="10">
        <v>0.56634279400581922</v>
      </c>
      <c r="H6040" s="11" cm="1">
        <f t="array" ref="H6040">_xlfn.XLOOKUP(G6040,_xlfn.ANCHORARRAY($D$35),_xlfn.ANCHORARRAY($B$35),,1,1)</f>
        <v>4</v>
      </c>
    </row>
    <row r="6041" spans="6:8" x14ac:dyDescent="0.3">
      <c r="F6041" s="2">
        <v>6036</v>
      </c>
      <c r="G6041" s="10">
        <v>0.82244269195932773</v>
      </c>
      <c r="H6041" s="11" cm="1">
        <f t="array" ref="H6041">_xlfn.XLOOKUP(G6041,_xlfn.ANCHORARRAY($D$35),_xlfn.ANCHORARRAY($B$35),,1,1)</f>
        <v>6</v>
      </c>
    </row>
    <row r="6042" spans="6:8" x14ac:dyDescent="0.3">
      <c r="F6042" s="2">
        <v>6037</v>
      </c>
      <c r="G6042" s="10">
        <v>0.38095932645385666</v>
      </c>
      <c r="H6042" s="11" cm="1">
        <f t="array" ref="H6042">_xlfn.XLOOKUP(G6042,_xlfn.ANCHORARRAY($D$35),_xlfn.ANCHORARRAY($B$35),,1,1)</f>
        <v>3</v>
      </c>
    </row>
    <row r="6043" spans="6:8" x14ac:dyDescent="0.3">
      <c r="F6043" s="2">
        <v>6038</v>
      </c>
      <c r="G6043" s="10">
        <v>0.51710799481588965</v>
      </c>
      <c r="H6043" s="11" cm="1">
        <f t="array" ref="H6043">_xlfn.XLOOKUP(G6043,_xlfn.ANCHORARRAY($D$35),_xlfn.ANCHORARRAY($B$35),,1,1)</f>
        <v>4</v>
      </c>
    </row>
    <row r="6044" spans="6:8" x14ac:dyDescent="0.3">
      <c r="F6044" s="2">
        <v>6039</v>
      </c>
      <c r="G6044" s="10">
        <v>0.39020424822952204</v>
      </c>
      <c r="H6044" s="11" cm="1">
        <f t="array" ref="H6044">_xlfn.XLOOKUP(G6044,_xlfn.ANCHORARRAY($D$35),_xlfn.ANCHORARRAY($B$35),,1,1)</f>
        <v>3</v>
      </c>
    </row>
    <row r="6045" spans="6:8" x14ac:dyDescent="0.3">
      <c r="F6045" s="2">
        <v>6040</v>
      </c>
      <c r="G6045" s="10">
        <v>0.50619098404107032</v>
      </c>
      <c r="H6045" s="11" cm="1">
        <f t="array" ref="H6045">_xlfn.XLOOKUP(G6045,_xlfn.ANCHORARRAY($D$35),_xlfn.ANCHORARRAY($B$35),,1,1)</f>
        <v>4</v>
      </c>
    </row>
    <row r="6046" spans="6:8" x14ac:dyDescent="0.3">
      <c r="F6046" s="2">
        <v>6041</v>
      </c>
      <c r="G6046" s="10">
        <v>0.33693260463021368</v>
      </c>
      <c r="H6046" s="11" cm="1">
        <f t="array" ref="H6046">_xlfn.XLOOKUP(G6046,_xlfn.ANCHORARRAY($D$35),_xlfn.ANCHORARRAY($B$35),,1,1)</f>
        <v>3</v>
      </c>
    </row>
    <row r="6047" spans="6:8" x14ac:dyDescent="0.3">
      <c r="F6047" s="2">
        <v>6042</v>
      </c>
      <c r="G6047" s="10">
        <v>0.23554419722191366</v>
      </c>
      <c r="H6047" s="11" cm="1">
        <f t="array" ref="H6047">_xlfn.XLOOKUP(G6047,_xlfn.ANCHORARRAY($D$35),_xlfn.ANCHORARRAY($B$35),,1,1)</f>
        <v>2</v>
      </c>
    </row>
    <row r="6048" spans="6:8" x14ac:dyDescent="0.3">
      <c r="F6048" s="2">
        <v>6043</v>
      </c>
      <c r="G6048" s="10">
        <v>0.3228478499110814</v>
      </c>
      <c r="H6048" s="11" cm="1">
        <f t="array" ref="H6048">_xlfn.XLOOKUP(G6048,_xlfn.ANCHORARRAY($D$35),_xlfn.ANCHORARRAY($B$35),,1,1)</f>
        <v>3</v>
      </c>
    </row>
    <row r="6049" spans="6:8" x14ac:dyDescent="0.3">
      <c r="F6049" s="2">
        <v>6044</v>
      </c>
      <c r="G6049" s="10">
        <v>0.79837978175932589</v>
      </c>
      <c r="H6049" s="11" cm="1">
        <f t="array" ref="H6049">_xlfn.XLOOKUP(G6049,_xlfn.ANCHORARRAY($D$35),_xlfn.ANCHORARRAY($B$35),,1,1)</f>
        <v>6</v>
      </c>
    </row>
    <row r="6050" spans="6:8" x14ac:dyDescent="0.3">
      <c r="F6050" s="2">
        <v>6045</v>
      </c>
      <c r="G6050" s="10">
        <v>0.45305762017849105</v>
      </c>
      <c r="H6050" s="11" cm="1">
        <f t="array" ref="H6050">_xlfn.XLOOKUP(G6050,_xlfn.ANCHORARRAY($D$35),_xlfn.ANCHORARRAY($B$35),,1,1)</f>
        <v>4</v>
      </c>
    </row>
    <row r="6051" spans="6:8" x14ac:dyDescent="0.3">
      <c r="F6051" s="2">
        <v>6046</v>
      </c>
      <c r="G6051" s="10">
        <v>0.14262993007411562</v>
      </c>
      <c r="H6051" s="11" cm="1">
        <f t="array" ref="H6051">_xlfn.XLOOKUP(G6051,_xlfn.ANCHORARRAY($D$35),_xlfn.ANCHORARRAY($B$35),,1,1)</f>
        <v>2</v>
      </c>
    </row>
    <row r="6052" spans="6:8" x14ac:dyDescent="0.3">
      <c r="F6052" s="2">
        <v>6047</v>
      </c>
      <c r="G6052" s="10">
        <v>0.37633492415507508</v>
      </c>
      <c r="H6052" s="11" cm="1">
        <f t="array" ref="H6052">_xlfn.XLOOKUP(G6052,_xlfn.ANCHORARRAY($D$35),_xlfn.ANCHORARRAY($B$35),,1,1)</f>
        <v>3</v>
      </c>
    </row>
    <row r="6053" spans="6:8" x14ac:dyDescent="0.3">
      <c r="F6053" s="2">
        <v>6048</v>
      </c>
      <c r="G6053" s="10">
        <v>0.39682661554589149</v>
      </c>
      <c r="H6053" s="11" cm="1">
        <f t="array" ref="H6053">_xlfn.XLOOKUP(G6053,_xlfn.ANCHORARRAY($D$35),_xlfn.ANCHORARRAY($B$35),,1,1)</f>
        <v>3</v>
      </c>
    </row>
    <row r="6054" spans="6:8" x14ac:dyDescent="0.3">
      <c r="F6054" s="2">
        <v>6049</v>
      </c>
      <c r="G6054" s="10">
        <v>0.72969920291493895</v>
      </c>
      <c r="H6054" s="11" cm="1">
        <f t="array" ref="H6054">_xlfn.XLOOKUP(G6054,_xlfn.ANCHORARRAY($D$35),_xlfn.ANCHORARRAY($B$35),,1,1)</f>
        <v>6</v>
      </c>
    </row>
    <row r="6055" spans="6:8" x14ac:dyDescent="0.3">
      <c r="F6055" s="2">
        <v>6050</v>
      </c>
      <c r="G6055" s="10">
        <v>1.5493178256471563E-3</v>
      </c>
      <c r="H6055" s="11" cm="1">
        <f t="array" ref="H6055">_xlfn.XLOOKUP(G6055,_xlfn.ANCHORARRAY($D$35),_xlfn.ANCHORARRAY($B$35),,1,1)</f>
        <v>0</v>
      </c>
    </row>
    <row r="6056" spans="6:8" x14ac:dyDescent="0.3">
      <c r="F6056" s="2">
        <v>6051</v>
      </c>
      <c r="G6056" s="10">
        <v>0.33778133226502871</v>
      </c>
      <c r="H6056" s="11" cm="1">
        <f t="array" ref="H6056">_xlfn.XLOOKUP(G6056,_xlfn.ANCHORARRAY($D$35),_xlfn.ANCHORARRAY($B$35),,1,1)</f>
        <v>3</v>
      </c>
    </row>
    <row r="6057" spans="6:8" x14ac:dyDescent="0.3">
      <c r="F6057" s="2">
        <v>6052</v>
      </c>
      <c r="G6057" s="10">
        <v>0.65178793193232498</v>
      </c>
      <c r="H6057" s="11" cm="1">
        <f t="array" ref="H6057">_xlfn.XLOOKUP(G6057,_xlfn.ANCHORARRAY($D$35),_xlfn.ANCHORARRAY($B$35),,1,1)</f>
        <v>5</v>
      </c>
    </row>
    <row r="6058" spans="6:8" x14ac:dyDescent="0.3">
      <c r="F6058" s="2">
        <v>6053</v>
      </c>
      <c r="G6058" s="10">
        <v>0.53309750238256526</v>
      </c>
      <c r="H6058" s="11" cm="1">
        <f t="array" ref="H6058">_xlfn.XLOOKUP(G6058,_xlfn.ANCHORARRAY($D$35),_xlfn.ANCHORARRAY($B$35),,1,1)</f>
        <v>4</v>
      </c>
    </row>
    <row r="6059" spans="6:8" x14ac:dyDescent="0.3">
      <c r="F6059" s="2">
        <v>6054</v>
      </c>
      <c r="G6059" s="10">
        <v>0.55208260831631506</v>
      </c>
      <c r="H6059" s="11" cm="1">
        <f t="array" ref="H6059">_xlfn.XLOOKUP(G6059,_xlfn.ANCHORARRAY($D$35),_xlfn.ANCHORARRAY($B$35),,1,1)</f>
        <v>4</v>
      </c>
    </row>
    <row r="6060" spans="6:8" x14ac:dyDescent="0.3">
      <c r="F6060" s="2">
        <v>6055</v>
      </c>
      <c r="G6060" s="10">
        <v>0.71994951329785617</v>
      </c>
      <c r="H6060" s="11" cm="1">
        <f t="array" ref="H6060">_xlfn.XLOOKUP(G6060,_xlfn.ANCHORARRAY($D$35),_xlfn.ANCHORARRAY($B$35),,1,1)</f>
        <v>5</v>
      </c>
    </row>
    <row r="6061" spans="6:8" x14ac:dyDescent="0.3">
      <c r="F6061" s="2">
        <v>6056</v>
      </c>
      <c r="G6061" s="10">
        <v>0.30308803360348446</v>
      </c>
      <c r="H6061" s="11" cm="1">
        <f t="array" ref="H6061">_xlfn.XLOOKUP(G6061,_xlfn.ANCHORARRAY($D$35),_xlfn.ANCHORARRAY($B$35),,1,1)</f>
        <v>3</v>
      </c>
    </row>
    <row r="6062" spans="6:8" x14ac:dyDescent="0.3">
      <c r="F6062" s="2">
        <v>6057</v>
      </c>
      <c r="G6062" s="10">
        <v>0.67582222142911053</v>
      </c>
      <c r="H6062" s="11" cm="1">
        <f t="array" ref="H6062">_xlfn.XLOOKUP(G6062,_xlfn.ANCHORARRAY($D$35),_xlfn.ANCHORARRAY($B$35),,1,1)</f>
        <v>5</v>
      </c>
    </row>
    <row r="6063" spans="6:8" x14ac:dyDescent="0.3">
      <c r="F6063" s="2">
        <v>6058</v>
      </c>
      <c r="G6063" s="10">
        <v>0.24691380829166421</v>
      </c>
      <c r="H6063" s="11" cm="1">
        <f t="array" ref="H6063">_xlfn.XLOOKUP(G6063,_xlfn.ANCHORARRAY($D$35),_xlfn.ANCHORARRAY($B$35),,1,1)</f>
        <v>2</v>
      </c>
    </row>
    <row r="6064" spans="6:8" x14ac:dyDescent="0.3">
      <c r="F6064" s="2">
        <v>6059</v>
      </c>
      <c r="G6064" s="10">
        <v>0.73041344162138699</v>
      </c>
      <c r="H6064" s="11" cm="1">
        <f t="array" ref="H6064">_xlfn.XLOOKUP(G6064,_xlfn.ANCHORARRAY($D$35),_xlfn.ANCHORARRAY($B$35),,1,1)</f>
        <v>6</v>
      </c>
    </row>
    <row r="6065" spans="6:8" x14ac:dyDescent="0.3">
      <c r="F6065" s="2">
        <v>6060</v>
      </c>
      <c r="G6065" s="10">
        <v>9.0136625268964155E-2</v>
      </c>
      <c r="H6065" s="11" cm="1">
        <f t="array" ref="H6065">_xlfn.XLOOKUP(G6065,_xlfn.ANCHORARRAY($D$35),_xlfn.ANCHORARRAY($B$35),,1,1)</f>
        <v>1</v>
      </c>
    </row>
    <row r="6066" spans="6:8" x14ac:dyDescent="0.3">
      <c r="F6066" s="2">
        <v>6061</v>
      </c>
      <c r="G6066" s="10">
        <v>0.77423601746034776</v>
      </c>
      <c r="H6066" s="11" cm="1">
        <f t="array" ref="H6066">_xlfn.XLOOKUP(G6066,_xlfn.ANCHORARRAY($D$35),_xlfn.ANCHORARRAY($B$35),,1,1)</f>
        <v>6</v>
      </c>
    </row>
    <row r="6067" spans="6:8" x14ac:dyDescent="0.3">
      <c r="F6067" s="2">
        <v>6062</v>
      </c>
      <c r="G6067" s="10">
        <v>0.67505757147187806</v>
      </c>
      <c r="H6067" s="11" cm="1">
        <f t="array" ref="H6067">_xlfn.XLOOKUP(G6067,_xlfn.ANCHORARRAY($D$35),_xlfn.ANCHORARRAY($B$35),,1,1)</f>
        <v>5</v>
      </c>
    </row>
    <row r="6068" spans="6:8" x14ac:dyDescent="0.3">
      <c r="F6068" s="2">
        <v>6063</v>
      </c>
      <c r="G6068" s="10">
        <v>2.6495421824756615E-2</v>
      </c>
      <c r="H6068" s="11" cm="1">
        <f t="array" ref="H6068">_xlfn.XLOOKUP(G6068,_xlfn.ANCHORARRAY($D$35),_xlfn.ANCHORARRAY($B$35),,1,1)</f>
        <v>0</v>
      </c>
    </row>
    <row r="6069" spans="6:8" x14ac:dyDescent="0.3">
      <c r="F6069" s="2">
        <v>6064</v>
      </c>
      <c r="G6069" s="10">
        <v>0.31381417875471485</v>
      </c>
      <c r="H6069" s="11" cm="1">
        <f t="array" ref="H6069">_xlfn.XLOOKUP(G6069,_xlfn.ANCHORARRAY($D$35),_xlfn.ANCHORARRAY($B$35),,1,1)</f>
        <v>3</v>
      </c>
    </row>
    <row r="6070" spans="6:8" x14ac:dyDescent="0.3">
      <c r="F6070" s="2">
        <v>6065</v>
      </c>
      <c r="G6070" s="10">
        <v>0.7826077860849292</v>
      </c>
      <c r="H6070" s="11" cm="1">
        <f t="array" ref="H6070">_xlfn.XLOOKUP(G6070,_xlfn.ANCHORARRAY($D$35),_xlfn.ANCHORARRAY($B$35),,1,1)</f>
        <v>6</v>
      </c>
    </row>
    <row r="6071" spans="6:8" x14ac:dyDescent="0.3">
      <c r="F6071" s="2">
        <v>6066</v>
      </c>
      <c r="G6071" s="10">
        <v>0.24809584732221124</v>
      </c>
      <c r="H6071" s="11" cm="1">
        <f t="array" ref="H6071">_xlfn.XLOOKUP(G6071,_xlfn.ANCHORARRAY($D$35),_xlfn.ANCHORARRAY($B$35),,1,1)</f>
        <v>2</v>
      </c>
    </row>
    <row r="6072" spans="6:8" x14ac:dyDescent="0.3">
      <c r="F6072" s="2">
        <v>6067</v>
      </c>
      <c r="G6072" s="10">
        <v>0.76911629868844833</v>
      </c>
      <c r="H6072" s="11" cm="1">
        <f t="array" ref="H6072">_xlfn.XLOOKUP(G6072,_xlfn.ANCHORARRAY($D$35),_xlfn.ANCHORARRAY($B$35),,1,1)</f>
        <v>6</v>
      </c>
    </row>
    <row r="6073" spans="6:8" x14ac:dyDescent="0.3">
      <c r="F6073" s="2">
        <v>6068</v>
      </c>
      <c r="G6073" s="10">
        <v>0.33747958526894606</v>
      </c>
      <c r="H6073" s="11" cm="1">
        <f t="array" ref="H6073">_xlfn.XLOOKUP(G6073,_xlfn.ANCHORARRAY($D$35),_xlfn.ANCHORARRAY($B$35),,1,1)</f>
        <v>3</v>
      </c>
    </row>
    <row r="6074" spans="6:8" x14ac:dyDescent="0.3">
      <c r="F6074" s="2">
        <v>6069</v>
      </c>
      <c r="G6074" s="10">
        <v>0.99859087546018555</v>
      </c>
      <c r="H6074" s="11" cm="1">
        <f t="array" ref="H6074">_xlfn.XLOOKUP(G6074,_xlfn.ANCHORARRAY($D$35),_xlfn.ANCHORARRAY($B$35),,1,1)</f>
        <v>14</v>
      </c>
    </row>
    <row r="6075" spans="6:8" x14ac:dyDescent="0.3">
      <c r="F6075" s="2">
        <v>6070</v>
      </c>
      <c r="G6075" s="10">
        <v>0.58108947957526769</v>
      </c>
      <c r="H6075" s="11" cm="1">
        <f t="array" ref="H6075">_xlfn.XLOOKUP(G6075,_xlfn.ANCHORARRAY($D$35),_xlfn.ANCHORARRAY($B$35),,1,1)</f>
        <v>4</v>
      </c>
    </row>
    <row r="6076" spans="6:8" x14ac:dyDescent="0.3">
      <c r="F6076" s="2">
        <v>6071</v>
      </c>
      <c r="G6076" s="10">
        <v>0.46657986627655568</v>
      </c>
      <c r="H6076" s="11" cm="1">
        <f t="array" ref="H6076">_xlfn.XLOOKUP(G6076,_xlfn.ANCHORARRAY($D$35),_xlfn.ANCHORARRAY($B$35),,1,1)</f>
        <v>4</v>
      </c>
    </row>
    <row r="6077" spans="6:8" x14ac:dyDescent="0.3">
      <c r="F6077" s="2">
        <v>6072</v>
      </c>
      <c r="G6077" s="10">
        <v>0.80101817668028752</v>
      </c>
      <c r="H6077" s="11" cm="1">
        <f t="array" ref="H6077">_xlfn.XLOOKUP(G6077,_xlfn.ANCHORARRAY($D$35),_xlfn.ANCHORARRAY($B$35),,1,1)</f>
        <v>6</v>
      </c>
    </row>
    <row r="6078" spans="6:8" x14ac:dyDescent="0.3">
      <c r="F6078" s="2">
        <v>6073</v>
      </c>
      <c r="G6078" s="10">
        <v>0.51532236077547622</v>
      </c>
      <c r="H6078" s="11" cm="1">
        <f t="array" ref="H6078">_xlfn.XLOOKUP(G6078,_xlfn.ANCHORARRAY($D$35),_xlfn.ANCHORARRAY($B$35),,1,1)</f>
        <v>4</v>
      </c>
    </row>
    <row r="6079" spans="6:8" x14ac:dyDescent="0.3">
      <c r="F6079" s="2">
        <v>6074</v>
      </c>
      <c r="G6079" s="10">
        <v>0.38860483286340863</v>
      </c>
      <c r="H6079" s="11" cm="1">
        <f t="array" ref="H6079">_xlfn.XLOOKUP(G6079,_xlfn.ANCHORARRAY($D$35),_xlfn.ANCHORARRAY($B$35),,1,1)</f>
        <v>3</v>
      </c>
    </row>
    <row r="6080" spans="6:8" x14ac:dyDescent="0.3">
      <c r="F6080" s="2">
        <v>6075</v>
      </c>
      <c r="G6080" s="10">
        <v>0.86393818957978086</v>
      </c>
      <c r="H6080" s="11" cm="1">
        <f t="array" ref="H6080">_xlfn.XLOOKUP(G6080,_xlfn.ANCHORARRAY($D$35),_xlfn.ANCHORARRAY($B$35),,1,1)</f>
        <v>7</v>
      </c>
    </row>
    <row r="6081" spans="6:8" x14ac:dyDescent="0.3">
      <c r="F6081" s="2">
        <v>6076</v>
      </c>
      <c r="G6081" s="10">
        <v>0.66013918276492145</v>
      </c>
      <c r="H6081" s="11" cm="1">
        <f t="array" ref="H6081">_xlfn.XLOOKUP(G6081,_xlfn.ANCHORARRAY($D$35),_xlfn.ANCHORARRAY($B$35),,1,1)</f>
        <v>5</v>
      </c>
    </row>
    <row r="6082" spans="6:8" x14ac:dyDescent="0.3">
      <c r="F6082" s="2">
        <v>6077</v>
      </c>
      <c r="G6082" s="10">
        <v>0.85959598883579136</v>
      </c>
      <c r="H6082" s="11" cm="1">
        <f t="array" ref="H6082">_xlfn.XLOOKUP(G6082,_xlfn.ANCHORARRAY($D$35),_xlfn.ANCHORARRAY($B$35),,1,1)</f>
        <v>7</v>
      </c>
    </row>
    <row r="6083" spans="6:8" x14ac:dyDescent="0.3">
      <c r="F6083" s="2">
        <v>6078</v>
      </c>
      <c r="G6083" s="10">
        <v>6.4498740991825176E-3</v>
      </c>
      <c r="H6083" s="11" cm="1">
        <f t="array" ref="H6083">_xlfn.XLOOKUP(G6083,_xlfn.ANCHORARRAY($D$35),_xlfn.ANCHORARRAY($B$35),,1,1)</f>
        <v>0</v>
      </c>
    </row>
    <row r="6084" spans="6:8" x14ac:dyDescent="0.3">
      <c r="F6084" s="2">
        <v>6079</v>
      </c>
      <c r="G6084" s="10">
        <v>0.12154584203533059</v>
      </c>
      <c r="H6084" s="11" cm="1">
        <f t="array" ref="H6084">_xlfn.XLOOKUP(G6084,_xlfn.ANCHORARRAY($D$35),_xlfn.ANCHORARRAY($B$35),,1,1)</f>
        <v>2</v>
      </c>
    </row>
    <row r="6085" spans="6:8" x14ac:dyDescent="0.3">
      <c r="F6085" s="2">
        <v>6080</v>
      </c>
      <c r="G6085" s="10">
        <v>0.88447502200164885</v>
      </c>
      <c r="H6085" s="11" cm="1">
        <f t="array" ref="H6085">_xlfn.XLOOKUP(G6085,_xlfn.ANCHORARRAY($D$35),_xlfn.ANCHORARRAY($B$35),,1,1)</f>
        <v>7</v>
      </c>
    </row>
    <row r="6086" spans="6:8" x14ac:dyDescent="0.3">
      <c r="F6086" s="2">
        <v>6081</v>
      </c>
      <c r="G6086" s="10">
        <v>0.45599360619994034</v>
      </c>
      <c r="H6086" s="11" cm="1">
        <f t="array" ref="H6086">_xlfn.XLOOKUP(G6086,_xlfn.ANCHORARRAY($D$35),_xlfn.ANCHORARRAY($B$35),,1,1)</f>
        <v>4</v>
      </c>
    </row>
    <row r="6087" spans="6:8" x14ac:dyDescent="0.3">
      <c r="F6087" s="2">
        <v>6082</v>
      </c>
      <c r="G6087" s="10">
        <v>2.9219803585026405E-2</v>
      </c>
      <c r="H6087" s="11" cm="1">
        <f t="array" ref="H6087">_xlfn.XLOOKUP(G6087,_xlfn.ANCHORARRAY($D$35),_xlfn.ANCHORARRAY($B$35),,1,1)</f>
        <v>1</v>
      </c>
    </row>
    <row r="6088" spans="6:8" x14ac:dyDescent="0.3">
      <c r="F6088" s="2">
        <v>6083</v>
      </c>
      <c r="G6088" s="10">
        <v>0.38448117778381974</v>
      </c>
      <c r="H6088" s="11" cm="1">
        <f t="array" ref="H6088">_xlfn.XLOOKUP(G6088,_xlfn.ANCHORARRAY($D$35),_xlfn.ANCHORARRAY($B$35),,1,1)</f>
        <v>3</v>
      </c>
    </row>
    <row r="6089" spans="6:8" x14ac:dyDescent="0.3">
      <c r="F6089" s="2">
        <v>6084</v>
      </c>
      <c r="G6089" s="10">
        <v>5.982164154936731E-2</v>
      </c>
      <c r="H6089" s="11" cm="1">
        <f t="array" ref="H6089">_xlfn.XLOOKUP(G6089,_xlfn.ANCHORARRAY($D$35),_xlfn.ANCHORARRAY($B$35),,1,1)</f>
        <v>1</v>
      </c>
    </row>
    <row r="6090" spans="6:8" x14ac:dyDescent="0.3">
      <c r="F6090" s="2">
        <v>6085</v>
      </c>
      <c r="G6090" s="10">
        <v>0.25040885417892977</v>
      </c>
      <c r="H6090" s="11" cm="1">
        <f t="array" ref="H6090">_xlfn.XLOOKUP(G6090,_xlfn.ANCHORARRAY($D$35),_xlfn.ANCHORARRAY($B$35),,1,1)</f>
        <v>2</v>
      </c>
    </row>
    <row r="6091" spans="6:8" x14ac:dyDescent="0.3">
      <c r="F6091" s="2">
        <v>6086</v>
      </c>
      <c r="G6091" s="10">
        <v>0.44338284289592811</v>
      </c>
      <c r="H6091" s="11" cm="1">
        <f t="array" ref="H6091">_xlfn.XLOOKUP(G6091,_xlfn.ANCHORARRAY($D$35),_xlfn.ANCHORARRAY($B$35),,1,1)</f>
        <v>4</v>
      </c>
    </row>
    <row r="6092" spans="6:8" x14ac:dyDescent="0.3">
      <c r="F6092" s="2">
        <v>6087</v>
      </c>
      <c r="G6092" s="10">
        <v>3.8906814030568171E-2</v>
      </c>
      <c r="H6092" s="11" cm="1">
        <f t="array" ref="H6092">_xlfn.XLOOKUP(G6092,_xlfn.ANCHORARRAY($D$35),_xlfn.ANCHORARRAY($B$35),,1,1)</f>
        <v>1</v>
      </c>
    </row>
    <row r="6093" spans="6:8" x14ac:dyDescent="0.3">
      <c r="F6093" s="2">
        <v>6088</v>
      </c>
      <c r="G6093" s="10">
        <v>0.30713529524770999</v>
      </c>
      <c r="H6093" s="11" cm="1">
        <f t="array" ref="H6093">_xlfn.XLOOKUP(G6093,_xlfn.ANCHORARRAY($D$35),_xlfn.ANCHORARRAY($B$35),,1,1)</f>
        <v>3</v>
      </c>
    </row>
    <row r="6094" spans="6:8" x14ac:dyDescent="0.3">
      <c r="F6094" s="2">
        <v>6089</v>
      </c>
      <c r="G6094" s="10">
        <v>0.61555909739395909</v>
      </c>
      <c r="H6094" s="11" cm="1">
        <f t="array" ref="H6094">_xlfn.XLOOKUP(G6094,_xlfn.ANCHORARRAY($D$35),_xlfn.ANCHORARRAY($B$35),,1,1)</f>
        <v>5</v>
      </c>
    </row>
    <row r="6095" spans="6:8" x14ac:dyDescent="0.3">
      <c r="F6095" s="2">
        <v>6090</v>
      </c>
      <c r="G6095" s="10">
        <v>6.006054236968561E-2</v>
      </c>
      <c r="H6095" s="11" cm="1">
        <f t="array" ref="H6095">_xlfn.XLOOKUP(G6095,_xlfn.ANCHORARRAY($D$35),_xlfn.ANCHORARRAY($B$35),,1,1)</f>
        <v>1</v>
      </c>
    </row>
    <row r="6096" spans="6:8" x14ac:dyDescent="0.3">
      <c r="F6096" s="2">
        <v>6091</v>
      </c>
      <c r="G6096" s="10">
        <v>0.466278251341669</v>
      </c>
      <c r="H6096" s="11" cm="1">
        <f t="array" ref="H6096">_xlfn.XLOOKUP(G6096,_xlfn.ANCHORARRAY($D$35),_xlfn.ANCHORARRAY($B$35),,1,1)</f>
        <v>4</v>
      </c>
    </row>
    <row r="6097" spans="6:8" x14ac:dyDescent="0.3">
      <c r="F6097" s="2">
        <v>6092</v>
      </c>
      <c r="G6097" s="10">
        <v>0.80920398334899835</v>
      </c>
      <c r="H6097" s="11" cm="1">
        <f t="array" ref="H6097">_xlfn.XLOOKUP(G6097,_xlfn.ANCHORARRAY($D$35),_xlfn.ANCHORARRAY($B$35),,1,1)</f>
        <v>6</v>
      </c>
    </row>
    <row r="6098" spans="6:8" x14ac:dyDescent="0.3">
      <c r="F6098" s="2">
        <v>6093</v>
      </c>
      <c r="G6098" s="10">
        <v>0.33301422861557706</v>
      </c>
      <c r="H6098" s="11" cm="1">
        <f t="array" ref="H6098">_xlfn.XLOOKUP(G6098,_xlfn.ANCHORARRAY($D$35),_xlfn.ANCHORARRAY($B$35),,1,1)</f>
        <v>3</v>
      </c>
    </row>
    <row r="6099" spans="6:8" x14ac:dyDescent="0.3">
      <c r="F6099" s="2">
        <v>6094</v>
      </c>
      <c r="G6099" s="10">
        <v>5.5152322946081966E-2</v>
      </c>
      <c r="H6099" s="11" cm="1">
        <f t="array" ref="H6099">_xlfn.XLOOKUP(G6099,_xlfn.ANCHORARRAY($D$35),_xlfn.ANCHORARRAY($B$35),,1,1)</f>
        <v>1</v>
      </c>
    </row>
    <row r="6100" spans="6:8" x14ac:dyDescent="0.3">
      <c r="F6100" s="2">
        <v>6095</v>
      </c>
      <c r="G6100" s="10">
        <v>0.18793146387404613</v>
      </c>
      <c r="H6100" s="11" cm="1">
        <f t="array" ref="H6100">_xlfn.XLOOKUP(G6100,_xlfn.ANCHORARRAY($D$35),_xlfn.ANCHORARRAY($B$35),,1,1)</f>
        <v>2</v>
      </c>
    </row>
    <row r="6101" spans="6:8" x14ac:dyDescent="0.3">
      <c r="F6101" s="2">
        <v>6096</v>
      </c>
      <c r="G6101" s="10">
        <v>0.84921518982178235</v>
      </c>
      <c r="H6101" s="11" cm="1">
        <f t="array" ref="H6101">_xlfn.XLOOKUP(G6101,_xlfn.ANCHORARRAY($D$35),_xlfn.ANCHORARRAY($B$35),,1,1)</f>
        <v>7</v>
      </c>
    </row>
    <row r="6102" spans="6:8" x14ac:dyDescent="0.3">
      <c r="F6102" s="2">
        <v>6097</v>
      </c>
      <c r="G6102" s="10">
        <v>0.74094705128844751</v>
      </c>
      <c r="H6102" s="11" cm="1">
        <f t="array" ref="H6102">_xlfn.XLOOKUP(G6102,_xlfn.ANCHORARRAY($D$35),_xlfn.ANCHORARRAY($B$35),,1,1)</f>
        <v>6</v>
      </c>
    </row>
    <row r="6103" spans="6:8" x14ac:dyDescent="0.3">
      <c r="F6103" s="2">
        <v>6098</v>
      </c>
      <c r="G6103" s="10">
        <v>8.5428589235130525E-2</v>
      </c>
      <c r="H6103" s="11" cm="1">
        <f t="array" ref="H6103">_xlfn.XLOOKUP(G6103,_xlfn.ANCHORARRAY($D$35),_xlfn.ANCHORARRAY($B$35),,1,1)</f>
        <v>1</v>
      </c>
    </row>
    <row r="6104" spans="6:8" x14ac:dyDescent="0.3">
      <c r="F6104" s="2">
        <v>6099</v>
      </c>
      <c r="G6104" s="10">
        <v>0.15404990037584354</v>
      </c>
      <c r="H6104" s="11" cm="1">
        <f t="array" ref="H6104">_xlfn.XLOOKUP(G6104,_xlfn.ANCHORARRAY($D$35),_xlfn.ANCHORARRAY($B$35),,1,1)</f>
        <v>2</v>
      </c>
    </row>
    <row r="6105" spans="6:8" x14ac:dyDescent="0.3">
      <c r="F6105" s="2">
        <v>6100</v>
      </c>
      <c r="G6105" s="10">
        <v>0.38989324795280544</v>
      </c>
      <c r="H6105" s="11" cm="1">
        <f t="array" ref="H6105">_xlfn.XLOOKUP(G6105,_xlfn.ANCHORARRAY($D$35),_xlfn.ANCHORARRAY($B$35),,1,1)</f>
        <v>3</v>
      </c>
    </row>
    <row r="6106" spans="6:8" x14ac:dyDescent="0.3">
      <c r="F6106" s="2">
        <v>6101</v>
      </c>
      <c r="G6106" s="10">
        <v>0.14677295679598634</v>
      </c>
      <c r="H6106" s="11" cm="1">
        <f t="array" ref="H6106">_xlfn.XLOOKUP(G6106,_xlfn.ANCHORARRAY($D$35),_xlfn.ANCHORARRAY($B$35),,1,1)</f>
        <v>2</v>
      </c>
    </row>
    <row r="6107" spans="6:8" x14ac:dyDescent="0.3">
      <c r="F6107" s="2">
        <v>6102</v>
      </c>
      <c r="G6107" s="10">
        <v>0.16841875899854353</v>
      </c>
      <c r="H6107" s="11" cm="1">
        <f t="array" ref="H6107">_xlfn.XLOOKUP(G6107,_xlfn.ANCHORARRAY($D$35),_xlfn.ANCHORARRAY($B$35),,1,1)</f>
        <v>2</v>
      </c>
    </row>
    <row r="6108" spans="6:8" x14ac:dyDescent="0.3">
      <c r="F6108" s="2">
        <v>6103</v>
      </c>
      <c r="G6108" s="10">
        <v>0.62235729754217983</v>
      </c>
      <c r="H6108" s="11" cm="1">
        <f t="array" ref="H6108">_xlfn.XLOOKUP(G6108,_xlfn.ANCHORARRAY($D$35),_xlfn.ANCHORARRAY($B$35),,1,1)</f>
        <v>5</v>
      </c>
    </row>
    <row r="6109" spans="6:8" x14ac:dyDescent="0.3">
      <c r="F6109" s="2">
        <v>6104</v>
      </c>
      <c r="G6109" s="10">
        <v>0.8914724346322016</v>
      </c>
      <c r="H6109" s="11" cm="1">
        <f t="array" ref="H6109">_xlfn.XLOOKUP(G6109,_xlfn.ANCHORARRAY($D$35),_xlfn.ANCHORARRAY($B$35),,1,1)</f>
        <v>7</v>
      </c>
    </row>
    <row r="6110" spans="6:8" x14ac:dyDescent="0.3">
      <c r="F6110" s="2">
        <v>6105</v>
      </c>
      <c r="G6110" s="10">
        <v>0.70725418438066057</v>
      </c>
      <c r="H6110" s="11" cm="1">
        <f t="array" ref="H6110">_xlfn.XLOOKUP(G6110,_xlfn.ANCHORARRAY($D$35),_xlfn.ANCHORARRAY($B$35),,1,1)</f>
        <v>5</v>
      </c>
    </row>
    <row r="6111" spans="6:8" x14ac:dyDescent="0.3">
      <c r="F6111" s="2">
        <v>6106</v>
      </c>
      <c r="G6111" s="10">
        <v>0.44039759952815505</v>
      </c>
      <c r="H6111" s="11" cm="1">
        <f t="array" ref="H6111">_xlfn.XLOOKUP(G6111,_xlfn.ANCHORARRAY($D$35),_xlfn.ANCHORARRAY($B$35),,1,1)</f>
        <v>4</v>
      </c>
    </row>
    <row r="6112" spans="6:8" x14ac:dyDescent="0.3">
      <c r="F6112" s="2">
        <v>6107</v>
      </c>
      <c r="G6112" s="10">
        <v>7.4103517728679291E-2</v>
      </c>
      <c r="H6112" s="11" cm="1">
        <f t="array" ref="H6112">_xlfn.XLOOKUP(G6112,_xlfn.ANCHORARRAY($D$35),_xlfn.ANCHORARRAY($B$35),,1,1)</f>
        <v>1</v>
      </c>
    </row>
    <row r="6113" spans="6:8" x14ac:dyDescent="0.3">
      <c r="F6113" s="2">
        <v>6108</v>
      </c>
      <c r="G6113" s="10">
        <v>0.84371156571739214</v>
      </c>
      <c r="H6113" s="11" cm="1">
        <f t="array" ref="H6113">_xlfn.XLOOKUP(G6113,_xlfn.ANCHORARRAY($D$35),_xlfn.ANCHORARRAY($B$35),,1,1)</f>
        <v>7</v>
      </c>
    </row>
    <row r="6114" spans="6:8" x14ac:dyDescent="0.3">
      <c r="F6114" s="2">
        <v>6109</v>
      </c>
      <c r="G6114" s="10">
        <v>0.73989665227042178</v>
      </c>
      <c r="H6114" s="11" cm="1">
        <f t="array" ref="H6114">_xlfn.XLOOKUP(G6114,_xlfn.ANCHORARRAY($D$35),_xlfn.ANCHORARRAY($B$35),,1,1)</f>
        <v>6</v>
      </c>
    </row>
    <row r="6115" spans="6:8" x14ac:dyDescent="0.3">
      <c r="F6115" s="2">
        <v>6110</v>
      </c>
      <c r="G6115" s="10">
        <v>0.54653388639245426</v>
      </c>
      <c r="H6115" s="11" cm="1">
        <f t="array" ref="H6115">_xlfn.XLOOKUP(G6115,_xlfn.ANCHORARRAY($D$35),_xlfn.ANCHORARRAY($B$35),,1,1)</f>
        <v>4</v>
      </c>
    </row>
    <row r="6116" spans="6:8" x14ac:dyDescent="0.3">
      <c r="F6116" s="2">
        <v>6111</v>
      </c>
      <c r="G6116" s="10">
        <v>0.55046006190096874</v>
      </c>
      <c r="H6116" s="11" cm="1">
        <f t="array" ref="H6116">_xlfn.XLOOKUP(G6116,_xlfn.ANCHORARRAY($D$35),_xlfn.ANCHORARRAY($B$35),,1,1)</f>
        <v>4</v>
      </c>
    </row>
    <row r="6117" spans="6:8" x14ac:dyDescent="0.3">
      <c r="F6117" s="2">
        <v>6112</v>
      </c>
      <c r="G6117" s="10">
        <v>0.59727887846766414</v>
      </c>
      <c r="H6117" s="11" cm="1">
        <f t="array" ref="H6117">_xlfn.XLOOKUP(G6117,_xlfn.ANCHORARRAY($D$35),_xlfn.ANCHORARRAY($B$35),,1,1)</f>
        <v>5</v>
      </c>
    </row>
    <row r="6118" spans="6:8" x14ac:dyDescent="0.3">
      <c r="F6118" s="2">
        <v>6113</v>
      </c>
      <c r="G6118" s="10">
        <v>0.3705401667614463</v>
      </c>
      <c r="H6118" s="11" cm="1">
        <f t="array" ref="H6118">_xlfn.XLOOKUP(G6118,_xlfn.ANCHORARRAY($D$35),_xlfn.ANCHORARRAY($B$35),,1,1)</f>
        <v>3</v>
      </c>
    </row>
    <row r="6119" spans="6:8" x14ac:dyDescent="0.3">
      <c r="F6119" s="2">
        <v>6114</v>
      </c>
      <c r="G6119" s="10">
        <v>0.93902950445007161</v>
      </c>
      <c r="H6119" s="11" cm="1">
        <f t="array" ref="H6119">_xlfn.XLOOKUP(G6119,_xlfn.ANCHORARRAY($D$35),_xlfn.ANCHORARRAY($B$35),,1,1)</f>
        <v>8</v>
      </c>
    </row>
    <row r="6120" spans="6:8" x14ac:dyDescent="0.3">
      <c r="F6120" s="2">
        <v>6115</v>
      </c>
      <c r="G6120" s="10">
        <v>0.17089310691399584</v>
      </c>
      <c r="H6120" s="11" cm="1">
        <f t="array" ref="H6120">_xlfn.XLOOKUP(G6120,_xlfn.ANCHORARRAY($D$35),_xlfn.ANCHORARRAY($B$35),,1,1)</f>
        <v>2</v>
      </c>
    </row>
    <row r="6121" spans="6:8" x14ac:dyDescent="0.3">
      <c r="F6121" s="2">
        <v>6116</v>
      </c>
      <c r="G6121" s="10">
        <v>0.39453373280776116</v>
      </c>
      <c r="H6121" s="11" cm="1">
        <f t="array" ref="H6121">_xlfn.XLOOKUP(G6121,_xlfn.ANCHORARRAY($D$35),_xlfn.ANCHORARRAY($B$35),,1,1)</f>
        <v>3</v>
      </c>
    </row>
    <row r="6122" spans="6:8" x14ac:dyDescent="0.3">
      <c r="F6122" s="2">
        <v>6117</v>
      </c>
      <c r="G6122" s="10">
        <v>0.9107659374006416</v>
      </c>
      <c r="H6122" s="11" cm="1">
        <f t="array" ref="H6122">_xlfn.XLOOKUP(G6122,_xlfn.ANCHORARRAY($D$35),_xlfn.ANCHORARRAY($B$35),,1,1)</f>
        <v>8</v>
      </c>
    </row>
    <row r="6123" spans="6:8" x14ac:dyDescent="0.3">
      <c r="F6123" s="2">
        <v>6118</v>
      </c>
      <c r="G6123" s="10">
        <v>0.6822953094579447</v>
      </c>
      <c r="H6123" s="11" cm="1">
        <f t="array" ref="H6123">_xlfn.XLOOKUP(G6123,_xlfn.ANCHORARRAY($D$35),_xlfn.ANCHORARRAY($B$35),,1,1)</f>
        <v>5</v>
      </c>
    </row>
    <row r="6124" spans="6:8" x14ac:dyDescent="0.3">
      <c r="F6124" s="2">
        <v>6119</v>
      </c>
      <c r="G6124" s="10">
        <v>0.25215470530809081</v>
      </c>
      <c r="H6124" s="11" cm="1">
        <f t="array" ref="H6124">_xlfn.XLOOKUP(G6124,_xlfn.ANCHORARRAY($D$35),_xlfn.ANCHORARRAY($B$35),,1,1)</f>
        <v>2</v>
      </c>
    </row>
    <row r="6125" spans="6:8" x14ac:dyDescent="0.3">
      <c r="F6125" s="2">
        <v>6120</v>
      </c>
      <c r="G6125" s="10">
        <v>0.82555994776268316</v>
      </c>
      <c r="H6125" s="11" cm="1">
        <f t="array" ref="H6125">_xlfn.XLOOKUP(G6125,_xlfn.ANCHORARRAY($D$35),_xlfn.ANCHORARRAY($B$35),,1,1)</f>
        <v>7</v>
      </c>
    </row>
    <row r="6126" spans="6:8" x14ac:dyDescent="0.3">
      <c r="F6126" s="2">
        <v>6121</v>
      </c>
      <c r="G6126" s="10">
        <v>0.47168300845280453</v>
      </c>
      <c r="H6126" s="11" cm="1">
        <f t="array" ref="H6126">_xlfn.XLOOKUP(G6126,_xlfn.ANCHORARRAY($D$35),_xlfn.ANCHORARRAY($B$35),,1,1)</f>
        <v>4</v>
      </c>
    </row>
    <row r="6127" spans="6:8" x14ac:dyDescent="0.3">
      <c r="F6127" s="2">
        <v>6122</v>
      </c>
      <c r="G6127" s="10">
        <v>0.67749179226894851</v>
      </c>
      <c r="H6127" s="11" cm="1">
        <f t="array" ref="H6127">_xlfn.XLOOKUP(G6127,_xlfn.ANCHORARRAY($D$35),_xlfn.ANCHORARRAY($B$35),,1,1)</f>
        <v>5</v>
      </c>
    </row>
    <row r="6128" spans="6:8" x14ac:dyDescent="0.3">
      <c r="F6128" s="2">
        <v>6123</v>
      </c>
      <c r="G6128" s="10">
        <v>0.71424580470445109</v>
      </c>
      <c r="H6128" s="11" cm="1">
        <f t="array" ref="H6128">_xlfn.XLOOKUP(G6128,_xlfn.ANCHORARRAY($D$35),_xlfn.ANCHORARRAY($B$35),,1,1)</f>
        <v>5</v>
      </c>
    </row>
    <row r="6129" spans="6:8" x14ac:dyDescent="0.3">
      <c r="F6129" s="2">
        <v>6124</v>
      </c>
      <c r="G6129" s="10">
        <v>0.61238961858141683</v>
      </c>
      <c r="H6129" s="11" cm="1">
        <f t="array" ref="H6129">_xlfn.XLOOKUP(G6129,_xlfn.ANCHORARRAY($D$35),_xlfn.ANCHORARRAY($B$35),,1,1)</f>
        <v>5</v>
      </c>
    </row>
    <row r="6130" spans="6:8" x14ac:dyDescent="0.3">
      <c r="F6130" s="2">
        <v>6125</v>
      </c>
      <c r="G6130" s="10">
        <v>9.7175166809371882E-2</v>
      </c>
      <c r="H6130" s="11" cm="1">
        <f t="array" ref="H6130">_xlfn.XLOOKUP(G6130,_xlfn.ANCHORARRAY($D$35),_xlfn.ANCHORARRAY($B$35),,1,1)</f>
        <v>1</v>
      </c>
    </row>
    <row r="6131" spans="6:8" x14ac:dyDescent="0.3">
      <c r="F6131" s="2">
        <v>6126</v>
      </c>
      <c r="G6131" s="10">
        <v>9.3653635194414386E-2</v>
      </c>
      <c r="H6131" s="11" cm="1">
        <f t="array" ref="H6131">_xlfn.XLOOKUP(G6131,_xlfn.ANCHORARRAY($D$35),_xlfn.ANCHORARRAY($B$35),,1,1)</f>
        <v>1</v>
      </c>
    </row>
    <row r="6132" spans="6:8" x14ac:dyDescent="0.3">
      <c r="F6132" s="2">
        <v>6127</v>
      </c>
      <c r="G6132" s="10">
        <v>0.25765654796870985</v>
      </c>
      <c r="H6132" s="11" cm="1">
        <f t="array" ref="H6132">_xlfn.XLOOKUP(G6132,_xlfn.ANCHORARRAY($D$35),_xlfn.ANCHORARRAY($B$35),,1,1)</f>
        <v>3</v>
      </c>
    </row>
    <row r="6133" spans="6:8" x14ac:dyDescent="0.3">
      <c r="F6133" s="2">
        <v>6128</v>
      </c>
      <c r="G6133" s="10">
        <v>0.55794027121232403</v>
      </c>
      <c r="H6133" s="11" cm="1">
        <f t="array" ref="H6133">_xlfn.XLOOKUP(G6133,_xlfn.ANCHORARRAY($D$35),_xlfn.ANCHORARRAY($B$35),,1,1)</f>
        <v>4</v>
      </c>
    </row>
    <row r="6134" spans="6:8" x14ac:dyDescent="0.3">
      <c r="F6134" s="2">
        <v>6129</v>
      </c>
      <c r="G6134" s="10">
        <v>0.55374338172609416</v>
      </c>
      <c r="H6134" s="11" cm="1">
        <f t="array" ref="H6134">_xlfn.XLOOKUP(G6134,_xlfn.ANCHORARRAY($D$35),_xlfn.ANCHORARRAY($B$35),,1,1)</f>
        <v>4</v>
      </c>
    </row>
    <row r="6135" spans="6:8" x14ac:dyDescent="0.3">
      <c r="F6135" s="2">
        <v>6130</v>
      </c>
      <c r="G6135" s="10">
        <v>0.6314014186111705</v>
      </c>
      <c r="H6135" s="11" cm="1">
        <f t="array" ref="H6135">_xlfn.XLOOKUP(G6135,_xlfn.ANCHORARRAY($D$35),_xlfn.ANCHORARRAY($B$35),,1,1)</f>
        <v>5</v>
      </c>
    </row>
    <row r="6136" spans="6:8" x14ac:dyDescent="0.3">
      <c r="F6136" s="2">
        <v>6131</v>
      </c>
      <c r="G6136" s="10">
        <v>0.3477174099324476</v>
      </c>
      <c r="H6136" s="11" cm="1">
        <f t="array" ref="H6136">_xlfn.XLOOKUP(G6136,_xlfn.ANCHORARRAY($D$35),_xlfn.ANCHORARRAY($B$35),,1,1)</f>
        <v>3</v>
      </c>
    </row>
    <row r="6137" spans="6:8" x14ac:dyDescent="0.3">
      <c r="F6137" s="2">
        <v>6132</v>
      </c>
      <c r="G6137" s="10">
        <v>0.61910676033774648</v>
      </c>
      <c r="H6137" s="11" cm="1">
        <f t="array" ref="H6137">_xlfn.XLOOKUP(G6137,_xlfn.ANCHORARRAY($D$35),_xlfn.ANCHORARRAY($B$35),,1,1)</f>
        <v>5</v>
      </c>
    </row>
    <row r="6138" spans="6:8" x14ac:dyDescent="0.3">
      <c r="F6138" s="2">
        <v>6133</v>
      </c>
      <c r="G6138" s="10">
        <v>8.8917944254613301E-2</v>
      </c>
      <c r="H6138" s="11" cm="1">
        <f t="array" ref="H6138">_xlfn.XLOOKUP(G6138,_xlfn.ANCHORARRAY($D$35),_xlfn.ANCHORARRAY($B$35),,1,1)</f>
        <v>1</v>
      </c>
    </row>
    <row r="6139" spans="6:8" x14ac:dyDescent="0.3">
      <c r="F6139" s="2">
        <v>6134</v>
      </c>
      <c r="G6139" s="10">
        <v>0.72431996209418736</v>
      </c>
      <c r="H6139" s="11" cm="1">
        <f t="array" ref="H6139">_xlfn.XLOOKUP(G6139,_xlfn.ANCHORARRAY($D$35),_xlfn.ANCHORARRAY($B$35),,1,1)</f>
        <v>6</v>
      </c>
    </row>
    <row r="6140" spans="6:8" x14ac:dyDescent="0.3">
      <c r="F6140" s="2">
        <v>6135</v>
      </c>
      <c r="G6140" s="10">
        <v>0.49096650797304386</v>
      </c>
      <c r="H6140" s="11" cm="1">
        <f t="array" ref="H6140">_xlfn.XLOOKUP(G6140,_xlfn.ANCHORARRAY($D$35),_xlfn.ANCHORARRAY($B$35),,1,1)</f>
        <v>4</v>
      </c>
    </row>
    <row r="6141" spans="6:8" x14ac:dyDescent="0.3">
      <c r="F6141" s="2">
        <v>6136</v>
      </c>
      <c r="G6141" s="10">
        <v>0.38713967358469836</v>
      </c>
      <c r="H6141" s="11" cm="1">
        <f t="array" ref="H6141">_xlfn.XLOOKUP(G6141,_xlfn.ANCHORARRAY($D$35),_xlfn.ANCHORARRAY($B$35),,1,1)</f>
        <v>3</v>
      </c>
    </row>
    <row r="6142" spans="6:8" x14ac:dyDescent="0.3">
      <c r="F6142" s="2">
        <v>6137</v>
      </c>
      <c r="G6142" s="10">
        <v>0.82604373662245112</v>
      </c>
      <c r="H6142" s="11" cm="1">
        <f t="array" ref="H6142">_xlfn.XLOOKUP(G6142,_xlfn.ANCHORARRAY($D$35),_xlfn.ANCHORARRAY($B$35),,1,1)</f>
        <v>7</v>
      </c>
    </row>
    <row r="6143" spans="6:8" x14ac:dyDescent="0.3">
      <c r="F6143" s="2">
        <v>6138</v>
      </c>
      <c r="G6143" s="10">
        <v>0.8656969515709354</v>
      </c>
      <c r="H6143" s="11" cm="1">
        <f t="array" ref="H6143">_xlfn.XLOOKUP(G6143,_xlfn.ANCHORARRAY($D$35),_xlfn.ANCHORARRAY($B$35),,1,1)</f>
        <v>7</v>
      </c>
    </row>
    <row r="6144" spans="6:8" x14ac:dyDescent="0.3">
      <c r="F6144" s="2">
        <v>6139</v>
      </c>
      <c r="G6144" s="10">
        <v>0.6020031034921316</v>
      </c>
      <c r="H6144" s="11" cm="1">
        <f t="array" ref="H6144">_xlfn.XLOOKUP(G6144,_xlfn.ANCHORARRAY($D$35),_xlfn.ANCHORARRAY($B$35),,1,1)</f>
        <v>5</v>
      </c>
    </row>
    <row r="6145" spans="6:8" x14ac:dyDescent="0.3">
      <c r="F6145" s="2">
        <v>6140</v>
      </c>
      <c r="G6145" s="10">
        <v>0.16420965443991609</v>
      </c>
      <c r="H6145" s="11" cm="1">
        <f t="array" ref="H6145">_xlfn.XLOOKUP(G6145,_xlfn.ANCHORARRAY($D$35),_xlfn.ANCHORARRAY($B$35),,1,1)</f>
        <v>2</v>
      </c>
    </row>
    <row r="6146" spans="6:8" x14ac:dyDescent="0.3">
      <c r="F6146" s="2">
        <v>6141</v>
      </c>
      <c r="G6146" s="10">
        <v>0.30714744193135224</v>
      </c>
      <c r="H6146" s="11" cm="1">
        <f t="array" ref="H6146">_xlfn.XLOOKUP(G6146,_xlfn.ANCHORARRAY($D$35),_xlfn.ANCHORARRAY($B$35),,1,1)</f>
        <v>3</v>
      </c>
    </row>
    <row r="6147" spans="6:8" x14ac:dyDescent="0.3">
      <c r="F6147" s="2">
        <v>6142</v>
      </c>
      <c r="G6147" s="10">
        <v>0.80388566443653442</v>
      </c>
      <c r="H6147" s="11" cm="1">
        <f t="array" ref="H6147">_xlfn.XLOOKUP(G6147,_xlfn.ANCHORARRAY($D$35),_xlfn.ANCHORARRAY($B$35),,1,1)</f>
        <v>6</v>
      </c>
    </row>
    <row r="6148" spans="6:8" x14ac:dyDescent="0.3">
      <c r="F6148" s="2">
        <v>6143</v>
      </c>
      <c r="G6148" s="10">
        <v>0.17688582520413521</v>
      </c>
      <c r="H6148" s="11" cm="1">
        <f t="array" ref="H6148">_xlfn.XLOOKUP(G6148,_xlfn.ANCHORARRAY($D$35),_xlfn.ANCHORARRAY($B$35),,1,1)</f>
        <v>2</v>
      </c>
    </row>
    <row r="6149" spans="6:8" x14ac:dyDescent="0.3">
      <c r="F6149" s="2">
        <v>6144</v>
      </c>
      <c r="G6149" s="10">
        <v>0.82455674811261193</v>
      </c>
      <c r="H6149" s="11" cm="1">
        <f t="array" ref="H6149">_xlfn.XLOOKUP(G6149,_xlfn.ANCHORARRAY($D$35),_xlfn.ANCHORARRAY($B$35),,1,1)</f>
        <v>6</v>
      </c>
    </row>
    <row r="6150" spans="6:8" x14ac:dyDescent="0.3">
      <c r="F6150" s="2">
        <v>6145</v>
      </c>
      <c r="G6150" s="10">
        <v>0.5774756864604309</v>
      </c>
      <c r="H6150" s="11" cm="1">
        <f t="array" ref="H6150">_xlfn.XLOOKUP(G6150,_xlfn.ANCHORARRAY($D$35),_xlfn.ANCHORARRAY($B$35),,1,1)</f>
        <v>4</v>
      </c>
    </row>
    <row r="6151" spans="6:8" x14ac:dyDescent="0.3">
      <c r="F6151" s="2">
        <v>6146</v>
      </c>
      <c r="G6151" s="10">
        <v>0.14627646617884005</v>
      </c>
      <c r="H6151" s="11" cm="1">
        <f t="array" ref="H6151">_xlfn.XLOOKUP(G6151,_xlfn.ANCHORARRAY($D$35),_xlfn.ANCHORARRAY($B$35),,1,1)</f>
        <v>2</v>
      </c>
    </row>
    <row r="6152" spans="6:8" x14ac:dyDescent="0.3">
      <c r="F6152" s="2">
        <v>6147</v>
      </c>
      <c r="G6152" s="10">
        <v>0.52315524532794555</v>
      </c>
      <c r="H6152" s="11" cm="1">
        <f t="array" ref="H6152">_xlfn.XLOOKUP(G6152,_xlfn.ANCHORARRAY($D$35),_xlfn.ANCHORARRAY($B$35),,1,1)</f>
        <v>4</v>
      </c>
    </row>
    <row r="6153" spans="6:8" x14ac:dyDescent="0.3">
      <c r="F6153" s="2">
        <v>6148</v>
      </c>
      <c r="G6153" s="10">
        <v>0.58659519192597376</v>
      </c>
      <c r="H6153" s="11" cm="1">
        <f t="array" ref="H6153">_xlfn.XLOOKUP(G6153,_xlfn.ANCHORARRAY($D$35),_xlfn.ANCHORARRAY($B$35),,1,1)</f>
        <v>5</v>
      </c>
    </row>
    <row r="6154" spans="6:8" x14ac:dyDescent="0.3">
      <c r="F6154" s="2">
        <v>6149</v>
      </c>
      <c r="G6154" s="10">
        <v>0.41269865858635435</v>
      </c>
      <c r="H6154" s="11" cm="1">
        <f t="array" ref="H6154">_xlfn.XLOOKUP(G6154,_xlfn.ANCHORARRAY($D$35),_xlfn.ANCHORARRAY($B$35),,1,1)</f>
        <v>3</v>
      </c>
    </row>
    <row r="6155" spans="6:8" x14ac:dyDescent="0.3">
      <c r="F6155" s="2">
        <v>6150</v>
      </c>
      <c r="G6155" s="10">
        <v>2.3425737051730566E-2</v>
      </c>
      <c r="H6155" s="11" cm="1">
        <f t="array" ref="H6155">_xlfn.XLOOKUP(G6155,_xlfn.ANCHORARRAY($D$35),_xlfn.ANCHORARRAY($B$35),,1,1)</f>
        <v>0</v>
      </c>
    </row>
    <row r="6156" spans="6:8" x14ac:dyDescent="0.3">
      <c r="F6156" s="2">
        <v>6151</v>
      </c>
      <c r="G6156" s="10">
        <v>0.23286127519268374</v>
      </c>
      <c r="H6156" s="11" cm="1">
        <f t="array" ref="H6156">_xlfn.XLOOKUP(G6156,_xlfn.ANCHORARRAY($D$35),_xlfn.ANCHORARRAY($B$35),,1,1)</f>
        <v>2</v>
      </c>
    </row>
    <row r="6157" spans="6:8" x14ac:dyDescent="0.3">
      <c r="F6157" s="2">
        <v>6152</v>
      </c>
      <c r="G6157" s="10">
        <v>0.88821870697925021</v>
      </c>
      <c r="H6157" s="11" cm="1">
        <f t="array" ref="H6157">_xlfn.XLOOKUP(G6157,_xlfn.ANCHORARRAY($D$35),_xlfn.ANCHORARRAY($B$35),,1,1)</f>
        <v>7</v>
      </c>
    </row>
    <row r="6158" spans="6:8" x14ac:dyDescent="0.3">
      <c r="F6158" s="2">
        <v>6153</v>
      </c>
      <c r="G6158" s="10">
        <v>0.37994781741455697</v>
      </c>
      <c r="H6158" s="11" cm="1">
        <f t="array" ref="H6158">_xlfn.XLOOKUP(G6158,_xlfn.ANCHORARRAY($D$35),_xlfn.ANCHORARRAY($B$35),,1,1)</f>
        <v>3</v>
      </c>
    </row>
    <row r="6159" spans="6:8" x14ac:dyDescent="0.3">
      <c r="F6159" s="2">
        <v>6154</v>
      </c>
      <c r="G6159" s="10">
        <v>0.69086722833135417</v>
      </c>
      <c r="H6159" s="11" cm="1">
        <f t="array" ref="H6159">_xlfn.XLOOKUP(G6159,_xlfn.ANCHORARRAY($D$35),_xlfn.ANCHORARRAY($B$35),,1,1)</f>
        <v>5</v>
      </c>
    </row>
    <row r="6160" spans="6:8" x14ac:dyDescent="0.3">
      <c r="F6160" s="2">
        <v>6155</v>
      </c>
      <c r="G6160" s="10">
        <v>0.39430837942024444</v>
      </c>
      <c r="H6160" s="11" cm="1">
        <f t="array" ref="H6160">_xlfn.XLOOKUP(G6160,_xlfn.ANCHORARRAY($D$35),_xlfn.ANCHORARRAY($B$35),,1,1)</f>
        <v>3</v>
      </c>
    </row>
    <row r="6161" spans="6:8" x14ac:dyDescent="0.3">
      <c r="F6161" s="2">
        <v>6156</v>
      </c>
      <c r="G6161" s="10">
        <v>0.21901048167389137</v>
      </c>
      <c r="H6161" s="11" cm="1">
        <f t="array" ref="H6161">_xlfn.XLOOKUP(G6161,_xlfn.ANCHORARRAY($D$35),_xlfn.ANCHORARRAY($B$35),,1,1)</f>
        <v>2</v>
      </c>
    </row>
    <row r="6162" spans="6:8" x14ac:dyDescent="0.3">
      <c r="F6162" s="2">
        <v>6157</v>
      </c>
      <c r="G6162" s="10">
        <v>0.30216660467868417</v>
      </c>
      <c r="H6162" s="11" cm="1">
        <f t="array" ref="H6162">_xlfn.XLOOKUP(G6162,_xlfn.ANCHORARRAY($D$35),_xlfn.ANCHORARRAY($B$35),,1,1)</f>
        <v>3</v>
      </c>
    </row>
    <row r="6163" spans="6:8" x14ac:dyDescent="0.3">
      <c r="F6163" s="2">
        <v>6158</v>
      </c>
      <c r="G6163" s="10">
        <v>0.6009811255894475</v>
      </c>
      <c r="H6163" s="11" cm="1">
        <f t="array" ref="H6163">_xlfn.XLOOKUP(G6163,_xlfn.ANCHORARRAY($D$35),_xlfn.ANCHORARRAY($B$35),,1,1)</f>
        <v>5</v>
      </c>
    </row>
    <row r="6164" spans="6:8" x14ac:dyDescent="0.3">
      <c r="F6164" s="2">
        <v>6159</v>
      </c>
      <c r="G6164" s="10">
        <v>0.1846844877902174</v>
      </c>
      <c r="H6164" s="11" cm="1">
        <f t="array" ref="H6164">_xlfn.XLOOKUP(G6164,_xlfn.ANCHORARRAY($D$35),_xlfn.ANCHORARRAY($B$35),,1,1)</f>
        <v>2</v>
      </c>
    </row>
    <row r="6165" spans="6:8" x14ac:dyDescent="0.3">
      <c r="F6165" s="2">
        <v>6160</v>
      </c>
      <c r="G6165" s="10">
        <v>0.15989036027126668</v>
      </c>
      <c r="H6165" s="11" cm="1">
        <f t="array" ref="H6165">_xlfn.XLOOKUP(G6165,_xlfn.ANCHORARRAY($D$35),_xlfn.ANCHORARRAY($B$35),,1,1)</f>
        <v>2</v>
      </c>
    </row>
    <row r="6166" spans="6:8" x14ac:dyDescent="0.3">
      <c r="F6166" s="2">
        <v>6161</v>
      </c>
      <c r="G6166" s="10">
        <v>0.78637019540542208</v>
      </c>
      <c r="H6166" s="11" cm="1">
        <f t="array" ref="H6166">_xlfn.XLOOKUP(G6166,_xlfn.ANCHORARRAY($D$35),_xlfn.ANCHORARRAY($B$35),,1,1)</f>
        <v>6</v>
      </c>
    </row>
    <row r="6167" spans="6:8" x14ac:dyDescent="0.3">
      <c r="F6167" s="2">
        <v>6162</v>
      </c>
      <c r="G6167" s="10">
        <v>0.46652350661997555</v>
      </c>
      <c r="H6167" s="11" cm="1">
        <f t="array" ref="H6167">_xlfn.XLOOKUP(G6167,_xlfn.ANCHORARRAY($D$35),_xlfn.ANCHORARRAY($B$35),,1,1)</f>
        <v>4</v>
      </c>
    </row>
    <row r="6168" spans="6:8" x14ac:dyDescent="0.3">
      <c r="F6168" s="2">
        <v>6163</v>
      </c>
      <c r="G6168" s="10">
        <v>0.84841136268190942</v>
      </c>
      <c r="H6168" s="11" cm="1">
        <f t="array" ref="H6168">_xlfn.XLOOKUP(G6168,_xlfn.ANCHORARRAY($D$35),_xlfn.ANCHORARRAY($B$35),,1,1)</f>
        <v>7</v>
      </c>
    </row>
    <row r="6169" spans="6:8" x14ac:dyDescent="0.3">
      <c r="F6169" s="2">
        <v>6164</v>
      </c>
      <c r="G6169" s="10">
        <v>0.85050317380654072</v>
      </c>
      <c r="H6169" s="11" cm="1">
        <f t="array" ref="H6169">_xlfn.XLOOKUP(G6169,_xlfn.ANCHORARRAY($D$35),_xlfn.ANCHORARRAY($B$35),,1,1)</f>
        <v>7</v>
      </c>
    </row>
    <row r="6170" spans="6:8" x14ac:dyDescent="0.3">
      <c r="F6170" s="2">
        <v>6165</v>
      </c>
      <c r="G6170" s="10">
        <v>0.87691549738147101</v>
      </c>
      <c r="H6170" s="11" cm="1">
        <f t="array" ref="H6170">_xlfn.XLOOKUP(G6170,_xlfn.ANCHORARRAY($D$35),_xlfn.ANCHORARRAY($B$35),,1,1)</f>
        <v>7</v>
      </c>
    </row>
    <row r="6171" spans="6:8" x14ac:dyDescent="0.3">
      <c r="F6171" s="2">
        <v>6166</v>
      </c>
      <c r="G6171" s="10">
        <v>0.4617948607025435</v>
      </c>
      <c r="H6171" s="11" cm="1">
        <f t="array" ref="H6171">_xlfn.XLOOKUP(G6171,_xlfn.ANCHORARRAY($D$35),_xlfn.ANCHORARRAY($B$35),,1,1)</f>
        <v>4</v>
      </c>
    </row>
    <row r="6172" spans="6:8" x14ac:dyDescent="0.3">
      <c r="F6172" s="2">
        <v>6167</v>
      </c>
      <c r="G6172" s="10">
        <v>0.73041007610504582</v>
      </c>
      <c r="H6172" s="11" cm="1">
        <f t="array" ref="H6172">_xlfn.XLOOKUP(G6172,_xlfn.ANCHORARRAY($D$35),_xlfn.ANCHORARRAY($B$35),,1,1)</f>
        <v>6</v>
      </c>
    </row>
    <row r="6173" spans="6:8" x14ac:dyDescent="0.3">
      <c r="F6173" s="2">
        <v>6168</v>
      </c>
      <c r="G6173" s="10">
        <v>0.9583534571504766</v>
      </c>
      <c r="H6173" s="11" cm="1">
        <f t="array" ref="H6173">_xlfn.XLOOKUP(G6173,_xlfn.ANCHORARRAY($D$35),_xlfn.ANCHORARRAY($B$35),,1,1)</f>
        <v>9</v>
      </c>
    </row>
    <row r="6174" spans="6:8" x14ac:dyDescent="0.3">
      <c r="F6174" s="2">
        <v>6169</v>
      </c>
      <c r="G6174" s="10">
        <v>0.64785822181387953</v>
      </c>
      <c r="H6174" s="11" cm="1">
        <f t="array" ref="H6174">_xlfn.XLOOKUP(G6174,_xlfn.ANCHORARRAY($D$35),_xlfn.ANCHORARRAY($B$35),,1,1)</f>
        <v>5</v>
      </c>
    </row>
    <row r="6175" spans="6:8" x14ac:dyDescent="0.3">
      <c r="F6175" s="2">
        <v>6170</v>
      </c>
      <c r="G6175" s="10">
        <v>0.91875227638458901</v>
      </c>
      <c r="H6175" s="11" cm="1">
        <f t="array" ref="H6175">_xlfn.XLOOKUP(G6175,_xlfn.ANCHORARRAY($D$35),_xlfn.ANCHORARRAY($B$35),,1,1)</f>
        <v>8</v>
      </c>
    </row>
    <row r="6176" spans="6:8" x14ac:dyDescent="0.3">
      <c r="F6176" s="2">
        <v>6171</v>
      </c>
      <c r="G6176" s="10">
        <v>0.61869478190834637</v>
      </c>
      <c r="H6176" s="11" cm="1">
        <f t="array" ref="H6176">_xlfn.XLOOKUP(G6176,_xlfn.ANCHORARRAY($D$35),_xlfn.ANCHORARRAY($B$35),,1,1)</f>
        <v>5</v>
      </c>
    </row>
    <row r="6177" spans="6:8" x14ac:dyDescent="0.3">
      <c r="F6177" s="2">
        <v>6172</v>
      </c>
      <c r="G6177" s="10">
        <v>1.204281634906712E-3</v>
      </c>
      <c r="H6177" s="11" cm="1">
        <f t="array" ref="H6177">_xlfn.XLOOKUP(G6177,_xlfn.ANCHORARRAY($D$35),_xlfn.ANCHORARRAY($B$35),,1,1)</f>
        <v>0</v>
      </c>
    </row>
    <row r="6178" spans="6:8" x14ac:dyDescent="0.3">
      <c r="F6178" s="2">
        <v>6173</v>
      </c>
      <c r="G6178" s="10">
        <v>0.61878591338278666</v>
      </c>
      <c r="H6178" s="11" cm="1">
        <f t="array" ref="H6178">_xlfn.XLOOKUP(G6178,_xlfn.ANCHORARRAY($D$35),_xlfn.ANCHORARRAY($B$35),,1,1)</f>
        <v>5</v>
      </c>
    </row>
    <row r="6179" spans="6:8" x14ac:dyDescent="0.3">
      <c r="F6179" s="2">
        <v>6174</v>
      </c>
      <c r="G6179" s="10">
        <v>0.97368114944176343</v>
      </c>
      <c r="H6179" s="11" cm="1">
        <f t="array" ref="H6179">_xlfn.XLOOKUP(G6179,_xlfn.ANCHORARRAY($D$35),_xlfn.ANCHORARRAY($B$35),,1,1)</f>
        <v>10</v>
      </c>
    </row>
    <row r="6180" spans="6:8" x14ac:dyDescent="0.3">
      <c r="F6180" s="2">
        <v>6175</v>
      </c>
      <c r="G6180" s="10">
        <v>0.68219136150794069</v>
      </c>
      <c r="H6180" s="11" cm="1">
        <f t="array" ref="H6180">_xlfn.XLOOKUP(G6180,_xlfn.ANCHORARRAY($D$35),_xlfn.ANCHORARRAY($B$35),,1,1)</f>
        <v>5</v>
      </c>
    </row>
    <row r="6181" spans="6:8" x14ac:dyDescent="0.3">
      <c r="F6181" s="2">
        <v>6176</v>
      </c>
      <c r="G6181" s="10">
        <v>0.75109701450726463</v>
      </c>
      <c r="H6181" s="11" cm="1">
        <f t="array" ref="H6181">_xlfn.XLOOKUP(G6181,_xlfn.ANCHORARRAY($D$35),_xlfn.ANCHORARRAY($B$35),,1,1)</f>
        <v>6</v>
      </c>
    </row>
    <row r="6182" spans="6:8" x14ac:dyDescent="0.3">
      <c r="F6182" s="2">
        <v>6177</v>
      </c>
      <c r="G6182" s="10">
        <v>2.4417248973480632E-3</v>
      </c>
      <c r="H6182" s="11" cm="1">
        <f t="array" ref="H6182">_xlfn.XLOOKUP(G6182,_xlfn.ANCHORARRAY($D$35),_xlfn.ANCHORARRAY($B$35),,1,1)</f>
        <v>0</v>
      </c>
    </row>
    <row r="6183" spans="6:8" x14ac:dyDescent="0.3">
      <c r="F6183" s="2">
        <v>6178</v>
      </c>
      <c r="G6183" s="10">
        <v>0.39047835017750976</v>
      </c>
      <c r="H6183" s="11" cm="1">
        <f t="array" ref="H6183">_xlfn.XLOOKUP(G6183,_xlfn.ANCHORARRAY($D$35),_xlfn.ANCHORARRAY($B$35),,1,1)</f>
        <v>3</v>
      </c>
    </row>
    <row r="6184" spans="6:8" x14ac:dyDescent="0.3">
      <c r="F6184" s="2">
        <v>6179</v>
      </c>
      <c r="G6184" s="10">
        <v>0.10861484436999147</v>
      </c>
      <c r="H6184" s="11" cm="1">
        <f t="array" ref="H6184">_xlfn.XLOOKUP(G6184,_xlfn.ANCHORARRAY($D$35),_xlfn.ANCHORARRAY($B$35),,1,1)</f>
        <v>1</v>
      </c>
    </row>
    <row r="6185" spans="6:8" x14ac:dyDescent="0.3">
      <c r="F6185" s="2">
        <v>6180</v>
      </c>
      <c r="G6185" s="10">
        <v>0.48342369143507047</v>
      </c>
      <c r="H6185" s="11" cm="1">
        <f t="array" ref="H6185">_xlfn.XLOOKUP(G6185,_xlfn.ANCHORARRAY($D$35),_xlfn.ANCHORARRAY($B$35),,1,1)</f>
        <v>4</v>
      </c>
    </row>
    <row r="6186" spans="6:8" x14ac:dyDescent="0.3">
      <c r="F6186" s="2">
        <v>6181</v>
      </c>
      <c r="G6186" s="10">
        <v>0.78540079513915151</v>
      </c>
      <c r="H6186" s="11" cm="1">
        <f t="array" ref="H6186">_xlfn.XLOOKUP(G6186,_xlfn.ANCHORARRAY($D$35),_xlfn.ANCHORARRAY($B$35),,1,1)</f>
        <v>6</v>
      </c>
    </row>
    <row r="6187" spans="6:8" x14ac:dyDescent="0.3">
      <c r="F6187" s="2">
        <v>6182</v>
      </c>
      <c r="G6187" s="10">
        <v>0.78531167512410871</v>
      </c>
      <c r="H6187" s="11" cm="1">
        <f t="array" ref="H6187">_xlfn.XLOOKUP(G6187,_xlfn.ANCHORARRAY($D$35),_xlfn.ANCHORARRAY($B$35),,1,1)</f>
        <v>6</v>
      </c>
    </row>
    <row r="6188" spans="6:8" x14ac:dyDescent="0.3">
      <c r="F6188" s="2">
        <v>6183</v>
      </c>
      <c r="G6188" s="10">
        <v>0.36775973770600423</v>
      </c>
      <c r="H6188" s="11" cm="1">
        <f t="array" ref="H6188">_xlfn.XLOOKUP(G6188,_xlfn.ANCHORARRAY($D$35),_xlfn.ANCHORARRAY($B$35),,1,1)</f>
        <v>3</v>
      </c>
    </row>
    <row r="6189" spans="6:8" x14ac:dyDescent="0.3">
      <c r="F6189" s="2">
        <v>6184</v>
      </c>
      <c r="G6189" s="10">
        <v>0.90989994335482804</v>
      </c>
      <c r="H6189" s="11" cm="1">
        <f t="array" ref="H6189">_xlfn.XLOOKUP(G6189,_xlfn.ANCHORARRAY($D$35),_xlfn.ANCHORARRAY($B$35),,1,1)</f>
        <v>8</v>
      </c>
    </row>
    <row r="6190" spans="6:8" x14ac:dyDescent="0.3">
      <c r="F6190" s="2">
        <v>6185</v>
      </c>
      <c r="G6190" s="10">
        <v>1.6241494870945505E-2</v>
      </c>
      <c r="H6190" s="11" cm="1">
        <f t="array" ref="H6190">_xlfn.XLOOKUP(G6190,_xlfn.ANCHORARRAY($D$35),_xlfn.ANCHORARRAY($B$35),,1,1)</f>
        <v>0</v>
      </c>
    </row>
    <row r="6191" spans="6:8" x14ac:dyDescent="0.3">
      <c r="F6191" s="2">
        <v>6186</v>
      </c>
      <c r="G6191" s="10">
        <v>0.92128324603919087</v>
      </c>
      <c r="H6191" s="11" cm="1">
        <f t="array" ref="H6191">_xlfn.XLOOKUP(G6191,_xlfn.ANCHORARRAY($D$35),_xlfn.ANCHORARRAY($B$35),,1,1)</f>
        <v>8</v>
      </c>
    </row>
    <row r="6192" spans="6:8" x14ac:dyDescent="0.3">
      <c r="F6192" s="2">
        <v>6187</v>
      </c>
      <c r="G6192" s="10">
        <v>0.9223337691590332</v>
      </c>
      <c r="H6192" s="11" cm="1">
        <f t="array" ref="H6192">_xlfn.XLOOKUP(G6192,_xlfn.ANCHORARRAY($D$35),_xlfn.ANCHORARRAY($B$35),,1,1)</f>
        <v>8</v>
      </c>
    </row>
    <row r="6193" spans="6:8" x14ac:dyDescent="0.3">
      <c r="F6193" s="2">
        <v>6188</v>
      </c>
      <c r="G6193" s="10">
        <v>0.7581393778853629</v>
      </c>
      <c r="H6193" s="11" cm="1">
        <f t="array" ref="H6193">_xlfn.XLOOKUP(G6193,_xlfn.ANCHORARRAY($D$35),_xlfn.ANCHORARRAY($B$35),,1,1)</f>
        <v>6</v>
      </c>
    </row>
    <row r="6194" spans="6:8" x14ac:dyDescent="0.3">
      <c r="F6194" s="2">
        <v>6189</v>
      </c>
      <c r="G6194" s="10">
        <v>0.35514725684690385</v>
      </c>
      <c r="H6194" s="11" cm="1">
        <f t="array" ref="H6194">_xlfn.XLOOKUP(G6194,_xlfn.ANCHORARRAY($D$35),_xlfn.ANCHORARRAY($B$35),,1,1)</f>
        <v>3</v>
      </c>
    </row>
    <row r="6195" spans="6:8" x14ac:dyDescent="0.3">
      <c r="F6195" s="2">
        <v>6190</v>
      </c>
      <c r="G6195" s="10">
        <v>0.99772753735820285</v>
      </c>
      <c r="H6195" s="11" cm="1">
        <f t="array" ref="H6195">_xlfn.XLOOKUP(G6195,_xlfn.ANCHORARRAY($D$35),_xlfn.ANCHORARRAY($B$35),,1,1)</f>
        <v>13</v>
      </c>
    </row>
    <row r="6196" spans="6:8" x14ac:dyDescent="0.3">
      <c r="F6196" s="2">
        <v>6191</v>
      </c>
      <c r="G6196" s="10">
        <v>0.27388222392511641</v>
      </c>
      <c r="H6196" s="11" cm="1">
        <f t="array" ref="H6196">_xlfn.XLOOKUP(G6196,_xlfn.ANCHORARRAY($D$35),_xlfn.ANCHORARRAY($B$35),,1,1)</f>
        <v>3</v>
      </c>
    </row>
    <row r="6197" spans="6:8" x14ac:dyDescent="0.3">
      <c r="F6197" s="2">
        <v>6192</v>
      </c>
      <c r="G6197" s="10">
        <v>0.22234330857050311</v>
      </c>
      <c r="H6197" s="11" cm="1">
        <f t="array" ref="H6197">_xlfn.XLOOKUP(G6197,_xlfn.ANCHORARRAY($D$35),_xlfn.ANCHORARRAY($B$35),,1,1)</f>
        <v>2</v>
      </c>
    </row>
    <row r="6198" spans="6:8" x14ac:dyDescent="0.3">
      <c r="F6198" s="2">
        <v>6193</v>
      </c>
      <c r="G6198" s="10">
        <v>0.85435554880329811</v>
      </c>
      <c r="H6198" s="11" cm="1">
        <f t="array" ref="H6198">_xlfn.XLOOKUP(G6198,_xlfn.ANCHORARRAY($D$35),_xlfn.ANCHORARRAY($B$35),,1,1)</f>
        <v>7</v>
      </c>
    </row>
    <row r="6199" spans="6:8" x14ac:dyDescent="0.3">
      <c r="F6199" s="2">
        <v>6194</v>
      </c>
      <c r="G6199" s="10">
        <v>0.17830820767940536</v>
      </c>
      <c r="H6199" s="11" cm="1">
        <f t="array" ref="H6199">_xlfn.XLOOKUP(G6199,_xlfn.ANCHORARRAY($D$35),_xlfn.ANCHORARRAY($B$35),,1,1)</f>
        <v>2</v>
      </c>
    </row>
    <row r="6200" spans="6:8" x14ac:dyDescent="0.3">
      <c r="F6200" s="2">
        <v>6195</v>
      </c>
      <c r="G6200" s="10">
        <v>0.15834652311662545</v>
      </c>
      <c r="H6200" s="11" cm="1">
        <f t="array" ref="H6200">_xlfn.XLOOKUP(G6200,_xlfn.ANCHORARRAY($D$35),_xlfn.ANCHORARRAY($B$35),,1,1)</f>
        <v>2</v>
      </c>
    </row>
    <row r="6201" spans="6:8" x14ac:dyDescent="0.3">
      <c r="F6201" s="2">
        <v>6196</v>
      </c>
      <c r="G6201" s="10">
        <v>0.16079870024948684</v>
      </c>
      <c r="H6201" s="11" cm="1">
        <f t="array" ref="H6201">_xlfn.XLOOKUP(G6201,_xlfn.ANCHORARRAY($D$35),_xlfn.ANCHORARRAY($B$35),,1,1)</f>
        <v>2</v>
      </c>
    </row>
    <row r="6202" spans="6:8" x14ac:dyDescent="0.3">
      <c r="F6202" s="2">
        <v>6197</v>
      </c>
      <c r="G6202" s="10">
        <v>0.68753230898983331</v>
      </c>
      <c r="H6202" s="11" cm="1">
        <f t="array" ref="H6202">_xlfn.XLOOKUP(G6202,_xlfn.ANCHORARRAY($D$35),_xlfn.ANCHORARRAY($B$35),,1,1)</f>
        <v>5</v>
      </c>
    </row>
    <row r="6203" spans="6:8" x14ac:dyDescent="0.3">
      <c r="F6203" s="2">
        <v>6198</v>
      </c>
      <c r="G6203" s="10">
        <v>0.92838583780097839</v>
      </c>
      <c r="H6203" s="11" cm="1">
        <f t="array" ref="H6203">_xlfn.XLOOKUP(G6203,_xlfn.ANCHORARRAY($D$35),_xlfn.ANCHORARRAY($B$35),,1,1)</f>
        <v>8</v>
      </c>
    </row>
    <row r="6204" spans="6:8" x14ac:dyDescent="0.3">
      <c r="F6204" s="2">
        <v>6199</v>
      </c>
      <c r="G6204" s="10">
        <v>7.8485308820830157E-2</v>
      </c>
      <c r="H6204" s="11" cm="1">
        <f t="array" ref="H6204">_xlfn.XLOOKUP(G6204,_xlfn.ANCHORARRAY($D$35),_xlfn.ANCHORARRAY($B$35),,1,1)</f>
        <v>1</v>
      </c>
    </row>
    <row r="6205" spans="6:8" x14ac:dyDescent="0.3">
      <c r="F6205" s="2">
        <v>6200</v>
      </c>
      <c r="G6205" s="10">
        <v>0.74968542957543849</v>
      </c>
      <c r="H6205" s="11" cm="1">
        <f t="array" ref="H6205">_xlfn.XLOOKUP(G6205,_xlfn.ANCHORARRAY($D$35),_xlfn.ANCHORARRAY($B$35),,1,1)</f>
        <v>6</v>
      </c>
    </row>
    <row r="6206" spans="6:8" x14ac:dyDescent="0.3">
      <c r="F6206" s="2">
        <v>6201</v>
      </c>
      <c r="G6206" s="10">
        <v>0.75112027890681654</v>
      </c>
      <c r="H6206" s="11" cm="1">
        <f t="array" ref="H6206">_xlfn.XLOOKUP(G6206,_xlfn.ANCHORARRAY($D$35),_xlfn.ANCHORARRAY($B$35),,1,1)</f>
        <v>6</v>
      </c>
    </row>
    <row r="6207" spans="6:8" x14ac:dyDescent="0.3">
      <c r="F6207" s="2">
        <v>6202</v>
      </c>
      <c r="G6207" s="10">
        <v>0.65797286223783424</v>
      </c>
      <c r="H6207" s="11" cm="1">
        <f t="array" ref="H6207">_xlfn.XLOOKUP(G6207,_xlfn.ANCHORARRAY($D$35),_xlfn.ANCHORARRAY($B$35),,1,1)</f>
        <v>5</v>
      </c>
    </row>
    <row r="6208" spans="6:8" x14ac:dyDescent="0.3">
      <c r="F6208" s="2">
        <v>6203</v>
      </c>
      <c r="G6208" s="10">
        <v>0.50806172904681657</v>
      </c>
      <c r="H6208" s="11" cm="1">
        <f t="array" ref="H6208">_xlfn.XLOOKUP(G6208,_xlfn.ANCHORARRAY($D$35),_xlfn.ANCHORARRAY($B$35),,1,1)</f>
        <v>4</v>
      </c>
    </row>
    <row r="6209" spans="6:8" x14ac:dyDescent="0.3">
      <c r="F6209" s="2">
        <v>6204</v>
      </c>
      <c r="G6209" s="10">
        <v>0.58230253113795083</v>
      </c>
      <c r="H6209" s="11" cm="1">
        <f t="array" ref="H6209">_xlfn.XLOOKUP(G6209,_xlfn.ANCHORARRAY($D$35),_xlfn.ANCHORARRAY($B$35),,1,1)</f>
        <v>4</v>
      </c>
    </row>
    <row r="6210" spans="6:8" x14ac:dyDescent="0.3">
      <c r="F6210" s="2">
        <v>6205</v>
      </c>
      <c r="G6210" s="10">
        <v>0.78679340428789635</v>
      </c>
      <c r="H6210" s="11" cm="1">
        <f t="array" ref="H6210">_xlfn.XLOOKUP(G6210,_xlfn.ANCHORARRAY($D$35),_xlfn.ANCHORARRAY($B$35),,1,1)</f>
        <v>6</v>
      </c>
    </row>
    <row r="6211" spans="6:8" x14ac:dyDescent="0.3">
      <c r="F6211" s="2">
        <v>6206</v>
      </c>
      <c r="G6211" s="10">
        <v>0.22347297321398285</v>
      </c>
      <c r="H6211" s="11" cm="1">
        <f t="array" ref="H6211">_xlfn.XLOOKUP(G6211,_xlfn.ANCHORARRAY($D$35),_xlfn.ANCHORARRAY($B$35),,1,1)</f>
        <v>2</v>
      </c>
    </row>
    <row r="6212" spans="6:8" x14ac:dyDescent="0.3">
      <c r="F6212" s="2">
        <v>6207</v>
      </c>
      <c r="G6212" s="10">
        <v>0.84745028082437335</v>
      </c>
      <c r="H6212" s="11" cm="1">
        <f t="array" ref="H6212">_xlfn.XLOOKUP(G6212,_xlfn.ANCHORARRAY($D$35),_xlfn.ANCHORARRAY($B$35),,1,1)</f>
        <v>7</v>
      </c>
    </row>
    <row r="6213" spans="6:8" x14ac:dyDescent="0.3">
      <c r="F6213" s="2">
        <v>6208</v>
      </c>
      <c r="G6213" s="10">
        <v>0.18900454418482049</v>
      </c>
      <c r="H6213" s="11" cm="1">
        <f t="array" ref="H6213">_xlfn.XLOOKUP(G6213,_xlfn.ANCHORARRAY($D$35),_xlfn.ANCHORARRAY($B$35),,1,1)</f>
        <v>2</v>
      </c>
    </row>
    <row r="6214" spans="6:8" x14ac:dyDescent="0.3">
      <c r="F6214" s="2">
        <v>6209</v>
      </c>
      <c r="G6214" s="10">
        <v>0.93578762356111822</v>
      </c>
      <c r="H6214" s="11" cm="1">
        <f t="array" ref="H6214">_xlfn.XLOOKUP(G6214,_xlfn.ANCHORARRAY($D$35),_xlfn.ANCHORARRAY($B$35),,1,1)</f>
        <v>8</v>
      </c>
    </row>
    <row r="6215" spans="6:8" x14ac:dyDescent="0.3">
      <c r="F6215" s="2">
        <v>6210</v>
      </c>
      <c r="G6215" s="10">
        <v>0.37888902798647917</v>
      </c>
      <c r="H6215" s="11" cm="1">
        <f t="array" ref="H6215">_xlfn.XLOOKUP(G6215,_xlfn.ANCHORARRAY($D$35),_xlfn.ANCHORARRAY($B$35),,1,1)</f>
        <v>3</v>
      </c>
    </row>
    <row r="6216" spans="6:8" x14ac:dyDescent="0.3">
      <c r="F6216" s="2">
        <v>6211</v>
      </c>
      <c r="G6216" s="10">
        <v>0.62647721156966973</v>
      </c>
      <c r="H6216" s="11" cm="1">
        <f t="array" ref="H6216">_xlfn.XLOOKUP(G6216,_xlfn.ANCHORARRAY($D$35),_xlfn.ANCHORARRAY($B$35),,1,1)</f>
        <v>5</v>
      </c>
    </row>
    <row r="6217" spans="6:8" x14ac:dyDescent="0.3">
      <c r="F6217" s="2">
        <v>6212</v>
      </c>
      <c r="G6217" s="10">
        <v>0.95208835313997975</v>
      </c>
      <c r="H6217" s="11" cm="1">
        <f t="array" ref="H6217">_xlfn.XLOOKUP(G6217,_xlfn.ANCHORARRAY($D$35),_xlfn.ANCHORARRAY($B$35),,1,1)</f>
        <v>9</v>
      </c>
    </row>
    <row r="6218" spans="6:8" x14ac:dyDescent="0.3">
      <c r="F6218" s="2">
        <v>6213</v>
      </c>
      <c r="G6218" s="10">
        <v>0.34120985604922538</v>
      </c>
      <c r="H6218" s="11" cm="1">
        <f t="array" ref="H6218">_xlfn.XLOOKUP(G6218,_xlfn.ANCHORARRAY($D$35),_xlfn.ANCHORARRAY($B$35),,1,1)</f>
        <v>3</v>
      </c>
    </row>
    <row r="6219" spans="6:8" x14ac:dyDescent="0.3">
      <c r="F6219" s="2">
        <v>6214</v>
      </c>
      <c r="G6219" s="10">
        <v>0.26112927537010444</v>
      </c>
      <c r="H6219" s="11" cm="1">
        <f t="array" ref="H6219">_xlfn.XLOOKUP(G6219,_xlfn.ANCHORARRAY($D$35),_xlfn.ANCHORARRAY($B$35),,1,1)</f>
        <v>3</v>
      </c>
    </row>
    <row r="6220" spans="6:8" x14ac:dyDescent="0.3">
      <c r="F6220" s="2">
        <v>6215</v>
      </c>
      <c r="G6220" s="10">
        <v>0.24843039460866922</v>
      </c>
      <c r="H6220" s="11" cm="1">
        <f t="array" ref="H6220">_xlfn.XLOOKUP(G6220,_xlfn.ANCHORARRAY($D$35),_xlfn.ANCHORARRAY($B$35),,1,1)</f>
        <v>2</v>
      </c>
    </row>
    <row r="6221" spans="6:8" x14ac:dyDescent="0.3">
      <c r="F6221" s="2">
        <v>6216</v>
      </c>
      <c r="G6221" s="10">
        <v>0.70859960836910107</v>
      </c>
      <c r="H6221" s="11" cm="1">
        <f t="array" ref="H6221">_xlfn.XLOOKUP(G6221,_xlfn.ANCHORARRAY($D$35),_xlfn.ANCHORARRAY($B$35),,1,1)</f>
        <v>5</v>
      </c>
    </row>
    <row r="6222" spans="6:8" x14ac:dyDescent="0.3">
      <c r="F6222" s="2">
        <v>6217</v>
      </c>
      <c r="G6222" s="10">
        <v>0.37157558487975439</v>
      </c>
      <c r="H6222" s="11" cm="1">
        <f t="array" ref="H6222">_xlfn.XLOOKUP(G6222,_xlfn.ANCHORARRAY($D$35),_xlfn.ANCHORARRAY($B$35),,1,1)</f>
        <v>3</v>
      </c>
    </row>
    <row r="6223" spans="6:8" x14ac:dyDescent="0.3">
      <c r="F6223" s="2">
        <v>6218</v>
      </c>
      <c r="G6223" s="10">
        <v>0.38484620279168125</v>
      </c>
      <c r="H6223" s="11" cm="1">
        <f t="array" ref="H6223">_xlfn.XLOOKUP(G6223,_xlfn.ANCHORARRAY($D$35),_xlfn.ANCHORARRAY($B$35),,1,1)</f>
        <v>3</v>
      </c>
    </row>
    <row r="6224" spans="6:8" x14ac:dyDescent="0.3">
      <c r="F6224" s="2">
        <v>6219</v>
      </c>
      <c r="G6224" s="10">
        <v>0.71716572317811567</v>
      </c>
      <c r="H6224" s="11" cm="1">
        <f t="array" ref="H6224">_xlfn.XLOOKUP(G6224,_xlfn.ANCHORARRAY($D$35),_xlfn.ANCHORARRAY($B$35),,1,1)</f>
        <v>5</v>
      </c>
    </row>
    <row r="6225" spans="6:8" x14ac:dyDescent="0.3">
      <c r="F6225" s="2">
        <v>6220</v>
      </c>
      <c r="G6225" s="10">
        <v>7.9439351026767913E-2</v>
      </c>
      <c r="H6225" s="11" cm="1">
        <f t="array" ref="H6225">_xlfn.XLOOKUP(G6225,_xlfn.ANCHORARRAY($D$35),_xlfn.ANCHORARRAY($B$35),,1,1)</f>
        <v>1</v>
      </c>
    </row>
    <row r="6226" spans="6:8" x14ac:dyDescent="0.3">
      <c r="F6226" s="2">
        <v>6221</v>
      </c>
      <c r="G6226" s="10">
        <v>0.35891352046079472</v>
      </c>
      <c r="H6226" s="11" cm="1">
        <f t="array" ref="H6226">_xlfn.XLOOKUP(G6226,_xlfn.ANCHORARRAY($D$35),_xlfn.ANCHORARRAY($B$35),,1,1)</f>
        <v>3</v>
      </c>
    </row>
    <row r="6227" spans="6:8" x14ac:dyDescent="0.3">
      <c r="F6227" s="2">
        <v>6222</v>
      </c>
      <c r="G6227" s="10">
        <v>0.68773042588519395</v>
      </c>
      <c r="H6227" s="11" cm="1">
        <f t="array" ref="H6227">_xlfn.XLOOKUP(G6227,_xlfn.ANCHORARRAY($D$35),_xlfn.ANCHORARRAY($B$35),,1,1)</f>
        <v>5</v>
      </c>
    </row>
    <row r="6228" spans="6:8" x14ac:dyDescent="0.3">
      <c r="F6228" s="2">
        <v>6223</v>
      </c>
      <c r="G6228" s="10">
        <v>0.71351352075989283</v>
      </c>
      <c r="H6228" s="11" cm="1">
        <f t="array" ref="H6228">_xlfn.XLOOKUP(G6228,_xlfn.ANCHORARRAY($D$35),_xlfn.ANCHORARRAY($B$35),,1,1)</f>
        <v>5</v>
      </c>
    </row>
    <row r="6229" spans="6:8" x14ac:dyDescent="0.3">
      <c r="F6229" s="2">
        <v>6224</v>
      </c>
      <c r="G6229" s="10">
        <v>6.408007729616938E-2</v>
      </c>
      <c r="H6229" s="11" cm="1">
        <f t="array" ref="H6229">_xlfn.XLOOKUP(G6229,_xlfn.ANCHORARRAY($D$35),_xlfn.ANCHORARRAY($B$35),,1,1)</f>
        <v>1</v>
      </c>
    </row>
    <row r="6230" spans="6:8" x14ac:dyDescent="0.3">
      <c r="F6230" s="2">
        <v>6225</v>
      </c>
      <c r="G6230" s="10">
        <v>0.64775792775386809</v>
      </c>
      <c r="H6230" s="11" cm="1">
        <f t="array" ref="H6230">_xlfn.XLOOKUP(G6230,_xlfn.ANCHORARRAY($D$35),_xlfn.ANCHORARRAY($B$35),,1,1)</f>
        <v>5</v>
      </c>
    </row>
    <row r="6231" spans="6:8" x14ac:dyDescent="0.3">
      <c r="F6231" s="2">
        <v>6226</v>
      </c>
      <c r="G6231" s="10">
        <v>0.6360100117200469</v>
      </c>
      <c r="H6231" s="11" cm="1">
        <f t="array" ref="H6231">_xlfn.XLOOKUP(G6231,_xlfn.ANCHORARRAY($D$35),_xlfn.ANCHORARRAY($B$35),,1,1)</f>
        <v>5</v>
      </c>
    </row>
    <row r="6232" spans="6:8" x14ac:dyDescent="0.3">
      <c r="F6232" s="2">
        <v>6227</v>
      </c>
      <c r="G6232" s="10">
        <v>0.25553881450835636</v>
      </c>
      <c r="H6232" s="11" cm="1">
        <f t="array" ref="H6232">_xlfn.XLOOKUP(G6232,_xlfn.ANCHORARRAY($D$35),_xlfn.ANCHORARRAY($B$35),,1,1)</f>
        <v>3</v>
      </c>
    </row>
    <row r="6233" spans="6:8" x14ac:dyDescent="0.3">
      <c r="F6233" s="2">
        <v>6228</v>
      </c>
      <c r="G6233" s="10">
        <v>2.9340985717029033E-2</v>
      </c>
      <c r="H6233" s="11" cm="1">
        <f t="array" ref="H6233">_xlfn.XLOOKUP(G6233,_xlfn.ANCHORARRAY($D$35),_xlfn.ANCHORARRAY($B$35),,1,1)</f>
        <v>1</v>
      </c>
    </row>
    <row r="6234" spans="6:8" x14ac:dyDescent="0.3">
      <c r="F6234" s="2">
        <v>6229</v>
      </c>
      <c r="G6234" s="10">
        <v>6.0590235445570073E-2</v>
      </c>
      <c r="H6234" s="11" cm="1">
        <f t="array" ref="H6234">_xlfn.XLOOKUP(G6234,_xlfn.ANCHORARRAY($D$35),_xlfn.ANCHORARRAY($B$35),,1,1)</f>
        <v>1</v>
      </c>
    </row>
    <row r="6235" spans="6:8" x14ac:dyDescent="0.3">
      <c r="F6235" s="2">
        <v>6230</v>
      </c>
      <c r="G6235" s="10">
        <v>0.18153902495669083</v>
      </c>
      <c r="H6235" s="11" cm="1">
        <f t="array" ref="H6235">_xlfn.XLOOKUP(G6235,_xlfn.ANCHORARRAY($D$35),_xlfn.ANCHORARRAY($B$35),,1,1)</f>
        <v>2</v>
      </c>
    </row>
    <row r="6236" spans="6:8" x14ac:dyDescent="0.3">
      <c r="F6236" s="2">
        <v>6231</v>
      </c>
      <c r="G6236" s="10">
        <v>0.14134267761283081</v>
      </c>
      <c r="H6236" s="11" cm="1">
        <f t="array" ref="H6236">_xlfn.XLOOKUP(G6236,_xlfn.ANCHORARRAY($D$35),_xlfn.ANCHORARRAY($B$35),,1,1)</f>
        <v>2</v>
      </c>
    </row>
    <row r="6237" spans="6:8" x14ac:dyDescent="0.3">
      <c r="F6237" s="2">
        <v>6232</v>
      </c>
      <c r="G6237" s="10">
        <v>0.68856793606498967</v>
      </c>
      <c r="H6237" s="11" cm="1">
        <f t="array" ref="H6237">_xlfn.XLOOKUP(G6237,_xlfn.ANCHORARRAY($D$35),_xlfn.ANCHORARRAY($B$35),,1,1)</f>
        <v>5</v>
      </c>
    </row>
    <row r="6238" spans="6:8" x14ac:dyDescent="0.3">
      <c r="F6238" s="2">
        <v>6233</v>
      </c>
      <c r="G6238" s="10">
        <v>0.10065554762844275</v>
      </c>
      <c r="H6238" s="11" cm="1">
        <f t="array" ref="H6238">_xlfn.XLOOKUP(G6238,_xlfn.ANCHORARRAY($D$35),_xlfn.ANCHORARRAY($B$35),,1,1)</f>
        <v>1</v>
      </c>
    </row>
    <row r="6239" spans="6:8" x14ac:dyDescent="0.3">
      <c r="F6239" s="2">
        <v>6234</v>
      </c>
      <c r="G6239" s="10">
        <v>0.85870679028048169</v>
      </c>
      <c r="H6239" s="11" cm="1">
        <f t="array" ref="H6239">_xlfn.XLOOKUP(G6239,_xlfn.ANCHORARRAY($D$35),_xlfn.ANCHORARRAY($B$35),,1,1)</f>
        <v>7</v>
      </c>
    </row>
    <row r="6240" spans="6:8" x14ac:dyDescent="0.3">
      <c r="F6240" s="2">
        <v>6235</v>
      </c>
      <c r="G6240" s="10">
        <v>0.50590718074312768</v>
      </c>
      <c r="H6240" s="11" cm="1">
        <f t="array" ref="H6240">_xlfn.XLOOKUP(G6240,_xlfn.ANCHORARRAY($D$35),_xlfn.ANCHORARRAY($B$35),,1,1)</f>
        <v>4</v>
      </c>
    </row>
    <row r="6241" spans="6:8" x14ac:dyDescent="0.3">
      <c r="F6241" s="2">
        <v>6236</v>
      </c>
      <c r="G6241" s="10">
        <v>0.21415086079050671</v>
      </c>
      <c r="H6241" s="11" cm="1">
        <f t="array" ref="H6241">_xlfn.XLOOKUP(G6241,_xlfn.ANCHORARRAY($D$35),_xlfn.ANCHORARRAY($B$35),,1,1)</f>
        <v>2</v>
      </c>
    </row>
    <row r="6242" spans="6:8" x14ac:dyDescent="0.3">
      <c r="F6242" s="2">
        <v>6237</v>
      </c>
      <c r="G6242" s="10">
        <v>0.32759441744199513</v>
      </c>
      <c r="H6242" s="11" cm="1">
        <f t="array" ref="H6242">_xlfn.XLOOKUP(G6242,_xlfn.ANCHORARRAY($D$35),_xlfn.ANCHORARRAY($B$35),,1,1)</f>
        <v>3</v>
      </c>
    </row>
    <row r="6243" spans="6:8" x14ac:dyDescent="0.3">
      <c r="F6243" s="2">
        <v>6238</v>
      </c>
      <c r="G6243" s="10">
        <v>0.7054721261123118</v>
      </c>
      <c r="H6243" s="11" cm="1">
        <f t="array" ref="H6243">_xlfn.XLOOKUP(G6243,_xlfn.ANCHORARRAY($D$35),_xlfn.ANCHORARRAY($B$35),,1,1)</f>
        <v>5</v>
      </c>
    </row>
    <row r="6244" spans="6:8" x14ac:dyDescent="0.3">
      <c r="F6244" s="2">
        <v>6239</v>
      </c>
      <c r="G6244" s="10">
        <v>0.5576306406120366</v>
      </c>
      <c r="H6244" s="11" cm="1">
        <f t="array" ref="H6244">_xlfn.XLOOKUP(G6244,_xlfn.ANCHORARRAY($D$35),_xlfn.ANCHORARRAY($B$35),,1,1)</f>
        <v>4</v>
      </c>
    </row>
    <row r="6245" spans="6:8" x14ac:dyDescent="0.3">
      <c r="F6245" s="2">
        <v>6240</v>
      </c>
      <c r="G6245" s="10">
        <v>9.0500918932109986E-2</v>
      </c>
      <c r="H6245" s="11" cm="1">
        <f t="array" ref="H6245">_xlfn.XLOOKUP(G6245,_xlfn.ANCHORARRAY($D$35),_xlfn.ANCHORARRAY($B$35),,1,1)</f>
        <v>1</v>
      </c>
    </row>
    <row r="6246" spans="6:8" x14ac:dyDescent="0.3">
      <c r="F6246" s="2">
        <v>6241</v>
      </c>
      <c r="G6246" s="10">
        <v>8.0789590568835168E-2</v>
      </c>
      <c r="H6246" s="11" cm="1">
        <f t="array" ref="H6246">_xlfn.XLOOKUP(G6246,_xlfn.ANCHORARRAY($D$35),_xlfn.ANCHORARRAY($B$35),,1,1)</f>
        <v>1</v>
      </c>
    </row>
    <row r="6247" spans="6:8" x14ac:dyDescent="0.3">
      <c r="F6247" s="2">
        <v>6242</v>
      </c>
      <c r="G6247" s="10">
        <v>0.31456227383550051</v>
      </c>
      <c r="H6247" s="11" cm="1">
        <f t="array" ref="H6247">_xlfn.XLOOKUP(G6247,_xlfn.ANCHORARRAY($D$35),_xlfn.ANCHORARRAY($B$35),,1,1)</f>
        <v>3</v>
      </c>
    </row>
    <row r="6248" spans="6:8" x14ac:dyDescent="0.3">
      <c r="F6248" s="2">
        <v>6243</v>
      </c>
      <c r="G6248" s="10">
        <v>0.43445250224339094</v>
      </c>
      <c r="H6248" s="11" cm="1">
        <f t="array" ref="H6248">_xlfn.XLOOKUP(G6248,_xlfn.ANCHORARRAY($D$35),_xlfn.ANCHORARRAY($B$35),,1,1)</f>
        <v>4</v>
      </c>
    </row>
    <row r="6249" spans="6:8" x14ac:dyDescent="0.3">
      <c r="F6249" s="2">
        <v>6244</v>
      </c>
      <c r="G6249" s="10">
        <v>0.40874205847727163</v>
      </c>
      <c r="H6249" s="11" cm="1">
        <f t="array" ref="H6249">_xlfn.XLOOKUP(G6249,_xlfn.ANCHORARRAY($D$35),_xlfn.ANCHORARRAY($B$35),,1,1)</f>
        <v>3</v>
      </c>
    </row>
    <row r="6250" spans="6:8" x14ac:dyDescent="0.3">
      <c r="F6250" s="2">
        <v>6245</v>
      </c>
      <c r="G6250" s="10">
        <v>0.4888178335009099</v>
      </c>
      <c r="H6250" s="11" cm="1">
        <f t="array" ref="H6250">_xlfn.XLOOKUP(G6250,_xlfn.ANCHORARRAY($D$35),_xlfn.ANCHORARRAY($B$35),,1,1)</f>
        <v>4</v>
      </c>
    </row>
    <row r="6251" spans="6:8" x14ac:dyDescent="0.3">
      <c r="F6251" s="2">
        <v>6246</v>
      </c>
      <c r="G6251" s="10">
        <v>0.18750240046629174</v>
      </c>
      <c r="H6251" s="11" cm="1">
        <f t="array" ref="H6251">_xlfn.XLOOKUP(G6251,_xlfn.ANCHORARRAY($D$35),_xlfn.ANCHORARRAY($B$35),,1,1)</f>
        <v>2</v>
      </c>
    </row>
    <row r="6252" spans="6:8" x14ac:dyDescent="0.3">
      <c r="F6252" s="2">
        <v>6247</v>
      </c>
      <c r="G6252" s="10">
        <v>0.15676466065918482</v>
      </c>
      <c r="H6252" s="11" cm="1">
        <f t="array" ref="H6252">_xlfn.XLOOKUP(G6252,_xlfn.ANCHORARRAY($D$35),_xlfn.ANCHORARRAY($B$35),,1,1)</f>
        <v>2</v>
      </c>
    </row>
    <row r="6253" spans="6:8" x14ac:dyDescent="0.3">
      <c r="F6253" s="2">
        <v>6248</v>
      </c>
      <c r="G6253" s="10">
        <v>0.52582800687391007</v>
      </c>
      <c r="H6253" s="11" cm="1">
        <f t="array" ref="H6253">_xlfn.XLOOKUP(G6253,_xlfn.ANCHORARRAY($D$35),_xlfn.ANCHORARRAY($B$35),,1,1)</f>
        <v>4</v>
      </c>
    </row>
    <row r="6254" spans="6:8" x14ac:dyDescent="0.3">
      <c r="F6254" s="2">
        <v>6249</v>
      </c>
      <c r="G6254" s="10">
        <v>0.82964170870402798</v>
      </c>
      <c r="H6254" s="11" cm="1">
        <f t="array" ref="H6254">_xlfn.XLOOKUP(G6254,_xlfn.ANCHORARRAY($D$35),_xlfn.ANCHORARRAY($B$35),,1,1)</f>
        <v>7</v>
      </c>
    </row>
    <row r="6255" spans="6:8" x14ac:dyDescent="0.3">
      <c r="F6255" s="2">
        <v>6250</v>
      </c>
      <c r="G6255" s="10">
        <v>0.36272740492582067</v>
      </c>
      <c r="H6255" s="11" cm="1">
        <f t="array" ref="H6255">_xlfn.XLOOKUP(G6255,_xlfn.ANCHORARRAY($D$35),_xlfn.ANCHORARRAY($B$35),,1,1)</f>
        <v>3</v>
      </c>
    </row>
    <row r="6256" spans="6:8" x14ac:dyDescent="0.3">
      <c r="F6256" s="2">
        <v>6251</v>
      </c>
      <c r="G6256" s="10">
        <v>3.7193443751589506E-2</v>
      </c>
      <c r="H6256" s="11" cm="1">
        <f t="array" ref="H6256">_xlfn.XLOOKUP(G6256,_xlfn.ANCHORARRAY($D$35),_xlfn.ANCHORARRAY($B$35),,1,1)</f>
        <v>1</v>
      </c>
    </row>
    <row r="6257" spans="6:8" x14ac:dyDescent="0.3">
      <c r="F6257" s="2">
        <v>6252</v>
      </c>
      <c r="G6257" s="10">
        <v>0.87987840390409477</v>
      </c>
      <c r="H6257" s="11" cm="1">
        <f t="array" ref="H6257">_xlfn.XLOOKUP(G6257,_xlfn.ANCHORARRAY($D$35),_xlfn.ANCHORARRAY($B$35),,1,1)</f>
        <v>7</v>
      </c>
    </row>
    <row r="6258" spans="6:8" x14ac:dyDescent="0.3">
      <c r="F6258" s="2">
        <v>6253</v>
      </c>
      <c r="G6258" s="10">
        <v>0.65061658324337279</v>
      </c>
      <c r="H6258" s="11" cm="1">
        <f t="array" ref="H6258">_xlfn.XLOOKUP(G6258,_xlfn.ANCHORARRAY($D$35),_xlfn.ANCHORARRAY($B$35),,1,1)</f>
        <v>5</v>
      </c>
    </row>
    <row r="6259" spans="6:8" x14ac:dyDescent="0.3">
      <c r="F6259" s="2">
        <v>6254</v>
      </c>
      <c r="G6259" s="10">
        <v>0.55006927059504229</v>
      </c>
      <c r="H6259" s="11" cm="1">
        <f t="array" ref="H6259">_xlfn.XLOOKUP(G6259,_xlfn.ANCHORARRAY($D$35),_xlfn.ANCHORARRAY($B$35),,1,1)</f>
        <v>4</v>
      </c>
    </row>
    <row r="6260" spans="6:8" x14ac:dyDescent="0.3">
      <c r="F6260" s="2">
        <v>6255</v>
      </c>
      <c r="G6260" s="10">
        <v>0.68066730305832879</v>
      </c>
      <c r="H6260" s="11" cm="1">
        <f t="array" ref="H6260">_xlfn.XLOOKUP(G6260,_xlfn.ANCHORARRAY($D$35),_xlfn.ANCHORARRAY($B$35),,1,1)</f>
        <v>5</v>
      </c>
    </row>
    <row r="6261" spans="6:8" x14ac:dyDescent="0.3">
      <c r="F6261" s="2">
        <v>6256</v>
      </c>
      <c r="G6261" s="10">
        <v>0.7355412186242487</v>
      </c>
      <c r="H6261" s="11" cm="1">
        <f t="array" ref="H6261">_xlfn.XLOOKUP(G6261,_xlfn.ANCHORARRAY($D$35),_xlfn.ANCHORARRAY($B$35),,1,1)</f>
        <v>6</v>
      </c>
    </row>
    <row r="6262" spans="6:8" x14ac:dyDescent="0.3">
      <c r="F6262" s="2">
        <v>6257</v>
      </c>
      <c r="G6262" s="10">
        <v>4.2391237365488887E-3</v>
      </c>
      <c r="H6262" s="11" cm="1">
        <f t="array" ref="H6262">_xlfn.XLOOKUP(G6262,_xlfn.ANCHORARRAY($D$35),_xlfn.ANCHORARRAY($B$35),,1,1)</f>
        <v>0</v>
      </c>
    </row>
    <row r="6263" spans="6:8" x14ac:dyDescent="0.3">
      <c r="F6263" s="2">
        <v>6258</v>
      </c>
      <c r="G6263" s="10">
        <v>0.43864021663678732</v>
      </c>
      <c r="H6263" s="11" cm="1">
        <f t="array" ref="H6263">_xlfn.XLOOKUP(G6263,_xlfn.ANCHORARRAY($D$35),_xlfn.ANCHORARRAY($B$35),,1,1)</f>
        <v>4</v>
      </c>
    </row>
    <row r="6264" spans="6:8" x14ac:dyDescent="0.3">
      <c r="F6264" s="2">
        <v>6259</v>
      </c>
      <c r="G6264" s="10">
        <v>0.96662082860857401</v>
      </c>
      <c r="H6264" s="11" cm="1">
        <f t="array" ref="H6264">_xlfn.XLOOKUP(G6264,_xlfn.ANCHORARRAY($D$35),_xlfn.ANCHORARRAY($B$35),,1,1)</f>
        <v>9</v>
      </c>
    </row>
    <row r="6265" spans="6:8" x14ac:dyDescent="0.3">
      <c r="F6265" s="2">
        <v>6260</v>
      </c>
      <c r="G6265" s="10">
        <v>0.69358428218286483</v>
      </c>
      <c r="H6265" s="11" cm="1">
        <f t="array" ref="H6265">_xlfn.XLOOKUP(G6265,_xlfn.ANCHORARRAY($D$35),_xlfn.ANCHORARRAY($B$35),,1,1)</f>
        <v>5</v>
      </c>
    </row>
    <row r="6266" spans="6:8" x14ac:dyDescent="0.3">
      <c r="F6266" s="2">
        <v>6261</v>
      </c>
      <c r="G6266" s="10">
        <v>0.59057240850351422</v>
      </c>
      <c r="H6266" s="11" cm="1">
        <f t="array" ref="H6266">_xlfn.XLOOKUP(G6266,_xlfn.ANCHORARRAY($D$35),_xlfn.ANCHORARRAY($B$35),,1,1)</f>
        <v>5</v>
      </c>
    </row>
    <row r="6267" spans="6:8" x14ac:dyDescent="0.3">
      <c r="F6267" s="2">
        <v>6262</v>
      </c>
      <c r="G6267" s="10">
        <v>0.89550808221488198</v>
      </c>
      <c r="H6267" s="11" cm="1">
        <f t="array" ref="H6267">_xlfn.XLOOKUP(G6267,_xlfn.ANCHORARRAY($D$35),_xlfn.ANCHORARRAY($B$35),,1,1)</f>
        <v>8</v>
      </c>
    </row>
    <row r="6268" spans="6:8" x14ac:dyDescent="0.3">
      <c r="F6268" s="2">
        <v>6263</v>
      </c>
      <c r="G6268" s="10">
        <v>9.4755018142855363E-2</v>
      </c>
      <c r="H6268" s="11" cm="1">
        <f t="array" ref="H6268">_xlfn.XLOOKUP(G6268,_xlfn.ANCHORARRAY($D$35),_xlfn.ANCHORARRAY($B$35),,1,1)</f>
        <v>1</v>
      </c>
    </row>
    <row r="6269" spans="6:8" x14ac:dyDescent="0.3">
      <c r="F6269" s="2">
        <v>6264</v>
      </c>
      <c r="G6269" s="10">
        <v>0.95163624157515381</v>
      </c>
      <c r="H6269" s="11" cm="1">
        <f t="array" ref="H6269">_xlfn.XLOOKUP(G6269,_xlfn.ANCHORARRAY($D$35),_xlfn.ANCHORARRAY($B$35),,1,1)</f>
        <v>9</v>
      </c>
    </row>
    <row r="6270" spans="6:8" x14ac:dyDescent="0.3">
      <c r="F6270" s="2">
        <v>6265</v>
      </c>
      <c r="G6270" s="10">
        <v>9.7498480581317493E-2</v>
      </c>
      <c r="H6270" s="11" cm="1">
        <f t="array" ref="H6270">_xlfn.XLOOKUP(G6270,_xlfn.ANCHORARRAY($D$35),_xlfn.ANCHORARRAY($B$35),,1,1)</f>
        <v>1</v>
      </c>
    </row>
    <row r="6271" spans="6:8" x14ac:dyDescent="0.3">
      <c r="F6271" s="2">
        <v>6266</v>
      </c>
      <c r="G6271" s="10">
        <v>0.65045993388252521</v>
      </c>
      <c r="H6271" s="11" cm="1">
        <f t="array" ref="H6271">_xlfn.XLOOKUP(G6271,_xlfn.ANCHORARRAY($D$35),_xlfn.ANCHORARRAY($B$35),,1,1)</f>
        <v>5</v>
      </c>
    </row>
    <row r="6272" spans="6:8" x14ac:dyDescent="0.3">
      <c r="F6272" s="2">
        <v>6267</v>
      </c>
      <c r="G6272" s="10">
        <v>0.98207121575425016</v>
      </c>
      <c r="H6272" s="11" cm="1">
        <f t="array" ref="H6272">_xlfn.XLOOKUP(G6272,_xlfn.ANCHORARRAY($D$35),_xlfn.ANCHORARRAY($B$35),,1,1)</f>
        <v>10</v>
      </c>
    </row>
    <row r="6273" spans="6:8" x14ac:dyDescent="0.3">
      <c r="F6273" s="2">
        <v>6268</v>
      </c>
      <c r="G6273" s="10">
        <v>4.1259447182130371E-2</v>
      </c>
      <c r="H6273" s="11" cm="1">
        <f t="array" ref="H6273">_xlfn.XLOOKUP(G6273,_xlfn.ANCHORARRAY($D$35),_xlfn.ANCHORARRAY($B$35),,1,1)</f>
        <v>1</v>
      </c>
    </row>
    <row r="6274" spans="6:8" x14ac:dyDescent="0.3">
      <c r="F6274" s="2">
        <v>6269</v>
      </c>
      <c r="G6274" s="10">
        <v>0.74765427796439154</v>
      </c>
      <c r="H6274" s="11" cm="1">
        <f t="array" ref="H6274">_xlfn.XLOOKUP(G6274,_xlfn.ANCHORARRAY($D$35),_xlfn.ANCHORARRAY($B$35),,1,1)</f>
        <v>6</v>
      </c>
    </row>
    <row r="6275" spans="6:8" x14ac:dyDescent="0.3">
      <c r="F6275" s="2">
        <v>6270</v>
      </c>
      <c r="G6275" s="10">
        <v>0.31120743217944891</v>
      </c>
      <c r="H6275" s="11" cm="1">
        <f t="array" ref="H6275">_xlfn.XLOOKUP(G6275,_xlfn.ANCHORARRAY($D$35),_xlfn.ANCHORARRAY($B$35),,1,1)</f>
        <v>3</v>
      </c>
    </row>
    <row r="6276" spans="6:8" x14ac:dyDescent="0.3">
      <c r="F6276" s="2">
        <v>6271</v>
      </c>
      <c r="G6276" s="10">
        <v>0.55098119093836107</v>
      </c>
      <c r="H6276" s="11" cm="1">
        <f t="array" ref="H6276">_xlfn.XLOOKUP(G6276,_xlfn.ANCHORARRAY($D$35),_xlfn.ANCHORARRAY($B$35),,1,1)</f>
        <v>4</v>
      </c>
    </row>
    <row r="6277" spans="6:8" x14ac:dyDescent="0.3">
      <c r="F6277" s="2">
        <v>6272</v>
      </c>
      <c r="G6277" s="10">
        <v>0.37535127760369291</v>
      </c>
      <c r="H6277" s="11" cm="1">
        <f t="array" ref="H6277">_xlfn.XLOOKUP(G6277,_xlfn.ANCHORARRAY($D$35),_xlfn.ANCHORARRAY($B$35),,1,1)</f>
        <v>3</v>
      </c>
    </row>
    <row r="6278" spans="6:8" x14ac:dyDescent="0.3">
      <c r="F6278" s="2">
        <v>6273</v>
      </c>
      <c r="G6278" s="10">
        <v>0.28453662212849928</v>
      </c>
      <c r="H6278" s="11" cm="1">
        <f t="array" ref="H6278">_xlfn.XLOOKUP(G6278,_xlfn.ANCHORARRAY($D$35),_xlfn.ANCHORARRAY($B$35),,1,1)</f>
        <v>3</v>
      </c>
    </row>
    <row r="6279" spans="6:8" x14ac:dyDescent="0.3">
      <c r="F6279" s="2">
        <v>6274</v>
      </c>
      <c r="G6279" s="10">
        <v>0.32203096013484878</v>
      </c>
      <c r="H6279" s="11" cm="1">
        <f t="array" ref="H6279">_xlfn.XLOOKUP(G6279,_xlfn.ANCHORARRAY($D$35),_xlfn.ANCHORARRAY($B$35),,1,1)</f>
        <v>3</v>
      </c>
    </row>
    <row r="6280" spans="6:8" x14ac:dyDescent="0.3">
      <c r="F6280" s="2">
        <v>6275</v>
      </c>
      <c r="G6280" s="10">
        <v>0.57759464383489689</v>
      </c>
      <c r="H6280" s="11" cm="1">
        <f t="array" ref="H6280">_xlfn.XLOOKUP(G6280,_xlfn.ANCHORARRAY($D$35),_xlfn.ANCHORARRAY($B$35),,1,1)</f>
        <v>4</v>
      </c>
    </row>
    <row r="6281" spans="6:8" x14ac:dyDescent="0.3">
      <c r="F6281" s="2">
        <v>6276</v>
      </c>
      <c r="G6281" s="10">
        <v>0.73681688315652805</v>
      </c>
      <c r="H6281" s="11" cm="1">
        <f t="array" ref="H6281">_xlfn.XLOOKUP(G6281,_xlfn.ANCHORARRAY($D$35),_xlfn.ANCHORARRAY($B$35),,1,1)</f>
        <v>6</v>
      </c>
    </row>
    <row r="6282" spans="6:8" x14ac:dyDescent="0.3">
      <c r="F6282" s="2">
        <v>6277</v>
      </c>
      <c r="G6282" s="10">
        <v>0.93201250272988867</v>
      </c>
      <c r="H6282" s="11" cm="1">
        <f t="array" ref="H6282">_xlfn.XLOOKUP(G6282,_xlfn.ANCHORARRAY($D$35),_xlfn.ANCHORARRAY($B$35),,1,1)</f>
        <v>8</v>
      </c>
    </row>
    <row r="6283" spans="6:8" x14ac:dyDescent="0.3">
      <c r="F6283" s="2">
        <v>6278</v>
      </c>
      <c r="G6283" s="10">
        <v>0.60098147822513659</v>
      </c>
      <c r="H6283" s="11" cm="1">
        <f t="array" ref="H6283">_xlfn.XLOOKUP(G6283,_xlfn.ANCHORARRAY($D$35),_xlfn.ANCHORARRAY($B$35),,1,1)</f>
        <v>5</v>
      </c>
    </row>
    <row r="6284" spans="6:8" x14ac:dyDescent="0.3">
      <c r="F6284" s="2">
        <v>6279</v>
      </c>
      <c r="G6284" s="10">
        <v>8.2701417609503558E-2</v>
      </c>
      <c r="H6284" s="11" cm="1">
        <f t="array" ref="H6284">_xlfn.XLOOKUP(G6284,_xlfn.ANCHORARRAY($D$35),_xlfn.ANCHORARRAY($B$35),,1,1)</f>
        <v>1</v>
      </c>
    </row>
    <row r="6285" spans="6:8" x14ac:dyDescent="0.3">
      <c r="F6285" s="2">
        <v>6280</v>
      </c>
      <c r="G6285" s="10">
        <v>0.26224504381280478</v>
      </c>
      <c r="H6285" s="11" cm="1">
        <f t="array" ref="H6285">_xlfn.XLOOKUP(G6285,_xlfn.ANCHORARRAY($D$35),_xlfn.ANCHORARRAY($B$35),,1,1)</f>
        <v>3</v>
      </c>
    </row>
    <row r="6286" spans="6:8" x14ac:dyDescent="0.3">
      <c r="F6286" s="2">
        <v>6281</v>
      </c>
      <c r="G6286" s="10">
        <v>0.27585307837989315</v>
      </c>
      <c r="H6286" s="11" cm="1">
        <f t="array" ref="H6286">_xlfn.XLOOKUP(G6286,_xlfn.ANCHORARRAY($D$35),_xlfn.ANCHORARRAY($B$35),,1,1)</f>
        <v>3</v>
      </c>
    </row>
    <row r="6287" spans="6:8" x14ac:dyDescent="0.3">
      <c r="F6287" s="2">
        <v>6282</v>
      </c>
      <c r="G6287" s="10">
        <v>0.33646271176172493</v>
      </c>
      <c r="H6287" s="11" cm="1">
        <f t="array" ref="H6287">_xlfn.XLOOKUP(G6287,_xlfn.ANCHORARRAY($D$35),_xlfn.ANCHORARRAY($B$35),,1,1)</f>
        <v>3</v>
      </c>
    </row>
    <row r="6288" spans="6:8" x14ac:dyDescent="0.3">
      <c r="F6288" s="2">
        <v>6283</v>
      </c>
      <c r="G6288" s="10">
        <v>0.30070321903919717</v>
      </c>
      <c r="H6288" s="11" cm="1">
        <f t="array" ref="H6288">_xlfn.XLOOKUP(G6288,_xlfn.ANCHORARRAY($D$35),_xlfn.ANCHORARRAY($B$35),,1,1)</f>
        <v>3</v>
      </c>
    </row>
    <row r="6289" spans="6:8" x14ac:dyDescent="0.3">
      <c r="F6289" s="2">
        <v>6284</v>
      </c>
      <c r="G6289" s="10">
        <v>0.50553122126861894</v>
      </c>
      <c r="H6289" s="11" cm="1">
        <f t="array" ref="H6289">_xlfn.XLOOKUP(G6289,_xlfn.ANCHORARRAY($D$35),_xlfn.ANCHORARRAY($B$35),,1,1)</f>
        <v>4</v>
      </c>
    </row>
    <row r="6290" spans="6:8" x14ac:dyDescent="0.3">
      <c r="F6290" s="2">
        <v>6285</v>
      </c>
      <c r="G6290" s="10">
        <v>0.45716355185109436</v>
      </c>
      <c r="H6290" s="11" cm="1">
        <f t="array" ref="H6290">_xlfn.XLOOKUP(G6290,_xlfn.ANCHORARRAY($D$35),_xlfn.ANCHORARRAY($B$35),,1,1)</f>
        <v>4</v>
      </c>
    </row>
    <row r="6291" spans="6:8" x14ac:dyDescent="0.3">
      <c r="F6291" s="2">
        <v>6286</v>
      </c>
      <c r="G6291" s="10">
        <v>2.4593363672729129E-3</v>
      </c>
      <c r="H6291" s="11" cm="1">
        <f t="array" ref="H6291">_xlfn.XLOOKUP(G6291,_xlfn.ANCHORARRAY($D$35),_xlfn.ANCHORARRAY($B$35),,1,1)</f>
        <v>0</v>
      </c>
    </row>
    <row r="6292" spans="6:8" x14ac:dyDescent="0.3">
      <c r="F6292" s="2">
        <v>6287</v>
      </c>
      <c r="G6292" s="10">
        <v>0.92255863602234278</v>
      </c>
      <c r="H6292" s="11" cm="1">
        <f t="array" ref="H6292">_xlfn.XLOOKUP(G6292,_xlfn.ANCHORARRAY($D$35),_xlfn.ANCHORARRAY($B$35),,1,1)</f>
        <v>8</v>
      </c>
    </row>
    <row r="6293" spans="6:8" x14ac:dyDescent="0.3">
      <c r="F6293" s="2">
        <v>6288</v>
      </c>
      <c r="G6293" s="10">
        <v>0.43568766713514329</v>
      </c>
      <c r="H6293" s="11" cm="1">
        <f t="array" ref="H6293">_xlfn.XLOOKUP(G6293,_xlfn.ANCHORARRAY($D$35),_xlfn.ANCHORARRAY($B$35),,1,1)</f>
        <v>4</v>
      </c>
    </row>
    <row r="6294" spans="6:8" x14ac:dyDescent="0.3">
      <c r="F6294" s="2">
        <v>6289</v>
      </c>
      <c r="G6294" s="10">
        <v>0.90940769734004001</v>
      </c>
      <c r="H6294" s="11" cm="1">
        <f t="array" ref="H6294">_xlfn.XLOOKUP(G6294,_xlfn.ANCHORARRAY($D$35),_xlfn.ANCHORARRAY($B$35),,1,1)</f>
        <v>8</v>
      </c>
    </row>
    <row r="6295" spans="6:8" x14ac:dyDescent="0.3">
      <c r="F6295" s="2">
        <v>6290</v>
      </c>
      <c r="G6295" s="10">
        <v>0.43328208349586572</v>
      </c>
      <c r="H6295" s="11" cm="1">
        <f t="array" ref="H6295">_xlfn.XLOOKUP(G6295,_xlfn.ANCHORARRAY($D$35),_xlfn.ANCHORARRAY($B$35),,1,1)</f>
        <v>4</v>
      </c>
    </row>
    <row r="6296" spans="6:8" x14ac:dyDescent="0.3">
      <c r="F6296" s="2">
        <v>6291</v>
      </c>
      <c r="G6296" s="10">
        <v>0.19381763703500132</v>
      </c>
      <c r="H6296" s="11" cm="1">
        <f t="array" ref="H6296">_xlfn.XLOOKUP(G6296,_xlfn.ANCHORARRAY($D$35),_xlfn.ANCHORARRAY($B$35),,1,1)</f>
        <v>2</v>
      </c>
    </row>
    <row r="6297" spans="6:8" x14ac:dyDescent="0.3">
      <c r="F6297" s="2">
        <v>6292</v>
      </c>
      <c r="G6297" s="10">
        <v>0.94608046890637532</v>
      </c>
      <c r="H6297" s="11" cm="1">
        <f t="array" ref="H6297">_xlfn.XLOOKUP(G6297,_xlfn.ANCHORARRAY($D$35),_xlfn.ANCHORARRAY($B$35),,1,1)</f>
        <v>9</v>
      </c>
    </row>
    <row r="6298" spans="6:8" x14ac:dyDescent="0.3">
      <c r="F6298" s="2">
        <v>6293</v>
      </c>
      <c r="G6298" s="10">
        <v>0.844798476891643</v>
      </c>
      <c r="H6298" s="11" cm="1">
        <f t="array" ref="H6298">_xlfn.XLOOKUP(G6298,_xlfn.ANCHORARRAY($D$35),_xlfn.ANCHORARRAY($B$35),,1,1)</f>
        <v>7</v>
      </c>
    </row>
    <row r="6299" spans="6:8" x14ac:dyDescent="0.3">
      <c r="F6299" s="2">
        <v>6294</v>
      </c>
      <c r="G6299" s="10">
        <v>0.33737924359167382</v>
      </c>
      <c r="H6299" s="11" cm="1">
        <f t="array" ref="H6299">_xlfn.XLOOKUP(G6299,_xlfn.ANCHORARRAY($D$35),_xlfn.ANCHORARRAY($B$35),,1,1)</f>
        <v>3</v>
      </c>
    </row>
    <row r="6300" spans="6:8" x14ac:dyDescent="0.3">
      <c r="F6300" s="2">
        <v>6295</v>
      </c>
      <c r="G6300" s="10">
        <v>0.7161658258453687</v>
      </c>
      <c r="H6300" s="11" cm="1">
        <f t="array" ref="H6300">_xlfn.XLOOKUP(G6300,_xlfn.ANCHORARRAY($D$35),_xlfn.ANCHORARRAY($B$35),,1,1)</f>
        <v>5</v>
      </c>
    </row>
    <row r="6301" spans="6:8" x14ac:dyDescent="0.3">
      <c r="F6301" s="2">
        <v>6296</v>
      </c>
      <c r="G6301" s="10">
        <v>0.52231371397027604</v>
      </c>
      <c r="H6301" s="11" cm="1">
        <f t="array" ref="H6301">_xlfn.XLOOKUP(G6301,_xlfn.ANCHORARRAY($D$35),_xlfn.ANCHORARRAY($B$35),,1,1)</f>
        <v>4</v>
      </c>
    </row>
    <row r="6302" spans="6:8" x14ac:dyDescent="0.3">
      <c r="F6302" s="2">
        <v>6297</v>
      </c>
      <c r="G6302" s="10">
        <v>7.0181559124605108E-2</v>
      </c>
      <c r="H6302" s="11" cm="1">
        <f t="array" ref="H6302">_xlfn.XLOOKUP(G6302,_xlfn.ANCHORARRAY($D$35),_xlfn.ANCHORARRAY($B$35),,1,1)</f>
        <v>1</v>
      </c>
    </row>
    <row r="6303" spans="6:8" x14ac:dyDescent="0.3">
      <c r="F6303" s="2">
        <v>6298</v>
      </c>
      <c r="G6303" s="10">
        <v>0.61989923277645675</v>
      </c>
      <c r="H6303" s="11" cm="1">
        <f t="array" ref="H6303">_xlfn.XLOOKUP(G6303,_xlfn.ANCHORARRAY($D$35),_xlfn.ANCHORARRAY($B$35),,1,1)</f>
        <v>5</v>
      </c>
    </row>
    <row r="6304" spans="6:8" x14ac:dyDescent="0.3">
      <c r="F6304" s="2">
        <v>6299</v>
      </c>
      <c r="G6304" s="10">
        <v>0.37115456855717954</v>
      </c>
      <c r="H6304" s="11" cm="1">
        <f t="array" ref="H6304">_xlfn.XLOOKUP(G6304,_xlfn.ANCHORARRAY($D$35),_xlfn.ANCHORARRAY($B$35),,1,1)</f>
        <v>3</v>
      </c>
    </row>
    <row r="6305" spans="6:8" x14ac:dyDescent="0.3">
      <c r="F6305" s="2">
        <v>6300</v>
      </c>
      <c r="G6305" s="10">
        <v>0.37442234827879006</v>
      </c>
      <c r="H6305" s="11" cm="1">
        <f t="array" ref="H6305">_xlfn.XLOOKUP(G6305,_xlfn.ANCHORARRAY($D$35),_xlfn.ANCHORARRAY($B$35),,1,1)</f>
        <v>3</v>
      </c>
    </row>
    <row r="6306" spans="6:8" x14ac:dyDescent="0.3">
      <c r="F6306" s="2">
        <v>6301</v>
      </c>
      <c r="G6306" s="10">
        <v>0.72928180327324665</v>
      </c>
      <c r="H6306" s="11" cm="1">
        <f t="array" ref="H6306">_xlfn.XLOOKUP(G6306,_xlfn.ANCHORARRAY($D$35),_xlfn.ANCHORARRAY($B$35),,1,1)</f>
        <v>6</v>
      </c>
    </row>
    <row r="6307" spans="6:8" x14ac:dyDescent="0.3">
      <c r="F6307" s="2">
        <v>6302</v>
      </c>
      <c r="G6307" s="10">
        <v>0.11615118127176371</v>
      </c>
      <c r="H6307" s="11" cm="1">
        <f t="array" ref="H6307">_xlfn.XLOOKUP(G6307,_xlfn.ANCHORARRAY($D$35),_xlfn.ANCHORARRAY($B$35),,1,1)</f>
        <v>2</v>
      </c>
    </row>
    <row r="6308" spans="6:8" x14ac:dyDescent="0.3">
      <c r="F6308" s="2">
        <v>6303</v>
      </c>
      <c r="G6308" s="10">
        <v>0.5835386789817627</v>
      </c>
      <c r="H6308" s="11" cm="1">
        <f t="array" ref="H6308">_xlfn.XLOOKUP(G6308,_xlfn.ANCHORARRAY($D$35),_xlfn.ANCHORARRAY($B$35),,1,1)</f>
        <v>4</v>
      </c>
    </row>
    <row r="6309" spans="6:8" x14ac:dyDescent="0.3">
      <c r="F6309" s="2">
        <v>6304</v>
      </c>
      <c r="G6309" s="10">
        <v>0.5842386090671341</v>
      </c>
      <c r="H6309" s="11" cm="1">
        <f t="array" ref="H6309">_xlfn.XLOOKUP(G6309,_xlfn.ANCHORARRAY($D$35),_xlfn.ANCHORARRAY($B$35),,1,1)</f>
        <v>5</v>
      </c>
    </row>
    <row r="6310" spans="6:8" x14ac:dyDescent="0.3">
      <c r="F6310" s="2">
        <v>6305</v>
      </c>
      <c r="G6310" s="10">
        <v>0.9403845624435101</v>
      </c>
      <c r="H6310" s="11" cm="1">
        <f t="array" ref="H6310">_xlfn.XLOOKUP(G6310,_xlfn.ANCHORARRAY($D$35),_xlfn.ANCHORARRAY($B$35),,1,1)</f>
        <v>8</v>
      </c>
    </row>
    <row r="6311" spans="6:8" x14ac:dyDescent="0.3">
      <c r="F6311" s="2">
        <v>6306</v>
      </c>
      <c r="G6311" s="10">
        <v>0.51253327873990084</v>
      </c>
      <c r="H6311" s="11" cm="1">
        <f t="array" ref="H6311">_xlfn.XLOOKUP(G6311,_xlfn.ANCHORARRAY($D$35),_xlfn.ANCHORARRAY($B$35),,1,1)</f>
        <v>4</v>
      </c>
    </row>
    <row r="6312" spans="6:8" x14ac:dyDescent="0.3">
      <c r="F6312" s="2">
        <v>6307</v>
      </c>
      <c r="G6312" s="10">
        <v>0.80396248909777634</v>
      </c>
      <c r="H6312" s="11" cm="1">
        <f t="array" ref="H6312">_xlfn.XLOOKUP(G6312,_xlfn.ANCHORARRAY($D$35),_xlfn.ANCHORARRAY($B$35),,1,1)</f>
        <v>6</v>
      </c>
    </row>
    <row r="6313" spans="6:8" x14ac:dyDescent="0.3">
      <c r="F6313" s="2">
        <v>6308</v>
      </c>
      <c r="G6313" s="10">
        <v>0.56536984717549599</v>
      </c>
      <c r="H6313" s="11" cm="1">
        <f t="array" ref="H6313">_xlfn.XLOOKUP(G6313,_xlfn.ANCHORARRAY($D$35),_xlfn.ANCHORARRAY($B$35),,1,1)</f>
        <v>4</v>
      </c>
    </row>
    <row r="6314" spans="6:8" x14ac:dyDescent="0.3">
      <c r="F6314" s="2">
        <v>6309</v>
      </c>
      <c r="G6314" s="10">
        <v>0.47836538782015281</v>
      </c>
      <c r="H6314" s="11" cm="1">
        <f t="array" ref="H6314">_xlfn.XLOOKUP(G6314,_xlfn.ANCHORARRAY($D$35),_xlfn.ANCHORARRAY($B$35),,1,1)</f>
        <v>4</v>
      </c>
    </row>
    <row r="6315" spans="6:8" x14ac:dyDescent="0.3">
      <c r="F6315" s="2">
        <v>6310</v>
      </c>
      <c r="G6315" s="10">
        <v>0.18017923165042804</v>
      </c>
      <c r="H6315" s="11" cm="1">
        <f t="array" ref="H6315">_xlfn.XLOOKUP(G6315,_xlfn.ANCHORARRAY($D$35),_xlfn.ANCHORARRAY($B$35),,1,1)</f>
        <v>2</v>
      </c>
    </row>
    <row r="6316" spans="6:8" x14ac:dyDescent="0.3">
      <c r="F6316" s="2">
        <v>6311</v>
      </c>
      <c r="G6316" s="10">
        <v>0.83394656266277756</v>
      </c>
      <c r="H6316" s="11" cm="1">
        <f t="array" ref="H6316">_xlfn.XLOOKUP(G6316,_xlfn.ANCHORARRAY($D$35),_xlfn.ANCHORARRAY($B$35),,1,1)</f>
        <v>7</v>
      </c>
    </row>
    <row r="6317" spans="6:8" x14ac:dyDescent="0.3">
      <c r="F6317" s="2">
        <v>6312</v>
      </c>
      <c r="G6317" s="10">
        <v>6.4661937731418373E-2</v>
      </c>
      <c r="H6317" s="11" cm="1">
        <f t="array" ref="H6317">_xlfn.XLOOKUP(G6317,_xlfn.ANCHORARRAY($D$35),_xlfn.ANCHORARRAY($B$35),,1,1)</f>
        <v>1</v>
      </c>
    </row>
    <row r="6318" spans="6:8" x14ac:dyDescent="0.3">
      <c r="F6318" s="2">
        <v>6313</v>
      </c>
      <c r="G6318" s="10">
        <v>0.12536506899082744</v>
      </c>
      <c r="H6318" s="11" cm="1">
        <f t="array" ref="H6318">_xlfn.XLOOKUP(G6318,_xlfn.ANCHORARRAY($D$35),_xlfn.ANCHORARRAY($B$35),,1,1)</f>
        <v>2</v>
      </c>
    </row>
    <row r="6319" spans="6:8" x14ac:dyDescent="0.3">
      <c r="F6319" s="2">
        <v>6314</v>
      </c>
      <c r="G6319" s="10">
        <v>0.93159937000435367</v>
      </c>
      <c r="H6319" s="11" cm="1">
        <f t="array" ref="H6319">_xlfn.XLOOKUP(G6319,_xlfn.ANCHORARRAY($D$35),_xlfn.ANCHORARRAY($B$35),,1,1)</f>
        <v>8</v>
      </c>
    </row>
    <row r="6320" spans="6:8" x14ac:dyDescent="0.3">
      <c r="F6320" s="2">
        <v>6315</v>
      </c>
      <c r="G6320" s="10">
        <v>0.55415021201897807</v>
      </c>
      <c r="H6320" s="11" cm="1">
        <f t="array" ref="H6320">_xlfn.XLOOKUP(G6320,_xlfn.ANCHORARRAY($D$35),_xlfn.ANCHORARRAY($B$35),,1,1)</f>
        <v>4</v>
      </c>
    </row>
    <row r="6321" spans="6:8" x14ac:dyDescent="0.3">
      <c r="F6321" s="2">
        <v>6316</v>
      </c>
      <c r="G6321" s="10">
        <v>0.41386819914640993</v>
      </c>
      <c r="H6321" s="11" cm="1">
        <f t="array" ref="H6321">_xlfn.XLOOKUP(G6321,_xlfn.ANCHORARRAY($D$35),_xlfn.ANCHORARRAY($B$35),,1,1)</f>
        <v>3</v>
      </c>
    </row>
    <row r="6322" spans="6:8" x14ac:dyDescent="0.3">
      <c r="F6322" s="2">
        <v>6317</v>
      </c>
      <c r="G6322" s="10">
        <v>0.37216754784629424</v>
      </c>
      <c r="H6322" s="11" cm="1">
        <f t="array" ref="H6322">_xlfn.XLOOKUP(G6322,_xlfn.ANCHORARRAY($D$35),_xlfn.ANCHORARRAY($B$35),,1,1)</f>
        <v>3</v>
      </c>
    </row>
    <row r="6323" spans="6:8" x14ac:dyDescent="0.3">
      <c r="F6323" s="2">
        <v>6318</v>
      </c>
      <c r="G6323" s="10">
        <v>0.72126420597084739</v>
      </c>
      <c r="H6323" s="11" cm="1">
        <f t="array" ref="H6323">_xlfn.XLOOKUP(G6323,_xlfn.ANCHORARRAY($D$35),_xlfn.ANCHORARRAY($B$35),,1,1)</f>
        <v>5</v>
      </c>
    </row>
    <row r="6324" spans="6:8" x14ac:dyDescent="0.3">
      <c r="F6324" s="2">
        <v>6319</v>
      </c>
      <c r="G6324" s="10">
        <v>0.549106228720597</v>
      </c>
      <c r="H6324" s="11" cm="1">
        <f t="array" ref="H6324">_xlfn.XLOOKUP(G6324,_xlfn.ANCHORARRAY($D$35),_xlfn.ANCHORARRAY($B$35),,1,1)</f>
        <v>4</v>
      </c>
    </row>
    <row r="6325" spans="6:8" x14ac:dyDescent="0.3">
      <c r="F6325" s="2">
        <v>6320</v>
      </c>
      <c r="G6325" s="10">
        <v>0.73680065163128861</v>
      </c>
      <c r="H6325" s="11" cm="1">
        <f t="array" ref="H6325">_xlfn.XLOOKUP(G6325,_xlfn.ANCHORARRAY($D$35),_xlfn.ANCHORARRAY($B$35),,1,1)</f>
        <v>6</v>
      </c>
    </row>
    <row r="6326" spans="6:8" x14ac:dyDescent="0.3">
      <c r="F6326" s="2">
        <v>6321</v>
      </c>
      <c r="G6326" s="10">
        <v>0.21441721380633094</v>
      </c>
      <c r="H6326" s="11" cm="1">
        <f t="array" ref="H6326">_xlfn.XLOOKUP(G6326,_xlfn.ANCHORARRAY($D$35),_xlfn.ANCHORARRAY($B$35),,1,1)</f>
        <v>2</v>
      </c>
    </row>
    <row r="6327" spans="6:8" x14ac:dyDescent="0.3">
      <c r="F6327" s="2">
        <v>6322</v>
      </c>
      <c r="G6327" s="10">
        <v>0.15633799134133031</v>
      </c>
      <c r="H6327" s="11" cm="1">
        <f t="array" ref="H6327">_xlfn.XLOOKUP(G6327,_xlfn.ANCHORARRAY($D$35),_xlfn.ANCHORARRAY($B$35),,1,1)</f>
        <v>2</v>
      </c>
    </row>
    <row r="6328" spans="6:8" x14ac:dyDescent="0.3">
      <c r="F6328" s="2">
        <v>6323</v>
      </c>
      <c r="G6328" s="10">
        <v>0.96629468542105079</v>
      </c>
      <c r="H6328" s="11" cm="1">
        <f t="array" ref="H6328">_xlfn.XLOOKUP(G6328,_xlfn.ANCHORARRAY($D$35),_xlfn.ANCHORARRAY($B$35),,1,1)</f>
        <v>9</v>
      </c>
    </row>
    <row r="6329" spans="6:8" x14ac:dyDescent="0.3">
      <c r="F6329" s="2">
        <v>6324</v>
      </c>
      <c r="G6329" s="10">
        <v>0.44701689356421803</v>
      </c>
      <c r="H6329" s="11" cm="1">
        <f t="array" ref="H6329">_xlfn.XLOOKUP(G6329,_xlfn.ANCHORARRAY($D$35),_xlfn.ANCHORARRAY($B$35),,1,1)</f>
        <v>4</v>
      </c>
    </row>
    <row r="6330" spans="6:8" x14ac:dyDescent="0.3">
      <c r="F6330" s="2">
        <v>6325</v>
      </c>
      <c r="G6330" s="10">
        <v>0.65812882283008145</v>
      </c>
      <c r="H6330" s="11" cm="1">
        <f t="array" ref="H6330">_xlfn.XLOOKUP(G6330,_xlfn.ANCHORARRAY($D$35),_xlfn.ANCHORARRAY($B$35),,1,1)</f>
        <v>5</v>
      </c>
    </row>
    <row r="6331" spans="6:8" x14ac:dyDescent="0.3">
      <c r="F6331" s="2">
        <v>6326</v>
      </c>
      <c r="G6331" s="10">
        <v>0.92357220580721</v>
      </c>
      <c r="H6331" s="11" cm="1">
        <f t="array" ref="H6331">_xlfn.XLOOKUP(G6331,_xlfn.ANCHORARRAY($D$35),_xlfn.ANCHORARRAY($B$35),,1,1)</f>
        <v>8</v>
      </c>
    </row>
    <row r="6332" spans="6:8" x14ac:dyDescent="0.3">
      <c r="F6332" s="2">
        <v>6327</v>
      </c>
      <c r="G6332" s="10">
        <v>0.39312651279921784</v>
      </c>
      <c r="H6332" s="11" cm="1">
        <f t="array" ref="H6332">_xlfn.XLOOKUP(G6332,_xlfn.ANCHORARRAY($D$35),_xlfn.ANCHORARRAY($B$35),,1,1)</f>
        <v>3</v>
      </c>
    </row>
    <row r="6333" spans="6:8" x14ac:dyDescent="0.3">
      <c r="F6333" s="2">
        <v>6328</v>
      </c>
      <c r="G6333" s="10">
        <v>0.51144082845238437</v>
      </c>
      <c r="H6333" s="11" cm="1">
        <f t="array" ref="H6333">_xlfn.XLOOKUP(G6333,_xlfn.ANCHORARRAY($D$35),_xlfn.ANCHORARRAY($B$35),,1,1)</f>
        <v>4</v>
      </c>
    </row>
    <row r="6334" spans="6:8" x14ac:dyDescent="0.3">
      <c r="F6334" s="2">
        <v>6329</v>
      </c>
      <c r="G6334" s="10">
        <v>0.48333016815668639</v>
      </c>
      <c r="H6334" s="11" cm="1">
        <f t="array" ref="H6334">_xlfn.XLOOKUP(G6334,_xlfn.ANCHORARRAY($D$35),_xlfn.ANCHORARRAY($B$35),,1,1)</f>
        <v>4</v>
      </c>
    </row>
    <row r="6335" spans="6:8" x14ac:dyDescent="0.3">
      <c r="F6335" s="2">
        <v>6330</v>
      </c>
      <c r="G6335" s="10">
        <v>0.63980520873438396</v>
      </c>
      <c r="H6335" s="11" cm="1">
        <f t="array" ref="H6335">_xlfn.XLOOKUP(G6335,_xlfn.ANCHORARRAY($D$35),_xlfn.ANCHORARRAY($B$35),,1,1)</f>
        <v>5</v>
      </c>
    </row>
    <row r="6336" spans="6:8" x14ac:dyDescent="0.3">
      <c r="F6336" s="2">
        <v>6331</v>
      </c>
      <c r="G6336" s="10">
        <v>0.8844603506342843</v>
      </c>
      <c r="H6336" s="11" cm="1">
        <f t="array" ref="H6336">_xlfn.XLOOKUP(G6336,_xlfn.ANCHORARRAY($D$35),_xlfn.ANCHORARRAY($B$35),,1,1)</f>
        <v>7</v>
      </c>
    </row>
    <row r="6337" spans="6:8" x14ac:dyDescent="0.3">
      <c r="F6337" s="2">
        <v>6332</v>
      </c>
      <c r="G6337" s="10">
        <v>0.30482239086550256</v>
      </c>
      <c r="H6337" s="11" cm="1">
        <f t="array" ref="H6337">_xlfn.XLOOKUP(G6337,_xlfn.ANCHORARRAY($D$35),_xlfn.ANCHORARRAY($B$35),,1,1)</f>
        <v>3</v>
      </c>
    </row>
    <row r="6338" spans="6:8" x14ac:dyDescent="0.3">
      <c r="F6338" s="2">
        <v>6333</v>
      </c>
      <c r="G6338" s="10">
        <v>0.52882232672602902</v>
      </c>
      <c r="H6338" s="11" cm="1">
        <f t="array" ref="H6338">_xlfn.XLOOKUP(G6338,_xlfn.ANCHORARRAY($D$35),_xlfn.ANCHORARRAY($B$35),,1,1)</f>
        <v>4</v>
      </c>
    </row>
    <row r="6339" spans="6:8" x14ac:dyDescent="0.3">
      <c r="F6339" s="2">
        <v>6334</v>
      </c>
      <c r="G6339" s="10">
        <v>0.4917420058986548</v>
      </c>
      <c r="H6339" s="11" cm="1">
        <f t="array" ref="H6339">_xlfn.XLOOKUP(G6339,_xlfn.ANCHORARRAY($D$35),_xlfn.ANCHORARRAY($B$35),,1,1)</f>
        <v>4</v>
      </c>
    </row>
    <row r="6340" spans="6:8" x14ac:dyDescent="0.3">
      <c r="F6340" s="2">
        <v>6335</v>
      </c>
      <c r="G6340" s="10">
        <v>0.73918721240743746</v>
      </c>
      <c r="H6340" s="11" cm="1">
        <f t="array" ref="H6340">_xlfn.XLOOKUP(G6340,_xlfn.ANCHORARRAY($D$35),_xlfn.ANCHORARRAY($B$35),,1,1)</f>
        <v>6</v>
      </c>
    </row>
    <row r="6341" spans="6:8" x14ac:dyDescent="0.3">
      <c r="F6341" s="2">
        <v>6336</v>
      </c>
      <c r="G6341" s="10">
        <v>0.6059309105696038</v>
      </c>
      <c r="H6341" s="11" cm="1">
        <f t="array" ref="H6341">_xlfn.XLOOKUP(G6341,_xlfn.ANCHORARRAY($D$35),_xlfn.ANCHORARRAY($B$35),,1,1)</f>
        <v>5</v>
      </c>
    </row>
    <row r="6342" spans="6:8" x14ac:dyDescent="0.3">
      <c r="F6342" s="2">
        <v>6337</v>
      </c>
      <c r="G6342" s="10">
        <v>0.27272632299830346</v>
      </c>
      <c r="H6342" s="11" cm="1">
        <f t="array" ref="H6342">_xlfn.XLOOKUP(G6342,_xlfn.ANCHORARRAY($D$35),_xlfn.ANCHORARRAY($B$35),,1,1)</f>
        <v>3</v>
      </c>
    </row>
    <row r="6343" spans="6:8" x14ac:dyDescent="0.3">
      <c r="F6343" s="2">
        <v>6338</v>
      </c>
      <c r="G6343" s="10">
        <v>0.41606878703192152</v>
      </c>
      <c r="H6343" s="11" cm="1">
        <f t="array" ref="H6343">_xlfn.XLOOKUP(G6343,_xlfn.ANCHORARRAY($D$35),_xlfn.ANCHORARRAY($B$35),,1,1)</f>
        <v>3</v>
      </c>
    </row>
    <row r="6344" spans="6:8" x14ac:dyDescent="0.3">
      <c r="F6344" s="2">
        <v>6339</v>
      </c>
      <c r="G6344" s="10">
        <v>9.1340040022428237E-2</v>
      </c>
      <c r="H6344" s="11" cm="1">
        <f t="array" ref="H6344">_xlfn.XLOOKUP(G6344,_xlfn.ANCHORARRAY($D$35),_xlfn.ANCHORARRAY($B$35),,1,1)</f>
        <v>1</v>
      </c>
    </row>
    <row r="6345" spans="6:8" x14ac:dyDescent="0.3">
      <c r="F6345" s="2">
        <v>6340</v>
      </c>
      <c r="G6345" s="10">
        <v>0.17700896343156014</v>
      </c>
      <c r="H6345" s="11" cm="1">
        <f t="array" ref="H6345">_xlfn.XLOOKUP(G6345,_xlfn.ANCHORARRAY($D$35),_xlfn.ANCHORARRAY($B$35),,1,1)</f>
        <v>2</v>
      </c>
    </row>
    <row r="6346" spans="6:8" x14ac:dyDescent="0.3">
      <c r="F6346" s="2">
        <v>6341</v>
      </c>
      <c r="G6346" s="10">
        <v>0.43524885279838155</v>
      </c>
      <c r="H6346" s="11" cm="1">
        <f t="array" ref="H6346">_xlfn.XLOOKUP(G6346,_xlfn.ANCHORARRAY($D$35),_xlfn.ANCHORARRAY($B$35),,1,1)</f>
        <v>4</v>
      </c>
    </row>
    <row r="6347" spans="6:8" x14ac:dyDescent="0.3">
      <c r="F6347" s="2">
        <v>6342</v>
      </c>
      <c r="G6347" s="10">
        <v>2.4440216846559171E-2</v>
      </c>
      <c r="H6347" s="11" cm="1">
        <f t="array" ref="H6347">_xlfn.XLOOKUP(G6347,_xlfn.ANCHORARRAY($D$35),_xlfn.ANCHORARRAY($B$35),,1,1)</f>
        <v>0</v>
      </c>
    </row>
    <row r="6348" spans="6:8" x14ac:dyDescent="0.3">
      <c r="F6348" s="2">
        <v>6343</v>
      </c>
      <c r="G6348" s="10">
        <v>0.58564378795378169</v>
      </c>
      <c r="H6348" s="11" cm="1">
        <f t="array" ref="H6348">_xlfn.XLOOKUP(G6348,_xlfn.ANCHORARRAY($D$35),_xlfn.ANCHORARRAY($B$35),,1,1)</f>
        <v>5</v>
      </c>
    </row>
    <row r="6349" spans="6:8" x14ac:dyDescent="0.3">
      <c r="F6349" s="2">
        <v>6344</v>
      </c>
      <c r="G6349" s="10">
        <v>6.3125638900280112E-2</v>
      </c>
      <c r="H6349" s="11" cm="1">
        <f t="array" ref="H6349">_xlfn.XLOOKUP(G6349,_xlfn.ANCHORARRAY($D$35),_xlfn.ANCHORARRAY($B$35),,1,1)</f>
        <v>1</v>
      </c>
    </row>
    <row r="6350" spans="6:8" x14ac:dyDescent="0.3">
      <c r="F6350" s="2">
        <v>6345</v>
      </c>
      <c r="G6350" s="10">
        <v>0.20167235737994127</v>
      </c>
      <c r="H6350" s="11" cm="1">
        <f t="array" ref="H6350">_xlfn.XLOOKUP(G6350,_xlfn.ANCHORARRAY($D$35),_xlfn.ANCHORARRAY($B$35),,1,1)</f>
        <v>2</v>
      </c>
    </row>
    <row r="6351" spans="6:8" x14ac:dyDescent="0.3">
      <c r="F6351" s="2">
        <v>6346</v>
      </c>
      <c r="G6351" s="10">
        <v>0.84894295235138095</v>
      </c>
      <c r="H6351" s="11" cm="1">
        <f t="array" ref="H6351">_xlfn.XLOOKUP(G6351,_xlfn.ANCHORARRAY($D$35),_xlfn.ANCHORARRAY($B$35),,1,1)</f>
        <v>7</v>
      </c>
    </row>
    <row r="6352" spans="6:8" x14ac:dyDescent="0.3">
      <c r="F6352" s="2">
        <v>6347</v>
      </c>
      <c r="G6352" s="10">
        <v>0.26307775177927817</v>
      </c>
      <c r="H6352" s="11" cm="1">
        <f t="array" ref="H6352">_xlfn.XLOOKUP(G6352,_xlfn.ANCHORARRAY($D$35),_xlfn.ANCHORARRAY($B$35),,1,1)</f>
        <v>3</v>
      </c>
    </row>
    <row r="6353" spans="6:8" x14ac:dyDescent="0.3">
      <c r="F6353" s="2">
        <v>6348</v>
      </c>
      <c r="G6353" s="10">
        <v>0.84815446991943633</v>
      </c>
      <c r="H6353" s="11" cm="1">
        <f t="array" ref="H6353">_xlfn.XLOOKUP(G6353,_xlfn.ANCHORARRAY($D$35),_xlfn.ANCHORARRAY($B$35),,1,1)</f>
        <v>7</v>
      </c>
    </row>
    <row r="6354" spans="6:8" x14ac:dyDescent="0.3">
      <c r="F6354" s="2">
        <v>6349</v>
      </c>
      <c r="G6354" s="10">
        <v>0.87170456411812203</v>
      </c>
      <c r="H6354" s="11" cm="1">
        <f t="array" ref="H6354">_xlfn.XLOOKUP(G6354,_xlfn.ANCHORARRAY($D$35),_xlfn.ANCHORARRAY($B$35),,1,1)</f>
        <v>7</v>
      </c>
    </row>
    <row r="6355" spans="6:8" x14ac:dyDescent="0.3">
      <c r="F6355" s="2">
        <v>6350</v>
      </c>
      <c r="G6355" s="10">
        <v>3.5505139998479596E-3</v>
      </c>
      <c r="H6355" s="11" cm="1">
        <f t="array" ref="H6355">_xlfn.XLOOKUP(G6355,_xlfn.ANCHORARRAY($D$35),_xlfn.ANCHORARRAY($B$35),,1,1)</f>
        <v>0</v>
      </c>
    </row>
    <row r="6356" spans="6:8" x14ac:dyDescent="0.3">
      <c r="F6356" s="2">
        <v>6351</v>
      </c>
      <c r="G6356" s="10">
        <v>0.61444390979089381</v>
      </c>
      <c r="H6356" s="11" cm="1">
        <f t="array" ref="H6356">_xlfn.XLOOKUP(G6356,_xlfn.ANCHORARRAY($D$35),_xlfn.ANCHORARRAY($B$35),,1,1)</f>
        <v>5</v>
      </c>
    </row>
    <row r="6357" spans="6:8" x14ac:dyDescent="0.3">
      <c r="F6357" s="2">
        <v>6352</v>
      </c>
      <c r="G6357" s="10">
        <v>0.42049612476122622</v>
      </c>
      <c r="H6357" s="11" cm="1">
        <f t="array" ref="H6357">_xlfn.XLOOKUP(G6357,_xlfn.ANCHORARRAY($D$35),_xlfn.ANCHORARRAY($B$35),,1,1)</f>
        <v>3</v>
      </c>
    </row>
    <row r="6358" spans="6:8" x14ac:dyDescent="0.3">
      <c r="F6358" s="2">
        <v>6353</v>
      </c>
      <c r="G6358" s="10">
        <v>0.23451569151859197</v>
      </c>
      <c r="H6358" s="11" cm="1">
        <f t="array" ref="H6358">_xlfn.XLOOKUP(G6358,_xlfn.ANCHORARRAY($D$35),_xlfn.ANCHORARRAY($B$35),,1,1)</f>
        <v>2</v>
      </c>
    </row>
    <row r="6359" spans="6:8" x14ac:dyDescent="0.3">
      <c r="F6359" s="2">
        <v>6354</v>
      </c>
      <c r="G6359" s="10">
        <v>0.97693546802748843</v>
      </c>
      <c r="H6359" s="11" cm="1">
        <f t="array" ref="H6359">_xlfn.XLOOKUP(G6359,_xlfn.ANCHORARRAY($D$35),_xlfn.ANCHORARRAY($B$35),,1,1)</f>
        <v>10</v>
      </c>
    </row>
    <row r="6360" spans="6:8" x14ac:dyDescent="0.3">
      <c r="F6360" s="2">
        <v>6355</v>
      </c>
      <c r="G6360" s="10">
        <v>0.27965609075350839</v>
      </c>
      <c r="H6360" s="11" cm="1">
        <f t="array" ref="H6360">_xlfn.XLOOKUP(G6360,_xlfn.ANCHORARRAY($D$35),_xlfn.ANCHORARRAY($B$35),,1,1)</f>
        <v>3</v>
      </c>
    </row>
    <row r="6361" spans="6:8" x14ac:dyDescent="0.3">
      <c r="F6361" s="2">
        <v>6356</v>
      </c>
      <c r="G6361" s="10">
        <v>0.17756550657783388</v>
      </c>
      <c r="H6361" s="11" cm="1">
        <f t="array" ref="H6361">_xlfn.XLOOKUP(G6361,_xlfn.ANCHORARRAY($D$35),_xlfn.ANCHORARRAY($B$35),,1,1)</f>
        <v>2</v>
      </c>
    </row>
    <row r="6362" spans="6:8" x14ac:dyDescent="0.3">
      <c r="F6362" s="2">
        <v>6357</v>
      </c>
      <c r="G6362" s="10">
        <v>0.95033740889871732</v>
      </c>
      <c r="H6362" s="11" cm="1">
        <f t="array" ref="H6362">_xlfn.XLOOKUP(G6362,_xlfn.ANCHORARRAY($D$35),_xlfn.ANCHORARRAY($B$35),,1,1)</f>
        <v>9</v>
      </c>
    </row>
    <row r="6363" spans="6:8" x14ac:dyDescent="0.3">
      <c r="F6363" s="2">
        <v>6358</v>
      </c>
      <c r="G6363" s="10">
        <v>0.73520920479211904</v>
      </c>
      <c r="H6363" s="11" cm="1">
        <f t="array" ref="H6363">_xlfn.XLOOKUP(G6363,_xlfn.ANCHORARRAY($D$35),_xlfn.ANCHORARRAY($B$35),,1,1)</f>
        <v>6</v>
      </c>
    </row>
    <row r="6364" spans="6:8" x14ac:dyDescent="0.3">
      <c r="F6364" s="2">
        <v>6359</v>
      </c>
      <c r="G6364" s="10">
        <v>3.8667983901622627E-2</v>
      </c>
      <c r="H6364" s="11" cm="1">
        <f t="array" ref="H6364">_xlfn.XLOOKUP(G6364,_xlfn.ANCHORARRAY($D$35),_xlfn.ANCHORARRAY($B$35),,1,1)</f>
        <v>1</v>
      </c>
    </row>
    <row r="6365" spans="6:8" x14ac:dyDescent="0.3">
      <c r="F6365" s="2">
        <v>6360</v>
      </c>
      <c r="G6365" s="10">
        <v>0.38176454656243708</v>
      </c>
      <c r="H6365" s="11" cm="1">
        <f t="array" ref="H6365">_xlfn.XLOOKUP(G6365,_xlfn.ANCHORARRAY($D$35),_xlfn.ANCHORARRAY($B$35),,1,1)</f>
        <v>3</v>
      </c>
    </row>
    <row r="6366" spans="6:8" x14ac:dyDescent="0.3">
      <c r="F6366" s="2">
        <v>6361</v>
      </c>
      <c r="G6366" s="10">
        <v>8.4483920051846129E-2</v>
      </c>
      <c r="H6366" s="11" cm="1">
        <f t="array" ref="H6366">_xlfn.XLOOKUP(G6366,_xlfn.ANCHORARRAY($D$35),_xlfn.ANCHORARRAY($B$35),,1,1)</f>
        <v>1</v>
      </c>
    </row>
    <row r="6367" spans="6:8" x14ac:dyDescent="0.3">
      <c r="F6367" s="2">
        <v>6362</v>
      </c>
      <c r="G6367" s="10">
        <v>0.78912025861657842</v>
      </c>
      <c r="H6367" s="11" cm="1">
        <f t="array" ref="H6367">_xlfn.XLOOKUP(G6367,_xlfn.ANCHORARRAY($D$35),_xlfn.ANCHORARRAY($B$35),,1,1)</f>
        <v>6</v>
      </c>
    </row>
    <row r="6368" spans="6:8" x14ac:dyDescent="0.3">
      <c r="F6368" s="2">
        <v>6363</v>
      </c>
      <c r="G6368" s="10">
        <v>0.96855573073837187</v>
      </c>
      <c r="H6368" s="11" cm="1">
        <f t="array" ref="H6368">_xlfn.XLOOKUP(G6368,_xlfn.ANCHORARRAY($D$35),_xlfn.ANCHORARRAY($B$35),,1,1)</f>
        <v>10</v>
      </c>
    </row>
    <row r="6369" spans="6:8" x14ac:dyDescent="0.3">
      <c r="F6369" s="2">
        <v>6364</v>
      </c>
      <c r="G6369" s="10">
        <v>0.49613266396946742</v>
      </c>
      <c r="H6369" s="11" cm="1">
        <f t="array" ref="H6369">_xlfn.XLOOKUP(G6369,_xlfn.ANCHORARRAY($D$35),_xlfn.ANCHORARRAY($B$35),,1,1)</f>
        <v>4</v>
      </c>
    </row>
    <row r="6370" spans="6:8" x14ac:dyDescent="0.3">
      <c r="F6370" s="2">
        <v>6365</v>
      </c>
      <c r="G6370" s="10">
        <v>2.4875620109962915E-2</v>
      </c>
      <c r="H6370" s="11" cm="1">
        <f t="array" ref="H6370">_xlfn.XLOOKUP(G6370,_xlfn.ANCHORARRAY($D$35),_xlfn.ANCHORARRAY($B$35),,1,1)</f>
        <v>0</v>
      </c>
    </row>
    <row r="6371" spans="6:8" x14ac:dyDescent="0.3">
      <c r="F6371" s="2">
        <v>6366</v>
      </c>
      <c r="G6371" s="10">
        <v>8.5952467004183797E-2</v>
      </c>
      <c r="H6371" s="11" cm="1">
        <f t="array" ref="H6371">_xlfn.XLOOKUP(G6371,_xlfn.ANCHORARRAY($D$35),_xlfn.ANCHORARRAY($B$35),,1,1)</f>
        <v>1</v>
      </c>
    </row>
    <row r="6372" spans="6:8" x14ac:dyDescent="0.3">
      <c r="F6372" s="2">
        <v>6367</v>
      </c>
      <c r="G6372" s="10">
        <v>0.34821767084685828</v>
      </c>
      <c r="H6372" s="11" cm="1">
        <f t="array" ref="H6372">_xlfn.XLOOKUP(G6372,_xlfn.ANCHORARRAY($D$35),_xlfn.ANCHORARRAY($B$35),,1,1)</f>
        <v>3</v>
      </c>
    </row>
    <row r="6373" spans="6:8" x14ac:dyDescent="0.3">
      <c r="F6373" s="2">
        <v>6368</v>
      </c>
      <c r="G6373" s="10">
        <v>0.56462663757798537</v>
      </c>
      <c r="H6373" s="11" cm="1">
        <f t="array" ref="H6373">_xlfn.XLOOKUP(G6373,_xlfn.ANCHORARRAY($D$35),_xlfn.ANCHORARRAY($B$35),,1,1)</f>
        <v>4</v>
      </c>
    </row>
    <row r="6374" spans="6:8" x14ac:dyDescent="0.3">
      <c r="F6374" s="2">
        <v>6369</v>
      </c>
      <c r="G6374" s="10">
        <v>0.91302164894109494</v>
      </c>
      <c r="H6374" s="11" cm="1">
        <f t="array" ref="H6374">_xlfn.XLOOKUP(G6374,_xlfn.ANCHORARRAY($D$35),_xlfn.ANCHORARRAY($B$35),,1,1)</f>
        <v>8</v>
      </c>
    </row>
    <row r="6375" spans="6:8" x14ac:dyDescent="0.3">
      <c r="F6375" s="2">
        <v>6370</v>
      </c>
      <c r="G6375" s="10">
        <v>1.1521056317874034E-2</v>
      </c>
      <c r="H6375" s="11" cm="1">
        <f t="array" ref="H6375">_xlfn.XLOOKUP(G6375,_xlfn.ANCHORARRAY($D$35),_xlfn.ANCHORARRAY($B$35),,1,1)</f>
        <v>0</v>
      </c>
    </row>
    <row r="6376" spans="6:8" x14ac:dyDescent="0.3">
      <c r="F6376" s="2">
        <v>6371</v>
      </c>
      <c r="G6376" s="10">
        <v>0.66563389575820353</v>
      </c>
      <c r="H6376" s="11" cm="1">
        <f t="array" ref="H6376">_xlfn.XLOOKUP(G6376,_xlfn.ANCHORARRAY($D$35),_xlfn.ANCHORARRAY($B$35),,1,1)</f>
        <v>5</v>
      </c>
    </row>
    <row r="6377" spans="6:8" x14ac:dyDescent="0.3">
      <c r="F6377" s="2">
        <v>6372</v>
      </c>
      <c r="G6377" s="10">
        <v>0.73097665920654009</v>
      </c>
      <c r="H6377" s="11" cm="1">
        <f t="array" ref="H6377">_xlfn.XLOOKUP(G6377,_xlfn.ANCHORARRAY($D$35),_xlfn.ANCHORARRAY($B$35),,1,1)</f>
        <v>6</v>
      </c>
    </row>
    <row r="6378" spans="6:8" x14ac:dyDescent="0.3">
      <c r="F6378" s="2">
        <v>6373</v>
      </c>
      <c r="G6378" s="10">
        <v>0.62664808308469988</v>
      </c>
      <c r="H6378" s="11" cm="1">
        <f t="array" ref="H6378">_xlfn.XLOOKUP(G6378,_xlfn.ANCHORARRAY($D$35),_xlfn.ANCHORARRAY($B$35),,1,1)</f>
        <v>5</v>
      </c>
    </row>
    <row r="6379" spans="6:8" x14ac:dyDescent="0.3">
      <c r="F6379" s="2">
        <v>6374</v>
      </c>
      <c r="G6379" s="10">
        <v>0.8516070341616222</v>
      </c>
      <c r="H6379" s="11" cm="1">
        <f t="array" ref="H6379">_xlfn.XLOOKUP(G6379,_xlfn.ANCHORARRAY($D$35),_xlfn.ANCHORARRAY($B$35),,1,1)</f>
        <v>7</v>
      </c>
    </row>
    <row r="6380" spans="6:8" x14ac:dyDescent="0.3">
      <c r="F6380" s="2">
        <v>6375</v>
      </c>
      <c r="G6380" s="10">
        <v>0.56734581326495204</v>
      </c>
      <c r="H6380" s="11" cm="1">
        <f t="array" ref="H6380">_xlfn.XLOOKUP(G6380,_xlfn.ANCHORARRAY($D$35),_xlfn.ANCHORARRAY($B$35),,1,1)</f>
        <v>4</v>
      </c>
    </row>
    <row r="6381" spans="6:8" x14ac:dyDescent="0.3">
      <c r="F6381" s="2">
        <v>6376</v>
      </c>
      <c r="G6381" s="10">
        <v>0.25505118691887096</v>
      </c>
      <c r="H6381" s="11" cm="1">
        <f t="array" ref="H6381">_xlfn.XLOOKUP(G6381,_xlfn.ANCHORARRAY($D$35),_xlfn.ANCHORARRAY($B$35),,1,1)</f>
        <v>3</v>
      </c>
    </row>
    <row r="6382" spans="6:8" x14ac:dyDescent="0.3">
      <c r="F6382" s="2">
        <v>6377</v>
      </c>
      <c r="G6382" s="10">
        <v>0.21167119986732885</v>
      </c>
      <c r="H6382" s="11" cm="1">
        <f t="array" ref="H6382">_xlfn.XLOOKUP(G6382,_xlfn.ANCHORARRAY($D$35),_xlfn.ANCHORARRAY($B$35),,1,1)</f>
        <v>2</v>
      </c>
    </row>
    <row r="6383" spans="6:8" x14ac:dyDescent="0.3">
      <c r="F6383" s="2">
        <v>6378</v>
      </c>
      <c r="G6383" s="10">
        <v>0.41339638334076945</v>
      </c>
      <c r="H6383" s="11" cm="1">
        <f t="array" ref="H6383">_xlfn.XLOOKUP(G6383,_xlfn.ANCHORARRAY($D$35),_xlfn.ANCHORARRAY($B$35),,1,1)</f>
        <v>3</v>
      </c>
    </row>
    <row r="6384" spans="6:8" x14ac:dyDescent="0.3">
      <c r="F6384" s="2">
        <v>6379</v>
      </c>
      <c r="G6384" s="10">
        <v>0.89751082848830355</v>
      </c>
      <c r="H6384" s="11" cm="1">
        <f t="array" ref="H6384">_xlfn.XLOOKUP(G6384,_xlfn.ANCHORARRAY($D$35),_xlfn.ANCHORARRAY($B$35),,1,1)</f>
        <v>8</v>
      </c>
    </row>
    <row r="6385" spans="6:8" x14ac:dyDescent="0.3">
      <c r="F6385" s="2">
        <v>6380</v>
      </c>
      <c r="G6385" s="10">
        <v>0.60746972729941051</v>
      </c>
      <c r="H6385" s="11" cm="1">
        <f t="array" ref="H6385">_xlfn.XLOOKUP(G6385,_xlfn.ANCHORARRAY($D$35),_xlfn.ANCHORARRAY($B$35),,1,1)</f>
        <v>5</v>
      </c>
    </row>
    <row r="6386" spans="6:8" x14ac:dyDescent="0.3">
      <c r="F6386" s="2">
        <v>6381</v>
      </c>
      <c r="G6386" s="10">
        <v>0.52751602545610243</v>
      </c>
      <c r="H6386" s="11" cm="1">
        <f t="array" ref="H6386">_xlfn.XLOOKUP(G6386,_xlfn.ANCHORARRAY($D$35),_xlfn.ANCHORARRAY($B$35),,1,1)</f>
        <v>4</v>
      </c>
    </row>
    <row r="6387" spans="6:8" x14ac:dyDescent="0.3">
      <c r="F6387" s="2">
        <v>6382</v>
      </c>
      <c r="G6387" s="10">
        <v>0.60742142626403828</v>
      </c>
      <c r="H6387" s="11" cm="1">
        <f t="array" ref="H6387">_xlfn.XLOOKUP(G6387,_xlfn.ANCHORARRAY($D$35),_xlfn.ANCHORARRAY($B$35),,1,1)</f>
        <v>5</v>
      </c>
    </row>
    <row r="6388" spans="6:8" x14ac:dyDescent="0.3">
      <c r="F6388" s="2">
        <v>6383</v>
      </c>
      <c r="G6388" s="10">
        <v>0.8289348061480788</v>
      </c>
      <c r="H6388" s="11" cm="1">
        <f t="array" ref="H6388">_xlfn.XLOOKUP(G6388,_xlfn.ANCHORARRAY($D$35),_xlfn.ANCHORARRAY($B$35),,1,1)</f>
        <v>7</v>
      </c>
    </row>
    <row r="6389" spans="6:8" x14ac:dyDescent="0.3">
      <c r="F6389" s="2">
        <v>6384</v>
      </c>
      <c r="G6389" s="10">
        <v>0.41450699300866467</v>
      </c>
      <c r="H6389" s="11" cm="1">
        <f t="array" ref="H6389">_xlfn.XLOOKUP(G6389,_xlfn.ANCHORARRAY($D$35),_xlfn.ANCHORARRAY($B$35),,1,1)</f>
        <v>3</v>
      </c>
    </row>
    <row r="6390" spans="6:8" x14ac:dyDescent="0.3">
      <c r="F6390" s="2">
        <v>6385</v>
      </c>
      <c r="G6390" s="10">
        <v>2.4543546124859539E-2</v>
      </c>
      <c r="H6390" s="11" cm="1">
        <f t="array" ref="H6390">_xlfn.XLOOKUP(G6390,_xlfn.ANCHORARRAY($D$35),_xlfn.ANCHORARRAY($B$35),,1,1)</f>
        <v>0</v>
      </c>
    </row>
    <row r="6391" spans="6:8" x14ac:dyDescent="0.3">
      <c r="F6391" s="2">
        <v>6386</v>
      </c>
      <c r="G6391" s="10">
        <v>0.66013409461235995</v>
      </c>
      <c r="H6391" s="11" cm="1">
        <f t="array" ref="H6391">_xlfn.XLOOKUP(G6391,_xlfn.ANCHORARRAY($D$35),_xlfn.ANCHORARRAY($B$35),,1,1)</f>
        <v>5</v>
      </c>
    </row>
    <row r="6392" spans="6:8" x14ac:dyDescent="0.3">
      <c r="F6392" s="2">
        <v>6387</v>
      </c>
      <c r="G6392" s="10">
        <v>0.97382887525267026</v>
      </c>
      <c r="H6392" s="11" cm="1">
        <f t="array" ref="H6392">_xlfn.XLOOKUP(G6392,_xlfn.ANCHORARRAY($D$35),_xlfn.ANCHORARRAY($B$35),,1,1)</f>
        <v>10</v>
      </c>
    </row>
    <row r="6393" spans="6:8" x14ac:dyDescent="0.3">
      <c r="F6393" s="2">
        <v>6388</v>
      </c>
      <c r="G6393" s="10">
        <v>0.35154004217885881</v>
      </c>
      <c r="H6393" s="11" cm="1">
        <f t="array" ref="H6393">_xlfn.XLOOKUP(G6393,_xlfn.ANCHORARRAY($D$35),_xlfn.ANCHORARRAY($B$35),,1,1)</f>
        <v>3</v>
      </c>
    </row>
    <row r="6394" spans="6:8" x14ac:dyDescent="0.3">
      <c r="F6394" s="2">
        <v>6389</v>
      </c>
      <c r="G6394" s="10">
        <v>0.84381221753028535</v>
      </c>
      <c r="H6394" s="11" cm="1">
        <f t="array" ref="H6394">_xlfn.XLOOKUP(G6394,_xlfn.ANCHORARRAY($D$35),_xlfn.ANCHORARRAY($B$35),,1,1)</f>
        <v>7</v>
      </c>
    </row>
    <row r="6395" spans="6:8" x14ac:dyDescent="0.3">
      <c r="F6395" s="2">
        <v>6390</v>
      </c>
      <c r="G6395" s="10">
        <v>1.7268935826287413E-2</v>
      </c>
      <c r="H6395" s="11" cm="1">
        <f t="array" ref="H6395">_xlfn.XLOOKUP(G6395,_xlfn.ANCHORARRAY($D$35),_xlfn.ANCHORARRAY($B$35),,1,1)</f>
        <v>0</v>
      </c>
    </row>
    <row r="6396" spans="6:8" x14ac:dyDescent="0.3">
      <c r="F6396" s="2">
        <v>6391</v>
      </c>
      <c r="G6396" s="10">
        <v>0.7296634672807496</v>
      </c>
      <c r="H6396" s="11" cm="1">
        <f t="array" ref="H6396">_xlfn.XLOOKUP(G6396,_xlfn.ANCHORARRAY($D$35),_xlfn.ANCHORARRAY($B$35),,1,1)</f>
        <v>6</v>
      </c>
    </row>
    <row r="6397" spans="6:8" x14ac:dyDescent="0.3">
      <c r="F6397" s="2">
        <v>6392</v>
      </c>
      <c r="G6397" s="10">
        <v>0.22699226852904264</v>
      </c>
      <c r="H6397" s="11" cm="1">
        <f t="array" ref="H6397">_xlfn.XLOOKUP(G6397,_xlfn.ANCHORARRAY($D$35),_xlfn.ANCHORARRAY($B$35),,1,1)</f>
        <v>2</v>
      </c>
    </row>
    <row r="6398" spans="6:8" x14ac:dyDescent="0.3">
      <c r="F6398" s="2">
        <v>6393</v>
      </c>
      <c r="G6398" s="10">
        <v>0.8839658673297468</v>
      </c>
      <c r="H6398" s="11" cm="1">
        <f t="array" ref="H6398">_xlfn.XLOOKUP(G6398,_xlfn.ANCHORARRAY($D$35),_xlfn.ANCHORARRAY($B$35),,1,1)</f>
        <v>7</v>
      </c>
    </row>
    <row r="6399" spans="6:8" x14ac:dyDescent="0.3">
      <c r="F6399" s="2">
        <v>6394</v>
      </c>
      <c r="G6399" s="10">
        <v>0.58891507324481629</v>
      </c>
      <c r="H6399" s="11" cm="1">
        <f t="array" ref="H6399">_xlfn.XLOOKUP(G6399,_xlfn.ANCHORARRAY($D$35),_xlfn.ANCHORARRAY($B$35),,1,1)</f>
        <v>5</v>
      </c>
    </row>
    <row r="6400" spans="6:8" x14ac:dyDescent="0.3">
      <c r="F6400" s="2">
        <v>6395</v>
      </c>
      <c r="G6400" s="10">
        <v>0.99748162533064622</v>
      </c>
      <c r="H6400" s="11" cm="1">
        <f t="array" ref="H6400">_xlfn.XLOOKUP(G6400,_xlfn.ANCHORARRAY($D$35),_xlfn.ANCHORARRAY($B$35),,1,1)</f>
        <v>13</v>
      </c>
    </row>
    <row r="6401" spans="6:8" x14ac:dyDescent="0.3">
      <c r="F6401" s="2">
        <v>6396</v>
      </c>
      <c r="G6401" s="10">
        <v>0.50838554887504439</v>
      </c>
      <c r="H6401" s="11" cm="1">
        <f t="array" ref="H6401">_xlfn.XLOOKUP(G6401,_xlfn.ANCHORARRAY($D$35),_xlfn.ANCHORARRAY($B$35),,1,1)</f>
        <v>4</v>
      </c>
    </row>
    <row r="6402" spans="6:8" x14ac:dyDescent="0.3">
      <c r="F6402" s="2">
        <v>6397</v>
      </c>
      <c r="G6402" s="10">
        <v>0.13562517374889871</v>
      </c>
      <c r="H6402" s="11" cm="1">
        <f t="array" ref="H6402">_xlfn.XLOOKUP(G6402,_xlfn.ANCHORARRAY($D$35),_xlfn.ANCHORARRAY($B$35),,1,1)</f>
        <v>2</v>
      </c>
    </row>
    <row r="6403" spans="6:8" x14ac:dyDescent="0.3">
      <c r="F6403" s="2">
        <v>6398</v>
      </c>
      <c r="G6403" s="10">
        <v>0.14520885869890376</v>
      </c>
      <c r="H6403" s="11" cm="1">
        <f t="array" ref="H6403">_xlfn.XLOOKUP(G6403,_xlfn.ANCHORARRAY($D$35),_xlfn.ANCHORARRAY($B$35),,1,1)</f>
        <v>2</v>
      </c>
    </row>
    <row r="6404" spans="6:8" x14ac:dyDescent="0.3">
      <c r="F6404" s="2">
        <v>6399</v>
      </c>
      <c r="G6404" s="10">
        <v>0.88243780316612974</v>
      </c>
      <c r="H6404" s="11" cm="1">
        <f t="array" ref="H6404">_xlfn.XLOOKUP(G6404,_xlfn.ANCHORARRAY($D$35),_xlfn.ANCHORARRAY($B$35),,1,1)</f>
        <v>7</v>
      </c>
    </row>
    <row r="6405" spans="6:8" x14ac:dyDescent="0.3">
      <c r="F6405" s="2">
        <v>6400</v>
      </c>
      <c r="G6405" s="10">
        <v>0.11812396470061648</v>
      </c>
      <c r="H6405" s="11" cm="1">
        <f t="array" ref="H6405">_xlfn.XLOOKUP(G6405,_xlfn.ANCHORARRAY($D$35),_xlfn.ANCHORARRAY($B$35),,1,1)</f>
        <v>2</v>
      </c>
    </row>
    <row r="6406" spans="6:8" x14ac:dyDescent="0.3">
      <c r="F6406" s="2">
        <v>6401</v>
      </c>
      <c r="G6406" s="10">
        <v>0.17964725884303934</v>
      </c>
      <c r="H6406" s="11" cm="1">
        <f t="array" ref="H6406">_xlfn.XLOOKUP(G6406,_xlfn.ANCHORARRAY($D$35),_xlfn.ANCHORARRAY($B$35),,1,1)</f>
        <v>2</v>
      </c>
    </row>
    <row r="6407" spans="6:8" x14ac:dyDescent="0.3">
      <c r="F6407" s="2">
        <v>6402</v>
      </c>
      <c r="G6407" s="10">
        <v>0.49634844815190626</v>
      </c>
      <c r="H6407" s="11" cm="1">
        <f t="array" ref="H6407">_xlfn.XLOOKUP(G6407,_xlfn.ANCHORARRAY($D$35),_xlfn.ANCHORARRAY($B$35),,1,1)</f>
        <v>4</v>
      </c>
    </row>
    <row r="6408" spans="6:8" x14ac:dyDescent="0.3">
      <c r="F6408" s="2">
        <v>6403</v>
      </c>
      <c r="G6408" s="10">
        <v>0.74937267382970352</v>
      </c>
      <c r="H6408" s="11" cm="1">
        <f t="array" ref="H6408">_xlfn.XLOOKUP(G6408,_xlfn.ANCHORARRAY($D$35),_xlfn.ANCHORARRAY($B$35),,1,1)</f>
        <v>6</v>
      </c>
    </row>
    <row r="6409" spans="6:8" x14ac:dyDescent="0.3">
      <c r="F6409" s="2">
        <v>6404</v>
      </c>
      <c r="G6409" s="10">
        <v>0.8511033552588454</v>
      </c>
      <c r="H6409" s="11" cm="1">
        <f t="array" ref="H6409">_xlfn.XLOOKUP(G6409,_xlfn.ANCHORARRAY($D$35),_xlfn.ANCHORARRAY($B$35),,1,1)</f>
        <v>7</v>
      </c>
    </row>
    <row r="6410" spans="6:8" x14ac:dyDescent="0.3">
      <c r="F6410" s="2">
        <v>6405</v>
      </c>
      <c r="G6410" s="10">
        <v>0.2906059496364044</v>
      </c>
      <c r="H6410" s="11" cm="1">
        <f t="array" ref="H6410">_xlfn.XLOOKUP(G6410,_xlfn.ANCHORARRAY($D$35),_xlfn.ANCHORARRAY($B$35),,1,1)</f>
        <v>3</v>
      </c>
    </row>
    <row r="6411" spans="6:8" x14ac:dyDescent="0.3">
      <c r="F6411" s="2">
        <v>6406</v>
      </c>
      <c r="G6411" s="10">
        <v>0.84379386055710892</v>
      </c>
      <c r="H6411" s="11" cm="1">
        <f t="array" ref="H6411">_xlfn.XLOOKUP(G6411,_xlfn.ANCHORARRAY($D$35),_xlfn.ANCHORARRAY($B$35),,1,1)</f>
        <v>7</v>
      </c>
    </row>
    <row r="6412" spans="6:8" x14ac:dyDescent="0.3">
      <c r="F6412" s="2">
        <v>6407</v>
      </c>
      <c r="G6412" s="10">
        <v>0.85529882272863578</v>
      </c>
      <c r="H6412" s="11" cm="1">
        <f t="array" ref="H6412">_xlfn.XLOOKUP(G6412,_xlfn.ANCHORARRAY($D$35),_xlfn.ANCHORARRAY($B$35),,1,1)</f>
        <v>7</v>
      </c>
    </row>
    <row r="6413" spans="6:8" x14ac:dyDescent="0.3">
      <c r="F6413" s="2">
        <v>6408</v>
      </c>
      <c r="G6413" s="10">
        <v>0.36112572076432614</v>
      </c>
      <c r="H6413" s="11" cm="1">
        <f t="array" ref="H6413">_xlfn.XLOOKUP(G6413,_xlfn.ANCHORARRAY($D$35),_xlfn.ANCHORARRAY($B$35),,1,1)</f>
        <v>3</v>
      </c>
    </row>
    <row r="6414" spans="6:8" x14ac:dyDescent="0.3">
      <c r="F6414" s="2">
        <v>6409</v>
      </c>
      <c r="G6414" s="10">
        <v>0.18623776625682154</v>
      </c>
      <c r="H6414" s="11" cm="1">
        <f t="array" ref="H6414">_xlfn.XLOOKUP(G6414,_xlfn.ANCHORARRAY($D$35),_xlfn.ANCHORARRAY($B$35),,1,1)</f>
        <v>2</v>
      </c>
    </row>
    <row r="6415" spans="6:8" x14ac:dyDescent="0.3">
      <c r="F6415" s="2">
        <v>6410</v>
      </c>
      <c r="G6415" s="10">
        <v>0.99720543640202886</v>
      </c>
      <c r="H6415" s="11" cm="1">
        <f t="array" ref="H6415">_xlfn.XLOOKUP(G6415,_xlfn.ANCHORARRAY($D$35),_xlfn.ANCHORARRAY($B$35),,1,1)</f>
        <v>13</v>
      </c>
    </row>
    <row r="6416" spans="6:8" x14ac:dyDescent="0.3">
      <c r="F6416" s="2">
        <v>6411</v>
      </c>
      <c r="G6416" s="10">
        <v>0.17639742987381801</v>
      </c>
      <c r="H6416" s="11" cm="1">
        <f t="array" ref="H6416">_xlfn.XLOOKUP(G6416,_xlfn.ANCHORARRAY($D$35),_xlfn.ANCHORARRAY($B$35),,1,1)</f>
        <v>2</v>
      </c>
    </row>
    <row r="6417" spans="6:8" x14ac:dyDescent="0.3">
      <c r="F6417" s="2">
        <v>6412</v>
      </c>
      <c r="G6417" s="10">
        <v>0.97192665747979756</v>
      </c>
      <c r="H6417" s="11" cm="1">
        <f t="array" ref="H6417">_xlfn.XLOOKUP(G6417,_xlfn.ANCHORARRAY($D$35),_xlfn.ANCHORARRAY($B$35),,1,1)</f>
        <v>10</v>
      </c>
    </row>
    <row r="6418" spans="6:8" x14ac:dyDescent="0.3">
      <c r="F6418" s="2">
        <v>6413</v>
      </c>
      <c r="G6418" s="10">
        <v>0.73614033523024291</v>
      </c>
      <c r="H6418" s="11" cm="1">
        <f t="array" ref="H6418">_xlfn.XLOOKUP(G6418,_xlfn.ANCHORARRAY($D$35),_xlfn.ANCHORARRAY($B$35),,1,1)</f>
        <v>6</v>
      </c>
    </row>
    <row r="6419" spans="6:8" x14ac:dyDescent="0.3">
      <c r="F6419" s="2">
        <v>6414</v>
      </c>
      <c r="G6419" s="10">
        <v>0.94851740670244866</v>
      </c>
      <c r="H6419" s="11" cm="1">
        <f t="array" ref="H6419">_xlfn.XLOOKUP(G6419,_xlfn.ANCHORARRAY($D$35),_xlfn.ANCHORARRAY($B$35),,1,1)</f>
        <v>9</v>
      </c>
    </row>
    <row r="6420" spans="6:8" x14ac:dyDescent="0.3">
      <c r="F6420" s="2">
        <v>6415</v>
      </c>
      <c r="G6420" s="10">
        <v>0.72703636934684956</v>
      </c>
      <c r="H6420" s="11" cm="1">
        <f t="array" ref="H6420">_xlfn.XLOOKUP(G6420,_xlfn.ANCHORARRAY($D$35),_xlfn.ANCHORARRAY($B$35),,1,1)</f>
        <v>6</v>
      </c>
    </row>
    <row r="6421" spans="6:8" x14ac:dyDescent="0.3">
      <c r="F6421" s="2">
        <v>6416</v>
      </c>
      <c r="G6421" s="10">
        <v>0.36777339034317458</v>
      </c>
      <c r="H6421" s="11" cm="1">
        <f t="array" ref="H6421">_xlfn.XLOOKUP(G6421,_xlfn.ANCHORARRAY($D$35),_xlfn.ANCHORARRAY($B$35),,1,1)</f>
        <v>3</v>
      </c>
    </row>
    <row r="6422" spans="6:8" x14ac:dyDescent="0.3">
      <c r="F6422" s="2">
        <v>6417</v>
      </c>
      <c r="G6422" s="10">
        <v>0.49920643743920023</v>
      </c>
      <c r="H6422" s="11" cm="1">
        <f t="array" ref="H6422">_xlfn.XLOOKUP(G6422,_xlfn.ANCHORARRAY($D$35),_xlfn.ANCHORARRAY($B$35),,1,1)</f>
        <v>4</v>
      </c>
    </row>
    <row r="6423" spans="6:8" x14ac:dyDescent="0.3">
      <c r="F6423" s="2">
        <v>6418</v>
      </c>
      <c r="G6423" s="10">
        <v>0.88291484753311877</v>
      </c>
      <c r="H6423" s="11" cm="1">
        <f t="array" ref="H6423">_xlfn.XLOOKUP(G6423,_xlfn.ANCHORARRAY($D$35),_xlfn.ANCHORARRAY($B$35),,1,1)</f>
        <v>7</v>
      </c>
    </row>
    <row r="6424" spans="6:8" x14ac:dyDescent="0.3">
      <c r="F6424" s="2">
        <v>6419</v>
      </c>
      <c r="G6424" s="10">
        <v>0.33606465304149835</v>
      </c>
      <c r="H6424" s="11" cm="1">
        <f t="array" ref="H6424">_xlfn.XLOOKUP(G6424,_xlfn.ANCHORARRAY($D$35),_xlfn.ANCHORARRAY($B$35),,1,1)</f>
        <v>3</v>
      </c>
    </row>
    <row r="6425" spans="6:8" x14ac:dyDescent="0.3">
      <c r="F6425" s="2">
        <v>6420</v>
      </c>
      <c r="G6425" s="10">
        <v>3.3971714477813553E-2</v>
      </c>
      <c r="H6425" s="11" cm="1">
        <f t="array" ref="H6425">_xlfn.XLOOKUP(G6425,_xlfn.ANCHORARRAY($D$35),_xlfn.ANCHORARRAY($B$35),,1,1)</f>
        <v>1</v>
      </c>
    </row>
    <row r="6426" spans="6:8" x14ac:dyDescent="0.3">
      <c r="F6426" s="2">
        <v>6421</v>
      </c>
      <c r="G6426" s="10">
        <v>0.20103053986078057</v>
      </c>
      <c r="H6426" s="11" cm="1">
        <f t="array" ref="H6426">_xlfn.XLOOKUP(G6426,_xlfn.ANCHORARRAY($D$35),_xlfn.ANCHORARRAY($B$35),,1,1)</f>
        <v>2</v>
      </c>
    </row>
    <row r="6427" spans="6:8" x14ac:dyDescent="0.3">
      <c r="F6427" s="2">
        <v>6422</v>
      </c>
      <c r="G6427" s="10">
        <v>0.92192606103267982</v>
      </c>
      <c r="H6427" s="11" cm="1">
        <f t="array" ref="H6427">_xlfn.XLOOKUP(G6427,_xlfn.ANCHORARRAY($D$35),_xlfn.ANCHORARRAY($B$35),,1,1)</f>
        <v>8</v>
      </c>
    </row>
    <row r="6428" spans="6:8" x14ac:dyDescent="0.3">
      <c r="F6428" s="2">
        <v>6423</v>
      </c>
      <c r="G6428" s="10">
        <v>2.373589658572639E-2</v>
      </c>
      <c r="H6428" s="11" cm="1">
        <f t="array" ref="H6428">_xlfn.XLOOKUP(G6428,_xlfn.ANCHORARRAY($D$35),_xlfn.ANCHORARRAY($B$35),,1,1)</f>
        <v>0</v>
      </c>
    </row>
    <row r="6429" spans="6:8" x14ac:dyDescent="0.3">
      <c r="F6429" s="2">
        <v>6424</v>
      </c>
      <c r="G6429" s="10">
        <v>0.71477602864405565</v>
      </c>
      <c r="H6429" s="11" cm="1">
        <f t="array" ref="H6429">_xlfn.XLOOKUP(G6429,_xlfn.ANCHORARRAY($D$35),_xlfn.ANCHORARRAY($B$35),,1,1)</f>
        <v>5</v>
      </c>
    </row>
    <row r="6430" spans="6:8" x14ac:dyDescent="0.3">
      <c r="F6430" s="2">
        <v>6425</v>
      </c>
      <c r="G6430" s="10">
        <v>0.80688674629836554</v>
      </c>
      <c r="H6430" s="11" cm="1">
        <f t="array" ref="H6430">_xlfn.XLOOKUP(G6430,_xlfn.ANCHORARRAY($D$35),_xlfn.ANCHORARRAY($B$35),,1,1)</f>
        <v>6</v>
      </c>
    </row>
    <row r="6431" spans="6:8" x14ac:dyDescent="0.3">
      <c r="F6431" s="2">
        <v>6426</v>
      </c>
      <c r="G6431" s="10">
        <v>0.67303330989455468</v>
      </c>
      <c r="H6431" s="11" cm="1">
        <f t="array" ref="H6431">_xlfn.XLOOKUP(G6431,_xlfn.ANCHORARRAY($D$35),_xlfn.ANCHORARRAY($B$35),,1,1)</f>
        <v>5</v>
      </c>
    </row>
    <row r="6432" spans="6:8" x14ac:dyDescent="0.3">
      <c r="F6432" s="2">
        <v>6427</v>
      </c>
      <c r="G6432" s="10">
        <v>0.1786593068565725</v>
      </c>
      <c r="H6432" s="11" cm="1">
        <f t="array" ref="H6432">_xlfn.XLOOKUP(G6432,_xlfn.ANCHORARRAY($D$35),_xlfn.ANCHORARRAY($B$35),,1,1)</f>
        <v>2</v>
      </c>
    </row>
    <row r="6433" spans="6:8" x14ac:dyDescent="0.3">
      <c r="F6433" s="2">
        <v>6428</v>
      </c>
      <c r="G6433" s="10">
        <v>0.9550691861127536</v>
      </c>
      <c r="H6433" s="11" cm="1">
        <f t="array" ref="H6433">_xlfn.XLOOKUP(G6433,_xlfn.ANCHORARRAY($D$35),_xlfn.ANCHORARRAY($B$35),,1,1)</f>
        <v>9</v>
      </c>
    </row>
    <row r="6434" spans="6:8" x14ac:dyDescent="0.3">
      <c r="F6434" s="2">
        <v>6429</v>
      </c>
      <c r="G6434" s="10">
        <v>0.67602793466114042</v>
      </c>
      <c r="H6434" s="11" cm="1">
        <f t="array" ref="H6434">_xlfn.XLOOKUP(G6434,_xlfn.ANCHORARRAY($D$35),_xlfn.ANCHORARRAY($B$35),,1,1)</f>
        <v>5</v>
      </c>
    </row>
    <row r="6435" spans="6:8" x14ac:dyDescent="0.3">
      <c r="F6435" s="2">
        <v>6430</v>
      </c>
      <c r="G6435" s="10">
        <v>0.43419437567541364</v>
      </c>
      <c r="H6435" s="11" cm="1">
        <f t="array" ref="H6435">_xlfn.XLOOKUP(G6435,_xlfn.ANCHORARRAY($D$35),_xlfn.ANCHORARRAY($B$35),,1,1)</f>
        <v>4</v>
      </c>
    </row>
    <row r="6436" spans="6:8" x14ac:dyDescent="0.3">
      <c r="F6436" s="2">
        <v>6431</v>
      </c>
      <c r="G6436" s="10">
        <v>0.93441302092951828</v>
      </c>
      <c r="H6436" s="11" cm="1">
        <f t="array" ref="H6436">_xlfn.XLOOKUP(G6436,_xlfn.ANCHORARRAY($D$35),_xlfn.ANCHORARRAY($B$35),,1,1)</f>
        <v>8</v>
      </c>
    </row>
    <row r="6437" spans="6:8" x14ac:dyDescent="0.3">
      <c r="F6437" s="2">
        <v>6432</v>
      </c>
      <c r="G6437" s="10">
        <v>0.45441780732722981</v>
      </c>
      <c r="H6437" s="11" cm="1">
        <f t="array" ref="H6437">_xlfn.XLOOKUP(G6437,_xlfn.ANCHORARRAY($D$35),_xlfn.ANCHORARRAY($B$35),,1,1)</f>
        <v>4</v>
      </c>
    </row>
    <row r="6438" spans="6:8" x14ac:dyDescent="0.3">
      <c r="F6438" s="2">
        <v>6433</v>
      </c>
      <c r="G6438" s="10">
        <v>0.61999239519707894</v>
      </c>
      <c r="H6438" s="11" cm="1">
        <f t="array" ref="H6438">_xlfn.XLOOKUP(G6438,_xlfn.ANCHORARRAY($D$35),_xlfn.ANCHORARRAY($B$35),,1,1)</f>
        <v>5</v>
      </c>
    </row>
    <row r="6439" spans="6:8" x14ac:dyDescent="0.3">
      <c r="F6439" s="2">
        <v>6434</v>
      </c>
      <c r="G6439" s="10">
        <v>0.38922811933828916</v>
      </c>
      <c r="H6439" s="11" cm="1">
        <f t="array" ref="H6439">_xlfn.XLOOKUP(G6439,_xlfn.ANCHORARRAY($D$35),_xlfn.ANCHORARRAY($B$35),,1,1)</f>
        <v>3</v>
      </c>
    </row>
    <row r="6440" spans="6:8" x14ac:dyDescent="0.3">
      <c r="F6440" s="2">
        <v>6435</v>
      </c>
      <c r="G6440" s="10">
        <v>0.47263238545590136</v>
      </c>
      <c r="H6440" s="11" cm="1">
        <f t="array" ref="H6440">_xlfn.XLOOKUP(G6440,_xlfn.ANCHORARRAY($D$35),_xlfn.ANCHORARRAY($B$35),,1,1)</f>
        <v>4</v>
      </c>
    </row>
    <row r="6441" spans="6:8" x14ac:dyDescent="0.3">
      <c r="F6441" s="2">
        <v>6436</v>
      </c>
      <c r="G6441" s="10">
        <v>0.6633904393335992</v>
      </c>
      <c r="H6441" s="11" cm="1">
        <f t="array" ref="H6441">_xlfn.XLOOKUP(G6441,_xlfn.ANCHORARRAY($D$35),_xlfn.ANCHORARRAY($B$35),,1,1)</f>
        <v>5</v>
      </c>
    </row>
    <row r="6442" spans="6:8" x14ac:dyDescent="0.3">
      <c r="F6442" s="2">
        <v>6437</v>
      </c>
      <c r="G6442" s="10">
        <v>1.062219114605556E-2</v>
      </c>
      <c r="H6442" s="11" cm="1">
        <f t="array" ref="H6442">_xlfn.XLOOKUP(G6442,_xlfn.ANCHORARRAY($D$35),_xlfn.ANCHORARRAY($B$35),,1,1)</f>
        <v>0</v>
      </c>
    </row>
    <row r="6443" spans="6:8" x14ac:dyDescent="0.3">
      <c r="F6443" s="2">
        <v>6438</v>
      </c>
      <c r="G6443" s="10">
        <v>0.53054505679341002</v>
      </c>
      <c r="H6443" s="11" cm="1">
        <f t="array" ref="H6443">_xlfn.XLOOKUP(G6443,_xlfn.ANCHORARRAY($D$35),_xlfn.ANCHORARRAY($B$35),,1,1)</f>
        <v>4</v>
      </c>
    </row>
    <row r="6444" spans="6:8" x14ac:dyDescent="0.3">
      <c r="F6444" s="2">
        <v>6439</v>
      </c>
      <c r="G6444" s="10">
        <v>0.51214080542303497</v>
      </c>
      <c r="H6444" s="11" cm="1">
        <f t="array" ref="H6444">_xlfn.XLOOKUP(G6444,_xlfn.ANCHORARRAY($D$35),_xlfn.ANCHORARRAY($B$35),,1,1)</f>
        <v>4</v>
      </c>
    </row>
    <row r="6445" spans="6:8" x14ac:dyDescent="0.3">
      <c r="F6445" s="2">
        <v>6440</v>
      </c>
      <c r="G6445" s="10">
        <v>8.1482514468645295E-2</v>
      </c>
      <c r="H6445" s="11" cm="1">
        <f t="array" ref="H6445">_xlfn.XLOOKUP(G6445,_xlfn.ANCHORARRAY($D$35),_xlfn.ANCHORARRAY($B$35),,1,1)</f>
        <v>1</v>
      </c>
    </row>
    <row r="6446" spans="6:8" x14ac:dyDescent="0.3">
      <c r="F6446" s="2">
        <v>6441</v>
      </c>
      <c r="G6446" s="10">
        <v>0.25016528487187251</v>
      </c>
      <c r="H6446" s="11" cm="1">
        <f t="array" ref="H6446">_xlfn.XLOOKUP(G6446,_xlfn.ANCHORARRAY($D$35),_xlfn.ANCHORARRAY($B$35),,1,1)</f>
        <v>2</v>
      </c>
    </row>
    <row r="6447" spans="6:8" x14ac:dyDescent="0.3">
      <c r="F6447" s="2">
        <v>6442</v>
      </c>
      <c r="G6447" s="10">
        <v>0.42420974017805624</v>
      </c>
      <c r="H6447" s="11" cm="1">
        <f t="array" ref="H6447">_xlfn.XLOOKUP(G6447,_xlfn.ANCHORARRAY($D$35),_xlfn.ANCHORARRAY($B$35),,1,1)</f>
        <v>4</v>
      </c>
    </row>
    <row r="6448" spans="6:8" x14ac:dyDescent="0.3">
      <c r="F6448" s="2">
        <v>6443</v>
      </c>
      <c r="G6448" s="10">
        <v>0.32681450545601254</v>
      </c>
      <c r="H6448" s="11" cm="1">
        <f t="array" ref="H6448">_xlfn.XLOOKUP(G6448,_xlfn.ANCHORARRAY($D$35),_xlfn.ANCHORARRAY($B$35),,1,1)</f>
        <v>3</v>
      </c>
    </row>
    <row r="6449" spans="6:8" x14ac:dyDescent="0.3">
      <c r="F6449" s="2">
        <v>6444</v>
      </c>
      <c r="G6449" s="10">
        <v>0.10483550395647812</v>
      </c>
      <c r="H6449" s="11" cm="1">
        <f t="array" ref="H6449">_xlfn.XLOOKUP(G6449,_xlfn.ANCHORARRAY($D$35),_xlfn.ANCHORARRAY($B$35),,1,1)</f>
        <v>1</v>
      </c>
    </row>
    <row r="6450" spans="6:8" x14ac:dyDescent="0.3">
      <c r="F6450" s="2">
        <v>6445</v>
      </c>
      <c r="G6450" s="10">
        <v>0.81903419109412656</v>
      </c>
      <c r="H6450" s="11" cm="1">
        <f t="array" ref="H6450">_xlfn.XLOOKUP(G6450,_xlfn.ANCHORARRAY($D$35),_xlfn.ANCHORARRAY($B$35),,1,1)</f>
        <v>6</v>
      </c>
    </row>
    <row r="6451" spans="6:8" x14ac:dyDescent="0.3">
      <c r="F6451" s="2">
        <v>6446</v>
      </c>
      <c r="G6451" s="10">
        <v>0.92615659128747696</v>
      </c>
      <c r="H6451" s="11" cm="1">
        <f t="array" ref="H6451">_xlfn.XLOOKUP(G6451,_xlfn.ANCHORARRAY($D$35),_xlfn.ANCHORARRAY($B$35),,1,1)</f>
        <v>8</v>
      </c>
    </row>
    <row r="6452" spans="6:8" x14ac:dyDescent="0.3">
      <c r="F6452" s="2">
        <v>6447</v>
      </c>
      <c r="G6452" s="10">
        <v>0.76283383074335442</v>
      </c>
      <c r="H6452" s="11" cm="1">
        <f t="array" ref="H6452">_xlfn.XLOOKUP(G6452,_xlfn.ANCHORARRAY($D$35),_xlfn.ANCHORARRAY($B$35),,1,1)</f>
        <v>6</v>
      </c>
    </row>
    <row r="6453" spans="6:8" x14ac:dyDescent="0.3">
      <c r="F6453" s="2">
        <v>6448</v>
      </c>
      <c r="G6453" s="10">
        <v>0.33733294687880244</v>
      </c>
      <c r="H6453" s="11" cm="1">
        <f t="array" ref="H6453">_xlfn.XLOOKUP(G6453,_xlfn.ANCHORARRAY($D$35),_xlfn.ANCHORARRAY($B$35),,1,1)</f>
        <v>3</v>
      </c>
    </row>
    <row r="6454" spans="6:8" x14ac:dyDescent="0.3">
      <c r="F6454" s="2">
        <v>6449</v>
      </c>
      <c r="G6454" s="10">
        <v>0.82359439044619354</v>
      </c>
      <c r="H6454" s="11" cm="1">
        <f t="array" ref="H6454">_xlfn.XLOOKUP(G6454,_xlfn.ANCHORARRAY($D$35),_xlfn.ANCHORARRAY($B$35),,1,1)</f>
        <v>6</v>
      </c>
    </row>
    <row r="6455" spans="6:8" x14ac:dyDescent="0.3">
      <c r="F6455" s="2">
        <v>6450</v>
      </c>
      <c r="G6455" s="10">
        <v>0.60162179229646484</v>
      </c>
      <c r="H6455" s="11" cm="1">
        <f t="array" ref="H6455">_xlfn.XLOOKUP(G6455,_xlfn.ANCHORARRAY($D$35),_xlfn.ANCHORARRAY($B$35),,1,1)</f>
        <v>5</v>
      </c>
    </row>
    <row r="6456" spans="6:8" x14ac:dyDescent="0.3">
      <c r="F6456" s="2">
        <v>6451</v>
      </c>
      <c r="G6456" s="10">
        <v>9.0729766416911994E-2</v>
      </c>
      <c r="H6456" s="11" cm="1">
        <f t="array" ref="H6456">_xlfn.XLOOKUP(G6456,_xlfn.ANCHORARRAY($D$35),_xlfn.ANCHORARRAY($B$35),,1,1)</f>
        <v>1</v>
      </c>
    </row>
    <row r="6457" spans="6:8" x14ac:dyDescent="0.3">
      <c r="F6457" s="2">
        <v>6452</v>
      </c>
      <c r="G6457" s="10">
        <v>6.6073578173398095E-2</v>
      </c>
      <c r="H6457" s="11" cm="1">
        <f t="array" ref="H6457">_xlfn.XLOOKUP(G6457,_xlfn.ANCHORARRAY($D$35),_xlfn.ANCHORARRAY($B$35),,1,1)</f>
        <v>1</v>
      </c>
    </row>
    <row r="6458" spans="6:8" x14ac:dyDescent="0.3">
      <c r="F6458" s="2">
        <v>6453</v>
      </c>
      <c r="G6458" s="10">
        <v>1.230078210261909E-2</v>
      </c>
      <c r="H6458" s="11" cm="1">
        <f t="array" ref="H6458">_xlfn.XLOOKUP(G6458,_xlfn.ANCHORARRAY($D$35),_xlfn.ANCHORARRAY($B$35),,1,1)</f>
        <v>0</v>
      </c>
    </row>
    <row r="6459" spans="6:8" x14ac:dyDescent="0.3">
      <c r="F6459" s="2">
        <v>6454</v>
      </c>
      <c r="G6459" s="10">
        <v>0.5841385332180633</v>
      </c>
      <c r="H6459" s="11" cm="1">
        <f t="array" ref="H6459">_xlfn.XLOOKUP(G6459,_xlfn.ANCHORARRAY($D$35),_xlfn.ANCHORARRAY($B$35),,1,1)</f>
        <v>4</v>
      </c>
    </row>
    <row r="6460" spans="6:8" x14ac:dyDescent="0.3">
      <c r="F6460" s="2">
        <v>6455</v>
      </c>
      <c r="G6460" s="10">
        <v>0.74989354377492923</v>
      </c>
      <c r="H6460" s="11" cm="1">
        <f t="array" ref="H6460">_xlfn.XLOOKUP(G6460,_xlfn.ANCHORARRAY($D$35),_xlfn.ANCHORARRAY($B$35),,1,1)</f>
        <v>6</v>
      </c>
    </row>
    <row r="6461" spans="6:8" x14ac:dyDescent="0.3">
      <c r="F6461" s="2">
        <v>6456</v>
      </c>
      <c r="G6461" s="10">
        <v>0.44150321974008078</v>
      </c>
      <c r="H6461" s="11" cm="1">
        <f t="array" ref="H6461">_xlfn.XLOOKUP(G6461,_xlfn.ANCHORARRAY($D$35),_xlfn.ANCHORARRAY($B$35),,1,1)</f>
        <v>4</v>
      </c>
    </row>
    <row r="6462" spans="6:8" x14ac:dyDescent="0.3">
      <c r="F6462" s="2">
        <v>6457</v>
      </c>
      <c r="G6462" s="10">
        <v>0.91822740831062366</v>
      </c>
      <c r="H6462" s="11" cm="1">
        <f t="array" ref="H6462">_xlfn.XLOOKUP(G6462,_xlfn.ANCHORARRAY($D$35),_xlfn.ANCHORARRAY($B$35),,1,1)</f>
        <v>8</v>
      </c>
    </row>
    <row r="6463" spans="6:8" x14ac:dyDescent="0.3">
      <c r="F6463" s="2">
        <v>6458</v>
      </c>
      <c r="G6463" s="10">
        <v>0.34177357513431894</v>
      </c>
      <c r="H6463" s="11" cm="1">
        <f t="array" ref="H6463">_xlfn.XLOOKUP(G6463,_xlfn.ANCHORARRAY($D$35),_xlfn.ANCHORARRAY($B$35),,1,1)</f>
        <v>3</v>
      </c>
    </row>
    <row r="6464" spans="6:8" x14ac:dyDescent="0.3">
      <c r="F6464" s="2">
        <v>6459</v>
      </c>
      <c r="G6464" s="10">
        <v>0.21843253427189624</v>
      </c>
      <c r="H6464" s="11" cm="1">
        <f t="array" ref="H6464">_xlfn.XLOOKUP(G6464,_xlfn.ANCHORARRAY($D$35),_xlfn.ANCHORARRAY($B$35),,1,1)</f>
        <v>2</v>
      </c>
    </row>
    <row r="6465" spans="6:8" x14ac:dyDescent="0.3">
      <c r="F6465" s="2">
        <v>6460</v>
      </c>
      <c r="G6465" s="10">
        <v>0.61766510688142806</v>
      </c>
      <c r="H6465" s="11" cm="1">
        <f t="array" ref="H6465">_xlfn.XLOOKUP(G6465,_xlfn.ANCHORARRAY($D$35),_xlfn.ANCHORARRAY($B$35),,1,1)</f>
        <v>5</v>
      </c>
    </row>
    <row r="6466" spans="6:8" x14ac:dyDescent="0.3">
      <c r="F6466" s="2">
        <v>6461</v>
      </c>
      <c r="G6466" s="10">
        <v>0.58956772787609024</v>
      </c>
      <c r="H6466" s="11" cm="1">
        <f t="array" ref="H6466">_xlfn.XLOOKUP(G6466,_xlfn.ANCHORARRAY($D$35),_xlfn.ANCHORARRAY($B$35),,1,1)</f>
        <v>5</v>
      </c>
    </row>
    <row r="6467" spans="6:8" x14ac:dyDescent="0.3">
      <c r="F6467" s="2">
        <v>6462</v>
      </c>
      <c r="G6467" s="10">
        <v>0.8086164385171517</v>
      </c>
      <c r="H6467" s="11" cm="1">
        <f t="array" ref="H6467">_xlfn.XLOOKUP(G6467,_xlfn.ANCHORARRAY($D$35),_xlfn.ANCHORARRAY($B$35),,1,1)</f>
        <v>6</v>
      </c>
    </row>
    <row r="6468" spans="6:8" x14ac:dyDescent="0.3">
      <c r="F6468" s="2">
        <v>6463</v>
      </c>
      <c r="G6468" s="10">
        <v>0.1136373549627292</v>
      </c>
      <c r="H6468" s="11" cm="1">
        <f t="array" ref="H6468">_xlfn.XLOOKUP(G6468,_xlfn.ANCHORARRAY($D$35),_xlfn.ANCHORARRAY($B$35),,1,1)</f>
        <v>2</v>
      </c>
    </row>
    <row r="6469" spans="6:8" x14ac:dyDescent="0.3">
      <c r="F6469" s="2">
        <v>6464</v>
      </c>
      <c r="G6469" s="10">
        <v>0.21533363435394914</v>
      </c>
      <c r="H6469" s="11" cm="1">
        <f t="array" ref="H6469">_xlfn.XLOOKUP(G6469,_xlfn.ANCHORARRAY($D$35),_xlfn.ANCHORARRAY($B$35),,1,1)</f>
        <v>2</v>
      </c>
    </row>
    <row r="6470" spans="6:8" x14ac:dyDescent="0.3">
      <c r="F6470" s="2">
        <v>6465</v>
      </c>
      <c r="G6470" s="10">
        <v>0.92822407579728994</v>
      </c>
      <c r="H6470" s="11" cm="1">
        <f t="array" ref="H6470">_xlfn.XLOOKUP(G6470,_xlfn.ANCHORARRAY($D$35),_xlfn.ANCHORARRAY($B$35),,1,1)</f>
        <v>8</v>
      </c>
    </row>
    <row r="6471" spans="6:8" x14ac:dyDescent="0.3">
      <c r="F6471" s="2">
        <v>6466</v>
      </c>
      <c r="G6471" s="10">
        <v>0.7762307116087086</v>
      </c>
      <c r="H6471" s="11" cm="1">
        <f t="array" ref="H6471">_xlfn.XLOOKUP(G6471,_xlfn.ANCHORARRAY($D$35),_xlfn.ANCHORARRAY($B$35),,1,1)</f>
        <v>6</v>
      </c>
    </row>
    <row r="6472" spans="6:8" x14ac:dyDescent="0.3">
      <c r="F6472" s="2">
        <v>6467</v>
      </c>
      <c r="G6472" s="10">
        <v>0.52981678235937046</v>
      </c>
      <c r="H6472" s="11" cm="1">
        <f t="array" ref="H6472">_xlfn.XLOOKUP(G6472,_xlfn.ANCHORARRAY($D$35),_xlfn.ANCHORARRAY($B$35),,1,1)</f>
        <v>4</v>
      </c>
    </row>
    <row r="6473" spans="6:8" x14ac:dyDescent="0.3">
      <c r="F6473" s="2">
        <v>6468</v>
      </c>
      <c r="G6473" s="10">
        <v>0.26759214762822459</v>
      </c>
      <c r="H6473" s="11" cm="1">
        <f t="array" ref="H6473">_xlfn.XLOOKUP(G6473,_xlfn.ANCHORARRAY($D$35),_xlfn.ANCHORARRAY($B$35),,1,1)</f>
        <v>3</v>
      </c>
    </row>
    <row r="6474" spans="6:8" x14ac:dyDescent="0.3">
      <c r="F6474" s="2">
        <v>6469</v>
      </c>
      <c r="G6474" s="10">
        <v>0.26031729397284109</v>
      </c>
      <c r="H6474" s="11" cm="1">
        <f t="array" ref="H6474">_xlfn.XLOOKUP(G6474,_xlfn.ANCHORARRAY($D$35),_xlfn.ANCHORARRAY($B$35),,1,1)</f>
        <v>3</v>
      </c>
    </row>
    <row r="6475" spans="6:8" x14ac:dyDescent="0.3">
      <c r="F6475" s="2">
        <v>6470</v>
      </c>
      <c r="G6475" s="10">
        <v>0.65660268199263183</v>
      </c>
      <c r="H6475" s="11" cm="1">
        <f t="array" ref="H6475">_xlfn.XLOOKUP(G6475,_xlfn.ANCHORARRAY($D$35),_xlfn.ANCHORARRAY($B$35),,1,1)</f>
        <v>5</v>
      </c>
    </row>
    <row r="6476" spans="6:8" x14ac:dyDescent="0.3">
      <c r="F6476" s="2">
        <v>6471</v>
      </c>
      <c r="G6476" s="10">
        <v>0.91739062708398667</v>
      </c>
      <c r="H6476" s="11" cm="1">
        <f t="array" ref="H6476">_xlfn.XLOOKUP(G6476,_xlfn.ANCHORARRAY($D$35),_xlfn.ANCHORARRAY($B$35),,1,1)</f>
        <v>8</v>
      </c>
    </row>
    <row r="6477" spans="6:8" x14ac:dyDescent="0.3">
      <c r="F6477" s="2">
        <v>6472</v>
      </c>
      <c r="G6477" s="10">
        <v>0.74807834918585669</v>
      </c>
      <c r="H6477" s="11" cm="1">
        <f t="array" ref="H6477">_xlfn.XLOOKUP(G6477,_xlfn.ANCHORARRAY($D$35),_xlfn.ANCHORARRAY($B$35),,1,1)</f>
        <v>6</v>
      </c>
    </row>
    <row r="6478" spans="6:8" x14ac:dyDescent="0.3">
      <c r="F6478" s="2">
        <v>6473</v>
      </c>
      <c r="G6478" s="10">
        <v>0.71490310065519247</v>
      </c>
      <c r="H6478" s="11" cm="1">
        <f t="array" ref="H6478">_xlfn.XLOOKUP(G6478,_xlfn.ANCHORARRAY($D$35),_xlfn.ANCHORARRAY($B$35),,1,1)</f>
        <v>5</v>
      </c>
    </row>
    <row r="6479" spans="6:8" x14ac:dyDescent="0.3">
      <c r="F6479" s="2">
        <v>6474</v>
      </c>
      <c r="G6479" s="10">
        <v>0.4034506878883406</v>
      </c>
      <c r="H6479" s="11" cm="1">
        <f t="array" ref="H6479">_xlfn.XLOOKUP(G6479,_xlfn.ANCHORARRAY($D$35),_xlfn.ANCHORARRAY($B$35),,1,1)</f>
        <v>3</v>
      </c>
    </row>
    <row r="6480" spans="6:8" x14ac:dyDescent="0.3">
      <c r="F6480" s="2">
        <v>6475</v>
      </c>
      <c r="G6480" s="10">
        <v>3.8097727663400693E-2</v>
      </c>
      <c r="H6480" s="11" cm="1">
        <f t="array" ref="H6480">_xlfn.XLOOKUP(G6480,_xlfn.ANCHORARRAY($D$35),_xlfn.ANCHORARRAY($B$35),,1,1)</f>
        <v>1</v>
      </c>
    </row>
    <row r="6481" spans="6:8" x14ac:dyDescent="0.3">
      <c r="F6481" s="2">
        <v>6476</v>
      </c>
      <c r="G6481" s="10">
        <v>0.61111883806903888</v>
      </c>
      <c r="H6481" s="11" cm="1">
        <f t="array" ref="H6481">_xlfn.XLOOKUP(G6481,_xlfn.ANCHORARRAY($D$35),_xlfn.ANCHORARRAY($B$35),,1,1)</f>
        <v>5</v>
      </c>
    </row>
    <row r="6482" spans="6:8" x14ac:dyDescent="0.3">
      <c r="F6482" s="2">
        <v>6477</v>
      </c>
      <c r="G6482" s="10">
        <v>0.19127714580182742</v>
      </c>
      <c r="H6482" s="11" cm="1">
        <f t="array" ref="H6482">_xlfn.XLOOKUP(G6482,_xlfn.ANCHORARRAY($D$35),_xlfn.ANCHORARRAY($B$35),,1,1)</f>
        <v>2</v>
      </c>
    </row>
    <row r="6483" spans="6:8" x14ac:dyDescent="0.3">
      <c r="F6483" s="2">
        <v>6478</v>
      </c>
      <c r="G6483" s="10">
        <v>0.44786499623106768</v>
      </c>
      <c r="H6483" s="11" cm="1">
        <f t="array" ref="H6483">_xlfn.XLOOKUP(G6483,_xlfn.ANCHORARRAY($D$35),_xlfn.ANCHORARRAY($B$35),,1,1)</f>
        <v>4</v>
      </c>
    </row>
    <row r="6484" spans="6:8" x14ac:dyDescent="0.3">
      <c r="F6484" s="2">
        <v>6479</v>
      </c>
      <c r="G6484" s="10">
        <v>0.17842409676829729</v>
      </c>
      <c r="H6484" s="11" cm="1">
        <f t="array" ref="H6484">_xlfn.XLOOKUP(G6484,_xlfn.ANCHORARRAY($D$35),_xlfn.ANCHORARRAY($B$35),,1,1)</f>
        <v>2</v>
      </c>
    </row>
    <row r="6485" spans="6:8" x14ac:dyDescent="0.3">
      <c r="F6485" s="2">
        <v>6480</v>
      </c>
      <c r="G6485" s="10">
        <v>0.39979277335515095</v>
      </c>
      <c r="H6485" s="11" cm="1">
        <f t="array" ref="H6485">_xlfn.XLOOKUP(G6485,_xlfn.ANCHORARRAY($D$35),_xlfn.ANCHORARRAY($B$35),,1,1)</f>
        <v>3</v>
      </c>
    </row>
    <row r="6486" spans="6:8" x14ac:dyDescent="0.3">
      <c r="F6486" s="2">
        <v>6481</v>
      </c>
      <c r="G6486" s="10">
        <v>0.2836525928426652</v>
      </c>
      <c r="H6486" s="11" cm="1">
        <f t="array" ref="H6486">_xlfn.XLOOKUP(G6486,_xlfn.ANCHORARRAY($D$35),_xlfn.ANCHORARRAY($B$35),,1,1)</f>
        <v>3</v>
      </c>
    </row>
    <row r="6487" spans="6:8" x14ac:dyDescent="0.3">
      <c r="F6487" s="2">
        <v>6482</v>
      </c>
      <c r="G6487" s="10">
        <v>0.265458530134834</v>
      </c>
      <c r="H6487" s="11" cm="1">
        <f t="array" ref="H6487">_xlfn.XLOOKUP(G6487,_xlfn.ANCHORARRAY($D$35),_xlfn.ANCHORARRAY($B$35),,1,1)</f>
        <v>3</v>
      </c>
    </row>
    <row r="6488" spans="6:8" x14ac:dyDescent="0.3">
      <c r="F6488" s="2">
        <v>6483</v>
      </c>
      <c r="G6488" s="10">
        <v>0.45931505412515472</v>
      </c>
      <c r="H6488" s="11" cm="1">
        <f t="array" ref="H6488">_xlfn.XLOOKUP(G6488,_xlfn.ANCHORARRAY($D$35),_xlfn.ANCHORARRAY($B$35),,1,1)</f>
        <v>4</v>
      </c>
    </row>
    <row r="6489" spans="6:8" x14ac:dyDescent="0.3">
      <c r="F6489" s="2">
        <v>6484</v>
      </c>
      <c r="G6489" s="10">
        <v>2.2899805068816503E-2</v>
      </c>
      <c r="H6489" s="11" cm="1">
        <f t="array" ref="H6489">_xlfn.XLOOKUP(G6489,_xlfn.ANCHORARRAY($D$35),_xlfn.ANCHORARRAY($B$35),,1,1)</f>
        <v>0</v>
      </c>
    </row>
    <row r="6490" spans="6:8" x14ac:dyDescent="0.3">
      <c r="F6490" s="2">
        <v>6485</v>
      </c>
      <c r="G6490" s="10">
        <v>0.20019847026898452</v>
      </c>
      <c r="H6490" s="11" cm="1">
        <f t="array" ref="H6490">_xlfn.XLOOKUP(G6490,_xlfn.ANCHORARRAY($D$35),_xlfn.ANCHORARRAY($B$35),,1,1)</f>
        <v>2</v>
      </c>
    </row>
    <row r="6491" spans="6:8" x14ac:dyDescent="0.3">
      <c r="F6491" s="2">
        <v>6486</v>
      </c>
      <c r="G6491" s="10">
        <v>0.53601648323903106</v>
      </c>
      <c r="H6491" s="11" cm="1">
        <f t="array" ref="H6491">_xlfn.XLOOKUP(G6491,_xlfn.ANCHORARRAY($D$35),_xlfn.ANCHORARRAY($B$35),,1,1)</f>
        <v>4</v>
      </c>
    </row>
    <row r="6492" spans="6:8" x14ac:dyDescent="0.3">
      <c r="F6492" s="2">
        <v>6487</v>
      </c>
      <c r="G6492" s="10">
        <v>0.98621394029853127</v>
      </c>
      <c r="H6492" s="11" cm="1">
        <f t="array" ref="H6492">_xlfn.XLOOKUP(G6492,_xlfn.ANCHORARRAY($D$35),_xlfn.ANCHORARRAY($B$35),,1,1)</f>
        <v>11</v>
      </c>
    </row>
    <row r="6493" spans="6:8" x14ac:dyDescent="0.3">
      <c r="F6493" s="2">
        <v>6488</v>
      </c>
      <c r="G6493" s="10">
        <v>0.65099391868035417</v>
      </c>
      <c r="H6493" s="11" cm="1">
        <f t="array" ref="H6493">_xlfn.XLOOKUP(G6493,_xlfn.ANCHORARRAY($D$35),_xlfn.ANCHORARRAY($B$35),,1,1)</f>
        <v>5</v>
      </c>
    </row>
    <row r="6494" spans="6:8" x14ac:dyDescent="0.3">
      <c r="F6494" s="2">
        <v>6489</v>
      </c>
      <c r="G6494" s="10">
        <v>1.0476750029722037E-2</v>
      </c>
      <c r="H6494" s="11" cm="1">
        <f t="array" ref="H6494">_xlfn.XLOOKUP(G6494,_xlfn.ANCHORARRAY($D$35),_xlfn.ANCHORARRAY($B$35),,1,1)</f>
        <v>0</v>
      </c>
    </row>
    <row r="6495" spans="6:8" x14ac:dyDescent="0.3">
      <c r="F6495" s="2">
        <v>6490</v>
      </c>
      <c r="G6495" s="10">
        <v>0.96359082428947418</v>
      </c>
      <c r="H6495" s="11" cm="1">
        <f t="array" ref="H6495">_xlfn.XLOOKUP(G6495,_xlfn.ANCHORARRAY($D$35),_xlfn.ANCHORARRAY($B$35),,1,1)</f>
        <v>9</v>
      </c>
    </row>
    <row r="6496" spans="6:8" x14ac:dyDescent="0.3">
      <c r="F6496" s="2">
        <v>6491</v>
      </c>
      <c r="G6496" s="10">
        <v>0.12508510897938652</v>
      </c>
      <c r="H6496" s="11" cm="1">
        <f t="array" ref="H6496">_xlfn.XLOOKUP(G6496,_xlfn.ANCHORARRAY($D$35),_xlfn.ANCHORARRAY($B$35),,1,1)</f>
        <v>2</v>
      </c>
    </row>
    <row r="6497" spans="6:8" x14ac:dyDescent="0.3">
      <c r="F6497" s="2">
        <v>6492</v>
      </c>
      <c r="G6497" s="10">
        <v>0.48480345107091427</v>
      </c>
      <c r="H6497" s="11" cm="1">
        <f t="array" ref="H6497">_xlfn.XLOOKUP(G6497,_xlfn.ANCHORARRAY($D$35),_xlfn.ANCHORARRAY($B$35),,1,1)</f>
        <v>4</v>
      </c>
    </row>
    <row r="6498" spans="6:8" x14ac:dyDescent="0.3">
      <c r="F6498" s="2">
        <v>6493</v>
      </c>
      <c r="G6498" s="10">
        <v>0.25801290425166679</v>
      </c>
      <c r="H6498" s="11" cm="1">
        <f t="array" ref="H6498">_xlfn.XLOOKUP(G6498,_xlfn.ANCHORARRAY($D$35),_xlfn.ANCHORARRAY($B$35),,1,1)</f>
        <v>3</v>
      </c>
    </row>
    <row r="6499" spans="6:8" x14ac:dyDescent="0.3">
      <c r="F6499" s="2">
        <v>6494</v>
      </c>
      <c r="G6499" s="10">
        <v>0.45995458550235924</v>
      </c>
      <c r="H6499" s="11" cm="1">
        <f t="array" ref="H6499">_xlfn.XLOOKUP(G6499,_xlfn.ANCHORARRAY($D$35),_xlfn.ANCHORARRAY($B$35),,1,1)</f>
        <v>4</v>
      </c>
    </row>
    <row r="6500" spans="6:8" x14ac:dyDescent="0.3">
      <c r="F6500" s="2">
        <v>6495</v>
      </c>
      <c r="G6500" s="10">
        <v>0.52785756437673026</v>
      </c>
      <c r="H6500" s="11" cm="1">
        <f t="array" ref="H6500">_xlfn.XLOOKUP(G6500,_xlfn.ANCHORARRAY($D$35),_xlfn.ANCHORARRAY($B$35),,1,1)</f>
        <v>4</v>
      </c>
    </row>
    <row r="6501" spans="6:8" x14ac:dyDescent="0.3">
      <c r="F6501" s="2">
        <v>6496</v>
      </c>
      <c r="G6501" s="10">
        <v>0.73473828547305309</v>
      </c>
      <c r="H6501" s="11" cm="1">
        <f t="array" ref="H6501">_xlfn.XLOOKUP(G6501,_xlfn.ANCHORARRAY($D$35),_xlfn.ANCHORARRAY($B$35),,1,1)</f>
        <v>6</v>
      </c>
    </row>
    <row r="6502" spans="6:8" x14ac:dyDescent="0.3">
      <c r="F6502" s="2">
        <v>6497</v>
      </c>
      <c r="G6502" s="10">
        <v>0.79242741464015998</v>
      </c>
      <c r="H6502" s="11" cm="1">
        <f t="array" ref="H6502">_xlfn.XLOOKUP(G6502,_xlfn.ANCHORARRAY($D$35),_xlfn.ANCHORARRAY($B$35),,1,1)</f>
        <v>6</v>
      </c>
    </row>
    <row r="6503" spans="6:8" x14ac:dyDescent="0.3">
      <c r="F6503" s="2">
        <v>6498</v>
      </c>
      <c r="G6503" s="10">
        <v>0.65553150330496024</v>
      </c>
      <c r="H6503" s="11" cm="1">
        <f t="array" ref="H6503">_xlfn.XLOOKUP(G6503,_xlfn.ANCHORARRAY($D$35),_xlfn.ANCHORARRAY($B$35),,1,1)</f>
        <v>5</v>
      </c>
    </row>
    <row r="6504" spans="6:8" x14ac:dyDescent="0.3">
      <c r="F6504" s="2">
        <v>6499</v>
      </c>
      <c r="G6504" s="10">
        <v>0.34823017303613679</v>
      </c>
      <c r="H6504" s="11" cm="1">
        <f t="array" ref="H6504">_xlfn.XLOOKUP(G6504,_xlfn.ANCHORARRAY($D$35),_xlfn.ANCHORARRAY($B$35),,1,1)</f>
        <v>3</v>
      </c>
    </row>
    <row r="6505" spans="6:8" x14ac:dyDescent="0.3">
      <c r="F6505" s="2">
        <v>6500</v>
      </c>
      <c r="G6505" s="10">
        <v>0.23363495323840877</v>
      </c>
      <c r="H6505" s="11" cm="1">
        <f t="array" ref="H6505">_xlfn.XLOOKUP(G6505,_xlfn.ANCHORARRAY($D$35),_xlfn.ANCHORARRAY($B$35),,1,1)</f>
        <v>2</v>
      </c>
    </row>
    <row r="6506" spans="6:8" x14ac:dyDescent="0.3">
      <c r="F6506" s="2">
        <v>6501</v>
      </c>
      <c r="G6506" s="10">
        <v>0.49291623953818342</v>
      </c>
      <c r="H6506" s="11" cm="1">
        <f t="array" ref="H6506">_xlfn.XLOOKUP(G6506,_xlfn.ANCHORARRAY($D$35),_xlfn.ANCHORARRAY($B$35),,1,1)</f>
        <v>4</v>
      </c>
    </row>
    <row r="6507" spans="6:8" x14ac:dyDescent="0.3">
      <c r="F6507" s="2">
        <v>6502</v>
      </c>
      <c r="G6507" s="10">
        <v>0.81941773545549812</v>
      </c>
      <c r="H6507" s="11" cm="1">
        <f t="array" ref="H6507">_xlfn.XLOOKUP(G6507,_xlfn.ANCHORARRAY($D$35),_xlfn.ANCHORARRAY($B$35),,1,1)</f>
        <v>6</v>
      </c>
    </row>
    <row r="6508" spans="6:8" x14ac:dyDescent="0.3">
      <c r="F6508" s="2">
        <v>6503</v>
      </c>
      <c r="G6508" s="10">
        <v>0.73493992603352409</v>
      </c>
      <c r="H6508" s="11" cm="1">
        <f t="array" ref="H6508">_xlfn.XLOOKUP(G6508,_xlfn.ANCHORARRAY($D$35),_xlfn.ANCHORARRAY($B$35),,1,1)</f>
        <v>6</v>
      </c>
    </row>
    <row r="6509" spans="6:8" x14ac:dyDescent="0.3">
      <c r="F6509" s="2">
        <v>6504</v>
      </c>
      <c r="G6509" s="10">
        <v>0.62930062617078519</v>
      </c>
      <c r="H6509" s="11" cm="1">
        <f t="array" ref="H6509">_xlfn.XLOOKUP(G6509,_xlfn.ANCHORARRAY($D$35),_xlfn.ANCHORARRAY($B$35),,1,1)</f>
        <v>5</v>
      </c>
    </row>
    <row r="6510" spans="6:8" x14ac:dyDescent="0.3">
      <c r="F6510" s="2">
        <v>6505</v>
      </c>
      <c r="G6510" s="10">
        <v>0.97016784375168075</v>
      </c>
      <c r="H6510" s="11" cm="1">
        <f t="array" ref="H6510">_xlfn.XLOOKUP(G6510,_xlfn.ANCHORARRAY($D$35),_xlfn.ANCHORARRAY($B$35),,1,1)</f>
        <v>10</v>
      </c>
    </row>
    <row r="6511" spans="6:8" x14ac:dyDescent="0.3">
      <c r="F6511" s="2">
        <v>6506</v>
      </c>
      <c r="G6511" s="10">
        <v>0.94237946117990545</v>
      </c>
      <c r="H6511" s="11" cm="1">
        <f t="array" ref="H6511">_xlfn.XLOOKUP(G6511,_xlfn.ANCHORARRAY($D$35),_xlfn.ANCHORARRAY($B$35),,1,1)</f>
        <v>9</v>
      </c>
    </row>
    <row r="6512" spans="6:8" x14ac:dyDescent="0.3">
      <c r="F6512" s="2">
        <v>6507</v>
      </c>
      <c r="G6512" s="10">
        <v>0.90917821849739688</v>
      </c>
      <c r="H6512" s="11" cm="1">
        <f t="array" ref="H6512">_xlfn.XLOOKUP(G6512,_xlfn.ANCHORARRAY($D$35),_xlfn.ANCHORARRAY($B$35),,1,1)</f>
        <v>8</v>
      </c>
    </row>
    <row r="6513" spans="6:8" x14ac:dyDescent="0.3">
      <c r="F6513" s="2">
        <v>6508</v>
      </c>
      <c r="G6513" s="10">
        <v>0.82091518837843647</v>
      </c>
      <c r="H6513" s="11" cm="1">
        <f t="array" ref="H6513">_xlfn.XLOOKUP(G6513,_xlfn.ANCHORARRAY($D$35),_xlfn.ANCHORARRAY($B$35),,1,1)</f>
        <v>6</v>
      </c>
    </row>
    <row r="6514" spans="6:8" x14ac:dyDescent="0.3">
      <c r="F6514" s="2">
        <v>6509</v>
      </c>
      <c r="G6514" s="10">
        <v>0.99671983686073617</v>
      </c>
      <c r="H6514" s="11" cm="1">
        <f t="array" ref="H6514">_xlfn.XLOOKUP(G6514,_xlfn.ANCHORARRAY($D$35),_xlfn.ANCHORARRAY($B$35),,1,1)</f>
        <v>13</v>
      </c>
    </row>
    <row r="6515" spans="6:8" x14ac:dyDescent="0.3">
      <c r="F6515" s="2">
        <v>6510</v>
      </c>
      <c r="G6515" s="10">
        <v>0.3477040154346871</v>
      </c>
      <c r="H6515" s="11" cm="1">
        <f t="array" ref="H6515">_xlfn.XLOOKUP(G6515,_xlfn.ANCHORARRAY($D$35),_xlfn.ANCHORARRAY($B$35),,1,1)</f>
        <v>3</v>
      </c>
    </row>
    <row r="6516" spans="6:8" x14ac:dyDescent="0.3">
      <c r="F6516" s="2">
        <v>6511</v>
      </c>
      <c r="G6516" s="10">
        <v>0.72618594346554932</v>
      </c>
      <c r="H6516" s="11" cm="1">
        <f t="array" ref="H6516">_xlfn.XLOOKUP(G6516,_xlfn.ANCHORARRAY($D$35),_xlfn.ANCHORARRAY($B$35),,1,1)</f>
        <v>6</v>
      </c>
    </row>
    <row r="6517" spans="6:8" x14ac:dyDescent="0.3">
      <c r="F6517" s="2">
        <v>6512</v>
      </c>
      <c r="G6517" s="10">
        <v>0.46510613032535253</v>
      </c>
      <c r="H6517" s="11" cm="1">
        <f t="array" ref="H6517">_xlfn.XLOOKUP(G6517,_xlfn.ANCHORARRAY($D$35),_xlfn.ANCHORARRAY($B$35),,1,1)</f>
        <v>4</v>
      </c>
    </row>
    <row r="6518" spans="6:8" x14ac:dyDescent="0.3">
      <c r="F6518" s="2">
        <v>6513</v>
      </c>
      <c r="G6518" s="10">
        <v>0.63363832306496337</v>
      </c>
      <c r="H6518" s="11" cm="1">
        <f t="array" ref="H6518">_xlfn.XLOOKUP(G6518,_xlfn.ANCHORARRAY($D$35),_xlfn.ANCHORARRAY($B$35),,1,1)</f>
        <v>5</v>
      </c>
    </row>
    <row r="6519" spans="6:8" x14ac:dyDescent="0.3">
      <c r="F6519" s="2">
        <v>6514</v>
      </c>
      <c r="G6519" s="10">
        <v>0.81018830959346921</v>
      </c>
      <c r="H6519" s="11" cm="1">
        <f t="array" ref="H6519">_xlfn.XLOOKUP(G6519,_xlfn.ANCHORARRAY($D$35),_xlfn.ANCHORARRAY($B$35),,1,1)</f>
        <v>6</v>
      </c>
    </row>
    <row r="6520" spans="6:8" x14ac:dyDescent="0.3">
      <c r="F6520" s="2">
        <v>6515</v>
      </c>
      <c r="G6520" s="10">
        <v>0.78537608874674492</v>
      </c>
      <c r="H6520" s="11" cm="1">
        <f t="array" ref="H6520">_xlfn.XLOOKUP(G6520,_xlfn.ANCHORARRAY($D$35),_xlfn.ANCHORARRAY($B$35),,1,1)</f>
        <v>6</v>
      </c>
    </row>
    <row r="6521" spans="6:8" x14ac:dyDescent="0.3">
      <c r="F6521" s="2">
        <v>6516</v>
      </c>
      <c r="G6521" s="10">
        <v>0.77869229944912588</v>
      </c>
      <c r="H6521" s="11" cm="1">
        <f t="array" ref="H6521">_xlfn.XLOOKUP(G6521,_xlfn.ANCHORARRAY($D$35),_xlfn.ANCHORARRAY($B$35),,1,1)</f>
        <v>6</v>
      </c>
    </row>
    <row r="6522" spans="6:8" x14ac:dyDescent="0.3">
      <c r="F6522" s="2">
        <v>6517</v>
      </c>
      <c r="G6522" s="10">
        <v>0.47272859007279977</v>
      </c>
      <c r="H6522" s="11" cm="1">
        <f t="array" ref="H6522">_xlfn.XLOOKUP(G6522,_xlfn.ANCHORARRAY($D$35),_xlfn.ANCHORARRAY($B$35),,1,1)</f>
        <v>4</v>
      </c>
    </row>
    <row r="6523" spans="6:8" x14ac:dyDescent="0.3">
      <c r="F6523" s="2">
        <v>6518</v>
      </c>
      <c r="G6523" s="10">
        <v>0.87831897756946198</v>
      </c>
      <c r="H6523" s="11" cm="1">
        <f t="array" ref="H6523">_xlfn.XLOOKUP(G6523,_xlfn.ANCHORARRAY($D$35),_xlfn.ANCHORARRAY($B$35),,1,1)</f>
        <v>7</v>
      </c>
    </row>
    <row r="6524" spans="6:8" x14ac:dyDescent="0.3">
      <c r="F6524" s="2">
        <v>6519</v>
      </c>
      <c r="G6524" s="10">
        <v>0.64632427127122338</v>
      </c>
      <c r="H6524" s="11" cm="1">
        <f t="array" ref="H6524">_xlfn.XLOOKUP(G6524,_xlfn.ANCHORARRAY($D$35),_xlfn.ANCHORARRAY($B$35),,1,1)</f>
        <v>5</v>
      </c>
    </row>
    <row r="6525" spans="6:8" x14ac:dyDescent="0.3">
      <c r="F6525" s="2">
        <v>6520</v>
      </c>
      <c r="G6525" s="10">
        <v>0.82686757620815809</v>
      </c>
      <c r="H6525" s="11" cm="1">
        <f t="array" ref="H6525">_xlfn.XLOOKUP(G6525,_xlfn.ANCHORARRAY($D$35),_xlfn.ANCHORARRAY($B$35),,1,1)</f>
        <v>7</v>
      </c>
    </row>
    <row r="6526" spans="6:8" x14ac:dyDescent="0.3">
      <c r="F6526" s="2">
        <v>6521</v>
      </c>
      <c r="G6526" s="10">
        <v>0.25976019277122009</v>
      </c>
      <c r="H6526" s="11" cm="1">
        <f t="array" ref="H6526">_xlfn.XLOOKUP(G6526,_xlfn.ANCHORARRAY($D$35),_xlfn.ANCHORARRAY($B$35),,1,1)</f>
        <v>3</v>
      </c>
    </row>
    <row r="6527" spans="6:8" x14ac:dyDescent="0.3">
      <c r="F6527" s="2">
        <v>6522</v>
      </c>
      <c r="G6527" s="10">
        <v>0.48794301766325221</v>
      </c>
      <c r="H6527" s="11" cm="1">
        <f t="array" ref="H6527">_xlfn.XLOOKUP(G6527,_xlfn.ANCHORARRAY($D$35),_xlfn.ANCHORARRAY($B$35),,1,1)</f>
        <v>4</v>
      </c>
    </row>
    <row r="6528" spans="6:8" x14ac:dyDescent="0.3">
      <c r="F6528" s="2">
        <v>6523</v>
      </c>
      <c r="G6528" s="10">
        <v>2.1331698247326392E-2</v>
      </c>
      <c r="H6528" s="11" cm="1">
        <f t="array" ref="H6528">_xlfn.XLOOKUP(G6528,_xlfn.ANCHORARRAY($D$35),_xlfn.ANCHORARRAY($B$35),,1,1)</f>
        <v>0</v>
      </c>
    </row>
    <row r="6529" spans="6:8" x14ac:dyDescent="0.3">
      <c r="F6529" s="2">
        <v>6524</v>
      </c>
      <c r="G6529" s="10">
        <v>0.21234308547416547</v>
      </c>
      <c r="H6529" s="11" cm="1">
        <f t="array" ref="H6529">_xlfn.XLOOKUP(G6529,_xlfn.ANCHORARRAY($D$35),_xlfn.ANCHORARRAY($B$35),,1,1)</f>
        <v>2</v>
      </c>
    </row>
    <row r="6530" spans="6:8" x14ac:dyDescent="0.3">
      <c r="F6530" s="2">
        <v>6525</v>
      </c>
      <c r="G6530" s="10">
        <v>0.90906893606445838</v>
      </c>
      <c r="H6530" s="11" cm="1">
        <f t="array" ref="H6530">_xlfn.XLOOKUP(G6530,_xlfn.ANCHORARRAY($D$35),_xlfn.ANCHORARRAY($B$35),,1,1)</f>
        <v>8</v>
      </c>
    </row>
    <row r="6531" spans="6:8" x14ac:dyDescent="0.3">
      <c r="F6531" s="2">
        <v>6526</v>
      </c>
      <c r="G6531" s="10">
        <v>0.55116260630353642</v>
      </c>
      <c r="H6531" s="11" cm="1">
        <f t="array" ref="H6531">_xlfn.XLOOKUP(G6531,_xlfn.ANCHORARRAY($D$35),_xlfn.ANCHORARRAY($B$35),,1,1)</f>
        <v>4</v>
      </c>
    </row>
    <row r="6532" spans="6:8" x14ac:dyDescent="0.3">
      <c r="F6532" s="2">
        <v>6527</v>
      </c>
      <c r="G6532" s="10">
        <v>0.6289569892259983</v>
      </c>
      <c r="H6532" s="11" cm="1">
        <f t="array" ref="H6532">_xlfn.XLOOKUP(G6532,_xlfn.ANCHORARRAY($D$35),_xlfn.ANCHORARRAY($B$35),,1,1)</f>
        <v>5</v>
      </c>
    </row>
    <row r="6533" spans="6:8" x14ac:dyDescent="0.3">
      <c r="F6533" s="2">
        <v>6528</v>
      </c>
      <c r="G6533" s="10">
        <v>0.62112550031882852</v>
      </c>
      <c r="H6533" s="11" cm="1">
        <f t="array" ref="H6533">_xlfn.XLOOKUP(G6533,_xlfn.ANCHORARRAY($D$35),_xlfn.ANCHORARRAY($B$35),,1,1)</f>
        <v>5</v>
      </c>
    </row>
    <row r="6534" spans="6:8" x14ac:dyDescent="0.3">
      <c r="F6534" s="2">
        <v>6529</v>
      </c>
      <c r="G6534" s="10">
        <v>0.4638154840994444</v>
      </c>
      <c r="H6534" s="11" cm="1">
        <f t="array" ref="H6534">_xlfn.XLOOKUP(G6534,_xlfn.ANCHORARRAY($D$35),_xlfn.ANCHORARRAY($B$35),,1,1)</f>
        <v>4</v>
      </c>
    </row>
    <row r="6535" spans="6:8" x14ac:dyDescent="0.3">
      <c r="F6535" s="2">
        <v>6530</v>
      </c>
      <c r="G6535" s="10">
        <v>0.15525044054737802</v>
      </c>
      <c r="H6535" s="11" cm="1">
        <f t="array" ref="H6535">_xlfn.XLOOKUP(G6535,_xlfn.ANCHORARRAY($D$35),_xlfn.ANCHORARRAY($B$35),,1,1)</f>
        <v>2</v>
      </c>
    </row>
    <row r="6536" spans="6:8" x14ac:dyDescent="0.3">
      <c r="F6536" s="2">
        <v>6531</v>
      </c>
      <c r="G6536" s="10">
        <v>0.40004835162833996</v>
      </c>
      <c r="H6536" s="11" cm="1">
        <f t="array" ref="H6536">_xlfn.XLOOKUP(G6536,_xlfn.ANCHORARRAY($D$35),_xlfn.ANCHORARRAY($B$35),,1,1)</f>
        <v>3</v>
      </c>
    </row>
    <row r="6537" spans="6:8" x14ac:dyDescent="0.3">
      <c r="F6537" s="2">
        <v>6532</v>
      </c>
      <c r="G6537" s="10">
        <v>0.90680584626314964</v>
      </c>
      <c r="H6537" s="11" cm="1">
        <f t="array" ref="H6537">_xlfn.XLOOKUP(G6537,_xlfn.ANCHORARRAY($D$35),_xlfn.ANCHORARRAY($B$35),,1,1)</f>
        <v>8</v>
      </c>
    </row>
    <row r="6538" spans="6:8" x14ac:dyDescent="0.3">
      <c r="F6538" s="2">
        <v>6533</v>
      </c>
      <c r="G6538" s="10">
        <v>0.8405200439562337</v>
      </c>
      <c r="H6538" s="11" cm="1">
        <f t="array" ref="H6538">_xlfn.XLOOKUP(G6538,_xlfn.ANCHORARRAY($D$35),_xlfn.ANCHORARRAY($B$35),,1,1)</f>
        <v>7</v>
      </c>
    </row>
    <row r="6539" spans="6:8" x14ac:dyDescent="0.3">
      <c r="F6539" s="2">
        <v>6534</v>
      </c>
      <c r="G6539" s="10">
        <v>0.24384439184201301</v>
      </c>
      <c r="H6539" s="11" cm="1">
        <f t="array" ref="H6539">_xlfn.XLOOKUP(G6539,_xlfn.ANCHORARRAY($D$35),_xlfn.ANCHORARRAY($B$35),,1,1)</f>
        <v>2</v>
      </c>
    </row>
    <row r="6540" spans="6:8" x14ac:dyDescent="0.3">
      <c r="F6540" s="2">
        <v>6535</v>
      </c>
      <c r="G6540" s="10">
        <v>0.35669832173885108</v>
      </c>
      <c r="H6540" s="11" cm="1">
        <f t="array" ref="H6540">_xlfn.XLOOKUP(G6540,_xlfn.ANCHORARRAY($D$35),_xlfn.ANCHORARRAY($B$35),,1,1)</f>
        <v>3</v>
      </c>
    </row>
    <row r="6541" spans="6:8" x14ac:dyDescent="0.3">
      <c r="F6541" s="2">
        <v>6536</v>
      </c>
      <c r="G6541" s="10">
        <v>0.50281736709697511</v>
      </c>
      <c r="H6541" s="11" cm="1">
        <f t="array" ref="H6541">_xlfn.XLOOKUP(G6541,_xlfn.ANCHORARRAY($D$35),_xlfn.ANCHORARRAY($B$35),,1,1)</f>
        <v>4</v>
      </c>
    </row>
    <row r="6542" spans="6:8" x14ac:dyDescent="0.3">
      <c r="F6542" s="2">
        <v>6537</v>
      </c>
      <c r="G6542" s="10">
        <v>0.21258613478172661</v>
      </c>
      <c r="H6542" s="11" cm="1">
        <f t="array" ref="H6542">_xlfn.XLOOKUP(G6542,_xlfn.ANCHORARRAY($D$35),_xlfn.ANCHORARRAY($B$35),,1,1)</f>
        <v>2</v>
      </c>
    </row>
    <row r="6543" spans="6:8" x14ac:dyDescent="0.3">
      <c r="F6543" s="2">
        <v>6538</v>
      </c>
      <c r="G6543" s="10">
        <v>0.99047428604406407</v>
      </c>
      <c r="H6543" s="11" cm="1">
        <f t="array" ref="H6543">_xlfn.XLOOKUP(G6543,_xlfn.ANCHORARRAY($D$35),_xlfn.ANCHORARRAY($B$35),,1,1)</f>
        <v>11</v>
      </c>
    </row>
    <row r="6544" spans="6:8" x14ac:dyDescent="0.3">
      <c r="F6544" s="2">
        <v>6539</v>
      </c>
      <c r="G6544" s="10">
        <v>0.22111020037485329</v>
      </c>
      <c r="H6544" s="11" cm="1">
        <f t="array" ref="H6544">_xlfn.XLOOKUP(G6544,_xlfn.ANCHORARRAY($D$35),_xlfn.ANCHORARRAY($B$35),,1,1)</f>
        <v>2</v>
      </c>
    </row>
    <row r="6545" spans="6:8" x14ac:dyDescent="0.3">
      <c r="F6545" s="2">
        <v>6540</v>
      </c>
      <c r="G6545" s="10">
        <v>2.8153502823674126E-2</v>
      </c>
      <c r="H6545" s="11" cm="1">
        <f t="array" ref="H6545">_xlfn.XLOOKUP(G6545,_xlfn.ANCHORARRAY($D$35),_xlfn.ANCHORARRAY($B$35),,1,1)</f>
        <v>0</v>
      </c>
    </row>
    <row r="6546" spans="6:8" x14ac:dyDescent="0.3">
      <c r="F6546" s="2">
        <v>6541</v>
      </c>
      <c r="G6546" s="10">
        <v>0.66826724022779005</v>
      </c>
      <c r="H6546" s="11" cm="1">
        <f t="array" ref="H6546">_xlfn.XLOOKUP(G6546,_xlfn.ANCHORARRAY($D$35),_xlfn.ANCHORARRAY($B$35),,1,1)</f>
        <v>5</v>
      </c>
    </row>
    <row r="6547" spans="6:8" x14ac:dyDescent="0.3">
      <c r="F6547" s="2">
        <v>6542</v>
      </c>
      <c r="G6547" s="10">
        <v>0.24671665066930371</v>
      </c>
      <c r="H6547" s="11" cm="1">
        <f t="array" ref="H6547">_xlfn.XLOOKUP(G6547,_xlfn.ANCHORARRAY($D$35),_xlfn.ANCHORARRAY($B$35),,1,1)</f>
        <v>2</v>
      </c>
    </row>
    <row r="6548" spans="6:8" x14ac:dyDescent="0.3">
      <c r="F6548" s="2">
        <v>6543</v>
      </c>
      <c r="G6548" s="10">
        <v>0.96199156532111352</v>
      </c>
      <c r="H6548" s="11" cm="1">
        <f t="array" ref="H6548">_xlfn.XLOOKUP(G6548,_xlfn.ANCHORARRAY($D$35),_xlfn.ANCHORARRAY($B$35),,1,1)</f>
        <v>9</v>
      </c>
    </row>
    <row r="6549" spans="6:8" x14ac:dyDescent="0.3">
      <c r="F6549" s="2">
        <v>6544</v>
      </c>
      <c r="G6549" s="10">
        <v>0.99500649708023992</v>
      </c>
      <c r="H6549" s="11" cm="1">
        <f t="array" ref="H6549">_xlfn.XLOOKUP(G6549,_xlfn.ANCHORARRAY($D$35),_xlfn.ANCHORARRAY($B$35),,1,1)</f>
        <v>12</v>
      </c>
    </row>
    <row r="6550" spans="6:8" x14ac:dyDescent="0.3">
      <c r="F6550" s="2">
        <v>6545</v>
      </c>
      <c r="G6550" s="10">
        <v>0.13796532030071362</v>
      </c>
      <c r="H6550" s="11" cm="1">
        <f t="array" ref="H6550">_xlfn.XLOOKUP(G6550,_xlfn.ANCHORARRAY($D$35),_xlfn.ANCHORARRAY($B$35),,1,1)</f>
        <v>2</v>
      </c>
    </row>
    <row r="6551" spans="6:8" x14ac:dyDescent="0.3">
      <c r="F6551" s="2">
        <v>6546</v>
      </c>
      <c r="G6551" s="10">
        <v>0.53762436991003004</v>
      </c>
      <c r="H6551" s="11" cm="1">
        <f t="array" ref="H6551">_xlfn.XLOOKUP(G6551,_xlfn.ANCHORARRAY($D$35),_xlfn.ANCHORARRAY($B$35),,1,1)</f>
        <v>4</v>
      </c>
    </row>
    <row r="6552" spans="6:8" x14ac:dyDescent="0.3">
      <c r="F6552" s="2">
        <v>6547</v>
      </c>
      <c r="G6552" s="10">
        <v>0.6218200681480277</v>
      </c>
      <c r="H6552" s="11" cm="1">
        <f t="array" ref="H6552">_xlfn.XLOOKUP(G6552,_xlfn.ANCHORARRAY($D$35),_xlfn.ANCHORARRAY($B$35),,1,1)</f>
        <v>5</v>
      </c>
    </row>
    <row r="6553" spans="6:8" x14ac:dyDescent="0.3">
      <c r="F6553" s="2">
        <v>6548</v>
      </c>
      <c r="G6553" s="10">
        <v>0.12211174525595325</v>
      </c>
      <c r="H6553" s="11" cm="1">
        <f t="array" ref="H6553">_xlfn.XLOOKUP(G6553,_xlfn.ANCHORARRAY($D$35),_xlfn.ANCHORARRAY($B$35),,1,1)</f>
        <v>2</v>
      </c>
    </row>
    <row r="6554" spans="6:8" x14ac:dyDescent="0.3">
      <c r="F6554" s="2">
        <v>6549</v>
      </c>
      <c r="G6554" s="10">
        <v>0.76152125303951035</v>
      </c>
      <c r="H6554" s="11" cm="1">
        <f t="array" ref="H6554">_xlfn.XLOOKUP(G6554,_xlfn.ANCHORARRAY($D$35),_xlfn.ANCHORARRAY($B$35),,1,1)</f>
        <v>6</v>
      </c>
    </row>
    <row r="6555" spans="6:8" x14ac:dyDescent="0.3">
      <c r="F6555" s="2">
        <v>6550</v>
      </c>
      <c r="G6555" s="10">
        <v>0.77545475780920303</v>
      </c>
      <c r="H6555" s="11" cm="1">
        <f t="array" ref="H6555">_xlfn.XLOOKUP(G6555,_xlfn.ANCHORARRAY($D$35),_xlfn.ANCHORARRAY($B$35),,1,1)</f>
        <v>6</v>
      </c>
    </row>
    <row r="6556" spans="6:8" x14ac:dyDescent="0.3">
      <c r="F6556" s="2">
        <v>6551</v>
      </c>
      <c r="G6556" s="10">
        <v>0.64351490318402216</v>
      </c>
      <c r="H6556" s="11" cm="1">
        <f t="array" ref="H6556">_xlfn.XLOOKUP(G6556,_xlfn.ANCHORARRAY($D$35),_xlfn.ANCHORARRAY($B$35),,1,1)</f>
        <v>5</v>
      </c>
    </row>
    <row r="6557" spans="6:8" x14ac:dyDescent="0.3">
      <c r="F6557" s="2">
        <v>6552</v>
      </c>
      <c r="G6557" s="10">
        <v>0.68994158973372199</v>
      </c>
      <c r="H6557" s="11" cm="1">
        <f t="array" ref="H6557">_xlfn.XLOOKUP(G6557,_xlfn.ANCHORARRAY($D$35),_xlfn.ANCHORARRAY($B$35),,1,1)</f>
        <v>5</v>
      </c>
    </row>
    <row r="6558" spans="6:8" x14ac:dyDescent="0.3">
      <c r="F6558" s="2">
        <v>6553</v>
      </c>
      <c r="G6558" s="10">
        <v>0.24261279432192584</v>
      </c>
      <c r="H6558" s="11" cm="1">
        <f t="array" ref="H6558">_xlfn.XLOOKUP(G6558,_xlfn.ANCHORARRAY($D$35),_xlfn.ANCHORARRAY($B$35),,1,1)</f>
        <v>2</v>
      </c>
    </row>
    <row r="6559" spans="6:8" x14ac:dyDescent="0.3">
      <c r="F6559" s="2">
        <v>6554</v>
      </c>
      <c r="G6559" s="10">
        <v>0.98123636226188915</v>
      </c>
      <c r="H6559" s="11" cm="1">
        <f t="array" ref="H6559">_xlfn.XLOOKUP(G6559,_xlfn.ANCHORARRAY($D$35),_xlfn.ANCHORARRAY($B$35),,1,1)</f>
        <v>10</v>
      </c>
    </row>
    <row r="6560" spans="6:8" x14ac:dyDescent="0.3">
      <c r="F6560" s="2">
        <v>6555</v>
      </c>
      <c r="G6560" s="10">
        <v>0.67704284542598248</v>
      </c>
      <c r="H6560" s="11" cm="1">
        <f t="array" ref="H6560">_xlfn.XLOOKUP(G6560,_xlfn.ANCHORARRAY($D$35),_xlfn.ANCHORARRAY($B$35),,1,1)</f>
        <v>5</v>
      </c>
    </row>
    <row r="6561" spans="6:8" x14ac:dyDescent="0.3">
      <c r="F6561" s="2">
        <v>6556</v>
      </c>
      <c r="G6561" s="10">
        <v>0.83223825578348043</v>
      </c>
      <c r="H6561" s="11" cm="1">
        <f t="array" ref="H6561">_xlfn.XLOOKUP(G6561,_xlfn.ANCHORARRAY($D$35),_xlfn.ANCHORARRAY($B$35),,1,1)</f>
        <v>7</v>
      </c>
    </row>
    <row r="6562" spans="6:8" x14ac:dyDescent="0.3">
      <c r="F6562" s="2">
        <v>6557</v>
      </c>
      <c r="G6562" s="10">
        <v>0.28275416363359818</v>
      </c>
      <c r="H6562" s="11" cm="1">
        <f t="array" ref="H6562">_xlfn.XLOOKUP(G6562,_xlfn.ANCHORARRAY($D$35),_xlfn.ANCHORARRAY($B$35),,1,1)</f>
        <v>3</v>
      </c>
    </row>
    <row r="6563" spans="6:8" x14ac:dyDescent="0.3">
      <c r="F6563" s="2">
        <v>6558</v>
      </c>
      <c r="G6563" s="10">
        <v>0.64405501130636877</v>
      </c>
      <c r="H6563" s="11" cm="1">
        <f t="array" ref="H6563">_xlfn.XLOOKUP(G6563,_xlfn.ANCHORARRAY($D$35),_xlfn.ANCHORARRAY($B$35),,1,1)</f>
        <v>5</v>
      </c>
    </row>
    <row r="6564" spans="6:8" x14ac:dyDescent="0.3">
      <c r="F6564" s="2">
        <v>6559</v>
      </c>
      <c r="G6564" s="10">
        <v>0.49161266663679704</v>
      </c>
      <c r="H6564" s="11" cm="1">
        <f t="array" ref="H6564">_xlfn.XLOOKUP(G6564,_xlfn.ANCHORARRAY($D$35),_xlfn.ANCHORARRAY($B$35),,1,1)</f>
        <v>4</v>
      </c>
    </row>
    <row r="6565" spans="6:8" x14ac:dyDescent="0.3">
      <c r="F6565" s="2">
        <v>6560</v>
      </c>
      <c r="G6565" s="10">
        <v>0.83423689345645058</v>
      </c>
      <c r="H6565" s="11" cm="1">
        <f t="array" ref="H6565">_xlfn.XLOOKUP(G6565,_xlfn.ANCHORARRAY($D$35),_xlfn.ANCHORARRAY($B$35),,1,1)</f>
        <v>7</v>
      </c>
    </row>
    <row r="6566" spans="6:8" x14ac:dyDescent="0.3">
      <c r="F6566" s="2">
        <v>6561</v>
      </c>
      <c r="G6566" s="10">
        <v>0.99649218550391927</v>
      </c>
      <c r="H6566" s="11" cm="1">
        <f t="array" ref="H6566">_xlfn.XLOOKUP(G6566,_xlfn.ANCHORARRAY($D$35),_xlfn.ANCHORARRAY($B$35),,1,1)</f>
        <v>13</v>
      </c>
    </row>
    <row r="6567" spans="6:8" x14ac:dyDescent="0.3">
      <c r="F6567" s="2">
        <v>6562</v>
      </c>
      <c r="G6567" s="10">
        <v>0.80049268361741155</v>
      </c>
      <c r="H6567" s="11" cm="1">
        <f t="array" ref="H6567">_xlfn.XLOOKUP(G6567,_xlfn.ANCHORARRAY($D$35),_xlfn.ANCHORARRAY($B$35),,1,1)</f>
        <v>6</v>
      </c>
    </row>
    <row r="6568" spans="6:8" x14ac:dyDescent="0.3">
      <c r="F6568" s="2">
        <v>6563</v>
      </c>
      <c r="G6568" s="10">
        <v>0.10691955055788083</v>
      </c>
      <c r="H6568" s="11" cm="1">
        <f t="array" ref="H6568">_xlfn.XLOOKUP(G6568,_xlfn.ANCHORARRAY($D$35),_xlfn.ANCHORARRAY($B$35),,1,1)</f>
        <v>1</v>
      </c>
    </row>
    <row r="6569" spans="6:8" x14ac:dyDescent="0.3">
      <c r="F6569" s="2">
        <v>6564</v>
      </c>
      <c r="G6569" s="10">
        <v>0.16216915436570933</v>
      </c>
      <c r="H6569" s="11" cm="1">
        <f t="array" ref="H6569">_xlfn.XLOOKUP(G6569,_xlfn.ANCHORARRAY($D$35),_xlfn.ANCHORARRAY($B$35),,1,1)</f>
        <v>2</v>
      </c>
    </row>
    <row r="6570" spans="6:8" x14ac:dyDescent="0.3">
      <c r="F6570" s="2">
        <v>6565</v>
      </c>
      <c r="G6570" s="10">
        <v>0.83372430902610262</v>
      </c>
      <c r="H6570" s="11" cm="1">
        <f t="array" ref="H6570">_xlfn.XLOOKUP(G6570,_xlfn.ANCHORARRAY($D$35),_xlfn.ANCHORARRAY($B$35),,1,1)</f>
        <v>7</v>
      </c>
    </row>
    <row r="6571" spans="6:8" x14ac:dyDescent="0.3">
      <c r="F6571" s="2">
        <v>6566</v>
      </c>
      <c r="G6571" s="10">
        <v>0.92276171143250685</v>
      </c>
      <c r="H6571" s="11" cm="1">
        <f t="array" ref="H6571">_xlfn.XLOOKUP(G6571,_xlfn.ANCHORARRAY($D$35),_xlfn.ANCHORARRAY($B$35),,1,1)</f>
        <v>8</v>
      </c>
    </row>
    <row r="6572" spans="6:8" x14ac:dyDescent="0.3">
      <c r="F6572" s="2">
        <v>6567</v>
      </c>
      <c r="G6572" s="10">
        <v>0.14148655275296806</v>
      </c>
      <c r="H6572" s="11" cm="1">
        <f t="array" ref="H6572">_xlfn.XLOOKUP(G6572,_xlfn.ANCHORARRAY($D$35),_xlfn.ANCHORARRAY($B$35),,1,1)</f>
        <v>2</v>
      </c>
    </row>
    <row r="6573" spans="6:8" x14ac:dyDescent="0.3">
      <c r="F6573" s="2">
        <v>6568</v>
      </c>
      <c r="G6573" s="10">
        <v>0.82899421527539707</v>
      </c>
      <c r="H6573" s="11" cm="1">
        <f t="array" ref="H6573">_xlfn.XLOOKUP(G6573,_xlfn.ANCHORARRAY($D$35),_xlfn.ANCHORARRAY($B$35),,1,1)</f>
        <v>7</v>
      </c>
    </row>
    <row r="6574" spans="6:8" x14ac:dyDescent="0.3">
      <c r="F6574" s="2">
        <v>6569</v>
      </c>
      <c r="G6574" s="10">
        <v>0.80277498121967517</v>
      </c>
      <c r="H6574" s="11" cm="1">
        <f t="array" ref="H6574">_xlfn.XLOOKUP(G6574,_xlfn.ANCHORARRAY($D$35),_xlfn.ANCHORARRAY($B$35),,1,1)</f>
        <v>6</v>
      </c>
    </row>
    <row r="6575" spans="6:8" x14ac:dyDescent="0.3">
      <c r="F6575" s="2">
        <v>6570</v>
      </c>
      <c r="G6575" s="10">
        <v>0.32251786363176005</v>
      </c>
      <c r="H6575" s="11" cm="1">
        <f t="array" ref="H6575">_xlfn.XLOOKUP(G6575,_xlfn.ANCHORARRAY($D$35),_xlfn.ANCHORARRAY($B$35),,1,1)</f>
        <v>3</v>
      </c>
    </row>
    <row r="6576" spans="6:8" x14ac:dyDescent="0.3">
      <c r="F6576" s="2">
        <v>6571</v>
      </c>
      <c r="G6576" s="10">
        <v>0.59450403932252427</v>
      </c>
      <c r="H6576" s="11" cm="1">
        <f t="array" ref="H6576">_xlfn.XLOOKUP(G6576,_xlfn.ANCHORARRAY($D$35),_xlfn.ANCHORARRAY($B$35),,1,1)</f>
        <v>5</v>
      </c>
    </row>
    <row r="6577" spans="6:8" x14ac:dyDescent="0.3">
      <c r="F6577" s="2">
        <v>6572</v>
      </c>
      <c r="G6577" s="10">
        <v>0.4171309443017448</v>
      </c>
      <c r="H6577" s="11" cm="1">
        <f t="array" ref="H6577">_xlfn.XLOOKUP(G6577,_xlfn.ANCHORARRAY($D$35),_xlfn.ANCHORARRAY($B$35),,1,1)</f>
        <v>3</v>
      </c>
    </row>
    <row r="6578" spans="6:8" x14ac:dyDescent="0.3">
      <c r="F6578" s="2">
        <v>6573</v>
      </c>
      <c r="G6578" s="10">
        <v>0.77290076582279577</v>
      </c>
      <c r="H6578" s="11" cm="1">
        <f t="array" ref="H6578">_xlfn.XLOOKUP(G6578,_xlfn.ANCHORARRAY($D$35),_xlfn.ANCHORARRAY($B$35),,1,1)</f>
        <v>6</v>
      </c>
    </row>
    <row r="6579" spans="6:8" x14ac:dyDescent="0.3">
      <c r="F6579" s="2">
        <v>6574</v>
      </c>
      <c r="G6579" s="10">
        <v>0.97880607892131843</v>
      </c>
      <c r="H6579" s="11" cm="1">
        <f t="array" ref="H6579">_xlfn.XLOOKUP(G6579,_xlfn.ANCHORARRAY($D$35),_xlfn.ANCHORARRAY($B$35),,1,1)</f>
        <v>10</v>
      </c>
    </row>
    <row r="6580" spans="6:8" x14ac:dyDescent="0.3">
      <c r="F6580" s="2">
        <v>6575</v>
      </c>
      <c r="G6580" s="10">
        <v>0.98396195376530859</v>
      </c>
      <c r="H6580" s="11" cm="1">
        <f t="array" ref="H6580">_xlfn.XLOOKUP(G6580,_xlfn.ANCHORARRAY($D$35),_xlfn.ANCHORARRAY($B$35),,1,1)</f>
        <v>11</v>
      </c>
    </row>
    <row r="6581" spans="6:8" x14ac:dyDescent="0.3">
      <c r="F6581" s="2">
        <v>6576</v>
      </c>
      <c r="G6581" s="10">
        <v>0.34481764272221982</v>
      </c>
      <c r="H6581" s="11" cm="1">
        <f t="array" ref="H6581">_xlfn.XLOOKUP(G6581,_xlfn.ANCHORARRAY($D$35),_xlfn.ANCHORARRAY($B$35),,1,1)</f>
        <v>3</v>
      </c>
    </row>
    <row r="6582" spans="6:8" x14ac:dyDescent="0.3">
      <c r="F6582" s="2">
        <v>6577</v>
      </c>
      <c r="G6582" s="10">
        <v>2.3775258821262746E-2</v>
      </c>
      <c r="H6582" s="11" cm="1">
        <f t="array" ref="H6582">_xlfn.XLOOKUP(G6582,_xlfn.ANCHORARRAY($D$35),_xlfn.ANCHORARRAY($B$35),,1,1)</f>
        <v>0</v>
      </c>
    </row>
    <row r="6583" spans="6:8" x14ac:dyDescent="0.3">
      <c r="F6583" s="2">
        <v>6578</v>
      </c>
      <c r="G6583" s="10">
        <v>0.55630000505770383</v>
      </c>
      <c r="H6583" s="11" cm="1">
        <f t="array" ref="H6583">_xlfn.XLOOKUP(G6583,_xlfn.ANCHORARRAY($D$35),_xlfn.ANCHORARRAY($B$35),,1,1)</f>
        <v>4</v>
      </c>
    </row>
    <row r="6584" spans="6:8" x14ac:dyDescent="0.3">
      <c r="F6584" s="2">
        <v>6579</v>
      </c>
      <c r="G6584" s="10">
        <v>0.49329087031028696</v>
      </c>
      <c r="H6584" s="11" cm="1">
        <f t="array" ref="H6584">_xlfn.XLOOKUP(G6584,_xlfn.ANCHORARRAY($D$35),_xlfn.ANCHORARRAY($B$35),,1,1)</f>
        <v>4</v>
      </c>
    </row>
    <row r="6585" spans="6:8" x14ac:dyDescent="0.3">
      <c r="F6585" s="2">
        <v>6580</v>
      </c>
      <c r="G6585" s="10">
        <v>0.48908464976205268</v>
      </c>
      <c r="H6585" s="11" cm="1">
        <f t="array" ref="H6585">_xlfn.XLOOKUP(G6585,_xlfn.ANCHORARRAY($D$35),_xlfn.ANCHORARRAY($B$35),,1,1)</f>
        <v>4</v>
      </c>
    </row>
    <row r="6586" spans="6:8" x14ac:dyDescent="0.3">
      <c r="F6586" s="2">
        <v>6581</v>
      </c>
      <c r="G6586" s="10">
        <v>0.52608003443020879</v>
      </c>
      <c r="H6586" s="11" cm="1">
        <f t="array" ref="H6586">_xlfn.XLOOKUP(G6586,_xlfn.ANCHORARRAY($D$35),_xlfn.ANCHORARRAY($B$35),,1,1)</f>
        <v>4</v>
      </c>
    </row>
    <row r="6587" spans="6:8" x14ac:dyDescent="0.3">
      <c r="F6587" s="2">
        <v>6582</v>
      </c>
      <c r="G6587" s="10">
        <v>0.27811508459091216</v>
      </c>
      <c r="H6587" s="11" cm="1">
        <f t="array" ref="H6587">_xlfn.XLOOKUP(G6587,_xlfn.ANCHORARRAY($D$35),_xlfn.ANCHORARRAY($B$35),,1,1)</f>
        <v>3</v>
      </c>
    </row>
    <row r="6588" spans="6:8" x14ac:dyDescent="0.3">
      <c r="F6588" s="2">
        <v>6583</v>
      </c>
      <c r="G6588" s="10">
        <v>0.40752338680443478</v>
      </c>
      <c r="H6588" s="11" cm="1">
        <f t="array" ref="H6588">_xlfn.XLOOKUP(G6588,_xlfn.ANCHORARRAY($D$35),_xlfn.ANCHORARRAY($B$35),,1,1)</f>
        <v>3</v>
      </c>
    </row>
    <row r="6589" spans="6:8" x14ac:dyDescent="0.3">
      <c r="F6589" s="2">
        <v>6584</v>
      </c>
      <c r="G6589" s="10">
        <v>0.47175506489181895</v>
      </c>
      <c r="H6589" s="11" cm="1">
        <f t="array" ref="H6589">_xlfn.XLOOKUP(G6589,_xlfn.ANCHORARRAY($D$35),_xlfn.ANCHORARRAY($B$35),,1,1)</f>
        <v>4</v>
      </c>
    </row>
    <row r="6590" spans="6:8" x14ac:dyDescent="0.3">
      <c r="F6590" s="2">
        <v>6585</v>
      </c>
      <c r="G6590" s="10">
        <v>0.14402434046371781</v>
      </c>
      <c r="H6590" s="11" cm="1">
        <f t="array" ref="H6590">_xlfn.XLOOKUP(G6590,_xlfn.ANCHORARRAY($D$35),_xlfn.ANCHORARRAY($B$35),,1,1)</f>
        <v>2</v>
      </c>
    </row>
    <row r="6591" spans="6:8" x14ac:dyDescent="0.3">
      <c r="F6591" s="2">
        <v>6586</v>
      </c>
      <c r="G6591" s="10">
        <v>0.41080144541137531</v>
      </c>
      <c r="H6591" s="11" cm="1">
        <f t="array" ref="H6591">_xlfn.XLOOKUP(G6591,_xlfn.ANCHORARRAY($D$35),_xlfn.ANCHORARRAY($B$35),,1,1)</f>
        <v>3</v>
      </c>
    </row>
    <row r="6592" spans="6:8" x14ac:dyDescent="0.3">
      <c r="F6592" s="2">
        <v>6587</v>
      </c>
      <c r="G6592" s="10">
        <v>5.074216998142278E-2</v>
      </c>
      <c r="H6592" s="11" cm="1">
        <f t="array" ref="H6592">_xlfn.XLOOKUP(G6592,_xlfn.ANCHORARRAY($D$35),_xlfn.ANCHORARRAY($B$35),,1,1)</f>
        <v>1</v>
      </c>
    </row>
    <row r="6593" spans="6:8" x14ac:dyDescent="0.3">
      <c r="F6593" s="2">
        <v>6588</v>
      </c>
      <c r="G6593" s="10">
        <v>0.38637774994037111</v>
      </c>
      <c r="H6593" s="11" cm="1">
        <f t="array" ref="H6593">_xlfn.XLOOKUP(G6593,_xlfn.ANCHORARRAY($D$35),_xlfn.ANCHORARRAY($B$35),,1,1)</f>
        <v>3</v>
      </c>
    </row>
    <row r="6594" spans="6:8" x14ac:dyDescent="0.3">
      <c r="F6594" s="2">
        <v>6589</v>
      </c>
      <c r="G6594" s="10">
        <v>0.21184173723195676</v>
      </c>
      <c r="H6594" s="11" cm="1">
        <f t="array" ref="H6594">_xlfn.XLOOKUP(G6594,_xlfn.ANCHORARRAY($D$35),_xlfn.ANCHORARRAY($B$35),,1,1)</f>
        <v>2</v>
      </c>
    </row>
    <row r="6595" spans="6:8" x14ac:dyDescent="0.3">
      <c r="F6595" s="2">
        <v>6590</v>
      </c>
      <c r="G6595" s="10">
        <v>0.67327418261179184</v>
      </c>
      <c r="H6595" s="11" cm="1">
        <f t="array" ref="H6595">_xlfn.XLOOKUP(G6595,_xlfn.ANCHORARRAY($D$35),_xlfn.ANCHORARRAY($B$35),,1,1)</f>
        <v>5</v>
      </c>
    </row>
    <row r="6596" spans="6:8" x14ac:dyDescent="0.3">
      <c r="F6596" s="2">
        <v>6591</v>
      </c>
      <c r="G6596" s="10">
        <v>0.57589854279854702</v>
      </c>
      <c r="H6596" s="11" cm="1">
        <f t="array" ref="H6596">_xlfn.XLOOKUP(G6596,_xlfn.ANCHORARRAY($D$35),_xlfn.ANCHORARRAY($B$35),,1,1)</f>
        <v>4</v>
      </c>
    </row>
    <row r="6597" spans="6:8" x14ac:dyDescent="0.3">
      <c r="F6597" s="2">
        <v>6592</v>
      </c>
      <c r="G6597" s="10">
        <v>0.22329722498820659</v>
      </c>
      <c r="H6597" s="11" cm="1">
        <f t="array" ref="H6597">_xlfn.XLOOKUP(G6597,_xlfn.ANCHORARRAY($D$35),_xlfn.ANCHORARRAY($B$35),,1,1)</f>
        <v>2</v>
      </c>
    </row>
    <row r="6598" spans="6:8" x14ac:dyDescent="0.3">
      <c r="F6598" s="2">
        <v>6593</v>
      </c>
      <c r="G6598" s="10">
        <v>0.35225142456355751</v>
      </c>
      <c r="H6598" s="11" cm="1">
        <f t="array" ref="H6598">_xlfn.XLOOKUP(G6598,_xlfn.ANCHORARRAY($D$35),_xlfn.ANCHORARRAY($B$35),,1,1)</f>
        <v>3</v>
      </c>
    </row>
    <row r="6599" spans="6:8" x14ac:dyDescent="0.3">
      <c r="F6599" s="2">
        <v>6594</v>
      </c>
      <c r="G6599" s="10">
        <v>1.4123586494409812E-2</v>
      </c>
      <c r="H6599" s="11" cm="1">
        <f t="array" ref="H6599">_xlfn.XLOOKUP(G6599,_xlfn.ANCHORARRAY($D$35),_xlfn.ANCHORARRAY($B$35),,1,1)</f>
        <v>0</v>
      </c>
    </row>
    <row r="6600" spans="6:8" x14ac:dyDescent="0.3">
      <c r="F6600" s="2">
        <v>6595</v>
      </c>
      <c r="G6600" s="10">
        <v>0.87024468448975978</v>
      </c>
      <c r="H6600" s="11" cm="1">
        <f t="array" ref="H6600">_xlfn.XLOOKUP(G6600,_xlfn.ANCHORARRAY($D$35),_xlfn.ANCHORARRAY($B$35),,1,1)</f>
        <v>7</v>
      </c>
    </row>
    <row r="6601" spans="6:8" x14ac:dyDescent="0.3">
      <c r="F6601" s="2">
        <v>6596</v>
      </c>
      <c r="G6601" s="10">
        <v>0.28747847371858803</v>
      </c>
      <c r="H6601" s="11" cm="1">
        <f t="array" ref="H6601">_xlfn.XLOOKUP(G6601,_xlfn.ANCHORARRAY($D$35),_xlfn.ANCHORARRAY($B$35),,1,1)</f>
        <v>3</v>
      </c>
    </row>
    <row r="6602" spans="6:8" x14ac:dyDescent="0.3">
      <c r="F6602" s="2">
        <v>6597</v>
      </c>
      <c r="G6602" s="10">
        <v>0.26023891581095437</v>
      </c>
      <c r="H6602" s="11" cm="1">
        <f t="array" ref="H6602">_xlfn.XLOOKUP(G6602,_xlfn.ANCHORARRAY($D$35),_xlfn.ANCHORARRAY($B$35),,1,1)</f>
        <v>3</v>
      </c>
    </row>
    <row r="6603" spans="6:8" x14ac:dyDescent="0.3">
      <c r="F6603" s="2">
        <v>6598</v>
      </c>
      <c r="G6603" s="10">
        <v>0.21777851206887355</v>
      </c>
      <c r="H6603" s="11" cm="1">
        <f t="array" ref="H6603">_xlfn.XLOOKUP(G6603,_xlfn.ANCHORARRAY($D$35),_xlfn.ANCHORARRAY($B$35),,1,1)</f>
        <v>2</v>
      </c>
    </row>
    <row r="6604" spans="6:8" x14ac:dyDescent="0.3">
      <c r="F6604" s="2">
        <v>6599</v>
      </c>
      <c r="G6604" s="10">
        <v>0.97057602376054697</v>
      </c>
      <c r="H6604" s="11" cm="1">
        <f t="array" ref="H6604">_xlfn.XLOOKUP(G6604,_xlfn.ANCHORARRAY($D$35),_xlfn.ANCHORARRAY($B$35),,1,1)</f>
        <v>10</v>
      </c>
    </row>
    <row r="6605" spans="6:8" x14ac:dyDescent="0.3">
      <c r="F6605" s="2">
        <v>6600</v>
      </c>
      <c r="G6605" s="10">
        <v>7.9526907268401725E-2</v>
      </c>
      <c r="H6605" s="11" cm="1">
        <f t="array" ref="H6605">_xlfn.XLOOKUP(G6605,_xlfn.ANCHORARRAY($D$35),_xlfn.ANCHORARRAY($B$35),,1,1)</f>
        <v>1</v>
      </c>
    </row>
    <row r="6606" spans="6:8" x14ac:dyDescent="0.3">
      <c r="F6606" s="2">
        <v>6601</v>
      </c>
      <c r="G6606" s="10">
        <v>0.81200556899304877</v>
      </c>
      <c r="H6606" s="11" cm="1">
        <f t="array" ref="H6606">_xlfn.XLOOKUP(G6606,_xlfn.ANCHORARRAY($D$35),_xlfn.ANCHORARRAY($B$35),,1,1)</f>
        <v>6</v>
      </c>
    </row>
    <row r="6607" spans="6:8" x14ac:dyDescent="0.3">
      <c r="F6607" s="2">
        <v>6602</v>
      </c>
      <c r="G6607" s="10">
        <v>0.93018831674484059</v>
      </c>
      <c r="H6607" s="11" cm="1">
        <f t="array" ref="H6607">_xlfn.XLOOKUP(G6607,_xlfn.ANCHORARRAY($D$35),_xlfn.ANCHORARRAY($B$35),,1,1)</f>
        <v>8</v>
      </c>
    </row>
    <row r="6608" spans="6:8" x14ac:dyDescent="0.3">
      <c r="F6608" s="2">
        <v>6603</v>
      </c>
      <c r="G6608" s="10">
        <v>0.70579668020435649</v>
      </c>
      <c r="H6608" s="11" cm="1">
        <f t="array" ref="H6608">_xlfn.XLOOKUP(G6608,_xlfn.ANCHORARRAY($D$35),_xlfn.ANCHORARRAY($B$35),,1,1)</f>
        <v>5</v>
      </c>
    </row>
    <row r="6609" spans="6:8" x14ac:dyDescent="0.3">
      <c r="F6609" s="2">
        <v>6604</v>
      </c>
      <c r="G6609" s="10">
        <v>0.95448079135817876</v>
      </c>
      <c r="H6609" s="11" cm="1">
        <f t="array" ref="H6609">_xlfn.XLOOKUP(G6609,_xlfn.ANCHORARRAY($D$35),_xlfn.ANCHORARRAY($B$35),,1,1)</f>
        <v>9</v>
      </c>
    </row>
    <row r="6610" spans="6:8" x14ac:dyDescent="0.3">
      <c r="F6610" s="2">
        <v>6605</v>
      </c>
      <c r="G6610" s="10">
        <v>0.68874789553378513</v>
      </c>
      <c r="H6610" s="11" cm="1">
        <f t="array" ref="H6610">_xlfn.XLOOKUP(G6610,_xlfn.ANCHORARRAY($D$35),_xlfn.ANCHORARRAY($B$35),,1,1)</f>
        <v>5</v>
      </c>
    </row>
    <row r="6611" spans="6:8" x14ac:dyDescent="0.3">
      <c r="F6611" s="2">
        <v>6606</v>
      </c>
      <c r="G6611" s="10">
        <v>0.25418837858895871</v>
      </c>
      <c r="H6611" s="11" cm="1">
        <f t="array" ref="H6611">_xlfn.XLOOKUP(G6611,_xlfn.ANCHORARRAY($D$35),_xlfn.ANCHORARRAY($B$35),,1,1)</f>
        <v>3</v>
      </c>
    </row>
    <row r="6612" spans="6:8" x14ac:dyDescent="0.3">
      <c r="F6612" s="2">
        <v>6607</v>
      </c>
      <c r="G6612" s="10">
        <v>0.40797739823857948</v>
      </c>
      <c r="H6612" s="11" cm="1">
        <f t="array" ref="H6612">_xlfn.XLOOKUP(G6612,_xlfn.ANCHORARRAY($D$35),_xlfn.ANCHORARRAY($B$35),,1,1)</f>
        <v>3</v>
      </c>
    </row>
    <row r="6613" spans="6:8" x14ac:dyDescent="0.3">
      <c r="F6613" s="2">
        <v>6608</v>
      </c>
      <c r="G6613" s="10">
        <v>0.91949844508651579</v>
      </c>
      <c r="H6613" s="11" cm="1">
        <f t="array" ref="H6613">_xlfn.XLOOKUP(G6613,_xlfn.ANCHORARRAY($D$35),_xlfn.ANCHORARRAY($B$35),,1,1)</f>
        <v>8</v>
      </c>
    </row>
    <row r="6614" spans="6:8" x14ac:dyDescent="0.3">
      <c r="F6614" s="2">
        <v>6609</v>
      </c>
      <c r="G6614" s="10">
        <v>0.76983122465472698</v>
      </c>
      <c r="H6614" s="11" cm="1">
        <f t="array" ref="H6614">_xlfn.XLOOKUP(G6614,_xlfn.ANCHORARRAY($D$35),_xlfn.ANCHORARRAY($B$35),,1,1)</f>
        <v>6</v>
      </c>
    </row>
    <row r="6615" spans="6:8" x14ac:dyDescent="0.3">
      <c r="F6615" s="2">
        <v>6610</v>
      </c>
      <c r="G6615" s="10">
        <v>0.72455534639166674</v>
      </c>
      <c r="H6615" s="11" cm="1">
        <f t="array" ref="H6615">_xlfn.XLOOKUP(G6615,_xlfn.ANCHORARRAY($D$35),_xlfn.ANCHORARRAY($B$35),,1,1)</f>
        <v>6</v>
      </c>
    </row>
    <row r="6616" spans="6:8" x14ac:dyDescent="0.3">
      <c r="F6616" s="2">
        <v>6611</v>
      </c>
      <c r="G6616" s="10">
        <v>0.78824868595459385</v>
      </c>
      <c r="H6616" s="11" cm="1">
        <f t="array" ref="H6616">_xlfn.XLOOKUP(G6616,_xlfn.ANCHORARRAY($D$35),_xlfn.ANCHORARRAY($B$35),,1,1)</f>
        <v>6</v>
      </c>
    </row>
    <row r="6617" spans="6:8" x14ac:dyDescent="0.3">
      <c r="F6617" s="2">
        <v>6612</v>
      </c>
      <c r="G6617" s="10">
        <v>0.93797121058001176</v>
      </c>
      <c r="H6617" s="11" cm="1">
        <f t="array" ref="H6617">_xlfn.XLOOKUP(G6617,_xlfn.ANCHORARRAY($D$35),_xlfn.ANCHORARRAY($B$35),,1,1)</f>
        <v>8</v>
      </c>
    </row>
    <row r="6618" spans="6:8" x14ac:dyDescent="0.3">
      <c r="F6618" s="2">
        <v>6613</v>
      </c>
      <c r="G6618" s="10">
        <v>0.46060529378341797</v>
      </c>
      <c r="H6618" s="11" cm="1">
        <f t="array" ref="H6618">_xlfn.XLOOKUP(G6618,_xlfn.ANCHORARRAY($D$35),_xlfn.ANCHORARRAY($B$35),,1,1)</f>
        <v>4</v>
      </c>
    </row>
    <row r="6619" spans="6:8" x14ac:dyDescent="0.3">
      <c r="F6619" s="2">
        <v>6614</v>
      </c>
      <c r="G6619" s="10">
        <v>6.0590032670773564E-2</v>
      </c>
      <c r="H6619" s="11" cm="1">
        <f t="array" ref="H6619">_xlfn.XLOOKUP(G6619,_xlfn.ANCHORARRAY($D$35),_xlfn.ANCHORARRAY($B$35),,1,1)</f>
        <v>1</v>
      </c>
    </row>
    <row r="6620" spans="6:8" x14ac:dyDescent="0.3">
      <c r="F6620" s="2">
        <v>6615</v>
      </c>
      <c r="G6620" s="10">
        <v>0.76902964079245972</v>
      </c>
      <c r="H6620" s="11" cm="1">
        <f t="array" ref="H6620">_xlfn.XLOOKUP(G6620,_xlfn.ANCHORARRAY($D$35),_xlfn.ANCHORARRAY($B$35),,1,1)</f>
        <v>6</v>
      </c>
    </row>
    <row r="6621" spans="6:8" x14ac:dyDescent="0.3">
      <c r="F6621" s="2">
        <v>6616</v>
      </c>
      <c r="G6621" s="10">
        <v>0.51265982619714179</v>
      </c>
      <c r="H6621" s="11" cm="1">
        <f t="array" ref="H6621">_xlfn.XLOOKUP(G6621,_xlfn.ANCHORARRAY($D$35),_xlfn.ANCHORARRAY($B$35),,1,1)</f>
        <v>4</v>
      </c>
    </row>
    <row r="6622" spans="6:8" x14ac:dyDescent="0.3">
      <c r="F6622" s="2">
        <v>6617</v>
      </c>
      <c r="G6622" s="10">
        <v>0.33712011025814137</v>
      </c>
      <c r="H6622" s="11" cm="1">
        <f t="array" ref="H6622">_xlfn.XLOOKUP(G6622,_xlfn.ANCHORARRAY($D$35),_xlfn.ANCHORARRAY($B$35),,1,1)</f>
        <v>3</v>
      </c>
    </row>
    <row r="6623" spans="6:8" x14ac:dyDescent="0.3">
      <c r="F6623" s="2">
        <v>6618</v>
      </c>
      <c r="G6623" s="10">
        <v>0.28948859520726544</v>
      </c>
      <c r="H6623" s="11" cm="1">
        <f t="array" ref="H6623">_xlfn.XLOOKUP(G6623,_xlfn.ANCHORARRAY($D$35),_xlfn.ANCHORARRAY($B$35),,1,1)</f>
        <v>3</v>
      </c>
    </row>
    <row r="6624" spans="6:8" x14ac:dyDescent="0.3">
      <c r="F6624" s="2">
        <v>6619</v>
      </c>
      <c r="G6624" s="10">
        <v>0.43484808873836611</v>
      </c>
      <c r="H6624" s="11" cm="1">
        <f t="array" ref="H6624">_xlfn.XLOOKUP(G6624,_xlfn.ANCHORARRAY($D$35),_xlfn.ANCHORARRAY($B$35),,1,1)</f>
        <v>4</v>
      </c>
    </row>
    <row r="6625" spans="6:8" x14ac:dyDescent="0.3">
      <c r="F6625" s="2">
        <v>6620</v>
      </c>
      <c r="G6625" s="10">
        <v>0.37651070790335162</v>
      </c>
      <c r="H6625" s="11" cm="1">
        <f t="array" ref="H6625">_xlfn.XLOOKUP(G6625,_xlfn.ANCHORARRAY($D$35),_xlfn.ANCHORARRAY($B$35),,1,1)</f>
        <v>3</v>
      </c>
    </row>
    <row r="6626" spans="6:8" x14ac:dyDescent="0.3">
      <c r="F6626" s="2">
        <v>6621</v>
      </c>
      <c r="G6626" s="10">
        <v>0.84501731635440702</v>
      </c>
      <c r="H6626" s="11" cm="1">
        <f t="array" ref="H6626">_xlfn.XLOOKUP(G6626,_xlfn.ANCHORARRAY($D$35),_xlfn.ANCHORARRAY($B$35),,1,1)</f>
        <v>7</v>
      </c>
    </row>
    <row r="6627" spans="6:8" x14ac:dyDescent="0.3">
      <c r="F6627" s="2">
        <v>6622</v>
      </c>
      <c r="G6627" s="10">
        <v>0.91054672056867547</v>
      </c>
      <c r="H6627" s="11" cm="1">
        <f t="array" ref="H6627">_xlfn.XLOOKUP(G6627,_xlfn.ANCHORARRAY($D$35),_xlfn.ANCHORARRAY($B$35),,1,1)</f>
        <v>8</v>
      </c>
    </row>
    <row r="6628" spans="6:8" x14ac:dyDescent="0.3">
      <c r="F6628" s="2">
        <v>6623</v>
      </c>
      <c r="G6628" s="10">
        <v>0.79551291283123504</v>
      </c>
      <c r="H6628" s="11" cm="1">
        <f t="array" ref="H6628">_xlfn.XLOOKUP(G6628,_xlfn.ANCHORARRAY($D$35),_xlfn.ANCHORARRAY($B$35),,1,1)</f>
        <v>6</v>
      </c>
    </row>
    <row r="6629" spans="6:8" x14ac:dyDescent="0.3">
      <c r="F6629" s="2">
        <v>6624</v>
      </c>
      <c r="G6629" s="10">
        <v>4.7636034099045155E-2</v>
      </c>
      <c r="H6629" s="11" cm="1">
        <f t="array" ref="H6629">_xlfn.XLOOKUP(G6629,_xlfn.ANCHORARRAY($D$35),_xlfn.ANCHORARRAY($B$35),,1,1)</f>
        <v>1</v>
      </c>
    </row>
    <row r="6630" spans="6:8" x14ac:dyDescent="0.3">
      <c r="F6630" s="2">
        <v>6625</v>
      </c>
      <c r="G6630" s="10">
        <v>0.72416927059857872</v>
      </c>
      <c r="H6630" s="11" cm="1">
        <f t="array" ref="H6630">_xlfn.XLOOKUP(G6630,_xlfn.ANCHORARRAY($D$35),_xlfn.ANCHORARRAY($B$35),,1,1)</f>
        <v>6</v>
      </c>
    </row>
    <row r="6631" spans="6:8" x14ac:dyDescent="0.3">
      <c r="F6631" s="2">
        <v>6626</v>
      </c>
      <c r="G6631" s="10">
        <v>7.1544044562322995E-2</v>
      </c>
      <c r="H6631" s="11" cm="1">
        <f t="array" ref="H6631">_xlfn.XLOOKUP(G6631,_xlfn.ANCHORARRAY($D$35),_xlfn.ANCHORARRAY($B$35),,1,1)</f>
        <v>1</v>
      </c>
    </row>
    <row r="6632" spans="6:8" x14ac:dyDescent="0.3">
      <c r="F6632" s="2">
        <v>6627</v>
      </c>
      <c r="G6632" s="10">
        <v>0.50970494499241914</v>
      </c>
      <c r="H6632" s="11" cm="1">
        <f t="array" ref="H6632">_xlfn.XLOOKUP(G6632,_xlfn.ANCHORARRAY($D$35),_xlfn.ANCHORARRAY($B$35),,1,1)</f>
        <v>4</v>
      </c>
    </row>
    <row r="6633" spans="6:8" x14ac:dyDescent="0.3">
      <c r="F6633" s="2">
        <v>6628</v>
      </c>
      <c r="G6633" s="10">
        <v>7.7335275596133179E-2</v>
      </c>
      <c r="H6633" s="11" cm="1">
        <f t="array" ref="H6633">_xlfn.XLOOKUP(G6633,_xlfn.ANCHORARRAY($D$35),_xlfn.ANCHORARRAY($B$35),,1,1)</f>
        <v>1</v>
      </c>
    </row>
    <row r="6634" spans="6:8" x14ac:dyDescent="0.3">
      <c r="F6634" s="2">
        <v>6629</v>
      </c>
      <c r="G6634" s="10">
        <v>0.8235271337241461</v>
      </c>
      <c r="H6634" s="11" cm="1">
        <f t="array" ref="H6634">_xlfn.XLOOKUP(G6634,_xlfn.ANCHORARRAY($D$35),_xlfn.ANCHORARRAY($B$35),,1,1)</f>
        <v>6</v>
      </c>
    </row>
    <row r="6635" spans="6:8" x14ac:dyDescent="0.3">
      <c r="F6635" s="2">
        <v>6630</v>
      </c>
      <c r="G6635" s="10">
        <v>0.42124271890295018</v>
      </c>
      <c r="H6635" s="11" cm="1">
        <f t="array" ref="H6635">_xlfn.XLOOKUP(G6635,_xlfn.ANCHORARRAY($D$35),_xlfn.ANCHORARRAY($B$35),,1,1)</f>
        <v>4</v>
      </c>
    </row>
    <row r="6636" spans="6:8" x14ac:dyDescent="0.3">
      <c r="F6636" s="2">
        <v>6631</v>
      </c>
      <c r="G6636" s="10">
        <v>0.17041941298927243</v>
      </c>
      <c r="H6636" s="11" cm="1">
        <f t="array" ref="H6636">_xlfn.XLOOKUP(G6636,_xlfn.ANCHORARRAY($D$35),_xlfn.ANCHORARRAY($B$35),,1,1)</f>
        <v>2</v>
      </c>
    </row>
    <row r="6637" spans="6:8" x14ac:dyDescent="0.3">
      <c r="F6637" s="2">
        <v>6632</v>
      </c>
      <c r="G6637" s="10">
        <v>6.1043923273779832E-2</v>
      </c>
      <c r="H6637" s="11" cm="1">
        <f t="array" ref="H6637">_xlfn.XLOOKUP(G6637,_xlfn.ANCHORARRAY($D$35),_xlfn.ANCHORARRAY($B$35),,1,1)</f>
        <v>1</v>
      </c>
    </row>
    <row r="6638" spans="6:8" x14ac:dyDescent="0.3">
      <c r="F6638" s="2">
        <v>6633</v>
      </c>
      <c r="G6638" s="10">
        <v>0.16221574322269205</v>
      </c>
      <c r="H6638" s="11" cm="1">
        <f t="array" ref="H6638">_xlfn.XLOOKUP(G6638,_xlfn.ANCHORARRAY($D$35),_xlfn.ANCHORARRAY($B$35),,1,1)</f>
        <v>2</v>
      </c>
    </row>
    <row r="6639" spans="6:8" x14ac:dyDescent="0.3">
      <c r="F6639" s="2">
        <v>6634</v>
      </c>
      <c r="G6639" s="10">
        <v>0.73760255515043549</v>
      </c>
      <c r="H6639" s="11" cm="1">
        <f t="array" ref="H6639">_xlfn.XLOOKUP(G6639,_xlfn.ANCHORARRAY($D$35),_xlfn.ANCHORARRAY($B$35),,1,1)</f>
        <v>6</v>
      </c>
    </row>
    <row r="6640" spans="6:8" x14ac:dyDescent="0.3">
      <c r="F6640" s="2">
        <v>6635</v>
      </c>
      <c r="G6640" s="10">
        <v>0.77751965700279024</v>
      </c>
      <c r="H6640" s="11" cm="1">
        <f t="array" ref="H6640">_xlfn.XLOOKUP(G6640,_xlfn.ANCHORARRAY($D$35),_xlfn.ANCHORARRAY($B$35),,1,1)</f>
        <v>6</v>
      </c>
    </row>
    <row r="6641" spans="6:8" x14ac:dyDescent="0.3">
      <c r="F6641" s="2">
        <v>6636</v>
      </c>
      <c r="G6641" s="10">
        <v>0.3950257954630596</v>
      </c>
      <c r="H6641" s="11" cm="1">
        <f t="array" ref="H6641">_xlfn.XLOOKUP(G6641,_xlfn.ANCHORARRAY($D$35),_xlfn.ANCHORARRAY($B$35),,1,1)</f>
        <v>3</v>
      </c>
    </row>
    <row r="6642" spans="6:8" x14ac:dyDescent="0.3">
      <c r="F6642" s="2">
        <v>6637</v>
      </c>
      <c r="G6642" s="10">
        <v>0.77548553435436962</v>
      </c>
      <c r="H6642" s="11" cm="1">
        <f t="array" ref="H6642">_xlfn.XLOOKUP(G6642,_xlfn.ANCHORARRAY($D$35),_xlfn.ANCHORARRAY($B$35),,1,1)</f>
        <v>6</v>
      </c>
    </row>
    <row r="6643" spans="6:8" x14ac:dyDescent="0.3">
      <c r="F6643" s="2">
        <v>6638</v>
      </c>
      <c r="G6643" s="10">
        <v>1.9982640655752171E-2</v>
      </c>
      <c r="H6643" s="11" cm="1">
        <f t="array" ref="H6643">_xlfn.XLOOKUP(G6643,_xlfn.ANCHORARRAY($D$35),_xlfn.ANCHORARRAY($B$35),,1,1)</f>
        <v>0</v>
      </c>
    </row>
    <row r="6644" spans="6:8" x14ac:dyDescent="0.3">
      <c r="F6644" s="2">
        <v>6639</v>
      </c>
      <c r="G6644" s="10">
        <v>0.22236350752056278</v>
      </c>
      <c r="H6644" s="11" cm="1">
        <f t="array" ref="H6644">_xlfn.XLOOKUP(G6644,_xlfn.ANCHORARRAY($D$35),_xlfn.ANCHORARRAY($B$35),,1,1)</f>
        <v>2</v>
      </c>
    </row>
    <row r="6645" spans="6:8" x14ac:dyDescent="0.3">
      <c r="F6645" s="2">
        <v>6640</v>
      </c>
      <c r="G6645" s="10">
        <v>0.72018992499550105</v>
      </c>
      <c r="H6645" s="11" cm="1">
        <f t="array" ref="H6645">_xlfn.XLOOKUP(G6645,_xlfn.ANCHORARRAY($D$35),_xlfn.ANCHORARRAY($B$35),,1,1)</f>
        <v>5</v>
      </c>
    </row>
    <row r="6646" spans="6:8" x14ac:dyDescent="0.3">
      <c r="F6646" s="2">
        <v>6641</v>
      </c>
      <c r="G6646" s="10">
        <v>0.95469502177532406</v>
      </c>
      <c r="H6646" s="11" cm="1">
        <f t="array" ref="H6646">_xlfn.XLOOKUP(G6646,_xlfn.ANCHORARRAY($D$35),_xlfn.ANCHORARRAY($B$35),,1,1)</f>
        <v>9</v>
      </c>
    </row>
    <row r="6647" spans="6:8" x14ac:dyDescent="0.3">
      <c r="F6647" s="2">
        <v>6642</v>
      </c>
      <c r="G6647" s="10">
        <v>0.82266616005199023</v>
      </c>
      <c r="H6647" s="11" cm="1">
        <f t="array" ref="H6647">_xlfn.XLOOKUP(G6647,_xlfn.ANCHORARRAY($D$35),_xlfn.ANCHORARRAY($B$35),,1,1)</f>
        <v>6</v>
      </c>
    </row>
    <row r="6648" spans="6:8" x14ac:dyDescent="0.3">
      <c r="F6648" s="2">
        <v>6643</v>
      </c>
      <c r="G6648" s="10">
        <v>0.87724420477235854</v>
      </c>
      <c r="H6648" s="11" cm="1">
        <f t="array" ref="H6648">_xlfn.XLOOKUP(G6648,_xlfn.ANCHORARRAY($D$35),_xlfn.ANCHORARRAY($B$35),,1,1)</f>
        <v>7</v>
      </c>
    </row>
    <row r="6649" spans="6:8" x14ac:dyDescent="0.3">
      <c r="F6649" s="2">
        <v>6644</v>
      </c>
      <c r="G6649" s="10">
        <v>0.21780658204714598</v>
      </c>
      <c r="H6649" s="11" cm="1">
        <f t="array" ref="H6649">_xlfn.XLOOKUP(G6649,_xlfn.ANCHORARRAY($D$35),_xlfn.ANCHORARRAY($B$35),,1,1)</f>
        <v>2</v>
      </c>
    </row>
    <row r="6650" spans="6:8" x14ac:dyDescent="0.3">
      <c r="F6650" s="2">
        <v>6645</v>
      </c>
      <c r="G6650" s="10">
        <v>0.10767402258184489</v>
      </c>
      <c r="H6650" s="11" cm="1">
        <f t="array" ref="H6650">_xlfn.XLOOKUP(G6650,_xlfn.ANCHORARRAY($D$35),_xlfn.ANCHORARRAY($B$35),,1,1)</f>
        <v>1</v>
      </c>
    </row>
    <row r="6651" spans="6:8" x14ac:dyDescent="0.3">
      <c r="F6651" s="2">
        <v>6646</v>
      </c>
      <c r="G6651" s="10">
        <v>0.52923385618568153</v>
      </c>
      <c r="H6651" s="11" cm="1">
        <f t="array" ref="H6651">_xlfn.XLOOKUP(G6651,_xlfn.ANCHORARRAY($D$35),_xlfn.ANCHORARRAY($B$35),,1,1)</f>
        <v>4</v>
      </c>
    </row>
    <row r="6652" spans="6:8" x14ac:dyDescent="0.3">
      <c r="F6652" s="2">
        <v>6647</v>
      </c>
      <c r="G6652" s="10">
        <v>0.41204185374464819</v>
      </c>
      <c r="H6652" s="11" cm="1">
        <f t="array" ref="H6652">_xlfn.XLOOKUP(G6652,_xlfn.ANCHORARRAY($D$35),_xlfn.ANCHORARRAY($B$35),,1,1)</f>
        <v>3</v>
      </c>
    </row>
    <row r="6653" spans="6:8" x14ac:dyDescent="0.3">
      <c r="F6653" s="2">
        <v>6648</v>
      </c>
      <c r="G6653" s="10">
        <v>0.74842717226791966</v>
      </c>
      <c r="H6653" s="11" cm="1">
        <f t="array" ref="H6653">_xlfn.XLOOKUP(G6653,_xlfn.ANCHORARRAY($D$35),_xlfn.ANCHORARRAY($B$35),,1,1)</f>
        <v>6</v>
      </c>
    </row>
    <row r="6654" spans="6:8" x14ac:dyDescent="0.3">
      <c r="F6654" s="2">
        <v>6649</v>
      </c>
      <c r="G6654" s="10">
        <v>0.40136992832739771</v>
      </c>
      <c r="H6654" s="11" cm="1">
        <f t="array" ref="H6654">_xlfn.XLOOKUP(G6654,_xlfn.ANCHORARRAY($D$35),_xlfn.ANCHORARRAY($B$35),,1,1)</f>
        <v>3</v>
      </c>
    </row>
    <row r="6655" spans="6:8" x14ac:dyDescent="0.3">
      <c r="F6655" s="2">
        <v>6650</v>
      </c>
      <c r="G6655" s="10">
        <v>0.42189148662007159</v>
      </c>
      <c r="H6655" s="11" cm="1">
        <f t="array" ref="H6655">_xlfn.XLOOKUP(G6655,_xlfn.ANCHORARRAY($D$35),_xlfn.ANCHORARRAY($B$35),,1,1)</f>
        <v>4</v>
      </c>
    </row>
    <row r="6656" spans="6:8" x14ac:dyDescent="0.3">
      <c r="F6656" s="2">
        <v>6651</v>
      </c>
      <c r="G6656" s="10">
        <v>0.20577719286152396</v>
      </c>
      <c r="H6656" s="11" cm="1">
        <f t="array" ref="H6656">_xlfn.XLOOKUP(G6656,_xlfn.ANCHORARRAY($D$35),_xlfn.ANCHORARRAY($B$35),,1,1)</f>
        <v>2</v>
      </c>
    </row>
    <row r="6657" spans="6:8" x14ac:dyDescent="0.3">
      <c r="F6657" s="2">
        <v>6652</v>
      </c>
      <c r="G6657" s="10">
        <v>0.26836122703402765</v>
      </c>
      <c r="H6657" s="11" cm="1">
        <f t="array" ref="H6657">_xlfn.XLOOKUP(G6657,_xlfn.ANCHORARRAY($D$35),_xlfn.ANCHORARRAY($B$35),,1,1)</f>
        <v>3</v>
      </c>
    </row>
    <row r="6658" spans="6:8" x14ac:dyDescent="0.3">
      <c r="F6658" s="2">
        <v>6653</v>
      </c>
      <c r="G6658" s="10">
        <v>0.45597008410849194</v>
      </c>
      <c r="H6658" s="11" cm="1">
        <f t="array" ref="H6658">_xlfn.XLOOKUP(G6658,_xlfn.ANCHORARRAY($D$35),_xlfn.ANCHORARRAY($B$35),,1,1)</f>
        <v>4</v>
      </c>
    </row>
    <row r="6659" spans="6:8" x14ac:dyDescent="0.3">
      <c r="F6659" s="2">
        <v>6654</v>
      </c>
      <c r="G6659" s="10">
        <v>0.78248402893565139</v>
      </c>
      <c r="H6659" s="11" cm="1">
        <f t="array" ref="H6659">_xlfn.XLOOKUP(G6659,_xlfn.ANCHORARRAY($D$35),_xlfn.ANCHORARRAY($B$35),,1,1)</f>
        <v>6</v>
      </c>
    </row>
    <row r="6660" spans="6:8" x14ac:dyDescent="0.3">
      <c r="F6660" s="2">
        <v>6655</v>
      </c>
      <c r="G6660" s="10">
        <v>0.66918504062567941</v>
      </c>
      <c r="H6660" s="11" cm="1">
        <f t="array" ref="H6660">_xlfn.XLOOKUP(G6660,_xlfn.ANCHORARRAY($D$35),_xlfn.ANCHORARRAY($B$35),,1,1)</f>
        <v>5</v>
      </c>
    </row>
    <row r="6661" spans="6:8" x14ac:dyDescent="0.3">
      <c r="F6661" s="2">
        <v>6656</v>
      </c>
      <c r="G6661" s="10">
        <v>0.72098887146394719</v>
      </c>
      <c r="H6661" s="11" cm="1">
        <f t="array" ref="H6661">_xlfn.XLOOKUP(G6661,_xlfn.ANCHORARRAY($D$35),_xlfn.ANCHORARRAY($B$35),,1,1)</f>
        <v>5</v>
      </c>
    </row>
    <row r="6662" spans="6:8" x14ac:dyDescent="0.3">
      <c r="F6662" s="2">
        <v>6657</v>
      </c>
      <c r="G6662" s="10">
        <v>0.52692969688909641</v>
      </c>
      <c r="H6662" s="11" cm="1">
        <f t="array" ref="H6662">_xlfn.XLOOKUP(G6662,_xlfn.ANCHORARRAY($D$35),_xlfn.ANCHORARRAY($B$35),,1,1)</f>
        <v>4</v>
      </c>
    </row>
    <row r="6663" spans="6:8" x14ac:dyDescent="0.3">
      <c r="F6663" s="2">
        <v>6658</v>
      </c>
      <c r="G6663" s="10">
        <v>4.1624318362263546E-2</v>
      </c>
      <c r="H6663" s="11" cm="1">
        <f t="array" ref="H6663">_xlfn.XLOOKUP(G6663,_xlfn.ANCHORARRAY($D$35),_xlfn.ANCHORARRAY($B$35),,1,1)</f>
        <v>1</v>
      </c>
    </row>
    <row r="6664" spans="6:8" x14ac:dyDescent="0.3">
      <c r="F6664" s="2">
        <v>6659</v>
      </c>
      <c r="G6664" s="10">
        <v>0.68227710367611349</v>
      </c>
      <c r="H6664" s="11" cm="1">
        <f t="array" ref="H6664">_xlfn.XLOOKUP(G6664,_xlfn.ANCHORARRAY($D$35),_xlfn.ANCHORARRAY($B$35),,1,1)</f>
        <v>5</v>
      </c>
    </row>
    <row r="6665" spans="6:8" x14ac:dyDescent="0.3">
      <c r="F6665" s="2">
        <v>6660</v>
      </c>
      <c r="G6665" s="10">
        <v>0.68322916313504334</v>
      </c>
      <c r="H6665" s="11" cm="1">
        <f t="array" ref="H6665">_xlfn.XLOOKUP(G6665,_xlfn.ANCHORARRAY($D$35),_xlfn.ANCHORARRAY($B$35),,1,1)</f>
        <v>5</v>
      </c>
    </row>
    <row r="6666" spans="6:8" x14ac:dyDescent="0.3">
      <c r="F6666" s="2">
        <v>6661</v>
      </c>
      <c r="G6666" s="10">
        <v>0.1006426690346518</v>
      </c>
      <c r="H6666" s="11" cm="1">
        <f t="array" ref="H6666">_xlfn.XLOOKUP(G6666,_xlfn.ANCHORARRAY($D$35),_xlfn.ANCHORARRAY($B$35),,1,1)</f>
        <v>1</v>
      </c>
    </row>
    <row r="6667" spans="6:8" x14ac:dyDescent="0.3">
      <c r="F6667" s="2">
        <v>6662</v>
      </c>
      <c r="G6667" s="10">
        <v>0.77000264329368306</v>
      </c>
      <c r="H6667" s="11" cm="1">
        <f t="array" ref="H6667">_xlfn.XLOOKUP(G6667,_xlfn.ANCHORARRAY($D$35),_xlfn.ANCHORARRAY($B$35),,1,1)</f>
        <v>6</v>
      </c>
    </row>
    <row r="6668" spans="6:8" x14ac:dyDescent="0.3">
      <c r="F6668" s="2">
        <v>6663</v>
      </c>
      <c r="G6668" s="10">
        <v>0.16339224837862654</v>
      </c>
      <c r="H6668" s="11" cm="1">
        <f t="array" ref="H6668">_xlfn.XLOOKUP(G6668,_xlfn.ANCHORARRAY($D$35),_xlfn.ANCHORARRAY($B$35),,1,1)</f>
        <v>2</v>
      </c>
    </row>
    <row r="6669" spans="6:8" x14ac:dyDescent="0.3">
      <c r="F6669" s="2">
        <v>6664</v>
      </c>
      <c r="G6669" s="10">
        <v>0.59474635494862294</v>
      </c>
      <c r="H6669" s="11" cm="1">
        <f t="array" ref="H6669">_xlfn.XLOOKUP(G6669,_xlfn.ANCHORARRAY($D$35),_xlfn.ANCHORARRAY($B$35),,1,1)</f>
        <v>5</v>
      </c>
    </row>
    <row r="6670" spans="6:8" x14ac:dyDescent="0.3">
      <c r="F6670" s="2">
        <v>6665</v>
      </c>
      <c r="G6670" s="10">
        <v>0.64938683173507328</v>
      </c>
      <c r="H6670" s="11" cm="1">
        <f t="array" ref="H6670">_xlfn.XLOOKUP(G6670,_xlfn.ANCHORARRAY($D$35),_xlfn.ANCHORARRAY($B$35),,1,1)</f>
        <v>5</v>
      </c>
    </row>
    <row r="6671" spans="6:8" x14ac:dyDescent="0.3">
      <c r="F6671" s="2">
        <v>6666</v>
      </c>
      <c r="G6671" s="10">
        <v>0.23408649074778753</v>
      </c>
      <c r="H6671" s="11" cm="1">
        <f t="array" ref="H6671">_xlfn.XLOOKUP(G6671,_xlfn.ANCHORARRAY($D$35),_xlfn.ANCHORARRAY($B$35),,1,1)</f>
        <v>2</v>
      </c>
    </row>
    <row r="6672" spans="6:8" x14ac:dyDescent="0.3">
      <c r="F6672" s="2">
        <v>6667</v>
      </c>
      <c r="G6672" s="10">
        <v>0.83086383684593845</v>
      </c>
      <c r="H6672" s="11" cm="1">
        <f t="array" ref="H6672">_xlfn.XLOOKUP(G6672,_xlfn.ANCHORARRAY($D$35),_xlfn.ANCHORARRAY($B$35),,1,1)</f>
        <v>7</v>
      </c>
    </row>
    <row r="6673" spans="6:8" x14ac:dyDescent="0.3">
      <c r="F6673" s="2">
        <v>6668</v>
      </c>
      <c r="G6673" s="10">
        <v>0.49101010297455328</v>
      </c>
      <c r="H6673" s="11" cm="1">
        <f t="array" ref="H6673">_xlfn.XLOOKUP(G6673,_xlfn.ANCHORARRAY($D$35),_xlfn.ANCHORARRAY($B$35),,1,1)</f>
        <v>4</v>
      </c>
    </row>
    <row r="6674" spans="6:8" x14ac:dyDescent="0.3">
      <c r="F6674" s="2">
        <v>6669</v>
      </c>
      <c r="G6674" s="10">
        <v>0.96053328470127597</v>
      </c>
      <c r="H6674" s="11" cm="1">
        <f t="array" ref="H6674">_xlfn.XLOOKUP(G6674,_xlfn.ANCHORARRAY($D$35),_xlfn.ANCHORARRAY($B$35),,1,1)</f>
        <v>9</v>
      </c>
    </row>
    <row r="6675" spans="6:8" x14ac:dyDescent="0.3">
      <c r="F6675" s="2">
        <v>6670</v>
      </c>
      <c r="G6675" s="10">
        <v>0.33418018488173162</v>
      </c>
      <c r="H6675" s="11" cm="1">
        <f t="array" ref="H6675">_xlfn.XLOOKUP(G6675,_xlfn.ANCHORARRAY($D$35),_xlfn.ANCHORARRAY($B$35),,1,1)</f>
        <v>3</v>
      </c>
    </row>
    <row r="6676" spans="6:8" x14ac:dyDescent="0.3">
      <c r="F6676" s="2">
        <v>6671</v>
      </c>
      <c r="G6676" s="10">
        <v>0.59963991902412372</v>
      </c>
      <c r="H6676" s="11" cm="1">
        <f t="array" ref="H6676">_xlfn.XLOOKUP(G6676,_xlfn.ANCHORARRAY($D$35),_xlfn.ANCHORARRAY($B$35),,1,1)</f>
        <v>5</v>
      </c>
    </row>
    <row r="6677" spans="6:8" x14ac:dyDescent="0.3">
      <c r="F6677" s="2">
        <v>6672</v>
      </c>
      <c r="G6677" s="10">
        <v>0.15691942679806692</v>
      </c>
      <c r="H6677" s="11" cm="1">
        <f t="array" ref="H6677">_xlfn.XLOOKUP(G6677,_xlfn.ANCHORARRAY($D$35),_xlfn.ANCHORARRAY($B$35),,1,1)</f>
        <v>2</v>
      </c>
    </row>
    <row r="6678" spans="6:8" x14ac:dyDescent="0.3">
      <c r="F6678" s="2">
        <v>6673</v>
      </c>
      <c r="G6678" s="10">
        <v>0.30596942875673894</v>
      </c>
      <c r="H6678" s="11" cm="1">
        <f t="array" ref="H6678">_xlfn.XLOOKUP(G6678,_xlfn.ANCHORARRAY($D$35),_xlfn.ANCHORARRAY($B$35),,1,1)</f>
        <v>3</v>
      </c>
    </row>
    <row r="6679" spans="6:8" x14ac:dyDescent="0.3">
      <c r="F6679" s="2">
        <v>6674</v>
      </c>
      <c r="G6679" s="10">
        <v>0.91435478916129509</v>
      </c>
      <c r="H6679" s="11" cm="1">
        <f t="array" ref="H6679">_xlfn.XLOOKUP(G6679,_xlfn.ANCHORARRAY($D$35),_xlfn.ANCHORARRAY($B$35),,1,1)</f>
        <v>8</v>
      </c>
    </row>
    <row r="6680" spans="6:8" x14ac:dyDescent="0.3">
      <c r="F6680" s="2">
        <v>6675</v>
      </c>
      <c r="G6680" s="10">
        <v>0.91424175405274721</v>
      </c>
      <c r="H6680" s="11" cm="1">
        <f t="array" ref="H6680">_xlfn.XLOOKUP(G6680,_xlfn.ANCHORARRAY($D$35),_xlfn.ANCHORARRAY($B$35),,1,1)</f>
        <v>8</v>
      </c>
    </row>
    <row r="6681" spans="6:8" x14ac:dyDescent="0.3">
      <c r="F6681" s="2">
        <v>6676</v>
      </c>
      <c r="G6681" s="10">
        <v>0.41656991022746581</v>
      </c>
      <c r="H6681" s="11" cm="1">
        <f t="array" ref="H6681">_xlfn.XLOOKUP(G6681,_xlfn.ANCHORARRAY($D$35),_xlfn.ANCHORARRAY($B$35),,1,1)</f>
        <v>3</v>
      </c>
    </row>
    <row r="6682" spans="6:8" x14ac:dyDescent="0.3">
      <c r="F6682" s="2">
        <v>6677</v>
      </c>
      <c r="G6682" s="10">
        <v>0.326668928626759</v>
      </c>
      <c r="H6682" s="11" cm="1">
        <f t="array" ref="H6682">_xlfn.XLOOKUP(G6682,_xlfn.ANCHORARRAY($D$35),_xlfn.ANCHORARRAY($B$35),,1,1)</f>
        <v>3</v>
      </c>
    </row>
    <row r="6683" spans="6:8" x14ac:dyDescent="0.3">
      <c r="F6683" s="2">
        <v>6678</v>
      </c>
      <c r="G6683" s="10">
        <v>0.22600478739004859</v>
      </c>
      <c r="H6683" s="11" cm="1">
        <f t="array" ref="H6683">_xlfn.XLOOKUP(G6683,_xlfn.ANCHORARRAY($D$35),_xlfn.ANCHORARRAY($B$35),,1,1)</f>
        <v>2</v>
      </c>
    </row>
    <row r="6684" spans="6:8" x14ac:dyDescent="0.3">
      <c r="F6684" s="2">
        <v>6679</v>
      </c>
      <c r="G6684" s="10">
        <v>0.22926223657151623</v>
      </c>
      <c r="H6684" s="11" cm="1">
        <f t="array" ref="H6684">_xlfn.XLOOKUP(G6684,_xlfn.ANCHORARRAY($D$35),_xlfn.ANCHORARRAY($B$35),,1,1)</f>
        <v>2</v>
      </c>
    </row>
    <row r="6685" spans="6:8" x14ac:dyDescent="0.3">
      <c r="F6685" s="2">
        <v>6680</v>
      </c>
      <c r="G6685" s="10">
        <v>0.21480895768682351</v>
      </c>
      <c r="H6685" s="11" cm="1">
        <f t="array" ref="H6685">_xlfn.XLOOKUP(G6685,_xlfn.ANCHORARRAY($D$35),_xlfn.ANCHORARRAY($B$35),,1,1)</f>
        <v>2</v>
      </c>
    </row>
    <row r="6686" spans="6:8" x14ac:dyDescent="0.3">
      <c r="F6686" s="2">
        <v>6681</v>
      </c>
      <c r="G6686" s="10">
        <v>0.96038252613362318</v>
      </c>
      <c r="H6686" s="11" cm="1">
        <f t="array" ref="H6686">_xlfn.XLOOKUP(G6686,_xlfn.ANCHORARRAY($D$35),_xlfn.ANCHORARRAY($B$35),,1,1)</f>
        <v>9</v>
      </c>
    </row>
    <row r="6687" spans="6:8" x14ac:dyDescent="0.3">
      <c r="F6687" s="2">
        <v>6682</v>
      </c>
      <c r="G6687" s="10">
        <v>0.22925203328116828</v>
      </c>
      <c r="H6687" s="11" cm="1">
        <f t="array" ref="H6687">_xlfn.XLOOKUP(G6687,_xlfn.ANCHORARRAY($D$35),_xlfn.ANCHORARRAY($B$35),,1,1)</f>
        <v>2</v>
      </c>
    </row>
    <row r="6688" spans="6:8" x14ac:dyDescent="0.3">
      <c r="F6688" s="2">
        <v>6683</v>
      </c>
      <c r="G6688" s="10">
        <v>0.28509001880985751</v>
      </c>
      <c r="H6688" s="11" cm="1">
        <f t="array" ref="H6688">_xlfn.XLOOKUP(G6688,_xlfn.ANCHORARRAY($D$35),_xlfn.ANCHORARRAY($B$35),,1,1)</f>
        <v>3</v>
      </c>
    </row>
    <row r="6689" spans="6:8" x14ac:dyDescent="0.3">
      <c r="F6689" s="2">
        <v>6684</v>
      </c>
      <c r="G6689" s="10">
        <v>0.62334121887306382</v>
      </c>
      <c r="H6689" s="11" cm="1">
        <f t="array" ref="H6689">_xlfn.XLOOKUP(G6689,_xlfn.ANCHORARRAY($D$35),_xlfn.ANCHORARRAY($B$35),,1,1)</f>
        <v>5</v>
      </c>
    </row>
    <row r="6690" spans="6:8" x14ac:dyDescent="0.3">
      <c r="F6690" s="2">
        <v>6685</v>
      </c>
      <c r="G6690" s="10">
        <v>0.85954999496974138</v>
      </c>
      <c r="H6690" s="11" cm="1">
        <f t="array" ref="H6690">_xlfn.XLOOKUP(G6690,_xlfn.ANCHORARRAY($D$35),_xlfn.ANCHORARRAY($B$35),,1,1)</f>
        <v>7</v>
      </c>
    </row>
    <row r="6691" spans="6:8" x14ac:dyDescent="0.3">
      <c r="F6691" s="2">
        <v>6686</v>
      </c>
      <c r="G6691" s="10">
        <v>0.56938434896802392</v>
      </c>
      <c r="H6691" s="11" cm="1">
        <f t="array" ref="H6691">_xlfn.XLOOKUP(G6691,_xlfn.ANCHORARRAY($D$35),_xlfn.ANCHORARRAY($B$35),,1,1)</f>
        <v>4</v>
      </c>
    </row>
    <row r="6692" spans="6:8" x14ac:dyDescent="0.3">
      <c r="F6692" s="2">
        <v>6687</v>
      </c>
      <c r="G6692" s="10">
        <v>0.70641322356072189</v>
      </c>
      <c r="H6692" s="11" cm="1">
        <f t="array" ref="H6692">_xlfn.XLOOKUP(G6692,_xlfn.ANCHORARRAY($D$35),_xlfn.ANCHORARRAY($B$35),,1,1)</f>
        <v>5</v>
      </c>
    </row>
    <row r="6693" spans="6:8" x14ac:dyDescent="0.3">
      <c r="F6693" s="2">
        <v>6688</v>
      </c>
      <c r="G6693" s="10">
        <v>0.63095162267946425</v>
      </c>
      <c r="H6693" s="11" cm="1">
        <f t="array" ref="H6693">_xlfn.XLOOKUP(G6693,_xlfn.ANCHORARRAY($D$35),_xlfn.ANCHORARRAY($B$35),,1,1)</f>
        <v>5</v>
      </c>
    </row>
    <row r="6694" spans="6:8" x14ac:dyDescent="0.3">
      <c r="F6694" s="2">
        <v>6689</v>
      </c>
      <c r="G6694" s="10">
        <v>0.5644705702598527</v>
      </c>
      <c r="H6694" s="11" cm="1">
        <f t="array" ref="H6694">_xlfn.XLOOKUP(G6694,_xlfn.ANCHORARRAY($D$35),_xlfn.ANCHORARRAY($B$35),,1,1)</f>
        <v>4</v>
      </c>
    </row>
    <row r="6695" spans="6:8" x14ac:dyDescent="0.3">
      <c r="F6695" s="2">
        <v>6690</v>
      </c>
      <c r="G6695" s="10">
        <v>0.69035775405359234</v>
      </c>
      <c r="H6695" s="11" cm="1">
        <f t="array" ref="H6695">_xlfn.XLOOKUP(G6695,_xlfn.ANCHORARRAY($D$35),_xlfn.ANCHORARRAY($B$35),,1,1)</f>
        <v>5</v>
      </c>
    </row>
    <row r="6696" spans="6:8" x14ac:dyDescent="0.3">
      <c r="F6696" s="2">
        <v>6691</v>
      </c>
      <c r="G6696" s="10">
        <v>0.22126787441696738</v>
      </c>
      <c r="H6696" s="11" cm="1">
        <f t="array" ref="H6696">_xlfn.XLOOKUP(G6696,_xlfn.ANCHORARRAY($D$35),_xlfn.ANCHORARRAY($B$35),,1,1)</f>
        <v>2</v>
      </c>
    </row>
    <row r="6697" spans="6:8" x14ac:dyDescent="0.3">
      <c r="F6697" s="2">
        <v>6692</v>
      </c>
      <c r="G6697" s="10">
        <v>0.23298431999256186</v>
      </c>
      <c r="H6697" s="11" cm="1">
        <f t="array" ref="H6697">_xlfn.XLOOKUP(G6697,_xlfn.ANCHORARRAY($D$35),_xlfn.ANCHORARRAY($B$35),,1,1)</f>
        <v>2</v>
      </c>
    </row>
    <row r="6698" spans="6:8" x14ac:dyDescent="0.3">
      <c r="F6698" s="2">
        <v>6693</v>
      </c>
      <c r="G6698" s="10">
        <v>5.761781858592685E-2</v>
      </c>
      <c r="H6698" s="11" cm="1">
        <f t="array" ref="H6698">_xlfn.XLOOKUP(G6698,_xlfn.ANCHORARRAY($D$35),_xlfn.ANCHORARRAY($B$35),,1,1)</f>
        <v>1</v>
      </c>
    </row>
    <row r="6699" spans="6:8" x14ac:dyDescent="0.3">
      <c r="F6699" s="2">
        <v>6694</v>
      </c>
      <c r="G6699" s="10">
        <v>0.358518260994378</v>
      </c>
      <c r="H6699" s="11" cm="1">
        <f t="array" ref="H6699">_xlfn.XLOOKUP(G6699,_xlfn.ANCHORARRAY($D$35),_xlfn.ANCHORARRAY($B$35),,1,1)</f>
        <v>3</v>
      </c>
    </row>
    <row r="6700" spans="6:8" x14ac:dyDescent="0.3">
      <c r="F6700" s="2">
        <v>6695</v>
      </c>
      <c r="G6700" s="10">
        <v>0.55265874169900564</v>
      </c>
      <c r="H6700" s="11" cm="1">
        <f t="array" ref="H6700">_xlfn.XLOOKUP(G6700,_xlfn.ANCHORARRAY($D$35),_xlfn.ANCHORARRAY($B$35),,1,1)</f>
        <v>4</v>
      </c>
    </row>
    <row r="6701" spans="6:8" x14ac:dyDescent="0.3">
      <c r="F6701" s="2">
        <v>6696</v>
      </c>
      <c r="G6701" s="10">
        <v>0.85943183158756087</v>
      </c>
      <c r="H6701" s="11" cm="1">
        <f t="array" ref="H6701">_xlfn.XLOOKUP(G6701,_xlfn.ANCHORARRAY($D$35),_xlfn.ANCHORARRAY($B$35),,1,1)</f>
        <v>7</v>
      </c>
    </row>
    <row r="6702" spans="6:8" x14ac:dyDescent="0.3">
      <c r="F6702" s="2">
        <v>6697</v>
      </c>
      <c r="G6702" s="10">
        <v>0.54941942326361559</v>
      </c>
      <c r="H6702" s="11" cm="1">
        <f t="array" ref="H6702">_xlfn.XLOOKUP(G6702,_xlfn.ANCHORARRAY($D$35),_xlfn.ANCHORARRAY($B$35),,1,1)</f>
        <v>4</v>
      </c>
    </row>
    <row r="6703" spans="6:8" x14ac:dyDescent="0.3">
      <c r="F6703" s="2">
        <v>6698</v>
      </c>
      <c r="G6703" s="10">
        <v>0.75706656867583888</v>
      </c>
      <c r="H6703" s="11" cm="1">
        <f t="array" ref="H6703">_xlfn.XLOOKUP(G6703,_xlfn.ANCHORARRAY($D$35),_xlfn.ANCHORARRAY($B$35),,1,1)</f>
        <v>6</v>
      </c>
    </row>
    <row r="6704" spans="6:8" x14ac:dyDescent="0.3">
      <c r="F6704" s="2">
        <v>6699</v>
      </c>
      <c r="G6704" s="10">
        <v>0.18695495451821298</v>
      </c>
      <c r="H6704" s="11" cm="1">
        <f t="array" ref="H6704">_xlfn.XLOOKUP(G6704,_xlfn.ANCHORARRAY($D$35),_xlfn.ANCHORARRAY($B$35),,1,1)</f>
        <v>2</v>
      </c>
    </row>
    <row r="6705" spans="6:8" x14ac:dyDescent="0.3">
      <c r="F6705" s="2">
        <v>6700</v>
      </c>
      <c r="G6705" s="10">
        <v>0.37361263870300787</v>
      </c>
      <c r="H6705" s="11" cm="1">
        <f t="array" ref="H6705">_xlfn.XLOOKUP(G6705,_xlfn.ANCHORARRAY($D$35),_xlfn.ANCHORARRAY($B$35),,1,1)</f>
        <v>3</v>
      </c>
    </row>
    <row r="6706" spans="6:8" x14ac:dyDescent="0.3">
      <c r="F6706" s="2">
        <v>6701</v>
      </c>
      <c r="G6706" s="10">
        <v>0.18307207525399916</v>
      </c>
      <c r="H6706" s="11" cm="1">
        <f t="array" ref="H6706">_xlfn.XLOOKUP(G6706,_xlfn.ANCHORARRAY($D$35),_xlfn.ANCHORARRAY($B$35),,1,1)</f>
        <v>2</v>
      </c>
    </row>
    <row r="6707" spans="6:8" x14ac:dyDescent="0.3">
      <c r="F6707" s="2">
        <v>6702</v>
      </c>
      <c r="G6707" s="10">
        <v>0.63832291383072537</v>
      </c>
      <c r="H6707" s="11" cm="1">
        <f t="array" ref="H6707">_xlfn.XLOOKUP(G6707,_xlfn.ANCHORARRAY($D$35),_xlfn.ANCHORARRAY($B$35),,1,1)</f>
        <v>5</v>
      </c>
    </row>
    <row r="6708" spans="6:8" x14ac:dyDescent="0.3">
      <c r="F6708" s="2">
        <v>6703</v>
      </c>
      <c r="G6708" s="10">
        <v>0.16470978636427969</v>
      </c>
      <c r="H6708" s="11" cm="1">
        <f t="array" ref="H6708">_xlfn.XLOOKUP(G6708,_xlfn.ANCHORARRAY($D$35),_xlfn.ANCHORARRAY($B$35),,1,1)</f>
        <v>2</v>
      </c>
    </row>
    <row r="6709" spans="6:8" x14ac:dyDescent="0.3">
      <c r="F6709" s="2">
        <v>6704</v>
      </c>
      <c r="G6709" s="10">
        <v>0.32220375407937052</v>
      </c>
      <c r="H6709" s="11" cm="1">
        <f t="array" ref="H6709">_xlfn.XLOOKUP(G6709,_xlfn.ANCHORARRAY($D$35),_xlfn.ANCHORARRAY($B$35),,1,1)</f>
        <v>3</v>
      </c>
    </row>
    <row r="6710" spans="6:8" x14ac:dyDescent="0.3">
      <c r="F6710" s="2">
        <v>6705</v>
      </c>
      <c r="G6710" s="10">
        <v>0.40189972505271099</v>
      </c>
      <c r="H6710" s="11" cm="1">
        <f t="array" ref="H6710">_xlfn.XLOOKUP(G6710,_xlfn.ANCHORARRAY($D$35),_xlfn.ANCHORARRAY($B$35),,1,1)</f>
        <v>3</v>
      </c>
    </row>
    <row r="6711" spans="6:8" x14ac:dyDescent="0.3">
      <c r="F6711" s="2">
        <v>6706</v>
      </c>
      <c r="G6711" s="10">
        <v>0.55078792415883182</v>
      </c>
      <c r="H6711" s="11" cm="1">
        <f t="array" ref="H6711">_xlfn.XLOOKUP(G6711,_xlfn.ANCHORARRAY($D$35),_xlfn.ANCHORARRAY($B$35),,1,1)</f>
        <v>4</v>
      </c>
    </row>
    <row r="6712" spans="6:8" x14ac:dyDescent="0.3">
      <c r="F6712" s="2">
        <v>6707</v>
      </c>
      <c r="G6712" s="10">
        <v>7.159384039633343E-2</v>
      </c>
      <c r="H6712" s="11" cm="1">
        <f t="array" ref="H6712">_xlfn.XLOOKUP(G6712,_xlfn.ANCHORARRAY($D$35),_xlfn.ANCHORARRAY($B$35),,1,1)</f>
        <v>1</v>
      </c>
    </row>
    <row r="6713" spans="6:8" x14ac:dyDescent="0.3">
      <c r="F6713" s="2">
        <v>6708</v>
      </c>
      <c r="G6713" s="10">
        <v>0.50966137776791354</v>
      </c>
      <c r="H6713" s="11" cm="1">
        <f t="array" ref="H6713">_xlfn.XLOOKUP(G6713,_xlfn.ANCHORARRAY($D$35),_xlfn.ANCHORARRAY($B$35),,1,1)</f>
        <v>4</v>
      </c>
    </row>
    <row r="6714" spans="6:8" x14ac:dyDescent="0.3">
      <c r="F6714" s="2">
        <v>6709</v>
      </c>
      <c r="G6714" s="10">
        <v>0.82150404548244227</v>
      </c>
      <c r="H6714" s="11" cm="1">
        <f t="array" ref="H6714">_xlfn.XLOOKUP(G6714,_xlfn.ANCHORARRAY($D$35),_xlfn.ANCHORARRAY($B$35),,1,1)</f>
        <v>6</v>
      </c>
    </row>
    <row r="6715" spans="6:8" x14ac:dyDescent="0.3">
      <c r="F6715" s="2">
        <v>6710</v>
      </c>
      <c r="G6715" s="10">
        <v>0.86807334347537091</v>
      </c>
      <c r="H6715" s="11" cm="1">
        <f t="array" ref="H6715">_xlfn.XLOOKUP(G6715,_xlfn.ANCHORARRAY($D$35),_xlfn.ANCHORARRAY($B$35),,1,1)</f>
        <v>7</v>
      </c>
    </row>
    <row r="6716" spans="6:8" x14ac:dyDescent="0.3">
      <c r="F6716" s="2">
        <v>6711</v>
      </c>
      <c r="G6716" s="10">
        <v>0.14956666651948458</v>
      </c>
      <c r="H6716" s="11" cm="1">
        <f t="array" ref="H6716">_xlfn.XLOOKUP(G6716,_xlfn.ANCHORARRAY($D$35),_xlfn.ANCHORARRAY($B$35),,1,1)</f>
        <v>2</v>
      </c>
    </row>
    <row r="6717" spans="6:8" x14ac:dyDescent="0.3">
      <c r="F6717" s="2">
        <v>6712</v>
      </c>
      <c r="G6717" s="10">
        <v>2.8708269734225578E-2</v>
      </c>
      <c r="H6717" s="11" cm="1">
        <f t="array" ref="H6717">_xlfn.XLOOKUP(G6717,_xlfn.ANCHORARRAY($D$35),_xlfn.ANCHORARRAY($B$35),,1,1)</f>
        <v>1</v>
      </c>
    </row>
    <row r="6718" spans="6:8" x14ac:dyDescent="0.3">
      <c r="F6718" s="2">
        <v>6713</v>
      </c>
      <c r="G6718" s="10">
        <v>0.90571875709337313</v>
      </c>
      <c r="H6718" s="11" cm="1">
        <f t="array" ref="H6718">_xlfn.XLOOKUP(G6718,_xlfn.ANCHORARRAY($D$35),_xlfn.ANCHORARRAY($B$35),,1,1)</f>
        <v>8</v>
      </c>
    </row>
    <row r="6719" spans="6:8" x14ac:dyDescent="0.3">
      <c r="F6719" s="2">
        <v>6714</v>
      </c>
      <c r="G6719" s="10">
        <v>0.46903837411376004</v>
      </c>
      <c r="H6719" s="11" cm="1">
        <f t="array" ref="H6719">_xlfn.XLOOKUP(G6719,_xlfn.ANCHORARRAY($D$35),_xlfn.ANCHORARRAY($B$35),,1,1)</f>
        <v>4</v>
      </c>
    </row>
    <row r="6720" spans="6:8" x14ac:dyDescent="0.3">
      <c r="F6720" s="2">
        <v>6715</v>
      </c>
      <c r="G6720" s="10">
        <v>0.11833923009638192</v>
      </c>
      <c r="H6720" s="11" cm="1">
        <f t="array" ref="H6720">_xlfn.XLOOKUP(G6720,_xlfn.ANCHORARRAY($D$35),_xlfn.ANCHORARRAY($B$35),,1,1)</f>
        <v>2</v>
      </c>
    </row>
    <row r="6721" spans="6:8" x14ac:dyDescent="0.3">
      <c r="F6721" s="2">
        <v>6716</v>
      </c>
      <c r="G6721" s="10">
        <v>0.20170084986212822</v>
      </c>
      <c r="H6721" s="11" cm="1">
        <f t="array" ref="H6721">_xlfn.XLOOKUP(G6721,_xlfn.ANCHORARRAY($D$35),_xlfn.ANCHORARRAY($B$35),,1,1)</f>
        <v>2</v>
      </c>
    </row>
    <row r="6722" spans="6:8" x14ac:dyDescent="0.3">
      <c r="F6722" s="2">
        <v>6717</v>
      </c>
      <c r="G6722" s="10">
        <v>0.65245263679215038</v>
      </c>
      <c r="H6722" s="11" cm="1">
        <f t="array" ref="H6722">_xlfn.XLOOKUP(G6722,_xlfn.ANCHORARRAY($D$35),_xlfn.ANCHORARRAY($B$35),,1,1)</f>
        <v>5</v>
      </c>
    </row>
    <row r="6723" spans="6:8" x14ac:dyDescent="0.3">
      <c r="F6723" s="2">
        <v>6718</v>
      </c>
      <c r="G6723" s="10">
        <v>0.71415818445500956</v>
      </c>
      <c r="H6723" s="11" cm="1">
        <f t="array" ref="H6723">_xlfn.XLOOKUP(G6723,_xlfn.ANCHORARRAY($D$35),_xlfn.ANCHORARRAY($B$35),,1,1)</f>
        <v>5</v>
      </c>
    </row>
    <row r="6724" spans="6:8" x14ac:dyDescent="0.3">
      <c r="F6724" s="2">
        <v>6719</v>
      </c>
      <c r="G6724" s="10">
        <v>0.87711604644851349</v>
      </c>
      <c r="H6724" s="11" cm="1">
        <f t="array" ref="H6724">_xlfn.XLOOKUP(G6724,_xlfn.ANCHORARRAY($D$35),_xlfn.ANCHORARRAY($B$35),,1,1)</f>
        <v>7</v>
      </c>
    </row>
    <row r="6725" spans="6:8" x14ac:dyDescent="0.3">
      <c r="F6725" s="2">
        <v>6720</v>
      </c>
      <c r="G6725" s="10">
        <v>0.23853849125023951</v>
      </c>
      <c r="H6725" s="11" cm="1">
        <f t="array" ref="H6725">_xlfn.XLOOKUP(G6725,_xlfn.ANCHORARRAY($D$35),_xlfn.ANCHORARRAY($B$35),,1,1)</f>
        <v>2</v>
      </c>
    </row>
    <row r="6726" spans="6:8" x14ac:dyDescent="0.3">
      <c r="F6726" s="2">
        <v>6721</v>
      </c>
      <c r="G6726" s="10">
        <v>0.6427767274978371</v>
      </c>
      <c r="H6726" s="11" cm="1">
        <f t="array" ref="H6726">_xlfn.XLOOKUP(G6726,_xlfn.ANCHORARRAY($D$35),_xlfn.ANCHORARRAY($B$35),,1,1)</f>
        <v>5</v>
      </c>
    </row>
    <row r="6727" spans="6:8" x14ac:dyDescent="0.3">
      <c r="F6727" s="2">
        <v>6722</v>
      </c>
      <c r="G6727" s="10">
        <v>0.61623363815675614</v>
      </c>
      <c r="H6727" s="11" cm="1">
        <f t="array" ref="H6727">_xlfn.XLOOKUP(G6727,_xlfn.ANCHORARRAY($D$35),_xlfn.ANCHORARRAY($B$35),,1,1)</f>
        <v>5</v>
      </c>
    </row>
    <row r="6728" spans="6:8" x14ac:dyDescent="0.3">
      <c r="F6728" s="2">
        <v>6723</v>
      </c>
      <c r="G6728" s="10">
        <v>0.78029165249476184</v>
      </c>
      <c r="H6728" s="11" cm="1">
        <f t="array" ref="H6728">_xlfn.XLOOKUP(G6728,_xlfn.ANCHORARRAY($D$35),_xlfn.ANCHORARRAY($B$35),,1,1)</f>
        <v>6</v>
      </c>
    </row>
    <row r="6729" spans="6:8" x14ac:dyDescent="0.3">
      <c r="F6729" s="2">
        <v>6724</v>
      </c>
      <c r="G6729" s="10">
        <v>0.69199460606861396</v>
      </c>
      <c r="H6729" s="11" cm="1">
        <f t="array" ref="H6729">_xlfn.XLOOKUP(G6729,_xlfn.ANCHORARRAY($D$35),_xlfn.ANCHORARRAY($B$35),,1,1)</f>
        <v>5</v>
      </c>
    </row>
    <row r="6730" spans="6:8" x14ac:dyDescent="0.3">
      <c r="F6730" s="2">
        <v>6725</v>
      </c>
      <c r="G6730" s="10">
        <v>0.56771794764951911</v>
      </c>
      <c r="H6730" s="11" cm="1">
        <f t="array" ref="H6730">_xlfn.XLOOKUP(G6730,_xlfn.ANCHORARRAY($D$35),_xlfn.ANCHORARRAY($B$35),,1,1)</f>
        <v>4</v>
      </c>
    </row>
    <row r="6731" spans="6:8" x14ac:dyDescent="0.3">
      <c r="F6731" s="2">
        <v>6726</v>
      </c>
      <c r="G6731" s="10">
        <v>0.76711424303378339</v>
      </c>
      <c r="H6731" s="11" cm="1">
        <f t="array" ref="H6731">_xlfn.XLOOKUP(G6731,_xlfn.ANCHORARRAY($D$35),_xlfn.ANCHORARRAY($B$35),,1,1)</f>
        <v>6</v>
      </c>
    </row>
    <row r="6732" spans="6:8" x14ac:dyDescent="0.3">
      <c r="F6732" s="2">
        <v>6727</v>
      </c>
      <c r="G6732" s="10">
        <v>0.59064881846070971</v>
      </c>
      <c r="H6732" s="11" cm="1">
        <f t="array" ref="H6732">_xlfn.XLOOKUP(G6732,_xlfn.ANCHORARRAY($D$35),_xlfn.ANCHORARRAY($B$35),,1,1)</f>
        <v>5</v>
      </c>
    </row>
    <row r="6733" spans="6:8" x14ac:dyDescent="0.3">
      <c r="F6733" s="2">
        <v>6728</v>
      </c>
      <c r="G6733" s="10">
        <v>0.45353865475983413</v>
      </c>
      <c r="H6733" s="11" cm="1">
        <f t="array" ref="H6733">_xlfn.XLOOKUP(G6733,_xlfn.ANCHORARRAY($D$35),_xlfn.ANCHORARRAY($B$35),,1,1)</f>
        <v>4</v>
      </c>
    </row>
    <row r="6734" spans="6:8" x14ac:dyDescent="0.3">
      <c r="F6734" s="2">
        <v>6729</v>
      </c>
      <c r="G6734" s="10">
        <v>0.81606168576276583</v>
      </c>
      <c r="H6734" s="11" cm="1">
        <f t="array" ref="H6734">_xlfn.XLOOKUP(G6734,_xlfn.ANCHORARRAY($D$35),_xlfn.ANCHORARRAY($B$35),,1,1)</f>
        <v>6</v>
      </c>
    </row>
    <row r="6735" spans="6:8" x14ac:dyDescent="0.3">
      <c r="F6735" s="2">
        <v>6730</v>
      </c>
      <c r="G6735" s="10">
        <v>0.97614947046074008</v>
      </c>
      <c r="H6735" s="11" cm="1">
        <f t="array" ref="H6735">_xlfn.XLOOKUP(G6735,_xlfn.ANCHORARRAY($D$35),_xlfn.ANCHORARRAY($B$35),,1,1)</f>
        <v>10</v>
      </c>
    </row>
    <row r="6736" spans="6:8" x14ac:dyDescent="0.3">
      <c r="F6736" s="2">
        <v>6731</v>
      </c>
      <c r="G6736" s="10">
        <v>0.43537822551481709</v>
      </c>
      <c r="H6736" s="11" cm="1">
        <f t="array" ref="H6736">_xlfn.XLOOKUP(G6736,_xlfn.ANCHORARRAY($D$35),_xlfn.ANCHORARRAY($B$35),,1,1)</f>
        <v>4</v>
      </c>
    </row>
    <row r="6737" spans="6:8" x14ac:dyDescent="0.3">
      <c r="F6737" s="2">
        <v>6732</v>
      </c>
      <c r="G6737" s="10">
        <v>0.42922503650921628</v>
      </c>
      <c r="H6737" s="11" cm="1">
        <f t="array" ref="H6737">_xlfn.XLOOKUP(G6737,_xlfn.ANCHORARRAY($D$35),_xlfn.ANCHORARRAY($B$35),,1,1)</f>
        <v>4</v>
      </c>
    </row>
    <row r="6738" spans="6:8" x14ac:dyDescent="0.3">
      <c r="F6738" s="2">
        <v>6733</v>
      </c>
      <c r="G6738" s="10">
        <v>0.30507393866153953</v>
      </c>
      <c r="H6738" s="11" cm="1">
        <f t="array" ref="H6738">_xlfn.XLOOKUP(G6738,_xlfn.ANCHORARRAY($D$35),_xlfn.ANCHORARRAY($B$35),,1,1)</f>
        <v>3</v>
      </c>
    </row>
    <row r="6739" spans="6:8" x14ac:dyDescent="0.3">
      <c r="F6739" s="2">
        <v>6734</v>
      </c>
      <c r="G6739" s="10">
        <v>0.76228585355415124</v>
      </c>
      <c r="H6739" s="11" cm="1">
        <f t="array" ref="H6739">_xlfn.XLOOKUP(G6739,_xlfn.ANCHORARRAY($D$35),_xlfn.ANCHORARRAY($B$35),,1,1)</f>
        <v>6</v>
      </c>
    </row>
    <row r="6740" spans="6:8" x14ac:dyDescent="0.3">
      <c r="F6740" s="2">
        <v>6735</v>
      </c>
      <c r="G6740" s="10">
        <v>0.76057703431775758</v>
      </c>
      <c r="H6740" s="11" cm="1">
        <f t="array" ref="H6740">_xlfn.XLOOKUP(G6740,_xlfn.ANCHORARRAY($D$35),_xlfn.ANCHORARRAY($B$35),,1,1)</f>
        <v>6</v>
      </c>
    </row>
    <row r="6741" spans="6:8" x14ac:dyDescent="0.3">
      <c r="F6741" s="2">
        <v>6736</v>
      </c>
      <c r="G6741" s="10">
        <v>0.4969539879094349</v>
      </c>
      <c r="H6741" s="11" cm="1">
        <f t="array" ref="H6741">_xlfn.XLOOKUP(G6741,_xlfn.ANCHORARRAY($D$35),_xlfn.ANCHORARRAY($B$35),,1,1)</f>
        <v>4</v>
      </c>
    </row>
    <row r="6742" spans="6:8" x14ac:dyDescent="0.3">
      <c r="F6742" s="2">
        <v>6737</v>
      </c>
      <c r="G6742" s="10">
        <v>0.31339703486919057</v>
      </c>
      <c r="H6742" s="11" cm="1">
        <f t="array" ref="H6742">_xlfn.XLOOKUP(G6742,_xlfn.ANCHORARRAY($D$35),_xlfn.ANCHORARRAY($B$35),,1,1)</f>
        <v>3</v>
      </c>
    </row>
    <row r="6743" spans="6:8" x14ac:dyDescent="0.3">
      <c r="F6743" s="2">
        <v>6738</v>
      </c>
      <c r="G6743" s="10">
        <v>0.29427836687849451</v>
      </c>
      <c r="H6743" s="11" cm="1">
        <f t="array" ref="H6743">_xlfn.XLOOKUP(G6743,_xlfn.ANCHORARRAY($D$35),_xlfn.ANCHORARRAY($B$35),,1,1)</f>
        <v>3</v>
      </c>
    </row>
    <row r="6744" spans="6:8" x14ac:dyDescent="0.3">
      <c r="F6744" s="2">
        <v>6739</v>
      </c>
      <c r="G6744" s="10">
        <v>0.81734418521869334</v>
      </c>
      <c r="H6744" s="11" cm="1">
        <f t="array" ref="H6744">_xlfn.XLOOKUP(G6744,_xlfn.ANCHORARRAY($D$35),_xlfn.ANCHORARRAY($B$35),,1,1)</f>
        <v>6</v>
      </c>
    </row>
    <row r="6745" spans="6:8" x14ac:dyDescent="0.3">
      <c r="F6745" s="2">
        <v>6740</v>
      </c>
      <c r="G6745" s="10">
        <v>0.341447169893069</v>
      </c>
      <c r="H6745" s="11" cm="1">
        <f t="array" ref="H6745">_xlfn.XLOOKUP(G6745,_xlfn.ANCHORARRAY($D$35),_xlfn.ANCHORARRAY($B$35),,1,1)</f>
        <v>3</v>
      </c>
    </row>
    <row r="6746" spans="6:8" x14ac:dyDescent="0.3">
      <c r="F6746" s="2">
        <v>6741</v>
      </c>
      <c r="G6746" s="10">
        <v>0.16318878399085768</v>
      </c>
      <c r="H6746" s="11" cm="1">
        <f t="array" ref="H6746">_xlfn.XLOOKUP(G6746,_xlfn.ANCHORARRAY($D$35),_xlfn.ANCHORARRAY($B$35),,1,1)</f>
        <v>2</v>
      </c>
    </row>
    <row r="6747" spans="6:8" x14ac:dyDescent="0.3">
      <c r="F6747" s="2">
        <v>6742</v>
      </c>
      <c r="G6747" s="10">
        <v>0.1472385502402862</v>
      </c>
      <c r="H6747" s="11" cm="1">
        <f t="array" ref="H6747">_xlfn.XLOOKUP(G6747,_xlfn.ANCHORARRAY($D$35),_xlfn.ANCHORARRAY($B$35),,1,1)</f>
        <v>2</v>
      </c>
    </row>
    <row r="6748" spans="6:8" x14ac:dyDescent="0.3">
      <c r="F6748" s="2">
        <v>6743</v>
      </c>
      <c r="G6748" s="10">
        <v>0.10006397076799978</v>
      </c>
      <c r="H6748" s="11" cm="1">
        <f t="array" ref="H6748">_xlfn.XLOOKUP(G6748,_xlfn.ANCHORARRAY($D$35),_xlfn.ANCHORARRAY($B$35),,1,1)</f>
        <v>1</v>
      </c>
    </row>
    <row r="6749" spans="6:8" x14ac:dyDescent="0.3">
      <c r="F6749" s="2">
        <v>6744</v>
      </c>
      <c r="G6749" s="10">
        <v>0.61691580189366602</v>
      </c>
      <c r="H6749" s="11" cm="1">
        <f t="array" ref="H6749">_xlfn.XLOOKUP(G6749,_xlfn.ANCHORARRAY($D$35),_xlfn.ANCHORARRAY($B$35),,1,1)</f>
        <v>5</v>
      </c>
    </row>
    <row r="6750" spans="6:8" x14ac:dyDescent="0.3">
      <c r="F6750" s="2">
        <v>6745</v>
      </c>
      <c r="G6750" s="10">
        <v>0.93029665411198748</v>
      </c>
      <c r="H6750" s="11" cm="1">
        <f t="array" ref="H6750">_xlfn.XLOOKUP(G6750,_xlfn.ANCHORARRAY($D$35),_xlfn.ANCHORARRAY($B$35),,1,1)</f>
        <v>8</v>
      </c>
    </row>
    <row r="6751" spans="6:8" x14ac:dyDescent="0.3">
      <c r="F6751" s="2">
        <v>6746</v>
      </c>
      <c r="G6751" s="10">
        <v>0.37652363454813997</v>
      </c>
      <c r="H6751" s="11" cm="1">
        <f t="array" ref="H6751">_xlfn.XLOOKUP(G6751,_xlfn.ANCHORARRAY($D$35),_xlfn.ANCHORARRAY($B$35),,1,1)</f>
        <v>3</v>
      </c>
    </row>
    <row r="6752" spans="6:8" x14ac:dyDescent="0.3">
      <c r="F6752" s="2">
        <v>6747</v>
      </c>
      <c r="G6752" s="10">
        <v>0.67315743757162094</v>
      </c>
      <c r="H6752" s="11" cm="1">
        <f t="array" ref="H6752">_xlfn.XLOOKUP(G6752,_xlfn.ANCHORARRAY($D$35),_xlfn.ANCHORARRAY($B$35),,1,1)</f>
        <v>5</v>
      </c>
    </row>
    <row r="6753" spans="6:8" x14ac:dyDescent="0.3">
      <c r="F6753" s="2">
        <v>6748</v>
      </c>
      <c r="G6753" s="10">
        <v>0.45211763815796591</v>
      </c>
      <c r="H6753" s="11" cm="1">
        <f t="array" ref="H6753">_xlfn.XLOOKUP(G6753,_xlfn.ANCHORARRAY($D$35),_xlfn.ANCHORARRAY($B$35),,1,1)</f>
        <v>4</v>
      </c>
    </row>
    <row r="6754" spans="6:8" x14ac:dyDescent="0.3">
      <c r="F6754" s="2">
        <v>6749</v>
      </c>
      <c r="G6754" s="10">
        <v>0.90730836868541442</v>
      </c>
      <c r="H6754" s="11" cm="1">
        <f t="array" ref="H6754">_xlfn.XLOOKUP(G6754,_xlfn.ANCHORARRAY($D$35),_xlfn.ANCHORARRAY($B$35),,1,1)</f>
        <v>8</v>
      </c>
    </row>
    <row r="6755" spans="6:8" x14ac:dyDescent="0.3">
      <c r="F6755" s="2">
        <v>6750</v>
      </c>
      <c r="G6755" s="10">
        <v>0.63854523296475851</v>
      </c>
      <c r="H6755" s="11" cm="1">
        <f t="array" ref="H6755">_xlfn.XLOOKUP(G6755,_xlfn.ANCHORARRAY($D$35),_xlfn.ANCHORARRAY($B$35),,1,1)</f>
        <v>5</v>
      </c>
    </row>
    <row r="6756" spans="6:8" x14ac:dyDescent="0.3">
      <c r="F6756" s="2">
        <v>6751</v>
      </c>
      <c r="G6756" s="10">
        <v>0.33249429472103387</v>
      </c>
      <c r="H6756" s="11" cm="1">
        <f t="array" ref="H6756">_xlfn.XLOOKUP(G6756,_xlfn.ANCHORARRAY($D$35),_xlfn.ANCHORARRAY($B$35),,1,1)</f>
        <v>3</v>
      </c>
    </row>
    <row r="6757" spans="6:8" x14ac:dyDescent="0.3">
      <c r="F6757" s="2">
        <v>6752</v>
      </c>
      <c r="G6757" s="10">
        <v>5.6077155320128913E-2</v>
      </c>
      <c r="H6757" s="11" cm="1">
        <f t="array" ref="H6757">_xlfn.XLOOKUP(G6757,_xlfn.ANCHORARRAY($D$35),_xlfn.ANCHORARRAY($B$35),,1,1)</f>
        <v>1</v>
      </c>
    </row>
    <row r="6758" spans="6:8" x14ac:dyDescent="0.3">
      <c r="F6758" s="2">
        <v>6753</v>
      </c>
      <c r="G6758" s="10">
        <v>0.21273600439847762</v>
      </c>
      <c r="H6758" s="11" cm="1">
        <f t="array" ref="H6758">_xlfn.XLOOKUP(G6758,_xlfn.ANCHORARRAY($D$35),_xlfn.ANCHORARRAY($B$35),,1,1)</f>
        <v>2</v>
      </c>
    </row>
    <row r="6759" spans="6:8" x14ac:dyDescent="0.3">
      <c r="F6759" s="2">
        <v>6754</v>
      </c>
      <c r="G6759" s="10">
        <v>0.57253840304435744</v>
      </c>
      <c r="H6759" s="11" cm="1">
        <f t="array" ref="H6759">_xlfn.XLOOKUP(G6759,_xlfn.ANCHORARRAY($D$35),_xlfn.ANCHORARRAY($B$35),,1,1)</f>
        <v>4</v>
      </c>
    </row>
    <row r="6760" spans="6:8" x14ac:dyDescent="0.3">
      <c r="F6760" s="2">
        <v>6755</v>
      </c>
      <c r="G6760" s="10">
        <v>4.7468800163108726E-2</v>
      </c>
      <c r="H6760" s="11" cm="1">
        <f t="array" ref="H6760">_xlfn.XLOOKUP(G6760,_xlfn.ANCHORARRAY($D$35),_xlfn.ANCHORARRAY($B$35),,1,1)</f>
        <v>1</v>
      </c>
    </row>
    <row r="6761" spans="6:8" x14ac:dyDescent="0.3">
      <c r="F6761" s="2">
        <v>6756</v>
      </c>
      <c r="G6761" s="10">
        <v>0.40384452020411321</v>
      </c>
      <c r="H6761" s="11" cm="1">
        <f t="array" ref="H6761">_xlfn.XLOOKUP(G6761,_xlfn.ANCHORARRAY($D$35),_xlfn.ANCHORARRAY($B$35),,1,1)</f>
        <v>3</v>
      </c>
    </row>
    <row r="6762" spans="6:8" x14ac:dyDescent="0.3">
      <c r="F6762" s="2">
        <v>6757</v>
      </c>
      <c r="G6762" s="10">
        <v>0.63857026834945385</v>
      </c>
      <c r="H6762" s="11" cm="1">
        <f t="array" ref="H6762">_xlfn.XLOOKUP(G6762,_xlfn.ANCHORARRAY($D$35),_xlfn.ANCHORARRAY($B$35),,1,1)</f>
        <v>5</v>
      </c>
    </row>
    <row r="6763" spans="6:8" x14ac:dyDescent="0.3">
      <c r="F6763" s="2">
        <v>6758</v>
      </c>
      <c r="G6763" s="10">
        <v>0.48256906149383205</v>
      </c>
      <c r="H6763" s="11" cm="1">
        <f t="array" ref="H6763">_xlfn.XLOOKUP(G6763,_xlfn.ANCHORARRAY($D$35),_xlfn.ANCHORARRAY($B$35),,1,1)</f>
        <v>4</v>
      </c>
    </row>
    <row r="6764" spans="6:8" x14ac:dyDescent="0.3">
      <c r="F6764" s="2">
        <v>6759</v>
      </c>
      <c r="G6764" s="10">
        <v>0.17179615521974179</v>
      </c>
      <c r="H6764" s="11" cm="1">
        <f t="array" ref="H6764">_xlfn.XLOOKUP(G6764,_xlfn.ANCHORARRAY($D$35),_xlfn.ANCHORARRAY($B$35),,1,1)</f>
        <v>2</v>
      </c>
    </row>
    <row r="6765" spans="6:8" x14ac:dyDescent="0.3">
      <c r="F6765" s="2">
        <v>6760</v>
      </c>
      <c r="G6765" s="10">
        <v>0.79954407524266857</v>
      </c>
      <c r="H6765" s="11" cm="1">
        <f t="array" ref="H6765">_xlfn.XLOOKUP(G6765,_xlfn.ANCHORARRAY($D$35),_xlfn.ANCHORARRAY($B$35),,1,1)</f>
        <v>6</v>
      </c>
    </row>
    <row r="6766" spans="6:8" x14ac:dyDescent="0.3">
      <c r="F6766" s="2">
        <v>6761</v>
      </c>
      <c r="G6766" s="10">
        <v>0.19619537763917738</v>
      </c>
      <c r="H6766" s="11" cm="1">
        <f t="array" ref="H6766">_xlfn.XLOOKUP(G6766,_xlfn.ANCHORARRAY($D$35),_xlfn.ANCHORARRAY($B$35),,1,1)</f>
        <v>2</v>
      </c>
    </row>
    <row r="6767" spans="6:8" x14ac:dyDescent="0.3">
      <c r="F6767" s="2">
        <v>6762</v>
      </c>
      <c r="G6767" s="10">
        <v>0.94781178884542605</v>
      </c>
      <c r="H6767" s="11" cm="1">
        <f t="array" ref="H6767">_xlfn.XLOOKUP(G6767,_xlfn.ANCHORARRAY($D$35),_xlfn.ANCHORARRAY($B$35),,1,1)</f>
        <v>9</v>
      </c>
    </row>
    <row r="6768" spans="6:8" x14ac:dyDescent="0.3">
      <c r="F6768" s="2">
        <v>6763</v>
      </c>
      <c r="G6768" s="10">
        <v>0.57574529108840244</v>
      </c>
      <c r="H6768" s="11" cm="1">
        <f t="array" ref="H6768">_xlfn.XLOOKUP(G6768,_xlfn.ANCHORARRAY($D$35),_xlfn.ANCHORARRAY($B$35),,1,1)</f>
        <v>4</v>
      </c>
    </row>
    <row r="6769" spans="6:8" x14ac:dyDescent="0.3">
      <c r="F6769" s="2">
        <v>6764</v>
      </c>
      <c r="G6769" s="10">
        <v>8.6000233027048401E-2</v>
      </c>
      <c r="H6769" s="11" cm="1">
        <f t="array" ref="H6769">_xlfn.XLOOKUP(G6769,_xlfn.ANCHORARRAY($D$35),_xlfn.ANCHORARRAY($B$35),,1,1)</f>
        <v>1</v>
      </c>
    </row>
    <row r="6770" spans="6:8" x14ac:dyDescent="0.3">
      <c r="F6770" s="2">
        <v>6765</v>
      </c>
      <c r="G6770" s="10">
        <v>0.4756992347695892</v>
      </c>
      <c r="H6770" s="11" cm="1">
        <f t="array" ref="H6770">_xlfn.XLOOKUP(G6770,_xlfn.ANCHORARRAY($D$35),_xlfn.ANCHORARRAY($B$35),,1,1)</f>
        <v>4</v>
      </c>
    </row>
    <row r="6771" spans="6:8" x14ac:dyDescent="0.3">
      <c r="F6771" s="2">
        <v>6766</v>
      </c>
      <c r="G6771" s="10">
        <v>0.51762636310769383</v>
      </c>
      <c r="H6771" s="11" cm="1">
        <f t="array" ref="H6771">_xlfn.XLOOKUP(G6771,_xlfn.ANCHORARRAY($D$35),_xlfn.ANCHORARRAY($B$35),,1,1)</f>
        <v>4</v>
      </c>
    </row>
    <row r="6772" spans="6:8" x14ac:dyDescent="0.3">
      <c r="F6772" s="2">
        <v>6767</v>
      </c>
      <c r="G6772" s="10">
        <v>0.50231691971966486</v>
      </c>
      <c r="H6772" s="11" cm="1">
        <f t="array" ref="H6772">_xlfn.XLOOKUP(G6772,_xlfn.ANCHORARRAY($D$35),_xlfn.ANCHORARRAY($B$35),,1,1)</f>
        <v>4</v>
      </c>
    </row>
    <row r="6773" spans="6:8" x14ac:dyDescent="0.3">
      <c r="F6773" s="2">
        <v>6768</v>
      </c>
      <c r="G6773" s="10">
        <v>0.78055960531817403</v>
      </c>
      <c r="H6773" s="11" cm="1">
        <f t="array" ref="H6773">_xlfn.XLOOKUP(G6773,_xlfn.ANCHORARRAY($D$35),_xlfn.ANCHORARRAY($B$35),,1,1)</f>
        <v>6</v>
      </c>
    </row>
    <row r="6774" spans="6:8" x14ac:dyDescent="0.3">
      <c r="F6774" s="2">
        <v>6769</v>
      </c>
      <c r="G6774" s="10">
        <v>0.68018727233331089</v>
      </c>
      <c r="H6774" s="11" cm="1">
        <f t="array" ref="H6774">_xlfn.XLOOKUP(G6774,_xlfn.ANCHORARRAY($D$35),_xlfn.ANCHORARRAY($B$35),,1,1)</f>
        <v>5</v>
      </c>
    </row>
    <row r="6775" spans="6:8" x14ac:dyDescent="0.3">
      <c r="F6775" s="2">
        <v>6770</v>
      </c>
      <c r="G6775" s="10">
        <v>0.67710068079048447</v>
      </c>
      <c r="H6775" s="11" cm="1">
        <f t="array" ref="H6775">_xlfn.XLOOKUP(G6775,_xlfn.ANCHORARRAY($D$35),_xlfn.ANCHORARRAY($B$35),,1,1)</f>
        <v>5</v>
      </c>
    </row>
    <row r="6776" spans="6:8" x14ac:dyDescent="0.3">
      <c r="F6776" s="2">
        <v>6771</v>
      </c>
      <c r="G6776" s="10">
        <v>0.26869722558193265</v>
      </c>
      <c r="H6776" s="11" cm="1">
        <f t="array" ref="H6776">_xlfn.XLOOKUP(G6776,_xlfn.ANCHORARRAY($D$35),_xlfn.ANCHORARRAY($B$35),,1,1)</f>
        <v>3</v>
      </c>
    </row>
    <row r="6777" spans="6:8" x14ac:dyDescent="0.3">
      <c r="F6777" s="2">
        <v>6772</v>
      </c>
      <c r="G6777" s="10">
        <v>0.3118941642803521</v>
      </c>
      <c r="H6777" s="11" cm="1">
        <f t="array" ref="H6777">_xlfn.XLOOKUP(G6777,_xlfn.ANCHORARRAY($D$35),_xlfn.ANCHORARRAY($B$35),,1,1)</f>
        <v>3</v>
      </c>
    </row>
    <row r="6778" spans="6:8" x14ac:dyDescent="0.3">
      <c r="F6778" s="2">
        <v>6773</v>
      </c>
      <c r="G6778" s="10">
        <v>0.74036172986726689</v>
      </c>
      <c r="H6778" s="11" cm="1">
        <f t="array" ref="H6778">_xlfn.XLOOKUP(G6778,_xlfn.ANCHORARRAY($D$35),_xlfn.ANCHORARRAY($B$35),,1,1)</f>
        <v>6</v>
      </c>
    </row>
    <row r="6779" spans="6:8" x14ac:dyDescent="0.3">
      <c r="F6779" s="2">
        <v>6774</v>
      </c>
      <c r="G6779" s="10">
        <v>0.86230109337947347</v>
      </c>
      <c r="H6779" s="11" cm="1">
        <f t="array" ref="H6779">_xlfn.XLOOKUP(G6779,_xlfn.ANCHORARRAY($D$35),_xlfn.ANCHORARRAY($B$35),,1,1)</f>
        <v>7</v>
      </c>
    </row>
    <row r="6780" spans="6:8" x14ac:dyDescent="0.3">
      <c r="F6780" s="2">
        <v>6775</v>
      </c>
      <c r="G6780" s="10">
        <v>0.98767949875743244</v>
      </c>
      <c r="H6780" s="11" cm="1">
        <f t="array" ref="H6780">_xlfn.XLOOKUP(G6780,_xlfn.ANCHORARRAY($D$35),_xlfn.ANCHORARRAY($B$35),,1,1)</f>
        <v>11</v>
      </c>
    </row>
    <row r="6781" spans="6:8" x14ac:dyDescent="0.3">
      <c r="F6781" s="2">
        <v>6776</v>
      </c>
      <c r="G6781" s="10">
        <v>0.65893130152250023</v>
      </c>
      <c r="H6781" s="11" cm="1">
        <f t="array" ref="H6781">_xlfn.XLOOKUP(G6781,_xlfn.ANCHORARRAY($D$35),_xlfn.ANCHORARRAY($B$35),,1,1)</f>
        <v>5</v>
      </c>
    </row>
    <row r="6782" spans="6:8" x14ac:dyDescent="0.3">
      <c r="F6782" s="2">
        <v>6777</v>
      </c>
      <c r="G6782" s="10">
        <v>0.91853684415810388</v>
      </c>
      <c r="H6782" s="11" cm="1">
        <f t="array" ref="H6782">_xlfn.XLOOKUP(G6782,_xlfn.ANCHORARRAY($D$35),_xlfn.ANCHORARRAY($B$35),,1,1)</f>
        <v>8</v>
      </c>
    </row>
    <row r="6783" spans="6:8" x14ac:dyDescent="0.3">
      <c r="F6783" s="2">
        <v>6778</v>
      </c>
      <c r="G6783" s="10">
        <v>0.64235788564895202</v>
      </c>
      <c r="H6783" s="11" cm="1">
        <f t="array" ref="H6783">_xlfn.XLOOKUP(G6783,_xlfn.ANCHORARRAY($D$35),_xlfn.ANCHORARRAY($B$35),,1,1)</f>
        <v>5</v>
      </c>
    </row>
    <row r="6784" spans="6:8" x14ac:dyDescent="0.3">
      <c r="F6784" s="2">
        <v>6779</v>
      </c>
      <c r="G6784" s="10">
        <v>0.97978090687846064</v>
      </c>
      <c r="H6784" s="11" cm="1">
        <f t="array" ref="H6784">_xlfn.XLOOKUP(G6784,_xlfn.ANCHORARRAY($D$35),_xlfn.ANCHORARRAY($B$35),,1,1)</f>
        <v>10</v>
      </c>
    </row>
    <row r="6785" spans="6:8" x14ac:dyDescent="0.3">
      <c r="F6785" s="2">
        <v>6780</v>
      </c>
      <c r="G6785" s="10">
        <v>0.48200300750501524</v>
      </c>
      <c r="H6785" s="11" cm="1">
        <f t="array" ref="H6785">_xlfn.XLOOKUP(G6785,_xlfn.ANCHORARRAY($D$35),_xlfn.ANCHORARRAY($B$35),,1,1)</f>
        <v>4</v>
      </c>
    </row>
    <row r="6786" spans="6:8" x14ac:dyDescent="0.3">
      <c r="F6786" s="2">
        <v>6781</v>
      </c>
      <c r="G6786" s="10">
        <v>0.40340241138575883</v>
      </c>
      <c r="H6786" s="11" cm="1">
        <f t="array" ref="H6786">_xlfn.XLOOKUP(G6786,_xlfn.ANCHORARRAY($D$35),_xlfn.ANCHORARRAY($B$35),,1,1)</f>
        <v>3</v>
      </c>
    </row>
    <row r="6787" spans="6:8" x14ac:dyDescent="0.3">
      <c r="F6787" s="2">
        <v>6782</v>
      </c>
      <c r="G6787" s="10">
        <v>0.18888983040798957</v>
      </c>
      <c r="H6787" s="11" cm="1">
        <f t="array" ref="H6787">_xlfn.XLOOKUP(G6787,_xlfn.ANCHORARRAY($D$35),_xlfn.ANCHORARRAY($B$35),,1,1)</f>
        <v>2</v>
      </c>
    </row>
    <row r="6788" spans="6:8" x14ac:dyDescent="0.3">
      <c r="F6788" s="2">
        <v>6783</v>
      </c>
      <c r="G6788" s="10">
        <v>0.23832596780411208</v>
      </c>
      <c r="H6788" s="11" cm="1">
        <f t="array" ref="H6788">_xlfn.XLOOKUP(G6788,_xlfn.ANCHORARRAY($D$35),_xlfn.ANCHORARRAY($B$35),,1,1)</f>
        <v>2</v>
      </c>
    </row>
    <row r="6789" spans="6:8" x14ac:dyDescent="0.3">
      <c r="F6789" s="2">
        <v>6784</v>
      </c>
      <c r="G6789" s="10">
        <v>0.21625492306584104</v>
      </c>
      <c r="H6789" s="11" cm="1">
        <f t="array" ref="H6789">_xlfn.XLOOKUP(G6789,_xlfn.ANCHORARRAY($D$35),_xlfn.ANCHORARRAY($B$35),,1,1)</f>
        <v>2</v>
      </c>
    </row>
    <row r="6790" spans="6:8" x14ac:dyDescent="0.3">
      <c r="F6790" s="2">
        <v>6785</v>
      </c>
      <c r="G6790" s="10">
        <v>0.72363191414407035</v>
      </c>
      <c r="H6790" s="11" cm="1">
        <f t="array" ref="H6790">_xlfn.XLOOKUP(G6790,_xlfn.ANCHORARRAY($D$35),_xlfn.ANCHORARRAY($B$35),,1,1)</f>
        <v>6</v>
      </c>
    </row>
    <row r="6791" spans="6:8" x14ac:dyDescent="0.3">
      <c r="F6791" s="2">
        <v>6786</v>
      </c>
      <c r="G6791" s="10">
        <v>0.62501457778867398</v>
      </c>
      <c r="H6791" s="11" cm="1">
        <f t="array" ref="H6791">_xlfn.XLOOKUP(G6791,_xlfn.ANCHORARRAY($D$35),_xlfn.ANCHORARRAY($B$35),,1,1)</f>
        <v>5</v>
      </c>
    </row>
    <row r="6792" spans="6:8" x14ac:dyDescent="0.3">
      <c r="F6792" s="2">
        <v>6787</v>
      </c>
      <c r="G6792" s="10">
        <v>0.52215088827142209</v>
      </c>
      <c r="H6792" s="11" cm="1">
        <f t="array" ref="H6792">_xlfn.XLOOKUP(G6792,_xlfn.ANCHORARRAY($D$35),_xlfn.ANCHORARRAY($B$35),,1,1)</f>
        <v>4</v>
      </c>
    </row>
    <row r="6793" spans="6:8" x14ac:dyDescent="0.3">
      <c r="F6793" s="2">
        <v>6788</v>
      </c>
      <c r="G6793" s="10">
        <v>0.89308680184462164</v>
      </c>
      <c r="H6793" s="11" cm="1">
        <f t="array" ref="H6793">_xlfn.XLOOKUP(G6793,_xlfn.ANCHORARRAY($D$35),_xlfn.ANCHORARRAY($B$35),,1,1)</f>
        <v>7</v>
      </c>
    </row>
    <row r="6794" spans="6:8" x14ac:dyDescent="0.3">
      <c r="F6794" s="2">
        <v>6789</v>
      </c>
      <c r="G6794" s="10">
        <v>2.035449248931398E-3</v>
      </c>
      <c r="H6794" s="11" cm="1">
        <f t="array" ref="H6794">_xlfn.XLOOKUP(G6794,_xlfn.ANCHORARRAY($D$35),_xlfn.ANCHORARRAY($B$35),,1,1)</f>
        <v>0</v>
      </c>
    </row>
    <row r="6795" spans="6:8" x14ac:dyDescent="0.3">
      <c r="F6795" s="2">
        <v>6790</v>
      </c>
      <c r="G6795" s="10">
        <v>0.14559635238261603</v>
      </c>
      <c r="H6795" s="11" cm="1">
        <f t="array" ref="H6795">_xlfn.XLOOKUP(G6795,_xlfn.ANCHORARRAY($D$35),_xlfn.ANCHORARRAY($B$35),,1,1)</f>
        <v>2</v>
      </c>
    </row>
    <row r="6796" spans="6:8" x14ac:dyDescent="0.3">
      <c r="F6796" s="2">
        <v>6791</v>
      </c>
      <c r="G6796" s="10">
        <v>0.59234839884048429</v>
      </c>
      <c r="H6796" s="11" cm="1">
        <f t="array" ref="H6796">_xlfn.XLOOKUP(G6796,_xlfn.ANCHORARRAY($D$35),_xlfn.ANCHORARRAY($B$35),,1,1)</f>
        <v>5</v>
      </c>
    </row>
    <row r="6797" spans="6:8" x14ac:dyDescent="0.3">
      <c r="F6797" s="2">
        <v>6792</v>
      </c>
      <c r="G6797" s="10">
        <v>0.61809574009430213</v>
      </c>
      <c r="H6797" s="11" cm="1">
        <f t="array" ref="H6797">_xlfn.XLOOKUP(G6797,_xlfn.ANCHORARRAY($D$35),_xlfn.ANCHORARRAY($B$35),,1,1)</f>
        <v>5</v>
      </c>
    </row>
    <row r="6798" spans="6:8" x14ac:dyDescent="0.3">
      <c r="F6798" s="2">
        <v>6793</v>
      </c>
      <c r="G6798" s="10">
        <v>0.19916080559861582</v>
      </c>
      <c r="H6798" s="11" cm="1">
        <f t="array" ref="H6798">_xlfn.XLOOKUP(G6798,_xlfn.ANCHORARRAY($D$35),_xlfn.ANCHORARRAY($B$35),,1,1)</f>
        <v>2</v>
      </c>
    </row>
    <row r="6799" spans="6:8" x14ac:dyDescent="0.3">
      <c r="F6799" s="2">
        <v>6794</v>
      </c>
      <c r="G6799" s="10">
        <v>0.98811285495343193</v>
      </c>
      <c r="H6799" s="11" cm="1">
        <f t="array" ref="H6799">_xlfn.XLOOKUP(G6799,_xlfn.ANCHORARRAY($D$35),_xlfn.ANCHORARRAY($B$35),,1,1)</f>
        <v>11</v>
      </c>
    </row>
    <row r="6800" spans="6:8" x14ac:dyDescent="0.3">
      <c r="F6800" s="2">
        <v>6795</v>
      </c>
      <c r="G6800" s="10">
        <v>0.21890268820192338</v>
      </c>
      <c r="H6800" s="11" cm="1">
        <f t="array" ref="H6800">_xlfn.XLOOKUP(G6800,_xlfn.ANCHORARRAY($D$35),_xlfn.ANCHORARRAY($B$35),,1,1)</f>
        <v>2</v>
      </c>
    </row>
    <row r="6801" spans="6:8" x14ac:dyDescent="0.3">
      <c r="F6801" s="2">
        <v>6796</v>
      </c>
      <c r="G6801" s="10">
        <v>0.53018835411366338</v>
      </c>
      <c r="H6801" s="11" cm="1">
        <f t="array" ref="H6801">_xlfn.XLOOKUP(G6801,_xlfn.ANCHORARRAY($D$35),_xlfn.ANCHORARRAY($B$35),,1,1)</f>
        <v>4</v>
      </c>
    </row>
    <row r="6802" spans="6:8" x14ac:dyDescent="0.3">
      <c r="F6802" s="2">
        <v>6797</v>
      </c>
      <c r="G6802" s="10">
        <v>0.67146837819211713</v>
      </c>
      <c r="H6802" s="11" cm="1">
        <f t="array" ref="H6802">_xlfn.XLOOKUP(G6802,_xlfn.ANCHORARRAY($D$35),_xlfn.ANCHORARRAY($B$35),,1,1)</f>
        <v>5</v>
      </c>
    </row>
    <row r="6803" spans="6:8" x14ac:dyDescent="0.3">
      <c r="F6803" s="2">
        <v>6798</v>
      </c>
      <c r="G6803" s="10">
        <v>0.51528190208291802</v>
      </c>
      <c r="H6803" s="11" cm="1">
        <f t="array" ref="H6803">_xlfn.XLOOKUP(G6803,_xlfn.ANCHORARRAY($D$35),_xlfn.ANCHORARRAY($B$35),,1,1)</f>
        <v>4</v>
      </c>
    </row>
    <row r="6804" spans="6:8" x14ac:dyDescent="0.3">
      <c r="F6804" s="2">
        <v>6799</v>
      </c>
      <c r="G6804" s="10">
        <v>0.31056244921227849</v>
      </c>
      <c r="H6804" s="11" cm="1">
        <f t="array" ref="H6804">_xlfn.XLOOKUP(G6804,_xlfn.ANCHORARRAY($D$35),_xlfn.ANCHORARRAY($B$35),,1,1)</f>
        <v>3</v>
      </c>
    </row>
    <row r="6805" spans="6:8" x14ac:dyDescent="0.3">
      <c r="F6805" s="2">
        <v>6800</v>
      </c>
      <c r="G6805" s="10">
        <v>0.67551821484675267</v>
      </c>
      <c r="H6805" s="11" cm="1">
        <f t="array" ref="H6805">_xlfn.XLOOKUP(G6805,_xlfn.ANCHORARRAY($D$35),_xlfn.ANCHORARRAY($B$35),,1,1)</f>
        <v>5</v>
      </c>
    </row>
    <row r="6806" spans="6:8" x14ac:dyDescent="0.3">
      <c r="F6806" s="2">
        <v>6801</v>
      </c>
      <c r="G6806" s="10">
        <v>0.83961059740766553</v>
      </c>
      <c r="H6806" s="11" cm="1">
        <f t="array" ref="H6806">_xlfn.XLOOKUP(G6806,_xlfn.ANCHORARRAY($D$35),_xlfn.ANCHORARRAY($B$35),,1,1)</f>
        <v>7</v>
      </c>
    </row>
    <row r="6807" spans="6:8" x14ac:dyDescent="0.3">
      <c r="F6807" s="2">
        <v>6802</v>
      </c>
      <c r="G6807" s="10">
        <v>0.91171273412935983</v>
      </c>
      <c r="H6807" s="11" cm="1">
        <f t="array" ref="H6807">_xlfn.XLOOKUP(G6807,_xlfn.ANCHORARRAY($D$35),_xlfn.ANCHORARRAY($B$35),,1,1)</f>
        <v>8</v>
      </c>
    </row>
    <row r="6808" spans="6:8" x14ac:dyDescent="0.3">
      <c r="F6808" s="2">
        <v>6803</v>
      </c>
      <c r="G6808" s="10">
        <v>0.90341334247442706</v>
      </c>
      <c r="H6808" s="11" cm="1">
        <f t="array" ref="H6808">_xlfn.XLOOKUP(G6808,_xlfn.ANCHORARRAY($D$35),_xlfn.ANCHORARRAY($B$35),,1,1)</f>
        <v>8</v>
      </c>
    </row>
    <row r="6809" spans="6:8" x14ac:dyDescent="0.3">
      <c r="F6809" s="2">
        <v>6804</v>
      </c>
      <c r="G6809" s="10">
        <v>0.46056360823463471</v>
      </c>
      <c r="H6809" s="11" cm="1">
        <f t="array" ref="H6809">_xlfn.XLOOKUP(G6809,_xlfn.ANCHORARRAY($D$35),_xlfn.ANCHORARRAY($B$35),,1,1)</f>
        <v>4</v>
      </c>
    </row>
    <row r="6810" spans="6:8" x14ac:dyDescent="0.3">
      <c r="F6810" s="2">
        <v>6805</v>
      </c>
      <c r="G6810" s="10">
        <v>0.96101370969710653</v>
      </c>
      <c r="H6810" s="11" cm="1">
        <f t="array" ref="H6810">_xlfn.XLOOKUP(G6810,_xlfn.ANCHORARRAY($D$35),_xlfn.ANCHORARRAY($B$35),,1,1)</f>
        <v>9</v>
      </c>
    </row>
    <row r="6811" spans="6:8" x14ac:dyDescent="0.3">
      <c r="F6811" s="2">
        <v>6806</v>
      </c>
      <c r="G6811" s="10">
        <v>0.14274372609343278</v>
      </c>
      <c r="H6811" s="11" cm="1">
        <f t="array" ref="H6811">_xlfn.XLOOKUP(G6811,_xlfn.ANCHORARRAY($D$35),_xlfn.ANCHORARRAY($B$35),,1,1)</f>
        <v>2</v>
      </c>
    </row>
    <row r="6812" spans="6:8" x14ac:dyDescent="0.3">
      <c r="F6812" s="2">
        <v>6807</v>
      </c>
      <c r="G6812" s="10">
        <v>0.38597143161712411</v>
      </c>
      <c r="H6812" s="11" cm="1">
        <f t="array" ref="H6812">_xlfn.XLOOKUP(G6812,_xlfn.ANCHORARRAY($D$35),_xlfn.ANCHORARRAY($B$35),,1,1)</f>
        <v>3</v>
      </c>
    </row>
    <row r="6813" spans="6:8" x14ac:dyDescent="0.3">
      <c r="F6813" s="2">
        <v>6808</v>
      </c>
      <c r="G6813" s="10">
        <v>0.46553384624232952</v>
      </c>
      <c r="H6813" s="11" cm="1">
        <f t="array" ref="H6813">_xlfn.XLOOKUP(G6813,_xlfn.ANCHORARRAY($D$35),_xlfn.ANCHORARRAY($B$35),,1,1)</f>
        <v>4</v>
      </c>
    </row>
    <row r="6814" spans="6:8" x14ac:dyDescent="0.3">
      <c r="F6814" s="2">
        <v>6809</v>
      </c>
      <c r="G6814" s="10">
        <v>0.58813006847911797</v>
      </c>
      <c r="H6814" s="11" cm="1">
        <f t="array" ref="H6814">_xlfn.XLOOKUP(G6814,_xlfn.ANCHORARRAY($D$35),_xlfn.ANCHORARRAY($B$35),,1,1)</f>
        <v>5</v>
      </c>
    </row>
    <row r="6815" spans="6:8" x14ac:dyDescent="0.3">
      <c r="F6815" s="2">
        <v>6810</v>
      </c>
      <c r="G6815" s="10">
        <v>8.5210150016996167E-2</v>
      </c>
      <c r="H6815" s="11" cm="1">
        <f t="array" ref="H6815">_xlfn.XLOOKUP(G6815,_xlfn.ANCHORARRAY($D$35),_xlfn.ANCHORARRAY($B$35),,1,1)</f>
        <v>1</v>
      </c>
    </row>
    <row r="6816" spans="6:8" x14ac:dyDescent="0.3">
      <c r="F6816" s="2">
        <v>6811</v>
      </c>
      <c r="G6816" s="10">
        <v>0.84350823648412132</v>
      </c>
      <c r="H6816" s="11" cm="1">
        <f t="array" ref="H6816">_xlfn.XLOOKUP(G6816,_xlfn.ANCHORARRAY($D$35),_xlfn.ANCHORARRAY($B$35),,1,1)</f>
        <v>7</v>
      </c>
    </row>
    <row r="6817" spans="6:8" x14ac:dyDescent="0.3">
      <c r="F6817" s="2">
        <v>6812</v>
      </c>
      <c r="G6817" s="10">
        <v>0.32605590650644833</v>
      </c>
      <c r="H6817" s="11" cm="1">
        <f t="array" ref="H6817">_xlfn.XLOOKUP(G6817,_xlfn.ANCHORARRAY($D$35),_xlfn.ANCHORARRAY($B$35),,1,1)</f>
        <v>3</v>
      </c>
    </row>
    <row r="6818" spans="6:8" x14ac:dyDescent="0.3">
      <c r="F6818" s="2">
        <v>6813</v>
      </c>
      <c r="G6818" s="10">
        <v>0.61418890986566432</v>
      </c>
      <c r="H6818" s="11" cm="1">
        <f t="array" ref="H6818">_xlfn.XLOOKUP(G6818,_xlfn.ANCHORARRAY($D$35),_xlfn.ANCHORARRAY($B$35),,1,1)</f>
        <v>5</v>
      </c>
    </row>
    <row r="6819" spans="6:8" x14ac:dyDescent="0.3">
      <c r="F6819" s="2">
        <v>6814</v>
      </c>
      <c r="G6819" s="10">
        <v>0.11692437752307216</v>
      </c>
      <c r="H6819" s="11" cm="1">
        <f t="array" ref="H6819">_xlfn.XLOOKUP(G6819,_xlfn.ANCHORARRAY($D$35),_xlfn.ANCHORARRAY($B$35),,1,1)</f>
        <v>2</v>
      </c>
    </row>
    <row r="6820" spans="6:8" x14ac:dyDescent="0.3">
      <c r="F6820" s="2">
        <v>6815</v>
      </c>
      <c r="G6820" s="10">
        <v>0.59185336762148344</v>
      </c>
      <c r="H6820" s="11" cm="1">
        <f t="array" ref="H6820">_xlfn.XLOOKUP(G6820,_xlfn.ANCHORARRAY($D$35),_xlfn.ANCHORARRAY($B$35),,1,1)</f>
        <v>5</v>
      </c>
    </row>
    <row r="6821" spans="6:8" x14ac:dyDescent="0.3">
      <c r="F6821" s="2">
        <v>6816</v>
      </c>
      <c r="G6821" s="10">
        <v>0.11376832122725689</v>
      </c>
      <c r="H6821" s="11" cm="1">
        <f t="array" ref="H6821">_xlfn.XLOOKUP(G6821,_xlfn.ANCHORARRAY($D$35),_xlfn.ANCHORARRAY($B$35),,1,1)</f>
        <v>2</v>
      </c>
    </row>
    <row r="6822" spans="6:8" x14ac:dyDescent="0.3">
      <c r="F6822" s="2">
        <v>6817</v>
      </c>
      <c r="G6822" s="10">
        <v>0.6352622532690908</v>
      </c>
      <c r="H6822" s="11" cm="1">
        <f t="array" ref="H6822">_xlfn.XLOOKUP(G6822,_xlfn.ANCHORARRAY($D$35),_xlfn.ANCHORARRAY($B$35),,1,1)</f>
        <v>5</v>
      </c>
    </row>
    <row r="6823" spans="6:8" x14ac:dyDescent="0.3">
      <c r="F6823" s="2">
        <v>6818</v>
      </c>
      <c r="G6823" s="10">
        <v>0.4423277919344013</v>
      </c>
      <c r="H6823" s="11" cm="1">
        <f t="array" ref="H6823">_xlfn.XLOOKUP(G6823,_xlfn.ANCHORARRAY($D$35),_xlfn.ANCHORARRAY($B$35),,1,1)</f>
        <v>4</v>
      </c>
    </row>
    <row r="6824" spans="6:8" x14ac:dyDescent="0.3">
      <c r="F6824" s="2">
        <v>6819</v>
      </c>
      <c r="G6824" s="10">
        <v>0.63195679418362238</v>
      </c>
      <c r="H6824" s="11" cm="1">
        <f t="array" ref="H6824">_xlfn.XLOOKUP(G6824,_xlfn.ANCHORARRAY($D$35),_xlfn.ANCHORARRAY($B$35),,1,1)</f>
        <v>5</v>
      </c>
    </row>
    <row r="6825" spans="6:8" x14ac:dyDescent="0.3">
      <c r="F6825" s="2">
        <v>6820</v>
      </c>
      <c r="G6825" s="10">
        <v>0.20449752634732454</v>
      </c>
      <c r="H6825" s="11" cm="1">
        <f t="array" ref="H6825">_xlfn.XLOOKUP(G6825,_xlfn.ANCHORARRAY($D$35),_xlfn.ANCHORARRAY($B$35),,1,1)</f>
        <v>2</v>
      </c>
    </row>
    <row r="6826" spans="6:8" x14ac:dyDescent="0.3">
      <c r="F6826" s="2">
        <v>6821</v>
      </c>
      <c r="G6826" s="10">
        <v>7.2730589656646805E-2</v>
      </c>
      <c r="H6826" s="11" cm="1">
        <f t="array" ref="H6826">_xlfn.XLOOKUP(G6826,_xlfn.ANCHORARRAY($D$35),_xlfn.ANCHORARRAY($B$35),,1,1)</f>
        <v>1</v>
      </c>
    </row>
    <row r="6827" spans="6:8" x14ac:dyDescent="0.3">
      <c r="F6827" s="2">
        <v>6822</v>
      </c>
      <c r="G6827" s="10">
        <v>0.61813634900728531</v>
      </c>
      <c r="H6827" s="11" cm="1">
        <f t="array" ref="H6827">_xlfn.XLOOKUP(G6827,_xlfn.ANCHORARRAY($D$35),_xlfn.ANCHORARRAY($B$35),,1,1)</f>
        <v>5</v>
      </c>
    </row>
    <row r="6828" spans="6:8" x14ac:dyDescent="0.3">
      <c r="F6828" s="2">
        <v>6823</v>
      </c>
      <c r="G6828" s="10">
        <v>0.61108765013608735</v>
      </c>
      <c r="H6828" s="11" cm="1">
        <f t="array" ref="H6828">_xlfn.XLOOKUP(G6828,_xlfn.ANCHORARRAY($D$35),_xlfn.ANCHORARRAY($B$35),,1,1)</f>
        <v>5</v>
      </c>
    </row>
    <row r="6829" spans="6:8" x14ac:dyDescent="0.3">
      <c r="F6829" s="2">
        <v>6824</v>
      </c>
      <c r="G6829" s="10">
        <v>0.80513236902792729</v>
      </c>
      <c r="H6829" s="11" cm="1">
        <f t="array" ref="H6829">_xlfn.XLOOKUP(G6829,_xlfn.ANCHORARRAY($D$35),_xlfn.ANCHORARRAY($B$35),,1,1)</f>
        <v>6</v>
      </c>
    </row>
    <row r="6830" spans="6:8" x14ac:dyDescent="0.3">
      <c r="F6830" s="2">
        <v>6825</v>
      </c>
      <c r="G6830" s="10">
        <v>0.58461092152394079</v>
      </c>
      <c r="H6830" s="11" cm="1">
        <f t="array" ref="H6830">_xlfn.XLOOKUP(G6830,_xlfn.ANCHORARRAY($D$35),_xlfn.ANCHORARRAY($B$35),,1,1)</f>
        <v>5</v>
      </c>
    </row>
    <row r="6831" spans="6:8" x14ac:dyDescent="0.3">
      <c r="F6831" s="2">
        <v>6826</v>
      </c>
      <c r="G6831" s="10">
        <v>0.4458631218557747</v>
      </c>
      <c r="H6831" s="11" cm="1">
        <f t="array" ref="H6831">_xlfn.XLOOKUP(G6831,_xlfn.ANCHORARRAY($D$35),_xlfn.ANCHORARRAY($B$35),,1,1)</f>
        <v>4</v>
      </c>
    </row>
    <row r="6832" spans="6:8" x14ac:dyDescent="0.3">
      <c r="F6832" s="2">
        <v>6827</v>
      </c>
      <c r="G6832" s="10">
        <v>0.63169345474945526</v>
      </c>
      <c r="H6832" s="11" cm="1">
        <f t="array" ref="H6832">_xlfn.XLOOKUP(G6832,_xlfn.ANCHORARRAY($D$35),_xlfn.ANCHORARRAY($B$35),,1,1)</f>
        <v>5</v>
      </c>
    </row>
    <row r="6833" spans="6:8" x14ac:dyDescent="0.3">
      <c r="F6833" s="2">
        <v>6828</v>
      </c>
      <c r="G6833" s="10">
        <v>0.50010972462126424</v>
      </c>
      <c r="H6833" s="11" cm="1">
        <f t="array" ref="H6833">_xlfn.XLOOKUP(G6833,_xlfn.ANCHORARRAY($D$35),_xlfn.ANCHORARRAY($B$35),,1,1)</f>
        <v>4</v>
      </c>
    </row>
    <row r="6834" spans="6:8" x14ac:dyDescent="0.3">
      <c r="F6834" s="2">
        <v>6829</v>
      </c>
      <c r="G6834" s="10">
        <v>0.68841327409085062</v>
      </c>
      <c r="H6834" s="11" cm="1">
        <f t="array" ref="H6834">_xlfn.XLOOKUP(G6834,_xlfn.ANCHORARRAY($D$35),_xlfn.ANCHORARRAY($B$35),,1,1)</f>
        <v>5</v>
      </c>
    </row>
    <row r="6835" spans="6:8" x14ac:dyDescent="0.3">
      <c r="F6835" s="2">
        <v>6830</v>
      </c>
      <c r="G6835" s="10">
        <v>0.18972974242471419</v>
      </c>
      <c r="H6835" s="11" cm="1">
        <f t="array" ref="H6835">_xlfn.XLOOKUP(G6835,_xlfn.ANCHORARRAY($D$35),_xlfn.ANCHORARRAY($B$35),,1,1)</f>
        <v>2</v>
      </c>
    </row>
    <row r="6836" spans="6:8" x14ac:dyDescent="0.3">
      <c r="F6836" s="2">
        <v>6831</v>
      </c>
      <c r="G6836" s="10">
        <v>0.43175375511665481</v>
      </c>
      <c r="H6836" s="11" cm="1">
        <f t="array" ref="H6836">_xlfn.XLOOKUP(G6836,_xlfn.ANCHORARRAY($D$35),_xlfn.ANCHORARRAY($B$35),,1,1)</f>
        <v>4</v>
      </c>
    </row>
    <row r="6837" spans="6:8" x14ac:dyDescent="0.3">
      <c r="F6837" s="2">
        <v>6832</v>
      </c>
      <c r="G6837" s="10">
        <v>0.93499277503175193</v>
      </c>
      <c r="H6837" s="11" cm="1">
        <f t="array" ref="H6837">_xlfn.XLOOKUP(G6837,_xlfn.ANCHORARRAY($D$35),_xlfn.ANCHORARRAY($B$35),,1,1)</f>
        <v>8</v>
      </c>
    </row>
    <row r="6838" spans="6:8" x14ac:dyDescent="0.3">
      <c r="F6838" s="2">
        <v>6833</v>
      </c>
      <c r="G6838" s="10">
        <v>0.39523978228350698</v>
      </c>
      <c r="H6838" s="11" cm="1">
        <f t="array" ref="H6838">_xlfn.XLOOKUP(G6838,_xlfn.ANCHORARRAY($D$35),_xlfn.ANCHORARRAY($B$35),,1,1)</f>
        <v>3</v>
      </c>
    </row>
    <row r="6839" spans="6:8" x14ac:dyDescent="0.3">
      <c r="F6839" s="2">
        <v>6834</v>
      </c>
      <c r="G6839" s="10">
        <v>0.3629236357463983</v>
      </c>
      <c r="H6839" s="11" cm="1">
        <f t="array" ref="H6839">_xlfn.XLOOKUP(G6839,_xlfn.ANCHORARRAY($D$35),_xlfn.ANCHORARRAY($B$35),,1,1)</f>
        <v>3</v>
      </c>
    </row>
    <row r="6840" spans="6:8" x14ac:dyDescent="0.3">
      <c r="F6840" s="2">
        <v>6835</v>
      </c>
      <c r="G6840" s="10">
        <v>0.9418171602529104</v>
      </c>
      <c r="H6840" s="11" cm="1">
        <f t="array" ref="H6840">_xlfn.XLOOKUP(G6840,_xlfn.ANCHORARRAY($D$35),_xlfn.ANCHORARRAY($B$35),,1,1)</f>
        <v>9</v>
      </c>
    </row>
    <row r="6841" spans="6:8" x14ac:dyDescent="0.3">
      <c r="F6841" s="2">
        <v>6836</v>
      </c>
      <c r="G6841" s="10">
        <v>0.35296961225105683</v>
      </c>
      <c r="H6841" s="11" cm="1">
        <f t="array" ref="H6841">_xlfn.XLOOKUP(G6841,_xlfn.ANCHORARRAY($D$35),_xlfn.ANCHORARRAY($B$35),,1,1)</f>
        <v>3</v>
      </c>
    </row>
    <row r="6842" spans="6:8" x14ac:dyDescent="0.3">
      <c r="F6842" s="2">
        <v>6837</v>
      </c>
      <c r="G6842" s="10">
        <v>0.29129422705943075</v>
      </c>
      <c r="H6842" s="11" cm="1">
        <f t="array" ref="H6842">_xlfn.XLOOKUP(G6842,_xlfn.ANCHORARRAY($D$35),_xlfn.ANCHORARRAY($B$35),,1,1)</f>
        <v>3</v>
      </c>
    </row>
    <row r="6843" spans="6:8" x14ac:dyDescent="0.3">
      <c r="F6843" s="2">
        <v>6838</v>
      </c>
      <c r="G6843" s="10">
        <v>0.27854538155868735</v>
      </c>
      <c r="H6843" s="11" cm="1">
        <f t="array" ref="H6843">_xlfn.XLOOKUP(G6843,_xlfn.ANCHORARRAY($D$35),_xlfn.ANCHORARRAY($B$35),,1,1)</f>
        <v>3</v>
      </c>
    </row>
    <row r="6844" spans="6:8" x14ac:dyDescent="0.3">
      <c r="F6844" s="2">
        <v>6839</v>
      </c>
      <c r="G6844" s="10">
        <v>0.88945215680226064</v>
      </c>
      <c r="H6844" s="11" cm="1">
        <f t="array" ref="H6844">_xlfn.XLOOKUP(G6844,_xlfn.ANCHORARRAY($D$35),_xlfn.ANCHORARRAY($B$35),,1,1)</f>
        <v>7</v>
      </c>
    </row>
    <row r="6845" spans="6:8" x14ac:dyDescent="0.3">
      <c r="F6845" s="2">
        <v>6840</v>
      </c>
      <c r="G6845" s="10">
        <v>0.61163115679714886</v>
      </c>
      <c r="H6845" s="11" cm="1">
        <f t="array" ref="H6845">_xlfn.XLOOKUP(G6845,_xlfn.ANCHORARRAY($D$35),_xlfn.ANCHORARRAY($B$35),,1,1)</f>
        <v>5</v>
      </c>
    </row>
    <row r="6846" spans="6:8" x14ac:dyDescent="0.3">
      <c r="F6846" s="2">
        <v>6841</v>
      </c>
      <c r="G6846" s="10">
        <v>0.28304745055376945</v>
      </c>
      <c r="H6846" s="11" cm="1">
        <f t="array" ref="H6846">_xlfn.XLOOKUP(G6846,_xlfn.ANCHORARRAY($D$35),_xlfn.ANCHORARRAY($B$35),,1,1)</f>
        <v>3</v>
      </c>
    </row>
    <row r="6847" spans="6:8" x14ac:dyDescent="0.3">
      <c r="F6847" s="2">
        <v>6842</v>
      </c>
      <c r="G6847" s="10">
        <v>0.2583314796359979</v>
      </c>
      <c r="H6847" s="11" cm="1">
        <f t="array" ref="H6847">_xlfn.XLOOKUP(G6847,_xlfn.ANCHORARRAY($D$35),_xlfn.ANCHORARRAY($B$35),,1,1)</f>
        <v>3</v>
      </c>
    </row>
    <row r="6848" spans="6:8" x14ac:dyDescent="0.3">
      <c r="F6848" s="2">
        <v>6843</v>
      </c>
      <c r="G6848" s="10">
        <v>0.52725388506109661</v>
      </c>
      <c r="H6848" s="11" cm="1">
        <f t="array" ref="H6848">_xlfn.XLOOKUP(G6848,_xlfn.ANCHORARRAY($D$35),_xlfn.ANCHORARRAY($B$35),,1,1)</f>
        <v>4</v>
      </c>
    </row>
    <row r="6849" spans="6:8" x14ac:dyDescent="0.3">
      <c r="F6849" s="2">
        <v>6844</v>
      </c>
      <c r="G6849" s="10">
        <v>0.10871773048800626</v>
      </c>
      <c r="H6849" s="11" cm="1">
        <f t="array" ref="H6849">_xlfn.XLOOKUP(G6849,_xlfn.ANCHORARRAY($D$35),_xlfn.ANCHORARRAY($B$35),,1,1)</f>
        <v>1</v>
      </c>
    </row>
    <row r="6850" spans="6:8" x14ac:dyDescent="0.3">
      <c r="F6850" s="2">
        <v>6845</v>
      </c>
      <c r="G6850" s="10">
        <v>0.56879902800016913</v>
      </c>
      <c r="H6850" s="11" cm="1">
        <f t="array" ref="H6850">_xlfn.XLOOKUP(G6850,_xlfn.ANCHORARRAY($D$35),_xlfn.ANCHORARRAY($B$35),,1,1)</f>
        <v>4</v>
      </c>
    </row>
    <row r="6851" spans="6:8" x14ac:dyDescent="0.3">
      <c r="F6851" s="2">
        <v>6846</v>
      </c>
      <c r="G6851" s="10">
        <v>0.39971884401636748</v>
      </c>
      <c r="H6851" s="11" cm="1">
        <f t="array" ref="H6851">_xlfn.XLOOKUP(G6851,_xlfn.ANCHORARRAY($D$35),_xlfn.ANCHORARRAY($B$35),,1,1)</f>
        <v>3</v>
      </c>
    </row>
    <row r="6852" spans="6:8" x14ac:dyDescent="0.3">
      <c r="F6852" s="2">
        <v>6847</v>
      </c>
      <c r="G6852" s="10">
        <v>3.9128490603500765E-2</v>
      </c>
      <c r="H6852" s="11" cm="1">
        <f t="array" ref="H6852">_xlfn.XLOOKUP(G6852,_xlfn.ANCHORARRAY($D$35),_xlfn.ANCHORARRAY($B$35),,1,1)</f>
        <v>1</v>
      </c>
    </row>
    <row r="6853" spans="6:8" x14ac:dyDescent="0.3">
      <c r="F6853" s="2">
        <v>6848</v>
      </c>
      <c r="G6853" s="10">
        <v>0.44497813453435775</v>
      </c>
      <c r="H6853" s="11" cm="1">
        <f t="array" ref="H6853">_xlfn.XLOOKUP(G6853,_xlfn.ANCHORARRAY($D$35),_xlfn.ANCHORARRAY($B$35),,1,1)</f>
        <v>4</v>
      </c>
    </row>
    <row r="6854" spans="6:8" x14ac:dyDescent="0.3">
      <c r="F6854" s="2">
        <v>6849</v>
      </c>
      <c r="G6854" s="10">
        <v>0.61769995967835301</v>
      </c>
      <c r="H6854" s="11" cm="1">
        <f t="array" ref="H6854">_xlfn.XLOOKUP(G6854,_xlfn.ANCHORARRAY($D$35),_xlfn.ANCHORARRAY($B$35),,1,1)</f>
        <v>5</v>
      </c>
    </row>
    <row r="6855" spans="6:8" x14ac:dyDescent="0.3">
      <c r="F6855" s="2">
        <v>6850</v>
      </c>
      <c r="G6855" s="10">
        <v>9.8450120214179648E-2</v>
      </c>
      <c r="H6855" s="11" cm="1">
        <f t="array" ref="H6855">_xlfn.XLOOKUP(G6855,_xlfn.ANCHORARRAY($D$35),_xlfn.ANCHORARRAY($B$35),,1,1)</f>
        <v>1</v>
      </c>
    </row>
    <row r="6856" spans="6:8" x14ac:dyDescent="0.3">
      <c r="F6856" s="2">
        <v>6851</v>
      </c>
      <c r="G6856" s="10">
        <v>0.31117520555514488</v>
      </c>
      <c r="H6856" s="11" cm="1">
        <f t="array" ref="H6856">_xlfn.XLOOKUP(G6856,_xlfn.ANCHORARRAY($D$35),_xlfn.ANCHORARRAY($B$35),,1,1)</f>
        <v>3</v>
      </c>
    </row>
    <row r="6857" spans="6:8" x14ac:dyDescent="0.3">
      <c r="F6857" s="2">
        <v>6852</v>
      </c>
      <c r="G6857" s="10">
        <v>0.22063408364558268</v>
      </c>
      <c r="H6857" s="11" cm="1">
        <f t="array" ref="H6857">_xlfn.XLOOKUP(G6857,_xlfn.ANCHORARRAY($D$35),_xlfn.ANCHORARRAY($B$35),,1,1)</f>
        <v>2</v>
      </c>
    </row>
    <row r="6858" spans="6:8" x14ac:dyDescent="0.3">
      <c r="F6858" s="2">
        <v>6853</v>
      </c>
      <c r="G6858" s="10">
        <v>0.83543517719064564</v>
      </c>
      <c r="H6858" s="11" cm="1">
        <f t="array" ref="H6858">_xlfn.XLOOKUP(G6858,_xlfn.ANCHORARRAY($D$35),_xlfn.ANCHORARRAY($B$35),,1,1)</f>
        <v>7</v>
      </c>
    </row>
    <row r="6859" spans="6:8" x14ac:dyDescent="0.3">
      <c r="F6859" s="2">
        <v>6854</v>
      </c>
      <c r="G6859" s="10">
        <v>0.33297897886367855</v>
      </c>
      <c r="H6859" s="11" cm="1">
        <f t="array" ref="H6859">_xlfn.XLOOKUP(G6859,_xlfn.ANCHORARRAY($D$35),_xlfn.ANCHORARRAY($B$35),,1,1)</f>
        <v>3</v>
      </c>
    </row>
    <row r="6860" spans="6:8" x14ac:dyDescent="0.3">
      <c r="F6860" s="2">
        <v>6855</v>
      </c>
      <c r="G6860" s="10">
        <v>0.58755361280468188</v>
      </c>
      <c r="H6860" s="11" cm="1">
        <f t="array" ref="H6860">_xlfn.XLOOKUP(G6860,_xlfn.ANCHORARRAY($D$35),_xlfn.ANCHORARRAY($B$35),,1,1)</f>
        <v>5</v>
      </c>
    </row>
    <row r="6861" spans="6:8" x14ac:dyDescent="0.3">
      <c r="F6861" s="2">
        <v>6856</v>
      </c>
      <c r="G6861" s="10">
        <v>0.12083729702823054</v>
      </c>
      <c r="H6861" s="11" cm="1">
        <f t="array" ref="H6861">_xlfn.XLOOKUP(G6861,_xlfn.ANCHORARRAY($D$35),_xlfn.ANCHORARRAY($B$35),,1,1)</f>
        <v>2</v>
      </c>
    </row>
    <row r="6862" spans="6:8" x14ac:dyDescent="0.3">
      <c r="F6862" s="2">
        <v>6857</v>
      </c>
      <c r="G6862" s="10">
        <v>0.66968813791400272</v>
      </c>
      <c r="H6862" s="11" cm="1">
        <f t="array" ref="H6862">_xlfn.XLOOKUP(G6862,_xlfn.ANCHORARRAY($D$35),_xlfn.ANCHORARRAY($B$35),,1,1)</f>
        <v>5</v>
      </c>
    </row>
    <row r="6863" spans="6:8" x14ac:dyDescent="0.3">
      <c r="F6863" s="2">
        <v>6858</v>
      </c>
      <c r="G6863" s="10">
        <v>0.3606046399146674</v>
      </c>
      <c r="H6863" s="11" cm="1">
        <f t="array" ref="H6863">_xlfn.XLOOKUP(G6863,_xlfn.ANCHORARRAY($D$35),_xlfn.ANCHORARRAY($B$35),,1,1)</f>
        <v>3</v>
      </c>
    </row>
    <row r="6864" spans="6:8" x14ac:dyDescent="0.3">
      <c r="F6864" s="2">
        <v>6859</v>
      </c>
      <c r="G6864" s="10">
        <v>0.38478455884905416</v>
      </c>
      <c r="H6864" s="11" cm="1">
        <f t="array" ref="H6864">_xlfn.XLOOKUP(G6864,_xlfn.ANCHORARRAY($D$35),_xlfn.ANCHORARRAY($B$35),,1,1)</f>
        <v>3</v>
      </c>
    </row>
    <row r="6865" spans="6:8" x14ac:dyDescent="0.3">
      <c r="F6865" s="2">
        <v>6860</v>
      </c>
      <c r="G6865" s="10">
        <v>0.71795705182487435</v>
      </c>
      <c r="H6865" s="11" cm="1">
        <f t="array" ref="H6865">_xlfn.XLOOKUP(G6865,_xlfn.ANCHORARRAY($D$35),_xlfn.ANCHORARRAY($B$35),,1,1)</f>
        <v>5</v>
      </c>
    </row>
    <row r="6866" spans="6:8" x14ac:dyDescent="0.3">
      <c r="F6866" s="2">
        <v>6861</v>
      </c>
      <c r="G6866" s="10">
        <v>0.30863632004113128</v>
      </c>
      <c r="H6866" s="11" cm="1">
        <f t="array" ref="H6866">_xlfn.XLOOKUP(G6866,_xlfn.ANCHORARRAY($D$35),_xlfn.ANCHORARRAY($B$35),,1,1)</f>
        <v>3</v>
      </c>
    </row>
    <row r="6867" spans="6:8" x14ac:dyDescent="0.3">
      <c r="F6867" s="2">
        <v>6862</v>
      </c>
      <c r="G6867" s="10">
        <v>0.78004764436319851</v>
      </c>
      <c r="H6867" s="11" cm="1">
        <f t="array" ref="H6867">_xlfn.XLOOKUP(G6867,_xlfn.ANCHORARRAY($D$35),_xlfn.ANCHORARRAY($B$35),,1,1)</f>
        <v>6</v>
      </c>
    </row>
    <row r="6868" spans="6:8" x14ac:dyDescent="0.3">
      <c r="F6868" s="2">
        <v>6863</v>
      </c>
      <c r="G6868" s="10">
        <v>0.58047785999715007</v>
      </c>
      <c r="H6868" s="11" cm="1">
        <f t="array" ref="H6868">_xlfn.XLOOKUP(G6868,_xlfn.ANCHORARRAY($D$35),_xlfn.ANCHORARRAY($B$35),,1,1)</f>
        <v>4</v>
      </c>
    </row>
    <row r="6869" spans="6:8" x14ac:dyDescent="0.3">
      <c r="F6869" s="2">
        <v>6864</v>
      </c>
      <c r="G6869" s="10">
        <v>0.57708841048856563</v>
      </c>
      <c r="H6869" s="11" cm="1">
        <f t="array" ref="H6869">_xlfn.XLOOKUP(G6869,_xlfn.ANCHORARRAY($D$35),_xlfn.ANCHORARRAY($B$35),,1,1)</f>
        <v>4</v>
      </c>
    </row>
    <row r="6870" spans="6:8" x14ac:dyDescent="0.3">
      <c r="F6870" s="2">
        <v>6865</v>
      </c>
      <c r="G6870" s="10">
        <v>0.81237345804861061</v>
      </c>
      <c r="H6870" s="11" cm="1">
        <f t="array" ref="H6870">_xlfn.XLOOKUP(G6870,_xlfn.ANCHORARRAY($D$35),_xlfn.ANCHORARRAY($B$35),,1,1)</f>
        <v>6</v>
      </c>
    </row>
    <row r="6871" spans="6:8" x14ac:dyDescent="0.3">
      <c r="F6871" s="2">
        <v>6866</v>
      </c>
      <c r="G6871" s="10">
        <v>0.43713084789343459</v>
      </c>
      <c r="H6871" s="11" cm="1">
        <f t="array" ref="H6871">_xlfn.XLOOKUP(G6871,_xlfn.ANCHORARRAY($D$35),_xlfn.ANCHORARRAY($B$35),,1,1)</f>
        <v>4</v>
      </c>
    </row>
    <row r="6872" spans="6:8" x14ac:dyDescent="0.3">
      <c r="F6872" s="2">
        <v>6867</v>
      </c>
      <c r="G6872" s="10">
        <v>0.49855696650795012</v>
      </c>
      <c r="H6872" s="11" cm="1">
        <f t="array" ref="H6872">_xlfn.XLOOKUP(G6872,_xlfn.ANCHORARRAY($D$35),_xlfn.ANCHORARRAY($B$35),,1,1)</f>
        <v>4</v>
      </c>
    </row>
    <row r="6873" spans="6:8" x14ac:dyDescent="0.3">
      <c r="F6873" s="2">
        <v>6868</v>
      </c>
      <c r="G6873" s="10">
        <v>1.371194161094369E-2</v>
      </c>
      <c r="H6873" s="11" cm="1">
        <f t="array" ref="H6873">_xlfn.XLOOKUP(G6873,_xlfn.ANCHORARRAY($D$35),_xlfn.ANCHORARRAY($B$35),,1,1)</f>
        <v>0</v>
      </c>
    </row>
    <row r="6874" spans="6:8" x14ac:dyDescent="0.3">
      <c r="F6874" s="2">
        <v>6869</v>
      </c>
      <c r="G6874" s="10">
        <v>6.5205617516067793E-2</v>
      </c>
      <c r="H6874" s="11" cm="1">
        <f t="array" ref="H6874">_xlfn.XLOOKUP(G6874,_xlfn.ANCHORARRAY($D$35),_xlfn.ANCHORARRAY($B$35),,1,1)</f>
        <v>1</v>
      </c>
    </row>
    <row r="6875" spans="6:8" x14ac:dyDescent="0.3">
      <c r="F6875" s="2">
        <v>6870</v>
      </c>
      <c r="G6875" s="10">
        <v>0.87327175531078782</v>
      </c>
      <c r="H6875" s="11" cm="1">
        <f t="array" ref="H6875">_xlfn.XLOOKUP(G6875,_xlfn.ANCHORARRAY($D$35),_xlfn.ANCHORARRAY($B$35),,1,1)</f>
        <v>7</v>
      </c>
    </row>
    <row r="6876" spans="6:8" x14ac:dyDescent="0.3">
      <c r="F6876" s="2">
        <v>6871</v>
      </c>
      <c r="G6876" s="10">
        <v>0.26565374939522846</v>
      </c>
      <c r="H6876" s="11" cm="1">
        <f t="array" ref="H6876">_xlfn.XLOOKUP(G6876,_xlfn.ANCHORARRAY($D$35),_xlfn.ANCHORARRAY($B$35),,1,1)</f>
        <v>3</v>
      </c>
    </row>
    <row r="6877" spans="6:8" x14ac:dyDescent="0.3">
      <c r="F6877" s="2">
        <v>6872</v>
      </c>
      <c r="G6877" s="10">
        <v>0.49300858307404405</v>
      </c>
      <c r="H6877" s="11" cm="1">
        <f t="array" ref="H6877">_xlfn.XLOOKUP(G6877,_xlfn.ANCHORARRAY($D$35),_xlfn.ANCHORARRAY($B$35),,1,1)</f>
        <v>4</v>
      </c>
    </row>
    <row r="6878" spans="6:8" x14ac:dyDescent="0.3">
      <c r="F6878" s="2">
        <v>6873</v>
      </c>
      <c r="G6878" s="10">
        <v>0.63466646190832443</v>
      </c>
      <c r="H6878" s="11" cm="1">
        <f t="array" ref="H6878">_xlfn.XLOOKUP(G6878,_xlfn.ANCHORARRAY($D$35),_xlfn.ANCHORARRAY($B$35),,1,1)</f>
        <v>5</v>
      </c>
    </row>
    <row r="6879" spans="6:8" x14ac:dyDescent="0.3">
      <c r="F6879" s="2">
        <v>6874</v>
      </c>
      <c r="G6879" s="10">
        <v>0.36783365037163462</v>
      </c>
      <c r="H6879" s="11" cm="1">
        <f t="array" ref="H6879">_xlfn.XLOOKUP(G6879,_xlfn.ANCHORARRAY($D$35),_xlfn.ANCHORARRAY($B$35),,1,1)</f>
        <v>3</v>
      </c>
    </row>
    <row r="6880" spans="6:8" x14ac:dyDescent="0.3">
      <c r="F6880" s="2">
        <v>6875</v>
      </c>
      <c r="G6880" s="10">
        <v>0.74695905656149475</v>
      </c>
      <c r="H6880" s="11" cm="1">
        <f t="array" ref="H6880">_xlfn.XLOOKUP(G6880,_xlfn.ANCHORARRAY($D$35),_xlfn.ANCHORARRAY($B$35),,1,1)</f>
        <v>6</v>
      </c>
    </row>
    <row r="6881" spans="6:8" x14ac:dyDescent="0.3">
      <c r="F6881" s="2">
        <v>6876</v>
      </c>
      <c r="G6881" s="10">
        <v>0.3137562515784158</v>
      </c>
      <c r="H6881" s="11" cm="1">
        <f t="array" ref="H6881">_xlfn.XLOOKUP(G6881,_xlfn.ANCHORARRAY($D$35),_xlfn.ANCHORARRAY($B$35),,1,1)</f>
        <v>3</v>
      </c>
    </row>
    <row r="6882" spans="6:8" x14ac:dyDescent="0.3">
      <c r="F6882" s="2">
        <v>6877</v>
      </c>
      <c r="G6882" s="10">
        <v>0.81151825651219367</v>
      </c>
      <c r="H6882" s="11" cm="1">
        <f t="array" ref="H6882">_xlfn.XLOOKUP(G6882,_xlfn.ANCHORARRAY($D$35),_xlfn.ANCHORARRAY($B$35),,1,1)</f>
        <v>6</v>
      </c>
    </row>
    <row r="6883" spans="6:8" x14ac:dyDescent="0.3">
      <c r="F6883" s="2">
        <v>6878</v>
      </c>
      <c r="G6883" s="10">
        <v>0.63561823846817878</v>
      </c>
      <c r="H6883" s="11" cm="1">
        <f t="array" ref="H6883">_xlfn.XLOOKUP(G6883,_xlfn.ANCHORARRAY($D$35),_xlfn.ANCHORARRAY($B$35),,1,1)</f>
        <v>5</v>
      </c>
    </row>
    <row r="6884" spans="6:8" x14ac:dyDescent="0.3">
      <c r="F6884" s="2">
        <v>6879</v>
      </c>
      <c r="G6884" s="10">
        <v>0.16893616654786814</v>
      </c>
      <c r="H6884" s="11" cm="1">
        <f t="array" ref="H6884">_xlfn.XLOOKUP(G6884,_xlfn.ANCHORARRAY($D$35),_xlfn.ANCHORARRAY($B$35),,1,1)</f>
        <v>2</v>
      </c>
    </row>
    <row r="6885" spans="6:8" x14ac:dyDescent="0.3">
      <c r="F6885" s="2">
        <v>6880</v>
      </c>
      <c r="G6885" s="10">
        <v>0.67771769316049912</v>
      </c>
      <c r="H6885" s="11" cm="1">
        <f t="array" ref="H6885">_xlfn.XLOOKUP(G6885,_xlfn.ANCHORARRAY($D$35),_xlfn.ANCHORARRAY($B$35),,1,1)</f>
        <v>5</v>
      </c>
    </row>
    <row r="6886" spans="6:8" x14ac:dyDescent="0.3">
      <c r="F6886" s="2">
        <v>6881</v>
      </c>
      <c r="G6886" s="10">
        <v>1.4761208887253519E-2</v>
      </c>
      <c r="H6886" s="11" cm="1">
        <f t="array" ref="H6886">_xlfn.XLOOKUP(G6886,_xlfn.ANCHORARRAY($D$35),_xlfn.ANCHORARRAY($B$35),,1,1)</f>
        <v>0</v>
      </c>
    </row>
    <row r="6887" spans="6:8" x14ac:dyDescent="0.3">
      <c r="F6887" s="2">
        <v>6882</v>
      </c>
      <c r="G6887" s="10">
        <v>0.11623478510240237</v>
      </c>
      <c r="H6887" s="11" cm="1">
        <f t="array" ref="H6887">_xlfn.XLOOKUP(G6887,_xlfn.ANCHORARRAY($D$35),_xlfn.ANCHORARRAY($B$35),,1,1)</f>
        <v>2</v>
      </c>
    </row>
    <row r="6888" spans="6:8" x14ac:dyDescent="0.3">
      <c r="F6888" s="2">
        <v>6883</v>
      </c>
      <c r="G6888" s="10">
        <v>0.25400999753171383</v>
      </c>
      <c r="H6888" s="11" cm="1">
        <f t="array" ref="H6888">_xlfn.XLOOKUP(G6888,_xlfn.ANCHORARRAY($D$35),_xlfn.ANCHORARRAY($B$35),,1,1)</f>
        <v>3</v>
      </c>
    </row>
    <row r="6889" spans="6:8" x14ac:dyDescent="0.3">
      <c r="F6889" s="2">
        <v>6884</v>
      </c>
      <c r="G6889" s="10">
        <v>0.15510424911138387</v>
      </c>
      <c r="H6889" s="11" cm="1">
        <f t="array" ref="H6889">_xlfn.XLOOKUP(G6889,_xlfn.ANCHORARRAY($D$35),_xlfn.ANCHORARRAY($B$35),,1,1)</f>
        <v>2</v>
      </c>
    </row>
    <row r="6890" spans="6:8" x14ac:dyDescent="0.3">
      <c r="F6890" s="2">
        <v>6885</v>
      </c>
      <c r="G6890" s="10">
        <v>0.70976785135813136</v>
      </c>
      <c r="H6890" s="11" cm="1">
        <f t="array" ref="H6890">_xlfn.XLOOKUP(G6890,_xlfn.ANCHORARRAY($D$35),_xlfn.ANCHORARRAY($B$35),,1,1)</f>
        <v>5</v>
      </c>
    </row>
    <row r="6891" spans="6:8" x14ac:dyDescent="0.3">
      <c r="F6891" s="2">
        <v>6886</v>
      </c>
      <c r="G6891" s="10">
        <v>0.90893746813075915</v>
      </c>
      <c r="H6891" s="11" cm="1">
        <f t="array" ref="H6891">_xlfn.XLOOKUP(G6891,_xlfn.ANCHORARRAY($D$35),_xlfn.ANCHORARRAY($B$35),,1,1)</f>
        <v>8</v>
      </c>
    </row>
    <row r="6892" spans="6:8" x14ac:dyDescent="0.3">
      <c r="F6892" s="2">
        <v>6887</v>
      </c>
      <c r="G6892" s="10">
        <v>0.57847190245174618</v>
      </c>
      <c r="H6892" s="11" cm="1">
        <f t="array" ref="H6892">_xlfn.XLOOKUP(G6892,_xlfn.ANCHORARRAY($D$35),_xlfn.ANCHORARRAY($B$35),,1,1)</f>
        <v>4</v>
      </c>
    </row>
    <row r="6893" spans="6:8" x14ac:dyDescent="0.3">
      <c r="F6893" s="2">
        <v>6888</v>
      </c>
      <c r="G6893" s="10">
        <v>0.97556328133203696</v>
      </c>
      <c r="H6893" s="11" cm="1">
        <f t="array" ref="H6893">_xlfn.XLOOKUP(G6893,_xlfn.ANCHORARRAY($D$35),_xlfn.ANCHORARRAY($B$35),,1,1)</f>
        <v>10</v>
      </c>
    </row>
    <row r="6894" spans="6:8" x14ac:dyDescent="0.3">
      <c r="F6894" s="2">
        <v>6889</v>
      </c>
      <c r="G6894" s="10">
        <v>0.49824661956816718</v>
      </c>
      <c r="H6894" s="11" cm="1">
        <f t="array" ref="H6894">_xlfn.XLOOKUP(G6894,_xlfn.ANCHORARRAY($D$35),_xlfn.ANCHORARRAY($B$35),,1,1)</f>
        <v>4</v>
      </c>
    </row>
    <row r="6895" spans="6:8" x14ac:dyDescent="0.3">
      <c r="F6895" s="2">
        <v>6890</v>
      </c>
      <c r="G6895" s="10">
        <v>0.63910856364929214</v>
      </c>
      <c r="H6895" s="11" cm="1">
        <f t="array" ref="H6895">_xlfn.XLOOKUP(G6895,_xlfn.ANCHORARRAY($D$35),_xlfn.ANCHORARRAY($B$35),,1,1)</f>
        <v>5</v>
      </c>
    </row>
    <row r="6896" spans="6:8" x14ac:dyDescent="0.3">
      <c r="F6896" s="2">
        <v>6891</v>
      </c>
      <c r="G6896" s="10">
        <v>0.87005353546756781</v>
      </c>
      <c r="H6896" s="11" cm="1">
        <f t="array" ref="H6896">_xlfn.XLOOKUP(G6896,_xlfn.ANCHORARRAY($D$35),_xlfn.ANCHORARRAY($B$35),,1,1)</f>
        <v>7</v>
      </c>
    </row>
    <row r="6897" spans="6:8" x14ac:dyDescent="0.3">
      <c r="F6897" s="2">
        <v>6892</v>
      </c>
      <c r="G6897" s="10">
        <v>0.93930090796526988</v>
      </c>
      <c r="H6897" s="11" cm="1">
        <f t="array" ref="H6897">_xlfn.XLOOKUP(G6897,_xlfn.ANCHORARRAY($D$35),_xlfn.ANCHORARRAY($B$35),,1,1)</f>
        <v>8</v>
      </c>
    </row>
    <row r="6898" spans="6:8" x14ac:dyDescent="0.3">
      <c r="F6898" s="2">
        <v>6893</v>
      </c>
      <c r="G6898" s="10">
        <v>0.73231300024652057</v>
      </c>
      <c r="H6898" s="11" cm="1">
        <f t="array" ref="H6898">_xlfn.XLOOKUP(G6898,_xlfn.ANCHORARRAY($D$35),_xlfn.ANCHORARRAY($B$35),,1,1)</f>
        <v>6</v>
      </c>
    </row>
    <row r="6899" spans="6:8" x14ac:dyDescent="0.3">
      <c r="F6899" s="2">
        <v>6894</v>
      </c>
      <c r="G6899" s="10">
        <v>0.8546248502274234</v>
      </c>
      <c r="H6899" s="11" cm="1">
        <f t="array" ref="H6899">_xlfn.XLOOKUP(G6899,_xlfn.ANCHORARRAY($D$35),_xlfn.ANCHORARRAY($B$35),,1,1)</f>
        <v>7</v>
      </c>
    </row>
    <row r="6900" spans="6:8" x14ac:dyDescent="0.3">
      <c r="F6900" s="2">
        <v>6895</v>
      </c>
      <c r="G6900" s="10">
        <v>4.9251422016267421E-2</v>
      </c>
      <c r="H6900" s="11" cm="1">
        <f t="array" ref="H6900">_xlfn.XLOOKUP(G6900,_xlfn.ANCHORARRAY($D$35),_xlfn.ANCHORARRAY($B$35),,1,1)</f>
        <v>1</v>
      </c>
    </row>
    <row r="6901" spans="6:8" x14ac:dyDescent="0.3">
      <c r="F6901" s="2">
        <v>6896</v>
      </c>
      <c r="G6901" s="10">
        <v>0.54209943125271853</v>
      </c>
      <c r="H6901" s="11" cm="1">
        <f t="array" ref="H6901">_xlfn.XLOOKUP(G6901,_xlfn.ANCHORARRAY($D$35),_xlfn.ANCHORARRAY($B$35),,1,1)</f>
        <v>4</v>
      </c>
    </row>
    <row r="6902" spans="6:8" x14ac:dyDescent="0.3">
      <c r="F6902" s="2">
        <v>6897</v>
      </c>
      <c r="G6902" s="10">
        <v>0.27201460105412067</v>
      </c>
      <c r="H6902" s="11" cm="1">
        <f t="array" ref="H6902">_xlfn.XLOOKUP(G6902,_xlfn.ANCHORARRAY($D$35),_xlfn.ANCHORARRAY($B$35),,1,1)</f>
        <v>3</v>
      </c>
    </row>
    <row r="6903" spans="6:8" x14ac:dyDescent="0.3">
      <c r="F6903" s="2">
        <v>6898</v>
      </c>
      <c r="G6903" s="10">
        <v>0.88378358461590389</v>
      </c>
      <c r="H6903" s="11" cm="1">
        <f t="array" ref="H6903">_xlfn.XLOOKUP(G6903,_xlfn.ANCHORARRAY($D$35),_xlfn.ANCHORARRAY($B$35),,1,1)</f>
        <v>7</v>
      </c>
    </row>
    <row r="6904" spans="6:8" x14ac:dyDescent="0.3">
      <c r="F6904" s="2">
        <v>6899</v>
      </c>
      <c r="G6904" s="10">
        <v>0.1217302298466294</v>
      </c>
      <c r="H6904" s="11" cm="1">
        <f t="array" ref="H6904">_xlfn.XLOOKUP(G6904,_xlfn.ANCHORARRAY($D$35),_xlfn.ANCHORARRAY($B$35),,1,1)</f>
        <v>2</v>
      </c>
    </row>
    <row r="6905" spans="6:8" x14ac:dyDescent="0.3">
      <c r="F6905" s="2">
        <v>6900</v>
      </c>
      <c r="G6905" s="10">
        <v>0.10109833120662692</v>
      </c>
      <c r="H6905" s="11" cm="1">
        <f t="array" ref="H6905">_xlfn.XLOOKUP(G6905,_xlfn.ANCHORARRAY($D$35),_xlfn.ANCHORARRAY($B$35),,1,1)</f>
        <v>1</v>
      </c>
    </row>
    <row r="6906" spans="6:8" x14ac:dyDescent="0.3">
      <c r="F6906" s="2">
        <v>6901</v>
      </c>
      <c r="G6906" s="10">
        <v>9.4398912621601605E-2</v>
      </c>
      <c r="H6906" s="11" cm="1">
        <f t="array" ref="H6906">_xlfn.XLOOKUP(G6906,_xlfn.ANCHORARRAY($D$35),_xlfn.ANCHORARRAY($B$35),,1,1)</f>
        <v>1</v>
      </c>
    </row>
    <row r="6907" spans="6:8" x14ac:dyDescent="0.3">
      <c r="F6907" s="2">
        <v>6902</v>
      </c>
      <c r="G6907" s="10">
        <v>0.23428881666960732</v>
      </c>
      <c r="H6907" s="11" cm="1">
        <f t="array" ref="H6907">_xlfn.XLOOKUP(G6907,_xlfn.ANCHORARRAY($D$35),_xlfn.ANCHORARRAY($B$35),,1,1)</f>
        <v>2</v>
      </c>
    </row>
    <row r="6908" spans="6:8" x14ac:dyDescent="0.3">
      <c r="F6908" s="2">
        <v>6903</v>
      </c>
      <c r="G6908" s="10">
        <v>0.44618189952167997</v>
      </c>
      <c r="H6908" s="11" cm="1">
        <f t="array" ref="H6908">_xlfn.XLOOKUP(G6908,_xlfn.ANCHORARRAY($D$35),_xlfn.ANCHORARRAY($B$35),,1,1)</f>
        <v>4</v>
      </c>
    </row>
    <row r="6909" spans="6:8" x14ac:dyDescent="0.3">
      <c r="F6909" s="2">
        <v>6904</v>
      </c>
      <c r="G6909" s="10">
        <v>0.41483902919488913</v>
      </c>
      <c r="H6909" s="11" cm="1">
        <f t="array" ref="H6909">_xlfn.XLOOKUP(G6909,_xlfn.ANCHORARRAY($D$35),_xlfn.ANCHORARRAY($B$35),,1,1)</f>
        <v>3</v>
      </c>
    </row>
    <row r="6910" spans="6:8" x14ac:dyDescent="0.3">
      <c r="F6910" s="2">
        <v>6905</v>
      </c>
      <c r="G6910" s="10">
        <v>0.64973092035554192</v>
      </c>
      <c r="H6910" s="11" cm="1">
        <f t="array" ref="H6910">_xlfn.XLOOKUP(G6910,_xlfn.ANCHORARRAY($D$35),_xlfn.ANCHORARRAY($B$35),,1,1)</f>
        <v>5</v>
      </c>
    </row>
    <row r="6911" spans="6:8" x14ac:dyDescent="0.3">
      <c r="F6911" s="2">
        <v>6906</v>
      </c>
      <c r="G6911" s="10">
        <v>0.23025663003865282</v>
      </c>
      <c r="H6911" s="11" cm="1">
        <f t="array" ref="H6911">_xlfn.XLOOKUP(G6911,_xlfn.ANCHORARRAY($D$35),_xlfn.ANCHORARRAY($B$35),,1,1)</f>
        <v>2</v>
      </c>
    </row>
    <row r="6912" spans="6:8" x14ac:dyDescent="0.3">
      <c r="F6912" s="2">
        <v>6907</v>
      </c>
      <c r="G6912" s="10">
        <v>0.90182255681855761</v>
      </c>
      <c r="H6912" s="11" cm="1">
        <f t="array" ref="H6912">_xlfn.XLOOKUP(G6912,_xlfn.ANCHORARRAY($D$35),_xlfn.ANCHORARRAY($B$35),,1,1)</f>
        <v>8</v>
      </c>
    </row>
    <row r="6913" spans="6:8" x14ac:dyDescent="0.3">
      <c r="F6913" s="2">
        <v>6908</v>
      </c>
      <c r="G6913" s="10">
        <v>0.84881634380339066</v>
      </c>
      <c r="H6913" s="11" cm="1">
        <f t="array" ref="H6913">_xlfn.XLOOKUP(G6913,_xlfn.ANCHORARRAY($D$35),_xlfn.ANCHORARRAY($B$35),,1,1)</f>
        <v>7</v>
      </c>
    </row>
    <row r="6914" spans="6:8" x14ac:dyDescent="0.3">
      <c r="F6914" s="2">
        <v>6909</v>
      </c>
      <c r="G6914" s="10">
        <v>0.48304962215364999</v>
      </c>
      <c r="H6914" s="11" cm="1">
        <f t="array" ref="H6914">_xlfn.XLOOKUP(G6914,_xlfn.ANCHORARRAY($D$35),_xlfn.ANCHORARRAY($B$35),,1,1)</f>
        <v>4</v>
      </c>
    </row>
    <row r="6915" spans="6:8" x14ac:dyDescent="0.3">
      <c r="F6915" s="2">
        <v>6910</v>
      </c>
      <c r="G6915" s="10">
        <v>0.57101813458501249</v>
      </c>
      <c r="H6915" s="11" cm="1">
        <f t="array" ref="H6915">_xlfn.XLOOKUP(G6915,_xlfn.ANCHORARRAY($D$35),_xlfn.ANCHORARRAY($B$35),,1,1)</f>
        <v>4</v>
      </c>
    </row>
    <row r="6916" spans="6:8" x14ac:dyDescent="0.3">
      <c r="F6916" s="2">
        <v>6911</v>
      </c>
      <c r="G6916" s="10">
        <v>0.35584260670199241</v>
      </c>
      <c r="H6916" s="11" cm="1">
        <f t="array" ref="H6916">_xlfn.XLOOKUP(G6916,_xlfn.ANCHORARRAY($D$35),_xlfn.ANCHORARRAY($B$35),,1,1)</f>
        <v>3</v>
      </c>
    </row>
    <row r="6917" spans="6:8" x14ac:dyDescent="0.3">
      <c r="F6917" s="2">
        <v>6912</v>
      </c>
      <c r="G6917" s="10">
        <v>0.79294252094370399</v>
      </c>
      <c r="H6917" s="11" cm="1">
        <f t="array" ref="H6917">_xlfn.XLOOKUP(G6917,_xlfn.ANCHORARRAY($D$35),_xlfn.ANCHORARRAY($B$35),,1,1)</f>
        <v>6</v>
      </c>
    </row>
    <row r="6918" spans="6:8" x14ac:dyDescent="0.3">
      <c r="F6918" s="2">
        <v>6913</v>
      </c>
      <c r="G6918" s="10">
        <v>0.76937423344896771</v>
      </c>
      <c r="H6918" s="11" cm="1">
        <f t="array" ref="H6918">_xlfn.XLOOKUP(G6918,_xlfn.ANCHORARRAY($D$35),_xlfn.ANCHORARRAY($B$35),,1,1)</f>
        <v>6</v>
      </c>
    </row>
    <row r="6919" spans="6:8" x14ac:dyDescent="0.3">
      <c r="F6919" s="2">
        <v>6914</v>
      </c>
      <c r="G6919" s="10">
        <v>0.2668390788760302</v>
      </c>
      <c r="H6919" s="11" cm="1">
        <f t="array" ref="H6919">_xlfn.XLOOKUP(G6919,_xlfn.ANCHORARRAY($D$35),_xlfn.ANCHORARRAY($B$35),,1,1)</f>
        <v>3</v>
      </c>
    </row>
    <row r="6920" spans="6:8" x14ac:dyDescent="0.3">
      <c r="F6920" s="2">
        <v>6915</v>
      </c>
      <c r="G6920" s="10">
        <v>0.44041846478890156</v>
      </c>
      <c r="H6920" s="11" cm="1">
        <f t="array" ref="H6920">_xlfn.XLOOKUP(G6920,_xlfn.ANCHORARRAY($D$35),_xlfn.ANCHORARRAY($B$35),,1,1)</f>
        <v>4</v>
      </c>
    </row>
    <row r="6921" spans="6:8" x14ac:dyDescent="0.3">
      <c r="F6921" s="2">
        <v>6916</v>
      </c>
      <c r="G6921" s="10">
        <v>0.67914613217547948</v>
      </c>
      <c r="H6921" s="11" cm="1">
        <f t="array" ref="H6921">_xlfn.XLOOKUP(G6921,_xlfn.ANCHORARRAY($D$35),_xlfn.ANCHORARRAY($B$35),,1,1)</f>
        <v>5</v>
      </c>
    </row>
    <row r="6922" spans="6:8" x14ac:dyDescent="0.3">
      <c r="F6922" s="2">
        <v>6917</v>
      </c>
      <c r="G6922" s="10">
        <v>0.26099748647488163</v>
      </c>
      <c r="H6922" s="11" cm="1">
        <f t="array" ref="H6922">_xlfn.XLOOKUP(G6922,_xlfn.ANCHORARRAY($D$35),_xlfn.ANCHORARRAY($B$35),,1,1)</f>
        <v>3</v>
      </c>
    </row>
    <row r="6923" spans="6:8" x14ac:dyDescent="0.3">
      <c r="F6923" s="2">
        <v>6918</v>
      </c>
      <c r="G6923" s="10">
        <v>0.43405081775426035</v>
      </c>
      <c r="H6923" s="11" cm="1">
        <f t="array" ref="H6923">_xlfn.XLOOKUP(G6923,_xlfn.ANCHORARRAY($D$35),_xlfn.ANCHORARRAY($B$35),,1,1)</f>
        <v>4</v>
      </c>
    </row>
    <row r="6924" spans="6:8" x14ac:dyDescent="0.3">
      <c r="F6924" s="2">
        <v>6919</v>
      </c>
      <c r="G6924" s="10">
        <v>0.36989119788542957</v>
      </c>
      <c r="H6924" s="11" cm="1">
        <f t="array" ref="H6924">_xlfn.XLOOKUP(G6924,_xlfn.ANCHORARRAY($D$35),_xlfn.ANCHORARRAY($B$35),,1,1)</f>
        <v>3</v>
      </c>
    </row>
    <row r="6925" spans="6:8" x14ac:dyDescent="0.3">
      <c r="F6925" s="2">
        <v>6920</v>
      </c>
      <c r="G6925" s="10">
        <v>0.3927662039411326</v>
      </c>
      <c r="H6925" s="11" cm="1">
        <f t="array" ref="H6925">_xlfn.XLOOKUP(G6925,_xlfn.ANCHORARRAY($D$35),_xlfn.ANCHORARRAY($B$35),,1,1)</f>
        <v>3</v>
      </c>
    </row>
    <row r="6926" spans="6:8" x14ac:dyDescent="0.3">
      <c r="F6926" s="2">
        <v>6921</v>
      </c>
      <c r="G6926" s="10">
        <v>0.10931985031025304</v>
      </c>
      <c r="H6926" s="11" cm="1">
        <f t="array" ref="H6926">_xlfn.XLOOKUP(G6926,_xlfn.ANCHORARRAY($D$35),_xlfn.ANCHORARRAY($B$35),,1,1)</f>
        <v>1</v>
      </c>
    </row>
    <row r="6927" spans="6:8" x14ac:dyDescent="0.3">
      <c r="F6927" s="2">
        <v>6922</v>
      </c>
      <c r="G6927" s="10">
        <v>0.75578595216367406</v>
      </c>
      <c r="H6927" s="11" cm="1">
        <f t="array" ref="H6927">_xlfn.XLOOKUP(G6927,_xlfn.ANCHORARRAY($D$35),_xlfn.ANCHORARRAY($B$35),,1,1)</f>
        <v>6</v>
      </c>
    </row>
    <row r="6928" spans="6:8" x14ac:dyDescent="0.3">
      <c r="F6928" s="2">
        <v>6923</v>
      </c>
      <c r="G6928" s="10">
        <v>0.21999271662470976</v>
      </c>
      <c r="H6928" s="11" cm="1">
        <f t="array" ref="H6928">_xlfn.XLOOKUP(G6928,_xlfn.ANCHORARRAY($D$35),_xlfn.ANCHORARRAY($B$35),,1,1)</f>
        <v>2</v>
      </c>
    </row>
    <row r="6929" spans="6:8" x14ac:dyDescent="0.3">
      <c r="F6929" s="2">
        <v>6924</v>
      </c>
      <c r="G6929" s="10">
        <v>0.32759761407492993</v>
      </c>
      <c r="H6929" s="11" cm="1">
        <f t="array" ref="H6929">_xlfn.XLOOKUP(G6929,_xlfn.ANCHORARRAY($D$35),_xlfn.ANCHORARRAY($B$35),,1,1)</f>
        <v>3</v>
      </c>
    </row>
    <row r="6930" spans="6:8" x14ac:dyDescent="0.3">
      <c r="F6930" s="2">
        <v>6925</v>
      </c>
      <c r="G6930" s="10">
        <v>5.7759238293514814E-2</v>
      </c>
      <c r="H6930" s="11" cm="1">
        <f t="array" ref="H6930">_xlfn.XLOOKUP(G6930,_xlfn.ANCHORARRAY($D$35),_xlfn.ANCHORARRAY($B$35),,1,1)</f>
        <v>1</v>
      </c>
    </row>
    <row r="6931" spans="6:8" x14ac:dyDescent="0.3">
      <c r="F6931" s="2">
        <v>6926</v>
      </c>
      <c r="G6931" s="10">
        <v>0.17796237940654991</v>
      </c>
      <c r="H6931" s="11" cm="1">
        <f t="array" ref="H6931">_xlfn.XLOOKUP(G6931,_xlfn.ANCHORARRAY($D$35),_xlfn.ANCHORARRAY($B$35),,1,1)</f>
        <v>2</v>
      </c>
    </row>
    <row r="6932" spans="6:8" x14ac:dyDescent="0.3">
      <c r="F6932" s="2">
        <v>6927</v>
      </c>
      <c r="G6932" s="10">
        <v>6.8295933009807852E-2</v>
      </c>
      <c r="H6932" s="11" cm="1">
        <f t="array" ref="H6932">_xlfn.XLOOKUP(G6932,_xlfn.ANCHORARRAY($D$35),_xlfn.ANCHORARRAY($B$35),,1,1)</f>
        <v>1</v>
      </c>
    </row>
    <row r="6933" spans="6:8" x14ac:dyDescent="0.3">
      <c r="F6933" s="2">
        <v>6928</v>
      </c>
      <c r="G6933" s="10">
        <v>0.60399181685976844</v>
      </c>
      <c r="H6933" s="11" cm="1">
        <f t="array" ref="H6933">_xlfn.XLOOKUP(G6933,_xlfn.ANCHORARRAY($D$35),_xlfn.ANCHORARRAY($B$35),,1,1)</f>
        <v>5</v>
      </c>
    </row>
    <row r="6934" spans="6:8" x14ac:dyDescent="0.3">
      <c r="F6934" s="2">
        <v>6929</v>
      </c>
      <c r="G6934" s="10">
        <v>0.11479461285883596</v>
      </c>
      <c r="H6934" s="11" cm="1">
        <f t="array" ref="H6934">_xlfn.XLOOKUP(G6934,_xlfn.ANCHORARRAY($D$35),_xlfn.ANCHORARRAY($B$35),,1,1)</f>
        <v>2</v>
      </c>
    </row>
    <row r="6935" spans="6:8" x14ac:dyDescent="0.3">
      <c r="F6935" s="2">
        <v>6930</v>
      </c>
      <c r="G6935" s="10">
        <v>2.2659017799977477E-2</v>
      </c>
      <c r="H6935" s="11" cm="1">
        <f t="array" ref="H6935">_xlfn.XLOOKUP(G6935,_xlfn.ANCHORARRAY($D$35),_xlfn.ANCHORARRAY($B$35),,1,1)</f>
        <v>0</v>
      </c>
    </row>
    <row r="6936" spans="6:8" x14ac:dyDescent="0.3">
      <c r="F6936" s="2">
        <v>6931</v>
      </c>
      <c r="G6936" s="10">
        <v>0.71144929524777711</v>
      </c>
      <c r="H6936" s="11" cm="1">
        <f t="array" ref="H6936">_xlfn.XLOOKUP(G6936,_xlfn.ANCHORARRAY($D$35),_xlfn.ANCHORARRAY($B$35),,1,1)</f>
        <v>5</v>
      </c>
    </row>
    <row r="6937" spans="6:8" x14ac:dyDescent="0.3">
      <c r="F6937" s="2">
        <v>6932</v>
      </c>
      <c r="G6937" s="10">
        <v>0.44923614553540725</v>
      </c>
      <c r="H6937" s="11" cm="1">
        <f t="array" ref="H6937">_xlfn.XLOOKUP(G6937,_xlfn.ANCHORARRAY($D$35),_xlfn.ANCHORARRAY($B$35),,1,1)</f>
        <v>4</v>
      </c>
    </row>
    <row r="6938" spans="6:8" x14ac:dyDescent="0.3">
      <c r="F6938" s="2">
        <v>6933</v>
      </c>
      <c r="G6938" s="10">
        <v>0.5785579991351264</v>
      </c>
      <c r="H6938" s="11" cm="1">
        <f t="array" ref="H6938">_xlfn.XLOOKUP(G6938,_xlfn.ANCHORARRAY($D$35),_xlfn.ANCHORARRAY($B$35),,1,1)</f>
        <v>4</v>
      </c>
    </row>
    <row r="6939" spans="6:8" x14ac:dyDescent="0.3">
      <c r="F6939" s="2">
        <v>6934</v>
      </c>
      <c r="G6939" s="10">
        <v>8.0987193196535801E-2</v>
      </c>
      <c r="H6939" s="11" cm="1">
        <f t="array" ref="H6939">_xlfn.XLOOKUP(G6939,_xlfn.ANCHORARRAY($D$35),_xlfn.ANCHORARRAY($B$35),,1,1)</f>
        <v>1</v>
      </c>
    </row>
    <row r="6940" spans="6:8" x14ac:dyDescent="0.3">
      <c r="F6940" s="2">
        <v>6935</v>
      </c>
      <c r="G6940" s="10">
        <v>0.32588186355737525</v>
      </c>
      <c r="H6940" s="11" cm="1">
        <f t="array" ref="H6940">_xlfn.XLOOKUP(G6940,_xlfn.ANCHORARRAY($D$35),_xlfn.ANCHORARRAY($B$35),,1,1)</f>
        <v>3</v>
      </c>
    </row>
    <row r="6941" spans="6:8" x14ac:dyDescent="0.3">
      <c r="F6941" s="2">
        <v>6936</v>
      </c>
      <c r="G6941" s="10">
        <v>0.75972631413968728</v>
      </c>
      <c r="H6941" s="11" cm="1">
        <f t="array" ref="H6941">_xlfn.XLOOKUP(G6941,_xlfn.ANCHORARRAY($D$35),_xlfn.ANCHORARRAY($B$35),,1,1)</f>
        <v>6</v>
      </c>
    </row>
    <row r="6942" spans="6:8" x14ac:dyDescent="0.3">
      <c r="F6942" s="2">
        <v>6937</v>
      </c>
      <c r="G6942" s="10">
        <v>0.7913171327961841</v>
      </c>
      <c r="H6942" s="11" cm="1">
        <f t="array" ref="H6942">_xlfn.XLOOKUP(G6942,_xlfn.ANCHORARRAY($D$35),_xlfn.ANCHORARRAY($B$35),,1,1)</f>
        <v>6</v>
      </c>
    </row>
    <row r="6943" spans="6:8" x14ac:dyDescent="0.3">
      <c r="F6943" s="2">
        <v>6938</v>
      </c>
      <c r="G6943" s="10">
        <v>0.52914806537565129</v>
      </c>
      <c r="H6943" s="11" cm="1">
        <f t="array" ref="H6943">_xlfn.XLOOKUP(G6943,_xlfn.ANCHORARRAY($D$35),_xlfn.ANCHORARRAY($B$35),,1,1)</f>
        <v>4</v>
      </c>
    </row>
    <row r="6944" spans="6:8" x14ac:dyDescent="0.3">
      <c r="F6944" s="2">
        <v>6939</v>
      </c>
      <c r="G6944" s="10">
        <v>0.21938314578037299</v>
      </c>
      <c r="H6944" s="11" cm="1">
        <f t="array" ref="H6944">_xlfn.XLOOKUP(G6944,_xlfn.ANCHORARRAY($D$35),_xlfn.ANCHORARRAY($B$35),,1,1)</f>
        <v>2</v>
      </c>
    </row>
    <row r="6945" spans="6:8" x14ac:dyDescent="0.3">
      <c r="F6945" s="2">
        <v>6940</v>
      </c>
      <c r="G6945" s="10">
        <v>0.9323017271242886</v>
      </c>
      <c r="H6945" s="11" cm="1">
        <f t="array" ref="H6945">_xlfn.XLOOKUP(G6945,_xlfn.ANCHORARRAY($D$35),_xlfn.ANCHORARRAY($B$35),,1,1)</f>
        <v>8</v>
      </c>
    </row>
    <row r="6946" spans="6:8" x14ac:dyDescent="0.3">
      <c r="F6946" s="2">
        <v>6941</v>
      </c>
      <c r="G6946" s="10">
        <v>0.14460119080104583</v>
      </c>
      <c r="H6946" s="11" cm="1">
        <f t="array" ref="H6946">_xlfn.XLOOKUP(G6946,_xlfn.ANCHORARRAY($D$35),_xlfn.ANCHORARRAY($B$35),,1,1)</f>
        <v>2</v>
      </c>
    </row>
    <row r="6947" spans="6:8" x14ac:dyDescent="0.3">
      <c r="F6947" s="2">
        <v>6942</v>
      </c>
      <c r="G6947" s="10">
        <v>0.64707910079647779</v>
      </c>
      <c r="H6947" s="11" cm="1">
        <f t="array" ref="H6947">_xlfn.XLOOKUP(G6947,_xlfn.ANCHORARRAY($D$35),_xlfn.ANCHORARRAY($B$35),,1,1)</f>
        <v>5</v>
      </c>
    </row>
    <row r="6948" spans="6:8" x14ac:dyDescent="0.3">
      <c r="F6948" s="2">
        <v>6943</v>
      </c>
      <c r="G6948" s="10">
        <v>0.91520014211060507</v>
      </c>
      <c r="H6948" s="11" cm="1">
        <f t="array" ref="H6948">_xlfn.XLOOKUP(G6948,_xlfn.ANCHORARRAY($D$35),_xlfn.ANCHORARRAY($B$35),,1,1)</f>
        <v>8</v>
      </c>
    </row>
    <row r="6949" spans="6:8" x14ac:dyDescent="0.3">
      <c r="F6949" s="2">
        <v>6944</v>
      </c>
      <c r="G6949" s="10">
        <v>0.75494825764145967</v>
      </c>
      <c r="H6949" s="11" cm="1">
        <f t="array" ref="H6949">_xlfn.XLOOKUP(G6949,_xlfn.ANCHORARRAY($D$35),_xlfn.ANCHORARRAY($B$35),,1,1)</f>
        <v>6</v>
      </c>
    </row>
    <row r="6950" spans="6:8" x14ac:dyDescent="0.3">
      <c r="F6950" s="2">
        <v>6945</v>
      </c>
      <c r="G6950" s="10">
        <v>0.52637731694874579</v>
      </c>
      <c r="H6950" s="11" cm="1">
        <f t="array" ref="H6950">_xlfn.XLOOKUP(G6950,_xlfn.ANCHORARRAY($D$35),_xlfn.ANCHORARRAY($B$35),,1,1)</f>
        <v>4</v>
      </c>
    </row>
    <row r="6951" spans="6:8" x14ac:dyDescent="0.3">
      <c r="F6951" s="2">
        <v>6946</v>
      </c>
      <c r="G6951" s="10">
        <v>0.1830526367123233</v>
      </c>
      <c r="H6951" s="11" cm="1">
        <f t="array" ref="H6951">_xlfn.XLOOKUP(G6951,_xlfn.ANCHORARRAY($D$35),_xlfn.ANCHORARRAY($B$35),,1,1)</f>
        <v>2</v>
      </c>
    </row>
    <row r="6952" spans="6:8" x14ac:dyDescent="0.3">
      <c r="F6952" s="2">
        <v>6947</v>
      </c>
      <c r="G6952" s="10">
        <v>0.95717499168971276</v>
      </c>
      <c r="H6952" s="11" cm="1">
        <f t="array" ref="H6952">_xlfn.XLOOKUP(G6952,_xlfn.ANCHORARRAY($D$35),_xlfn.ANCHORARRAY($B$35),,1,1)</f>
        <v>9</v>
      </c>
    </row>
    <row r="6953" spans="6:8" x14ac:dyDescent="0.3">
      <c r="F6953" s="2">
        <v>6948</v>
      </c>
      <c r="G6953" s="10">
        <v>0.87808470841130615</v>
      </c>
      <c r="H6953" s="11" cm="1">
        <f t="array" ref="H6953">_xlfn.XLOOKUP(G6953,_xlfn.ANCHORARRAY($D$35),_xlfn.ANCHORARRAY($B$35),,1,1)</f>
        <v>7</v>
      </c>
    </row>
    <row r="6954" spans="6:8" x14ac:dyDescent="0.3">
      <c r="F6954" s="2">
        <v>6949</v>
      </c>
      <c r="G6954" s="10">
        <v>0.35132843826374827</v>
      </c>
      <c r="H6954" s="11" cm="1">
        <f t="array" ref="H6954">_xlfn.XLOOKUP(G6954,_xlfn.ANCHORARRAY($D$35),_xlfn.ANCHORARRAY($B$35),,1,1)</f>
        <v>3</v>
      </c>
    </row>
    <row r="6955" spans="6:8" x14ac:dyDescent="0.3">
      <c r="F6955" s="2">
        <v>6950</v>
      </c>
      <c r="G6955" s="10">
        <v>0.66244933497373659</v>
      </c>
      <c r="H6955" s="11" cm="1">
        <f t="array" ref="H6955">_xlfn.XLOOKUP(G6955,_xlfn.ANCHORARRAY($D$35),_xlfn.ANCHORARRAY($B$35),,1,1)</f>
        <v>5</v>
      </c>
    </row>
    <row r="6956" spans="6:8" x14ac:dyDescent="0.3">
      <c r="F6956" s="2">
        <v>6951</v>
      </c>
      <c r="G6956" s="10">
        <v>7.8143229721024277E-2</v>
      </c>
      <c r="H6956" s="11" cm="1">
        <f t="array" ref="H6956">_xlfn.XLOOKUP(G6956,_xlfn.ANCHORARRAY($D$35),_xlfn.ANCHORARRAY($B$35),,1,1)</f>
        <v>1</v>
      </c>
    </row>
    <row r="6957" spans="6:8" x14ac:dyDescent="0.3">
      <c r="F6957" s="2">
        <v>6952</v>
      </c>
      <c r="G6957" s="10">
        <v>0.38336150240761224</v>
      </c>
      <c r="H6957" s="11" cm="1">
        <f t="array" ref="H6957">_xlfn.XLOOKUP(G6957,_xlfn.ANCHORARRAY($D$35),_xlfn.ANCHORARRAY($B$35),,1,1)</f>
        <v>3</v>
      </c>
    </row>
    <row r="6958" spans="6:8" x14ac:dyDescent="0.3">
      <c r="F6958" s="2">
        <v>6953</v>
      </c>
      <c r="G6958" s="10">
        <v>0.9923572622969794</v>
      </c>
      <c r="H6958" s="11" cm="1">
        <f t="array" ref="H6958">_xlfn.XLOOKUP(G6958,_xlfn.ANCHORARRAY($D$35),_xlfn.ANCHORARRAY($B$35),,1,1)</f>
        <v>12</v>
      </c>
    </row>
    <row r="6959" spans="6:8" x14ac:dyDescent="0.3">
      <c r="F6959" s="2">
        <v>6954</v>
      </c>
      <c r="G6959" s="10">
        <v>0.20277090009645637</v>
      </c>
      <c r="H6959" s="11" cm="1">
        <f t="array" ref="H6959">_xlfn.XLOOKUP(G6959,_xlfn.ANCHORARRAY($D$35),_xlfn.ANCHORARRAY($B$35),,1,1)</f>
        <v>2</v>
      </c>
    </row>
    <row r="6960" spans="6:8" x14ac:dyDescent="0.3">
      <c r="F6960" s="2">
        <v>6955</v>
      </c>
      <c r="G6960" s="10">
        <v>0.90891837579793688</v>
      </c>
      <c r="H6960" s="11" cm="1">
        <f t="array" ref="H6960">_xlfn.XLOOKUP(G6960,_xlfn.ANCHORARRAY($D$35),_xlfn.ANCHORARRAY($B$35),,1,1)</f>
        <v>8</v>
      </c>
    </row>
    <row r="6961" spans="6:8" x14ac:dyDescent="0.3">
      <c r="F6961" s="2">
        <v>6956</v>
      </c>
      <c r="G6961" s="10">
        <v>0.5631549518987693</v>
      </c>
      <c r="H6961" s="11" cm="1">
        <f t="array" ref="H6961">_xlfn.XLOOKUP(G6961,_xlfn.ANCHORARRAY($D$35),_xlfn.ANCHORARRAY($B$35),,1,1)</f>
        <v>4</v>
      </c>
    </row>
    <row r="6962" spans="6:8" x14ac:dyDescent="0.3">
      <c r="F6962" s="2">
        <v>6957</v>
      </c>
      <c r="G6962" s="10">
        <v>1.3961520528357863E-2</v>
      </c>
      <c r="H6962" s="11" cm="1">
        <f t="array" ref="H6962">_xlfn.XLOOKUP(G6962,_xlfn.ANCHORARRAY($D$35),_xlfn.ANCHORARRAY($B$35),,1,1)</f>
        <v>0</v>
      </c>
    </row>
    <row r="6963" spans="6:8" x14ac:dyDescent="0.3">
      <c r="F6963" s="2">
        <v>6958</v>
      </c>
      <c r="G6963" s="10">
        <v>0.13317168631974452</v>
      </c>
      <c r="H6963" s="11" cm="1">
        <f t="array" ref="H6963">_xlfn.XLOOKUP(G6963,_xlfn.ANCHORARRAY($D$35),_xlfn.ANCHORARRAY($B$35),,1,1)</f>
        <v>2</v>
      </c>
    </row>
    <row r="6964" spans="6:8" x14ac:dyDescent="0.3">
      <c r="F6964" s="2">
        <v>6959</v>
      </c>
      <c r="G6964" s="10">
        <v>0.63453095757721045</v>
      </c>
      <c r="H6964" s="11" cm="1">
        <f t="array" ref="H6964">_xlfn.XLOOKUP(G6964,_xlfn.ANCHORARRAY($D$35),_xlfn.ANCHORARRAY($B$35),,1,1)</f>
        <v>5</v>
      </c>
    </row>
    <row r="6965" spans="6:8" x14ac:dyDescent="0.3">
      <c r="F6965" s="2">
        <v>6960</v>
      </c>
      <c r="G6965" s="10">
        <v>0.47272558229155126</v>
      </c>
      <c r="H6965" s="11" cm="1">
        <f t="array" ref="H6965">_xlfn.XLOOKUP(G6965,_xlfn.ANCHORARRAY($D$35),_xlfn.ANCHORARRAY($B$35),,1,1)</f>
        <v>4</v>
      </c>
    </row>
    <row r="6966" spans="6:8" x14ac:dyDescent="0.3">
      <c r="F6966" s="2">
        <v>6961</v>
      </c>
      <c r="G6966" s="10">
        <v>8.9846836836172228E-2</v>
      </c>
      <c r="H6966" s="11" cm="1">
        <f t="array" ref="H6966">_xlfn.XLOOKUP(G6966,_xlfn.ANCHORARRAY($D$35),_xlfn.ANCHORARRAY($B$35),,1,1)</f>
        <v>1</v>
      </c>
    </row>
    <row r="6967" spans="6:8" x14ac:dyDescent="0.3">
      <c r="F6967" s="2">
        <v>6962</v>
      </c>
      <c r="G6967" s="10">
        <v>6.5640531899925136E-2</v>
      </c>
      <c r="H6967" s="11" cm="1">
        <f t="array" ref="H6967">_xlfn.XLOOKUP(G6967,_xlfn.ANCHORARRAY($D$35),_xlfn.ANCHORARRAY($B$35),,1,1)</f>
        <v>1</v>
      </c>
    </row>
    <row r="6968" spans="6:8" x14ac:dyDescent="0.3">
      <c r="F6968" s="2">
        <v>6963</v>
      </c>
      <c r="G6968" s="10">
        <v>0.74334291571363198</v>
      </c>
      <c r="H6968" s="11" cm="1">
        <f t="array" ref="H6968">_xlfn.XLOOKUP(G6968,_xlfn.ANCHORARRAY($D$35),_xlfn.ANCHORARRAY($B$35),,1,1)</f>
        <v>6</v>
      </c>
    </row>
    <row r="6969" spans="6:8" x14ac:dyDescent="0.3">
      <c r="F6969" s="2">
        <v>6964</v>
      </c>
      <c r="G6969" s="10">
        <v>0.15538340617382995</v>
      </c>
      <c r="H6969" s="11" cm="1">
        <f t="array" ref="H6969">_xlfn.XLOOKUP(G6969,_xlfn.ANCHORARRAY($D$35),_xlfn.ANCHORARRAY($B$35),,1,1)</f>
        <v>2</v>
      </c>
    </row>
    <row r="6970" spans="6:8" x14ac:dyDescent="0.3">
      <c r="F6970" s="2">
        <v>6965</v>
      </c>
      <c r="G6970" s="10">
        <v>0.68318321118461123</v>
      </c>
      <c r="H6970" s="11" cm="1">
        <f t="array" ref="H6970">_xlfn.XLOOKUP(G6970,_xlfn.ANCHORARRAY($D$35),_xlfn.ANCHORARRAY($B$35),,1,1)</f>
        <v>5</v>
      </c>
    </row>
    <row r="6971" spans="6:8" x14ac:dyDescent="0.3">
      <c r="F6971" s="2">
        <v>6966</v>
      </c>
      <c r="G6971" s="10">
        <v>0.57024384449096255</v>
      </c>
      <c r="H6971" s="11" cm="1">
        <f t="array" ref="H6971">_xlfn.XLOOKUP(G6971,_xlfn.ANCHORARRAY($D$35),_xlfn.ANCHORARRAY($B$35),,1,1)</f>
        <v>4</v>
      </c>
    </row>
    <row r="6972" spans="6:8" x14ac:dyDescent="0.3">
      <c r="F6972" s="2">
        <v>6967</v>
      </c>
      <c r="G6972" s="10">
        <v>0.45952733689369341</v>
      </c>
      <c r="H6972" s="11" cm="1">
        <f t="array" ref="H6972">_xlfn.XLOOKUP(G6972,_xlfn.ANCHORARRAY($D$35),_xlfn.ANCHORARRAY($B$35),,1,1)</f>
        <v>4</v>
      </c>
    </row>
    <row r="6973" spans="6:8" x14ac:dyDescent="0.3">
      <c r="F6973" s="2">
        <v>6968</v>
      </c>
      <c r="G6973" s="10">
        <v>8.1864526422555262E-2</v>
      </c>
      <c r="H6973" s="11" cm="1">
        <f t="array" ref="H6973">_xlfn.XLOOKUP(G6973,_xlfn.ANCHORARRAY($D$35),_xlfn.ANCHORARRAY($B$35),,1,1)</f>
        <v>1</v>
      </c>
    </row>
    <row r="6974" spans="6:8" x14ac:dyDescent="0.3">
      <c r="F6974" s="2">
        <v>6969</v>
      </c>
      <c r="G6974" s="10">
        <v>4.6183632353271831E-2</v>
      </c>
      <c r="H6974" s="11" cm="1">
        <f t="array" ref="H6974">_xlfn.XLOOKUP(G6974,_xlfn.ANCHORARRAY($D$35),_xlfn.ANCHORARRAY($B$35),,1,1)</f>
        <v>1</v>
      </c>
    </row>
    <row r="6975" spans="6:8" x14ac:dyDescent="0.3">
      <c r="F6975" s="2">
        <v>6970</v>
      </c>
      <c r="G6975" s="10">
        <v>0.43879648504294733</v>
      </c>
      <c r="H6975" s="11" cm="1">
        <f t="array" ref="H6975">_xlfn.XLOOKUP(G6975,_xlfn.ANCHORARRAY($D$35),_xlfn.ANCHORARRAY($B$35),,1,1)</f>
        <v>4</v>
      </c>
    </row>
    <row r="6976" spans="6:8" x14ac:dyDescent="0.3">
      <c r="F6976" s="2">
        <v>6971</v>
      </c>
      <c r="G6976" s="10">
        <v>6.5392104413412921E-2</v>
      </c>
      <c r="H6976" s="11" cm="1">
        <f t="array" ref="H6976">_xlfn.XLOOKUP(G6976,_xlfn.ANCHORARRAY($D$35),_xlfn.ANCHORARRAY($B$35),,1,1)</f>
        <v>1</v>
      </c>
    </row>
    <row r="6977" spans="6:8" x14ac:dyDescent="0.3">
      <c r="F6977" s="2">
        <v>6972</v>
      </c>
      <c r="G6977" s="10">
        <v>0.73745086916223745</v>
      </c>
      <c r="H6977" s="11" cm="1">
        <f t="array" ref="H6977">_xlfn.XLOOKUP(G6977,_xlfn.ANCHORARRAY($D$35),_xlfn.ANCHORARRAY($B$35),,1,1)</f>
        <v>6</v>
      </c>
    </row>
    <row r="6978" spans="6:8" x14ac:dyDescent="0.3">
      <c r="F6978" s="2">
        <v>6973</v>
      </c>
      <c r="G6978" s="10">
        <v>0.52850866057791213</v>
      </c>
      <c r="H6978" s="11" cm="1">
        <f t="array" ref="H6978">_xlfn.XLOOKUP(G6978,_xlfn.ANCHORARRAY($D$35),_xlfn.ANCHORARRAY($B$35),,1,1)</f>
        <v>4</v>
      </c>
    </row>
    <row r="6979" spans="6:8" x14ac:dyDescent="0.3">
      <c r="F6979" s="2">
        <v>6974</v>
      </c>
      <c r="G6979" s="10">
        <v>0.14566862509474121</v>
      </c>
      <c r="H6979" s="11" cm="1">
        <f t="array" ref="H6979">_xlfn.XLOOKUP(G6979,_xlfn.ANCHORARRAY($D$35),_xlfn.ANCHORARRAY($B$35),,1,1)</f>
        <v>2</v>
      </c>
    </row>
    <row r="6980" spans="6:8" x14ac:dyDescent="0.3">
      <c r="F6980" s="2">
        <v>6975</v>
      </c>
      <c r="G6980" s="10">
        <v>0.76920496337870103</v>
      </c>
      <c r="H6980" s="11" cm="1">
        <f t="array" ref="H6980">_xlfn.XLOOKUP(G6980,_xlfn.ANCHORARRAY($D$35),_xlfn.ANCHORARRAY($B$35),,1,1)</f>
        <v>6</v>
      </c>
    </row>
    <row r="6981" spans="6:8" x14ac:dyDescent="0.3">
      <c r="F6981" s="2">
        <v>6976</v>
      </c>
      <c r="G6981" s="10">
        <v>0.83424975268754364</v>
      </c>
      <c r="H6981" s="11" cm="1">
        <f t="array" ref="H6981">_xlfn.XLOOKUP(G6981,_xlfn.ANCHORARRAY($D$35),_xlfn.ANCHORARRAY($B$35),,1,1)</f>
        <v>7</v>
      </c>
    </row>
    <row r="6982" spans="6:8" x14ac:dyDescent="0.3">
      <c r="F6982" s="2">
        <v>6977</v>
      </c>
      <c r="G6982" s="10">
        <v>4.9277110818839231E-2</v>
      </c>
      <c r="H6982" s="11" cm="1">
        <f t="array" ref="H6982">_xlfn.XLOOKUP(G6982,_xlfn.ANCHORARRAY($D$35),_xlfn.ANCHORARRAY($B$35),,1,1)</f>
        <v>1</v>
      </c>
    </row>
    <row r="6983" spans="6:8" x14ac:dyDescent="0.3">
      <c r="F6983" s="2">
        <v>6978</v>
      </c>
      <c r="G6983" s="10">
        <v>0.95330929027664446</v>
      </c>
      <c r="H6983" s="11" cm="1">
        <f t="array" ref="H6983">_xlfn.XLOOKUP(G6983,_xlfn.ANCHORARRAY($D$35),_xlfn.ANCHORARRAY($B$35),,1,1)</f>
        <v>9</v>
      </c>
    </row>
    <row r="6984" spans="6:8" x14ac:dyDescent="0.3">
      <c r="F6984" s="2">
        <v>6979</v>
      </c>
      <c r="G6984" s="10">
        <v>0.76241726211310579</v>
      </c>
      <c r="H6984" s="11" cm="1">
        <f t="array" ref="H6984">_xlfn.XLOOKUP(G6984,_xlfn.ANCHORARRAY($D$35),_xlfn.ANCHORARRAY($B$35),,1,1)</f>
        <v>6</v>
      </c>
    </row>
    <row r="6985" spans="6:8" x14ac:dyDescent="0.3">
      <c r="F6985" s="2">
        <v>6980</v>
      </c>
      <c r="G6985" s="10">
        <v>0.11961487867357579</v>
      </c>
      <c r="H6985" s="11" cm="1">
        <f t="array" ref="H6985">_xlfn.XLOOKUP(G6985,_xlfn.ANCHORARRAY($D$35),_xlfn.ANCHORARRAY($B$35),,1,1)</f>
        <v>2</v>
      </c>
    </row>
    <row r="6986" spans="6:8" x14ac:dyDescent="0.3">
      <c r="F6986" s="2">
        <v>6981</v>
      </c>
      <c r="G6986" s="10">
        <v>0.23556164751818987</v>
      </c>
      <c r="H6986" s="11" cm="1">
        <f t="array" ref="H6986">_xlfn.XLOOKUP(G6986,_xlfn.ANCHORARRAY($D$35),_xlfn.ANCHORARRAY($B$35),,1,1)</f>
        <v>2</v>
      </c>
    </row>
    <row r="6987" spans="6:8" x14ac:dyDescent="0.3">
      <c r="F6987" s="2">
        <v>6982</v>
      </c>
      <c r="G6987" s="10">
        <v>0.17619125161849158</v>
      </c>
      <c r="H6987" s="11" cm="1">
        <f t="array" ref="H6987">_xlfn.XLOOKUP(G6987,_xlfn.ANCHORARRAY($D$35),_xlfn.ANCHORARRAY($B$35),,1,1)</f>
        <v>2</v>
      </c>
    </row>
    <row r="6988" spans="6:8" x14ac:dyDescent="0.3">
      <c r="F6988" s="2">
        <v>6983</v>
      </c>
      <c r="G6988" s="10">
        <v>0.26308276199233349</v>
      </c>
      <c r="H6988" s="11" cm="1">
        <f t="array" ref="H6988">_xlfn.XLOOKUP(G6988,_xlfn.ANCHORARRAY($D$35),_xlfn.ANCHORARRAY($B$35),,1,1)</f>
        <v>3</v>
      </c>
    </row>
    <row r="6989" spans="6:8" x14ac:dyDescent="0.3">
      <c r="F6989" s="2">
        <v>6984</v>
      </c>
      <c r="G6989" s="10">
        <v>0.69201004503120145</v>
      </c>
      <c r="H6989" s="11" cm="1">
        <f t="array" ref="H6989">_xlfn.XLOOKUP(G6989,_xlfn.ANCHORARRAY($D$35),_xlfn.ANCHORARRAY($B$35),,1,1)</f>
        <v>5</v>
      </c>
    </row>
    <row r="6990" spans="6:8" x14ac:dyDescent="0.3">
      <c r="F6990" s="2">
        <v>6985</v>
      </c>
      <c r="G6990" s="10">
        <v>0.4145931070331319</v>
      </c>
      <c r="H6990" s="11" cm="1">
        <f t="array" ref="H6990">_xlfn.XLOOKUP(G6990,_xlfn.ANCHORARRAY($D$35),_xlfn.ANCHORARRAY($B$35),,1,1)</f>
        <v>3</v>
      </c>
    </row>
    <row r="6991" spans="6:8" x14ac:dyDescent="0.3">
      <c r="F6991" s="2">
        <v>6986</v>
      </c>
      <c r="G6991" s="10">
        <v>0.33150235002674799</v>
      </c>
      <c r="H6991" s="11" cm="1">
        <f t="array" ref="H6991">_xlfn.XLOOKUP(G6991,_xlfn.ANCHORARRAY($D$35),_xlfn.ANCHORARRAY($B$35),,1,1)</f>
        <v>3</v>
      </c>
    </row>
    <row r="6992" spans="6:8" x14ac:dyDescent="0.3">
      <c r="F6992" s="2">
        <v>6987</v>
      </c>
      <c r="G6992" s="10">
        <v>9.7468192404297493E-3</v>
      </c>
      <c r="H6992" s="11" cm="1">
        <f t="array" ref="H6992">_xlfn.XLOOKUP(G6992,_xlfn.ANCHORARRAY($D$35),_xlfn.ANCHORARRAY($B$35),,1,1)</f>
        <v>0</v>
      </c>
    </row>
    <row r="6993" spans="6:8" x14ac:dyDescent="0.3">
      <c r="F6993" s="2">
        <v>6988</v>
      </c>
      <c r="G6993" s="10">
        <v>0.18957584648872228</v>
      </c>
      <c r="H6993" s="11" cm="1">
        <f t="array" ref="H6993">_xlfn.XLOOKUP(G6993,_xlfn.ANCHORARRAY($D$35),_xlfn.ANCHORARRAY($B$35),,1,1)</f>
        <v>2</v>
      </c>
    </row>
    <row r="6994" spans="6:8" x14ac:dyDescent="0.3">
      <c r="F6994" s="2">
        <v>6989</v>
      </c>
      <c r="G6994" s="10">
        <v>0.40545675437109052</v>
      </c>
      <c r="H6994" s="11" cm="1">
        <f t="array" ref="H6994">_xlfn.XLOOKUP(G6994,_xlfn.ANCHORARRAY($D$35),_xlfn.ANCHORARRAY($B$35),,1,1)</f>
        <v>3</v>
      </c>
    </row>
    <row r="6995" spans="6:8" x14ac:dyDescent="0.3">
      <c r="F6995" s="2">
        <v>6990</v>
      </c>
      <c r="G6995" s="10">
        <v>0.74094528455092568</v>
      </c>
      <c r="H6995" s="11" cm="1">
        <f t="array" ref="H6995">_xlfn.XLOOKUP(G6995,_xlfn.ANCHORARRAY($D$35),_xlfn.ANCHORARRAY($B$35),,1,1)</f>
        <v>6</v>
      </c>
    </row>
    <row r="6996" spans="6:8" x14ac:dyDescent="0.3">
      <c r="F6996" s="2">
        <v>6991</v>
      </c>
      <c r="G6996" s="10">
        <v>0.96039485525332213</v>
      </c>
      <c r="H6996" s="11" cm="1">
        <f t="array" ref="H6996">_xlfn.XLOOKUP(G6996,_xlfn.ANCHORARRAY($D$35),_xlfn.ANCHORARRAY($B$35),,1,1)</f>
        <v>9</v>
      </c>
    </row>
    <row r="6997" spans="6:8" x14ac:dyDescent="0.3">
      <c r="F6997" s="2">
        <v>6992</v>
      </c>
      <c r="G6997" s="10">
        <v>0.81261728114867537</v>
      </c>
      <c r="H6997" s="11" cm="1">
        <f t="array" ref="H6997">_xlfn.XLOOKUP(G6997,_xlfn.ANCHORARRAY($D$35),_xlfn.ANCHORARRAY($B$35),,1,1)</f>
        <v>6</v>
      </c>
    </row>
    <row r="6998" spans="6:8" x14ac:dyDescent="0.3">
      <c r="F6998" s="2">
        <v>6993</v>
      </c>
      <c r="G6998" s="10">
        <v>0.55233193383693369</v>
      </c>
      <c r="H6998" s="11" cm="1">
        <f t="array" ref="H6998">_xlfn.XLOOKUP(G6998,_xlfn.ANCHORARRAY($D$35),_xlfn.ANCHORARRAY($B$35),,1,1)</f>
        <v>4</v>
      </c>
    </row>
    <row r="6999" spans="6:8" x14ac:dyDescent="0.3">
      <c r="F6999" s="2">
        <v>6994</v>
      </c>
      <c r="G6999" s="10">
        <v>0.63963487268788066</v>
      </c>
      <c r="H6999" s="11" cm="1">
        <f t="array" ref="H6999">_xlfn.XLOOKUP(G6999,_xlfn.ANCHORARRAY($D$35),_xlfn.ANCHORARRAY($B$35),,1,1)</f>
        <v>5</v>
      </c>
    </row>
    <row r="7000" spans="6:8" x14ac:dyDescent="0.3">
      <c r="F7000" s="2">
        <v>6995</v>
      </c>
      <c r="G7000" s="10">
        <v>9.6513410076338957E-2</v>
      </c>
      <c r="H7000" s="11" cm="1">
        <f t="array" ref="H7000">_xlfn.XLOOKUP(G7000,_xlfn.ANCHORARRAY($D$35),_xlfn.ANCHORARRAY($B$35),,1,1)</f>
        <v>1</v>
      </c>
    </row>
    <row r="7001" spans="6:8" x14ac:dyDescent="0.3">
      <c r="F7001" s="2">
        <v>6996</v>
      </c>
      <c r="G7001" s="10">
        <v>4.9083143310877375E-2</v>
      </c>
      <c r="H7001" s="11" cm="1">
        <f t="array" ref="H7001">_xlfn.XLOOKUP(G7001,_xlfn.ANCHORARRAY($D$35),_xlfn.ANCHORARRAY($B$35),,1,1)</f>
        <v>1</v>
      </c>
    </row>
    <row r="7002" spans="6:8" x14ac:dyDescent="0.3">
      <c r="F7002" s="2">
        <v>6997</v>
      </c>
      <c r="G7002" s="10">
        <v>0.61075246296875352</v>
      </c>
      <c r="H7002" s="11" cm="1">
        <f t="array" ref="H7002">_xlfn.XLOOKUP(G7002,_xlfn.ANCHORARRAY($D$35),_xlfn.ANCHORARRAY($B$35),,1,1)</f>
        <v>5</v>
      </c>
    </row>
    <row r="7003" spans="6:8" x14ac:dyDescent="0.3">
      <c r="F7003" s="2">
        <v>6998</v>
      </c>
      <c r="G7003" s="10">
        <v>0.99481355605777688</v>
      </c>
      <c r="H7003" s="11" cm="1">
        <f t="array" ref="H7003">_xlfn.XLOOKUP(G7003,_xlfn.ANCHORARRAY($D$35),_xlfn.ANCHORARRAY($B$35),,1,1)</f>
        <v>12</v>
      </c>
    </row>
    <row r="7004" spans="6:8" x14ac:dyDescent="0.3">
      <c r="F7004" s="2">
        <v>6999</v>
      </c>
      <c r="G7004" s="10">
        <v>0.92205779568602519</v>
      </c>
      <c r="H7004" s="11" cm="1">
        <f t="array" ref="H7004">_xlfn.XLOOKUP(G7004,_xlfn.ANCHORARRAY($D$35),_xlfn.ANCHORARRAY($B$35),,1,1)</f>
        <v>8</v>
      </c>
    </row>
    <row r="7005" spans="6:8" x14ac:dyDescent="0.3">
      <c r="F7005" s="2">
        <v>7000</v>
      </c>
      <c r="G7005" s="10">
        <v>8.3743100320198716E-2</v>
      </c>
      <c r="H7005" s="11" cm="1">
        <f t="array" ref="H7005">_xlfn.XLOOKUP(G7005,_xlfn.ANCHORARRAY($D$35),_xlfn.ANCHORARRAY($B$35),,1,1)</f>
        <v>1</v>
      </c>
    </row>
    <row r="7006" spans="6:8" x14ac:dyDescent="0.3">
      <c r="F7006" s="2">
        <v>7001</v>
      </c>
      <c r="G7006" s="10">
        <v>0.85998751802421292</v>
      </c>
      <c r="H7006" s="11" cm="1">
        <f t="array" ref="H7006">_xlfn.XLOOKUP(G7006,_xlfn.ANCHORARRAY($D$35),_xlfn.ANCHORARRAY($B$35),,1,1)</f>
        <v>7</v>
      </c>
    </row>
    <row r="7007" spans="6:8" x14ac:dyDescent="0.3">
      <c r="F7007" s="2">
        <v>7002</v>
      </c>
      <c r="G7007" s="10">
        <v>7.7251593040368993E-2</v>
      </c>
      <c r="H7007" s="11" cm="1">
        <f t="array" ref="H7007">_xlfn.XLOOKUP(G7007,_xlfn.ANCHORARRAY($D$35),_xlfn.ANCHORARRAY($B$35),,1,1)</f>
        <v>1</v>
      </c>
    </row>
    <row r="7008" spans="6:8" x14ac:dyDescent="0.3">
      <c r="F7008" s="2">
        <v>7003</v>
      </c>
      <c r="G7008" s="10">
        <v>5.6372570633062447E-2</v>
      </c>
      <c r="H7008" s="11" cm="1">
        <f t="array" ref="H7008">_xlfn.XLOOKUP(G7008,_xlfn.ANCHORARRAY($D$35),_xlfn.ANCHORARRAY($B$35),,1,1)</f>
        <v>1</v>
      </c>
    </row>
    <row r="7009" spans="6:8" x14ac:dyDescent="0.3">
      <c r="F7009" s="2">
        <v>7004</v>
      </c>
      <c r="G7009" s="10">
        <v>0.25352752351396246</v>
      </c>
      <c r="H7009" s="11" cm="1">
        <f t="array" ref="H7009">_xlfn.XLOOKUP(G7009,_xlfn.ANCHORARRAY($D$35),_xlfn.ANCHORARRAY($B$35),,1,1)</f>
        <v>3</v>
      </c>
    </row>
    <row r="7010" spans="6:8" x14ac:dyDescent="0.3">
      <c r="F7010" s="2">
        <v>7005</v>
      </c>
      <c r="G7010" s="10">
        <v>0.95175500176038663</v>
      </c>
      <c r="H7010" s="11" cm="1">
        <f t="array" ref="H7010">_xlfn.XLOOKUP(G7010,_xlfn.ANCHORARRAY($D$35),_xlfn.ANCHORARRAY($B$35),,1,1)</f>
        <v>9</v>
      </c>
    </row>
    <row r="7011" spans="6:8" x14ac:dyDescent="0.3">
      <c r="F7011" s="2">
        <v>7006</v>
      </c>
      <c r="G7011" s="10">
        <v>0.8005076223969334</v>
      </c>
      <c r="H7011" s="11" cm="1">
        <f t="array" ref="H7011">_xlfn.XLOOKUP(G7011,_xlfn.ANCHORARRAY($D$35),_xlfn.ANCHORARRAY($B$35),,1,1)</f>
        <v>6</v>
      </c>
    </row>
    <row r="7012" spans="6:8" x14ac:dyDescent="0.3">
      <c r="F7012" s="2">
        <v>7007</v>
      </c>
      <c r="G7012" s="10">
        <v>0.85151948235962949</v>
      </c>
      <c r="H7012" s="11" cm="1">
        <f t="array" ref="H7012">_xlfn.XLOOKUP(G7012,_xlfn.ANCHORARRAY($D$35),_xlfn.ANCHORARRAY($B$35),,1,1)</f>
        <v>7</v>
      </c>
    </row>
    <row r="7013" spans="6:8" x14ac:dyDescent="0.3">
      <c r="F7013" s="2">
        <v>7008</v>
      </c>
      <c r="G7013" s="10">
        <v>0.62780991109693729</v>
      </c>
      <c r="H7013" s="11" cm="1">
        <f t="array" ref="H7013">_xlfn.XLOOKUP(G7013,_xlfn.ANCHORARRAY($D$35),_xlfn.ANCHORARRAY($B$35),,1,1)</f>
        <v>5</v>
      </c>
    </row>
    <row r="7014" spans="6:8" x14ac:dyDescent="0.3">
      <c r="F7014" s="2">
        <v>7009</v>
      </c>
      <c r="G7014" s="10">
        <v>0.96670680426292344</v>
      </c>
      <c r="H7014" s="11" cm="1">
        <f t="array" ref="H7014">_xlfn.XLOOKUP(G7014,_xlfn.ANCHORARRAY($D$35),_xlfn.ANCHORARRAY($B$35),,1,1)</f>
        <v>9</v>
      </c>
    </row>
    <row r="7015" spans="6:8" x14ac:dyDescent="0.3">
      <c r="F7015" s="2">
        <v>7010</v>
      </c>
      <c r="G7015" s="10">
        <v>0.90830686574186137</v>
      </c>
      <c r="H7015" s="11" cm="1">
        <f t="array" ref="H7015">_xlfn.XLOOKUP(G7015,_xlfn.ANCHORARRAY($D$35),_xlfn.ANCHORARRAY($B$35),,1,1)</f>
        <v>8</v>
      </c>
    </row>
    <row r="7016" spans="6:8" x14ac:dyDescent="0.3">
      <c r="F7016" s="2">
        <v>7011</v>
      </c>
      <c r="G7016" s="10">
        <v>7.2604168067750274E-2</v>
      </c>
      <c r="H7016" s="11" cm="1">
        <f t="array" ref="H7016">_xlfn.XLOOKUP(G7016,_xlfn.ANCHORARRAY($D$35),_xlfn.ANCHORARRAY($B$35),,1,1)</f>
        <v>1</v>
      </c>
    </row>
    <row r="7017" spans="6:8" x14ac:dyDescent="0.3">
      <c r="F7017" s="2">
        <v>7012</v>
      </c>
      <c r="G7017" s="10">
        <v>0.30262568118523991</v>
      </c>
      <c r="H7017" s="11" cm="1">
        <f t="array" ref="H7017">_xlfn.XLOOKUP(G7017,_xlfn.ANCHORARRAY($D$35),_xlfn.ANCHORARRAY($B$35),,1,1)</f>
        <v>3</v>
      </c>
    </row>
    <row r="7018" spans="6:8" x14ac:dyDescent="0.3">
      <c r="F7018" s="2">
        <v>7013</v>
      </c>
      <c r="G7018" s="10">
        <v>0.61827554948224628</v>
      </c>
      <c r="H7018" s="11" cm="1">
        <f t="array" ref="H7018">_xlfn.XLOOKUP(G7018,_xlfn.ANCHORARRAY($D$35),_xlfn.ANCHORARRAY($B$35),,1,1)</f>
        <v>5</v>
      </c>
    </row>
    <row r="7019" spans="6:8" x14ac:dyDescent="0.3">
      <c r="F7019" s="2">
        <v>7014</v>
      </c>
      <c r="G7019" s="10">
        <v>0.75538604886402472</v>
      </c>
      <c r="H7019" s="11" cm="1">
        <f t="array" ref="H7019">_xlfn.XLOOKUP(G7019,_xlfn.ANCHORARRAY($D$35),_xlfn.ANCHORARRAY($B$35),,1,1)</f>
        <v>6</v>
      </c>
    </row>
    <row r="7020" spans="6:8" x14ac:dyDescent="0.3">
      <c r="F7020" s="2">
        <v>7015</v>
      </c>
      <c r="G7020" s="10">
        <v>0.19355086252083264</v>
      </c>
      <c r="H7020" s="11" cm="1">
        <f t="array" ref="H7020">_xlfn.XLOOKUP(G7020,_xlfn.ANCHORARRAY($D$35),_xlfn.ANCHORARRAY($B$35),,1,1)</f>
        <v>2</v>
      </c>
    </row>
    <row r="7021" spans="6:8" x14ac:dyDescent="0.3">
      <c r="F7021" s="2">
        <v>7016</v>
      </c>
      <c r="G7021" s="10">
        <v>0.70595045912185928</v>
      </c>
      <c r="H7021" s="11" cm="1">
        <f t="array" ref="H7021">_xlfn.XLOOKUP(G7021,_xlfn.ANCHORARRAY($D$35),_xlfn.ANCHORARRAY($B$35),,1,1)</f>
        <v>5</v>
      </c>
    </row>
    <row r="7022" spans="6:8" x14ac:dyDescent="0.3">
      <c r="F7022" s="2">
        <v>7017</v>
      </c>
      <c r="G7022" s="10">
        <v>0.21985720421037169</v>
      </c>
      <c r="H7022" s="11" cm="1">
        <f t="array" ref="H7022">_xlfn.XLOOKUP(G7022,_xlfn.ANCHORARRAY($D$35),_xlfn.ANCHORARRAY($B$35),,1,1)</f>
        <v>2</v>
      </c>
    </row>
    <row r="7023" spans="6:8" x14ac:dyDescent="0.3">
      <c r="F7023" s="2">
        <v>7018</v>
      </c>
      <c r="G7023" s="10">
        <v>4.3824910619968183E-2</v>
      </c>
      <c r="H7023" s="11" cm="1">
        <f t="array" ref="H7023">_xlfn.XLOOKUP(G7023,_xlfn.ANCHORARRAY($D$35),_xlfn.ANCHORARRAY($B$35),,1,1)</f>
        <v>1</v>
      </c>
    </row>
    <row r="7024" spans="6:8" x14ac:dyDescent="0.3">
      <c r="F7024" s="2">
        <v>7019</v>
      </c>
      <c r="G7024" s="10">
        <v>6.321017187074518E-2</v>
      </c>
      <c r="H7024" s="11" cm="1">
        <f t="array" ref="H7024">_xlfn.XLOOKUP(G7024,_xlfn.ANCHORARRAY($D$35),_xlfn.ANCHORARRAY($B$35),,1,1)</f>
        <v>1</v>
      </c>
    </row>
    <row r="7025" spans="6:8" x14ac:dyDescent="0.3">
      <c r="F7025" s="2">
        <v>7020</v>
      </c>
      <c r="G7025" s="10">
        <v>0.64308914646074</v>
      </c>
      <c r="H7025" s="11" cm="1">
        <f t="array" ref="H7025">_xlfn.XLOOKUP(G7025,_xlfn.ANCHORARRAY($D$35),_xlfn.ANCHORARRAY($B$35),,1,1)</f>
        <v>5</v>
      </c>
    </row>
    <row r="7026" spans="6:8" x14ac:dyDescent="0.3">
      <c r="F7026" s="2">
        <v>7021</v>
      </c>
      <c r="G7026" s="10">
        <v>0.64070494137435841</v>
      </c>
      <c r="H7026" s="11" cm="1">
        <f t="array" ref="H7026">_xlfn.XLOOKUP(G7026,_xlfn.ANCHORARRAY($D$35),_xlfn.ANCHORARRAY($B$35),,1,1)</f>
        <v>5</v>
      </c>
    </row>
    <row r="7027" spans="6:8" x14ac:dyDescent="0.3">
      <c r="F7027" s="2">
        <v>7022</v>
      </c>
      <c r="G7027" s="10">
        <v>0.74962184440174662</v>
      </c>
      <c r="H7027" s="11" cm="1">
        <f t="array" ref="H7027">_xlfn.XLOOKUP(G7027,_xlfn.ANCHORARRAY($D$35),_xlfn.ANCHORARRAY($B$35),,1,1)</f>
        <v>6</v>
      </c>
    </row>
    <row r="7028" spans="6:8" x14ac:dyDescent="0.3">
      <c r="F7028" s="2">
        <v>7023</v>
      </c>
      <c r="G7028" s="10">
        <v>0.90402614854391561</v>
      </c>
      <c r="H7028" s="11" cm="1">
        <f t="array" ref="H7028">_xlfn.XLOOKUP(G7028,_xlfn.ANCHORARRAY($D$35),_xlfn.ANCHORARRAY($B$35),,1,1)</f>
        <v>8</v>
      </c>
    </row>
    <row r="7029" spans="6:8" x14ac:dyDescent="0.3">
      <c r="F7029" s="2">
        <v>7024</v>
      </c>
      <c r="G7029" s="10">
        <v>6.8676150720285545E-2</v>
      </c>
      <c r="H7029" s="11" cm="1">
        <f t="array" ref="H7029">_xlfn.XLOOKUP(G7029,_xlfn.ANCHORARRAY($D$35),_xlfn.ANCHORARRAY($B$35),,1,1)</f>
        <v>1</v>
      </c>
    </row>
    <row r="7030" spans="6:8" x14ac:dyDescent="0.3">
      <c r="F7030" s="2">
        <v>7025</v>
      </c>
      <c r="G7030" s="10">
        <v>0.71241256806237185</v>
      </c>
      <c r="H7030" s="11" cm="1">
        <f t="array" ref="H7030">_xlfn.XLOOKUP(G7030,_xlfn.ANCHORARRAY($D$35),_xlfn.ANCHORARRAY($B$35),,1,1)</f>
        <v>5</v>
      </c>
    </row>
    <row r="7031" spans="6:8" x14ac:dyDescent="0.3">
      <c r="F7031" s="2">
        <v>7026</v>
      </c>
      <c r="G7031" s="10">
        <v>0.78719767133106755</v>
      </c>
      <c r="H7031" s="11" cm="1">
        <f t="array" ref="H7031">_xlfn.XLOOKUP(G7031,_xlfn.ANCHORARRAY($D$35),_xlfn.ANCHORARRAY($B$35),,1,1)</f>
        <v>6</v>
      </c>
    </row>
    <row r="7032" spans="6:8" x14ac:dyDescent="0.3">
      <c r="F7032" s="2">
        <v>7027</v>
      </c>
      <c r="G7032" s="10">
        <v>0.85643852367859696</v>
      </c>
      <c r="H7032" s="11" cm="1">
        <f t="array" ref="H7032">_xlfn.XLOOKUP(G7032,_xlfn.ANCHORARRAY($D$35),_xlfn.ANCHORARRAY($B$35),,1,1)</f>
        <v>7</v>
      </c>
    </row>
    <row r="7033" spans="6:8" x14ac:dyDescent="0.3">
      <c r="F7033" s="2">
        <v>7028</v>
      </c>
      <c r="G7033" s="10">
        <v>2.5042435367044646E-2</v>
      </c>
      <c r="H7033" s="11" cm="1">
        <f t="array" ref="H7033">_xlfn.XLOOKUP(G7033,_xlfn.ANCHORARRAY($D$35),_xlfn.ANCHORARRAY($B$35),,1,1)</f>
        <v>0</v>
      </c>
    </row>
    <row r="7034" spans="6:8" x14ac:dyDescent="0.3">
      <c r="F7034" s="2">
        <v>7029</v>
      </c>
      <c r="G7034" s="10">
        <v>8.1872738584886084E-2</v>
      </c>
      <c r="H7034" s="11" cm="1">
        <f t="array" ref="H7034">_xlfn.XLOOKUP(G7034,_xlfn.ANCHORARRAY($D$35),_xlfn.ANCHORARRAY($B$35),,1,1)</f>
        <v>1</v>
      </c>
    </row>
    <row r="7035" spans="6:8" x14ac:dyDescent="0.3">
      <c r="F7035" s="2">
        <v>7030</v>
      </c>
      <c r="G7035" s="10">
        <v>0.13484061924970425</v>
      </c>
      <c r="H7035" s="11" cm="1">
        <f t="array" ref="H7035">_xlfn.XLOOKUP(G7035,_xlfn.ANCHORARRAY($D$35),_xlfn.ANCHORARRAY($B$35),,1,1)</f>
        <v>2</v>
      </c>
    </row>
    <row r="7036" spans="6:8" x14ac:dyDescent="0.3">
      <c r="F7036" s="2">
        <v>7031</v>
      </c>
      <c r="G7036" s="10">
        <v>0.59105864782661977</v>
      </c>
      <c r="H7036" s="11" cm="1">
        <f t="array" ref="H7036">_xlfn.XLOOKUP(G7036,_xlfn.ANCHORARRAY($D$35),_xlfn.ANCHORARRAY($B$35),,1,1)</f>
        <v>5</v>
      </c>
    </row>
    <row r="7037" spans="6:8" x14ac:dyDescent="0.3">
      <c r="F7037" s="2">
        <v>7032</v>
      </c>
      <c r="G7037" s="10">
        <v>0.60159564251736608</v>
      </c>
      <c r="H7037" s="11" cm="1">
        <f t="array" ref="H7037">_xlfn.XLOOKUP(G7037,_xlfn.ANCHORARRAY($D$35),_xlfn.ANCHORARRAY($B$35),,1,1)</f>
        <v>5</v>
      </c>
    </row>
    <row r="7038" spans="6:8" x14ac:dyDescent="0.3">
      <c r="F7038" s="2">
        <v>7033</v>
      </c>
      <c r="G7038" s="10">
        <v>0.52733840748186434</v>
      </c>
      <c r="H7038" s="11" cm="1">
        <f t="array" ref="H7038">_xlfn.XLOOKUP(G7038,_xlfn.ANCHORARRAY($D$35),_xlfn.ANCHORARRAY($B$35),,1,1)</f>
        <v>4</v>
      </c>
    </row>
    <row r="7039" spans="6:8" x14ac:dyDescent="0.3">
      <c r="F7039" s="2">
        <v>7034</v>
      </c>
      <c r="G7039" s="10">
        <v>0.29366216682633239</v>
      </c>
      <c r="H7039" s="11" cm="1">
        <f t="array" ref="H7039">_xlfn.XLOOKUP(G7039,_xlfn.ANCHORARRAY($D$35),_xlfn.ANCHORARRAY($B$35),,1,1)</f>
        <v>3</v>
      </c>
    </row>
    <row r="7040" spans="6:8" x14ac:dyDescent="0.3">
      <c r="F7040" s="2">
        <v>7035</v>
      </c>
      <c r="G7040" s="10">
        <v>0.85439869798700929</v>
      </c>
      <c r="H7040" s="11" cm="1">
        <f t="array" ref="H7040">_xlfn.XLOOKUP(G7040,_xlfn.ANCHORARRAY($D$35),_xlfn.ANCHORARRAY($B$35),,1,1)</f>
        <v>7</v>
      </c>
    </row>
    <row r="7041" spans="6:8" x14ac:dyDescent="0.3">
      <c r="F7041" s="2">
        <v>7036</v>
      </c>
      <c r="G7041" s="10">
        <v>0.31728153596039466</v>
      </c>
      <c r="H7041" s="11" cm="1">
        <f t="array" ref="H7041">_xlfn.XLOOKUP(G7041,_xlfn.ANCHORARRAY($D$35),_xlfn.ANCHORARRAY($B$35),,1,1)</f>
        <v>3</v>
      </c>
    </row>
    <row r="7042" spans="6:8" x14ac:dyDescent="0.3">
      <c r="F7042" s="2">
        <v>7037</v>
      </c>
      <c r="G7042" s="10">
        <v>0.63399855301082608</v>
      </c>
      <c r="H7042" s="11" cm="1">
        <f t="array" ref="H7042">_xlfn.XLOOKUP(G7042,_xlfn.ANCHORARRAY($D$35),_xlfn.ANCHORARRAY($B$35),,1,1)</f>
        <v>5</v>
      </c>
    </row>
    <row r="7043" spans="6:8" x14ac:dyDescent="0.3">
      <c r="F7043" s="2">
        <v>7038</v>
      </c>
      <c r="G7043" s="10">
        <v>0.96355640103175988</v>
      </c>
      <c r="H7043" s="11" cm="1">
        <f t="array" ref="H7043">_xlfn.XLOOKUP(G7043,_xlfn.ANCHORARRAY($D$35),_xlfn.ANCHORARRAY($B$35),,1,1)</f>
        <v>9</v>
      </c>
    </row>
    <row r="7044" spans="6:8" x14ac:dyDescent="0.3">
      <c r="F7044" s="2">
        <v>7039</v>
      </c>
      <c r="G7044" s="10">
        <v>0.38206862434703659</v>
      </c>
      <c r="H7044" s="11" cm="1">
        <f t="array" ref="H7044">_xlfn.XLOOKUP(G7044,_xlfn.ANCHORARRAY($D$35),_xlfn.ANCHORARRAY($B$35),,1,1)</f>
        <v>3</v>
      </c>
    </row>
    <row r="7045" spans="6:8" x14ac:dyDescent="0.3">
      <c r="F7045" s="2">
        <v>7040</v>
      </c>
      <c r="G7045" s="10">
        <v>0.47675320230409257</v>
      </c>
      <c r="H7045" s="11" cm="1">
        <f t="array" ref="H7045">_xlfn.XLOOKUP(G7045,_xlfn.ANCHORARRAY($D$35),_xlfn.ANCHORARRAY($B$35),,1,1)</f>
        <v>4</v>
      </c>
    </row>
    <row r="7046" spans="6:8" x14ac:dyDescent="0.3">
      <c r="F7046" s="2">
        <v>7041</v>
      </c>
      <c r="G7046" s="10">
        <v>0.2998508679301719</v>
      </c>
      <c r="H7046" s="11" cm="1">
        <f t="array" ref="H7046">_xlfn.XLOOKUP(G7046,_xlfn.ANCHORARRAY($D$35),_xlfn.ANCHORARRAY($B$35),,1,1)</f>
        <v>3</v>
      </c>
    </row>
    <row r="7047" spans="6:8" x14ac:dyDescent="0.3">
      <c r="F7047" s="2">
        <v>7042</v>
      </c>
      <c r="G7047" s="10">
        <v>0.37364705566114398</v>
      </c>
      <c r="H7047" s="11" cm="1">
        <f t="array" ref="H7047">_xlfn.XLOOKUP(G7047,_xlfn.ANCHORARRAY($D$35),_xlfn.ANCHORARRAY($B$35),,1,1)</f>
        <v>3</v>
      </c>
    </row>
    <row r="7048" spans="6:8" x14ac:dyDescent="0.3">
      <c r="F7048" s="2">
        <v>7043</v>
      </c>
      <c r="G7048" s="10">
        <v>0.89657044347820625</v>
      </c>
      <c r="H7048" s="11" cm="1">
        <f t="array" ref="H7048">_xlfn.XLOOKUP(G7048,_xlfn.ANCHORARRAY($D$35),_xlfn.ANCHORARRAY($B$35),,1,1)</f>
        <v>8</v>
      </c>
    </row>
    <row r="7049" spans="6:8" x14ac:dyDescent="0.3">
      <c r="F7049" s="2">
        <v>7044</v>
      </c>
      <c r="G7049" s="10">
        <v>0.15795259912413617</v>
      </c>
      <c r="H7049" s="11" cm="1">
        <f t="array" ref="H7049">_xlfn.XLOOKUP(G7049,_xlfn.ANCHORARRAY($D$35),_xlfn.ANCHORARRAY($B$35),,1,1)</f>
        <v>2</v>
      </c>
    </row>
    <row r="7050" spans="6:8" x14ac:dyDescent="0.3">
      <c r="F7050" s="2">
        <v>7045</v>
      </c>
      <c r="G7050" s="10">
        <v>0.89446045921413453</v>
      </c>
      <c r="H7050" s="11" cm="1">
        <f t="array" ref="H7050">_xlfn.XLOOKUP(G7050,_xlfn.ANCHORARRAY($D$35),_xlfn.ANCHORARRAY($B$35),,1,1)</f>
        <v>7</v>
      </c>
    </row>
    <row r="7051" spans="6:8" x14ac:dyDescent="0.3">
      <c r="F7051" s="2">
        <v>7046</v>
      </c>
      <c r="G7051" s="10">
        <v>0.98559236555609786</v>
      </c>
      <c r="H7051" s="11" cm="1">
        <f t="array" ref="H7051">_xlfn.XLOOKUP(G7051,_xlfn.ANCHORARRAY($D$35),_xlfn.ANCHORARRAY($B$35),,1,1)</f>
        <v>11</v>
      </c>
    </row>
    <row r="7052" spans="6:8" x14ac:dyDescent="0.3">
      <c r="F7052" s="2">
        <v>7047</v>
      </c>
      <c r="G7052" s="10">
        <v>0.54572996568262711</v>
      </c>
      <c r="H7052" s="11" cm="1">
        <f t="array" ref="H7052">_xlfn.XLOOKUP(G7052,_xlfn.ANCHORARRAY($D$35),_xlfn.ANCHORARRAY($B$35),,1,1)</f>
        <v>4</v>
      </c>
    </row>
    <row r="7053" spans="6:8" x14ac:dyDescent="0.3">
      <c r="F7053" s="2">
        <v>7048</v>
      </c>
      <c r="G7053" s="10">
        <v>0.21359801432627346</v>
      </c>
      <c r="H7053" s="11" cm="1">
        <f t="array" ref="H7053">_xlfn.XLOOKUP(G7053,_xlfn.ANCHORARRAY($D$35),_xlfn.ANCHORARRAY($B$35),,1,1)</f>
        <v>2</v>
      </c>
    </row>
    <row r="7054" spans="6:8" x14ac:dyDescent="0.3">
      <c r="F7054" s="2">
        <v>7049</v>
      </c>
      <c r="G7054" s="10">
        <v>0.11124779276916263</v>
      </c>
      <c r="H7054" s="11" cm="1">
        <f t="array" ref="H7054">_xlfn.XLOOKUP(G7054,_xlfn.ANCHORARRAY($D$35),_xlfn.ANCHORARRAY($B$35),,1,1)</f>
        <v>1</v>
      </c>
    </row>
    <row r="7055" spans="6:8" x14ac:dyDescent="0.3">
      <c r="F7055" s="2">
        <v>7050</v>
      </c>
      <c r="G7055" s="10">
        <v>0.95312488809832896</v>
      </c>
      <c r="H7055" s="11" cm="1">
        <f t="array" ref="H7055">_xlfn.XLOOKUP(G7055,_xlfn.ANCHORARRAY($D$35),_xlfn.ANCHORARRAY($B$35),,1,1)</f>
        <v>9</v>
      </c>
    </row>
    <row r="7056" spans="6:8" x14ac:dyDescent="0.3">
      <c r="F7056" s="2">
        <v>7051</v>
      </c>
      <c r="G7056" s="10">
        <v>0.36266415812702291</v>
      </c>
      <c r="H7056" s="11" cm="1">
        <f t="array" ref="H7056">_xlfn.XLOOKUP(G7056,_xlfn.ANCHORARRAY($D$35),_xlfn.ANCHORARRAY($B$35),,1,1)</f>
        <v>3</v>
      </c>
    </row>
    <row r="7057" spans="6:8" x14ac:dyDescent="0.3">
      <c r="F7057" s="2">
        <v>7052</v>
      </c>
      <c r="G7057" s="10">
        <v>0.94727217591927637</v>
      </c>
      <c r="H7057" s="11" cm="1">
        <f t="array" ref="H7057">_xlfn.XLOOKUP(G7057,_xlfn.ANCHORARRAY($D$35),_xlfn.ANCHORARRAY($B$35),,1,1)</f>
        <v>9</v>
      </c>
    </row>
    <row r="7058" spans="6:8" x14ac:dyDescent="0.3">
      <c r="F7058" s="2">
        <v>7053</v>
      </c>
      <c r="G7058" s="10">
        <v>0.9890622746421982</v>
      </c>
      <c r="H7058" s="11" cm="1">
        <f t="array" ref="H7058">_xlfn.XLOOKUP(G7058,_xlfn.ANCHORARRAY($D$35),_xlfn.ANCHORARRAY($B$35),,1,1)</f>
        <v>11</v>
      </c>
    </row>
    <row r="7059" spans="6:8" x14ac:dyDescent="0.3">
      <c r="F7059" s="2">
        <v>7054</v>
      </c>
      <c r="G7059" s="10">
        <v>0.11516015086291476</v>
      </c>
      <c r="H7059" s="11" cm="1">
        <f t="array" ref="H7059">_xlfn.XLOOKUP(G7059,_xlfn.ANCHORARRAY($D$35),_xlfn.ANCHORARRAY($B$35),,1,1)</f>
        <v>2</v>
      </c>
    </row>
    <row r="7060" spans="6:8" x14ac:dyDescent="0.3">
      <c r="F7060" s="2">
        <v>7055</v>
      </c>
      <c r="G7060" s="10">
        <v>1.0687657304291331E-2</v>
      </c>
      <c r="H7060" s="11" cm="1">
        <f t="array" ref="H7060">_xlfn.XLOOKUP(G7060,_xlfn.ANCHORARRAY($D$35),_xlfn.ANCHORARRAY($B$35),,1,1)</f>
        <v>0</v>
      </c>
    </row>
    <row r="7061" spans="6:8" x14ac:dyDescent="0.3">
      <c r="F7061" s="2">
        <v>7056</v>
      </c>
      <c r="G7061" s="10">
        <v>0.89305671003469733</v>
      </c>
      <c r="H7061" s="11" cm="1">
        <f t="array" ref="H7061">_xlfn.XLOOKUP(G7061,_xlfn.ANCHORARRAY($D$35),_xlfn.ANCHORARRAY($B$35),,1,1)</f>
        <v>7</v>
      </c>
    </row>
    <row r="7062" spans="6:8" x14ac:dyDescent="0.3">
      <c r="F7062" s="2">
        <v>7057</v>
      </c>
      <c r="G7062" s="10">
        <v>4.8425685095768722E-2</v>
      </c>
      <c r="H7062" s="11" cm="1">
        <f t="array" ref="H7062">_xlfn.XLOOKUP(G7062,_xlfn.ANCHORARRAY($D$35),_xlfn.ANCHORARRAY($B$35),,1,1)</f>
        <v>1</v>
      </c>
    </row>
    <row r="7063" spans="6:8" x14ac:dyDescent="0.3">
      <c r="F7063" s="2">
        <v>7058</v>
      </c>
      <c r="G7063" s="10">
        <v>7.0143688159509665E-2</v>
      </c>
      <c r="H7063" s="11" cm="1">
        <f t="array" ref="H7063">_xlfn.XLOOKUP(G7063,_xlfn.ANCHORARRAY($D$35),_xlfn.ANCHORARRAY($B$35),,1,1)</f>
        <v>1</v>
      </c>
    </row>
    <row r="7064" spans="6:8" x14ac:dyDescent="0.3">
      <c r="F7064" s="2">
        <v>7059</v>
      </c>
      <c r="G7064" s="10">
        <v>0.18743506965885826</v>
      </c>
      <c r="H7064" s="11" cm="1">
        <f t="array" ref="H7064">_xlfn.XLOOKUP(G7064,_xlfn.ANCHORARRAY($D$35),_xlfn.ANCHORARRAY($B$35),,1,1)</f>
        <v>2</v>
      </c>
    </row>
    <row r="7065" spans="6:8" x14ac:dyDescent="0.3">
      <c r="F7065" s="2">
        <v>7060</v>
      </c>
      <c r="G7065" s="10">
        <v>0.2759096982254674</v>
      </c>
      <c r="H7065" s="11" cm="1">
        <f t="array" ref="H7065">_xlfn.XLOOKUP(G7065,_xlfn.ANCHORARRAY($D$35),_xlfn.ANCHORARRAY($B$35),,1,1)</f>
        <v>3</v>
      </c>
    </row>
    <row r="7066" spans="6:8" x14ac:dyDescent="0.3">
      <c r="F7066" s="2">
        <v>7061</v>
      </c>
      <c r="G7066" s="10">
        <v>0.5987510005073502</v>
      </c>
      <c r="H7066" s="11" cm="1">
        <f t="array" ref="H7066">_xlfn.XLOOKUP(G7066,_xlfn.ANCHORARRAY($D$35),_xlfn.ANCHORARRAY($B$35),,1,1)</f>
        <v>5</v>
      </c>
    </row>
    <row r="7067" spans="6:8" x14ac:dyDescent="0.3">
      <c r="F7067" s="2">
        <v>7062</v>
      </c>
      <c r="G7067" s="10">
        <v>0.9888101052923215</v>
      </c>
      <c r="H7067" s="11" cm="1">
        <f t="array" ref="H7067">_xlfn.XLOOKUP(G7067,_xlfn.ANCHORARRAY($D$35),_xlfn.ANCHORARRAY($B$35),,1,1)</f>
        <v>11</v>
      </c>
    </row>
    <row r="7068" spans="6:8" x14ac:dyDescent="0.3">
      <c r="F7068" s="2">
        <v>7063</v>
      </c>
      <c r="G7068" s="10">
        <v>0.2990705527460058</v>
      </c>
      <c r="H7068" s="11" cm="1">
        <f t="array" ref="H7068">_xlfn.XLOOKUP(G7068,_xlfn.ANCHORARRAY($D$35),_xlfn.ANCHORARRAY($B$35),,1,1)</f>
        <v>3</v>
      </c>
    </row>
    <row r="7069" spans="6:8" x14ac:dyDescent="0.3">
      <c r="F7069" s="2">
        <v>7064</v>
      </c>
      <c r="G7069" s="10">
        <v>0.95556683238251328</v>
      </c>
      <c r="H7069" s="11" cm="1">
        <f t="array" ref="H7069">_xlfn.XLOOKUP(G7069,_xlfn.ANCHORARRAY($D$35),_xlfn.ANCHORARRAY($B$35),,1,1)</f>
        <v>9</v>
      </c>
    </row>
    <row r="7070" spans="6:8" x14ac:dyDescent="0.3">
      <c r="F7070" s="2">
        <v>7065</v>
      </c>
      <c r="G7070" s="10">
        <v>0.62176339714596818</v>
      </c>
      <c r="H7070" s="11" cm="1">
        <f t="array" ref="H7070">_xlfn.XLOOKUP(G7070,_xlfn.ANCHORARRAY($D$35),_xlfn.ANCHORARRAY($B$35),,1,1)</f>
        <v>5</v>
      </c>
    </row>
    <row r="7071" spans="6:8" x14ac:dyDescent="0.3">
      <c r="F7071" s="2">
        <v>7066</v>
      </c>
      <c r="G7071" s="10">
        <v>0.53451697580318491</v>
      </c>
      <c r="H7071" s="11" cm="1">
        <f t="array" ref="H7071">_xlfn.XLOOKUP(G7071,_xlfn.ANCHORARRAY($D$35),_xlfn.ANCHORARRAY($B$35),,1,1)</f>
        <v>4</v>
      </c>
    </row>
    <row r="7072" spans="6:8" x14ac:dyDescent="0.3">
      <c r="F7072" s="2">
        <v>7067</v>
      </c>
      <c r="G7072" s="10">
        <v>0.95908411460604737</v>
      </c>
      <c r="H7072" s="11" cm="1">
        <f t="array" ref="H7072">_xlfn.XLOOKUP(G7072,_xlfn.ANCHORARRAY($D$35),_xlfn.ANCHORARRAY($B$35),,1,1)</f>
        <v>9</v>
      </c>
    </row>
    <row r="7073" spans="6:8" x14ac:dyDescent="0.3">
      <c r="F7073" s="2">
        <v>7068</v>
      </c>
      <c r="G7073" s="10">
        <v>0.86105693914055936</v>
      </c>
      <c r="H7073" s="11" cm="1">
        <f t="array" ref="H7073">_xlfn.XLOOKUP(G7073,_xlfn.ANCHORARRAY($D$35),_xlfn.ANCHORARRAY($B$35),,1,1)</f>
        <v>7</v>
      </c>
    </row>
    <row r="7074" spans="6:8" x14ac:dyDescent="0.3">
      <c r="F7074" s="2">
        <v>7069</v>
      </c>
      <c r="G7074" s="10">
        <v>0.7381516896842768</v>
      </c>
      <c r="H7074" s="11" cm="1">
        <f t="array" ref="H7074">_xlfn.XLOOKUP(G7074,_xlfn.ANCHORARRAY($D$35),_xlfn.ANCHORARRAY($B$35),,1,1)</f>
        <v>6</v>
      </c>
    </row>
    <row r="7075" spans="6:8" x14ac:dyDescent="0.3">
      <c r="F7075" s="2">
        <v>7070</v>
      </c>
      <c r="G7075" s="10">
        <v>0.46699384533600563</v>
      </c>
      <c r="H7075" s="11" cm="1">
        <f t="array" ref="H7075">_xlfn.XLOOKUP(G7075,_xlfn.ANCHORARRAY($D$35),_xlfn.ANCHORARRAY($B$35),,1,1)</f>
        <v>4</v>
      </c>
    </row>
    <row r="7076" spans="6:8" x14ac:dyDescent="0.3">
      <c r="F7076" s="2">
        <v>7071</v>
      </c>
      <c r="G7076" s="10">
        <v>4.5810026818406735E-2</v>
      </c>
      <c r="H7076" s="11" cm="1">
        <f t="array" ref="H7076">_xlfn.XLOOKUP(G7076,_xlfn.ANCHORARRAY($D$35),_xlfn.ANCHORARRAY($B$35),,1,1)</f>
        <v>1</v>
      </c>
    </row>
    <row r="7077" spans="6:8" x14ac:dyDescent="0.3">
      <c r="F7077" s="2">
        <v>7072</v>
      </c>
      <c r="G7077" s="10">
        <v>0.94089589147763975</v>
      </c>
      <c r="H7077" s="11" cm="1">
        <f t="array" ref="H7077">_xlfn.XLOOKUP(G7077,_xlfn.ANCHORARRAY($D$35),_xlfn.ANCHORARRAY($B$35),,1,1)</f>
        <v>9</v>
      </c>
    </row>
    <row r="7078" spans="6:8" x14ac:dyDescent="0.3">
      <c r="F7078" s="2">
        <v>7073</v>
      </c>
      <c r="G7078" s="10">
        <v>0.15846847191311064</v>
      </c>
      <c r="H7078" s="11" cm="1">
        <f t="array" ref="H7078">_xlfn.XLOOKUP(G7078,_xlfn.ANCHORARRAY($D$35),_xlfn.ANCHORARRAY($B$35),,1,1)</f>
        <v>2</v>
      </c>
    </row>
    <row r="7079" spans="6:8" x14ac:dyDescent="0.3">
      <c r="F7079" s="2">
        <v>7074</v>
      </c>
      <c r="G7079" s="10">
        <v>0.70216027006789261</v>
      </c>
      <c r="H7079" s="11" cm="1">
        <f t="array" ref="H7079">_xlfn.XLOOKUP(G7079,_xlfn.ANCHORARRAY($D$35),_xlfn.ANCHORARRAY($B$35),,1,1)</f>
        <v>5</v>
      </c>
    </row>
    <row r="7080" spans="6:8" x14ac:dyDescent="0.3">
      <c r="F7080" s="2">
        <v>7075</v>
      </c>
      <c r="G7080" s="10">
        <v>0.87367221346135837</v>
      </c>
      <c r="H7080" s="11" cm="1">
        <f t="array" ref="H7080">_xlfn.XLOOKUP(G7080,_xlfn.ANCHORARRAY($D$35),_xlfn.ANCHORARRAY($B$35),,1,1)</f>
        <v>7</v>
      </c>
    </row>
    <row r="7081" spans="6:8" x14ac:dyDescent="0.3">
      <c r="F7081" s="2">
        <v>7076</v>
      </c>
      <c r="G7081" s="10">
        <v>2.4231629095989859E-2</v>
      </c>
      <c r="H7081" s="11" cm="1">
        <f t="array" ref="H7081">_xlfn.XLOOKUP(G7081,_xlfn.ANCHORARRAY($D$35),_xlfn.ANCHORARRAY($B$35),,1,1)</f>
        <v>0</v>
      </c>
    </row>
    <row r="7082" spans="6:8" x14ac:dyDescent="0.3">
      <c r="F7082" s="2">
        <v>7077</v>
      </c>
      <c r="G7082" s="10">
        <v>0.24440206327120628</v>
      </c>
      <c r="H7082" s="11" cm="1">
        <f t="array" ref="H7082">_xlfn.XLOOKUP(G7082,_xlfn.ANCHORARRAY($D$35),_xlfn.ANCHORARRAY($B$35),,1,1)</f>
        <v>2</v>
      </c>
    </row>
    <row r="7083" spans="6:8" x14ac:dyDescent="0.3">
      <c r="F7083" s="2">
        <v>7078</v>
      </c>
      <c r="G7083" s="10">
        <v>0.64139352770188274</v>
      </c>
      <c r="H7083" s="11" cm="1">
        <f t="array" ref="H7083">_xlfn.XLOOKUP(G7083,_xlfn.ANCHORARRAY($D$35),_xlfn.ANCHORARRAY($B$35),,1,1)</f>
        <v>5</v>
      </c>
    </row>
    <row r="7084" spans="6:8" x14ac:dyDescent="0.3">
      <c r="F7084" s="2">
        <v>7079</v>
      </c>
      <c r="G7084" s="10">
        <v>0.52933716701692513</v>
      </c>
      <c r="H7084" s="11" cm="1">
        <f t="array" ref="H7084">_xlfn.XLOOKUP(G7084,_xlfn.ANCHORARRAY($D$35),_xlfn.ANCHORARRAY($B$35),,1,1)</f>
        <v>4</v>
      </c>
    </row>
    <row r="7085" spans="6:8" x14ac:dyDescent="0.3">
      <c r="F7085" s="2">
        <v>7080</v>
      </c>
      <c r="G7085" s="10">
        <v>0.39322377418373766</v>
      </c>
      <c r="H7085" s="11" cm="1">
        <f t="array" ref="H7085">_xlfn.XLOOKUP(G7085,_xlfn.ANCHORARRAY($D$35),_xlfn.ANCHORARRAY($B$35),,1,1)</f>
        <v>3</v>
      </c>
    </row>
    <row r="7086" spans="6:8" x14ac:dyDescent="0.3">
      <c r="F7086" s="2">
        <v>7081</v>
      </c>
      <c r="G7086" s="10">
        <v>0.79421800258583919</v>
      </c>
      <c r="H7086" s="11" cm="1">
        <f t="array" ref="H7086">_xlfn.XLOOKUP(G7086,_xlfn.ANCHORARRAY($D$35),_xlfn.ANCHORARRAY($B$35),,1,1)</f>
        <v>6</v>
      </c>
    </row>
    <row r="7087" spans="6:8" x14ac:dyDescent="0.3">
      <c r="F7087" s="2">
        <v>7082</v>
      </c>
      <c r="G7087" s="10">
        <v>0.67781560117108475</v>
      </c>
      <c r="H7087" s="11" cm="1">
        <f t="array" ref="H7087">_xlfn.XLOOKUP(G7087,_xlfn.ANCHORARRAY($D$35),_xlfn.ANCHORARRAY($B$35),,1,1)</f>
        <v>5</v>
      </c>
    </row>
    <row r="7088" spans="6:8" x14ac:dyDescent="0.3">
      <c r="F7088" s="2">
        <v>7083</v>
      </c>
      <c r="G7088" s="10">
        <v>0.73172738079541344</v>
      </c>
      <c r="H7088" s="11" cm="1">
        <f t="array" ref="H7088">_xlfn.XLOOKUP(G7088,_xlfn.ANCHORARRAY($D$35),_xlfn.ANCHORARRAY($B$35),,1,1)</f>
        <v>6</v>
      </c>
    </row>
    <row r="7089" spans="6:8" x14ac:dyDescent="0.3">
      <c r="F7089" s="2">
        <v>7084</v>
      </c>
      <c r="G7089" s="10">
        <v>0.93866106572005004</v>
      </c>
      <c r="H7089" s="11" cm="1">
        <f t="array" ref="H7089">_xlfn.XLOOKUP(G7089,_xlfn.ANCHORARRAY($D$35),_xlfn.ANCHORARRAY($B$35),,1,1)</f>
        <v>8</v>
      </c>
    </row>
    <row r="7090" spans="6:8" x14ac:dyDescent="0.3">
      <c r="F7090" s="2">
        <v>7085</v>
      </c>
      <c r="G7090" s="10">
        <v>0.7997713285528576</v>
      </c>
      <c r="H7090" s="11" cm="1">
        <f t="array" ref="H7090">_xlfn.XLOOKUP(G7090,_xlfn.ANCHORARRAY($D$35),_xlfn.ANCHORARRAY($B$35),,1,1)</f>
        <v>6</v>
      </c>
    </row>
    <row r="7091" spans="6:8" x14ac:dyDescent="0.3">
      <c r="F7091" s="2">
        <v>7086</v>
      </c>
      <c r="G7091" s="10">
        <v>0.9768147055934262</v>
      </c>
      <c r="H7091" s="11" cm="1">
        <f t="array" ref="H7091">_xlfn.XLOOKUP(G7091,_xlfn.ANCHORARRAY($D$35),_xlfn.ANCHORARRAY($B$35),,1,1)</f>
        <v>10</v>
      </c>
    </row>
    <row r="7092" spans="6:8" x14ac:dyDescent="0.3">
      <c r="F7092" s="2">
        <v>7087</v>
      </c>
      <c r="G7092" s="10">
        <v>0.39272580035011795</v>
      </c>
      <c r="H7092" s="11" cm="1">
        <f t="array" ref="H7092">_xlfn.XLOOKUP(G7092,_xlfn.ANCHORARRAY($D$35),_xlfn.ANCHORARRAY($B$35),,1,1)</f>
        <v>3</v>
      </c>
    </row>
    <row r="7093" spans="6:8" x14ac:dyDescent="0.3">
      <c r="F7093" s="2">
        <v>7088</v>
      </c>
      <c r="G7093" s="10">
        <v>0.95996059243912235</v>
      </c>
      <c r="H7093" s="11" cm="1">
        <f t="array" ref="H7093">_xlfn.XLOOKUP(G7093,_xlfn.ANCHORARRAY($D$35),_xlfn.ANCHORARRAY($B$35),,1,1)</f>
        <v>9</v>
      </c>
    </row>
    <row r="7094" spans="6:8" x14ac:dyDescent="0.3">
      <c r="F7094" s="2">
        <v>7089</v>
      </c>
      <c r="G7094" s="10">
        <v>0.68701752950529205</v>
      </c>
      <c r="H7094" s="11" cm="1">
        <f t="array" ref="H7094">_xlfn.XLOOKUP(G7094,_xlfn.ANCHORARRAY($D$35),_xlfn.ANCHORARRAY($B$35),,1,1)</f>
        <v>5</v>
      </c>
    </row>
    <row r="7095" spans="6:8" x14ac:dyDescent="0.3">
      <c r="F7095" s="2">
        <v>7090</v>
      </c>
      <c r="G7095" s="10">
        <v>0.71859804084047085</v>
      </c>
      <c r="H7095" s="11" cm="1">
        <f t="array" ref="H7095">_xlfn.XLOOKUP(G7095,_xlfn.ANCHORARRAY($D$35),_xlfn.ANCHORARRAY($B$35),,1,1)</f>
        <v>5</v>
      </c>
    </row>
    <row r="7096" spans="6:8" x14ac:dyDescent="0.3">
      <c r="F7096" s="2">
        <v>7091</v>
      </c>
      <c r="G7096" s="10">
        <v>5.2912299040926314E-2</v>
      </c>
      <c r="H7096" s="11" cm="1">
        <f t="array" ref="H7096">_xlfn.XLOOKUP(G7096,_xlfn.ANCHORARRAY($D$35),_xlfn.ANCHORARRAY($B$35),,1,1)</f>
        <v>1</v>
      </c>
    </row>
    <row r="7097" spans="6:8" x14ac:dyDescent="0.3">
      <c r="F7097" s="2">
        <v>7092</v>
      </c>
      <c r="G7097" s="10">
        <v>0.35887294850478302</v>
      </c>
      <c r="H7097" s="11" cm="1">
        <f t="array" ref="H7097">_xlfn.XLOOKUP(G7097,_xlfn.ANCHORARRAY($D$35),_xlfn.ANCHORARRAY($B$35),,1,1)</f>
        <v>3</v>
      </c>
    </row>
    <row r="7098" spans="6:8" x14ac:dyDescent="0.3">
      <c r="F7098" s="2">
        <v>7093</v>
      </c>
      <c r="G7098" s="10">
        <v>0.67177384106749294</v>
      </c>
      <c r="H7098" s="11" cm="1">
        <f t="array" ref="H7098">_xlfn.XLOOKUP(G7098,_xlfn.ANCHORARRAY($D$35),_xlfn.ANCHORARRAY($B$35),,1,1)</f>
        <v>5</v>
      </c>
    </row>
    <row r="7099" spans="6:8" x14ac:dyDescent="0.3">
      <c r="F7099" s="2">
        <v>7094</v>
      </c>
      <c r="G7099" s="10">
        <v>0.62194841788112454</v>
      </c>
      <c r="H7099" s="11" cm="1">
        <f t="array" ref="H7099">_xlfn.XLOOKUP(G7099,_xlfn.ANCHORARRAY($D$35),_xlfn.ANCHORARRAY($B$35),,1,1)</f>
        <v>5</v>
      </c>
    </row>
    <row r="7100" spans="6:8" x14ac:dyDescent="0.3">
      <c r="F7100" s="2">
        <v>7095</v>
      </c>
      <c r="G7100" s="10">
        <v>0.28960527492261257</v>
      </c>
      <c r="H7100" s="11" cm="1">
        <f t="array" ref="H7100">_xlfn.XLOOKUP(G7100,_xlfn.ANCHORARRAY($D$35),_xlfn.ANCHORARRAY($B$35),,1,1)</f>
        <v>3</v>
      </c>
    </row>
    <row r="7101" spans="6:8" x14ac:dyDescent="0.3">
      <c r="F7101" s="2">
        <v>7096</v>
      </c>
      <c r="G7101" s="10">
        <v>0.73695899468593917</v>
      </c>
      <c r="H7101" s="11" cm="1">
        <f t="array" ref="H7101">_xlfn.XLOOKUP(G7101,_xlfn.ANCHORARRAY($D$35),_xlfn.ANCHORARRAY($B$35),,1,1)</f>
        <v>6</v>
      </c>
    </row>
    <row r="7102" spans="6:8" x14ac:dyDescent="0.3">
      <c r="F7102" s="2">
        <v>7097</v>
      </c>
      <c r="G7102" s="10">
        <v>0.15723648724714079</v>
      </c>
      <c r="H7102" s="11" cm="1">
        <f t="array" ref="H7102">_xlfn.XLOOKUP(G7102,_xlfn.ANCHORARRAY($D$35),_xlfn.ANCHORARRAY($B$35),,1,1)</f>
        <v>2</v>
      </c>
    </row>
    <row r="7103" spans="6:8" x14ac:dyDescent="0.3">
      <c r="F7103" s="2">
        <v>7098</v>
      </c>
      <c r="G7103" s="10">
        <v>0.66191095159135704</v>
      </c>
      <c r="H7103" s="11" cm="1">
        <f t="array" ref="H7103">_xlfn.XLOOKUP(G7103,_xlfn.ANCHORARRAY($D$35),_xlfn.ANCHORARRAY($B$35),,1,1)</f>
        <v>5</v>
      </c>
    </row>
    <row r="7104" spans="6:8" x14ac:dyDescent="0.3">
      <c r="F7104" s="2">
        <v>7099</v>
      </c>
      <c r="G7104" s="10">
        <v>0.98366134840897801</v>
      </c>
      <c r="H7104" s="11" cm="1">
        <f t="array" ref="H7104">_xlfn.XLOOKUP(G7104,_xlfn.ANCHORARRAY($D$35),_xlfn.ANCHORARRAY($B$35),,1,1)</f>
        <v>11</v>
      </c>
    </row>
    <row r="7105" spans="6:8" x14ac:dyDescent="0.3">
      <c r="F7105" s="2">
        <v>7100</v>
      </c>
      <c r="G7105" s="10">
        <v>0.18464878901624604</v>
      </c>
      <c r="H7105" s="11" cm="1">
        <f t="array" ref="H7105">_xlfn.XLOOKUP(G7105,_xlfn.ANCHORARRAY($D$35),_xlfn.ANCHORARRAY($B$35),,1,1)</f>
        <v>2</v>
      </c>
    </row>
    <row r="7106" spans="6:8" x14ac:dyDescent="0.3">
      <c r="F7106" s="2">
        <v>7101</v>
      </c>
      <c r="G7106" s="10">
        <v>0.53155233204764318</v>
      </c>
      <c r="H7106" s="11" cm="1">
        <f t="array" ref="H7106">_xlfn.XLOOKUP(G7106,_xlfn.ANCHORARRAY($D$35),_xlfn.ANCHORARRAY($B$35),,1,1)</f>
        <v>4</v>
      </c>
    </row>
    <row r="7107" spans="6:8" x14ac:dyDescent="0.3">
      <c r="F7107" s="2">
        <v>7102</v>
      </c>
      <c r="G7107" s="10">
        <v>0.49312254330071625</v>
      </c>
      <c r="H7107" s="11" cm="1">
        <f t="array" ref="H7107">_xlfn.XLOOKUP(G7107,_xlfn.ANCHORARRAY($D$35),_xlfn.ANCHORARRAY($B$35),,1,1)</f>
        <v>4</v>
      </c>
    </row>
    <row r="7108" spans="6:8" x14ac:dyDescent="0.3">
      <c r="F7108" s="2">
        <v>7103</v>
      </c>
      <c r="G7108" s="10">
        <v>0.98772133771549364</v>
      </c>
      <c r="H7108" s="11" cm="1">
        <f t="array" ref="H7108">_xlfn.XLOOKUP(G7108,_xlfn.ANCHORARRAY($D$35),_xlfn.ANCHORARRAY($B$35),,1,1)</f>
        <v>11</v>
      </c>
    </row>
    <row r="7109" spans="6:8" x14ac:dyDescent="0.3">
      <c r="F7109" s="2">
        <v>7104</v>
      </c>
      <c r="G7109" s="10">
        <v>0.49472790447189574</v>
      </c>
      <c r="H7109" s="11" cm="1">
        <f t="array" ref="H7109">_xlfn.XLOOKUP(G7109,_xlfn.ANCHORARRAY($D$35),_xlfn.ANCHORARRAY($B$35),,1,1)</f>
        <v>4</v>
      </c>
    </row>
    <row r="7110" spans="6:8" x14ac:dyDescent="0.3">
      <c r="F7110" s="2">
        <v>7105</v>
      </c>
      <c r="G7110" s="10">
        <v>0.54566970897656808</v>
      </c>
      <c r="H7110" s="11" cm="1">
        <f t="array" ref="H7110">_xlfn.XLOOKUP(G7110,_xlfn.ANCHORARRAY($D$35),_xlfn.ANCHORARRAY($B$35),,1,1)</f>
        <v>4</v>
      </c>
    </row>
    <row r="7111" spans="6:8" x14ac:dyDescent="0.3">
      <c r="F7111" s="2">
        <v>7106</v>
      </c>
      <c r="G7111" s="10">
        <v>0.11188702926609984</v>
      </c>
      <c r="H7111" s="11" cm="1">
        <f t="array" ref="H7111">_xlfn.XLOOKUP(G7111,_xlfn.ANCHORARRAY($D$35),_xlfn.ANCHORARRAY($B$35),,1,1)</f>
        <v>1</v>
      </c>
    </row>
    <row r="7112" spans="6:8" x14ac:dyDescent="0.3">
      <c r="F7112" s="2">
        <v>7107</v>
      </c>
      <c r="G7112" s="10">
        <v>0.74954546981821868</v>
      </c>
      <c r="H7112" s="11" cm="1">
        <f t="array" ref="H7112">_xlfn.XLOOKUP(G7112,_xlfn.ANCHORARRAY($D$35),_xlfn.ANCHORARRAY($B$35),,1,1)</f>
        <v>6</v>
      </c>
    </row>
    <row r="7113" spans="6:8" x14ac:dyDescent="0.3">
      <c r="F7113" s="2">
        <v>7108</v>
      </c>
      <c r="G7113" s="10">
        <v>0.33291093803838367</v>
      </c>
      <c r="H7113" s="11" cm="1">
        <f t="array" ref="H7113">_xlfn.XLOOKUP(G7113,_xlfn.ANCHORARRAY($D$35),_xlfn.ANCHORARRAY($B$35),,1,1)</f>
        <v>3</v>
      </c>
    </row>
    <row r="7114" spans="6:8" x14ac:dyDescent="0.3">
      <c r="F7114" s="2">
        <v>7109</v>
      </c>
      <c r="G7114" s="10">
        <v>0.39103068568589894</v>
      </c>
      <c r="H7114" s="11" cm="1">
        <f t="array" ref="H7114">_xlfn.XLOOKUP(G7114,_xlfn.ANCHORARRAY($D$35),_xlfn.ANCHORARRAY($B$35),,1,1)</f>
        <v>3</v>
      </c>
    </row>
    <row r="7115" spans="6:8" x14ac:dyDescent="0.3">
      <c r="F7115" s="2">
        <v>7110</v>
      </c>
      <c r="G7115" s="10">
        <v>0.84262317679859566</v>
      </c>
      <c r="H7115" s="11" cm="1">
        <f t="array" ref="H7115">_xlfn.XLOOKUP(G7115,_xlfn.ANCHORARRAY($D$35),_xlfn.ANCHORARRAY($B$35),,1,1)</f>
        <v>7</v>
      </c>
    </row>
    <row r="7116" spans="6:8" x14ac:dyDescent="0.3">
      <c r="F7116" s="2">
        <v>7111</v>
      </c>
      <c r="G7116" s="10">
        <v>0.29408696133288936</v>
      </c>
      <c r="H7116" s="11" cm="1">
        <f t="array" ref="H7116">_xlfn.XLOOKUP(G7116,_xlfn.ANCHORARRAY($D$35),_xlfn.ANCHORARRAY($B$35),,1,1)</f>
        <v>3</v>
      </c>
    </row>
    <row r="7117" spans="6:8" x14ac:dyDescent="0.3">
      <c r="F7117" s="2">
        <v>7112</v>
      </c>
      <c r="G7117" s="10">
        <v>0.33665028054861956</v>
      </c>
      <c r="H7117" s="11" cm="1">
        <f t="array" ref="H7117">_xlfn.XLOOKUP(G7117,_xlfn.ANCHORARRAY($D$35),_xlfn.ANCHORARRAY($B$35),,1,1)</f>
        <v>3</v>
      </c>
    </row>
    <row r="7118" spans="6:8" x14ac:dyDescent="0.3">
      <c r="F7118" s="2">
        <v>7113</v>
      </c>
      <c r="G7118" s="10">
        <v>0.29335200166147857</v>
      </c>
      <c r="H7118" s="11" cm="1">
        <f t="array" ref="H7118">_xlfn.XLOOKUP(G7118,_xlfn.ANCHORARRAY($D$35),_xlfn.ANCHORARRAY($B$35),,1,1)</f>
        <v>3</v>
      </c>
    </row>
    <row r="7119" spans="6:8" x14ac:dyDescent="0.3">
      <c r="F7119" s="2">
        <v>7114</v>
      </c>
      <c r="G7119" s="10">
        <v>0.29347885253904882</v>
      </c>
      <c r="H7119" s="11" cm="1">
        <f t="array" ref="H7119">_xlfn.XLOOKUP(G7119,_xlfn.ANCHORARRAY($D$35),_xlfn.ANCHORARRAY($B$35),,1,1)</f>
        <v>3</v>
      </c>
    </row>
    <row r="7120" spans="6:8" x14ac:dyDescent="0.3">
      <c r="F7120" s="2">
        <v>7115</v>
      </c>
      <c r="G7120" s="10">
        <v>0.34032258152224504</v>
      </c>
      <c r="H7120" s="11" cm="1">
        <f t="array" ref="H7120">_xlfn.XLOOKUP(G7120,_xlfn.ANCHORARRAY($D$35),_xlfn.ANCHORARRAY($B$35),,1,1)</f>
        <v>3</v>
      </c>
    </row>
    <row r="7121" spans="6:8" x14ac:dyDescent="0.3">
      <c r="F7121" s="2">
        <v>7116</v>
      </c>
      <c r="G7121" s="10">
        <v>0.69465964848021144</v>
      </c>
      <c r="H7121" s="11" cm="1">
        <f t="array" ref="H7121">_xlfn.XLOOKUP(G7121,_xlfn.ANCHORARRAY($D$35),_xlfn.ANCHORARRAY($B$35),,1,1)</f>
        <v>5</v>
      </c>
    </row>
    <row r="7122" spans="6:8" x14ac:dyDescent="0.3">
      <c r="F7122" s="2">
        <v>7117</v>
      </c>
      <c r="G7122" s="10">
        <v>0.76941851961856322</v>
      </c>
      <c r="H7122" s="11" cm="1">
        <f t="array" ref="H7122">_xlfn.XLOOKUP(G7122,_xlfn.ANCHORARRAY($D$35),_xlfn.ANCHORARRAY($B$35),,1,1)</f>
        <v>6</v>
      </c>
    </row>
    <row r="7123" spans="6:8" x14ac:dyDescent="0.3">
      <c r="F7123" s="2">
        <v>7118</v>
      </c>
      <c r="G7123" s="10">
        <v>0.93125119250999222</v>
      </c>
      <c r="H7123" s="11" cm="1">
        <f t="array" ref="H7123">_xlfn.XLOOKUP(G7123,_xlfn.ANCHORARRAY($D$35),_xlfn.ANCHORARRAY($B$35),,1,1)</f>
        <v>8</v>
      </c>
    </row>
    <row r="7124" spans="6:8" x14ac:dyDescent="0.3">
      <c r="F7124" s="2">
        <v>7119</v>
      </c>
      <c r="G7124" s="10">
        <v>0.70175512998782019</v>
      </c>
      <c r="H7124" s="11" cm="1">
        <f t="array" ref="H7124">_xlfn.XLOOKUP(G7124,_xlfn.ANCHORARRAY($D$35),_xlfn.ANCHORARRAY($B$35),,1,1)</f>
        <v>5</v>
      </c>
    </row>
    <row r="7125" spans="6:8" x14ac:dyDescent="0.3">
      <c r="F7125" s="2">
        <v>7120</v>
      </c>
      <c r="G7125" s="10">
        <v>0.65914299209116645</v>
      </c>
      <c r="H7125" s="11" cm="1">
        <f t="array" ref="H7125">_xlfn.XLOOKUP(G7125,_xlfn.ANCHORARRAY($D$35),_xlfn.ANCHORARRAY($B$35),,1,1)</f>
        <v>5</v>
      </c>
    </row>
    <row r="7126" spans="6:8" x14ac:dyDescent="0.3">
      <c r="F7126" s="2">
        <v>7121</v>
      </c>
      <c r="G7126" s="10">
        <v>0.11689092996547457</v>
      </c>
      <c r="H7126" s="11" cm="1">
        <f t="array" ref="H7126">_xlfn.XLOOKUP(G7126,_xlfn.ANCHORARRAY($D$35),_xlfn.ANCHORARRAY($B$35),,1,1)</f>
        <v>2</v>
      </c>
    </row>
    <row r="7127" spans="6:8" x14ac:dyDescent="0.3">
      <c r="F7127" s="2">
        <v>7122</v>
      </c>
      <c r="G7127" s="10">
        <v>0.86062022708711083</v>
      </c>
      <c r="H7127" s="11" cm="1">
        <f t="array" ref="H7127">_xlfn.XLOOKUP(G7127,_xlfn.ANCHORARRAY($D$35),_xlfn.ANCHORARRAY($B$35),,1,1)</f>
        <v>7</v>
      </c>
    </row>
    <row r="7128" spans="6:8" x14ac:dyDescent="0.3">
      <c r="F7128" s="2">
        <v>7123</v>
      </c>
      <c r="G7128" s="10">
        <v>0.13210109976338247</v>
      </c>
      <c r="H7128" s="11" cm="1">
        <f t="array" ref="H7128">_xlfn.XLOOKUP(G7128,_xlfn.ANCHORARRAY($D$35),_xlfn.ANCHORARRAY($B$35),,1,1)</f>
        <v>2</v>
      </c>
    </row>
    <row r="7129" spans="6:8" x14ac:dyDescent="0.3">
      <c r="F7129" s="2">
        <v>7124</v>
      </c>
      <c r="G7129" s="10">
        <v>0.95886251720669446</v>
      </c>
      <c r="H7129" s="11" cm="1">
        <f t="array" ref="H7129">_xlfn.XLOOKUP(G7129,_xlfn.ANCHORARRAY($D$35),_xlfn.ANCHORARRAY($B$35),,1,1)</f>
        <v>9</v>
      </c>
    </row>
    <row r="7130" spans="6:8" x14ac:dyDescent="0.3">
      <c r="F7130" s="2">
        <v>7125</v>
      </c>
      <c r="G7130" s="10">
        <v>0.74328891870231595</v>
      </c>
      <c r="H7130" s="11" cm="1">
        <f t="array" ref="H7130">_xlfn.XLOOKUP(G7130,_xlfn.ANCHORARRAY($D$35),_xlfn.ANCHORARRAY($B$35),,1,1)</f>
        <v>6</v>
      </c>
    </row>
    <row r="7131" spans="6:8" x14ac:dyDescent="0.3">
      <c r="F7131" s="2">
        <v>7126</v>
      </c>
      <c r="G7131" s="10">
        <v>0.16234434090865868</v>
      </c>
      <c r="H7131" s="11" cm="1">
        <f t="array" ref="H7131">_xlfn.XLOOKUP(G7131,_xlfn.ANCHORARRAY($D$35),_xlfn.ANCHORARRAY($B$35),,1,1)</f>
        <v>2</v>
      </c>
    </row>
    <row r="7132" spans="6:8" x14ac:dyDescent="0.3">
      <c r="F7132" s="2">
        <v>7127</v>
      </c>
      <c r="G7132" s="10">
        <v>0.27872457990101851</v>
      </c>
      <c r="H7132" s="11" cm="1">
        <f t="array" ref="H7132">_xlfn.XLOOKUP(G7132,_xlfn.ANCHORARRAY($D$35),_xlfn.ANCHORARRAY($B$35),,1,1)</f>
        <v>3</v>
      </c>
    </row>
    <row r="7133" spans="6:8" x14ac:dyDescent="0.3">
      <c r="F7133" s="2">
        <v>7128</v>
      </c>
      <c r="G7133" s="10">
        <v>0.90962714023320501</v>
      </c>
      <c r="H7133" s="11" cm="1">
        <f t="array" ref="H7133">_xlfn.XLOOKUP(G7133,_xlfn.ANCHORARRAY($D$35),_xlfn.ANCHORARRAY($B$35),,1,1)</f>
        <v>8</v>
      </c>
    </row>
    <row r="7134" spans="6:8" x14ac:dyDescent="0.3">
      <c r="F7134" s="2">
        <v>7129</v>
      </c>
      <c r="G7134" s="10">
        <v>2.196793796754215E-2</v>
      </c>
      <c r="H7134" s="11" cm="1">
        <f t="array" ref="H7134">_xlfn.XLOOKUP(G7134,_xlfn.ANCHORARRAY($D$35),_xlfn.ANCHORARRAY($B$35),,1,1)</f>
        <v>0</v>
      </c>
    </row>
    <row r="7135" spans="6:8" x14ac:dyDescent="0.3">
      <c r="F7135" s="2">
        <v>7130</v>
      </c>
      <c r="G7135" s="10">
        <v>0.13167142782100516</v>
      </c>
      <c r="H7135" s="11" cm="1">
        <f t="array" ref="H7135">_xlfn.XLOOKUP(G7135,_xlfn.ANCHORARRAY($D$35),_xlfn.ANCHORARRAY($B$35),,1,1)</f>
        <v>2</v>
      </c>
    </row>
    <row r="7136" spans="6:8" x14ac:dyDescent="0.3">
      <c r="F7136" s="2">
        <v>7131</v>
      </c>
      <c r="G7136" s="10">
        <v>0.13866076167570651</v>
      </c>
      <c r="H7136" s="11" cm="1">
        <f t="array" ref="H7136">_xlfn.XLOOKUP(G7136,_xlfn.ANCHORARRAY($D$35),_xlfn.ANCHORARRAY($B$35),,1,1)</f>
        <v>2</v>
      </c>
    </row>
    <row r="7137" spans="6:8" x14ac:dyDescent="0.3">
      <c r="F7137" s="2">
        <v>7132</v>
      </c>
      <c r="G7137" s="10">
        <v>0.78532185052555969</v>
      </c>
      <c r="H7137" s="11" cm="1">
        <f t="array" ref="H7137">_xlfn.XLOOKUP(G7137,_xlfn.ANCHORARRAY($D$35),_xlfn.ANCHORARRAY($B$35),,1,1)</f>
        <v>6</v>
      </c>
    </row>
    <row r="7138" spans="6:8" x14ac:dyDescent="0.3">
      <c r="F7138" s="2">
        <v>7133</v>
      </c>
      <c r="G7138" s="10">
        <v>0.11852677144048651</v>
      </c>
      <c r="H7138" s="11" cm="1">
        <f t="array" ref="H7138">_xlfn.XLOOKUP(G7138,_xlfn.ANCHORARRAY($D$35),_xlfn.ANCHORARRAY($B$35),,1,1)</f>
        <v>2</v>
      </c>
    </row>
    <row r="7139" spans="6:8" x14ac:dyDescent="0.3">
      <c r="F7139" s="2">
        <v>7134</v>
      </c>
      <c r="G7139" s="10">
        <v>0.89829027669235151</v>
      </c>
      <c r="H7139" s="11" cm="1">
        <f t="array" ref="H7139">_xlfn.XLOOKUP(G7139,_xlfn.ANCHORARRAY($D$35),_xlfn.ANCHORARRAY($B$35),,1,1)</f>
        <v>8</v>
      </c>
    </row>
    <row r="7140" spans="6:8" x14ac:dyDescent="0.3">
      <c r="F7140" s="2">
        <v>7135</v>
      </c>
      <c r="G7140" s="10">
        <v>0.59008269029757643</v>
      </c>
      <c r="H7140" s="11" cm="1">
        <f t="array" ref="H7140">_xlfn.XLOOKUP(G7140,_xlfn.ANCHORARRAY($D$35),_xlfn.ANCHORARRAY($B$35),,1,1)</f>
        <v>5</v>
      </c>
    </row>
    <row r="7141" spans="6:8" x14ac:dyDescent="0.3">
      <c r="F7141" s="2">
        <v>7136</v>
      </c>
      <c r="G7141" s="10">
        <v>0.87441027802151372</v>
      </c>
      <c r="H7141" s="11" cm="1">
        <f t="array" ref="H7141">_xlfn.XLOOKUP(G7141,_xlfn.ANCHORARRAY($D$35),_xlfn.ANCHORARRAY($B$35),,1,1)</f>
        <v>7</v>
      </c>
    </row>
    <row r="7142" spans="6:8" x14ac:dyDescent="0.3">
      <c r="F7142" s="2">
        <v>7137</v>
      </c>
      <c r="G7142" s="10">
        <v>0.82726028593915224</v>
      </c>
      <c r="H7142" s="11" cm="1">
        <f t="array" ref="H7142">_xlfn.XLOOKUP(G7142,_xlfn.ANCHORARRAY($D$35),_xlfn.ANCHORARRAY($B$35),,1,1)</f>
        <v>7</v>
      </c>
    </row>
    <row r="7143" spans="6:8" x14ac:dyDescent="0.3">
      <c r="F7143" s="2">
        <v>7138</v>
      </c>
      <c r="G7143" s="10">
        <v>0.53177466403992213</v>
      </c>
      <c r="H7143" s="11" cm="1">
        <f t="array" ref="H7143">_xlfn.XLOOKUP(G7143,_xlfn.ANCHORARRAY($D$35),_xlfn.ANCHORARRAY($B$35),,1,1)</f>
        <v>4</v>
      </c>
    </row>
    <row r="7144" spans="6:8" x14ac:dyDescent="0.3">
      <c r="F7144" s="2">
        <v>7139</v>
      </c>
      <c r="G7144" s="10">
        <v>0.41417777589346771</v>
      </c>
      <c r="H7144" s="11" cm="1">
        <f t="array" ref="H7144">_xlfn.XLOOKUP(G7144,_xlfn.ANCHORARRAY($D$35),_xlfn.ANCHORARRAY($B$35),,1,1)</f>
        <v>3</v>
      </c>
    </row>
    <row r="7145" spans="6:8" x14ac:dyDescent="0.3">
      <c r="F7145" s="2">
        <v>7140</v>
      </c>
      <c r="G7145" s="10">
        <v>0.7008974172083986</v>
      </c>
      <c r="H7145" s="11" cm="1">
        <f t="array" ref="H7145">_xlfn.XLOOKUP(G7145,_xlfn.ANCHORARRAY($D$35),_xlfn.ANCHORARRAY($B$35),,1,1)</f>
        <v>5</v>
      </c>
    </row>
    <row r="7146" spans="6:8" x14ac:dyDescent="0.3">
      <c r="F7146" s="2">
        <v>7141</v>
      </c>
      <c r="G7146" s="10">
        <v>0.33865652623300879</v>
      </c>
      <c r="H7146" s="11" cm="1">
        <f t="array" ref="H7146">_xlfn.XLOOKUP(G7146,_xlfn.ANCHORARRAY($D$35),_xlfn.ANCHORARRAY($B$35),,1,1)</f>
        <v>3</v>
      </c>
    </row>
    <row r="7147" spans="6:8" x14ac:dyDescent="0.3">
      <c r="F7147" s="2">
        <v>7142</v>
      </c>
      <c r="G7147" s="10">
        <v>0.30616469626149634</v>
      </c>
      <c r="H7147" s="11" cm="1">
        <f t="array" ref="H7147">_xlfn.XLOOKUP(G7147,_xlfn.ANCHORARRAY($D$35),_xlfn.ANCHORARRAY($B$35),,1,1)</f>
        <v>3</v>
      </c>
    </row>
    <row r="7148" spans="6:8" x14ac:dyDescent="0.3">
      <c r="F7148" s="2">
        <v>7143</v>
      </c>
      <c r="G7148" s="10">
        <v>6.1886453737725056E-4</v>
      </c>
      <c r="H7148" s="11" cm="1">
        <f t="array" ref="H7148">_xlfn.XLOOKUP(G7148,_xlfn.ANCHORARRAY($D$35),_xlfn.ANCHORARRAY($B$35),,1,1)</f>
        <v>0</v>
      </c>
    </row>
    <row r="7149" spans="6:8" x14ac:dyDescent="0.3">
      <c r="F7149" s="2">
        <v>7144</v>
      </c>
      <c r="G7149" s="10">
        <v>0.14349927578043253</v>
      </c>
      <c r="H7149" s="11" cm="1">
        <f t="array" ref="H7149">_xlfn.XLOOKUP(G7149,_xlfn.ANCHORARRAY($D$35),_xlfn.ANCHORARRAY($B$35),,1,1)</f>
        <v>2</v>
      </c>
    </row>
    <row r="7150" spans="6:8" x14ac:dyDescent="0.3">
      <c r="F7150" s="2">
        <v>7145</v>
      </c>
      <c r="G7150" s="10">
        <v>0.40569383172811357</v>
      </c>
      <c r="H7150" s="11" cm="1">
        <f t="array" ref="H7150">_xlfn.XLOOKUP(G7150,_xlfn.ANCHORARRAY($D$35),_xlfn.ANCHORARRAY($B$35),,1,1)</f>
        <v>3</v>
      </c>
    </row>
    <row r="7151" spans="6:8" x14ac:dyDescent="0.3">
      <c r="F7151" s="2">
        <v>7146</v>
      </c>
      <c r="G7151" s="10">
        <v>0.21907755681464147</v>
      </c>
      <c r="H7151" s="11" cm="1">
        <f t="array" ref="H7151">_xlfn.XLOOKUP(G7151,_xlfn.ANCHORARRAY($D$35),_xlfn.ANCHORARRAY($B$35),,1,1)</f>
        <v>2</v>
      </c>
    </row>
    <row r="7152" spans="6:8" x14ac:dyDescent="0.3">
      <c r="F7152" s="2">
        <v>7147</v>
      </c>
      <c r="G7152" s="10">
        <v>0.96275483302881182</v>
      </c>
      <c r="H7152" s="11" cm="1">
        <f t="array" ref="H7152">_xlfn.XLOOKUP(G7152,_xlfn.ANCHORARRAY($D$35),_xlfn.ANCHORARRAY($B$35),,1,1)</f>
        <v>9</v>
      </c>
    </row>
    <row r="7153" spans="6:8" x14ac:dyDescent="0.3">
      <c r="F7153" s="2">
        <v>7148</v>
      </c>
      <c r="G7153" s="10">
        <v>0.923762545366972</v>
      </c>
      <c r="H7153" s="11" cm="1">
        <f t="array" ref="H7153">_xlfn.XLOOKUP(G7153,_xlfn.ANCHORARRAY($D$35),_xlfn.ANCHORARRAY($B$35),,1,1)</f>
        <v>8</v>
      </c>
    </row>
    <row r="7154" spans="6:8" x14ac:dyDescent="0.3">
      <c r="F7154" s="2">
        <v>7149</v>
      </c>
      <c r="G7154" s="10">
        <v>0.39634710031884879</v>
      </c>
      <c r="H7154" s="11" cm="1">
        <f t="array" ref="H7154">_xlfn.XLOOKUP(G7154,_xlfn.ANCHORARRAY($D$35),_xlfn.ANCHORARRAY($B$35),,1,1)</f>
        <v>3</v>
      </c>
    </row>
    <row r="7155" spans="6:8" x14ac:dyDescent="0.3">
      <c r="F7155" s="2">
        <v>7150</v>
      </c>
      <c r="G7155" s="10">
        <v>3.8841572173943462E-2</v>
      </c>
      <c r="H7155" s="11" cm="1">
        <f t="array" ref="H7155">_xlfn.XLOOKUP(G7155,_xlfn.ANCHORARRAY($D$35),_xlfn.ANCHORARRAY($B$35),,1,1)</f>
        <v>1</v>
      </c>
    </row>
    <row r="7156" spans="6:8" x14ac:dyDescent="0.3">
      <c r="F7156" s="2">
        <v>7151</v>
      </c>
      <c r="G7156" s="10">
        <v>0.17656781130340904</v>
      </c>
      <c r="H7156" s="11" cm="1">
        <f t="array" ref="H7156">_xlfn.XLOOKUP(G7156,_xlfn.ANCHORARRAY($D$35),_xlfn.ANCHORARRAY($B$35),,1,1)</f>
        <v>2</v>
      </c>
    </row>
    <row r="7157" spans="6:8" x14ac:dyDescent="0.3">
      <c r="F7157" s="2">
        <v>7152</v>
      </c>
      <c r="G7157" s="10">
        <v>0.94465172640843464</v>
      </c>
      <c r="H7157" s="11" cm="1">
        <f t="array" ref="H7157">_xlfn.XLOOKUP(G7157,_xlfn.ANCHORARRAY($D$35),_xlfn.ANCHORARRAY($B$35),,1,1)</f>
        <v>9</v>
      </c>
    </row>
    <row r="7158" spans="6:8" x14ac:dyDescent="0.3">
      <c r="F7158" s="2">
        <v>7153</v>
      </c>
      <c r="G7158" s="10">
        <v>0.41341585993564589</v>
      </c>
      <c r="H7158" s="11" cm="1">
        <f t="array" ref="H7158">_xlfn.XLOOKUP(G7158,_xlfn.ANCHORARRAY($D$35),_xlfn.ANCHORARRAY($B$35),,1,1)</f>
        <v>3</v>
      </c>
    </row>
    <row r="7159" spans="6:8" x14ac:dyDescent="0.3">
      <c r="F7159" s="2">
        <v>7154</v>
      </c>
      <c r="G7159" s="10">
        <v>0.37833560194395899</v>
      </c>
      <c r="H7159" s="11" cm="1">
        <f t="array" ref="H7159">_xlfn.XLOOKUP(G7159,_xlfn.ANCHORARRAY($D$35),_xlfn.ANCHORARRAY($B$35),,1,1)</f>
        <v>3</v>
      </c>
    </row>
    <row r="7160" spans="6:8" x14ac:dyDescent="0.3">
      <c r="F7160" s="2">
        <v>7155</v>
      </c>
      <c r="G7160" s="10">
        <v>0.52969606873840203</v>
      </c>
      <c r="H7160" s="11" cm="1">
        <f t="array" ref="H7160">_xlfn.XLOOKUP(G7160,_xlfn.ANCHORARRAY($D$35),_xlfn.ANCHORARRAY($B$35),,1,1)</f>
        <v>4</v>
      </c>
    </row>
    <row r="7161" spans="6:8" x14ac:dyDescent="0.3">
      <c r="F7161" s="2">
        <v>7156</v>
      </c>
      <c r="G7161" s="10">
        <v>0.20597414790135193</v>
      </c>
      <c r="H7161" s="11" cm="1">
        <f t="array" ref="H7161">_xlfn.XLOOKUP(G7161,_xlfn.ANCHORARRAY($D$35),_xlfn.ANCHORARRAY($B$35),,1,1)</f>
        <v>2</v>
      </c>
    </row>
    <row r="7162" spans="6:8" x14ac:dyDescent="0.3">
      <c r="F7162" s="2">
        <v>7157</v>
      </c>
      <c r="G7162" s="10">
        <v>0.53694533745916018</v>
      </c>
      <c r="H7162" s="11" cm="1">
        <f t="array" ref="H7162">_xlfn.XLOOKUP(G7162,_xlfn.ANCHORARRAY($D$35),_xlfn.ANCHORARRAY($B$35),,1,1)</f>
        <v>4</v>
      </c>
    </row>
    <row r="7163" spans="6:8" x14ac:dyDescent="0.3">
      <c r="F7163" s="2">
        <v>7158</v>
      </c>
      <c r="G7163" s="10">
        <v>0.96006445867398993</v>
      </c>
      <c r="H7163" s="11" cm="1">
        <f t="array" ref="H7163">_xlfn.XLOOKUP(G7163,_xlfn.ANCHORARRAY($D$35),_xlfn.ANCHORARRAY($B$35),,1,1)</f>
        <v>9</v>
      </c>
    </row>
    <row r="7164" spans="6:8" x14ac:dyDescent="0.3">
      <c r="F7164" s="2">
        <v>7159</v>
      </c>
      <c r="G7164" s="10">
        <v>5.0623826755645362E-2</v>
      </c>
      <c r="H7164" s="11" cm="1">
        <f t="array" ref="H7164">_xlfn.XLOOKUP(G7164,_xlfn.ANCHORARRAY($D$35),_xlfn.ANCHORARRAY($B$35),,1,1)</f>
        <v>1</v>
      </c>
    </row>
    <row r="7165" spans="6:8" x14ac:dyDescent="0.3">
      <c r="F7165" s="2">
        <v>7160</v>
      </c>
      <c r="G7165" s="10">
        <v>0.37414489781195948</v>
      </c>
      <c r="H7165" s="11" cm="1">
        <f t="array" ref="H7165">_xlfn.XLOOKUP(G7165,_xlfn.ANCHORARRAY($D$35),_xlfn.ANCHORARRAY($B$35),,1,1)</f>
        <v>3</v>
      </c>
    </row>
    <row r="7166" spans="6:8" x14ac:dyDescent="0.3">
      <c r="F7166" s="2">
        <v>7161</v>
      </c>
      <c r="G7166" s="10">
        <v>0.42566621528158644</v>
      </c>
      <c r="H7166" s="11" cm="1">
        <f t="array" ref="H7166">_xlfn.XLOOKUP(G7166,_xlfn.ANCHORARRAY($D$35),_xlfn.ANCHORARRAY($B$35),,1,1)</f>
        <v>4</v>
      </c>
    </row>
    <row r="7167" spans="6:8" x14ac:dyDescent="0.3">
      <c r="F7167" s="2">
        <v>7162</v>
      </c>
      <c r="G7167" s="10">
        <v>0.69679426288845558</v>
      </c>
      <c r="H7167" s="11" cm="1">
        <f t="array" ref="H7167">_xlfn.XLOOKUP(G7167,_xlfn.ANCHORARRAY($D$35),_xlfn.ANCHORARRAY($B$35),,1,1)</f>
        <v>5</v>
      </c>
    </row>
    <row r="7168" spans="6:8" x14ac:dyDescent="0.3">
      <c r="F7168" s="2">
        <v>7163</v>
      </c>
      <c r="G7168" s="10">
        <v>0.7995052882550171</v>
      </c>
      <c r="H7168" s="11" cm="1">
        <f t="array" ref="H7168">_xlfn.XLOOKUP(G7168,_xlfn.ANCHORARRAY($D$35),_xlfn.ANCHORARRAY($B$35),,1,1)</f>
        <v>6</v>
      </c>
    </row>
    <row r="7169" spans="6:8" x14ac:dyDescent="0.3">
      <c r="F7169" s="2">
        <v>7164</v>
      </c>
      <c r="G7169" s="10">
        <v>0.17592332904402941</v>
      </c>
      <c r="H7169" s="11" cm="1">
        <f t="array" ref="H7169">_xlfn.XLOOKUP(G7169,_xlfn.ANCHORARRAY($D$35),_xlfn.ANCHORARRAY($B$35),,1,1)</f>
        <v>2</v>
      </c>
    </row>
    <row r="7170" spans="6:8" x14ac:dyDescent="0.3">
      <c r="F7170" s="2">
        <v>7165</v>
      </c>
      <c r="G7170" s="10">
        <v>0.28223077752111236</v>
      </c>
      <c r="H7170" s="11" cm="1">
        <f t="array" ref="H7170">_xlfn.XLOOKUP(G7170,_xlfn.ANCHORARRAY($D$35),_xlfn.ANCHORARRAY($B$35),,1,1)</f>
        <v>3</v>
      </c>
    </row>
    <row r="7171" spans="6:8" x14ac:dyDescent="0.3">
      <c r="F7171" s="2">
        <v>7166</v>
      </c>
      <c r="G7171" s="10">
        <v>0.32264035925559753</v>
      </c>
      <c r="H7171" s="11" cm="1">
        <f t="array" ref="H7171">_xlfn.XLOOKUP(G7171,_xlfn.ANCHORARRAY($D$35),_xlfn.ANCHORARRAY($B$35),,1,1)</f>
        <v>3</v>
      </c>
    </row>
    <row r="7172" spans="6:8" x14ac:dyDescent="0.3">
      <c r="F7172" s="2">
        <v>7167</v>
      </c>
      <c r="G7172" s="10">
        <v>0.1070645729708477</v>
      </c>
      <c r="H7172" s="11" cm="1">
        <f t="array" ref="H7172">_xlfn.XLOOKUP(G7172,_xlfn.ANCHORARRAY($D$35),_xlfn.ANCHORARRAY($B$35),,1,1)</f>
        <v>1</v>
      </c>
    </row>
    <row r="7173" spans="6:8" x14ac:dyDescent="0.3">
      <c r="F7173" s="2">
        <v>7168</v>
      </c>
      <c r="G7173" s="10">
        <v>0.13595623474072172</v>
      </c>
      <c r="H7173" s="11" cm="1">
        <f t="array" ref="H7173">_xlfn.XLOOKUP(G7173,_xlfn.ANCHORARRAY($D$35),_xlfn.ANCHORARRAY($B$35),,1,1)</f>
        <v>2</v>
      </c>
    </row>
    <row r="7174" spans="6:8" x14ac:dyDescent="0.3">
      <c r="F7174" s="2">
        <v>7169</v>
      </c>
      <c r="G7174" s="10">
        <v>9.4698106270898474E-2</v>
      </c>
      <c r="H7174" s="11" cm="1">
        <f t="array" ref="H7174">_xlfn.XLOOKUP(G7174,_xlfn.ANCHORARRAY($D$35),_xlfn.ANCHORARRAY($B$35),,1,1)</f>
        <v>1</v>
      </c>
    </row>
    <row r="7175" spans="6:8" x14ac:dyDescent="0.3">
      <c r="F7175" s="2">
        <v>7170</v>
      </c>
      <c r="G7175" s="10">
        <v>0.86315603084376047</v>
      </c>
      <c r="H7175" s="11" cm="1">
        <f t="array" ref="H7175">_xlfn.XLOOKUP(G7175,_xlfn.ANCHORARRAY($D$35),_xlfn.ANCHORARRAY($B$35),,1,1)</f>
        <v>7</v>
      </c>
    </row>
    <row r="7176" spans="6:8" x14ac:dyDescent="0.3">
      <c r="F7176" s="2">
        <v>7171</v>
      </c>
      <c r="G7176" s="10">
        <v>0.31698963929374502</v>
      </c>
      <c r="H7176" s="11" cm="1">
        <f t="array" ref="H7176">_xlfn.XLOOKUP(G7176,_xlfn.ANCHORARRAY($D$35),_xlfn.ANCHORARRAY($B$35),,1,1)</f>
        <v>3</v>
      </c>
    </row>
    <row r="7177" spans="6:8" x14ac:dyDescent="0.3">
      <c r="F7177" s="2">
        <v>7172</v>
      </c>
      <c r="G7177" s="10">
        <v>0.12985242326778335</v>
      </c>
      <c r="H7177" s="11" cm="1">
        <f t="array" ref="H7177">_xlfn.XLOOKUP(G7177,_xlfn.ANCHORARRAY($D$35),_xlfn.ANCHORARRAY($B$35),,1,1)</f>
        <v>2</v>
      </c>
    </row>
    <row r="7178" spans="6:8" x14ac:dyDescent="0.3">
      <c r="F7178" s="2">
        <v>7173</v>
      </c>
      <c r="G7178" s="10">
        <v>0.66429681896056647</v>
      </c>
      <c r="H7178" s="11" cm="1">
        <f t="array" ref="H7178">_xlfn.XLOOKUP(G7178,_xlfn.ANCHORARRAY($D$35),_xlfn.ANCHORARRAY($B$35),,1,1)</f>
        <v>5</v>
      </c>
    </row>
    <row r="7179" spans="6:8" x14ac:dyDescent="0.3">
      <c r="F7179" s="2">
        <v>7174</v>
      </c>
      <c r="G7179" s="10">
        <v>3.5858081577757162E-2</v>
      </c>
      <c r="H7179" s="11" cm="1">
        <f t="array" ref="H7179">_xlfn.XLOOKUP(G7179,_xlfn.ANCHORARRAY($D$35),_xlfn.ANCHORARRAY($B$35),,1,1)</f>
        <v>1</v>
      </c>
    </row>
    <row r="7180" spans="6:8" x14ac:dyDescent="0.3">
      <c r="F7180" s="2">
        <v>7175</v>
      </c>
      <c r="G7180" s="10">
        <v>0.60115907824380432</v>
      </c>
      <c r="H7180" s="11" cm="1">
        <f t="array" ref="H7180">_xlfn.XLOOKUP(G7180,_xlfn.ANCHORARRAY($D$35),_xlfn.ANCHORARRAY($B$35),,1,1)</f>
        <v>5</v>
      </c>
    </row>
    <row r="7181" spans="6:8" x14ac:dyDescent="0.3">
      <c r="F7181" s="2">
        <v>7176</v>
      </c>
      <c r="G7181" s="10">
        <v>0.67627135407585026</v>
      </c>
      <c r="H7181" s="11" cm="1">
        <f t="array" ref="H7181">_xlfn.XLOOKUP(G7181,_xlfn.ANCHORARRAY($D$35),_xlfn.ANCHORARRAY($B$35),,1,1)</f>
        <v>5</v>
      </c>
    </row>
    <row r="7182" spans="6:8" x14ac:dyDescent="0.3">
      <c r="F7182" s="2">
        <v>7177</v>
      </c>
      <c r="G7182" s="10">
        <v>0.97892657273180417</v>
      </c>
      <c r="H7182" s="11" cm="1">
        <f t="array" ref="H7182">_xlfn.XLOOKUP(G7182,_xlfn.ANCHORARRAY($D$35),_xlfn.ANCHORARRAY($B$35),,1,1)</f>
        <v>10</v>
      </c>
    </row>
    <row r="7183" spans="6:8" x14ac:dyDescent="0.3">
      <c r="F7183" s="2">
        <v>7178</v>
      </c>
      <c r="G7183" s="10">
        <v>0.72959922386254794</v>
      </c>
      <c r="H7183" s="11" cm="1">
        <f t="array" ref="H7183">_xlfn.XLOOKUP(G7183,_xlfn.ANCHORARRAY($D$35),_xlfn.ANCHORARRAY($B$35),,1,1)</f>
        <v>6</v>
      </c>
    </row>
    <row r="7184" spans="6:8" x14ac:dyDescent="0.3">
      <c r="F7184" s="2">
        <v>7179</v>
      </c>
      <c r="G7184" s="10">
        <v>0.8387428173830862</v>
      </c>
      <c r="H7184" s="11" cm="1">
        <f t="array" ref="H7184">_xlfn.XLOOKUP(G7184,_xlfn.ANCHORARRAY($D$35),_xlfn.ANCHORARRAY($B$35),,1,1)</f>
        <v>7</v>
      </c>
    </row>
    <row r="7185" spans="6:8" x14ac:dyDescent="0.3">
      <c r="F7185" s="2">
        <v>7180</v>
      </c>
      <c r="G7185" s="10">
        <v>0.75992127574984769</v>
      </c>
      <c r="H7185" s="11" cm="1">
        <f t="array" ref="H7185">_xlfn.XLOOKUP(G7185,_xlfn.ANCHORARRAY($D$35),_xlfn.ANCHORARRAY($B$35),,1,1)</f>
        <v>6</v>
      </c>
    </row>
    <row r="7186" spans="6:8" x14ac:dyDescent="0.3">
      <c r="F7186" s="2">
        <v>7181</v>
      </c>
      <c r="G7186" s="10">
        <v>0.12200446508973162</v>
      </c>
      <c r="H7186" s="11" cm="1">
        <f t="array" ref="H7186">_xlfn.XLOOKUP(G7186,_xlfn.ANCHORARRAY($D$35),_xlfn.ANCHORARRAY($B$35),,1,1)</f>
        <v>2</v>
      </c>
    </row>
    <row r="7187" spans="6:8" x14ac:dyDescent="0.3">
      <c r="F7187" s="2">
        <v>7182</v>
      </c>
      <c r="G7187" s="10">
        <v>0.90956820848431397</v>
      </c>
      <c r="H7187" s="11" cm="1">
        <f t="array" ref="H7187">_xlfn.XLOOKUP(G7187,_xlfn.ANCHORARRAY($D$35),_xlfn.ANCHORARRAY($B$35),,1,1)</f>
        <v>8</v>
      </c>
    </row>
    <row r="7188" spans="6:8" x14ac:dyDescent="0.3">
      <c r="F7188" s="2">
        <v>7183</v>
      </c>
      <c r="G7188" s="10">
        <v>0.22785920806574667</v>
      </c>
      <c r="H7188" s="11" cm="1">
        <f t="array" ref="H7188">_xlfn.XLOOKUP(G7188,_xlfn.ANCHORARRAY($D$35),_xlfn.ANCHORARRAY($B$35),,1,1)</f>
        <v>2</v>
      </c>
    </row>
    <row r="7189" spans="6:8" x14ac:dyDescent="0.3">
      <c r="F7189" s="2">
        <v>7184</v>
      </c>
      <c r="G7189" s="10">
        <v>0.84198541398508087</v>
      </c>
      <c r="H7189" s="11" cm="1">
        <f t="array" ref="H7189">_xlfn.XLOOKUP(G7189,_xlfn.ANCHORARRAY($D$35),_xlfn.ANCHORARRAY($B$35),,1,1)</f>
        <v>7</v>
      </c>
    </row>
    <row r="7190" spans="6:8" x14ac:dyDescent="0.3">
      <c r="F7190" s="2">
        <v>7185</v>
      </c>
      <c r="G7190" s="10">
        <v>0.98512641652106891</v>
      </c>
      <c r="H7190" s="11" cm="1">
        <f t="array" ref="H7190">_xlfn.XLOOKUP(G7190,_xlfn.ANCHORARRAY($D$35),_xlfn.ANCHORARRAY($B$35),,1,1)</f>
        <v>11</v>
      </c>
    </row>
    <row r="7191" spans="6:8" x14ac:dyDescent="0.3">
      <c r="F7191" s="2">
        <v>7186</v>
      </c>
      <c r="G7191" s="10">
        <v>0.48800715543884166</v>
      </c>
      <c r="H7191" s="11" cm="1">
        <f t="array" ref="H7191">_xlfn.XLOOKUP(G7191,_xlfn.ANCHORARRAY($D$35),_xlfn.ANCHORARRAY($B$35),,1,1)</f>
        <v>4</v>
      </c>
    </row>
    <row r="7192" spans="6:8" x14ac:dyDescent="0.3">
      <c r="F7192" s="2">
        <v>7187</v>
      </c>
      <c r="G7192" s="10">
        <v>0.62165307113345625</v>
      </c>
      <c r="H7192" s="11" cm="1">
        <f t="array" ref="H7192">_xlfn.XLOOKUP(G7192,_xlfn.ANCHORARRAY($D$35),_xlfn.ANCHORARRAY($B$35),,1,1)</f>
        <v>5</v>
      </c>
    </row>
    <row r="7193" spans="6:8" x14ac:dyDescent="0.3">
      <c r="F7193" s="2">
        <v>7188</v>
      </c>
      <c r="G7193" s="10">
        <v>0.28432731413619172</v>
      </c>
      <c r="H7193" s="11" cm="1">
        <f t="array" ref="H7193">_xlfn.XLOOKUP(G7193,_xlfn.ANCHORARRAY($D$35),_xlfn.ANCHORARRAY($B$35),,1,1)</f>
        <v>3</v>
      </c>
    </row>
    <row r="7194" spans="6:8" x14ac:dyDescent="0.3">
      <c r="F7194" s="2">
        <v>7189</v>
      </c>
      <c r="G7194" s="10">
        <v>0.42564657757790614</v>
      </c>
      <c r="H7194" s="11" cm="1">
        <f t="array" ref="H7194">_xlfn.XLOOKUP(G7194,_xlfn.ANCHORARRAY($D$35),_xlfn.ANCHORARRAY($B$35),,1,1)</f>
        <v>4</v>
      </c>
    </row>
    <row r="7195" spans="6:8" x14ac:dyDescent="0.3">
      <c r="F7195" s="2">
        <v>7190</v>
      </c>
      <c r="G7195" s="10">
        <v>0.47098917723343359</v>
      </c>
      <c r="H7195" s="11" cm="1">
        <f t="array" ref="H7195">_xlfn.XLOOKUP(G7195,_xlfn.ANCHORARRAY($D$35),_xlfn.ANCHORARRAY($B$35),,1,1)</f>
        <v>4</v>
      </c>
    </row>
    <row r="7196" spans="6:8" x14ac:dyDescent="0.3">
      <c r="F7196" s="2">
        <v>7191</v>
      </c>
      <c r="G7196" s="10">
        <v>0.59637089469617521</v>
      </c>
      <c r="H7196" s="11" cm="1">
        <f t="array" ref="H7196">_xlfn.XLOOKUP(G7196,_xlfn.ANCHORARRAY($D$35),_xlfn.ANCHORARRAY($B$35),,1,1)</f>
        <v>5</v>
      </c>
    </row>
    <row r="7197" spans="6:8" x14ac:dyDescent="0.3">
      <c r="F7197" s="2">
        <v>7192</v>
      </c>
      <c r="G7197" s="10">
        <v>0.56274020223181198</v>
      </c>
      <c r="H7197" s="11" cm="1">
        <f t="array" ref="H7197">_xlfn.XLOOKUP(G7197,_xlfn.ANCHORARRAY($D$35),_xlfn.ANCHORARRAY($B$35),,1,1)</f>
        <v>4</v>
      </c>
    </row>
    <row r="7198" spans="6:8" x14ac:dyDescent="0.3">
      <c r="F7198" s="2">
        <v>7193</v>
      </c>
      <c r="G7198" s="10">
        <v>0.60217080128515499</v>
      </c>
      <c r="H7198" s="11" cm="1">
        <f t="array" ref="H7198">_xlfn.XLOOKUP(G7198,_xlfn.ANCHORARRAY($D$35),_xlfn.ANCHORARRAY($B$35),,1,1)</f>
        <v>5</v>
      </c>
    </row>
    <row r="7199" spans="6:8" x14ac:dyDescent="0.3">
      <c r="F7199" s="2">
        <v>7194</v>
      </c>
      <c r="G7199" s="10">
        <v>0.78704162370115727</v>
      </c>
      <c r="H7199" s="11" cm="1">
        <f t="array" ref="H7199">_xlfn.XLOOKUP(G7199,_xlfn.ANCHORARRAY($D$35),_xlfn.ANCHORARRAY($B$35),,1,1)</f>
        <v>6</v>
      </c>
    </row>
    <row r="7200" spans="6:8" x14ac:dyDescent="0.3">
      <c r="F7200" s="2">
        <v>7195</v>
      </c>
      <c r="G7200" s="10">
        <v>0.14205482701129579</v>
      </c>
      <c r="H7200" s="11" cm="1">
        <f t="array" ref="H7200">_xlfn.XLOOKUP(G7200,_xlfn.ANCHORARRAY($D$35),_xlfn.ANCHORARRAY($B$35),,1,1)</f>
        <v>2</v>
      </c>
    </row>
    <row r="7201" spans="6:8" x14ac:dyDescent="0.3">
      <c r="F7201" s="2">
        <v>7196</v>
      </c>
      <c r="G7201" s="10">
        <v>0.34330099482784493</v>
      </c>
      <c r="H7201" s="11" cm="1">
        <f t="array" ref="H7201">_xlfn.XLOOKUP(G7201,_xlfn.ANCHORARRAY($D$35),_xlfn.ANCHORARRAY($B$35),,1,1)</f>
        <v>3</v>
      </c>
    </row>
    <row r="7202" spans="6:8" x14ac:dyDescent="0.3">
      <c r="F7202" s="2">
        <v>7197</v>
      </c>
      <c r="G7202" s="10">
        <v>0.47371708579410288</v>
      </c>
      <c r="H7202" s="11" cm="1">
        <f t="array" ref="H7202">_xlfn.XLOOKUP(G7202,_xlfn.ANCHORARRAY($D$35),_xlfn.ANCHORARRAY($B$35),,1,1)</f>
        <v>4</v>
      </c>
    </row>
    <row r="7203" spans="6:8" x14ac:dyDescent="0.3">
      <c r="F7203" s="2">
        <v>7198</v>
      </c>
      <c r="G7203" s="10">
        <v>0.50319147449078416</v>
      </c>
      <c r="H7203" s="11" cm="1">
        <f t="array" ref="H7203">_xlfn.XLOOKUP(G7203,_xlfn.ANCHORARRAY($D$35),_xlfn.ANCHORARRAY($B$35),,1,1)</f>
        <v>4</v>
      </c>
    </row>
    <row r="7204" spans="6:8" x14ac:dyDescent="0.3">
      <c r="F7204" s="2">
        <v>7199</v>
      </c>
      <c r="G7204" s="10">
        <v>0.3202269753310838</v>
      </c>
      <c r="H7204" s="11" cm="1">
        <f t="array" ref="H7204">_xlfn.XLOOKUP(G7204,_xlfn.ANCHORARRAY($D$35),_xlfn.ANCHORARRAY($B$35),,1,1)</f>
        <v>3</v>
      </c>
    </row>
    <row r="7205" spans="6:8" x14ac:dyDescent="0.3">
      <c r="F7205" s="2">
        <v>7200</v>
      </c>
      <c r="G7205" s="10">
        <v>0.68814903067652988</v>
      </c>
      <c r="H7205" s="11" cm="1">
        <f t="array" ref="H7205">_xlfn.XLOOKUP(G7205,_xlfn.ANCHORARRAY($D$35),_xlfn.ANCHORARRAY($B$35),,1,1)</f>
        <v>5</v>
      </c>
    </row>
    <row r="7206" spans="6:8" x14ac:dyDescent="0.3">
      <c r="F7206" s="2">
        <v>7201</v>
      </c>
      <c r="G7206" s="10">
        <v>0.51515752854409391</v>
      </c>
      <c r="H7206" s="11" cm="1">
        <f t="array" ref="H7206">_xlfn.XLOOKUP(G7206,_xlfn.ANCHORARRAY($D$35),_xlfn.ANCHORARRAY($B$35),,1,1)</f>
        <v>4</v>
      </c>
    </row>
    <row r="7207" spans="6:8" x14ac:dyDescent="0.3">
      <c r="F7207" s="2">
        <v>7202</v>
      </c>
      <c r="G7207" s="10">
        <v>0.46043912706818713</v>
      </c>
      <c r="H7207" s="11" cm="1">
        <f t="array" ref="H7207">_xlfn.XLOOKUP(G7207,_xlfn.ANCHORARRAY($D$35),_xlfn.ANCHORARRAY($B$35),,1,1)</f>
        <v>4</v>
      </c>
    </row>
    <row r="7208" spans="6:8" x14ac:dyDescent="0.3">
      <c r="F7208" s="2">
        <v>7203</v>
      </c>
      <c r="G7208" s="10">
        <v>0.73653859444274361</v>
      </c>
      <c r="H7208" s="11" cm="1">
        <f t="array" ref="H7208">_xlfn.XLOOKUP(G7208,_xlfn.ANCHORARRAY($D$35),_xlfn.ANCHORARRAY($B$35),,1,1)</f>
        <v>6</v>
      </c>
    </row>
    <row r="7209" spans="6:8" x14ac:dyDescent="0.3">
      <c r="F7209" s="2">
        <v>7204</v>
      </c>
      <c r="G7209" s="10">
        <v>5.0821385138342778E-2</v>
      </c>
      <c r="H7209" s="11" cm="1">
        <f t="array" ref="H7209">_xlfn.XLOOKUP(G7209,_xlfn.ANCHORARRAY($D$35),_xlfn.ANCHORARRAY($B$35),,1,1)</f>
        <v>1</v>
      </c>
    </row>
    <row r="7210" spans="6:8" x14ac:dyDescent="0.3">
      <c r="F7210" s="2">
        <v>7205</v>
      </c>
      <c r="G7210" s="10">
        <v>0.86395744666802465</v>
      </c>
      <c r="H7210" s="11" cm="1">
        <f t="array" ref="H7210">_xlfn.XLOOKUP(G7210,_xlfn.ANCHORARRAY($D$35),_xlfn.ANCHORARRAY($B$35),,1,1)</f>
        <v>7</v>
      </c>
    </row>
    <row r="7211" spans="6:8" x14ac:dyDescent="0.3">
      <c r="F7211" s="2">
        <v>7206</v>
      </c>
      <c r="G7211" s="10">
        <v>0.3581684464026289</v>
      </c>
      <c r="H7211" s="11" cm="1">
        <f t="array" ref="H7211">_xlfn.XLOOKUP(G7211,_xlfn.ANCHORARRAY($D$35),_xlfn.ANCHORARRAY($B$35),,1,1)</f>
        <v>3</v>
      </c>
    </row>
    <row r="7212" spans="6:8" x14ac:dyDescent="0.3">
      <c r="F7212" s="2">
        <v>7207</v>
      </c>
      <c r="G7212" s="10">
        <v>0.61059215049554827</v>
      </c>
      <c r="H7212" s="11" cm="1">
        <f t="array" ref="H7212">_xlfn.XLOOKUP(G7212,_xlfn.ANCHORARRAY($D$35),_xlfn.ANCHORARRAY($B$35),,1,1)</f>
        <v>5</v>
      </c>
    </row>
    <row r="7213" spans="6:8" x14ac:dyDescent="0.3">
      <c r="F7213" s="2">
        <v>7208</v>
      </c>
      <c r="G7213" s="10">
        <v>0.65165929196118877</v>
      </c>
      <c r="H7213" s="11" cm="1">
        <f t="array" ref="H7213">_xlfn.XLOOKUP(G7213,_xlfn.ANCHORARRAY($D$35),_xlfn.ANCHORARRAY($B$35),,1,1)</f>
        <v>5</v>
      </c>
    </row>
    <row r="7214" spans="6:8" x14ac:dyDescent="0.3">
      <c r="F7214" s="2">
        <v>7209</v>
      </c>
      <c r="G7214" s="10">
        <v>0.10598099853455301</v>
      </c>
      <c r="H7214" s="11" cm="1">
        <f t="array" ref="H7214">_xlfn.XLOOKUP(G7214,_xlfn.ANCHORARRAY($D$35),_xlfn.ANCHORARRAY($B$35),,1,1)</f>
        <v>1</v>
      </c>
    </row>
    <row r="7215" spans="6:8" x14ac:dyDescent="0.3">
      <c r="F7215" s="2">
        <v>7210</v>
      </c>
      <c r="G7215" s="10">
        <v>0.91921236421548991</v>
      </c>
      <c r="H7215" s="11" cm="1">
        <f t="array" ref="H7215">_xlfn.XLOOKUP(G7215,_xlfn.ANCHORARRAY($D$35),_xlfn.ANCHORARRAY($B$35),,1,1)</f>
        <v>8</v>
      </c>
    </row>
    <row r="7216" spans="6:8" x14ac:dyDescent="0.3">
      <c r="F7216" s="2">
        <v>7211</v>
      </c>
      <c r="G7216" s="10">
        <v>0.33256324137569182</v>
      </c>
      <c r="H7216" s="11" cm="1">
        <f t="array" ref="H7216">_xlfn.XLOOKUP(G7216,_xlfn.ANCHORARRAY($D$35),_xlfn.ANCHORARRAY($B$35),,1,1)</f>
        <v>3</v>
      </c>
    </row>
    <row r="7217" spans="6:8" x14ac:dyDescent="0.3">
      <c r="F7217" s="2">
        <v>7212</v>
      </c>
      <c r="G7217" s="10">
        <v>0.98579557167762077</v>
      </c>
      <c r="H7217" s="11" cm="1">
        <f t="array" ref="H7217">_xlfn.XLOOKUP(G7217,_xlfn.ANCHORARRAY($D$35),_xlfn.ANCHORARRAY($B$35),,1,1)</f>
        <v>11</v>
      </c>
    </row>
    <row r="7218" spans="6:8" x14ac:dyDescent="0.3">
      <c r="F7218" s="2">
        <v>7213</v>
      </c>
      <c r="G7218" s="10">
        <v>0.25299057925542079</v>
      </c>
      <c r="H7218" s="11" cm="1">
        <f t="array" ref="H7218">_xlfn.XLOOKUP(G7218,_xlfn.ANCHORARRAY($D$35),_xlfn.ANCHORARRAY($B$35),,1,1)</f>
        <v>3</v>
      </c>
    </row>
    <row r="7219" spans="6:8" x14ac:dyDescent="0.3">
      <c r="F7219" s="2">
        <v>7214</v>
      </c>
      <c r="G7219" s="10">
        <v>0.60975902009737903</v>
      </c>
      <c r="H7219" s="11" cm="1">
        <f t="array" ref="H7219">_xlfn.XLOOKUP(G7219,_xlfn.ANCHORARRAY($D$35),_xlfn.ANCHORARRAY($B$35),,1,1)</f>
        <v>5</v>
      </c>
    </row>
    <row r="7220" spans="6:8" x14ac:dyDescent="0.3">
      <c r="F7220" s="2">
        <v>7215</v>
      </c>
      <c r="G7220" s="10">
        <v>0.33806131290228447</v>
      </c>
      <c r="H7220" s="11" cm="1">
        <f t="array" ref="H7220">_xlfn.XLOOKUP(G7220,_xlfn.ANCHORARRAY($D$35),_xlfn.ANCHORARRAY($B$35),,1,1)</f>
        <v>3</v>
      </c>
    </row>
    <row r="7221" spans="6:8" x14ac:dyDescent="0.3">
      <c r="F7221" s="2">
        <v>7216</v>
      </c>
      <c r="G7221" s="10">
        <v>4.2648042060895897E-2</v>
      </c>
      <c r="H7221" s="11" cm="1">
        <f t="array" ref="H7221">_xlfn.XLOOKUP(G7221,_xlfn.ANCHORARRAY($D$35),_xlfn.ANCHORARRAY($B$35),,1,1)</f>
        <v>1</v>
      </c>
    </row>
    <row r="7222" spans="6:8" x14ac:dyDescent="0.3">
      <c r="F7222" s="2">
        <v>7217</v>
      </c>
      <c r="G7222" s="10">
        <v>2.8859997671625504E-2</v>
      </c>
      <c r="H7222" s="11" cm="1">
        <f t="array" ref="H7222">_xlfn.XLOOKUP(G7222,_xlfn.ANCHORARRAY($D$35),_xlfn.ANCHORARRAY($B$35),,1,1)</f>
        <v>1</v>
      </c>
    </row>
    <row r="7223" spans="6:8" x14ac:dyDescent="0.3">
      <c r="F7223" s="2">
        <v>7218</v>
      </c>
      <c r="G7223" s="10">
        <v>0.22015548605702939</v>
      </c>
      <c r="H7223" s="11" cm="1">
        <f t="array" ref="H7223">_xlfn.XLOOKUP(G7223,_xlfn.ANCHORARRAY($D$35),_xlfn.ANCHORARRAY($B$35),,1,1)</f>
        <v>2</v>
      </c>
    </row>
    <row r="7224" spans="6:8" x14ac:dyDescent="0.3">
      <c r="F7224" s="2">
        <v>7219</v>
      </c>
      <c r="G7224" s="10">
        <v>0.17350884614922735</v>
      </c>
      <c r="H7224" s="11" cm="1">
        <f t="array" ref="H7224">_xlfn.XLOOKUP(G7224,_xlfn.ANCHORARRAY($D$35),_xlfn.ANCHORARRAY($B$35),,1,1)</f>
        <v>2</v>
      </c>
    </row>
    <row r="7225" spans="6:8" x14ac:dyDescent="0.3">
      <c r="F7225" s="2">
        <v>7220</v>
      </c>
      <c r="G7225" s="10">
        <v>0.72251542486845199</v>
      </c>
      <c r="H7225" s="11" cm="1">
        <f t="array" ref="H7225">_xlfn.XLOOKUP(G7225,_xlfn.ANCHORARRAY($D$35),_xlfn.ANCHORARRAY($B$35),,1,1)</f>
        <v>6</v>
      </c>
    </row>
    <row r="7226" spans="6:8" x14ac:dyDescent="0.3">
      <c r="F7226" s="2">
        <v>7221</v>
      </c>
      <c r="G7226" s="10">
        <v>6.2623223084512292E-2</v>
      </c>
      <c r="H7226" s="11" cm="1">
        <f t="array" ref="H7226">_xlfn.XLOOKUP(G7226,_xlfn.ANCHORARRAY($D$35),_xlfn.ANCHORARRAY($B$35),,1,1)</f>
        <v>1</v>
      </c>
    </row>
    <row r="7227" spans="6:8" x14ac:dyDescent="0.3">
      <c r="F7227" s="2">
        <v>7222</v>
      </c>
      <c r="G7227" s="10">
        <v>8.7532479841033739E-2</v>
      </c>
      <c r="H7227" s="11" cm="1">
        <f t="array" ref="H7227">_xlfn.XLOOKUP(G7227,_xlfn.ANCHORARRAY($D$35),_xlfn.ANCHORARRAY($B$35),,1,1)</f>
        <v>1</v>
      </c>
    </row>
    <row r="7228" spans="6:8" x14ac:dyDescent="0.3">
      <c r="F7228" s="2">
        <v>7223</v>
      </c>
      <c r="G7228" s="10">
        <v>3.4640721194608703E-2</v>
      </c>
      <c r="H7228" s="11" cm="1">
        <f t="array" ref="H7228">_xlfn.XLOOKUP(G7228,_xlfn.ANCHORARRAY($D$35),_xlfn.ANCHORARRAY($B$35),,1,1)</f>
        <v>1</v>
      </c>
    </row>
    <row r="7229" spans="6:8" x14ac:dyDescent="0.3">
      <c r="F7229" s="2">
        <v>7224</v>
      </c>
      <c r="G7229" s="10">
        <v>0.19021354026428172</v>
      </c>
      <c r="H7229" s="11" cm="1">
        <f t="array" ref="H7229">_xlfn.XLOOKUP(G7229,_xlfn.ANCHORARRAY($D$35),_xlfn.ANCHORARRAY($B$35),,1,1)</f>
        <v>2</v>
      </c>
    </row>
    <row r="7230" spans="6:8" x14ac:dyDescent="0.3">
      <c r="F7230" s="2">
        <v>7225</v>
      </c>
      <c r="G7230" s="10">
        <v>0.73784652076406987</v>
      </c>
      <c r="H7230" s="11" cm="1">
        <f t="array" ref="H7230">_xlfn.XLOOKUP(G7230,_xlfn.ANCHORARRAY($D$35),_xlfn.ANCHORARRAY($B$35),,1,1)</f>
        <v>6</v>
      </c>
    </row>
    <row r="7231" spans="6:8" x14ac:dyDescent="0.3">
      <c r="F7231" s="2">
        <v>7226</v>
      </c>
      <c r="G7231" s="10">
        <v>0.38486717783832991</v>
      </c>
      <c r="H7231" s="11" cm="1">
        <f t="array" ref="H7231">_xlfn.XLOOKUP(G7231,_xlfn.ANCHORARRAY($D$35),_xlfn.ANCHORARRAY($B$35),,1,1)</f>
        <v>3</v>
      </c>
    </row>
    <row r="7232" spans="6:8" x14ac:dyDescent="0.3">
      <c r="F7232" s="2">
        <v>7227</v>
      </c>
      <c r="G7232" s="10">
        <v>0.45291477102174849</v>
      </c>
      <c r="H7232" s="11" cm="1">
        <f t="array" ref="H7232">_xlfn.XLOOKUP(G7232,_xlfn.ANCHORARRAY($D$35),_xlfn.ANCHORARRAY($B$35),,1,1)</f>
        <v>4</v>
      </c>
    </row>
    <row r="7233" spans="6:8" x14ac:dyDescent="0.3">
      <c r="F7233" s="2">
        <v>7228</v>
      </c>
      <c r="G7233" s="10">
        <v>0.25084912106253676</v>
      </c>
      <c r="H7233" s="11" cm="1">
        <f t="array" ref="H7233">_xlfn.XLOOKUP(G7233,_xlfn.ANCHORARRAY($D$35),_xlfn.ANCHORARRAY($B$35),,1,1)</f>
        <v>2</v>
      </c>
    </row>
    <row r="7234" spans="6:8" x14ac:dyDescent="0.3">
      <c r="F7234" s="2">
        <v>7229</v>
      </c>
      <c r="G7234" s="10">
        <v>0.72340434855648117</v>
      </c>
      <c r="H7234" s="11" cm="1">
        <f t="array" ref="H7234">_xlfn.XLOOKUP(G7234,_xlfn.ANCHORARRAY($D$35),_xlfn.ANCHORARRAY($B$35),,1,1)</f>
        <v>6</v>
      </c>
    </row>
    <row r="7235" spans="6:8" x14ac:dyDescent="0.3">
      <c r="F7235" s="2">
        <v>7230</v>
      </c>
      <c r="G7235" s="10">
        <v>0.69092274839978862</v>
      </c>
      <c r="H7235" s="11" cm="1">
        <f t="array" ref="H7235">_xlfn.XLOOKUP(G7235,_xlfn.ANCHORARRAY($D$35),_xlfn.ANCHORARRAY($B$35),,1,1)</f>
        <v>5</v>
      </c>
    </row>
    <row r="7236" spans="6:8" x14ac:dyDescent="0.3">
      <c r="F7236" s="2">
        <v>7231</v>
      </c>
      <c r="G7236" s="10">
        <v>0.48465605875334372</v>
      </c>
      <c r="H7236" s="11" cm="1">
        <f t="array" ref="H7236">_xlfn.XLOOKUP(G7236,_xlfn.ANCHORARRAY($D$35),_xlfn.ANCHORARRAY($B$35),,1,1)</f>
        <v>4</v>
      </c>
    </row>
    <row r="7237" spans="6:8" x14ac:dyDescent="0.3">
      <c r="F7237" s="2">
        <v>7232</v>
      </c>
      <c r="G7237" s="10">
        <v>0.1756907085562065</v>
      </c>
      <c r="H7237" s="11" cm="1">
        <f t="array" ref="H7237">_xlfn.XLOOKUP(G7237,_xlfn.ANCHORARRAY($D$35),_xlfn.ANCHORARRAY($B$35),,1,1)</f>
        <v>2</v>
      </c>
    </row>
    <row r="7238" spans="6:8" x14ac:dyDescent="0.3">
      <c r="F7238" s="2">
        <v>7233</v>
      </c>
      <c r="G7238" s="10">
        <v>0.28738150867589773</v>
      </c>
      <c r="H7238" s="11" cm="1">
        <f t="array" ref="H7238">_xlfn.XLOOKUP(G7238,_xlfn.ANCHORARRAY($D$35),_xlfn.ANCHORARRAY($B$35),,1,1)</f>
        <v>3</v>
      </c>
    </row>
    <row r="7239" spans="6:8" x14ac:dyDescent="0.3">
      <c r="F7239" s="2">
        <v>7234</v>
      </c>
      <c r="G7239" s="10">
        <v>0.95246465500377586</v>
      </c>
      <c r="H7239" s="11" cm="1">
        <f t="array" ref="H7239">_xlfn.XLOOKUP(G7239,_xlfn.ANCHORARRAY($D$35),_xlfn.ANCHORARRAY($B$35),,1,1)</f>
        <v>9</v>
      </c>
    </row>
    <row r="7240" spans="6:8" x14ac:dyDescent="0.3">
      <c r="F7240" s="2">
        <v>7235</v>
      </c>
      <c r="G7240" s="10">
        <v>0.44503193201978419</v>
      </c>
      <c r="H7240" s="11" cm="1">
        <f t="array" ref="H7240">_xlfn.XLOOKUP(G7240,_xlfn.ANCHORARRAY($D$35),_xlfn.ANCHORARRAY($B$35),,1,1)</f>
        <v>4</v>
      </c>
    </row>
    <row r="7241" spans="6:8" x14ac:dyDescent="0.3">
      <c r="F7241" s="2">
        <v>7236</v>
      </c>
      <c r="G7241" s="10">
        <v>0.10769209423376447</v>
      </c>
      <c r="H7241" s="11" cm="1">
        <f t="array" ref="H7241">_xlfn.XLOOKUP(G7241,_xlfn.ANCHORARRAY($D$35),_xlfn.ANCHORARRAY($B$35),,1,1)</f>
        <v>1</v>
      </c>
    </row>
    <row r="7242" spans="6:8" x14ac:dyDescent="0.3">
      <c r="F7242" s="2">
        <v>7237</v>
      </c>
      <c r="G7242" s="10">
        <v>0.91593890094900798</v>
      </c>
      <c r="H7242" s="11" cm="1">
        <f t="array" ref="H7242">_xlfn.XLOOKUP(G7242,_xlfn.ANCHORARRAY($D$35),_xlfn.ANCHORARRAY($B$35),,1,1)</f>
        <v>8</v>
      </c>
    </row>
    <row r="7243" spans="6:8" x14ac:dyDescent="0.3">
      <c r="F7243" s="2">
        <v>7238</v>
      </c>
      <c r="G7243" s="10">
        <v>0.96638803788960814</v>
      </c>
      <c r="H7243" s="11" cm="1">
        <f t="array" ref="H7243">_xlfn.XLOOKUP(G7243,_xlfn.ANCHORARRAY($D$35),_xlfn.ANCHORARRAY($B$35),,1,1)</f>
        <v>9</v>
      </c>
    </row>
    <row r="7244" spans="6:8" x14ac:dyDescent="0.3">
      <c r="F7244" s="2">
        <v>7239</v>
      </c>
      <c r="G7244" s="10">
        <v>0.28023401701143591</v>
      </c>
      <c r="H7244" s="11" cm="1">
        <f t="array" ref="H7244">_xlfn.XLOOKUP(G7244,_xlfn.ANCHORARRAY($D$35),_xlfn.ANCHORARRAY($B$35),,1,1)</f>
        <v>3</v>
      </c>
    </row>
    <row r="7245" spans="6:8" x14ac:dyDescent="0.3">
      <c r="F7245" s="2">
        <v>7240</v>
      </c>
      <c r="G7245" s="10">
        <v>0.80668440286340415</v>
      </c>
      <c r="H7245" s="11" cm="1">
        <f t="array" ref="H7245">_xlfn.XLOOKUP(G7245,_xlfn.ANCHORARRAY($D$35),_xlfn.ANCHORARRAY($B$35),,1,1)</f>
        <v>6</v>
      </c>
    </row>
    <row r="7246" spans="6:8" x14ac:dyDescent="0.3">
      <c r="F7246" s="2">
        <v>7241</v>
      </c>
      <c r="G7246" s="10">
        <v>0.19259149639631845</v>
      </c>
      <c r="H7246" s="11" cm="1">
        <f t="array" ref="H7246">_xlfn.XLOOKUP(G7246,_xlfn.ANCHORARRAY($D$35),_xlfn.ANCHORARRAY($B$35),,1,1)</f>
        <v>2</v>
      </c>
    </row>
    <row r="7247" spans="6:8" x14ac:dyDescent="0.3">
      <c r="F7247" s="2">
        <v>7242</v>
      </c>
      <c r="G7247" s="10">
        <v>0.87629830917872531</v>
      </c>
      <c r="H7247" s="11" cm="1">
        <f t="array" ref="H7247">_xlfn.XLOOKUP(G7247,_xlfn.ANCHORARRAY($D$35),_xlfn.ANCHORARRAY($B$35),,1,1)</f>
        <v>7</v>
      </c>
    </row>
    <row r="7248" spans="6:8" x14ac:dyDescent="0.3">
      <c r="F7248" s="2">
        <v>7243</v>
      </c>
      <c r="G7248" s="10">
        <v>0.62037346169471452</v>
      </c>
      <c r="H7248" s="11" cm="1">
        <f t="array" ref="H7248">_xlfn.XLOOKUP(G7248,_xlfn.ANCHORARRAY($D$35),_xlfn.ANCHORARRAY($B$35),,1,1)</f>
        <v>5</v>
      </c>
    </row>
    <row r="7249" spans="6:8" x14ac:dyDescent="0.3">
      <c r="F7249" s="2">
        <v>7244</v>
      </c>
      <c r="G7249" s="10">
        <v>0.95046259118876053</v>
      </c>
      <c r="H7249" s="11" cm="1">
        <f t="array" ref="H7249">_xlfn.XLOOKUP(G7249,_xlfn.ANCHORARRAY($D$35),_xlfn.ANCHORARRAY($B$35),,1,1)</f>
        <v>9</v>
      </c>
    </row>
    <row r="7250" spans="6:8" x14ac:dyDescent="0.3">
      <c r="F7250" s="2">
        <v>7245</v>
      </c>
      <c r="G7250" s="10">
        <v>0.67510017269539402</v>
      </c>
      <c r="H7250" s="11" cm="1">
        <f t="array" ref="H7250">_xlfn.XLOOKUP(G7250,_xlfn.ANCHORARRAY($D$35),_xlfn.ANCHORARRAY($B$35),,1,1)</f>
        <v>5</v>
      </c>
    </row>
    <row r="7251" spans="6:8" x14ac:dyDescent="0.3">
      <c r="F7251" s="2">
        <v>7246</v>
      </c>
      <c r="G7251" s="10">
        <v>0.46739712803399103</v>
      </c>
      <c r="H7251" s="11" cm="1">
        <f t="array" ref="H7251">_xlfn.XLOOKUP(G7251,_xlfn.ANCHORARRAY($D$35),_xlfn.ANCHORARRAY($B$35),,1,1)</f>
        <v>4</v>
      </c>
    </row>
    <row r="7252" spans="6:8" x14ac:dyDescent="0.3">
      <c r="F7252" s="2">
        <v>7247</v>
      </c>
      <c r="G7252" s="10">
        <v>0.1671483512719425</v>
      </c>
      <c r="H7252" s="11" cm="1">
        <f t="array" ref="H7252">_xlfn.XLOOKUP(G7252,_xlfn.ANCHORARRAY($D$35),_xlfn.ANCHORARRAY($B$35),,1,1)</f>
        <v>2</v>
      </c>
    </row>
    <row r="7253" spans="6:8" x14ac:dyDescent="0.3">
      <c r="F7253" s="2">
        <v>7248</v>
      </c>
      <c r="G7253" s="10">
        <v>0.79139861405254153</v>
      </c>
      <c r="H7253" s="11" cm="1">
        <f t="array" ref="H7253">_xlfn.XLOOKUP(G7253,_xlfn.ANCHORARRAY($D$35),_xlfn.ANCHORARRAY($B$35),,1,1)</f>
        <v>6</v>
      </c>
    </row>
    <row r="7254" spans="6:8" x14ac:dyDescent="0.3">
      <c r="F7254" s="2">
        <v>7249</v>
      </c>
      <c r="G7254" s="10">
        <v>0.30529294726077172</v>
      </c>
      <c r="H7254" s="11" cm="1">
        <f t="array" ref="H7254">_xlfn.XLOOKUP(G7254,_xlfn.ANCHORARRAY($D$35),_xlfn.ANCHORARRAY($B$35),,1,1)</f>
        <v>3</v>
      </c>
    </row>
    <row r="7255" spans="6:8" x14ac:dyDescent="0.3">
      <c r="F7255" s="2">
        <v>7250</v>
      </c>
      <c r="G7255" s="10">
        <v>0.47870921874835082</v>
      </c>
      <c r="H7255" s="11" cm="1">
        <f t="array" ref="H7255">_xlfn.XLOOKUP(G7255,_xlfn.ANCHORARRAY($D$35),_xlfn.ANCHORARRAY($B$35),,1,1)</f>
        <v>4</v>
      </c>
    </row>
    <row r="7256" spans="6:8" x14ac:dyDescent="0.3">
      <c r="F7256" s="2">
        <v>7251</v>
      </c>
      <c r="G7256" s="10">
        <v>0.61569260626372158</v>
      </c>
      <c r="H7256" s="11" cm="1">
        <f t="array" ref="H7256">_xlfn.XLOOKUP(G7256,_xlfn.ANCHORARRAY($D$35),_xlfn.ANCHORARRAY($B$35),,1,1)</f>
        <v>5</v>
      </c>
    </row>
    <row r="7257" spans="6:8" x14ac:dyDescent="0.3">
      <c r="F7257" s="2">
        <v>7252</v>
      </c>
      <c r="G7257" s="10">
        <v>0.87126460116708482</v>
      </c>
      <c r="H7257" s="11" cm="1">
        <f t="array" ref="H7257">_xlfn.XLOOKUP(G7257,_xlfn.ANCHORARRAY($D$35),_xlfn.ANCHORARRAY($B$35),,1,1)</f>
        <v>7</v>
      </c>
    </row>
    <row r="7258" spans="6:8" x14ac:dyDescent="0.3">
      <c r="F7258" s="2">
        <v>7253</v>
      </c>
      <c r="G7258" s="10">
        <v>0.8029347255965924</v>
      </c>
      <c r="H7258" s="11" cm="1">
        <f t="array" ref="H7258">_xlfn.XLOOKUP(G7258,_xlfn.ANCHORARRAY($D$35),_xlfn.ANCHORARRAY($B$35),,1,1)</f>
        <v>6</v>
      </c>
    </row>
    <row r="7259" spans="6:8" x14ac:dyDescent="0.3">
      <c r="F7259" s="2">
        <v>7254</v>
      </c>
      <c r="G7259" s="10">
        <v>1.7368949658352451E-2</v>
      </c>
      <c r="H7259" s="11" cm="1">
        <f t="array" ref="H7259">_xlfn.XLOOKUP(G7259,_xlfn.ANCHORARRAY($D$35),_xlfn.ANCHORARRAY($B$35),,1,1)</f>
        <v>0</v>
      </c>
    </row>
    <row r="7260" spans="6:8" x14ac:dyDescent="0.3">
      <c r="F7260" s="2">
        <v>7255</v>
      </c>
      <c r="G7260" s="10">
        <v>0.27208606688145887</v>
      </c>
      <c r="H7260" s="11" cm="1">
        <f t="array" ref="H7260">_xlfn.XLOOKUP(G7260,_xlfn.ANCHORARRAY($D$35),_xlfn.ANCHORARRAY($B$35),,1,1)</f>
        <v>3</v>
      </c>
    </row>
    <row r="7261" spans="6:8" x14ac:dyDescent="0.3">
      <c r="F7261" s="2">
        <v>7256</v>
      </c>
      <c r="G7261" s="10">
        <v>0.26960270154172683</v>
      </c>
      <c r="H7261" s="11" cm="1">
        <f t="array" ref="H7261">_xlfn.XLOOKUP(G7261,_xlfn.ANCHORARRAY($D$35),_xlfn.ANCHORARRAY($B$35),,1,1)</f>
        <v>3</v>
      </c>
    </row>
    <row r="7262" spans="6:8" x14ac:dyDescent="0.3">
      <c r="F7262" s="2">
        <v>7257</v>
      </c>
      <c r="G7262" s="10">
        <v>0.26820244676612592</v>
      </c>
      <c r="H7262" s="11" cm="1">
        <f t="array" ref="H7262">_xlfn.XLOOKUP(G7262,_xlfn.ANCHORARRAY($D$35),_xlfn.ANCHORARRAY($B$35),,1,1)</f>
        <v>3</v>
      </c>
    </row>
    <row r="7263" spans="6:8" x14ac:dyDescent="0.3">
      <c r="F7263" s="2">
        <v>7258</v>
      </c>
      <c r="G7263" s="10">
        <v>0.48932736826362611</v>
      </c>
      <c r="H7263" s="11" cm="1">
        <f t="array" ref="H7263">_xlfn.XLOOKUP(G7263,_xlfn.ANCHORARRAY($D$35),_xlfn.ANCHORARRAY($B$35),,1,1)</f>
        <v>4</v>
      </c>
    </row>
    <row r="7264" spans="6:8" x14ac:dyDescent="0.3">
      <c r="F7264" s="2">
        <v>7259</v>
      </c>
      <c r="G7264" s="10">
        <v>0.40309127909066378</v>
      </c>
      <c r="H7264" s="11" cm="1">
        <f t="array" ref="H7264">_xlfn.XLOOKUP(G7264,_xlfn.ANCHORARRAY($D$35),_xlfn.ANCHORARRAY($B$35),,1,1)</f>
        <v>3</v>
      </c>
    </row>
    <row r="7265" spans="6:8" x14ac:dyDescent="0.3">
      <c r="F7265" s="2">
        <v>7260</v>
      </c>
      <c r="G7265" s="10">
        <v>0.40775205288313998</v>
      </c>
      <c r="H7265" s="11" cm="1">
        <f t="array" ref="H7265">_xlfn.XLOOKUP(G7265,_xlfn.ANCHORARRAY($D$35),_xlfn.ANCHORARRAY($B$35),,1,1)</f>
        <v>3</v>
      </c>
    </row>
    <row r="7266" spans="6:8" x14ac:dyDescent="0.3">
      <c r="F7266" s="2">
        <v>7261</v>
      </c>
      <c r="G7266" s="10">
        <v>0.4813300480724314</v>
      </c>
      <c r="H7266" s="11" cm="1">
        <f t="array" ref="H7266">_xlfn.XLOOKUP(G7266,_xlfn.ANCHORARRAY($D$35),_xlfn.ANCHORARRAY($B$35),,1,1)</f>
        <v>4</v>
      </c>
    </row>
    <row r="7267" spans="6:8" x14ac:dyDescent="0.3">
      <c r="F7267" s="2">
        <v>7262</v>
      </c>
      <c r="G7267" s="10">
        <v>0.31635359390444862</v>
      </c>
      <c r="H7267" s="11" cm="1">
        <f t="array" ref="H7267">_xlfn.XLOOKUP(G7267,_xlfn.ANCHORARRAY($D$35),_xlfn.ANCHORARRAY($B$35),,1,1)</f>
        <v>3</v>
      </c>
    </row>
    <row r="7268" spans="6:8" x14ac:dyDescent="0.3">
      <c r="F7268" s="2">
        <v>7263</v>
      </c>
      <c r="G7268" s="10">
        <v>0.99076727559057964</v>
      </c>
      <c r="H7268" s="11" cm="1">
        <f t="array" ref="H7268">_xlfn.XLOOKUP(G7268,_xlfn.ANCHORARRAY($D$35),_xlfn.ANCHORARRAY($B$35),,1,1)</f>
        <v>11</v>
      </c>
    </row>
    <row r="7269" spans="6:8" x14ac:dyDescent="0.3">
      <c r="F7269" s="2">
        <v>7264</v>
      </c>
      <c r="G7269" s="10">
        <v>0.76636929325976277</v>
      </c>
      <c r="H7269" s="11" cm="1">
        <f t="array" ref="H7269">_xlfn.XLOOKUP(G7269,_xlfn.ANCHORARRAY($D$35),_xlfn.ANCHORARRAY($B$35),,1,1)</f>
        <v>6</v>
      </c>
    </row>
    <row r="7270" spans="6:8" x14ac:dyDescent="0.3">
      <c r="F7270" s="2">
        <v>7265</v>
      </c>
      <c r="G7270" s="10">
        <v>0.15077992827090969</v>
      </c>
      <c r="H7270" s="11" cm="1">
        <f t="array" ref="H7270">_xlfn.XLOOKUP(G7270,_xlfn.ANCHORARRAY($D$35),_xlfn.ANCHORARRAY($B$35),,1,1)</f>
        <v>2</v>
      </c>
    </row>
    <row r="7271" spans="6:8" x14ac:dyDescent="0.3">
      <c r="F7271" s="2">
        <v>7266</v>
      </c>
      <c r="G7271" s="10">
        <v>0.91033117826048482</v>
      </c>
      <c r="H7271" s="11" cm="1">
        <f t="array" ref="H7271">_xlfn.XLOOKUP(G7271,_xlfn.ANCHORARRAY($D$35),_xlfn.ANCHORARRAY($B$35),,1,1)</f>
        <v>8</v>
      </c>
    </row>
    <row r="7272" spans="6:8" x14ac:dyDescent="0.3">
      <c r="F7272" s="2">
        <v>7267</v>
      </c>
      <c r="G7272" s="10">
        <v>1.1195128054998893E-2</v>
      </c>
      <c r="H7272" s="11" cm="1">
        <f t="array" ref="H7272">_xlfn.XLOOKUP(G7272,_xlfn.ANCHORARRAY($D$35),_xlfn.ANCHORARRAY($B$35),,1,1)</f>
        <v>0</v>
      </c>
    </row>
    <row r="7273" spans="6:8" x14ac:dyDescent="0.3">
      <c r="F7273" s="2">
        <v>7268</v>
      </c>
      <c r="G7273" s="10">
        <v>0.79526303252251695</v>
      </c>
      <c r="H7273" s="11" cm="1">
        <f t="array" ref="H7273">_xlfn.XLOOKUP(G7273,_xlfn.ANCHORARRAY($D$35),_xlfn.ANCHORARRAY($B$35),,1,1)</f>
        <v>6</v>
      </c>
    </row>
    <row r="7274" spans="6:8" x14ac:dyDescent="0.3">
      <c r="F7274" s="2">
        <v>7269</v>
      </c>
      <c r="G7274" s="10">
        <v>0.65679040898783403</v>
      </c>
      <c r="H7274" s="11" cm="1">
        <f t="array" ref="H7274">_xlfn.XLOOKUP(G7274,_xlfn.ANCHORARRAY($D$35),_xlfn.ANCHORARRAY($B$35),,1,1)</f>
        <v>5</v>
      </c>
    </row>
    <row r="7275" spans="6:8" x14ac:dyDescent="0.3">
      <c r="F7275" s="2">
        <v>7270</v>
      </c>
      <c r="G7275" s="10">
        <v>0.23262959848659448</v>
      </c>
      <c r="H7275" s="11" cm="1">
        <f t="array" ref="H7275">_xlfn.XLOOKUP(G7275,_xlfn.ANCHORARRAY($D$35),_xlfn.ANCHORARRAY($B$35),,1,1)</f>
        <v>2</v>
      </c>
    </row>
    <row r="7276" spans="6:8" x14ac:dyDescent="0.3">
      <c r="F7276" s="2">
        <v>7271</v>
      </c>
      <c r="G7276" s="10">
        <v>0.17355018193521565</v>
      </c>
      <c r="H7276" s="11" cm="1">
        <f t="array" ref="H7276">_xlfn.XLOOKUP(G7276,_xlfn.ANCHORARRAY($D$35),_xlfn.ANCHORARRAY($B$35),,1,1)</f>
        <v>2</v>
      </c>
    </row>
    <row r="7277" spans="6:8" x14ac:dyDescent="0.3">
      <c r="F7277" s="2">
        <v>7272</v>
      </c>
      <c r="G7277" s="10">
        <v>0.71194991215797043</v>
      </c>
      <c r="H7277" s="11" cm="1">
        <f t="array" ref="H7277">_xlfn.XLOOKUP(G7277,_xlfn.ANCHORARRAY($D$35),_xlfn.ANCHORARRAY($B$35),,1,1)</f>
        <v>5</v>
      </c>
    </row>
    <row r="7278" spans="6:8" x14ac:dyDescent="0.3">
      <c r="F7278" s="2">
        <v>7273</v>
      </c>
      <c r="G7278" s="10">
        <v>0.10406808932880063</v>
      </c>
      <c r="H7278" s="11" cm="1">
        <f t="array" ref="H7278">_xlfn.XLOOKUP(G7278,_xlfn.ANCHORARRAY($D$35),_xlfn.ANCHORARRAY($B$35),,1,1)</f>
        <v>1</v>
      </c>
    </row>
    <row r="7279" spans="6:8" x14ac:dyDescent="0.3">
      <c r="F7279" s="2">
        <v>7274</v>
      </c>
      <c r="G7279" s="10">
        <v>0.26055190891924429</v>
      </c>
      <c r="H7279" s="11" cm="1">
        <f t="array" ref="H7279">_xlfn.XLOOKUP(G7279,_xlfn.ANCHORARRAY($D$35),_xlfn.ANCHORARRAY($B$35),,1,1)</f>
        <v>3</v>
      </c>
    </row>
    <row r="7280" spans="6:8" x14ac:dyDescent="0.3">
      <c r="F7280" s="2">
        <v>7275</v>
      </c>
      <c r="G7280" s="10">
        <v>0.51997153741235258</v>
      </c>
      <c r="H7280" s="11" cm="1">
        <f t="array" ref="H7280">_xlfn.XLOOKUP(G7280,_xlfn.ANCHORARRAY($D$35),_xlfn.ANCHORARRAY($B$35),,1,1)</f>
        <v>4</v>
      </c>
    </row>
    <row r="7281" spans="6:8" x14ac:dyDescent="0.3">
      <c r="F7281" s="2">
        <v>7276</v>
      </c>
      <c r="G7281" s="10">
        <v>0.12759319326914742</v>
      </c>
      <c r="H7281" s="11" cm="1">
        <f t="array" ref="H7281">_xlfn.XLOOKUP(G7281,_xlfn.ANCHORARRAY($D$35),_xlfn.ANCHORARRAY($B$35),,1,1)</f>
        <v>2</v>
      </c>
    </row>
    <row r="7282" spans="6:8" x14ac:dyDescent="0.3">
      <c r="F7282" s="2">
        <v>7277</v>
      </c>
      <c r="G7282" s="10">
        <v>0.31698472062442362</v>
      </c>
      <c r="H7282" s="11" cm="1">
        <f t="array" ref="H7282">_xlfn.XLOOKUP(G7282,_xlfn.ANCHORARRAY($D$35),_xlfn.ANCHORARRAY($B$35),,1,1)</f>
        <v>3</v>
      </c>
    </row>
    <row r="7283" spans="6:8" x14ac:dyDescent="0.3">
      <c r="F7283" s="2">
        <v>7278</v>
      </c>
      <c r="G7283" s="10">
        <v>0.38208852246979896</v>
      </c>
      <c r="H7283" s="11" cm="1">
        <f t="array" ref="H7283">_xlfn.XLOOKUP(G7283,_xlfn.ANCHORARRAY($D$35),_xlfn.ANCHORARRAY($B$35),,1,1)</f>
        <v>3</v>
      </c>
    </row>
    <row r="7284" spans="6:8" x14ac:dyDescent="0.3">
      <c r="F7284" s="2">
        <v>7279</v>
      </c>
      <c r="G7284" s="10">
        <v>0.60116379483796556</v>
      </c>
      <c r="H7284" s="11" cm="1">
        <f t="array" ref="H7284">_xlfn.XLOOKUP(G7284,_xlfn.ANCHORARRAY($D$35),_xlfn.ANCHORARRAY($B$35),,1,1)</f>
        <v>5</v>
      </c>
    </row>
    <row r="7285" spans="6:8" x14ac:dyDescent="0.3">
      <c r="F7285" s="2">
        <v>7280</v>
      </c>
      <c r="G7285" s="10">
        <v>0.54917240556388047</v>
      </c>
      <c r="H7285" s="11" cm="1">
        <f t="array" ref="H7285">_xlfn.XLOOKUP(G7285,_xlfn.ANCHORARRAY($D$35),_xlfn.ANCHORARRAY($B$35),,1,1)</f>
        <v>4</v>
      </c>
    </row>
    <row r="7286" spans="6:8" x14ac:dyDescent="0.3">
      <c r="F7286" s="2">
        <v>7281</v>
      </c>
      <c r="G7286" s="10">
        <v>0.15137029584643358</v>
      </c>
      <c r="H7286" s="11" cm="1">
        <f t="array" ref="H7286">_xlfn.XLOOKUP(G7286,_xlfn.ANCHORARRAY($D$35),_xlfn.ANCHORARRAY($B$35),,1,1)</f>
        <v>2</v>
      </c>
    </row>
    <row r="7287" spans="6:8" x14ac:dyDescent="0.3">
      <c r="F7287" s="2">
        <v>7282</v>
      </c>
      <c r="G7287" s="10">
        <v>0.15733808771383018</v>
      </c>
      <c r="H7287" s="11" cm="1">
        <f t="array" ref="H7287">_xlfn.XLOOKUP(G7287,_xlfn.ANCHORARRAY($D$35),_xlfn.ANCHORARRAY($B$35),,1,1)</f>
        <v>2</v>
      </c>
    </row>
    <row r="7288" spans="6:8" x14ac:dyDescent="0.3">
      <c r="F7288" s="2">
        <v>7283</v>
      </c>
      <c r="G7288" s="10">
        <v>0.58055917731094575</v>
      </c>
      <c r="H7288" s="11" cm="1">
        <f t="array" ref="H7288">_xlfn.XLOOKUP(G7288,_xlfn.ANCHORARRAY($D$35),_xlfn.ANCHORARRAY($B$35),,1,1)</f>
        <v>4</v>
      </c>
    </row>
    <row r="7289" spans="6:8" x14ac:dyDescent="0.3">
      <c r="F7289" s="2">
        <v>7284</v>
      </c>
      <c r="G7289" s="10">
        <v>0.90680368292148672</v>
      </c>
      <c r="H7289" s="11" cm="1">
        <f t="array" ref="H7289">_xlfn.XLOOKUP(G7289,_xlfn.ANCHORARRAY($D$35),_xlfn.ANCHORARRAY($B$35),,1,1)</f>
        <v>8</v>
      </c>
    </row>
    <row r="7290" spans="6:8" x14ac:dyDescent="0.3">
      <c r="F7290" s="2">
        <v>7285</v>
      </c>
      <c r="G7290" s="10">
        <v>0.43962228802118797</v>
      </c>
      <c r="H7290" s="11" cm="1">
        <f t="array" ref="H7290">_xlfn.XLOOKUP(G7290,_xlfn.ANCHORARRAY($D$35),_xlfn.ANCHORARRAY($B$35),,1,1)</f>
        <v>4</v>
      </c>
    </row>
    <row r="7291" spans="6:8" x14ac:dyDescent="0.3">
      <c r="F7291" s="2">
        <v>7286</v>
      </c>
      <c r="G7291" s="10">
        <v>0.79746898046797976</v>
      </c>
      <c r="H7291" s="11" cm="1">
        <f t="array" ref="H7291">_xlfn.XLOOKUP(G7291,_xlfn.ANCHORARRAY($D$35),_xlfn.ANCHORARRAY($B$35),,1,1)</f>
        <v>6</v>
      </c>
    </row>
    <row r="7292" spans="6:8" x14ac:dyDescent="0.3">
      <c r="F7292" s="2">
        <v>7287</v>
      </c>
      <c r="G7292" s="10">
        <v>0.75015112376085691</v>
      </c>
      <c r="H7292" s="11" cm="1">
        <f t="array" ref="H7292">_xlfn.XLOOKUP(G7292,_xlfn.ANCHORARRAY($D$35),_xlfn.ANCHORARRAY($B$35),,1,1)</f>
        <v>6</v>
      </c>
    </row>
    <row r="7293" spans="6:8" x14ac:dyDescent="0.3">
      <c r="F7293" s="2">
        <v>7288</v>
      </c>
      <c r="G7293" s="10">
        <v>2.2941953873446996E-2</v>
      </c>
      <c r="H7293" s="11" cm="1">
        <f t="array" ref="H7293">_xlfn.XLOOKUP(G7293,_xlfn.ANCHORARRAY($D$35),_xlfn.ANCHORARRAY($B$35),,1,1)</f>
        <v>0</v>
      </c>
    </row>
    <row r="7294" spans="6:8" x14ac:dyDescent="0.3">
      <c r="F7294" s="2">
        <v>7289</v>
      </c>
      <c r="G7294" s="10">
        <v>0.47175828447259249</v>
      </c>
      <c r="H7294" s="11" cm="1">
        <f t="array" ref="H7294">_xlfn.XLOOKUP(G7294,_xlfn.ANCHORARRAY($D$35),_xlfn.ANCHORARRAY($B$35),,1,1)</f>
        <v>4</v>
      </c>
    </row>
    <row r="7295" spans="6:8" x14ac:dyDescent="0.3">
      <c r="F7295" s="2">
        <v>7290</v>
      </c>
      <c r="G7295" s="10">
        <v>1.7840563148600497E-2</v>
      </c>
      <c r="H7295" s="11" cm="1">
        <f t="array" ref="H7295">_xlfn.XLOOKUP(G7295,_xlfn.ANCHORARRAY($D$35),_xlfn.ANCHORARRAY($B$35),,1,1)</f>
        <v>0</v>
      </c>
    </row>
    <row r="7296" spans="6:8" x14ac:dyDescent="0.3">
      <c r="F7296" s="2">
        <v>7291</v>
      </c>
      <c r="G7296" s="10">
        <v>0.54303298249048515</v>
      </c>
      <c r="H7296" s="11" cm="1">
        <f t="array" ref="H7296">_xlfn.XLOOKUP(G7296,_xlfn.ANCHORARRAY($D$35),_xlfn.ANCHORARRAY($B$35),,1,1)</f>
        <v>4</v>
      </c>
    </row>
    <row r="7297" spans="6:8" x14ac:dyDescent="0.3">
      <c r="F7297" s="2">
        <v>7292</v>
      </c>
      <c r="G7297" s="10">
        <v>0.40041789497003366</v>
      </c>
      <c r="H7297" s="11" cm="1">
        <f t="array" ref="H7297">_xlfn.XLOOKUP(G7297,_xlfn.ANCHORARRAY($D$35),_xlfn.ANCHORARRAY($B$35),,1,1)</f>
        <v>3</v>
      </c>
    </row>
    <row r="7298" spans="6:8" x14ac:dyDescent="0.3">
      <c r="F7298" s="2">
        <v>7293</v>
      </c>
      <c r="G7298" s="10">
        <v>0.88820204668060088</v>
      </c>
      <c r="H7298" s="11" cm="1">
        <f t="array" ref="H7298">_xlfn.XLOOKUP(G7298,_xlfn.ANCHORARRAY($D$35),_xlfn.ANCHORARRAY($B$35),,1,1)</f>
        <v>7</v>
      </c>
    </row>
    <row r="7299" spans="6:8" x14ac:dyDescent="0.3">
      <c r="F7299" s="2">
        <v>7294</v>
      </c>
      <c r="G7299" s="10">
        <v>0.41546526184675225</v>
      </c>
      <c r="H7299" s="11" cm="1">
        <f t="array" ref="H7299">_xlfn.XLOOKUP(G7299,_xlfn.ANCHORARRAY($D$35),_xlfn.ANCHORARRAY($B$35),,1,1)</f>
        <v>3</v>
      </c>
    </row>
    <row r="7300" spans="6:8" x14ac:dyDescent="0.3">
      <c r="F7300" s="2">
        <v>7295</v>
      </c>
      <c r="G7300" s="10">
        <v>0.73732665641421247</v>
      </c>
      <c r="H7300" s="11" cm="1">
        <f t="array" ref="H7300">_xlfn.XLOOKUP(G7300,_xlfn.ANCHORARRAY($D$35),_xlfn.ANCHORARRAY($B$35),,1,1)</f>
        <v>6</v>
      </c>
    </row>
    <row r="7301" spans="6:8" x14ac:dyDescent="0.3">
      <c r="F7301" s="2">
        <v>7296</v>
      </c>
      <c r="G7301" s="10">
        <v>7.8821320856504729E-2</v>
      </c>
      <c r="H7301" s="11" cm="1">
        <f t="array" ref="H7301">_xlfn.XLOOKUP(G7301,_xlfn.ANCHORARRAY($D$35),_xlfn.ANCHORARRAY($B$35),,1,1)</f>
        <v>1</v>
      </c>
    </row>
    <row r="7302" spans="6:8" x14ac:dyDescent="0.3">
      <c r="F7302" s="2">
        <v>7297</v>
      </c>
      <c r="G7302" s="10">
        <v>0.77151273995610681</v>
      </c>
      <c r="H7302" s="11" cm="1">
        <f t="array" ref="H7302">_xlfn.XLOOKUP(G7302,_xlfn.ANCHORARRAY($D$35),_xlfn.ANCHORARRAY($B$35),,1,1)</f>
        <v>6</v>
      </c>
    </row>
    <row r="7303" spans="6:8" x14ac:dyDescent="0.3">
      <c r="F7303" s="2">
        <v>7298</v>
      </c>
      <c r="G7303" s="10">
        <v>0.96848386799874397</v>
      </c>
      <c r="H7303" s="11" cm="1">
        <f t="array" ref="H7303">_xlfn.XLOOKUP(G7303,_xlfn.ANCHORARRAY($D$35),_xlfn.ANCHORARRAY($B$35),,1,1)</f>
        <v>10</v>
      </c>
    </row>
    <row r="7304" spans="6:8" x14ac:dyDescent="0.3">
      <c r="F7304" s="2">
        <v>7299</v>
      </c>
      <c r="G7304" s="10">
        <v>5.4813634740925155E-2</v>
      </c>
      <c r="H7304" s="11" cm="1">
        <f t="array" ref="H7304">_xlfn.XLOOKUP(G7304,_xlfn.ANCHORARRAY($D$35),_xlfn.ANCHORARRAY($B$35),,1,1)</f>
        <v>1</v>
      </c>
    </row>
    <row r="7305" spans="6:8" x14ac:dyDescent="0.3">
      <c r="F7305" s="2">
        <v>7300</v>
      </c>
      <c r="G7305" s="10">
        <v>0.65260623160543951</v>
      </c>
      <c r="H7305" s="11" cm="1">
        <f t="array" ref="H7305">_xlfn.XLOOKUP(G7305,_xlfn.ANCHORARRAY($D$35),_xlfn.ANCHORARRAY($B$35),,1,1)</f>
        <v>5</v>
      </c>
    </row>
    <row r="7306" spans="6:8" x14ac:dyDescent="0.3">
      <c r="F7306" s="2">
        <v>7301</v>
      </c>
      <c r="G7306" s="10">
        <v>0.38439147583852207</v>
      </c>
      <c r="H7306" s="11" cm="1">
        <f t="array" ref="H7306">_xlfn.XLOOKUP(G7306,_xlfn.ANCHORARRAY($D$35),_xlfn.ANCHORARRAY($B$35),,1,1)</f>
        <v>3</v>
      </c>
    </row>
    <row r="7307" spans="6:8" x14ac:dyDescent="0.3">
      <c r="F7307" s="2">
        <v>7302</v>
      </c>
      <c r="G7307" s="10">
        <v>0.97614603784422838</v>
      </c>
      <c r="H7307" s="11" cm="1">
        <f t="array" ref="H7307">_xlfn.XLOOKUP(G7307,_xlfn.ANCHORARRAY($D$35),_xlfn.ANCHORARRAY($B$35),,1,1)</f>
        <v>10</v>
      </c>
    </row>
    <row r="7308" spans="6:8" x14ac:dyDescent="0.3">
      <c r="F7308" s="2">
        <v>7303</v>
      </c>
      <c r="G7308" s="10">
        <v>0.37988623713905789</v>
      </c>
      <c r="H7308" s="11" cm="1">
        <f t="array" ref="H7308">_xlfn.XLOOKUP(G7308,_xlfn.ANCHORARRAY($D$35),_xlfn.ANCHORARRAY($B$35),,1,1)</f>
        <v>3</v>
      </c>
    </row>
    <row r="7309" spans="6:8" x14ac:dyDescent="0.3">
      <c r="F7309" s="2">
        <v>7304</v>
      </c>
      <c r="G7309" s="10">
        <v>0.96220219659116069</v>
      </c>
      <c r="H7309" s="11" cm="1">
        <f t="array" ref="H7309">_xlfn.XLOOKUP(G7309,_xlfn.ANCHORARRAY($D$35),_xlfn.ANCHORARRAY($B$35),,1,1)</f>
        <v>9</v>
      </c>
    </row>
    <row r="7310" spans="6:8" x14ac:dyDescent="0.3">
      <c r="F7310" s="2">
        <v>7305</v>
      </c>
      <c r="G7310" s="10">
        <v>0.37807457024126401</v>
      </c>
      <c r="H7310" s="11" cm="1">
        <f t="array" ref="H7310">_xlfn.XLOOKUP(G7310,_xlfn.ANCHORARRAY($D$35),_xlfn.ANCHORARRAY($B$35),,1,1)</f>
        <v>3</v>
      </c>
    </row>
    <row r="7311" spans="6:8" x14ac:dyDescent="0.3">
      <c r="F7311" s="2">
        <v>7306</v>
      </c>
      <c r="G7311" s="10">
        <v>0.86631467086957636</v>
      </c>
      <c r="H7311" s="11" cm="1">
        <f t="array" ref="H7311">_xlfn.XLOOKUP(G7311,_xlfn.ANCHORARRAY($D$35),_xlfn.ANCHORARRAY($B$35),,1,1)</f>
        <v>7</v>
      </c>
    </row>
    <row r="7312" spans="6:8" x14ac:dyDescent="0.3">
      <c r="F7312" s="2">
        <v>7307</v>
      </c>
      <c r="G7312" s="10">
        <v>3.7533307321331311E-2</v>
      </c>
      <c r="H7312" s="11" cm="1">
        <f t="array" ref="H7312">_xlfn.XLOOKUP(G7312,_xlfn.ANCHORARRAY($D$35),_xlfn.ANCHORARRAY($B$35),,1,1)</f>
        <v>1</v>
      </c>
    </row>
    <row r="7313" spans="6:8" x14ac:dyDescent="0.3">
      <c r="F7313" s="2">
        <v>7308</v>
      </c>
      <c r="G7313" s="10">
        <v>0.82140332497824309</v>
      </c>
      <c r="H7313" s="11" cm="1">
        <f t="array" ref="H7313">_xlfn.XLOOKUP(G7313,_xlfn.ANCHORARRAY($D$35),_xlfn.ANCHORARRAY($B$35),,1,1)</f>
        <v>6</v>
      </c>
    </row>
    <row r="7314" spans="6:8" x14ac:dyDescent="0.3">
      <c r="F7314" s="2">
        <v>7309</v>
      </c>
      <c r="G7314" s="10">
        <v>8.446088924007511E-2</v>
      </c>
      <c r="H7314" s="11" cm="1">
        <f t="array" ref="H7314">_xlfn.XLOOKUP(G7314,_xlfn.ANCHORARRAY($D$35),_xlfn.ANCHORARRAY($B$35),,1,1)</f>
        <v>1</v>
      </c>
    </row>
    <row r="7315" spans="6:8" x14ac:dyDescent="0.3">
      <c r="F7315" s="2">
        <v>7310</v>
      </c>
      <c r="G7315" s="10">
        <v>0.81802042148708876</v>
      </c>
      <c r="H7315" s="11" cm="1">
        <f t="array" ref="H7315">_xlfn.XLOOKUP(G7315,_xlfn.ANCHORARRAY($D$35),_xlfn.ANCHORARRAY($B$35),,1,1)</f>
        <v>6</v>
      </c>
    </row>
    <row r="7316" spans="6:8" x14ac:dyDescent="0.3">
      <c r="F7316" s="2">
        <v>7311</v>
      </c>
      <c r="G7316" s="10">
        <v>0.83253594257200891</v>
      </c>
      <c r="H7316" s="11" cm="1">
        <f t="array" ref="H7316">_xlfn.XLOOKUP(G7316,_xlfn.ANCHORARRAY($D$35),_xlfn.ANCHORARRAY($B$35),,1,1)</f>
        <v>7</v>
      </c>
    </row>
    <row r="7317" spans="6:8" x14ac:dyDescent="0.3">
      <c r="F7317" s="2">
        <v>7312</v>
      </c>
      <c r="G7317" s="10">
        <v>0.53952544937220903</v>
      </c>
      <c r="H7317" s="11" cm="1">
        <f t="array" ref="H7317">_xlfn.XLOOKUP(G7317,_xlfn.ANCHORARRAY($D$35),_xlfn.ANCHORARRAY($B$35),,1,1)</f>
        <v>4</v>
      </c>
    </row>
    <row r="7318" spans="6:8" x14ac:dyDescent="0.3">
      <c r="F7318" s="2">
        <v>7313</v>
      </c>
      <c r="G7318" s="10">
        <v>0.46635762959557114</v>
      </c>
      <c r="H7318" s="11" cm="1">
        <f t="array" ref="H7318">_xlfn.XLOOKUP(G7318,_xlfn.ANCHORARRAY($D$35),_xlfn.ANCHORARRAY($B$35),,1,1)</f>
        <v>4</v>
      </c>
    </row>
    <row r="7319" spans="6:8" x14ac:dyDescent="0.3">
      <c r="F7319" s="2">
        <v>7314</v>
      </c>
      <c r="G7319" s="10">
        <v>0.91118471209847152</v>
      </c>
      <c r="H7319" s="11" cm="1">
        <f t="array" ref="H7319">_xlfn.XLOOKUP(G7319,_xlfn.ANCHORARRAY($D$35),_xlfn.ANCHORARRAY($B$35),,1,1)</f>
        <v>8</v>
      </c>
    </row>
    <row r="7320" spans="6:8" x14ac:dyDescent="0.3">
      <c r="F7320" s="2">
        <v>7315</v>
      </c>
      <c r="G7320" s="10">
        <v>0.29123353403747121</v>
      </c>
      <c r="H7320" s="11" cm="1">
        <f t="array" ref="H7320">_xlfn.XLOOKUP(G7320,_xlfn.ANCHORARRAY($D$35),_xlfn.ANCHORARRAY($B$35),,1,1)</f>
        <v>3</v>
      </c>
    </row>
    <row r="7321" spans="6:8" x14ac:dyDescent="0.3">
      <c r="F7321" s="2">
        <v>7316</v>
      </c>
      <c r="G7321" s="10">
        <v>0.94601672261221847</v>
      </c>
      <c r="H7321" s="11" cm="1">
        <f t="array" ref="H7321">_xlfn.XLOOKUP(G7321,_xlfn.ANCHORARRAY($D$35),_xlfn.ANCHORARRAY($B$35),,1,1)</f>
        <v>9</v>
      </c>
    </row>
    <row r="7322" spans="6:8" x14ac:dyDescent="0.3">
      <c r="F7322" s="2">
        <v>7317</v>
      </c>
      <c r="G7322" s="10">
        <v>0.84549489017013268</v>
      </c>
      <c r="H7322" s="11" cm="1">
        <f t="array" ref="H7322">_xlfn.XLOOKUP(G7322,_xlfn.ANCHORARRAY($D$35),_xlfn.ANCHORARRAY($B$35),,1,1)</f>
        <v>7</v>
      </c>
    </row>
    <row r="7323" spans="6:8" x14ac:dyDescent="0.3">
      <c r="F7323" s="2">
        <v>7318</v>
      </c>
      <c r="G7323" s="10">
        <v>0.88055960722572957</v>
      </c>
      <c r="H7323" s="11" cm="1">
        <f t="array" ref="H7323">_xlfn.XLOOKUP(G7323,_xlfn.ANCHORARRAY($D$35),_xlfn.ANCHORARRAY($B$35),,1,1)</f>
        <v>7</v>
      </c>
    </row>
    <row r="7324" spans="6:8" x14ac:dyDescent="0.3">
      <c r="F7324" s="2">
        <v>7319</v>
      </c>
      <c r="G7324" s="10">
        <v>0.31472854632785974</v>
      </c>
      <c r="H7324" s="11" cm="1">
        <f t="array" ref="H7324">_xlfn.XLOOKUP(G7324,_xlfn.ANCHORARRAY($D$35),_xlfn.ANCHORARRAY($B$35),,1,1)</f>
        <v>3</v>
      </c>
    </row>
    <row r="7325" spans="6:8" x14ac:dyDescent="0.3">
      <c r="F7325" s="2">
        <v>7320</v>
      </c>
      <c r="G7325" s="10">
        <v>8.966221010711739E-2</v>
      </c>
      <c r="H7325" s="11" cm="1">
        <f t="array" ref="H7325">_xlfn.XLOOKUP(G7325,_xlfn.ANCHORARRAY($D$35),_xlfn.ANCHORARRAY($B$35),,1,1)</f>
        <v>1</v>
      </c>
    </row>
    <row r="7326" spans="6:8" x14ac:dyDescent="0.3">
      <c r="F7326" s="2">
        <v>7321</v>
      </c>
      <c r="G7326" s="10">
        <v>0.94925092211753292</v>
      </c>
      <c r="H7326" s="11" cm="1">
        <f t="array" ref="H7326">_xlfn.XLOOKUP(G7326,_xlfn.ANCHORARRAY($D$35),_xlfn.ANCHORARRAY($B$35),,1,1)</f>
        <v>9</v>
      </c>
    </row>
    <row r="7327" spans="6:8" x14ac:dyDescent="0.3">
      <c r="F7327" s="2">
        <v>7322</v>
      </c>
      <c r="G7327" s="10">
        <v>3.9649187271405539E-2</v>
      </c>
      <c r="H7327" s="11" cm="1">
        <f t="array" ref="H7327">_xlfn.XLOOKUP(G7327,_xlfn.ANCHORARRAY($D$35),_xlfn.ANCHORARRAY($B$35),,1,1)</f>
        <v>1</v>
      </c>
    </row>
    <row r="7328" spans="6:8" x14ac:dyDescent="0.3">
      <c r="F7328" s="2">
        <v>7323</v>
      </c>
      <c r="G7328" s="10">
        <v>0.28932655544876518</v>
      </c>
      <c r="H7328" s="11" cm="1">
        <f t="array" ref="H7328">_xlfn.XLOOKUP(G7328,_xlfn.ANCHORARRAY($D$35),_xlfn.ANCHORARRAY($B$35),,1,1)</f>
        <v>3</v>
      </c>
    </row>
    <row r="7329" spans="6:8" x14ac:dyDescent="0.3">
      <c r="F7329" s="2">
        <v>7324</v>
      </c>
      <c r="G7329" s="10">
        <v>2.0896785212977553E-2</v>
      </c>
      <c r="H7329" s="11" cm="1">
        <f t="array" ref="H7329">_xlfn.XLOOKUP(G7329,_xlfn.ANCHORARRAY($D$35),_xlfn.ANCHORARRAY($B$35),,1,1)</f>
        <v>0</v>
      </c>
    </row>
    <row r="7330" spans="6:8" x14ac:dyDescent="0.3">
      <c r="F7330" s="2">
        <v>7325</v>
      </c>
      <c r="G7330" s="10">
        <v>0.75723467642586195</v>
      </c>
      <c r="H7330" s="11" cm="1">
        <f t="array" ref="H7330">_xlfn.XLOOKUP(G7330,_xlfn.ANCHORARRAY($D$35),_xlfn.ANCHORARRAY($B$35),,1,1)</f>
        <v>6</v>
      </c>
    </row>
    <row r="7331" spans="6:8" x14ac:dyDescent="0.3">
      <c r="F7331" s="2">
        <v>7326</v>
      </c>
      <c r="G7331" s="10">
        <v>1.5611718286669962E-3</v>
      </c>
      <c r="H7331" s="11" cm="1">
        <f t="array" ref="H7331">_xlfn.XLOOKUP(G7331,_xlfn.ANCHORARRAY($D$35),_xlfn.ANCHORARRAY($B$35),,1,1)</f>
        <v>0</v>
      </c>
    </row>
    <row r="7332" spans="6:8" x14ac:dyDescent="0.3">
      <c r="F7332" s="2">
        <v>7327</v>
      </c>
      <c r="G7332" s="10">
        <v>4.645436966883465E-2</v>
      </c>
      <c r="H7332" s="11" cm="1">
        <f t="array" ref="H7332">_xlfn.XLOOKUP(G7332,_xlfn.ANCHORARRAY($D$35),_xlfn.ANCHORARRAY($B$35),,1,1)</f>
        <v>1</v>
      </c>
    </row>
    <row r="7333" spans="6:8" x14ac:dyDescent="0.3">
      <c r="F7333" s="2">
        <v>7328</v>
      </c>
      <c r="G7333" s="10">
        <v>0.63847817383836913</v>
      </c>
      <c r="H7333" s="11" cm="1">
        <f t="array" ref="H7333">_xlfn.XLOOKUP(G7333,_xlfn.ANCHORARRAY($D$35),_xlfn.ANCHORARRAY($B$35),,1,1)</f>
        <v>5</v>
      </c>
    </row>
    <row r="7334" spans="6:8" x14ac:dyDescent="0.3">
      <c r="F7334" s="2">
        <v>7329</v>
      </c>
      <c r="G7334" s="10">
        <v>0.15100484590811813</v>
      </c>
      <c r="H7334" s="11" cm="1">
        <f t="array" ref="H7334">_xlfn.XLOOKUP(G7334,_xlfn.ANCHORARRAY($D$35),_xlfn.ANCHORARRAY($B$35),,1,1)</f>
        <v>2</v>
      </c>
    </row>
    <row r="7335" spans="6:8" x14ac:dyDescent="0.3">
      <c r="F7335" s="2">
        <v>7330</v>
      </c>
      <c r="G7335" s="10">
        <v>0.40873328003928155</v>
      </c>
      <c r="H7335" s="11" cm="1">
        <f t="array" ref="H7335">_xlfn.XLOOKUP(G7335,_xlfn.ANCHORARRAY($D$35),_xlfn.ANCHORARRAY($B$35),,1,1)</f>
        <v>3</v>
      </c>
    </row>
    <row r="7336" spans="6:8" x14ac:dyDescent="0.3">
      <c r="F7336" s="2">
        <v>7331</v>
      </c>
      <c r="G7336" s="10">
        <v>0.69336217351730123</v>
      </c>
      <c r="H7336" s="11" cm="1">
        <f t="array" ref="H7336">_xlfn.XLOOKUP(G7336,_xlfn.ANCHORARRAY($D$35),_xlfn.ANCHORARRAY($B$35),,1,1)</f>
        <v>5</v>
      </c>
    </row>
    <row r="7337" spans="6:8" x14ac:dyDescent="0.3">
      <c r="F7337" s="2">
        <v>7332</v>
      </c>
      <c r="G7337" s="10">
        <v>0.93386543050179061</v>
      </c>
      <c r="H7337" s="11" cm="1">
        <f t="array" ref="H7337">_xlfn.XLOOKUP(G7337,_xlfn.ANCHORARRAY($D$35),_xlfn.ANCHORARRAY($B$35),,1,1)</f>
        <v>8</v>
      </c>
    </row>
    <row r="7338" spans="6:8" x14ac:dyDescent="0.3">
      <c r="F7338" s="2">
        <v>7333</v>
      </c>
      <c r="G7338" s="10">
        <v>0.3514435764805599</v>
      </c>
      <c r="H7338" s="11" cm="1">
        <f t="array" ref="H7338">_xlfn.XLOOKUP(G7338,_xlfn.ANCHORARRAY($D$35),_xlfn.ANCHORARRAY($B$35),,1,1)</f>
        <v>3</v>
      </c>
    </row>
    <row r="7339" spans="6:8" x14ac:dyDescent="0.3">
      <c r="F7339" s="2">
        <v>7334</v>
      </c>
      <c r="G7339" s="10">
        <v>0.62576639440159387</v>
      </c>
      <c r="H7339" s="11" cm="1">
        <f t="array" ref="H7339">_xlfn.XLOOKUP(G7339,_xlfn.ANCHORARRAY($D$35),_xlfn.ANCHORARRAY($B$35),,1,1)</f>
        <v>5</v>
      </c>
    </row>
    <row r="7340" spans="6:8" x14ac:dyDescent="0.3">
      <c r="F7340" s="2">
        <v>7335</v>
      </c>
      <c r="G7340" s="10">
        <v>8.2396408273844646E-2</v>
      </c>
      <c r="H7340" s="11" cm="1">
        <f t="array" ref="H7340">_xlfn.XLOOKUP(G7340,_xlfn.ANCHORARRAY($D$35),_xlfn.ANCHORARRAY($B$35),,1,1)</f>
        <v>1</v>
      </c>
    </row>
    <row r="7341" spans="6:8" x14ac:dyDescent="0.3">
      <c r="F7341" s="2">
        <v>7336</v>
      </c>
      <c r="G7341" s="10">
        <v>0.95485102856701332</v>
      </c>
      <c r="H7341" s="11" cm="1">
        <f t="array" ref="H7341">_xlfn.XLOOKUP(G7341,_xlfn.ANCHORARRAY($D$35),_xlfn.ANCHORARRAY($B$35),,1,1)</f>
        <v>9</v>
      </c>
    </row>
    <row r="7342" spans="6:8" x14ac:dyDescent="0.3">
      <c r="F7342" s="2">
        <v>7337</v>
      </c>
      <c r="G7342" s="10">
        <v>0.76079387975089552</v>
      </c>
      <c r="H7342" s="11" cm="1">
        <f t="array" ref="H7342">_xlfn.XLOOKUP(G7342,_xlfn.ANCHORARRAY($D$35),_xlfn.ANCHORARRAY($B$35),,1,1)</f>
        <v>6</v>
      </c>
    </row>
    <row r="7343" spans="6:8" x14ac:dyDescent="0.3">
      <c r="F7343" s="2">
        <v>7338</v>
      </c>
      <c r="G7343" s="10">
        <v>0.47755250874859723</v>
      </c>
      <c r="H7343" s="11" cm="1">
        <f t="array" ref="H7343">_xlfn.XLOOKUP(G7343,_xlfn.ANCHORARRAY($D$35),_xlfn.ANCHORARRAY($B$35),,1,1)</f>
        <v>4</v>
      </c>
    </row>
    <row r="7344" spans="6:8" x14ac:dyDescent="0.3">
      <c r="F7344" s="2">
        <v>7339</v>
      </c>
      <c r="G7344" s="10">
        <v>0.32294115200763418</v>
      </c>
      <c r="H7344" s="11" cm="1">
        <f t="array" ref="H7344">_xlfn.XLOOKUP(G7344,_xlfn.ANCHORARRAY($D$35),_xlfn.ANCHORARRAY($B$35),,1,1)</f>
        <v>3</v>
      </c>
    </row>
    <row r="7345" spans="6:8" x14ac:dyDescent="0.3">
      <c r="F7345" s="2">
        <v>7340</v>
      </c>
      <c r="G7345" s="10">
        <v>0.18864650399114913</v>
      </c>
      <c r="H7345" s="11" cm="1">
        <f t="array" ref="H7345">_xlfn.XLOOKUP(G7345,_xlfn.ANCHORARRAY($D$35),_xlfn.ANCHORARRAY($B$35),,1,1)</f>
        <v>2</v>
      </c>
    </row>
    <row r="7346" spans="6:8" x14ac:dyDescent="0.3">
      <c r="F7346" s="2">
        <v>7341</v>
      </c>
      <c r="G7346" s="10">
        <v>0.64869571710838425</v>
      </c>
      <c r="H7346" s="11" cm="1">
        <f t="array" ref="H7346">_xlfn.XLOOKUP(G7346,_xlfn.ANCHORARRAY($D$35),_xlfn.ANCHORARRAY($B$35),,1,1)</f>
        <v>5</v>
      </c>
    </row>
    <row r="7347" spans="6:8" x14ac:dyDescent="0.3">
      <c r="F7347" s="2">
        <v>7342</v>
      </c>
      <c r="G7347" s="10">
        <v>0.13732126695670455</v>
      </c>
      <c r="H7347" s="11" cm="1">
        <f t="array" ref="H7347">_xlfn.XLOOKUP(G7347,_xlfn.ANCHORARRAY($D$35),_xlfn.ANCHORARRAY($B$35),,1,1)</f>
        <v>2</v>
      </c>
    </row>
    <row r="7348" spans="6:8" x14ac:dyDescent="0.3">
      <c r="F7348" s="2">
        <v>7343</v>
      </c>
      <c r="G7348" s="10">
        <v>0.64732953683738925</v>
      </c>
      <c r="H7348" s="11" cm="1">
        <f t="array" ref="H7348">_xlfn.XLOOKUP(G7348,_xlfn.ANCHORARRAY($D$35),_xlfn.ANCHORARRAY($B$35),,1,1)</f>
        <v>5</v>
      </c>
    </row>
    <row r="7349" spans="6:8" x14ac:dyDescent="0.3">
      <c r="F7349" s="2">
        <v>7344</v>
      </c>
      <c r="G7349" s="10">
        <v>0.74036632462948782</v>
      </c>
      <c r="H7349" s="11" cm="1">
        <f t="array" ref="H7349">_xlfn.XLOOKUP(G7349,_xlfn.ANCHORARRAY($D$35),_xlfn.ANCHORARRAY($B$35),,1,1)</f>
        <v>6</v>
      </c>
    </row>
    <row r="7350" spans="6:8" x14ac:dyDescent="0.3">
      <c r="F7350" s="2">
        <v>7345</v>
      </c>
      <c r="G7350" s="10">
        <v>0.77373257206187773</v>
      </c>
      <c r="H7350" s="11" cm="1">
        <f t="array" ref="H7350">_xlfn.XLOOKUP(G7350,_xlfn.ANCHORARRAY($D$35),_xlfn.ANCHORARRAY($B$35),,1,1)</f>
        <v>6</v>
      </c>
    </row>
    <row r="7351" spans="6:8" x14ac:dyDescent="0.3">
      <c r="F7351" s="2">
        <v>7346</v>
      </c>
      <c r="G7351" s="10">
        <v>0.187206721115875</v>
      </c>
      <c r="H7351" s="11" cm="1">
        <f t="array" ref="H7351">_xlfn.XLOOKUP(G7351,_xlfn.ANCHORARRAY($D$35),_xlfn.ANCHORARRAY($B$35),,1,1)</f>
        <v>2</v>
      </c>
    </row>
    <row r="7352" spans="6:8" x14ac:dyDescent="0.3">
      <c r="F7352" s="2">
        <v>7347</v>
      </c>
      <c r="G7352" s="10">
        <v>0.94781050433918956</v>
      </c>
      <c r="H7352" s="11" cm="1">
        <f t="array" ref="H7352">_xlfn.XLOOKUP(G7352,_xlfn.ANCHORARRAY($D$35),_xlfn.ANCHORARRAY($B$35),,1,1)</f>
        <v>9</v>
      </c>
    </row>
    <row r="7353" spans="6:8" x14ac:dyDescent="0.3">
      <c r="F7353" s="2">
        <v>7348</v>
      </c>
      <c r="G7353" s="10">
        <v>0.93243640406796469</v>
      </c>
      <c r="H7353" s="11" cm="1">
        <f t="array" ref="H7353">_xlfn.XLOOKUP(G7353,_xlfn.ANCHORARRAY($D$35),_xlfn.ANCHORARRAY($B$35),,1,1)</f>
        <v>8</v>
      </c>
    </row>
    <row r="7354" spans="6:8" x14ac:dyDescent="0.3">
      <c r="F7354" s="2">
        <v>7349</v>
      </c>
      <c r="G7354" s="10">
        <v>0.85907595652906066</v>
      </c>
      <c r="H7354" s="11" cm="1">
        <f t="array" ref="H7354">_xlfn.XLOOKUP(G7354,_xlfn.ANCHORARRAY($D$35),_xlfn.ANCHORARRAY($B$35),,1,1)</f>
        <v>7</v>
      </c>
    </row>
    <row r="7355" spans="6:8" x14ac:dyDescent="0.3">
      <c r="F7355" s="2">
        <v>7350</v>
      </c>
      <c r="G7355" s="10">
        <v>0.78110815427081315</v>
      </c>
      <c r="H7355" s="11" cm="1">
        <f t="array" ref="H7355">_xlfn.XLOOKUP(G7355,_xlfn.ANCHORARRAY($D$35),_xlfn.ANCHORARRAY($B$35),,1,1)</f>
        <v>6</v>
      </c>
    </row>
    <row r="7356" spans="6:8" x14ac:dyDescent="0.3">
      <c r="F7356" s="2">
        <v>7351</v>
      </c>
      <c r="G7356" s="10">
        <v>8.1344138983214354E-2</v>
      </c>
      <c r="H7356" s="11" cm="1">
        <f t="array" ref="H7356">_xlfn.XLOOKUP(G7356,_xlfn.ANCHORARRAY($D$35),_xlfn.ANCHORARRAY($B$35),,1,1)</f>
        <v>1</v>
      </c>
    </row>
    <row r="7357" spans="6:8" x14ac:dyDescent="0.3">
      <c r="F7357" s="2">
        <v>7352</v>
      </c>
      <c r="G7357" s="10">
        <v>0.92281529287503838</v>
      </c>
      <c r="H7357" s="11" cm="1">
        <f t="array" ref="H7357">_xlfn.XLOOKUP(G7357,_xlfn.ANCHORARRAY($D$35),_xlfn.ANCHORARRAY($B$35),,1,1)</f>
        <v>8</v>
      </c>
    </row>
    <row r="7358" spans="6:8" x14ac:dyDescent="0.3">
      <c r="F7358" s="2">
        <v>7353</v>
      </c>
      <c r="G7358" s="10">
        <v>0.47081279924247554</v>
      </c>
      <c r="H7358" s="11" cm="1">
        <f t="array" ref="H7358">_xlfn.XLOOKUP(G7358,_xlfn.ANCHORARRAY($D$35),_xlfn.ANCHORARRAY($B$35),,1,1)</f>
        <v>4</v>
      </c>
    </row>
    <row r="7359" spans="6:8" x14ac:dyDescent="0.3">
      <c r="F7359" s="2">
        <v>7354</v>
      </c>
      <c r="G7359" s="10">
        <v>3.2637390172379988E-2</v>
      </c>
      <c r="H7359" s="11" cm="1">
        <f t="array" ref="H7359">_xlfn.XLOOKUP(G7359,_xlfn.ANCHORARRAY($D$35),_xlfn.ANCHORARRAY($B$35),,1,1)</f>
        <v>1</v>
      </c>
    </row>
    <row r="7360" spans="6:8" x14ac:dyDescent="0.3">
      <c r="F7360" s="2">
        <v>7355</v>
      </c>
      <c r="G7360" s="10">
        <v>0.78725534920304874</v>
      </c>
      <c r="H7360" s="11" cm="1">
        <f t="array" ref="H7360">_xlfn.XLOOKUP(G7360,_xlfn.ANCHORARRAY($D$35),_xlfn.ANCHORARRAY($B$35),,1,1)</f>
        <v>6</v>
      </c>
    </row>
    <row r="7361" spans="6:8" x14ac:dyDescent="0.3">
      <c r="F7361" s="2">
        <v>7356</v>
      </c>
      <c r="G7361" s="10">
        <v>0.30317250428845477</v>
      </c>
      <c r="H7361" s="11" cm="1">
        <f t="array" ref="H7361">_xlfn.XLOOKUP(G7361,_xlfn.ANCHORARRAY($D$35),_xlfn.ANCHORARRAY($B$35),,1,1)</f>
        <v>3</v>
      </c>
    </row>
    <row r="7362" spans="6:8" x14ac:dyDescent="0.3">
      <c r="F7362" s="2">
        <v>7357</v>
      </c>
      <c r="G7362" s="10">
        <v>0.28785889032369738</v>
      </c>
      <c r="H7362" s="11" cm="1">
        <f t="array" ref="H7362">_xlfn.XLOOKUP(G7362,_xlfn.ANCHORARRAY($D$35),_xlfn.ANCHORARRAY($B$35),,1,1)</f>
        <v>3</v>
      </c>
    </row>
    <row r="7363" spans="6:8" x14ac:dyDescent="0.3">
      <c r="F7363" s="2">
        <v>7358</v>
      </c>
      <c r="G7363" s="10">
        <v>0.55848948491229033</v>
      </c>
      <c r="H7363" s="11" cm="1">
        <f t="array" ref="H7363">_xlfn.XLOOKUP(G7363,_xlfn.ANCHORARRAY($D$35),_xlfn.ANCHORARRAY($B$35),,1,1)</f>
        <v>4</v>
      </c>
    </row>
    <row r="7364" spans="6:8" x14ac:dyDescent="0.3">
      <c r="F7364" s="2">
        <v>7359</v>
      </c>
      <c r="G7364" s="10">
        <v>0.25628541807225669</v>
      </c>
      <c r="H7364" s="11" cm="1">
        <f t="array" ref="H7364">_xlfn.XLOOKUP(G7364,_xlfn.ANCHORARRAY($D$35),_xlfn.ANCHORARRAY($B$35),,1,1)</f>
        <v>3</v>
      </c>
    </row>
    <row r="7365" spans="6:8" x14ac:dyDescent="0.3">
      <c r="F7365" s="2">
        <v>7360</v>
      </c>
      <c r="G7365" s="10">
        <v>0.58589395937728916</v>
      </c>
      <c r="H7365" s="11" cm="1">
        <f t="array" ref="H7365">_xlfn.XLOOKUP(G7365,_xlfn.ANCHORARRAY($D$35),_xlfn.ANCHORARRAY($B$35),,1,1)</f>
        <v>5</v>
      </c>
    </row>
    <row r="7366" spans="6:8" x14ac:dyDescent="0.3">
      <c r="F7366" s="2">
        <v>7361</v>
      </c>
      <c r="G7366" s="10">
        <v>0.22764689173752406</v>
      </c>
      <c r="H7366" s="11" cm="1">
        <f t="array" ref="H7366">_xlfn.XLOOKUP(G7366,_xlfn.ANCHORARRAY($D$35),_xlfn.ANCHORARRAY($B$35),,1,1)</f>
        <v>2</v>
      </c>
    </row>
    <row r="7367" spans="6:8" x14ac:dyDescent="0.3">
      <c r="F7367" s="2">
        <v>7362</v>
      </c>
      <c r="G7367" s="10">
        <v>0.42559669489539731</v>
      </c>
      <c r="H7367" s="11" cm="1">
        <f t="array" ref="H7367">_xlfn.XLOOKUP(G7367,_xlfn.ANCHORARRAY($D$35),_xlfn.ANCHORARRAY($B$35),,1,1)</f>
        <v>4</v>
      </c>
    </row>
    <row r="7368" spans="6:8" x14ac:dyDescent="0.3">
      <c r="F7368" s="2">
        <v>7363</v>
      </c>
      <c r="G7368" s="10">
        <v>0.70404370063032928</v>
      </c>
      <c r="H7368" s="11" cm="1">
        <f t="array" ref="H7368">_xlfn.XLOOKUP(G7368,_xlfn.ANCHORARRAY($D$35),_xlfn.ANCHORARRAY($B$35),,1,1)</f>
        <v>5</v>
      </c>
    </row>
    <row r="7369" spans="6:8" x14ac:dyDescent="0.3">
      <c r="F7369" s="2">
        <v>7364</v>
      </c>
      <c r="G7369" s="10">
        <v>0.71904229790936158</v>
      </c>
      <c r="H7369" s="11" cm="1">
        <f t="array" ref="H7369">_xlfn.XLOOKUP(G7369,_xlfn.ANCHORARRAY($D$35),_xlfn.ANCHORARRAY($B$35),,1,1)</f>
        <v>5</v>
      </c>
    </row>
    <row r="7370" spans="6:8" x14ac:dyDescent="0.3">
      <c r="F7370" s="2">
        <v>7365</v>
      </c>
      <c r="G7370" s="10">
        <v>0.97721407321200271</v>
      </c>
      <c r="H7370" s="11" cm="1">
        <f t="array" ref="H7370">_xlfn.XLOOKUP(G7370,_xlfn.ANCHORARRAY($D$35),_xlfn.ANCHORARRAY($B$35),,1,1)</f>
        <v>10</v>
      </c>
    </row>
    <row r="7371" spans="6:8" x14ac:dyDescent="0.3">
      <c r="F7371" s="2">
        <v>7366</v>
      </c>
      <c r="G7371" s="10">
        <v>0.22816712399530359</v>
      </c>
      <c r="H7371" s="11" cm="1">
        <f t="array" ref="H7371">_xlfn.XLOOKUP(G7371,_xlfn.ANCHORARRAY($D$35),_xlfn.ANCHORARRAY($B$35),,1,1)</f>
        <v>2</v>
      </c>
    </row>
    <row r="7372" spans="6:8" x14ac:dyDescent="0.3">
      <c r="F7372" s="2">
        <v>7367</v>
      </c>
      <c r="G7372" s="10">
        <v>0.73895858861060759</v>
      </c>
      <c r="H7372" s="11" cm="1">
        <f t="array" ref="H7372">_xlfn.XLOOKUP(G7372,_xlfn.ANCHORARRAY($D$35),_xlfn.ANCHORARRAY($B$35),,1,1)</f>
        <v>6</v>
      </c>
    </row>
    <row r="7373" spans="6:8" x14ac:dyDescent="0.3">
      <c r="F7373" s="2">
        <v>7368</v>
      </c>
      <c r="G7373" s="10">
        <v>0.85973028307817345</v>
      </c>
      <c r="H7373" s="11" cm="1">
        <f t="array" ref="H7373">_xlfn.XLOOKUP(G7373,_xlfn.ANCHORARRAY($D$35),_xlfn.ANCHORARRAY($B$35),,1,1)</f>
        <v>7</v>
      </c>
    </row>
    <row r="7374" spans="6:8" x14ac:dyDescent="0.3">
      <c r="F7374" s="2">
        <v>7369</v>
      </c>
      <c r="G7374" s="10">
        <v>0.515241890239716</v>
      </c>
      <c r="H7374" s="11" cm="1">
        <f t="array" ref="H7374">_xlfn.XLOOKUP(G7374,_xlfn.ANCHORARRAY($D$35),_xlfn.ANCHORARRAY($B$35),,1,1)</f>
        <v>4</v>
      </c>
    </row>
    <row r="7375" spans="6:8" x14ac:dyDescent="0.3">
      <c r="F7375" s="2">
        <v>7370</v>
      </c>
      <c r="G7375" s="10">
        <v>0.35204736001747627</v>
      </c>
      <c r="H7375" s="11" cm="1">
        <f t="array" ref="H7375">_xlfn.XLOOKUP(G7375,_xlfn.ANCHORARRAY($D$35),_xlfn.ANCHORARRAY($B$35),,1,1)</f>
        <v>3</v>
      </c>
    </row>
    <row r="7376" spans="6:8" x14ac:dyDescent="0.3">
      <c r="F7376" s="2">
        <v>7371</v>
      </c>
      <c r="G7376" s="10">
        <v>0.2532034946454782</v>
      </c>
      <c r="H7376" s="11" cm="1">
        <f t="array" ref="H7376">_xlfn.XLOOKUP(G7376,_xlfn.ANCHORARRAY($D$35),_xlfn.ANCHORARRAY($B$35),,1,1)</f>
        <v>3</v>
      </c>
    </row>
    <row r="7377" spans="6:8" x14ac:dyDescent="0.3">
      <c r="F7377" s="2">
        <v>7372</v>
      </c>
      <c r="G7377" s="10">
        <v>0.69966386317879015</v>
      </c>
      <c r="H7377" s="11" cm="1">
        <f t="array" ref="H7377">_xlfn.XLOOKUP(G7377,_xlfn.ANCHORARRAY($D$35),_xlfn.ANCHORARRAY($B$35),,1,1)</f>
        <v>5</v>
      </c>
    </row>
    <row r="7378" spans="6:8" x14ac:dyDescent="0.3">
      <c r="F7378" s="2">
        <v>7373</v>
      </c>
      <c r="G7378" s="10">
        <v>0.68316944422739234</v>
      </c>
      <c r="H7378" s="11" cm="1">
        <f t="array" ref="H7378">_xlfn.XLOOKUP(G7378,_xlfn.ANCHORARRAY($D$35),_xlfn.ANCHORARRAY($B$35),,1,1)</f>
        <v>5</v>
      </c>
    </row>
    <row r="7379" spans="6:8" x14ac:dyDescent="0.3">
      <c r="F7379" s="2">
        <v>7374</v>
      </c>
      <c r="G7379" s="10">
        <v>0.7689327367774994</v>
      </c>
      <c r="H7379" s="11" cm="1">
        <f t="array" ref="H7379">_xlfn.XLOOKUP(G7379,_xlfn.ANCHORARRAY($D$35),_xlfn.ANCHORARRAY($B$35),,1,1)</f>
        <v>6</v>
      </c>
    </row>
    <row r="7380" spans="6:8" x14ac:dyDescent="0.3">
      <c r="F7380" s="2">
        <v>7375</v>
      </c>
      <c r="G7380" s="10">
        <v>0.76890456990552591</v>
      </c>
      <c r="H7380" s="11" cm="1">
        <f t="array" ref="H7380">_xlfn.XLOOKUP(G7380,_xlfn.ANCHORARRAY($D$35),_xlfn.ANCHORARRAY($B$35),,1,1)</f>
        <v>6</v>
      </c>
    </row>
    <row r="7381" spans="6:8" x14ac:dyDescent="0.3">
      <c r="F7381" s="2">
        <v>7376</v>
      </c>
      <c r="G7381" s="10">
        <v>0.63886933585932471</v>
      </c>
      <c r="H7381" s="11" cm="1">
        <f t="array" ref="H7381">_xlfn.XLOOKUP(G7381,_xlfn.ANCHORARRAY($D$35),_xlfn.ANCHORARRAY($B$35),,1,1)</f>
        <v>5</v>
      </c>
    </row>
    <row r="7382" spans="6:8" x14ac:dyDescent="0.3">
      <c r="F7382" s="2">
        <v>7377</v>
      </c>
      <c r="G7382" s="10">
        <v>0.1321420971963212</v>
      </c>
      <c r="H7382" s="11" cm="1">
        <f t="array" ref="H7382">_xlfn.XLOOKUP(G7382,_xlfn.ANCHORARRAY($D$35),_xlfn.ANCHORARRAY($B$35),,1,1)</f>
        <v>2</v>
      </c>
    </row>
    <row r="7383" spans="6:8" x14ac:dyDescent="0.3">
      <c r="F7383" s="2">
        <v>7378</v>
      </c>
      <c r="G7383" s="10">
        <v>0.56152789000692893</v>
      </c>
      <c r="H7383" s="11" cm="1">
        <f t="array" ref="H7383">_xlfn.XLOOKUP(G7383,_xlfn.ANCHORARRAY($D$35),_xlfn.ANCHORARRAY($B$35),,1,1)</f>
        <v>4</v>
      </c>
    </row>
    <row r="7384" spans="6:8" x14ac:dyDescent="0.3">
      <c r="F7384" s="2">
        <v>7379</v>
      </c>
      <c r="G7384" s="10">
        <v>7.6326560881145866E-2</v>
      </c>
      <c r="H7384" s="11" cm="1">
        <f t="array" ref="H7384">_xlfn.XLOOKUP(G7384,_xlfn.ANCHORARRAY($D$35),_xlfn.ANCHORARRAY($B$35),,1,1)</f>
        <v>1</v>
      </c>
    </row>
    <row r="7385" spans="6:8" x14ac:dyDescent="0.3">
      <c r="F7385" s="2">
        <v>7380</v>
      </c>
      <c r="G7385" s="10">
        <v>0.16274023175546493</v>
      </c>
      <c r="H7385" s="11" cm="1">
        <f t="array" ref="H7385">_xlfn.XLOOKUP(G7385,_xlfn.ANCHORARRAY($D$35),_xlfn.ANCHORARRAY($B$35),,1,1)</f>
        <v>2</v>
      </c>
    </row>
    <row r="7386" spans="6:8" x14ac:dyDescent="0.3">
      <c r="F7386" s="2">
        <v>7381</v>
      </c>
      <c r="G7386" s="10">
        <v>0.33086702205983265</v>
      </c>
      <c r="H7386" s="11" cm="1">
        <f t="array" ref="H7386">_xlfn.XLOOKUP(G7386,_xlfn.ANCHORARRAY($D$35),_xlfn.ANCHORARRAY($B$35),,1,1)</f>
        <v>3</v>
      </c>
    </row>
    <row r="7387" spans="6:8" x14ac:dyDescent="0.3">
      <c r="F7387" s="2">
        <v>7382</v>
      </c>
      <c r="G7387" s="10">
        <v>0.8465684677293166</v>
      </c>
      <c r="H7387" s="11" cm="1">
        <f t="array" ref="H7387">_xlfn.XLOOKUP(G7387,_xlfn.ANCHORARRAY($D$35),_xlfn.ANCHORARRAY($B$35),,1,1)</f>
        <v>7</v>
      </c>
    </row>
    <row r="7388" spans="6:8" x14ac:dyDescent="0.3">
      <c r="F7388" s="2">
        <v>7383</v>
      </c>
      <c r="G7388" s="10">
        <v>0.47925329484421031</v>
      </c>
      <c r="H7388" s="11" cm="1">
        <f t="array" ref="H7388">_xlfn.XLOOKUP(G7388,_xlfn.ANCHORARRAY($D$35),_xlfn.ANCHORARRAY($B$35),,1,1)</f>
        <v>4</v>
      </c>
    </row>
    <row r="7389" spans="6:8" x14ac:dyDescent="0.3">
      <c r="F7389" s="2">
        <v>7384</v>
      </c>
      <c r="G7389" s="10">
        <v>0.66696465199731669</v>
      </c>
      <c r="H7389" s="11" cm="1">
        <f t="array" ref="H7389">_xlfn.XLOOKUP(G7389,_xlfn.ANCHORARRAY($D$35),_xlfn.ANCHORARRAY($B$35),,1,1)</f>
        <v>5</v>
      </c>
    </row>
    <row r="7390" spans="6:8" x14ac:dyDescent="0.3">
      <c r="F7390" s="2">
        <v>7385</v>
      </c>
      <c r="G7390" s="10">
        <v>0.12183793643861973</v>
      </c>
      <c r="H7390" s="11" cm="1">
        <f t="array" ref="H7390">_xlfn.XLOOKUP(G7390,_xlfn.ANCHORARRAY($D$35),_xlfn.ANCHORARRAY($B$35),,1,1)</f>
        <v>2</v>
      </c>
    </row>
    <row r="7391" spans="6:8" x14ac:dyDescent="0.3">
      <c r="F7391" s="2">
        <v>7386</v>
      </c>
      <c r="G7391" s="10">
        <v>0.8809632584299758</v>
      </c>
      <c r="H7391" s="11" cm="1">
        <f t="array" ref="H7391">_xlfn.XLOOKUP(G7391,_xlfn.ANCHORARRAY($D$35),_xlfn.ANCHORARRAY($B$35),,1,1)</f>
        <v>7</v>
      </c>
    </row>
    <row r="7392" spans="6:8" x14ac:dyDescent="0.3">
      <c r="F7392" s="2">
        <v>7387</v>
      </c>
      <c r="G7392" s="10">
        <v>0.45627469504783225</v>
      </c>
      <c r="H7392" s="11" cm="1">
        <f t="array" ref="H7392">_xlfn.XLOOKUP(G7392,_xlfn.ANCHORARRAY($D$35),_xlfn.ANCHORARRAY($B$35),,1,1)</f>
        <v>4</v>
      </c>
    </row>
    <row r="7393" spans="6:8" x14ac:dyDescent="0.3">
      <c r="F7393" s="2">
        <v>7388</v>
      </c>
      <c r="G7393" s="10">
        <v>0.74950153284681109</v>
      </c>
      <c r="H7393" s="11" cm="1">
        <f t="array" ref="H7393">_xlfn.XLOOKUP(G7393,_xlfn.ANCHORARRAY($D$35),_xlfn.ANCHORARRAY($B$35),,1,1)</f>
        <v>6</v>
      </c>
    </row>
    <row r="7394" spans="6:8" x14ac:dyDescent="0.3">
      <c r="F7394" s="2">
        <v>7389</v>
      </c>
      <c r="G7394" s="10">
        <v>0.59665602335373658</v>
      </c>
      <c r="H7394" s="11" cm="1">
        <f t="array" ref="H7394">_xlfn.XLOOKUP(G7394,_xlfn.ANCHORARRAY($D$35),_xlfn.ANCHORARRAY($B$35),,1,1)</f>
        <v>5</v>
      </c>
    </row>
    <row r="7395" spans="6:8" x14ac:dyDescent="0.3">
      <c r="F7395" s="2">
        <v>7390</v>
      </c>
      <c r="G7395" s="10">
        <v>0.77068022290221871</v>
      </c>
      <c r="H7395" s="11" cm="1">
        <f t="array" ref="H7395">_xlfn.XLOOKUP(G7395,_xlfn.ANCHORARRAY($D$35),_xlfn.ANCHORARRAY($B$35),,1,1)</f>
        <v>6</v>
      </c>
    </row>
    <row r="7396" spans="6:8" x14ac:dyDescent="0.3">
      <c r="F7396" s="2">
        <v>7391</v>
      </c>
      <c r="G7396" s="10">
        <v>0.78619711293174532</v>
      </c>
      <c r="H7396" s="11" cm="1">
        <f t="array" ref="H7396">_xlfn.XLOOKUP(G7396,_xlfn.ANCHORARRAY($D$35),_xlfn.ANCHORARRAY($B$35),,1,1)</f>
        <v>6</v>
      </c>
    </row>
    <row r="7397" spans="6:8" x14ac:dyDescent="0.3">
      <c r="F7397" s="2">
        <v>7392</v>
      </c>
      <c r="G7397" s="10">
        <v>0.98190080589666406</v>
      </c>
      <c r="H7397" s="11" cm="1">
        <f t="array" ref="H7397">_xlfn.XLOOKUP(G7397,_xlfn.ANCHORARRAY($D$35),_xlfn.ANCHORARRAY($B$35),,1,1)</f>
        <v>10</v>
      </c>
    </row>
    <row r="7398" spans="6:8" x14ac:dyDescent="0.3">
      <c r="F7398" s="2">
        <v>7393</v>
      </c>
      <c r="G7398" s="10">
        <v>0.85670844956664061</v>
      </c>
      <c r="H7398" s="11" cm="1">
        <f t="array" ref="H7398">_xlfn.XLOOKUP(G7398,_xlfn.ANCHORARRAY($D$35),_xlfn.ANCHORARRAY($B$35),,1,1)</f>
        <v>7</v>
      </c>
    </row>
    <row r="7399" spans="6:8" x14ac:dyDescent="0.3">
      <c r="F7399" s="2">
        <v>7394</v>
      </c>
      <c r="G7399" s="10">
        <v>2.5297867540585273E-2</v>
      </c>
      <c r="H7399" s="11" cm="1">
        <f t="array" ref="H7399">_xlfn.XLOOKUP(G7399,_xlfn.ANCHORARRAY($D$35),_xlfn.ANCHORARRAY($B$35),,1,1)</f>
        <v>0</v>
      </c>
    </row>
    <row r="7400" spans="6:8" x14ac:dyDescent="0.3">
      <c r="F7400" s="2">
        <v>7395</v>
      </c>
      <c r="G7400" s="10">
        <v>0.91061205334142792</v>
      </c>
      <c r="H7400" s="11" cm="1">
        <f t="array" ref="H7400">_xlfn.XLOOKUP(G7400,_xlfn.ANCHORARRAY($D$35),_xlfn.ANCHORARRAY($B$35),,1,1)</f>
        <v>8</v>
      </c>
    </row>
    <row r="7401" spans="6:8" x14ac:dyDescent="0.3">
      <c r="F7401" s="2">
        <v>7396</v>
      </c>
      <c r="G7401" s="10">
        <v>0.14952297807392645</v>
      </c>
      <c r="H7401" s="11" cm="1">
        <f t="array" ref="H7401">_xlfn.XLOOKUP(G7401,_xlfn.ANCHORARRAY($D$35),_xlfn.ANCHORARRAY($B$35),,1,1)</f>
        <v>2</v>
      </c>
    </row>
    <row r="7402" spans="6:8" x14ac:dyDescent="0.3">
      <c r="F7402" s="2">
        <v>7397</v>
      </c>
      <c r="G7402" s="10">
        <v>0.49520735709623542</v>
      </c>
      <c r="H7402" s="11" cm="1">
        <f t="array" ref="H7402">_xlfn.XLOOKUP(G7402,_xlfn.ANCHORARRAY($D$35),_xlfn.ANCHORARRAY($B$35),,1,1)</f>
        <v>4</v>
      </c>
    </row>
    <row r="7403" spans="6:8" x14ac:dyDescent="0.3">
      <c r="F7403" s="2">
        <v>7398</v>
      </c>
      <c r="G7403" s="10">
        <v>0.39346779097668549</v>
      </c>
      <c r="H7403" s="11" cm="1">
        <f t="array" ref="H7403">_xlfn.XLOOKUP(G7403,_xlfn.ANCHORARRAY($D$35),_xlfn.ANCHORARRAY($B$35),,1,1)</f>
        <v>3</v>
      </c>
    </row>
    <row r="7404" spans="6:8" x14ac:dyDescent="0.3">
      <c r="F7404" s="2">
        <v>7399</v>
      </c>
      <c r="G7404" s="10">
        <v>0.75998102567004633</v>
      </c>
      <c r="H7404" s="11" cm="1">
        <f t="array" ref="H7404">_xlfn.XLOOKUP(G7404,_xlfn.ANCHORARRAY($D$35),_xlfn.ANCHORARRAY($B$35),,1,1)</f>
        <v>6</v>
      </c>
    </row>
    <row r="7405" spans="6:8" x14ac:dyDescent="0.3">
      <c r="F7405" s="2">
        <v>7400</v>
      </c>
      <c r="G7405" s="10">
        <v>0.28610520777438797</v>
      </c>
      <c r="H7405" s="11" cm="1">
        <f t="array" ref="H7405">_xlfn.XLOOKUP(G7405,_xlfn.ANCHORARRAY($D$35),_xlfn.ANCHORARRAY($B$35),,1,1)</f>
        <v>3</v>
      </c>
    </row>
    <row r="7406" spans="6:8" x14ac:dyDescent="0.3">
      <c r="F7406" s="2">
        <v>7401</v>
      </c>
      <c r="G7406" s="10">
        <v>0.76666514929539109</v>
      </c>
      <c r="H7406" s="11" cm="1">
        <f t="array" ref="H7406">_xlfn.XLOOKUP(G7406,_xlfn.ANCHORARRAY($D$35),_xlfn.ANCHORARRAY($B$35),,1,1)</f>
        <v>6</v>
      </c>
    </row>
    <row r="7407" spans="6:8" x14ac:dyDescent="0.3">
      <c r="F7407" s="2">
        <v>7402</v>
      </c>
      <c r="G7407" s="10">
        <v>0.81874847852726518</v>
      </c>
      <c r="H7407" s="11" cm="1">
        <f t="array" ref="H7407">_xlfn.XLOOKUP(G7407,_xlfn.ANCHORARRAY($D$35),_xlfn.ANCHORARRAY($B$35),,1,1)</f>
        <v>6</v>
      </c>
    </row>
    <row r="7408" spans="6:8" x14ac:dyDescent="0.3">
      <c r="F7408" s="2">
        <v>7403</v>
      </c>
      <c r="G7408" s="10">
        <v>0.15227610791985291</v>
      </c>
      <c r="H7408" s="11" cm="1">
        <f t="array" ref="H7408">_xlfn.XLOOKUP(G7408,_xlfn.ANCHORARRAY($D$35),_xlfn.ANCHORARRAY($B$35),,1,1)</f>
        <v>2</v>
      </c>
    </row>
    <row r="7409" spans="6:8" x14ac:dyDescent="0.3">
      <c r="F7409" s="2">
        <v>7404</v>
      </c>
      <c r="G7409" s="10">
        <v>0.84659173342668037</v>
      </c>
      <c r="H7409" s="11" cm="1">
        <f t="array" ref="H7409">_xlfn.XLOOKUP(G7409,_xlfn.ANCHORARRAY($D$35),_xlfn.ANCHORARRAY($B$35),,1,1)</f>
        <v>7</v>
      </c>
    </row>
    <row r="7410" spans="6:8" x14ac:dyDescent="0.3">
      <c r="F7410" s="2">
        <v>7405</v>
      </c>
      <c r="G7410" s="10">
        <v>0.14845589963622263</v>
      </c>
      <c r="H7410" s="11" cm="1">
        <f t="array" ref="H7410">_xlfn.XLOOKUP(G7410,_xlfn.ANCHORARRAY($D$35),_xlfn.ANCHORARRAY($B$35),,1,1)</f>
        <v>2</v>
      </c>
    </row>
    <row r="7411" spans="6:8" x14ac:dyDescent="0.3">
      <c r="F7411" s="2">
        <v>7406</v>
      </c>
      <c r="G7411" s="10">
        <v>0.77988416980456354</v>
      </c>
      <c r="H7411" s="11" cm="1">
        <f t="array" ref="H7411">_xlfn.XLOOKUP(G7411,_xlfn.ANCHORARRAY($D$35),_xlfn.ANCHORARRAY($B$35),,1,1)</f>
        <v>6</v>
      </c>
    </row>
    <row r="7412" spans="6:8" x14ac:dyDescent="0.3">
      <c r="F7412" s="2">
        <v>7407</v>
      </c>
      <c r="G7412" s="10">
        <v>8.1930897101060829E-2</v>
      </c>
      <c r="H7412" s="11" cm="1">
        <f t="array" ref="H7412">_xlfn.XLOOKUP(G7412,_xlfn.ANCHORARRAY($D$35),_xlfn.ANCHORARRAY($B$35),,1,1)</f>
        <v>1</v>
      </c>
    </row>
    <row r="7413" spans="6:8" x14ac:dyDescent="0.3">
      <c r="F7413" s="2">
        <v>7408</v>
      </c>
      <c r="G7413" s="10">
        <v>0.42656098259973874</v>
      </c>
      <c r="H7413" s="11" cm="1">
        <f t="array" ref="H7413">_xlfn.XLOOKUP(G7413,_xlfn.ANCHORARRAY($D$35),_xlfn.ANCHORARRAY($B$35),,1,1)</f>
        <v>4</v>
      </c>
    </row>
    <row r="7414" spans="6:8" x14ac:dyDescent="0.3">
      <c r="F7414" s="2">
        <v>7409</v>
      </c>
      <c r="G7414" s="10">
        <v>0.43954200130141419</v>
      </c>
      <c r="H7414" s="11" cm="1">
        <f t="array" ref="H7414">_xlfn.XLOOKUP(G7414,_xlfn.ANCHORARRAY($D$35),_xlfn.ANCHORARRAY($B$35),,1,1)</f>
        <v>4</v>
      </c>
    </row>
    <row r="7415" spans="6:8" x14ac:dyDescent="0.3">
      <c r="F7415" s="2">
        <v>7410</v>
      </c>
      <c r="G7415" s="10">
        <v>0.88993333441334288</v>
      </c>
      <c r="H7415" s="11" cm="1">
        <f t="array" ref="H7415">_xlfn.XLOOKUP(G7415,_xlfn.ANCHORARRAY($D$35),_xlfn.ANCHORARRAY($B$35),,1,1)</f>
        <v>7</v>
      </c>
    </row>
    <row r="7416" spans="6:8" x14ac:dyDescent="0.3">
      <c r="F7416" s="2">
        <v>7411</v>
      </c>
      <c r="G7416" s="10">
        <v>0.93854534177352988</v>
      </c>
      <c r="H7416" s="11" cm="1">
        <f t="array" ref="H7416">_xlfn.XLOOKUP(G7416,_xlfn.ANCHORARRAY($D$35),_xlfn.ANCHORARRAY($B$35),,1,1)</f>
        <v>8</v>
      </c>
    </row>
    <row r="7417" spans="6:8" x14ac:dyDescent="0.3">
      <c r="F7417" s="2">
        <v>7412</v>
      </c>
      <c r="G7417" s="10">
        <v>0.76688639443732765</v>
      </c>
      <c r="H7417" s="11" cm="1">
        <f t="array" ref="H7417">_xlfn.XLOOKUP(G7417,_xlfn.ANCHORARRAY($D$35),_xlfn.ANCHORARRAY($B$35),,1,1)</f>
        <v>6</v>
      </c>
    </row>
    <row r="7418" spans="6:8" x14ac:dyDescent="0.3">
      <c r="F7418" s="2">
        <v>7413</v>
      </c>
      <c r="G7418" s="10">
        <v>0.90552946231844245</v>
      </c>
      <c r="H7418" s="11" cm="1">
        <f t="array" ref="H7418">_xlfn.XLOOKUP(G7418,_xlfn.ANCHORARRAY($D$35),_xlfn.ANCHORARRAY($B$35),,1,1)</f>
        <v>8</v>
      </c>
    </row>
    <row r="7419" spans="6:8" x14ac:dyDescent="0.3">
      <c r="F7419" s="2">
        <v>7414</v>
      </c>
      <c r="G7419" s="10">
        <v>2.70799425627688E-4</v>
      </c>
      <c r="H7419" s="11" cm="1">
        <f t="array" ref="H7419">_xlfn.XLOOKUP(G7419,_xlfn.ANCHORARRAY($D$35),_xlfn.ANCHORARRAY($B$35),,1,1)</f>
        <v>0</v>
      </c>
    </row>
    <row r="7420" spans="6:8" x14ac:dyDescent="0.3">
      <c r="F7420" s="2">
        <v>7415</v>
      </c>
      <c r="G7420" s="10">
        <v>0.22296446955539784</v>
      </c>
      <c r="H7420" s="11" cm="1">
        <f t="array" ref="H7420">_xlfn.XLOOKUP(G7420,_xlfn.ANCHORARRAY($D$35),_xlfn.ANCHORARRAY($B$35),,1,1)</f>
        <v>2</v>
      </c>
    </row>
    <row r="7421" spans="6:8" x14ac:dyDescent="0.3">
      <c r="F7421" s="2">
        <v>7416</v>
      </c>
      <c r="G7421" s="10">
        <v>0.34912651305956066</v>
      </c>
      <c r="H7421" s="11" cm="1">
        <f t="array" ref="H7421">_xlfn.XLOOKUP(G7421,_xlfn.ANCHORARRAY($D$35),_xlfn.ANCHORARRAY($B$35),,1,1)</f>
        <v>3</v>
      </c>
    </row>
    <row r="7422" spans="6:8" x14ac:dyDescent="0.3">
      <c r="F7422" s="2">
        <v>7417</v>
      </c>
      <c r="G7422" s="10">
        <v>0.50520166332060445</v>
      </c>
      <c r="H7422" s="11" cm="1">
        <f t="array" ref="H7422">_xlfn.XLOOKUP(G7422,_xlfn.ANCHORARRAY($D$35),_xlfn.ANCHORARRAY($B$35),,1,1)</f>
        <v>4</v>
      </c>
    </row>
    <row r="7423" spans="6:8" x14ac:dyDescent="0.3">
      <c r="F7423" s="2">
        <v>7418</v>
      </c>
      <c r="G7423" s="10">
        <v>0.27973442165234008</v>
      </c>
      <c r="H7423" s="11" cm="1">
        <f t="array" ref="H7423">_xlfn.XLOOKUP(G7423,_xlfn.ANCHORARRAY($D$35),_xlfn.ANCHORARRAY($B$35),,1,1)</f>
        <v>3</v>
      </c>
    </row>
    <row r="7424" spans="6:8" x14ac:dyDescent="0.3">
      <c r="F7424" s="2">
        <v>7419</v>
      </c>
      <c r="G7424" s="10">
        <v>0.30597378993695679</v>
      </c>
      <c r="H7424" s="11" cm="1">
        <f t="array" ref="H7424">_xlfn.XLOOKUP(G7424,_xlfn.ANCHORARRAY($D$35),_xlfn.ANCHORARRAY($B$35),,1,1)</f>
        <v>3</v>
      </c>
    </row>
    <row r="7425" spans="6:8" x14ac:dyDescent="0.3">
      <c r="F7425" s="2">
        <v>7420</v>
      </c>
      <c r="G7425" s="10">
        <v>0.22897099330898074</v>
      </c>
      <c r="H7425" s="11" cm="1">
        <f t="array" ref="H7425">_xlfn.XLOOKUP(G7425,_xlfn.ANCHORARRAY($D$35),_xlfn.ANCHORARRAY($B$35),,1,1)</f>
        <v>2</v>
      </c>
    </row>
    <row r="7426" spans="6:8" x14ac:dyDescent="0.3">
      <c r="F7426" s="2">
        <v>7421</v>
      </c>
      <c r="G7426" s="10">
        <v>0.82824707439055412</v>
      </c>
      <c r="H7426" s="11" cm="1">
        <f t="array" ref="H7426">_xlfn.XLOOKUP(G7426,_xlfn.ANCHORARRAY($D$35),_xlfn.ANCHORARRAY($B$35),,1,1)</f>
        <v>7</v>
      </c>
    </row>
    <row r="7427" spans="6:8" x14ac:dyDescent="0.3">
      <c r="F7427" s="2">
        <v>7422</v>
      </c>
      <c r="G7427" s="10">
        <v>0.1826672114106187</v>
      </c>
      <c r="H7427" s="11" cm="1">
        <f t="array" ref="H7427">_xlfn.XLOOKUP(G7427,_xlfn.ANCHORARRAY($D$35),_xlfn.ANCHORARRAY($B$35),,1,1)</f>
        <v>2</v>
      </c>
    </row>
    <row r="7428" spans="6:8" x14ac:dyDescent="0.3">
      <c r="F7428" s="2">
        <v>7423</v>
      </c>
      <c r="G7428" s="10">
        <v>0.60261136323015041</v>
      </c>
      <c r="H7428" s="11" cm="1">
        <f t="array" ref="H7428">_xlfn.XLOOKUP(G7428,_xlfn.ANCHORARRAY($D$35),_xlfn.ANCHORARRAY($B$35),,1,1)</f>
        <v>5</v>
      </c>
    </row>
    <row r="7429" spans="6:8" x14ac:dyDescent="0.3">
      <c r="F7429" s="2">
        <v>7424</v>
      </c>
      <c r="G7429" s="10">
        <v>0.18255867824958871</v>
      </c>
      <c r="H7429" s="11" cm="1">
        <f t="array" ref="H7429">_xlfn.XLOOKUP(G7429,_xlfn.ANCHORARRAY($D$35),_xlfn.ANCHORARRAY($B$35),,1,1)</f>
        <v>2</v>
      </c>
    </row>
    <row r="7430" spans="6:8" x14ac:dyDescent="0.3">
      <c r="F7430" s="2">
        <v>7425</v>
      </c>
      <c r="G7430" s="10">
        <v>0.40912298144685266</v>
      </c>
      <c r="H7430" s="11" cm="1">
        <f t="array" ref="H7430">_xlfn.XLOOKUP(G7430,_xlfn.ANCHORARRAY($D$35),_xlfn.ANCHORARRAY($B$35),,1,1)</f>
        <v>3</v>
      </c>
    </row>
    <row r="7431" spans="6:8" x14ac:dyDescent="0.3">
      <c r="F7431" s="2">
        <v>7426</v>
      </c>
      <c r="G7431" s="10">
        <v>0.26641018189666643</v>
      </c>
      <c r="H7431" s="11" cm="1">
        <f t="array" ref="H7431">_xlfn.XLOOKUP(G7431,_xlfn.ANCHORARRAY($D$35),_xlfn.ANCHORARRAY($B$35),,1,1)</f>
        <v>3</v>
      </c>
    </row>
    <row r="7432" spans="6:8" x14ac:dyDescent="0.3">
      <c r="F7432" s="2">
        <v>7427</v>
      </c>
      <c r="G7432" s="10">
        <v>0.11955369852381525</v>
      </c>
      <c r="H7432" s="11" cm="1">
        <f t="array" ref="H7432">_xlfn.XLOOKUP(G7432,_xlfn.ANCHORARRAY($D$35),_xlfn.ANCHORARRAY($B$35),,1,1)</f>
        <v>2</v>
      </c>
    </row>
    <row r="7433" spans="6:8" x14ac:dyDescent="0.3">
      <c r="F7433" s="2">
        <v>7428</v>
      </c>
      <c r="G7433" s="10">
        <v>0.70779267589262518</v>
      </c>
      <c r="H7433" s="11" cm="1">
        <f t="array" ref="H7433">_xlfn.XLOOKUP(G7433,_xlfn.ANCHORARRAY($D$35),_xlfn.ANCHORARRAY($B$35),,1,1)</f>
        <v>5</v>
      </c>
    </row>
    <row r="7434" spans="6:8" x14ac:dyDescent="0.3">
      <c r="F7434" s="2">
        <v>7429</v>
      </c>
      <c r="G7434" s="10">
        <v>0.83588264121470712</v>
      </c>
      <c r="H7434" s="11" cm="1">
        <f t="array" ref="H7434">_xlfn.XLOOKUP(G7434,_xlfn.ANCHORARRAY($D$35),_xlfn.ANCHORARRAY($B$35),,1,1)</f>
        <v>7</v>
      </c>
    </row>
    <row r="7435" spans="6:8" x14ac:dyDescent="0.3">
      <c r="F7435" s="2">
        <v>7430</v>
      </c>
      <c r="G7435" s="10">
        <v>0.33732034425952828</v>
      </c>
      <c r="H7435" s="11" cm="1">
        <f t="array" ref="H7435">_xlfn.XLOOKUP(G7435,_xlfn.ANCHORARRAY($D$35),_xlfn.ANCHORARRAY($B$35),,1,1)</f>
        <v>3</v>
      </c>
    </row>
    <row r="7436" spans="6:8" x14ac:dyDescent="0.3">
      <c r="F7436" s="2">
        <v>7431</v>
      </c>
      <c r="G7436" s="10">
        <v>0.23275274215453767</v>
      </c>
      <c r="H7436" s="11" cm="1">
        <f t="array" ref="H7436">_xlfn.XLOOKUP(G7436,_xlfn.ANCHORARRAY($D$35),_xlfn.ANCHORARRAY($B$35),,1,1)</f>
        <v>2</v>
      </c>
    </row>
    <row r="7437" spans="6:8" x14ac:dyDescent="0.3">
      <c r="F7437" s="2">
        <v>7432</v>
      </c>
      <c r="G7437" s="10">
        <v>0.45658150459828106</v>
      </c>
      <c r="H7437" s="11" cm="1">
        <f t="array" ref="H7437">_xlfn.XLOOKUP(G7437,_xlfn.ANCHORARRAY($D$35),_xlfn.ANCHORARRAY($B$35),,1,1)</f>
        <v>4</v>
      </c>
    </row>
    <row r="7438" spans="6:8" x14ac:dyDescent="0.3">
      <c r="F7438" s="2">
        <v>7433</v>
      </c>
      <c r="G7438" s="10">
        <v>0.23891019313537543</v>
      </c>
      <c r="H7438" s="11" cm="1">
        <f t="array" ref="H7438">_xlfn.XLOOKUP(G7438,_xlfn.ANCHORARRAY($D$35),_xlfn.ANCHORARRAY($B$35),,1,1)</f>
        <v>2</v>
      </c>
    </row>
    <row r="7439" spans="6:8" x14ac:dyDescent="0.3">
      <c r="F7439" s="2">
        <v>7434</v>
      </c>
      <c r="G7439" s="10">
        <v>0.65477865646024425</v>
      </c>
      <c r="H7439" s="11" cm="1">
        <f t="array" ref="H7439">_xlfn.XLOOKUP(G7439,_xlfn.ANCHORARRAY($D$35),_xlfn.ANCHORARRAY($B$35),,1,1)</f>
        <v>5</v>
      </c>
    </row>
    <row r="7440" spans="6:8" x14ac:dyDescent="0.3">
      <c r="F7440" s="2">
        <v>7435</v>
      </c>
      <c r="G7440" s="10">
        <v>0.30287262327236308</v>
      </c>
      <c r="H7440" s="11" cm="1">
        <f t="array" ref="H7440">_xlfn.XLOOKUP(G7440,_xlfn.ANCHORARRAY($D$35),_xlfn.ANCHORARRAY($B$35),,1,1)</f>
        <v>3</v>
      </c>
    </row>
    <row r="7441" spans="6:8" x14ac:dyDescent="0.3">
      <c r="F7441" s="2">
        <v>7436</v>
      </c>
      <c r="G7441" s="10">
        <v>0.58930797051312345</v>
      </c>
      <c r="H7441" s="11" cm="1">
        <f t="array" ref="H7441">_xlfn.XLOOKUP(G7441,_xlfn.ANCHORARRAY($D$35),_xlfn.ANCHORARRAY($B$35),,1,1)</f>
        <v>5</v>
      </c>
    </row>
    <row r="7442" spans="6:8" x14ac:dyDescent="0.3">
      <c r="F7442" s="2">
        <v>7437</v>
      </c>
      <c r="G7442" s="10">
        <v>0.86355985381585532</v>
      </c>
      <c r="H7442" s="11" cm="1">
        <f t="array" ref="H7442">_xlfn.XLOOKUP(G7442,_xlfn.ANCHORARRAY($D$35),_xlfn.ANCHORARRAY($B$35),,1,1)</f>
        <v>7</v>
      </c>
    </row>
    <row r="7443" spans="6:8" x14ac:dyDescent="0.3">
      <c r="F7443" s="2">
        <v>7438</v>
      </c>
      <c r="G7443" s="10">
        <v>0.19466261600941559</v>
      </c>
      <c r="H7443" s="11" cm="1">
        <f t="array" ref="H7443">_xlfn.XLOOKUP(G7443,_xlfn.ANCHORARRAY($D$35),_xlfn.ANCHORARRAY($B$35),,1,1)</f>
        <v>2</v>
      </c>
    </row>
    <row r="7444" spans="6:8" x14ac:dyDescent="0.3">
      <c r="F7444" s="2">
        <v>7439</v>
      </c>
      <c r="G7444" s="10">
        <v>0.75918046157451813</v>
      </c>
      <c r="H7444" s="11" cm="1">
        <f t="array" ref="H7444">_xlfn.XLOOKUP(G7444,_xlfn.ANCHORARRAY($D$35),_xlfn.ANCHORARRAY($B$35),,1,1)</f>
        <v>6</v>
      </c>
    </row>
    <row r="7445" spans="6:8" x14ac:dyDescent="0.3">
      <c r="F7445" s="2">
        <v>7440</v>
      </c>
      <c r="G7445" s="10">
        <v>0.64993963404150046</v>
      </c>
      <c r="H7445" s="11" cm="1">
        <f t="array" ref="H7445">_xlfn.XLOOKUP(G7445,_xlfn.ANCHORARRAY($D$35),_xlfn.ANCHORARRAY($B$35),,1,1)</f>
        <v>5</v>
      </c>
    </row>
    <row r="7446" spans="6:8" x14ac:dyDescent="0.3">
      <c r="F7446" s="2">
        <v>7441</v>
      </c>
      <c r="G7446" s="10">
        <v>0.5484216275631093</v>
      </c>
      <c r="H7446" s="11" cm="1">
        <f t="array" ref="H7446">_xlfn.XLOOKUP(G7446,_xlfn.ANCHORARRAY($D$35),_xlfn.ANCHORARRAY($B$35),,1,1)</f>
        <v>4</v>
      </c>
    </row>
    <row r="7447" spans="6:8" x14ac:dyDescent="0.3">
      <c r="F7447" s="2">
        <v>7442</v>
      </c>
      <c r="G7447" s="10">
        <v>0.67678661188928557</v>
      </c>
      <c r="H7447" s="11" cm="1">
        <f t="array" ref="H7447">_xlfn.XLOOKUP(G7447,_xlfn.ANCHORARRAY($D$35),_xlfn.ANCHORARRAY($B$35),,1,1)</f>
        <v>5</v>
      </c>
    </row>
    <row r="7448" spans="6:8" x14ac:dyDescent="0.3">
      <c r="F7448" s="2">
        <v>7443</v>
      </c>
      <c r="G7448" s="10">
        <v>7.384333200220583E-3</v>
      </c>
      <c r="H7448" s="11" cm="1">
        <f t="array" ref="H7448">_xlfn.XLOOKUP(G7448,_xlfn.ANCHORARRAY($D$35),_xlfn.ANCHORARRAY($B$35),,1,1)</f>
        <v>0</v>
      </c>
    </row>
    <row r="7449" spans="6:8" x14ac:dyDescent="0.3">
      <c r="F7449" s="2">
        <v>7444</v>
      </c>
      <c r="G7449" s="10">
        <v>0.97224571901390022</v>
      </c>
      <c r="H7449" s="11" cm="1">
        <f t="array" ref="H7449">_xlfn.XLOOKUP(G7449,_xlfn.ANCHORARRAY($D$35),_xlfn.ANCHORARRAY($B$35),,1,1)</f>
        <v>10</v>
      </c>
    </row>
    <row r="7450" spans="6:8" x14ac:dyDescent="0.3">
      <c r="F7450" s="2">
        <v>7445</v>
      </c>
      <c r="G7450" s="10">
        <v>0.19523409479710785</v>
      </c>
      <c r="H7450" s="11" cm="1">
        <f t="array" ref="H7450">_xlfn.XLOOKUP(G7450,_xlfn.ANCHORARRAY($D$35),_xlfn.ANCHORARRAY($B$35),,1,1)</f>
        <v>2</v>
      </c>
    </row>
    <row r="7451" spans="6:8" x14ac:dyDescent="0.3">
      <c r="F7451" s="2">
        <v>7446</v>
      </c>
      <c r="G7451" s="10">
        <v>0.64672001201895069</v>
      </c>
      <c r="H7451" s="11" cm="1">
        <f t="array" ref="H7451">_xlfn.XLOOKUP(G7451,_xlfn.ANCHORARRAY($D$35),_xlfn.ANCHORARRAY($B$35),,1,1)</f>
        <v>5</v>
      </c>
    </row>
    <row r="7452" spans="6:8" x14ac:dyDescent="0.3">
      <c r="F7452" s="2">
        <v>7447</v>
      </c>
      <c r="G7452" s="10">
        <v>0.69993288328096304</v>
      </c>
      <c r="H7452" s="11" cm="1">
        <f t="array" ref="H7452">_xlfn.XLOOKUP(G7452,_xlfn.ANCHORARRAY($D$35),_xlfn.ANCHORARRAY($B$35),,1,1)</f>
        <v>5</v>
      </c>
    </row>
    <row r="7453" spans="6:8" x14ac:dyDescent="0.3">
      <c r="F7453" s="2">
        <v>7448</v>
      </c>
      <c r="G7453" s="10">
        <v>0.27832721815787465</v>
      </c>
      <c r="H7453" s="11" cm="1">
        <f t="array" ref="H7453">_xlfn.XLOOKUP(G7453,_xlfn.ANCHORARRAY($D$35),_xlfn.ANCHORARRAY($B$35),,1,1)</f>
        <v>3</v>
      </c>
    </row>
    <row r="7454" spans="6:8" x14ac:dyDescent="0.3">
      <c r="F7454" s="2">
        <v>7449</v>
      </c>
      <c r="G7454" s="10">
        <v>0.44626003393741853</v>
      </c>
      <c r="H7454" s="11" cm="1">
        <f t="array" ref="H7454">_xlfn.XLOOKUP(G7454,_xlfn.ANCHORARRAY($D$35),_xlfn.ANCHORARRAY($B$35),,1,1)</f>
        <v>4</v>
      </c>
    </row>
    <row r="7455" spans="6:8" x14ac:dyDescent="0.3">
      <c r="F7455" s="2">
        <v>7450</v>
      </c>
      <c r="G7455" s="10">
        <v>2.4958386237605712E-3</v>
      </c>
      <c r="H7455" s="11" cm="1">
        <f t="array" ref="H7455">_xlfn.XLOOKUP(G7455,_xlfn.ANCHORARRAY($D$35),_xlfn.ANCHORARRAY($B$35),,1,1)</f>
        <v>0</v>
      </c>
    </row>
    <row r="7456" spans="6:8" x14ac:dyDescent="0.3">
      <c r="F7456" s="2">
        <v>7451</v>
      </c>
      <c r="G7456" s="10">
        <v>0.52978900969384424</v>
      </c>
      <c r="H7456" s="11" cm="1">
        <f t="array" ref="H7456">_xlfn.XLOOKUP(G7456,_xlfn.ANCHORARRAY($D$35),_xlfn.ANCHORARRAY($B$35),,1,1)</f>
        <v>4</v>
      </c>
    </row>
    <row r="7457" spans="6:8" x14ac:dyDescent="0.3">
      <c r="F7457" s="2">
        <v>7452</v>
      </c>
      <c r="G7457" s="10">
        <v>9.091166975095244E-2</v>
      </c>
      <c r="H7457" s="11" cm="1">
        <f t="array" ref="H7457">_xlfn.XLOOKUP(G7457,_xlfn.ANCHORARRAY($D$35),_xlfn.ANCHORARRAY($B$35),,1,1)</f>
        <v>1</v>
      </c>
    </row>
    <row r="7458" spans="6:8" x14ac:dyDescent="0.3">
      <c r="F7458" s="2">
        <v>7453</v>
      </c>
      <c r="G7458" s="10">
        <v>0.66675585814845162</v>
      </c>
      <c r="H7458" s="11" cm="1">
        <f t="array" ref="H7458">_xlfn.XLOOKUP(G7458,_xlfn.ANCHORARRAY($D$35),_xlfn.ANCHORARRAY($B$35),,1,1)</f>
        <v>5</v>
      </c>
    </row>
    <row r="7459" spans="6:8" x14ac:dyDescent="0.3">
      <c r="F7459" s="2">
        <v>7454</v>
      </c>
      <c r="G7459" s="10">
        <v>0.87468523753044636</v>
      </c>
      <c r="H7459" s="11" cm="1">
        <f t="array" ref="H7459">_xlfn.XLOOKUP(G7459,_xlfn.ANCHORARRAY($D$35),_xlfn.ANCHORARRAY($B$35),,1,1)</f>
        <v>7</v>
      </c>
    </row>
    <row r="7460" spans="6:8" x14ac:dyDescent="0.3">
      <c r="F7460" s="2">
        <v>7455</v>
      </c>
      <c r="G7460" s="10">
        <v>0.33020593453860592</v>
      </c>
      <c r="H7460" s="11" cm="1">
        <f t="array" ref="H7460">_xlfn.XLOOKUP(G7460,_xlfn.ANCHORARRAY($D$35),_xlfn.ANCHORARRAY($B$35),,1,1)</f>
        <v>3</v>
      </c>
    </row>
    <row r="7461" spans="6:8" x14ac:dyDescent="0.3">
      <c r="F7461" s="2">
        <v>7456</v>
      </c>
      <c r="G7461" s="10">
        <v>0.39941961499577006</v>
      </c>
      <c r="H7461" s="11" cm="1">
        <f t="array" ref="H7461">_xlfn.XLOOKUP(G7461,_xlfn.ANCHORARRAY($D$35),_xlfn.ANCHORARRAY($B$35),,1,1)</f>
        <v>3</v>
      </c>
    </row>
    <row r="7462" spans="6:8" x14ac:dyDescent="0.3">
      <c r="F7462" s="2">
        <v>7457</v>
      </c>
      <c r="G7462" s="10">
        <v>0.75166464936161725</v>
      </c>
      <c r="H7462" s="11" cm="1">
        <f t="array" ref="H7462">_xlfn.XLOOKUP(G7462,_xlfn.ANCHORARRAY($D$35),_xlfn.ANCHORARRAY($B$35),,1,1)</f>
        <v>6</v>
      </c>
    </row>
    <row r="7463" spans="6:8" x14ac:dyDescent="0.3">
      <c r="F7463" s="2">
        <v>7458</v>
      </c>
      <c r="G7463" s="10">
        <v>6.2105444771937135E-2</v>
      </c>
      <c r="H7463" s="11" cm="1">
        <f t="array" ref="H7463">_xlfn.XLOOKUP(G7463,_xlfn.ANCHORARRAY($D$35),_xlfn.ANCHORARRAY($B$35),,1,1)</f>
        <v>1</v>
      </c>
    </row>
    <row r="7464" spans="6:8" x14ac:dyDescent="0.3">
      <c r="F7464" s="2">
        <v>7459</v>
      </c>
      <c r="G7464" s="10">
        <v>0.52985737387344511</v>
      </c>
      <c r="H7464" s="11" cm="1">
        <f t="array" ref="H7464">_xlfn.XLOOKUP(G7464,_xlfn.ANCHORARRAY($D$35),_xlfn.ANCHORARRAY($B$35),,1,1)</f>
        <v>4</v>
      </c>
    </row>
    <row r="7465" spans="6:8" x14ac:dyDescent="0.3">
      <c r="F7465" s="2">
        <v>7460</v>
      </c>
      <c r="G7465" s="10">
        <v>0.60442949116240996</v>
      </c>
      <c r="H7465" s="11" cm="1">
        <f t="array" ref="H7465">_xlfn.XLOOKUP(G7465,_xlfn.ANCHORARRAY($D$35),_xlfn.ANCHORARRAY($B$35),,1,1)</f>
        <v>5</v>
      </c>
    </row>
    <row r="7466" spans="6:8" x14ac:dyDescent="0.3">
      <c r="F7466" s="2">
        <v>7461</v>
      </c>
      <c r="G7466" s="10">
        <v>3.7925335245172498E-2</v>
      </c>
      <c r="H7466" s="11" cm="1">
        <f t="array" ref="H7466">_xlfn.XLOOKUP(G7466,_xlfn.ANCHORARRAY($D$35),_xlfn.ANCHORARRAY($B$35),,1,1)</f>
        <v>1</v>
      </c>
    </row>
    <row r="7467" spans="6:8" x14ac:dyDescent="0.3">
      <c r="F7467" s="2">
        <v>7462</v>
      </c>
      <c r="G7467" s="10">
        <v>0.19813256265251855</v>
      </c>
      <c r="H7467" s="11" cm="1">
        <f t="array" ref="H7467">_xlfn.XLOOKUP(G7467,_xlfn.ANCHORARRAY($D$35),_xlfn.ANCHORARRAY($B$35),,1,1)</f>
        <v>2</v>
      </c>
    </row>
    <row r="7468" spans="6:8" x14ac:dyDescent="0.3">
      <c r="F7468" s="2">
        <v>7463</v>
      </c>
      <c r="G7468" s="10">
        <v>0.17032420222083178</v>
      </c>
      <c r="H7468" s="11" cm="1">
        <f t="array" ref="H7468">_xlfn.XLOOKUP(G7468,_xlfn.ANCHORARRAY($D$35),_xlfn.ANCHORARRAY($B$35),,1,1)</f>
        <v>2</v>
      </c>
    </row>
    <row r="7469" spans="6:8" x14ac:dyDescent="0.3">
      <c r="F7469" s="2">
        <v>7464</v>
      </c>
      <c r="G7469" s="10">
        <v>0.3843141054129291</v>
      </c>
      <c r="H7469" s="11" cm="1">
        <f t="array" ref="H7469">_xlfn.XLOOKUP(G7469,_xlfn.ANCHORARRAY($D$35),_xlfn.ANCHORARRAY($B$35),,1,1)</f>
        <v>3</v>
      </c>
    </row>
    <row r="7470" spans="6:8" x14ac:dyDescent="0.3">
      <c r="F7470" s="2">
        <v>7465</v>
      </c>
      <c r="G7470" s="10">
        <v>0.84693697671983315</v>
      </c>
      <c r="H7470" s="11" cm="1">
        <f t="array" ref="H7470">_xlfn.XLOOKUP(G7470,_xlfn.ANCHORARRAY($D$35),_xlfn.ANCHORARRAY($B$35),,1,1)</f>
        <v>7</v>
      </c>
    </row>
    <row r="7471" spans="6:8" x14ac:dyDescent="0.3">
      <c r="F7471" s="2">
        <v>7466</v>
      </c>
      <c r="G7471" s="10">
        <v>0.86351506154984792</v>
      </c>
      <c r="H7471" s="11" cm="1">
        <f t="array" ref="H7471">_xlfn.XLOOKUP(G7471,_xlfn.ANCHORARRAY($D$35),_xlfn.ANCHORARRAY($B$35),,1,1)</f>
        <v>7</v>
      </c>
    </row>
    <row r="7472" spans="6:8" x14ac:dyDescent="0.3">
      <c r="F7472" s="2">
        <v>7467</v>
      </c>
      <c r="G7472" s="10">
        <v>0.96125343562700838</v>
      </c>
      <c r="H7472" s="11" cm="1">
        <f t="array" ref="H7472">_xlfn.XLOOKUP(G7472,_xlfn.ANCHORARRAY($D$35),_xlfn.ANCHORARRAY($B$35),,1,1)</f>
        <v>9</v>
      </c>
    </row>
    <row r="7473" spans="6:8" x14ac:dyDescent="0.3">
      <c r="F7473" s="2">
        <v>7468</v>
      </c>
      <c r="G7473" s="10">
        <v>0.19465596754804548</v>
      </c>
      <c r="H7473" s="11" cm="1">
        <f t="array" ref="H7473">_xlfn.XLOOKUP(G7473,_xlfn.ANCHORARRAY($D$35),_xlfn.ANCHORARRAY($B$35),,1,1)</f>
        <v>2</v>
      </c>
    </row>
    <row r="7474" spans="6:8" x14ac:dyDescent="0.3">
      <c r="F7474" s="2">
        <v>7469</v>
      </c>
      <c r="G7474" s="10">
        <v>0.7783680710183809</v>
      </c>
      <c r="H7474" s="11" cm="1">
        <f t="array" ref="H7474">_xlfn.XLOOKUP(G7474,_xlfn.ANCHORARRAY($D$35),_xlfn.ANCHORARRAY($B$35),,1,1)</f>
        <v>6</v>
      </c>
    </row>
    <row r="7475" spans="6:8" x14ac:dyDescent="0.3">
      <c r="F7475" s="2">
        <v>7470</v>
      </c>
      <c r="G7475" s="10">
        <v>0.47845823865110382</v>
      </c>
      <c r="H7475" s="11" cm="1">
        <f t="array" ref="H7475">_xlfn.XLOOKUP(G7475,_xlfn.ANCHORARRAY($D$35),_xlfn.ANCHORARRAY($B$35),,1,1)</f>
        <v>4</v>
      </c>
    </row>
    <row r="7476" spans="6:8" x14ac:dyDescent="0.3">
      <c r="F7476" s="2">
        <v>7471</v>
      </c>
      <c r="G7476" s="10">
        <v>0.56282650580323978</v>
      </c>
      <c r="H7476" s="11" cm="1">
        <f t="array" ref="H7476">_xlfn.XLOOKUP(G7476,_xlfn.ANCHORARRAY($D$35),_xlfn.ANCHORARRAY($B$35),,1,1)</f>
        <v>4</v>
      </c>
    </row>
    <row r="7477" spans="6:8" x14ac:dyDescent="0.3">
      <c r="F7477" s="2">
        <v>7472</v>
      </c>
      <c r="G7477" s="10">
        <v>0.55346256040026653</v>
      </c>
      <c r="H7477" s="11" cm="1">
        <f t="array" ref="H7477">_xlfn.XLOOKUP(G7477,_xlfn.ANCHORARRAY($D$35),_xlfn.ANCHORARRAY($B$35),,1,1)</f>
        <v>4</v>
      </c>
    </row>
    <row r="7478" spans="6:8" x14ac:dyDescent="0.3">
      <c r="F7478" s="2">
        <v>7473</v>
      </c>
      <c r="G7478" s="10">
        <v>0.24010151669698843</v>
      </c>
      <c r="H7478" s="11" cm="1">
        <f t="array" ref="H7478">_xlfn.XLOOKUP(G7478,_xlfn.ANCHORARRAY($D$35),_xlfn.ANCHORARRAY($B$35),,1,1)</f>
        <v>2</v>
      </c>
    </row>
    <row r="7479" spans="6:8" x14ac:dyDescent="0.3">
      <c r="F7479" s="2">
        <v>7474</v>
      </c>
      <c r="G7479" s="10">
        <v>1.6352583492564854E-3</v>
      </c>
      <c r="H7479" s="11" cm="1">
        <f t="array" ref="H7479">_xlfn.XLOOKUP(G7479,_xlfn.ANCHORARRAY($D$35),_xlfn.ANCHORARRAY($B$35),,1,1)</f>
        <v>0</v>
      </c>
    </row>
    <row r="7480" spans="6:8" x14ac:dyDescent="0.3">
      <c r="F7480" s="2">
        <v>7475</v>
      </c>
      <c r="G7480" s="10">
        <v>9.9696304011016368E-2</v>
      </c>
      <c r="H7480" s="11" cm="1">
        <f t="array" ref="H7480">_xlfn.XLOOKUP(G7480,_xlfn.ANCHORARRAY($D$35),_xlfn.ANCHORARRAY($B$35),,1,1)</f>
        <v>1</v>
      </c>
    </row>
    <row r="7481" spans="6:8" x14ac:dyDescent="0.3">
      <c r="F7481" s="2">
        <v>7476</v>
      </c>
      <c r="G7481" s="10">
        <v>0.88451330286013419</v>
      </c>
      <c r="H7481" s="11" cm="1">
        <f t="array" ref="H7481">_xlfn.XLOOKUP(G7481,_xlfn.ANCHORARRAY($D$35),_xlfn.ANCHORARRAY($B$35),,1,1)</f>
        <v>7</v>
      </c>
    </row>
    <row r="7482" spans="6:8" x14ac:dyDescent="0.3">
      <c r="F7482" s="2">
        <v>7477</v>
      </c>
      <c r="G7482" s="10">
        <v>0.58688046306623698</v>
      </c>
      <c r="H7482" s="11" cm="1">
        <f t="array" ref="H7482">_xlfn.XLOOKUP(G7482,_xlfn.ANCHORARRAY($D$35),_xlfn.ANCHORARRAY($B$35),,1,1)</f>
        <v>5</v>
      </c>
    </row>
    <row r="7483" spans="6:8" x14ac:dyDescent="0.3">
      <c r="F7483" s="2">
        <v>7478</v>
      </c>
      <c r="G7483" s="10">
        <v>5.8324231707562513E-2</v>
      </c>
      <c r="H7483" s="11" cm="1">
        <f t="array" ref="H7483">_xlfn.XLOOKUP(G7483,_xlfn.ANCHORARRAY($D$35),_xlfn.ANCHORARRAY($B$35),,1,1)</f>
        <v>1</v>
      </c>
    </row>
    <row r="7484" spans="6:8" x14ac:dyDescent="0.3">
      <c r="F7484" s="2">
        <v>7479</v>
      </c>
      <c r="G7484" s="10">
        <v>0.17851470210674925</v>
      </c>
      <c r="H7484" s="11" cm="1">
        <f t="array" ref="H7484">_xlfn.XLOOKUP(G7484,_xlfn.ANCHORARRAY($D$35),_xlfn.ANCHORARRAY($B$35),,1,1)</f>
        <v>2</v>
      </c>
    </row>
    <row r="7485" spans="6:8" x14ac:dyDescent="0.3">
      <c r="F7485" s="2">
        <v>7480</v>
      </c>
      <c r="G7485" s="10">
        <v>0.99800734403097424</v>
      </c>
      <c r="H7485" s="11" cm="1">
        <f t="array" ref="H7485">_xlfn.XLOOKUP(G7485,_xlfn.ANCHORARRAY($D$35),_xlfn.ANCHORARRAY($B$35),,1,1)</f>
        <v>14</v>
      </c>
    </row>
    <row r="7486" spans="6:8" x14ac:dyDescent="0.3">
      <c r="F7486" s="2">
        <v>7481</v>
      </c>
      <c r="G7486" s="10">
        <v>0.62273987705919609</v>
      </c>
      <c r="H7486" s="11" cm="1">
        <f t="array" ref="H7486">_xlfn.XLOOKUP(G7486,_xlfn.ANCHORARRAY($D$35),_xlfn.ANCHORARRAY($B$35),,1,1)</f>
        <v>5</v>
      </c>
    </row>
    <row r="7487" spans="6:8" x14ac:dyDescent="0.3">
      <c r="F7487" s="2">
        <v>7482</v>
      </c>
      <c r="G7487" s="10">
        <v>0.22009069310787743</v>
      </c>
      <c r="H7487" s="11" cm="1">
        <f t="array" ref="H7487">_xlfn.XLOOKUP(G7487,_xlfn.ANCHORARRAY($D$35),_xlfn.ANCHORARRAY($B$35),,1,1)</f>
        <v>2</v>
      </c>
    </row>
    <row r="7488" spans="6:8" x14ac:dyDescent="0.3">
      <c r="F7488" s="2">
        <v>7483</v>
      </c>
      <c r="G7488" s="10">
        <v>0.12340271592584484</v>
      </c>
      <c r="H7488" s="11" cm="1">
        <f t="array" ref="H7488">_xlfn.XLOOKUP(G7488,_xlfn.ANCHORARRAY($D$35),_xlfn.ANCHORARRAY($B$35),,1,1)</f>
        <v>2</v>
      </c>
    </row>
    <row r="7489" spans="6:8" x14ac:dyDescent="0.3">
      <c r="F7489" s="2">
        <v>7484</v>
      </c>
      <c r="G7489" s="10">
        <v>0.45292618231106019</v>
      </c>
      <c r="H7489" s="11" cm="1">
        <f t="array" ref="H7489">_xlfn.XLOOKUP(G7489,_xlfn.ANCHORARRAY($D$35),_xlfn.ANCHORARRAY($B$35),,1,1)</f>
        <v>4</v>
      </c>
    </row>
    <row r="7490" spans="6:8" x14ac:dyDescent="0.3">
      <c r="F7490" s="2">
        <v>7485</v>
      </c>
      <c r="G7490" s="10">
        <v>0.32547402106375278</v>
      </c>
      <c r="H7490" s="11" cm="1">
        <f t="array" ref="H7490">_xlfn.XLOOKUP(G7490,_xlfn.ANCHORARRAY($D$35),_xlfn.ANCHORARRAY($B$35),,1,1)</f>
        <v>3</v>
      </c>
    </row>
    <row r="7491" spans="6:8" x14ac:dyDescent="0.3">
      <c r="F7491" s="2">
        <v>7486</v>
      </c>
      <c r="G7491" s="10">
        <v>0.98217277612017551</v>
      </c>
      <c r="H7491" s="11" cm="1">
        <f t="array" ref="H7491">_xlfn.XLOOKUP(G7491,_xlfn.ANCHORARRAY($D$35),_xlfn.ANCHORARRAY($B$35),,1,1)</f>
        <v>10</v>
      </c>
    </row>
    <row r="7492" spans="6:8" x14ac:dyDescent="0.3">
      <c r="F7492" s="2">
        <v>7487</v>
      </c>
      <c r="G7492" s="10">
        <v>0.48653044603122231</v>
      </c>
      <c r="H7492" s="11" cm="1">
        <f t="array" ref="H7492">_xlfn.XLOOKUP(G7492,_xlfn.ANCHORARRAY($D$35),_xlfn.ANCHORARRAY($B$35),,1,1)</f>
        <v>4</v>
      </c>
    </row>
    <row r="7493" spans="6:8" x14ac:dyDescent="0.3">
      <c r="F7493" s="2">
        <v>7488</v>
      </c>
      <c r="G7493" s="10">
        <v>0.29428712796418677</v>
      </c>
      <c r="H7493" s="11" cm="1">
        <f t="array" ref="H7493">_xlfn.XLOOKUP(G7493,_xlfn.ANCHORARRAY($D$35),_xlfn.ANCHORARRAY($B$35),,1,1)</f>
        <v>3</v>
      </c>
    </row>
    <row r="7494" spans="6:8" x14ac:dyDescent="0.3">
      <c r="F7494" s="2">
        <v>7489</v>
      </c>
      <c r="G7494" s="10">
        <v>0.60130142293204369</v>
      </c>
      <c r="H7494" s="11" cm="1">
        <f t="array" ref="H7494">_xlfn.XLOOKUP(G7494,_xlfn.ANCHORARRAY($D$35),_xlfn.ANCHORARRAY($B$35),,1,1)</f>
        <v>5</v>
      </c>
    </row>
    <row r="7495" spans="6:8" x14ac:dyDescent="0.3">
      <c r="F7495" s="2">
        <v>7490</v>
      </c>
      <c r="G7495" s="10">
        <v>0.32256257713280978</v>
      </c>
      <c r="H7495" s="11" cm="1">
        <f t="array" ref="H7495">_xlfn.XLOOKUP(G7495,_xlfn.ANCHORARRAY($D$35),_xlfn.ANCHORARRAY($B$35),,1,1)</f>
        <v>3</v>
      </c>
    </row>
    <row r="7496" spans="6:8" x14ac:dyDescent="0.3">
      <c r="F7496" s="2">
        <v>7491</v>
      </c>
      <c r="G7496" s="10">
        <v>0.38406872345062593</v>
      </c>
      <c r="H7496" s="11" cm="1">
        <f t="array" ref="H7496">_xlfn.XLOOKUP(G7496,_xlfn.ANCHORARRAY($D$35),_xlfn.ANCHORARRAY($B$35),,1,1)</f>
        <v>3</v>
      </c>
    </row>
    <row r="7497" spans="6:8" x14ac:dyDescent="0.3">
      <c r="F7497" s="2">
        <v>7492</v>
      </c>
      <c r="G7497" s="10">
        <v>0.54010425317579625</v>
      </c>
      <c r="H7497" s="11" cm="1">
        <f t="array" ref="H7497">_xlfn.XLOOKUP(G7497,_xlfn.ANCHORARRAY($D$35),_xlfn.ANCHORARRAY($B$35),,1,1)</f>
        <v>4</v>
      </c>
    </row>
    <row r="7498" spans="6:8" x14ac:dyDescent="0.3">
      <c r="F7498" s="2">
        <v>7493</v>
      </c>
      <c r="G7498" s="10">
        <v>0.2617674043263849</v>
      </c>
      <c r="H7498" s="11" cm="1">
        <f t="array" ref="H7498">_xlfn.XLOOKUP(G7498,_xlfn.ANCHORARRAY($D$35),_xlfn.ANCHORARRAY($B$35),,1,1)</f>
        <v>3</v>
      </c>
    </row>
    <row r="7499" spans="6:8" x14ac:dyDescent="0.3">
      <c r="F7499" s="2">
        <v>7494</v>
      </c>
      <c r="G7499" s="10">
        <v>0.83822228038419144</v>
      </c>
      <c r="H7499" s="11" cm="1">
        <f t="array" ref="H7499">_xlfn.XLOOKUP(G7499,_xlfn.ANCHORARRAY($D$35),_xlfn.ANCHORARRAY($B$35),,1,1)</f>
        <v>7</v>
      </c>
    </row>
    <row r="7500" spans="6:8" x14ac:dyDescent="0.3">
      <c r="F7500" s="2">
        <v>7495</v>
      </c>
      <c r="G7500" s="10">
        <v>0.97987347260208746</v>
      </c>
      <c r="H7500" s="11" cm="1">
        <f t="array" ref="H7500">_xlfn.XLOOKUP(G7500,_xlfn.ANCHORARRAY($D$35),_xlfn.ANCHORARRAY($B$35),,1,1)</f>
        <v>10</v>
      </c>
    </row>
    <row r="7501" spans="6:8" x14ac:dyDescent="0.3">
      <c r="F7501" s="2">
        <v>7496</v>
      </c>
      <c r="G7501" s="10">
        <v>0.81059389290367512</v>
      </c>
      <c r="H7501" s="11" cm="1">
        <f t="array" ref="H7501">_xlfn.XLOOKUP(G7501,_xlfn.ANCHORARRAY($D$35),_xlfn.ANCHORARRAY($B$35),,1,1)</f>
        <v>6</v>
      </c>
    </row>
    <row r="7502" spans="6:8" x14ac:dyDescent="0.3">
      <c r="F7502" s="2">
        <v>7497</v>
      </c>
      <c r="G7502" s="10">
        <v>0.29606756961827596</v>
      </c>
      <c r="H7502" s="11" cm="1">
        <f t="array" ref="H7502">_xlfn.XLOOKUP(G7502,_xlfn.ANCHORARRAY($D$35),_xlfn.ANCHORARRAY($B$35),,1,1)</f>
        <v>3</v>
      </c>
    </row>
    <row r="7503" spans="6:8" x14ac:dyDescent="0.3">
      <c r="F7503" s="2">
        <v>7498</v>
      </c>
      <c r="G7503" s="10">
        <v>0.67371053684518323</v>
      </c>
      <c r="H7503" s="11" cm="1">
        <f t="array" ref="H7503">_xlfn.XLOOKUP(G7503,_xlfn.ANCHORARRAY($D$35),_xlfn.ANCHORARRAY($B$35),,1,1)</f>
        <v>5</v>
      </c>
    </row>
    <row r="7504" spans="6:8" x14ac:dyDescent="0.3">
      <c r="F7504" s="2">
        <v>7499</v>
      </c>
      <c r="G7504" s="10">
        <v>0.38492579001087046</v>
      </c>
      <c r="H7504" s="11" cm="1">
        <f t="array" ref="H7504">_xlfn.XLOOKUP(G7504,_xlfn.ANCHORARRAY($D$35),_xlfn.ANCHORARRAY($B$35),,1,1)</f>
        <v>3</v>
      </c>
    </row>
    <row r="7505" spans="6:8" x14ac:dyDescent="0.3">
      <c r="F7505" s="2">
        <v>7500</v>
      </c>
      <c r="G7505" s="10">
        <v>0.54760685403033404</v>
      </c>
      <c r="H7505" s="11" cm="1">
        <f t="array" ref="H7505">_xlfn.XLOOKUP(G7505,_xlfn.ANCHORARRAY($D$35),_xlfn.ANCHORARRAY($B$35),,1,1)</f>
        <v>4</v>
      </c>
    </row>
    <row r="7506" spans="6:8" x14ac:dyDescent="0.3">
      <c r="F7506" s="2">
        <v>7501</v>
      </c>
      <c r="G7506" s="10">
        <v>0.69457348581497214</v>
      </c>
      <c r="H7506" s="11" cm="1">
        <f t="array" ref="H7506">_xlfn.XLOOKUP(G7506,_xlfn.ANCHORARRAY($D$35),_xlfn.ANCHORARRAY($B$35),,1,1)</f>
        <v>5</v>
      </c>
    </row>
    <row r="7507" spans="6:8" x14ac:dyDescent="0.3">
      <c r="F7507" s="2">
        <v>7502</v>
      </c>
      <c r="G7507" s="10">
        <v>0.90985425660318042</v>
      </c>
      <c r="H7507" s="11" cm="1">
        <f t="array" ref="H7507">_xlfn.XLOOKUP(G7507,_xlfn.ANCHORARRAY($D$35),_xlfn.ANCHORARRAY($B$35),,1,1)</f>
        <v>8</v>
      </c>
    </row>
    <row r="7508" spans="6:8" x14ac:dyDescent="0.3">
      <c r="F7508" s="2">
        <v>7503</v>
      </c>
      <c r="G7508" s="10">
        <v>0.55101067655935099</v>
      </c>
      <c r="H7508" s="11" cm="1">
        <f t="array" ref="H7508">_xlfn.XLOOKUP(G7508,_xlfn.ANCHORARRAY($D$35),_xlfn.ANCHORARRAY($B$35),,1,1)</f>
        <v>4</v>
      </c>
    </row>
    <row r="7509" spans="6:8" x14ac:dyDescent="0.3">
      <c r="F7509" s="2">
        <v>7504</v>
      </c>
      <c r="G7509" s="10">
        <v>0.83274352829501508</v>
      </c>
      <c r="H7509" s="11" cm="1">
        <f t="array" ref="H7509">_xlfn.XLOOKUP(G7509,_xlfn.ANCHORARRAY($D$35),_xlfn.ANCHORARRAY($B$35),,1,1)</f>
        <v>7</v>
      </c>
    </row>
    <row r="7510" spans="6:8" x14ac:dyDescent="0.3">
      <c r="F7510" s="2">
        <v>7505</v>
      </c>
      <c r="G7510" s="10">
        <v>0.65690018727839572</v>
      </c>
      <c r="H7510" s="11" cm="1">
        <f t="array" ref="H7510">_xlfn.XLOOKUP(G7510,_xlfn.ANCHORARRAY($D$35),_xlfn.ANCHORARRAY($B$35),,1,1)</f>
        <v>5</v>
      </c>
    </row>
    <row r="7511" spans="6:8" x14ac:dyDescent="0.3">
      <c r="F7511" s="2">
        <v>7506</v>
      </c>
      <c r="G7511" s="10">
        <v>0.21714142167605788</v>
      </c>
      <c r="H7511" s="11" cm="1">
        <f t="array" ref="H7511">_xlfn.XLOOKUP(G7511,_xlfn.ANCHORARRAY($D$35),_xlfn.ANCHORARRAY($B$35),,1,1)</f>
        <v>2</v>
      </c>
    </row>
    <row r="7512" spans="6:8" x14ac:dyDescent="0.3">
      <c r="F7512" s="2">
        <v>7507</v>
      </c>
      <c r="G7512" s="10">
        <v>0.28898016601423016</v>
      </c>
      <c r="H7512" s="11" cm="1">
        <f t="array" ref="H7512">_xlfn.XLOOKUP(G7512,_xlfn.ANCHORARRAY($D$35),_xlfn.ANCHORARRAY($B$35),,1,1)</f>
        <v>3</v>
      </c>
    </row>
    <row r="7513" spans="6:8" x14ac:dyDescent="0.3">
      <c r="F7513" s="2">
        <v>7508</v>
      </c>
      <c r="G7513" s="10">
        <v>0.92806186998338358</v>
      </c>
      <c r="H7513" s="11" cm="1">
        <f t="array" ref="H7513">_xlfn.XLOOKUP(G7513,_xlfn.ANCHORARRAY($D$35),_xlfn.ANCHORARRAY($B$35),,1,1)</f>
        <v>8</v>
      </c>
    </row>
    <row r="7514" spans="6:8" x14ac:dyDescent="0.3">
      <c r="F7514" s="2">
        <v>7509</v>
      </c>
      <c r="G7514" s="10">
        <v>0.87111906848688081</v>
      </c>
      <c r="H7514" s="11" cm="1">
        <f t="array" ref="H7514">_xlfn.XLOOKUP(G7514,_xlfn.ANCHORARRAY($D$35),_xlfn.ANCHORARRAY($B$35),,1,1)</f>
        <v>7</v>
      </c>
    </row>
    <row r="7515" spans="6:8" x14ac:dyDescent="0.3">
      <c r="F7515" s="2">
        <v>7510</v>
      </c>
      <c r="G7515" s="10">
        <v>0.86842520304078352</v>
      </c>
      <c r="H7515" s="11" cm="1">
        <f t="array" ref="H7515">_xlfn.XLOOKUP(G7515,_xlfn.ANCHORARRAY($D$35),_xlfn.ANCHORARRAY($B$35),,1,1)</f>
        <v>7</v>
      </c>
    </row>
    <row r="7516" spans="6:8" x14ac:dyDescent="0.3">
      <c r="F7516" s="2">
        <v>7511</v>
      </c>
      <c r="G7516" s="10">
        <v>0.11823676259036242</v>
      </c>
      <c r="H7516" s="11" cm="1">
        <f t="array" ref="H7516">_xlfn.XLOOKUP(G7516,_xlfn.ANCHORARRAY($D$35),_xlfn.ANCHORARRAY($B$35),,1,1)</f>
        <v>2</v>
      </c>
    </row>
    <row r="7517" spans="6:8" x14ac:dyDescent="0.3">
      <c r="F7517" s="2">
        <v>7512</v>
      </c>
      <c r="G7517" s="10">
        <v>4.0113054937507275E-3</v>
      </c>
      <c r="H7517" s="11" cm="1">
        <f t="array" ref="H7517">_xlfn.XLOOKUP(G7517,_xlfn.ANCHORARRAY($D$35),_xlfn.ANCHORARRAY($B$35),,1,1)</f>
        <v>0</v>
      </c>
    </row>
    <row r="7518" spans="6:8" x14ac:dyDescent="0.3">
      <c r="F7518" s="2">
        <v>7513</v>
      </c>
      <c r="G7518" s="10">
        <v>0.19053362004592511</v>
      </c>
      <c r="H7518" s="11" cm="1">
        <f t="array" ref="H7518">_xlfn.XLOOKUP(G7518,_xlfn.ANCHORARRAY($D$35),_xlfn.ANCHORARRAY($B$35),,1,1)</f>
        <v>2</v>
      </c>
    </row>
    <row r="7519" spans="6:8" x14ac:dyDescent="0.3">
      <c r="F7519" s="2">
        <v>7514</v>
      </c>
      <c r="G7519" s="10">
        <v>0.19089790793541961</v>
      </c>
      <c r="H7519" s="11" cm="1">
        <f t="array" ref="H7519">_xlfn.XLOOKUP(G7519,_xlfn.ANCHORARRAY($D$35),_xlfn.ANCHORARRAY($B$35),,1,1)</f>
        <v>2</v>
      </c>
    </row>
    <row r="7520" spans="6:8" x14ac:dyDescent="0.3">
      <c r="F7520" s="2">
        <v>7515</v>
      </c>
      <c r="G7520" s="10">
        <v>0.89767457501458758</v>
      </c>
      <c r="H7520" s="11" cm="1">
        <f t="array" ref="H7520">_xlfn.XLOOKUP(G7520,_xlfn.ANCHORARRAY($D$35),_xlfn.ANCHORARRAY($B$35),,1,1)</f>
        <v>8</v>
      </c>
    </row>
    <row r="7521" spans="6:8" x14ac:dyDescent="0.3">
      <c r="F7521" s="2">
        <v>7516</v>
      </c>
      <c r="G7521" s="10">
        <v>0.29874398807553981</v>
      </c>
      <c r="H7521" s="11" cm="1">
        <f t="array" ref="H7521">_xlfn.XLOOKUP(G7521,_xlfn.ANCHORARRAY($D$35),_xlfn.ANCHORARRAY($B$35),,1,1)</f>
        <v>3</v>
      </c>
    </row>
    <row r="7522" spans="6:8" x14ac:dyDescent="0.3">
      <c r="F7522" s="2">
        <v>7517</v>
      </c>
      <c r="G7522" s="10">
        <v>0.96942464391288974</v>
      </c>
      <c r="H7522" s="11" cm="1">
        <f t="array" ref="H7522">_xlfn.XLOOKUP(G7522,_xlfn.ANCHORARRAY($D$35),_xlfn.ANCHORARRAY($B$35),,1,1)</f>
        <v>10</v>
      </c>
    </row>
    <row r="7523" spans="6:8" x14ac:dyDescent="0.3">
      <c r="F7523" s="2">
        <v>7518</v>
      </c>
      <c r="G7523" s="10">
        <v>0.76145981450799849</v>
      </c>
      <c r="H7523" s="11" cm="1">
        <f t="array" ref="H7523">_xlfn.XLOOKUP(G7523,_xlfn.ANCHORARRAY($D$35),_xlfn.ANCHORARRAY($B$35),,1,1)</f>
        <v>6</v>
      </c>
    </row>
    <row r="7524" spans="6:8" x14ac:dyDescent="0.3">
      <c r="F7524" s="2">
        <v>7519</v>
      </c>
      <c r="G7524" s="10">
        <v>0.25128176509332123</v>
      </c>
      <c r="H7524" s="11" cm="1">
        <f t="array" ref="H7524">_xlfn.XLOOKUP(G7524,_xlfn.ANCHORARRAY($D$35),_xlfn.ANCHORARRAY($B$35),,1,1)</f>
        <v>2</v>
      </c>
    </row>
    <row r="7525" spans="6:8" x14ac:dyDescent="0.3">
      <c r="F7525" s="2">
        <v>7520</v>
      </c>
      <c r="G7525" s="10">
        <v>0.7399963613949283</v>
      </c>
      <c r="H7525" s="11" cm="1">
        <f t="array" ref="H7525">_xlfn.XLOOKUP(G7525,_xlfn.ANCHORARRAY($D$35),_xlfn.ANCHORARRAY($B$35),,1,1)</f>
        <v>6</v>
      </c>
    </row>
    <row r="7526" spans="6:8" x14ac:dyDescent="0.3">
      <c r="F7526" s="2">
        <v>7521</v>
      </c>
      <c r="G7526" s="10">
        <v>0.28196805198920205</v>
      </c>
      <c r="H7526" s="11" cm="1">
        <f t="array" ref="H7526">_xlfn.XLOOKUP(G7526,_xlfn.ANCHORARRAY($D$35),_xlfn.ANCHORARRAY($B$35),,1,1)</f>
        <v>3</v>
      </c>
    </row>
    <row r="7527" spans="6:8" x14ac:dyDescent="0.3">
      <c r="F7527" s="2">
        <v>7522</v>
      </c>
      <c r="G7527" s="10">
        <v>0.3960140448211249</v>
      </c>
      <c r="H7527" s="11" cm="1">
        <f t="array" ref="H7527">_xlfn.XLOOKUP(G7527,_xlfn.ANCHORARRAY($D$35),_xlfn.ANCHORARRAY($B$35),,1,1)</f>
        <v>3</v>
      </c>
    </row>
    <row r="7528" spans="6:8" x14ac:dyDescent="0.3">
      <c r="F7528" s="2">
        <v>7523</v>
      </c>
      <c r="G7528" s="10">
        <v>0.98925656482354452</v>
      </c>
      <c r="H7528" s="11" cm="1">
        <f t="array" ref="H7528">_xlfn.XLOOKUP(G7528,_xlfn.ANCHORARRAY($D$35),_xlfn.ANCHORARRAY($B$35),,1,1)</f>
        <v>11</v>
      </c>
    </row>
    <row r="7529" spans="6:8" x14ac:dyDescent="0.3">
      <c r="F7529" s="2">
        <v>7524</v>
      </c>
      <c r="G7529" s="10">
        <v>0.63515428856211975</v>
      </c>
      <c r="H7529" s="11" cm="1">
        <f t="array" ref="H7529">_xlfn.XLOOKUP(G7529,_xlfn.ANCHORARRAY($D$35),_xlfn.ANCHORARRAY($B$35),,1,1)</f>
        <v>5</v>
      </c>
    </row>
    <row r="7530" spans="6:8" x14ac:dyDescent="0.3">
      <c r="F7530" s="2">
        <v>7525</v>
      </c>
      <c r="G7530" s="10">
        <v>3.6531444981116046E-2</v>
      </c>
      <c r="H7530" s="11" cm="1">
        <f t="array" ref="H7530">_xlfn.XLOOKUP(G7530,_xlfn.ANCHORARRAY($D$35),_xlfn.ANCHORARRAY($B$35),,1,1)</f>
        <v>1</v>
      </c>
    </row>
    <row r="7531" spans="6:8" x14ac:dyDescent="0.3">
      <c r="F7531" s="2">
        <v>7526</v>
      </c>
      <c r="G7531" s="10">
        <v>5.5021029006066202E-2</v>
      </c>
      <c r="H7531" s="11" cm="1">
        <f t="array" ref="H7531">_xlfn.XLOOKUP(G7531,_xlfn.ANCHORARRAY($D$35),_xlfn.ANCHORARRAY($B$35),,1,1)</f>
        <v>1</v>
      </c>
    </row>
    <row r="7532" spans="6:8" x14ac:dyDescent="0.3">
      <c r="F7532" s="2">
        <v>7527</v>
      </c>
      <c r="G7532" s="10">
        <v>0.10962920220548389</v>
      </c>
      <c r="H7532" s="11" cm="1">
        <f t="array" ref="H7532">_xlfn.XLOOKUP(G7532,_xlfn.ANCHORARRAY($D$35),_xlfn.ANCHORARRAY($B$35),,1,1)</f>
        <v>1</v>
      </c>
    </row>
    <row r="7533" spans="6:8" x14ac:dyDescent="0.3">
      <c r="F7533" s="2">
        <v>7528</v>
      </c>
      <c r="G7533" s="10">
        <v>0.9159522980006749</v>
      </c>
      <c r="H7533" s="11" cm="1">
        <f t="array" ref="H7533">_xlfn.XLOOKUP(G7533,_xlfn.ANCHORARRAY($D$35),_xlfn.ANCHORARRAY($B$35),,1,1)</f>
        <v>8</v>
      </c>
    </row>
    <row r="7534" spans="6:8" x14ac:dyDescent="0.3">
      <c r="F7534" s="2">
        <v>7529</v>
      </c>
      <c r="G7534" s="10">
        <v>7.6401641679245902E-2</v>
      </c>
      <c r="H7534" s="11" cm="1">
        <f t="array" ref="H7534">_xlfn.XLOOKUP(G7534,_xlfn.ANCHORARRAY($D$35),_xlfn.ANCHORARRAY($B$35),,1,1)</f>
        <v>1</v>
      </c>
    </row>
    <row r="7535" spans="6:8" x14ac:dyDescent="0.3">
      <c r="F7535" s="2">
        <v>7530</v>
      </c>
      <c r="G7535" s="10">
        <v>0.54271290143346262</v>
      </c>
      <c r="H7535" s="11" cm="1">
        <f t="array" ref="H7535">_xlfn.XLOOKUP(G7535,_xlfn.ANCHORARRAY($D$35),_xlfn.ANCHORARRAY($B$35),,1,1)</f>
        <v>4</v>
      </c>
    </row>
    <row r="7536" spans="6:8" x14ac:dyDescent="0.3">
      <c r="F7536" s="2">
        <v>7531</v>
      </c>
      <c r="G7536" s="10">
        <v>6.0704577480598765E-2</v>
      </c>
      <c r="H7536" s="11" cm="1">
        <f t="array" ref="H7536">_xlfn.XLOOKUP(G7536,_xlfn.ANCHORARRAY($D$35),_xlfn.ANCHORARRAY($B$35),,1,1)</f>
        <v>1</v>
      </c>
    </row>
    <row r="7537" spans="6:8" x14ac:dyDescent="0.3">
      <c r="F7537" s="2">
        <v>7532</v>
      </c>
      <c r="G7537" s="10">
        <v>0.10403233863425676</v>
      </c>
      <c r="H7537" s="11" cm="1">
        <f t="array" ref="H7537">_xlfn.XLOOKUP(G7537,_xlfn.ANCHORARRAY($D$35),_xlfn.ANCHORARRAY($B$35),,1,1)</f>
        <v>1</v>
      </c>
    </row>
    <row r="7538" spans="6:8" x14ac:dyDescent="0.3">
      <c r="F7538" s="2">
        <v>7533</v>
      </c>
      <c r="G7538" s="10">
        <v>0.92176160349884695</v>
      </c>
      <c r="H7538" s="11" cm="1">
        <f t="array" ref="H7538">_xlfn.XLOOKUP(G7538,_xlfn.ANCHORARRAY($D$35),_xlfn.ANCHORARRAY($B$35),,1,1)</f>
        <v>8</v>
      </c>
    </row>
    <row r="7539" spans="6:8" x14ac:dyDescent="0.3">
      <c r="F7539" s="2">
        <v>7534</v>
      </c>
      <c r="G7539" s="10">
        <v>0.34444677327642759</v>
      </c>
      <c r="H7539" s="11" cm="1">
        <f t="array" ref="H7539">_xlfn.XLOOKUP(G7539,_xlfn.ANCHORARRAY($D$35),_xlfn.ANCHORARRAY($B$35),,1,1)</f>
        <v>3</v>
      </c>
    </row>
    <row r="7540" spans="6:8" x14ac:dyDescent="0.3">
      <c r="F7540" s="2">
        <v>7535</v>
      </c>
      <c r="G7540" s="10">
        <v>0.59204958833818067</v>
      </c>
      <c r="H7540" s="11" cm="1">
        <f t="array" ref="H7540">_xlfn.XLOOKUP(G7540,_xlfn.ANCHORARRAY($D$35),_xlfn.ANCHORARRAY($B$35),,1,1)</f>
        <v>5</v>
      </c>
    </row>
    <row r="7541" spans="6:8" x14ac:dyDescent="0.3">
      <c r="F7541" s="2">
        <v>7536</v>
      </c>
      <c r="G7541" s="10">
        <v>0.94880233417963189</v>
      </c>
      <c r="H7541" s="11" cm="1">
        <f t="array" ref="H7541">_xlfn.XLOOKUP(G7541,_xlfn.ANCHORARRAY($D$35),_xlfn.ANCHORARRAY($B$35),,1,1)</f>
        <v>9</v>
      </c>
    </row>
    <row r="7542" spans="6:8" x14ac:dyDescent="0.3">
      <c r="F7542" s="2">
        <v>7537</v>
      </c>
      <c r="G7542" s="10">
        <v>0.20010960597370198</v>
      </c>
      <c r="H7542" s="11" cm="1">
        <f t="array" ref="H7542">_xlfn.XLOOKUP(G7542,_xlfn.ANCHORARRAY($D$35),_xlfn.ANCHORARRAY($B$35),,1,1)</f>
        <v>2</v>
      </c>
    </row>
    <row r="7543" spans="6:8" x14ac:dyDescent="0.3">
      <c r="F7543" s="2">
        <v>7538</v>
      </c>
      <c r="G7543" s="10">
        <v>0.29230524717719231</v>
      </c>
      <c r="H7543" s="11" cm="1">
        <f t="array" ref="H7543">_xlfn.XLOOKUP(G7543,_xlfn.ANCHORARRAY($D$35),_xlfn.ANCHORARRAY($B$35),,1,1)</f>
        <v>3</v>
      </c>
    </row>
    <row r="7544" spans="6:8" x14ac:dyDescent="0.3">
      <c r="F7544" s="2">
        <v>7539</v>
      </c>
      <c r="G7544" s="10">
        <v>0.25925572173242406</v>
      </c>
      <c r="H7544" s="11" cm="1">
        <f t="array" ref="H7544">_xlfn.XLOOKUP(G7544,_xlfn.ANCHORARRAY($D$35),_xlfn.ANCHORARRAY($B$35),,1,1)</f>
        <v>3</v>
      </c>
    </row>
    <row r="7545" spans="6:8" x14ac:dyDescent="0.3">
      <c r="F7545" s="2">
        <v>7540</v>
      </c>
      <c r="G7545" s="10">
        <v>0.22283326438584017</v>
      </c>
      <c r="H7545" s="11" cm="1">
        <f t="array" ref="H7545">_xlfn.XLOOKUP(G7545,_xlfn.ANCHORARRAY($D$35),_xlfn.ANCHORARRAY($B$35),,1,1)</f>
        <v>2</v>
      </c>
    </row>
    <row r="7546" spans="6:8" x14ac:dyDescent="0.3">
      <c r="F7546" s="2">
        <v>7541</v>
      </c>
      <c r="G7546" s="10">
        <v>0.28021440971972633</v>
      </c>
      <c r="H7546" s="11" cm="1">
        <f t="array" ref="H7546">_xlfn.XLOOKUP(G7546,_xlfn.ANCHORARRAY($D$35),_xlfn.ANCHORARRAY($B$35),,1,1)</f>
        <v>3</v>
      </c>
    </row>
    <row r="7547" spans="6:8" x14ac:dyDescent="0.3">
      <c r="F7547" s="2">
        <v>7542</v>
      </c>
      <c r="G7547" s="10">
        <v>0.16137958900161342</v>
      </c>
      <c r="H7547" s="11" cm="1">
        <f t="array" ref="H7547">_xlfn.XLOOKUP(G7547,_xlfn.ANCHORARRAY($D$35),_xlfn.ANCHORARRAY($B$35),,1,1)</f>
        <v>2</v>
      </c>
    </row>
    <row r="7548" spans="6:8" x14ac:dyDescent="0.3">
      <c r="F7548" s="2">
        <v>7543</v>
      </c>
      <c r="G7548" s="10">
        <v>9.9882696954511907E-3</v>
      </c>
      <c r="H7548" s="11" cm="1">
        <f t="array" ref="H7548">_xlfn.XLOOKUP(G7548,_xlfn.ANCHORARRAY($D$35),_xlfn.ANCHORARRAY($B$35),,1,1)</f>
        <v>0</v>
      </c>
    </row>
    <row r="7549" spans="6:8" x14ac:dyDescent="0.3">
      <c r="F7549" s="2">
        <v>7544</v>
      </c>
      <c r="G7549" s="10">
        <v>0.306759981374781</v>
      </c>
      <c r="H7549" s="11" cm="1">
        <f t="array" ref="H7549">_xlfn.XLOOKUP(G7549,_xlfn.ANCHORARRAY($D$35),_xlfn.ANCHORARRAY($B$35),,1,1)</f>
        <v>3</v>
      </c>
    </row>
    <row r="7550" spans="6:8" x14ac:dyDescent="0.3">
      <c r="F7550" s="2">
        <v>7545</v>
      </c>
      <c r="G7550" s="10">
        <v>0.38503503704621234</v>
      </c>
      <c r="H7550" s="11" cm="1">
        <f t="array" ref="H7550">_xlfn.XLOOKUP(G7550,_xlfn.ANCHORARRAY($D$35),_xlfn.ANCHORARRAY($B$35),,1,1)</f>
        <v>3</v>
      </c>
    </row>
    <row r="7551" spans="6:8" x14ac:dyDescent="0.3">
      <c r="F7551" s="2">
        <v>7546</v>
      </c>
      <c r="G7551" s="10">
        <v>0.26764788452309318</v>
      </c>
      <c r="H7551" s="11" cm="1">
        <f t="array" ref="H7551">_xlfn.XLOOKUP(G7551,_xlfn.ANCHORARRAY($D$35),_xlfn.ANCHORARRAY($B$35),,1,1)</f>
        <v>3</v>
      </c>
    </row>
    <row r="7552" spans="6:8" x14ac:dyDescent="0.3">
      <c r="F7552" s="2">
        <v>7547</v>
      </c>
      <c r="G7552" s="10">
        <v>0.39743430726064966</v>
      </c>
      <c r="H7552" s="11" cm="1">
        <f t="array" ref="H7552">_xlfn.XLOOKUP(G7552,_xlfn.ANCHORARRAY($D$35),_xlfn.ANCHORARRAY($B$35),,1,1)</f>
        <v>3</v>
      </c>
    </row>
    <row r="7553" spans="6:8" x14ac:dyDescent="0.3">
      <c r="F7553" s="2">
        <v>7548</v>
      </c>
      <c r="G7553" s="10">
        <v>0.88012464081646358</v>
      </c>
      <c r="H7553" s="11" cm="1">
        <f t="array" ref="H7553">_xlfn.XLOOKUP(G7553,_xlfn.ANCHORARRAY($D$35),_xlfn.ANCHORARRAY($B$35),,1,1)</f>
        <v>7</v>
      </c>
    </row>
    <row r="7554" spans="6:8" x14ac:dyDescent="0.3">
      <c r="F7554" s="2">
        <v>7549</v>
      </c>
      <c r="G7554" s="10">
        <v>0.71431413533061394</v>
      </c>
      <c r="H7554" s="11" cm="1">
        <f t="array" ref="H7554">_xlfn.XLOOKUP(G7554,_xlfn.ANCHORARRAY($D$35),_xlfn.ANCHORARRAY($B$35),,1,1)</f>
        <v>5</v>
      </c>
    </row>
    <row r="7555" spans="6:8" x14ac:dyDescent="0.3">
      <c r="F7555" s="2">
        <v>7550</v>
      </c>
      <c r="G7555" s="10">
        <v>0.47095482972392544</v>
      </c>
      <c r="H7555" s="11" cm="1">
        <f t="array" ref="H7555">_xlfn.XLOOKUP(G7555,_xlfn.ANCHORARRAY($D$35),_xlfn.ANCHORARRAY($B$35),,1,1)</f>
        <v>4</v>
      </c>
    </row>
    <row r="7556" spans="6:8" x14ac:dyDescent="0.3">
      <c r="F7556" s="2">
        <v>7551</v>
      </c>
      <c r="G7556" s="10">
        <v>0.26046549007694519</v>
      </c>
      <c r="H7556" s="11" cm="1">
        <f t="array" ref="H7556">_xlfn.XLOOKUP(G7556,_xlfn.ANCHORARRAY($D$35),_xlfn.ANCHORARRAY($B$35),,1,1)</f>
        <v>3</v>
      </c>
    </row>
    <row r="7557" spans="6:8" x14ac:dyDescent="0.3">
      <c r="F7557" s="2">
        <v>7552</v>
      </c>
      <c r="G7557" s="10">
        <v>0.65408981097183228</v>
      </c>
      <c r="H7557" s="11" cm="1">
        <f t="array" ref="H7557">_xlfn.XLOOKUP(G7557,_xlfn.ANCHORARRAY($D$35),_xlfn.ANCHORARRAY($B$35),,1,1)</f>
        <v>5</v>
      </c>
    </row>
    <row r="7558" spans="6:8" x14ac:dyDescent="0.3">
      <c r="F7558" s="2">
        <v>7553</v>
      </c>
      <c r="G7558" s="10">
        <v>0.45453367414025281</v>
      </c>
      <c r="H7558" s="11" cm="1">
        <f t="array" ref="H7558">_xlfn.XLOOKUP(G7558,_xlfn.ANCHORARRAY($D$35),_xlfn.ANCHORARRAY($B$35),,1,1)</f>
        <v>4</v>
      </c>
    </row>
    <row r="7559" spans="6:8" x14ac:dyDescent="0.3">
      <c r="F7559" s="2">
        <v>7554</v>
      </c>
      <c r="G7559" s="10">
        <v>6.7789601479692596E-2</v>
      </c>
      <c r="H7559" s="11" cm="1">
        <f t="array" ref="H7559">_xlfn.XLOOKUP(G7559,_xlfn.ANCHORARRAY($D$35),_xlfn.ANCHORARRAY($B$35),,1,1)</f>
        <v>1</v>
      </c>
    </row>
    <row r="7560" spans="6:8" x14ac:dyDescent="0.3">
      <c r="F7560" s="2">
        <v>7555</v>
      </c>
      <c r="G7560" s="10">
        <v>0.11014974698942837</v>
      </c>
      <c r="H7560" s="11" cm="1">
        <f t="array" ref="H7560">_xlfn.XLOOKUP(G7560,_xlfn.ANCHORARRAY($D$35),_xlfn.ANCHORARRAY($B$35),,1,1)</f>
        <v>1</v>
      </c>
    </row>
    <row r="7561" spans="6:8" x14ac:dyDescent="0.3">
      <c r="F7561" s="2">
        <v>7556</v>
      </c>
      <c r="G7561" s="10">
        <v>4.9093495720893277E-3</v>
      </c>
      <c r="H7561" s="11" cm="1">
        <f t="array" ref="H7561">_xlfn.XLOOKUP(G7561,_xlfn.ANCHORARRAY($D$35),_xlfn.ANCHORARRAY($B$35),,1,1)</f>
        <v>0</v>
      </c>
    </row>
    <row r="7562" spans="6:8" x14ac:dyDescent="0.3">
      <c r="F7562" s="2">
        <v>7557</v>
      </c>
      <c r="G7562" s="10">
        <v>0.68857877372177212</v>
      </c>
      <c r="H7562" s="11" cm="1">
        <f t="array" ref="H7562">_xlfn.XLOOKUP(G7562,_xlfn.ANCHORARRAY($D$35),_xlfn.ANCHORARRAY($B$35),,1,1)</f>
        <v>5</v>
      </c>
    </row>
    <row r="7563" spans="6:8" x14ac:dyDescent="0.3">
      <c r="F7563" s="2">
        <v>7558</v>
      </c>
      <c r="G7563" s="10">
        <v>0.56164634905350019</v>
      </c>
      <c r="H7563" s="11" cm="1">
        <f t="array" ref="H7563">_xlfn.XLOOKUP(G7563,_xlfn.ANCHORARRAY($D$35),_xlfn.ANCHORARRAY($B$35),,1,1)</f>
        <v>4</v>
      </c>
    </row>
    <row r="7564" spans="6:8" x14ac:dyDescent="0.3">
      <c r="F7564" s="2">
        <v>7559</v>
      </c>
      <c r="G7564" s="10">
        <v>0.48839447345678688</v>
      </c>
      <c r="H7564" s="11" cm="1">
        <f t="array" ref="H7564">_xlfn.XLOOKUP(G7564,_xlfn.ANCHORARRAY($D$35),_xlfn.ANCHORARRAY($B$35),,1,1)</f>
        <v>4</v>
      </c>
    </row>
    <row r="7565" spans="6:8" x14ac:dyDescent="0.3">
      <c r="F7565" s="2">
        <v>7560</v>
      </c>
      <c r="G7565" s="10">
        <v>0.33418441561887935</v>
      </c>
      <c r="H7565" s="11" cm="1">
        <f t="array" ref="H7565">_xlfn.XLOOKUP(G7565,_xlfn.ANCHORARRAY($D$35),_xlfn.ANCHORARRAY($B$35),,1,1)</f>
        <v>3</v>
      </c>
    </row>
    <row r="7566" spans="6:8" x14ac:dyDescent="0.3">
      <c r="F7566" s="2">
        <v>7561</v>
      </c>
      <c r="G7566" s="10">
        <v>0.55984230074251196</v>
      </c>
      <c r="H7566" s="11" cm="1">
        <f t="array" ref="H7566">_xlfn.XLOOKUP(G7566,_xlfn.ANCHORARRAY($D$35),_xlfn.ANCHORARRAY($B$35),,1,1)</f>
        <v>4</v>
      </c>
    </row>
    <row r="7567" spans="6:8" x14ac:dyDescent="0.3">
      <c r="F7567" s="2">
        <v>7562</v>
      </c>
      <c r="G7567" s="10">
        <v>0.90539974233784859</v>
      </c>
      <c r="H7567" s="11" cm="1">
        <f t="array" ref="H7567">_xlfn.XLOOKUP(G7567,_xlfn.ANCHORARRAY($D$35),_xlfn.ANCHORARRAY($B$35),,1,1)</f>
        <v>8</v>
      </c>
    </row>
    <row r="7568" spans="6:8" x14ac:dyDescent="0.3">
      <c r="F7568" s="2">
        <v>7563</v>
      </c>
      <c r="G7568" s="10">
        <v>0.83663766018175822</v>
      </c>
      <c r="H7568" s="11" cm="1">
        <f t="array" ref="H7568">_xlfn.XLOOKUP(G7568,_xlfn.ANCHORARRAY($D$35),_xlfn.ANCHORARRAY($B$35),,1,1)</f>
        <v>7</v>
      </c>
    </row>
    <row r="7569" spans="6:8" x14ac:dyDescent="0.3">
      <c r="F7569" s="2">
        <v>7564</v>
      </c>
      <c r="G7569" s="10">
        <v>0.33929876323003594</v>
      </c>
      <c r="H7569" s="11" cm="1">
        <f t="array" ref="H7569">_xlfn.XLOOKUP(G7569,_xlfn.ANCHORARRAY($D$35),_xlfn.ANCHORARRAY($B$35),,1,1)</f>
        <v>3</v>
      </c>
    </row>
    <row r="7570" spans="6:8" x14ac:dyDescent="0.3">
      <c r="F7570" s="2">
        <v>7565</v>
      </c>
      <c r="G7570" s="10">
        <v>0.32261775278121441</v>
      </c>
      <c r="H7570" s="11" cm="1">
        <f t="array" ref="H7570">_xlfn.XLOOKUP(G7570,_xlfn.ANCHORARRAY($D$35),_xlfn.ANCHORARRAY($B$35),,1,1)</f>
        <v>3</v>
      </c>
    </row>
    <row r="7571" spans="6:8" x14ac:dyDescent="0.3">
      <c r="F7571" s="2">
        <v>7566</v>
      </c>
      <c r="G7571" s="10">
        <v>0.70291535463558064</v>
      </c>
      <c r="H7571" s="11" cm="1">
        <f t="array" ref="H7571">_xlfn.XLOOKUP(G7571,_xlfn.ANCHORARRAY($D$35),_xlfn.ANCHORARRAY($B$35),,1,1)</f>
        <v>5</v>
      </c>
    </row>
    <row r="7572" spans="6:8" x14ac:dyDescent="0.3">
      <c r="F7572" s="2">
        <v>7567</v>
      </c>
      <c r="G7572" s="10">
        <v>0.23114504320915641</v>
      </c>
      <c r="H7572" s="11" cm="1">
        <f t="array" ref="H7572">_xlfn.XLOOKUP(G7572,_xlfn.ANCHORARRAY($D$35),_xlfn.ANCHORARRAY($B$35),,1,1)</f>
        <v>2</v>
      </c>
    </row>
    <row r="7573" spans="6:8" x14ac:dyDescent="0.3">
      <c r="F7573" s="2">
        <v>7568</v>
      </c>
      <c r="G7573" s="10">
        <v>0.63356419845148859</v>
      </c>
      <c r="H7573" s="11" cm="1">
        <f t="array" ref="H7573">_xlfn.XLOOKUP(G7573,_xlfn.ANCHORARRAY($D$35),_xlfn.ANCHORARRAY($B$35),,1,1)</f>
        <v>5</v>
      </c>
    </row>
    <row r="7574" spans="6:8" x14ac:dyDescent="0.3">
      <c r="F7574" s="2">
        <v>7569</v>
      </c>
      <c r="G7574" s="10">
        <v>0.43367684854226907</v>
      </c>
      <c r="H7574" s="11" cm="1">
        <f t="array" ref="H7574">_xlfn.XLOOKUP(G7574,_xlfn.ANCHORARRAY($D$35),_xlfn.ANCHORARRAY($B$35),,1,1)</f>
        <v>4</v>
      </c>
    </row>
    <row r="7575" spans="6:8" x14ac:dyDescent="0.3">
      <c r="F7575" s="2">
        <v>7570</v>
      </c>
      <c r="G7575" s="10">
        <v>0.91129601273206706</v>
      </c>
      <c r="H7575" s="11" cm="1">
        <f t="array" ref="H7575">_xlfn.XLOOKUP(G7575,_xlfn.ANCHORARRAY($D$35),_xlfn.ANCHORARRAY($B$35),,1,1)</f>
        <v>8</v>
      </c>
    </row>
    <row r="7576" spans="6:8" x14ac:dyDescent="0.3">
      <c r="F7576" s="2">
        <v>7571</v>
      </c>
      <c r="G7576" s="10">
        <v>0.17098858069114486</v>
      </c>
      <c r="H7576" s="11" cm="1">
        <f t="array" ref="H7576">_xlfn.XLOOKUP(G7576,_xlfn.ANCHORARRAY($D$35),_xlfn.ANCHORARRAY($B$35),,1,1)</f>
        <v>2</v>
      </c>
    </row>
    <row r="7577" spans="6:8" x14ac:dyDescent="0.3">
      <c r="F7577" s="2">
        <v>7572</v>
      </c>
      <c r="G7577" s="10">
        <v>0.51780009649703573</v>
      </c>
      <c r="H7577" s="11" cm="1">
        <f t="array" ref="H7577">_xlfn.XLOOKUP(G7577,_xlfn.ANCHORARRAY($D$35),_xlfn.ANCHORARRAY($B$35),,1,1)</f>
        <v>4</v>
      </c>
    </row>
    <row r="7578" spans="6:8" x14ac:dyDescent="0.3">
      <c r="F7578" s="2">
        <v>7573</v>
      </c>
      <c r="G7578" s="10">
        <v>0.18187639851304715</v>
      </c>
      <c r="H7578" s="11" cm="1">
        <f t="array" ref="H7578">_xlfn.XLOOKUP(G7578,_xlfn.ANCHORARRAY($D$35),_xlfn.ANCHORARRAY($B$35),,1,1)</f>
        <v>2</v>
      </c>
    </row>
    <row r="7579" spans="6:8" x14ac:dyDescent="0.3">
      <c r="F7579" s="2">
        <v>7574</v>
      </c>
      <c r="G7579" s="10">
        <v>0.76513819455524845</v>
      </c>
      <c r="H7579" s="11" cm="1">
        <f t="array" ref="H7579">_xlfn.XLOOKUP(G7579,_xlfn.ANCHORARRAY($D$35),_xlfn.ANCHORARRAY($B$35),,1,1)</f>
        <v>6</v>
      </c>
    </row>
    <row r="7580" spans="6:8" x14ac:dyDescent="0.3">
      <c r="F7580" s="2">
        <v>7575</v>
      </c>
      <c r="G7580" s="10">
        <v>0.93603398734311694</v>
      </c>
      <c r="H7580" s="11" cm="1">
        <f t="array" ref="H7580">_xlfn.XLOOKUP(G7580,_xlfn.ANCHORARRAY($D$35),_xlfn.ANCHORARRAY($B$35),,1,1)</f>
        <v>8</v>
      </c>
    </row>
    <row r="7581" spans="6:8" x14ac:dyDescent="0.3">
      <c r="F7581" s="2">
        <v>7576</v>
      </c>
      <c r="G7581" s="10">
        <v>0.28665100325671977</v>
      </c>
      <c r="H7581" s="11" cm="1">
        <f t="array" ref="H7581">_xlfn.XLOOKUP(G7581,_xlfn.ANCHORARRAY($D$35),_xlfn.ANCHORARRAY($B$35),,1,1)</f>
        <v>3</v>
      </c>
    </row>
    <row r="7582" spans="6:8" x14ac:dyDescent="0.3">
      <c r="F7582" s="2">
        <v>7577</v>
      </c>
      <c r="G7582" s="10">
        <v>0.73711061459886218</v>
      </c>
      <c r="H7582" s="11" cm="1">
        <f t="array" ref="H7582">_xlfn.XLOOKUP(G7582,_xlfn.ANCHORARRAY($D$35),_xlfn.ANCHORARRAY($B$35),,1,1)</f>
        <v>6</v>
      </c>
    </row>
    <row r="7583" spans="6:8" x14ac:dyDescent="0.3">
      <c r="F7583" s="2">
        <v>7578</v>
      </c>
      <c r="G7583" s="10">
        <v>0.84506418862206556</v>
      </c>
      <c r="H7583" s="11" cm="1">
        <f t="array" ref="H7583">_xlfn.XLOOKUP(G7583,_xlfn.ANCHORARRAY($D$35),_xlfn.ANCHORARRAY($B$35),,1,1)</f>
        <v>7</v>
      </c>
    </row>
    <row r="7584" spans="6:8" x14ac:dyDescent="0.3">
      <c r="F7584" s="2">
        <v>7579</v>
      </c>
      <c r="G7584" s="10">
        <v>0.26641259673069495</v>
      </c>
      <c r="H7584" s="11" cm="1">
        <f t="array" ref="H7584">_xlfn.XLOOKUP(G7584,_xlfn.ANCHORARRAY($D$35),_xlfn.ANCHORARRAY($B$35),,1,1)</f>
        <v>3</v>
      </c>
    </row>
    <row r="7585" spans="6:8" x14ac:dyDescent="0.3">
      <c r="F7585" s="2">
        <v>7580</v>
      </c>
      <c r="G7585" s="10">
        <v>0.45372334196230857</v>
      </c>
      <c r="H7585" s="11" cm="1">
        <f t="array" ref="H7585">_xlfn.XLOOKUP(G7585,_xlfn.ANCHORARRAY($D$35),_xlfn.ANCHORARRAY($B$35),,1,1)</f>
        <v>4</v>
      </c>
    </row>
    <row r="7586" spans="6:8" x14ac:dyDescent="0.3">
      <c r="F7586" s="2">
        <v>7581</v>
      </c>
      <c r="G7586" s="10">
        <v>0.47349791986667911</v>
      </c>
      <c r="H7586" s="11" cm="1">
        <f t="array" ref="H7586">_xlfn.XLOOKUP(G7586,_xlfn.ANCHORARRAY($D$35),_xlfn.ANCHORARRAY($B$35),,1,1)</f>
        <v>4</v>
      </c>
    </row>
    <row r="7587" spans="6:8" x14ac:dyDescent="0.3">
      <c r="F7587" s="2">
        <v>7582</v>
      </c>
      <c r="G7587" s="10">
        <v>0.92355269161009867</v>
      </c>
      <c r="H7587" s="11" cm="1">
        <f t="array" ref="H7587">_xlfn.XLOOKUP(G7587,_xlfn.ANCHORARRAY($D$35),_xlfn.ANCHORARRAY($B$35),,1,1)</f>
        <v>8</v>
      </c>
    </row>
    <row r="7588" spans="6:8" x14ac:dyDescent="0.3">
      <c r="F7588" s="2">
        <v>7583</v>
      </c>
      <c r="G7588" s="10">
        <v>8.3737343924031649E-2</v>
      </c>
      <c r="H7588" s="11" cm="1">
        <f t="array" ref="H7588">_xlfn.XLOOKUP(G7588,_xlfn.ANCHORARRAY($D$35),_xlfn.ANCHORARRAY($B$35),,1,1)</f>
        <v>1</v>
      </c>
    </row>
    <row r="7589" spans="6:8" x14ac:dyDescent="0.3">
      <c r="F7589" s="2">
        <v>7584</v>
      </c>
      <c r="G7589" s="10">
        <v>0.13739258023992873</v>
      </c>
      <c r="H7589" s="11" cm="1">
        <f t="array" ref="H7589">_xlfn.XLOOKUP(G7589,_xlfn.ANCHORARRAY($D$35),_xlfn.ANCHORARRAY($B$35),,1,1)</f>
        <v>2</v>
      </c>
    </row>
    <row r="7590" spans="6:8" x14ac:dyDescent="0.3">
      <c r="F7590" s="2">
        <v>7585</v>
      </c>
      <c r="G7590" s="10">
        <v>0.65542921844328261</v>
      </c>
      <c r="H7590" s="11" cm="1">
        <f t="array" ref="H7590">_xlfn.XLOOKUP(G7590,_xlfn.ANCHORARRAY($D$35),_xlfn.ANCHORARRAY($B$35),,1,1)</f>
        <v>5</v>
      </c>
    </row>
    <row r="7591" spans="6:8" x14ac:dyDescent="0.3">
      <c r="F7591" s="2">
        <v>7586</v>
      </c>
      <c r="G7591" s="10">
        <v>0.64877255690317104</v>
      </c>
      <c r="H7591" s="11" cm="1">
        <f t="array" ref="H7591">_xlfn.XLOOKUP(G7591,_xlfn.ANCHORARRAY($D$35),_xlfn.ANCHORARRAY($B$35),,1,1)</f>
        <v>5</v>
      </c>
    </row>
    <row r="7592" spans="6:8" x14ac:dyDescent="0.3">
      <c r="F7592" s="2">
        <v>7587</v>
      </c>
      <c r="G7592" s="10">
        <v>0.61715450307538378</v>
      </c>
      <c r="H7592" s="11" cm="1">
        <f t="array" ref="H7592">_xlfn.XLOOKUP(G7592,_xlfn.ANCHORARRAY($D$35),_xlfn.ANCHORARRAY($B$35),,1,1)</f>
        <v>5</v>
      </c>
    </row>
    <row r="7593" spans="6:8" x14ac:dyDescent="0.3">
      <c r="F7593" s="2">
        <v>7588</v>
      </c>
      <c r="G7593" s="10">
        <v>0.52997725702575771</v>
      </c>
      <c r="H7593" s="11" cm="1">
        <f t="array" ref="H7593">_xlfn.XLOOKUP(G7593,_xlfn.ANCHORARRAY($D$35),_xlfn.ANCHORARRAY($B$35),,1,1)</f>
        <v>4</v>
      </c>
    </row>
    <row r="7594" spans="6:8" x14ac:dyDescent="0.3">
      <c r="F7594" s="2">
        <v>7589</v>
      </c>
      <c r="G7594" s="10">
        <v>0.25514616777029908</v>
      </c>
      <c r="H7594" s="11" cm="1">
        <f t="array" ref="H7594">_xlfn.XLOOKUP(G7594,_xlfn.ANCHORARRAY($D$35),_xlfn.ANCHORARRAY($B$35),,1,1)</f>
        <v>3</v>
      </c>
    </row>
    <row r="7595" spans="6:8" x14ac:dyDescent="0.3">
      <c r="F7595" s="2">
        <v>7590</v>
      </c>
      <c r="G7595" s="10">
        <v>0.87742845670960046</v>
      </c>
      <c r="H7595" s="11" cm="1">
        <f t="array" ref="H7595">_xlfn.XLOOKUP(G7595,_xlfn.ANCHORARRAY($D$35),_xlfn.ANCHORARRAY($B$35),,1,1)</f>
        <v>7</v>
      </c>
    </row>
    <row r="7596" spans="6:8" x14ac:dyDescent="0.3">
      <c r="F7596" s="2">
        <v>7591</v>
      </c>
      <c r="G7596" s="10">
        <v>0.78807303607438994</v>
      </c>
      <c r="H7596" s="11" cm="1">
        <f t="array" ref="H7596">_xlfn.XLOOKUP(G7596,_xlfn.ANCHORARRAY($D$35),_xlfn.ANCHORARRAY($B$35),,1,1)</f>
        <v>6</v>
      </c>
    </row>
    <row r="7597" spans="6:8" x14ac:dyDescent="0.3">
      <c r="F7597" s="2">
        <v>7592</v>
      </c>
      <c r="G7597" s="10">
        <v>0.27784574052847155</v>
      </c>
      <c r="H7597" s="11" cm="1">
        <f t="array" ref="H7597">_xlfn.XLOOKUP(G7597,_xlfn.ANCHORARRAY($D$35),_xlfn.ANCHORARRAY($B$35),,1,1)</f>
        <v>3</v>
      </c>
    </row>
    <row r="7598" spans="6:8" x14ac:dyDescent="0.3">
      <c r="F7598" s="2">
        <v>7593</v>
      </c>
      <c r="G7598" s="10">
        <v>0.39243507677773737</v>
      </c>
      <c r="H7598" s="11" cm="1">
        <f t="array" ref="H7598">_xlfn.XLOOKUP(G7598,_xlfn.ANCHORARRAY($D$35),_xlfn.ANCHORARRAY($B$35),,1,1)</f>
        <v>3</v>
      </c>
    </row>
    <row r="7599" spans="6:8" x14ac:dyDescent="0.3">
      <c r="F7599" s="2">
        <v>7594</v>
      </c>
      <c r="G7599" s="10">
        <v>0.57313856035503496</v>
      </c>
      <c r="H7599" s="11" cm="1">
        <f t="array" ref="H7599">_xlfn.XLOOKUP(G7599,_xlfn.ANCHORARRAY($D$35),_xlfn.ANCHORARRAY($B$35),,1,1)</f>
        <v>4</v>
      </c>
    </row>
    <row r="7600" spans="6:8" x14ac:dyDescent="0.3">
      <c r="F7600" s="2">
        <v>7595</v>
      </c>
      <c r="G7600" s="10">
        <v>0.94046967138637938</v>
      </c>
      <c r="H7600" s="11" cm="1">
        <f t="array" ref="H7600">_xlfn.XLOOKUP(G7600,_xlfn.ANCHORARRAY($D$35),_xlfn.ANCHORARRAY($B$35),,1,1)</f>
        <v>9</v>
      </c>
    </row>
    <row r="7601" spans="6:8" x14ac:dyDescent="0.3">
      <c r="F7601" s="2">
        <v>7596</v>
      </c>
      <c r="G7601" s="10">
        <v>0.11020450121219549</v>
      </c>
      <c r="H7601" s="11" cm="1">
        <f t="array" ref="H7601">_xlfn.XLOOKUP(G7601,_xlfn.ANCHORARRAY($D$35),_xlfn.ANCHORARRAY($B$35),,1,1)</f>
        <v>1</v>
      </c>
    </row>
    <row r="7602" spans="6:8" x14ac:dyDescent="0.3">
      <c r="F7602" s="2">
        <v>7597</v>
      </c>
      <c r="G7602" s="10">
        <v>0.3210027327226006</v>
      </c>
      <c r="H7602" s="11" cm="1">
        <f t="array" ref="H7602">_xlfn.XLOOKUP(G7602,_xlfn.ANCHORARRAY($D$35),_xlfn.ANCHORARRAY($B$35),,1,1)</f>
        <v>3</v>
      </c>
    </row>
    <row r="7603" spans="6:8" x14ac:dyDescent="0.3">
      <c r="F7603" s="2">
        <v>7598</v>
      </c>
      <c r="G7603" s="10">
        <v>0.81705415165579565</v>
      </c>
      <c r="H7603" s="11" cm="1">
        <f t="array" ref="H7603">_xlfn.XLOOKUP(G7603,_xlfn.ANCHORARRAY($D$35),_xlfn.ANCHORARRAY($B$35),,1,1)</f>
        <v>6</v>
      </c>
    </row>
    <row r="7604" spans="6:8" x14ac:dyDescent="0.3">
      <c r="F7604" s="2">
        <v>7599</v>
      </c>
      <c r="G7604" s="10">
        <v>0.74729106638070752</v>
      </c>
      <c r="H7604" s="11" cm="1">
        <f t="array" ref="H7604">_xlfn.XLOOKUP(G7604,_xlfn.ANCHORARRAY($D$35),_xlfn.ANCHORARRAY($B$35),,1,1)</f>
        <v>6</v>
      </c>
    </row>
    <row r="7605" spans="6:8" x14ac:dyDescent="0.3">
      <c r="F7605" s="2">
        <v>7600</v>
      </c>
      <c r="G7605" s="10">
        <v>0.80848506166503142</v>
      </c>
      <c r="H7605" s="11" cm="1">
        <f t="array" ref="H7605">_xlfn.XLOOKUP(G7605,_xlfn.ANCHORARRAY($D$35),_xlfn.ANCHORARRAY($B$35),,1,1)</f>
        <v>6</v>
      </c>
    </row>
    <row r="7606" spans="6:8" x14ac:dyDescent="0.3">
      <c r="F7606" s="2">
        <v>7601</v>
      </c>
      <c r="G7606" s="10">
        <v>0.62722666363203938</v>
      </c>
      <c r="H7606" s="11" cm="1">
        <f t="array" ref="H7606">_xlfn.XLOOKUP(G7606,_xlfn.ANCHORARRAY($D$35),_xlfn.ANCHORARRAY($B$35),,1,1)</f>
        <v>5</v>
      </c>
    </row>
    <row r="7607" spans="6:8" x14ac:dyDescent="0.3">
      <c r="F7607" s="2">
        <v>7602</v>
      </c>
      <c r="G7607" s="10">
        <v>0.14049578384520256</v>
      </c>
      <c r="H7607" s="11" cm="1">
        <f t="array" ref="H7607">_xlfn.XLOOKUP(G7607,_xlfn.ANCHORARRAY($D$35),_xlfn.ANCHORARRAY($B$35),,1,1)</f>
        <v>2</v>
      </c>
    </row>
    <row r="7608" spans="6:8" x14ac:dyDescent="0.3">
      <c r="F7608" s="2">
        <v>7603</v>
      </c>
      <c r="G7608" s="10">
        <v>0.94309820941118572</v>
      </c>
      <c r="H7608" s="11" cm="1">
        <f t="array" ref="H7608">_xlfn.XLOOKUP(G7608,_xlfn.ANCHORARRAY($D$35),_xlfn.ANCHORARRAY($B$35),,1,1)</f>
        <v>9</v>
      </c>
    </row>
    <row r="7609" spans="6:8" x14ac:dyDescent="0.3">
      <c r="F7609" s="2">
        <v>7604</v>
      </c>
      <c r="G7609" s="10">
        <v>0.86400232502054042</v>
      </c>
      <c r="H7609" s="11" cm="1">
        <f t="array" ref="H7609">_xlfn.XLOOKUP(G7609,_xlfn.ANCHORARRAY($D$35),_xlfn.ANCHORARRAY($B$35),,1,1)</f>
        <v>7</v>
      </c>
    </row>
    <row r="7610" spans="6:8" x14ac:dyDescent="0.3">
      <c r="F7610" s="2">
        <v>7605</v>
      </c>
      <c r="G7610" s="10">
        <v>0.28473125653161513</v>
      </c>
      <c r="H7610" s="11" cm="1">
        <f t="array" ref="H7610">_xlfn.XLOOKUP(G7610,_xlfn.ANCHORARRAY($D$35),_xlfn.ANCHORARRAY($B$35),,1,1)</f>
        <v>3</v>
      </c>
    </row>
    <row r="7611" spans="6:8" x14ac:dyDescent="0.3">
      <c r="F7611" s="2">
        <v>7606</v>
      </c>
      <c r="G7611" s="10">
        <v>0.50026802096611167</v>
      </c>
      <c r="H7611" s="11" cm="1">
        <f t="array" ref="H7611">_xlfn.XLOOKUP(G7611,_xlfn.ANCHORARRAY($D$35),_xlfn.ANCHORARRAY($B$35),,1,1)</f>
        <v>4</v>
      </c>
    </row>
    <row r="7612" spans="6:8" x14ac:dyDescent="0.3">
      <c r="F7612" s="2">
        <v>7607</v>
      </c>
      <c r="G7612" s="10">
        <v>0.72184309343218422</v>
      </c>
      <c r="H7612" s="11" cm="1">
        <f t="array" ref="H7612">_xlfn.XLOOKUP(G7612,_xlfn.ANCHORARRAY($D$35),_xlfn.ANCHORARRAY($B$35),,1,1)</f>
        <v>6</v>
      </c>
    </row>
    <row r="7613" spans="6:8" x14ac:dyDescent="0.3">
      <c r="F7613" s="2">
        <v>7608</v>
      </c>
      <c r="G7613" s="10">
        <v>0.67016983973471911</v>
      </c>
      <c r="H7613" s="11" cm="1">
        <f t="array" ref="H7613">_xlfn.XLOOKUP(G7613,_xlfn.ANCHORARRAY($D$35),_xlfn.ANCHORARRAY($B$35),,1,1)</f>
        <v>5</v>
      </c>
    </row>
    <row r="7614" spans="6:8" x14ac:dyDescent="0.3">
      <c r="F7614" s="2">
        <v>7609</v>
      </c>
      <c r="G7614" s="10">
        <v>0.94206235379950432</v>
      </c>
      <c r="H7614" s="11" cm="1">
        <f t="array" ref="H7614">_xlfn.XLOOKUP(G7614,_xlfn.ANCHORARRAY($D$35),_xlfn.ANCHORARRAY($B$35),,1,1)</f>
        <v>9</v>
      </c>
    </row>
    <row r="7615" spans="6:8" x14ac:dyDescent="0.3">
      <c r="F7615" s="2">
        <v>7610</v>
      </c>
      <c r="G7615" s="10">
        <v>0.7149838216970521</v>
      </c>
      <c r="H7615" s="11" cm="1">
        <f t="array" ref="H7615">_xlfn.XLOOKUP(G7615,_xlfn.ANCHORARRAY($D$35),_xlfn.ANCHORARRAY($B$35),,1,1)</f>
        <v>5</v>
      </c>
    </row>
    <row r="7616" spans="6:8" x14ac:dyDescent="0.3">
      <c r="F7616" s="2">
        <v>7611</v>
      </c>
      <c r="G7616" s="10">
        <v>0.26405501976169843</v>
      </c>
      <c r="H7616" s="11" cm="1">
        <f t="array" ref="H7616">_xlfn.XLOOKUP(G7616,_xlfn.ANCHORARRAY($D$35),_xlfn.ANCHORARRAY($B$35),,1,1)</f>
        <v>3</v>
      </c>
    </row>
    <row r="7617" spans="6:8" x14ac:dyDescent="0.3">
      <c r="F7617" s="2">
        <v>7612</v>
      </c>
      <c r="G7617" s="10">
        <v>0.48190067103417156</v>
      </c>
      <c r="H7617" s="11" cm="1">
        <f t="array" ref="H7617">_xlfn.XLOOKUP(G7617,_xlfn.ANCHORARRAY($D$35),_xlfn.ANCHORARRAY($B$35),,1,1)</f>
        <v>4</v>
      </c>
    </row>
    <row r="7618" spans="6:8" x14ac:dyDescent="0.3">
      <c r="F7618" s="2">
        <v>7613</v>
      </c>
      <c r="G7618" s="10">
        <v>0.59813961001321614</v>
      </c>
      <c r="H7618" s="11" cm="1">
        <f t="array" ref="H7618">_xlfn.XLOOKUP(G7618,_xlfn.ANCHORARRAY($D$35),_xlfn.ANCHORARRAY($B$35),,1,1)</f>
        <v>5</v>
      </c>
    </row>
    <row r="7619" spans="6:8" x14ac:dyDescent="0.3">
      <c r="F7619" s="2">
        <v>7614</v>
      </c>
      <c r="G7619" s="10">
        <v>0.10234068088100323</v>
      </c>
      <c r="H7619" s="11" cm="1">
        <f t="array" ref="H7619">_xlfn.XLOOKUP(G7619,_xlfn.ANCHORARRAY($D$35),_xlfn.ANCHORARRAY($B$35),,1,1)</f>
        <v>1</v>
      </c>
    </row>
    <row r="7620" spans="6:8" x14ac:dyDescent="0.3">
      <c r="F7620" s="2">
        <v>7615</v>
      </c>
      <c r="G7620" s="10">
        <v>2.4451495701628856E-2</v>
      </c>
      <c r="H7620" s="11" cm="1">
        <f t="array" ref="H7620">_xlfn.XLOOKUP(G7620,_xlfn.ANCHORARRAY($D$35),_xlfn.ANCHORARRAY($B$35),,1,1)</f>
        <v>0</v>
      </c>
    </row>
    <row r="7621" spans="6:8" x14ac:dyDescent="0.3">
      <c r="F7621" s="2">
        <v>7616</v>
      </c>
      <c r="G7621" s="10">
        <v>0.98437792960442638</v>
      </c>
      <c r="H7621" s="11" cm="1">
        <f t="array" ref="H7621">_xlfn.XLOOKUP(G7621,_xlfn.ANCHORARRAY($D$35),_xlfn.ANCHORARRAY($B$35),,1,1)</f>
        <v>11</v>
      </c>
    </row>
    <row r="7622" spans="6:8" x14ac:dyDescent="0.3">
      <c r="F7622" s="2">
        <v>7617</v>
      </c>
      <c r="G7622" s="10">
        <v>0.60112422262632004</v>
      </c>
      <c r="H7622" s="11" cm="1">
        <f t="array" ref="H7622">_xlfn.XLOOKUP(G7622,_xlfn.ANCHORARRAY($D$35),_xlfn.ANCHORARRAY($B$35),,1,1)</f>
        <v>5</v>
      </c>
    </row>
    <row r="7623" spans="6:8" x14ac:dyDescent="0.3">
      <c r="F7623" s="2">
        <v>7618</v>
      </c>
      <c r="G7623" s="10">
        <v>0.56596497899599396</v>
      </c>
      <c r="H7623" s="11" cm="1">
        <f t="array" ref="H7623">_xlfn.XLOOKUP(G7623,_xlfn.ANCHORARRAY($D$35),_xlfn.ANCHORARRAY($B$35),,1,1)</f>
        <v>4</v>
      </c>
    </row>
    <row r="7624" spans="6:8" x14ac:dyDescent="0.3">
      <c r="F7624" s="2">
        <v>7619</v>
      </c>
      <c r="G7624" s="10">
        <v>0.48453697137680218</v>
      </c>
      <c r="H7624" s="11" cm="1">
        <f t="array" ref="H7624">_xlfn.XLOOKUP(G7624,_xlfn.ANCHORARRAY($D$35),_xlfn.ANCHORARRAY($B$35),,1,1)</f>
        <v>4</v>
      </c>
    </row>
    <row r="7625" spans="6:8" x14ac:dyDescent="0.3">
      <c r="F7625" s="2">
        <v>7620</v>
      </c>
      <c r="G7625" s="10">
        <v>0.18854010444257696</v>
      </c>
      <c r="H7625" s="11" cm="1">
        <f t="array" ref="H7625">_xlfn.XLOOKUP(G7625,_xlfn.ANCHORARRAY($D$35),_xlfn.ANCHORARRAY($B$35),,1,1)</f>
        <v>2</v>
      </c>
    </row>
    <row r="7626" spans="6:8" x14ac:dyDescent="0.3">
      <c r="F7626" s="2">
        <v>7621</v>
      </c>
      <c r="G7626" s="10">
        <v>0.39197960125971587</v>
      </c>
      <c r="H7626" s="11" cm="1">
        <f t="array" ref="H7626">_xlfn.XLOOKUP(G7626,_xlfn.ANCHORARRAY($D$35),_xlfn.ANCHORARRAY($B$35),,1,1)</f>
        <v>3</v>
      </c>
    </row>
    <row r="7627" spans="6:8" x14ac:dyDescent="0.3">
      <c r="F7627" s="2">
        <v>7622</v>
      </c>
      <c r="G7627" s="10">
        <v>0.93691173615803391</v>
      </c>
      <c r="H7627" s="11" cm="1">
        <f t="array" ref="H7627">_xlfn.XLOOKUP(G7627,_xlfn.ANCHORARRAY($D$35),_xlfn.ANCHORARRAY($B$35),,1,1)</f>
        <v>8</v>
      </c>
    </row>
    <row r="7628" spans="6:8" x14ac:dyDescent="0.3">
      <c r="F7628" s="2">
        <v>7623</v>
      </c>
      <c r="G7628" s="10">
        <v>0.28813438003010194</v>
      </c>
      <c r="H7628" s="11" cm="1">
        <f t="array" ref="H7628">_xlfn.XLOOKUP(G7628,_xlfn.ANCHORARRAY($D$35),_xlfn.ANCHORARRAY($B$35),,1,1)</f>
        <v>3</v>
      </c>
    </row>
    <row r="7629" spans="6:8" x14ac:dyDescent="0.3">
      <c r="F7629" s="2">
        <v>7624</v>
      </c>
      <c r="G7629" s="10">
        <v>0.36684693966355697</v>
      </c>
      <c r="H7629" s="11" cm="1">
        <f t="array" ref="H7629">_xlfn.XLOOKUP(G7629,_xlfn.ANCHORARRAY($D$35),_xlfn.ANCHORARRAY($B$35),,1,1)</f>
        <v>3</v>
      </c>
    </row>
    <row r="7630" spans="6:8" x14ac:dyDescent="0.3">
      <c r="F7630" s="2">
        <v>7625</v>
      </c>
      <c r="G7630" s="10">
        <v>0.79434070600193563</v>
      </c>
      <c r="H7630" s="11" cm="1">
        <f t="array" ref="H7630">_xlfn.XLOOKUP(G7630,_xlfn.ANCHORARRAY($D$35),_xlfn.ANCHORARRAY($B$35),,1,1)</f>
        <v>6</v>
      </c>
    </row>
    <row r="7631" spans="6:8" x14ac:dyDescent="0.3">
      <c r="F7631" s="2">
        <v>7626</v>
      </c>
      <c r="G7631" s="10">
        <v>0.96619733626719806</v>
      </c>
      <c r="H7631" s="11" cm="1">
        <f t="array" ref="H7631">_xlfn.XLOOKUP(G7631,_xlfn.ANCHORARRAY($D$35),_xlfn.ANCHORARRAY($B$35),,1,1)</f>
        <v>9</v>
      </c>
    </row>
    <row r="7632" spans="6:8" x14ac:dyDescent="0.3">
      <c r="F7632" s="2">
        <v>7627</v>
      </c>
      <c r="G7632" s="10">
        <v>0.48342418955868705</v>
      </c>
      <c r="H7632" s="11" cm="1">
        <f t="array" ref="H7632">_xlfn.XLOOKUP(G7632,_xlfn.ANCHORARRAY($D$35),_xlfn.ANCHORARRAY($B$35),,1,1)</f>
        <v>4</v>
      </c>
    </row>
    <row r="7633" spans="6:8" x14ac:dyDescent="0.3">
      <c r="F7633" s="2">
        <v>7628</v>
      </c>
      <c r="G7633" s="10">
        <v>0.19121045152458915</v>
      </c>
      <c r="H7633" s="11" cm="1">
        <f t="array" ref="H7633">_xlfn.XLOOKUP(G7633,_xlfn.ANCHORARRAY($D$35),_xlfn.ANCHORARRAY($B$35),,1,1)</f>
        <v>2</v>
      </c>
    </row>
    <row r="7634" spans="6:8" x14ac:dyDescent="0.3">
      <c r="F7634" s="2">
        <v>7629</v>
      </c>
      <c r="G7634" s="10">
        <v>0.12559567976846076</v>
      </c>
      <c r="H7634" s="11" cm="1">
        <f t="array" ref="H7634">_xlfn.XLOOKUP(G7634,_xlfn.ANCHORARRAY($D$35),_xlfn.ANCHORARRAY($B$35),,1,1)</f>
        <v>2</v>
      </c>
    </row>
    <row r="7635" spans="6:8" x14ac:dyDescent="0.3">
      <c r="F7635" s="2">
        <v>7630</v>
      </c>
      <c r="G7635" s="10">
        <v>0.3720214554429464</v>
      </c>
      <c r="H7635" s="11" cm="1">
        <f t="array" ref="H7635">_xlfn.XLOOKUP(G7635,_xlfn.ANCHORARRAY($D$35),_xlfn.ANCHORARRAY($B$35),,1,1)</f>
        <v>3</v>
      </c>
    </row>
    <row r="7636" spans="6:8" x14ac:dyDescent="0.3">
      <c r="F7636" s="2">
        <v>7631</v>
      </c>
      <c r="G7636" s="10">
        <v>0.64311100441851354</v>
      </c>
      <c r="H7636" s="11" cm="1">
        <f t="array" ref="H7636">_xlfn.XLOOKUP(G7636,_xlfn.ANCHORARRAY($D$35),_xlfn.ANCHORARRAY($B$35),,1,1)</f>
        <v>5</v>
      </c>
    </row>
    <row r="7637" spans="6:8" x14ac:dyDescent="0.3">
      <c r="F7637" s="2">
        <v>7632</v>
      </c>
      <c r="G7637" s="10">
        <v>0.76541111194432343</v>
      </c>
      <c r="H7637" s="11" cm="1">
        <f t="array" ref="H7637">_xlfn.XLOOKUP(G7637,_xlfn.ANCHORARRAY($D$35),_xlfn.ANCHORARRAY($B$35),,1,1)</f>
        <v>6</v>
      </c>
    </row>
    <row r="7638" spans="6:8" x14ac:dyDescent="0.3">
      <c r="F7638" s="2">
        <v>7633</v>
      </c>
      <c r="G7638" s="10">
        <v>0.37157997817456145</v>
      </c>
      <c r="H7638" s="11" cm="1">
        <f t="array" ref="H7638">_xlfn.XLOOKUP(G7638,_xlfn.ANCHORARRAY($D$35),_xlfn.ANCHORARRAY($B$35),,1,1)</f>
        <v>3</v>
      </c>
    </row>
    <row r="7639" spans="6:8" x14ac:dyDescent="0.3">
      <c r="F7639" s="2">
        <v>7634</v>
      </c>
      <c r="G7639" s="10">
        <v>0.75261023810448924</v>
      </c>
      <c r="H7639" s="11" cm="1">
        <f t="array" ref="H7639">_xlfn.XLOOKUP(G7639,_xlfn.ANCHORARRAY($D$35),_xlfn.ANCHORARRAY($B$35),,1,1)</f>
        <v>6</v>
      </c>
    </row>
    <row r="7640" spans="6:8" x14ac:dyDescent="0.3">
      <c r="F7640" s="2">
        <v>7635</v>
      </c>
      <c r="G7640" s="10">
        <v>0.92286496352445169</v>
      </c>
      <c r="H7640" s="11" cm="1">
        <f t="array" ref="H7640">_xlfn.XLOOKUP(G7640,_xlfn.ANCHORARRAY($D$35),_xlfn.ANCHORARRAY($B$35),,1,1)</f>
        <v>8</v>
      </c>
    </row>
    <row r="7641" spans="6:8" x14ac:dyDescent="0.3">
      <c r="F7641" s="2">
        <v>7636</v>
      </c>
      <c r="G7641" s="10">
        <v>9.3014960977166439E-2</v>
      </c>
      <c r="H7641" s="11" cm="1">
        <f t="array" ref="H7641">_xlfn.XLOOKUP(G7641,_xlfn.ANCHORARRAY($D$35),_xlfn.ANCHORARRAY($B$35),,1,1)</f>
        <v>1</v>
      </c>
    </row>
    <row r="7642" spans="6:8" x14ac:dyDescent="0.3">
      <c r="F7642" s="2">
        <v>7637</v>
      </c>
      <c r="G7642" s="10">
        <v>0.42185835115565129</v>
      </c>
      <c r="H7642" s="11" cm="1">
        <f t="array" ref="H7642">_xlfn.XLOOKUP(G7642,_xlfn.ANCHORARRAY($D$35),_xlfn.ANCHORARRAY($B$35),,1,1)</f>
        <v>4</v>
      </c>
    </row>
    <row r="7643" spans="6:8" x14ac:dyDescent="0.3">
      <c r="F7643" s="2">
        <v>7638</v>
      </c>
      <c r="G7643" s="10">
        <v>0.82190809032861534</v>
      </c>
      <c r="H7643" s="11" cm="1">
        <f t="array" ref="H7643">_xlfn.XLOOKUP(G7643,_xlfn.ANCHORARRAY($D$35),_xlfn.ANCHORARRAY($B$35),,1,1)</f>
        <v>6</v>
      </c>
    </row>
    <row r="7644" spans="6:8" x14ac:dyDescent="0.3">
      <c r="F7644" s="2">
        <v>7639</v>
      </c>
      <c r="G7644" s="10">
        <v>0.70780286083504973</v>
      </c>
      <c r="H7644" s="11" cm="1">
        <f t="array" ref="H7644">_xlfn.XLOOKUP(G7644,_xlfn.ANCHORARRAY($D$35),_xlfn.ANCHORARRAY($B$35),,1,1)</f>
        <v>5</v>
      </c>
    </row>
    <row r="7645" spans="6:8" x14ac:dyDescent="0.3">
      <c r="F7645" s="2">
        <v>7640</v>
      </c>
      <c r="G7645" s="10">
        <v>0.13880637812947061</v>
      </c>
      <c r="H7645" s="11" cm="1">
        <f t="array" ref="H7645">_xlfn.XLOOKUP(G7645,_xlfn.ANCHORARRAY($D$35),_xlfn.ANCHORARRAY($B$35),,1,1)</f>
        <v>2</v>
      </c>
    </row>
    <row r="7646" spans="6:8" x14ac:dyDescent="0.3">
      <c r="F7646" s="2">
        <v>7641</v>
      </c>
      <c r="G7646" s="10">
        <v>0.34057280402346701</v>
      </c>
      <c r="H7646" s="11" cm="1">
        <f t="array" ref="H7646">_xlfn.XLOOKUP(G7646,_xlfn.ANCHORARRAY($D$35),_xlfn.ANCHORARRAY($B$35),,1,1)</f>
        <v>3</v>
      </c>
    </row>
    <row r="7647" spans="6:8" x14ac:dyDescent="0.3">
      <c r="F7647" s="2">
        <v>7642</v>
      </c>
      <c r="G7647" s="10">
        <v>0.83769974645812728</v>
      </c>
      <c r="H7647" s="11" cm="1">
        <f t="array" ref="H7647">_xlfn.XLOOKUP(G7647,_xlfn.ANCHORARRAY($D$35),_xlfn.ANCHORARRAY($B$35),,1,1)</f>
        <v>7</v>
      </c>
    </row>
    <row r="7648" spans="6:8" x14ac:dyDescent="0.3">
      <c r="F7648" s="2">
        <v>7643</v>
      </c>
      <c r="G7648" s="10">
        <v>0.27206760262644969</v>
      </c>
      <c r="H7648" s="11" cm="1">
        <f t="array" ref="H7648">_xlfn.XLOOKUP(G7648,_xlfn.ANCHORARRAY($D$35),_xlfn.ANCHORARRAY($B$35),,1,1)</f>
        <v>3</v>
      </c>
    </row>
    <row r="7649" spans="6:8" x14ac:dyDescent="0.3">
      <c r="F7649" s="2">
        <v>7644</v>
      </c>
      <c r="G7649" s="10">
        <v>0.2952422264456247</v>
      </c>
      <c r="H7649" s="11" cm="1">
        <f t="array" ref="H7649">_xlfn.XLOOKUP(G7649,_xlfn.ANCHORARRAY($D$35),_xlfn.ANCHORARRAY($B$35),,1,1)</f>
        <v>3</v>
      </c>
    </row>
    <row r="7650" spans="6:8" x14ac:dyDescent="0.3">
      <c r="F7650" s="2">
        <v>7645</v>
      </c>
      <c r="G7650" s="10">
        <v>0.79819893306313316</v>
      </c>
      <c r="H7650" s="11" cm="1">
        <f t="array" ref="H7650">_xlfn.XLOOKUP(G7650,_xlfn.ANCHORARRAY($D$35),_xlfn.ANCHORARRAY($B$35),,1,1)</f>
        <v>6</v>
      </c>
    </row>
    <row r="7651" spans="6:8" x14ac:dyDescent="0.3">
      <c r="F7651" s="2">
        <v>7646</v>
      </c>
      <c r="G7651" s="10">
        <v>0.29824514493328436</v>
      </c>
      <c r="H7651" s="11" cm="1">
        <f t="array" ref="H7651">_xlfn.XLOOKUP(G7651,_xlfn.ANCHORARRAY($D$35),_xlfn.ANCHORARRAY($B$35),,1,1)</f>
        <v>3</v>
      </c>
    </row>
    <row r="7652" spans="6:8" x14ac:dyDescent="0.3">
      <c r="F7652" s="2">
        <v>7647</v>
      </c>
      <c r="G7652" s="10">
        <v>0.29296948738113904</v>
      </c>
      <c r="H7652" s="11" cm="1">
        <f t="array" ref="H7652">_xlfn.XLOOKUP(G7652,_xlfn.ANCHORARRAY($D$35),_xlfn.ANCHORARRAY($B$35),,1,1)</f>
        <v>3</v>
      </c>
    </row>
    <row r="7653" spans="6:8" x14ac:dyDescent="0.3">
      <c r="F7653" s="2">
        <v>7648</v>
      </c>
      <c r="G7653" s="10">
        <v>0.81317682116499612</v>
      </c>
      <c r="H7653" s="11" cm="1">
        <f t="array" ref="H7653">_xlfn.XLOOKUP(G7653,_xlfn.ANCHORARRAY($D$35),_xlfn.ANCHORARRAY($B$35),,1,1)</f>
        <v>6</v>
      </c>
    </row>
    <row r="7654" spans="6:8" x14ac:dyDescent="0.3">
      <c r="F7654" s="2">
        <v>7649</v>
      </c>
      <c r="G7654" s="10">
        <v>0.18598232794419367</v>
      </c>
      <c r="H7654" s="11" cm="1">
        <f t="array" ref="H7654">_xlfn.XLOOKUP(G7654,_xlfn.ANCHORARRAY($D$35),_xlfn.ANCHORARRAY($B$35),,1,1)</f>
        <v>2</v>
      </c>
    </row>
    <row r="7655" spans="6:8" x14ac:dyDescent="0.3">
      <c r="F7655" s="2">
        <v>7650</v>
      </c>
      <c r="G7655" s="10">
        <v>0.75711238243291201</v>
      </c>
      <c r="H7655" s="11" cm="1">
        <f t="array" ref="H7655">_xlfn.XLOOKUP(G7655,_xlfn.ANCHORARRAY($D$35),_xlfn.ANCHORARRAY($B$35),,1,1)</f>
        <v>6</v>
      </c>
    </row>
    <row r="7656" spans="6:8" x14ac:dyDescent="0.3">
      <c r="F7656" s="2">
        <v>7651</v>
      </c>
      <c r="G7656" s="10">
        <v>0.48634131801861336</v>
      </c>
      <c r="H7656" s="11" cm="1">
        <f t="array" ref="H7656">_xlfn.XLOOKUP(G7656,_xlfn.ANCHORARRAY($D$35),_xlfn.ANCHORARRAY($B$35),,1,1)</f>
        <v>4</v>
      </c>
    </row>
    <row r="7657" spans="6:8" x14ac:dyDescent="0.3">
      <c r="F7657" s="2">
        <v>7652</v>
      </c>
      <c r="G7657" s="10">
        <v>0.19309287788460971</v>
      </c>
      <c r="H7657" s="11" cm="1">
        <f t="array" ref="H7657">_xlfn.XLOOKUP(G7657,_xlfn.ANCHORARRAY($D$35),_xlfn.ANCHORARRAY($B$35),,1,1)</f>
        <v>2</v>
      </c>
    </row>
    <row r="7658" spans="6:8" x14ac:dyDescent="0.3">
      <c r="F7658" s="2">
        <v>7653</v>
      </c>
      <c r="G7658" s="10">
        <v>0.17058877474029766</v>
      </c>
      <c r="H7658" s="11" cm="1">
        <f t="array" ref="H7658">_xlfn.XLOOKUP(G7658,_xlfn.ANCHORARRAY($D$35),_xlfn.ANCHORARRAY($B$35),,1,1)</f>
        <v>2</v>
      </c>
    </row>
    <row r="7659" spans="6:8" x14ac:dyDescent="0.3">
      <c r="F7659" s="2">
        <v>7654</v>
      </c>
      <c r="G7659" s="10">
        <v>0.20151777809918658</v>
      </c>
      <c r="H7659" s="11" cm="1">
        <f t="array" ref="H7659">_xlfn.XLOOKUP(G7659,_xlfn.ANCHORARRAY($D$35),_xlfn.ANCHORARRAY($B$35),,1,1)</f>
        <v>2</v>
      </c>
    </row>
    <row r="7660" spans="6:8" x14ac:dyDescent="0.3">
      <c r="F7660" s="2">
        <v>7655</v>
      </c>
      <c r="G7660" s="10">
        <v>0.90145323044888648</v>
      </c>
      <c r="H7660" s="11" cm="1">
        <f t="array" ref="H7660">_xlfn.XLOOKUP(G7660,_xlfn.ANCHORARRAY($D$35),_xlfn.ANCHORARRAY($B$35),,1,1)</f>
        <v>8</v>
      </c>
    </row>
    <row r="7661" spans="6:8" x14ac:dyDescent="0.3">
      <c r="F7661" s="2">
        <v>7656</v>
      </c>
      <c r="G7661" s="10">
        <v>0.88097218015297574</v>
      </c>
      <c r="H7661" s="11" cm="1">
        <f t="array" ref="H7661">_xlfn.XLOOKUP(G7661,_xlfn.ANCHORARRAY($D$35),_xlfn.ANCHORARRAY($B$35),,1,1)</f>
        <v>7</v>
      </c>
    </row>
    <row r="7662" spans="6:8" x14ac:dyDescent="0.3">
      <c r="F7662" s="2">
        <v>7657</v>
      </c>
      <c r="G7662" s="10">
        <v>0.90304270343144655</v>
      </c>
      <c r="H7662" s="11" cm="1">
        <f t="array" ref="H7662">_xlfn.XLOOKUP(G7662,_xlfn.ANCHORARRAY($D$35),_xlfn.ANCHORARRAY($B$35),,1,1)</f>
        <v>8</v>
      </c>
    </row>
    <row r="7663" spans="6:8" x14ac:dyDescent="0.3">
      <c r="F7663" s="2">
        <v>7658</v>
      </c>
      <c r="G7663" s="10">
        <v>0.67068729446783082</v>
      </c>
      <c r="H7663" s="11" cm="1">
        <f t="array" ref="H7663">_xlfn.XLOOKUP(G7663,_xlfn.ANCHORARRAY($D$35),_xlfn.ANCHORARRAY($B$35),,1,1)</f>
        <v>5</v>
      </c>
    </row>
    <row r="7664" spans="6:8" x14ac:dyDescent="0.3">
      <c r="F7664" s="2">
        <v>7659</v>
      </c>
      <c r="G7664" s="10">
        <v>0.84733046061663386</v>
      </c>
      <c r="H7664" s="11" cm="1">
        <f t="array" ref="H7664">_xlfn.XLOOKUP(G7664,_xlfn.ANCHORARRAY($D$35),_xlfn.ANCHORARRAY($B$35),,1,1)</f>
        <v>7</v>
      </c>
    </row>
    <row r="7665" spans="6:8" x14ac:dyDescent="0.3">
      <c r="F7665" s="2">
        <v>7660</v>
      </c>
      <c r="G7665" s="10">
        <v>0.98025872141477843</v>
      </c>
      <c r="H7665" s="11" cm="1">
        <f t="array" ref="H7665">_xlfn.XLOOKUP(G7665,_xlfn.ANCHORARRAY($D$35),_xlfn.ANCHORARRAY($B$35),,1,1)</f>
        <v>10</v>
      </c>
    </row>
    <row r="7666" spans="6:8" x14ac:dyDescent="0.3">
      <c r="F7666" s="2">
        <v>7661</v>
      </c>
      <c r="G7666" s="10">
        <v>0.2217296066299439</v>
      </c>
      <c r="H7666" s="11" cm="1">
        <f t="array" ref="H7666">_xlfn.XLOOKUP(G7666,_xlfn.ANCHORARRAY($D$35),_xlfn.ANCHORARRAY($B$35),,1,1)</f>
        <v>2</v>
      </c>
    </row>
    <row r="7667" spans="6:8" x14ac:dyDescent="0.3">
      <c r="F7667" s="2">
        <v>7662</v>
      </c>
      <c r="G7667" s="10">
        <v>0.5178037816473835</v>
      </c>
      <c r="H7667" s="11" cm="1">
        <f t="array" ref="H7667">_xlfn.XLOOKUP(G7667,_xlfn.ANCHORARRAY($D$35),_xlfn.ANCHORARRAY($B$35),,1,1)</f>
        <v>4</v>
      </c>
    </row>
    <row r="7668" spans="6:8" x14ac:dyDescent="0.3">
      <c r="F7668" s="2">
        <v>7663</v>
      </c>
      <c r="G7668" s="10">
        <v>0.70181344086843822</v>
      </c>
      <c r="H7668" s="11" cm="1">
        <f t="array" ref="H7668">_xlfn.XLOOKUP(G7668,_xlfn.ANCHORARRAY($D$35),_xlfn.ANCHORARRAY($B$35),,1,1)</f>
        <v>5</v>
      </c>
    </row>
    <row r="7669" spans="6:8" x14ac:dyDescent="0.3">
      <c r="F7669" s="2">
        <v>7664</v>
      </c>
      <c r="G7669" s="10">
        <v>0.19275034484016218</v>
      </c>
      <c r="H7669" s="11" cm="1">
        <f t="array" ref="H7669">_xlfn.XLOOKUP(G7669,_xlfn.ANCHORARRAY($D$35),_xlfn.ANCHORARRAY($B$35),,1,1)</f>
        <v>2</v>
      </c>
    </row>
    <row r="7670" spans="6:8" x14ac:dyDescent="0.3">
      <c r="F7670" s="2">
        <v>7665</v>
      </c>
      <c r="G7670" s="10">
        <v>0.93574064761545084</v>
      </c>
      <c r="H7670" s="11" cm="1">
        <f t="array" ref="H7670">_xlfn.XLOOKUP(G7670,_xlfn.ANCHORARRAY($D$35),_xlfn.ANCHORARRAY($B$35),,1,1)</f>
        <v>8</v>
      </c>
    </row>
    <row r="7671" spans="6:8" x14ac:dyDescent="0.3">
      <c r="F7671" s="2">
        <v>7666</v>
      </c>
      <c r="G7671" s="10">
        <v>0.93850611978634757</v>
      </c>
      <c r="H7671" s="11" cm="1">
        <f t="array" ref="H7671">_xlfn.XLOOKUP(G7671,_xlfn.ANCHORARRAY($D$35),_xlfn.ANCHORARRAY($B$35),,1,1)</f>
        <v>8</v>
      </c>
    </row>
    <row r="7672" spans="6:8" x14ac:dyDescent="0.3">
      <c r="F7672" s="2">
        <v>7667</v>
      </c>
      <c r="G7672" s="10">
        <v>0.26938591398119582</v>
      </c>
      <c r="H7672" s="11" cm="1">
        <f t="array" ref="H7672">_xlfn.XLOOKUP(G7672,_xlfn.ANCHORARRAY($D$35),_xlfn.ANCHORARRAY($B$35),,1,1)</f>
        <v>3</v>
      </c>
    </row>
    <row r="7673" spans="6:8" x14ac:dyDescent="0.3">
      <c r="F7673" s="2">
        <v>7668</v>
      </c>
      <c r="G7673" s="10">
        <v>0.18995018958955634</v>
      </c>
      <c r="H7673" s="11" cm="1">
        <f t="array" ref="H7673">_xlfn.XLOOKUP(G7673,_xlfn.ANCHORARRAY($D$35),_xlfn.ANCHORARRAY($B$35),,1,1)</f>
        <v>2</v>
      </c>
    </row>
    <row r="7674" spans="6:8" x14ac:dyDescent="0.3">
      <c r="F7674" s="2">
        <v>7669</v>
      </c>
      <c r="G7674" s="10">
        <v>0.54721606901954867</v>
      </c>
      <c r="H7674" s="11" cm="1">
        <f t="array" ref="H7674">_xlfn.XLOOKUP(G7674,_xlfn.ANCHORARRAY($D$35),_xlfn.ANCHORARRAY($B$35),,1,1)</f>
        <v>4</v>
      </c>
    </row>
    <row r="7675" spans="6:8" x14ac:dyDescent="0.3">
      <c r="F7675" s="2">
        <v>7670</v>
      </c>
      <c r="G7675" s="10">
        <v>0.46167238533413957</v>
      </c>
      <c r="H7675" s="11" cm="1">
        <f t="array" ref="H7675">_xlfn.XLOOKUP(G7675,_xlfn.ANCHORARRAY($D$35),_xlfn.ANCHORARRAY($B$35),,1,1)</f>
        <v>4</v>
      </c>
    </row>
    <row r="7676" spans="6:8" x14ac:dyDescent="0.3">
      <c r="F7676" s="2">
        <v>7671</v>
      </c>
      <c r="G7676" s="10">
        <v>0.63485860019143558</v>
      </c>
      <c r="H7676" s="11" cm="1">
        <f t="array" ref="H7676">_xlfn.XLOOKUP(G7676,_xlfn.ANCHORARRAY($D$35),_xlfn.ANCHORARRAY($B$35),,1,1)</f>
        <v>5</v>
      </c>
    </row>
    <row r="7677" spans="6:8" x14ac:dyDescent="0.3">
      <c r="F7677" s="2">
        <v>7672</v>
      </c>
      <c r="G7677" s="10">
        <v>3.8302456499589521E-2</v>
      </c>
      <c r="H7677" s="11" cm="1">
        <f t="array" ref="H7677">_xlfn.XLOOKUP(G7677,_xlfn.ANCHORARRAY($D$35),_xlfn.ANCHORARRAY($B$35),,1,1)</f>
        <v>1</v>
      </c>
    </row>
    <row r="7678" spans="6:8" x14ac:dyDescent="0.3">
      <c r="F7678" s="2">
        <v>7673</v>
      </c>
      <c r="G7678" s="10">
        <v>0.65908636157670775</v>
      </c>
      <c r="H7678" s="11" cm="1">
        <f t="array" ref="H7678">_xlfn.XLOOKUP(G7678,_xlfn.ANCHORARRAY($D$35),_xlfn.ANCHORARRAY($B$35),,1,1)</f>
        <v>5</v>
      </c>
    </row>
    <row r="7679" spans="6:8" x14ac:dyDescent="0.3">
      <c r="F7679" s="2">
        <v>7674</v>
      </c>
      <c r="G7679" s="10">
        <v>0.65176139658217824</v>
      </c>
      <c r="H7679" s="11" cm="1">
        <f t="array" ref="H7679">_xlfn.XLOOKUP(G7679,_xlfn.ANCHORARRAY($D$35),_xlfn.ANCHORARRAY($B$35),,1,1)</f>
        <v>5</v>
      </c>
    </row>
    <row r="7680" spans="6:8" x14ac:dyDescent="0.3">
      <c r="F7680" s="2">
        <v>7675</v>
      </c>
      <c r="G7680" s="10">
        <v>0.42277313973265906</v>
      </c>
      <c r="H7680" s="11" cm="1">
        <f t="array" ref="H7680">_xlfn.XLOOKUP(G7680,_xlfn.ANCHORARRAY($D$35),_xlfn.ANCHORARRAY($B$35),,1,1)</f>
        <v>4</v>
      </c>
    </row>
    <row r="7681" spans="6:8" x14ac:dyDescent="0.3">
      <c r="F7681" s="2">
        <v>7676</v>
      </c>
      <c r="G7681" s="10">
        <v>0.734970934643981</v>
      </c>
      <c r="H7681" s="11" cm="1">
        <f t="array" ref="H7681">_xlfn.XLOOKUP(G7681,_xlfn.ANCHORARRAY($D$35),_xlfn.ANCHORARRAY($B$35),,1,1)</f>
        <v>6</v>
      </c>
    </row>
    <row r="7682" spans="6:8" x14ac:dyDescent="0.3">
      <c r="F7682" s="2">
        <v>7677</v>
      </c>
      <c r="G7682" s="10">
        <v>0.57463565870685396</v>
      </c>
      <c r="H7682" s="11" cm="1">
        <f t="array" ref="H7682">_xlfn.XLOOKUP(G7682,_xlfn.ANCHORARRAY($D$35),_xlfn.ANCHORARRAY($B$35),,1,1)</f>
        <v>4</v>
      </c>
    </row>
    <row r="7683" spans="6:8" x14ac:dyDescent="0.3">
      <c r="F7683" s="2">
        <v>7678</v>
      </c>
      <c r="G7683" s="10">
        <v>0.92745300610886838</v>
      </c>
      <c r="H7683" s="11" cm="1">
        <f t="array" ref="H7683">_xlfn.XLOOKUP(G7683,_xlfn.ANCHORARRAY($D$35),_xlfn.ANCHORARRAY($B$35),,1,1)</f>
        <v>8</v>
      </c>
    </row>
    <row r="7684" spans="6:8" x14ac:dyDescent="0.3">
      <c r="F7684" s="2">
        <v>7679</v>
      </c>
      <c r="G7684" s="10">
        <v>0.65746490812199831</v>
      </c>
      <c r="H7684" s="11" cm="1">
        <f t="array" ref="H7684">_xlfn.XLOOKUP(G7684,_xlfn.ANCHORARRAY($D$35),_xlfn.ANCHORARRAY($B$35),,1,1)</f>
        <v>5</v>
      </c>
    </row>
    <row r="7685" spans="6:8" x14ac:dyDescent="0.3">
      <c r="F7685" s="2">
        <v>7680</v>
      </c>
      <c r="G7685" s="10">
        <v>0.20316751289616031</v>
      </c>
      <c r="H7685" s="11" cm="1">
        <f t="array" ref="H7685">_xlfn.XLOOKUP(G7685,_xlfn.ANCHORARRAY($D$35),_xlfn.ANCHORARRAY($B$35),,1,1)</f>
        <v>2</v>
      </c>
    </row>
    <row r="7686" spans="6:8" x14ac:dyDescent="0.3">
      <c r="F7686" s="2">
        <v>7681</v>
      </c>
      <c r="G7686" s="10">
        <v>0.26664444245598773</v>
      </c>
      <c r="H7686" s="11" cm="1">
        <f t="array" ref="H7686">_xlfn.XLOOKUP(G7686,_xlfn.ANCHORARRAY($D$35),_xlfn.ANCHORARRAY($B$35),,1,1)</f>
        <v>3</v>
      </c>
    </row>
    <row r="7687" spans="6:8" x14ac:dyDescent="0.3">
      <c r="F7687" s="2">
        <v>7682</v>
      </c>
      <c r="G7687" s="10">
        <v>0.62783763441584139</v>
      </c>
      <c r="H7687" s="11" cm="1">
        <f t="array" ref="H7687">_xlfn.XLOOKUP(G7687,_xlfn.ANCHORARRAY($D$35),_xlfn.ANCHORARRAY($B$35),,1,1)</f>
        <v>5</v>
      </c>
    </row>
    <row r="7688" spans="6:8" x14ac:dyDescent="0.3">
      <c r="F7688" s="2">
        <v>7683</v>
      </c>
      <c r="G7688" s="10">
        <v>0.33318673927878817</v>
      </c>
      <c r="H7688" s="11" cm="1">
        <f t="array" ref="H7688">_xlfn.XLOOKUP(G7688,_xlfn.ANCHORARRAY($D$35),_xlfn.ANCHORARRAY($B$35),,1,1)</f>
        <v>3</v>
      </c>
    </row>
    <row r="7689" spans="6:8" x14ac:dyDescent="0.3">
      <c r="F7689" s="2">
        <v>7684</v>
      </c>
      <c r="G7689" s="10">
        <v>0.74663561279023649</v>
      </c>
      <c r="H7689" s="11" cm="1">
        <f t="array" ref="H7689">_xlfn.XLOOKUP(G7689,_xlfn.ANCHORARRAY($D$35),_xlfn.ANCHORARRAY($B$35),,1,1)</f>
        <v>6</v>
      </c>
    </row>
    <row r="7690" spans="6:8" x14ac:dyDescent="0.3">
      <c r="F7690" s="2">
        <v>7685</v>
      </c>
      <c r="G7690" s="10">
        <v>0.26016893628902493</v>
      </c>
      <c r="H7690" s="11" cm="1">
        <f t="array" ref="H7690">_xlfn.XLOOKUP(G7690,_xlfn.ANCHORARRAY($D$35),_xlfn.ANCHORARRAY($B$35),,1,1)</f>
        <v>3</v>
      </c>
    </row>
    <row r="7691" spans="6:8" x14ac:dyDescent="0.3">
      <c r="F7691" s="2">
        <v>7686</v>
      </c>
      <c r="G7691" s="10">
        <v>0.36797840613912736</v>
      </c>
      <c r="H7691" s="11" cm="1">
        <f t="array" ref="H7691">_xlfn.XLOOKUP(G7691,_xlfn.ANCHORARRAY($D$35),_xlfn.ANCHORARRAY($B$35),,1,1)</f>
        <v>3</v>
      </c>
    </row>
    <row r="7692" spans="6:8" x14ac:dyDescent="0.3">
      <c r="F7692" s="2">
        <v>7687</v>
      </c>
      <c r="G7692" s="10">
        <v>0.18784958375894956</v>
      </c>
      <c r="H7692" s="11" cm="1">
        <f t="array" ref="H7692">_xlfn.XLOOKUP(G7692,_xlfn.ANCHORARRAY($D$35),_xlfn.ANCHORARRAY($B$35),,1,1)</f>
        <v>2</v>
      </c>
    </row>
    <row r="7693" spans="6:8" x14ac:dyDescent="0.3">
      <c r="F7693" s="2">
        <v>7688</v>
      </c>
      <c r="G7693" s="10">
        <v>0.65567076407492708</v>
      </c>
      <c r="H7693" s="11" cm="1">
        <f t="array" ref="H7693">_xlfn.XLOOKUP(G7693,_xlfn.ANCHORARRAY($D$35),_xlfn.ANCHORARRAY($B$35),,1,1)</f>
        <v>5</v>
      </c>
    </row>
    <row r="7694" spans="6:8" x14ac:dyDescent="0.3">
      <c r="F7694" s="2">
        <v>7689</v>
      </c>
      <c r="G7694" s="10">
        <v>0.73155143532800571</v>
      </c>
      <c r="H7694" s="11" cm="1">
        <f t="array" ref="H7694">_xlfn.XLOOKUP(G7694,_xlfn.ANCHORARRAY($D$35),_xlfn.ANCHORARRAY($B$35),,1,1)</f>
        <v>6</v>
      </c>
    </row>
    <row r="7695" spans="6:8" x14ac:dyDescent="0.3">
      <c r="F7695" s="2">
        <v>7690</v>
      </c>
      <c r="G7695" s="10">
        <v>0.8789052458262463</v>
      </c>
      <c r="H7695" s="11" cm="1">
        <f t="array" ref="H7695">_xlfn.XLOOKUP(G7695,_xlfn.ANCHORARRAY($D$35),_xlfn.ANCHORARRAY($B$35),,1,1)</f>
        <v>7</v>
      </c>
    </row>
    <row r="7696" spans="6:8" x14ac:dyDescent="0.3">
      <c r="F7696" s="2">
        <v>7691</v>
      </c>
      <c r="G7696" s="10">
        <v>0.95232650808280317</v>
      </c>
      <c r="H7696" s="11" cm="1">
        <f t="array" ref="H7696">_xlfn.XLOOKUP(G7696,_xlfn.ANCHORARRAY($D$35),_xlfn.ANCHORARRAY($B$35),,1,1)</f>
        <v>9</v>
      </c>
    </row>
    <row r="7697" spans="6:8" x14ac:dyDescent="0.3">
      <c r="F7697" s="2">
        <v>7692</v>
      </c>
      <c r="G7697" s="10">
        <v>0.45038039985251421</v>
      </c>
      <c r="H7697" s="11" cm="1">
        <f t="array" ref="H7697">_xlfn.XLOOKUP(G7697,_xlfn.ANCHORARRAY($D$35),_xlfn.ANCHORARRAY($B$35),,1,1)</f>
        <v>4</v>
      </c>
    </row>
    <row r="7698" spans="6:8" x14ac:dyDescent="0.3">
      <c r="F7698" s="2">
        <v>7693</v>
      </c>
      <c r="G7698" s="10">
        <v>0.70468112814216921</v>
      </c>
      <c r="H7698" s="11" cm="1">
        <f t="array" ref="H7698">_xlfn.XLOOKUP(G7698,_xlfn.ANCHORARRAY($D$35),_xlfn.ANCHORARRAY($B$35),,1,1)</f>
        <v>5</v>
      </c>
    </row>
    <row r="7699" spans="6:8" x14ac:dyDescent="0.3">
      <c r="F7699" s="2">
        <v>7694</v>
      </c>
      <c r="G7699" s="10">
        <v>0.13173159358214215</v>
      </c>
      <c r="H7699" s="11" cm="1">
        <f t="array" ref="H7699">_xlfn.XLOOKUP(G7699,_xlfn.ANCHORARRAY($D$35),_xlfn.ANCHORARRAY($B$35),,1,1)</f>
        <v>2</v>
      </c>
    </row>
    <row r="7700" spans="6:8" x14ac:dyDescent="0.3">
      <c r="F7700" s="2">
        <v>7695</v>
      </c>
      <c r="G7700" s="10">
        <v>0.5304273202420251</v>
      </c>
      <c r="H7700" s="11" cm="1">
        <f t="array" ref="H7700">_xlfn.XLOOKUP(G7700,_xlfn.ANCHORARRAY($D$35),_xlfn.ANCHORARRAY($B$35),,1,1)</f>
        <v>4</v>
      </c>
    </row>
    <row r="7701" spans="6:8" x14ac:dyDescent="0.3">
      <c r="F7701" s="2">
        <v>7696</v>
      </c>
      <c r="G7701" s="10">
        <v>0.75591256857040512</v>
      </c>
      <c r="H7701" s="11" cm="1">
        <f t="array" ref="H7701">_xlfn.XLOOKUP(G7701,_xlfn.ANCHORARRAY($D$35),_xlfn.ANCHORARRAY($B$35),,1,1)</f>
        <v>6</v>
      </c>
    </row>
    <row r="7702" spans="6:8" x14ac:dyDescent="0.3">
      <c r="F7702" s="2">
        <v>7697</v>
      </c>
      <c r="G7702" s="10">
        <v>6.5516389328356572E-2</v>
      </c>
      <c r="H7702" s="11" cm="1">
        <f t="array" ref="H7702">_xlfn.XLOOKUP(G7702,_xlfn.ANCHORARRAY($D$35),_xlfn.ANCHORARRAY($B$35),,1,1)</f>
        <v>1</v>
      </c>
    </row>
    <row r="7703" spans="6:8" x14ac:dyDescent="0.3">
      <c r="F7703" s="2">
        <v>7698</v>
      </c>
      <c r="G7703" s="10">
        <v>0.55852957525657154</v>
      </c>
      <c r="H7703" s="11" cm="1">
        <f t="array" ref="H7703">_xlfn.XLOOKUP(G7703,_xlfn.ANCHORARRAY($D$35),_xlfn.ANCHORARRAY($B$35),,1,1)</f>
        <v>4</v>
      </c>
    </row>
    <row r="7704" spans="6:8" x14ac:dyDescent="0.3">
      <c r="F7704" s="2">
        <v>7699</v>
      </c>
      <c r="G7704" s="10">
        <v>0.68653627774217418</v>
      </c>
      <c r="H7704" s="11" cm="1">
        <f t="array" ref="H7704">_xlfn.XLOOKUP(G7704,_xlfn.ANCHORARRAY($D$35),_xlfn.ANCHORARRAY($B$35),,1,1)</f>
        <v>5</v>
      </c>
    </row>
    <row r="7705" spans="6:8" x14ac:dyDescent="0.3">
      <c r="F7705" s="2">
        <v>7700</v>
      </c>
      <c r="G7705" s="10">
        <v>0.87631069541754325</v>
      </c>
      <c r="H7705" s="11" cm="1">
        <f t="array" ref="H7705">_xlfn.XLOOKUP(G7705,_xlfn.ANCHORARRAY($D$35),_xlfn.ANCHORARRAY($B$35),,1,1)</f>
        <v>7</v>
      </c>
    </row>
    <row r="7706" spans="6:8" x14ac:dyDescent="0.3">
      <c r="F7706" s="2">
        <v>7701</v>
      </c>
      <c r="G7706" s="10">
        <v>1.3058437386057831E-2</v>
      </c>
      <c r="H7706" s="11" cm="1">
        <f t="array" ref="H7706">_xlfn.XLOOKUP(G7706,_xlfn.ANCHORARRAY($D$35),_xlfn.ANCHORARRAY($B$35),,1,1)</f>
        <v>0</v>
      </c>
    </row>
    <row r="7707" spans="6:8" x14ac:dyDescent="0.3">
      <c r="F7707" s="2">
        <v>7702</v>
      </c>
      <c r="G7707" s="10">
        <v>0.75333388167692594</v>
      </c>
      <c r="H7707" s="11" cm="1">
        <f t="array" ref="H7707">_xlfn.XLOOKUP(G7707,_xlfn.ANCHORARRAY($D$35),_xlfn.ANCHORARRAY($B$35),,1,1)</f>
        <v>6</v>
      </c>
    </row>
    <row r="7708" spans="6:8" x14ac:dyDescent="0.3">
      <c r="F7708" s="2">
        <v>7703</v>
      </c>
      <c r="G7708" s="10">
        <v>4.4048806263310425E-3</v>
      </c>
      <c r="H7708" s="11" cm="1">
        <f t="array" ref="H7708">_xlfn.XLOOKUP(G7708,_xlfn.ANCHORARRAY($D$35),_xlfn.ANCHORARRAY($B$35),,1,1)</f>
        <v>0</v>
      </c>
    </row>
    <row r="7709" spans="6:8" x14ac:dyDescent="0.3">
      <c r="F7709" s="2">
        <v>7704</v>
      </c>
      <c r="G7709" s="10">
        <v>0.64147018445227588</v>
      </c>
      <c r="H7709" s="11" cm="1">
        <f t="array" ref="H7709">_xlfn.XLOOKUP(G7709,_xlfn.ANCHORARRAY($D$35),_xlfn.ANCHORARRAY($B$35),,1,1)</f>
        <v>5</v>
      </c>
    </row>
    <row r="7710" spans="6:8" x14ac:dyDescent="0.3">
      <c r="F7710" s="2">
        <v>7705</v>
      </c>
      <c r="G7710" s="10">
        <v>6.299710284811888E-2</v>
      </c>
      <c r="H7710" s="11" cm="1">
        <f t="array" ref="H7710">_xlfn.XLOOKUP(G7710,_xlfn.ANCHORARRAY($D$35),_xlfn.ANCHORARRAY($B$35),,1,1)</f>
        <v>1</v>
      </c>
    </row>
    <row r="7711" spans="6:8" x14ac:dyDescent="0.3">
      <c r="F7711" s="2">
        <v>7706</v>
      </c>
      <c r="G7711" s="10">
        <v>0.83536394099679145</v>
      </c>
      <c r="H7711" s="11" cm="1">
        <f t="array" ref="H7711">_xlfn.XLOOKUP(G7711,_xlfn.ANCHORARRAY($D$35),_xlfn.ANCHORARRAY($B$35),,1,1)</f>
        <v>7</v>
      </c>
    </row>
    <row r="7712" spans="6:8" x14ac:dyDescent="0.3">
      <c r="F7712" s="2">
        <v>7707</v>
      </c>
      <c r="G7712" s="10">
        <v>0.53544695017782806</v>
      </c>
      <c r="H7712" s="11" cm="1">
        <f t="array" ref="H7712">_xlfn.XLOOKUP(G7712,_xlfn.ANCHORARRAY($D$35),_xlfn.ANCHORARRAY($B$35),,1,1)</f>
        <v>4</v>
      </c>
    </row>
    <row r="7713" spans="6:8" x14ac:dyDescent="0.3">
      <c r="F7713" s="2">
        <v>7708</v>
      </c>
      <c r="G7713" s="10">
        <v>0.5959209459378334</v>
      </c>
      <c r="H7713" s="11" cm="1">
        <f t="array" ref="H7713">_xlfn.XLOOKUP(G7713,_xlfn.ANCHORARRAY($D$35),_xlfn.ANCHORARRAY($B$35),,1,1)</f>
        <v>5</v>
      </c>
    </row>
    <row r="7714" spans="6:8" x14ac:dyDescent="0.3">
      <c r="F7714" s="2">
        <v>7709</v>
      </c>
      <c r="G7714" s="10">
        <v>2.4674769811063868E-3</v>
      </c>
      <c r="H7714" s="11" cm="1">
        <f t="array" ref="H7714">_xlfn.XLOOKUP(G7714,_xlfn.ANCHORARRAY($D$35),_xlfn.ANCHORARRAY($B$35),,1,1)</f>
        <v>0</v>
      </c>
    </row>
    <row r="7715" spans="6:8" x14ac:dyDescent="0.3">
      <c r="F7715" s="2">
        <v>7710</v>
      </c>
      <c r="G7715" s="10">
        <v>3.4711536669695953E-3</v>
      </c>
      <c r="H7715" s="11" cm="1">
        <f t="array" ref="H7715">_xlfn.XLOOKUP(G7715,_xlfn.ANCHORARRAY($D$35),_xlfn.ANCHORARRAY($B$35),,1,1)</f>
        <v>0</v>
      </c>
    </row>
    <row r="7716" spans="6:8" x14ac:dyDescent="0.3">
      <c r="F7716" s="2">
        <v>7711</v>
      </c>
      <c r="G7716" s="10">
        <v>0.30056828342389941</v>
      </c>
      <c r="H7716" s="11" cm="1">
        <f t="array" ref="H7716">_xlfn.XLOOKUP(G7716,_xlfn.ANCHORARRAY($D$35),_xlfn.ANCHORARRAY($B$35),,1,1)</f>
        <v>3</v>
      </c>
    </row>
    <row r="7717" spans="6:8" x14ac:dyDescent="0.3">
      <c r="F7717" s="2">
        <v>7712</v>
      </c>
      <c r="G7717" s="10">
        <v>0.18486155512332969</v>
      </c>
      <c r="H7717" s="11" cm="1">
        <f t="array" ref="H7717">_xlfn.XLOOKUP(G7717,_xlfn.ANCHORARRAY($D$35),_xlfn.ANCHORARRAY($B$35),,1,1)</f>
        <v>2</v>
      </c>
    </row>
    <row r="7718" spans="6:8" x14ac:dyDescent="0.3">
      <c r="F7718" s="2">
        <v>7713</v>
      </c>
      <c r="G7718" s="10">
        <v>0.68780825646366983</v>
      </c>
      <c r="H7718" s="11" cm="1">
        <f t="array" ref="H7718">_xlfn.XLOOKUP(G7718,_xlfn.ANCHORARRAY($D$35),_xlfn.ANCHORARRAY($B$35),,1,1)</f>
        <v>5</v>
      </c>
    </row>
    <row r="7719" spans="6:8" x14ac:dyDescent="0.3">
      <c r="F7719" s="2">
        <v>7714</v>
      </c>
      <c r="G7719" s="10">
        <v>0.23827103415639561</v>
      </c>
      <c r="H7719" s="11" cm="1">
        <f t="array" ref="H7719">_xlfn.XLOOKUP(G7719,_xlfn.ANCHORARRAY($D$35),_xlfn.ANCHORARRAY($B$35),,1,1)</f>
        <v>2</v>
      </c>
    </row>
    <row r="7720" spans="6:8" x14ac:dyDescent="0.3">
      <c r="F7720" s="2">
        <v>7715</v>
      </c>
      <c r="G7720" s="10">
        <v>6.1146310109798208E-2</v>
      </c>
      <c r="H7720" s="11" cm="1">
        <f t="array" ref="H7720">_xlfn.XLOOKUP(G7720,_xlfn.ANCHORARRAY($D$35),_xlfn.ANCHORARRAY($B$35),,1,1)</f>
        <v>1</v>
      </c>
    </row>
    <row r="7721" spans="6:8" x14ac:dyDescent="0.3">
      <c r="F7721" s="2">
        <v>7716</v>
      </c>
      <c r="G7721" s="10">
        <v>0.35576541633544445</v>
      </c>
      <c r="H7721" s="11" cm="1">
        <f t="array" ref="H7721">_xlfn.XLOOKUP(G7721,_xlfn.ANCHORARRAY($D$35),_xlfn.ANCHORARRAY($B$35),,1,1)</f>
        <v>3</v>
      </c>
    </row>
    <row r="7722" spans="6:8" x14ac:dyDescent="0.3">
      <c r="F7722" s="2">
        <v>7717</v>
      </c>
      <c r="G7722" s="10">
        <v>0.50729816446446385</v>
      </c>
      <c r="H7722" s="11" cm="1">
        <f t="array" ref="H7722">_xlfn.XLOOKUP(G7722,_xlfn.ANCHORARRAY($D$35),_xlfn.ANCHORARRAY($B$35),,1,1)</f>
        <v>4</v>
      </c>
    </row>
    <row r="7723" spans="6:8" x14ac:dyDescent="0.3">
      <c r="F7723" s="2">
        <v>7718</v>
      </c>
      <c r="G7723" s="10">
        <v>0.10241093182699124</v>
      </c>
      <c r="H7723" s="11" cm="1">
        <f t="array" ref="H7723">_xlfn.XLOOKUP(G7723,_xlfn.ANCHORARRAY($D$35),_xlfn.ANCHORARRAY($B$35),,1,1)</f>
        <v>1</v>
      </c>
    </row>
    <row r="7724" spans="6:8" x14ac:dyDescent="0.3">
      <c r="F7724" s="2">
        <v>7719</v>
      </c>
      <c r="G7724" s="10">
        <v>0.18552141398442168</v>
      </c>
      <c r="H7724" s="11" cm="1">
        <f t="array" ref="H7724">_xlfn.XLOOKUP(G7724,_xlfn.ANCHORARRAY($D$35),_xlfn.ANCHORARRAY($B$35),,1,1)</f>
        <v>2</v>
      </c>
    </row>
    <row r="7725" spans="6:8" x14ac:dyDescent="0.3">
      <c r="F7725" s="2">
        <v>7720</v>
      </c>
      <c r="G7725" s="10">
        <v>0.75378821097240234</v>
      </c>
      <c r="H7725" s="11" cm="1">
        <f t="array" ref="H7725">_xlfn.XLOOKUP(G7725,_xlfn.ANCHORARRAY($D$35),_xlfn.ANCHORARRAY($B$35),,1,1)</f>
        <v>6</v>
      </c>
    </row>
    <row r="7726" spans="6:8" x14ac:dyDescent="0.3">
      <c r="F7726" s="2">
        <v>7721</v>
      </c>
      <c r="G7726" s="10">
        <v>0.85163129592241749</v>
      </c>
      <c r="H7726" s="11" cm="1">
        <f t="array" ref="H7726">_xlfn.XLOOKUP(G7726,_xlfn.ANCHORARRAY($D$35),_xlfn.ANCHORARRAY($B$35),,1,1)</f>
        <v>7</v>
      </c>
    </row>
    <row r="7727" spans="6:8" x14ac:dyDescent="0.3">
      <c r="F7727" s="2">
        <v>7722</v>
      </c>
      <c r="G7727" s="10">
        <v>0.12788847614419807</v>
      </c>
      <c r="H7727" s="11" cm="1">
        <f t="array" ref="H7727">_xlfn.XLOOKUP(G7727,_xlfn.ANCHORARRAY($D$35),_xlfn.ANCHORARRAY($B$35),,1,1)</f>
        <v>2</v>
      </c>
    </row>
    <row r="7728" spans="6:8" x14ac:dyDescent="0.3">
      <c r="F7728" s="2">
        <v>7723</v>
      </c>
      <c r="G7728" s="10">
        <v>0.90814961996282428</v>
      </c>
      <c r="H7728" s="11" cm="1">
        <f t="array" ref="H7728">_xlfn.XLOOKUP(G7728,_xlfn.ANCHORARRAY($D$35),_xlfn.ANCHORARRAY($B$35),,1,1)</f>
        <v>8</v>
      </c>
    </row>
    <row r="7729" spans="6:8" x14ac:dyDescent="0.3">
      <c r="F7729" s="2">
        <v>7724</v>
      </c>
      <c r="G7729" s="10">
        <v>0.69593734850975286</v>
      </c>
      <c r="H7729" s="11" cm="1">
        <f t="array" ref="H7729">_xlfn.XLOOKUP(G7729,_xlfn.ANCHORARRAY($D$35),_xlfn.ANCHORARRAY($B$35),,1,1)</f>
        <v>5</v>
      </c>
    </row>
    <row r="7730" spans="6:8" x14ac:dyDescent="0.3">
      <c r="F7730" s="2">
        <v>7725</v>
      </c>
      <c r="G7730" s="10">
        <v>0.63320437136716623</v>
      </c>
      <c r="H7730" s="11" cm="1">
        <f t="array" ref="H7730">_xlfn.XLOOKUP(G7730,_xlfn.ANCHORARRAY($D$35),_xlfn.ANCHORARRAY($B$35),,1,1)</f>
        <v>5</v>
      </c>
    </row>
    <row r="7731" spans="6:8" x14ac:dyDescent="0.3">
      <c r="F7731" s="2">
        <v>7726</v>
      </c>
      <c r="G7731" s="10">
        <v>0.95130350919840456</v>
      </c>
      <c r="H7731" s="11" cm="1">
        <f t="array" ref="H7731">_xlfn.XLOOKUP(G7731,_xlfn.ANCHORARRAY($D$35),_xlfn.ANCHORARRAY($B$35),,1,1)</f>
        <v>9</v>
      </c>
    </row>
    <row r="7732" spans="6:8" x14ac:dyDescent="0.3">
      <c r="F7732" s="2">
        <v>7727</v>
      </c>
      <c r="G7732" s="10">
        <v>0.54177296343365922</v>
      </c>
      <c r="H7732" s="11" cm="1">
        <f t="array" ref="H7732">_xlfn.XLOOKUP(G7732,_xlfn.ANCHORARRAY($D$35),_xlfn.ANCHORARRAY($B$35),,1,1)</f>
        <v>4</v>
      </c>
    </row>
    <row r="7733" spans="6:8" x14ac:dyDescent="0.3">
      <c r="F7733" s="2">
        <v>7728</v>
      </c>
      <c r="G7733" s="10">
        <v>0.84016163500204155</v>
      </c>
      <c r="H7733" s="11" cm="1">
        <f t="array" ref="H7733">_xlfn.XLOOKUP(G7733,_xlfn.ANCHORARRAY($D$35),_xlfn.ANCHORARRAY($B$35),,1,1)</f>
        <v>7</v>
      </c>
    </row>
    <row r="7734" spans="6:8" x14ac:dyDescent="0.3">
      <c r="F7734" s="2">
        <v>7729</v>
      </c>
      <c r="G7734" s="10">
        <v>0.27871921621380435</v>
      </c>
      <c r="H7734" s="11" cm="1">
        <f t="array" ref="H7734">_xlfn.XLOOKUP(G7734,_xlfn.ANCHORARRAY($D$35),_xlfn.ANCHORARRAY($B$35),,1,1)</f>
        <v>3</v>
      </c>
    </row>
    <row r="7735" spans="6:8" x14ac:dyDescent="0.3">
      <c r="F7735" s="2">
        <v>7730</v>
      </c>
      <c r="G7735" s="10">
        <v>0.80146385321745317</v>
      </c>
      <c r="H7735" s="11" cm="1">
        <f t="array" ref="H7735">_xlfn.XLOOKUP(G7735,_xlfn.ANCHORARRAY($D$35),_xlfn.ANCHORARRAY($B$35),,1,1)</f>
        <v>6</v>
      </c>
    </row>
    <row r="7736" spans="6:8" x14ac:dyDescent="0.3">
      <c r="F7736" s="2">
        <v>7731</v>
      </c>
      <c r="G7736" s="10">
        <v>7.1356330049702654E-2</v>
      </c>
      <c r="H7736" s="11" cm="1">
        <f t="array" ref="H7736">_xlfn.XLOOKUP(G7736,_xlfn.ANCHORARRAY($D$35),_xlfn.ANCHORARRAY($B$35),,1,1)</f>
        <v>1</v>
      </c>
    </row>
    <row r="7737" spans="6:8" x14ac:dyDescent="0.3">
      <c r="F7737" s="2">
        <v>7732</v>
      </c>
      <c r="G7737" s="10">
        <v>0.80859765583448651</v>
      </c>
      <c r="H7737" s="11" cm="1">
        <f t="array" ref="H7737">_xlfn.XLOOKUP(G7737,_xlfn.ANCHORARRAY($D$35),_xlfn.ANCHORARRAY($B$35),,1,1)</f>
        <v>6</v>
      </c>
    </row>
    <row r="7738" spans="6:8" x14ac:dyDescent="0.3">
      <c r="F7738" s="2">
        <v>7733</v>
      </c>
      <c r="G7738" s="10">
        <v>0.80227828466322193</v>
      </c>
      <c r="H7738" s="11" cm="1">
        <f t="array" ref="H7738">_xlfn.XLOOKUP(G7738,_xlfn.ANCHORARRAY($D$35),_xlfn.ANCHORARRAY($B$35),,1,1)</f>
        <v>6</v>
      </c>
    </row>
    <row r="7739" spans="6:8" x14ac:dyDescent="0.3">
      <c r="F7739" s="2">
        <v>7734</v>
      </c>
      <c r="G7739" s="10">
        <v>0.48000503219625834</v>
      </c>
      <c r="H7739" s="11" cm="1">
        <f t="array" ref="H7739">_xlfn.XLOOKUP(G7739,_xlfn.ANCHORARRAY($D$35),_xlfn.ANCHORARRAY($B$35),,1,1)</f>
        <v>4</v>
      </c>
    </row>
    <row r="7740" spans="6:8" x14ac:dyDescent="0.3">
      <c r="F7740" s="2">
        <v>7735</v>
      </c>
      <c r="G7740" s="10">
        <v>0.88137085764509027</v>
      </c>
      <c r="H7740" s="11" cm="1">
        <f t="array" ref="H7740">_xlfn.XLOOKUP(G7740,_xlfn.ANCHORARRAY($D$35),_xlfn.ANCHORARRAY($B$35),,1,1)</f>
        <v>7</v>
      </c>
    </row>
    <row r="7741" spans="6:8" x14ac:dyDescent="0.3">
      <c r="F7741" s="2">
        <v>7736</v>
      </c>
      <c r="G7741" s="10">
        <v>0.42434627450310969</v>
      </c>
      <c r="H7741" s="11" cm="1">
        <f t="array" ref="H7741">_xlfn.XLOOKUP(G7741,_xlfn.ANCHORARRAY($D$35),_xlfn.ANCHORARRAY($B$35),,1,1)</f>
        <v>4</v>
      </c>
    </row>
    <row r="7742" spans="6:8" x14ac:dyDescent="0.3">
      <c r="F7742" s="2">
        <v>7737</v>
      </c>
      <c r="G7742" s="10">
        <v>0.60892474115774675</v>
      </c>
      <c r="H7742" s="11" cm="1">
        <f t="array" ref="H7742">_xlfn.XLOOKUP(G7742,_xlfn.ANCHORARRAY($D$35),_xlfn.ANCHORARRAY($B$35),,1,1)</f>
        <v>5</v>
      </c>
    </row>
    <row r="7743" spans="6:8" x14ac:dyDescent="0.3">
      <c r="F7743" s="2">
        <v>7738</v>
      </c>
      <c r="G7743" s="10">
        <v>0.35782320598712936</v>
      </c>
      <c r="H7743" s="11" cm="1">
        <f t="array" ref="H7743">_xlfn.XLOOKUP(G7743,_xlfn.ANCHORARRAY($D$35),_xlfn.ANCHORARRAY($B$35),,1,1)</f>
        <v>3</v>
      </c>
    </row>
    <row r="7744" spans="6:8" x14ac:dyDescent="0.3">
      <c r="F7744" s="2">
        <v>7739</v>
      </c>
      <c r="G7744" s="10">
        <v>0.28990836235903883</v>
      </c>
      <c r="H7744" s="11" cm="1">
        <f t="array" ref="H7744">_xlfn.XLOOKUP(G7744,_xlfn.ANCHORARRAY($D$35),_xlfn.ANCHORARRAY($B$35),,1,1)</f>
        <v>3</v>
      </c>
    </row>
    <row r="7745" spans="6:8" x14ac:dyDescent="0.3">
      <c r="F7745" s="2">
        <v>7740</v>
      </c>
      <c r="G7745" s="10">
        <v>0.5949799285464934</v>
      </c>
      <c r="H7745" s="11" cm="1">
        <f t="array" ref="H7745">_xlfn.XLOOKUP(G7745,_xlfn.ANCHORARRAY($D$35),_xlfn.ANCHORARRAY($B$35),,1,1)</f>
        <v>5</v>
      </c>
    </row>
    <row r="7746" spans="6:8" x14ac:dyDescent="0.3">
      <c r="F7746" s="2">
        <v>7741</v>
      </c>
      <c r="G7746" s="10">
        <v>0.73159165081081157</v>
      </c>
      <c r="H7746" s="11" cm="1">
        <f t="array" ref="H7746">_xlfn.XLOOKUP(G7746,_xlfn.ANCHORARRAY($D$35),_xlfn.ANCHORARRAY($B$35),,1,1)</f>
        <v>6</v>
      </c>
    </row>
    <row r="7747" spans="6:8" x14ac:dyDescent="0.3">
      <c r="F7747" s="2">
        <v>7742</v>
      </c>
      <c r="G7747" s="10">
        <v>0.68612190305775789</v>
      </c>
      <c r="H7747" s="11" cm="1">
        <f t="array" ref="H7747">_xlfn.XLOOKUP(G7747,_xlfn.ANCHORARRAY($D$35),_xlfn.ANCHORARRAY($B$35),,1,1)</f>
        <v>5</v>
      </c>
    </row>
    <row r="7748" spans="6:8" x14ac:dyDescent="0.3">
      <c r="F7748" s="2">
        <v>7743</v>
      </c>
      <c r="G7748" s="10">
        <v>0.36146424663731969</v>
      </c>
      <c r="H7748" s="11" cm="1">
        <f t="array" ref="H7748">_xlfn.XLOOKUP(G7748,_xlfn.ANCHORARRAY($D$35),_xlfn.ANCHORARRAY($B$35),,1,1)</f>
        <v>3</v>
      </c>
    </row>
    <row r="7749" spans="6:8" x14ac:dyDescent="0.3">
      <c r="F7749" s="2">
        <v>7744</v>
      </c>
      <c r="G7749" s="10">
        <v>0.69939623213428792</v>
      </c>
      <c r="H7749" s="11" cm="1">
        <f t="array" ref="H7749">_xlfn.XLOOKUP(G7749,_xlfn.ANCHORARRAY($D$35),_xlfn.ANCHORARRAY($B$35),,1,1)</f>
        <v>5</v>
      </c>
    </row>
    <row r="7750" spans="6:8" x14ac:dyDescent="0.3">
      <c r="F7750" s="2">
        <v>7745</v>
      </c>
      <c r="G7750" s="10">
        <v>0.7285425474882028</v>
      </c>
      <c r="H7750" s="11" cm="1">
        <f t="array" ref="H7750">_xlfn.XLOOKUP(G7750,_xlfn.ANCHORARRAY($D$35),_xlfn.ANCHORARRAY($B$35),,1,1)</f>
        <v>6</v>
      </c>
    </row>
    <row r="7751" spans="6:8" x14ac:dyDescent="0.3">
      <c r="F7751" s="2">
        <v>7746</v>
      </c>
      <c r="G7751" s="10">
        <v>0.17919748059257712</v>
      </c>
      <c r="H7751" s="11" cm="1">
        <f t="array" ref="H7751">_xlfn.XLOOKUP(G7751,_xlfn.ANCHORARRAY($D$35),_xlfn.ANCHORARRAY($B$35),,1,1)</f>
        <v>2</v>
      </c>
    </row>
    <row r="7752" spans="6:8" x14ac:dyDescent="0.3">
      <c r="F7752" s="2">
        <v>7747</v>
      </c>
      <c r="G7752" s="10">
        <v>0.17139952224312727</v>
      </c>
      <c r="H7752" s="11" cm="1">
        <f t="array" ref="H7752">_xlfn.XLOOKUP(G7752,_xlfn.ANCHORARRAY($D$35),_xlfn.ANCHORARRAY($B$35),,1,1)</f>
        <v>2</v>
      </c>
    </row>
    <row r="7753" spans="6:8" x14ac:dyDescent="0.3">
      <c r="F7753" s="2">
        <v>7748</v>
      </c>
      <c r="G7753" s="10">
        <v>0.87212890610607419</v>
      </c>
      <c r="H7753" s="11" cm="1">
        <f t="array" ref="H7753">_xlfn.XLOOKUP(G7753,_xlfn.ANCHORARRAY($D$35),_xlfn.ANCHORARRAY($B$35),,1,1)</f>
        <v>7</v>
      </c>
    </row>
    <row r="7754" spans="6:8" x14ac:dyDescent="0.3">
      <c r="F7754" s="2">
        <v>7749</v>
      </c>
      <c r="G7754" s="10">
        <v>0.64847614211215432</v>
      </c>
      <c r="H7754" s="11" cm="1">
        <f t="array" ref="H7754">_xlfn.XLOOKUP(G7754,_xlfn.ANCHORARRAY($D$35),_xlfn.ANCHORARRAY($B$35),,1,1)</f>
        <v>5</v>
      </c>
    </row>
    <row r="7755" spans="6:8" x14ac:dyDescent="0.3">
      <c r="F7755" s="2">
        <v>7750</v>
      </c>
      <c r="G7755" s="10">
        <v>0.88293716353804674</v>
      </c>
      <c r="H7755" s="11" cm="1">
        <f t="array" ref="H7755">_xlfn.XLOOKUP(G7755,_xlfn.ANCHORARRAY($D$35),_xlfn.ANCHORARRAY($B$35),,1,1)</f>
        <v>7</v>
      </c>
    </row>
    <row r="7756" spans="6:8" x14ac:dyDescent="0.3">
      <c r="F7756" s="2">
        <v>7751</v>
      </c>
      <c r="G7756" s="10">
        <v>0.28471826855666027</v>
      </c>
      <c r="H7756" s="11" cm="1">
        <f t="array" ref="H7756">_xlfn.XLOOKUP(G7756,_xlfn.ANCHORARRAY($D$35),_xlfn.ANCHORARRAY($B$35),,1,1)</f>
        <v>3</v>
      </c>
    </row>
    <row r="7757" spans="6:8" x14ac:dyDescent="0.3">
      <c r="F7757" s="2">
        <v>7752</v>
      </c>
      <c r="G7757" s="10">
        <v>0.74769762804172601</v>
      </c>
      <c r="H7757" s="11" cm="1">
        <f t="array" ref="H7757">_xlfn.XLOOKUP(G7757,_xlfn.ANCHORARRAY($D$35),_xlfn.ANCHORARRAY($B$35),,1,1)</f>
        <v>6</v>
      </c>
    </row>
    <row r="7758" spans="6:8" x14ac:dyDescent="0.3">
      <c r="F7758" s="2">
        <v>7753</v>
      </c>
      <c r="G7758" s="10">
        <v>0.20038641113631273</v>
      </c>
      <c r="H7758" s="11" cm="1">
        <f t="array" ref="H7758">_xlfn.XLOOKUP(G7758,_xlfn.ANCHORARRAY($D$35),_xlfn.ANCHORARRAY($B$35),,1,1)</f>
        <v>2</v>
      </c>
    </row>
    <row r="7759" spans="6:8" x14ac:dyDescent="0.3">
      <c r="F7759" s="2">
        <v>7754</v>
      </c>
      <c r="G7759" s="10">
        <v>0.99945252225116143</v>
      </c>
      <c r="H7759" s="11" cm="1">
        <f t="array" ref="H7759">_xlfn.XLOOKUP(G7759,_xlfn.ANCHORARRAY($D$35),_xlfn.ANCHORARRAY($B$35),,1,1)</f>
        <v>15</v>
      </c>
    </row>
    <row r="7760" spans="6:8" x14ac:dyDescent="0.3">
      <c r="F7760" s="2">
        <v>7755</v>
      </c>
      <c r="G7760" s="10">
        <v>0.18860108414788956</v>
      </c>
      <c r="H7760" s="11" cm="1">
        <f t="array" ref="H7760">_xlfn.XLOOKUP(G7760,_xlfn.ANCHORARRAY($D$35),_xlfn.ANCHORARRAY($B$35),,1,1)</f>
        <v>2</v>
      </c>
    </row>
    <row r="7761" spans="6:8" x14ac:dyDescent="0.3">
      <c r="F7761" s="2">
        <v>7756</v>
      </c>
      <c r="G7761" s="10">
        <v>0.23429768720373634</v>
      </c>
      <c r="H7761" s="11" cm="1">
        <f t="array" ref="H7761">_xlfn.XLOOKUP(G7761,_xlfn.ANCHORARRAY($D$35),_xlfn.ANCHORARRAY($B$35),,1,1)</f>
        <v>2</v>
      </c>
    </row>
    <row r="7762" spans="6:8" x14ac:dyDescent="0.3">
      <c r="F7762" s="2">
        <v>7757</v>
      </c>
      <c r="G7762" s="10">
        <v>0.6449088200666433</v>
      </c>
      <c r="H7762" s="11" cm="1">
        <f t="array" ref="H7762">_xlfn.XLOOKUP(G7762,_xlfn.ANCHORARRAY($D$35),_xlfn.ANCHORARRAY($B$35),,1,1)</f>
        <v>5</v>
      </c>
    </row>
    <row r="7763" spans="6:8" x14ac:dyDescent="0.3">
      <c r="F7763" s="2">
        <v>7758</v>
      </c>
      <c r="G7763" s="10">
        <v>0.52815288763596024</v>
      </c>
      <c r="H7763" s="11" cm="1">
        <f t="array" ref="H7763">_xlfn.XLOOKUP(G7763,_xlfn.ANCHORARRAY($D$35),_xlfn.ANCHORARRAY($B$35),,1,1)</f>
        <v>4</v>
      </c>
    </row>
    <row r="7764" spans="6:8" x14ac:dyDescent="0.3">
      <c r="F7764" s="2">
        <v>7759</v>
      </c>
      <c r="G7764" s="10">
        <v>4.7392167279141084E-3</v>
      </c>
      <c r="H7764" s="11" cm="1">
        <f t="array" ref="H7764">_xlfn.XLOOKUP(G7764,_xlfn.ANCHORARRAY($D$35),_xlfn.ANCHORARRAY($B$35),,1,1)</f>
        <v>0</v>
      </c>
    </row>
    <row r="7765" spans="6:8" x14ac:dyDescent="0.3">
      <c r="F7765" s="2">
        <v>7760</v>
      </c>
      <c r="G7765" s="10">
        <v>0.2587427743979327</v>
      </c>
      <c r="H7765" s="11" cm="1">
        <f t="array" ref="H7765">_xlfn.XLOOKUP(G7765,_xlfn.ANCHORARRAY($D$35),_xlfn.ANCHORARRAY($B$35),,1,1)</f>
        <v>3</v>
      </c>
    </row>
    <row r="7766" spans="6:8" x14ac:dyDescent="0.3">
      <c r="F7766" s="2">
        <v>7761</v>
      </c>
      <c r="G7766" s="10">
        <v>0.339631131210687</v>
      </c>
      <c r="H7766" s="11" cm="1">
        <f t="array" ref="H7766">_xlfn.XLOOKUP(G7766,_xlfn.ANCHORARRAY($D$35),_xlfn.ANCHORARRAY($B$35),,1,1)</f>
        <v>3</v>
      </c>
    </row>
    <row r="7767" spans="6:8" x14ac:dyDescent="0.3">
      <c r="F7767" s="2">
        <v>7762</v>
      </c>
      <c r="G7767" s="10">
        <v>0.77221477481412371</v>
      </c>
      <c r="H7767" s="11" cm="1">
        <f t="array" ref="H7767">_xlfn.XLOOKUP(G7767,_xlfn.ANCHORARRAY($D$35),_xlfn.ANCHORARRAY($B$35),,1,1)</f>
        <v>6</v>
      </c>
    </row>
    <row r="7768" spans="6:8" x14ac:dyDescent="0.3">
      <c r="F7768" s="2">
        <v>7763</v>
      </c>
      <c r="G7768" s="10">
        <v>0.90583232475470465</v>
      </c>
      <c r="H7768" s="11" cm="1">
        <f t="array" ref="H7768">_xlfn.XLOOKUP(G7768,_xlfn.ANCHORARRAY($D$35),_xlfn.ANCHORARRAY($B$35),,1,1)</f>
        <v>8</v>
      </c>
    </row>
    <row r="7769" spans="6:8" x14ac:dyDescent="0.3">
      <c r="F7769" s="2">
        <v>7764</v>
      </c>
      <c r="G7769" s="10">
        <v>0.2689188265179252</v>
      </c>
      <c r="H7769" s="11" cm="1">
        <f t="array" ref="H7769">_xlfn.XLOOKUP(G7769,_xlfn.ANCHORARRAY($D$35),_xlfn.ANCHORARRAY($B$35),,1,1)</f>
        <v>3</v>
      </c>
    </row>
    <row r="7770" spans="6:8" x14ac:dyDescent="0.3">
      <c r="F7770" s="2">
        <v>7765</v>
      </c>
      <c r="G7770" s="10">
        <v>5.1616747047432465E-2</v>
      </c>
      <c r="H7770" s="11" cm="1">
        <f t="array" ref="H7770">_xlfn.XLOOKUP(G7770,_xlfn.ANCHORARRAY($D$35),_xlfn.ANCHORARRAY($B$35),,1,1)</f>
        <v>1</v>
      </c>
    </row>
    <row r="7771" spans="6:8" x14ac:dyDescent="0.3">
      <c r="F7771" s="2">
        <v>7766</v>
      </c>
      <c r="G7771" s="10">
        <v>0.76864693454213562</v>
      </c>
      <c r="H7771" s="11" cm="1">
        <f t="array" ref="H7771">_xlfn.XLOOKUP(G7771,_xlfn.ANCHORARRAY($D$35),_xlfn.ANCHORARRAY($B$35),,1,1)</f>
        <v>6</v>
      </c>
    </row>
    <row r="7772" spans="6:8" x14ac:dyDescent="0.3">
      <c r="F7772" s="2">
        <v>7767</v>
      </c>
      <c r="G7772" s="10">
        <v>0.16026097730805811</v>
      </c>
      <c r="H7772" s="11" cm="1">
        <f t="array" ref="H7772">_xlfn.XLOOKUP(G7772,_xlfn.ANCHORARRAY($D$35),_xlfn.ANCHORARRAY($B$35),,1,1)</f>
        <v>2</v>
      </c>
    </row>
    <row r="7773" spans="6:8" x14ac:dyDescent="0.3">
      <c r="F7773" s="2">
        <v>7768</v>
      </c>
      <c r="G7773" s="10">
        <v>0.6744912219672945</v>
      </c>
      <c r="H7773" s="11" cm="1">
        <f t="array" ref="H7773">_xlfn.XLOOKUP(G7773,_xlfn.ANCHORARRAY($D$35),_xlfn.ANCHORARRAY($B$35),,1,1)</f>
        <v>5</v>
      </c>
    </row>
    <row r="7774" spans="6:8" x14ac:dyDescent="0.3">
      <c r="F7774" s="2">
        <v>7769</v>
      </c>
      <c r="G7774" s="10">
        <v>0.84847870152305949</v>
      </c>
      <c r="H7774" s="11" cm="1">
        <f t="array" ref="H7774">_xlfn.XLOOKUP(G7774,_xlfn.ANCHORARRAY($D$35),_xlfn.ANCHORARRAY($B$35),,1,1)</f>
        <v>7</v>
      </c>
    </row>
    <row r="7775" spans="6:8" x14ac:dyDescent="0.3">
      <c r="F7775" s="2">
        <v>7770</v>
      </c>
      <c r="G7775" s="10">
        <v>0.88278664039829158</v>
      </c>
      <c r="H7775" s="11" cm="1">
        <f t="array" ref="H7775">_xlfn.XLOOKUP(G7775,_xlfn.ANCHORARRAY($D$35),_xlfn.ANCHORARRAY($B$35),,1,1)</f>
        <v>7</v>
      </c>
    </row>
    <row r="7776" spans="6:8" x14ac:dyDescent="0.3">
      <c r="F7776" s="2">
        <v>7771</v>
      </c>
      <c r="G7776" s="10">
        <v>0.77726937934097684</v>
      </c>
      <c r="H7776" s="11" cm="1">
        <f t="array" ref="H7776">_xlfn.XLOOKUP(G7776,_xlfn.ANCHORARRAY($D$35),_xlfn.ANCHORARRAY($B$35),,1,1)</f>
        <v>6</v>
      </c>
    </row>
    <row r="7777" spans="6:8" x14ac:dyDescent="0.3">
      <c r="F7777" s="2">
        <v>7772</v>
      </c>
      <c r="G7777" s="10">
        <v>0.88696667770343951</v>
      </c>
      <c r="H7777" s="11" cm="1">
        <f t="array" ref="H7777">_xlfn.XLOOKUP(G7777,_xlfn.ANCHORARRAY($D$35),_xlfn.ANCHORARRAY($B$35),,1,1)</f>
        <v>7</v>
      </c>
    </row>
    <row r="7778" spans="6:8" x14ac:dyDescent="0.3">
      <c r="F7778" s="2">
        <v>7773</v>
      </c>
      <c r="G7778" s="10">
        <v>0.9895232496809252</v>
      </c>
      <c r="H7778" s="11" cm="1">
        <f t="array" ref="H7778">_xlfn.XLOOKUP(G7778,_xlfn.ANCHORARRAY($D$35),_xlfn.ANCHORARRAY($B$35),,1,1)</f>
        <v>11</v>
      </c>
    </row>
    <row r="7779" spans="6:8" x14ac:dyDescent="0.3">
      <c r="F7779" s="2">
        <v>7774</v>
      </c>
      <c r="G7779" s="10">
        <v>0.85628318182832031</v>
      </c>
      <c r="H7779" s="11" cm="1">
        <f t="array" ref="H7779">_xlfn.XLOOKUP(G7779,_xlfn.ANCHORARRAY($D$35),_xlfn.ANCHORARRAY($B$35),,1,1)</f>
        <v>7</v>
      </c>
    </row>
    <row r="7780" spans="6:8" x14ac:dyDescent="0.3">
      <c r="F7780" s="2">
        <v>7775</v>
      </c>
      <c r="G7780" s="10">
        <v>0.21348459688639698</v>
      </c>
      <c r="H7780" s="11" cm="1">
        <f t="array" ref="H7780">_xlfn.XLOOKUP(G7780,_xlfn.ANCHORARRAY($D$35),_xlfn.ANCHORARRAY($B$35),,1,1)</f>
        <v>2</v>
      </c>
    </row>
    <row r="7781" spans="6:8" x14ac:dyDescent="0.3">
      <c r="F7781" s="2">
        <v>7776</v>
      </c>
      <c r="G7781" s="10">
        <v>0.73402917954278957</v>
      </c>
      <c r="H7781" s="11" cm="1">
        <f t="array" ref="H7781">_xlfn.XLOOKUP(G7781,_xlfn.ANCHORARRAY($D$35),_xlfn.ANCHORARRAY($B$35),,1,1)</f>
        <v>6</v>
      </c>
    </row>
    <row r="7782" spans="6:8" x14ac:dyDescent="0.3">
      <c r="F7782" s="2">
        <v>7777</v>
      </c>
      <c r="G7782" s="10">
        <v>0.65530011576559111</v>
      </c>
      <c r="H7782" s="11" cm="1">
        <f t="array" ref="H7782">_xlfn.XLOOKUP(G7782,_xlfn.ANCHORARRAY($D$35),_xlfn.ANCHORARRAY($B$35),,1,1)</f>
        <v>5</v>
      </c>
    </row>
    <row r="7783" spans="6:8" x14ac:dyDescent="0.3">
      <c r="F7783" s="2">
        <v>7778</v>
      </c>
      <c r="G7783" s="10">
        <v>0.99537310455359407</v>
      </c>
      <c r="H7783" s="11" cm="1">
        <f t="array" ref="H7783">_xlfn.XLOOKUP(G7783,_xlfn.ANCHORARRAY($D$35),_xlfn.ANCHORARRAY($B$35),,1,1)</f>
        <v>12</v>
      </c>
    </row>
    <row r="7784" spans="6:8" x14ac:dyDescent="0.3">
      <c r="F7784" s="2">
        <v>7779</v>
      </c>
      <c r="G7784" s="10">
        <v>0.96315670003859788</v>
      </c>
      <c r="H7784" s="11" cm="1">
        <f t="array" ref="H7784">_xlfn.XLOOKUP(G7784,_xlfn.ANCHORARRAY($D$35),_xlfn.ANCHORARRAY($B$35),,1,1)</f>
        <v>9</v>
      </c>
    </row>
    <row r="7785" spans="6:8" x14ac:dyDescent="0.3">
      <c r="F7785" s="2">
        <v>7780</v>
      </c>
      <c r="G7785" s="10">
        <v>0.47143128079061403</v>
      </c>
      <c r="H7785" s="11" cm="1">
        <f t="array" ref="H7785">_xlfn.XLOOKUP(G7785,_xlfn.ANCHORARRAY($D$35),_xlfn.ANCHORARRAY($B$35),,1,1)</f>
        <v>4</v>
      </c>
    </row>
    <row r="7786" spans="6:8" x14ac:dyDescent="0.3">
      <c r="F7786" s="2">
        <v>7781</v>
      </c>
      <c r="G7786" s="10">
        <v>0.12663383518973559</v>
      </c>
      <c r="H7786" s="11" cm="1">
        <f t="array" ref="H7786">_xlfn.XLOOKUP(G7786,_xlfn.ANCHORARRAY($D$35),_xlfn.ANCHORARRAY($B$35),,1,1)</f>
        <v>2</v>
      </c>
    </row>
    <row r="7787" spans="6:8" x14ac:dyDescent="0.3">
      <c r="F7787" s="2">
        <v>7782</v>
      </c>
      <c r="G7787" s="10">
        <v>0.92086946325610763</v>
      </c>
      <c r="H7787" s="11" cm="1">
        <f t="array" ref="H7787">_xlfn.XLOOKUP(G7787,_xlfn.ANCHORARRAY($D$35),_xlfn.ANCHORARRAY($B$35),,1,1)</f>
        <v>8</v>
      </c>
    </row>
    <row r="7788" spans="6:8" x14ac:dyDescent="0.3">
      <c r="F7788" s="2">
        <v>7783</v>
      </c>
      <c r="G7788" s="10">
        <v>0.61745958518533972</v>
      </c>
      <c r="H7788" s="11" cm="1">
        <f t="array" ref="H7788">_xlfn.XLOOKUP(G7788,_xlfn.ANCHORARRAY($D$35),_xlfn.ANCHORARRAY($B$35),,1,1)</f>
        <v>5</v>
      </c>
    </row>
    <row r="7789" spans="6:8" x14ac:dyDescent="0.3">
      <c r="F7789" s="2">
        <v>7784</v>
      </c>
      <c r="G7789" s="10">
        <v>4.0289650536911692E-2</v>
      </c>
      <c r="H7789" s="11" cm="1">
        <f t="array" ref="H7789">_xlfn.XLOOKUP(G7789,_xlfn.ANCHORARRAY($D$35),_xlfn.ANCHORARRAY($B$35),,1,1)</f>
        <v>1</v>
      </c>
    </row>
    <row r="7790" spans="6:8" x14ac:dyDescent="0.3">
      <c r="F7790" s="2">
        <v>7785</v>
      </c>
      <c r="G7790" s="10">
        <v>4.2445076723486741E-2</v>
      </c>
      <c r="H7790" s="11" cm="1">
        <f t="array" ref="H7790">_xlfn.XLOOKUP(G7790,_xlfn.ANCHORARRAY($D$35),_xlfn.ANCHORARRAY($B$35),,1,1)</f>
        <v>1</v>
      </c>
    </row>
    <row r="7791" spans="6:8" x14ac:dyDescent="0.3">
      <c r="F7791" s="2">
        <v>7786</v>
      </c>
      <c r="G7791" s="10">
        <v>0.30943828830375342</v>
      </c>
      <c r="H7791" s="11" cm="1">
        <f t="array" ref="H7791">_xlfn.XLOOKUP(G7791,_xlfn.ANCHORARRAY($D$35),_xlfn.ANCHORARRAY($B$35),,1,1)</f>
        <v>3</v>
      </c>
    </row>
    <row r="7792" spans="6:8" x14ac:dyDescent="0.3">
      <c r="F7792" s="2">
        <v>7787</v>
      </c>
      <c r="G7792" s="10">
        <v>0.92000925381607912</v>
      </c>
      <c r="H7792" s="11" cm="1">
        <f t="array" ref="H7792">_xlfn.XLOOKUP(G7792,_xlfn.ANCHORARRAY($D$35),_xlfn.ANCHORARRAY($B$35),,1,1)</f>
        <v>8</v>
      </c>
    </row>
    <row r="7793" spans="6:8" x14ac:dyDescent="0.3">
      <c r="F7793" s="2">
        <v>7788</v>
      </c>
      <c r="G7793" s="10">
        <v>0.20291347272972859</v>
      </c>
      <c r="H7793" s="11" cm="1">
        <f t="array" ref="H7793">_xlfn.XLOOKUP(G7793,_xlfn.ANCHORARRAY($D$35),_xlfn.ANCHORARRAY($B$35),,1,1)</f>
        <v>2</v>
      </c>
    </row>
    <row r="7794" spans="6:8" x14ac:dyDescent="0.3">
      <c r="F7794" s="2">
        <v>7789</v>
      </c>
      <c r="G7794" s="10">
        <v>0.78113293752868684</v>
      </c>
      <c r="H7794" s="11" cm="1">
        <f t="array" ref="H7794">_xlfn.XLOOKUP(G7794,_xlfn.ANCHORARRAY($D$35),_xlfn.ANCHORARRAY($B$35),,1,1)</f>
        <v>6</v>
      </c>
    </row>
    <row r="7795" spans="6:8" x14ac:dyDescent="0.3">
      <c r="F7795" s="2">
        <v>7790</v>
      </c>
      <c r="G7795" s="10">
        <v>0.91330137927836086</v>
      </c>
      <c r="H7795" s="11" cm="1">
        <f t="array" ref="H7795">_xlfn.XLOOKUP(G7795,_xlfn.ANCHORARRAY($D$35),_xlfn.ANCHORARRAY($B$35),,1,1)</f>
        <v>8</v>
      </c>
    </row>
    <row r="7796" spans="6:8" x14ac:dyDescent="0.3">
      <c r="F7796" s="2">
        <v>7791</v>
      </c>
      <c r="G7796" s="10">
        <v>0.23334362771518991</v>
      </c>
      <c r="H7796" s="11" cm="1">
        <f t="array" ref="H7796">_xlfn.XLOOKUP(G7796,_xlfn.ANCHORARRAY($D$35),_xlfn.ANCHORARRAY($B$35),,1,1)</f>
        <v>2</v>
      </c>
    </row>
    <row r="7797" spans="6:8" x14ac:dyDescent="0.3">
      <c r="F7797" s="2">
        <v>7792</v>
      </c>
      <c r="G7797" s="10">
        <v>0.49861601064205163</v>
      </c>
      <c r="H7797" s="11" cm="1">
        <f t="array" ref="H7797">_xlfn.XLOOKUP(G7797,_xlfn.ANCHORARRAY($D$35),_xlfn.ANCHORARRAY($B$35),,1,1)</f>
        <v>4</v>
      </c>
    </row>
    <row r="7798" spans="6:8" x14ac:dyDescent="0.3">
      <c r="F7798" s="2">
        <v>7793</v>
      </c>
      <c r="G7798" s="10">
        <v>0.26840480764281138</v>
      </c>
      <c r="H7798" s="11" cm="1">
        <f t="array" ref="H7798">_xlfn.XLOOKUP(G7798,_xlfn.ANCHORARRAY($D$35),_xlfn.ANCHORARRAY($B$35),,1,1)</f>
        <v>3</v>
      </c>
    </row>
    <row r="7799" spans="6:8" x14ac:dyDescent="0.3">
      <c r="F7799" s="2">
        <v>7794</v>
      </c>
      <c r="G7799" s="10">
        <v>0.33812782997761914</v>
      </c>
      <c r="H7799" s="11" cm="1">
        <f t="array" ref="H7799">_xlfn.XLOOKUP(G7799,_xlfn.ANCHORARRAY($D$35),_xlfn.ANCHORARRAY($B$35),,1,1)</f>
        <v>3</v>
      </c>
    </row>
    <row r="7800" spans="6:8" x14ac:dyDescent="0.3">
      <c r="F7800" s="2">
        <v>7795</v>
      </c>
      <c r="G7800" s="10">
        <v>0.50469866194825097</v>
      </c>
      <c r="H7800" s="11" cm="1">
        <f t="array" ref="H7800">_xlfn.XLOOKUP(G7800,_xlfn.ANCHORARRAY($D$35),_xlfn.ANCHORARRAY($B$35),,1,1)</f>
        <v>4</v>
      </c>
    </row>
    <row r="7801" spans="6:8" x14ac:dyDescent="0.3">
      <c r="F7801" s="2">
        <v>7796</v>
      </c>
      <c r="G7801" s="10">
        <v>0.32782789974613036</v>
      </c>
      <c r="H7801" s="11" cm="1">
        <f t="array" ref="H7801">_xlfn.XLOOKUP(G7801,_xlfn.ANCHORARRAY($D$35),_xlfn.ANCHORARRAY($B$35),,1,1)</f>
        <v>3</v>
      </c>
    </row>
    <row r="7802" spans="6:8" x14ac:dyDescent="0.3">
      <c r="F7802" s="2">
        <v>7797</v>
      </c>
      <c r="G7802" s="10">
        <v>0.34420343966731837</v>
      </c>
      <c r="H7802" s="11" cm="1">
        <f t="array" ref="H7802">_xlfn.XLOOKUP(G7802,_xlfn.ANCHORARRAY($D$35),_xlfn.ANCHORARRAY($B$35),,1,1)</f>
        <v>3</v>
      </c>
    </row>
    <row r="7803" spans="6:8" x14ac:dyDescent="0.3">
      <c r="F7803" s="2">
        <v>7798</v>
      </c>
      <c r="G7803" s="10">
        <v>0.37474748433430838</v>
      </c>
      <c r="H7803" s="11" cm="1">
        <f t="array" ref="H7803">_xlfn.XLOOKUP(G7803,_xlfn.ANCHORARRAY($D$35),_xlfn.ANCHORARRAY($B$35),,1,1)</f>
        <v>3</v>
      </c>
    </row>
    <row r="7804" spans="6:8" x14ac:dyDescent="0.3">
      <c r="F7804" s="2">
        <v>7799</v>
      </c>
      <c r="G7804" s="10">
        <v>0.82199029866636564</v>
      </c>
      <c r="H7804" s="11" cm="1">
        <f t="array" ref="H7804">_xlfn.XLOOKUP(G7804,_xlfn.ANCHORARRAY($D$35),_xlfn.ANCHORARRAY($B$35),,1,1)</f>
        <v>6</v>
      </c>
    </row>
    <row r="7805" spans="6:8" x14ac:dyDescent="0.3">
      <c r="F7805" s="2">
        <v>7800</v>
      </c>
      <c r="G7805" s="10">
        <v>0.50524464107203904</v>
      </c>
      <c r="H7805" s="11" cm="1">
        <f t="array" ref="H7805">_xlfn.XLOOKUP(G7805,_xlfn.ANCHORARRAY($D$35),_xlfn.ANCHORARRAY($B$35),,1,1)</f>
        <v>4</v>
      </c>
    </row>
    <row r="7806" spans="6:8" x14ac:dyDescent="0.3">
      <c r="F7806" s="2">
        <v>7801</v>
      </c>
      <c r="G7806" s="10">
        <v>0.26214776000700768</v>
      </c>
      <c r="H7806" s="11" cm="1">
        <f t="array" ref="H7806">_xlfn.XLOOKUP(G7806,_xlfn.ANCHORARRAY($D$35),_xlfn.ANCHORARRAY($B$35),,1,1)</f>
        <v>3</v>
      </c>
    </row>
    <row r="7807" spans="6:8" x14ac:dyDescent="0.3">
      <c r="F7807" s="2">
        <v>7802</v>
      </c>
      <c r="G7807" s="10">
        <v>0.29459909317957278</v>
      </c>
      <c r="H7807" s="11" cm="1">
        <f t="array" ref="H7807">_xlfn.XLOOKUP(G7807,_xlfn.ANCHORARRAY($D$35),_xlfn.ANCHORARRAY($B$35),,1,1)</f>
        <v>3</v>
      </c>
    </row>
    <row r="7808" spans="6:8" x14ac:dyDescent="0.3">
      <c r="F7808" s="2">
        <v>7803</v>
      </c>
      <c r="G7808" s="10">
        <v>0.88572071573363975</v>
      </c>
      <c r="H7808" s="11" cm="1">
        <f t="array" ref="H7808">_xlfn.XLOOKUP(G7808,_xlfn.ANCHORARRAY($D$35),_xlfn.ANCHORARRAY($B$35),,1,1)</f>
        <v>7</v>
      </c>
    </row>
    <row r="7809" spans="6:8" x14ac:dyDescent="0.3">
      <c r="F7809" s="2">
        <v>7804</v>
      </c>
      <c r="G7809" s="10">
        <v>0.34063605506004691</v>
      </c>
      <c r="H7809" s="11" cm="1">
        <f t="array" ref="H7809">_xlfn.XLOOKUP(G7809,_xlfn.ANCHORARRAY($D$35),_xlfn.ANCHORARRAY($B$35),,1,1)</f>
        <v>3</v>
      </c>
    </row>
    <row r="7810" spans="6:8" x14ac:dyDescent="0.3">
      <c r="F7810" s="2">
        <v>7805</v>
      </c>
      <c r="G7810" s="10">
        <v>0.38154174296462529</v>
      </c>
      <c r="H7810" s="11" cm="1">
        <f t="array" ref="H7810">_xlfn.XLOOKUP(G7810,_xlfn.ANCHORARRAY($D$35),_xlfn.ANCHORARRAY($B$35),,1,1)</f>
        <v>3</v>
      </c>
    </row>
    <row r="7811" spans="6:8" x14ac:dyDescent="0.3">
      <c r="F7811" s="2">
        <v>7806</v>
      </c>
      <c r="G7811" s="10">
        <v>0.17469799081145432</v>
      </c>
      <c r="H7811" s="11" cm="1">
        <f t="array" ref="H7811">_xlfn.XLOOKUP(G7811,_xlfn.ANCHORARRAY($D$35),_xlfn.ANCHORARRAY($B$35),,1,1)</f>
        <v>2</v>
      </c>
    </row>
    <row r="7812" spans="6:8" x14ac:dyDescent="0.3">
      <c r="F7812" s="2">
        <v>7807</v>
      </c>
      <c r="G7812" s="10">
        <v>0.17532933721823674</v>
      </c>
      <c r="H7812" s="11" cm="1">
        <f t="array" ref="H7812">_xlfn.XLOOKUP(G7812,_xlfn.ANCHORARRAY($D$35),_xlfn.ANCHORARRAY($B$35),,1,1)</f>
        <v>2</v>
      </c>
    </row>
    <row r="7813" spans="6:8" x14ac:dyDescent="0.3">
      <c r="F7813" s="2">
        <v>7808</v>
      </c>
      <c r="G7813" s="10">
        <v>0.87756652483192554</v>
      </c>
      <c r="H7813" s="11" cm="1">
        <f t="array" ref="H7813">_xlfn.XLOOKUP(G7813,_xlfn.ANCHORARRAY($D$35),_xlfn.ANCHORARRAY($B$35),,1,1)</f>
        <v>7</v>
      </c>
    </row>
    <row r="7814" spans="6:8" x14ac:dyDescent="0.3">
      <c r="F7814" s="2">
        <v>7809</v>
      </c>
      <c r="G7814" s="10">
        <v>0.38405263244693022</v>
      </c>
      <c r="H7814" s="11" cm="1">
        <f t="array" ref="H7814">_xlfn.XLOOKUP(G7814,_xlfn.ANCHORARRAY($D$35),_xlfn.ANCHORARRAY($B$35),,1,1)</f>
        <v>3</v>
      </c>
    </row>
    <row r="7815" spans="6:8" x14ac:dyDescent="0.3">
      <c r="F7815" s="2">
        <v>7810</v>
      </c>
      <c r="G7815" s="10">
        <v>0.93259925328232862</v>
      </c>
      <c r="H7815" s="11" cm="1">
        <f t="array" ref="H7815">_xlfn.XLOOKUP(G7815,_xlfn.ANCHORARRAY($D$35),_xlfn.ANCHORARRAY($B$35),,1,1)</f>
        <v>8</v>
      </c>
    </row>
    <row r="7816" spans="6:8" x14ac:dyDescent="0.3">
      <c r="F7816" s="2">
        <v>7811</v>
      </c>
      <c r="G7816" s="10">
        <v>0.597749128927203</v>
      </c>
      <c r="H7816" s="11" cm="1">
        <f t="array" ref="H7816">_xlfn.XLOOKUP(G7816,_xlfn.ANCHORARRAY($D$35),_xlfn.ANCHORARRAY($B$35),,1,1)</f>
        <v>5</v>
      </c>
    </row>
    <row r="7817" spans="6:8" x14ac:dyDescent="0.3">
      <c r="F7817" s="2">
        <v>7812</v>
      </c>
      <c r="G7817" s="10">
        <v>0.14375824150582361</v>
      </c>
      <c r="H7817" s="11" cm="1">
        <f t="array" ref="H7817">_xlfn.XLOOKUP(G7817,_xlfn.ANCHORARRAY($D$35),_xlfn.ANCHORARRAY($B$35),,1,1)</f>
        <v>2</v>
      </c>
    </row>
    <row r="7818" spans="6:8" x14ac:dyDescent="0.3">
      <c r="F7818" s="2">
        <v>7813</v>
      </c>
      <c r="G7818" s="10">
        <v>0.63618842440490031</v>
      </c>
      <c r="H7818" s="11" cm="1">
        <f t="array" ref="H7818">_xlfn.XLOOKUP(G7818,_xlfn.ANCHORARRAY($D$35),_xlfn.ANCHORARRAY($B$35),,1,1)</f>
        <v>5</v>
      </c>
    </row>
    <row r="7819" spans="6:8" x14ac:dyDescent="0.3">
      <c r="F7819" s="2">
        <v>7814</v>
      </c>
      <c r="G7819" s="10">
        <v>0.51107500159131392</v>
      </c>
      <c r="H7819" s="11" cm="1">
        <f t="array" ref="H7819">_xlfn.XLOOKUP(G7819,_xlfn.ANCHORARRAY($D$35),_xlfn.ANCHORARRAY($B$35),,1,1)</f>
        <v>4</v>
      </c>
    </row>
    <row r="7820" spans="6:8" x14ac:dyDescent="0.3">
      <c r="F7820" s="2">
        <v>7815</v>
      </c>
      <c r="G7820" s="10">
        <v>0.76242848578053746</v>
      </c>
      <c r="H7820" s="11" cm="1">
        <f t="array" ref="H7820">_xlfn.XLOOKUP(G7820,_xlfn.ANCHORARRAY($D$35),_xlfn.ANCHORARRAY($B$35),,1,1)</f>
        <v>6</v>
      </c>
    </row>
    <row r="7821" spans="6:8" x14ac:dyDescent="0.3">
      <c r="F7821" s="2">
        <v>7816</v>
      </c>
      <c r="G7821" s="10">
        <v>0.28032672215954979</v>
      </c>
      <c r="H7821" s="11" cm="1">
        <f t="array" ref="H7821">_xlfn.XLOOKUP(G7821,_xlfn.ANCHORARRAY($D$35),_xlfn.ANCHORARRAY($B$35),,1,1)</f>
        <v>3</v>
      </c>
    </row>
    <row r="7822" spans="6:8" x14ac:dyDescent="0.3">
      <c r="F7822" s="2">
        <v>7817</v>
      </c>
      <c r="G7822" s="10">
        <v>0.8245486105986688</v>
      </c>
      <c r="H7822" s="11" cm="1">
        <f t="array" ref="H7822">_xlfn.XLOOKUP(G7822,_xlfn.ANCHORARRAY($D$35),_xlfn.ANCHORARRAY($B$35),,1,1)</f>
        <v>6</v>
      </c>
    </row>
    <row r="7823" spans="6:8" x14ac:dyDescent="0.3">
      <c r="F7823" s="2">
        <v>7818</v>
      </c>
      <c r="G7823" s="10">
        <v>0.34244742603187528</v>
      </c>
      <c r="H7823" s="11" cm="1">
        <f t="array" ref="H7823">_xlfn.XLOOKUP(G7823,_xlfn.ANCHORARRAY($D$35),_xlfn.ANCHORARRAY($B$35),,1,1)</f>
        <v>3</v>
      </c>
    </row>
    <row r="7824" spans="6:8" x14ac:dyDescent="0.3">
      <c r="F7824" s="2">
        <v>7819</v>
      </c>
      <c r="G7824" s="10">
        <v>0.25389369669492234</v>
      </c>
      <c r="H7824" s="11" cm="1">
        <f t="array" ref="H7824">_xlfn.XLOOKUP(G7824,_xlfn.ANCHORARRAY($D$35),_xlfn.ANCHORARRAY($B$35),,1,1)</f>
        <v>3</v>
      </c>
    </row>
    <row r="7825" spans="6:8" x14ac:dyDescent="0.3">
      <c r="F7825" s="2">
        <v>7820</v>
      </c>
      <c r="G7825" s="10">
        <v>0.57929059816763862</v>
      </c>
      <c r="H7825" s="11" cm="1">
        <f t="array" ref="H7825">_xlfn.XLOOKUP(G7825,_xlfn.ANCHORARRAY($D$35),_xlfn.ANCHORARRAY($B$35),,1,1)</f>
        <v>4</v>
      </c>
    </row>
    <row r="7826" spans="6:8" x14ac:dyDescent="0.3">
      <c r="F7826" s="2">
        <v>7821</v>
      </c>
      <c r="G7826" s="10">
        <v>0.82517845703987414</v>
      </c>
      <c r="H7826" s="11" cm="1">
        <f t="array" ref="H7826">_xlfn.XLOOKUP(G7826,_xlfn.ANCHORARRAY($D$35),_xlfn.ANCHORARRAY($B$35),,1,1)</f>
        <v>7</v>
      </c>
    </row>
    <row r="7827" spans="6:8" x14ac:dyDescent="0.3">
      <c r="F7827" s="2">
        <v>7822</v>
      </c>
      <c r="G7827" s="10">
        <v>0.66105764777236597</v>
      </c>
      <c r="H7827" s="11" cm="1">
        <f t="array" ref="H7827">_xlfn.XLOOKUP(G7827,_xlfn.ANCHORARRAY($D$35),_xlfn.ANCHORARRAY($B$35),,1,1)</f>
        <v>5</v>
      </c>
    </row>
    <row r="7828" spans="6:8" x14ac:dyDescent="0.3">
      <c r="F7828" s="2">
        <v>7823</v>
      </c>
      <c r="G7828" s="10">
        <v>0.54593710017610064</v>
      </c>
      <c r="H7828" s="11" cm="1">
        <f t="array" ref="H7828">_xlfn.XLOOKUP(G7828,_xlfn.ANCHORARRAY($D$35),_xlfn.ANCHORARRAY($B$35),,1,1)</f>
        <v>4</v>
      </c>
    </row>
    <row r="7829" spans="6:8" x14ac:dyDescent="0.3">
      <c r="F7829" s="2">
        <v>7824</v>
      </c>
      <c r="G7829" s="10">
        <v>0.36165862385055125</v>
      </c>
      <c r="H7829" s="11" cm="1">
        <f t="array" ref="H7829">_xlfn.XLOOKUP(G7829,_xlfn.ANCHORARRAY($D$35),_xlfn.ANCHORARRAY($B$35),,1,1)</f>
        <v>3</v>
      </c>
    </row>
    <row r="7830" spans="6:8" x14ac:dyDescent="0.3">
      <c r="F7830" s="2">
        <v>7825</v>
      </c>
      <c r="G7830" s="10">
        <v>0.50158836935631079</v>
      </c>
      <c r="H7830" s="11" cm="1">
        <f t="array" ref="H7830">_xlfn.XLOOKUP(G7830,_xlfn.ANCHORARRAY($D$35),_xlfn.ANCHORARRAY($B$35),,1,1)</f>
        <v>4</v>
      </c>
    </row>
    <row r="7831" spans="6:8" x14ac:dyDescent="0.3">
      <c r="F7831" s="2">
        <v>7826</v>
      </c>
      <c r="G7831" s="10">
        <v>0.49529491677910031</v>
      </c>
      <c r="H7831" s="11" cm="1">
        <f t="array" ref="H7831">_xlfn.XLOOKUP(G7831,_xlfn.ANCHORARRAY($D$35),_xlfn.ANCHORARRAY($B$35),,1,1)</f>
        <v>4</v>
      </c>
    </row>
    <row r="7832" spans="6:8" x14ac:dyDescent="0.3">
      <c r="F7832" s="2">
        <v>7827</v>
      </c>
      <c r="G7832" s="10">
        <v>0.63067344329864072</v>
      </c>
      <c r="H7832" s="11" cm="1">
        <f t="array" ref="H7832">_xlfn.XLOOKUP(G7832,_xlfn.ANCHORARRAY($D$35),_xlfn.ANCHORARRAY($B$35),,1,1)</f>
        <v>5</v>
      </c>
    </row>
    <row r="7833" spans="6:8" x14ac:dyDescent="0.3">
      <c r="F7833" s="2">
        <v>7828</v>
      </c>
      <c r="G7833" s="10">
        <v>0.62872331732915887</v>
      </c>
      <c r="H7833" s="11" cm="1">
        <f t="array" ref="H7833">_xlfn.XLOOKUP(G7833,_xlfn.ANCHORARRAY($D$35),_xlfn.ANCHORARRAY($B$35),,1,1)</f>
        <v>5</v>
      </c>
    </row>
    <row r="7834" spans="6:8" x14ac:dyDescent="0.3">
      <c r="F7834" s="2">
        <v>7829</v>
      </c>
      <c r="G7834" s="10">
        <v>0.85617452860384402</v>
      </c>
      <c r="H7834" s="11" cm="1">
        <f t="array" ref="H7834">_xlfn.XLOOKUP(G7834,_xlfn.ANCHORARRAY($D$35),_xlfn.ANCHORARRAY($B$35),,1,1)</f>
        <v>7</v>
      </c>
    </row>
    <row r="7835" spans="6:8" x14ac:dyDescent="0.3">
      <c r="F7835" s="2">
        <v>7830</v>
      </c>
      <c r="G7835" s="10">
        <v>0.94265220757593693</v>
      </c>
      <c r="H7835" s="11" cm="1">
        <f t="array" ref="H7835">_xlfn.XLOOKUP(G7835,_xlfn.ANCHORARRAY($D$35),_xlfn.ANCHORARRAY($B$35),,1,1)</f>
        <v>9</v>
      </c>
    </row>
    <row r="7836" spans="6:8" x14ac:dyDescent="0.3">
      <c r="F7836" s="2">
        <v>7831</v>
      </c>
      <c r="G7836" s="10">
        <v>0.95596474605629589</v>
      </c>
      <c r="H7836" s="11" cm="1">
        <f t="array" ref="H7836">_xlfn.XLOOKUP(G7836,_xlfn.ANCHORARRAY($D$35),_xlfn.ANCHORARRAY($B$35),,1,1)</f>
        <v>9</v>
      </c>
    </row>
    <row r="7837" spans="6:8" x14ac:dyDescent="0.3">
      <c r="F7837" s="2">
        <v>7832</v>
      </c>
      <c r="G7837" s="10">
        <v>0.18676522922901584</v>
      </c>
      <c r="H7837" s="11" cm="1">
        <f t="array" ref="H7837">_xlfn.XLOOKUP(G7837,_xlfn.ANCHORARRAY($D$35),_xlfn.ANCHORARRAY($B$35),,1,1)</f>
        <v>2</v>
      </c>
    </row>
    <row r="7838" spans="6:8" x14ac:dyDescent="0.3">
      <c r="F7838" s="2">
        <v>7833</v>
      </c>
      <c r="G7838" s="10">
        <v>0.11772576111368616</v>
      </c>
      <c r="H7838" s="11" cm="1">
        <f t="array" ref="H7838">_xlfn.XLOOKUP(G7838,_xlfn.ANCHORARRAY($D$35),_xlfn.ANCHORARRAY($B$35),,1,1)</f>
        <v>2</v>
      </c>
    </row>
    <row r="7839" spans="6:8" x14ac:dyDescent="0.3">
      <c r="F7839" s="2">
        <v>7834</v>
      </c>
      <c r="G7839" s="10">
        <v>0.77574359266324588</v>
      </c>
      <c r="H7839" s="11" cm="1">
        <f t="array" ref="H7839">_xlfn.XLOOKUP(G7839,_xlfn.ANCHORARRAY($D$35),_xlfn.ANCHORARRAY($B$35),,1,1)</f>
        <v>6</v>
      </c>
    </row>
    <row r="7840" spans="6:8" x14ac:dyDescent="0.3">
      <c r="F7840" s="2">
        <v>7835</v>
      </c>
      <c r="G7840" s="10">
        <v>0.31579360057602113</v>
      </c>
      <c r="H7840" s="11" cm="1">
        <f t="array" ref="H7840">_xlfn.XLOOKUP(G7840,_xlfn.ANCHORARRAY($D$35),_xlfn.ANCHORARRAY($B$35),,1,1)</f>
        <v>3</v>
      </c>
    </row>
    <row r="7841" spans="6:8" x14ac:dyDescent="0.3">
      <c r="F7841" s="2">
        <v>7836</v>
      </c>
      <c r="G7841" s="10">
        <v>0.9847850115612482</v>
      </c>
      <c r="H7841" s="11" cm="1">
        <f t="array" ref="H7841">_xlfn.XLOOKUP(G7841,_xlfn.ANCHORARRAY($D$35),_xlfn.ANCHORARRAY($B$35),,1,1)</f>
        <v>11</v>
      </c>
    </row>
    <row r="7842" spans="6:8" x14ac:dyDescent="0.3">
      <c r="F7842" s="2">
        <v>7837</v>
      </c>
      <c r="G7842" s="10">
        <v>0.28252665647585817</v>
      </c>
      <c r="H7842" s="11" cm="1">
        <f t="array" ref="H7842">_xlfn.XLOOKUP(G7842,_xlfn.ANCHORARRAY($D$35),_xlfn.ANCHORARRAY($B$35),,1,1)</f>
        <v>3</v>
      </c>
    </row>
    <row r="7843" spans="6:8" x14ac:dyDescent="0.3">
      <c r="F7843" s="2">
        <v>7838</v>
      </c>
      <c r="G7843" s="10">
        <v>0.1794616367761912</v>
      </c>
      <c r="H7843" s="11" cm="1">
        <f t="array" ref="H7843">_xlfn.XLOOKUP(G7843,_xlfn.ANCHORARRAY($D$35),_xlfn.ANCHORARRAY($B$35),,1,1)</f>
        <v>2</v>
      </c>
    </row>
    <row r="7844" spans="6:8" x14ac:dyDescent="0.3">
      <c r="F7844" s="2">
        <v>7839</v>
      </c>
      <c r="G7844" s="10">
        <v>0.56934563839789409</v>
      </c>
      <c r="H7844" s="11" cm="1">
        <f t="array" ref="H7844">_xlfn.XLOOKUP(G7844,_xlfn.ANCHORARRAY($D$35),_xlfn.ANCHORARRAY($B$35),,1,1)</f>
        <v>4</v>
      </c>
    </row>
    <row r="7845" spans="6:8" x14ac:dyDescent="0.3">
      <c r="F7845" s="2">
        <v>7840</v>
      </c>
      <c r="G7845" s="10">
        <v>0.35443044223524134</v>
      </c>
      <c r="H7845" s="11" cm="1">
        <f t="array" ref="H7845">_xlfn.XLOOKUP(G7845,_xlfn.ANCHORARRAY($D$35),_xlfn.ANCHORARRAY($B$35),,1,1)</f>
        <v>3</v>
      </c>
    </row>
    <row r="7846" spans="6:8" x14ac:dyDescent="0.3">
      <c r="F7846" s="2">
        <v>7841</v>
      </c>
      <c r="G7846" s="10">
        <v>0.61686519933723405</v>
      </c>
      <c r="H7846" s="11" cm="1">
        <f t="array" ref="H7846">_xlfn.XLOOKUP(G7846,_xlfn.ANCHORARRAY($D$35),_xlfn.ANCHORARRAY($B$35),,1,1)</f>
        <v>5</v>
      </c>
    </row>
    <row r="7847" spans="6:8" x14ac:dyDescent="0.3">
      <c r="F7847" s="2">
        <v>7842</v>
      </c>
      <c r="G7847" s="10">
        <v>0.55141686344009444</v>
      </c>
      <c r="H7847" s="11" cm="1">
        <f t="array" ref="H7847">_xlfn.XLOOKUP(G7847,_xlfn.ANCHORARRAY($D$35),_xlfn.ANCHORARRAY($B$35),,1,1)</f>
        <v>4</v>
      </c>
    </row>
    <row r="7848" spans="6:8" x14ac:dyDescent="0.3">
      <c r="F7848" s="2">
        <v>7843</v>
      </c>
      <c r="G7848" s="10">
        <v>0.17500844864430398</v>
      </c>
      <c r="H7848" s="11" cm="1">
        <f t="array" ref="H7848">_xlfn.XLOOKUP(G7848,_xlfn.ANCHORARRAY($D$35),_xlfn.ANCHORARRAY($B$35),,1,1)</f>
        <v>2</v>
      </c>
    </row>
    <row r="7849" spans="6:8" x14ac:dyDescent="0.3">
      <c r="F7849" s="2">
        <v>7844</v>
      </c>
      <c r="G7849" s="10">
        <v>0.45154683166456677</v>
      </c>
      <c r="H7849" s="11" cm="1">
        <f t="array" ref="H7849">_xlfn.XLOOKUP(G7849,_xlfn.ANCHORARRAY($D$35),_xlfn.ANCHORARRAY($B$35),,1,1)</f>
        <v>4</v>
      </c>
    </row>
    <row r="7850" spans="6:8" x14ac:dyDescent="0.3">
      <c r="F7850" s="2">
        <v>7845</v>
      </c>
      <c r="G7850" s="10">
        <v>0.100593008207154</v>
      </c>
      <c r="H7850" s="11" cm="1">
        <f t="array" ref="H7850">_xlfn.XLOOKUP(G7850,_xlfn.ANCHORARRAY($D$35),_xlfn.ANCHORARRAY($B$35),,1,1)</f>
        <v>1</v>
      </c>
    </row>
    <row r="7851" spans="6:8" x14ac:dyDescent="0.3">
      <c r="F7851" s="2">
        <v>7846</v>
      </c>
      <c r="G7851" s="10">
        <v>0.65766037220239104</v>
      </c>
      <c r="H7851" s="11" cm="1">
        <f t="array" ref="H7851">_xlfn.XLOOKUP(G7851,_xlfn.ANCHORARRAY($D$35),_xlfn.ANCHORARRAY($B$35),,1,1)</f>
        <v>5</v>
      </c>
    </row>
    <row r="7852" spans="6:8" x14ac:dyDescent="0.3">
      <c r="F7852" s="2">
        <v>7847</v>
      </c>
      <c r="G7852" s="10">
        <v>0.48124024092408679</v>
      </c>
      <c r="H7852" s="11" cm="1">
        <f t="array" ref="H7852">_xlfn.XLOOKUP(G7852,_xlfn.ANCHORARRAY($D$35),_xlfn.ANCHORARRAY($B$35),,1,1)</f>
        <v>4</v>
      </c>
    </row>
    <row r="7853" spans="6:8" x14ac:dyDescent="0.3">
      <c r="F7853" s="2">
        <v>7848</v>
      </c>
      <c r="G7853" s="10">
        <v>0.14082619076716152</v>
      </c>
      <c r="H7853" s="11" cm="1">
        <f t="array" ref="H7853">_xlfn.XLOOKUP(G7853,_xlfn.ANCHORARRAY($D$35),_xlfn.ANCHORARRAY($B$35),,1,1)</f>
        <v>2</v>
      </c>
    </row>
    <row r="7854" spans="6:8" x14ac:dyDescent="0.3">
      <c r="F7854" s="2">
        <v>7849</v>
      </c>
      <c r="G7854" s="10">
        <v>0.60821239033734842</v>
      </c>
      <c r="H7854" s="11" cm="1">
        <f t="array" ref="H7854">_xlfn.XLOOKUP(G7854,_xlfn.ANCHORARRAY($D$35),_xlfn.ANCHORARRAY($B$35),,1,1)</f>
        <v>5</v>
      </c>
    </row>
    <row r="7855" spans="6:8" x14ac:dyDescent="0.3">
      <c r="F7855" s="2">
        <v>7850</v>
      </c>
      <c r="G7855" s="10">
        <v>0.74001558141383428</v>
      </c>
      <c r="H7855" s="11" cm="1">
        <f t="array" ref="H7855">_xlfn.XLOOKUP(G7855,_xlfn.ANCHORARRAY($D$35),_xlfn.ANCHORARRAY($B$35),,1,1)</f>
        <v>6</v>
      </c>
    </row>
    <row r="7856" spans="6:8" x14ac:dyDescent="0.3">
      <c r="F7856" s="2">
        <v>7851</v>
      </c>
      <c r="G7856" s="10">
        <v>0.24495932427138434</v>
      </c>
      <c r="H7856" s="11" cm="1">
        <f t="array" ref="H7856">_xlfn.XLOOKUP(G7856,_xlfn.ANCHORARRAY($D$35),_xlfn.ANCHORARRAY($B$35),,1,1)</f>
        <v>2</v>
      </c>
    </row>
    <row r="7857" spans="6:8" x14ac:dyDescent="0.3">
      <c r="F7857" s="2">
        <v>7852</v>
      </c>
      <c r="G7857" s="10">
        <v>0.6875523903995302</v>
      </c>
      <c r="H7857" s="11" cm="1">
        <f t="array" ref="H7857">_xlfn.XLOOKUP(G7857,_xlfn.ANCHORARRAY($D$35),_xlfn.ANCHORARRAY($B$35),,1,1)</f>
        <v>5</v>
      </c>
    </row>
    <row r="7858" spans="6:8" x14ac:dyDescent="0.3">
      <c r="F7858" s="2">
        <v>7853</v>
      </c>
      <c r="G7858" s="10">
        <v>0.22573842255254695</v>
      </c>
      <c r="H7858" s="11" cm="1">
        <f t="array" ref="H7858">_xlfn.XLOOKUP(G7858,_xlfn.ANCHORARRAY($D$35),_xlfn.ANCHORARRAY($B$35),,1,1)</f>
        <v>2</v>
      </c>
    </row>
    <row r="7859" spans="6:8" x14ac:dyDescent="0.3">
      <c r="F7859" s="2">
        <v>7854</v>
      </c>
      <c r="G7859" s="10">
        <v>0.56750696483080509</v>
      </c>
      <c r="H7859" s="11" cm="1">
        <f t="array" ref="H7859">_xlfn.XLOOKUP(G7859,_xlfn.ANCHORARRAY($D$35),_xlfn.ANCHORARRAY($B$35),,1,1)</f>
        <v>4</v>
      </c>
    </row>
    <row r="7860" spans="6:8" x14ac:dyDescent="0.3">
      <c r="F7860" s="2">
        <v>7855</v>
      </c>
      <c r="G7860" s="10">
        <v>0.58968984574961936</v>
      </c>
      <c r="H7860" s="11" cm="1">
        <f t="array" ref="H7860">_xlfn.XLOOKUP(G7860,_xlfn.ANCHORARRAY($D$35),_xlfn.ANCHORARRAY($B$35),,1,1)</f>
        <v>5</v>
      </c>
    </row>
    <row r="7861" spans="6:8" x14ac:dyDescent="0.3">
      <c r="F7861" s="2">
        <v>7856</v>
      </c>
      <c r="G7861" s="10">
        <v>0.50260622397164845</v>
      </c>
      <c r="H7861" s="11" cm="1">
        <f t="array" ref="H7861">_xlfn.XLOOKUP(G7861,_xlfn.ANCHORARRAY($D$35),_xlfn.ANCHORARRAY($B$35),,1,1)</f>
        <v>4</v>
      </c>
    </row>
    <row r="7862" spans="6:8" x14ac:dyDescent="0.3">
      <c r="F7862" s="2">
        <v>7857</v>
      </c>
      <c r="G7862" s="10">
        <v>0.62515046315861711</v>
      </c>
      <c r="H7862" s="11" cm="1">
        <f t="array" ref="H7862">_xlfn.XLOOKUP(G7862,_xlfn.ANCHORARRAY($D$35),_xlfn.ANCHORARRAY($B$35),,1,1)</f>
        <v>5</v>
      </c>
    </row>
    <row r="7863" spans="6:8" x14ac:dyDescent="0.3">
      <c r="F7863" s="2">
        <v>7858</v>
      </c>
      <c r="G7863" s="10">
        <v>0.64382072024161952</v>
      </c>
      <c r="H7863" s="11" cm="1">
        <f t="array" ref="H7863">_xlfn.XLOOKUP(G7863,_xlfn.ANCHORARRAY($D$35),_xlfn.ANCHORARRAY($B$35),,1,1)</f>
        <v>5</v>
      </c>
    </row>
    <row r="7864" spans="6:8" x14ac:dyDescent="0.3">
      <c r="F7864" s="2">
        <v>7859</v>
      </c>
      <c r="G7864" s="10">
        <v>0.56378881858202856</v>
      </c>
      <c r="H7864" s="11" cm="1">
        <f t="array" ref="H7864">_xlfn.XLOOKUP(G7864,_xlfn.ANCHORARRAY($D$35),_xlfn.ANCHORARRAY($B$35),,1,1)</f>
        <v>4</v>
      </c>
    </row>
    <row r="7865" spans="6:8" x14ac:dyDescent="0.3">
      <c r="F7865" s="2">
        <v>7860</v>
      </c>
      <c r="G7865" s="10">
        <v>0.6773473708579294</v>
      </c>
      <c r="H7865" s="11" cm="1">
        <f t="array" ref="H7865">_xlfn.XLOOKUP(G7865,_xlfn.ANCHORARRAY($D$35),_xlfn.ANCHORARRAY($B$35),,1,1)</f>
        <v>5</v>
      </c>
    </row>
    <row r="7866" spans="6:8" x14ac:dyDescent="0.3">
      <c r="F7866" s="2">
        <v>7861</v>
      </c>
      <c r="G7866" s="10">
        <v>0.89690211782370377</v>
      </c>
      <c r="H7866" s="11" cm="1">
        <f t="array" ref="H7866">_xlfn.XLOOKUP(G7866,_xlfn.ANCHORARRAY($D$35),_xlfn.ANCHORARRAY($B$35),,1,1)</f>
        <v>8</v>
      </c>
    </row>
    <row r="7867" spans="6:8" x14ac:dyDescent="0.3">
      <c r="F7867" s="2">
        <v>7862</v>
      </c>
      <c r="G7867" s="10">
        <v>0.2138558087032445</v>
      </c>
      <c r="H7867" s="11" cm="1">
        <f t="array" ref="H7867">_xlfn.XLOOKUP(G7867,_xlfn.ANCHORARRAY($D$35),_xlfn.ANCHORARRAY($B$35),,1,1)</f>
        <v>2</v>
      </c>
    </row>
    <row r="7868" spans="6:8" x14ac:dyDescent="0.3">
      <c r="F7868" s="2">
        <v>7863</v>
      </c>
      <c r="G7868" s="10">
        <v>0.76590730074339519</v>
      </c>
      <c r="H7868" s="11" cm="1">
        <f t="array" ref="H7868">_xlfn.XLOOKUP(G7868,_xlfn.ANCHORARRAY($D$35),_xlfn.ANCHORARRAY($B$35),,1,1)</f>
        <v>6</v>
      </c>
    </row>
    <row r="7869" spans="6:8" x14ac:dyDescent="0.3">
      <c r="F7869" s="2">
        <v>7864</v>
      </c>
      <c r="G7869" s="10">
        <v>0.12332427204326768</v>
      </c>
      <c r="H7869" s="11" cm="1">
        <f t="array" ref="H7869">_xlfn.XLOOKUP(G7869,_xlfn.ANCHORARRAY($D$35),_xlfn.ANCHORARRAY($B$35),,1,1)</f>
        <v>2</v>
      </c>
    </row>
    <row r="7870" spans="6:8" x14ac:dyDescent="0.3">
      <c r="F7870" s="2">
        <v>7865</v>
      </c>
      <c r="G7870" s="10">
        <v>0.75421866275891314</v>
      </c>
      <c r="H7870" s="11" cm="1">
        <f t="array" ref="H7870">_xlfn.XLOOKUP(G7870,_xlfn.ANCHORARRAY($D$35),_xlfn.ANCHORARRAY($B$35),,1,1)</f>
        <v>6</v>
      </c>
    </row>
    <row r="7871" spans="6:8" x14ac:dyDescent="0.3">
      <c r="F7871" s="2">
        <v>7866</v>
      </c>
      <c r="G7871" s="10">
        <v>0.24855584900517602</v>
      </c>
      <c r="H7871" s="11" cm="1">
        <f t="array" ref="H7871">_xlfn.XLOOKUP(G7871,_xlfn.ANCHORARRAY($D$35),_xlfn.ANCHORARRAY($B$35),,1,1)</f>
        <v>2</v>
      </c>
    </row>
    <row r="7872" spans="6:8" x14ac:dyDescent="0.3">
      <c r="F7872" s="2">
        <v>7867</v>
      </c>
      <c r="G7872" s="10">
        <v>0.81358767474704008</v>
      </c>
      <c r="H7872" s="11" cm="1">
        <f t="array" ref="H7872">_xlfn.XLOOKUP(G7872,_xlfn.ANCHORARRAY($D$35),_xlfn.ANCHORARRAY($B$35),,1,1)</f>
        <v>6</v>
      </c>
    </row>
    <row r="7873" spans="6:8" x14ac:dyDescent="0.3">
      <c r="F7873" s="2">
        <v>7868</v>
      </c>
      <c r="G7873" s="10">
        <v>0.21033441278606579</v>
      </c>
      <c r="H7873" s="11" cm="1">
        <f t="array" ref="H7873">_xlfn.XLOOKUP(G7873,_xlfn.ANCHORARRAY($D$35),_xlfn.ANCHORARRAY($B$35),,1,1)</f>
        <v>2</v>
      </c>
    </row>
    <row r="7874" spans="6:8" x14ac:dyDescent="0.3">
      <c r="F7874" s="2">
        <v>7869</v>
      </c>
      <c r="G7874" s="10">
        <v>0.50845536810945169</v>
      </c>
      <c r="H7874" s="11" cm="1">
        <f t="array" ref="H7874">_xlfn.XLOOKUP(G7874,_xlfn.ANCHORARRAY($D$35),_xlfn.ANCHORARRAY($B$35),,1,1)</f>
        <v>4</v>
      </c>
    </row>
    <row r="7875" spans="6:8" x14ac:dyDescent="0.3">
      <c r="F7875" s="2">
        <v>7870</v>
      </c>
      <c r="G7875" s="10">
        <v>0.63570819575862858</v>
      </c>
      <c r="H7875" s="11" cm="1">
        <f t="array" ref="H7875">_xlfn.XLOOKUP(G7875,_xlfn.ANCHORARRAY($D$35),_xlfn.ANCHORARRAY($B$35),,1,1)</f>
        <v>5</v>
      </c>
    </row>
    <row r="7876" spans="6:8" x14ac:dyDescent="0.3">
      <c r="F7876" s="2">
        <v>7871</v>
      </c>
      <c r="G7876" s="10">
        <v>0.38272631388024325</v>
      </c>
      <c r="H7876" s="11" cm="1">
        <f t="array" ref="H7876">_xlfn.XLOOKUP(G7876,_xlfn.ANCHORARRAY($D$35),_xlfn.ANCHORARRAY($B$35),,1,1)</f>
        <v>3</v>
      </c>
    </row>
    <row r="7877" spans="6:8" x14ac:dyDescent="0.3">
      <c r="F7877" s="2">
        <v>7872</v>
      </c>
      <c r="G7877" s="10">
        <v>0.53191579798236344</v>
      </c>
      <c r="H7877" s="11" cm="1">
        <f t="array" ref="H7877">_xlfn.XLOOKUP(G7877,_xlfn.ANCHORARRAY($D$35),_xlfn.ANCHORARRAY($B$35),,1,1)</f>
        <v>4</v>
      </c>
    </row>
    <row r="7878" spans="6:8" x14ac:dyDescent="0.3">
      <c r="F7878" s="2">
        <v>7873</v>
      </c>
      <c r="G7878" s="10">
        <v>0.20746077569072607</v>
      </c>
      <c r="H7878" s="11" cm="1">
        <f t="array" ref="H7878">_xlfn.XLOOKUP(G7878,_xlfn.ANCHORARRAY($D$35),_xlfn.ANCHORARRAY($B$35),,1,1)</f>
        <v>2</v>
      </c>
    </row>
    <row r="7879" spans="6:8" x14ac:dyDescent="0.3">
      <c r="F7879" s="2">
        <v>7874</v>
      </c>
      <c r="G7879" s="10">
        <v>0.28096805604106767</v>
      </c>
      <c r="H7879" s="11" cm="1">
        <f t="array" ref="H7879">_xlfn.XLOOKUP(G7879,_xlfn.ANCHORARRAY($D$35),_xlfn.ANCHORARRAY($B$35),,1,1)</f>
        <v>3</v>
      </c>
    </row>
    <row r="7880" spans="6:8" x14ac:dyDescent="0.3">
      <c r="F7880" s="2">
        <v>7875</v>
      </c>
      <c r="G7880" s="10">
        <v>0.96925095330652122</v>
      </c>
      <c r="H7880" s="11" cm="1">
        <f t="array" ref="H7880">_xlfn.XLOOKUP(G7880,_xlfn.ANCHORARRAY($D$35),_xlfn.ANCHORARRAY($B$35),,1,1)</f>
        <v>10</v>
      </c>
    </row>
    <row r="7881" spans="6:8" x14ac:dyDescent="0.3">
      <c r="F7881" s="2">
        <v>7876</v>
      </c>
      <c r="G7881" s="10">
        <v>0.6898181520541149</v>
      </c>
      <c r="H7881" s="11" cm="1">
        <f t="array" ref="H7881">_xlfn.XLOOKUP(G7881,_xlfn.ANCHORARRAY($D$35),_xlfn.ANCHORARRAY($B$35),,1,1)</f>
        <v>5</v>
      </c>
    </row>
    <row r="7882" spans="6:8" x14ac:dyDescent="0.3">
      <c r="F7882" s="2">
        <v>7877</v>
      </c>
      <c r="G7882" s="10">
        <v>0.20558774698123661</v>
      </c>
      <c r="H7882" s="11" cm="1">
        <f t="array" ref="H7882">_xlfn.XLOOKUP(G7882,_xlfn.ANCHORARRAY($D$35),_xlfn.ANCHORARRAY($B$35),,1,1)</f>
        <v>2</v>
      </c>
    </row>
    <row r="7883" spans="6:8" x14ac:dyDescent="0.3">
      <c r="F7883" s="2">
        <v>7878</v>
      </c>
      <c r="G7883" s="10">
        <v>0.7471025744469264</v>
      </c>
      <c r="H7883" s="11" cm="1">
        <f t="array" ref="H7883">_xlfn.XLOOKUP(G7883,_xlfn.ANCHORARRAY($D$35),_xlfn.ANCHORARRAY($B$35),,1,1)</f>
        <v>6</v>
      </c>
    </row>
    <row r="7884" spans="6:8" x14ac:dyDescent="0.3">
      <c r="F7884" s="2">
        <v>7879</v>
      </c>
      <c r="G7884" s="10">
        <v>0.64280630927079851</v>
      </c>
      <c r="H7884" s="11" cm="1">
        <f t="array" ref="H7884">_xlfn.XLOOKUP(G7884,_xlfn.ANCHORARRAY($D$35),_xlfn.ANCHORARRAY($B$35),,1,1)</f>
        <v>5</v>
      </c>
    </row>
    <row r="7885" spans="6:8" x14ac:dyDescent="0.3">
      <c r="F7885" s="2">
        <v>7880</v>
      </c>
      <c r="G7885" s="10">
        <v>0.52329698275250269</v>
      </c>
      <c r="H7885" s="11" cm="1">
        <f t="array" ref="H7885">_xlfn.XLOOKUP(G7885,_xlfn.ANCHORARRAY($D$35),_xlfn.ANCHORARRAY($B$35),,1,1)</f>
        <v>4</v>
      </c>
    </row>
    <row r="7886" spans="6:8" x14ac:dyDescent="0.3">
      <c r="F7886" s="2">
        <v>7881</v>
      </c>
      <c r="G7886" s="10">
        <v>0.59969613807716837</v>
      </c>
      <c r="H7886" s="11" cm="1">
        <f t="array" ref="H7886">_xlfn.XLOOKUP(G7886,_xlfn.ANCHORARRAY($D$35),_xlfn.ANCHORARRAY($B$35),,1,1)</f>
        <v>5</v>
      </c>
    </row>
    <row r="7887" spans="6:8" x14ac:dyDescent="0.3">
      <c r="F7887" s="2">
        <v>7882</v>
      </c>
      <c r="G7887" s="10">
        <v>0.24596808848272089</v>
      </c>
      <c r="H7887" s="11" cm="1">
        <f t="array" ref="H7887">_xlfn.XLOOKUP(G7887,_xlfn.ANCHORARRAY($D$35),_xlfn.ANCHORARRAY($B$35),,1,1)</f>
        <v>2</v>
      </c>
    </row>
    <row r="7888" spans="6:8" x14ac:dyDescent="0.3">
      <c r="F7888" s="2">
        <v>7883</v>
      </c>
      <c r="G7888" s="10">
        <v>0.44812056863946936</v>
      </c>
      <c r="H7888" s="11" cm="1">
        <f t="array" ref="H7888">_xlfn.XLOOKUP(G7888,_xlfn.ANCHORARRAY($D$35),_xlfn.ANCHORARRAY($B$35),,1,1)</f>
        <v>4</v>
      </c>
    </row>
    <row r="7889" spans="6:8" x14ac:dyDescent="0.3">
      <c r="F7889" s="2">
        <v>7884</v>
      </c>
      <c r="G7889" s="10">
        <v>8.7243611475686933E-2</v>
      </c>
      <c r="H7889" s="11" cm="1">
        <f t="array" ref="H7889">_xlfn.XLOOKUP(G7889,_xlfn.ANCHORARRAY($D$35),_xlfn.ANCHORARRAY($B$35),,1,1)</f>
        <v>1</v>
      </c>
    </row>
    <row r="7890" spans="6:8" x14ac:dyDescent="0.3">
      <c r="F7890" s="2">
        <v>7885</v>
      </c>
      <c r="G7890" s="10">
        <v>5.7594261353471898E-2</v>
      </c>
      <c r="H7890" s="11" cm="1">
        <f t="array" ref="H7890">_xlfn.XLOOKUP(G7890,_xlfn.ANCHORARRAY($D$35),_xlfn.ANCHORARRAY($B$35),,1,1)</f>
        <v>1</v>
      </c>
    </row>
    <row r="7891" spans="6:8" x14ac:dyDescent="0.3">
      <c r="F7891" s="2">
        <v>7886</v>
      </c>
      <c r="G7891" s="10">
        <v>0.69430456507669591</v>
      </c>
      <c r="H7891" s="11" cm="1">
        <f t="array" ref="H7891">_xlfn.XLOOKUP(G7891,_xlfn.ANCHORARRAY($D$35),_xlfn.ANCHORARRAY($B$35),,1,1)</f>
        <v>5</v>
      </c>
    </row>
    <row r="7892" spans="6:8" x14ac:dyDescent="0.3">
      <c r="F7892" s="2">
        <v>7887</v>
      </c>
      <c r="G7892" s="10">
        <v>0.8337206101560215</v>
      </c>
      <c r="H7892" s="11" cm="1">
        <f t="array" ref="H7892">_xlfn.XLOOKUP(G7892,_xlfn.ANCHORARRAY($D$35),_xlfn.ANCHORARRAY($B$35),,1,1)</f>
        <v>7</v>
      </c>
    </row>
    <row r="7893" spans="6:8" x14ac:dyDescent="0.3">
      <c r="F7893" s="2">
        <v>7888</v>
      </c>
      <c r="G7893" s="10">
        <v>0.3863372452728846</v>
      </c>
      <c r="H7893" s="11" cm="1">
        <f t="array" ref="H7893">_xlfn.XLOOKUP(G7893,_xlfn.ANCHORARRAY($D$35),_xlfn.ANCHORARRAY($B$35),,1,1)</f>
        <v>3</v>
      </c>
    </row>
    <row r="7894" spans="6:8" x14ac:dyDescent="0.3">
      <c r="F7894" s="2">
        <v>7889</v>
      </c>
      <c r="G7894" s="10">
        <v>0.40521523102314339</v>
      </c>
      <c r="H7894" s="11" cm="1">
        <f t="array" ref="H7894">_xlfn.XLOOKUP(G7894,_xlfn.ANCHORARRAY($D$35),_xlfn.ANCHORARRAY($B$35),,1,1)</f>
        <v>3</v>
      </c>
    </row>
    <row r="7895" spans="6:8" x14ac:dyDescent="0.3">
      <c r="F7895" s="2">
        <v>7890</v>
      </c>
      <c r="G7895" s="10">
        <v>0.30911012746727229</v>
      </c>
      <c r="H7895" s="11" cm="1">
        <f t="array" ref="H7895">_xlfn.XLOOKUP(G7895,_xlfn.ANCHORARRAY($D$35),_xlfn.ANCHORARRAY($B$35),,1,1)</f>
        <v>3</v>
      </c>
    </row>
    <row r="7896" spans="6:8" x14ac:dyDescent="0.3">
      <c r="F7896" s="2">
        <v>7891</v>
      </c>
      <c r="G7896" s="10">
        <v>0.29755562116673739</v>
      </c>
      <c r="H7896" s="11" cm="1">
        <f t="array" ref="H7896">_xlfn.XLOOKUP(G7896,_xlfn.ANCHORARRAY($D$35),_xlfn.ANCHORARRAY($B$35),,1,1)</f>
        <v>3</v>
      </c>
    </row>
    <row r="7897" spans="6:8" x14ac:dyDescent="0.3">
      <c r="F7897" s="2">
        <v>7892</v>
      </c>
      <c r="G7897" s="10">
        <v>0.41539117405113068</v>
      </c>
      <c r="H7897" s="11" cm="1">
        <f t="array" ref="H7897">_xlfn.XLOOKUP(G7897,_xlfn.ANCHORARRAY($D$35),_xlfn.ANCHORARRAY($B$35),,1,1)</f>
        <v>3</v>
      </c>
    </row>
    <row r="7898" spans="6:8" x14ac:dyDescent="0.3">
      <c r="F7898" s="2">
        <v>7893</v>
      </c>
      <c r="G7898" s="10">
        <v>0.39246919247337497</v>
      </c>
      <c r="H7898" s="11" cm="1">
        <f t="array" ref="H7898">_xlfn.XLOOKUP(G7898,_xlfn.ANCHORARRAY($D$35),_xlfn.ANCHORARRAY($B$35),,1,1)</f>
        <v>3</v>
      </c>
    </row>
    <row r="7899" spans="6:8" x14ac:dyDescent="0.3">
      <c r="F7899" s="2">
        <v>7894</v>
      </c>
      <c r="G7899" s="10">
        <v>0.33073347303301959</v>
      </c>
      <c r="H7899" s="11" cm="1">
        <f t="array" ref="H7899">_xlfn.XLOOKUP(G7899,_xlfn.ANCHORARRAY($D$35),_xlfn.ANCHORARRAY($B$35),,1,1)</f>
        <v>3</v>
      </c>
    </row>
    <row r="7900" spans="6:8" x14ac:dyDescent="0.3">
      <c r="F7900" s="2">
        <v>7895</v>
      </c>
      <c r="G7900" s="10">
        <v>3.2145734796573455E-2</v>
      </c>
      <c r="H7900" s="11" cm="1">
        <f t="array" ref="H7900">_xlfn.XLOOKUP(G7900,_xlfn.ANCHORARRAY($D$35),_xlfn.ANCHORARRAY($B$35),,1,1)</f>
        <v>1</v>
      </c>
    </row>
    <row r="7901" spans="6:8" x14ac:dyDescent="0.3">
      <c r="F7901" s="2">
        <v>7896</v>
      </c>
      <c r="G7901" s="10">
        <v>0.30334878211335004</v>
      </c>
      <c r="H7901" s="11" cm="1">
        <f t="array" ref="H7901">_xlfn.XLOOKUP(G7901,_xlfn.ANCHORARRAY($D$35),_xlfn.ANCHORARRAY($B$35),,1,1)</f>
        <v>3</v>
      </c>
    </row>
    <row r="7902" spans="6:8" x14ac:dyDescent="0.3">
      <c r="F7902" s="2">
        <v>7897</v>
      </c>
      <c r="G7902" s="10">
        <v>0.25945841160615002</v>
      </c>
      <c r="H7902" s="11" cm="1">
        <f t="array" ref="H7902">_xlfn.XLOOKUP(G7902,_xlfn.ANCHORARRAY($D$35),_xlfn.ANCHORARRAY($B$35),,1,1)</f>
        <v>3</v>
      </c>
    </row>
    <row r="7903" spans="6:8" x14ac:dyDescent="0.3">
      <c r="F7903" s="2">
        <v>7898</v>
      </c>
      <c r="G7903" s="10">
        <v>0.42676663908331935</v>
      </c>
      <c r="H7903" s="11" cm="1">
        <f t="array" ref="H7903">_xlfn.XLOOKUP(G7903,_xlfn.ANCHORARRAY($D$35),_xlfn.ANCHORARRAY($B$35),,1,1)</f>
        <v>4</v>
      </c>
    </row>
    <row r="7904" spans="6:8" x14ac:dyDescent="0.3">
      <c r="F7904" s="2">
        <v>7899</v>
      </c>
      <c r="G7904" s="10">
        <v>0.84889098217685</v>
      </c>
      <c r="H7904" s="11" cm="1">
        <f t="array" ref="H7904">_xlfn.XLOOKUP(G7904,_xlfn.ANCHORARRAY($D$35),_xlfn.ANCHORARRAY($B$35),,1,1)</f>
        <v>7</v>
      </c>
    </row>
    <row r="7905" spans="6:8" x14ac:dyDescent="0.3">
      <c r="F7905" s="2">
        <v>7900</v>
      </c>
      <c r="G7905" s="10">
        <v>0.80925509938023388</v>
      </c>
      <c r="H7905" s="11" cm="1">
        <f t="array" ref="H7905">_xlfn.XLOOKUP(G7905,_xlfn.ANCHORARRAY($D$35),_xlfn.ANCHORARRAY($B$35),,1,1)</f>
        <v>6</v>
      </c>
    </row>
    <row r="7906" spans="6:8" x14ac:dyDescent="0.3">
      <c r="F7906" s="2">
        <v>7901</v>
      </c>
      <c r="G7906" s="10">
        <v>0.85055218148525458</v>
      </c>
      <c r="H7906" s="11" cm="1">
        <f t="array" ref="H7906">_xlfn.XLOOKUP(G7906,_xlfn.ANCHORARRAY($D$35),_xlfn.ANCHORARRAY($B$35),,1,1)</f>
        <v>7</v>
      </c>
    </row>
    <row r="7907" spans="6:8" x14ac:dyDescent="0.3">
      <c r="F7907" s="2">
        <v>7902</v>
      </c>
      <c r="G7907" s="10">
        <v>0.71341883538283857</v>
      </c>
      <c r="H7907" s="11" cm="1">
        <f t="array" ref="H7907">_xlfn.XLOOKUP(G7907,_xlfn.ANCHORARRAY($D$35),_xlfn.ANCHORARRAY($B$35),,1,1)</f>
        <v>5</v>
      </c>
    </row>
    <row r="7908" spans="6:8" x14ac:dyDescent="0.3">
      <c r="F7908" s="2">
        <v>7903</v>
      </c>
      <c r="G7908" s="10">
        <v>0.19791993448361889</v>
      </c>
      <c r="H7908" s="11" cm="1">
        <f t="array" ref="H7908">_xlfn.XLOOKUP(G7908,_xlfn.ANCHORARRAY($D$35),_xlfn.ANCHORARRAY($B$35),,1,1)</f>
        <v>2</v>
      </c>
    </row>
    <row r="7909" spans="6:8" x14ac:dyDescent="0.3">
      <c r="F7909" s="2">
        <v>7904</v>
      </c>
      <c r="G7909" s="10">
        <v>0.30171167506658336</v>
      </c>
      <c r="H7909" s="11" cm="1">
        <f t="array" ref="H7909">_xlfn.XLOOKUP(G7909,_xlfn.ANCHORARRAY($D$35),_xlfn.ANCHORARRAY($B$35),,1,1)</f>
        <v>3</v>
      </c>
    </row>
    <row r="7910" spans="6:8" x14ac:dyDescent="0.3">
      <c r="F7910" s="2">
        <v>7905</v>
      </c>
      <c r="G7910" s="10">
        <v>0.79264938926133821</v>
      </c>
      <c r="H7910" s="11" cm="1">
        <f t="array" ref="H7910">_xlfn.XLOOKUP(G7910,_xlfn.ANCHORARRAY($D$35),_xlfn.ANCHORARRAY($B$35),,1,1)</f>
        <v>6</v>
      </c>
    </row>
    <row r="7911" spans="6:8" x14ac:dyDescent="0.3">
      <c r="F7911" s="2">
        <v>7906</v>
      </c>
      <c r="G7911" s="10">
        <v>0.42014072217030662</v>
      </c>
      <c r="H7911" s="11" cm="1">
        <f t="array" ref="H7911">_xlfn.XLOOKUP(G7911,_xlfn.ANCHORARRAY($D$35),_xlfn.ANCHORARRAY($B$35),,1,1)</f>
        <v>3</v>
      </c>
    </row>
    <row r="7912" spans="6:8" x14ac:dyDescent="0.3">
      <c r="F7912" s="2">
        <v>7907</v>
      </c>
      <c r="G7912" s="10">
        <v>0.32073967766398193</v>
      </c>
      <c r="H7912" s="11" cm="1">
        <f t="array" ref="H7912">_xlfn.XLOOKUP(G7912,_xlfn.ANCHORARRAY($D$35),_xlfn.ANCHORARRAY($B$35),,1,1)</f>
        <v>3</v>
      </c>
    </row>
    <row r="7913" spans="6:8" x14ac:dyDescent="0.3">
      <c r="F7913" s="2">
        <v>7908</v>
      </c>
      <c r="G7913" s="10">
        <v>0.68762520391847537</v>
      </c>
      <c r="H7913" s="11" cm="1">
        <f t="array" ref="H7913">_xlfn.XLOOKUP(G7913,_xlfn.ANCHORARRAY($D$35),_xlfn.ANCHORARRAY($B$35),,1,1)</f>
        <v>5</v>
      </c>
    </row>
    <row r="7914" spans="6:8" x14ac:dyDescent="0.3">
      <c r="F7914" s="2">
        <v>7909</v>
      </c>
      <c r="G7914" s="10">
        <v>0.97486930605564637</v>
      </c>
      <c r="H7914" s="11" cm="1">
        <f t="array" ref="H7914">_xlfn.XLOOKUP(G7914,_xlfn.ANCHORARRAY($D$35),_xlfn.ANCHORARRAY($B$35),,1,1)</f>
        <v>10</v>
      </c>
    </row>
    <row r="7915" spans="6:8" x14ac:dyDescent="0.3">
      <c r="F7915" s="2">
        <v>7910</v>
      </c>
      <c r="G7915" s="10">
        <v>0.78008831724404115</v>
      </c>
      <c r="H7915" s="11" cm="1">
        <f t="array" ref="H7915">_xlfn.XLOOKUP(G7915,_xlfn.ANCHORARRAY($D$35),_xlfn.ANCHORARRAY($B$35),,1,1)</f>
        <v>6</v>
      </c>
    </row>
    <row r="7916" spans="6:8" x14ac:dyDescent="0.3">
      <c r="F7916" s="2">
        <v>7911</v>
      </c>
      <c r="G7916" s="10">
        <v>0.65209785661413711</v>
      </c>
      <c r="H7916" s="11" cm="1">
        <f t="array" ref="H7916">_xlfn.XLOOKUP(G7916,_xlfn.ANCHORARRAY($D$35),_xlfn.ANCHORARRAY($B$35),,1,1)</f>
        <v>5</v>
      </c>
    </row>
    <row r="7917" spans="6:8" x14ac:dyDescent="0.3">
      <c r="F7917" s="2">
        <v>7912</v>
      </c>
      <c r="G7917" s="10">
        <v>0.73649669805486884</v>
      </c>
      <c r="H7917" s="11" cm="1">
        <f t="array" ref="H7917">_xlfn.XLOOKUP(G7917,_xlfn.ANCHORARRAY($D$35),_xlfn.ANCHORARRAY($B$35),,1,1)</f>
        <v>6</v>
      </c>
    </row>
    <row r="7918" spans="6:8" x14ac:dyDescent="0.3">
      <c r="F7918" s="2">
        <v>7913</v>
      </c>
      <c r="G7918" s="10">
        <v>0.40201116658270242</v>
      </c>
      <c r="H7918" s="11" cm="1">
        <f t="array" ref="H7918">_xlfn.XLOOKUP(G7918,_xlfn.ANCHORARRAY($D$35),_xlfn.ANCHORARRAY($B$35),,1,1)</f>
        <v>3</v>
      </c>
    </row>
    <row r="7919" spans="6:8" x14ac:dyDescent="0.3">
      <c r="F7919" s="2">
        <v>7914</v>
      </c>
      <c r="G7919" s="10">
        <v>0.33571869324293302</v>
      </c>
      <c r="H7919" s="11" cm="1">
        <f t="array" ref="H7919">_xlfn.XLOOKUP(G7919,_xlfn.ANCHORARRAY($D$35),_xlfn.ANCHORARRAY($B$35),,1,1)</f>
        <v>3</v>
      </c>
    </row>
    <row r="7920" spans="6:8" x14ac:dyDescent="0.3">
      <c r="F7920" s="2">
        <v>7915</v>
      </c>
      <c r="G7920" s="10">
        <v>0.59097252269233214</v>
      </c>
      <c r="H7920" s="11" cm="1">
        <f t="array" ref="H7920">_xlfn.XLOOKUP(G7920,_xlfn.ANCHORARRAY($D$35),_xlfn.ANCHORARRAY($B$35),,1,1)</f>
        <v>5</v>
      </c>
    </row>
    <row r="7921" spans="6:8" x14ac:dyDescent="0.3">
      <c r="F7921" s="2">
        <v>7916</v>
      </c>
      <c r="G7921" s="10">
        <v>0.66658241689299635</v>
      </c>
      <c r="H7921" s="11" cm="1">
        <f t="array" ref="H7921">_xlfn.XLOOKUP(G7921,_xlfn.ANCHORARRAY($D$35),_xlfn.ANCHORARRAY($B$35),,1,1)</f>
        <v>5</v>
      </c>
    </row>
    <row r="7922" spans="6:8" x14ac:dyDescent="0.3">
      <c r="F7922" s="2">
        <v>7917</v>
      </c>
      <c r="G7922" s="10">
        <v>0.42851904760753534</v>
      </c>
      <c r="H7922" s="11" cm="1">
        <f t="array" ref="H7922">_xlfn.XLOOKUP(G7922,_xlfn.ANCHORARRAY($D$35),_xlfn.ANCHORARRAY($B$35),,1,1)</f>
        <v>4</v>
      </c>
    </row>
    <row r="7923" spans="6:8" x14ac:dyDescent="0.3">
      <c r="F7923" s="2">
        <v>7918</v>
      </c>
      <c r="G7923" s="10">
        <v>1.9494985664780362E-2</v>
      </c>
      <c r="H7923" s="11" cm="1">
        <f t="array" ref="H7923">_xlfn.XLOOKUP(G7923,_xlfn.ANCHORARRAY($D$35),_xlfn.ANCHORARRAY($B$35),,1,1)</f>
        <v>0</v>
      </c>
    </row>
    <row r="7924" spans="6:8" x14ac:dyDescent="0.3">
      <c r="F7924" s="2">
        <v>7919</v>
      </c>
      <c r="G7924" s="10">
        <v>0.97163379596945676</v>
      </c>
      <c r="H7924" s="11" cm="1">
        <f t="array" ref="H7924">_xlfn.XLOOKUP(G7924,_xlfn.ANCHORARRAY($D$35),_xlfn.ANCHORARRAY($B$35),,1,1)</f>
        <v>10</v>
      </c>
    </row>
    <row r="7925" spans="6:8" x14ac:dyDescent="0.3">
      <c r="F7925" s="2">
        <v>7920</v>
      </c>
      <c r="G7925" s="10">
        <v>0.40394661341086113</v>
      </c>
      <c r="H7925" s="11" cm="1">
        <f t="array" ref="H7925">_xlfn.XLOOKUP(G7925,_xlfn.ANCHORARRAY($D$35),_xlfn.ANCHORARRAY($B$35),,1,1)</f>
        <v>3</v>
      </c>
    </row>
    <row r="7926" spans="6:8" x14ac:dyDescent="0.3">
      <c r="F7926" s="2">
        <v>7921</v>
      </c>
      <c r="G7926" s="10">
        <v>0.28591740826778933</v>
      </c>
      <c r="H7926" s="11" cm="1">
        <f t="array" ref="H7926">_xlfn.XLOOKUP(G7926,_xlfn.ANCHORARRAY($D$35),_xlfn.ANCHORARRAY($B$35),,1,1)</f>
        <v>3</v>
      </c>
    </row>
    <row r="7927" spans="6:8" x14ac:dyDescent="0.3">
      <c r="F7927" s="2">
        <v>7922</v>
      </c>
      <c r="G7927" s="10">
        <v>0.65508048834403354</v>
      </c>
      <c r="H7927" s="11" cm="1">
        <f t="array" ref="H7927">_xlfn.XLOOKUP(G7927,_xlfn.ANCHORARRAY($D$35),_xlfn.ANCHORARRAY($B$35),,1,1)</f>
        <v>5</v>
      </c>
    </row>
    <row r="7928" spans="6:8" x14ac:dyDescent="0.3">
      <c r="F7928" s="2">
        <v>7923</v>
      </c>
      <c r="G7928" s="10">
        <v>0.42509852038141061</v>
      </c>
      <c r="H7928" s="11" cm="1">
        <f t="array" ref="H7928">_xlfn.XLOOKUP(G7928,_xlfn.ANCHORARRAY($D$35),_xlfn.ANCHORARRAY($B$35),,1,1)</f>
        <v>4</v>
      </c>
    </row>
    <row r="7929" spans="6:8" x14ac:dyDescent="0.3">
      <c r="F7929" s="2">
        <v>7924</v>
      </c>
      <c r="G7929" s="10">
        <v>0.32851494546921134</v>
      </c>
      <c r="H7929" s="11" cm="1">
        <f t="array" ref="H7929">_xlfn.XLOOKUP(G7929,_xlfn.ANCHORARRAY($D$35),_xlfn.ANCHORARRAY($B$35),,1,1)</f>
        <v>3</v>
      </c>
    </row>
    <row r="7930" spans="6:8" x14ac:dyDescent="0.3">
      <c r="F7930" s="2">
        <v>7925</v>
      </c>
      <c r="G7930" s="10">
        <v>0.29218826412505039</v>
      </c>
      <c r="H7930" s="11" cm="1">
        <f t="array" ref="H7930">_xlfn.XLOOKUP(G7930,_xlfn.ANCHORARRAY($D$35),_xlfn.ANCHORARRAY($B$35),,1,1)</f>
        <v>3</v>
      </c>
    </row>
    <row r="7931" spans="6:8" x14ac:dyDescent="0.3">
      <c r="F7931" s="2">
        <v>7926</v>
      </c>
      <c r="G7931" s="10">
        <v>0.38876238509338545</v>
      </c>
      <c r="H7931" s="11" cm="1">
        <f t="array" ref="H7931">_xlfn.XLOOKUP(G7931,_xlfn.ANCHORARRAY($D$35),_xlfn.ANCHORARRAY($B$35),,1,1)</f>
        <v>3</v>
      </c>
    </row>
    <row r="7932" spans="6:8" x14ac:dyDescent="0.3">
      <c r="F7932" s="2">
        <v>7927</v>
      </c>
      <c r="G7932" s="10">
        <v>0.60369565739974651</v>
      </c>
      <c r="H7932" s="11" cm="1">
        <f t="array" ref="H7932">_xlfn.XLOOKUP(G7932,_xlfn.ANCHORARRAY($D$35),_xlfn.ANCHORARRAY($B$35),,1,1)</f>
        <v>5</v>
      </c>
    </row>
    <row r="7933" spans="6:8" x14ac:dyDescent="0.3">
      <c r="F7933" s="2">
        <v>7928</v>
      </c>
      <c r="G7933" s="10">
        <v>0.97363155090980436</v>
      </c>
      <c r="H7933" s="11" cm="1">
        <f t="array" ref="H7933">_xlfn.XLOOKUP(G7933,_xlfn.ANCHORARRAY($D$35),_xlfn.ANCHORARRAY($B$35),,1,1)</f>
        <v>10</v>
      </c>
    </row>
    <row r="7934" spans="6:8" x14ac:dyDescent="0.3">
      <c r="F7934" s="2">
        <v>7929</v>
      </c>
      <c r="G7934" s="10">
        <v>0.90416468978001263</v>
      </c>
      <c r="H7934" s="11" cm="1">
        <f t="array" ref="H7934">_xlfn.XLOOKUP(G7934,_xlfn.ANCHORARRAY($D$35),_xlfn.ANCHORARRAY($B$35),,1,1)</f>
        <v>8</v>
      </c>
    </row>
    <row r="7935" spans="6:8" x14ac:dyDescent="0.3">
      <c r="F7935" s="2">
        <v>7930</v>
      </c>
      <c r="G7935" s="10">
        <v>0.93869019707201184</v>
      </c>
      <c r="H7935" s="11" cm="1">
        <f t="array" ref="H7935">_xlfn.XLOOKUP(G7935,_xlfn.ANCHORARRAY($D$35),_xlfn.ANCHORARRAY($B$35),,1,1)</f>
        <v>8</v>
      </c>
    </row>
    <row r="7936" spans="6:8" x14ac:dyDescent="0.3">
      <c r="F7936" s="2">
        <v>7931</v>
      </c>
      <c r="G7936" s="10">
        <v>0.35599452049712066</v>
      </c>
      <c r="H7936" s="11" cm="1">
        <f t="array" ref="H7936">_xlfn.XLOOKUP(G7936,_xlfn.ANCHORARRAY($D$35),_xlfn.ANCHORARRAY($B$35),,1,1)</f>
        <v>3</v>
      </c>
    </row>
    <row r="7937" spans="6:8" x14ac:dyDescent="0.3">
      <c r="F7937" s="2">
        <v>7932</v>
      </c>
      <c r="G7937" s="10">
        <v>0.70289311902053564</v>
      </c>
      <c r="H7937" s="11" cm="1">
        <f t="array" ref="H7937">_xlfn.XLOOKUP(G7937,_xlfn.ANCHORARRAY($D$35),_xlfn.ANCHORARRAY($B$35),,1,1)</f>
        <v>5</v>
      </c>
    </row>
    <row r="7938" spans="6:8" x14ac:dyDescent="0.3">
      <c r="F7938" s="2">
        <v>7933</v>
      </c>
      <c r="G7938" s="10">
        <v>0.90653627769954181</v>
      </c>
      <c r="H7938" s="11" cm="1">
        <f t="array" ref="H7938">_xlfn.XLOOKUP(G7938,_xlfn.ANCHORARRAY($D$35),_xlfn.ANCHORARRAY($B$35),,1,1)</f>
        <v>8</v>
      </c>
    </row>
    <row r="7939" spans="6:8" x14ac:dyDescent="0.3">
      <c r="F7939" s="2">
        <v>7934</v>
      </c>
      <c r="G7939" s="10">
        <v>0.67254295445920609</v>
      </c>
      <c r="H7939" s="11" cm="1">
        <f t="array" ref="H7939">_xlfn.XLOOKUP(G7939,_xlfn.ANCHORARRAY($D$35),_xlfn.ANCHORARRAY($B$35),,1,1)</f>
        <v>5</v>
      </c>
    </row>
    <row r="7940" spans="6:8" x14ac:dyDescent="0.3">
      <c r="F7940" s="2">
        <v>7935</v>
      </c>
      <c r="G7940" s="10">
        <v>0.31655751027724466</v>
      </c>
      <c r="H7940" s="11" cm="1">
        <f t="array" ref="H7940">_xlfn.XLOOKUP(G7940,_xlfn.ANCHORARRAY($D$35),_xlfn.ANCHORARRAY($B$35),,1,1)</f>
        <v>3</v>
      </c>
    </row>
    <row r="7941" spans="6:8" x14ac:dyDescent="0.3">
      <c r="F7941" s="2">
        <v>7936</v>
      </c>
      <c r="G7941" s="10">
        <v>0.79465039663081605</v>
      </c>
      <c r="H7941" s="11" cm="1">
        <f t="array" ref="H7941">_xlfn.XLOOKUP(G7941,_xlfn.ANCHORARRAY($D$35),_xlfn.ANCHORARRAY($B$35),,1,1)</f>
        <v>6</v>
      </c>
    </row>
    <row r="7942" spans="6:8" x14ac:dyDescent="0.3">
      <c r="F7942" s="2">
        <v>7937</v>
      </c>
      <c r="G7942" s="10">
        <v>0.43717695353997699</v>
      </c>
      <c r="H7942" s="11" cm="1">
        <f t="array" ref="H7942">_xlfn.XLOOKUP(G7942,_xlfn.ANCHORARRAY($D$35),_xlfn.ANCHORARRAY($B$35),,1,1)</f>
        <v>4</v>
      </c>
    </row>
    <row r="7943" spans="6:8" x14ac:dyDescent="0.3">
      <c r="F7943" s="2">
        <v>7938</v>
      </c>
      <c r="G7943" s="10">
        <v>0.71340169671823439</v>
      </c>
      <c r="H7943" s="11" cm="1">
        <f t="array" ref="H7943">_xlfn.XLOOKUP(G7943,_xlfn.ANCHORARRAY($D$35),_xlfn.ANCHORARRAY($B$35),,1,1)</f>
        <v>5</v>
      </c>
    </row>
    <row r="7944" spans="6:8" x14ac:dyDescent="0.3">
      <c r="F7944" s="2">
        <v>7939</v>
      </c>
      <c r="G7944" s="10">
        <v>0.19129575141242405</v>
      </c>
      <c r="H7944" s="11" cm="1">
        <f t="array" ref="H7944">_xlfn.XLOOKUP(G7944,_xlfn.ANCHORARRAY($D$35),_xlfn.ANCHORARRAY($B$35),,1,1)</f>
        <v>2</v>
      </c>
    </row>
    <row r="7945" spans="6:8" x14ac:dyDescent="0.3">
      <c r="F7945" s="2">
        <v>7940</v>
      </c>
      <c r="G7945" s="10">
        <v>0.32286486407431592</v>
      </c>
      <c r="H7945" s="11" cm="1">
        <f t="array" ref="H7945">_xlfn.XLOOKUP(G7945,_xlfn.ANCHORARRAY($D$35),_xlfn.ANCHORARRAY($B$35),,1,1)</f>
        <v>3</v>
      </c>
    </row>
    <row r="7946" spans="6:8" x14ac:dyDescent="0.3">
      <c r="F7946" s="2">
        <v>7941</v>
      </c>
      <c r="G7946" s="10">
        <v>0.96155208897539612</v>
      </c>
      <c r="H7946" s="11" cm="1">
        <f t="array" ref="H7946">_xlfn.XLOOKUP(G7946,_xlfn.ANCHORARRAY($D$35),_xlfn.ANCHORARRAY($B$35),,1,1)</f>
        <v>9</v>
      </c>
    </row>
    <row r="7947" spans="6:8" x14ac:dyDescent="0.3">
      <c r="F7947" s="2">
        <v>7942</v>
      </c>
      <c r="G7947" s="10">
        <v>0.64222168327771145</v>
      </c>
      <c r="H7947" s="11" cm="1">
        <f t="array" ref="H7947">_xlfn.XLOOKUP(G7947,_xlfn.ANCHORARRAY($D$35),_xlfn.ANCHORARRAY($B$35),,1,1)</f>
        <v>5</v>
      </c>
    </row>
    <row r="7948" spans="6:8" x14ac:dyDescent="0.3">
      <c r="F7948" s="2">
        <v>7943</v>
      </c>
      <c r="G7948" s="10">
        <v>9.0337078282628491E-2</v>
      </c>
      <c r="H7948" s="11" cm="1">
        <f t="array" ref="H7948">_xlfn.XLOOKUP(G7948,_xlfn.ANCHORARRAY($D$35),_xlfn.ANCHORARRAY($B$35),,1,1)</f>
        <v>1</v>
      </c>
    </row>
    <row r="7949" spans="6:8" x14ac:dyDescent="0.3">
      <c r="F7949" s="2">
        <v>7944</v>
      </c>
      <c r="G7949" s="10">
        <v>0.94045720296915469</v>
      </c>
      <c r="H7949" s="11" cm="1">
        <f t="array" ref="H7949">_xlfn.XLOOKUP(G7949,_xlfn.ANCHORARRAY($D$35),_xlfn.ANCHORARRAY($B$35),,1,1)</f>
        <v>9</v>
      </c>
    </row>
    <row r="7950" spans="6:8" x14ac:dyDescent="0.3">
      <c r="F7950" s="2">
        <v>7945</v>
      </c>
      <c r="G7950" s="10">
        <v>0.96697030172679321</v>
      </c>
      <c r="H7950" s="11" cm="1">
        <f t="array" ref="H7950">_xlfn.XLOOKUP(G7950,_xlfn.ANCHORARRAY($D$35),_xlfn.ANCHORARRAY($B$35),,1,1)</f>
        <v>9</v>
      </c>
    </row>
    <row r="7951" spans="6:8" x14ac:dyDescent="0.3">
      <c r="F7951" s="2">
        <v>7946</v>
      </c>
      <c r="G7951" s="10">
        <v>0.95649934605274245</v>
      </c>
      <c r="H7951" s="11" cm="1">
        <f t="array" ref="H7951">_xlfn.XLOOKUP(G7951,_xlfn.ANCHORARRAY($D$35),_xlfn.ANCHORARRAY($B$35),,1,1)</f>
        <v>9</v>
      </c>
    </row>
    <row r="7952" spans="6:8" x14ac:dyDescent="0.3">
      <c r="F7952" s="2">
        <v>7947</v>
      </c>
      <c r="G7952" s="10">
        <v>0.16572379942076632</v>
      </c>
      <c r="H7952" s="11" cm="1">
        <f t="array" ref="H7952">_xlfn.XLOOKUP(G7952,_xlfn.ANCHORARRAY($D$35),_xlfn.ANCHORARRAY($B$35),,1,1)</f>
        <v>2</v>
      </c>
    </row>
    <row r="7953" spans="6:8" x14ac:dyDescent="0.3">
      <c r="F7953" s="2">
        <v>7948</v>
      </c>
      <c r="G7953" s="10">
        <v>4.9152560115255817E-2</v>
      </c>
      <c r="H7953" s="11" cm="1">
        <f t="array" ref="H7953">_xlfn.XLOOKUP(G7953,_xlfn.ANCHORARRAY($D$35),_xlfn.ANCHORARRAY($B$35),,1,1)</f>
        <v>1</v>
      </c>
    </row>
    <row r="7954" spans="6:8" x14ac:dyDescent="0.3">
      <c r="F7954" s="2">
        <v>7949</v>
      </c>
      <c r="G7954" s="10">
        <v>0.54548643587219758</v>
      </c>
      <c r="H7954" s="11" cm="1">
        <f t="array" ref="H7954">_xlfn.XLOOKUP(G7954,_xlfn.ANCHORARRAY($D$35),_xlfn.ANCHORARRAY($B$35),,1,1)</f>
        <v>4</v>
      </c>
    </row>
    <row r="7955" spans="6:8" x14ac:dyDescent="0.3">
      <c r="F7955" s="2">
        <v>7950</v>
      </c>
      <c r="G7955" s="10">
        <v>0.82238632676671597</v>
      </c>
      <c r="H7955" s="11" cm="1">
        <f t="array" ref="H7955">_xlfn.XLOOKUP(G7955,_xlfn.ANCHORARRAY($D$35),_xlfn.ANCHORARRAY($B$35),,1,1)</f>
        <v>6</v>
      </c>
    </row>
    <row r="7956" spans="6:8" x14ac:dyDescent="0.3">
      <c r="F7956" s="2">
        <v>7951</v>
      </c>
      <c r="G7956" s="10">
        <v>0.14847837515788309</v>
      </c>
      <c r="H7956" s="11" cm="1">
        <f t="array" ref="H7956">_xlfn.XLOOKUP(G7956,_xlfn.ANCHORARRAY($D$35),_xlfn.ANCHORARRAY($B$35),,1,1)</f>
        <v>2</v>
      </c>
    </row>
    <row r="7957" spans="6:8" x14ac:dyDescent="0.3">
      <c r="F7957" s="2">
        <v>7952</v>
      </c>
      <c r="G7957" s="10">
        <v>0.38607024639089271</v>
      </c>
      <c r="H7957" s="11" cm="1">
        <f t="array" ref="H7957">_xlfn.XLOOKUP(G7957,_xlfn.ANCHORARRAY($D$35),_xlfn.ANCHORARRAY($B$35),,1,1)</f>
        <v>3</v>
      </c>
    </row>
    <row r="7958" spans="6:8" x14ac:dyDescent="0.3">
      <c r="F7958" s="2">
        <v>7953</v>
      </c>
      <c r="G7958" s="10">
        <v>0.37354629970911657</v>
      </c>
      <c r="H7958" s="11" cm="1">
        <f t="array" ref="H7958">_xlfn.XLOOKUP(G7958,_xlfn.ANCHORARRAY($D$35),_xlfn.ANCHORARRAY($B$35),,1,1)</f>
        <v>3</v>
      </c>
    </row>
    <row r="7959" spans="6:8" x14ac:dyDescent="0.3">
      <c r="F7959" s="2">
        <v>7954</v>
      </c>
      <c r="G7959" s="10">
        <v>0.63582028652051625</v>
      </c>
      <c r="H7959" s="11" cm="1">
        <f t="array" ref="H7959">_xlfn.XLOOKUP(G7959,_xlfn.ANCHORARRAY($D$35),_xlfn.ANCHORARRAY($B$35),,1,1)</f>
        <v>5</v>
      </c>
    </row>
    <row r="7960" spans="6:8" x14ac:dyDescent="0.3">
      <c r="F7960" s="2">
        <v>7955</v>
      </c>
      <c r="G7960" s="10">
        <v>0.26574378734364745</v>
      </c>
      <c r="H7960" s="11" cm="1">
        <f t="array" ref="H7960">_xlfn.XLOOKUP(G7960,_xlfn.ANCHORARRAY($D$35),_xlfn.ANCHORARRAY($B$35),,1,1)</f>
        <v>3</v>
      </c>
    </row>
    <row r="7961" spans="6:8" x14ac:dyDescent="0.3">
      <c r="F7961" s="2">
        <v>7956</v>
      </c>
      <c r="G7961" s="10">
        <v>0.45217593079959939</v>
      </c>
      <c r="H7961" s="11" cm="1">
        <f t="array" ref="H7961">_xlfn.XLOOKUP(G7961,_xlfn.ANCHORARRAY($D$35),_xlfn.ANCHORARRAY($B$35),,1,1)</f>
        <v>4</v>
      </c>
    </row>
    <row r="7962" spans="6:8" x14ac:dyDescent="0.3">
      <c r="F7962" s="2">
        <v>7957</v>
      </c>
      <c r="G7962" s="10">
        <v>0.95446687787012396</v>
      </c>
      <c r="H7962" s="11" cm="1">
        <f t="array" ref="H7962">_xlfn.XLOOKUP(G7962,_xlfn.ANCHORARRAY($D$35),_xlfn.ANCHORARRAY($B$35),,1,1)</f>
        <v>9</v>
      </c>
    </row>
    <row r="7963" spans="6:8" x14ac:dyDescent="0.3">
      <c r="F7963" s="2">
        <v>7958</v>
      </c>
      <c r="G7963" s="10">
        <v>0.6906725892912069</v>
      </c>
      <c r="H7963" s="11" cm="1">
        <f t="array" ref="H7963">_xlfn.XLOOKUP(G7963,_xlfn.ANCHORARRAY($D$35),_xlfn.ANCHORARRAY($B$35),,1,1)</f>
        <v>5</v>
      </c>
    </row>
    <row r="7964" spans="6:8" x14ac:dyDescent="0.3">
      <c r="F7964" s="2">
        <v>7959</v>
      </c>
      <c r="G7964" s="10">
        <v>0.35534224505021927</v>
      </c>
      <c r="H7964" s="11" cm="1">
        <f t="array" ref="H7964">_xlfn.XLOOKUP(G7964,_xlfn.ANCHORARRAY($D$35),_xlfn.ANCHORARRAY($B$35),,1,1)</f>
        <v>3</v>
      </c>
    </row>
    <row r="7965" spans="6:8" x14ac:dyDescent="0.3">
      <c r="F7965" s="2">
        <v>7960</v>
      </c>
      <c r="G7965" s="10">
        <v>0.12099152167462979</v>
      </c>
      <c r="H7965" s="11" cm="1">
        <f t="array" ref="H7965">_xlfn.XLOOKUP(G7965,_xlfn.ANCHORARRAY($D$35),_xlfn.ANCHORARRAY($B$35),,1,1)</f>
        <v>2</v>
      </c>
    </row>
    <row r="7966" spans="6:8" x14ac:dyDescent="0.3">
      <c r="F7966" s="2">
        <v>7961</v>
      </c>
      <c r="G7966" s="10">
        <v>0.93221462322205229</v>
      </c>
      <c r="H7966" s="11" cm="1">
        <f t="array" ref="H7966">_xlfn.XLOOKUP(G7966,_xlfn.ANCHORARRAY($D$35),_xlfn.ANCHORARRAY($B$35),,1,1)</f>
        <v>8</v>
      </c>
    </row>
    <row r="7967" spans="6:8" x14ac:dyDescent="0.3">
      <c r="F7967" s="2">
        <v>7962</v>
      </c>
      <c r="G7967" s="10">
        <v>0.94099181845707069</v>
      </c>
      <c r="H7967" s="11" cm="1">
        <f t="array" ref="H7967">_xlfn.XLOOKUP(G7967,_xlfn.ANCHORARRAY($D$35),_xlfn.ANCHORARRAY($B$35),,1,1)</f>
        <v>9</v>
      </c>
    </row>
    <row r="7968" spans="6:8" x14ac:dyDescent="0.3">
      <c r="F7968" s="2">
        <v>7963</v>
      </c>
      <c r="G7968" s="10">
        <v>0.30930096862031764</v>
      </c>
      <c r="H7968" s="11" cm="1">
        <f t="array" ref="H7968">_xlfn.XLOOKUP(G7968,_xlfn.ANCHORARRAY($D$35),_xlfn.ANCHORARRAY($B$35),,1,1)</f>
        <v>3</v>
      </c>
    </row>
    <row r="7969" spans="6:8" x14ac:dyDescent="0.3">
      <c r="F7969" s="2">
        <v>7964</v>
      </c>
      <c r="G7969" s="10">
        <v>0.18483763341613724</v>
      </c>
      <c r="H7969" s="11" cm="1">
        <f t="array" ref="H7969">_xlfn.XLOOKUP(G7969,_xlfn.ANCHORARRAY($D$35),_xlfn.ANCHORARRAY($B$35),,1,1)</f>
        <v>2</v>
      </c>
    </row>
    <row r="7970" spans="6:8" x14ac:dyDescent="0.3">
      <c r="F7970" s="2">
        <v>7965</v>
      </c>
      <c r="G7970" s="10">
        <v>0.46157321774572058</v>
      </c>
      <c r="H7970" s="11" cm="1">
        <f t="array" ref="H7970">_xlfn.XLOOKUP(G7970,_xlfn.ANCHORARRAY($D$35),_xlfn.ANCHORARRAY($B$35),,1,1)</f>
        <v>4</v>
      </c>
    </row>
    <row r="7971" spans="6:8" x14ac:dyDescent="0.3">
      <c r="F7971" s="2">
        <v>7966</v>
      </c>
      <c r="G7971" s="10">
        <v>0.49772251647284471</v>
      </c>
      <c r="H7971" s="11" cm="1">
        <f t="array" ref="H7971">_xlfn.XLOOKUP(G7971,_xlfn.ANCHORARRAY($D$35),_xlfn.ANCHORARRAY($B$35),,1,1)</f>
        <v>4</v>
      </c>
    </row>
    <row r="7972" spans="6:8" x14ac:dyDescent="0.3">
      <c r="F7972" s="2">
        <v>7967</v>
      </c>
      <c r="G7972" s="10">
        <v>0.80098455213027275</v>
      </c>
      <c r="H7972" s="11" cm="1">
        <f t="array" ref="H7972">_xlfn.XLOOKUP(G7972,_xlfn.ANCHORARRAY($D$35),_xlfn.ANCHORARRAY($B$35),,1,1)</f>
        <v>6</v>
      </c>
    </row>
    <row r="7973" spans="6:8" x14ac:dyDescent="0.3">
      <c r="F7973" s="2">
        <v>7968</v>
      </c>
      <c r="G7973" s="10">
        <v>0.36308724141615212</v>
      </c>
      <c r="H7973" s="11" cm="1">
        <f t="array" ref="H7973">_xlfn.XLOOKUP(G7973,_xlfn.ANCHORARRAY($D$35),_xlfn.ANCHORARRAY($B$35),,1,1)</f>
        <v>3</v>
      </c>
    </row>
    <row r="7974" spans="6:8" x14ac:dyDescent="0.3">
      <c r="F7974" s="2">
        <v>7969</v>
      </c>
      <c r="G7974" s="10">
        <v>0.87417214285699507</v>
      </c>
      <c r="H7974" s="11" cm="1">
        <f t="array" ref="H7974">_xlfn.XLOOKUP(G7974,_xlfn.ANCHORARRAY($D$35),_xlfn.ANCHORARRAY($B$35),,1,1)</f>
        <v>7</v>
      </c>
    </row>
    <row r="7975" spans="6:8" x14ac:dyDescent="0.3">
      <c r="F7975" s="2">
        <v>7970</v>
      </c>
      <c r="G7975" s="10">
        <v>0.97086605982538088</v>
      </c>
      <c r="H7975" s="11" cm="1">
        <f t="array" ref="H7975">_xlfn.XLOOKUP(G7975,_xlfn.ANCHORARRAY($D$35),_xlfn.ANCHORARRAY($B$35),,1,1)</f>
        <v>10</v>
      </c>
    </row>
    <row r="7976" spans="6:8" x14ac:dyDescent="0.3">
      <c r="F7976" s="2">
        <v>7971</v>
      </c>
      <c r="G7976" s="10">
        <v>0.14598504877624885</v>
      </c>
      <c r="H7976" s="11" cm="1">
        <f t="array" ref="H7976">_xlfn.XLOOKUP(G7976,_xlfn.ANCHORARRAY($D$35),_xlfn.ANCHORARRAY($B$35),,1,1)</f>
        <v>2</v>
      </c>
    </row>
    <row r="7977" spans="6:8" x14ac:dyDescent="0.3">
      <c r="F7977" s="2">
        <v>7972</v>
      </c>
      <c r="G7977" s="10">
        <v>0.43814778104654617</v>
      </c>
      <c r="H7977" s="11" cm="1">
        <f t="array" ref="H7977">_xlfn.XLOOKUP(G7977,_xlfn.ANCHORARRAY($D$35),_xlfn.ANCHORARRAY($B$35),,1,1)</f>
        <v>4</v>
      </c>
    </row>
    <row r="7978" spans="6:8" x14ac:dyDescent="0.3">
      <c r="F7978" s="2">
        <v>7973</v>
      </c>
      <c r="G7978" s="10">
        <v>0.55154956024704549</v>
      </c>
      <c r="H7978" s="11" cm="1">
        <f t="array" ref="H7978">_xlfn.XLOOKUP(G7978,_xlfn.ANCHORARRAY($D$35),_xlfn.ANCHORARRAY($B$35),,1,1)</f>
        <v>4</v>
      </c>
    </row>
    <row r="7979" spans="6:8" x14ac:dyDescent="0.3">
      <c r="F7979" s="2">
        <v>7974</v>
      </c>
      <c r="G7979" s="10">
        <v>0.41209695029333293</v>
      </c>
      <c r="H7979" s="11" cm="1">
        <f t="array" ref="H7979">_xlfn.XLOOKUP(G7979,_xlfn.ANCHORARRAY($D$35),_xlfn.ANCHORARRAY($B$35),,1,1)</f>
        <v>3</v>
      </c>
    </row>
    <row r="7980" spans="6:8" x14ac:dyDescent="0.3">
      <c r="F7980" s="2">
        <v>7975</v>
      </c>
      <c r="G7980" s="10">
        <v>0.91973297705049206</v>
      </c>
      <c r="H7980" s="11" cm="1">
        <f t="array" ref="H7980">_xlfn.XLOOKUP(G7980,_xlfn.ANCHORARRAY($D$35),_xlfn.ANCHORARRAY($B$35),,1,1)</f>
        <v>8</v>
      </c>
    </row>
    <row r="7981" spans="6:8" x14ac:dyDescent="0.3">
      <c r="F7981" s="2">
        <v>7976</v>
      </c>
      <c r="G7981" s="10">
        <v>0.11550782989223718</v>
      </c>
      <c r="H7981" s="11" cm="1">
        <f t="array" ref="H7981">_xlfn.XLOOKUP(G7981,_xlfn.ANCHORARRAY($D$35),_xlfn.ANCHORARRAY($B$35),,1,1)</f>
        <v>2</v>
      </c>
    </row>
    <row r="7982" spans="6:8" x14ac:dyDescent="0.3">
      <c r="F7982" s="2">
        <v>7977</v>
      </c>
      <c r="G7982" s="10">
        <v>0.16475533904308604</v>
      </c>
      <c r="H7982" s="11" cm="1">
        <f t="array" ref="H7982">_xlfn.XLOOKUP(G7982,_xlfn.ANCHORARRAY($D$35),_xlfn.ANCHORARRAY($B$35),,1,1)</f>
        <v>2</v>
      </c>
    </row>
    <row r="7983" spans="6:8" x14ac:dyDescent="0.3">
      <c r="F7983" s="2">
        <v>7978</v>
      </c>
      <c r="G7983" s="10">
        <v>0.99755967780108068</v>
      </c>
      <c r="H7983" s="11" cm="1">
        <f t="array" ref="H7983">_xlfn.XLOOKUP(G7983,_xlfn.ANCHORARRAY($D$35),_xlfn.ANCHORARRAY($B$35),,1,1)</f>
        <v>13</v>
      </c>
    </row>
    <row r="7984" spans="6:8" x14ac:dyDescent="0.3">
      <c r="F7984" s="2">
        <v>7979</v>
      </c>
      <c r="G7984" s="10">
        <v>0.35708476832732905</v>
      </c>
      <c r="H7984" s="11" cm="1">
        <f t="array" ref="H7984">_xlfn.XLOOKUP(G7984,_xlfn.ANCHORARRAY($D$35),_xlfn.ANCHORARRAY($B$35),,1,1)</f>
        <v>3</v>
      </c>
    </row>
    <row r="7985" spans="6:8" x14ac:dyDescent="0.3">
      <c r="F7985" s="2">
        <v>7980</v>
      </c>
      <c r="G7985" s="10">
        <v>0.34304005688330097</v>
      </c>
      <c r="H7985" s="11" cm="1">
        <f t="array" ref="H7985">_xlfn.XLOOKUP(G7985,_xlfn.ANCHORARRAY($D$35),_xlfn.ANCHORARRAY($B$35),,1,1)</f>
        <v>3</v>
      </c>
    </row>
    <row r="7986" spans="6:8" x14ac:dyDescent="0.3">
      <c r="F7986" s="2">
        <v>7981</v>
      </c>
      <c r="G7986" s="10">
        <v>0.6860845128349915</v>
      </c>
      <c r="H7986" s="11" cm="1">
        <f t="array" ref="H7986">_xlfn.XLOOKUP(G7986,_xlfn.ANCHORARRAY($D$35),_xlfn.ANCHORARRAY($B$35),,1,1)</f>
        <v>5</v>
      </c>
    </row>
    <row r="7987" spans="6:8" x14ac:dyDescent="0.3">
      <c r="F7987" s="2">
        <v>7982</v>
      </c>
      <c r="G7987" s="10">
        <v>0.23190151075157517</v>
      </c>
      <c r="H7987" s="11" cm="1">
        <f t="array" ref="H7987">_xlfn.XLOOKUP(G7987,_xlfn.ANCHORARRAY($D$35),_xlfn.ANCHORARRAY($B$35),,1,1)</f>
        <v>2</v>
      </c>
    </row>
    <row r="7988" spans="6:8" x14ac:dyDescent="0.3">
      <c r="F7988" s="2">
        <v>7983</v>
      </c>
      <c r="G7988" s="10">
        <v>9.7429577097417175E-2</v>
      </c>
      <c r="H7988" s="11" cm="1">
        <f t="array" ref="H7988">_xlfn.XLOOKUP(G7988,_xlfn.ANCHORARRAY($D$35),_xlfn.ANCHORARRAY($B$35),,1,1)</f>
        <v>1</v>
      </c>
    </row>
    <row r="7989" spans="6:8" x14ac:dyDescent="0.3">
      <c r="F7989" s="2">
        <v>7984</v>
      </c>
      <c r="G7989" s="10">
        <v>0.7489310274677663</v>
      </c>
      <c r="H7989" s="11" cm="1">
        <f t="array" ref="H7989">_xlfn.XLOOKUP(G7989,_xlfn.ANCHORARRAY($D$35),_xlfn.ANCHORARRAY($B$35),,1,1)</f>
        <v>6</v>
      </c>
    </row>
    <row r="7990" spans="6:8" x14ac:dyDescent="0.3">
      <c r="F7990" s="2">
        <v>7985</v>
      </c>
      <c r="G7990" s="10">
        <v>0.88445062768709071</v>
      </c>
      <c r="H7990" s="11" cm="1">
        <f t="array" ref="H7990">_xlfn.XLOOKUP(G7990,_xlfn.ANCHORARRAY($D$35),_xlfn.ANCHORARRAY($B$35),,1,1)</f>
        <v>7</v>
      </c>
    </row>
    <row r="7991" spans="6:8" x14ac:dyDescent="0.3">
      <c r="F7991" s="2">
        <v>7986</v>
      </c>
      <c r="G7991" s="10">
        <v>0.43651792924845378</v>
      </c>
      <c r="H7991" s="11" cm="1">
        <f t="array" ref="H7991">_xlfn.XLOOKUP(G7991,_xlfn.ANCHORARRAY($D$35),_xlfn.ANCHORARRAY($B$35),,1,1)</f>
        <v>4</v>
      </c>
    </row>
    <row r="7992" spans="6:8" x14ac:dyDescent="0.3">
      <c r="F7992" s="2">
        <v>7987</v>
      </c>
      <c r="G7992" s="10">
        <v>0.76938527554199831</v>
      </c>
      <c r="H7992" s="11" cm="1">
        <f t="array" ref="H7992">_xlfn.XLOOKUP(G7992,_xlfn.ANCHORARRAY($D$35),_xlfn.ANCHORARRAY($B$35),,1,1)</f>
        <v>6</v>
      </c>
    </row>
    <row r="7993" spans="6:8" x14ac:dyDescent="0.3">
      <c r="F7993" s="2">
        <v>7988</v>
      </c>
      <c r="G7993" s="10">
        <v>0.36708093562406341</v>
      </c>
      <c r="H7993" s="11" cm="1">
        <f t="array" ref="H7993">_xlfn.XLOOKUP(G7993,_xlfn.ANCHORARRAY($D$35),_xlfn.ANCHORARRAY($B$35),,1,1)</f>
        <v>3</v>
      </c>
    </row>
    <row r="7994" spans="6:8" x14ac:dyDescent="0.3">
      <c r="F7994" s="2">
        <v>7989</v>
      </c>
      <c r="G7994" s="10">
        <v>0.48864177055844782</v>
      </c>
      <c r="H7994" s="11" cm="1">
        <f t="array" ref="H7994">_xlfn.XLOOKUP(G7994,_xlfn.ANCHORARRAY($D$35),_xlfn.ANCHORARRAY($B$35),,1,1)</f>
        <v>4</v>
      </c>
    </row>
    <row r="7995" spans="6:8" x14ac:dyDescent="0.3">
      <c r="F7995" s="2">
        <v>7990</v>
      </c>
      <c r="G7995" s="10">
        <v>0.43091534432574186</v>
      </c>
      <c r="H7995" s="11" cm="1">
        <f t="array" ref="H7995">_xlfn.XLOOKUP(G7995,_xlfn.ANCHORARRAY($D$35),_xlfn.ANCHORARRAY($B$35),,1,1)</f>
        <v>4</v>
      </c>
    </row>
    <row r="7996" spans="6:8" x14ac:dyDescent="0.3">
      <c r="F7996" s="2">
        <v>7991</v>
      </c>
      <c r="G7996" s="10">
        <v>0.7006038778268564</v>
      </c>
      <c r="H7996" s="11" cm="1">
        <f t="array" ref="H7996">_xlfn.XLOOKUP(G7996,_xlfn.ANCHORARRAY($D$35),_xlfn.ANCHORARRAY($B$35),,1,1)</f>
        <v>5</v>
      </c>
    </row>
    <row r="7997" spans="6:8" x14ac:dyDescent="0.3">
      <c r="F7997" s="2">
        <v>7992</v>
      </c>
      <c r="G7997" s="10">
        <v>0.59623142658117678</v>
      </c>
      <c r="H7997" s="11" cm="1">
        <f t="array" ref="H7997">_xlfn.XLOOKUP(G7997,_xlfn.ANCHORARRAY($D$35),_xlfn.ANCHORARRAY($B$35),,1,1)</f>
        <v>5</v>
      </c>
    </row>
    <row r="7998" spans="6:8" x14ac:dyDescent="0.3">
      <c r="F7998" s="2">
        <v>7993</v>
      </c>
      <c r="G7998" s="10">
        <v>0.51559345087001218</v>
      </c>
      <c r="H7998" s="11" cm="1">
        <f t="array" ref="H7998">_xlfn.XLOOKUP(G7998,_xlfn.ANCHORARRAY($D$35),_xlfn.ANCHORARRAY($B$35),,1,1)</f>
        <v>4</v>
      </c>
    </row>
    <row r="7999" spans="6:8" x14ac:dyDescent="0.3">
      <c r="F7999" s="2">
        <v>7994</v>
      </c>
      <c r="G7999" s="10">
        <v>0.29269839560863331</v>
      </c>
      <c r="H7999" s="11" cm="1">
        <f t="array" ref="H7999">_xlfn.XLOOKUP(G7999,_xlfn.ANCHORARRAY($D$35),_xlfn.ANCHORARRAY($B$35),,1,1)</f>
        <v>3</v>
      </c>
    </row>
    <row r="8000" spans="6:8" x14ac:dyDescent="0.3">
      <c r="F8000" s="2">
        <v>7995</v>
      </c>
      <c r="G8000" s="10">
        <v>0.39955139697768893</v>
      </c>
      <c r="H8000" s="11" cm="1">
        <f t="array" ref="H8000">_xlfn.XLOOKUP(G8000,_xlfn.ANCHORARRAY($D$35),_xlfn.ANCHORARRAY($B$35),,1,1)</f>
        <v>3</v>
      </c>
    </row>
    <row r="8001" spans="6:8" x14ac:dyDescent="0.3">
      <c r="F8001" s="2">
        <v>7996</v>
      </c>
      <c r="G8001" s="10">
        <v>0.21643943900685869</v>
      </c>
      <c r="H8001" s="11" cm="1">
        <f t="array" ref="H8001">_xlfn.XLOOKUP(G8001,_xlfn.ANCHORARRAY($D$35),_xlfn.ANCHORARRAY($B$35),,1,1)</f>
        <v>2</v>
      </c>
    </row>
    <row r="8002" spans="6:8" x14ac:dyDescent="0.3">
      <c r="F8002" s="2">
        <v>7997</v>
      </c>
      <c r="G8002" s="10">
        <v>0.91422192330945617</v>
      </c>
      <c r="H8002" s="11" cm="1">
        <f t="array" ref="H8002">_xlfn.XLOOKUP(G8002,_xlfn.ANCHORARRAY($D$35),_xlfn.ANCHORARRAY($B$35),,1,1)</f>
        <v>8</v>
      </c>
    </row>
    <row r="8003" spans="6:8" x14ac:dyDescent="0.3">
      <c r="F8003" s="2">
        <v>7998</v>
      </c>
      <c r="G8003" s="10">
        <v>0.86340482986195854</v>
      </c>
      <c r="H8003" s="11" cm="1">
        <f t="array" ref="H8003">_xlfn.XLOOKUP(G8003,_xlfn.ANCHORARRAY($D$35),_xlfn.ANCHORARRAY($B$35),,1,1)</f>
        <v>7</v>
      </c>
    </row>
    <row r="8004" spans="6:8" x14ac:dyDescent="0.3">
      <c r="F8004" s="2">
        <v>7999</v>
      </c>
      <c r="G8004" s="10">
        <v>1.934342175900694E-2</v>
      </c>
      <c r="H8004" s="11" cm="1">
        <f t="array" ref="H8004">_xlfn.XLOOKUP(G8004,_xlfn.ANCHORARRAY($D$35),_xlfn.ANCHORARRAY($B$35),,1,1)</f>
        <v>0</v>
      </c>
    </row>
    <row r="8005" spans="6:8" x14ac:dyDescent="0.3">
      <c r="F8005" s="2">
        <v>8000</v>
      </c>
      <c r="G8005" s="10">
        <v>0.77257845211699427</v>
      </c>
      <c r="H8005" s="11" cm="1">
        <f t="array" ref="H8005">_xlfn.XLOOKUP(G8005,_xlfn.ANCHORARRAY($D$35),_xlfn.ANCHORARRAY($B$35),,1,1)</f>
        <v>6</v>
      </c>
    </row>
    <row r="8006" spans="6:8" x14ac:dyDescent="0.3">
      <c r="F8006" s="2">
        <v>8001</v>
      </c>
      <c r="G8006" s="10">
        <v>0.17349465614496395</v>
      </c>
      <c r="H8006" s="11" cm="1">
        <f t="array" ref="H8006">_xlfn.XLOOKUP(G8006,_xlfn.ANCHORARRAY($D$35),_xlfn.ANCHORARRAY($B$35),,1,1)</f>
        <v>2</v>
      </c>
    </row>
    <row r="8007" spans="6:8" x14ac:dyDescent="0.3">
      <c r="F8007" s="2">
        <v>8002</v>
      </c>
      <c r="G8007" s="10">
        <v>0.60812509439952467</v>
      </c>
      <c r="H8007" s="11" cm="1">
        <f t="array" ref="H8007">_xlfn.XLOOKUP(G8007,_xlfn.ANCHORARRAY($D$35),_xlfn.ANCHORARRAY($B$35),,1,1)</f>
        <v>5</v>
      </c>
    </row>
    <row r="8008" spans="6:8" x14ac:dyDescent="0.3">
      <c r="F8008" s="2">
        <v>8003</v>
      </c>
      <c r="G8008" s="10">
        <v>0.17096500270955661</v>
      </c>
      <c r="H8008" s="11" cm="1">
        <f t="array" ref="H8008">_xlfn.XLOOKUP(G8008,_xlfn.ANCHORARRAY($D$35),_xlfn.ANCHORARRAY($B$35),,1,1)</f>
        <v>2</v>
      </c>
    </row>
    <row r="8009" spans="6:8" x14ac:dyDescent="0.3">
      <c r="F8009" s="2">
        <v>8004</v>
      </c>
      <c r="G8009" s="10">
        <v>0.60504380499804133</v>
      </c>
      <c r="H8009" s="11" cm="1">
        <f t="array" ref="H8009">_xlfn.XLOOKUP(G8009,_xlfn.ANCHORARRAY($D$35),_xlfn.ANCHORARRAY($B$35),,1,1)</f>
        <v>5</v>
      </c>
    </row>
    <row r="8010" spans="6:8" x14ac:dyDescent="0.3">
      <c r="F8010" s="2">
        <v>8005</v>
      </c>
      <c r="G8010" s="10">
        <v>0.23117064836473933</v>
      </c>
      <c r="H8010" s="11" cm="1">
        <f t="array" ref="H8010">_xlfn.XLOOKUP(G8010,_xlfn.ANCHORARRAY($D$35),_xlfn.ANCHORARRAY($B$35),,1,1)</f>
        <v>2</v>
      </c>
    </row>
    <row r="8011" spans="6:8" x14ac:dyDescent="0.3">
      <c r="F8011" s="2">
        <v>8006</v>
      </c>
      <c r="G8011" s="10">
        <v>0.63759533666116552</v>
      </c>
      <c r="H8011" s="11" cm="1">
        <f t="array" ref="H8011">_xlfn.XLOOKUP(G8011,_xlfn.ANCHORARRAY($D$35),_xlfn.ANCHORARRAY($B$35),,1,1)</f>
        <v>5</v>
      </c>
    </row>
    <row r="8012" spans="6:8" x14ac:dyDescent="0.3">
      <c r="F8012" s="2">
        <v>8007</v>
      </c>
      <c r="G8012" s="10">
        <v>0.90161197286315109</v>
      </c>
      <c r="H8012" s="11" cm="1">
        <f t="array" ref="H8012">_xlfn.XLOOKUP(G8012,_xlfn.ANCHORARRAY($D$35),_xlfn.ANCHORARRAY($B$35),,1,1)</f>
        <v>8</v>
      </c>
    </row>
    <row r="8013" spans="6:8" x14ac:dyDescent="0.3">
      <c r="F8013" s="2">
        <v>8008</v>
      </c>
      <c r="G8013" s="10">
        <v>0.28469869361980793</v>
      </c>
      <c r="H8013" s="11" cm="1">
        <f t="array" ref="H8013">_xlfn.XLOOKUP(G8013,_xlfn.ANCHORARRAY($D$35),_xlfn.ANCHORARRAY($B$35),,1,1)</f>
        <v>3</v>
      </c>
    </row>
    <row r="8014" spans="6:8" x14ac:dyDescent="0.3">
      <c r="F8014" s="2">
        <v>8009</v>
      </c>
      <c r="G8014" s="10">
        <v>3.2935698279883852E-2</v>
      </c>
      <c r="H8014" s="11" cm="1">
        <f t="array" ref="H8014">_xlfn.XLOOKUP(G8014,_xlfn.ANCHORARRAY($D$35),_xlfn.ANCHORARRAY($B$35),,1,1)</f>
        <v>1</v>
      </c>
    </row>
    <row r="8015" spans="6:8" x14ac:dyDescent="0.3">
      <c r="F8015" s="2">
        <v>8010</v>
      </c>
      <c r="G8015" s="10">
        <v>0.38664123878788281</v>
      </c>
      <c r="H8015" s="11" cm="1">
        <f t="array" ref="H8015">_xlfn.XLOOKUP(G8015,_xlfn.ANCHORARRAY($D$35),_xlfn.ANCHORARRAY($B$35),,1,1)</f>
        <v>3</v>
      </c>
    </row>
    <row r="8016" spans="6:8" x14ac:dyDescent="0.3">
      <c r="F8016" s="2">
        <v>8011</v>
      </c>
      <c r="G8016" s="10">
        <v>0.86215779989688768</v>
      </c>
      <c r="H8016" s="11" cm="1">
        <f t="array" ref="H8016">_xlfn.XLOOKUP(G8016,_xlfn.ANCHORARRAY($D$35),_xlfn.ANCHORARRAY($B$35),,1,1)</f>
        <v>7</v>
      </c>
    </row>
    <row r="8017" spans="6:8" x14ac:dyDescent="0.3">
      <c r="F8017" s="2">
        <v>8012</v>
      </c>
      <c r="G8017" s="10">
        <v>0.63655993485807327</v>
      </c>
      <c r="H8017" s="11" cm="1">
        <f t="array" ref="H8017">_xlfn.XLOOKUP(G8017,_xlfn.ANCHORARRAY($D$35),_xlfn.ANCHORARRAY($B$35),,1,1)</f>
        <v>5</v>
      </c>
    </row>
    <row r="8018" spans="6:8" x14ac:dyDescent="0.3">
      <c r="F8018" s="2">
        <v>8013</v>
      </c>
      <c r="G8018" s="10">
        <v>0.48922712457574757</v>
      </c>
      <c r="H8018" s="11" cm="1">
        <f t="array" ref="H8018">_xlfn.XLOOKUP(G8018,_xlfn.ANCHORARRAY($D$35),_xlfn.ANCHORARRAY($B$35),,1,1)</f>
        <v>4</v>
      </c>
    </row>
    <row r="8019" spans="6:8" x14ac:dyDescent="0.3">
      <c r="F8019" s="2">
        <v>8014</v>
      </c>
      <c r="G8019" s="10">
        <v>0.57728828703042145</v>
      </c>
      <c r="H8019" s="11" cm="1">
        <f t="array" ref="H8019">_xlfn.XLOOKUP(G8019,_xlfn.ANCHORARRAY($D$35),_xlfn.ANCHORARRAY($B$35),,1,1)</f>
        <v>4</v>
      </c>
    </row>
    <row r="8020" spans="6:8" x14ac:dyDescent="0.3">
      <c r="F8020" s="2">
        <v>8015</v>
      </c>
      <c r="G8020" s="10">
        <v>0.30628462737464668</v>
      </c>
      <c r="H8020" s="11" cm="1">
        <f t="array" ref="H8020">_xlfn.XLOOKUP(G8020,_xlfn.ANCHORARRAY($D$35),_xlfn.ANCHORARRAY($B$35),,1,1)</f>
        <v>3</v>
      </c>
    </row>
    <row r="8021" spans="6:8" x14ac:dyDescent="0.3">
      <c r="F8021" s="2">
        <v>8016</v>
      </c>
      <c r="G8021" s="10">
        <v>0.44497340554574394</v>
      </c>
      <c r="H8021" s="11" cm="1">
        <f t="array" ref="H8021">_xlfn.XLOOKUP(G8021,_xlfn.ANCHORARRAY($D$35),_xlfn.ANCHORARRAY($B$35),,1,1)</f>
        <v>4</v>
      </c>
    </row>
    <row r="8022" spans="6:8" x14ac:dyDescent="0.3">
      <c r="F8022" s="2">
        <v>8017</v>
      </c>
      <c r="G8022" s="10">
        <v>0.45536897111264407</v>
      </c>
      <c r="H8022" s="11" cm="1">
        <f t="array" ref="H8022">_xlfn.XLOOKUP(G8022,_xlfn.ANCHORARRAY($D$35),_xlfn.ANCHORARRAY($B$35),,1,1)</f>
        <v>4</v>
      </c>
    </row>
    <row r="8023" spans="6:8" x14ac:dyDescent="0.3">
      <c r="F8023" s="2">
        <v>8018</v>
      </c>
      <c r="G8023" s="10">
        <v>8.0595942208474547E-2</v>
      </c>
      <c r="H8023" s="11" cm="1">
        <f t="array" ref="H8023">_xlfn.XLOOKUP(G8023,_xlfn.ANCHORARRAY($D$35),_xlfn.ANCHORARRAY($B$35),,1,1)</f>
        <v>1</v>
      </c>
    </row>
    <row r="8024" spans="6:8" x14ac:dyDescent="0.3">
      <c r="F8024" s="2">
        <v>8019</v>
      </c>
      <c r="G8024" s="10">
        <v>0.56648498436081907</v>
      </c>
      <c r="H8024" s="11" cm="1">
        <f t="array" ref="H8024">_xlfn.XLOOKUP(G8024,_xlfn.ANCHORARRAY($D$35),_xlfn.ANCHORARRAY($B$35),,1,1)</f>
        <v>4</v>
      </c>
    </row>
    <row r="8025" spans="6:8" x14ac:dyDescent="0.3">
      <c r="F8025" s="2">
        <v>8020</v>
      </c>
      <c r="G8025" s="10">
        <v>0.20096455137139491</v>
      </c>
      <c r="H8025" s="11" cm="1">
        <f t="array" ref="H8025">_xlfn.XLOOKUP(G8025,_xlfn.ANCHORARRAY($D$35),_xlfn.ANCHORARRAY($B$35),,1,1)</f>
        <v>2</v>
      </c>
    </row>
    <row r="8026" spans="6:8" x14ac:dyDescent="0.3">
      <c r="F8026" s="2">
        <v>8021</v>
      </c>
      <c r="G8026" s="10">
        <v>0.39537926275174806</v>
      </c>
      <c r="H8026" s="11" cm="1">
        <f t="array" ref="H8026">_xlfn.XLOOKUP(G8026,_xlfn.ANCHORARRAY($D$35),_xlfn.ANCHORARRAY($B$35),,1,1)</f>
        <v>3</v>
      </c>
    </row>
    <row r="8027" spans="6:8" x14ac:dyDescent="0.3">
      <c r="F8027" s="2">
        <v>8022</v>
      </c>
      <c r="G8027" s="10">
        <v>0.22063804741570459</v>
      </c>
      <c r="H8027" s="11" cm="1">
        <f t="array" ref="H8027">_xlfn.XLOOKUP(G8027,_xlfn.ANCHORARRAY($D$35),_xlfn.ANCHORARRAY($B$35),,1,1)</f>
        <v>2</v>
      </c>
    </row>
    <row r="8028" spans="6:8" x14ac:dyDescent="0.3">
      <c r="F8028" s="2">
        <v>8023</v>
      </c>
      <c r="G8028" s="10">
        <v>0.43881943510283095</v>
      </c>
      <c r="H8028" s="11" cm="1">
        <f t="array" ref="H8028">_xlfn.XLOOKUP(G8028,_xlfn.ANCHORARRAY($D$35),_xlfn.ANCHORARRAY($B$35),,1,1)</f>
        <v>4</v>
      </c>
    </row>
    <row r="8029" spans="6:8" x14ac:dyDescent="0.3">
      <c r="F8029" s="2">
        <v>8024</v>
      </c>
      <c r="G8029" s="10">
        <v>0.6504782074531652</v>
      </c>
      <c r="H8029" s="11" cm="1">
        <f t="array" ref="H8029">_xlfn.XLOOKUP(G8029,_xlfn.ANCHORARRAY($D$35),_xlfn.ANCHORARRAY($B$35),,1,1)</f>
        <v>5</v>
      </c>
    </row>
    <row r="8030" spans="6:8" x14ac:dyDescent="0.3">
      <c r="F8030" s="2">
        <v>8025</v>
      </c>
      <c r="G8030" s="10">
        <v>0.64193370327824661</v>
      </c>
      <c r="H8030" s="11" cm="1">
        <f t="array" ref="H8030">_xlfn.XLOOKUP(G8030,_xlfn.ANCHORARRAY($D$35),_xlfn.ANCHORARRAY($B$35),,1,1)</f>
        <v>5</v>
      </c>
    </row>
    <row r="8031" spans="6:8" x14ac:dyDescent="0.3">
      <c r="F8031" s="2">
        <v>8026</v>
      </c>
      <c r="G8031" s="10">
        <v>0.50730882963263535</v>
      </c>
      <c r="H8031" s="11" cm="1">
        <f t="array" ref="H8031">_xlfn.XLOOKUP(G8031,_xlfn.ANCHORARRAY($D$35),_xlfn.ANCHORARRAY($B$35),,1,1)</f>
        <v>4</v>
      </c>
    </row>
    <row r="8032" spans="6:8" x14ac:dyDescent="0.3">
      <c r="F8032" s="2">
        <v>8027</v>
      </c>
      <c r="G8032" s="10">
        <v>0.52655471619092808</v>
      </c>
      <c r="H8032" s="11" cm="1">
        <f t="array" ref="H8032">_xlfn.XLOOKUP(G8032,_xlfn.ANCHORARRAY($D$35),_xlfn.ANCHORARRAY($B$35),,1,1)</f>
        <v>4</v>
      </c>
    </row>
    <row r="8033" spans="6:8" x14ac:dyDescent="0.3">
      <c r="F8033" s="2">
        <v>8028</v>
      </c>
      <c r="G8033" s="10">
        <v>9.6386539625325618E-2</v>
      </c>
      <c r="H8033" s="11" cm="1">
        <f t="array" ref="H8033">_xlfn.XLOOKUP(G8033,_xlfn.ANCHORARRAY($D$35),_xlfn.ANCHORARRAY($B$35),,1,1)</f>
        <v>1</v>
      </c>
    </row>
    <row r="8034" spans="6:8" x14ac:dyDescent="0.3">
      <c r="F8034" s="2">
        <v>8029</v>
      </c>
      <c r="G8034" s="10">
        <v>8.8980437497046205E-2</v>
      </c>
      <c r="H8034" s="11" cm="1">
        <f t="array" ref="H8034">_xlfn.XLOOKUP(G8034,_xlfn.ANCHORARRAY($D$35),_xlfn.ANCHORARRAY($B$35),,1,1)</f>
        <v>1</v>
      </c>
    </row>
    <row r="8035" spans="6:8" x14ac:dyDescent="0.3">
      <c r="F8035" s="2">
        <v>8030</v>
      </c>
      <c r="G8035" s="10">
        <v>0.63977870306315121</v>
      </c>
      <c r="H8035" s="11" cm="1">
        <f t="array" ref="H8035">_xlfn.XLOOKUP(G8035,_xlfn.ANCHORARRAY($D$35),_xlfn.ANCHORARRAY($B$35),,1,1)</f>
        <v>5</v>
      </c>
    </row>
    <row r="8036" spans="6:8" x14ac:dyDescent="0.3">
      <c r="F8036" s="2">
        <v>8031</v>
      </c>
      <c r="G8036" s="10">
        <v>0.73523547353413532</v>
      </c>
      <c r="H8036" s="11" cm="1">
        <f t="array" ref="H8036">_xlfn.XLOOKUP(G8036,_xlfn.ANCHORARRAY($D$35),_xlfn.ANCHORARRAY($B$35),,1,1)</f>
        <v>6</v>
      </c>
    </row>
    <row r="8037" spans="6:8" x14ac:dyDescent="0.3">
      <c r="F8037" s="2">
        <v>8032</v>
      </c>
      <c r="G8037" s="10">
        <v>0.18269490845693803</v>
      </c>
      <c r="H8037" s="11" cm="1">
        <f t="array" ref="H8037">_xlfn.XLOOKUP(G8037,_xlfn.ANCHORARRAY($D$35),_xlfn.ANCHORARRAY($B$35),,1,1)</f>
        <v>2</v>
      </c>
    </row>
    <row r="8038" spans="6:8" x14ac:dyDescent="0.3">
      <c r="F8038" s="2">
        <v>8033</v>
      </c>
      <c r="G8038" s="10">
        <v>0.79834654938681271</v>
      </c>
      <c r="H8038" s="11" cm="1">
        <f t="array" ref="H8038">_xlfn.XLOOKUP(G8038,_xlfn.ANCHORARRAY($D$35),_xlfn.ANCHORARRAY($B$35),,1,1)</f>
        <v>6</v>
      </c>
    </row>
    <row r="8039" spans="6:8" x14ac:dyDescent="0.3">
      <c r="F8039" s="2">
        <v>8034</v>
      </c>
      <c r="G8039" s="10">
        <v>0.62682740876259246</v>
      </c>
      <c r="H8039" s="11" cm="1">
        <f t="array" ref="H8039">_xlfn.XLOOKUP(G8039,_xlfn.ANCHORARRAY($D$35),_xlfn.ANCHORARRAY($B$35),,1,1)</f>
        <v>5</v>
      </c>
    </row>
    <row r="8040" spans="6:8" x14ac:dyDescent="0.3">
      <c r="F8040" s="2">
        <v>8035</v>
      </c>
      <c r="G8040" s="10">
        <v>0.23512475816938916</v>
      </c>
      <c r="H8040" s="11" cm="1">
        <f t="array" ref="H8040">_xlfn.XLOOKUP(G8040,_xlfn.ANCHORARRAY($D$35),_xlfn.ANCHORARRAY($B$35),,1,1)</f>
        <v>2</v>
      </c>
    </row>
    <row r="8041" spans="6:8" x14ac:dyDescent="0.3">
      <c r="F8041" s="2">
        <v>8036</v>
      </c>
      <c r="G8041" s="10">
        <v>0.77515357739215829</v>
      </c>
      <c r="H8041" s="11" cm="1">
        <f t="array" ref="H8041">_xlfn.XLOOKUP(G8041,_xlfn.ANCHORARRAY($D$35),_xlfn.ANCHORARRAY($B$35),,1,1)</f>
        <v>6</v>
      </c>
    </row>
    <row r="8042" spans="6:8" x14ac:dyDescent="0.3">
      <c r="F8042" s="2">
        <v>8037</v>
      </c>
      <c r="G8042" s="10">
        <v>0.79532829667075067</v>
      </c>
      <c r="H8042" s="11" cm="1">
        <f t="array" ref="H8042">_xlfn.XLOOKUP(G8042,_xlfn.ANCHORARRAY($D$35),_xlfn.ANCHORARRAY($B$35),,1,1)</f>
        <v>6</v>
      </c>
    </row>
    <row r="8043" spans="6:8" x14ac:dyDescent="0.3">
      <c r="F8043" s="2">
        <v>8038</v>
      </c>
      <c r="G8043" s="10">
        <v>0.57520345809608919</v>
      </c>
      <c r="H8043" s="11" cm="1">
        <f t="array" ref="H8043">_xlfn.XLOOKUP(G8043,_xlfn.ANCHORARRAY($D$35),_xlfn.ANCHORARRAY($B$35),,1,1)</f>
        <v>4</v>
      </c>
    </row>
    <row r="8044" spans="6:8" x14ac:dyDescent="0.3">
      <c r="F8044" s="2">
        <v>8039</v>
      </c>
      <c r="G8044" s="10">
        <v>0.75999850056317242</v>
      </c>
      <c r="H8044" s="11" cm="1">
        <f t="array" ref="H8044">_xlfn.XLOOKUP(G8044,_xlfn.ANCHORARRAY($D$35),_xlfn.ANCHORARRAY($B$35),,1,1)</f>
        <v>6</v>
      </c>
    </row>
    <row r="8045" spans="6:8" x14ac:dyDescent="0.3">
      <c r="F8045" s="2">
        <v>8040</v>
      </c>
      <c r="G8045" s="10">
        <v>2.201015361948655E-2</v>
      </c>
      <c r="H8045" s="11" cm="1">
        <f t="array" ref="H8045">_xlfn.XLOOKUP(G8045,_xlfn.ANCHORARRAY($D$35),_xlfn.ANCHORARRAY($B$35),,1,1)</f>
        <v>0</v>
      </c>
    </row>
    <row r="8046" spans="6:8" x14ac:dyDescent="0.3">
      <c r="F8046" s="2">
        <v>8041</v>
      </c>
      <c r="G8046" s="10">
        <v>0.46366629371866375</v>
      </c>
      <c r="H8046" s="11" cm="1">
        <f t="array" ref="H8046">_xlfn.XLOOKUP(G8046,_xlfn.ANCHORARRAY($D$35),_xlfn.ANCHORARRAY($B$35),,1,1)</f>
        <v>4</v>
      </c>
    </row>
    <row r="8047" spans="6:8" x14ac:dyDescent="0.3">
      <c r="F8047" s="2">
        <v>8042</v>
      </c>
      <c r="G8047" s="10">
        <v>0.76370672993726729</v>
      </c>
      <c r="H8047" s="11" cm="1">
        <f t="array" ref="H8047">_xlfn.XLOOKUP(G8047,_xlfn.ANCHORARRAY($D$35),_xlfn.ANCHORARRAY($B$35),,1,1)</f>
        <v>6</v>
      </c>
    </row>
    <row r="8048" spans="6:8" x14ac:dyDescent="0.3">
      <c r="F8048" s="2">
        <v>8043</v>
      </c>
      <c r="G8048" s="10">
        <v>0.84514808194717461</v>
      </c>
      <c r="H8048" s="11" cm="1">
        <f t="array" ref="H8048">_xlfn.XLOOKUP(G8048,_xlfn.ANCHORARRAY($D$35),_xlfn.ANCHORARRAY($B$35),,1,1)</f>
        <v>7</v>
      </c>
    </row>
    <row r="8049" spans="6:8" x14ac:dyDescent="0.3">
      <c r="F8049" s="2">
        <v>8044</v>
      </c>
      <c r="G8049" s="10">
        <v>0.69458376458935889</v>
      </c>
      <c r="H8049" s="11" cm="1">
        <f t="array" ref="H8049">_xlfn.XLOOKUP(G8049,_xlfn.ANCHORARRAY($D$35),_xlfn.ANCHORARRAY($B$35),,1,1)</f>
        <v>5</v>
      </c>
    </row>
    <row r="8050" spans="6:8" x14ac:dyDescent="0.3">
      <c r="F8050" s="2">
        <v>8045</v>
      </c>
      <c r="G8050" s="10">
        <v>0.82560088535935905</v>
      </c>
      <c r="H8050" s="11" cm="1">
        <f t="array" ref="H8050">_xlfn.XLOOKUP(G8050,_xlfn.ANCHORARRAY($D$35),_xlfn.ANCHORARRAY($B$35),,1,1)</f>
        <v>7</v>
      </c>
    </row>
    <row r="8051" spans="6:8" x14ac:dyDescent="0.3">
      <c r="F8051" s="2">
        <v>8046</v>
      </c>
      <c r="G8051" s="10">
        <v>0.55965899318298074</v>
      </c>
      <c r="H8051" s="11" cm="1">
        <f t="array" ref="H8051">_xlfn.XLOOKUP(G8051,_xlfn.ANCHORARRAY($D$35),_xlfn.ANCHORARRAY($B$35),,1,1)</f>
        <v>4</v>
      </c>
    </row>
    <row r="8052" spans="6:8" x14ac:dyDescent="0.3">
      <c r="F8052" s="2">
        <v>8047</v>
      </c>
      <c r="G8052" s="10">
        <v>0.75215151465179741</v>
      </c>
      <c r="H8052" s="11" cm="1">
        <f t="array" ref="H8052">_xlfn.XLOOKUP(G8052,_xlfn.ANCHORARRAY($D$35),_xlfn.ANCHORARRAY($B$35),,1,1)</f>
        <v>6</v>
      </c>
    </row>
    <row r="8053" spans="6:8" x14ac:dyDescent="0.3">
      <c r="F8053" s="2">
        <v>8048</v>
      </c>
      <c r="G8053" s="10">
        <v>0.7112487709077473</v>
      </c>
      <c r="H8053" s="11" cm="1">
        <f t="array" ref="H8053">_xlfn.XLOOKUP(G8053,_xlfn.ANCHORARRAY($D$35),_xlfn.ANCHORARRAY($B$35),,1,1)</f>
        <v>5</v>
      </c>
    </row>
    <row r="8054" spans="6:8" x14ac:dyDescent="0.3">
      <c r="F8054" s="2">
        <v>8049</v>
      </c>
      <c r="G8054" s="10">
        <v>0.23504118327484114</v>
      </c>
      <c r="H8054" s="11" cm="1">
        <f t="array" ref="H8054">_xlfn.XLOOKUP(G8054,_xlfn.ANCHORARRAY($D$35),_xlfn.ANCHORARRAY($B$35),,1,1)</f>
        <v>2</v>
      </c>
    </row>
    <row r="8055" spans="6:8" x14ac:dyDescent="0.3">
      <c r="F8055" s="2">
        <v>8050</v>
      </c>
      <c r="G8055" s="10">
        <v>5.0847713894383917E-2</v>
      </c>
      <c r="H8055" s="11" cm="1">
        <f t="array" ref="H8055">_xlfn.XLOOKUP(G8055,_xlfn.ANCHORARRAY($D$35),_xlfn.ANCHORARRAY($B$35),,1,1)</f>
        <v>1</v>
      </c>
    </row>
    <row r="8056" spans="6:8" x14ac:dyDescent="0.3">
      <c r="F8056" s="2">
        <v>8051</v>
      </c>
      <c r="G8056" s="10">
        <v>0.24725524394494247</v>
      </c>
      <c r="H8056" s="11" cm="1">
        <f t="array" ref="H8056">_xlfn.XLOOKUP(G8056,_xlfn.ANCHORARRAY($D$35),_xlfn.ANCHORARRAY($B$35),,1,1)</f>
        <v>2</v>
      </c>
    </row>
    <row r="8057" spans="6:8" x14ac:dyDescent="0.3">
      <c r="F8057" s="2">
        <v>8052</v>
      </c>
      <c r="G8057" s="10">
        <v>0.33099760424753177</v>
      </c>
      <c r="H8057" s="11" cm="1">
        <f t="array" ref="H8057">_xlfn.XLOOKUP(G8057,_xlfn.ANCHORARRAY($D$35),_xlfn.ANCHORARRAY($B$35),,1,1)</f>
        <v>3</v>
      </c>
    </row>
    <row r="8058" spans="6:8" x14ac:dyDescent="0.3">
      <c r="F8058" s="2">
        <v>8053</v>
      </c>
      <c r="G8058" s="10">
        <v>0.45665413088253737</v>
      </c>
      <c r="H8058" s="11" cm="1">
        <f t="array" ref="H8058">_xlfn.XLOOKUP(G8058,_xlfn.ANCHORARRAY($D$35),_xlfn.ANCHORARRAY($B$35),,1,1)</f>
        <v>4</v>
      </c>
    </row>
    <row r="8059" spans="6:8" x14ac:dyDescent="0.3">
      <c r="F8059" s="2">
        <v>8054</v>
      </c>
      <c r="G8059" s="10">
        <v>0.57466519838588481</v>
      </c>
      <c r="H8059" s="11" cm="1">
        <f t="array" ref="H8059">_xlfn.XLOOKUP(G8059,_xlfn.ANCHORARRAY($D$35),_xlfn.ANCHORARRAY($B$35),,1,1)</f>
        <v>4</v>
      </c>
    </row>
    <row r="8060" spans="6:8" x14ac:dyDescent="0.3">
      <c r="F8060" s="2">
        <v>8055</v>
      </c>
      <c r="G8060" s="10">
        <v>0.53357743188510431</v>
      </c>
      <c r="H8060" s="11" cm="1">
        <f t="array" ref="H8060">_xlfn.XLOOKUP(G8060,_xlfn.ANCHORARRAY($D$35),_xlfn.ANCHORARRAY($B$35),,1,1)</f>
        <v>4</v>
      </c>
    </row>
    <row r="8061" spans="6:8" x14ac:dyDescent="0.3">
      <c r="F8061" s="2">
        <v>8056</v>
      </c>
      <c r="G8061" s="10">
        <v>0.79195861302849613</v>
      </c>
      <c r="H8061" s="11" cm="1">
        <f t="array" ref="H8061">_xlfn.XLOOKUP(G8061,_xlfn.ANCHORARRAY($D$35),_xlfn.ANCHORARRAY($B$35),,1,1)</f>
        <v>6</v>
      </c>
    </row>
    <row r="8062" spans="6:8" x14ac:dyDescent="0.3">
      <c r="F8062" s="2">
        <v>8057</v>
      </c>
      <c r="G8062" s="10">
        <v>0.19107382792653405</v>
      </c>
      <c r="H8062" s="11" cm="1">
        <f t="array" ref="H8062">_xlfn.XLOOKUP(G8062,_xlfn.ANCHORARRAY($D$35),_xlfn.ANCHORARRAY($B$35),,1,1)</f>
        <v>2</v>
      </c>
    </row>
    <row r="8063" spans="6:8" x14ac:dyDescent="0.3">
      <c r="F8063" s="2">
        <v>8058</v>
      </c>
      <c r="G8063" s="10">
        <v>0.26917711791961008</v>
      </c>
      <c r="H8063" s="11" cm="1">
        <f t="array" ref="H8063">_xlfn.XLOOKUP(G8063,_xlfn.ANCHORARRAY($D$35),_xlfn.ANCHORARRAY($B$35),,1,1)</f>
        <v>3</v>
      </c>
    </row>
    <row r="8064" spans="6:8" x14ac:dyDescent="0.3">
      <c r="F8064" s="2">
        <v>8059</v>
      </c>
      <c r="G8064" s="10">
        <v>0.97923088850234685</v>
      </c>
      <c r="H8064" s="11" cm="1">
        <f t="array" ref="H8064">_xlfn.XLOOKUP(G8064,_xlfn.ANCHORARRAY($D$35),_xlfn.ANCHORARRAY($B$35),,1,1)</f>
        <v>10</v>
      </c>
    </row>
    <row r="8065" spans="6:8" x14ac:dyDescent="0.3">
      <c r="F8065" s="2">
        <v>8060</v>
      </c>
      <c r="G8065" s="10">
        <v>0.13602169817882981</v>
      </c>
      <c r="H8065" s="11" cm="1">
        <f t="array" ref="H8065">_xlfn.XLOOKUP(G8065,_xlfn.ANCHORARRAY($D$35),_xlfn.ANCHORARRAY($B$35),,1,1)</f>
        <v>2</v>
      </c>
    </row>
    <row r="8066" spans="6:8" x14ac:dyDescent="0.3">
      <c r="F8066" s="2">
        <v>8061</v>
      </c>
      <c r="G8066" s="10">
        <v>0.54827561780669143</v>
      </c>
      <c r="H8066" s="11" cm="1">
        <f t="array" ref="H8066">_xlfn.XLOOKUP(G8066,_xlfn.ANCHORARRAY($D$35),_xlfn.ANCHORARRAY($B$35),,1,1)</f>
        <v>4</v>
      </c>
    </row>
    <row r="8067" spans="6:8" x14ac:dyDescent="0.3">
      <c r="F8067" s="2">
        <v>8062</v>
      </c>
      <c r="G8067" s="10">
        <v>0.68000435912251822</v>
      </c>
      <c r="H8067" s="11" cm="1">
        <f t="array" ref="H8067">_xlfn.XLOOKUP(G8067,_xlfn.ANCHORARRAY($D$35),_xlfn.ANCHORARRAY($B$35),,1,1)</f>
        <v>5</v>
      </c>
    </row>
    <row r="8068" spans="6:8" x14ac:dyDescent="0.3">
      <c r="F8068" s="2">
        <v>8063</v>
      </c>
      <c r="G8068" s="10">
        <v>0.47765623727980278</v>
      </c>
      <c r="H8068" s="11" cm="1">
        <f t="array" ref="H8068">_xlfn.XLOOKUP(G8068,_xlfn.ANCHORARRAY($D$35),_xlfn.ANCHORARRAY($B$35),,1,1)</f>
        <v>4</v>
      </c>
    </row>
    <row r="8069" spans="6:8" x14ac:dyDescent="0.3">
      <c r="F8069" s="2">
        <v>8064</v>
      </c>
      <c r="G8069" s="10">
        <v>0.58469651865224015</v>
      </c>
      <c r="H8069" s="11" cm="1">
        <f t="array" ref="H8069">_xlfn.XLOOKUP(G8069,_xlfn.ANCHORARRAY($D$35),_xlfn.ANCHORARRAY($B$35),,1,1)</f>
        <v>5</v>
      </c>
    </row>
    <row r="8070" spans="6:8" x14ac:dyDescent="0.3">
      <c r="F8070" s="2">
        <v>8065</v>
      </c>
      <c r="G8070" s="10">
        <v>0.60511886366821788</v>
      </c>
      <c r="H8070" s="11" cm="1">
        <f t="array" ref="H8070">_xlfn.XLOOKUP(G8070,_xlfn.ANCHORARRAY($D$35),_xlfn.ANCHORARRAY($B$35),,1,1)</f>
        <v>5</v>
      </c>
    </row>
    <row r="8071" spans="6:8" x14ac:dyDescent="0.3">
      <c r="F8071" s="2">
        <v>8066</v>
      </c>
      <c r="G8071" s="10">
        <v>0.62818708475651053</v>
      </c>
      <c r="H8071" s="11" cm="1">
        <f t="array" ref="H8071">_xlfn.XLOOKUP(G8071,_xlfn.ANCHORARRAY($D$35),_xlfn.ANCHORARRAY($B$35),,1,1)</f>
        <v>5</v>
      </c>
    </row>
    <row r="8072" spans="6:8" x14ac:dyDescent="0.3">
      <c r="F8072" s="2">
        <v>8067</v>
      </c>
      <c r="G8072" s="10">
        <v>0.88009338778241331</v>
      </c>
      <c r="H8072" s="11" cm="1">
        <f t="array" ref="H8072">_xlfn.XLOOKUP(G8072,_xlfn.ANCHORARRAY($D$35),_xlfn.ANCHORARRAY($B$35),,1,1)</f>
        <v>7</v>
      </c>
    </row>
    <row r="8073" spans="6:8" x14ac:dyDescent="0.3">
      <c r="F8073" s="2">
        <v>8068</v>
      </c>
      <c r="G8073" s="10">
        <v>0.55118735026346033</v>
      </c>
      <c r="H8073" s="11" cm="1">
        <f t="array" ref="H8073">_xlfn.XLOOKUP(G8073,_xlfn.ANCHORARRAY($D$35),_xlfn.ANCHORARRAY($B$35),,1,1)</f>
        <v>4</v>
      </c>
    </row>
    <row r="8074" spans="6:8" x14ac:dyDescent="0.3">
      <c r="F8074" s="2">
        <v>8069</v>
      </c>
      <c r="G8074" s="10">
        <v>0.66801992429000046</v>
      </c>
      <c r="H8074" s="11" cm="1">
        <f t="array" ref="H8074">_xlfn.XLOOKUP(G8074,_xlfn.ANCHORARRAY($D$35),_xlfn.ANCHORARRAY($B$35),,1,1)</f>
        <v>5</v>
      </c>
    </row>
    <row r="8075" spans="6:8" x14ac:dyDescent="0.3">
      <c r="F8075" s="2">
        <v>8070</v>
      </c>
      <c r="G8075" s="10">
        <v>0.70876016947607234</v>
      </c>
      <c r="H8075" s="11" cm="1">
        <f t="array" ref="H8075">_xlfn.XLOOKUP(G8075,_xlfn.ANCHORARRAY($D$35),_xlfn.ANCHORARRAY($B$35),,1,1)</f>
        <v>5</v>
      </c>
    </row>
    <row r="8076" spans="6:8" x14ac:dyDescent="0.3">
      <c r="F8076" s="2">
        <v>8071</v>
      </c>
      <c r="G8076" s="10">
        <v>0.36705341327369645</v>
      </c>
      <c r="H8076" s="11" cm="1">
        <f t="array" ref="H8076">_xlfn.XLOOKUP(G8076,_xlfn.ANCHORARRAY($D$35),_xlfn.ANCHORARRAY($B$35),,1,1)</f>
        <v>3</v>
      </c>
    </row>
    <row r="8077" spans="6:8" x14ac:dyDescent="0.3">
      <c r="F8077" s="2">
        <v>8072</v>
      </c>
      <c r="G8077" s="10">
        <v>0.72785212567689261</v>
      </c>
      <c r="H8077" s="11" cm="1">
        <f t="array" ref="H8077">_xlfn.XLOOKUP(G8077,_xlfn.ANCHORARRAY($D$35),_xlfn.ANCHORARRAY($B$35),,1,1)</f>
        <v>6</v>
      </c>
    </row>
    <row r="8078" spans="6:8" x14ac:dyDescent="0.3">
      <c r="F8078" s="2">
        <v>8073</v>
      </c>
      <c r="G8078" s="10">
        <v>0.9840051466211357</v>
      </c>
      <c r="H8078" s="11" cm="1">
        <f t="array" ref="H8078">_xlfn.XLOOKUP(G8078,_xlfn.ANCHORARRAY($D$35),_xlfn.ANCHORARRAY($B$35),,1,1)</f>
        <v>11</v>
      </c>
    </row>
    <row r="8079" spans="6:8" x14ac:dyDescent="0.3">
      <c r="F8079" s="2">
        <v>8074</v>
      </c>
      <c r="G8079" s="10">
        <v>0.49753622772838169</v>
      </c>
      <c r="H8079" s="11" cm="1">
        <f t="array" ref="H8079">_xlfn.XLOOKUP(G8079,_xlfn.ANCHORARRAY($D$35),_xlfn.ANCHORARRAY($B$35),,1,1)</f>
        <v>4</v>
      </c>
    </row>
    <row r="8080" spans="6:8" x14ac:dyDescent="0.3">
      <c r="F8080" s="2">
        <v>8075</v>
      </c>
      <c r="G8080" s="10">
        <v>0.91969577613642062</v>
      </c>
      <c r="H8080" s="11" cm="1">
        <f t="array" ref="H8080">_xlfn.XLOOKUP(G8080,_xlfn.ANCHORARRAY($D$35),_xlfn.ANCHORARRAY($B$35),,1,1)</f>
        <v>8</v>
      </c>
    </row>
    <row r="8081" spans="6:8" x14ac:dyDescent="0.3">
      <c r="F8081" s="2">
        <v>8076</v>
      </c>
      <c r="G8081" s="10">
        <v>0.11358738265947377</v>
      </c>
      <c r="H8081" s="11" cm="1">
        <f t="array" ref="H8081">_xlfn.XLOOKUP(G8081,_xlfn.ANCHORARRAY($D$35),_xlfn.ANCHORARRAY($B$35),,1,1)</f>
        <v>2</v>
      </c>
    </row>
    <row r="8082" spans="6:8" x14ac:dyDescent="0.3">
      <c r="F8082" s="2">
        <v>8077</v>
      </c>
      <c r="G8082" s="10">
        <v>0.39557951164429861</v>
      </c>
      <c r="H8082" s="11" cm="1">
        <f t="array" ref="H8082">_xlfn.XLOOKUP(G8082,_xlfn.ANCHORARRAY($D$35),_xlfn.ANCHORARRAY($B$35),,1,1)</f>
        <v>3</v>
      </c>
    </row>
    <row r="8083" spans="6:8" x14ac:dyDescent="0.3">
      <c r="F8083" s="2">
        <v>8078</v>
      </c>
      <c r="G8083" s="10">
        <v>0.59089493457018061</v>
      </c>
      <c r="H8083" s="11" cm="1">
        <f t="array" ref="H8083">_xlfn.XLOOKUP(G8083,_xlfn.ANCHORARRAY($D$35),_xlfn.ANCHORARRAY($B$35),,1,1)</f>
        <v>5</v>
      </c>
    </row>
    <row r="8084" spans="6:8" x14ac:dyDescent="0.3">
      <c r="F8084" s="2">
        <v>8079</v>
      </c>
      <c r="G8084" s="10">
        <v>0.35874824025932184</v>
      </c>
      <c r="H8084" s="11" cm="1">
        <f t="array" ref="H8084">_xlfn.XLOOKUP(G8084,_xlfn.ANCHORARRAY($D$35),_xlfn.ANCHORARRAY($B$35),,1,1)</f>
        <v>3</v>
      </c>
    </row>
    <row r="8085" spans="6:8" x14ac:dyDescent="0.3">
      <c r="F8085" s="2">
        <v>8080</v>
      </c>
      <c r="G8085" s="10">
        <v>0.79804156366297474</v>
      </c>
      <c r="H8085" s="11" cm="1">
        <f t="array" ref="H8085">_xlfn.XLOOKUP(G8085,_xlfn.ANCHORARRAY($D$35),_xlfn.ANCHORARRAY($B$35),,1,1)</f>
        <v>6</v>
      </c>
    </row>
    <row r="8086" spans="6:8" x14ac:dyDescent="0.3">
      <c r="F8086" s="2">
        <v>8081</v>
      </c>
      <c r="G8086" s="10">
        <v>0.77828535990921122</v>
      </c>
      <c r="H8086" s="11" cm="1">
        <f t="array" ref="H8086">_xlfn.XLOOKUP(G8086,_xlfn.ANCHORARRAY($D$35),_xlfn.ANCHORARRAY($B$35),,1,1)</f>
        <v>6</v>
      </c>
    </row>
    <row r="8087" spans="6:8" x14ac:dyDescent="0.3">
      <c r="F8087" s="2">
        <v>8082</v>
      </c>
      <c r="G8087" s="10">
        <v>0.36795999542632818</v>
      </c>
      <c r="H8087" s="11" cm="1">
        <f t="array" ref="H8087">_xlfn.XLOOKUP(G8087,_xlfn.ANCHORARRAY($D$35),_xlfn.ANCHORARRAY($B$35),,1,1)</f>
        <v>3</v>
      </c>
    </row>
    <row r="8088" spans="6:8" x14ac:dyDescent="0.3">
      <c r="F8088" s="2">
        <v>8083</v>
      </c>
      <c r="G8088" s="10">
        <v>7.6563420429985873E-2</v>
      </c>
      <c r="H8088" s="11" cm="1">
        <f t="array" ref="H8088">_xlfn.XLOOKUP(G8088,_xlfn.ANCHORARRAY($D$35),_xlfn.ANCHORARRAY($B$35),,1,1)</f>
        <v>1</v>
      </c>
    </row>
    <row r="8089" spans="6:8" x14ac:dyDescent="0.3">
      <c r="F8089" s="2">
        <v>8084</v>
      </c>
      <c r="G8089" s="10">
        <v>0.9110026770175399</v>
      </c>
      <c r="H8089" s="11" cm="1">
        <f t="array" ref="H8089">_xlfn.XLOOKUP(G8089,_xlfn.ANCHORARRAY($D$35),_xlfn.ANCHORARRAY($B$35),,1,1)</f>
        <v>8</v>
      </c>
    </row>
    <row r="8090" spans="6:8" x14ac:dyDescent="0.3">
      <c r="F8090" s="2">
        <v>8085</v>
      </c>
      <c r="G8090" s="10">
        <v>0.65717699661177909</v>
      </c>
      <c r="H8090" s="11" cm="1">
        <f t="array" ref="H8090">_xlfn.XLOOKUP(G8090,_xlfn.ANCHORARRAY($D$35),_xlfn.ANCHORARRAY($B$35),,1,1)</f>
        <v>5</v>
      </c>
    </row>
    <row r="8091" spans="6:8" x14ac:dyDescent="0.3">
      <c r="F8091" s="2">
        <v>8086</v>
      </c>
      <c r="G8091" s="10">
        <v>0.18700181194312737</v>
      </c>
      <c r="H8091" s="11" cm="1">
        <f t="array" ref="H8091">_xlfn.XLOOKUP(G8091,_xlfn.ANCHORARRAY($D$35),_xlfn.ANCHORARRAY($B$35),,1,1)</f>
        <v>2</v>
      </c>
    </row>
    <row r="8092" spans="6:8" x14ac:dyDescent="0.3">
      <c r="F8092" s="2">
        <v>8087</v>
      </c>
      <c r="G8092" s="10">
        <v>0.59310975800798538</v>
      </c>
      <c r="H8092" s="11" cm="1">
        <f t="array" ref="H8092">_xlfn.XLOOKUP(G8092,_xlfn.ANCHORARRAY($D$35),_xlfn.ANCHORARRAY($B$35),,1,1)</f>
        <v>5</v>
      </c>
    </row>
    <row r="8093" spans="6:8" x14ac:dyDescent="0.3">
      <c r="F8093" s="2">
        <v>8088</v>
      </c>
      <c r="G8093" s="10">
        <v>0.87853097838686067</v>
      </c>
      <c r="H8093" s="11" cm="1">
        <f t="array" ref="H8093">_xlfn.XLOOKUP(G8093,_xlfn.ANCHORARRAY($D$35),_xlfn.ANCHORARRAY($B$35),,1,1)</f>
        <v>7</v>
      </c>
    </row>
    <row r="8094" spans="6:8" x14ac:dyDescent="0.3">
      <c r="F8094" s="2">
        <v>8089</v>
      </c>
      <c r="G8094" s="10">
        <v>0.90826650070712467</v>
      </c>
      <c r="H8094" s="11" cm="1">
        <f t="array" ref="H8094">_xlfn.XLOOKUP(G8094,_xlfn.ANCHORARRAY($D$35),_xlfn.ANCHORARRAY($B$35),,1,1)</f>
        <v>8</v>
      </c>
    </row>
    <row r="8095" spans="6:8" x14ac:dyDescent="0.3">
      <c r="F8095" s="2">
        <v>8090</v>
      </c>
      <c r="G8095" s="10">
        <v>0.7008998835754523</v>
      </c>
      <c r="H8095" s="11" cm="1">
        <f t="array" ref="H8095">_xlfn.XLOOKUP(G8095,_xlfn.ANCHORARRAY($D$35),_xlfn.ANCHORARRAY($B$35),,1,1)</f>
        <v>5</v>
      </c>
    </row>
    <row r="8096" spans="6:8" x14ac:dyDescent="0.3">
      <c r="F8096" s="2">
        <v>8091</v>
      </c>
      <c r="G8096" s="10">
        <v>0.43551070350072663</v>
      </c>
      <c r="H8096" s="11" cm="1">
        <f t="array" ref="H8096">_xlfn.XLOOKUP(G8096,_xlfn.ANCHORARRAY($D$35),_xlfn.ANCHORARRAY($B$35),,1,1)</f>
        <v>4</v>
      </c>
    </row>
    <row r="8097" spans="6:8" x14ac:dyDescent="0.3">
      <c r="F8097" s="2">
        <v>8092</v>
      </c>
      <c r="G8097" s="10">
        <v>0.60230027629963301</v>
      </c>
      <c r="H8097" s="11" cm="1">
        <f t="array" ref="H8097">_xlfn.XLOOKUP(G8097,_xlfn.ANCHORARRAY($D$35),_xlfn.ANCHORARRAY($B$35),,1,1)</f>
        <v>5</v>
      </c>
    </row>
    <row r="8098" spans="6:8" x14ac:dyDescent="0.3">
      <c r="F8098" s="2">
        <v>8093</v>
      </c>
      <c r="G8098" s="10">
        <v>0.7390933335671972</v>
      </c>
      <c r="H8098" s="11" cm="1">
        <f t="array" ref="H8098">_xlfn.XLOOKUP(G8098,_xlfn.ANCHORARRAY($D$35),_xlfn.ANCHORARRAY($B$35),,1,1)</f>
        <v>6</v>
      </c>
    </row>
    <row r="8099" spans="6:8" x14ac:dyDescent="0.3">
      <c r="F8099" s="2">
        <v>8094</v>
      </c>
      <c r="G8099" s="10">
        <v>0.94147864000296444</v>
      </c>
      <c r="H8099" s="11" cm="1">
        <f t="array" ref="H8099">_xlfn.XLOOKUP(G8099,_xlfn.ANCHORARRAY($D$35),_xlfn.ANCHORARRAY($B$35),,1,1)</f>
        <v>9</v>
      </c>
    </row>
    <row r="8100" spans="6:8" x14ac:dyDescent="0.3">
      <c r="F8100" s="2">
        <v>8095</v>
      </c>
      <c r="G8100" s="10">
        <v>5.5354133989895304E-2</v>
      </c>
      <c r="H8100" s="11" cm="1">
        <f t="array" ref="H8100">_xlfn.XLOOKUP(G8100,_xlfn.ANCHORARRAY($D$35),_xlfn.ANCHORARRAY($B$35),,1,1)</f>
        <v>1</v>
      </c>
    </row>
    <row r="8101" spans="6:8" x14ac:dyDescent="0.3">
      <c r="F8101" s="2">
        <v>8096</v>
      </c>
      <c r="G8101" s="10">
        <v>0.21472100759046375</v>
      </c>
      <c r="H8101" s="11" cm="1">
        <f t="array" ref="H8101">_xlfn.XLOOKUP(G8101,_xlfn.ANCHORARRAY($D$35),_xlfn.ANCHORARRAY($B$35),,1,1)</f>
        <v>2</v>
      </c>
    </row>
    <row r="8102" spans="6:8" x14ac:dyDescent="0.3">
      <c r="F8102" s="2">
        <v>8097</v>
      </c>
      <c r="G8102" s="10">
        <v>0.28022845245025452</v>
      </c>
      <c r="H8102" s="11" cm="1">
        <f t="array" ref="H8102">_xlfn.XLOOKUP(G8102,_xlfn.ANCHORARRAY($D$35),_xlfn.ANCHORARRAY($B$35),,1,1)</f>
        <v>3</v>
      </c>
    </row>
    <row r="8103" spans="6:8" x14ac:dyDescent="0.3">
      <c r="F8103" s="2">
        <v>8098</v>
      </c>
      <c r="G8103" s="10">
        <v>6.1136833860969908E-2</v>
      </c>
      <c r="H8103" s="11" cm="1">
        <f t="array" ref="H8103">_xlfn.XLOOKUP(G8103,_xlfn.ANCHORARRAY($D$35),_xlfn.ANCHORARRAY($B$35),,1,1)</f>
        <v>1</v>
      </c>
    </row>
    <row r="8104" spans="6:8" x14ac:dyDescent="0.3">
      <c r="F8104" s="2">
        <v>8099</v>
      </c>
      <c r="G8104" s="10">
        <v>4.8211411284290184E-2</v>
      </c>
      <c r="H8104" s="11" cm="1">
        <f t="array" ref="H8104">_xlfn.XLOOKUP(G8104,_xlfn.ANCHORARRAY($D$35),_xlfn.ANCHORARRAY($B$35),,1,1)</f>
        <v>1</v>
      </c>
    </row>
    <row r="8105" spans="6:8" x14ac:dyDescent="0.3">
      <c r="F8105" s="2">
        <v>8100</v>
      </c>
      <c r="G8105" s="10">
        <v>0.51039586684367255</v>
      </c>
      <c r="H8105" s="11" cm="1">
        <f t="array" ref="H8105">_xlfn.XLOOKUP(G8105,_xlfn.ANCHORARRAY($D$35),_xlfn.ANCHORARRAY($B$35),,1,1)</f>
        <v>4</v>
      </c>
    </row>
    <row r="8106" spans="6:8" x14ac:dyDescent="0.3">
      <c r="F8106" s="2">
        <v>8101</v>
      </c>
      <c r="G8106" s="10">
        <v>0.21742515067513124</v>
      </c>
      <c r="H8106" s="11" cm="1">
        <f t="array" ref="H8106">_xlfn.XLOOKUP(G8106,_xlfn.ANCHORARRAY($D$35),_xlfn.ANCHORARRAY($B$35),,1,1)</f>
        <v>2</v>
      </c>
    </row>
    <row r="8107" spans="6:8" x14ac:dyDescent="0.3">
      <c r="F8107" s="2">
        <v>8102</v>
      </c>
      <c r="G8107" s="10">
        <v>8.2669078587900291E-3</v>
      </c>
      <c r="H8107" s="11" cm="1">
        <f t="array" ref="H8107">_xlfn.XLOOKUP(G8107,_xlfn.ANCHORARRAY($D$35),_xlfn.ANCHORARRAY($B$35),,1,1)</f>
        <v>0</v>
      </c>
    </row>
    <row r="8108" spans="6:8" x14ac:dyDescent="0.3">
      <c r="F8108" s="2">
        <v>8103</v>
      </c>
      <c r="G8108" s="10">
        <v>9.3383222664884746E-2</v>
      </c>
      <c r="H8108" s="11" cm="1">
        <f t="array" ref="H8108">_xlfn.XLOOKUP(G8108,_xlfn.ANCHORARRAY($D$35),_xlfn.ANCHORARRAY($B$35),,1,1)</f>
        <v>1</v>
      </c>
    </row>
    <row r="8109" spans="6:8" x14ac:dyDescent="0.3">
      <c r="F8109" s="2">
        <v>8104</v>
      </c>
      <c r="G8109" s="10">
        <v>0.25355933931236052</v>
      </c>
      <c r="H8109" s="11" cm="1">
        <f t="array" ref="H8109">_xlfn.XLOOKUP(G8109,_xlfn.ANCHORARRAY($D$35),_xlfn.ANCHORARRAY($B$35),,1,1)</f>
        <v>3</v>
      </c>
    </row>
    <row r="8110" spans="6:8" x14ac:dyDescent="0.3">
      <c r="F8110" s="2">
        <v>8105</v>
      </c>
      <c r="G8110" s="10">
        <v>0.47011826687962954</v>
      </c>
      <c r="H8110" s="11" cm="1">
        <f t="array" ref="H8110">_xlfn.XLOOKUP(G8110,_xlfn.ANCHORARRAY($D$35),_xlfn.ANCHORARRAY($B$35),,1,1)</f>
        <v>4</v>
      </c>
    </row>
    <row r="8111" spans="6:8" x14ac:dyDescent="0.3">
      <c r="F8111" s="2">
        <v>8106</v>
      </c>
      <c r="G8111" s="10">
        <v>0.10938208081825063</v>
      </c>
      <c r="H8111" s="11" cm="1">
        <f t="array" ref="H8111">_xlfn.XLOOKUP(G8111,_xlfn.ANCHORARRAY($D$35),_xlfn.ANCHORARRAY($B$35),,1,1)</f>
        <v>1</v>
      </c>
    </row>
    <row r="8112" spans="6:8" x14ac:dyDescent="0.3">
      <c r="F8112" s="2">
        <v>8107</v>
      </c>
      <c r="G8112" s="10">
        <v>6.8944524613430591E-2</v>
      </c>
      <c r="H8112" s="11" cm="1">
        <f t="array" ref="H8112">_xlfn.XLOOKUP(G8112,_xlfn.ANCHORARRAY($D$35),_xlfn.ANCHORARRAY($B$35),,1,1)</f>
        <v>1</v>
      </c>
    </row>
    <row r="8113" spans="6:8" x14ac:dyDescent="0.3">
      <c r="F8113" s="2">
        <v>8108</v>
      </c>
      <c r="G8113" s="10">
        <v>0.75628860359369021</v>
      </c>
      <c r="H8113" s="11" cm="1">
        <f t="array" ref="H8113">_xlfn.XLOOKUP(G8113,_xlfn.ANCHORARRAY($D$35),_xlfn.ANCHORARRAY($B$35),,1,1)</f>
        <v>6</v>
      </c>
    </row>
    <row r="8114" spans="6:8" x14ac:dyDescent="0.3">
      <c r="F8114" s="2">
        <v>8109</v>
      </c>
      <c r="G8114" s="10">
        <v>0.90524166257690863</v>
      </c>
      <c r="H8114" s="11" cm="1">
        <f t="array" ref="H8114">_xlfn.XLOOKUP(G8114,_xlfn.ANCHORARRAY($D$35),_xlfn.ANCHORARRAY($B$35),,1,1)</f>
        <v>8</v>
      </c>
    </row>
    <row r="8115" spans="6:8" x14ac:dyDescent="0.3">
      <c r="F8115" s="2">
        <v>8110</v>
      </c>
      <c r="G8115" s="10">
        <v>0.39495405417078322</v>
      </c>
      <c r="H8115" s="11" cm="1">
        <f t="array" ref="H8115">_xlfn.XLOOKUP(G8115,_xlfn.ANCHORARRAY($D$35),_xlfn.ANCHORARRAY($B$35),,1,1)</f>
        <v>3</v>
      </c>
    </row>
    <row r="8116" spans="6:8" x14ac:dyDescent="0.3">
      <c r="F8116" s="2">
        <v>8111</v>
      </c>
      <c r="G8116" s="10">
        <v>0.1893195814605495</v>
      </c>
      <c r="H8116" s="11" cm="1">
        <f t="array" ref="H8116">_xlfn.XLOOKUP(G8116,_xlfn.ANCHORARRAY($D$35),_xlfn.ANCHORARRAY($B$35),,1,1)</f>
        <v>2</v>
      </c>
    </row>
    <row r="8117" spans="6:8" x14ac:dyDescent="0.3">
      <c r="F8117" s="2">
        <v>8112</v>
      </c>
      <c r="G8117" s="10">
        <v>0.53086876875746336</v>
      </c>
      <c r="H8117" s="11" cm="1">
        <f t="array" ref="H8117">_xlfn.XLOOKUP(G8117,_xlfn.ANCHORARRAY($D$35),_xlfn.ANCHORARRAY($B$35),,1,1)</f>
        <v>4</v>
      </c>
    </row>
    <row r="8118" spans="6:8" x14ac:dyDescent="0.3">
      <c r="F8118" s="2">
        <v>8113</v>
      </c>
      <c r="G8118" s="10">
        <v>3.8152142870282679E-2</v>
      </c>
      <c r="H8118" s="11" cm="1">
        <f t="array" ref="H8118">_xlfn.XLOOKUP(G8118,_xlfn.ANCHORARRAY($D$35),_xlfn.ANCHORARRAY($B$35),,1,1)</f>
        <v>1</v>
      </c>
    </row>
    <row r="8119" spans="6:8" x14ac:dyDescent="0.3">
      <c r="F8119" s="2">
        <v>8114</v>
      </c>
      <c r="G8119" s="10">
        <v>0.66968448737905328</v>
      </c>
      <c r="H8119" s="11" cm="1">
        <f t="array" ref="H8119">_xlfn.XLOOKUP(G8119,_xlfn.ANCHORARRAY($D$35),_xlfn.ANCHORARRAY($B$35),,1,1)</f>
        <v>5</v>
      </c>
    </row>
    <row r="8120" spans="6:8" x14ac:dyDescent="0.3">
      <c r="F8120" s="2">
        <v>8115</v>
      </c>
      <c r="G8120" s="10">
        <v>0.69080150085533942</v>
      </c>
      <c r="H8120" s="11" cm="1">
        <f t="array" ref="H8120">_xlfn.XLOOKUP(G8120,_xlfn.ANCHORARRAY($D$35),_xlfn.ANCHORARRAY($B$35),,1,1)</f>
        <v>5</v>
      </c>
    </row>
    <row r="8121" spans="6:8" x14ac:dyDescent="0.3">
      <c r="F8121" s="2">
        <v>8116</v>
      </c>
      <c r="G8121" s="10">
        <v>0.68726719926683844</v>
      </c>
      <c r="H8121" s="11" cm="1">
        <f t="array" ref="H8121">_xlfn.XLOOKUP(G8121,_xlfn.ANCHORARRAY($D$35),_xlfn.ANCHORARRAY($B$35),,1,1)</f>
        <v>5</v>
      </c>
    </row>
    <row r="8122" spans="6:8" x14ac:dyDescent="0.3">
      <c r="F8122" s="2">
        <v>8117</v>
      </c>
      <c r="G8122" s="10">
        <v>4.998219967360229E-2</v>
      </c>
      <c r="H8122" s="11" cm="1">
        <f t="array" ref="H8122">_xlfn.XLOOKUP(G8122,_xlfn.ANCHORARRAY($D$35),_xlfn.ANCHORARRAY($B$35),,1,1)</f>
        <v>1</v>
      </c>
    </row>
    <row r="8123" spans="6:8" x14ac:dyDescent="0.3">
      <c r="F8123" s="2">
        <v>8118</v>
      </c>
      <c r="G8123" s="10">
        <v>6.8248375377468307E-2</v>
      </c>
      <c r="H8123" s="11" cm="1">
        <f t="array" ref="H8123">_xlfn.XLOOKUP(G8123,_xlfn.ANCHORARRAY($D$35),_xlfn.ANCHORARRAY($B$35),,1,1)</f>
        <v>1</v>
      </c>
    </row>
    <row r="8124" spans="6:8" x14ac:dyDescent="0.3">
      <c r="F8124" s="2">
        <v>8119</v>
      </c>
      <c r="G8124" s="10">
        <v>0.1812467091500356</v>
      </c>
      <c r="H8124" s="11" cm="1">
        <f t="array" ref="H8124">_xlfn.XLOOKUP(G8124,_xlfn.ANCHORARRAY($D$35),_xlfn.ANCHORARRAY($B$35),,1,1)</f>
        <v>2</v>
      </c>
    </row>
    <row r="8125" spans="6:8" x14ac:dyDescent="0.3">
      <c r="F8125" s="2">
        <v>8120</v>
      </c>
      <c r="G8125" s="10">
        <v>0.18879769864971774</v>
      </c>
      <c r="H8125" s="11" cm="1">
        <f t="array" ref="H8125">_xlfn.XLOOKUP(G8125,_xlfn.ANCHORARRAY($D$35),_xlfn.ANCHORARRAY($B$35),,1,1)</f>
        <v>2</v>
      </c>
    </row>
    <row r="8126" spans="6:8" x14ac:dyDescent="0.3">
      <c r="F8126" s="2">
        <v>8121</v>
      </c>
      <c r="G8126" s="10">
        <v>0.36811780021079143</v>
      </c>
      <c r="H8126" s="11" cm="1">
        <f t="array" ref="H8126">_xlfn.XLOOKUP(G8126,_xlfn.ANCHORARRAY($D$35),_xlfn.ANCHORARRAY($B$35),,1,1)</f>
        <v>3</v>
      </c>
    </row>
    <row r="8127" spans="6:8" x14ac:dyDescent="0.3">
      <c r="F8127" s="2">
        <v>8122</v>
      </c>
      <c r="G8127" s="10">
        <v>0.21838047291283558</v>
      </c>
      <c r="H8127" s="11" cm="1">
        <f t="array" ref="H8127">_xlfn.XLOOKUP(G8127,_xlfn.ANCHORARRAY($D$35),_xlfn.ANCHORARRAY($B$35),,1,1)</f>
        <v>2</v>
      </c>
    </row>
    <row r="8128" spans="6:8" x14ac:dyDescent="0.3">
      <c r="F8128" s="2">
        <v>8123</v>
      </c>
      <c r="G8128" s="10">
        <v>0.34137271211894205</v>
      </c>
      <c r="H8128" s="11" cm="1">
        <f t="array" ref="H8128">_xlfn.XLOOKUP(G8128,_xlfn.ANCHORARRAY($D$35),_xlfn.ANCHORARRAY($B$35),,1,1)</f>
        <v>3</v>
      </c>
    </row>
    <row r="8129" spans="6:8" x14ac:dyDescent="0.3">
      <c r="F8129" s="2">
        <v>8124</v>
      </c>
      <c r="G8129" s="10">
        <v>0.53154709829175539</v>
      </c>
      <c r="H8129" s="11" cm="1">
        <f t="array" ref="H8129">_xlfn.XLOOKUP(G8129,_xlfn.ANCHORARRAY($D$35),_xlfn.ANCHORARRAY($B$35),,1,1)</f>
        <v>4</v>
      </c>
    </row>
    <row r="8130" spans="6:8" x14ac:dyDescent="0.3">
      <c r="F8130" s="2">
        <v>8125</v>
      </c>
      <c r="G8130" s="10">
        <v>0.83191015676691826</v>
      </c>
      <c r="H8130" s="11" cm="1">
        <f t="array" ref="H8130">_xlfn.XLOOKUP(G8130,_xlfn.ANCHORARRAY($D$35),_xlfn.ANCHORARRAY($B$35),,1,1)</f>
        <v>7</v>
      </c>
    </row>
    <row r="8131" spans="6:8" x14ac:dyDescent="0.3">
      <c r="F8131" s="2">
        <v>8126</v>
      </c>
      <c r="G8131" s="10">
        <v>0.61305648858484929</v>
      </c>
      <c r="H8131" s="11" cm="1">
        <f t="array" ref="H8131">_xlfn.XLOOKUP(G8131,_xlfn.ANCHORARRAY($D$35),_xlfn.ANCHORARRAY($B$35),,1,1)</f>
        <v>5</v>
      </c>
    </row>
    <row r="8132" spans="6:8" x14ac:dyDescent="0.3">
      <c r="F8132" s="2">
        <v>8127</v>
      </c>
      <c r="G8132" s="10">
        <v>0.84062115135021243</v>
      </c>
      <c r="H8132" s="11" cm="1">
        <f t="array" ref="H8132">_xlfn.XLOOKUP(G8132,_xlfn.ANCHORARRAY($D$35),_xlfn.ANCHORARRAY($B$35),,1,1)</f>
        <v>7</v>
      </c>
    </row>
    <row r="8133" spans="6:8" x14ac:dyDescent="0.3">
      <c r="F8133" s="2">
        <v>8128</v>
      </c>
      <c r="G8133" s="10">
        <v>0.83925034982535496</v>
      </c>
      <c r="H8133" s="11" cm="1">
        <f t="array" ref="H8133">_xlfn.XLOOKUP(G8133,_xlfn.ANCHORARRAY($D$35),_xlfn.ANCHORARRAY($B$35),,1,1)</f>
        <v>7</v>
      </c>
    </row>
    <row r="8134" spans="6:8" x14ac:dyDescent="0.3">
      <c r="F8134" s="2">
        <v>8129</v>
      </c>
      <c r="G8134" s="10">
        <v>0.86179754627224114</v>
      </c>
      <c r="H8134" s="11" cm="1">
        <f t="array" ref="H8134">_xlfn.XLOOKUP(G8134,_xlfn.ANCHORARRAY($D$35),_xlfn.ANCHORARRAY($B$35),,1,1)</f>
        <v>7</v>
      </c>
    </row>
    <row r="8135" spans="6:8" x14ac:dyDescent="0.3">
      <c r="F8135" s="2">
        <v>8130</v>
      </c>
      <c r="G8135" s="10">
        <v>0.76123927585904005</v>
      </c>
      <c r="H8135" s="11" cm="1">
        <f t="array" ref="H8135">_xlfn.XLOOKUP(G8135,_xlfn.ANCHORARRAY($D$35),_xlfn.ANCHORARRAY($B$35),,1,1)</f>
        <v>6</v>
      </c>
    </row>
    <row r="8136" spans="6:8" x14ac:dyDescent="0.3">
      <c r="F8136" s="2">
        <v>8131</v>
      </c>
      <c r="G8136" s="10">
        <v>0.45565963552186739</v>
      </c>
      <c r="H8136" s="11" cm="1">
        <f t="array" ref="H8136">_xlfn.XLOOKUP(G8136,_xlfn.ANCHORARRAY($D$35),_xlfn.ANCHORARRAY($B$35),,1,1)</f>
        <v>4</v>
      </c>
    </row>
    <row r="8137" spans="6:8" x14ac:dyDescent="0.3">
      <c r="F8137" s="2">
        <v>8132</v>
      </c>
      <c r="G8137" s="10">
        <v>0.94101750222888425</v>
      </c>
      <c r="H8137" s="11" cm="1">
        <f t="array" ref="H8137">_xlfn.XLOOKUP(G8137,_xlfn.ANCHORARRAY($D$35),_xlfn.ANCHORARRAY($B$35),,1,1)</f>
        <v>9</v>
      </c>
    </row>
    <row r="8138" spans="6:8" x14ac:dyDescent="0.3">
      <c r="F8138" s="2">
        <v>8133</v>
      </c>
      <c r="G8138" s="10">
        <v>0.63193133970246418</v>
      </c>
      <c r="H8138" s="11" cm="1">
        <f t="array" ref="H8138">_xlfn.XLOOKUP(G8138,_xlfn.ANCHORARRAY($D$35),_xlfn.ANCHORARRAY($B$35),,1,1)</f>
        <v>5</v>
      </c>
    </row>
    <row r="8139" spans="6:8" x14ac:dyDescent="0.3">
      <c r="F8139" s="2">
        <v>8134</v>
      </c>
      <c r="G8139" s="10">
        <v>0.76061648845627627</v>
      </c>
      <c r="H8139" s="11" cm="1">
        <f t="array" ref="H8139">_xlfn.XLOOKUP(G8139,_xlfn.ANCHORARRAY($D$35),_xlfn.ANCHORARRAY($B$35),,1,1)</f>
        <v>6</v>
      </c>
    </row>
    <row r="8140" spans="6:8" x14ac:dyDescent="0.3">
      <c r="F8140" s="2">
        <v>8135</v>
      </c>
      <c r="G8140" s="10">
        <v>0.90444635662636585</v>
      </c>
      <c r="H8140" s="11" cm="1">
        <f t="array" ref="H8140">_xlfn.XLOOKUP(G8140,_xlfn.ANCHORARRAY($D$35),_xlfn.ANCHORARRAY($B$35),,1,1)</f>
        <v>8</v>
      </c>
    </row>
    <row r="8141" spans="6:8" x14ac:dyDescent="0.3">
      <c r="F8141" s="2">
        <v>8136</v>
      </c>
      <c r="G8141" s="10">
        <v>0.29933488441533385</v>
      </c>
      <c r="H8141" s="11" cm="1">
        <f t="array" ref="H8141">_xlfn.XLOOKUP(G8141,_xlfn.ANCHORARRAY($D$35),_xlfn.ANCHORARRAY($B$35),,1,1)</f>
        <v>3</v>
      </c>
    </row>
    <row r="8142" spans="6:8" x14ac:dyDescent="0.3">
      <c r="F8142" s="2">
        <v>8137</v>
      </c>
      <c r="G8142" s="10">
        <v>0.13048013027420491</v>
      </c>
      <c r="H8142" s="11" cm="1">
        <f t="array" ref="H8142">_xlfn.XLOOKUP(G8142,_xlfn.ANCHORARRAY($D$35),_xlfn.ANCHORARRAY($B$35),,1,1)</f>
        <v>2</v>
      </c>
    </row>
    <row r="8143" spans="6:8" x14ac:dyDescent="0.3">
      <c r="F8143" s="2">
        <v>8138</v>
      </c>
      <c r="G8143" s="10">
        <v>0.62243884029979912</v>
      </c>
      <c r="H8143" s="11" cm="1">
        <f t="array" ref="H8143">_xlfn.XLOOKUP(G8143,_xlfn.ANCHORARRAY($D$35),_xlfn.ANCHORARRAY($B$35),,1,1)</f>
        <v>5</v>
      </c>
    </row>
    <row r="8144" spans="6:8" x14ac:dyDescent="0.3">
      <c r="F8144" s="2">
        <v>8139</v>
      </c>
      <c r="G8144" s="10">
        <v>0.90652441870805656</v>
      </c>
      <c r="H8144" s="11" cm="1">
        <f t="array" ref="H8144">_xlfn.XLOOKUP(G8144,_xlfn.ANCHORARRAY($D$35),_xlfn.ANCHORARRAY($B$35),,1,1)</f>
        <v>8</v>
      </c>
    </row>
    <row r="8145" spans="6:8" x14ac:dyDescent="0.3">
      <c r="F8145" s="2">
        <v>8140</v>
      </c>
      <c r="G8145" s="10">
        <v>0.41826047589234849</v>
      </c>
      <c r="H8145" s="11" cm="1">
        <f t="array" ref="H8145">_xlfn.XLOOKUP(G8145,_xlfn.ANCHORARRAY($D$35),_xlfn.ANCHORARRAY($B$35),,1,1)</f>
        <v>3</v>
      </c>
    </row>
    <row r="8146" spans="6:8" x14ac:dyDescent="0.3">
      <c r="F8146" s="2">
        <v>8141</v>
      </c>
      <c r="G8146" s="10">
        <v>0.71455743312463338</v>
      </c>
      <c r="H8146" s="11" cm="1">
        <f t="array" ref="H8146">_xlfn.XLOOKUP(G8146,_xlfn.ANCHORARRAY($D$35),_xlfn.ANCHORARRAY($B$35),,1,1)</f>
        <v>5</v>
      </c>
    </row>
    <row r="8147" spans="6:8" x14ac:dyDescent="0.3">
      <c r="F8147" s="2">
        <v>8142</v>
      </c>
      <c r="G8147" s="10">
        <v>0.18208883147400368</v>
      </c>
      <c r="H8147" s="11" cm="1">
        <f t="array" ref="H8147">_xlfn.XLOOKUP(G8147,_xlfn.ANCHORARRAY($D$35),_xlfn.ANCHORARRAY($B$35),,1,1)</f>
        <v>2</v>
      </c>
    </row>
    <row r="8148" spans="6:8" x14ac:dyDescent="0.3">
      <c r="F8148" s="2">
        <v>8143</v>
      </c>
      <c r="G8148" s="10">
        <v>0.95099263972144121</v>
      </c>
      <c r="H8148" s="11" cm="1">
        <f t="array" ref="H8148">_xlfn.XLOOKUP(G8148,_xlfn.ANCHORARRAY($D$35),_xlfn.ANCHORARRAY($B$35),,1,1)</f>
        <v>9</v>
      </c>
    </row>
    <row r="8149" spans="6:8" x14ac:dyDescent="0.3">
      <c r="F8149" s="2">
        <v>8144</v>
      </c>
      <c r="G8149" s="10">
        <v>0.19696118466202206</v>
      </c>
      <c r="H8149" s="11" cm="1">
        <f t="array" ref="H8149">_xlfn.XLOOKUP(G8149,_xlfn.ANCHORARRAY($D$35),_xlfn.ANCHORARRAY($B$35),,1,1)</f>
        <v>2</v>
      </c>
    </row>
    <row r="8150" spans="6:8" x14ac:dyDescent="0.3">
      <c r="F8150" s="2">
        <v>8145</v>
      </c>
      <c r="G8150" s="10">
        <v>0.56756789244446715</v>
      </c>
      <c r="H8150" s="11" cm="1">
        <f t="array" ref="H8150">_xlfn.XLOOKUP(G8150,_xlfn.ANCHORARRAY($D$35),_xlfn.ANCHORARRAY($B$35),,1,1)</f>
        <v>4</v>
      </c>
    </row>
    <row r="8151" spans="6:8" x14ac:dyDescent="0.3">
      <c r="F8151" s="2">
        <v>8146</v>
      </c>
      <c r="G8151" s="10">
        <v>0.31183774835836298</v>
      </c>
      <c r="H8151" s="11" cm="1">
        <f t="array" ref="H8151">_xlfn.XLOOKUP(G8151,_xlfn.ANCHORARRAY($D$35),_xlfn.ANCHORARRAY($B$35),,1,1)</f>
        <v>3</v>
      </c>
    </row>
    <row r="8152" spans="6:8" x14ac:dyDescent="0.3">
      <c r="F8152" s="2">
        <v>8147</v>
      </c>
      <c r="G8152" s="10">
        <v>0.64958975867592739</v>
      </c>
      <c r="H8152" s="11" cm="1">
        <f t="array" ref="H8152">_xlfn.XLOOKUP(G8152,_xlfn.ANCHORARRAY($D$35),_xlfn.ANCHORARRAY($B$35),,1,1)</f>
        <v>5</v>
      </c>
    </row>
    <row r="8153" spans="6:8" x14ac:dyDescent="0.3">
      <c r="F8153" s="2">
        <v>8148</v>
      </c>
      <c r="G8153" s="10">
        <v>0.30821183313345979</v>
      </c>
      <c r="H8153" s="11" cm="1">
        <f t="array" ref="H8153">_xlfn.XLOOKUP(G8153,_xlfn.ANCHORARRAY($D$35),_xlfn.ANCHORARRAY($B$35),,1,1)</f>
        <v>3</v>
      </c>
    </row>
    <row r="8154" spans="6:8" x14ac:dyDescent="0.3">
      <c r="F8154" s="2">
        <v>8149</v>
      </c>
      <c r="G8154" s="10">
        <v>0.58807025992756023</v>
      </c>
      <c r="H8154" s="11" cm="1">
        <f t="array" ref="H8154">_xlfn.XLOOKUP(G8154,_xlfn.ANCHORARRAY($D$35),_xlfn.ANCHORARRAY($B$35),,1,1)</f>
        <v>5</v>
      </c>
    </row>
    <row r="8155" spans="6:8" x14ac:dyDescent="0.3">
      <c r="F8155" s="2">
        <v>8150</v>
      </c>
      <c r="G8155" s="10">
        <v>0.34663943951724718</v>
      </c>
      <c r="H8155" s="11" cm="1">
        <f t="array" ref="H8155">_xlfn.XLOOKUP(G8155,_xlfn.ANCHORARRAY($D$35),_xlfn.ANCHORARRAY($B$35),,1,1)</f>
        <v>3</v>
      </c>
    </row>
    <row r="8156" spans="6:8" x14ac:dyDescent="0.3">
      <c r="F8156" s="2">
        <v>8151</v>
      </c>
      <c r="G8156" s="10">
        <v>0.26789358432113919</v>
      </c>
      <c r="H8156" s="11" cm="1">
        <f t="array" ref="H8156">_xlfn.XLOOKUP(G8156,_xlfn.ANCHORARRAY($D$35),_xlfn.ANCHORARRAY($B$35),,1,1)</f>
        <v>3</v>
      </c>
    </row>
    <row r="8157" spans="6:8" x14ac:dyDescent="0.3">
      <c r="F8157" s="2">
        <v>8152</v>
      </c>
      <c r="G8157" s="10">
        <v>0.10236749754224239</v>
      </c>
      <c r="H8157" s="11" cm="1">
        <f t="array" ref="H8157">_xlfn.XLOOKUP(G8157,_xlfn.ANCHORARRAY($D$35),_xlfn.ANCHORARRAY($B$35),,1,1)</f>
        <v>1</v>
      </c>
    </row>
    <row r="8158" spans="6:8" x14ac:dyDescent="0.3">
      <c r="F8158" s="2">
        <v>8153</v>
      </c>
      <c r="G8158" s="10">
        <v>3.9406702584410258E-2</v>
      </c>
      <c r="H8158" s="11" cm="1">
        <f t="array" ref="H8158">_xlfn.XLOOKUP(G8158,_xlfn.ANCHORARRAY($D$35),_xlfn.ANCHORARRAY($B$35),,1,1)</f>
        <v>1</v>
      </c>
    </row>
    <row r="8159" spans="6:8" x14ac:dyDescent="0.3">
      <c r="F8159" s="2">
        <v>8154</v>
      </c>
      <c r="G8159" s="10">
        <v>0.46784652089004264</v>
      </c>
      <c r="H8159" s="11" cm="1">
        <f t="array" ref="H8159">_xlfn.XLOOKUP(G8159,_xlfn.ANCHORARRAY($D$35),_xlfn.ANCHORARRAY($B$35),,1,1)</f>
        <v>4</v>
      </c>
    </row>
    <row r="8160" spans="6:8" x14ac:dyDescent="0.3">
      <c r="F8160" s="2">
        <v>8155</v>
      </c>
      <c r="G8160" s="10">
        <v>0.74801079813801175</v>
      </c>
      <c r="H8160" s="11" cm="1">
        <f t="array" ref="H8160">_xlfn.XLOOKUP(G8160,_xlfn.ANCHORARRAY($D$35),_xlfn.ANCHORARRAY($B$35),,1,1)</f>
        <v>6</v>
      </c>
    </row>
    <row r="8161" spans="6:8" x14ac:dyDescent="0.3">
      <c r="F8161" s="2">
        <v>8156</v>
      </c>
      <c r="G8161" s="10">
        <v>0.29874255299945807</v>
      </c>
      <c r="H8161" s="11" cm="1">
        <f t="array" ref="H8161">_xlfn.XLOOKUP(G8161,_xlfn.ANCHORARRAY($D$35),_xlfn.ANCHORARRAY($B$35),,1,1)</f>
        <v>3</v>
      </c>
    </row>
    <row r="8162" spans="6:8" x14ac:dyDescent="0.3">
      <c r="F8162" s="2">
        <v>8157</v>
      </c>
      <c r="G8162" s="10">
        <v>0.65443079410710814</v>
      </c>
      <c r="H8162" s="11" cm="1">
        <f t="array" ref="H8162">_xlfn.XLOOKUP(G8162,_xlfn.ANCHORARRAY($D$35),_xlfn.ANCHORARRAY($B$35),,1,1)</f>
        <v>5</v>
      </c>
    </row>
    <row r="8163" spans="6:8" x14ac:dyDescent="0.3">
      <c r="F8163" s="2">
        <v>8158</v>
      </c>
      <c r="G8163" s="10">
        <v>0.91986187768893024</v>
      </c>
      <c r="H8163" s="11" cm="1">
        <f t="array" ref="H8163">_xlfn.XLOOKUP(G8163,_xlfn.ANCHORARRAY($D$35),_xlfn.ANCHORARRAY($B$35),,1,1)</f>
        <v>8</v>
      </c>
    </row>
    <row r="8164" spans="6:8" x14ac:dyDescent="0.3">
      <c r="F8164" s="2">
        <v>8159</v>
      </c>
      <c r="G8164" s="10">
        <v>9.4916892103415584E-2</v>
      </c>
      <c r="H8164" s="11" cm="1">
        <f t="array" ref="H8164">_xlfn.XLOOKUP(G8164,_xlfn.ANCHORARRAY($D$35),_xlfn.ANCHORARRAY($B$35),,1,1)</f>
        <v>1</v>
      </c>
    </row>
    <row r="8165" spans="6:8" x14ac:dyDescent="0.3">
      <c r="F8165" s="2">
        <v>8160</v>
      </c>
      <c r="G8165" s="10">
        <v>0.62346429851976848</v>
      </c>
      <c r="H8165" s="11" cm="1">
        <f t="array" ref="H8165">_xlfn.XLOOKUP(G8165,_xlfn.ANCHORARRAY($D$35),_xlfn.ANCHORARRAY($B$35),,1,1)</f>
        <v>5</v>
      </c>
    </row>
    <row r="8166" spans="6:8" x14ac:dyDescent="0.3">
      <c r="F8166" s="2">
        <v>8161</v>
      </c>
      <c r="G8166" s="10">
        <v>0.22562803481877758</v>
      </c>
      <c r="H8166" s="11" cm="1">
        <f t="array" ref="H8166">_xlfn.XLOOKUP(G8166,_xlfn.ANCHORARRAY($D$35),_xlfn.ANCHORARRAY($B$35),,1,1)</f>
        <v>2</v>
      </c>
    </row>
    <row r="8167" spans="6:8" x14ac:dyDescent="0.3">
      <c r="F8167" s="2">
        <v>8162</v>
      </c>
      <c r="G8167" s="10">
        <v>0.53643445177239513</v>
      </c>
      <c r="H8167" s="11" cm="1">
        <f t="array" ref="H8167">_xlfn.XLOOKUP(G8167,_xlfn.ANCHORARRAY($D$35),_xlfn.ANCHORARRAY($B$35),,1,1)</f>
        <v>4</v>
      </c>
    </row>
    <row r="8168" spans="6:8" x14ac:dyDescent="0.3">
      <c r="F8168" s="2">
        <v>8163</v>
      </c>
      <c r="G8168" s="10">
        <v>0.14860214865016963</v>
      </c>
      <c r="H8168" s="11" cm="1">
        <f t="array" ref="H8168">_xlfn.XLOOKUP(G8168,_xlfn.ANCHORARRAY($D$35),_xlfn.ANCHORARRAY($B$35),,1,1)</f>
        <v>2</v>
      </c>
    </row>
    <row r="8169" spans="6:8" x14ac:dyDescent="0.3">
      <c r="F8169" s="2">
        <v>8164</v>
      </c>
      <c r="G8169" s="10">
        <v>0.39101442298788625</v>
      </c>
      <c r="H8169" s="11" cm="1">
        <f t="array" ref="H8169">_xlfn.XLOOKUP(G8169,_xlfn.ANCHORARRAY($D$35),_xlfn.ANCHORARRAY($B$35),,1,1)</f>
        <v>3</v>
      </c>
    </row>
    <row r="8170" spans="6:8" x14ac:dyDescent="0.3">
      <c r="F8170" s="2">
        <v>8165</v>
      </c>
      <c r="G8170" s="10">
        <v>0.93894009764080466</v>
      </c>
      <c r="H8170" s="11" cm="1">
        <f t="array" ref="H8170">_xlfn.XLOOKUP(G8170,_xlfn.ANCHORARRAY($D$35),_xlfn.ANCHORARRAY($B$35),,1,1)</f>
        <v>8</v>
      </c>
    </row>
    <row r="8171" spans="6:8" x14ac:dyDescent="0.3">
      <c r="F8171" s="2">
        <v>8166</v>
      </c>
      <c r="G8171" s="10">
        <v>0.83317971929933732</v>
      </c>
      <c r="H8171" s="11" cm="1">
        <f t="array" ref="H8171">_xlfn.XLOOKUP(G8171,_xlfn.ANCHORARRAY($D$35),_xlfn.ANCHORARRAY($B$35),,1,1)</f>
        <v>7</v>
      </c>
    </row>
    <row r="8172" spans="6:8" x14ac:dyDescent="0.3">
      <c r="F8172" s="2">
        <v>8167</v>
      </c>
      <c r="G8172" s="10">
        <v>0.23428530391279523</v>
      </c>
      <c r="H8172" s="11" cm="1">
        <f t="array" ref="H8172">_xlfn.XLOOKUP(G8172,_xlfn.ANCHORARRAY($D$35),_xlfn.ANCHORARRAY($B$35),,1,1)</f>
        <v>2</v>
      </c>
    </row>
    <row r="8173" spans="6:8" x14ac:dyDescent="0.3">
      <c r="F8173" s="2">
        <v>8168</v>
      </c>
      <c r="G8173" s="10">
        <v>0.37666214787966767</v>
      </c>
      <c r="H8173" s="11" cm="1">
        <f t="array" ref="H8173">_xlfn.XLOOKUP(G8173,_xlfn.ANCHORARRAY($D$35),_xlfn.ANCHORARRAY($B$35),,1,1)</f>
        <v>3</v>
      </c>
    </row>
    <row r="8174" spans="6:8" x14ac:dyDescent="0.3">
      <c r="F8174" s="2">
        <v>8169</v>
      </c>
      <c r="G8174" s="10">
        <v>0.87588791469668292</v>
      </c>
      <c r="H8174" s="11" cm="1">
        <f t="array" ref="H8174">_xlfn.XLOOKUP(G8174,_xlfn.ANCHORARRAY($D$35),_xlfn.ANCHORARRAY($B$35),,1,1)</f>
        <v>7</v>
      </c>
    </row>
    <row r="8175" spans="6:8" x14ac:dyDescent="0.3">
      <c r="F8175" s="2">
        <v>8170</v>
      </c>
      <c r="G8175" s="10">
        <v>0.6470891051290919</v>
      </c>
      <c r="H8175" s="11" cm="1">
        <f t="array" ref="H8175">_xlfn.XLOOKUP(G8175,_xlfn.ANCHORARRAY($D$35),_xlfn.ANCHORARRAY($B$35),,1,1)</f>
        <v>5</v>
      </c>
    </row>
    <row r="8176" spans="6:8" x14ac:dyDescent="0.3">
      <c r="F8176" s="2">
        <v>8171</v>
      </c>
      <c r="G8176" s="10">
        <v>0.30640933374332935</v>
      </c>
      <c r="H8176" s="11" cm="1">
        <f t="array" ref="H8176">_xlfn.XLOOKUP(G8176,_xlfn.ANCHORARRAY($D$35),_xlfn.ANCHORARRAY($B$35),,1,1)</f>
        <v>3</v>
      </c>
    </row>
    <row r="8177" spans="6:8" x14ac:dyDescent="0.3">
      <c r="F8177" s="2">
        <v>8172</v>
      </c>
      <c r="G8177" s="10">
        <v>0.67879201248698884</v>
      </c>
      <c r="H8177" s="11" cm="1">
        <f t="array" ref="H8177">_xlfn.XLOOKUP(G8177,_xlfn.ANCHORARRAY($D$35),_xlfn.ANCHORARRAY($B$35),,1,1)</f>
        <v>5</v>
      </c>
    </row>
    <row r="8178" spans="6:8" x14ac:dyDescent="0.3">
      <c r="F8178" s="2">
        <v>8173</v>
      </c>
      <c r="G8178" s="10">
        <v>0.63676271470379131</v>
      </c>
      <c r="H8178" s="11" cm="1">
        <f t="array" ref="H8178">_xlfn.XLOOKUP(G8178,_xlfn.ANCHORARRAY($D$35),_xlfn.ANCHORARRAY($B$35),,1,1)</f>
        <v>5</v>
      </c>
    </row>
    <row r="8179" spans="6:8" x14ac:dyDescent="0.3">
      <c r="F8179" s="2">
        <v>8174</v>
      </c>
      <c r="G8179" s="10">
        <v>0.81968314285576183</v>
      </c>
      <c r="H8179" s="11" cm="1">
        <f t="array" ref="H8179">_xlfn.XLOOKUP(G8179,_xlfn.ANCHORARRAY($D$35),_xlfn.ANCHORARRAY($B$35),,1,1)</f>
        <v>6</v>
      </c>
    </row>
    <row r="8180" spans="6:8" x14ac:dyDescent="0.3">
      <c r="F8180" s="2">
        <v>8175</v>
      </c>
      <c r="G8180" s="10">
        <v>0.60644737971475493</v>
      </c>
      <c r="H8180" s="11" cm="1">
        <f t="array" ref="H8180">_xlfn.XLOOKUP(G8180,_xlfn.ANCHORARRAY($D$35),_xlfn.ANCHORARRAY($B$35),,1,1)</f>
        <v>5</v>
      </c>
    </row>
    <row r="8181" spans="6:8" x14ac:dyDescent="0.3">
      <c r="F8181" s="2">
        <v>8176</v>
      </c>
      <c r="G8181" s="10">
        <v>0.31277178585304033</v>
      </c>
      <c r="H8181" s="11" cm="1">
        <f t="array" ref="H8181">_xlfn.XLOOKUP(G8181,_xlfn.ANCHORARRAY($D$35),_xlfn.ANCHORARRAY($B$35),,1,1)</f>
        <v>3</v>
      </c>
    </row>
    <row r="8182" spans="6:8" x14ac:dyDescent="0.3">
      <c r="F8182" s="2">
        <v>8177</v>
      </c>
      <c r="G8182" s="10">
        <v>0.31330519498692921</v>
      </c>
      <c r="H8182" s="11" cm="1">
        <f t="array" ref="H8182">_xlfn.XLOOKUP(G8182,_xlfn.ANCHORARRAY($D$35),_xlfn.ANCHORARRAY($B$35),,1,1)</f>
        <v>3</v>
      </c>
    </row>
    <row r="8183" spans="6:8" x14ac:dyDescent="0.3">
      <c r="F8183" s="2">
        <v>8178</v>
      </c>
      <c r="G8183" s="10">
        <v>0.27590947556096035</v>
      </c>
      <c r="H8183" s="11" cm="1">
        <f t="array" ref="H8183">_xlfn.XLOOKUP(G8183,_xlfn.ANCHORARRAY($D$35),_xlfn.ANCHORARRAY($B$35),,1,1)</f>
        <v>3</v>
      </c>
    </row>
    <row r="8184" spans="6:8" x14ac:dyDescent="0.3">
      <c r="F8184" s="2">
        <v>8179</v>
      </c>
      <c r="G8184" s="10">
        <v>0.70533713048029778</v>
      </c>
      <c r="H8184" s="11" cm="1">
        <f t="array" ref="H8184">_xlfn.XLOOKUP(G8184,_xlfn.ANCHORARRAY($D$35),_xlfn.ANCHORARRAY($B$35),,1,1)</f>
        <v>5</v>
      </c>
    </row>
    <row r="8185" spans="6:8" x14ac:dyDescent="0.3">
      <c r="F8185" s="2">
        <v>8180</v>
      </c>
      <c r="G8185" s="10">
        <v>0.76228661352124449</v>
      </c>
      <c r="H8185" s="11" cm="1">
        <f t="array" ref="H8185">_xlfn.XLOOKUP(G8185,_xlfn.ANCHORARRAY($D$35),_xlfn.ANCHORARRAY($B$35),,1,1)</f>
        <v>6</v>
      </c>
    </row>
    <row r="8186" spans="6:8" x14ac:dyDescent="0.3">
      <c r="F8186" s="2">
        <v>8181</v>
      </c>
      <c r="G8186" s="10">
        <v>0.36570444952589565</v>
      </c>
      <c r="H8186" s="11" cm="1">
        <f t="array" ref="H8186">_xlfn.XLOOKUP(G8186,_xlfn.ANCHORARRAY($D$35),_xlfn.ANCHORARRAY($B$35),,1,1)</f>
        <v>3</v>
      </c>
    </row>
    <row r="8187" spans="6:8" x14ac:dyDescent="0.3">
      <c r="F8187" s="2">
        <v>8182</v>
      </c>
      <c r="G8187" s="10">
        <v>0.59280773354642036</v>
      </c>
      <c r="H8187" s="11" cm="1">
        <f t="array" ref="H8187">_xlfn.XLOOKUP(G8187,_xlfn.ANCHORARRAY($D$35),_xlfn.ANCHORARRAY($B$35),,1,1)</f>
        <v>5</v>
      </c>
    </row>
    <row r="8188" spans="6:8" x14ac:dyDescent="0.3">
      <c r="F8188" s="2">
        <v>8183</v>
      </c>
      <c r="G8188" s="10">
        <v>0.80181804871603202</v>
      </c>
      <c r="H8188" s="11" cm="1">
        <f t="array" ref="H8188">_xlfn.XLOOKUP(G8188,_xlfn.ANCHORARRAY($D$35),_xlfn.ANCHORARRAY($B$35),,1,1)</f>
        <v>6</v>
      </c>
    </row>
    <row r="8189" spans="6:8" x14ac:dyDescent="0.3">
      <c r="F8189" s="2">
        <v>8184</v>
      </c>
      <c r="G8189" s="10">
        <v>0.53617990672872007</v>
      </c>
      <c r="H8189" s="11" cm="1">
        <f t="array" ref="H8189">_xlfn.XLOOKUP(G8189,_xlfn.ANCHORARRAY($D$35),_xlfn.ANCHORARRAY($B$35),,1,1)</f>
        <v>4</v>
      </c>
    </row>
    <row r="8190" spans="6:8" x14ac:dyDescent="0.3">
      <c r="F8190" s="2">
        <v>8185</v>
      </c>
      <c r="G8190" s="10">
        <v>0.58347132051234141</v>
      </c>
      <c r="H8190" s="11" cm="1">
        <f t="array" ref="H8190">_xlfn.XLOOKUP(G8190,_xlfn.ANCHORARRAY($D$35),_xlfn.ANCHORARRAY($B$35),,1,1)</f>
        <v>4</v>
      </c>
    </row>
    <row r="8191" spans="6:8" x14ac:dyDescent="0.3">
      <c r="F8191" s="2">
        <v>8186</v>
      </c>
      <c r="G8191" s="10">
        <v>0.19330808284216983</v>
      </c>
      <c r="H8191" s="11" cm="1">
        <f t="array" ref="H8191">_xlfn.XLOOKUP(G8191,_xlfn.ANCHORARRAY($D$35),_xlfn.ANCHORARRAY($B$35),,1,1)</f>
        <v>2</v>
      </c>
    </row>
    <row r="8192" spans="6:8" x14ac:dyDescent="0.3">
      <c r="F8192" s="2">
        <v>8187</v>
      </c>
      <c r="G8192" s="10">
        <v>0.57860854527292438</v>
      </c>
      <c r="H8192" s="11" cm="1">
        <f t="array" ref="H8192">_xlfn.XLOOKUP(G8192,_xlfn.ANCHORARRAY($D$35),_xlfn.ANCHORARRAY($B$35),,1,1)</f>
        <v>4</v>
      </c>
    </row>
    <row r="8193" spans="6:8" x14ac:dyDescent="0.3">
      <c r="F8193" s="2">
        <v>8188</v>
      </c>
      <c r="G8193" s="10">
        <v>0.44086413584282846</v>
      </c>
      <c r="H8193" s="11" cm="1">
        <f t="array" ref="H8193">_xlfn.XLOOKUP(G8193,_xlfn.ANCHORARRAY($D$35),_xlfn.ANCHORARRAY($B$35),,1,1)</f>
        <v>4</v>
      </c>
    </row>
    <row r="8194" spans="6:8" x14ac:dyDescent="0.3">
      <c r="F8194" s="2">
        <v>8189</v>
      </c>
      <c r="G8194" s="10">
        <v>0.26801577537643184</v>
      </c>
      <c r="H8194" s="11" cm="1">
        <f t="array" ref="H8194">_xlfn.XLOOKUP(G8194,_xlfn.ANCHORARRAY($D$35),_xlfn.ANCHORARRAY($B$35),,1,1)</f>
        <v>3</v>
      </c>
    </row>
    <row r="8195" spans="6:8" x14ac:dyDescent="0.3">
      <c r="F8195" s="2">
        <v>8190</v>
      </c>
      <c r="G8195" s="10">
        <v>0.61376326277851034</v>
      </c>
      <c r="H8195" s="11" cm="1">
        <f t="array" ref="H8195">_xlfn.XLOOKUP(G8195,_xlfn.ANCHORARRAY($D$35),_xlfn.ANCHORARRAY($B$35),,1,1)</f>
        <v>5</v>
      </c>
    </row>
    <row r="8196" spans="6:8" x14ac:dyDescent="0.3">
      <c r="F8196" s="2">
        <v>8191</v>
      </c>
      <c r="G8196" s="10">
        <v>0.14076774326895469</v>
      </c>
      <c r="H8196" s="11" cm="1">
        <f t="array" ref="H8196">_xlfn.XLOOKUP(G8196,_xlfn.ANCHORARRAY($D$35),_xlfn.ANCHORARRAY($B$35),,1,1)</f>
        <v>2</v>
      </c>
    </row>
    <row r="8197" spans="6:8" x14ac:dyDescent="0.3">
      <c r="F8197" s="2">
        <v>8192</v>
      </c>
      <c r="G8197" s="10">
        <v>0.86921452146241274</v>
      </c>
      <c r="H8197" s="11" cm="1">
        <f t="array" ref="H8197">_xlfn.XLOOKUP(G8197,_xlfn.ANCHORARRAY($D$35),_xlfn.ANCHORARRAY($B$35),,1,1)</f>
        <v>7</v>
      </c>
    </row>
    <row r="8198" spans="6:8" x14ac:dyDescent="0.3">
      <c r="F8198" s="2">
        <v>8193</v>
      </c>
      <c r="G8198" s="10">
        <v>0.74237934321962906</v>
      </c>
      <c r="H8198" s="11" cm="1">
        <f t="array" ref="H8198">_xlfn.XLOOKUP(G8198,_xlfn.ANCHORARRAY($D$35),_xlfn.ANCHORARRAY($B$35),,1,1)</f>
        <v>6</v>
      </c>
    </row>
    <row r="8199" spans="6:8" x14ac:dyDescent="0.3">
      <c r="F8199" s="2">
        <v>8194</v>
      </c>
      <c r="G8199" s="10">
        <v>0.4241548845300005</v>
      </c>
      <c r="H8199" s="11" cm="1">
        <f t="array" ref="H8199">_xlfn.XLOOKUP(G8199,_xlfn.ANCHORARRAY($D$35),_xlfn.ANCHORARRAY($B$35),,1,1)</f>
        <v>4</v>
      </c>
    </row>
    <row r="8200" spans="6:8" x14ac:dyDescent="0.3">
      <c r="F8200" s="2">
        <v>8195</v>
      </c>
      <c r="G8200" s="10">
        <v>0.6530935969953946</v>
      </c>
      <c r="H8200" s="11" cm="1">
        <f t="array" ref="H8200">_xlfn.XLOOKUP(G8200,_xlfn.ANCHORARRAY($D$35),_xlfn.ANCHORARRAY($B$35),,1,1)</f>
        <v>5</v>
      </c>
    </row>
    <row r="8201" spans="6:8" x14ac:dyDescent="0.3">
      <c r="F8201" s="2">
        <v>8196</v>
      </c>
      <c r="G8201" s="10">
        <v>3.2254572796136971E-2</v>
      </c>
      <c r="H8201" s="11" cm="1">
        <f t="array" ref="H8201">_xlfn.XLOOKUP(G8201,_xlfn.ANCHORARRAY($D$35),_xlfn.ANCHORARRAY($B$35),,1,1)</f>
        <v>1</v>
      </c>
    </row>
    <row r="8202" spans="6:8" x14ac:dyDescent="0.3">
      <c r="F8202" s="2">
        <v>8197</v>
      </c>
      <c r="G8202" s="10">
        <v>0.31013267408513157</v>
      </c>
      <c r="H8202" s="11" cm="1">
        <f t="array" ref="H8202">_xlfn.XLOOKUP(G8202,_xlfn.ANCHORARRAY($D$35),_xlfn.ANCHORARRAY($B$35),,1,1)</f>
        <v>3</v>
      </c>
    </row>
    <row r="8203" spans="6:8" x14ac:dyDescent="0.3">
      <c r="F8203" s="2">
        <v>8198</v>
      </c>
      <c r="G8203" s="10">
        <v>0.77508522368327948</v>
      </c>
      <c r="H8203" s="11" cm="1">
        <f t="array" ref="H8203">_xlfn.XLOOKUP(G8203,_xlfn.ANCHORARRAY($D$35),_xlfn.ANCHORARRAY($B$35),,1,1)</f>
        <v>6</v>
      </c>
    </row>
    <row r="8204" spans="6:8" x14ac:dyDescent="0.3">
      <c r="F8204" s="2">
        <v>8199</v>
      </c>
      <c r="G8204" s="10">
        <v>0.34519813999934224</v>
      </c>
      <c r="H8204" s="11" cm="1">
        <f t="array" ref="H8204">_xlfn.XLOOKUP(G8204,_xlfn.ANCHORARRAY($D$35),_xlfn.ANCHORARRAY($B$35),,1,1)</f>
        <v>3</v>
      </c>
    </row>
    <row r="8205" spans="6:8" x14ac:dyDescent="0.3">
      <c r="F8205" s="2">
        <v>8200</v>
      </c>
      <c r="G8205" s="10">
        <v>0.67716152628590254</v>
      </c>
      <c r="H8205" s="11" cm="1">
        <f t="array" ref="H8205">_xlfn.XLOOKUP(G8205,_xlfn.ANCHORARRAY($D$35),_xlfn.ANCHORARRAY($B$35),,1,1)</f>
        <v>5</v>
      </c>
    </row>
    <row r="8206" spans="6:8" x14ac:dyDescent="0.3">
      <c r="F8206" s="2">
        <v>8201</v>
      </c>
      <c r="G8206" s="10">
        <v>0.29930822402646196</v>
      </c>
      <c r="H8206" s="11" cm="1">
        <f t="array" ref="H8206">_xlfn.XLOOKUP(G8206,_xlfn.ANCHORARRAY($D$35),_xlfn.ANCHORARRAY($B$35),,1,1)</f>
        <v>3</v>
      </c>
    </row>
    <row r="8207" spans="6:8" x14ac:dyDescent="0.3">
      <c r="F8207" s="2">
        <v>8202</v>
      </c>
      <c r="G8207" s="10">
        <v>0.70530448437487436</v>
      </c>
      <c r="H8207" s="11" cm="1">
        <f t="array" ref="H8207">_xlfn.XLOOKUP(G8207,_xlfn.ANCHORARRAY($D$35),_xlfn.ANCHORARRAY($B$35),,1,1)</f>
        <v>5</v>
      </c>
    </row>
    <row r="8208" spans="6:8" x14ac:dyDescent="0.3">
      <c r="F8208" s="2">
        <v>8203</v>
      </c>
      <c r="G8208" s="10">
        <v>0.16150843113506119</v>
      </c>
      <c r="H8208" s="11" cm="1">
        <f t="array" ref="H8208">_xlfn.XLOOKUP(G8208,_xlfn.ANCHORARRAY($D$35),_xlfn.ANCHORARRAY($B$35),,1,1)</f>
        <v>2</v>
      </c>
    </row>
    <row r="8209" spans="6:8" x14ac:dyDescent="0.3">
      <c r="F8209" s="2">
        <v>8204</v>
      </c>
      <c r="G8209" s="10">
        <v>0.99239215468921627</v>
      </c>
      <c r="H8209" s="11" cm="1">
        <f t="array" ref="H8209">_xlfn.XLOOKUP(G8209,_xlfn.ANCHORARRAY($D$35),_xlfn.ANCHORARRAY($B$35),,1,1)</f>
        <v>12</v>
      </c>
    </row>
    <row r="8210" spans="6:8" x14ac:dyDescent="0.3">
      <c r="F8210" s="2">
        <v>8205</v>
      </c>
      <c r="G8210" s="10">
        <v>0.37199270740768386</v>
      </c>
      <c r="H8210" s="11" cm="1">
        <f t="array" ref="H8210">_xlfn.XLOOKUP(G8210,_xlfn.ANCHORARRAY($D$35),_xlfn.ANCHORARRAY($B$35),,1,1)</f>
        <v>3</v>
      </c>
    </row>
    <row r="8211" spans="6:8" x14ac:dyDescent="0.3">
      <c r="F8211" s="2">
        <v>8206</v>
      </c>
      <c r="G8211" s="10">
        <v>0.1382015965361707</v>
      </c>
      <c r="H8211" s="11" cm="1">
        <f t="array" ref="H8211">_xlfn.XLOOKUP(G8211,_xlfn.ANCHORARRAY($D$35),_xlfn.ANCHORARRAY($B$35),,1,1)</f>
        <v>2</v>
      </c>
    </row>
    <row r="8212" spans="6:8" x14ac:dyDescent="0.3">
      <c r="F8212" s="2">
        <v>8207</v>
      </c>
      <c r="G8212" s="10">
        <v>0.89286384396543439</v>
      </c>
      <c r="H8212" s="11" cm="1">
        <f t="array" ref="H8212">_xlfn.XLOOKUP(G8212,_xlfn.ANCHORARRAY($D$35),_xlfn.ANCHORARRAY($B$35),,1,1)</f>
        <v>7</v>
      </c>
    </row>
    <row r="8213" spans="6:8" x14ac:dyDescent="0.3">
      <c r="F8213" s="2">
        <v>8208</v>
      </c>
      <c r="G8213" s="10">
        <v>0.23188485251519086</v>
      </c>
      <c r="H8213" s="11" cm="1">
        <f t="array" ref="H8213">_xlfn.XLOOKUP(G8213,_xlfn.ANCHORARRAY($D$35),_xlfn.ANCHORARRAY($B$35),,1,1)</f>
        <v>2</v>
      </c>
    </row>
    <row r="8214" spans="6:8" x14ac:dyDescent="0.3">
      <c r="F8214" s="2">
        <v>8209</v>
      </c>
      <c r="G8214" s="10">
        <v>0.63768696537022551</v>
      </c>
      <c r="H8214" s="11" cm="1">
        <f t="array" ref="H8214">_xlfn.XLOOKUP(G8214,_xlfn.ANCHORARRAY($D$35),_xlfn.ANCHORARRAY($B$35),,1,1)</f>
        <v>5</v>
      </c>
    </row>
    <row r="8215" spans="6:8" x14ac:dyDescent="0.3">
      <c r="F8215" s="2">
        <v>8210</v>
      </c>
      <c r="G8215" s="10">
        <v>0.31926967655706751</v>
      </c>
      <c r="H8215" s="11" cm="1">
        <f t="array" ref="H8215">_xlfn.XLOOKUP(G8215,_xlfn.ANCHORARRAY($D$35),_xlfn.ANCHORARRAY($B$35),,1,1)</f>
        <v>3</v>
      </c>
    </row>
    <row r="8216" spans="6:8" x14ac:dyDescent="0.3">
      <c r="F8216" s="2">
        <v>8211</v>
      </c>
      <c r="G8216" s="10">
        <v>0.81795883875502984</v>
      </c>
      <c r="H8216" s="11" cm="1">
        <f t="array" ref="H8216">_xlfn.XLOOKUP(G8216,_xlfn.ANCHORARRAY($D$35),_xlfn.ANCHORARRAY($B$35),,1,1)</f>
        <v>6</v>
      </c>
    </row>
    <row r="8217" spans="6:8" x14ac:dyDescent="0.3">
      <c r="F8217" s="2">
        <v>8212</v>
      </c>
      <c r="G8217" s="10">
        <v>0.1537584414294868</v>
      </c>
      <c r="H8217" s="11" cm="1">
        <f t="array" ref="H8217">_xlfn.XLOOKUP(G8217,_xlfn.ANCHORARRAY($D$35),_xlfn.ANCHORARRAY($B$35),,1,1)</f>
        <v>2</v>
      </c>
    </row>
    <row r="8218" spans="6:8" x14ac:dyDescent="0.3">
      <c r="F8218" s="2">
        <v>8213</v>
      </c>
      <c r="G8218" s="10">
        <v>0.40275451804349793</v>
      </c>
      <c r="H8218" s="11" cm="1">
        <f t="array" ref="H8218">_xlfn.XLOOKUP(G8218,_xlfn.ANCHORARRAY($D$35),_xlfn.ANCHORARRAY($B$35),,1,1)</f>
        <v>3</v>
      </c>
    </row>
    <row r="8219" spans="6:8" x14ac:dyDescent="0.3">
      <c r="F8219" s="2">
        <v>8214</v>
      </c>
      <c r="G8219" s="10">
        <v>0.78797429854935741</v>
      </c>
      <c r="H8219" s="11" cm="1">
        <f t="array" ref="H8219">_xlfn.XLOOKUP(G8219,_xlfn.ANCHORARRAY($D$35),_xlfn.ANCHORARRAY($B$35),,1,1)</f>
        <v>6</v>
      </c>
    </row>
    <row r="8220" spans="6:8" x14ac:dyDescent="0.3">
      <c r="F8220" s="2">
        <v>8215</v>
      </c>
      <c r="G8220" s="10">
        <v>0.11679580463740624</v>
      </c>
      <c r="H8220" s="11" cm="1">
        <f t="array" ref="H8220">_xlfn.XLOOKUP(G8220,_xlfn.ANCHORARRAY($D$35),_xlfn.ANCHORARRAY($B$35),,1,1)</f>
        <v>2</v>
      </c>
    </row>
    <row r="8221" spans="6:8" x14ac:dyDescent="0.3">
      <c r="F8221" s="2">
        <v>8216</v>
      </c>
      <c r="G8221" s="10">
        <v>0.29187730973076453</v>
      </c>
      <c r="H8221" s="11" cm="1">
        <f t="array" ref="H8221">_xlfn.XLOOKUP(G8221,_xlfn.ANCHORARRAY($D$35),_xlfn.ANCHORARRAY($B$35),,1,1)</f>
        <v>3</v>
      </c>
    </row>
    <row r="8222" spans="6:8" x14ac:dyDescent="0.3">
      <c r="F8222" s="2">
        <v>8217</v>
      </c>
      <c r="G8222" s="10">
        <v>0.52230616727149726</v>
      </c>
      <c r="H8222" s="11" cm="1">
        <f t="array" ref="H8222">_xlfn.XLOOKUP(G8222,_xlfn.ANCHORARRAY($D$35),_xlfn.ANCHORARRAY($B$35),,1,1)</f>
        <v>4</v>
      </c>
    </row>
    <row r="8223" spans="6:8" x14ac:dyDescent="0.3">
      <c r="F8223" s="2">
        <v>8218</v>
      </c>
      <c r="G8223" s="10">
        <v>0.71654549267333212</v>
      </c>
      <c r="H8223" s="11" cm="1">
        <f t="array" ref="H8223">_xlfn.XLOOKUP(G8223,_xlfn.ANCHORARRAY($D$35),_xlfn.ANCHORARRAY($B$35),,1,1)</f>
        <v>5</v>
      </c>
    </row>
    <row r="8224" spans="6:8" x14ac:dyDescent="0.3">
      <c r="F8224" s="2">
        <v>8219</v>
      </c>
      <c r="G8224" s="10">
        <v>0.32431092586086074</v>
      </c>
      <c r="H8224" s="11" cm="1">
        <f t="array" ref="H8224">_xlfn.XLOOKUP(G8224,_xlfn.ANCHORARRAY($D$35),_xlfn.ANCHORARRAY($B$35),,1,1)</f>
        <v>3</v>
      </c>
    </row>
    <row r="8225" spans="6:8" x14ac:dyDescent="0.3">
      <c r="F8225" s="2">
        <v>8220</v>
      </c>
      <c r="G8225" s="10">
        <v>0.77669829791485934</v>
      </c>
      <c r="H8225" s="11" cm="1">
        <f t="array" ref="H8225">_xlfn.XLOOKUP(G8225,_xlfn.ANCHORARRAY($D$35),_xlfn.ANCHORARRAY($B$35),,1,1)</f>
        <v>6</v>
      </c>
    </row>
    <row r="8226" spans="6:8" x14ac:dyDescent="0.3">
      <c r="F8226" s="2">
        <v>8221</v>
      </c>
      <c r="G8226" s="10">
        <v>0.64060639393157781</v>
      </c>
      <c r="H8226" s="11" cm="1">
        <f t="array" ref="H8226">_xlfn.XLOOKUP(G8226,_xlfn.ANCHORARRAY($D$35),_xlfn.ANCHORARRAY($B$35),,1,1)</f>
        <v>5</v>
      </c>
    </row>
    <row r="8227" spans="6:8" x14ac:dyDescent="0.3">
      <c r="F8227" s="2">
        <v>8222</v>
      </c>
      <c r="G8227" s="10">
        <v>0.48202184025529804</v>
      </c>
      <c r="H8227" s="11" cm="1">
        <f t="array" ref="H8227">_xlfn.XLOOKUP(G8227,_xlfn.ANCHORARRAY($D$35),_xlfn.ANCHORARRAY($B$35),,1,1)</f>
        <v>4</v>
      </c>
    </row>
    <row r="8228" spans="6:8" x14ac:dyDescent="0.3">
      <c r="F8228" s="2">
        <v>8223</v>
      </c>
      <c r="G8228" s="10">
        <v>0.6168254904226036</v>
      </c>
      <c r="H8228" s="11" cm="1">
        <f t="array" ref="H8228">_xlfn.XLOOKUP(G8228,_xlfn.ANCHORARRAY($D$35),_xlfn.ANCHORARRAY($B$35),,1,1)</f>
        <v>5</v>
      </c>
    </row>
    <row r="8229" spans="6:8" x14ac:dyDescent="0.3">
      <c r="F8229" s="2">
        <v>8224</v>
      </c>
      <c r="G8229" s="10">
        <v>0.34496700311931905</v>
      </c>
      <c r="H8229" s="11" cm="1">
        <f t="array" ref="H8229">_xlfn.XLOOKUP(G8229,_xlfn.ANCHORARRAY($D$35),_xlfn.ANCHORARRAY($B$35),,1,1)</f>
        <v>3</v>
      </c>
    </row>
    <row r="8230" spans="6:8" x14ac:dyDescent="0.3">
      <c r="F8230" s="2">
        <v>8225</v>
      </c>
      <c r="G8230" s="10">
        <v>0.10596778743390001</v>
      </c>
      <c r="H8230" s="11" cm="1">
        <f t="array" ref="H8230">_xlfn.XLOOKUP(G8230,_xlfn.ANCHORARRAY($D$35),_xlfn.ANCHORARRAY($B$35),,1,1)</f>
        <v>1</v>
      </c>
    </row>
    <row r="8231" spans="6:8" x14ac:dyDescent="0.3">
      <c r="F8231" s="2">
        <v>8226</v>
      </c>
      <c r="G8231" s="10">
        <v>0.47085819560410824</v>
      </c>
      <c r="H8231" s="11" cm="1">
        <f t="array" ref="H8231">_xlfn.XLOOKUP(G8231,_xlfn.ANCHORARRAY($D$35),_xlfn.ANCHORARRAY($B$35),,1,1)</f>
        <v>4</v>
      </c>
    </row>
    <row r="8232" spans="6:8" x14ac:dyDescent="0.3">
      <c r="F8232" s="2">
        <v>8227</v>
      </c>
      <c r="G8232" s="10">
        <v>0.20263129584201245</v>
      </c>
      <c r="H8232" s="11" cm="1">
        <f t="array" ref="H8232">_xlfn.XLOOKUP(G8232,_xlfn.ANCHORARRAY($D$35),_xlfn.ANCHORARRAY($B$35),,1,1)</f>
        <v>2</v>
      </c>
    </row>
    <row r="8233" spans="6:8" x14ac:dyDescent="0.3">
      <c r="F8233" s="2">
        <v>8228</v>
      </c>
      <c r="G8233" s="10">
        <v>5.1666452743178937E-2</v>
      </c>
      <c r="H8233" s="11" cm="1">
        <f t="array" ref="H8233">_xlfn.XLOOKUP(G8233,_xlfn.ANCHORARRAY($D$35),_xlfn.ANCHORARRAY($B$35),,1,1)</f>
        <v>1</v>
      </c>
    </row>
    <row r="8234" spans="6:8" x14ac:dyDescent="0.3">
      <c r="F8234" s="2">
        <v>8229</v>
      </c>
      <c r="G8234" s="10">
        <v>0.58792327838427627</v>
      </c>
      <c r="H8234" s="11" cm="1">
        <f t="array" ref="H8234">_xlfn.XLOOKUP(G8234,_xlfn.ANCHORARRAY($D$35),_xlfn.ANCHORARRAY($B$35),,1,1)</f>
        <v>5</v>
      </c>
    </row>
    <row r="8235" spans="6:8" x14ac:dyDescent="0.3">
      <c r="F8235" s="2">
        <v>8230</v>
      </c>
      <c r="G8235" s="10">
        <v>0.15524698063585274</v>
      </c>
      <c r="H8235" s="11" cm="1">
        <f t="array" ref="H8235">_xlfn.XLOOKUP(G8235,_xlfn.ANCHORARRAY($D$35),_xlfn.ANCHORARRAY($B$35),,1,1)</f>
        <v>2</v>
      </c>
    </row>
    <row r="8236" spans="6:8" x14ac:dyDescent="0.3">
      <c r="F8236" s="2">
        <v>8231</v>
      </c>
      <c r="G8236" s="10">
        <v>0.378585019088721</v>
      </c>
      <c r="H8236" s="11" cm="1">
        <f t="array" ref="H8236">_xlfn.XLOOKUP(G8236,_xlfn.ANCHORARRAY($D$35),_xlfn.ANCHORARRAY($B$35),,1,1)</f>
        <v>3</v>
      </c>
    </row>
    <row r="8237" spans="6:8" x14ac:dyDescent="0.3">
      <c r="F8237" s="2">
        <v>8232</v>
      </c>
      <c r="G8237" s="10">
        <v>0.3315655200773393</v>
      </c>
      <c r="H8237" s="11" cm="1">
        <f t="array" ref="H8237">_xlfn.XLOOKUP(G8237,_xlfn.ANCHORARRAY($D$35),_xlfn.ANCHORARRAY($B$35),,1,1)</f>
        <v>3</v>
      </c>
    </row>
    <row r="8238" spans="6:8" x14ac:dyDescent="0.3">
      <c r="F8238" s="2">
        <v>8233</v>
      </c>
      <c r="G8238" s="10">
        <v>0.51930236978061362</v>
      </c>
      <c r="H8238" s="11" cm="1">
        <f t="array" ref="H8238">_xlfn.XLOOKUP(G8238,_xlfn.ANCHORARRAY($D$35),_xlfn.ANCHORARRAY($B$35),,1,1)</f>
        <v>4</v>
      </c>
    </row>
    <row r="8239" spans="6:8" x14ac:dyDescent="0.3">
      <c r="F8239" s="2">
        <v>8234</v>
      </c>
      <c r="G8239" s="10">
        <v>9.3646015751219336E-2</v>
      </c>
      <c r="H8239" s="11" cm="1">
        <f t="array" ref="H8239">_xlfn.XLOOKUP(G8239,_xlfn.ANCHORARRAY($D$35),_xlfn.ANCHORARRAY($B$35),,1,1)</f>
        <v>1</v>
      </c>
    </row>
    <row r="8240" spans="6:8" x14ac:dyDescent="0.3">
      <c r="F8240" s="2">
        <v>8235</v>
      </c>
      <c r="G8240" s="10">
        <v>9.9578085113094739E-2</v>
      </c>
      <c r="H8240" s="11" cm="1">
        <f t="array" ref="H8240">_xlfn.XLOOKUP(G8240,_xlfn.ANCHORARRAY($D$35),_xlfn.ANCHORARRAY($B$35),,1,1)</f>
        <v>1</v>
      </c>
    </row>
    <row r="8241" spans="6:8" x14ac:dyDescent="0.3">
      <c r="F8241" s="2">
        <v>8236</v>
      </c>
      <c r="G8241" s="10">
        <v>0.65619289098446298</v>
      </c>
      <c r="H8241" s="11" cm="1">
        <f t="array" ref="H8241">_xlfn.XLOOKUP(G8241,_xlfn.ANCHORARRAY($D$35),_xlfn.ANCHORARRAY($B$35),,1,1)</f>
        <v>5</v>
      </c>
    </row>
    <row r="8242" spans="6:8" x14ac:dyDescent="0.3">
      <c r="F8242" s="2">
        <v>8237</v>
      </c>
      <c r="G8242" s="10">
        <v>0.21470567116423811</v>
      </c>
      <c r="H8242" s="11" cm="1">
        <f t="array" ref="H8242">_xlfn.XLOOKUP(G8242,_xlfn.ANCHORARRAY($D$35),_xlfn.ANCHORARRAY($B$35),,1,1)</f>
        <v>2</v>
      </c>
    </row>
    <row r="8243" spans="6:8" x14ac:dyDescent="0.3">
      <c r="F8243" s="2">
        <v>8238</v>
      </c>
      <c r="G8243" s="10">
        <v>0.6770238563854809</v>
      </c>
      <c r="H8243" s="11" cm="1">
        <f t="array" ref="H8243">_xlfn.XLOOKUP(G8243,_xlfn.ANCHORARRAY($D$35),_xlfn.ANCHORARRAY($B$35),,1,1)</f>
        <v>5</v>
      </c>
    </row>
    <row r="8244" spans="6:8" x14ac:dyDescent="0.3">
      <c r="F8244" s="2">
        <v>8239</v>
      </c>
      <c r="G8244" s="10">
        <v>0.21224011986381819</v>
      </c>
      <c r="H8244" s="11" cm="1">
        <f t="array" ref="H8244">_xlfn.XLOOKUP(G8244,_xlfn.ANCHORARRAY($D$35),_xlfn.ANCHORARRAY($B$35),,1,1)</f>
        <v>2</v>
      </c>
    </row>
    <row r="8245" spans="6:8" x14ac:dyDescent="0.3">
      <c r="F8245" s="2">
        <v>8240</v>
      </c>
      <c r="G8245" s="10">
        <v>0.54970009846264878</v>
      </c>
      <c r="H8245" s="11" cm="1">
        <f t="array" ref="H8245">_xlfn.XLOOKUP(G8245,_xlfn.ANCHORARRAY($D$35),_xlfn.ANCHORARRAY($B$35),,1,1)</f>
        <v>4</v>
      </c>
    </row>
    <row r="8246" spans="6:8" x14ac:dyDescent="0.3">
      <c r="F8246" s="2">
        <v>8241</v>
      </c>
      <c r="G8246" s="10">
        <v>3.7882883837320636E-2</v>
      </c>
      <c r="H8246" s="11" cm="1">
        <f t="array" ref="H8246">_xlfn.XLOOKUP(G8246,_xlfn.ANCHORARRAY($D$35),_xlfn.ANCHORARRAY($B$35),,1,1)</f>
        <v>1</v>
      </c>
    </row>
    <row r="8247" spans="6:8" x14ac:dyDescent="0.3">
      <c r="F8247" s="2">
        <v>8242</v>
      </c>
      <c r="G8247" s="10">
        <v>0.77349370098417469</v>
      </c>
      <c r="H8247" s="11" cm="1">
        <f t="array" ref="H8247">_xlfn.XLOOKUP(G8247,_xlfn.ANCHORARRAY($D$35),_xlfn.ANCHORARRAY($B$35),,1,1)</f>
        <v>6</v>
      </c>
    </row>
    <row r="8248" spans="6:8" x14ac:dyDescent="0.3">
      <c r="F8248" s="2">
        <v>8243</v>
      </c>
      <c r="G8248" s="10">
        <v>0.53356935653900317</v>
      </c>
      <c r="H8248" s="11" cm="1">
        <f t="array" ref="H8248">_xlfn.XLOOKUP(G8248,_xlfn.ANCHORARRAY($D$35),_xlfn.ANCHORARRAY($B$35),,1,1)</f>
        <v>4</v>
      </c>
    </row>
    <row r="8249" spans="6:8" x14ac:dyDescent="0.3">
      <c r="F8249" s="2">
        <v>8244</v>
      </c>
      <c r="G8249" s="10">
        <v>0.52515429090407229</v>
      </c>
      <c r="H8249" s="11" cm="1">
        <f t="array" ref="H8249">_xlfn.XLOOKUP(G8249,_xlfn.ANCHORARRAY($D$35),_xlfn.ANCHORARRAY($B$35),,1,1)</f>
        <v>4</v>
      </c>
    </row>
    <row r="8250" spans="6:8" x14ac:dyDescent="0.3">
      <c r="F8250" s="2">
        <v>8245</v>
      </c>
      <c r="G8250" s="10">
        <v>0.26085457297544679</v>
      </c>
      <c r="H8250" s="11" cm="1">
        <f t="array" ref="H8250">_xlfn.XLOOKUP(G8250,_xlfn.ANCHORARRAY($D$35),_xlfn.ANCHORARRAY($B$35),,1,1)</f>
        <v>3</v>
      </c>
    </row>
    <row r="8251" spans="6:8" x14ac:dyDescent="0.3">
      <c r="F8251" s="2">
        <v>8246</v>
      </c>
      <c r="G8251" s="10">
        <v>9.5285933636699127E-2</v>
      </c>
      <c r="H8251" s="11" cm="1">
        <f t="array" ref="H8251">_xlfn.XLOOKUP(G8251,_xlfn.ANCHORARRAY($D$35),_xlfn.ANCHORARRAY($B$35),,1,1)</f>
        <v>1</v>
      </c>
    </row>
    <row r="8252" spans="6:8" x14ac:dyDescent="0.3">
      <c r="F8252" s="2">
        <v>8247</v>
      </c>
      <c r="G8252" s="10">
        <v>0.32827569660932854</v>
      </c>
      <c r="H8252" s="11" cm="1">
        <f t="array" ref="H8252">_xlfn.XLOOKUP(G8252,_xlfn.ANCHORARRAY($D$35),_xlfn.ANCHORARRAY($B$35),,1,1)</f>
        <v>3</v>
      </c>
    </row>
    <row r="8253" spans="6:8" x14ac:dyDescent="0.3">
      <c r="F8253" s="2">
        <v>8248</v>
      </c>
      <c r="G8253" s="10">
        <v>0.60695675302091945</v>
      </c>
      <c r="H8253" s="11" cm="1">
        <f t="array" ref="H8253">_xlfn.XLOOKUP(G8253,_xlfn.ANCHORARRAY($D$35),_xlfn.ANCHORARRAY($B$35),,1,1)</f>
        <v>5</v>
      </c>
    </row>
    <row r="8254" spans="6:8" x14ac:dyDescent="0.3">
      <c r="F8254" s="2">
        <v>8249</v>
      </c>
      <c r="G8254" s="10">
        <v>0.68582369448416092</v>
      </c>
      <c r="H8254" s="11" cm="1">
        <f t="array" ref="H8254">_xlfn.XLOOKUP(G8254,_xlfn.ANCHORARRAY($D$35),_xlfn.ANCHORARRAY($B$35),,1,1)</f>
        <v>5</v>
      </c>
    </row>
    <row r="8255" spans="6:8" x14ac:dyDescent="0.3">
      <c r="F8255" s="2">
        <v>8250</v>
      </c>
      <c r="G8255" s="10">
        <v>0.93135974070426375</v>
      </c>
      <c r="H8255" s="11" cm="1">
        <f t="array" ref="H8255">_xlfn.XLOOKUP(G8255,_xlfn.ANCHORARRAY($D$35),_xlfn.ANCHORARRAY($B$35),,1,1)</f>
        <v>8</v>
      </c>
    </row>
    <row r="8256" spans="6:8" x14ac:dyDescent="0.3">
      <c r="F8256" s="2">
        <v>8251</v>
      </c>
      <c r="G8256" s="10">
        <v>0.13138669645775614</v>
      </c>
      <c r="H8256" s="11" cm="1">
        <f t="array" ref="H8256">_xlfn.XLOOKUP(G8256,_xlfn.ANCHORARRAY($D$35),_xlfn.ANCHORARRAY($B$35),,1,1)</f>
        <v>2</v>
      </c>
    </row>
    <row r="8257" spans="6:8" x14ac:dyDescent="0.3">
      <c r="F8257" s="2">
        <v>8252</v>
      </c>
      <c r="G8257" s="10">
        <v>0.10913441536603297</v>
      </c>
      <c r="H8257" s="11" cm="1">
        <f t="array" ref="H8257">_xlfn.XLOOKUP(G8257,_xlfn.ANCHORARRAY($D$35),_xlfn.ANCHORARRAY($B$35),,1,1)</f>
        <v>1</v>
      </c>
    </row>
    <row r="8258" spans="6:8" x14ac:dyDescent="0.3">
      <c r="F8258" s="2">
        <v>8253</v>
      </c>
      <c r="G8258" s="10">
        <v>0.23820411427027843</v>
      </c>
      <c r="H8258" s="11" cm="1">
        <f t="array" ref="H8258">_xlfn.XLOOKUP(G8258,_xlfn.ANCHORARRAY($D$35),_xlfn.ANCHORARRAY($B$35),,1,1)</f>
        <v>2</v>
      </c>
    </row>
    <row r="8259" spans="6:8" x14ac:dyDescent="0.3">
      <c r="F8259" s="2">
        <v>8254</v>
      </c>
      <c r="G8259" s="10">
        <v>0.34953357970214349</v>
      </c>
      <c r="H8259" s="11" cm="1">
        <f t="array" ref="H8259">_xlfn.XLOOKUP(G8259,_xlfn.ANCHORARRAY($D$35),_xlfn.ANCHORARRAY($B$35),,1,1)</f>
        <v>3</v>
      </c>
    </row>
    <row r="8260" spans="6:8" x14ac:dyDescent="0.3">
      <c r="F8260" s="2">
        <v>8255</v>
      </c>
      <c r="G8260" s="10">
        <v>0.95701129345291691</v>
      </c>
      <c r="H8260" s="11" cm="1">
        <f t="array" ref="H8260">_xlfn.XLOOKUP(G8260,_xlfn.ANCHORARRAY($D$35),_xlfn.ANCHORARRAY($B$35),,1,1)</f>
        <v>9</v>
      </c>
    </row>
    <row r="8261" spans="6:8" x14ac:dyDescent="0.3">
      <c r="F8261" s="2">
        <v>8256</v>
      </c>
      <c r="G8261" s="10">
        <v>0.93578859017842353</v>
      </c>
      <c r="H8261" s="11" cm="1">
        <f t="array" ref="H8261">_xlfn.XLOOKUP(G8261,_xlfn.ANCHORARRAY($D$35),_xlfn.ANCHORARRAY($B$35),,1,1)</f>
        <v>8</v>
      </c>
    </row>
    <row r="8262" spans="6:8" x14ac:dyDescent="0.3">
      <c r="F8262" s="2">
        <v>8257</v>
      </c>
      <c r="G8262" s="10">
        <v>0.98964173190145055</v>
      </c>
      <c r="H8262" s="11" cm="1">
        <f t="array" ref="H8262">_xlfn.XLOOKUP(G8262,_xlfn.ANCHORARRAY($D$35),_xlfn.ANCHORARRAY($B$35),,1,1)</f>
        <v>11</v>
      </c>
    </row>
    <row r="8263" spans="6:8" x14ac:dyDescent="0.3">
      <c r="F8263" s="2">
        <v>8258</v>
      </c>
      <c r="G8263" s="10">
        <v>0.51891095081597305</v>
      </c>
      <c r="H8263" s="11" cm="1">
        <f t="array" ref="H8263">_xlfn.XLOOKUP(G8263,_xlfn.ANCHORARRAY($D$35),_xlfn.ANCHORARRAY($B$35),,1,1)</f>
        <v>4</v>
      </c>
    </row>
    <row r="8264" spans="6:8" x14ac:dyDescent="0.3">
      <c r="F8264" s="2">
        <v>8259</v>
      </c>
      <c r="G8264" s="10">
        <v>0.64855865402335633</v>
      </c>
      <c r="H8264" s="11" cm="1">
        <f t="array" ref="H8264">_xlfn.XLOOKUP(G8264,_xlfn.ANCHORARRAY($D$35),_xlfn.ANCHORARRAY($B$35),,1,1)</f>
        <v>5</v>
      </c>
    </row>
    <row r="8265" spans="6:8" x14ac:dyDescent="0.3">
      <c r="F8265" s="2">
        <v>8260</v>
      </c>
      <c r="G8265" s="10">
        <v>0.31061833123082039</v>
      </c>
      <c r="H8265" s="11" cm="1">
        <f t="array" ref="H8265">_xlfn.XLOOKUP(G8265,_xlfn.ANCHORARRAY($D$35),_xlfn.ANCHORARRAY($B$35),,1,1)</f>
        <v>3</v>
      </c>
    </row>
    <row r="8266" spans="6:8" x14ac:dyDescent="0.3">
      <c r="F8266" s="2">
        <v>8261</v>
      </c>
      <c r="G8266" s="10">
        <v>0.36676268476393714</v>
      </c>
      <c r="H8266" s="11" cm="1">
        <f t="array" ref="H8266">_xlfn.XLOOKUP(G8266,_xlfn.ANCHORARRAY($D$35),_xlfn.ANCHORARRAY($B$35),,1,1)</f>
        <v>3</v>
      </c>
    </row>
    <row r="8267" spans="6:8" x14ac:dyDescent="0.3">
      <c r="F8267" s="2">
        <v>8262</v>
      </c>
      <c r="G8267" s="10">
        <v>0.30659520688771691</v>
      </c>
      <c r="H8267" s="11" cm="1">
        <f t="array" ref="H8267">_xlfn.XLOOKUP(G8267,_xlfn.ANCHORARRAY($D$35),_xlfn.ANCHORARRAY($B$35),,1,1)</f>
        <v>3</v>
      </c>
    </row>
    <row r="8268" spans="6:8" x14ac:dyDescent="0.3">
      <c r="F8268" s="2">
        <v>8263</v>
      </c>
      <c r="G8268" s="10">
        <v>0.7027094503074971</v>
      </c>
      <c r="H8268" s="11" cm="1">
        <f t="array" ref="H8268">_xlfn.XLOOKUP(G8268,_xlfn.ANCHORARRAY($D$35),_xlfn.ANCHORARRAY($B$35),,1,1)</f>
        <v>5</v>
      </c>
    </row>
    <row r="8269" spans="6:8" x14ac:dyDescent="0.3">
      <c r="F8269" s="2">
        <v>8264</v>
      </c>
      <c r="G8269" s="10">
        <v>0.88891682952157014</v>
      </c>
      <c r="H8269" s="11" cm="1">
        <f t="array" ref="H8269">_xlfn.XLOOKUP(G8269,_xlfn.ANCHORARRAY($D$35),_xlfn.ANCHORARRAY($B$35),,1,1)</f>
        <v>7</v>
      </c>
    </row>
    <row r="8270" spans="6:8" x14ac:dyDescent="0.3">
      <c r="F8270" s="2">
        <v>8265</v>
      </c>
      <c r="G8270" s="10">
        <v>0.29979541452223524</v>
      </c>
      <c r="H8270" s="11" cm="1">
        <f t="array" ref="H8270">_xlfn.XLOOKUP(G8270,_xlfn.ANCHORARRAY($D$35),_xlfn.ANCHORARRAY($B$35),,1,1)</f>
        <v>3</v>
      </c>
    </row>
    <row r="8271" spans="6:8" x14ac:dyDescent="0.3">
      <c r="F8271" s="2">
        <v>8266</v>
      </c>
      <c r="G8271" s="10">
        <v>5.0147885879102461E-2</v>
      </c>
      <c r="H8271" s="11" cm="1">
        <f t="array" ref="H8271">_xlfn.XLOOKUP(G8271,_xlfn.ANCHORARRAY($D$35),_xlfn.ANCHORARRAY($B$35),,1,1)</f>
        <v>1</v>
      </c>
    </row>
    <row r="8272" spans="6:8" x14ac:dyDescent="0.3">
      <c r="F8272" s="2">
        <v>8267</v>
      </c>
      <c r="G8272" s="10">
        <v>0.85434526159225332</v>
      </c>
      <c r="H8272" s="11" cm="1">
        <f t="array" ref="H8272">_xlfn.XLOOKUP(G8272,_xlfn.ANCHORARRAY($D$35),_xlfn.ANCHORARRAY($B$35),,1,1)</f>
        <v>7</v>
      </c>
    </row>
    <row r="8273" spans="6:8" x14ac:dyDescent="0.3">
      <c r="F8273" s="2">
        <v>8268</v>
      </c>
      <c r="G8273" s="10">
        <v>0.16605906276872906</v>
      </c>
      <c r="H8273" s="11" cm="1">
        <f t="array" ref="H8273">_xlfn.XLOOKUP(G8273,_xlfn.ANCHORARRAY($D$35),_xlfn.ANCHORARRAY($B$35),,1,1)</f>
        <v>2</v>
      </c>
    </row>
    <row r="8274" spans="6:8" x14ac:dyDescent="0.3">
      <c r="F8274" s="2">
        <v>8269</v>
      </c>
      <c r="G8274" s="10">
        <v>4.2920939658388058E-2</v>
      </c>
      <c r="H8274" s="11" cm="1">
        <f t="array" ref="H8274">_xlfn.XLOOKUP(G8274,_xlfn.ANCHORARRAY($D$35),_xlfn.ANCHORARRAY($B$35),,1,1)</f>
        <v>1</v>
      </c>
    </row>
    <row r="8275" spans="6:8" x14ac:dyDescent="0.3">
      <c r="F8275" s="2">
        <v>8270</v>
      </c>
      <c r="G8275" s="10">
        <v>0.71220677363658091</v>
      </c>
      <c r="H8275" s="11" cm="1">
        <f t="array" ref="H8275">_xlfn.XLOOKUP(G8275,_xlfn.ANCHORARRAY($D$35),_xlfn.ANCHORARRAY($B$35),,1,1)</f>
        <v>5</v>
      </c>
    </row>
    <row r="8276" spans="6:8" x14ac:dyDescent="0.3">
      <c r="F8276" s="2">
        <v>8271</v>
      </c>
      <c r="G8276" s="10">
        <v>0.25570245476000619</v>
      </c>
      <c r="H8276" s="11" cm="1">
        <f t="array" ref="H8276">_xlfn.XLOOKUP(G8276,_xlfn.ANCHORARRAY($D$35),_xlfn.ANCHORARRAY($B$35),,1,1)</f>
        <v>3</v>
      </c>
    </row>
    <row r="8277" spans="6:8" x14ac:dyDescent="0.3">
      <c r="F8277" s="2">
        <v>8272</v>
      </c>
      <c r="G8277" s="10">
        <v>0.55618684702602583</v>
      </c>
      <c r="H8277" s="11" cm="1">
        <f t="array" ref="H8277">_xlfn.XLOOKUP(G8277,_xlfn.ANCHORARRAY($D$35),_xlfn.ANCHORARRAY($B$35),,1,1)</f>
        <v>4</v>
      </c>
    </row>
    <row r="8278" spans="6:8" x14ac:dyDescent="0.3">
      <c r="F8278" s="2">
        <v>8273</v>
      </c>
      <c r="G8278" s="10">
        <v>0.61455949158492684</v>
      </c>
      <c r="H8278" s="11" cm="1">
        <f t="array" ref="H8278">_xlfn.XLOOKUP(G8278,_xlfn.ANCHORARRAY($D$35),_xlfn.ANCHORARRAY($B$35),,1,1)</f>
        <v>5</v>
      </c>
    </row>
    <row r="8279" spans="6:8" x14ac:dyDescent="0.3">
      <c r="F8279" s="2">
        <v>8274</v>
      </c>
      <c r="G8279" s="10">
        <v>0.79144072513590147</v>
      </c>
      <c r="H8279" s="11" cm="1">
        <f t="array" ref="H8279">_xlfn.XLOOKUP(G8279,_xlfn.ANCHORARRAY($D$35),_xlfn.ANCHORARRAY($B$35),,1,1)</f>
        <v>6</v>
      </c>
    </row>
    <row r="8280" spans="6:8" x14ac:dyDescent="0.3">
      <c r="F8280" s="2">
        <v>8275</v>
      </c>
      <c r="G8280" s="10">
        <v>8.1400014742762261E-2</v>
      </c>
      <c r="H8280" s="11" cm="1">
        <f t="array" ref="H8280">_xlfn.XLOOKUP(G8280,_xlfn.ANCHORARRAY($D$35),_xlfn.ANCHORARRAY($B$35),,1,1)</f>
        <v>1</v>
      </c>
    </row>
    <row r="8281" spans="6:8" x14ac:dyDescent="0.3">
      <c r="F8281" s="2">
        <v>8276</v>
      </c>
      <c r="G8281" s="10">
        <v>0.54384462974189129</v>
      </c>
      <c r="H8281" s="11" cm="1">
        <f t="array" ref="H8281">_xlfn.XLOOKUP(G8281,_xlfn.ANCHORARRAY($D$35),_xlfn.ANCHORARRAY($B$35),,1,1)</f>
        <v>4</v>
      </c>
    </row>
    <row r="8282" spans="6:8" x14ac:dyDescent="0.3">
      <c r="F8282" s="2">
        <v>8277</v>
      </c>
      <c r="G8282" s="10">
        <v>0.54594199802738941</v>
      </c>
      <c r="H8282" s="11" cm="1">
        <f t="array" ref="H8282">_xlfn.XLOOKUP(G8282,_xlfn.ANCHORARRAY($D$35),_xlfn.ANCHORARRAY($B$35),,1,1)</f>
        <v>4</v>
      </c>
    </row>
    <row r="8283" spans="6:8" x14ac:dyDescent="0.3">
      <c r="F8283" s="2">
        <v>8278</v>
      </c>
      <c r="G8283" s="10">
        <v>0.22468977102188914</v>
      </c>
      <c r="H8283" s="11" cm="1">
        <f t="array" ref="H8283">_xlfn.XLOOKUP(G8283,_xlfn.ANCHORARRAY($D$35),_xlfn.ANCHORARRAY($B$35),,1,1)</f>
        <v>2</v>
      </c>
    </row>
    <row r="8284" spans="6:8" x14ac:dyDescent="0.3">
      <c r="F8284" s="2">
        <v>8279</v>
      </c>
      <c r="G8284" s="10">
        <v>0.31108561504215748</v>
      </c>
      <c r="H8284" s="11" cm="1">
        <f t="array" ref="H8284">_xlfn.XLOOKUP(G8284,_xlfn.ANCHORARRAY($D$35),_xlfn.ANCHORARRAY($B$35),,1,1)</f>
        <v>3</v>
      </c>
    </row>
    <row r="8285" spans="6:8" x14ac:dyDescent="0.3">
      <c r="F8285" s="2">
        <v>8280</v>
      </c>
      <c r="G8285" s="10">
        <v>0.89300899550813839</v>
      </c>
      <c r="H8285" s="11" cm="1">
        <f t="array" ref="H8285">_xlfn.XLOOKUP(G8285,_xlfn.ANCHORARRAY($D$35),_xlfn.ANCHORARRAY($B$35),,1,1)</f>
        <v>7</v>
      </c>
    </row>
    <row r="8286" spans="6:8" x14ac:dyDescent="0.3">
      <c r="F8286" s="2">
        <v>8281</v>
      </c>
      <c r="G8286" s="10">
        <v>0.82073183201275857</v>
      </c>
      <c r="H8286" s="11" cm="1">
        <f t="array" ref="H8286">_xlfn.XLOOKUP(G8286,_xlfn.ANCHORARRAY($D$35),_xlfn.ANCHORARRAY($B$35),,1,1)</f>
        <v>6</v>
      </c>
    </row>
    <row r="8287" spans="6:8" x14ac:dyDescent="0.3">
      <c r="F8287" s="2">
        <v>8282</v>
      </c>
      <c r="G8287" s="10">
        <v>0.1041795159539014</v>
      </c>
      <c r="H8287" s="11" cm="1">
        <f t="array" ref="H8287">_xlfn.XLOOKUP(G8287,_xlfn.ANCHORARRAY($D$35),_xlfn.ANCHORARRAY($B$35),,1,1)</f>
        <v>1</v>
      </c>
    </row>
    <row r="8288" spans="6:8" x14ac:dyDescent="0.3">
      <c r="F8288" s="2">
        <v>8283</v>
      </c>
      <c r="G8288" s="10">
        <v>0.39720541194890591</v>
      </c>
      <c r="H8288" s="11" cm="1">
        <f t="array" ref="H8288">_xlfn.XLOOKUP(G8288,_xlfn.ANCHORARRAY($D$35),_xlfn.ANCHORARRAY($B$35),,1,1)</f>
        <v>3</v>
      </c>
    </row>
    <row r="8289" spans="6:8" x14ac:dyDescent="0.3">
      <c r="F8289" s="2">
        <v>8284</v>
      </c>
      <c r="G8289" s="10">
        <v>0.59331889854869169</v>
      </c>
      <c r="H8289" s="11" cm="1">
        <f t="array" ref="H8289">_xlfn.XLOOKUP(G8289,_xlfn.ANCHORARRAY($D$35),_xlfn.ANCHORARRAY($B$35),,1,1)</f>
        <v>5</v>
      </c>
    </row>
    <row r="8290" spans="6:8" x14ac:dyDescent="0.3">
      <c r="F8290" s="2">
        <v>8285</v>
      </c>
      <c r="G8290" s="10">
        <v>0.63687704249084698</v>
      </c>
      <c r="H8290" s="11" cm="1">
        <f t="array" ref="H8290">_xlfn.XLOOKUP(G8290,_xlfn.ANCHORARRAY($D$35),_xlfn.ANCHORARRAY($B$35),,1,1)</f>
        <v>5</v>
      </c>
    </row>
    <row r="8291" spans="6:8" x14ac:dyDescent="0.3">
      <c r="F8291" s="2">
        <v>8286</v>
      </c>
      <c r="G8291" s="10">
        <v>0.90231853349103797</v>
      </c>
      <c r="H8291" s="11" cm="1">
        <f t="array" ref="H8291">_xlfn.XLOOKUP(G8291,_xlfn.ANCHORARRAY($D$35),_xlfn.ANCHORARRAY($B$35),,1,1)</f>
        <v>8</v>
      </c>
    </row>
    <row r="8292" spans="6:8" x14ac:dyDescent="0.3">
      <c r="F8292" s="2">
        <v>8287</v>
      </c>
      <c r="G8292" s="10">
        <v>0.48223644827281897</v>
      </c>
      <c r="H8292" s="11" cm="1">
        <f t="array" ref="H8292">_xlfn.XLOOKUP(G8292,_xlfn.ANCHORARRAY($D$35),_xlfn.ANCHORARRAY($B$35),,1,1)</f>
        <v>4</v>
      </c>
    </row>
    <row r="8293" spans="6:8" x14ac:dyDescent="0.3">
      <c r="F8293" s="2">
        <v>8288</v>
      </c>
      <c r="G8293" s="10">
        <v>0.21615265718262555</v>
      </c>
      <c r="H8293" s="11" cm="1">
        <f t="array" ref="H8293">_xlfn.XLOOKUP(G8293,_xlfn.ANCHORARRAY($D$35),_xlfn.ANCHORARRAY($B$35),,1,1)</f>
        <v>2</v>
      </c>
    </row>
    <row r="8294" spans="6:8" x14ac:dyDescent="0.3">
      <c r="F8294" s="2">
        <v>8289</v>
      </c>
      <c r="G8294" s="10">
        <v>0.58127804367845859</v>
      </c>
      <c r="H8294" s="11" cm="1">
        <f t="array" ref="H8294">_xlfn.XLOOKUP(G8294,_xlfn.ANCHORARRAY($D$35),_xlfn.ANCHORARRAY($B$35),,1,1)</f>
        <v>4</v>
      </c>
    </row>
    <row r="8295" spans="6:8" x14ac:dyDescent="0.3">
      <c r="F8295" s="2">
        <v>8290</v>
      </c>
      <c r="G8295" s="10">
        <v>0.3567872088005577</v>
      </c>
      <c r="H8295" s="11" cm="1">
        <f t="array" ref="H8295">_xlfn.XLOOKUP(G8295,_xlfn.ANCHORARRAY($D$35),_xlfn.ANCHORARRAY($B$35),,1,1)</f>
        <v>3</v>
      </c>
    </row>
    <row r="8296" spans="6:8" x14ac:dyDescent="0.3">
      <c r="F8296" s="2">
        <v>8291</v>
      </c>
      <c r="G8296" s="10">
        <v>9.3413997090614487E-3</v>
      </c>
      <c r="H8296" s="11" cm="1">
        <f t="array" ref="H8296">_xlfn.XLOOKUP(G8296,_xlfn.ANCHORARRAY($D$35),_xlfn.ANCHORARRAY($B$35),,1,1)</f>
        <v>0</v>
      </c>
    </row>
    <row r="8297" spans="6:8" x14ac:dyDescent="0.3">
      <c r="F8297" s="2">
        <v>8292</v>
      </c>
      <c r="G8297" s="10">
        <v>0.35463344103339911</v>
      </c>
      <c r="H8297" s="11" cm="1">
        <f t="array" ref="H8297">_xlfn.XLOOKUP(G8297,_xlfn.ANCHORARRAY($D$35),_xlfn.ANCHORARRAY($B$35),,1,1)</f>
        <v>3</v>
      </c>
    </row>
    <row r="8298" spans="6:8" x14ac:dyDescent="0.3">
      <c r="F8298" s="2">
        <v>8293</v>
      </c>
      <c r="G8298" s="10">
        <v>0.9148554469773531</v>
      </c>
      <c r="H8298" s="11" cm="1">
        <f t="array" ref="H8298">_xlfn.XLOOKUP(G8298,_xlfn.ANCHORARRAY($D$35),_xlfn.ANCHORARRAY($B$35),,1,1)</f>
        <v>8</v>
      </c>
    </row>
    <row r="8299" spans="6:8" x14ac:dyDescent="0.3">
      <c r="F8299" s="2">
        <v>8294</v>
      </c>
      <c r="G8299" s="10">
        <v>0.81809143441614007</v>
      </c>
      <c r="H8299" s="11" cm="1">
        <f t="array" ref="H8299">_xlfn.XLOOKUP(G8299,_xlfn.ANCHORARRAY($D$35),_xlfn.ANCHORARRAY($B$35),,1,1)</f>
        <v>6</v>
      </c>
    </row>
    <row r="8300" spans="6:8" x14ac:dyDescent="0.3">
      <c r="F8300" s="2">
        <v>8295</v>
      </c>
      <c r="G8300" s="10">
        <v>9.8713030510944488E-2</v>
      </c>
      <c r="H8300" s="11" cm="1">
        <f t="array" ref="H8300">_xlfn.XLOOKUP(G8300,_xlfn.ANCHORARRAY($D$35),_xlfn.ANCHORARRAY($B$35),,1,1)</f>
        <v>1</v>
      </c>
    </row>
    <row r="8301" spans="6:8" x14ac:dyDescent="0.3">
      <c r="F8301" s="2">
        <v>8296</v>
      </c>
      <c r="G8301" s="10">
        <v>0.50623675299135762</v>
      </c>
      <c r="H8301" s="11" cm="1">
        <f t="array" ref="H8301">_xlfn.XLOOKUP(G8301,_xlfn.ANCHORARRAY($D$35),_xlfn.ANCHORARRAY($B$35),,1,1)</f>
        <v>4</v>
      </c>
    </row>
    <row r="8302" spans="6:8" x14ac:dyDescent="0.3">
      <c r="F8302" s="2">
        <v>8297</v>
      </c>
      <c r="G8302" s="10">
        <v>0.19238091186035899</v>
      </c>
      <c r="H8302" s="11" cm="1">
        <f t="array" ref="H8302">_xlfn.XLOOKUP(G8302,_xlfn.ANCHORARRAY($D$35),_xlfn.ANCHORARRAY($B$35),,1,1)</f>
        <v>2</v>
      </c>
    </row>
    <row r="8303" spans="6:8" x14ac:dyDescent="0.3">
      <c r="F8303" s="2">
        <v>8298</v>
      </c>
      <c r="G8303" s="10">
        <v>0.30015946059393905</v>
      </c>
      <c r="H8303" s="11" cm="1">
        <f t="array" ref="H8303">_xlfn.XLOOKUP(G8303,_xlfn.ANCHORARRAY($D$35),_xlfn.ANCHORARRAY($B$35),,1,1)</f>
        <v>3</v>
      </c>
    </row>
    <row r="8304" spans="6:8" x14ac:dyDescent="0.3">
      <c r="F8304" s="2">
        <v>8299</v>
      </c>
      <c r="G8304" s="10">
        <v>0.71319139265558196</v>
      </c>
      <c r="H8304" s="11" cm="1">
        <f t="array" ref="H8304">_xlfn.XLOOKUP(G8304,_xlfn.ANCHORARRAY($D$35),_xlfn.ANCHORARRAY($B$35),,1,1)</f>
        <v>5</v>
      </c>
    </row>
    <row r="8305" spans="6:8" x14ac:dyDescent="0.3">
      <c r="F8305" s="2">
        <v>8300</v>
      </c>
      <c r="G8305" s="10">
        <v>0.79498516130519525</v>
      </c>
      <c r="H8305" s="11" cm="1">
        <f t="array" ref="H8305">_xlfn.XLOOKUP(G8305,_xlfn.ANCHORARRAY($D$35),_xlfn.ANCHORARRAY($B$35),,1,1)</f>
        <v>6</v>
      </c>
    </row>
    <row r="8306" spans="6:8" x14ac:dyDescent="0.3">
      <c r="F8306" s="2">
        <v>8301</v>
      </c>
      <c r="G8306" s="10">
        <v>0.20287297665230342</v>
      </c>
      <c r="H8306" s="11" cm="1">
        <f t="array" ref="H8306">_xlfn.XLOOKUP(G8306,_xlfn.ANCHORARRAY($D$35),_xlfn.ANCHORARRAY($B$35),,1,1)</f>
        <v>2</v>
      </c>
    </row>
    <row r="8307" spans="6:8" x14ac:dyDescent="0.3">
      <c r="F8307" s="2">
        <v>8302</v>
      </c>
      <c r="G8307" s="10">
        <v>0.25041054053106393</v>
      </c>
      <c r="H8307" s="11" cm="1">
        <f t="array" ref="H8307">_xlfn.XLOOKUP(G8307,_xlfn.ANCHORARRAY($D$35),_xlfn.ANCHORARRAY($B$35),,1,1)</f>
        <v>2</v>
      </c>
    </row>
    <row r="8308" spans="6:8" x14ac:dyDescent="0.3">
      <c r="F8308" s="2">
        <v>8303</v>
      </c>
      <c r="G8308" s="10">
        <v>0.39969192067916048</v>
      </c>
      <c r="H8308" s="11" cm="1">
        <f t="array" ref="H8308">_xlfn.XLOOKUP(G8308,_xlfn.ANCHORARRAY($D$35),_xlfn.ANCHORARRAY($B$35),,1,1)</f>
        <v>3</v>
      </c>
    </row>
    <row r="8309" spans="6:8" x14ac:dyDescent="0.3">
      <c r="F8309" s="2">
        <v>8304</v>
      </c>
      <c r="G8309" s="10">
        <v>0.84865260442960144</v>
      </c>
      <c r="H8309" s="11" cm="1">
        <f t="array" ref="H8309">_xlfn.XLOOKUP(G8309,_xlfn.ANCHORARRAY($D$35),_xlfn.ANCHORARRAY($B$35),,1,1)</f>
        <v>7</v>
      </c>
    </row>
    <row r="8310" spans="6:8" x14ac:dyDescent="0.3">
      <c r="F8310" s="2">
        <v>8305</v>
      </c>
      <c r="G8310" s="10">
        <v>5.4342165990644009E-3</v>
      </c>
      <c r="H8310" s="11" cm="1">
        <f t="array" ref="H8310">_xlfn.XLOOKUP(G8310,_xlfn.ANCHORARRAY($D$35),_xlfn.ANCHORARRAY($B$35),,1,1)</f>
        <v>0</v>
      </c>
    </row>
    <row r="8311" spans="6:8" x14ac:dyDescent="0.3">
      <c r="F8311" s="2">
        <v>8306</v>
      </c>
      <c r="G8311" s="10">
        <v>0.306013238070167</v>
      </c>
      <c r="H8311" s="11" cm="1">
        <f t="array" ref="H8311">_xlfn.XLOOKUP(G8311,_xlfn.ANCHORARRAY($D$35),_xlfn.ANCHORARRAY($B$35),,1,1)</f>
        <v>3</v>
      </c>
    </row>
    <row r="8312" spans="6:8" x14ac:dyDescent="0.3">
      <c r="F8312" s="2">
        <v>8307</v>
      </c>
      <c r="G8312" s="10">
        <v>0.91707735628528364</v>
      </c>
      <c r="H8312" s="11" cm="1">
        <f t="array" ref="H8312">_xlfn.XLOOKUP(G8312,_xlfn.ANCHORARRAY($D$35),_xlfn.ANCHORARRAY($B$35),,1,1)</f>
        <v>8</v>
      </c>
    </row>
    <row r="8313" spans="6:8" x14ac:dyDescent="0.3">
      <c r="F8313" s="2">
        <v>8308</v>
      </c>
      <c r="G8313" s="10">
        <v>9.2080939833492081E-3</v>
      </c>
      <c r="H8313" s="11" cm="1">
        <f t="array" ref="H8313">_xlfn.XLOOKUP(G8313,_xlfn.ANCHORARRAY($D$35),_xlfn.ANCHORARRAY($B$35),,1,1)</f>
        <v>0</v>
      </c>
    </row>
    <row r="8314" spans="6:8" x14ac:dyDescent="0.3">
      <c r="F8314" s="2">
        <v>8309</v>
      </c>
      <c r="G8314" s="10">
        <v>0.8589277141168552</v>
      </c>
      <c r="H8314" s="11" cm="1">
        <f t="array" ref="H8314">_xlfn.XLOOKUP(G8314,_xlfn.ANCHORARRAY($D$35),_xlfn.ANCHORARRAY($B$35),,1,1)</f>
        <v>7</v>
      </c>
    </row>
    <row r="8315" spans="6:8" x14ac:dyDescent="0.3">
      <c r="F8315" s="2">
        <v>8310</v>
      </c>
      <c r="G8315" s="10">
        <v>8.1242258462159711E-3</v>
      </c>
      <c r="H8315" s="11" cm="1">
        <f t="array" ref="H8315">_xlfn.XLOOKUP(G8315,_xlfn.ANCHORARRAY($D$35),_xlfn.ANCHORARRAY($B$35),,1,1)</f>
        <v>0</v>
      </c>
    </row>
    <row r="8316" spans="6:8" x14ac:dyDescent="0.3">
      <c r="F8316" s="2">
        <v>8311</v>
      </c>
      <c r="G8316" s="10">
        <v>0.51659812664510474</v>
      </c>
      <c r="H8316" s="11" cm="1">
        <f t="array" ref="H8316">_xlfn.XLOOKUP(G8316,_xlfn.ANCHORARRAY($D$35),_xlfn.ANCHORARRAY($B$35),,1,1)</f>
        <v>4</v>
      </c>
    </row>
    <row r="8317" spans="6:8" x14ac:dyDescent="0.3">
      <c r="F8317" s="2">
        <v>8312</v>
      </c>
      <c r="G8317" s="10">
        <v>2.4632330179911843E-2</v>
      </c>
      <c r="H8317" s="11" cm="1">
        <f t="array" ref="H8317">_xlfn.XLOOKUP(G8317,_xlfn.ANCHORARRAY($D$35),_xlfn.ANCHORARRAY($B$35),,1,1)</f>
        <v>0</v>
      </c>
    </row>
    <row r="8318" spans="6:8" x14ac:dyDescent="0.3">
      <c r="F8318" s="2">
        <v>8313</v>
      </c>
      <c r="G8318" s="10">
        <v>0.47004983838618131</v>
      </c>
      <c r="H8318" s="11" cm="1">
        <f t="array" ref="H8318">_xlfn.XLOOKUP(G8318,_xlfn.ANCHORARRAY($D$35),_xlfn.ANCHORARRAY($B$35),,1,1)</f>
        <v>4</v>
      </c>
    </row>
    <row r="8319" spans="6:8" x14ac:dyDescent="0.3">
      <c r="F8319" s="2">
        <v>8314</v>
      </c>
      <c r="G8319" s="10">
        <v>0.6976652078306258</v>
      </c>
      <c r="H8319" s="11" cm="1">
        <f t="array" ref="H8319">_xlfn.XLOOKUP(G8319,_xlfn.ANCHORARRAY($D$35),_xlfn.ANCHORARRAY($B$35),,1,1)</f>
        <v>5</v>
      </c>
    </row>
    <row r="8320" spans="6:8" x14ac:dyDescent="0.3">
      <c r="F8320" s="2">
        <v>8315</v>
      </c>
      <c r="G8320" s="10">
        <v>0.96506641937581317</v>
      </c>
      <c r="H8320" s="11" cm="1">
        <f t="array" ref="H8320">_xlfn.XLOOKUP(G8320,_xlfn.ANCHORARRAY($D$35),_xlfn.ANCHORARRAY($B$35),,1,1)</f>
        <v>9</v>
      </c>
    </row>
    <row r="8321" spans="6:8" x14ac:dyDescent="0.3">
      <c r="F8321" s="2">
        <v>8316</v>
      </c>
      <c r="G8321" s="10">
        <v>0.9861785619068939</v>
      </c>
      <c r="H8321" s="11" cm="1">
        <f t="array" ref="H8321">_xlfn.XLOOKUP(G8321,_xlfn.ANCHORARRAY($D$35),_xlfn.ANCHORARRAY($B$35),,1,1)</f>
        <v>11</v>
      </c>
    </row>
    <row r="8322" spans="6:8" x14ac:dyDescent="0.3">
      <c r="F8322" s="2">
        <v>8317</v>
      </c>
      <c r="G8322" s="10">
        <v>0.92212939368354196</v>
      </c>
      <c r="H8322" s="11" cm="1">
        <f t="array" ref="H8322">_xlfn.XLOOKUP(G8322,_xlfn.ANCHORARRAY($D$35),_xlfn.ANCHORARRAY($B$35),,1,1)</f>
        <v>8</v>
      </c>
    </row>
    <row r="8323" spans="6:8" x14ac:dyDescent="0.3">
      <c r="F8323" s="2">
        <v>8318</v>
      </c>
      <c r="G8323" s="10">
        <v>0.18869117036499095</v>
      </c>
      <c r="H8323" s="11" cm="1">
        <f t="array" ref="H8323">_xlfn.XLOOKUP(G8323,_xlfn.ANCHORARRAY($D$35),_xlfn.ANCHORARRAY($B$35),,1,1)</f>
        <v>2</v>
      </c>
    </row>
    <row r="8324" spans="6:8" x14ac:dyDescent="0.3">
      <c r="F8324" s="2">
        <v>8319</v>
      </c>
      <c r="G8324" s="10">
        <v>0.47738985597321104</v>
      </c>
      <c r="H8324" s="11" cm="1">
        <f t="array" ref="H8324">_xlfn.XLOOKUP(G8324,_xlfn.ANCHORARRAY($D$35),_xlfn.ANCHORARRAY($B$35),,1,1)</f>
        <v>4</v>
      </c>
    </row>
    <row r="8325" spans="6:8" x14ac:dyDescent="0.3">
      <c r="F8325" s="2">
        <v>8320</v>
      </c>
      <c r="G8325" s="10">
        <v>0.97585420710574411</v>
      </c>
      <c r="H8325" s="11" cm="1">
        <f t="array" ref="H8325">_xlfn.XLOOKUP(G8325,_xlfn.ANCHORARRAY($D$35),_xlfn.ANCHORARRAY($B$35),,1,1)</f>
        <v>10</v>
      </c>
    </row>
    <row r="8326" spans="6:8" x14ac:dyDescent="0.3">
      <c r="F8326" s="2">
        <v>8321</v>
      </c>
      <c r="G8326" s="10">
        <v>3.5828665441543173E-2</v>
      </c>
      <c r="H8326" s="11" cm="1">
        <f t="array" ref="H8326">_xlfn.XLOOKUP(G8326,_xlfn.ANCHORARRAY($D$35),_xlfn.ANCHORARRAY($B$35),,1,1)</f>
        <v>1</v>
      </c>
    </row>
    <row r="8327" spans="6:8" x14ac:dyDescent="0.3">
      <c r="F8327" s="2">
        <v>8322</v>
      </c>
      <c r="G8327" s="10">
        <v>0.12106339887265971</v>
      </c>
      <c r="H8327" s="11" cm="1">
        <f t="array" ref="H8327">_xlfn.XLOOKUP(G8327,_xlfn.ANCHORARRAY($D$35),_xlfn.ANCHORARRAY($B$35),,1,1)</f>
        <v>2</v>
      </c>
    </row>
    <row r="8328" spans="6:8" x14ac:dyDescent="0.3">
      <c r="F8328" s="2">
        <v>8323</v>
      </c>
      <c r="G8328" s="10">
        <v>0.67974856938243589</v>
      </c>
      <c r="H8328" s="11" cm="1">
        <f t="array" ref="H8328">_xlfn.XLOOKUP(G8328,_xlfn.ANCHORARRAY($D$35),_xlfn.ANCHORARRAY($B$35),,1,1)</f>
        <v>5</v>
      </c>
    </row>
    <row r="8329" spans="6:8" x14ac:dyDescent="0.3">
      <c r="F8329" s="2">
        <v>8324</v>
      </c>
      <c r="G8329" s="10">
        <v>0.46972609649175623</v>
      </c>
      <c r="H8329" s="11" cm="1">
        <f t="array" ref="H8329">_xlfn.XLOOKUP(G8329,_xlfn.ANCHORARRAY($D$35),_xlfn.ANCHORARRAY($B$35),,1,1)</f>
        <v>4</v>
      </c>
    </row>
    <row r="8330" spans="6:8" x14ac:dyDescent="0.3">
      <c r="F8330" s="2">
        <v>8325</v>
      </c>
      <c r="G8330" s="10">
        <v>0.21711580287945287</v>
      </c>
      <c r="H8330" s="11" cm="1">
        <f t="array" ref="H8330">_xlfn.XLOOKUP(G8330,_xlfn.ANCHORARRAY($D$35),_xlfn.ANCHORARRAY($B$35),,1,1)</f>
        <v>2</v>
      </c>
    </row>
    <row r="8331" spans="6:8" x14ac:dyDescent="0.3">
      <c r="F8331" s="2">
        <v>8326</v>
      </c>
      <c r="G8331" s="10">
        <v>0.36513163237756663</v>
      </c>
      <c r="H8331" s="11" cm="1">
        <f t="array" ref="H8331">_xlfn.XLOOKUP(G8331,_xlfn.ANCHORARRAY($D$35),_xlfn.ANCHORARRAY($B$35),,1,1)</f>
        <v>3</v>
      </c>
    </row>
    <row r="8332" spans="6:8" x14ac:dyDescent="0.3">
      <c r="F8332" s="2">
        <v>8327</v>
      </c>
      <c r="G8332" s="10">
        <v>0.28406959743880256</v>
      </c>
      <c r="H8332" s="11" cm="1">
        <f t="array" ref="H8332">_xlfn.XLOOKUP(G8332,_xlfn.ANCHORARRAY($D$35),_xlfn.ANCHORARRAY($B$35),,1,1)</f>
        <v>3</v>
      </c>
    </row>
    <row r="8333" spans="6:8" x14ac:dyDescent="0.3">
      <c r="F8333" s="2">
        <v>8328</v>
      </c>
      <c r="G8333" s="10">
        <v>0.77490857607631303</v>
      </c>
      <c r="H8333" s="11" cm="1">
        <f t="array" ref="H8333">_xlfn.XLOOKUP(G8333,_xlfn.ANCHORARRAY($D$35),_xlfn.ANCHORARRAY($B$35),,1,1)</f>
        <v>6</v>
      </c>
    </row>
    <row r="8334" spans="6:8" x14ac:dyDescent="0.3">
      <c r="F8334" s="2">
        <v>8329</v>
      </c>
      <c r="G8334" s="10">
        <v>0.24687250180010878</v>
      </c>
      <c r="H8334" s="11" cm="1">
        <f t="array" ref="H8334">_xlfn.XLOOKUP(G8334,_xlfn.ANCHORARRAY($D$35),_xlfn.ANCHORARRAY($B$35),,1,1)</f>
        <v>2</v>
      </c>
    </row>
    <row r="8335" spans="6:8" x14ac:dyDescent="0.3">
      <c r="F8335" s="2">
        <v>8330</v>
      </c>
      <c r="G8335" s="10">
        <v>0.58615767392575746</v>
      </c>
      <c r="H8335" s="11" cm="1">
        <f t="array" ref="H8335">_xlfn.XLOOKUP(G8335,_xlfn.ANCHORARRAY($D$35),_xlfn.ANCHORARRAY($B$35),,1,1)</f>
        <v>5</v>
      </c>
    </row>
    <row r="8336" spans="6:8" x14ac:dyDescent="0.3">
      <c r="F8336" s="2">
        <v>8331</v>
      </c>
      <c r="G8336" s="10">
        <v>7.5019890321300187E-2</v>
      </c>
      <c r="H8336" s="11" cm="1">
        <f t="array" ref="H8336">_xlfn.XLOOKUP(G8336,_xlfn.ANCHORARRAY($D$35),_xlfn.ANCHORARRAY($B$35),,1,1)</f>
        <v>1</v>
      </c>
    </row>
    <row r="8337" spans="6:8" x14ac:dyDescent="0.3">
      <c r="F8337" s="2">
        <v>8332</v>
      </c>
      <c r="G8337" s="10">
        <v>9.2386972805705847E-2</v>
      </c>
      <c r="H8337" s="11" cm="1">
        <f t="array" ref="H8337">_xlfn.XLOOKUP(G8337,_xlfn.ANCHORARRAY($D$35),_xlfn.ANCHORARRAY($B$35),,1,1)</f>
        <v>1</v>
      </c>
    </row>
    <row r="8338" spans="6:8" x14ac:dyDescent="0.3">
      <c r="F8338" s="2">
        <v>8333</v>
      </c>
      <c r="G8338" s="10">
        <v>0.54752838007672988</v>
      </c>
      <c r="H8338" s="11" cm="1">
        <f t="array" ref="H8338">_xlfn.XLOOKUP(G8338,_xlfn.ANCHORARRAY($D$35),_xlfn.ANCHORARRAY($B$35),,1,1)</f>
        <v>4</v>
      </c>
    </row>
    <row r="8339" spans="6:8" x14ac:dyDescent="0.3">
      <c r="F8339" s="2">
        <v>8334</v>
      </c>
      <c r="G8339" s="10">
        <v>0.80943186702792969</v>
      </c>
      <c r="H8339" s="11" cm="1">
        <f t="array" ref="H8339">_xlfn.XLOOKUP(G8339,_xlfn.ANCHORARRAY($D$35),_xlfn.ANCHORARRAY($B$35),,1,1)</f>
        <v>6</v>
      </c>
    </row>
    <row r="8340" spans="6:8" x14ac:dyDescent="0.3">
      <c r="F8340" s="2">
        <v>8335</v>
      </c>
      <c r="G8340" s="10">
        <v>0.95617105005950287</v>
      </c>
      <c r="H8340" s="11" cm="1">
        <f t="array" ref="H8340">_xlfn.XLOOKUP(G8340,_xlfn.ANCHORARRAY($D$35),_xlfn.ANCHORARRAY($B$35),,1,1)</f>
        <v>9</v>
      </c>
    </row>
    <row r="8341" spans="6:8" x14ac:dyDescent="0.3">
      <c r="F8341" s="2">
        <v>8336</v>
      </c>
      <c r="G8341" s="10">
        <v>5.4091407129647884E-2</v>
      </c>
      <c r="H8341" s="11" cm="1">
        <f t="array" ref="H8341">_xlfn.XLOOKUP(G8341,_xlfn.ANCHORARRAY($D$35),_xlfn.ANCHORARRAY($B$35),,1,1)</f>
        <v>1</v>
      </c>
    </row>
    <row r="8342" spans="6:8" x14ac:dyDescent="0.3">
      <c r="F8342" s="2">
        <v>8337</v>
      </c>
      <c r="G8342" s="10">
        <v>0.37740983125335714</v>
      </c>
      <c r="H8342" s="11" cm="1">
        <f t="array" ref="H8342">_xlfn.XLOOKUP(G8342,_xlfn.ANCHORARRAY($D$35),_xlfn.ANCHORARRAY($B$35),,1,1)</f>
        <v>3</v>
      </c>
    </row>
    <row r="8343" spans="6:8" x14ac:dyDescent="0.3">
      <c r="F8343" s="2">
        <v>8338</v>
      </c>
      <c r="G8343" s="10">
        <v>0.46456244688173043</v>
      </c>
      <c r="H8343" s="11" cm="1">
        <f t="array" ref="H8343">_xlfn.XLOOKUP(G8343,_xlfn.ANCHORARRAY($D$35),_xlfn.ANCHORARRAY($B$35),,1,1)</f>
        <v>4</v>
      </c>
    </row>
    <row r="8344" spans="6:8" x14ac:dyDescent="0.3">
      <c r="F8344" s="2">
        <v>8339</v>
      </c>
      <c r="G8344" s="10">
        <v>0.61992483509898699</v>
      </c>
      <c r="H8344" s="11" cm="1">
        <f t="array" ref="H8344">_xlfn.XLOOKUP(G8344,_xlfn.ANCHORARRAY($D$35),_xlfn.ANCHORARRAY($B$35),,1,1)</f>
        <v>5</v>
      </c>
    </row>
    <row r="8345" spans="6:8" x14ac:dyDescent="0.3">
      <c r="F8345" s="2">
        <v>8340</v>
      </c>
      <c r="G8345" s="10">
        <v>0.65509077719958286</v>
      </c>
      <c r="H8345" s="11" cm="1">
        <f t="array" ref="H8345">_xlfn.XLOOKUP(G8345,_xlfn.ANCHORARRAY($D$35),_xlfn.ANCHORARRAY($B$35),,1,1)</f>
        <v>5</v>
      </c>
    </row>
    <row r="8346" spans="6:8" x14ac:dyDescent="0.3">
      <c r="F8346" s="2">
        <v>8341</v>
      </c>
      <c r="G8346" s="10">
        <v>0.96836583425299994</v>
      </c>
      <c r="H8346" s="11" cm="1">
        <f t="array" ref="H8346">_xlfn.XLOOKUP(G8346,_xlfn.ANCHORARRAY($D$35),_xlfn.ANCHORARRAY($B$35),,1,1)</f>
        <v>10</v>
      </c>
    </row>
    <row r="8347" spans="6:8" x14ac:dyDescent="0.3">
      <c r="F8347" s="2">
        <v>8342</v>
      </c>
      <c r="G8347" s="10">
        <v>0.205016444999508</v>
      </c>
      <c r="H8347" s="11" cm="1">
        <f t="array" ref="H8347">_xlfn.XLOOKUP(G8347,_xlfn.ANCHORARRAY($D$35),_xlfn.ANCHORARRAY($B$35),,1,1)</f>
        <v>2</v>
      </c>
    </row>
    <row r="8348" spans="6:8" x14ac:dyDescent="0.3">
      <c r="F8348" s="2">
        <v>8343</v>
      </c>
      <c r="G8348" s="10">
        <v>0.50170325448710762</v>
      </c>
      <c r="H8348" s="11" cm="1">
        <f t="array" ref="H8348">_xlfn.XLOOKUP(G8348,_xlfn.ANCHORARRAY($D$35),_xlfn.ANCHORARRAY($B$35),,1,1)</f>
        <v>4</v>
      </c>
    </row>
    <row r="8349" spans="6:8" x14ac:dyDescent="0.3">
      <c r="F8349" s="2">
        <v>8344</v>
      </c>
      <c r="G8349" s="10">
        <v>0.54551782435406571</v>
      </c>
      <c r="H8349" s="11" cm="1">
        <f t="array" ref="H8349">_xlfn.XLOOKUP(G8349,_xlfn.ANCHORARRAY($D$35),_xlfn.ANCHORARRAY($B$35),,1,1)</f>
        <v>4</v>
      </c>
    </row>
    <row r="8350" spans="6:8" x14ac:dyDescent="0.3">
      <c r="F8350" s="2">
        <v>8345</v>
      </c>
      <c r="G8350" s="10">
        <v>0.83305174452634434</v>
      </c>
      <c r="H8350" s="11" cm="1">
        <f t="array" ref="H8350">_xlfn.XLOOKUP(G8350,_xlfn.ANCHORARRAY($D$35),_xlfn.ANCHORARRAY($B$35),,1,1)</f>
        <v>7</v>
      </c>
    </row>
    <row r="8351" spans="6:8" x14ac:dyDescent="0.3">
      <c r="F8351" s="2">
        <v>8346</v>
      </c>
      <c r="G8351" s="10">
        <v>0.51984201428842947</v>
      </c>
      <c r="H8351" s="11" cm="1">
        <f t="array" ref="H8351">_xlfn.XLOOKUP(G8351,_xlfn.ANCHORARRAY($D$35),_xlfn.ANCHORARRAY($B$35),,1,1)</f>
        <v>4</v>
      </c>
    </row>
    <row r="8352" spans="6:8" x14ac:dyDescent="0.3">
      <c r="F8352" s="2">
        <v>8347</v>
      </c>
      <c r="G8352" s="10">
        <v>0.40996461412001239</v>
      </c>
      <c r="H8352" s="11" cm="1">
        <f t="array" ref="H8352">_xlfn.XLOOKUP(G8352,_xlfn.ANCHORARRAY($D$35),_xlfn.ANCHORARRAY($B$35),,1,1)</f>
        <v>3</v>
      </c>
    </row>
    <row r="8353" spans="6:8" x14ac:dyDescent="0.3">
      <c r="F8353" s="2">
        <v>8348</v>
      </c>
      <c r="G8353" s="10">
        <v>0.96356412201392283</v>
      </c>
      <c r="H8353" s="11" cm="1">
        <f t="array" ref="H8353">_xlfn.XLOOKUP(G8353,_xlfn.ANCHORARRAY($D$35),_xlfn.ANCHORARRAY($B$35),,1,1)</f>
        <v>9</v>
      </c>
    </row>
    <row r="8354" spans="6:8" x14ac:dyDescent="0.3">
      <c r="F8354" s="2">
        <v>8349</v>
      </c>
      <c r="G8354" s="10">
        <v>0.73878772892077049</v>
      </c>
      <c r="H8354" s="11" cm="1">
        <f t="array" ref="H8354">_xlfn.XLOOKUP(G8354,_xlfn.ANCHORARRAY($D$35),_xlfn.ANCHORARRAY($B$35),,1,1)</f>
        <v>6</v>
      </c>
    </row>
    <row r="8355" spans="6:8" x14ac:dyDescent="0.3">
      <c r="F8355" s="2">
        <v>8350</v>
      </c>
      <c r="G8355" s="10">
        <v>0.79282628290396118</v>
      </c>
      <c r="H8355" s="11" cm="1">
        <f t="array" ref="H8355">_xlfn.XLOOKUP(G8355,_xlfn.ANCHORARRAY($D$35),_xlfn.ANCHORARRAY($B$35),,1,1)</f>
        <v>6</v>
      </c>
    </row>
    <row r="8356" spans="6:8" x14ac:dyDescent="0.3">
      <c r="F8356" s="2">
        <v>8351</v>
      </c>
      <c r="G8356" s="10">
        <v>0.74708449021257195</v>
      </c>
      <c r="H8356" s="11" cm="1">
        <f t="array" ref="H8356">_xlfn.XLOOKUP(G8356,_xlfn.ANCHORARRAY($D$35),_xlfn.ANCHORARRAY($B$35),,1,1)</f>
        <v>6</v>
      </c>
    </row>
    <row r="8357" spans="6:8" x14ac:dyDescent="0.3">
      <c r="F8357" s="2">
        <v>8352</v>
      </c>
      <c r="G8357" s="10">
        <v>0.51983372722341636</v>
      </c>
      <c r="H8357" s="11" cm="1">
        <f t="array" ref="H8357">_xlfn.XLOOKUP(G8357,_xlfn.ANCHORARRAY($D$35),_xlfn.ANCHORARRAY($B$35),,1,1)</f>
        <v>4</v>
      </c>
    </row>
    <row r="8358" spans="6:8" x14ac:dyDescent="0.3">
      <c r="F8358" s="2">
        <v>8353</v>
      </c>
      <c r="G8358" s="10">
        <v>0.6485552385358766</v>
      </c>
      <c r="H8358" s="11" cm="1">
        <f t="array" ref="H8358">_xlfn.XLOOKUP(G8358,_xlfn.ANCHORARRAY($D$35),_xlfn.ANCHORARRAY($B$35),,1,1)</f>
        <v>5</v>
      </c>
    </row>
    <row r="8359" spans="6:8" x14ac:dyDescent="0.3">
      <c r="F8359" s="2">
        <v>8354</v>
      </c>
      <c r="G8359" s="10">
        <v>0.88547959149703592</v>
      </c>
      <c r="H8359" s="11" cm="1">
        <f t="array" ref="H8359">_xlfn.XLOOKUP(G8359,_xlfn.ANCHORARRAY($D$35),_xlfn.ANCHORARRAY($B$35),,1,1)</f>
        <v>7</v>
      </c>
    </row>
    <row r="8360" spans="6:8" x14ac:dyDescent="0.3">
      <c r="F8360" s="2">
        <v>8355</v>
      </c>
      <c r="G8360" s="10">
        <v>0.67981053747025588</v>
      </c>
      <c r="H8360" s="11" cm="1">
        <f t="array" ref="H8360">_xlfn.XLOOKUP(G8360,_xlfn.ANCHORARRAY($D$35),_xlfn.ANCHORARRAY($B$35),,1,1)</f>
        <v>5</v>
      </c>
    </row>
    <row r="8361" spans="6:8" x14ac:dyDescent="0.3">
      <c r="F8361" s="2">
        <v>8356</v>
      </c>
      <c r="G8361" s="10">
        <v>0.95806266899079828</v>
      </c>
      <c r="H8361" s="11" cm="1">
        <f t="array" ref="H8361">_xlfn.XLOOKUP(G8361,_xlfn.ANCHORARRAY($D$35),_xlfn.ANCHORARRAY($B$35),,1,1)</f>
        <v>9</v>
      </c>
    </row>
    <row r="8362" spans="6:8" x14ac:dyDescent="0.3">
      <c r="F8362" s="2">
        <v>8357</v>
      </c>
      <c r="G8362" s="10">
        <v>0.61718476694813473</v>
      </c>
      <c r="H8362" s="11" cm="1">
        <f t="array" ref="H8362">_xlfn.XLOOKUP(G8362,_xlfn.ANCHORARRAY($D$35),_xlfn.ANCHORARRAY($B$35),,1,1)</f>
        <v>5</v>
      </c>
    </row>
    <row r="8363" spans="6:8" x14ac:dyDescent="0.3">
      <c r="F8363" s="2">
        <v>8358</v>
      </c>
      <c r="G8363" s="10">
        <v>0.42730517650755684</v>
      </c>
      <c r="H8363" s="11" cm="1">
        <f t="array" ref="H8363">_xlfn.XLOOKUP(G8363,_xlfn.ANCHORARRAY($D$35),_xlfn.ANCHORARRAY($B$35),,1,1)</f>
        <v>4</v>
      </c>
    </row>
    <row r="8364" spans="6:8" x14ac:dyDescent="0.3">
      <c r="F8364" s="2">
        <v>8359</v>
      </c>
      <c r="G8364" s="10">
        <v>0.31768355266828463</v>
      </c>
      <c r="H8364" s="11" cm="1">
        <f t="array" ref="H8364">_xlfn.XLOOKUP(G8364,_xlfn.ANCHORARRAY($D$35),_xlfn.ANCHORARRAY($B$35),,1,1)</f>
        <v>3</v>
      </c>
    </row>
    <row r="8365" spans="6:8" x14ac:dyDescent="0.3">
      <c r="F8365" s="2">
        <v>8360</v>
      </c>
      <c r="G8365" s="10">
        <v>0.78329746735554728</v>
      </c>
      <c r="H8365" s="11" cm="1">
        <f t="array" ref="H8365">_xlfn.XLOOKUP(G8365,_xlfn.ANCHORARRAY($D$35),_xlfn.ANCHORARRAY($B$35),,1,1)</f>
        <v>6</v>
      </c>
    </row>
    <row r="8366" spans="6:8" x14ac:dyDescent="0.3">
      <c r="F8366" s="2">
        <v>8361</v>
      </c>
      <c r="G8366" s="10">
        <v>0.75272345942622687</v>
      </c>
      <c r="H8366" s="11" cm="1">
        <f t="array" ref="H8366">_xlfn.XLOOKUP(G8366,_xlfn.ANCHORARRAY($D$35),_xlfn.ANCHORARRAY($B$35),,1,1)</f>
        <v>6</v>
      </c>
    </row>
    <row r="8367" spans="6:8" x14ac:dyDescent="0.3">
      <c r="F8367" s="2">
        <v>8362</v>
      </c>
      <c r="G8367" s="10">
        <v>0.62144133857596939</v>
      </c>
      <c r="H8367" s="11" cm="1">
        <f t="array" ref="H8367">_xlfn.XLOOKUP(G8367,_xlfn.ANCHORARRAY($D$35),_xlfn.ANCHORARRAY($B$35),,1,1)</f>
        <v>5</v>
      </c>
    </row>
    <row r="8368" spans="6:8" x14ac:dyDescent="0.3">
      <c r="F8368" s="2">
        <v>8363</v>
      </c>
      <c r="G8368" s="10">
        <v>0.41304210384740592</v>
      </c>
      <c r="H8368" s="11" cm="1">
        <f t="array" ref="H8368">_xlfn.XLOOKUP(G8368,_xlfn.ANCHORARRAY($D$35),_xlfn.ANCHORARRAY($B$35),,1,1)</f>
        <v>3</v>
      </c>
    </row>
    <row r="8369" spans="6:8" x14ac:dyDescent="0.3">
      <c r="F8369" s="2">
        <v>8364</v>
      </c>
      <c r="G8369" s="10">
        <v>0.5796867245521502</v>
      </c>
      <c r="H8369" s="11" cm="1">
        <f t="array" ref="H8369">_xlfn.XLOOKUP(G8369,_xlfn.ANCHORARRAY($D$35),_xlfn.ANCHORARRAY($B$35),,1,1)</f>
        <v>4</v>
      </c>
    </row>
    <row r="8370" spans="6:8" x14ac:dyDescent="0.3">
      <c r="F8370" s="2">
        <v>8365</v>
      </c>
      <c r="G8370" s="10">
        <v>5.2800776189911636E-2</v>
      </c>
      <c r="H8370" s="11" cm="1">
        <f t="array" ref="H8370">_xlfn.XLOOKUP(G8370,_xlfn.ANCHORARRAY($D$35),_xlfn.ANCHORARRAY($B$35),,1,1)</f>
        <v>1</v>
      </c>
    </row>
    <row r="8371" spans="6:8" x14ac:dyDescent="0.3">
      <c r="F8371" s="2">
        <v>8366</v>
      </c>
      <c r="G8371" s="10">
        <v>0.13828312398176146</v>
      </c>
      <c r="H8371" s="11" cm="1">
        <f t="array" ref="H8371">_xlfn.XLOOKUP(G8371,_xlfn.ANCHORARRAY($D$35),_xlfn.ANCHORARRAY($B$35),,1,1)</f>
        <v>2</v>
      </c>
    </row>
    <row r="8372" spans="6:8" x14ac:dyDescent="0.3">
      <c r="F8372" s="2">
        <v>8367</v>
      </c>
      <c r="G8372" s="10">
        <v>0.37669596049483478</v>
      </c>
      <c r="H8372" s="11" cm="1">
        <f t="array" ref="H8372">_xlfn.XLOOKUP(G8372,_xlfn.ANCHORARRAY($D$35),_xlfn.ANCHORARRAY($B$35),,1,1)</f>
        <v>3</v>
      </c>
    </row>
    <row r="8373" spans="6:8" x14ac:dyDescent="0.3">
      <c r="F8373" s="2">
        <v>8368</v>
      </c>
      <c r="G8373" s="10">
        <v>1.5803852177916022E-2</v>
      </c>
      <c r="H8373" s="11" cm="1">
        <f t="array" ref="H8373">_xlfn.XLOOKUP(G8373,_xlfn.ANCHORARRAY($D$35),_xlfn.ANCHORARRAY($B$35),,1,1)</f>
        <v>0</v>
      </c>
    </row>
    <row r="8374" spans="6:8" x14ac:dyDescent="0.3">
      <c r="F8374" s="2">
        <v>8369</v>
      </c>
      <c r="G8374" s="10">
        <v>0.10647822638972126</v>
      </c>
      <c r="H8374" s="11" cm="1">
        <f t="array" ref="H8374">_xlfn.XLOOKUP(G8374,_xlfn.ANCHORARRAY($D$35),_xlfn.ANCHORARRAY($B$35),,1,1)</f>
        <v>1</v>
      </c>
    </row>
    <row r="8375" spans="6:8" x14ac:dyDescent="0.3">
      <c r="F8375" s="2">
        <v>8370</v>
      </c>
      <c r="G8375" s="10">
        <v>0.60923446862172659</v>
      </c>
      <c r="H8375" s="11" cm="1">
        <f t="array" ref="H8375">_xlfn.XLOOKUP(G8375,_xlfn.ANCHORARRAY($D$35),_xlfn.ANCHORARRAY($B$35),,1,1)</f>
        <v>5</v>
      </c>
    </row>
    <row r="8376" spans="6:8" x14ac:dyDescent="0.3">
      <c r="F8376" s="2">
        <v>8371</v>
      </c>
      <c r="G8376" s="10">
        <v>0.2228057261658396</v>
      </c>
      <c r="H8376" s="11" cm="1">
        <f t="array" ref="H8376">_xlfn.XLOOKUP(G8376,_xlfn.ANCHORARRAY($D$35),_xlfn.ANCHORARRAY($B$35),,1,1)</f>
        <v>2</v>
      </c>
    </row>
    <row r="8377" spans="6:8" x14ac:dyDescent="0.3">
      <c r="F8377" s="2">
        <v>8372</v>
      </c>
      <c r="G8377" s="10">
        <v>0.82132004117360946</v>
      </c>
      <c r="H8377" s="11" cm="1">
        <f t="array" ref="H8377">_xlfn.XLOOKUP(G8377,_xlfn.ANCHORARRAY($D$35),_xlfn.ANCHORARRAY($B$35),,1,1)</f>
        <v>6</v>
      </c>
    </row>
    <row r="8378" spans="6:8" x14ac:dyDescent="0.3">
      <c r="F8378" s="2">
        <v>8373</v>
      </c>
      <c r="G8378" s="10">
        <v>0.49812768513172712</v>
      </c>
      <c r="H8378" s="11" cm="1">
        <f t="array" ref="H8378">_xlfn.XLOOKUP(G8378,_xlfn.ANCHORARRAY($D$35),_xlfn.ANCHORARRAY($B$35),,1,1)</f>
        <v>4</v>
      </c>
    </row>
    <row r="8379" spans="6:8" x14ac:dyDescent="0.3">
      <c r="F8379" s="2">
        <v>8374</v>
      </c>
      <c r="G8379" s="10">
        <v>0.4343775595379773</v>
      </c>
      <c r="H8379" s="11" cm="1">
        <f t="array" ref="H8379">_xlfn.XLOOKUP(G8379,_xlfn.ANCHORARRAY($D$35),_xlfn.ANCHORARRAY($B$35),,1,1)</f>
        <v>4</v>
      </c>
    </row>
    <row r="8380" spans="6:8" x14ac:dyDescent="0.3">
      <c r="F8380" s="2">
        <v>8375</v>
      </c>
      <c r="G8380" s="10">
        <v>0.6938929823887845</v>
      </c>
      <c r="H8380" s="11" cm="1">
        <f t="array" ref="H8380">_xlfn.XLOOKUP(G8380,_xlfn.ANCHORARRAY($D$35),_xlfn.ANCHORARRAY($B$35),,1,1)</f>
        <v>5</v>
      </c>
    </row>
    <row r="8381" spans="6:8" x14ac:dyDescent="0.3">
      <c r="F8381" s="2">
        <v>8376</v>
      </c>
      <c r="G8381" s="10">
        <v>0.62893929532537407</v>
      </c>
      <c r="H8381" s="11" cm="1">
        <f t="array" ref="H8381">_xlfn.XLOOKUP(G8381,_xlfn.ANCHORARRAY($D$35),_xlfn.ANCHORARRAY($B$35),,1,1)</f>
        <v>5</v>
      </c>
    </row>
    <row r="8382" spans="6:8" x14ac:dyDescent="0.3">
      <c r="F8382" s="2">
        <v>8377</v>
      </c>
      <c r="G8382" s="10">
        <v>0.31534980161553006</v>
      </c>
      <c r="H8382" s="11" cm="1">
        <f t="array" ref="H8382">_xlfn.XLOOKUP(G8382,_xlfn.ANCHORARRAY($D$35),_xlfn.ANCHORARRAY($B$35),,1,1)</f>
        <v>3</v>
      </c>
    </row>
    <row r="8383" spans="6:8" x14ac:dyDescent="0.3">
      <c r="F8383" s="2">
        <v>8378</v>
      </c>
      <c r="G8383" s="10">
        <v>0.56612508392380501</v>
      </c>
      <c r="H8383" s="11" cm="1">
        <f t="array" ref="H8383">_xlfn.XLOOKUP(G8383,_xlfn.ANCHORARRAY($D$35),_xlfn.ANCHORARRAY($B$35),,1,1)</f>
        <v>4</v>
      </c>
    </row>
    <row r="8384" spans="6:8" x14ac:dyDescent="0.3">
      <c r="F8384" s="2">
        <v>8379</v>
      </c>
      <c r="G8384" s="10">
        <v>3.1486949035208545E-2</v>
      </c>
      <c r="H8384" s="11" cm="1">
        <f t="array" ref="H8384">_xlfn.XLOOKUP(G8384,_xlfn.ANCHORARRAY($D$35),_xlfn.ANCHORARRAY($B$35),,1,1)</f>
        <v>1</v>
      </c>
    </row>
    <row r="8385" spans="6:8" x14ac:dyDescent="0.3">
      <c r="F8385" s="2">
        <v>8380</v>
      </c>
      <c r="G8385" s="10">
        <v>0.34259695815634461</v>
      </c>
      <c r="H8385" s="11" cm="1">
        <f t="array" ref="H8385">_xlfn.XLOOKUP(G8385,_xlfn.ANCHORARRAY($D$35),_xlfn.ANCHORARRAY($B$35),,1,1)</f>
        <v>3</v>
      </c>
    </row>
    <row r="8386" spans="6:8" x14ac:dyDescent="0.3">
      <c r="F8386" s="2">
        <v>8381</v>
      </c>
      <c r="G8386" s="10">
        <v>0.62020053006998022</v>
      </c>
      <c r="H8386" s="11" cm="1">
        <f t="array" ref="H8386">_xlfn.XLOOKUP(G8386,_xlfn.ANCHORARRAY($D$35),_xlfn.ANCHORARRAY($B$35),,1,1)</f>
        <v>5</v>
      </c>
    </row>
    <row r="8387" spans="6:8" x14ac:dyDescent="0.3">
      <c r="F8387" s="2">
        <v>8382</v>
      </c>
      <c r="G8387" s="10">
        <v>0.8693211155845797</v>
      </c>
      <c r="H8387" s="11" cm="1">
        <f t="array" ref="H8387">_xlfn.XLOOKUP(G8387,_xlfn.ANCHORARRAY($D$35),_xlfn.ANCHORARRAY($B$35),,1,1)</f>
        <v>7</v>
      </c>
    </row>
    <row r="8388" spans="6:8" x14ac:dyDescent="0.3">
      <c r="F8388" s="2">
        <v>8383</v>
      </c>
      <c r="G8388" s="10">
        <v>0.38736783116532991</v>
      </c>
      <c r="H8388" s="11" cm="1">
        <f t="array" ref="H8388">_xlfn.XLOOKUP(G8388,_xlfn.ANCHORARRAY($D$35),_xlfn.ANCHORARRAY($B$35),,1,1)</f>
        <v>3</v>
      </c>
    </row>
    <row r="8389" spans="6:8" x14ac:dyDescent="0.3">
      <c r="F8389" s="2">
        <v>8384</v>
      </c>
      <c r="G8389" s="10">
        <v>0.77464294677961787</v>
      </c>
      <c r="H8389" s="11" cm="1">
        <f t="array" ref="H8389">_xlfn.XLOOKUP(G8389,_xlfn.ANCHORARRAY($D$35),_xlfn.ANCHORARRAY($B$35),,1,1)</f>
        <v>6</v>
      </c>
    </row>
    <row r="8390" spans="6:8" x14ac:dyDescent="0.3">
      <c r="F8390" s="2">
        <v>8385</v>
      </c>
      <c r="G8390" s="10">
        <v>4.9067906702345621E-2</v>
      </c>
      <c r="H8390" s="11" cm="1">
        <f t="array" ref="H8390">_xlfn.XLOOKUP(G8390,_xlfn.ANCHORARRAY($D$35),_xlfn.ANCHORARRAY($B$35),,1,1)</f>
        <v>1</v>
      </c>
    </row>
    <row r="8391" spans="6:8" x14ac:dyDescent="0.3">
      <c r="F8391" s="2">
        <v>8386</v>
      </c>
      <c r="G8391" s="10">
        <v>0.7884013087158539</v>
      </c>
      <c r="H8391" s="11" cm="1">
        <f t="array" ref="H8391">_xlfn.XLOOKUP(G8391,_xlfn.ANCHORARRAY($D$35),_xlfn.ANCHORARRAY($B$35),,1,1)</f>
        <v>6</v>
      </c>
    </row>
    <row r="8392" spans="6:8" x14ac:dyDescent="0.3">
      <c r="F8392" s="2">
        <v>8387</v>
      </c>
      <c r="G8392" s="10">
        <v>0.41639490711789562</v>
      </c>
      <c r="H8392" s="11" cm="1">
        <f t="array" ref="H8392">_xlfn.XLOOKUP(G8392,_xlfn.ANCHORARRAY($D$35),_xlfn.ANCHORARRAY($B$35),,1,1)</f>
        <v>3</v>
      </c>
    </row>
    <row r="8393" spans="6:8" x14ac:dyDescent="0.3">
      <c r="F8393" s="2">
        <v>8388</v>
      </c>
      <c r="G8393" s="10">
        <v>0.15031385782669293</v>
      </c>
      <c r="H8393" s="11" cm="1">
        <f t="array" ref="H8393">_xlfn.XLOOKUP(G8393,_xlfn.ANCHORARRAY($D$35),_xlfn.ANCHORARRAY($B$35),,1,1)</f>
        <v>2</v>
      </c>
    </row>
    <row r="8394" spans="6:8" x14ac:dyDescent="0.3">
      <c r="F8394" s="2">
        <v>8389</v>
      </c>
      <c r="G8394" s="10">
        <v>0.39444978759521931</v>
      </c>
      <c r="H8394" s="11" cm="1">
        <f t="array" ref="H8394">_xlfn.XLOOKUP(G8394,_xlfn.ANCHORARRAY($D$35),_xlfn.ANCHORARRAY($B$35),,1,1)</f>
        <v>3</v>
      </c>
    </row>
    <row r="8395" spans="6:8" x14ac:dyDescent="0.3">
      <c r="F8395" s="2">
        <v>8390</v>
      </c>
      <c r="G8395" s="10">
        <v>0.26177474738124396</v>
      </c>
      <c r="H8395" s="11" cm="1">
        <f t="array" ref="H8395">_xlfn.XLOOKUP(G8395,_xlfn.ANCHORARRAY($D$35),_xlfn.ANCHORARRAY($B$35),,1,1)</f>
        <v>3</v>
      </c>
    </row>
    <row r="8396" spans="6:8" x14ac:dyDescent="0.3">
      <c r="F8396" s="2">
        <v>8391</v>
      </c>
      <c r="G8396" s="10">
        <v>0.49615630113542952</v>
      </c>
      <c r="H8396" s="11" cm="1">
        <f t="array" ref="H8396">_xlfn.XLOOKUP(G8396,_xlfn.ANCHORARRAY($D$35),_xlfn.ANCHORARRAY($B$35),,1,1)</f>
        <v>4</v>
      </c>
    </row>
    <row r="8397" spans="6:8" x14ac:dyDescent="0.3">
      <c r="F8397" s="2">
        <v>8392</v>
      </c>
      <c r="G8397" s="10">
        <v>0.24845171207727401</v>
      </c>
      <c r="H8397" s="11" cm="1">
        <f t="array" ref="H8397">_xlfn.XLOOKUP(G8397,_xlfn.ANCHORARRAY($D$35),_xlfn.ANCHORARRAY($B$35),,1,1)</f>
        <v>2</v>
      </c>
    </row>
    <row r="8398" spans="6:8" x14ac:dyDescent="0.3">
      <c r="F8398" s="2">
        <v>8393</v>
      </c>
      <c r="G8398" s="10">
        <v>0.75930700403564777</v>
      </c>
      <c r="H8398" s="11" cm="1">
        <f t="array" ref="H8398">_xlfn.XLOOKUP(G8398,_xlfn.ANCHORARRAY($D$35),_xlfn.ANCHORARRAY($B$35),,1,1)</f>
        <v>6</v>
      </c>
    </row>
    <row r="8399" spans="6:8" x14ac:dyDescent="0.3">
      <c r="F8399" s="2">
        <v>8394</v>
      </c>
      <c r="G8399" s="10">
        <v>0.72980225016218281</v>
      </c>
      <c r="H8399" s="11" cm="1">
        <f t="array" ref="H8399">_xlfn.XLOOKUP(G8399,_xlfn.ANCHORARRAY($D$35),_xlfn.ANCHORARRAY($B$35),,1,1)</f>
        <v>6</v>
      </c>
    </row>
    <row r="8400" spans="6:8" x14ac:dyDescent="0.3">
      <c r="F8400" s="2">
        <v>8395</v>
      </c>
      <c r="G8400" s="10">
        <v>0.7922539944936009</v>
      </c>
      <c r="H8400" s="11" cm="1">
        <f t="array" ref="H8400">_xlfn.XLOOKUP(G8400,_xlfn.ANCHORARRAY($D$35),_xlfn.ANCHORARRAY($B$35),,1,1)</f>
        <v>6</v>
      </c>
    </row>
    <row r="8401" spans="6:8" x14ac:dyDescent="0.3">
      <c r="F8401" s="2">
        <v>8396</v>
      </c>
      <c r="G8401" s="10">
        <v>0.73144995588368467</v>
      </c>
      <c r="H8401" s="11" cm="1">
        <f t="array" ref="H8401">_xlfn.XLOOKUP(G8401,_xlfn.ANCHORARRAY($D$35),_xlfn.ANCHORARRAY($B$35),,1,1)</f>
        <v>6</v>
      </c>
    </row>
    <row r="8402" spans="6:8" x14ac:dyDescent="0.3">
      <c r="F8402" s="2">
        <v>8397</v>
      </c>
      <c r="G8402" s="10">
        <v>0.86556359936118277</v>
      </c>
      <c r="H8402" s="11" cm="1">
        <f t="array" ref="H8402">_xlfn.XLOOKUP(G8402,_xlfn.ANCHORARRAY($D$35),_xlfn.ANCHORARRAY($B$35),,1,1)</f>
        <v>7</v>
      </c>
    </row>
    <row r="8403" spans="6:8" x14ac:dyDescent="0.3">
      <c r="F8403" s="2">
        <v>8398</v>
      </c>
      <c r="G8403" s="10">
        <v>0.68065942393200873</v>
      </c>
      <c r="H8403" s="11" cm="1">
        <f t="array" ref="H8403">_xlfn.XLOOKUP(G8403,_xlfn.ANCHORARRAY($D$35),_xlfn.ANCHORARRAY($B$35),,1,1)</f>
        <v>5</v>
      </c>
    </row>
    <row r="8404" spans="6:8" x14ac:dyDescent="0.3">
      <c r="F8404" s="2">
        <v>8399</v>
      </c>
      <c r="G8404" s="10">
        <v>0.85932619214907691</v>
      </c>
      <c r="H8404" s="11" cm="1">
        <f t="array" ref="H8404">_xlfn.XLOOKUP(G8404,_xlfn.ANCHORARRAY($D$35),_xlfn.ANCHORARRAY($B$35),,1,1)</f>
        <v>7</v>
      </c>
    </row>
    <row r="8405" spans="6:8" x14ac:dyDescent="0.3">
      <c r="F8405" s="2">
        <v>8400</v>
      </c>
      <c r="G8405" s="10">
        <v>0.35349023217262987</v>
      </c>
      <c r="H8405" s="11" cm="1">
        <f t="array" ref="H8405">_xlfn.XLOOKUP(G8405,_xlfn.ANCHORARRAY($D$35),_xlfn.ANCHORARRAY($B$35),,1,1)</f>
        <v>3</v>
      </c>
    </row>
    <row r="8406" spans="6:8" x14ac:dyDescent="0.3">
      <c r="F8406" s="2">
        <v>8401</v>
      </c>
      <c r="G8406" s="10">
        <v>0.83285377161324381</v>
      </c>
      <c r="H8406" s="11" cm="1">
        <f t="array" ref="H8406">_xlfn.XLOOKUP(G8406,_xlfn.ANCHORARRAY($D$35),_xlfn.ANCHORARRAY($B$35),,1,1)</f>
        <v>7</v>
      </c>
    </row>
    <row r="8407" spans="6:8" x14ac:dyDescent="0.3">
      <c r="F8407" s="2">
        <v>8402</v>
      </c>
      <c r="G8407" s="10">
        <v>0.77043284785440869</v>
      </c>
      <c r="H8407" s="11" cm="1">
        <f t="array" ref="H8407">_xlfn.XLOOKUP(G8407,_xlfn.ANCHORARRAY($D$35),_xlfn.ANCHORARRAY($B$35),,1,1)</f>
        <v>6</v>
      </c>
    </row>
    <row r="8408" spans="6:8" x14ac:dyDescent="0.3">
      <c r="F8408" s="2">
        <v>8403</v>
      </c>
      <c r="G8408" s="10">
        <v>0.36983057787655982</v>
      </c>
      <c r="H8408" s="11" cm="1">
        <f t="array" ref="H8408">_xlfn.XLOOKUP(G8408,_xlfn.ANCHORARRAY($D$35),_xlfn.ANCHORARRAY($B$35),,1,1)</f>
        <v>3</v>
      </c>
    </row>
    <row r="8409" spans="6:8" x14ac:dyDescent="0.3">
      <c r="F8409" s="2">
        <v>8404</v>
      </c>
      <c r="G8409" s="10">
        <v>0.4013965749017574</v>
      </c>
      <c r="H8409" s="11" cm="1">
        <f t="array" ref="H8409">_xlfn.XLOOKUP(G8409,_xlfn.ANCHORARRAY($D$35),_xlfn.ANCHORARRAY($B$35),,1,1)</f>
        <v>3</v>
      </c>
    </row>
    <row r="8410" spans="6:8" x14ac:dyDescent="0.3">
      <c r="F8410" s="2">
        <v>8405</v>
      </c>
      <c r="G8410" s="10">
        <v>0.43532664653249098</v>
      </c>
      <c r="H8410" s="11" cm="1">
        <f t="array" ref="H8410">_xlfn.XLOOKUP(G8410,_xlfn.ANCHORARRAY($D$35),_xlfn.ANCHORARRAY($B$35),,1,1)</f>
        <v>4</v>
      </c>
    </row>
    <row r="8411" spans="6:8" x14ac:dyDescent="0.3">
      <c r="F8411" s="2">
        <v>8406</v>
      </c>
      <c r="G8411" s="10">
        <v>0.76359838005235714</v>
      </c>
      <c r="H8411" s="11" cm="1">
        <f t="array" ref="H8411">_xlfn.XLOOKUP(G8411,_xlfn.ANCHORARRAY($D$35),_xlfn.ANCHORARRAY($B$35),,1,1)</f>
        <v>6</v>
      </c>
    </row>
    <row r="8412" spans="6:8" x14ac:dyDescent="0.3">
      <c r="F8412" s="2">
        <v>8407</v>
      </c>
      <c r="G8412" s="10">
        <v>0.13925577467788353</v>
      </c>
      <c r="H8412" s="11" cm="1">
        <f t="array" ref="H8412">_xlfn.XLOOKUP(G8412,_xlfn.ANCHORARRAY($D$35),_xlfn.ANCHORARRAY($B$35),,1,1)</f>
        <v>2</v>
      </c>
    </row>
    <row r="8413" spans="6:8" x14ac:dyDescent="0.3">
      <c r="F8413" s="2">
        <v>8408</v>
      </c>
      <c r="G8413" s="10">
        <v>0.54706552613670656</v>
      </c>
      <c r="H8413" s="11" cm="1">
        <f t="array" ref="H8413">_xlfn.XLOOKUP(G8413,_xlfn.ANCHORARRAY($D$35),_xlfn.ANCHORARRAY($B$35),,1,1)</f>
        <v>4</v>
      </c>
    </row>
    <row r="8414" spans="6:8" x14ac:dyDescent="0.3">
      <c r="F8414" s="2">
        <v>8409</v>
      </c>
      <c r="G8414" s="10">
        <v>0.91148772564342484</v>
      </c>
      <c r="H8414" s="11" cm="1">
        <f t="array" ref="H8414">_xlfn.XLOOKUP(G8414,_xlfn.ANCHORARRAY($D$35),_xlfn.ANCHORARRAY($B$35),,1,1)</f>
        <v>8</v>
      </c>
    </row>
    <row r="8415" spans="6:8" x14ac:dyDescent="0.3">
      <c r="F8415" s="2">
        <v>8410</v>
      </c>
      <c r="G8415" s="10">
        <v>0.74644808981131727</v>
      </c>
      <c r="H8415" s="11" cm="1">
        <f t="array" ref="H8415">_xlfn.XLOOKUP(G8415,_xlfn.ANCHORARRAY($D$35),_xlfn.ANCHORARRAY($B$35),,1,1)</f>
        <v>6</v>
      </c>
    </row>
    <row r="8416" spans="6:8" x14ac:dyDescent="0.3">
      <c r="F8416" s="2">
        <v>8411</v>
      </c>
      <c r="G8416" s="10">
        <v>0.28497455721440579</v>
      </c>
      <c r="H8416" s="11" cm="1">
        <f t="array" ref="H8416">_xlfn.XLOOKUP(G8416,_xlfn.ANCHORARRAY($D$35),_xlfn.ANCHORARRAY($B$35),,1,1)</f>
        <v>3</v>
      </c>
    </row>
    <row r="8417" spans="6:8" x14ac:dyDescent="0.3">
      <c r="F8417" s="2">
        <v>8412</v>
      </c>
      <c r="G8417" s="10">
        <v>9.7896608037688626E-3</v>
      </c>
      <c r="H8417" s="11" cm="1">
        <f t="array" ref="H8417">_xlfn.XLOOKUP(G8417,_xlfn.ANCHORARRAY($D$35),_xlfn.ANCHORARRAY($B$35),,1,1)</f>
        <v>0</v>
      </c>
    </row>
    <row r="8418" spans="6:8" x14ac:dyDescent="0.3">
      <c r="F8418" s="2">
        <v>8413</v>
      </c>
      <c r="G8418" s="10">
        <v>0.70590961718961331</v>
      </c>
      <c r="H8418" s="11" cm="1">
        <f t="array" ref="H8418">_xlfn.XLOOKUP(G8418,_xlfn.ANCHORARRAY($D$35),_xlfn.ANCHORARRAY($B$35),,1,1)</f>
        <v>5</v>
      </c>
    </row>
    <row r="8419" spans="6:8" x14ac:dyDescent="0.3">
      <c r="F8419" s="2">
        <v>8414</v>
      </c>
      <c r="G8419" s="10">
        <v>0.24536085652990192</v>
      </c>
      <c r="H8419" s="11" cm="1">
        <f t="array" ref="H8419">_xlfn.XLOOKUP(G8419,_xlfn.ANCHORARRAY($D$35),_xlfn.ANCHORARRAY($B$35),,1,1)</f>
        <v>2</v>
      </c>
    </row>
    <row r="8420" spans="6:8" x14ac:dyDescent="0.3">
      <c r="F8420" s="2">
        <v>8415</v>
      </c>
      <c r="G8420" s="10">
        <v>0.33434644851739903</v>
      </c>
      <c r="H8420" s="11" cm="1">
        <f t="array" ref="H8420">_xlfn.XLOOKUP(G8420,_xlfn.ANCHORARRAY($D$35),_xlfn.ANCHORARRAY($B$35),,1,1)</f>
        <v>3</v>
      </c>
    </row>
    <row r="8421" spans="6:8" x14ac:dyDescent="0.3">
      <c r="F8421" s="2">
        <v>8416</v>
      </c>
      <c r="G8421" s="10">
        <v>0.76965947611584817</v>
      </c>
      <c r="H8421" s="11" cm="1">
        <f t="array" ref="H8421">_xlfn.XLOOKUP(G8421,_xlfn.ANCHORARRAY($D$35),_xlfn.ANCHORARRAY($B$35),,1,1)</f>
        <v>6</v>
      </c>
    </row>
    <row r="8422" spans="6:8" x14ac:dyDescent="0.3">
      <c r="F8422" s="2">
        <v>8417</v>
      </c>
      <c r="G8422" s="10">
        <v>0.53996792969649432</v>
      </c>
      <c r="H8422" s="11" cm="1">
        <f t="array" ref="H8422">_xlfn.XLOOKUP(G8422,_xlfn.ANCHORARRAY($D$35),_xlfn.ANCHORARRAY($B$35),,1,1)</f>
        <v>4</v>
      </c>
    </row>
    <row r="8423" spans="6:8" x14ac:dyDescent="0.3">
      <c r="F8423" s="2">
        <v>8418</v>
      </c>
      <c r="G8423" s="10">
        <v>0.30901628959197391</v>
      </c>
      <c r="H8423" s="11" cm="1">
        <f t="array" ref="H8423">_xlfn.XLOOKUP(G8423,_xlfn.ANCHORARRAY($D$35),_xlfn.ANCHORARRAY($B$35),,1,1)</f>
        <v>3</v>
      </c>
    </row>
    <row r="8424" spans="6:8" x14ac:dyDescent="0.3">
      <c r="F8424" s="2">
        <v>8419</v>
      </c>
      <c r="G8424" s="10">
        <v>0.6009211117975235</v>
      </c>
      <c r="H8424" s="11" cm="1">
        <f t="array" ref="H8424">_xlfn.XLOOKUP(G8424,_xlfn.ANCHORARRAY($D$35),_xlfn.ANCHORARRAY($B$35),,1,1)</f>
        <v>5</v>
      </c>
    </row>
    <row r="8425" spans="6:8" x14ac:dyDescent="0.3">
      <c r="F8425" s="2">
        <v>8420</v>
      </c>
      <c r="G8425" s="10">
        <v>0.72386722908251699</v>
      </c>
      <c r="H8425" s="11" cm="1">
        <f t="array" ref="H8425">_xlfn.XLOOKUP(G8425,_xlfn.ANCHORARRAY($D$35),_xlfn.ANCHORARRAY($B$35),,1,1)</f>
        <v>6</v>
      </c>
    </row>
    <row r="8426" spans="6:8" x14ac:dyDescent="0.3">
      <c r="F8426" s="2">
        <v>8421</v>
      </c>
      <c r="G8426" s="10">
        <v>9.844320422549524E-2</v>
      </c>
      <c r="H8426" s="11" cm="1">
        <f t="array" ref="H8426">_xlfn.XLOOKUP(G8426,_xlfn.ANCHORARRAY($D$35),_xlfn.ANCHORARRAY($B$35),,1,1)</f>
        <v>1</v>
      </c>
    </row>
    <row r="8427" spans="6:8" x14ac:dyDescent="0.3">
      <c r="F8427" s="2">
        <v>8422</v>
      </c>
      <c r="G8427" s="10">
        <v>4.4331688966390281E-3</v>
      </c>
      <c r="H8427" s="11" cm="1">
        <f t="array" ref="H8427">_xlfn.XLOOKUP(G8427,_xlfn.ANCHORARRAY($D$35),_xlfn.ANCHORARRAY($B$35),,1,1)</f>
        <v>0</v>
      </c>
    </row>
    <row r="8428" spans="6:8" x14ac:dyDescent="0.3">
      <c r="F8428" s="2">
        <v>8423</v>
      </c>
      <c r="G8428" s="10">
        <v>8.9783298244648257E-2</v>
      </c>
      <c r="H8428" s="11" cm="1">
        <f t="array" ref="H8428">_xlfn.XLOOKUP(G8428,_xlfn.ANCHORARRAY($D$35),_xlfn.ANCHORARRAY($B$35),,1,1)</f>
        <v>1</v>
      </c>
    </row>
    <row r="8429" spans="6:8" x14ac:dyDescent="0.3">
      <c r="F8429" s="2">
        <v>8424</v>
      </c>
      <c r="G8429" s="10">
        <v>0.95547518746986615</v>
      </c>
      <c r="H8429" s="11" cm="1">
        <f t="array" ref="H8429">_xlfn.XLOOKUP(G8429,_xlfn.ANCHORARRAY($D$35),_xlfn.ANCHORARRAY($B$35),,1,1)</f>
        <v>9</v>
      </c>
    </row>
    <row r="8430" spans="6:8" x14ac:dyDescent="0.3">
      <c r="F8430" s="2">
        <v>8425</v>
      </c>
      <c r="G8430" s="10">
        <v>0.41822813070209364</v>
      </c>
      <c r="H8430" s="11" cm="1">
        <f t="array" ref="H8430">_xlfn.XLOOKUP(G8430,_xlfn.ANCHORARRAY($D$35),_xlfn.ANCHORARRAY($B$35),,1,1)</f>
        <v>3</v>
      </c>
    </row>
    <row r="8431" spans="6:8" x14ac:dyDescent="0.3">
      <c r="F8431" s="2">
        <v>8426</v>
      </c>
      <c r="G8431" s="10">
        <v>0.71713709780360246</v>
      </c>
      <c r="H8431" s="11" cm="1">
        <f t="array" ref="H8431">_xlfn.XLOOKUP(G8431,_xlfn.ANCHORARRAY($D$35),_xlfn.ANCHORARRAY($B$35),,1,1)</f>
        <v>5</v>
      </c>
    </row>
    <row r="8432" spans="6:8" x14ac:dyDescent="0.3">
      <c r="F8432" s="2">
        <v>8427</v>
      </c>
      <c r="G8432" s="10">
        <v>0.30682645987168167</v>
      </c>
      <c r="H8432" s="11" cm="1">
        <f t="array" ref="H8432">_xlfn.XLOOKUP(G8432,_xlfn.ANCHORARRAY($D$35),_xlfn.ANCHORARRAY($B$35),,1,1)</f>
        <v>3</v>
      </c>
    </row>
    <row r="8433" spans="6:8" x14ac:dyDescent="0.3">
      <c r="F8433" s="2">
        <v>8428</v>
      </c>
      <c r="G8433" s="10">
        <v>0.15990962930863217</v>
      </c>
      <c r="H8433" s="11" cm="1">
        <f t="array" ref="H8433">_xlfn.XLOOKUP(G8433,_xlfn.ANCHORARRAY($D$35),_xlfn.ANCHORARRAY($B$35),,1,1)</f>
        <v>2</v>
      </c>
    </row>
    <row r="8434" spans="6:8" x14ac:dyDescent="0.3">
      <c r="F8434" s="2">
        <v>8429</v>
      </c>
      <c r="G8434" s="10">
        <v>0.29858395574763241</v>
      </c>
      <c r="H8434" s="11" cm="1">
        <f t="array" ref="H8434">_xlfn.XLOOKUP(G8434,_xlfn.ANCHORARRAY($D$35),_xlfn.ANCHORARRAY($B$35),,1,1)</f>
        <v>3</v>
      </c>
    </row>
    <row r="8435" spans="6:8" x14ac:dyDescent="0.3">
      <c r="F8435" s="2">
        <v>8430</v>
      </c>
      <c r="G8435" s="10">
        <v>0.48825088027632524</v>
      </c>
      <c r="H8435" s="11" cm="1">
        <f t="array" ref="H8435">_xlfn.XLOOKUP(G8435,_xlfn.ANCHORARRAY($D$35),_xlfn.ANCHORARRAY($B$35),,1,1)</f>
        <v>4</v>
      </c>
    </row>
    <row r="8436" spans="6:8" x14ac:dyDescent="0.3">
      <c r="F8436" s="2">
        <v>8431</v>
      </c>
      <c r="G8436" s="10">
        <v>0.63683075988165649</v>
      </c>
      <c r="H8436" s="11" cm="1">
        <f t="array" ref="H8436">_xlfn.XLOOKUP(G8436,_xlfn.ANCHORARRAY($D$35),_xlfn.ANCHORARRAY($B$35),,1,1)</f>
        <v>5</v>
      </c>
    </row>
    <row r="8437" spans="6:8" x14ac:dyDescent="0.3">
      <c r="F8437" s="2">
        <v>8432</v>
      </c>
      <c r="G8437" s="10">
        <v>0.41315196846923019</v>
      </c>
      <c r="H8437" s="11" cm="1">
        <f t="array" ref="H8437">_xlfn.XLOOKUP(G8437,_xlfn.ANCHORARRAY($D$35),_xlfn.ANCHORARRAY($B$35),,1,1)</f>
        <v>3</v>
      </c>
    </row>
    <row r="8438" spans="6:8" x14ac:dyDescent="0.3">
      <c r="F8438" s="2">
        <v>8433</v>
      </c>
      <c r="G8438" s="10">
        <v>0.15932141989185111</v>
      </c>
      <c r="H8438" s="11" cm="1">
        <f t="array" ref="H8438">_xlfn.XLOOKUP(G8438,_xlfn.ANCHORARRAY($D$35),_xlfn.ANCHORARRAY($B$35),,1,1)</f>
        <v>2</v>
      </c>
    </row>
    <row r="8439" spans="6:8" x14ac:dyDescent="0.3">
      <c r="F8439" s="2">
        <v>8434</v>
      </c>
      <c r="G8439" s="10">
        <v>0.83092091797446765</v>
      </c>
      <c r="H8439" s="11" cm="1">
        <f t="array" ref="H8439">_xlfn.XLOOKUP(G8439,_xlfn.ANCHORARRAY($D$35),_xlfn.ANCHORARRAY($B$35),,1,1)</f>
        <v>7</v>
      </c>
    </row>
    <row r="8440" spans="6:8" x14ac:dyDescent="0.3">
      <c r="F8440" s="2">
        <v>8435</v>
      </c>
      <c r="G8440" s="10">
        <v>0.79616129408427705</v>
      </c>
      <c r="H8440" s="11" cm="1">
        <f t="array" ref="H8440">_xlfn.XLOOKUP(G8440,_xlfn.ANCHORARRAY($D$35),_xlfn.ANCHORARRAY($B$35),,1,1)</f>
        <v>6</v>
      </c>
    </row>
    <row r="8441" spans="6:8" x14ac:dyDescent="0.3">
      <c r="F8441" s="2">
        <v>8436</v>
      </c>
      <c r="G8441" s="10">
        <v>0.98428508846570262</v>
      </c>
      <c r="H8441" s="11" cm="1">
        <f t="array" ref="H8441">_xlfn.XLOOKUP(G8441,_xlfn.ANCHORARRAY($D$35),_xlfn.ANCHORARRAY($B$35),,1,1)</f>
        <v>11</v>
      </c>
    </row>
    <row r="8442" spans="6:8" x14ac:dyDescent="0.3">
      <c r="F8442" s="2">
        <v>8437</v>
      </c>
      <c r="G8442" s="10">
        <v>0.99401908962607743</v>
      </c>
      <c r="H8442" s="11" cm="1">
        <f t="array" ref="H8442">_xlfn.XLOOKUP(G8442,_xlfn.ANCHORARRAY($D$35),_xlfn.ANCHORARRAY($B$35),,1,1)</f>
        <v>12</v>
      </c>
    </row>
    <row r="8443" spans="6:8" x14ac:dyDescent="0.3">
      <c r="F8443" s="2">
        <v>8438</v>
      </c>
      <c r="G8443" s="10">
        <v>0.87641770382998119</v>
      </c>
      <c r="H8443" s="11" cm="1">
        <f t="array" ref="H8443">_xlfn.XLOOKUP(G8443,_xlfn.ANCHORARRAY($D$35),_xlfn.ANCHORARRAY($B$35),,1,1)</f>
        <v>7</v>
      </c>
    </row>
    <row r="8444" spans="6:8" x14ac:dyDescent="0.3">
      <c r="F8444" s="2">
        <v>8439</v>
      </c>
      <c r="G8444" s="10">
        <v>4.3754189527472898E-2</v>
      </c>
      <c r="H8444" s="11" cm="1">
        <f t="array" ref="H8444">_xlfn.XLOOKUP(G8444,_xlfn.ANCHORARRAY($D$35),_xlfn.ANCHORARRAY($B$35),,1,1)</f>
        <v>1</v>
      </c>
    </row>
    <row r="8445" spans="6:8" x14ac:dyDescent="0.3">
      <c r="F8445" s="2">
        <v>8440</v>
      </c>
      <c r="G8445" s="10">
        <v>2.0830658525833767E-2</v>
      </c>
      <c r="H8445" s="11" cm="1">
        <f t="array" ref="H8445">_xlfn.XLOOKUP(G8445,_xlfn.ANCHORARRAY($D$35),_xlfn.ANCHORARRAY($B$35),,1,1)</f>
        <v>0</v>
      </c>
    </row>
    <row r="8446" spans="6:8" x14ac:dyDescent="0.3">
      <c r="F8446" s="2">
        <v>8441</v>
      </c>
      <c r="G8446" s="10">
        <v>0.41096996493919913</v>
      </c>
      <c r="H8446" s="11" cm="1">
        <f t="array" ref="H8446">_xlfn.XLOOKUP(G8446,_xlfn.ANCHORARRAY($D$35),_xlfn.ANCHORARRAY($B$35),,1,1)</f>
        <v>3</v>
      </c>
    </row>
    <row r="8447" spans="6:8" x14ac:dyDescent="0.3">
      <c r="F8447" s="2">
        <v>8442</v>
      </c>
      <c r="G8447" s="10">
        <v>0.43206997269210179</v>
      </c>
      <c r="H8447" s="11" cm="1">
        <f t="array" ref="H8447">_xlfn.XLOOKUP(G8447,_xlfn.ANCHORARRAY($D$35),_xlfn.ANCHORARRAY($B$35),,1,1)</f>
        <v>4</v>
      </c>
    </row>
    <row r="8448" spans="6:8" x14ac:dyDescent="0.3">
      <c r="F8448" s="2">
        <v>8443</v>
      </c>
      <c r="G8448" s="10">
        <v>0.55659309430910953</v>
      </c>
      <c r="H8448" s="11" cm="1">
        <f t="array" ref="H8448">_xlfn.XLOOKUP(G8448,_xlfn.ANCHORARRAY($D$35),_xlfn.ANCHORARRAY($B$35),,1,1)</f>
        <v>4</v>
      </c>
    </row>
    <row r="8449" spans="6:8" x14ac:dyDescent="0.3">
      <c r="F8449" s="2">
        <v>8444</v>
      </c>
      <c r="G8449" s="10">
        <v>0.70289997962890371</v>
      </c>
      <c r="H8449" s="11" cm="1">
        <f t="array" ref="H8449">_xlfn.XLOOKUP(G8449,_xlfn.ANCHORARRAY($D$35),_xlfn.ANCHORARRAY($B$35),,1,1)</f>
        <v>5</v>
      </c>
    </row>
    <row r="8450" spans="6:8" x14ac:dyDescent="0.3">
      <c r="F8450" s="2">
        <v>8445</v>
      </c>
      <c r="G8450" s="10">
        <v>4.5236079636185478E-2</v>
      </c>
      <c r="H8450" s="11" cm="1">
        <f t="array" ref="H8450">_xlfn.XLOOKUP(G8450,_xlfn.ANCHORARRAY($D$35),_xlfn.ANCHORARRAY($B$35),,1,1)</f>
        <v>1</v>
      </c>
    </row>
    <row r="8451" spans="6:8" x14ac:dyDescent="0.3">
      <c r="F8451" s="2">
        <v>8446</v>
      </c>
      <c r="G8451" s="10">
        <v>0.95656048167492758</v>
      </c>
      <c r="H8451" s="11" cm="1">
        <f t="array" ref="H8451">_xlfn.XLOOKUP(G8451,_xlfn.ANCHORARRAY($D$35),_xlfn.ANCHORARRAY($B$35),,1,1)</f>
        <v>9</v>
      </c>
    </row>
    <row r="8452" spans="6:8" x14ac:dyDescent="0.3">
      <c r="F8452" s="2">
        <v>8447</v>
      </c>
      <c r="G8452" s="10">
        <v>0.39592237598920055</v>
      </c>
      <c r="H8452" s="11" cm="1">
        <f t="array" ref="H8452">_xlfn.XLOOKUP(G8452,_xlfn.ANCHORARRAY($D$35),_xlfn.ANCHORARRAY($B$35),,1,1)</f>
        <v>3</v>
      </c>
    </row>
    <row r="8453" spans="6:8" x14ac:dyDescent="0.3">
      <c r="F8453" s="2">
        <v>8448</v>
      </c>
      <c r="G8453" s="10">
        <v>0.71970565954209831</v>
      </c>
      <c r="H8453" s="11" cm="1">
        <f t="array" ref="H8453">_xlfn.XLOOKUP(G8453,_xlfn.ANCHORARRAY($D$35),_xlfn.ANCHORARRAY($B$35),,1,1)</f>
        <v>5</v>
      </c>
    </row>
    <row r="8454" spans="6:8" x14ac:dyDescent="0.3">
      <c r="F8454" s="2">
        <v>8449</v>
      </c>
      <c r="G8454" s="10">
        <v>0.16348606785865982</v>
      </c>
      <c r="H8454" s="11" cm="1">
        <f t="array" ref="H8454">_xlfn.XLOOKUP(G8454,_xlfn.ANCHORARRAY($D$35),_xlfn.ANCHORARRAY($B$35),,1,1)</f>
        <v>2</v>
      </c>
    </row>
    <row r="8455" spans="6:8" x14ac:dyDescent="0.3">
      <c r="F8455" s="2">
        <v>8450</v>
      </c>
      <c r="G8455" s="10">
        <v>0.66304123767551504</v>
      </c>
      <c r="H8455" s="11" cm="1">
        <f t="array" ref="H8455">_xlfn.XLOOKUP(G8455,_xlfn.ANCHORARRAY($D$35),_xlfn.ANCHORARRAY($B$35),,1,1)</f>
        <v>5</v>
      </c>
    </row>
    <row r="8456" spans="6:8" x14ac:dyDescent="0.3">
      <c r="F8456" s="2">
        <v>8451</v>
      </c>
      <c r="G8456" s="10">
        <v>0.19097917353099536</v>
      </c>
      <c r="H8456" s="11" cm="1">
        <f t="array" ref="H8456">_xlfn.XLOOKUP(G8456,_xlfn.ANCHORARRAY($D$35),_xlfn.ANCHORARRAY($B$35),,1,1)</f>
        <v>2</v>
      </c>
    </row>
    <row r="8457" spans="6:8" x14ac:dyDescent="0.3">
      <c r="F8457" s="2">
        <v>8452</v>
      </c>
      <c r="G8457" s="10">
        <v>0.13194969801708911</v>
      </c>
      <c r="H8457" s="11" cm="1">
        <f t="array" ref="H8457">_xlfn.XLOOKUP(G8457,_xlfn.ANCHORARRAY($D$35),_xlfn.ANCHORARRAY($B$35),,1,1)</f>
        <v>2</v>
      </c>
    </row>
    <row r="8458" spans="6:8" x14ac:dyDescent="0.3">
      <c r="F8458" s="2">
        <v>8453</v>
      </c>
      <c r="G8458" s="10">
        <v>0.23137967484887101</v>
      </c>
      <c r="H8458" s="11" cm="1">
        <f t="array" ref="H8458">_xlfn.XLOOKUP(G8458,_xlfn.ANCHORARRAY($D$35),_xlfn.ANCHORARRAY($B$35),,1,1)</f>
        <v>2</v>
      </c>
    </row>
    <row r="8459" spans="6:8" x14ac:dyDescent="0.3">
      <c r="F8459" s="2">
        <v>8454</v>
      </c>
      <c r="G8459" s="10">
        <v>0.92021685997811198</v>
      </c>
      <c r="H8459" s="11" cm="1">
        <f t="array" ref="H8459">_xlfn.XLOOKUP(G8459,_xlfn.ANCHORARRAY($D$35),_xlfn.ANCHORARRAY($B$35),,1,1)</f>
        <v>8</v>
      </c>
    </row>
    <row r="8460" spans="6:8" x14ac:dyDescent="0.3">
      <c r="F8460" s="2">
        <v>8455</v>
      </c>
      <c r="G8460" s="10">
        <v>0.64267505649278167</v>
      </c>
      <c r="H8460" s="11" cm="1">
        <f t="array" ref="H8460">_xlfn.XLOOKUP(G8460,_xlfn.ANCHORARRAY($D$35),_xlfn.ANCHORARRAY($B$35),,1,1)</f>
        <v>5</v>
      </c>
    </row>
    <row r="8461" spans="6:8" x14ac:dyDescent="0.3">
      <c r="F8461" s="2">
        <v>8456</v>
      </c>
      <c r="G8461" s="10">
        <v>0.96325419121996347</v>
      </c>
      <c r="H8461" s="11" cm="1">
        <f t="array" ref="H8461">_xlfn.XLOOKUP(G8461,_xlfn.ANCHORARRAY($D$35),_xlfn.ANCHORARRAY($B$35),,1,1)</f>
        <v>9</v>
      </c>
    </row>
    <row r="8462" spans="6:8" x14ac:dyDescent="0.3">
      <c r="F8462" s="2">
        <v>8457</v>
      </c>
      <c r="G8462" s="10">
        <v>0.45410579241362714</v>
      </c>
      <c r="H8462" s="11" cm="1">
        <f t="array" ref="H8462">_xlfn.XLOOKUP(G8462,_xlfn.ANCHORARRAY($D$35),_xlfn.ANCHORARRAY($B$35),,1,1)</f>
        <v>4</v>
      </c>
    </row>
    <row r="8463" spans="6:8" x14ac:dyDescent="0.3">
      <c r="F8463" s="2">
        <v>8458</v>
      </c>
      <c r="G8463" s="10">
        <v>0.83638309326779647</v>
      </c>
      <c r="H8463" s="11" cm="1">
        <f t="array" ref="H8463">_xlfn.XLOOKUP(G8463,_xlfn.ANCHORARRAY($D$35),_xlfn.ANCHORARRAY($B$35),,1,1)</f>
        <v>7</v>
      </c>
    </row>
    <row r="8464" spans="6:8" x14ac:dyDescent="0.3">
      <c r="F8464" s="2">
        <v>8459</v>
      </c>
      <c r="G8464" s="10">
        <v>0.35687347935707825</v>
      </c>
      <c r="H8464" s="11" cm="1">
        <f t="array" ref="H8464">_xlfn.XLOOKUP(G8464,_xlfn.ANCHORARRAY($D$35),_xlfn.ANCHORARRAY($B$35),,1,1)</f>
        <v>3</v>
      </c>
    </row>
    <row r="8465" spans="6:8" x14ac:dyDescent="0.3">
      <c r="F8465" s="2">
        <v>8460</v>
      </c>
      <c r="G8465" s="10">
        <v>0.54610508416046866</v>
      </c>
      <c r="H8465" s="11" cm="1">
        <f t="array" ref="H8465">_xlfn.XLOOKUP(G8465,_xlfn.ANCHORARRAY($D$35),_xlfn.ANCHORARRAY($B$35),,1,1)</f>
        <v>4</v>
      </c>
    </row>
    <row r="8466" spans="6:8" x14ac:dyDescent="0.3">
      <c r="F8466" s="2">
        <v>8461</v>
      </c>
      <c r="G8466" s="10">
        <v>0.59434337406252902</v>
      </c>
      <c r="H8466" s="11" cm="1">
        <f t="array" ref="H8466">_xlfn.XLOOKUP(G8466,_xlfn.ANCHORARRAY($D$35),_xlfn.ANCHORARRAY($B$35),,1,1)</f>
        <v>5</v>
      </c>
    </row>
    <row r="8467" spans="6:8" x14ac:dyDescent="0.3">
      <c r="F8467" s="2">
        <v>8462</v>
      </c>
      <c r="G8467" s="10">
        <v>0.25889977783198126</v>
      </c>
      <c r="H8467" s="11" cm="1">
        <f t="array" ref="H8467">_xlfn.XLOOKUP(G8467,_xlfn.ANCHORARRAY($D$35),_xlfn.ANCHORARRAY($B$35),,1,1)</f>
        <v>3</v>
      </c>
    </row>
    <row r="8468" spans="6:8" x14ac:dyDescent="0.3">
      <c r="F8468" s="2">
        <v>8463</v>
      </c>
      <c r="G8468" s="10">
        <v>0.65301006852917864</v>
      </c>
      <c r="H8468" s="11" cm="1">
        <f t="array" ref="H8468">_xlfn.XLOOKUP(G8468,_xlfn.ANCHORARRAY($D$35),_xlfn.ANCHORARRAY($B$35),,1,1)</f>
        <v>5</v>
      </c>
    </row>
    <row r="8469" spans="6:8" x14ac:dyDescent="0.3">
      <c r="F8469" s="2">
        <v>8464</v>
      </c>
      <c r="G8469" s="10">
        <v>0.15472021608859277</v>
      </c>
      <c r="H8469" s="11" cm="1">
        <f t="array" ref="H8469">_xlfn.XLOOKUP(G8469,_xlfn.ANCHORARRAY($D$35),_xlfn.ANCHORARRAY($B$35),,1,1)</f>
        <v>2</v>
      </c>
    </row>
    <row r="8470" spans="6:8" x14ac:dyDescent="0.3">
      <c r="F8470" s="2">
        <v>8465</v>
      </c>
      <c r="G8470" s="10">
        <v>0.54429912624554033</v>
      </c>
      <c r="H8470" s="11" cm="1">
        <f t="array" ref="H8470">_xlfn.XLOOKUP(G8470,_xlfn.ANCHORARRAY($D$35),_xlfn.ANCHORARRAY($B$35),,1,1)</f>
        <v>4</v>
      </c>
    </row>
    <row r="8471" spans="6:8" x14ac:dyDescent="0.3">
      <c r="F8471" s="2">
        <v>8466</v>
      </c>
      <c r="G8471" s="10">
        <v>0.7412657737847026</v>
      </c>
      <c r="H8471" s="11" cm="1">
        <f t="array" ref="H8471">_xlfn.XLOOKUP(G8471,_xlfn.ANCHORARRAY($D$35),_xlfn.ANCHORARRAY($B$35),,1,1)</f>
        <v>6</v>
      </c>
    </row>
    <row r="8472" spans="6:8" x14ac:dyDescent="0.3">
      <c r="F8472" s="2">
        <v>8467</v>
      </c>
      <c r="G8472" s="10">
        <v>0.49689184957944565</v>
      </c>
      <c r="H8472" s="11" cm="1">
        <f t="array" ref="H8472">_xlfn.XLOOKUP(G8472,_xlfn.ANCHORARRAY($D$35),_xlfn.ANCHORARRAY($B$35),,1,1)</f>
        <v>4</v>
      </c>
    </row>
    <row r="8473" spans="6:8" x14ac:dyDescent="0.3">
      <c r="F8473" s="2">
        <v>8468</v>
      </c>
      <c r="G8473" s="10">
        <v>0.19675872690131047</v>
      </c>
      <c r="H8473" s="11" cm="1">
        <f t="array" ref="H8473">_xlfn.XLOOKUP(G8473,_xlfn.ANCHORARRAY($D$35),_xlfn.ANCHORARRAY($B$35),,1,1)</f>
        <v>2</v>
      </c>
    </row>
    <row r="8474" spans="6:8" x14ac:dyDescent="0.3">
      <c r="F8474" s="2">
        <v>8469</v>
      </c>
      <c r="G8474" s="10">
        <v>0.53803078710152574</v>
      </c>
      <c r="H8474" s="11" cm="1">
        <f t="array" ref="H8474">_xlfn.XLOOKUP(G8474,_xlfn.ANCHORARRAY($D$35),_xlfn.ANCHORARRAY($B$35),,1,1)</f>
        <v>4</v>
      </c>
    </row>
    <row r="8475" spans="6:8" x14ac:dyDescent="0.3">
      <c r="F8475" s="2">
        <v>8470</v>
      </c>
      <c r="G8475" s="10">
        <v>0.56341394110794152</v>
      </c>
      <c r="H8475" s="11" cm="1">
        <f t="array" ref="H8475">_xlfn.XLOOKUP(G8475,_xlfn.ANCHORARRAY($D$35),_xlfn.ANCHORARRAY($B$35),,1,1)</f>
        <v>4</v>
      </c>
    </row>
    <row r="8476" spans="6:8" x14ac:dyDescent="0.3">
      <c r="F8476" s="2">
        <v>8471</v>
      </c>
      <c r="G8476" s="10">
        <v>0.22234864734242921</v>
      </c>
      <c r="H8476" s="11" cm="1">
        <f t="array" ref="H8476">_xlfn.XLOOKUP(G8476,_xlfn.ANCHORARRAY($D$35),_xlfn.ANCHORARRAY($B$35),,1,1)</f>
        <v>2</v>
      </c>
    </row>
    <row r="8477" spans="6:8" x14ac:dyDescent="0.3">
      <c r="F8477" s="2">
        <v>8472</v>
      </c>
      <c r="G8477" s="10">
        <v>0.9852765986307046</v>
      </c>
      <c r="H8477" s="11" cm="1">
        <f t="array" ref="H8477">_xlfn.XLOOKUP(G8477,_xlfn.ANCHORARRAY($D$35),_xlfn.ANCHORARRAY($B$35),,1,1)</f>
        <v>11</v>
      </c>
    </row>
    <row r="8478" spans="6:8" x14ac:dyDescent="0.3">
      <c r="F8478" s="2">
        <v>8473</v>
      </c>
      <c r="G8478" s="10">
        <v>0.86508744474012067</v>
      </c>
      <c r="H8478" s="11" cm="1">
        <f t="array" ref="H8478">_xlfn.XLOOKUP(G8478,_xlfn.ANCHORARRAY($D$35),_xlfn.ANCHORARRAY($B$35),,1,1)</f>
        <v>7</v>
      </c>
    </row>
    <row r="8479" spans="6:8" x14ac:dyDescent="0.3">
      <c r="F8479" s="2">
        <v>8474</v>
      </c>
      <c r="G8479" s="10">
        <v>0.42538459097810732</v>
      </c>
      <c r="H8479" s="11" cm="1">
        <f t="array" ref="H8479">_xlfn.XLOOKUP(G8479,_xlfn.ANCHORARRAY($D$35),_xlfn.ANCHORARRAY($B$35),,1,1)</f>
        <v>4</v>
      </c>
    </row>
    <row r="8480" spans="6:8" x14ac:dyDescent="0.3">
      <c r="F8480" s="2">
        <v>8475</v>
      </c>
      <c r="G8480" s="10">
        <v>0.98146962323342057</v>
      </c>
      <c r="H8480" s="11" cm="1">
        <f t="array" ref="H8480">_xlfn.XLOOKUP(G8480,_xlfn.ANCHORARRAY($D$35),_xlfn.ANCHORARRAY($B$35),,1,1)</f>
        <v>10</v>
      </c>
    </row>
    <row r="8481" spans="6:8" x14ac:dyDescent="0.3">
      <c r="F8481" s="2">
        <v>8476</v>
      </c>
      <c r="G8481" s="10">
        <v>0.97471868874546441</v>
      </c>
      <c r="H8481" s="11" cm="1">
        <f t="array" ref="H8481">_xlfn.XLOOKUP(G8481,_xlfn.ANCHORARRAY($D$35),_xlfn.ANCHORARRAY($B$35),,1,1)</f>
        <v>10</v>
      </c>
    </row>
    <row r="8482" spans="6:8" x14ac:dyDescent="0.3">
      <c r="F8482" s="2">
        <v>8477</v>
      </c>
      <c r="G8482" s="10">
        <v>0.85614401855083733</v>
      </c>
      <c r="H8482" s="11" cm="1">
        <f t="array" ref="H8482">_xlfn.XLOOKUP(G8482,_xlfn.ANCHORARRAY($D$35),_xlfn.ANCHORARRAY($B$35),,1,1)</f>
        <v>7</v>
      </c>
    </row>
    <row r="8483" spans="6:8" x14ac:dyDescent="0.3">
      <c r="F8483" s="2">
        <v>8478</v>
      </c>
      <c r="G8483" s="10">
        <v>0.19336824640660977</v>
      </c>
      <c r="H8483" s="11" cm="1">
        <f t="array" ref="H8483">_xlfn.XLOOKUP(G8483,_xlfn.ANCHORARRAY($D$35),_xlfn.ANCHORARRAY($B$35),,1,1)</f>
        <v>2</v>
      </c>
    </row>
    <row r="8484" spans="6:8" x14ac:dyDescent="0.3">
      <c r="F8484" s="2">
        <v>8479</v>
      </c>
      <c r="G8484" s="10">
        <v>5.1792542578160461E-2</v>
      </c>
      <c r="H8484" s="11" cm="1">
        <f t="array" ref="H8484">_xlfn.XLOOKUP(G8484,_xlfn.ANCHORARRAY($D$35),_xlfn.ANCHORARRAY($B$35),,1,1)</f>
        <v>1</v>
      </c>
    </row>
    <row r="8485" spans="6:8" x14ac:dyDescent="0.3">
      <c r="F8485" s="2">
        <v>8480</v>
      </c>
      <c r="G8485" s="10">
        <v>0.49413343305032842</v>
      </c>
      <c r="H8485" s="11" cm="1">
        <f t="array" ref="H8485">_xlfn.XLOOKUP(G8485,_xlfn.ANCHORARRAY($D$35),_xlfn.ANCHORARRAY($B$35),,1,1)</f>
        <v>4</v>
      </c>
    </row>
    <row r="8486" spans="6:8" x14ac:dyDescent="0.3">
      <c r="F8486" s="2">
        <v>8481</v>
      </c>
      <c r="G8486" s="10">
        <v>0.6076856851887158</v>
      </c>
      <c r="H8486" s="11" cm="1">
        <f t="array" ref="H8486">_xlfn.XLOOKUP(G8486,_xlfn.ANCHORARRAY($D$35),_xlfn.ANCHORARRAY($B$35),,1,1)</f>
        <v>5</v>
      </c>
    </row>
    <row r="8487" spans="6:8" x14ac:dyDescent="0.3">
      <c r="F8487" s="2">
        <v>8482</v>
      </c>
      <c r="G8487" s="10">
        <v>0.10599636416268532</v>
      </c>
      <c r="H8487" s="11" cm="1">
        <f t="array" ref="H8487">_xlfn.XLOOKUP(G8487,_xlfn.ANCHORARRAY($D$35),_xlfn.ANCHORARRAY($B$35),,1,1)</f>
        <v>1</v>
      </c>
    </row>
    <row r="8488" spans="6:8" x14ac:dyDescent="0.3">
      <c r="F8488" s="2">
        <v>8483</v>
      </c>
      <c r="G8488" s="10">
        <v>0.47595539427573108</v>
      </c>
      <c r="H8488" s="11" cm="1">
        <f t="array" ref="H8488">_xlfn.XLOOKUP(G8488,_xlfn.ANCHORARRAY($D$35),_xlfn.ANCHORARRAY($B$35),,1,1)</f>
        <v>4</v>
      </c>
    </row>
    <row r="8489" spans="6:8" x14ac:dyDescent="0.3">
      <c r="F8489" s="2">
        <v>8484</v>
      </c>
      <c r="G8489" s="10">
        <v>0.91974815252601827</v>
      </c>
      <c r="H8489" s="11" cm="1">
        <f t="array" ref="H8489">_xlfn.XLOOKUP(G8489,_xlfn.ANCHORARRAY($D$35),_xlfn.ANCHORARRAY($B$35),,1,1)</f>
        <v>8</v>
      </c>
    </row>
    <row r="8490" spans="6:8" x14ac:dyDescent="0.3">
      <c r="F8490" s="2">
        <v>8485</v>
      </c>
      <c r="G8490" s="10">
        <v>0.57701405584186549</v>
      </c>
      <c r="H8490" s="11" cm="1">
        <f t="array" ref="H8490">_xlfn.XLOOKUP(G8490,_xlfn.ANCHORARRAY($D$35),_xlfn.ANCHORARRAY($B$35),,1,1)</f>
        <v>4</v>
      </c>
    </row>
    <row r="8491" spans="6:8" x14ac:dyDescent="0.3">
      <c r="F8491" s="2">
        <v>8486</v>
      </c>
      <c r="G8491" s="10">
        <v>0.92648961467064384</v>
      </c>
      <c r="H8491" s="11" cm="1">
        <f t="array" ref="H8491">_xlfn.XLOOKUP(G8491,_xlfn.ANCHORARRAY($D$35),_xlfn.ANCHORARRAY($B$35),,1,1)</f>
        <v>8</v>
      </c>
    </row>
    <row r="8492" spans="6:8" x14ac:dyDescent="0.3">
      <c r="F8492" s="2">
        <v>8487</v>
      </c>
      <c r="G8492" s="10">
        <v>0.73823518098673135</v>
      </c>
      <c r="H8492" s="11" cm="1">
        <f t="array" ref="H8492">_xlfn.XLOOKUP(G8492,_xlfn.ANCHORARRAY($D$35),_xlfn.ANCHORARRAY($B$35),,1,1)</f>
        <v>6</v>
      </c>
    </row>
    <row r="8493" spans="6:8" x14ac:dyDescent="0.3">
      <c r="F8493" s="2">
        <v>8488</v>
      </c>
      <c r="G8493" s="10">
        <v>0.42965690459570971</v>
      </c>
      <c r="H8493" s="11" cm="1">
        <f t="array" ref="H8493">_xlfn.XLOOKUP(G8493,_xlfn.ANCHORARRAY($D$35),_xlfn.ANCHORARRAY($B$35),,1,1)</f>
        <v>4</v>
      </c>
    </row>
    <row r="8494" spans="6:8" x14ac:dyDescent="0.3">
      <c r="F8494" s="2">
        <v>8489</v>
      </c>
      <c r="G8494" s="10">
        <v>7.3401948549317808E-2</v>
      </c>
      <c r="H8494" s="11" cm="1">
        <f t="array" ref="H8494">_xlfn.XLOOKUP(G8494,_xlfn.ANCHORARRAY($D$35),_xlfn.ANCHORARRAY($B$35),,1,1)</f>
        <v>1</v>
      </c>
    </row>
    <row r="8495" spans="6:8" x14ac:dyDescent="0.3">
      <c r="F8495" s="2">
        <v>8490</v>
      </c>
      <c r="G8495" s="10">
        <v>9.6142141934691283E-2</v>
      </c>
      <c r="H8495" s="11" cm="1">
        <f t="array" ref="H8495">_xlfn.XLOOKUP(G8495,_xlfn.ANCHORARRAY($D$35),_xlfn.ANCHORARRAY($B$35),,1,1)</f>
        <v>1</v>
      </c>
    </row>
    <row r="8496" spans="6:8" x14ac:dyDescent="0.3">
      <c r="F8496" s="2">
        <v>8491</v>
      </c>
      <c r="G8496" s="10">
        <v>0.43072866686358147</v>
      </c>
      <c r="H8496" s="11" cm="1">
        <f t="array" ref="H8496">_xlfn.XLOOKUP(G8496,_xlfn.ANCHORARRAY($D$35),_xlfn.ANCHORARRAY($B$35),,1,1)</f>
        <v>4</v>
      </c>
    </row>
    <row r="8497" spans="6:8" x14ac:dyDescent="0.3">
      <c r="F8497" s="2">
        <v>8492</v>
      </c>
      <c r="G8497" s="10">
        <v>0.80720869250036431</v>
      </c>
      <c r="H8497" s="11" cm="1">
        <f t="array" ref="H8497">_xlfn.XLOOKUP(G8497,_xlfn.ANCHORARRAY($D$35),_xlfn.ANCHORARRAY($B$35),,1,1)</f>
        <v>6</v>
      </c>
    </row>
    <row r="8498" spans="6:8" x14ac:dyDescent="0.3">
      <c r="F8498" s="2">
        <v>8493</v>
      </c>
      <c r="G8498" s="10">
        <v>0.37342356203909466</v>
      </c>
      <c r="H8498" s="11" cm="1">
        <f t="array" ref="H8498">_xlfn.XLOOKUP(G8498,_xlfn.ANCHORARRAY($D$35),_xlfn.ANCHORARRAY($B$35),,1,1)</f>
        <v>3</v>
      </c>
    </row>
    <row r="8499" spans="6:8" x14ac:dyDescent="0.3">
      <c r="F8499" s="2">
        <v>8494</v>
      </c>
      <c r="G8499" s="10">
        <v>0.25081586826641278</v>
      </c>
      <c r="H8499" s="11" cm="1">
        <f t="array" ref="H8499">_xlfn.XLOOKUP(G8499,_xlfn.ANCHORARRAY($D$35),_xlfn.ANCHORARRAY($B$35),,1,1)</f>
        <v>2</v>
      </c>
    </row>
    <row r="8500" spans="6:8" x14ac:dyDescent="0.3">
      <c r="F8500" s="2">
        <v>8495</v>
      </c>
      <c r="G8500" s="10">
        <v>0.14264480047651995</v>
      </c>
      <c r="H8500" s="11" cm="1">
        <f t="array" ref="H8500">_xlfn.XLOOKUP(G8500,_xlfn.ANCHORARRAY($D$35),_xlfn.ANCHORARRAY($B$35),,1,1)</f>
        <v>2</v>
      </c>
    </row>
    <row r="8501" spans="6:8" x14ac:dyDescent="0.3">
      <c r="F8501" s="2">
        <v>8496</v>
      </c>
      <c r="G8501" s="10">
        <v>0.58121245929293286</v>
      </c>
      <c r="H8501" s="11" cm="1">
        <f t="array" ref="H8501">_xlfn.XLOOKUP(G8501,_xlfn.ANCHORARRAY($D$35),_xlfn.ANCHORARRAY($B$35),,1,1)</f>
        <v>4</v>
      </c>
    </row>
    <row r="8502" spans="6:8" x14ac:dyDescent="0.3">
      <c r="F8502" s="2">
        <v>8497</v>
      </c>
      <c r="G8502" s="10">
        <v>0.70845871579837594</v>
      </c>
      <c r="H8502" s="11" cm="1">
        <f t="array" ref="H8502">_xlfn.XLOOKUP(G8502,_xlfn.ANCHORARRAY($D$35),_xlfn.ANCHORARRAY($B$35),,1,1)</f>
        <v>5</v>
      </c>
    </row>
    <row r="8503" spans="6:8" x14ac:dyDescent="0.3">
      <c r="F8503" s="2">
        <v>8498</v>
      </c>
      <c r="G8503" s="10">
        <v>0.49358500609566591</v>
      </c>
      <c r="H8503" s="11" cm="1">
        <f t="array" ref="H8503">_xlfn.XLOOKUP(G8503,_xlfn.ANCHORARRAY($D$35),_xlfn.ANCHORARRAY($B$35),,1,1)</f>
        <v>4</v>
      </c>
    </row>
    <row r="8504" spans="6:8" x14ac:dyDescent="0.3">
      <c r="F8504" s="2">
        <v>8499</v>
      </c>
      <c r="G8504" s="10">
        <v>3.6789106939652205E-2</v>
      </c>
      <c r="H8504" s="11" cm="1">
        <f t="array" ref="H8504">_xlfn.XLOOKUP(G8504,_xlfn.ANCHORARRAY($D$35),_xlfn.ANCHORARRAY($B$35),,1,1)</f>
        <v>1</v>
      </c>
    </row>
    <row r="8505" spans="6:8" x14ac:dyDescent="0.3">
      <c r="F8505" s="2">
        <v>8500</v>
      </c>
      <c r="G8505" s="10">
        <v>0.69291875008250403</v>
      </c>
      <c r="H8505" s="11" cm="1">
        <f t="array" ref="H8505">_xlfn.XLOOKUP(G8505,_xlfn.ANCHORARRAY($D$35),_xlfn.ANCHORARRAY($B$35),,1,1)</f>
        <v>5</v>
      </c>
    </row>
    <row r="8506" spans="6:8" x14ac:dyDescent="0.3">
      <c r="F8506" s="2">
        <v>8501</v>
      </c>
      <c r="G8506" s="10">
        <v>0.54758216404744631</v>
      </c>
      <c r="H8506" s="11" cm="1">
        <f t="array" ref="H8506">_xlfn.XLOOKUP(G8506,_xlfn.ANCHORARRAY($D$35),_xlfn.ANCHORARRAY($B$35),,1,1)</f>
        <v>4</v>
      </c>
    </row>
    <row r="8507" spans="6:8" x14ac:dyDescent="0.3">
      <c r="F8507" s="2">
        <v>8502</v>
      </c>
      <c r="G8507" s="10">
        <v>1.7866538070743232E-3</v>
      </c>
      <c r="H8507" s="11" cm="1">
        <f t="array" ref="H8507">_xlfn.XLOOKUP(G8507,_xlfn.ANCHORARRAY($D$35),_xlfn.ANCHORARRAY($B$35),,1,1)</f>
        <v>0</v>
      </c>
    </row>
    <row r="8508" spans="6:8" x14ac:dyDescent="0.3">
      <c r="F8508" s="2">
        <v>8503</v>
      </c>
      <c r="G8508" s="10">
        <v>0.63048612122644965</v>
      </c>
      <c r="H8508" s="11" cm="1">
        <f t="array" ref="H8508">_xlfn.XLOOKUP(G8508,_xlfn.ANCHORARRAY($D$35),_xlfn.ANCHORARRAY($B$35),,1,1)</f>
        <v>5</v>
      </c>
    </row>
    <row r="8509" spans="6:8" x14ac:dyDescent="0.3">
      <c r="F8509" s="2">
        <v>8504</v>
      </c>
      <c r="G8509" s="10">
        <v>0.99110998289453534</v>
      </c>
      <c r="H8509" s="11" cm="1">
        <f t="array" ref="H8509">_xlfn.XLOOKUP(G8509,_xlfn.ANCHORARRAY($D$35),_xlfn.ANCHORARRAY($B$35),,1,1)</f>
        <v>11</v>
      </c>
    </row>
    <row r="8510" spans="6:8" x14ac:dyDescent="0.3">
      <c r="F8510" s="2">
        <v>8505</v>
      </c>
      <c r="G8510" s="10">
        <v>2.7535593874258968E-2</v>
      </c>
      <c r="H8510" s="11" cm="1">
        <f t="array" ref="H8510">_xlfn.XLOOKUP(G8510,_xlfn.ANCHORARRAY($D$35),_xlfn.ANCHORARRAY($B$35),,1,1)</f>
        <v>0</v>
      </c>
    </row>
    <row r="8511" spans="6:8" x14ac:dyDescent="0.3">
      <c r="F8511" s="2">
        <v>8506</v>
      </c>
      <c r="G8511" s="10">
        <v>4.8430172706444896E-2</v>
      </c>
      <c r="H8511" s="11" cm="1">
        <f t="array" ref="H8511">_xlfn.XLOOKUP(G8511,_xlfn.ANCHORARRAY($D$35),_xlfn.ANCHORARRAY($B$35),,1,1)</f>
        <v>1</v>
      </c>
    </row>
    <row r="8512" spans="6:8" x14ac:dyDescent="0.3">
      <c r="F8512" s="2">
        <v>8507</v>
      </c>
      <c r="G8512" s="10">
        <v>0.88178400119803158</v>
      </c>
      <c r="H8512" s="11" cm="1">
        <f t="array" ref="H8512">_xlfn.XLOOKUP(G8512,_xlfn.ANCHORARRAY($D$35),_xlfn.ANCHORARRAY($B$35),,1,1)</f>
        <v>7</v>
      </c>
    </row>
    <row r="8513" spans="6:8" x14ac:dyDescent="0.3">
      <c r="F8513" s="2">
        <v>8508</v>
      </c>
      <c r="G8513" s="10">
        <v>0.64331555492927528</v>
      </c>
      <c r="H8513" s="11" cm="1">
        <f t="array" ref="H8513">_xlfn.XLOOKUP(G8513,_xlfn.ANCHORARRAY($D$35),_xlfn.ANCHORARRAY($B$35),,1,1)</f>
        <v>5</v>
      </c>
    </row>
    <row r="8514" spans="6:8" x14ac:dyDescent="0.3">
      <c r="F8514" s="2">
        <v>8509</v>
      </c>
      <c r="G8514" s="10">
        <v>0.84300677176545791</v>
      </c>
      <c r="H8514" s="11" cm="1">
        <f t="array" ref="H8514">_xlfn.XLOOKUP(G8514,_xlfn.ANCHORARRAY($D$35),_xlfn.ANCHORARRAY($B$35),,1,1)</f>
        <v>7</v>
      </c>
    </row>
    <row r="8515" spans="6:8" x14ac:dyDescent="0.3">
      <c r="F8515" s="2">
        <v>8510</v>
      </c>
      <c r="G8515" s="10">
        <v>0.7467763827451499</v>
      </c>
      <c r="H8515" s="11" cm="1">
        <f t="array" ref="H8515">_xlfn.XLOOKUP(G8515,_xlfn.ANCHORARRAY($D$35),_xlfn.ANCHORARRAY($B$35),,1,1)</f>
        <v>6</v>
      </c>
    </row>
    <row r="8516" spans="6:8" x14ac:dyDescent="0.3">
      <c r="F8516" s="2">
        <v>8511</v>
      </c>
      <c r="G8516" s="10">
        <v>6.0770158686988873E-2</v>
      </c>
      <c r="H8516" s="11" cm="1">
        <f t="array" ref="H8516">_xlfn.XLOOKUP(G8516,_xlfn.ANCHORARRAY($D$35),_xlfn.ANCHORARRAY($B$35),,1,1)</f>
        <v>1</v>
      </c>
    </row>
    <row r="8517" spans="6:8" x14ac:dyDescent="0.3">
      <c r="F8517" s="2">
        <v>8512</v>
      </c>
      <c r="G8517" s="10">
        <v>0.39841787026040532</v>
      </c>
      <c r="H8517" s="11" cm="1">
        <f t="array" ref="H8517">_xlfn.XLOOKUP(G8517,_xlfn.ANCHORARRAY($D$35),_xlfn.ANCHORARRAY($B$35),,1,1)</f>
        <v>3</v>
      </c>
    </row>
    <row r="8518" spans="6:8" x14ac:dyDescent="0.3">
      <c r="F8518" s="2">
        <v>8513</v>
      </c>
      <c r="G8518" s="10">
        <v>3.4393717077741748E-2</v>
      </c>
      <c r="H8518" s="11" cm="1">
        <f t="array" ref="H8518">_xlfn.XLOOKUP(G8518,_xlfn.ANCHORARRAY($D$35),_xlfn.ANCHORARRAY($B$35),,1,1)</f>
        <v>1</v>
      </c>
    </row>
    <row r="8519" spans="6:8" x14ac:dyDescent="0.3">
      <c r="F8519" s="2">
        <v>8514</v>
      </c>
      <c r="G8519" s="10">
        <v>0.818667131329889</v>
      </c>
      <c r="H8519" s="11" cm="1">
        <f t="array" ref="H8519">_xlfn.XLOOKUP(G8519,_xlfn.ANCHORARRAY($D$35),_xlfn.ANCHORARRAY($B$35),,1,1)</f>
        <v>6</v>
      </c>
    </row>
    <row r="8520" spans="6:8" x14ac:dyDescent="0.3">
      <c r="F8520" s="2">
        <v>8515</v>
      </c>
      <c r="G8520" s="10">
        <v>0.18489525651510985</v>
      </c>
      <c r="H8520" s="11" cm="1">
        <f t="array" ref="H8520">_xlfn.XLOOKUP(G8520,_xlfn.ANCHORARRAY($D$35),_xlfn.ANCHORARRAY($B$35),,1,1)</f>
        <v>2</v>
      </c>
    </row>
    <row r="8521" spans="6:8" x14ac:dyDescent="0.3">
      <c r="F8521" s="2">
        <v>8516</v>
      </c>
      <c r="G8521" s="10">
        <v>0.5937614817594834</v>
      </c>
      <c r="H8521" s="11" cm="1">
        <f t="array" ref="H8521">_xlfn.XLOOKUP(G8521,_xlfn.ANCHORARRAY($D$35),_xlfn.ANCHORARRAY($B$35),,1,1)</f>
        <v>5</v>
      </c>
    </row>
    <row r="8522" spans="6:8" x14ac:dyDescent="0.3">
      <c r="F8522" s="2">
        <v>8517</v>
      </c>
      <c r="G8522" s="10">
        <v>0.78271459817546596</v>
      </c>
      <c r="H8522" s="11" cm="1">
        <f t="array" ref="H8522">_xlfn.XLOOKUP(G8522,_xlfn.ANCHORARRAY($D$35),_xlfn.ANCHORARRAY($B$35),,1,1)</f>
        <v>6</v>
      </c>
    </row>
    <row r="8523" spans="6:8" x14ac:dyDescent="0.3">
      <c r="F8523" s="2">
        <v>8518</v>
      </c>
      <c r="G8523" s="10">
        <v>0.76353300201167218</v>
      </c>
      <c r="H8523" s="11" cm="1">
        <f t="array" ref="H8523">_xlfn.XLOOKUP(G8523,_xlfn.ANCHORARRAY($D$35),_xlfn.ANCHORARRAY($B$35),,1,1)</f>
        <v>6</v>
      </c>
    </row>
    <row r="8524" spans="6:8" x14ac:dyDescent="0.3">
      <c r="F8524" s="2">
        <v>8519</v>
      </c>
      <c r="G8524" s="10">
        <v>0.85814190005005253</v>
      </c>
      <c r="H8524" s="11" cm="1">
        <f t="array" ref="H8524">_xlfn.XLOOKUP(G8524,_xlfn.ANCHORARRAY($D$35),_xlfn.ANCHORARRAY($B$35),,1,1)</f>
        <v>7</v>
      </c>
    </row>
    <row r="8525" spans="6:8" x14ac:dyDescent="0.3">
      <c r="F8525" s="2">
        <v>8520</v>
      </c>
      <c r="G8525" s="10">
        <v>0.26035828972191832</v>
      </c>
      <c r="H8525" s="11" cm="1">
        <f t="array" ref="H8525">_xlfn.XLOOKUP(G8525,_xlfn.ANCHORARRAY($D$35),_xlfn.ANCHORARRAY($B$35),,1,1)</f>
        <v>3</v>
      </c>
    </row>
    <row r="8526" spans="6:8" x14ac:dyDescent="0.3">
      <c r="F8526" s="2">
        <v>8521</v>
      </c>
      <c r="G8526" s="10">
        <v>0.83039971285796566</v>
      </c>
      <c r="H8526" s="11" cm="1">
        <f t="array" ref="H8526">_xlfn.XLOOKUP(G8526,_xlfn.ANCHORARRAY($D$35),_xlfn.ANCHORARRAY($B$35),,1,1)</f>
        <v>7</v>
      </c>
    </row>
    <row r="8527" spans="6:8" x14ac:dyDescent="0.3">
      <c r="F8527" s="2">
        <v>8522</v>
      </c>
      <c r="G8527" s="10">
        <v>0.31777740265688981</v>
      </c>
      <c r="H8527" s="11" cm="1">
        <f t="array" ref="H8527">_xlfn.XLOOKUP(G8527,_xlfn.ANCHORARRAY($D$35),_xlfn.ANCHORARRAY($B$35),,1,1)</f>
        <v>3</v>
      </c>
    </row>
    <row r="8528" spans="6:8" x14ac:dyDescent="0.3">
      <c r="F8528" s="2">
        <v>8523</v>
      </c>
      <c r="G8528" s="10">
        <v>0.62092765701948149</v>
      </c>
      <c r="H8528" s="11" cm="1">
        <f t="array" ref="H8528">_xlfn.XLOOKUP(G8528,_xlfn.ANCHORARRAY($D$35),_xlfn.ANCHORARRAY($B$35),,1,1)</f>
        <v>5</v>
      </c>
    </row>
    <row r="8529" spans="6:8" x14ac:dyDescent="0.3">
      <c r="F8529" s="2">
        <v>8524</v>
      </c>
      <c r="G8529" s="10">
        <v>0.79257532878932757</v>
      </c>
      <c r="H8529" s="11" cm="1">
        <f t="array" ref="H8529">_xlfn.XLOOKUP(G8529,_xlfn.ANCHORARRAY($D$35),_xlfn.ANCHORARRAY($B$35),,1,1)</f>
        <v>6</v>
      </c>
    </row>
    <row r="8530" spans="6:8" x14ac:dyDescent="0.3">
      <c r="F8530" s="2">
        <v>8525</v>
      </c>
      <c r="G8530" s="10">
        <v>0.98899814712511702</v>
      </c>
      <c r="H8530" s="11" cm="1">
        <f t="array" ref="H8530">_xlfn.XLOOKUP(G8530,_xlfn.ANCHORARRAY($D$35),_xlfn.ANCHORARRAY($B$35),,1,1)</f>
        <v>11</v>
      </c>
    </row>
    <row r="8531" spans="6:8" x14ac:dyDescent="0.3">
      <c r="F8531" s="2">
        <v>8526</v>
      </c>
      <c r="G8531" s="10">
        <v>0.34906236694243087</v>
      </c>
      <c r="H8531" s="11" cm="1">
        <f t="array" ref="H8531">_xlfn.XLOOKUP(G8531,_xlfn.ANCHORARRAY($D$35),_xlfn.ANCHORARRAY($B$35),,1,1)</f>
        <v>3</v>
      </c>
    </row>
    <row r="8532" spans="6:8" x14ac:dyDescent="0.3">
      <c r="F8532" s="2">
        <v>8527</v>
      </c>
      <c r="G8532" s="10">
        <v>0.22355877493191612</v>
      </c>
      <c r="H8532" s="11" cm="1">
        <f t="array" ref="H8532">_xlfn.XLOOKUP(G8532,_xlfn.ANCHORARRAY($D$35),_xlfn.ANCHORARRAY($B$35),,1,1)</f>
        <v>2</v>
      </c>
    </row>
    <row r="8533" spans="6:8" x14ac:dyDescent="0.3">
      <c r="F8533" s="2">
        <v>8528</v>
      </c>
      <c r="G8533" s="10">
        <v>0.72618360523027081</v>
      </c>
      <c r="H8533" s="11" cm="1">
        <f t="array" ref="H8533">_xlfn.XLOOKUP(G8533,_xlfn.ANCHORARRAY($D$35),_xlfn.ANCHORARRAY($B$35),,1,1)</f>
        <v>6</v>
      </c>
    </row>
    <row r="8534" spans="6:8" x14ac:dyDescent="0.3">
      <c r="F8534" s="2">
        <v>8529</v>
      </c>
      <c r="G8534" s="10">
        <v>0.72864470336250009</v>
      </c>
      <c r="H8534" s="11" cm="1">
        <f t="array" ref="H8534">_xlfn.XLOOKUP(G8534,_xlfn.ANCHORARRAY($D$35),_xlfn.ANCHORARRAY($B$35),,1,1)</f>
        <v>6</v>
      </c>
    </row>
    <row r="8535" spans="6:8" x14ac:dyDescent="0.3">
      <c r="F8535" s="2">
        <v>8530</v>
      </c>
      <c r="G8535" s="10">
        <v>0.29469700077312666</v>
      </c>
      <c r="H8535" s="11" cm="1">
        <f t="array" ref="H8535">_xlfn.XLOOKUP(G8535,_xlfn.ANCHORARRAY($D$35),_xlfn.ANCHORARRAY($B$35),,1,1)</f>
        <v>3</v>
      </c>
    </row>
    <row r="8536" spans="6:8" x14ac:dyDescent="0.3">
      <c r="F8536" s="2">
        <v>8531</v>
      </c>
      <c r="G8536" s="10">
        <v>0.17448075767512017</v>
      </c>
      <c r="H8536" s="11" cm="1">
        <f t="array" ref="H8536">_xlfn.XLOOKUP(G8536,_xlfn.ANCHORARRAY($D$35),_xlfn.ANCHORARRAY($B$35),,1,1)</f>
        <v>2</v>
      </c>
    </row>
    <row r="8537" spans="6:8" x14ac:dyDescent="0.3">
      <c r="F8537" s="2">
        <v>8532</v>
      </c>
      <c r="G8537" s="10">
        <v>0.58678231166999617</v>
      </c>
      <c r="H8537" s="11" cm="1">
        <f t="array" ref="H8537">_xlfn.XLOOKUP(G8537,_xlfn.ANCHORARRAY($D$35),_xlfn.ANCHORARRAY($B$35),,1,1)</f>
        <v>5</v>
      </c>
    </row>
    <row r="8538" spans="6:8" x14ac:dyDescent="0.3">
      <c r="F8538" s="2">
        <v>8533</v>
      </c>
      <c r="G8538" s="10">
        <v>0.67372076160228178</v>
      </c>
      <c r="H8538" s="11" cm="1">
        <f t="array" ref="H8538">_xlfn.XLOOKUP(G8538,_xlfn.ANCHORARRAY($D$35),_xlfn.ANCHORARRAY($B$35),,1,1)</f>
        <v>5</v>
      </c>
    </row>
    <row r="8539" spans="6:8" x14ac:dyDescent="0.3">
      <c r="F8539" s="2">
        <v>8534</v>
      </c>
      <c r="G8539" s="10">
        <v>0.73383723320180949</v>
      </c>
      <c r="H8539" s="11" cm="1">
        <f t="array" ref="H8539">_xlfn.XLOOKUP(G8539,_xlfn.ANCHORARRAY($D$35),_xlfn.ANCHORARRAY($B$35),,1,1)</f>
        <v>6</v>
      </c>
    </row>
    <row r="8540" spans="6:8" x14ac:dyDescent="0.3">
      <c r="F8540" s="2">
        <v>8535</v>
      </c>
      <c r="G8540" s="10">
        <v>6.5763677209824678E-3</v>
      </c>
      <c r="H8540" s="11" cm="1">
        <f t="array" ref="H8540">_xlfn.XLOOKUP(G8540,_xlfn.ANCHORARRAY($D$35),_xlfn.ANCHORARRAY($B$35),,1,1)</f>
        <v>0</v>
      </c>
    </row>
    <row r="8541" spans="6:8" x14ac:dyDescent="0.3">
      <c r="F8541" s="2">
        <v>8536</v>
      </c>
      <c r="G8541" s="10">
        <v>0.7011732238984274</v>
      </c>
      <c r="H8541" s="11" cm="1">
        <f t="array" ref="H8541">_xlfn.XLOOKUP(G8541,_xlfn.ANCHORARRAY($D$35),_xlfn.ANCHORARRAY($B$35),,1,1)</f>
        <v>5</v>
      </c>
    </row>
    <row r="8542" spans="6:8" x14ac:dyDescent="0.3">
      <c r="F8542" s="2">
        <v>8537</v>
      </c>
      <c r="G8542" s="10">
        <v>0.76163826951493019</v>
      </c>
      <c r="H8542" s="11" cm="1">
        <f t="array" ref="H8542">_xlfn.XLOOKUP(G8542,_xlfn.ANCHORARRAY($D$35),_xlfn.ANCHORARRAY($B$35),,1,1)</f>
        <v>6</v>
      </c>
    </row>
    <row r="8543" spans="6:8" x14ac:dyDescent="0.3">
      <c r="F8543" s="2">
        <v>8538</v>
      </c>
      <c r="G8543" s="10">
        <v>0.13986882576565574</v>
      </c>
      <c r="H8543" s="11" cm="1">
        <f t="array" ref="H8543">_xlfn.XLOOKUP(G8543,_xlfn.ANCHORARRAY($D$35),_xlfn.ANCHORARRAY($B$35),,1,1)</f>
        <v>2</v>
      </c>
    </row>
    <row r="8544" spans="6:8" x14ac:dyDescent="0.3">
      <c r="F8544" s="2">
        <v>8539</v>
      </c>
      <c r="G8544" s="10">
        <v>0.86782718429432304</v>
      </c>
      <c r="H8544" s="11" cm="1">
        <f t="array" ref="H8544">_xlfn.XLOOKUP(G8544,_xlfn.ANCHORARRAY($D$35),_xlfn.ANCHORARRAY($B$35),,1,1)</f>
        <v>7</v>
      </c>
    </row>
    <row r="8545" spans="6:8" x14ac:dyDescent="0.3">
      <c r="F8545" s="2">
        <v>8540</v>
      </c>
      <c r="G8545" s="10">
        <v>0.97401094083623563</v>
      </c>
      <c r="H8545" s="11" cm="1">
        <f t="array" ref="H8545">_xlfn.XLOOKUP(G8545,_xlfn.ANCHORARRAY($D$35),_xlfn.ANCHORARRAY($B$35),,1,1)</f>
        <v>10</v>
      </c>
    </row>
    <row r="8546" spans="6:8" x14ac:dyDescent="0.3">
      <c r="F8546" s="2">
        <v>8541</v>
      </c>
      <c r="G8546" s="10">
        <v>3.1483566013965625E-2</v>
      </c>
      <c r="H8546" s="11" cm="1">
        <f t="array" ref="H8546">_xlfn.XLOOKUP(G8546,_xlfn.ANCHORARRAY($D$35),_xlfn.ANCHORARRAY($B$35),,1,1)</f>
        <v>1</v>
      </c>
    </row>
    <row r="8547" spans="6:8" x14ac:dyDescent="0.3">
      <c r="F8547" s="2">
        <v>8542</v>
      </c>
      <c r="G8547" s="10">
        <v>0.5023687288467551</v>
      </c>
      <c r="H8547" s="11" cm="1">
        <f t="array" ref="H8547">_xlfn.XLOOKUP(G8547,_xlfn.ANCHORARRAY($D$35),_xlfn.ANCHORARRAY($B$35),,1,1)</f>
        <v>4</v>
      </c>
    </row>
    <row r="8548" spans="6:8" x14ac:dyDescent="0.3">
      <c r="F8548" s="2">
        <v>8543</v>
      </c>
      <c r="G8548" s="10">
        <v>0.78833727549554178</v>
      </c>
      <c r="H8548" s="11" cm="1">
        <f t="array" ref="H8548">_xlfn.XLOOKUP(G8548,_xlfn.ANCHORARRAY($D$35),_xlfn.ANCHORARRAY($B$35),,1,1)</f>
        <v>6</v>
      </c>
    </row>
    <row r="8549" spans="6:8" x14ac:dyDescent="0.3">
      <c r="F8549" s="2">
        <v>8544</v>
      </c>
      <c r="G8549" s="10">
        <v>0.48530629571443384</v>
      </c>
      <c r="H8549" s="11" cm="1">
        <f t="array" ref="H8549">_xlfn.XLOOKUP(G8549,_xlfn.ANCHORARRAY($D$35),_xlfn.ANCHORARRAY($B$35),,1,1)</f>
        <v>4</v>
      </c>
    </row>
    <row r="8550" spans="6:8" x14ac:dyDescent="0.3">
      <c r="F8550" s="2">
        <v>8545</v>
      </c>
      <c r="G8550" s="10">
        <v>0.81535557747796727</v>
      </c>
      <c r="H8550" s="11" cm="1">
        <f t="array" ref="H8550">_xlfn.XLOOKUP(G8550,_xlfn.ANCHORARRAY($D$35),_xlfn.ANCHORARRAY($B$35),,1,1)</f>
        <v>6</v>
      </c>
    </row>
    <row r="8551" spans="6:8" x14ac:dyDescent="0.3">
      <c r="F8551" s="2">
        <v>8546</v>
      </c>
      <c r="G8551" s="10">
        <v>0.5270724836324856</v>
      </c>
      <c r="H8551" s="11" cm="1">
        <f t="array" ref="H8551">_xlfn.XLOOKUP(G8551,_xlfn.ANCHORARRAY($D$35),_xlfn.ANCHORARRAY($B$35),,1,1)</f>
        <v>4</v>
      </c>
    </row>
    <row r="8552" spans="6:8" x14ac:dyDescent="0.3">
      <c r="F8552" s="2">
        <v>8547</v>
      </c>
      <c r="G8552" s="10">
        <v>1.2960077850474816E-2</v>
      </c>
      <c r="H8552" s="11" cm="1">
        <f t="array" ref="H8552">_xlfn.XLOOKUP(G8552,_xlfn.ANCHORARRAY($D$35),_xlfn.ANCHORARRAY($B$35),,1,1)</f>
        <v>0</v>
      </c>
    </row>
    <row r="8553" spans="6:8" x14ac:dyDescent="0.3">
      <c r="F8553" s="2">
        <v>8548</v>
      </c>
      <c r="G8553" s="10">
        <v>0.19779663767155986</v>
      </c>
      <c r="H8553" s="11" cm="1">
        <f t="array" ref="H8553">_xlfn.XLOOKUP(G8553,_xlfn.ANCHORARRAY($D$35),_xlfn.ANCHORARRAY($B$35),,1,1)</f>
        <v>2</v>
      </c>
    </row>
    <row r="8554" spans="6:8" x14ac:dyDescent="0.3">
      <c r="F8554" s="2">
        <v>8549</v>
      </c>
      <c r="G8554" s="10">
        <v>0.76535740062759761</v>
      </c>
      <c r="H8554" s="11" cm="1">
        <f t="array" ref="H8554">_xlfn.XLOOKUP(G8554,_xlfn.ANCHORARRAY($D$35),_xlfn.ANCHORARRAY($B$35),,1,1)</f>
        <v>6</v>
      </c>
    </row>
    <row r="8555" spans="6:8" x14ac:dyDescent="0.3">
      <c r="F8555" s="2">
        <v>8550</v>
      </c>
      <c r="G8555" s="10">
        <v>0.75321964707922118</v>
      </c>
      <c r="H8555" s="11" cm="1">
        <f t="array" ref="H8555">_xlfn.XLOOKUP(G8555,_xlfn.ANCHORARRAY($D$35),_xlfn.ANCHORARRAY($B$35),,1,1)</f>
        <v>6</v>
      </c>
    </row>
    <row r="8556" spans="6:8" x14ac:dyDescent="0.3">
      <c r="F8556" s="2">
        <v>8551</v>
      </c>
      <c r="G8556" s="10">
        <v>0.42683779541472933</v>
      </c>
      <c r="H8556" s="11" cm="1">
        <f t="array" ref="H8556">_xlfn.XLOOKUP(G8556,_xlfn.ANCHORARRAY($D$35),_xlfn.ANCHORARRAY($B$35),,1,1)</f>
        <v>4</v>
      </c>
    </row>
    <row r="8557" spans="6:8" x14ac:dyDescent="0.3">
      <c r="F8557" s="2">
        <v>8552</v>
      </c>
      <c r="G8557" s="10">
        <v>0.13123844525344586</v>
      </c>
      <c r="H8557" s="11" cm="1">
        <f t="array" ref="H8557">_xlfn.XLOOKUP(G8557,_xlfn.ANCHORARRAY($D$35),_xlfn.ANCHORARRAY($B$35),,1,1)</f>
        <v>2</v>
      </c>
    </row>
    <row r="8558" spans="6:8" x14ac:dyDescent="0.3">
      <c r="F8558" s="2">
        <v>8553</v>
      </c>
      <c r="G8558" s="10">
        <v>0.74234986036693273</v>
      </c>
      <c r="H8558" s="11" cm="1">
        <f t="array" ref="H8558">_xlfn.XLOOKUP(G8558,_xlfn.ANCHORARRAY($D$35),_xlfn.ANCHORARRAY($B$35),,1,1)</f>
        <v>6</v>
      </c>
    </row>
    <row r="8559" spans="6:8" x14ac:dyDescent="0.3">
      <c r="F8559" s="2">
        <v>8554</v>
      </c>
      <c r="G8559" s="10">
        <v>0.3199499749878032</v>
      </c>
      <c r="H8559" s="11" cm="1">
        <f t="array" ref="H8559">_xlfn.XLOOKUP(G8559,_xlfn.ANCHORARRAY($D$35),_xlfn.ANCHORARRAY($B$35),,1,1)</f>
        <v>3</v>
      </c>
    </row>
    <row r="8560" spans="6:8" x14ac:dyDescent="0.3">
      <c r="F8560" s="2">
        <v>8555</v>
      </c>
      <c r="G8560" s="10">
        <v>0.88412667001682954</v>
      </c>
      <c r="H8560" s="11" cm="1">
        <f t="array" ref="H8560">_xlfn.XLOOKUP(G8560,_xlfn.ANCHORARRAY($D$35),_xlfn.ANCHORARRAY($B$35),,1,1)</f>
        <v>7</v>
      </c>
    </row>
    <row r="8561" spans="6:8" x14ac:dyDescent="0.3">
      <c r="F8561" s="2">
        <v>8556</v>
      </c>
      <c r="G8561" s="10">
        <v>0.84156949088761124</v>
      </c>
      <c r="H8561" s="11" cm="1">
        <f t="array" ref="H8561">_xlfn.XLOOKUP(G8561,_xlfn.ANCHORARRAY($D$35),_xlfn.ANCHORARRAY($B$35),,1,1)</f>
        <v>7</v>
      </c>
    </row>
    <row r="8562" spans="6:8" x14ac:dyDescent="0.3">
      <c r="F8562" s="2">
        <v>8557</v>
      </c>
      <c r="G8562" s="10">
        <v>0.75952329553503106</v>
      </c>
      <c r="H8562" s="11" cm="1">
        <f t="array" ref="H8562">_xlfn.XLOOKUP(G8562,_xlfn.ANCHORARRAY($D$35),_xlfn.ANCHORARRAY($B$35),,1,1)</f>
        <v>6</v>
      </c>
    </row>
    <row r="8563" spans="6:8" x14ac:dyDescent="0.3">
      <c r="F8563" s="2">
        <v>8558</v>
      </c>
      <c r="G8563" s="10">
        <v>0.19839378643516281</v>
      </c>
      <c r="H8563" s="11" cm="1">
        <f t="array" ref="H8563">_xlfn.XLOOKUP(G8563,_xlfn.ANCHORARRAY($D$35),_xlfn.ANCHORARRAY($B$35),,1,1)</f>
        <v>2</v>
      </c>
    </row>
    <row r="8564" spans="6:8" x14ac:dyDescent="0.3">
      <c r="F8564" s="2">
        <v>8559</v>
      </c>
      <c r="G8564" s="10">
        <v>0.79599772418222758</v>
      </c>
      <c r="H8564" s="11" cm="1">
        <f t="array" ref="H8564">_xlfn.XLOOKUP(G8564,_xlfn.ANCHORARRAY($D$35),_xlfn.ANCHORARRAY($B$35),,1,1)</f>
        <v>6</v>
      </c>
    </row>
    <row r="8565" spans="6:8" x14ac:dyDescent="0.3">
      <c r="F8565" s="2">
        <v>8560</v>
      </c>
      <c r="G8565" s="10">
        <v>0.47812700170742239</v>
      </c>
      <c r="H8565" s="11" cm="1">
        <f t="array" ref="H8565">_xlfn.XLOOKUP(G8565,_xlfn.ANCHORARRAY($D$35),_xlfn.ANCHORARRAY($B$35),,1,1)</f>
        <v>4</v>
      </c>
    </row>
    <row r="8566" spans="6:8" x14ac:dyDescent="0.3">
      <c r="F8566" s="2">
        <v>8561</v>
      </c>
      <c r="G8566" s="10">
        <v>0.66233535170846403</v>
      </c>
      <c r="H8566" s="11" cm="1">
        <f t="array" ref="H8566">_xlfn.XLOOKUP(G8566,_xlfn.ANCHORARRAY($D$35),_xlfn.ANCHORARRAY($B$35),,1,1)</f>
        <v>5</v>
      </c>
    </row>
    <row r="8567" spans="6:8" x14ac:dyDescent="0.3">
      <c r="F8567" s="2">
        <v>8562</v>
      </c>
      <c r="G8567" s="10">
        <v>0.44166231561613345</v>
      </c>
      <c r="H8567" s="11" cm="1">
        <f t="array" ref="H8567">_xlfn.XLOOKUP(G8567,_xlfn.ANCHORARRAY($D$35),_xlfn.ANCHORARRAY($B$35),,1,1)</f>
        <v>4</v>
      </c>
    </row>
    <row r="8568" spans="6:8" x14ac:dyDescent="0.3">
      <c r="F8568" s="2">
        <v>8563</v>
      </c>
      <c r="G8568" s="10">
        <v>0.25086252069033788</v>
      </c>
      <c r="H8568" s="11" cm="1">
        <f t="array" ref="H8568">_xlfn.XLOOKUP(G8568,_xlfn.ANCHORARRAY($D$35),_xlfn.ANCHORARRAY($B$35),,1,1)</f>
        <v>2</v>
      </c>
    </row>
    <row r="8569" spans="6:8" x14ac:dyDescent="0.3">
      <c r="F8569" s="2">
        <v>8564</v>
      </c>
      <c r="G8569" s="10">
        <v>0.53046205020098447</v>
      </c>
      <c r="H8569" s="11" cm="1">
        <f t="array" ref="H8569">_xlfn.XLOOKUP(G8569,_xlfn.ANCHORARRAY($D$35),_xlfn.ANCHORARRAY($B$35),,1,1)</f>
        <v>4</v>
      </c>
    </row>
    <row r="8570" spans="6:8" x14ac:dyDescent="0.3">
      <c r="F8570" s="2">
        <v>8565</v>
      </c>
      <c r="G8570" s="10">
        <v>0.8181103362373896</v>
      </c>
      <c r="H8570" s="11" cm="1">
        <f t="array" ref="H8570">_xlfn.XLOOKUP(G8570,_xlfn.ANCHORARRAY($D$35),_xlfn.ANCHORARRAY($B$35),,1,1)</f>
        <v>6</v>
      </c>
    </row>
    <row r="8571" spans="6:8" x14ac:dyDescent="0.3">
      <c r="F8571" s="2">
        <v>8566</v>
      </c>
      <c r="G8571" s="10">
        <v>0.89441213444816792</v>
      </c>
      <c r="H8571" s="11" cm="1">
        <f t="array" ref="H8571">_xlfn.XLOOKUP(G8571,_xlfn.ANCHORARRAY($D$35),_xlfn.ANCHORARRAY($B$35),,1,1)</f>
        <v>7</v>
      </c>
    </row>
    <row r="8572" spans="6:8" x14ac:dyDescent="0.3">
      <c r="F8572" s="2">
        <v>8567</v>
      </c>
      <c r="G8572" s="10">
        <v>0.52662181393906105</v>
      </c>
      <c r="H8572" s="11" cm="1">
        <f t="array" ref="H8572">_xlfn.XLOOKUP(G8572,_xlfn.ANCHORARRAY($D$35),_xlfn.ANCHORARRAY($B$35),,1,1)</f>
        <v>4</v>
      </c>
    </row>
    <row r="8573" spans="6:8" x14ac:dyDescent="0.3">
      <c r="F8573" s="2">
        <v>8568</v>
      </c>
      <c r="G8573" s="10">
        <v>0.14157111837173475</v>
      </c>
      <c r="H8573" s="11" cm="1">
        <f t="array" ref="H8573">_xlfn.XLOOKUP(G8573,_xlfn.ANCHORARRAY($D$35),_xlfn.ANCHORARRAY($B$35),,1,1)</f>
        <v>2</v>
      </c>
    </row>
    <row r="8574" spans="6:8" x14ac:dyDescent="0.3">
      <c r="F8574" s="2">
        <v>8569</v>
      </c>
      <c r="G8574" s="10">
        <v>0.85658613454077881</v>
      </c>
      <c r="H8574" s="11" cm="1">
        <f t="array" ref="H8574">_xlfn.XLOOKUP(G8574,_xlfn.ANCHORARRAY($D$35),_xlfn.ANCHORARRAY($B$35),,1,1)</f>
        <v>7</v>
      </c>
    </row>
    <row r="8575" spans="6:8" x14ac:dyDescent="0.3">
      <c r="F8575" s="2">
        <v>8570</v>
      </c>
      <c r="G8575" s="10">
        <v>0.62177659806115204</v>
      </c>
      <c r="H8575" s="11" cm="1">
        <f t="array" ref="H8575">_xlfn.XLOOKUP(G8575,_xlfn.ANCHORARRAY($D$35),_xlfn.ANCHORARRAY($B$35),,1,1)</f>
        <v>5</v>
      </c>
    </row>
    <row r="8576" spans="6:8" x14ac:dyDescent="0.3">
      <c r="F8576" s="2">
        <v>8571</v>
      </c>
      <c r="G8576" s="10">
        <v>0.81799952506059093</v>
      </c>
      <c r="H8576" s="11" cm="1">
        <f t="array" ref="H8576">_xlfn.XLOOKUP(G8576,_xlfn.ANCHORARRAY($D$35),_xlfn.ANCHORARRAY($B$35),,1,1)</f>
        <v>6</v>
      </c>
    </row>
    <row r="8577" spans="6:8" x14ac:dyDescent="0.3">
      <c r="F8577" s="2">
        <v>8572</v>
      </c>
      <c r="G8577" s="10">
        <v>3.282152329398591E-2</v>
      </c>
      <c r="H8577" s="11" cm="1">
        <f t="array" ref="H8577">_xlfn.XLOOKUP(G8577,_xlfn.ANCHORARRAY($D$35),_xlfn.ANCHORARRAY($B$35),,1,1)</f>
        <v>1</v>
      </c>
    </row>
    <row r="8578" spans="6:8" x14ac:dyDescent="0.3">
      <c r="F8578" s="2">
        <v>8573</v>
      </c>
      <c r="G8578" s="10">
        <v>0.30968252682990038</v>
      </c>
      <c r="H8578" s="11" cm="1">
        <f t="array" ref="H8578">_xlfn.XLOOKUP(G8578,_xlfn.ANCHORARRAY($D$35),_xlfn.ANCHORARRAY($B$35),,1,1)</f>
        <v>3</v>
      </c>
    </row>
    <row r="8579" spans="6:8" x14ac:dyDescent="0.3">
      <c r="F8579" s="2">
        <v>8574</v>
      </c>
      <c r="G8579" s="10">
        <v>0.46233990044062989</v>
      </c>
      <c r="H8579" s="11" cm="1">
        <f t="array" ref="H8579">_xlfn.XLOOKUP(G8579,_xlfn.ANCHORARRAY($D$35),_xlfn.ANCHORARRAY($B$35),,1,1)</f>
        <v>4</v>
      </c>
    </row>
    <row r="8580" spans="6:8" x14ac:dyDescent="0.3">
      <c r="F8580" s="2">
        <v>8575</v>
      </c>
      <c r="G8580" s="10">
        <v>0.10423969697952384</v>
      </c>
      <c r="H8580" s="11" cm="1">
        <f t="array" ref="H8580">_xlfn.XLOOKUP(G8580,_xlfn.ANCHORARRAY($D$35),_xlfn.ANCHORARRAY($B$35),,1,1)</f>
        <v>1</v>
      </c>
    </row>
    <row r="8581" spans="6:8" x14ac:dyDescent="0.3">
      <c r="F8581" s="2">
        <v>8576</v>
      </c>
      <c r="G8581" s="10">
        <v>0.64088495351694075</v>
      </c>
      <c r="H8581" s="11" cm="1">
        <f t="array" ref="H8581">_xlfn.XLOOKUP(G8581,_xlfn.ANCHORARRAY($D$35),_xlfn.ANCHORARRAY($B$35),,1,1)</f>
        <v>5</v>
      </c>
    </row>
    <row r="8582" spans="6:8" x14ac:dyDescent="0.3">
      <c r="F8582" s="2">
        <v>8577</v>
      </c>
      <c r="G8582" s="10">
        <v>0.5969129995095046</v>
      </c>
      <c r="H8582" s="11" cm="1">
        <f t="array" ref="H8582">_xlfn.XLOOKUP(G8582,_xlfn.ANCHORARRAY($D$35),_xlfn.ANCHORARRAY($B$35),,1,1)</f>
        <v>5</v>
      </c>
    </row>
    <row r="8583" spans="6:8" x14ac:dyDescent="0.3">
      <c r="F8583" s="2">
        <v>8578</v>
      </c>
      <c r="G8583" s="10">
        <v>2.55219738278325E-2</v>
      </c>
      <c r="H8583" s="11" cm="1">
        <f t="array" ref="H8583">_xlfn.XLOOKUP(G8583,_xlfn.ANCHORARRAY($D$35),_xlfn.ANCHORARRAY($B$35),,1,1)</f>
        <v>0</v>
      </c>
    </row>
    <row r="8584" spans="6:8" x14ac:dyDescent="0.3">
      <c r="F8584" s="2">
        <v>8579</v>
      </c>
      <c r="G8584" s="10">
        <v>0.94250455361005558</v>
      </c>
      <c r="H8584" s="11" cm="1">
        <f t="array" ref="H8584">_xlfn.XLOOKUP(G8584,_xlfn.ANCHORARRAY($D$35),_xlfn.ANCHORARRAY($B$35),,1,1)</f>
        <v>9</v>
      </c>
    </row>
    <row r="8585" spans="6:8" x14ac:dyDescent="0.3">
      <c r="F8585" s="2">
        <v>8580</v>
      </c>
      <c r="G8585" s="10">
        <v>0.58751108416199616</v>
      </c>
      <c r="H8585" s="11" cm="1">
        <f t="array" ref="H8585">_xlfn.XLOOKUP(G8585,_xlfn.ANCHORARRAY($D$35),_xlfn.ANCHORARRAY($B$35),,1,1)</f>
        <v>5</v>
      </c>
    </row>
    <row r="8586" spans="6:8" x14ac:dyDescent="0.3">
      <c r="F8586" s="2">
        <v>8581</v>
      </c>
      <c r="G8586" s="10">
        <v>0.47090825903410427</v>
      </c>
      <c r="H8586" s="11" cm="1">
        <f t="array" ref="H8586">_xlfn.XLOOKUP(G8586,_xlfn.ANCHORARRAY($D$35),_xlfn.ANCHORARRAY($B$35),,1,1)</f>
        <v>4</v>
      </c>
    </row>
    <row r="8587" spans="6:8" x14ac:dyDescent="0.3">
      <c r="F8587" s="2">
        <v>8582</v>
      </c>
      <c r="G8587" s="10">
        <v>0.25152099868887157</v>
      </c>
      <c r="H8587" s="11" cm="1">
        <f t="array" ref="H8587">_xlfn.XLOOKUP(G8587,_xlfn.ANCHORARRAY($D$35),_xlfn.ANCHORARRAY($B$35),,1,1)</f>
        <v>2</v>
      </c>
    </row>
    <row r="8588" spans="6:8" x14ac:dyDescent="0.3">
      <c r="F8588" s="2">
        <v>8583</v>
      </c>
      <c r="G8588" s="10">
        <v>0.85929898559961249</v>
      </c>
      <c r="H8588" s="11" cm="1">
        <f t="array" ref="H8588">_xlfn.XLOOKUP(G8588,_xlfn.ANCHORARRAY($D$35),_xlfn.ANCHORARRAY($B$35),,1,1)</f>
        <v>7</v>
      </c>
    </row>
    <row r="8589" spans="6:8" x14ac:dyDescent="0.3">
      <c r="F8589" s="2">
        <v>8584</v>
      </c>
      <c r="G8589" s="10">
        <v>0.37661156097915405</v>
      </c>
      <c r="H8589" s="11" cm="1">
        <f t="array" ref="H8589">_xlfn.XLOOKUP(G8589,_xlfn.ANCHORARRAY($D$35),_xlfn.ANCHORARRAY($B$35),,1,1)</f>
        <v>3</v>
      </c>
    </row>
    <row r="8590" spans="6:8" x14ac:dyDescent="0.3">
      <c r="F8590" s="2">
        <v>8585</v>
      </c>
      <c r="G8590" s="10">
        <v>0.25872698917449521</v>
      </c>
      <c r="H8590" s="11" cm="1">
        <f t="array" ref="H8590">_xlfn.XLOOKUP(G8590,_xlfn.ANCHORARRAY($D$35),_xlfn.ANCHORARRAY($B$35),,1,1)</f>
        <v>3</v>
      </c>
    </row>
    <row r="8591" spans="6:8" x14ac:dyDescent="0.3">
      <c r="F8591" s="2">
        <v>8586</v>
      </c>
      <c r="G8591" s="10">
        <v>0.98619723388128344</v>
      </c>
      <c r="H8591" s="11" cm="1">
        <f t="array" ref="H8591">_xlfn.XLOOKUP(G8591,_xlfn.ANCHORARRAY($D$35),_xlfn.ANCHORARRAY($B$35),,1,1)</f>
        <v>11</v>
      </c>
    </row>
    <row r="8592" spans="6:8" x14ac:dyDescent="0.3">
      <c r="F8592" s="2">
        <v>8587</v>
      </c>
      <c r="G8592" s="10">
        <v>0.40629849941836471</v>
      </c>
      <c r="H8592" s="11" cm="1">
        <f t="array" ref="H8592">_xlfn.XLOOKUP(G8592,_xlfn.ANCHORARRAY($D$35),_xlfn.ANCHORARRAY($B$35),,1,1)</f>
        <v>3</v>
      </c>
    </row>
    <row r="8593" spans="6:8" x14ac:dyDescent="0.3">
      <c r="F8593" s="2">
        <v>8588</v>
      </c>
      <c r="G8593" s="10">
        <v>0.43576930074274411</v>
      </c>
      <c r="H8593" s="11" cm="1">
        <f t="array" ref="H8593">_xlfn.XLOOKUP(G8593,_xlfn.ANCHORARRAY($D$35),_xlfn.ANCHORARRAY($B$35),,1,1)</f>
        <v>4</v>
      </c>
    </row>
    <row r="8594" spans="6:8" x14ac:dyDescent="0.3">
      <c r="F8594" s="2">
        <v>8589</v>
      </c>
      <c r="G8594" s="10">
        <v>0.39748106727839816</v>
      </c>
      <c r="H8594" s="11" cm="1">
        <f t="array" ref="H8594">_xlfn.XLOOKUP(G8594,_xlfn.ANCHORARRAY($D$35),_xlfn.ANCHORARRAY($B$35),,1,1)</f>
        <v>3</v>
      </c>
    </row>
    <row r="8595" spans="6:8" x14ac:dyDescent="0.3">
      <c r="F8595" s="2">
        <v>8590</v>
      </c>
      <c r="G8595" s="10">
        <v>0.67348473094325501</v>
      </c>
      <c r="H8595" s="11" cm="1">
        <f t="array" ref="H8595">_xlfn.XLOOKUP(G8595,_xlfn.ANCHORARRAY($D$35),_xlfn.ANCHORARRAY($B$35),,1,1)</f>
        <v>5</v>
      </c>
    </row>
    <row r="8596" spans="6:8" x14ac:dyDescent="0.3">
      <c r="F8596" s="2">
        <v>8591</v>
      </c>
      <c r="G8596" s="10">
        <v>0.87628579529620354</v>
      </c>
      <c r="H8596" s="11" cm="1">
        <f t="array" ref="H8596">_xlfn.XLOOKUP(G8596,_xlfn.ANCHORARRAY($D$35),_xlfn.ANCHORARRAY($B$35),,1,1)</f>
        <v>7</v>
      </c>
    </row>
    <row r="8597" spans="6:8" x14ac:dyDescent="0.3">
      <c r="F8597" s="2">
        <v>8592</v>
      </c>
      <c r="G8597" s="10">
        <v>0.56282364190756407</v>
      </c>
      <c r="H8597" s="11" cm="1">
        <f t="array" ref="H8597">_xlfn.XLOOKUP(G8597,_xlfn.ANCHORARRAY($D$35),_xlfn.ANCHORARRAY($B$35),,1,1)</f>
        <v>4</v>
      </c>
    </row>
    <row r="8598" spans="6:8" x14ac:dyDescent="0.3">
      <c r="F8598" s="2">
        <v>8593</v>
      </c>
      <c r="G8598" s="10">
        <v>0.40609156075939223</v>
      </c>
      <c r="H8598" s="11" cm="1">
        <f t="array" ref="H8598">_xlfn.XLOOKUP(G8598,_xlfn.ANCHORARRAY($D$35),_xlfn.ANCHORARRAY($B$35),,1,1)</f>
        <v>3</v>
      </c>
    </row>
    <row r="8599" spans="6:8" x14ac:dyDescent="0.3">
      <c r="F8599" s="2">
        <v>8594</v>
      </c>
      <c r="G8599" s="10">
        <v>0.51620550545000365</v>
      </c>
      <c r="H8599" s="11" cm="1">
        <f t="array" ref="H8599">_xlfn.XLOOKUP(G8599,_xlfn.ANCHORARRAY($D$35),_xlfn.ANCHORARRAY($B$35),,1,1)</f>
        <v>4</v>
      </c>
    </row>
    <row r="8600" spans="6:8" x14ac:dyDescent="0.3">
      <c r="F8600" s="2">
        <v>8595</v>
      </c>
      <c r="G8600" s="10">
        <v>0.58368543198354739</v>
      </c>
      <c r="H8600" s="11" cm="1">
        <f t="array" ref="H8600">_xlfn.XLOOKUP(G8600,_xlfn.ANCHORARRAY($D$35),_xlfn.ANCHORARRAY($B$35),,1,1)</f>
        <v>4</v>
      </c>
    </row>
    <row r="8601" spans="6:8" x14ac:dyDescent="0.3">
      <c r="F8601" s="2">
        <v>8596</v>
      </c>
      <c r="G8601" s="10">
        <v>0.25263688639669857</v>
      </c>
      <c r="H8601" s="11" cm="1">
        <f t="array" ref="H8601">_xlfn.XLOOKUP(G8601,_xlfn.ANCHORARRAY($D$35),_xlfn.ANCHORARRAY($B$35),,1,1)</f>
        <v>2</v>
      </c>
    </row>
    <row r="8602" spans="6:8" x14ac:dyDescent="0.3">
      <c r="F8602" s="2">
        <v>8597</v>
      </c>
      <c r="G8602" s="10">
        <v>0.23074718087909352</v>
      </c>
      <c r="H8602" s="11" cm="1">
        <f t="array" ref="H8602">_xlfn.XLOOKUP(G8602,_xlfn.ANCHORARRAY($D$35),_xlfn.ANCHORARRAY($B$35),,1,1)</f>
        <v>2</v>
      </c>
    </row>
    <row r="8603" spans="6:8" x14ac:dyDescent="0.3">
      <c r="F8603" s="2">
        <v>8598</v>
      </c>
      <c r="G8603" s="10">
        <v>3.4016923877696836E-2</v>
      </c>
      <c r="H8603" s="11" cm="1">
        <f t="array" ref="H8603">_xlfn.XLOOKUP(G8603,_xlfn.ANCHORARRAY($D$35),_xlfn.ANCHORARRAY($B$35),,1,1)</f>
        <v>1</v>
      </c>
    </row>
    <row r="8604" spans="6:8" x14ac:dyDescent="0.3">
      <c r="F8604" s="2">
        <v>8599</v>
      </c>
      <c r="G8604" s="10">
        <v>0.11476035110374205</v>
      </c>
      <c r="H8604" s="11" cm="1">
        <f t="array" ref="H8604">_xlfn.XLOOKUP(G8604,_xlfn.ANCHORARRAY($D$35),_xlfn.ANCHORARRAY($B$35),,1,1)</f>
        <v>2</v>
      </c>
    </row>
    <row r="8605" spans="6:8" x14ac:dyDescent="0.3">
      <c r="F8605" s="2">
        <v>8600</v>
      </c>
      <c r="G8605" s="10">
        <v>0.77047100591666218</v>
      </c>
      <c r="H8605" s="11" cm="1">
        <f t="array" ref="H8605">_xlfn.XLOOKUP(G8605,_xlfn.ANCHORARRAY($D$35),_xlfn.ANCHORARRAY($B$35),,1,1)</f>
        <v>6</v>
      </c>
    </row>
    <row r="8606" spans="6:8" x14ac:dyDescent="0.3">
      <c r="F8606" s="2">
        <v>8601</v>
      </c>
      <c r="G8606" s="10">
        <v>0.81461557480772395</v>
      </c>
      <c r="H8606" s="11" cm="1">
        <f t="array" ref="H8606">_xlfn.XLOOKUP(G8606,_xlfn.ANCHORARRAY($D$35),_xlfn.ANCHORARRAY($B$35),,1,1)</f>
        <v>6</v>
      </c>
    </row>
    <row r="8607" spans="6:8" x14ac:dyDescent="0.3">
      <c r="F8607" s="2">
        <v>8602</v>
      </c>
      <c r="G8607" s="10">
        <v>0.38248537980541286</v>
      </c>
      <c r="H8607" s="11" cm="1">
        <f t="array" ref="H8607">_xlfn.XLOOKUP(G8607,_xlfn.ANCHORARRAY($D$35),_xlfn.ANCHORARRAY($B$35),,1,1)</f>
        <v>3</v>
      </c>
    </row>
    <row r="8608" spans="6:8" x14ac:dyDescent="0.3">
      <c r="F8608" s="2">
        <v>8603</v>
      </c>
      <c r="G8608" s="10">
        <v>0.75439799264137886</v>
      </c>
      <c r="H8608" s="11" cm="1">
        <f t="array" ref="H8608">_xlfn.XLOOKUP(G8608,_xlfn.ANCHORARRAY($D$35),_xlfn.ANCHORARRAY($B$35),,1,1)</f>
        <v>6</v>
      </c>
    </row>
    <row r="8609" spans="6:8" x14ac:dyDescent="0.3">
      <c r="F8609" s="2">
        <v>8604</v>
      </c>
      <c r="G8609" s="10">
        <v>0.19409128122138419</v>
      </c>
      <c r="H8609" s="11" cm="1">
        <f t="array" ref="H8609">_xlfn.XLOOKUP(G8609,_xlfn.ANCHORARRAY($D$35),_xlfn.ANCHORARRAY($B$35),,1,1)</f>
        <v>2</v>
      </c>
    </row>
    <row r="8610" spans="6:8" x14ac:dyDescent="0.3">
      <c r="F8610" s="2">
        <v>8605</v>
      </c>
      <c r="G8610" s="10">
        <v>0.72458567136682239</v>
      </c>
      <c r="H8610" s="11" cm="1">
        <f t="array" ref="H8610">_xlfn.XLOOKUP(G8610,_xlfn.ANCHORARRAY($D$35),_xlfn.ANCHORARRAY($B$35),,1,1)</f>
        <v>6</v>
      </c>
    </row>
    <row r="8611" spans="6:8" x14ac:dyDescent="0.3">
      <c r="F8611" s="2">
        <v>8606</v>
      </c>
      <c r="G8611" s="10">
        <v>0.76797371912744716</v>
      </c>
      <c r="H8611" s="11" cm="1">
        <f t="array" ref="H8611">_xlfn.XLOOKUP(G8611,_xlfn.ANCHORARRAY($D$35),_xlfn.ANCHORARRAY($B$35),,1,1)</f>
        <v>6</v>
      </c>
    </row>
    <row r="8612" spans="6:8" x14ac:dyDescent="0.3">
      <c r="F8612" s="2">
        <v>8607</v>
      </c>
      <c r="G8612" s="10">
        <v>8.1999281438565275E-2</v>
      </c>
      <c r="H8612" s="11" cm="1">
        <f t="array" ref="H8612">_xlfn.XLOOKUP(G8612,_xlfn.ANCHORARRAY($D$35),_xlfn.ANCHORARRAY($B$35),,1,1)</f>
        <v>1</v>
      </c>
    </row>
    <row r="8613" spans="6:8" x14ac:dyDescent="0.3">
      <c r="F8613" s="2">
        <v>8608</v>
      </c>
      <c r="G8613" s="10">
        <v>0.36818189177340832</v>
      </c>
      <c r="H8613" s="11" cm="1">
        <f t="array" ref="H8613">_xlfn.XLOOKUP(G8613,_xlfn.ANCHORARRAY($D$35),_xlfn.ANCHORARRAY($B$35),,1,1)</f>
        <v>3</v>
      </c>
    </row>
    <row r="8614" spans="6:8" x14ac:dyDescent="0.3">
      <c r="F8614" s="2">
        <v>8609</v>
      </c>
      <c r="G8614" s="10">
        <v>0.35786478677138178</v>
      </c>
      <c r="H8614" s="11" cm="1">
        <f t="array" ref="H8614">_xlfn.XLOOKUP(G8614,_xlfn.ANCHORARRAY($D$35),_xlfn.ANCHORARRAY($B$35),,1,1)</f>
        <v>3</v>
      </c>
    </row>
    <row r="8615" spans="6:8" x14ac:dyDescent="0.3">
      <c r="F8615" s="2">
        <v>8610</v>
      </c>
      <c r="G8615" s="10">
        <v>0.44590420593180169</v>
      </c>
      <c r="H8615" s="11" cm="1">
        <f t="array" ref="H8615">_xlfn.XLOOKUP(G8615,_xlfn.ANCHORARRAY($D$35),_xlfn.ANCHORARRAY($B$35),,1,1)</f>
        <v>4</v>
      </c>
    </row>
    <row r="8616" spans="6:8" x14ac:dyDescent="0.3">
      <c r="F8616" s="2">
        <v>8611</v>
      </c>
      <c r="G8616" s="10">
        <v>0.3921257537417322</v>
      </c>
      <c r="H8616" s="11" cm="1">
        <f t="array" ref="H8616">_xlfn.XLOOKUP(G8616,_xlfn.ANCHORARRAY($D$35),_xlfn.ANCHORARRAY($B$35),,1,1)</f>
        <v>3</v>
      </c>
    </row>
    <row r="8617" spans="6:8" x14ac:dyDescent="0.3">
      <c r="F8617" s="2">
        <v>8612</v>
      </c>
      <c r="G8617" s="10">
        <v>0.9651438865056774</v>
      </c>
      <c r="H8617" s="11" cm="1">
        <f t="array" ref="H8617">_xlfn.XLOOKUP(G8617,_xlfn.ANCHORARRAY($D$35),_xlfn.ANCHORARRAY($B$35),,1,1)</f>
        <v>9</v>
      </c>
    </row>
    <row r="8618" spans="6:8" x14ac:dyDescent="0.3">
      <c r="F8618" s="2">
        <v>8613</v>
      </c>
      <c r="G8618" s="10">
        <v>0.54644552009482461</v>
      </c>
      <c r="H8618" s="11" cm="1">
        <f t="array" ref="H8618">_xlfn.XLOOKUP(G8618,_xlfn.ANCHORARRAY($D$35),_xlfn.ANCHORARRAY($B$35),,1,1)</f>
        <v>4</v>
      </c>
    </row>
    <row r="8619" spans="6:8" x14ac:dyDescent="0.3">
      <c r="F8619" s="2">
        <v>8614</v>
      </c>
      <c r="G8619" s="10">
        <v>0.89688141947483024</v>
      </c>
      <c r="H8619" s="11" cm="1">
        <f t="array" ref="H8619">_xlfn.XLOOKUP(G8619,_xlfn.ANCHORARRAY($D$35),_xlfn.ANCHORARRAY($B$35),,1,1)</f>
        <v>8</v>
      </c>
    </row>
    <row r="8620" spans="6:8" x14ac:dyDescent="0.3">
      <c r="F8620" s="2">
        <v>8615</v>
      </c>
      <c r="G8620" s="10">
        <v>0.73025112225983269</v>
      </c>
      <c r="H8620" s="11" cm="1">
        <f t="array" ref="H8620">_xlfn.XLOOKUP(G8620,_xlfn.ANCHORARRAY($D$35),_xlfn.ANCHORARRAY($B$35),,1,1)</f>
        <v>6</v>
      </c>
    </row>
    <row r="8621" spans="6:8" x14ac:dyDescent="0.3">
      <c r="F8621" s="2">
        <v>8616</v>
      </c>
      <c r="G8621" s="10">
        <v>0.64106148745661318</v>
      </c>
      <c r="H8621" s="11" cm="1">
        <f t="array" ref="H8621">_xlfn.XLOOKUP(G8621,_xlfn.ANCHORARRAY($D$35),_xlfn.ANCHORARRAY($B$35),,1,1)</f>
        <v>5</v>
      </c>
    </row>
    <row r="8622" spans="6:8" x14ac:dyDescent="0.3">
      <c r="F8622" s="2">
        <v>8617</v>
      </c>
      <c r="G8622" s="10">
        <v>0.97367274140494153</v>
      </c>
      <c r="H8622" s="11" cm="1">
        <f t="array" ref="H8622">_xlfn.XLOOKUP(G8622,_xlfn.ANCHORARRAY($D$35),_xlfn.ANCHORARRAY($B$35),,1,1)</f>
        <v>10</v>
      </c>
    </row>
    <row r="8623" spans="6:8" x14ac:dyDescent="0.3">
      <c r="F8623" s="2">
        <v>8618</v>
      </c>
      <c r="G8623" s="10">
        <v>0.21481006958830795</v>
      </c>
      <c r="H8623" s="11" cm="1">
        <f t="array" ref="H8623">_xlfn.XLOOKUP(G8623,_xlfn.ANCHORARRAY($D$35),_xlfn.ANCHORARRAY($B$35),,1,1)</f>
        <v>2</v>
      </c>
    </row>
    <row r="8624" spans="6:8" x14ac:dyDescent="0.3">
      <c r="F8624" s="2">
        <v>8619</v>
      </c>
      <c r="G8624" s="10">
        <v>0.86155058982997379</v>
      </c>
      <c r="H8624" s="11" cm="1">
        <f t="array" ref="H8624">_xlfn.XLOOKUP(G8624,_xlfn.ANCHORARRAY($D$35),_xlfn.ANCHORARRAY($B$35),,1,1)</f>
        <v>7</v>
      </c>
    </row>
    <row r="8625" spans="6:8" x14ac:dyDescent="0.3">
      <c r="F8625" s="2">
        <v>8620</v>
      </c>
      <c r="G8625" s="10">
        <v>0.32481812683252254</v>
      </c>
      <c r="H8625" s="11" cm="1">
        <f t="array" ref="H8625">_xlfn.XLOOKUP(G8625,_xlfn.ANCHORARRAY($D$35),_xlfn.ANCHORARRAY($B$35),,1,1)</f>
        <v>3</v>
      </c>
    </row>
    <row r="8626" spans="6:8" x14ac:dyDescent="0.3">
      <c r="F8626" s="2">
        <v>8621</v>
      </c>
      <c r="G8626" s="10">
        <v>0.96148338073654505</v>
      </c>
      <c r="H8626" s="11" cm="1">
        <f t="array" ref="H8626">_xlfn.XLOOKUP(G8626,_xlfn.ANCHORARRAY($D$35),_xlfn.ANCHORARRAY($B$35),,1,1)</f>
        <v>9</v>
      </c>
    </row>
    <row r="8627" spans="6:8" x14ac:dyDescent="0.3">
      <c r="F8627" s="2">
        <v>8622</v>
      </c>
      <c r="G8627" s="10">
        <v>0.77261320606642236</v>
      </c>
      <c r="H8627" s="11" cm="1">
        <f t="array" ref="H8627">_xlfn.XLOOKUP(G8627,_xlfn.ANCHORARRAY($D$35),_xlfn.ANCHORARRAY($B$35),,1,1)</f>
        <v>6</v>
      </c>
    </row>
    <row r="8628" spans="6:8" x14ac:dyDescent="0.3">
      <c r="F8628" s="2">
        <v>8623</v>
      </c>
      <c r="G8628" s="10">
        <v>0.51215870793235396</v>
      </c>
      <c r="H8628" s="11" cm="1">
        <f t="array" ref="H8628">_xlfn.XLOOKUP(G8628,_xlfn.ANCHORARRAY($D$35),_xlfn.ANCHORARRAY($B$35),,1,1)</f>
        <v>4</v>
      </c>
    </row>
    <row r="8629" spans="6:8" x14ac:dyDescent="0.3">
      <c r="F8629" s="2">
        <v>8624</v>
      </c>
      <c r="G8629" s="10">
        <v>0.60247963667184834</v>
      </c>
      <c r="H8629" s="11" cm="1">
        <f t="array" ref="H8629">_xlfn.XLOOKUP(G8629,_xlfn.ANCHORARRAY($D$35),_xlfn.ANCHORARRAY($B$35),,1,1)</f>
        <v>5</v>
      </c>
    </row>
    <row r="8630" spans="6:8" x14ac:dyDescent="0.3">
      <c r="F8630" s="2">
        <v>8625</v>
      </c>
      <c r="G8630" s="10">
        <v>0.96856449742402329</v>
      </c>
      <c r="H8630" s="11" cm="1">
        <f t="array" ref="H8630">_xlfn.XLOOKUP(G8630,_xlfn.ANCHORARRAY($D$35),_xlfn.ANCHORARRAY($B$35),,1,1)</f>
        <v>10</v>
      </c>
    </row>
    <row r="8631" spans="6:8" x14ac:dyDescent="0.3">
      <c r="F8631" s="2">
        <v>8626</v>
      </c>
      <c r="G8631" s="10">
        <v>0.69090750415126667</v>
      </c>
      <c r="H8631" s="11" cm="1">
        <f t="array" ref="H8631">_xlfn.XLOOKUP(G8631,_xlfn.ANCHORARRAY($D$35),_xlfn.ANCHORARRAY($B$35),,1,1)</f>
        <v>5</v>
      </c>
    </row>
    <row r="8632" spans="6:8" x14ac:dyDescent="0.3">
      <c r="F8632" s="2">
        <v>8627</v>
      </c>
      <c r="G8632" s="10">
        <v>0.84481885534134715</v>
      </c>
      <c r="H8632" s="11" cm="1">
        <f t="array" ref="H8632">_xlfn.XLOOKUP(G8632,_xlfn.ANCHORARRAY($D$35),_xlfn.ANCHORARRAY($B$35),,1,1)</f>
        <v>7</v>
      </c>
    </row>
    <row r="8633" spans="6:8" x14ac:dyDescent="0.3">
      <c r="F8633" s="2">
        <v>8628</v>
      </c>
      <c r="G8633" s="10">
        <v>0.46953998342643288</v>
      </c>
      <c r="H8633" s="11" cm="1">
        <f t="array" ref="H8633">_xlfn.XLOOKUP(G8633,_xlfn.ANCHORARRAY($D$35),_xlfn.ANCHORARRAY($B$35),,1,1)</f>
        <v>4</v>
      </c>
    </row>
    <row r="8634" spans="6:8" x14ac:dyDescent="0.3">
      <c r="F8634" s="2">
        <v>8629</v>
      </c>
      <c r="G8634" s="10">
        <v>0.81101477286468637</v>
      </c>
      <c r="H8634" s="11" cm="1">
        <f t="array" ref="H8634">_xlfn.XLOOKUP(G8634,_xlfn.ANCHORARRAY($D$35),_xlfn.ANCHORARRAY($B$35),,1,1)</f>
        <v>6</v>
      </c>
    </row>
    <row r="8635" spans="6:8" x14ac:dyDescent="0.3">
      <c r="F8635" s="2">
        <v>8630</v>
      </c>
      <c r="G8635" s="10">
        <v>0.2862178246688365</v>
      </c>
      <c r="H8635" s="11" cm="1">
        <f t="array" ref="H8635">_xlfn.XLOOKUP(G8635,_xlfn.ANCHORARRAY($D$35),_xlfn.ANCHORARRAY($B$35),,1,1)</f>
        <v>3</v>
      </c>
    </row>
    <row r="8636" spans="6:8" x14ac:dyDescent="0.3">
      <c r="F8636" s="2">
        <v>8631</v>
      </c>
      <c r="G8636" s="10">
        <v>0.5701620153015472</v>
      </c>
      <c r="H8636" s="11" cm="1">
        <f t="array" ref="H8636">_xlfn.XLOOKUP(G8636,_xlfn.ANCHORARRAY($D$35),_xlfn.ANCHORARRAY($B$35),,1,1)</f>
        <v>4</v>
      </c>
    </row>
    <row r="8637" spans="6:8" x14ac:dyDescent="0.3">
      <c r="F8637" s="2">
        <v>8632</v>
      </c>
      <c r="G8637" s="10">
        <v>0.91617783992006485</v>
      </c>
      <c r="H8637" s="11" cm="1">
        <f t="array" ref="H8637">_xlfn.XLOOKUP(G8637,_xlfn.ANCHORARRAY($D$35),_xlfn.ANCHORARRAY($B$35),,1,1)</f>
        <v>8</v>
      </c>
    </row>
    <row r="8638" spans="6:8" x14ac:dyDescent="0.3">
      <c r="F8638" s="2">
        <v>8633</v>
      </c>
      <c r="G8638" s="10">
        <v>2.947526242321552E-2</v>
      </c>
      <c r="H8638" s="11" cm="1">
        <f t="array" ref="H8638">_xlfn.XLOOKUP(G8638,_xlfn.ANCHORARRAY($D$35),_xlfn.ANCHORARRAY($B$35),,1,1)</f>
        <v>1</v>
      </c>
    </row>
    <row r="8639" spans="6:8" x14ac:dyDescent="0.3">
      <c r="F8639" s="2">
        <v>8634</v>
      </c>
      <c r="G8639" s="10">
        <v>0.81721775385597017</v>
      </c>
      <c r="H8639" s="11" cm="1">
        <f t="array" ref="H8639">_xlfn.XLOOKUP(G8639,_xlfn.ANCHORARRAY($D$35),_xlfn.ANCHORARRAY($B$35),,1,1)</f>
        <v>6</v>
      </c>
    </row>
    <row r="8640" spans="6:8" x14ac:dyDescent="0.3">
      <c r="F8640" s="2">
        <v>8635</v>
      </c>
      <c r="G8640" s="10">
        <v>0.8754037110357451</v>
      </c>
      <c r="H8640" s="11" cm="1">
        <f t="array" ref="H8640">_xlfn.XLOOKUP(G8640,_xlfn.ANCHORARRAY($D$35),_xlfn.ANCHORARRAY($B$35),,1,1)</f>
        <v>7</v>
      </c>
    </row>
    <row r="8641" spans="6:8" x14ac:dyDescent="0.3">
      <c r="F8641" s="2">
        <v>8636</v>
      </c>
      <c r="G8641" s="10">
        <v>0.62731985807496704</v>
      </c>
      <c r="H8641" s="11" cm="1">
        <f t="array" ref="H8641">_xlfn.XLOOKUP(G8641,_xlfn.ANCHORARRAY($D$35),_xlfn.ANCHORARRAY($B$35),,1,1)</f>
        <v>5</v>
      </c>
    </row>
    <row r="8642" spans="6:8" x14ac:dyDescent="0.3">
      <c r="F8642" s="2">
        <v>8637</v>
      </c>
      <c r="G8642" s="10">
        <v>0.75542874214465172</v>
      </c>
      <c r="H8642" s="11" cm="1">
        <f t="array" ref="H8642">_xlfn.XLOOKUP(G8642,_xlfn.ANCHORARRAY($D$35),_xlfn.ANCHORARRAY($B$35),,1,1)</f>
        <v>6</v>
      </c>
    </row>
    <row r="8643" spans="6:8" x14ac:dyDescent="0.3">
      <c r="F8643" s="2">
        <v>8638</v>
      </c>
      <c r="G8643" s="10">
        <v>0.3642008992934751</v>
      </c>
      <c r="H8643" s="11" cm="1">
        <f t="array" ref="H8643">_xlfn.XLOOKUP(G8643,_xlfn.ANCHORARRAY($D$35),_xlfn.ANCHORARRAY($B$35),,1,1)</f>
        <v>3</v>
      </c>
    </row>
    <row r="8644" spans="6:8" x14ac:dyDescent="0.3">
      <c r="F8644" s="2">
        <v>8639</v>
      </c>
      <c r="G8644" s="10">
        <v>0.88149364928369311</v>
      </c>
      <c r="H8644" s="11" cm="1">
        <f t="array" ref="H8644">_xlfn.XLOOKUP(G8644,_xlfn.ANCHORARRAY($D$35),_xlfn.ANCHORARRAY($B$35),,1,1)</f>
        <v>7</v>
      </c>
    </row>
    <row r="8645" spans="6:8" x14ac:dyDescent="0.3">
      <c r="F8645" s="2">
        <v>8640</v>
      </c>
      <c r="G8645" s="10">
        <v>0.49559498400404634</v>
      </c>
      <c r="H8645" s="11" cm="1">
        <f t="array" ref="H8645">_xlfn.XLOOKUP(G8645,_xlfn.ANCHORARRAY($D$35),_xlfn.ANCHORARRAY($B$35),,1,1)</f>
        <v>4</v>
      </c>
    </row>
    <row r="8646" spans="6:8" x14ac:dyDescent="0.3">
      <c r="F8646" s="2">
        <v>8641</v>
      </c>
      <c r="G8646" s="10">
        <v>0.35032211140558345</v>
      </c>
      <c r="H8646" s="11" cm="1">
        <f t="array" ref="H8646">_xlfn.XLOOKUP(G8646,_xlfn.ANCHORARRAY($D$35),_xlfn.ANCHORARRAY($B$35),,1,1)</f>
        <v>3</v>
      </c>
    </row>
    <row r="8647" spans="6:8" x14ac:dyDescent="0.3">
      <c r="F8647" s="2">
        <v>8642</v>
      </c>
      <c r="G8647" s="10">
        <v>0.27335802138395748</v>
      </c>
      <c r="H8647" s="11" cm="1">
        <f t="array" ref="H8647">_xlfn.XLOOKUP(G8647,_xlfn.ANCHORARRAY($D$35),_xlfn.ANCHORARRAY($B$35),,1,1)</f>
        <v>3</v>
      </c>
    </row>
    <row r="8648" spans="6:8" x14ac:dyDescent="0.3">
      <c r="F8648" s="2">
        <v>8643</v>
      </c>
      <c r="G8648" s="10">
        <v>0.80130814629441782</v>
      </c>
      <c r="H8648" s="11" cm="1">
        <f t="array" ref="H8648">_xlfn.XLOOKUP(G8648,_xlfn.ANCHORARRAY($D$35),_xlfn.ANCHORARRAY($B$35),,1,1)</f>
        <v>6</v>
      </c>
    </row>
    <row r="8649" spans="6:8" x14ac:dyDescent="0.3">
      <c r="F8649" s="2">
        <v>8644</v>
      </c>
      <c r="G8649" s="10">
        <v>4.0505340523571132E-2</v>
      </c>
      <c r="H8649" s="11" cm="1">
        <f t="array" ref="H8649">_xlfn.XLOOKUP(G8649,_xlfn.ANCHORARRAY($D$35),_xlfn.ANCHORARRAY($B$35),,1,1)</f>
        <v>1</v>
      </c>
    </row>
    <row r="8650" spans="6:8" x14ac:dyDescent="0.3">
      <c r="F8650" s="2">
        <v>8645</v>
      </c>
      <c r="G8650" s="10">
        <v>0.72997610179824601</v>
      </c>
      <c r="H8650" s="11" cm="1">
        <f t="array" ref="H8650">_xlfn.XLOOKUP(G8650,_xlfn.ANCHORARRAY($D$35),_xlfn.ANCHORARRAY($B$35),,1,1)</f>
        <v>6</v>
      </c>
    </row>
    <row r="8651" spans="6:8" x14ac:dyDescent="0.3">
      <c r="F8651" s="2">
        <v>8646</v>
      </c>
      <c r="G8651" s="10">
        <v>0.82278836343611172</v>
      </c>
      <c r="H8651" s="11" cm="1">
        <f t="array" ref="H8651">_xlfn.XLOOKUP(G8651,_xlfn.ANCHORARRAY($D$35),_xlfn.ANCHORARRAY($B$35),,1,1)</f>
        <v>6</v>
      </c>
    </row>
    <row r="8652" spans="6:8" x14ac:dyDescent="0.3">
      <c r="F8652" s="2">
        <v>8647</v>
      </c>
      <c r="G8652" s="10">
        <v>0.59015434094451491</v>
      </c>
      <c r="H8652" s="11" cm="1">
        <f t="array" ref="H8652">_xlfn.XLOOKUP(G8652,_xlfn.ANCHORARRAY($D$35),_xlfn.ANCHORARRAY($B$35),,1,1)</f>
        <v>5</v>
      </c>
    </row>
    <row r="8653" spans="6:8" x14ac:dyDescent="0.3">
      <c r="F8653" s="2">
        <v>8648</v>
      </c>
      <c r="G8653" s="10">
        <v>3.4118205234312304E-2</v>
      </c>
      <c r="H8653" s="11" cm="1">
        <f t="array" ref="H8653">_xlfn.XLOOKUP(G8653,_xlfn.ANCHORARRAY($D$35),_xlfn.ANCHORARRAY($B$35),,1,1)</f>
        <v>1</v>
      </c>
    </row>
    <row r="8654" spans="6:8" x14ac:dyDescent="0.3">
      <c r="F8654" s="2">
        <v>8649</v>
      </c>
      <c r="G8654" s="10">
        <v>0.31754453157016926</v>
      </c>
      <c r="H8654" s="11" cm="1">
        <f t="array" ref="H8654">_xlfn.XLOOKUP(G8654,_xlfn.ANCHORARRAY($D$35),_xlfn.ANCHORARRAY($B$35),,1,1)</f>
        <v>3</v>
      </c>
    </row>
    <row r="8655" spans="6:8" x14ac:dyDescent="0.3">
      <c r="F8655" s="2">
        <v>8650</v>
      </c>
      <c r="G8655" s="10">
        <v>0.5660602806659023</v>
      </c>
      <c r="H8655" s="11" cm="1">
        <f t="array" ref="H8655">_xlfn.XLOOKUP(G8655,_xlfn.ANCHORARRAY($D$35),_xlfn.ANCHORARRAY($B$35),,1,1)</f>
        <v>4</v>
      </c>
    </row>
    <row r="8656" spans="6:8" x14ac:dyDescent="0.3">
      <c r="F8656" s="2">
        <v>8651</v>
      </c>
      <c r="G8656" s="10">
        <v>0.69004897695981482</v>
      </c>
      <c r="H8656" s="11" cm="1">
        <f t="array" ref="H8656">_xlfn.XLOOKUP(G8656,_xlfn.ANCHORARRAY($D$35),_xlfn.ANCHORARRAY($B$35),,1,1)</f>
        <v>5</v>
      </c>
    </row>
    <row r="8657" spans="6:8" x14ac:dyDescent="0.3">
      <c r="F8657" s="2">
        <v>8652</v>
      </c>
      <c r="G8657" s="10">
        <v>0.32423459962737367</v>
      </c>
      <c r="H8657" s="11" cm="1">
        <f t="array" ref="H8657">_xlfn.XLOOKUP(G8657,_xlfn.ANCHORARRAY($D$35),_xlfn.ANCHORARRAY($B$35),,1,1)</f>
        <v>3</v>
      </c>
    </row>
    <row r="8658" spans="6:8" x14ac:dyDescent="0.3">
      <c r="F8658" s="2">
        <v>8653</v>
      </c>
      <c r="G8658" s="10">
        <v>0.36160874027541157</v>
      </c>
      <c r="H8658" s="11" cm="1">
        <f t="array" ref="H8658">_xlfn.XLOOKUP(G8658,_xlfn.ANCHORARRAY($D$35),_xlfn.ANCHORARRAY($B$35),,1,1)</f>
        <v>3</v>
      </c>
    </row>
    <row r="8659" spans="6:8" x14ac:dyDescent="0.3">
      <c r="F8659" s="2">
        <v>8654</v>
      </c>
      <c r="G8659" s="10">
        <v>0.40160776774551987</v>
      </c>
      <c r="H8659" s="11" cm="1">
        <f t="array" ref="H8659">_xlfn.XLOOKUP(G8659,_xlfn.ANCHORARRAY($D$35),_xlfn.ANCHORARRAY($B$35),,1,1)</f>
        <v>3</v>
      </c>
    </row>
    <row r="8660" spans="6:8" x14ac:dyDescent="0.3">
      <c r="F8660" s="2">
        <v>8655</v>
      </c>
      <c r="G8660" s="10">
        <v>0.88504282697491377</v>
      </c>
      <c r="H8660" s="11" cm="1">
        <f t="array" ref="H8660">_xlfn.XLOOKUP(G8660,_xlfn.ANCHORARRAY($D$35),_xlfn.ANCHORARRAY($B$35),,1,1)</f>
        <v>7</v>
      </c>
    </row>
    <row r="8661" spans="6:8" x14ac:dyDescent="0.3">
      <c r="F8661" s="2">
        <v>8656</v>
      </c>
      <c r="G8661" s="10">
        <v>0.1694550995537154</v>
      </c>
      <c r="H8661" s="11" cm="1">
        <f t="array" ref="H8661">_xlfn.XLOOKUP(G8661,_xlfn.ANCHORARRAY($D$35),_xlfn.ANCHORARRAY($B$35),,1,1)</f>
        <v>2</v>
      </c>
    </row>
    <row r="8662" spans="6:8" x14ac:dyDescent="0.3">
      <c r="F8662" s="2">
        <v>8657</v>
      </c>
      <c r="G8662" s="10">
        <v>0.26542225835459665</v>
      </c>
      <c r="H8662" s="11" cm="1">
        <f t="array" ref="H8662">_xlfn.XLOOKUP(G8662,_xlfn.ANCHORARRAY($D$35),_xlfn.ANCHORARRAY($B$35),,1,1)</f>
        <v>3</v>
      </c>
    </row>
    <row r="8663" spans="6:8" x14ac:dyDescent="0.3">
      <c r="F8663" s="2">
        <v>8658</v>
      </c>
      <c r="G8663" s="10">
        <v>0.93477331852056533</v>
      </c>
      <c r="H8663" s="11" cm="1">
        <f t="array" ref="H8663">_xlfn.XLOOKUP(G8663,_xlfn.ANCHORARRAY($D$35),_xlfn.ANCHORARRAY($B$35),,1,1)</f>
        <v>8</v>
      </c>
    </row>
    <row r="8664" spans="6:8" x14ac:dyDescent="0.3">
      <c r="F8664" s="2">
        <v>8659</v>
      </c>
      <c r="G8664" s="10">
        <v>0.54693081762867002</v>
      </c>
      <c r="H8664" s="11" cm="1">
        <f t="array" ref="H8664">_xlfn.XLOOKUP(G8664,_xlfn.ANCHORARRAY($D$35),_xlfn.ANCHORARRAY($B$35),,1,1)</f>
        <v>4</v>
      </c>
    </row>
    <row r="8665" spans="6:8" x14ac:dyDescent="0.3">
      <c r="F8665" s="2">
        <v>8660</v>
      </c>
      <c r="G8665" s="10">
        <v>0.71894481751184025</v>
      </c>
      <c r="H8665" s="11" cm="1">
        <f t="array" ref="H8665">_xlfn.XLOOKUP(G8665,_xlfn.ANCHORARRAY($D$35),_xlfn.ANCHORARRAY($B$35),,1,1)</f>
        <v>5</v>
      </c>
    </row>
    <row r="8666" spans="6:8" x14ac:dyDescent="0.3">
      <c r="F8666" s="2">
        <v>8661</v>
      </c>
      <c r="G8666" s="10">
        <v>0.11430435800511285</v>
      </c>
      <c r="H8666" s="11" cm="1">
        <f t="array" ref="H8666">_xlfn.XLOOKUP(G8666,_xlfn.ANCHORARRAY($D$35),_xlfn.ANCHORARRAY($B$35),,1,1)</f>
        <v>2</v>
      </c>
    </row>
    <row r="8667" spans="6:8" x14ac:dyDescent="0.3">
      <c r="F8667" s="2">
        <v>8662</v>
      </c>
      <c r="G8667" s="10">
        <v>3.8636995225301174E-2</v>
      </c>
      <c r="H8667" s="11" cm="1">
        <f t="array" ref="H8667">_xlfn.XLOOKUP(G8667,_xlfn.ANCHORARRAY($D$35),_xlfn.ANCHORARRAY($B$35),,1,1)</f>
        <v>1</v>
      </c>
    </row>
    <row r="8668" spans="6:8" x14ac:dyDescent="0.3">
      <c r="F8668" s="2">
        <v>8663</v>
      </c>
      <c r="G8668" s="10">
        <v>0.73982112218375562</v>
      </c>
      <c r="H8668" s="11" cm="1">
        <f t="array" ref="H8668">_xlfn.XLOOKUP(G8668,_xlfn.ANCHORARRAY($D$35),_xlfn.ANCHORARRAY($B$35),,1,1)</f>
        <v>6</v>
      </c>
    </row>
    <row r="8669" spans="6:8" x14ac:dyDescent="0.3">
      <c r="F8669" s="2">
        <v>8664</v>
      </c>
      <c r="G8669" s="10">
        <v>4.4275872266012817E-2</v>
      </c>
      <c r="H8669" s="11" cm="1">
        <f t="array" ref="H8669">_xlfn.XLOOKUP(G8669,_xlfn.ANCHORARRAY($D$35),_xlfn.ANCHORARRAY($B$35),,1,1)</f>
        <v>1</v>
      </c>
    </row>
    <row r="8670" spans="6:8" x14ac:dyDescent="0.3">
      <c r="F8670" s="2">
        <v>8665</v>
      </c>
      <c r="G8670" s="10">
        <v>0.98249053383774054</v>
      </c>
      <c r="H8670" s="11" cm="1">
        <f t="array" ref="H8670">_xlfn.XLOOKUP(G8670,_xlfn.ANCHORARRAY($D$35),_xlfn.ANCHORARRAY($B$35),,1,1)</f>
        <v>10</v>
      </c>
    </row>
    <row r="8671" spans="6:8" x14ac:dyDescent="0.3">
      <c r="F8671" s="2">
        <v>8666</v>
      </c>
      <c r="G8671" s="10">
        <v>0.47891114329704054</v>
      </c>
      <c r="H8671" s="11" cm="1">
        <f t="array" ref="H8671">_xlfn.XLOOKUP(G8671,_xlfn.ANCHORARRAY($D$35),_xlfn.ANCHORARRAY($B$35),,1,1)</f>
        <v>4</v>
      </c>
    </row>
    <row r="8672" spans="6:8" x14ac:dyDescent="0.3">
      <c r="F8672" s="2">
        <v>8667</v>
      </c>
      <c r="G8672" s="10">
        <v>0.40958022797517368</v>
      </c>
      <c r="H8672" s="11" cm="1">
        <f t="array" ref="H8672">_xlfn.XLOOKUP(G8672,_xlfn.ANCHORARRAY($D$35),_xlfn.ANCHORARRAY($B$35),,1,1)</f>
        <v>3</v>
      </c>
    </row>
    <row r="8673" spans="6:8" x14ac:dyDescent="0.3">
      <c r="F8673" s="2">
        <v>8668</v>
      </c>
      <c r="G8673" s="10">
        <v>0.90720838144974403</v>
      </c>
      <c r="H8673" s="11" cm="1">
        <f t="array" ref="H8673">_xlfn.XLOOKUP(G8673,_xlfn.ANCHORARRAY($D$35),_xlfn.ANCHORARRAY($B$35),,1,1)</f>
        <v>8</v>
      </c>
    </row>
    <row r="8674" spans="6:8" x14ac:dyDescent="0.3">
      <c r="F8674" s="2">
        <v>8669</v>
      </c>
      <c r="G8674" s="10">
        <v>0.49724964189476317</v>
      </c>
      <c r="H8674" s="11" cm="1">
        <f t="array" ref="H8674">_xlfn.XLOOKUP(G8674,_xlfn.ANCHORARRAY($D$35),_xlfn.ANCHORARRAY($B$35),,1,1)</f>
        <v>4</v>
      </c>
    </row>
    <row r="8675" spans="6:8" x14ac:dyDescent="0.3">
      <c r="F8675" s="2">
        <v>8670</v>
      </c>
      <c r="G8675" s="10">
        <v>0.43499268773347732</v>
      </c>
      <c r="H8675" s="11" cm="1">
        <f t="array" ref="H8675">_xlfn.XLOOKUP(G8675,_xlfn.ANCHORARRAY($D$35),_xlfn.ANCHORARRAY($B$35),,1,1)</f>
        <v>4</v>
      </c>
    </row>
    <row r="8676" spans="6:8" x14ac:dyDescent="0.3">
      <c r="F8676" s="2">
        <v>8671</v>
      </c>
      <c r="G8676" s="10">
        <v>0.96690413150723087</v>
      </c>
      <c r="H8676" s="11" cm="1">
        <f t="array" ref="H8676">_xlfn.XLOOKUP(G8676,_xlfn.ANCHORARRAY($D$35),_xlfn.ANCHORARRAY($B$35),,1,1)</f>
        <v>9</v>
      </c>
    </row>
    <row r="8677" spans="6:8" x14ac:dyDescent="0.3">
      <c r="F8677" s="2">
        <v>8672</v>
      </c>
      <c r="G8677" s="10">
        <v>0.91345557728819227</v>
      </c>
      <c r="H8677" s="11" cm="1">
        <f t="array" ref="H8677">_xlfn.XLOOKUP(G8677,_xlfn.ANCHORARRAY($D$35),_xlfn.ANCHORARRAY($B$35),,1,1)</f>
        <v>8</v>
      </c>
    </row>
    <row r="8678" spans="6:8" x14ac:dyDescent="0.3">
      <c r="F8678" s="2">
        <v>8673</v>
      </c>
      <c r="G8678" s="10">
        <v>0.64981509265107218</v>
      </c>
      <c r="H8678" s="11" cm="1">
        <f t="array" ref="H8678">_xlfn.XLOOKUP(G8678,_xlfn.ANCHORARRAY($D$35),_xlfn.ANCHORARRAY($B$35),,1,1)</f>
        <v>5</v>
      </c>
    </row>
    <row r="8679" spans="6:8" x14ac:dyDescent="0.3">
      <c r="F8679" s="2">
        <v>8674</v>
      </c>
      <c r="G8679" s="10">
        <v>0.63688441545230079</v>
      </c>
      <c r="H8679" s="11" cm="1">
        <f t="array" ref="H8679">_xlfn.XLOOKUP(G8679,_xlfn.ANCHORARRAY($D$35),_xlfn.ANCHORARRAY($B$35),,1,1)</f>
        <v>5</v>
      </c>
    </row>
    <row r="8680" spans="6:8" x14ac:dyDescent="0.3">
      <c r="F8680" s="2">
        <v>8675</v>
      </c>
      <c r="G8680" s="10">
        <v>0.51336542179212907</v>
      </c>
      <c r="H8680" s="11" cm="1">
        <f t="array" ref="H8680">_xlfn.XLOOKUP(G8680,_xlfn.ANCHORARRAY($D$35),_xlfn.ANCHORARRAY($B$35),,1,1)</f>
        <v>4</v>
      </c>
    </row>
    <row r="8681" spans="6:8" x14ac:dyDescent="0.3">
      <c r="F8681" s="2">
        <v>8676</v>
      </c>
      <c r="G8681" s="10">
        <v>0.39002453828934169</v>
      </c>
      <c r="H8681" s="11" cm="1">
        <f t="array" ref="H8681">_xlfn.XLOOKUP(G8681,_xlfn.ANCHORARRAY($D$35),_xlfn.ANCHORARRAY($B$35),,1,1)</f>
        <v>3</v>
      </c>
    </row>
    <row r="8682" spans="6:8" x14ac:dyDescent="0.3">
      <c r="F8682" s="2">
        <v>8677</v>
      </c>
      <c r="G8682" s="10">
        <v>0.49013284536827939</v>
      </c>
      <c r="H8682" s="11" cm="1">
        <f t="array" ref="H8682">_xlfn.XLOOKUP(G8682,_xlfn.ANCHORARRAY($D$35),_xlfn.ANCHORARRAY($B$35),,1,1)</f>
        <v>4</v>
      </c>
    </row>
    <row r="8683" spans="6:8" x14ac:dyDescent="0.3">
      <c r="F8683" s="2">
        <v>8678</v>
      </c>
      <c r="G8683" s="10">
        <v>0.833798753328719</v>
      </c>
      <c r="H8683" s="11" cm="1">
        <f t="array" ref="H8683">_xlfn.XLOOKUP(G8683,_xlfn.ANCHORARRAY($D$35),_xlfn.ANCHORARRAY($B$35),,1,1)</f>
        <v>7</v>
      </c>
    </row>
    <row r="8684" spans="6:8" x14ac:dyDescent="0.3">
      <c r="F8684" s="2">
        <v>8679</v>
      </c>
      <c r="G8684" s="10">
        <v>0.72674934295878058</v>
      </c>
      <c r="H8684" s="11" cm="1">
        <f t="array" ref="H8684">_xlfn.XLOOKUP(G8684,_xlfn.ANCHORARRAY($D$35),_xlfn.ANCHORARRAY($B$35),,1,1)</f>
        <v>6</v>
      </c>
    </row>
    <row r="8685" spans="6:8" x14ac:dyDescent="0.3">
      <c r="F8685" s="2">
        <v>8680</v>
      </c>
      <c r="G8685" s="10">
        <v>0.89604857390441861</v>
      </c>
      <c r="H8685" s="11" cm="1">
        <f t="array" ref="H8685">_xlfn.XLOOKUP(G8685,_xlfn.ANCHORARRAY($D$35),_xlfn.ANCHORARRAY($B$35),,1,1)</f>
        <v>8</v>
      </c>
    </row>
    <row r="8686" spans="6:8" x14ac:dyDescent="0.3">
      <c r="F8686" s="2">
        <v>8681</v>
      </c>
      <c r="G8686" s="10">
        <v>0.29611830402771555</v>
      </c>
      <c r="H8686" s="11" cm="1">
        <f t="array" ref="H8686">_xlfn.XLOOKUP(G8686,_xlfn.ANCHORARRAY($D$35),_xlfn.ANCHORARRAY($B$35),,1,1)</f>
        <v>3</v>
      </c>
    </row>
    <row r="8687" spans="6:8" x14ac:dyDescent="0.3">
      <c r="F8687" s="2">
        <v>8682</v>
      </c>
      <c r="G8687" s="10">
        <v>0.15618803623053878</v>
      </c>
      <c r="H8687" s="11" cm="1">
        <f t="array" ref="H8687">_xlfn.XLOOKUP(G8687,_xlfn.ANCHORARRAY($D$35),_xlfn.ANCHORARRAY($B$35),,1,1)</f>
        <v>2</v>
      </c>
    </row>
    <row r="8688" spans="6:8" x14ac:dyDescent="0.3">
      <c r="F8688" s="2">
        <v>8683</v>
      </c>
      <c r="G8688" s="10">
        <v>0.95250922066516153</v>
      </c>
      <c r="H8688" s="11" cm="1">
        <f t="array" ref="H8688">_xlfn.XLOOKUP(G8688,_xlfn.ANCHORARRAY($D$35),_xlfn.ANCHORARRAY($B$35),,1,1)</f>
        <v>9</v>
      </c>
    </row>
    <row r="8689" spans="6:8" x14ac:dyDescent="0.3">
      <c r="F8689" s="2">
        <v>8684</v>
      </c>
      <c r="G8689" s="10">
        <v>0.10817312658645917</v>
      </c>
      <c r="H8689" s="11" cm="1">
        <f t="array" ref="H8689">_xlfn.XLOOKUP(G8689,_xlfn.ANCHORARRAY($D$35),_xlfn.ANCHORARRAY($B$35),,1,1)</f>
        <v>1</v>
      </c>
    </row>
    <row r="8690" spans="6:8" x14ac:dyDescent="0.3">
      <c r="F8690" s="2">
        <v>8685</v>
      </c>
      <c r="G8690" s="10">
        <v>0.89305486521402067</v>
      </c>
      <c r="H8690" s="11" cm="1">
        <f t="array" ref="H8690">_xlfn.XLOOKUP(G8690,_xlfn.ANCHORARRAY($D$35),_xlfn.ANCHORARRAY($B$35),,1,1)</f>
        <v>7</v>
      </c>
    </row>
    <row r="8691" spans="6:8" x14ac:dyDescent="0.3">
      <c r="F8691" s="2">
        <v>8686</v>
      </c>
      <c r="G8691" s="10">
        <v>0.55915786886512642</v>
      </c>
      <c r="H8691" s="11" cm="1">
        <f t="array" ref="H8691">_xlfn.XLOOKUP(G8691,_xlfn.ANCHORARRAY($D$35),_xlfn.ANCHORARRAY($B$35),,1,1)</f>
        <v>4</v>
      </c>
    </row>
    <row r="8692" spans="6:8" x14ac:dyDescent="0.3">
      <c r="F8692" s="2">
        <v>8687</v>
      </c>
      <c r="G8692" s="10">
        <v>0.43193560590232605</v>
      </c>
      <c r="H8692" s="11" cm="1">
        <f t="array" ref="H8692">_xlfn.XLOOKUP(G8692,_xlfn.ANCHORARRAY($D$35),_xlfn.ANCHORARRAY($B$35),,1,1)</f>
        <v>4</v>
      </c>
    </row>
    <row r="8693" spans="6:8" x14ac:dyDescent="0.3">
      <c r="F8693" s="2">
        <v>8688</v>
      </c>
      <c r="G8693" s="10">
        <v>0.59262976121079447</v>
      </c>
      <c r="H8693" s="11" cm="1">
        <f t="array" ref="H8693">_xlfn.XLOOKUP(G8693,_xlfn.ANCHORARRAY($D$35),_xlfn.ANCHORARRAY($B$35),,1,1)</f>
        <v>5</v>
      </c>
    </row>
    <row r="8694" spans="6:8" x14ac:dyDescent="0.3">
      <c r="F8694" s="2">
        <v>8689</v>
      </c>
      <c r="G8694" s="10">
        <v>0.92689601392289345</v>
      </c>
      <c r="H8694" s="11" cm="1">
        <f t="array" ref="H8694">_xlfn.XLOOKUP(G8694,_xlfn.ANCHORARRAY($D$35),_xlfn.ANCHORARRAY($B$35),,1,1)</f>
        <v>8</v>
      </c>
    </row>
    <row r="8695" spans="6:8" x14ac:dyDescent="0.3">
      <c r="F8695" s="2">
        <v>8690</v>
      </c>
      <c r="G8695" s="10">
        <v>8.9501621071024884E-2</v>
      </c>
      <c r="H8695" s="11" cm="1">
        <f t="array" ref="H8695">_xlfn.XLOOKUP(G8695,_xlfn.ANCHORARRAY($D$35),_xlfn.ANCHORARRAY($B$35),,1,1)</f>
        <v>1</v>
      </c>
    </row>
    <row r="8696" spans="6:8" x14ac:dyDescent="0.3">
      <c r="F8696" s="2">
        <v>8691</v>
      </c>
      <c r="G8696" s="10">
        <v>0.43586153879272937</v>
      </c>
      <c r="H8696" s="11" cm="1">
        <f t="array" ref="H8696">_xlfn.XLOOKUP(G8696,_xlfn.ANCHORARRAY($D$35),_xlfn.ANCHORARRAY($B$35),,1,1)</f>
        <v>4</v>
      </c>
    </row>
    <row r="8697" spans="6:8" x14ac:dyDescent="0.3">
      <c r="F8697" s="2">
        <v>8692</v>
      </c>
      <c r="G8697" s="10">
        <v>0.30062633350158818</v>
      </c>
      <c r="H8697" s="11" cm="1">
        <f t="array" ref="H8697">_xlfn.XLOOKUP(G8697,_xlfn.ANCHORARRAY($D$35),_xlfn.ANCHORARRAY($B$35),,1,1)</f>
        <v>3</v>
      </c>
    </row>
    <row r="8698" spans="6:8" x14ac:dyDescent="0.3">
      <c r="F8698" s="2">
        <v>8693</v>
      </c>
      <c r="G8698" s="10">
        <v>0.25905973167966945</v>
      </c>
      <c r="H8698" s="11" cm="1">
        <f t="array" ref="H8698">_xlfn.XLOOKUP(G8698,_xlfn.ANCHORARRAY($D$35),_xlfn.ANCHORARRAY($B$35),,1,1)</f>
        <v>3</v>
      </c>
    </row>
    <row r="8699" spans="6:8" x14ac:dyDescent="0.3">
      <c r="F8699" s="2">
        <v>8694</v>
      </c>
      <c r="G8699" s="10">
        <v>0.1386933603854521</v>
      </c>
      <c r="H8699" s="11" cm="1">
        <f t="array" ref="H8699">_xlfn.XLOOKUP(G8699,_xlfn.ANCHORARRAY($D$35),_xlfn.ANCHORARRAY($B$35),,1,1)</f>
        <v>2</v>
      </c>
    </row>
    <row r="8700" spans="6:8" x14ac:dyDescent="0.3">
      <c r="F8700" s="2">
        <v>8695</v>
      </c>
      <c r="G8700" s="10">
        <v>0.34087765682969118</v>
      </c>
      <c r="H8700" s="11" cm="1">
        <f t="array" ref="H8700">_xlfn.XLOOKUP(G8700,_xlfn.ANCHORARRAY($D$35),_xlfn.ANCHORARRAY($B$35),,1,1)</f>
        <v>3</v>
      </c>
    </row>
    <row r="8701" spans="6:8" x14ac:dyDescent="0.3">
      <c r="F8701" s="2">
        <v>8696</v>
      </c>
      <c r="G8701" s="10">
        <v>0.96954654324726519</v>
      </c>
      <c r="H8701" s="11" cm="1">
        <f t="array" ref="H8701">_xlfn.XLOOKUP(G8701,_xlfn.ANCHORARRAY($D$35),_xlfn.ANCHORARRAY($B$35),,1,1)</f>
        <v>10</v>
      </c>
    </row>
    <row r="8702" spans="6:8" x14ac:dyDescent="0.3">
      <c r="F8702" s="2">
        <v>8697</v>
      </c>
      <c r="G8702" s="10">
        <v>0.1469790021165569</v>
      </c>
      <c r="H8702" s="11" cm="1">
        <f t="array" ref="H8702">_xlfn.XLOOKUP(G8702,_xlfn.ANCHORARRAY($D$35),_xlfn.ANCHORARRAY($B$35),,1,1)</f>
        <v>2</v>
      </c>
    </row>
    <row r="8703" spans="6:8" x14ac:dyDescent="0.3">
      <c r="F8703" s="2">
        <v>8698</v>
      </c>
      <c r="G8703" s="10">
        <v>0.32014112687620133</v>
      </c>
      <c r="H8703" s="11" cm="1">
        <f t="array" ref="H8703">_xlfn.XLOOKUP(G8703,_xlfn.ANCHORARRAY($D$35),_xlfn.ANCHORARRAY($B$35),,1,1)</f>
        <v>3</v>
      </c>
    </row>
    <row r="8704" spans="6:8" x14ac:dyDescent="0.3">
      <c r="F8704" s="2">
        <v>8699</v>
      </c>
      <c r="G8704" s="10">
        <v>0.33234797835212881</v>
      </c>
      <c r="H8704" s="11" cm="1">
        <f t="array" ref="H8704">_xlfn.XLOOKUP(G8704,_xlfn.ANCHORARRAY($D$35),_xlfn.ANCHORARRAY($B$35),,1,1)</f>
        <v>3</v>
      </c>
    </row>
    <row r="8705" spans="6:8" x14ac:dyDescent="0.3">
      <c r="F8705" s="2">
        <v>8700</v>
      </c>
      <c r="G8705" s="10">
        <v>0.2904362595207568</v>
      </c>
      <c r="H8705" s="11" cm="1">
        <f t="array" ref="H8705">_xlfn.XLOOKUP(G8705,_xlfn.ANCHORARRAY($D$35),_xlfn.ANCHORARRAY($B$35),,1,1)</f>
        <v>3</v>
      </c>
    </row>
    <row r="8706" spans="6:8" x14ac:dyDescent="0.3">
      <c r="F8706" s="2">
        <v>8701</v>
      </c>
      <c r="G8706" s="10">
        <v>0.5252257030316847</v>
      </c>
      <c r="H8706" s="11" cm="1">
        <f t="array" ref="H8706">_xlfn.XLOOKUP(G8706,_xlfn.ANCHORARRAY($D$35),_xlfn.ANCHORARRAY($B$35),,1,1)</f>
        <v>4</v>
      </c>
    </row>
    <row r="8707" spans="6:8" x14ac:dyDescent="0.3">
      <c r="F8707" s="2">
        <v>8702</v>
      </c>
      <c r="G8707" s="10">
        <v>0.84337671170448925</v>
      </c>
      <c r="H8707" s="11" cm="1">
        <f t="array" ref="H8707">_xlfn.XLOOKUP(G8707,_xlfn.ANCHORARRAY($D$35),_xlfn.ANCHORARRAY($B$35),,1,1)</f>
        <v>7</v>
      </c>
    </row>
    <row r="8708" spans="6:8" x14ac:dyDescent="0.3">
      <c r="F8708" s="2">
        <v>8703</v>
      </c>
      <c r="G8708" s="10">
        <v>0.21179176882536943</v>
      </c>
      <c r="H8708" s="11" cm="1">
        <f t="array" ref="H8708">_xlfn.XLOOKUP(G8708,_xlfn.ANCHORARRAY($D$35),_xlfn.ANCHORARRAY($B$35),,1,1)</f>
        <v>2</v>
      </c>
    </row>
    <row r="8709" spans="6:8" x14ac:dyDescent="0.3">
      <c r="F8709" s="2">
        <v>8704</v>
      </c>
      <c r="G8709" s="10">
        <v>0.3858975556224713</v>
      </c>
      <c r="H8709" s="11" cm="1">
        <f t="array" ref="H8709">_xlfn.XLOOKUP(G8709,_xlfn.ANCHORARRAY($D$35),_xlfn.ANCHORARRAY($B$35),,1,1)</f>
        <v>3</v>
      </c>
    </row>
    <row r="8710" spans="6:8" x14ac:dyDescent="0.3">
      <c r="F8710" s="2">
        <v>8705</v>
      </c>
      <c r="G8710" s="10">
        <v>0.76528774344030515</v>
      </c>
      <c r="H8710" s="11" cm="1">
        <f t="array" ref="H8710">_xlfn.XLOOKUP(G8710,_xlfn.ANCHORARRAY($D$35),_xlfn.ANCHORARRAY($B$35),,1,1)</f>
        <v>6</v>
      </c>
    </row>
    <row r="8711" spans="6:8" x14ac:dyDescent="0.3">
      <c r="F8711" s="2">
        <v>8706</v>
      </c>
      <c r="G8711" s="10">
        <v>0.97492595278451732</v>
      </c>
      <c r="H8711" s="11" cm="1">
        <f t="array" ref="H8711">_xlfn.XLOOKUP(G8711,_xlfn.ANCHORARRAY($D$35),_xlfn.ANCHORARRAY($B$35),,1,1)</f>
        <v>10</v>
      </c>
    </row>
    <row r="8712" spans="6:8" x14ac:dyDescent="0.3">
      <c r="F8712" s="2">
        <v>8707</v>
      </c>
      <c r="G8712" s="10">
        <v>0.33614162204765519</v>
      </c>
      <c r="H8712" s="11" cm="1">
        <f t="array" ref="H8712">_xlfn.XLOOKUP(G8712,_xlfn.ANCHORARRAY($D$35),_xlfn.ANCHORARRAY($B$35),,1,1)</f>
        <v>3</v>
      </c>
    </row>
    <row r="8713" spans="6:8" x14ac:dyDescent="0.3">
      <c r="F8713" s="2">
        <v>8708</v>
      </c>
      <c r="G8713" s="10">
        <v>0.12269846194820233</v>
      </c>
      <c r="H8713" s="11" cm="1">
        <f t="array" ref="H8713">_xlfn.XLOOKUP(G8713,_xlfn.ANCHORARRAY($D$35),_xlfn.ANCHORARRAY($B$35),,1,1)</f>
        <v>2</v>
      </c>
    </row>
    <row r="8714" spans="6:8" x14ac:dyDescent="0.3">
      <c r="F8714" s="2">
        <v>8709</v>
      </c>
      <c r="G8714" s="10">
        <v>0.26654671266746788</v>
      </c>
      <c r="H8714" s="11" cm="1">
        <f t="array" ref="H8714">_xlfn.XLOOKUP(G8714,_xlfn.ANCHORARRAY($D$35),_xlfn.ANCHORARRAY($B$35),,1,1)</f>
        <v>3</v>
      </c>
    </row>
    <row r="8715" spans="6:8" x14ac:dyDescent="0.3">
      <c r="F8715" s="2">
        <v>8710</v>
      </c>
      <c r="G8715" s="10">
        <v>0.40563897807515081</v>
      </c>
      <c r="H8715" s="11" cm="1">
        <f t="array" ref="H8715">_xlfn.XLOOKUP(G8715,_xlfn.ANCHORARRAY($D$35),_xlfn.ANCHORARRAY($B$35),,1,1)</f>
        <v>3</v>
      </c>
    </row>
    <row r="8716" spans="6:8" x14ac:dyDescent="0.3">
      <c r="F8716" s="2">
        <v>8711</v>
      </c>
      <c r="G8716" s="10">
        <v>8.1564613216632553E-2</v>
      </c>
      <c r="H8716" s="11" cm="1">
        <f t="array" ref="H8716">_xlfn.XLOOKUP(G8716,_xlfn.ANCHORARRAY($D$35),_xlfn.ANCHORARRAY($B$35),,1,1)</f>
        <v>1</v>
      </c>
    </row>
    <row r="8717" spans="6:8" x14ac:dyDescent="0.3">
      <c r="F8717" s="2">
        <v>8712</v>
      </c>
      <c r="G8717" s="10">
        <v>0.42265895545688226</v>
      </c>
      <c r="H8717" s="11" cm="1">
        <f t="array" ref="H8717">_xlfn.XLOOKUP(G8717,_xlfn.ANCHORARRAY($D$35),_xlfn.ANCHORARRAY($B$35),,1,1)</f>
        <v>4</v>
      </c>
    </row>
    <row r="8718" spans="6:8" x14ac:dyDescent="0.3">
      <c r="F8718" s="2">
        <v>8713</v>
      </c>
      <c r="G8718" s="10">
        <v>0.38290632029884386</v>
      </c>
      <c r="H8718" s="11" cm="1">
        <f t="array" ref="H8718">_xlfn.XLOOKUP(G8718,_xlfn.ANCHORARRAY($D$35),_xlfn.ANCHORARRAY($B$35),,1,1)</f>
        <v>3</v>
      </c>
    </row>
    <row r="8719" spans="6:8" x14ac:dyDescent="0.3">
      <c r="F8719" s="2">
        <v>8714</v>
      </c>
      <c r="G8719" s="10">
        <v>0.31696880129010685</v>
      </c>
      <c r="H8719" s="11" cm="1">
        <f t="array" ref="H8719">_xlfn.XLOOKUP(G8719,_xlfn.ANCHORARRAY($D$35),_xlfn.ANCHORARRAY($B$35),,1,1)</f>
        <v>3</v>
      </c>
    </row>
    <row r="8720" spans="6:8" x14ac:dyDescent="0.3">
      <c r="F8720" s="2">
        <v>8715</v>
      </c>
      <c r="G8720" s="10">
        <v>0.39282372857079628</v>
      </c>
      <c r="H8720" s="11" cm="1">
        <f t="array" ref="H8720">_xlfn.XLOOKUP(G8720,_xlfn.ANCHORARRAY($D$35),_xlfn.ANCHORARRAY($B$35),,1,1)</f>
        <v>3</v>
      </c>
    </row>
    <row r="8721" spans="6:8" x14ac:dyDescent="0.3">
      <c r="F8721" s="2">
        <v>8716</v>
      </c>
      <c r="G8721" s="10">
        <v>0.37163061202629155</v>
      </c>
      <c r="H8721" s="11" cm="1">
        <f t="array" ref="H8721">_xlfn.XLOOKUP(G8721,_xlfn.ANCHORARRAY($D$35),_xlfn.ANCHORARRAY($B$35),,1,1)</f>
        <v>3</v>
      </c>
    </row>
    <row r="8722" spans="6:8" x14ac:dyDescent="0.3">
      <c r="F8722" s="2">
        <v>8717</v>
      </c>
      <c r="G8722" s="10">
        <v>0.1408666987024918</v>
      </c>
      <c r="H8722" s="11" cm="1">
        <f t="array" ref="H8722">_xlfn.XLOOKUP(G8722,_xlfn.ANCHORARRAY($D$35),_xlfn.ANCHORARRAY($B$35),,1,1)</f>
        <v>2</v>
      </c>
    </row>
    <row r="8723" spans="6:8" x14ac:dyDescent="0.3">
      <c r="F8723" s="2">
        <v>8718</v>
      </c>
      <c r="G8723" s="10">
        <v>0.33789239582980524</v>
      </c>
      <c r="H8723" s="11" cm="1">
        <f t="array" ref="H8723">_xlfn.XLOOKUP(G8723,_xlfn.ANCHORARRAY($D$35),_xlfn.ANCHORARRAY($B$35),,1,1)</f>
        <v>3</v>
      </c>
    </row>
    <row r="8724" spans="6:8" x14ac:dyDescent="0.3">
      <c r="F8724" s="2">
        <v>8719</v>
      </c>
      <c r="G8724" s="10">
        <v>4.0762470969807341E-2</v>
      </c>
      <c r="H8724" s="11" cm="1">
        <f t="array" ref="H8724">_xlfn.XLOOKUP(G8724,_xlfn.ANCHORARRAY($D$35),_xlfn.ANCHORARRAY($B$35),,1,1)</f>
        <v>1</v>
      </c>
    </row>
    <row r="8725" spans="6:8" x14ac:dyDescent="0.3">
      <c r="F8725" s="2">
        <v>8720</v>
      </c>
      <c r="G8725" s="10">
        <v>0.5410757175727221</v>
      </c>
      <c r="H8725" s="11" cm="1">
        <f t="array" ref="H8725">_xlfn.XLOOKUP(G8725,_xlfn.ANCHORARRAY($D$35),_xlfn.ANCHORARRAY($B$35),,1,1)</f>
        <v>4</v>
      </c>
    </row>
    <row r="8726" spans="6:8" x14ac:dyDescent="0.3">
      <c r="F8726" s="2">
        <v>8721</v>
      </c>
      <c r="G8726" s="10">
        <v>0.85235867306521618</v>
      </c>
      <c r="H8726" s="11" cm="1">
        <f t="array" ref="H8726">_xlfn.XLOOKUP(G8726,_xlfn.ANCHORARRAY($D$35),_xlfn.ANCHORARRAY($B$35),,1,1)</f>
        <v>7</v>
      </c>
    </row>
    <row r="8727" spans="6:8" x14ac:dyDescent="0.3">
      <c r="F8727" s="2">
        <v>8722</v>
      </c>
      <c r="G8727" s="10">
        <v>0.8519409714427375</v>
      </c>
      <c r="H8727" s="11" cm="1">
        <f t="array" ref="H8727">_xlfn.XLOOKUP(G8727,_xlfn.ANCHORARRAY($D$35),_xlfn.ANCHORARRAY($B$35),,1,1)</f>
        <v>7</v>
      </c>
    </row>
    <row r="8728" spans="6:8" x14ac:dyDescent="0.3">
      <c r="F8728" s="2">
        <v>8723</v>
      </c>
      <c r="G8728" s="10">
        <v>0.13979508620869163</v>
      </c>
      <c r="H8728" s="11" cm="1">
        <f t="array" ref="H8728">_xlfn.XLOOKUP(G8728,_xlfn.ANCHORARRAY($D$35),_xlfn.ANCHORARRAY($B$35),,1,1)</f>
        <v>2</v>
      </c>
    </row>
    <row r="8729" spans="6:8" x14ac:dyDescent="0.3">
      <c r="F8729" s="2">
        <v>8724</v>
      </c>
      <c r="G8729" s="10">
        <v>0.55552011082441277</v>
      </c>
      <c r="H8729" s="11" cm="1">
        <f t="array" ref="H8729">_xlfn.XLOOKUP(G8729,_xlfn.ANCHORARRAY($D$35),_xlfn.ANCHORARRAY($B$35),,1,1)</f>
        <v>4</v>
      </c>
    </row>
    <row r="8730" spans="6:8" x14ac:dyDescent="0.3">
      <c r="F8730" s="2">
        <v>8725</v>
      </c>
      <c r="G8730" s="10">
        <v>0.80747682409609078</v>
      </c>
      <c r="H8730" s="11" cm="1">
        <f t="array" ref="H8730">_xlfn.XLOOKUP(G8730,_xlfn.ANCHORARRAY($D$35),_xlfn.ANCHORARRAY($B$35),,1,1)</f>
        <v>6</v>
      </c>
    </row>
    <row r="8731" spans="6:8" x14ac:dyDescent="0.3">
      <c r="F8731" s="2">
        <v>8726</v>
      </c>
      <c r="G8731" s="10">
        <v>0.4659295695106318</v>
      </c>
      <c r="H8731" s="11" cm="1">
        <f t="array" ref="H8731">_xlfn.XLOOKUP(G8731,_xlfn.ANCHORARRAY($D$35),_xlfn.ANCHORARRAY($B$35),,1,1)</f>
        <v>4</v>
      </c>
    </row>
    <row r="8732" spans="6:8" x14ac:dyDescent="0.3">
      <c r="F8732" s="2">
        <v>8727</v>
      </c>
      <c r="G8732" s="10">
        <v>0.41696809770232135</v>
      </c>
      <c r="H8732" s="11" cm="1">
        <f t="array" ref="H8732">_xlfn.XLOOKUP(G8732,_xlfn.ANCHORARRAY($D$35),_xlfn.ANCHORARRAY($B$35),,1,1)</f>
        <v>3</v>
      </c>
    </row>
    <row r="8733" spans="6:8" x14ac:dyDescent="0.3">
      <c r="F8733" s="2">
        <v>8728</v>
      </c>
      <c r="G8733" s="10">
        <v>0.24170372090186998</v>
      </c>
      <c r="H8733" s="11" cm="1">
        <f t="array" ref="H8733">_xlfn.XLOOKUP(G8733,_xlfn.ANCHORARRAY($D$35),_xlfn.ANCHORARRAY($B$35),,1,1)</f>
        <v>2</v>
      </c>
    </row>
    <row r="8734" spans="6:8" x14ac:dyDescent="0.3">
      <c r="F8734" s="2">
        <v>8729</v>
      </c>
      <c r="G8734" s="10">
        <v>0.69164128511305645</v>
      </c>
      <c r="H8734" s="11" cm="1">
        <f t="array" ref="H8734">_xlfn.XLOOKUP(G8734,_xlfn.ANCHORARRAY($D$35),_xlfn.ANCHORARRAY($B$35),,1,1)</f>
        <v>5</v>
      </c>
    </row>
    <row r="8735" spans="6:8" x14ac:dyDescent="0.3">
      <c r="F8735" s="2">
        <v>8730</v>
      </c>
      <c r="G8735" s="10">
        <v>0.96191478530429553</v>
      </c>
      <c r="H8735" s="11" cm="1">
        <f t="array" ref="H8735">_xlfn.XLOOKUP(G8735,_xlfn.ANCHORARRAY($D$35),_xlfn.ANCHORARRAY($B$35),,1,1)</f>
        <v>9</v>
      </c>
    </row>
    <row r="8736" spans="6:8" x14ac:dyDescent="0.3">
      <c r="F8736" s="2">
        <v>8731</v>
      </c>
      <c r="G8736" s="10">
        <v>0.93014938501181721</v>
      </c>
      <c r="H8736" s="11" cm="1">
        <f t="array" ref="H8736">_xlfn.XLOOKUP(G8736,_xlfn.ANCHORARRAY($D$35),_xlfn.ANCHORARRAY($B$35),,1,1)</f>
        <v>8</v>
      </c>
    </row>
    <row r="8737" spans="6:8" x14ac:dyDescent="0.3">
      <c r="F8737" s="2">
        <v>8732</v>
      </c>
      <c r="G8737" s="10">
        <v>0.62673383881025835</v>
      </c>
      <c r="H8737" s="11" cm="1">
        <f t="array" ref="H8737">_xlfn.XLOOKUP(G8737,_xlfn.ANCHORARRAY($D$35),_xlfn.ANCHORARRAY($B$35),,1,1)</f>
        <v>5</v>
      </c>
    </row>
    <row r="8738" spans="6:8" x14ac:dyDescent="0.3">
      <c r="F8738" s="2">
        <v>8733</v>
      </c>
      <c r="G8738" s="10">
        <v>0.20567819756911887</v>
      </c>
      <c r="H8738" s="11" cm="1">
        <f t="array" ref="H8738">_xlfn.XLOOKUP(G8738,_xlfn.ANCHORARRAY($D$35),_xlfn.ANCHORARRAY($B$35),,1,1)</f>
        <v>2</v>
      </c>
    </row>
    <row r="8739" spans="6:8" x14ac:dyDescent="0.3">
      <c r="F8739" s="2">
        <v>8734</v>
      </c>
      <c r="G8739" s="10">
        <v>0.18774373436749481</v>
      </c>
      <c r="H8739" s="11" cm="1">
        <f t="array" ref="H8739">_xlfn.XLOOKUP(G8739,_xlfn.ANCHORARRAY($D$35),_xlfn.ANCHORARRAY($B$35),,1,1)</f>
        <v>2</v>
      </c>
    </row>
    <row r="8740" spans="6:8" x14ac:dyDescent="0.3">
      <c r="F8740" s="2">
        <v>8735</v>
      </c>
      <c r="G8740" s="10">
        <v>0.11137046649759474</v>
      </c>
      <c r="H8740" s="11" cm="1">
        <f t="array" ref="H8740">_xlfn.XLOOKUP(G8740,_xlfn.ANCHORARRAY($D$35),_xlfn.ANCHORARRAY($B$35),,1,1)</f>
        <v>1</v>
      </c>
    </row>
    <row r="8741" spans="6:8" x14ac:dyDescent="0.3">
      <c r="F8741" s="2">
        <v>8736</v>
      </c>
      <c r="G8741" s="10">
        <v>0.83750018229562428</v>
      </c>
      <c r="H8741" s="11" cm="1">
        <f t="array" ref="H8741">_xlfn.XLOOKUP(G8741,_xlfn.ANCHORARRAY($D$35),_xlfn.ANCHORARRAY($B$35),,1,1)</f>
        <v>7</v>
      </c>
    </row>
    <row r="8742" spans="6:8" x14ac:dyDescent="0.3">
      <c r="F8742" s="2">
        <v>8737</v>
      </c>
      <c r="G8742" s="10">
        <v>0.83050417710888214</v>
      </c>
      <c r="H8742" s="11" cm="1">
        <f t="array" ref="H8742">_xlfn.XLOOKUP(G8742,_xlfn.ANCHORARRAY($D$35),_xlfn.ANCHORARRAY($B$35),,1,1)</f>
        <v>7</v>
      </c>
    </row>
    <row r="8743" spans="6:8" x14ac:dyDescent="0.3">
      <c r="F8743" s="2">
        <v>8738</v>
      </c>
      <c r="G8743" s="10">
        <v>0.87146592574837611</v>
      </c>
      <c r="H8743" s="11" cm="1">
        <f t="array" ref="H8743">_xlfn.XLOOKUP(G8743,_xlfn.ANCHORARRAY($D$35),_xlfn.ANCHORARRAY($B$35),,1,1)</f>
        <v>7</v>
      </c>
    </row>
    <row r="8744" spans="6:8" x14ac:dyDescent="0.3">
      <c r="F8744" s="2">
        <v>8739</v>
      </c>
      <c r="G8744" s="10">
        <v>0.44845597063378873</v>
      </c>
      <c r="H8744" s="11" cm="1">
        <f t="array" ref="H8744">_xlfn.XLOOKUP(G8744,_xlfn.ANCHORARRAY($D$35),_xlfn.ANCHORARRAY($B$35),,1,1)</f>
        <v>4</v>
      </c>
    </row>
    <row r="8745" spans="6:8" x14ac:dyDescent="0.3">
      <c r="F8745" s="2">
        <v>8740</v>
      </c>
      <c r="G8745" s="10">
        <v>0.5252612557620624</v>
      </c>
      <c r="H8745" s="11" cm="1">
        <f t="array" ref="H8745">_xlfn.XLOOKUP(G8745,_xlfn.ANCHORARRAY($D$35),_xlfn.ANCHORARRAY($B$35),,1,1)</f>
        <v>4</v>
      </c>
    </row>
    <row r="8746" spans="6:8" x14ac:dyDescent="0.3">
      <c r="F8746" s="2">
        <v>8741</v>
      </c>
      <c r="G8746" s="10">
        <v>0.76087965439787597</v>
      </c>
      <c r="H8746" s="11" cm="1">
        <f t="array" ref="H8746">_xlfn.XLOOKUP(G8746,_xlfn.ANCHORARRAY($D$35),_xlfn.ANCHORARRAY($B$35),,1,1)</f>
        <v>6</v>
      </c>
    </row>
    <row r="8747" spans="6:8" x14ac:dyDescent="0.3">
      <c r="F8747" s="2">
        <v>8742</v>
      </c>
      <c r="G8747" s="10">
        <v>0.48120287007304285</v>
      </c>
      <c r="H8747" s="11" cm="1">
        <f t="array" ref="H8747">_xlfn.XLOOKUP(G8747,_xlfn.ANCHORARRAY($D$35),_xlfn.ANCHORARRAY($B$35),,1,1)</f>
        <v>4</v>
      </c>
    </row>
    <row r="8748" spans="6:8" x14ac:dyDescent="0.3">
      <c r="F8748" s="2">
        <v>8743</v>
      </c>
      <c r="G8748" s="10">
        <v>0.12752600048361407</v>
      </c>
      <c r="H8748" s="11" cm="1">
        <f t="array" ref="H8748">_xlfn.XLOOKUP(G8748,_xlfn.ANCHORARRAY($D$35),_xlfn.ANCHORARRAY($B$35),,1,1)</f>
        <v>2</v>
      </c>
    </row>
    <row r="8749" spans="6:8" x14ac:dyDescent="0.3">
      <c r="F8749" s="2">
        <v>8744</v>
      </c>
      <c r="G8749" s="10">
        <v>2.1742719019631096E-2</v>
      </c>
      <c r="H8749" s="11" cm="1">
        <f t="array" ref="H8749">_xlfn.XLOOKUP(G8749,_xlfn.ANCHORARRAY($D$35),_xlfn.ANCHORARRAY($B$35),,1,1)</f>
        <v>0</v>
      </c>
    </row>
    <row r="8750" spans="6:8" x14ac:dyDescent="0.3">
      <c r="F8750" s="2">
        <v>8745</v>
      </c>
      <c r="G8750" s="10">
        <v>0.73789524392965267</v>
      </c>
      <c r="H8750" s="11" cm="1">
        <f t="array" ref="H8750">_xlfn.XLOOKUP(G8750,_xlfn.ANCHORARRAY($D$35),_xlfn.ANCHORARRAY($B$35),,1,1)</f>
        <v>6</v>
      </c>
    </row>
    <row r="8751" spans="6:8" x14ac:dyDescent="0.3">
      <c r="F8751" s="2">
        <v>8746</v>
      </c>
      <c r="G8751" s="10">
        <v>0.83460530118622689</v>
      </c>
      <c r="H8751" s="11" cm="1">
        <f t="array" ref="H8751">_xlfn.XLOOKUP(G8751,_xlfn.ANCHORARRAY($D$35),_xlfn.ANCHORARRAY($B$35),,1,1)</f>
        <v>7</v>
      </c>
    </row>
    <row r="8752" spans="6:8" x14ac:dyDescent="0.3">
      <c r="F8752" s="2">
        <v>8747</v>
      </c>
      <c r="G8752" s="10">
        <v>0.80627225267948233</v>
      </c>
      <c r="H8752" s="11" cm="1">
        <f t="array" ref="H8752">_xlfn.XLOOKUP(G8752,_xlfn.ANCHORARRAY($D$35),_xlfn.ANCHORARRAY($B$35),,1,1)</f>
        <v>6</v>
      </c>
    </row>
    <row r="8753" spans="6:8" x14ac:dyDescent="0.3">
      <c r="F8753" s="2">
        <v>8748</v>
      </c>
      <c r="G8753" s="10">
        <v>0.13811461740566089</v>
      </c>
      <c r="H8753" s="11" cm="1">
        <f t="array" ref="H8753">_xlfn.XLOOKUP(G8753,_xlfn.ANCHORARRAY($D$35),_xlfn.ANCHORARRAY($B$35),,1,1)</f>
        <v>2</v>
      </c>
    </row>
    <row r="8754" spans="6:8" x14ac:dyDescent="0.3">
      <c r="F8754" s="2">
        <v>8749</v>
      </c>
      <c r="G8754" s="10">
        <v>0.65969591641202596</v>
      </c>
      <c r="H8754" s="11" cm="1">
        <f t="array" ref="H8754">_xlfn.XLOOKUP(G8754,_xlfn.ANCHORARRAY($D$35),_xlfn.ANCHORARRAY($B$35),,1,1)</f>
        <v>5</v>
      </c>
    </row>
    <row r="8755" spans="6:8" x14ac:dyDescent="0.3">
      <c r="F8755" s="2">
        <v>8750</v>
      </c>
      <c r="G8755" s="10">
        <v>0.38179811254947582</v>
      </c>
      <c r="H8755" s="11" cm="1">
        <f t="array" ref="H8755">_xlfn.XLOOKUP(G8755,_xlfn.ANCHORARRAY($D$35),_xlfn.ANCHORARRAY($B$35),,1,1)</f>
        <v>3</v>
      </c>
    </row>
    <row r="8756" spans="6:8" x14ac:dyDescent="0.3">
      <c r="F8756" s="2">
        <v>8751</v>
      </c>
      <c r="G8756" s="10">
        <v>1.794629149979432E-2</v>
      </c>
      <c r="H8756" s="11" cm="1">
        <f t="array" ref="H8756">_xlfn.XLOOKUP(G8756,_xlfn.ANCHORARRAY($D$35),_xlfn.ANCHORARRAY($B$35),,1,1)</f>
        <v>0</v>
      </c>
    </row>
    <row r="8757" spans="6:8" x14ac:dyDescent="0.3">
      <c r="F8757" s="2">
        <v>8752</v>
      </c>
      <c r="G8757" s="10">
        <v>0.72692777018350641</v>
      </c>
      <c r="H8757" s="11" cm="1">
        <f t="array" ref="H8757">_xlfn.XLOOKUP(G8757,_xlfn.ANCHORARRAY($D$35),_xlfn.ANCHORARRAY($B$35),,1,1)</f>
        <v>6</v>
      </c>
    </row>
    <row r="8758" spans="6:8" x14ac:dyDescent="0.3">
      <c r="F8758" s="2">
        <v>8753</v>
      </c>
      <c r="G8758" s="10">
        <v>0.75919051146836614</v>
      </c>
      <c r="H8758" s="11" cm="1">
        <f t="array" ref="H8758">_xlfn.XLOOKUP(G8758,_xlfn.ANCHORARRAY($D$35),_xlfn.ANCHORARRAY($B$35),,1,1)</f>
        <v>6</v>
      </c>
    </row>
    <row r="8759" spans="6:8" x14ac:dyDescent="0.3">
      <c r="F8759" s="2">
        <v>8754</v>
      </c>
      <c r="G8759" s="10">
        <v>0.9782462312631286</v>
      </c>
      <c r="H8759" s="11" cm="1">
        <f t="array" ref="H8759">_xlfn.XLOOKUP(G8759,_xlfn.ANCHORARRAY($D$35),_xlfn.ANCHORARRAY($B$35),,1,1)</f>
        <v>10</v>
      </c>
    </row>
    <row r="8760" spans="6:8" x14ac:dyDescent="0.3">
      <c r="F8760" s="2">
        <v>8755</v>
      </c>
      <c r="G8760" s="10">
        <v>0.55868696257460515</v>
      </c>
      <c r="H8760" s="11" cm="1">
        <f t="array" ref="H8760">_xlfn.XLOOKUP(G8760,_xlfn.ANCHORARRAY($D$35),_xlfn.ANCHORARRAY($B$35),,1,1)</f>
        <v>4</v>
      </c>
    </row>
    <row r="8761" spans="6:8" x14ac:dyDescent="0.3">
      <c r="F8761" s="2">
        <v>8756</v>
      </c>
      <c r="G8761" s="10">
        <v>0.46543728122003847</v>
      </c>
      <c r="H8761" s="11" cm="1">
        <f t="array" ref="H8761">_xlfn.XLOOKUP(G8761,_xlfn.ANCHORARRAY($D$35),_xlfn.ANCHORARRAY($B$35),,1,1)</f>
        <v>4</v>
      </c>
    </row>
    <row r="8762" spans="6:8" x14ac:dyDescent="0.3">
      <c r="F8762" s="2">
        <v>8757</v>
      </c>
      <c r="G8762" s="10">
        <v>0.16070909504111608</v>
      </c>
      <c r="H8762" s="11" cm="1">
        <f t="array" ref="H8762">_xlfn.XLOOKUP(G8762,_xlfn.ANCHORARRAY($D$35),_xlfn.ANCHORARRAY($B$35),,1,1)</f>
        <v>2</v>
      </c>
    </row>
    <row r="8763" spans="6:8" x14ac:dyDescent="0.3">
      <c r="F8763" s="2">
        <v>8758</v>
      </c>
      <c r="G8763" s="10">
        <v>7.0903108786289692E-2</v>
      </c>
      <c r="H8763" s="11" cm="1">
        <f t="array" ref="H8763">_xlfn.XLOOKUP(G8763,_xlfn.ANCHORARRAY($D$35),_xlfn.ANCHORARRAY($B$35),,1,1)</f>
        <v>1</v>
      </c>
    </row>
    <row r="8764" spans="6:8" x14ac:dyDescent="0.3">
      <c r="F8764" s="2">
        <v>8759</v>
      </c>
      <c r="G8764" s="10">
        <v>0.55478330894035777</v>
      </c>
      <c r="H8764" s="11" cm="1">
        <f t="array" ref="H8764">_xlfn.XLOOKUP(G8764,_xlfn.ANCHORARRAY($D$35),_xlfn.ANCHORARRAY($B$35),,1,1)</f>
        <v>4</v>
      </c>
    </row>
    <row r="8765" spans="6:8" x14ac:dyDescent="0.3">
      <c r="F8765" s="2">
        <v>8760</v>
      </c>
      <c r="G8765" s="10">
        <v>6.0224068956911792E-2</v>
      </c>
      <c r="H8765" s="11" cm="1">
        <f t="array" ref="H8765">_xlfn.XLOOKUP(G8765,_xlfn.ANCHORARRAY($D$35),_xlfn.ANCHORARRAY($B$35),,1,1)</f>
        <v>1</v>
      </c>
    </row>
    <row r="8766" spans="6:8" x14ac:dyDescent="0.3">
      <c r="F8766" s="2">
        <v>8761</v>
      </c>
      <c r="G8766" s="10">
        <v>0.49599034642767603</v>
      </c>
      <c r="H8766" s="11" cm="1">
        <f t="array" ref="H8766">_xlfn.XLOOKUP(G8766,_xlfn.ANCHORARRAY($D$35),_xlfn.ANCHORARRAY($B$35),,1,1)</f>
        <v>4</v>
      </c>
    </row>
    <row r="8767" spans="6:8" x14ac:dyDescent="0.3">
      <c r="F8767" s="2">
        <v>8762</v>
      </c>
      <c r="G8767" s="10">
        <v>0.81638018990813244</v>
      </c>
      <c r="H8767" s="11" cm="1">
        <f t="array" ref="H8767">_xlfn.XLOOKUP(G8767,_xlfn.ANCHORARRAY($D$35),_xlfn.ANCHORARRAY($B$35),,1,1)</f>
        <v>6</v>
      </c>
    </row>
    <row r="8768" spans="6:8" x14ac:dyDescent="0.3">
      <c r="F8768" s="2">
        <v>8763</v>
      </c>
      <c r="G8768" s="10">
        <v>0.89176521695571287</v>
      </c>
      <c r="H8768" s="11" cm="1">
        <f t="array" ref="H8768">_xlfn.XLOOKUP(G8768,_xlfn.ANCHORARRAY($D$35),_xlfn.ANCHORARRAY($B$35),,1,1)</f>
        <v>7</v>
      </c>
    </row>
    <row r="8769" spans="6:8" x14ac:dyDescent="0.3">
      <c r="F8769" s="2">
        <v>8764</v>
      </c>
      <c r="G8769" s="10">
        <v>2.6989899443575993E-2</v>
      </c>
      <c r="H8769" s="11" cm="1">
        <f t="array" ref="H8769">_xlfn.XLOOKUP(G8769,_xlfn.ANCHORARRAY($D$35),_xlfn.ANCHORARRAY($B$35),,1,1)</f>
        <v>0</v>
      </c>
    </row>
    <row r="8770" spans="6:8" x14ac:dyDescent="0.3">
      <c r="F8770" s="2">
        <v>8765</v>
      </c>
      <c r="G8770" s="10">
        <v>0.94303051287044237</v>
      </c>
      <c r="H8770" s="11" cm="1">
        <f t="array" ref="H8770">_xlfn.XLOOKUP(G8770,_xlfn.ANCHORARRAY($D$35),_xlfn.ANCHORARRAY($B$35),,1,1)</f>
        <v>9</v>
      </c>
    </row>
    <row r="8771" spans="6:8" x14ac:dyDescent="0.3">
      <c r="F8771" s="2">
        <v>8766</v>
      </c>
      <c r="G8771" s="10">
        <v>0.51658297086353544</v>
      </c>
      <c r="H8771" s="11" cm="1">
        <f t="array" ref="H8771">_xlfn.XLOOKUP(G8771,_xlfn.ANCHORARRAY($D$35),_xlfn.ANCHORARRAY($B$35),,1,1)</f>
        <v>4</v>
      </c>
    </row>
    <row r="8772" spans="6:8" x14ac:dyDescent="0.3">
      <c r="F8772" s="2">
        <v>8767</v>
      </c>
      <c r="G8772" s="10">
        <v>0.74061357336188594</v>
      </c>
      <c r="H8772" s="11" cm="1">
        <f t="array" ref="H8772">_xlfn.XLOOKUP(G8772,_xlfn.ANCHORARRAY($D$35),_xlfn.ANCHORARRAY($B$35),,1,1)</f>
        <v>6</v>
      </c>
    </row>
    <row r="8773" spans="6:8" x14ac:dyDescent="0.3">
      <c r="F8773" s="2">
        <v>8768</v>
      </c>
      <c r="G8773" s="10">
        <v>0.5485474671936772</v>
      </c>
      <c r="H8773" s="11" cm="1">
        <f t="array" ref="H8773">_xlfn.XLOOKUP(G8773,_xlfn.ANCHORARRAY($D$35),_xlfn.ANCHORARRAY($B$35),,1,1)</f>
        <v>4</v>
      </c>
    </row>
    <row r="8774" spans="6:8" x14ac:dyDescent="0.3">
      <c r="F8774" s="2">
        <v>8769</v>
      </c>
      <c r="G8774" s="10">
        <v>0.54086450779263395</v>
      </c>
      <c r="H8774" s="11" cm="1">
        <f t="array" ref="H8774">_xlfn.XLOOKUP(G8774,_xlfn.ANCHORARRAY($D$35),_xlfn.ANCHORARRAY($B$35),,1,1)</f>
        <v>4</v>
      </c>
    </row>
    <row r="8775" spans="6:8" x14ac:dyDescent="0.3">
      <c r="F8775" s="2">
        <v>8770</v>
      </c>
      <c r="G8775" s="10">
        <v>0.5154039391220071</v>
      </c>
      <c r="H8775" s="11" cm="1">
        <f t="array" ref="H8775">_xlfn.XLOOKUP(G8775,_xlfn.ANCHORARRAY($D$35),_xlfn.ANCHORARRAY($B$35),,1,1)</f>
        <v>4</v>
      </c>
    </row>
    <row r="8776" spans="6:8" x14ac:dyDescent="0.3">
      <c r="F8776" s="2">
        <v>8771</v>
      </c>
      <c r="G8776" s="10">
        <v>0.87745391630102976</v>
      </c>
      <c r="H8776" s="11" cm="1">
        <f t="array" ref="H8776">_xlfn.XLOOKUP(G8776,_xlfn.ANCHORARRAY($D$35),_xlfn.ANCHORARRAY($B$35),,1,1)</f>
        <v>7</v>
      </c>
    </row>
    <row r="8777" spans="6:8" x14ac:dyDescent="0.3">
      <c r="F8777" s="2">
        <v>8772</v>
      </c>
      <c r="G8777" s="10">
        <v>0.1116952661572439</v>
      </c>
      <c r="H8777" s="11" cm="1">
        <f t="array" ref="H8777">_xlfn.XLOOKUP(G8777,_xlfn.ANCHORARRAY($D$35),_xlfn.ANCHORARRAY($B$35),,1,1)</f>
        <v>1</v>
      </c>
    </row>
    <row r="8778" spans="6:8" x14ac:dyDescent="0.3">
      <c r="F8778" s="2">
        <v>8773</v>
      </c>
      <c r="G8778" s="10">
        <v>0.98491595535893062</v>
      </c>
      <c r="H8778" s="11" cm="1">
        <f t="array" ref="H8778">_xlfn.XLOOKUP(G8778,_xlfn.ANCHORARRAY($D$35),_xlfn.ANCHORARRAY($B$35),,1,1)</f>
        <v>11</v>
      </c>
    </row>
    <row r="8779" spans="6:8" x14ac:dyDescent="0.3">
      <c r="F8779" s="2">
        <v>8774</v>
      </c>
      <c r="G8779" s="10">
        <v>0.12532145121356919</v>
      </c>
      <c r="H8779" s="11" cm="1">
        <f t="array" ref="H8779">_xlfn.XLOOKUP(G8779,_xlfn.ANCHORARRAY($D$35),_xlfn.ANCHORARRAY($B$35),,1,1)</f>
        <v>2</v>
      </c>
    </row>
    <row r="8780" spans="6:8" x14ac:dyDescent="0.3">
      <c r="F8780" s="2">
        <v>8775</v>
      </c>
      <c r="G8780" s="10">
        <v>0.44021545038990162</v>
      </c>
      <c r="H8780" s="11" cm="1">
        <f t="array" ref="H8780">_xlfn.XLOOKUP(G8780,_xlfn.ANCHORARRAY($D$35),_xlfn.ANCHORARRAY($B$35),,1,1)</f>
        <v>4</v>
      </c>
    </row>
    <row r="8781" spans="6:8" x14ac:dyDescent="0.3">
      <c r="F8781" s="2">
        <v>8776</v>
      </c>
      <c r="G8781" s="10">
        <v>0.25993399126815175</v>
      </c>
      <c r="H8781" s="11" cm="1">
        <f t="array" ref="H8781">_xlfn.XLOOKUP(G8781,_xlfn.ANCHORARRAY($D$35),_xlfn.ANCHORARRAY($B$35),,1,1)</f>
        <v>3</v>
      </c>
    </row>
    <row r="8782" spans="6:8" x14ac:dyDescent="0.3">
      <c r="F8782" s="2">
        <v>8777</v>
      </c>
      <c r="G8782" s="10">
        <v>3.0039591625650619E-2</v>
      </c>
      <c r="H8782" s="11" cm="1">
        <f t="array" ref="H8782">_xlfn.XLOOKUP(G8782,_xlfn.ANCHORARRAY($D$35),_xlfn.ANCHORARRAY($B$35),,1,1)</f>
        <v>1</v>
      </c>
    </row>
    <row r="8783" spans="6:8" x14ac:dyDescent="0.3">
      <c r="F8783" s="2">
        <v>8778</v>
      </c>
      <c r="G8783" s="10">
        <v>0.1331954988948989</v>
      </c>
      <c r="H8783" s="11" cm="1">
        <f t="array" ref="H8783">_xlfn.XLOOKUP(G8783,_xlfn.ANCHORARRAY($D$35),_xlfn.ANCHORARRAY($B$35),,1,1)</f>
        <v>2</v>
      </c>
    </row>
    <row r="8784" spans="6:8" x14ac:dyDescent="0.3">
      <c r="F8784" s="2">
        <v>8779</v>
      </c>
      <c r="G8784" s="10">
        <v>0.95941102859185201</v>
      </c>
      <c r="H8784" s="11" cm="1">
        <f t="array" ref="H8784">_xlfn.XLOOKUP(G8784,_xlfn.ANCHORARRAY($D$35),_xlfn.ANCHORARRAY($B$35),,1,1)</f>
        <v>9</v>
      </c>
    </row>
    <row r="8785" spans="6:8" x14ac:dyDescent="0.3">
      <c r="F8785" s="2">
        <v>8780</v>
      </c>
      <c r="G8785" s="10">
        <v>0.99504421499033135</v>
      </c>
      <c r="H8785" s="11" cm="1">
        <f t="array" ref="H8785">_xlfn.XLOOKUP(G8785,_xlfn.ANCHORARRAY($D$35),_xlfn.ANCHORARRAY($B$35),,1,1)</f>
        <v>12</v>
      </c>
    </row>
    <row r="8786" spans="6:8" x14ac:dyDescent="0.3">
      <c r="F8786" s="2">
        <v>8781</v>
      </c>
      <c r="G8786" s="10">
        <v>0.41699672754200856</v>
      </c>
      <c r="H8786" s="11" cm="1">
        <f t="array" ref="H8786">_xlfn.XLOOKUP(G8786,_xlfn.ANCHORARRAY($D$35),_xlfn.ANCHORARRAY($B$35),,1,1)</f>
        <v>3</v>
      </c>
    </row>
    <row r="8787" spans="6:8" x14ac:dyDescent="0.3">
      <c r="F8787" s="2">
        <v>8782</v>
      </c>
      <c r="G8787" s="10">
        <v>0.41339427962692077</v>
      </c>
      <c r="H8787" s="11" cm="1">
        <f t="array" ref="H8787">_xlfn.XLOOKUP(G8787,_xlfn.ANCHORARRAY($D$35),_xlfn.ANCHORARRAY($B$35),,1,1)</f>
        <v>3</v>
      </c>
    </row>
    <row r="8788" spans="6:8" x14ac:dyDescent="0.3">
      <c r="F8788" s="2">
        <v>8783</v>
      </c>
      <c r="G8788" s="10">
        <v>0.54204736110344243</v>
      </c>
      <c r="H8788" s="11" cm="1">
        <f t="array" ref="H8788">_xlfn.XLOOKUP(G8788,_xlfn.ANCHORARRAY($D$35),_xlfn.ANCHORARRAY($B$35),,1,1)</f>
        <v>4</v>
      </c>
    </row>
    <row r="8789" spans="6:8" x14ac:dyDescent="0.3">
      <c r="F8789" s="2">
        <v>8784</v>
      </c>
      <c r="G8789" s="10">
        <v>0.88604854011601186</v>
      </c>
      <c r="H8789" s="11" cm="1">
        <f t="array" ref="H8789">_xlfn.XLOOKUP(G8789,_xlfn.ANCHORARRAY($D$35),_xlfn.ANCHORARRAY($B$35),,1,1)</f>
        <v>7</v>
      </c>
    </row>
    <row r="8790" spans="6:8" x14ac:dyDescent="0.3">
      <c r="F8790" s="2">
        <v>8785</v>
      </c>
      <c r="G8790" s="10">
        <v>0.44809324858586708</v>
      </c>
      <c r="H8790" s="11" cm="1">
        <f t="array" ref="H8790">_xlfn.XLOOKUP(G8790,_xlfn.ANCHORARRAY($D$35),_xlfn.ANCHORARRAY($B$35),,1,1)</f>
        <v>4</v>
      </c>
    </row>
    <row r="8791" spans="6:8" x14ac:dyDescent="0.3">
      <c r="F8791" s="2">
        <v>8786</v>
      </c>
      <c r="G8791" s="10">
        <v>0.35379824027815054</v>
      </c>
      <c r="H8791" s="11" cm="1">
        <f t="array" ref="H8791">_xlfn.XLOOKUP(G8791,_xlfn.ANCHORARRAY($D$35),_xlfn.ANCHORARRAY($B$35),,1,1)</f>
        <v>3</v>
      </c>
    </row>
    <row r="8792" spans="6:8" x14ac:dyDescent="0.3">
      <c r="F8792" s="2">
        <v>8787</v>
      </c>
      <c r="G8792" s="10">
        <v>0.3446147911080395</v>
      </c>
      <c r="H8792" s="11" cm="1">
        <f t="array" ref="H8792">_xlfn.XLOOKUP(G8792,_xlfn.ANCHORARRAY($D$35),_xlfn.ANCHORARRAY($B$35),,1,1)</f>
        <v>3</v>
      </c>
    </row>
    <row r="8793" spans="6:8" x14ac:dyDescent="0.3">
      <c r="F8793" s="2">
        <v>8788</v>
      </c>
      <c r="G8793" s="10">
        <v>0.60123743680411756</v>
      </c>
      <c r="H8793" s="11" cm="1">
        <f t="array" ref="H8793">_xlfn.XLOOKUP(G8793,_xlfn.ANCHORARRAY($D$35),_xlfn.ANCHORARRAY($B$35),,1,1)</f>
        <v>5</v>
      </c>
    </row>
    <row r="8794" spans="6:8" x14ac:dyDescent="0.3">
      <c r="F8794" s="2">
        <v>8789</v>
      </c>
      <c r="G8794" s="10">
        <v>0.32951888295618703</v>
      </c>
      <c r="H8794" s="11" cm="1">
        <f t="array" ref="H8794">_xlfn.XLOOKUP(G8794,_xlfn.ANCHORARRAY($D$35),_xlfn.ANCHORARRAY($B$35),,1,1)</f>
        <v>3</v>
      </c>
    </row>
    <row r="8795" spans="6:8" x14ac:dyDescent="0.3">
      <c r="F8795" s="2">
        <v>8790</v>
      </c>
      <c r="G8795" s="10">
        <v>0.85483899205523062</v>
      </c>
      <c r="H8795" s="11" cm="1">
        <f t="array" ref="H8795">_xlfn.XLOOKUP(G8795,_xlfn.ANCHORARRAY($D$35),_xlfn.ANCHORARRAY($B$35),,1,1)</f>
        <v>7</v>
      </c>
    </row>
    <row r="8796" spans="6:8" x14ac:dyDescent="0.3">
      <c r="F8796" s="2">
        <v>8791</v>
      </c>
      <c r="G8796" s="10">
        <v>0.3958702735294759</v>
      </c>
      <c r="H8796" s="11" cm="1">
        <f t="array" ref="H8796">_xlfn.XLOOKUP(G8796,_xlfn.ANCHORARRAY($D$35),_xlfn.ANCHORARRAY($B$35),,1,1)</f>
        <v>3</v>
      </c>
    </row>
    <row r="8797" spans="6:8" x14ac:dyDescent="0.3">
      <c r="F8797" s="2">
        <v>8792</v>
      </c>
      <c r="G8797" s="10">
        <v>0.77580826131976854</v>
      </c>
      <c r="H8797" s="11" cm="1">
        <f t="array" ref="H8797">_xlfn.XLOOKUP(G8797,_xlfn.ANCHORARRAY($D$35),_xlfn.ANCHORARRAY($B$35),,1,1)</f>
        <v>6</v>
      </c>
    </row>
    <row r="8798" spans="6:8" x14ac:dyDescent="0.3">
      <c r="F8798" s="2">
        <v>8793</v>
      </c>
      <c r="G8798" s="10">
        <v>0.59293692618846405</v>
      </c>
      <c r="H8798" s="11" cm="1">
        <f t="array" ref="H8798">_xlfn.XLOOKUP(G8798,_xlfn.ANCHORARRAY($D$35),_xlfn.ANCHORARRAY($B$35),,1,1)</f>
        <v>5</v>
      </c>
    </row>
    <row r="8799" spans="6:8" x14ac:dyDescent="0.3">
      <c r="F8799" s="2">
        <v>8794</v>
      </c>
      <c r="G8799" s="10">
        <v>0.3267101763772009</v>
      </c>
      <c r="H8799" s="11" cm="1">
        <f t="array" ref="H8799">_xlfn.XLOOKUP(G8799,_xlfn.ANCHORARRAY($D$35),_xlfn.ANCHORARRAY($B$35),,1,1)</f>
        <v>3</v>
      </c>
    </row>
    <row r="8800" spans="6:8" x14ac:dyDescent="0.3">
      <c r="F8800" s="2">
        <v>8795</v>
      </c>
      <c r="G8800" s="10">
        <v>0.43027393426944283</v>
      </c>
      <c r="H8800" s="11" cm="1">
        <f t="array" ref="H8800">_xlfn.XLOOKUP(G8800,_xlfn.ANCHORARRAY($D$35),_xlfn.ANCHORARRAY($B$35),,1,1)</f>
        <v>4</v>
      </c>
    </row>
    <row r="8801" spans="6:8" x14ac:dyDescent="0.3">
      <c r="F8801" s="2">
        <v>8796</v>
      </c>
      <c r="G8801" s="10">
        <v>0.55900168052473753</v>
      </c>
      <c r="H8801" s="11" cm="1">
        <f t="array" ref="H8801">_xlfn.XLOOKUP(G8801,_xlfn.ANCHORARRAY($D$35),_xlfn.ANCHORARRAY($B$35),,1,1)</f>
        <v>4</v>
      </c>
    </row>
    <row r="8802" spans="6:8" x14ac:dyDescent="0.3">
      <c r="F8802" s="2">
        <v>8797</v>
      </c>
      <c r="G8802" s="10">
        <v>0.12237445443490569</v>
      </c>
      <c r="H8802" s="11" cm="1">
        <f t="array" ref="H8802">_xlfn.XLOOKUP(G8802,_xlfn.ANCHORARRAY($D$35),_xlfn.ANCHORARRAY($B$35),,1,1)</f>
        <v>2</v>
      </c>
    </row>
    <row r="8803" spans="6:8" x14ac:dyDescent="0.3">
      <c r="F8803" s="2">
        <v>8798</v>
      </c>
      <c r="G8803" s="10">
        <v>0.39496784090532544</v>
      </c>
      <c r="H8803" s="11" cm="1">
        <f t="array" ref="H8803">_xlfn.XLOOKUP(G8803,_xlfn.ANCHORARRAY($D$35),_xlfn.ANCHORARRAY($B$35),,1,1)</f>
        <v>3</v>
      </c>
    </row>
    <row r="8804" spans="6:8" x14ac:dyDescent="0.3">
      <c r="F8804" s="2">
        <v>8799</v>
      </c>
      <c r="G8804" s="10">
        <v>0.16695839430079618</v>
      </c>
      <c r="H8804" s="11" cm="1">
        <f t="array" ref="H8804">_xlfn.XLOOKUP(G8804,_xlfn.ANCHORARRAY($D$35),_xlfn.ANCHORARRAY($B$35),,1,1)</f>
        <v>2</v>
      </c>
    </row>
    <row r="8805" spans="6:8" x14ac:dyDescent="0.3">
      <c r="F8805" s="2">
        <v>8800</v>
      </c>
      <c r="G8805" s="10">
        <v>0.56656554291797501</v>
      </c>
      <c r="H8805" s="11" cm="1">
        <f t="array" ref="H8805">_xlfn.XLOOKUP(G8805,_xlfn.ANCHORARRAY($D$35),_xlfn.ANCHORARRAY($B$35),,1,1)</f>
        <v>4</v>
      </c>
    </row>
    <row r="8806" spans="6:8" x14ac:dyDescent="0.3">
      <c r="F8806" s="2">
        <v>8801</v>
      </c>
      <c r="G8806" s="10">
        <v>0.46938828931212528</v>
      </c>
      <c r="H8806" s="11" cm="1">
        <f t="array" ref="H8806">_xlfn.XLOOKUP(G8806,_xlfn.ANCHORARRAY($D$35),_xlfn.ANCHORARRAY($B$35),,1,1)</f>
        <v>4</v>
      </c>
    </row>
    <row r="8807" spans="6:8" x14ac:dyDescent="0.3">
      <c r="F8807" s="2">
        <v>8802</v>
      </c>
      <c r="G8807" s="10">
        <v>0.6578401683378643</v>
      </c>
      <c r="H8807" s="11" cm="1">
        <f t="array" ref="H8807">_xlfn.XLOOKUP(G8807,_xlfn.ANCHORARRAY($D$35),_xlfn.ANCHORARRAY($B$35),,1,1)</f>
        <v>5</v>
      </c>
    </row>
    <row r="8808" spans="6:8" x14ac:dyDescent="0.3">
      <c r="F8808" s="2">
        <v>8803</v>
      </c>
      <c r="G8808" s="10">
        <v>0.58366232407222518</v>
      </c>
      <c r="H8808" s="11" cm="1">
        <f t="array" ref="H8808">_xlfn.XLOOKUP(G8808,_xlfn.ANCHORARRAY($D$35),_xlfn.ANCHORARRAY($B$35),,1,1)</f>
        <v>4</v>
      </c>
    </row>
    <row r="8809" spans="6:8" x14ac:dyDescent="0.3">
      <c r="F8809" s="2">
        <v>8804</v>
      </c>
      <c r="G8809" s="10">
        <v>0.90057402426507527</v>
      </c>
      <c r="H8809" s="11" cm="1">
        <f t="array" ref="H8809">_xlfn.XLOOKUP(G8809,_xlfn.ANCHORARRAY($D$35),_xlfn.ANCHORARRAY($B$35),,1,1)</f>
        <v>8</v>
      </c>
    </row>
    <row r="8810" spans="6:8" x14ac:dyDescent="0.3">
      <c r="F8810" s="2">
        <v>8805</v>
      </c>
      <c r="G8810" s="10">
        <v>0.88957322828046759</v>
      </c>
      <c r="H8810" s="11" cm="1">
        <f t="array" ref="H8810">_xlfn.XLOOKUP(G8810,_xlfn.ANCHORARRAY($D$35),_xlfn.ANCHORARRAY($B$35),,1,1)</f>
        <v>7</v>
      </c>
    </row>
    <row r="8811" spans="6:8" x14ac:dyDescent="0.3">
      <c r="F8811" s="2">
        <v>8806</v>
      </c>
      <c r="G8811" s="10">
        <v>0.25341553842084052</v>
      </c>
      <c r="H8811" s="11" cm="1">
        <f t="array" ref="H8811">_xlfn.XLOOKUP(G8811,_xlfn.ANCHORARRAY($D$35),_xlfn.ANCHORARRAY($B$35),,1,1)</f>
        <v>3</v>
      </c>
    </row>
    <row r="8812" spans="6:8" x14ac:dyDescent="0.3">
      <c r="F8812" s="2">
        <v>8807</v>
      </c>
      <c r="G8812" s="10">
        <v>0.55708744092003371</v>
      </c>
      <c r="H8812" s="11" cm="1">
        <f t="array" ref="H8812">_xlfn.XLOOKUP(G8812,_xlfn.ANCHORARRAY($D$35),_xlfn.ANCHORARRAY($B$35),,1,1)</f>
        <v>4</v>
      </c>
    </row>
    <row r="8813" spans="6:8" x14ac:dyDescent="0.3">
      <c r="F8813" s="2">
        <v>8808</v>
      </c>
      <c r="G8813" s="10">
        <v>0.81877013545920874</v>
      </c>
      <c r="H8813" s="11" cm="1">
        <f t="array" ref="H8813">_xlfn.XLOOKUP(G8813,_xlfn.ANCHORARRAY($D$35),_xlfn.ANCHORARRAY($B$35),,1,1)</f>
        <v>6</v>
      </c>
    </row>
    <row r="8814" spans="6:8" x14ac:dyDescent="0.3">
      <c r="F8814" s="2">
        <v>8809</v>
      </c>
      <c r="G8814" s="10">
        <v>7.5699113954741826E-2</v>
      </c>
      <c r="H8814" s="11" cm="1">
        <f t="array" ref="H8814">_xlfn.XLOOKUP(G8814,_xlfn.ANCHORARRAY($D$35),_xlfn.ANCHORARRAY($B$35),,1,1)</f>
        <v>1</v>
      </c>
    </row>
    <row r="8815" spans="6:8" x14ac:dyDescent="0.3">
      <c r="F8815" s="2">
        <v>8810</v>
      </c>
      <c r="G8815" s="10">
        <v>0.13755047348895011</v>
      </c>
      <c r="H8815" s="11" cm="1">
        <f t="array" ref="H8815">_xlfn.XLOOKUP(G8815,_xlfn.ANCHORARRAY($D$35),_xlfn.ANCHORARRAY($B$35),,1,1)</f>
        <v>2</v>
      </c>
    </row>
    <row r="8816" spans="6:8" x14ac:dyDescent="0.3">
      <c r="F8816" s="2">
        <v>8811</v>
      </c>
      <c r="G8816" s="10">
        <v>0.50311463273839352</v>
      </c>
      <c r="H8816" s="11" cm="1">
        <f t="array" ref="H8816">_xlfn.XLOOKUP(G8816,_xlfn.ANCHORARRAY($D$35),_xlfn.ANCHORARRAY($B$35),,1,1)</f>
        <v>4</v>
      </c>
    </row>
    <row r="8817" spans="6:8" x14ac:dyDescent="0.3">
      <c r="F8817" s="2">
        <v>8812</v>
      </c>
      <c r="G8817" s="10">
        <v>0.44893971108258079</v>
      </c>
      <c r="H8817" s="11" cm="1">
        <f t="array" ref="H8817">_xlfn.XLOOKUP(G8817,_xlfn.ANCHORARRAY($D$35),_xlfn.ANCHORARRAY($B$35),,1,1)</f>
        <v>4</v>
      </c>
    </row>
    <row r="8818" spans="6:8" x14ac:dyDescent="0.3">
      <c r="F8818" s="2">
        <v>8813</v>
      </c>
      <c r="G8818" s="10">
        <v>0.40442812938519612</v>
      </c>
      <c r="H8818" s="11" cm="1">
        <f t="array" ref="H8818">_xlfn.XLOOKUP(G8818,_xlfn.ANCHORARRAY($D$35),_xlfn.ANCHORARRAY($B$35),,1,1)</f>
        <v>3</v>
      </c>
    </row>
    <row r="8819" spans="6:8" x14ac:dyDescent="0.3">
      <c r="F8819" s="2">
        <v>8814</v>
      </c>
      <c r="G8819" s="10">
        <v>0.54649317481863169</v>
      </c>
      <c r="H8819" s="11" cm="1">
        <f t="array" ref="H8819">_xlfn.XLOOKUP(G8819,_xlfn.ANCHORARRAY($D$35),_xlfn.ANCHORARRAY($B$35),,1,1)</f>
        <v>4</v>
      </c>
    </row>
    <row r="8820" spans="6:8" x14ac:dyDescent="0.3">
      <c r="F8820" s="2">
        <v>8815</v>
      </c>
      <c r="G8820" s="10">
        <v>7.2414835778842779E-2</v>
      </c>
      <c r="H8820" s="11" cm="1">
        <f t="array" ref="H8820">_xlfn.XLOOKUP(G8820,_xlfn.ANCHORARRAY($D$35),_xlfn.ANCHORARRAY($B$35),,1,1)</f>
        <v>1</v>
      </c>
    </row>
    <row r="8821" spans="6:8" x14ac:dyDescent="0.3">
      <c r="F8821" s="2">
        <v>8816</v>
      </c>
      <c r="G8821" s="10">
        <v>0.71428525777640206</v>
      </c>
      <c r="H8821" s="11" cm="1">
        <f t="array" ref="H8821">_xlfn.XLOOKUP(G8821,_xlfn.ANCHORARRAY($D$35),_xlfn.ANCHORARRAY($B$35),,1,1)</f>
        <v>5</v>
      </c>
    </row>
    <row r="8822" spans="6:8" x14ac:dyDescent="0.3">
      <c r="F8822" s="2">
        <v>8817</v>
      </c>
      <c r="G8822" s="10">
        <v>0.38139371580925086</v>
      </c>
      <c r="H8822" s="11" cm="1">
        <f t="array" ref="H8822">_xlfn.XLOOKUP(G8822,_xlfn.ANCHORARRAY($D$35),_xlfn.ANCHORARRAY($B$35),,1,1)</f>
        <v>3</v>
      </c>
    </row>
    <row r="8823" spans="6:8" x14ac:dyDescent="0.3">
      <c r="F8823" s="2">
        <v>8818</v>
      </c>
      <c r="G8823" s="10">
        <v>0.32864458695711019</v>
      </c>
      <c r="H8823" s="11" cm="1">
        <f t="array" ref="H8823">_xlfn.XLOOKUP(G8823,_xlfn.ANCHORARRAY($D$35),_xlfn.ANCHORARRAY($B$35),,1,1)</f>
        <v>3</v>
      </c>
    </row>
    <row r="8824" spans="6:8" x14ac:dyDescent="0.3">
      <c r="F8824" s="2">
        <v>8819</v>
      </c>
      <c r="G8824" s="10">
        <v>0.99515074150464011</v>
      </c>
      <c r="H8824" s="11" cm="1">
        <f t="array" ref="H8824">_xlfn.XLOOKUP(G8824,_xlfn.ANCHORARRAY($D$35),_xlfn.ANCHORARRAY($B$35),,1,1)</f>
        <v>12</v>
      </c>
    </row>
    <row r="8825" spans="6:8" x14ac:dyDescent="0.3">
      <c r="F8825" s="2">
        <v>8820</v>
      </c>
      <c r="G8825" s="10">
        <v>5.7815478626244365E-2</v>
      </c>
      <c r="H8825" s="11" cm="1">
        <f t="array" ref="H8825">_xlfn.XLOOKUP(G8825,_xlfn.ANCHORARRAY($D$35),_xlfn.ANCHORARRAY($B$35),,1,1)</f>
        <v>1</v>
      </c>
    </row>
    <row r="8826" spans="6:8" x14ac:dyDescent="0.3">
      <c r="F8826" s="2">
        <v>8821</v>
      </c>
      <c r="G8826" s="10">
        <v>0.19117330397113741</v>
      </c>
      <c r="H8826" s="11" cm="1">
        <f t="array" ref="H8826">_xlfn.XLOOKUP(G8826,_xlfn.ANCHORARRAY($D$35),_xlfn.ANCHORARRAY($B$35),,1,1)</f>
        <v>2</v>
      </c>
    </row>
    <row r="8827" spans="6:8" x14ac:dyDescent="0.3">
      <c r="F8827" s="2">
        <v>8822</v>
      </c>
      <c r="G8827" s="10">
        <v>4.7795303949623946E-2</v>
      </c>
      <c r="H8827" s="11" cm="1">
        <f t="array" ref="H8827">_xlfn.XLOOKUP(G8827,_xlfn.ANCHORARRAY($D$35),_xlfn.ANCHORARRAY($B$35),,1,1)</f>
        <v>1</v>
      </c>
    </row>
    <row r="8828" spans="6:8" x14ac:dyDescent="0.3">
      <c r="F8828" s="2">
        <v>8823</v>
      </c>
      <c r="G8828" s="10">
        <v>0.42463562148218159</v>
      </c>
      <c r="H8828" s="11" cm="1">
        <f t="array" ref="H8828">_xlfn.XLOOKUP(G8828,_xlfn.ANCHORARRAY($D$35),_xlfn.ANCHORARRAY($B$35),,1,1)</f>
        <v>4</v>
      </c>
    </row>
    <row r="8829" spans="6:8" x14ac:dyDescent="0.3">
      <c r="F8829" s="2">
        <v>8824</v>
      </c>
      <c r="G8829" s="10">
        <v>0.95483499578938758</v>
      </c>
      <c r="H8829" s="11" cm="1">
        <f t="array" ref="H8829">_xlfn.XLOOKUP(G8829,_xlfn.ANCHORARRAY($D$35),_xlfn.ANCHORARRAY($B$35),,1,1)</f>
        <v>9</v>
      </c>
    </row>
    <row r="8830" spans="6:8" x14ac:dyDescent="0.3">
      <c r="F8830" s="2">
        <v>8825</v>
      </c>
      <c r="G8830" s="10">
        <v>0.56534053688824648</v>
      </c>
      <c r="H8830" s="11" cm="1">
        <f t="array" ref="H8830">_xlfn.XLOOKUP(G8830,_xlfn.ANCHORARRAY($D$35),_xlfn.ANCHORARRAY($B$35),,1,1)</f>
        <v>4</v>
      </c>
    </row>
    <row r="8831" spans="6:8" x14ac:dyDescent="0.3">
      <c r="F8831" s="2">
        <v>8826</v>
      </c>
      <c r="G8831" s="10">
        <v>0.57305881967392835</v>
      </c>
      <c r="H8831" s="11" cm="1">
        <f t="array" ref="H8831">_xlfn.XLOOKUP(G8831,_xlfn.ANCHORARRAY($D$35),_xlfn.ANCHORARRAY($B$35),,1,1)</f>
        <v>4</v>
      </c>
    </row>
    <row r="8832" spans="6:8" x14ac:dyDescent="0.3">
      <c r="F8832" s="2">
        <v>8827</v>
      </c>
      <c r="G8832" s="10">
        <v>0.81778568130274598</v>
      </c>
      <c r="H8832" s="11" cm="1">
        <f t="array" ref="H8832">_xlfn.XLOOKUP(G8832,_xlfn.ANCHORARRAY($D$35),_xlfn.ANCHORARRAY($B$35),,1,1)</f>
        <v>6</v>
      </c>
    </row>
    <row r="8833" spans="6:8" x14ac:dyDescent="0.3">
      <c r="F8833" s="2">
        <v>8828</v>
      </c>
      <c r="G8833" s="10">
        <v>0.68001624467908028</v>
      </c>
      <c r="H8833" s="11" cm="1">
        <f t="array" ref="H8833">_xlfn.XLOOKUP(G8833,_xlfn.ANCHORARRAY($D$35),_xlfn.ANCHORARRAY($B$35),,1,1)</f>
        <v>5</v>
      </c>
    </row>
    <row r="8834" spans="6:8" x14ac:dyDescent="0.3">
      <c r="F8834" s="2">
        <v>8829</v>
      </c>
      <c r="G8834" s="10">
        <v>0.29913894559176168</v>
      </c>
      <c r="H8834" s="11" cm="1">
        <f t="array" ref="H8834">_xlfn.XLOOKUP(G8834,_xlfn.ANCHORARRAY($D$35),_xlfn.ANCHORARRAY($B$35),,1,1)</f>
        <v>3</v>
      </c>
    </row>
    <row r="8835" spans="6:8" x14ac:dyDescent="0.3">
      <c r="F8835" s="2">
        <v>8830</v>
      </c>
      <c r="G8835" s="10">
        <v>0.9008488217376045</v>
      </c>
      <c r="H8835" s="11" cm="1">
        <f t="array" ref="H8835">_xlfn.XLOOKUP(G8835,_xlfn.ANCHORARRAY($D$35),_xlfn.ANCHORARRAY($B$35),,1,1)</f>
        <v>8</v>
      </c>
    </row>
    <row r="8836" spans="6:8" x14ac:dyDescent="0.3">
      <c r="F8836" s="2">
        <v>8831</v>
      </c>
      <c r="G8836" s="10">
        <v>0.39641477364264266</v>
      </c>
      <c r="H8836" s="11" cm="1">
        <f t="array" ref="H8836">_xlfn.XLOOKUP(G8836,_xlfn.ANCHORARRAY($D$35),_xlfn.ANCHORARRAY($B$35),,1,1)</f>
        <v>3</v>
      </c>
    </row>
    <row r="8837" spans="6:8" x14ac:dyDescent="0.3">
      <c r="F8837" s="2">
        <v>8832</v>
      </c>
      <c r="G8837" s="10">
        <v>0.96643463328326251</v>
      </c>
      <c r="H8837" s="11" cm="1">
        <f t="array" ref="H8837">_xlfn.XLOOKUP(G8837,_xlfn.ANCHORARRAY($D$35),_xlfn.ANCHORARRAY($B$35),,1,1)</f>
        <v>9</v>
      </c>
    </row>
    <row r="8838" spans="6:8" x14ac:dyDescent="0.3">
      <c r="F8838" s="2">
        <v>8833</v>
      </c>
      <c r="G8838" s="10">
        <v>0.18566947361619501</v>
      </c>
      <c r="H8838" s="11" cm="1">
        <f t="array" ref="H8838">_xlfn.XLOOKUP(G8838,_xlfn.ANCHORARRAY($D$35),_xlfn.ANCHORARRAY($B$35),,1,1)</f>
        <v>2</v>
      </c>
    </row>
    <row r="8839" spans="6:8" x14ac:dyDescent="0.3">
      <c r="F8839" s="2">
        <v>8834</v>
      </c>
      <c r="G8839" s="10">
        <v>0.77434477680121439</v>
      </c>
      <c r="H8839" s="11" cm="1">
        <f t="array" ref="H8839">_xlfn.XLOOKUP(G8839,_xlfn.ANCHORARRAY($D$35),_xlfn.ANCHORARRAY($B$35),,1,1)</f>
        <v>6</v>
      </c>
    </row>
    <row r="8840" spans="6:8" x14ac:dyDescent="0.3">
      <c r="F8840" s="2">
        <v>8835</v>
      </c>
      <c r="G8840" s="10">
        <v>0.48455300070661078</v>
      </c>
      <c r="H8840" s="11" cm="1">
        <f t="array" ref="H8840">_xlfn.XLOOKUP(G8840,_xlfn.ANCHORARRAY($D$35),_xlfn.ANCHORARRAY($B$35),,1,1)</f>
        <v>4</v>
      </c>
    </row>
    <row r="8841" spans="6:8" x14ac:dyDescent="0.3">
      <c r="F8841" s="2">
        <v>8836</v>
      </c>
      <c r="G8841" s="10">
        <v>0.7880371196190743</v>
      </c>
      <c r="H8841" s="11" cm="1">
        <f t="array" ref="H8841">_xlfn.XLOOKUP(G8841,_xlfn.ANCHORARRAY($D$35),_xlfn.ANCHORARRAY($B$35),,1,1)</f>
        <v>6</v>
      </c>
    </row>
    <row r="8842" spans="6:8" x14ac:dyDescent="0.3">
      <c r="F8842" s="2">
        <v>8837</v>
      </c>
      <c r="G8842" s="10">
        <v>0.50922049878376252</v>
      </c>
      <c r="H8842" s="11" cm="1">
        <f t="array" ref="H8842">_xlfn.XLOOKUP(G8842,_xlfn.ANCHORARRAY($D$35),_xlfn.ANCHORARRAY($B$35),,1,1)</f>
        <v>4</v>
      </c>
    </row>
    <row r="8843" spans="6:8" x14ac:dyDescent="0.3">
      <c r="F8843" s="2">
        <v>8838</v>
      </c>
      <c r="G8843" s="10">
        <v>0.18059594948447599</v>
      </c>
      <c r="H8843" s="11" cm="1">
        <f t="array" ref="H8843">_xlfn.XLOOKUP(G8843,_xlfn.ANCHORARRAY($D$35),_xlfn.ANCHORARRAY($B$35),,1,1)</f>
        <v>2</v>
      </c>
    </row>
    <row r="8844" spans="6:8" x14ac:dyDescent="0.3">
      <c r="F8844" s="2">
        <v>8839</v>
      </c>
      <c r="G8844" s="10">
        <v>0.44463926068110027</v>
      </c>
      <c r="H8844" s="11" cm="1">
        <f t="array" ref="H8844">_xlfn.XLOOKUP(G8844,_xlfn.ANCHORARRAY($D$35),_xlfn.ANCHORARRAY($B$35),,1,1)</f>
        <v>4</v>
      </c>
    </row>
    <row r="8845" spans="6:8" x14ac:dyDescent="0.3">
      <c r="F8845" s="2">
        <v>8840</v>
      </c>
      <c r="G8845" s="10">
        <v>0.63050420280419739</v>
      </c>
      <c r="H8845" s="11" cm="1">
        <f t="array" ref="H8845">_xlfn.XLOOKUP(G8845,_xlfn.ANCHORARRAY($D$35),_xlfn.ANCHORARRAY($B$35),,1,1)</f>
        <v>5</v>
      </c>
    </row>
    <row r="8846" spans="6:8" x14ac:dyDescent="0.3">
      <c r="F8846" s="2">
        <v>8841</v>
      </c>
      <c r="G8846" s="10">
        <v>0.11999463977304248</v>
      </c>
      <c r="H8846" s="11" cm="1">
        <f t="array" ref="H8846">_xlfn.XLOOKUP(G8846,_xlfn.ANCHORARRAY($D$35),_xlfn.ANCHORARRAY($B$35),,1,1)</f>
        <v>2</v>
      </c>
    </row>
    <row r="8847" spans="6:8" x14ac:dyDescent="0.3">
      <c r="F8847" s="2">
        <v>8842</v>
      </c>
      <c r="G8847" s="10">
        <v>0.1800527171388806</v>
      </c>
      <c r="H8847" s="11" cm="1">
        <f t="array" ref="H8847">_xlfn.XLOOKUP(G8847,_xlfn.ANCHORARRAY($D$35),_xlfn.ANCHORARRAY($B$35),,1,1)</f>
        <v>2</v>
      </c>
    </row>
    <row r="8848" spans="6:8" x14ac:dyDescent="0.3">
      <c r="F8848" s="2">
        <v>8843</v>
      </c>
      <c r="G8848" s="10">
        <v>0.67417784284407656</v>
      </c>
      <c r="H8848" s="11" cm="1">
        <f t="array" ref="H8848">_xlfn.XLOOKUP(G8848,_xlfn.ANCHORARRAY($D$35),_xlfn.ANCHORARRAY($B$35),,1,1)</f>
        <v>5</v>
      </c>
    </row>
    <row r="8849" spans="6:8" x14ac:dyDescent="0.3">
      <c r="F8849" s="2">
        <v>8844</v>
      </c>
      <c r="G8849" s="10">
        <v>0.30050262963469465</v>
      </c>
      <c r="H8849" s="11" cm="1">
        <f t="array" ref="H8849">_xlfn.XLOOKUP(G8849,_xlfn.ANCHORARRAY($D$35),_xlfn.ANCHORARRAY($B$35),,1,1)</f>
        <v>3</v>
      </c>
    </row>
    <row r="8850" spans="6:8" x14ac:dyDescent="0.3">
      <c r="F8850" s="2">
        <v>8845</v>
      </c>
      <c r="G8850" s="10">
        <v>4.5288107990708593E-2</v>
      </c>
      <c r="H8850" s="11" cm="1">
        <f t="array" ref="H8850">_xlfn.XLOOKUP(G8850,_xlfn.ANCHORARRAY($D$35),_xlfn.ANCHORARRAY($B$35),,1,1)</f>
        <v>1</v>
      </c>
    </row>
    <row r="8851" spans="6:8" x14ac:dyDescent="0.3">
      <c r="F8851" s="2">
        <v>8846</v>
      </c>
      <c r="G8851" s="10">
        <v>0.85494097098197952</v>
      </c>
      <c r="H8851" s="11" cm="1">
        <f t="array" ref="H8851">_xlfn.XLOOKUP(G8851,_xlfn.ANCHORARRAY($D$35),_xlfn.ANCHORARRAY($B$35),,1,1)</f>
        <v>7</v>
      </c>
    </row>
    <row r="8852" spans="6:8" x14ac:dyDescent="0.3">
      <c r="F8852" s="2">
        <v>8847</v>
      </c>
      <c r="G8852" s="10">
        <v>0.1342656945757581</v>
      </c>
      <c r="H8852" s="11" cm="1">
        <f t="array" ref="H8852">_xlfn.XLOOKUP(G8852,_xlfn.ANCHORARRAY($D$35),_xlfn.ANCHORARRAY($B$35),,1,1)</f>
        <v>2</v>
      </c>
    </row>
    <row r="8853" spans="6:8" x14ac:dyDescent="0.3">
      <c r="F8853" s="2">
        <v>8848</v>
      </c>
      <c r="G8853" s="10">
        <v>0.32072570314375226</v>
      </c>
      <c r="H8853" s="11" cm="1">
        <f t="array" ref="H8853">_xlfn.XLOOKUP(G8853,_xlfn.ANCHORARRAY($D$35),_xlfn.ANCHORARRAY($B$35),,1,1)</f>
        <v>3</v>
      </c>
    </row>
    <row r="8854" spans="6:8" x14ac:dyDescent="0.3">
      <c r="F8854" s="2">
        <v>8849</v>
      </c>
      <c r="G8854" s="10">
        <v>0.36618703692591215</v>
      </c>
      <c r="H8854" s="11" cm="1">
        <f t="array" ref="H8854">_xlfn.XLOOKUP(G8854,_xlfn.ANCHORARRAY($D$35),_xlfn.ANCHORARRAY($B$35),,1,1)</f>
        <v>3</v>
      </c>
    </row>
    <row r="8855" spans="6:8" x14ac:dyDescent="0.3">
      <c r="F8855" s="2">
        <v>8850</v>
      </c>
      <c r="G8855" s="10">
        <v>0.71006359864222479</v>
      </c>
      <c r="H8855" s="11" cm="1">
        <f t="array" ref="H8855">_xlfn.XLOOKUP(G8855,_xlfn.ANCHORARRAY($D$35),_xlfn.ANCHORARRAY($B$35),,1,1)</f>
        <v>5</v>
      </c>
    </row>
    <row r="8856" spans="6:8" x14ac:dyDescent="0.3">
      <c r="F8856" s="2">
        <v>8851</v>
      </c>
      <c r="G8856" s="10">
        <v>0.36676087967746995</v>
      </c>
      <c r="H8856" s="11" cm="1">
        <f t="array" ref="H8856">_xlfn.XLOOKUP(G8856,_xlfn.ANCHORARRAY($D$35),_xlfn.ANCHORARRAY($B$35),,1,1)</f>
        <v>3</v>
      </c>
    </row>
    <row r="8857" spans="6:8" x14ac:dyDescent="0.3">
      <c r="F8857" s="2">
        <v>8852</v>
      </c>
      <c r="G8857" s="10">
        <v>0.41569567810798635</v>
      </c>
      <c r="H8857" s="11" cm="1">
        <f t="array" ref="H8857">_xlfn.XLOOKUP(G8857,_xlfn.ANCHORARRAY($D$35),_xlfn.ANCHORARRAY($B$35),,1,1)</f>
        <v>3</v>
      </c>
    </row>
    <row r="8858" spans="6:8" x14ac:dyDescent="0.3">
      <c r="F8858" s="2">
        <v>8853</v>
      </c>
      <c r="G8858" s="10">
        <v>0.98817326009017514</v>
      </c>
      <c r="H8858" s="11" cm="1">
        <f t="array" ref="H8858">_xlfn.XLOOKUP(G8858,_xlfn.ANCHORARRAY($D$35),_xlfn.ANCHORARRAY($B$35),,1,1)</f>
        <v>11</v>
      </c>
    </row>
    <row r="8859" spans="6:8" x14ac:dyDescent="0.3">
      <c r="F8859" s="2">
        <v>8854</v>
      </c>
      <c r="G8859" s="10">
        <v>0.95884949416301257</v>
      </c>
      <c r="H8859" s="11" cm="1">
        <f t="array" ref="H8859">_xlfn.XLOOKUP(G8859,_xlfn.ANCHORARRAY($D$35),_xlfn.ANCHORARRAY($B$35),,1,1)</f>
        <v>9</v>
      </c>
    </row>
    <row r="8860" spans="6:8" x14ac:dyDescent="0.3">
      <c r="F8860" s="2">
        <v>8855</v>
      </c>
      <c r="G8860" s="10">
        <v>0.72122377690952333</v>
      </c>
      <c r="H8860" s="11" cm="1">
        <f t="array" ref="H8860">_xlfn.XLOOKUP(G8860,_xlfn.ANCHORARRAY($D$35),_xlfn.ANCHORARRAY($B$35),,1,1)</f>
        <v>5</v>
      </c>
    </row>
    <row r="8861" spans="6:8" x14ac:dyDescent="0.3">
      <c r="F8861" s="2">
        <v>8856</v>
      </c>
      <c r="G8861" s="10">
        <v>2.5610808428307541E-2</v>
      </c>
      <c r="H8861" s="11" cm="1">
        <f t="array" ref="H8861">_xlfn.XLOOKUP(G8861,_xlfn.ANCHORARRAY($D$35),_xlfn.ANCHORARRAY($B$35),,1,1)</f>
        <v>0</v>
      </c>
    </row>
    <row r="8862" spans="6:8" x14ac:dyDescent="0.3">
      <c r="F8862" s="2">
        <v>8857</v>
      </c>
      <c r="G8862" s="10">
        <v>0.26880463900562512</v>
      </c>
      <c r="H8862" s="11" cm="1">
        <f t="array" ref="H8862">_xlfn.XLOOKUP(G8862,_xlfn.ANCHORARRAY($D$35),_xlfn.ANCHORARRAY($B$35),,1,1)</f>
        <v>3</v>
      </c>
    </row>
    <row r="8863" spans="6:8" x14ac:dyDescent="0.3">
      <c r="F8863" s="2">
        <v>8858</v>
      </c>
      <c r="G8863" s="10">
        <v>0.66356447473895175</v>
      </c>
      <c r="H8863" s="11" cm="1">
        <f t="array" ref="H8863">_xlfn.XLOOKUP(G8863,_xlfn.ANCHORARRAY($D$35),_xlfn.ANCHORARRAY($B$35),,1,1)</f>
        <v>5</v>
      </c>
    </row>
    <row r="8864" spans="6:8" x14ac:dyDescent="0.3">
      <c r="F8864" s="2">
        <v>8859</v>
      </c>
      <c r="G8864" s="10">
        <v>0.60849672303433611</v>
      </c>
      <c r="H8864" s="11" cm="1">
        <f t="array" ref="H8864">_xlfn.XLOOKUP(G8864,_xlfn.ANCHORARRAY($D$35),_xlfn.ANCHORARRAY($B$35),,1,1)</f>
        <v>5</v>
      </c>
    </row>
    <row r="8865" spans="6:8" x14ac:dyDescent="0.3">
      <c r="F8865" s="2">
        <v>8860</v>
      </c>
      <c r="G8865" s="10">
        <v>0.95534493179681945</v>
      </c>
      <c r="H8865" s="11" cm="1">
        <f t="array" ref="H8865">_xlfn.XLOOKUP(G8865,_xlfn.ANCHORARRAY($D$35),_xlfn.ANCHORARRAY($B$35),,1,1)</f>
        <v>9</v>
      </c>
    </row>
    <row r="8866" spans="6:8" x14ac:dyDescent="0.3">
      <c r="F8866" s="2">
        <v>8861</v>
      </c>
      <c r="G8866" s="10">
        <v>0.65408563814330067</v>
      </c>
      <c r="H8866" s="11" cm="1">
        <f t="array" ref="H8866">_xlfn.XLOOKUP(G8866,_xlfn.ANCHORARRAY($D$35),_xlfn.ANCHORARRAY($B$35),,1,1)</f>
        <v>5</v>
      </c>
    </row>
    <row r="8867" spans="6:8" x14ac:dyDescent="0.3">
      <c r="F8867" s="2">
        <v>8862</v>
      </c>
      <c r="G8867" s="10">
        <v>0.17532610792625891</v>
      </c>
      <c r="H8867" s="11" cm="1">
        <f t="array" ref="H8867">_xlfn.XLOOKUP(G8867,_xlfn.ANCHORARRAY($D$35),_xlfn.ANCHORARRAY($B$35),,1,1)</f>
        <v>2</v>
      </c>
    </row>
    <row r="8868" spans="6:8" x14ac:dyDescent="0.3">
      <c r="F8868" s="2">
        <v>8863</v>
      </c>
      <c r="G8868" s="10">
        <v>0.71008174600540896</v>
      </c>
      <c r="H8868" s="11" cm="1">
        <f t="array" ref="H8868">_xlfn.XLOOKUP(G8868,_xlfn.ANCHORARRAY($D$35),_xlfn.ANCHORARRAY($B$35),,1,1)</f>
        <v>5</v>
      </c>
    </row>
    <row r="8869" spans="6:8" x14ac:dyDescent="0.3">
      <c r="F8869" s="2">
        <v>8864</v>
      </c>
      <c r="G8869" s="10">
        <v>0.53793667173839776</v>
      </c>
      <c r="H8869" s="11" cm="1">
        <f t="array" ref="H8869">_xlfn.XLOOKUP(G8869,_xlfn.ANCHORARRAY($D$35),_xlfn.ANCHORARRAY($B$35),,1,1)</f>
        <v>4</v>
      </c>
    </row>
    <row r="8870" spans="6:8" x14ac:dyDescent="0.3">
      <c r="F8870" s="2">
        <v>8865</v>
      </c>
      <c r="G8870" s="10">
        <v>0.48157793074168409</v>
      </c>
      <c r="H8870" s="11" cm="1">
        <f t="array" ref="H8870">_xlfn.XLOOKUP(G8870,_xlfn.ANCHORARRAY($D$35),_xlfn.ANCHORARRAY($B$35),,1,1)</f>
        <v>4</v>
      </c>
    </row>
    <row r="8871" spans="6:8" x14ac:dyDescent="0.3">
      <c r="F8871" s="2">
        <v>8866</v>
      </c>
      <c r="G8871" s="10">
        <v>0.92319564397519183</v>
      </c>
      <c r="H8871" s="11" cm="1">
        <f t="array" ref="H8871">_xlfn.XLOOKUP(G8871,_xlfn.ANCHORARRAY($D$35),_xlfn.ANCHORARRAY($B$35),,1,1)</f>
        <v>8</v>
      </c>
    </row>
    <row r="8872" spans="6:8" x14ac:dyDescent="0.3">
      <c r="F8872" s="2">
        <v>8867</v>
      </c>
      <c r="G8872" s="10">
        <v>0.35356660865421863</v>
      </c>
      <c r="H8872" s="11" cm="1">
        <f t="array" ref="H8872">_xlfn.XLOOKUP(G8872,_xlfn.ANCHORARRAY($D$35),_xlfn.ANCHORARRAY($B$35),,1,1)</f>
        <v>3</v>
      </c>
    </row>
    <row r="8873" spans="6:8" x14ac:dyDescent="0.3">
      <c r="F8873" s="2">
        <v>8868</v>
      </c>
      <c r="G8873" s="10">
        <v>0.62732230710912318</v>
      </c>
      <c r="H8873" s="11" cm="1">
        <f t="array" ref="H8873">_xlfn.XLOOKUP(G8873,_xlfn.ANCHORARRAY($D$35),_xlfn.ANCHORARRAY($B$35),,1,1)</f>
        <v>5</v>
      </c>
    </row>
    <row r="8874" spans="6:8" x14ac:dyDescent="0.3">
      <c r="F8874" s="2">
        <v>8869</v>
      </c>
      <c r="G8874" s="10">
        <v>0.51860284870017592</v>
      </c>
      <c r="H8874" s="11" cm="1">
        <f t="array" ref="H8874">_xlfn.XLOOKUP(G8874,_xlfn.ANCHORARRAY($D$35),_xlfn.ANCHORARRAY($B$35),,1,1)</f>
        <v>4</v>
      </c>
    </row>
    <row r="8875" spans="6:8" x14ac:dyDescent="0.3">
      <c r="F8875" s="2">
        <v>8870</v>
      </c>
      <c r="G8875" s="10">
        <v>0.16965687459646195</v>
      </c>
      <c r="H8875" s="11" cm="1">
        <f t="array" ref="H8875">_xlfn.XLOOKUP(G8875,_xlfn.ANCHORARRAY($D$35),_xlfn.ANCHORARRAY($B$35),,1,1)</f>
        <v>2</v>
      </c>
    </row>
    <row r="8876" spans="6:8" x14ac:dyDescent="0.3">
      <c r="F8876" s="2">
        <v>8871</v>
      </c>
      <c r="G8876" s="10">
        <v>0.67266512415737156</v>
      </c>
      <c r="H8876" s="11" cm="1">
        <f t="array" ref="H8876">_xlfn.XLOOKUP(G8876,_xlfn.ANCHORARRAY($D$35),_xlfn.ANCHORARRAY($B$35),,1,1)</f>
        <v>5</v>
      </c>
    </row>
    <row r="8877" spans="6:8" x14ac:dyDescent="0.3">
      <c r="F8877" s="2">
        <v>8872</v>
      </c>
      <c r="G8877" s="10">
        <v>0.95715792513862041</v>
      </c>
      <c r="H8877" s="11" cm="1">
        <f t="array" ref="H8877">_xlfn.XLOOKUP(G8877,_xlfn.ANCHORARRAY($D$35),_xlfn.ANCHORARRAY($B$35),,1,1)</f>
        <v>9</v>
      </c>
    </row>
    <row r="8878" spans="6:8" x14ac:dyDescent="0.3">
      <c r="F8878" s="2">
        <v>8873</v>
      </c>
      <c r="G8878" s="10">
        <v>4.9734504574262317E-2</v>
      </c>
      <c r="H8878" s="11" cm="1">
        <f t="array" ref="H8878">_xlfn.XLOOKUP(G8878,_xlfn.ANCHORARRAY($D$35),_xlfn.ANCHORARRAY($B$35),,1,1)</f>
        <v>1</v>
      </c>
    </row>
    <row r="8879" spans="6:8" x14ac:dyDescent="0.3">
      <c r="F8879" s="2">
        <v>8874</v>
      </c>
      <c r="G8879" s="10">
        <v>0.90664733282499888</v>
      </c>
      <c r="H8879" s="11" cm="1">
        <f t="array" ref="H8879">_xlfn.XLOOKUP(G8879,_xlfn.ANCHORARRAY($D$35),_xlfn.ANCHORARRAY($B$35),,1,1)</f>
        <v>8</v>
      </c>
    </row>
    <row r="8880" spans="6:8" x14ac:dyDescent="0.3">
      <c r="F8880" s="2">
        <v>8875</v>
      </c>
      <c r="G8880" s="10">
        <v>0.91897250407676689</v>
      </c>
      <c r="H8880" s="11" cm="1">
        <f t="array" ref="H8880">_xlfn.XLOOKUP(G8880,_xlfn.ANCHORARRAY($D$35),_xlfn.ANCHORARRAY($B$35),,1,1)</f>
        <v>8</v>
      </c>
    </row>
    <row r="8881" spans="6:8" x14ac:dyDescent="0.3">
      <c r="F8881" s="2">
        <v>8876</v>
      </c>
      <c r="G8881" s="10">
        <v>0.515162995811137</v>
      </c>
      <c r="H8881" s="11" cm="1">
        <f t="array" ref="H8881">_xlfn.XLOOKUP(G8881,_xlfn.ANCHORARRAY($D$35),_xlfn.ANCHORARRAY($B$35),,1,1)</f>
        <v>4</v>
      </c>
    </row>
    <row r="8882" spans="6:8" x14ac:dyDescent="0.3">
      <c r="F8882" s="2">
        <v>8877</v>
      </c>
      <c r="G8882" s="10">
        <v>2.9058034843955305E-2</v>
      </c>
      <c r="H8882" s="11" cm="1">
        <f t="array" ref="H8882">_xlfn.XLOOKUP(G8882,_xlfn.ANCHORARRAY($D$35),_xlfn.ANCHORARRAY($B$35),,1,1)</f>
        <v>1</v>
      </c>
    </row>
    <row r="8883" spans="6:8" x14ac:dyDescent="0.3">
      <c r="F8883" s="2">
        <v>8878</v>
      </c>
      <c r="G8883" s="10">
        <v>0.58227612763357861</v>
      </c>
      <c r="H8883" s="11" cm="1">
        <f t="array" ref="H8883">_xlfn.XLOOKUP(G8883,_xlfn.ANCHORARRAY($D$35),_xlfn.ANCHORARRAY($B$35),,1,1)</f>
        <v>4</v>
      </c>
    </row>
    <row r="8884" spans="6:8" x14ac:dyDescent="0.3">
      <c r="F8884" s="2">
        <v>8879</v>
      </c>
      <c r="G8884" s="10">
        <v>0.20421592064955441</v>
      </c>
      <c r="H8884" s="11" cm="1">
        <f t="array" ref="H8884">_xlfn.XLOOKUP(G8884,_xlfn.ANCHORARRAY($D$35),_xlfn.ANCHORARRAY($B$35),,1,1)</f>
        <v>2</v>
      </c>
    </row>
    <row r="8885" spans="6:8" x14ac:dyDescent="0.3">
      <c r="F8885" s="2">
        <v>8880</v>
      </c>
      <c r="G8885" s="10">
        <v>0.29508145032722144</v>
      </c>
      <c r="H8885" s="11" cm="1">
        <f t="array" ref="H8885">_xlfn.XLOOKUP(G8885,_xlfn.ANCHORARRAY($D$35),_xlfn.ANCHORARRAY($B$35),,1,1)</f>
        <v>3</v>
      </c>
    </row>
    <row r="8886" spans="6:8" x14ac:dyDescent="0.3">
      <c r="F8886" s="2">
        <v>8881</v>
      </c>
      <c r="G8886" s="10">
        <v>0.67527253709494084</v>
      </c>
      <c r="H8886" s="11" cm="1">
        <f t="array" ref="H8886">_xlfn.XLOOKUP(G8886,_xlfn.ANCHORARRAY($D$35),_xlfn.ANCHORARRAY($B$35),,1,1)</f>
        <v>5</v>
      </c>
    </row>
    <row r="8887" spans="6:8" x14ac:dyDescent="0.3">
      <c r="F8887" s="2">
        <v>8882</v>
      </c>
      <c r="G8887" s="10">
        <v>0.80051854610644613</v>
      </c>
      <c r="H8887" s="11" cm="1">
        <f t="array" ref="H8887">_xlfn.XLOOKUP(G8887,_xlfn.ANCHORARRAY($D$35),_xlfn.ANCHORARRAY($B$35),,1,1)</f>
        <v>6</v>
      </c>
    </row>
    <row r="8888" spans="6:8" x14ac:dyDescent="0.3">
      <c r="F8888" s="2">
        <v>8883</v>
      </c>
      <c r="G8888" s="10">
        <v>0.83227174292288586</v>
      </c>
      <c r="H8888" s="11" cm="1">
        <f t="array" ref="H8888">_xlfn.XLOOKUP(G8888,_xlfn.ANCHORARRAY($D$35),_xlfn.ANCHORARRAY($B$35),,1,1)</f>
        <v>7</v>
      </c>
    </row>
    <row r="8889" spans="6:8" x14ac:dyDescent="0.3">
      <c r="F8889" s="2">
        <v>8884</v>
      </c>
      <c r="G8889" s="10">
        <v>0.13791093916591257</v>
      </c>
      <c r="H8889" s="11" cm="1">
        <f t="array" ref="H8889">_xlfn.XLOOKUP(G8889,_xlfn.ANCHORARRAY($D$35),_xlfn.ANCHORARRAY($B$35),,1,1)</f>
        <v>2</v>
      </c>
    </row>
    <row r="8890" spans="6:8" x14ac:dyDescent="0.3">
      <c r="F8890" s="2">
        <v>8885</v>
      </c>
      <c r="G8890" s="10">
        <v>0.59049338354343006</v>
      </c>
      <c r="H8890" s="11" cm="1">
        <f t="array" ref="H8890">_xlfn.XLOOKUP(G8890,_xlfn.ANCHORARRAY($D$35),_xlfn.ANCHORARRAY($B$35),,1,1)</f>
        <v>5</v>
      </c>
    </row>
    <row r="8891" spans="6:8" x14ac:dyDescent="0.3">
      <c r="F8891" s="2">
        <v>8886</v>
      </c>
      <c r="G8891" s="10">
        <v>0.57474703170016617</v>
      </c>
      <c r="H8891" s="11" cm="1">
        <f t="array" ref="H8891">_xlfn.XLOOKUP(G8891,_xlfn.ANCHORARRAY($D$35),_xlfn.ANCHORARRAY($B$35),,1,1)</f>
        <v>4</v>
      </c>
    </row>
    <row r="8892" spans="6:8" x14ac:dyDescent="0.3">
      <c r="F8892" s="2">
        <v>8887</v>
      </c>
      <c r="G8892" s="10">
        <v>0.2735831897426233</v>
      </c>
      <c r="H8892" s="11" cm="1">
        <f t="array" ref="H8892">_xlfn.XLOOKUP(G8892,_xlfn.ANCHORARRAY($D$35),_xlfn.ANCHORARRAY($B$35),,1,1)</f>
        <v>3</v>
      </c>
    </row>
    <row r="8893" spans="6:8" x14ac:dyDescent="0.3">
      <c r="F8893" s="2">
        <v>8888</v>
      </c>
      <c r="G8893" s="10">
        <v>0.16951017825737646</v>
      </c>
      <c r="H8893" s="11" cm="1">
        <f t="array" ref="H8893">_xlfn.XLOOKUP(G8893,_xlfn.ANCHORARRAY($D$35),_xlfn.ANCHORARRAY($B$35),,1,1)</f>
        <v>2</v>
      </c>
    </row>
    <row r="8894" spans="6:8" x14ac:dyDescent="0.3">
      <c r="F8894" s="2">
        <v>8889</v>
      </c>
      <c r="G8894" s="10">
        <v>6.169901693946378E-2</v>
      </c>
      <c r="H8894" s="11" cm="1">
        <f t="array" ref="H8894">_xlfn.XLOOKUP(G8894,_xlfn.ANCHORARRAY($D$35),_xlfn.ANCHORARRAY($B$35),,1,1)</f>
        <v>1</v>
      </c>
    </row>
    <row r="8895" spans="6:8" x14ac:dyDescent="0.3">
      <c r="F8895" s="2">
        <v>8890</v>
      </c>
      <c r="G8895" s="10">
        <v>0.9564957334219939</v>
      </c>
      <c r="H8895" s="11" cm="1">
        <f t="array" ref="H8895">_xlfn.XLOOKUP(G8895,_xlfn.ANCHORARRAY($D$35),_xlfn.ANCHORARRAY($B$35),,1,1)</f>
        <v>9</v>
      </c>
    </row>
    <row r="8896" spans="6:8" x14ac:dyDescent="0.3">
      <c r="F8896" s="2">
        <v>8891</v>
      </c>
      <c r="G8896" s="10">
        <v>0.76159862517903099</v>
      </c>
      <c r="H8896" s="11" cm="1">
        <f t="array" ref="H8896">_xlfn.XLOOKUP(G8896,_xlfn.ANCHORARRAY($D$35),_xlfn.ANCHORARRAY($B$35),,1,1)</f>
        <v>6</v>
      </c>
    </row>
    <row r="8897" spans="6:8" x14ac:dyDescent="0.3">
      <c r="F8897" s="2">
        <v>8892</v>
      </c>
      <c r="G8897" s="10">
        <v>0.54796699433079321</v>
      </c>
      <c r="H8897" s="11" cm="1">
        <f t="array" ref="H8897">_xlfn.XLOOKUP(G8897,_xlfn.ANCHORARRAY($D$35),_xlfn.ANCHORARRAY($B$35),,1,1)</f>
        <v>4</v>
      </c>
    </row>
    <row r="8898" spans="6:8" x14ac:dyDescent="0.3">
      <c r="F8898" s="2">
        <v>8893</v>
      </c>
      <c r="G8898" s="10">
        <v>6.928456594854282E-2</v>
      </c>
      <c r="H8898" s="11" cm="1">
        <f t="array" ref="H8898">_xlfn.XLOOKUP(G8898,_xlfn.ANCHORARRAY($D$35),_xlfn.ANCHORARRAY($B$35),,1,1)</f>
        <v>1</v>
      </c>
    </row>
    <row r="8899" spans="6:8" x14ac:dyDescent="0.3">
      <c r="F8899" s="2">
        <v>8894</v>
      </c>
      <c r="G8899" s="10">
        <v>0.96386631320468741</v>
      </c>
      <c r="H8899" s="11" cm="1">
        <f t="array" ref="H8899">_xlfn.XLOOKUP(G8899,_xlfn.ANCHORARRAY($D$35),_xlfn.ANCHORARRAY($B$35),,1,1)</f>
        <v>9</v>
      </c>
    </row>
    <row r="8900" spans="6:8" x14ac:dyDescent="0.3">
      <c r="F8900" s="2">
        <v>8895</v>
      </c>
      <c r="G8900" s="10">
        <v>0.65907264143119759</v>
      </c>
      <c r="H8900" s="11" cm="1">
        <f t="array" ref="H8900">_xlfn.XLOOKUP(G8900,_xlfn.ANCHORARRAY($D$35),_xlfn.ANCHORARRAY($B$35),,1,1)</f>
        <v>5</v>
      </c>
    </row>
    <row r="8901" spans="6:8" x14ac:dyDescent="0.3">
      <c r="F8901" s="2">
        <v>8896</v>
      </c>
      <c r="G8901" s="10">
        <v>0.78551418719294075</v>
      </c>
      <c r="H8901" s="11" cm="1">
        <f t="array" ref="H8901">_xlfn.XLOOKUP(G8901,_xlfn.ANCHORARRAY($D$35),_xlfn.ANCHORARRAY($B$35),,1,1)</f>
        <v>6</v>
      </c>
    </row>
    <row r="8902" spans="6:8" x14ac:dyDescent="0.3">
      <c r="F8902" s="2">
        <v>8897</v>
      </c>
      <c r="G8902" s="10">
        <v>0.60165918681761044</v>
      </c>
      <c r="H8902" s="11" cm="1">
        <f t="array" ref="H8902">_xlfn.XLOOKUP(G8902,_xlfn.ANCHORARRAY($D$35),_xlfn.ANCHORARRAY($B$35),,1,1)</f>
        <v>5</v>
      </c>
    </row>
    <row r="8903" spans="6:8" x14ac:dyDescent="0.3">
      <c r="F8903" s="2">
        <v>8898</v>
      </c>
      <c r="G8903" s="10">
        <v>0.64335826516059025</v>
      </c>
      <c r="H8903" s="11" cm="1">
        <f t="array" ref="H8903">_xlfn.XLOOKUP(G8903,_xlfn.ANCHORARRAY($D$35),_xlfn.ANCHORARRAY($B$35),,1,1)</f>
        <v>5</v>
      </c>
    </row>
    <row r="8904" spans="6:8" x14ac:dyDescent="0.3">
      <c r="F8904" s="2">
        <v>8899</v>
      </c>
      <c r="G8904" s="10">
        <v>0.13459563603009417</v>
      </c>
      <c r="H8904" s="11" cm="1">
        <f t="array" ref="H8904">_xlfn.XLOOKUP(G8904,_xlfn.ANCHORARRAY($D$35),_xlfn.ANCHORARRAY($B$35),,1,1)</f>
        <v>2</v>
      </c>
    </row>
    <row r="8905" spans="6:8" x14ac:dyDescent="0.3">
      <c r="F8905" s="2">
        <v>8900</v>
      </c>
      <c r="G8905" s="10">
        <v>0.96219973024580607</v>
      </c>
      <c r="H8905" s="11" cm="1">
        <f t="array" ref="H8905">_xlfn.XLOOKUP(G8905,_xlfn.ANCHORARRAY($D$35),_xlfn.ANCHORARRAY($B$35),,1,1)</f>
        <v>9</v>
      </c>
    </row>
    <row r="8906" spans="6:8" x14ac:dyDescent="0.3">
      <c r="F8906" s="2">
        <v>8901</v>
      </c>
      <c r="G8906" s="10">
        <v>0.76923142283404022</v>
      </c>
      <c r="H8906" s="11" cm="1">
        <f t="array" ref="H8906">_xlfn.XLOOKUP(G8906,_xlfn.ANCHORARRAY($D$35),_xlfn.ANCHORARRAY($B$35),,1,1)</f>
        <v>6</v>
      </c>
    </row>
    <row r="8907" spans="6:8" x14ac:dyDescent="0.3">
      <c r="F8907" s="2">
        <v>8902</v>
      </c>
      <c r="G8907" s="10">
        <v>0.68120879488782515</v>
      </c>
      <c r="H8907" s="11" cm="1">
        <f t="array" ref="H8907">_xlfn.XLOOKUP(G8907,_xlfn.ANCHORARRAY($D$35),_xlfn.ANCHORARRAY($B$35),,1,1)</f>
        <v>5</v>
      </c>
    </row>
    <row r="8908" spans="6:8" x14ac:dyDescent="0.3">
      <c r="F8908" s="2">
        <v>8903</v>
      </c>
      <c r="G8908" s="10">
        <v>1.4253438762533488E-2</v>
      </c>
      <c r="H8908" s="11" cm="1">
        <f t="array" ref="H8908">_xlfn.XLOOKUP(G8908,_xlfn.ANCHORARRAY($D$35),_xlfn.ANCHORARRAY($B$35),,1,1)</f>
        <v>0</v>
      </c>
    </row>
    <row r="8909" spans="6:8" x14ac:dyDescent="0.3">
      <c r="F8909" s="2">
        <v>8904</v>
      </c>
      <c r="G8909" s="10">
        <v>0.12866182561396289</v>
      </c>
      <c r="H8909" s="11" cm="1">
        <f t="array" ref="H8909">_xlfn.XLOOKUP(G8909,_xlfn.ANCHORARRAY($D$35),_xlfn.ANCHORARRAY($B$35),,1,1)</f>
        <v>2</v>
      </c>
    </row>
    <row r="8910" spans="6:8" x14ac:dyDescent="0.3">
      <c r="F8910" s="2">
        <v>8905</v>
      </c>
      <c r="G8910" s="10">
        <v>0.40854449304875562</v>
      </c>
      <c r="H8910" s="11" cm="1">
        <f t="array" ref="H8910">_xlfn.XLOOKUP(G8910,_xlfn.ANCHORARRAY($D$35),_xlfn.ANCHORARRAY($B$35),,1,1)</f>
        <v>3</v>
      </c>
    </row>
    <row r="8911" spans="6:8" x14ac:dyDescent="0.3">
      <c r="F8911" s="2">
        <v>8906</v>
      </c>
      <c r="G8911" s="10">
        <v>0.77530027391238932</v>
      </c>
      <c r="H8911" s="11" cm="1">
        <f t="array" ref="H8911">_xlfn.XLOOKUP(G8911,_xlfn.ANCHORARRAY($D$35),_xlfn.ANCHORARRAY($B$35),,1,1)</f>
        <v>6</v>
      </c>
    </row>
    <row r="8912" spans="6:8" x14ac:dyDescent="0.3">
      <c r="F8912" s="2">
        <v>8907</v>
      </c>
      <c r="G8912" s="10">
        <v>9.075433180011383E-2</v>
      </c>
      <c r="H8912" s="11" cm="1">
        <f t="array" ref="H8912">_xlfn.XLOOKUP(G8912,_xlfn.ANCHORARRAY($D$35),_xlfn.ANCHORARRAY($B$35),,1,1)</f>
        <v>1</v>
      </c>
    </row>
    <row r="8913" spans="6:8" x14ac:dyDescent="0.3">
      <c r="F8913" s="2">
        <v>8908</v>
      </c>
      <c r="G8913" s="10">
        <v>0.37526473114695413</v>
      </c>
      <c r="H8913" s="11" cm="1">
        <f t="array" ref="H8913">_xlfn.XLOOKUP(G8913,_xlfn.ANCHORARRAY($D$35),_xlfn.ANCHORARRAY($B$35),,1,1)</f>
        <v>3</v>
      </c>
    </row>
    <row r="8914" spans="6:8" x14ac:dyDescent="0.3">
      <c r="F8914" s="2">
        <v>8909</v>
      </c>
      <c r="G8914" s="10">
        <v>0.41252622866654542</v>
      </c>
      <c r="H8914" s="11" cm="1">
        <f t="array" ref="H8914">_xlfn.XLOOKUP(G8914,_xlfn.ANCHORARRAY($D$35),_xlfn.ANCHORARRAY($B$35),,1,1)</f>
        <v>3</v>
      </c>
    </row>
    <row r="8915" spans="6:8" x14ac:dyDescent="0.3">
      <c r="F8915" s="2">
        <v>8910</v>
      </c>
      <c r="G8915" s="10">
        <v>0.87935825038161397</v>
      </c>
      <c r="H8915" s="11" cm="1">
        <f t="array" ref="H8915">_xlfn.XLOOKUP(G8915,_xlfn.ANCHORARRAY($D$35),_xlfn.ANCHORARRAY($B$35),,1,1)</f>
        <v>7</v>
      </c>
    </row>
    <row r="8916" spans="6:8" x14ac:dyDescent="0.3">
      <c r="F8916" s="2">
        <v>8911</v>
      </c>
      <c r="G8916" s="10">
        <v>0.59839761552796689</v>
      </c>
      <c r="H8916" s="11" cm="1">
        <f t="array" ref="H8916">_xlfn.XLOOKUP(G8916,_xlfn.ANCHORARRAY($D$35),_xlfn.ANCHORARRAY($B$35),,1,1)</f>
        <v>5</v>
      </c>
    </row>
    <row r="8917" spans="6:8" x14ac:dyDescent="0.3">
      <c r="F8917" s="2">
        <v>8912</v>
      </c>
      <c r="G8917" s="10">
        <v>0.33099376129466318</v>
      </c>
      <c r="H8917" s="11" cm="1">
        <f t="array" ref="H8917">_xlfn.XLOOKUP(G8917,_xlfn.ANCHORARRAY($D$35),_xlfn.ANCHORARRAY($B$35),,1,1)</f>
        <v>3</v>
      </c>
    </row>
    <row r="8918" spans="6:8" x14ac:dyDescent="0.3">
      <c r="F8918" s="2">
        <v>8913</v>
      </c>
      <c r="G8918" s="10">
        <v>0.83374586249229576</v>
      </c>
      <c r="H8918" s="11" cm="1">
        <f t="array" ref="H8918">_xlfn.XLOOKUP(G8918,_xlfn.ANCHORARRAY($D$35),_xlfn.ANCHORARRAY($B$35),,1,1)</f>
        <v>7</v>
      </c>
    </row>
    <row r="8919" spans="6:8" x14ac:dyDescent="0.3">
      <c r="F8919" s="2">
        <v>8914</v>
      </c>
      <c r="G8919" s="10">
        <v>0.97256619193343585</v>
      </c>
      <c r="H8919" s="11" cm="1">
        <f t="array" ref="H8919">_xlfn.XLOOKUP(G8919,_xlfn.ANCHORARRAY($D$35),_xlfn.ANCHORARRAY($B$35),,1,1)</f>
        <v>10</v>
      </c>
    </row>
    <row r="8920" spans="6:8" x14ac:dyDescent="0.3">
      <c r="F8920" s="2">
        <v>8915</v>
      </c>
      <c r="G8920" s="10">
        <v>0.21720967202498231</v>
      </c>
      <c r="H8920" s="11" cm="1">
        <f t="array" ref="H8920">_xlfn.XLOOKUP(G8920,_xlfn.ANCHORARRAY($D$35),_xlfn.ANCHORARRAY($B$35),,1,1)</f>
        <v>2</v>
      </c>
    </row>
    <row r="8921" spans="6:8" x14ac:dyDescent="0.3">
      <c r="F8921" s="2">
        <v>8916</v>
      </c>
      <c r="G8921" s="10">
        <v>0.35241436801695403</v>
      </c>
      <c r="H8921" s="11" cm="1">
        <f t="array" ref="H8921">_xlfn.XLOOKUP(G8921,_xlfn.ANCHORARRAY($D$35),_xlfn.ANCHORARRAY($B$35),,1,1)</f>
        <v>3</v>
      </c>
    </row>
    <row r="8922" spans="6:8" x14ac:dyDescent="0.3">
      <c r="F8922" s="2">
        <v>8917</v>
      </c>
      <c r="G8922" s="10">
        <v>0.39784652086484984</v>
      </c>
      <c r="H8922" s="11" cm="1">
        <f t="array" ref="H8922">_xlfn.XLOOKUP(G8922,_xlfn.ANCHORARRAY($D$35),_xlfn.ANCHORARRAY($B$35),,1,1)</f>
        <v>3</v>
      </c>
    </row>
    <row r="8923" spans="6:8" x14ac:dyDescent="0.3">
      <c r="F8923" s="2">
        <v>8918</v>
      </c>
      <c r="G8923" s="10">
        <v>0.68349308912327489</v>
      </c>
      <c r="H8923" s="11" cm="1">
        <f t="array" ref="H8923">_xlfn.XLOOKUP(G8923,_xlfn.ANCHORARRAY($D$35),_xlfn.ANCHORARRAY($B$35),,1,1)</f>
        <v>5</v>
      </c>
    </row>
    <row r="8924" spans="6:8" x14ac:dyDescent="0.3">
      <c r="F8924" s="2">
        <v>8919</v>
      </c>
      <c r="G8924" s="10">
        <v>0.30791429180062324</v>
      </c>
      <c r="H8924" s="11" cm="1">
        <f t="array" ref="H8924">_xlfn.XLOOKUP(G8924,_xlfn.ANCHORARRAY($D$35),_xlfn.ANCHORARRAY($B$35),,1,1)</f>
        <v>3</v>
      </c>
    </row>
    <row r="8925" spans="6:8" x14ac:dyDescent="0.3">
      <c r="F8925" s="2">
        <v>8920</v>
      </c>
      <c r="G8925" s="10">
        <v>0.39766996494422391</v>
      </c>
      <c r="H8925" s="11" cm="1">
        <f t="array" ref="H8925">_xlfn.XLOOKUP(G8925,_xlfn.ANCHORARRAY($D$35),_xlfn.ANCHORARRAY($B$35),,1,1)</f>
        <v>3</v>
      </c>
    </row>
    <row r="8926" spans="6:8" x14ac:dyDescent="0.3">
      <c r="F8926" s="2">
        <v>8921</v>
      </c>
      <c r="G8926" s="10">
        <v>0.71867987405990141</v>
      </c>
      <c r="H8926" s="11" cm="1">
        <f t="array" ref="H8926">_xlfn.XLOOKUP(G8926,_xlfn.ANCHORARRAY($D$35),_xlfn.ANCHORARRAY($B$35),,1,1)</f>
        <v>5</v>
      </c>
    </row>
    <row r="8927" spans="6:8" x14ac:dyDescent="0.3">
      <c r="F8927" s="2">
        <v>8922</v>
      </c>
      <c r="G8927" s="10">
        <v>0.47664124228052529</v>
      </c>
      <c r="H8927" s="11" cm="1">
        <f t="array" ref="H8927">_xlfn.XLOOKUP(G8927,_xlfn.ANCHORARRAY($D$35),_xlfn.ANCHORARRAY($B$35),,1,1)</f>
        <v>4</v>
      </c>
    </row>
    <row r="8928" spans="6:8" x14ac:dyDescent="0.3">
      <c r="F8928" s="2">
        <v>8923</v>
      </c>
      <c r="G8928" s="10">
        <v>0.40895812241616047</v>
      </c>
      <c r="H8928" s="11" cm="1">
        <f t="array" ref="H8928">_xlfn.XLOOKUP(G8928,_xlfn.ANCHORARRAY($D$35),_xlfn.ANCHORARRAY($B$35),,1,1)</f>
        <v>3</v>
      </c>
    </row>
    <row r="8929" spans="6:8" x14ac:dyDescent="0.3">
      <c r="F8929" s="2">
        <v>8924</v>
      </c>
      <c r="G8929" s="10">
        <v>0.39130520069530439</v>
      </c>
      <c r="H8929" s="11" cm="1">
        <f t="array" ref="H8929">_xlfn.XLOOKUP(G8929,_xlfn.ANCHORARRAY($D$35),_xlfn.ANCHORARRAY($B$35),,1,1)</f>
        <v>3</v>
      </c>
    </row>
    <row r="8930" spans="6:8" x14ac:dyDescent="0.3">
      <c r="F8930" s="2">
        <v>8925</v>
      </c>
      <c r="G8930" s="10">
        <v>0.6278348958720088</v>
      </c>
      <c r="H8930" s="11" cm="1">
        <f t="array" ref="H8930">_xlfn.XLOOKUP(G8930,_xlfn.ANCHORARRAY($D$35),_xlfn.ANCHORARRAY($B$35),,1,1)</f>
        <v>5</v>
      </c>
    </row>
    <row r="8931" spans="6:8" x14ac:dyDescent="0.3">
      <c r="F8931" s="2">
        <v>8926</v>
      </c>
      <c r="G8931" s="10">
        <v>0.45061236190374165</v>
      </c>
      <c r="H8931" s="11" cm="1">
        <f t="array" ref="H8931">_xlfn.XLOOKUP(G8931,_xlfn.ANCHORARRAY($D$35),_xlfn.ANCHORARRAY($B$35),,1,1)</f>
        <v>4</v>
      </c>
    </row>
    <row r="8932" spans="6:8" x14ac:dyDescent="0.3">
      <c r="F8932" s="2">
        <v>8927</v>
      </c>
      <c r="G8932" s="10">
        <v>8.9281240488028768E-2</v>
      </c>
      <c r="H8932" s="11" cm="1">
        <f t="array" ref="H8932">_xlfn.XLOOKUP(G8932,_xlfn.ANCHORARRAY($D$35),_xlfn.ANCHORARRAY($B$35),,1,1)</f>
        <v>1</v>
      </c>
    </row>
    <row r="8933" spans="6:8" x14ac:dyDescent="0.3">
      <c r="F8933" s="2">
        <v>8928</v>
      </c>
      <c r="G8933" s="10">
        <v>0.42168790432474679</v>
      </c>
      <c r="H8933" s="11" cm="1">
        <f t="array" ref="H8933">_xlfn.XLOOKUP(G8933,_xlfn.ANCHORARRAY($D$35),_xlfn.ANCHORARRAY($B$35),,1,1)</f>
        <v>4</v>
      </c>
    </row>
    <row r="8934" spans="6:8" x14ac:dyDescent="0.3">
      <c r="F8934" s="2">
        <v>8929</v>
      </c>
      <c r="G8934" s="10">
        <v>0.9603929353391476</v>
      </c>
      <c r="H8934" s="11" cm="1">
        <f t="array" ref="H8934">_xlfn.XLOOKUP(G8934,_xlfn.ANCHORARRAY($D$35),_xlfn.ANCHORARRAY($B$35),,1,1)</f>
        <v>9</v>
      </c>
    </row>
    <row r="8935" spans="6:8" x14ac:dyDescent="0.3">
      <c r="F8935" s="2">
        <v>8930</v>
      </c>
      <c r="G8935" s="10">
        <v>0.35352314979159516</v>
      </c>
      <c r="H8935" s="11" cm="1">
        <f t="array" ref="H8935">_xlfn.XLOOKUP(G8935,_xlfn.ANCHORARRAY($D$35),_xlfn.ANCHORARRAY($B$35),,1,1)</f>
        <v>3</v>
      </c>
    </row>
    <row r="8936" spans="6:8" x14ac:dyDescent="0.3">
      <c r="F8936" s="2">
        <v>8931</v>
      </c>
      <c r="G8936" s="10">
        <v>0.89729261797090287</v>
      </c>
      <c r="H8936" s="11" cm="1">
        <f t="array" ref="H8936">_xlfn.XLOOKUP(G8936,_xlfn.ANCHORARRAY($D$35),_xlfn.ANCHORARRAY($B$35),,1,1)</f>
        <v>8</v>
      </c>
    </row>
    <row r="8937" spans="6:8" x14ac:dyDescent="0.3">
      <c r="F8937" s="2">
        <v>8932</v>
      </c>
      <c r="G8937" s="10">
        <v>0.19807786700413432</v>
      </c>
      <c r="H8937" s="11" cm="1">
        <f t="array" ref="H8937">_xlfn.XLOOKUP(G8937,_xlfn.ANCHORARRAY($D$35),_xlfn.ANCHORARRAY($B$35),,1,1)</f>
        <v>2</v>
      </c>
    </row>
    <row r="8938" spans="6:8" x14ac:dyDescent="0.3">
      <c r="F8938" s="2">
        <v>8933</v>
      </c>
      <c r="G8938" s="10">
        <v>0.49993041091150325</v>
      </c>
      <c r="H8938" s="11" cm="1">
        <f t="array" ref="H8938">_xlfn.XLOOKUP(G8938,_xlfn.ANCHORARRAY($D$35),_xlfn.ANCHORARRAY($B$35),,1,1)</f>
        <v>4</v>
      </c>
    </row>
    <row r="8939" spans="6:8" x14ac:dyDescent="0.3">
      <c r="F8939" s="2">
        <v>8934</v>
      </c>
      <c r="G8939" s="10">
        <v>0.40623588614401274</v>
      </c>
      <c r="H8939" s="11" cm="1">
        <f t="array" ref="H8939">_xlfn.XLOOKUP(G8939,_xlfn.ANCHORARRAY($D$35),_xlfn.ANCHORARRAY($B$35),,1,1)</f>
        <v>3</v>
      </c>
    </row>
    <row r="8940" spans="6:8" x14ac:dyDescent="0.3">
      <c r="F8940" s="2">
        <v>8935</v>
      </c>
      <c r="G8940" s="10">
        <v>9.4264448842051651E-2</v>
      </c>
      <c r="H8940" s="11" cm="1">
        <f t="array" ref="H8940">_xlfn.XLOOKUP(G8940,_xlfn.ANCHORARRAY($D$35),_xlfn.ANCHORARRAY($B$35),,1,1)</f>
        <v>1</v>
      </c>
    </row>
    <row r="8941" spans="6:8" x14ac:dyDescent="0.3">
      <c r="F8941" s="2">
        <v>8936</v>
      </c>
      <c r="G8941" s="10">
        <v>0.47188030242775469</v>
      </c>
      <c r="H8941" s="11" cm="1">
        <f t="array" ref="H8941">_xlfn.XLOOKUP(G8941,_xlfn.ANCHORARRAY($D$35),_xlfn.ANCHORARRAY($B$35),,1,1)</f>
        <v>4</v>
      </c>
    </row>
    <row r="8942" spans="6:8" x14ac:dyDescent="0.3">
      <c r="F8942" s="2">
        <v>8937</v>
      </c>
      <c r="G8942" s="10">
        <v>0.40053890577613993</v>
      </c>
      <c r="H8942" s="11" cm="1">
        <f t="array" ref="H8942">_xlfn.XLOOKUP(G8942,_xlfn.ANCHORARRAY($D$35),_xlfn.ANCHORARRAY($B$35),,1,1)</f>
        <v>3</v>
      </c>
    </row>
    <row r="8943" spans="6:8" x14ac:dyDescent="0.3">
      <c r="F8943" s="2">
        <v>8938</v>
      </c>
      <c r="G8943" s="10">
        <v>0.76659369026006674</v>
      </c>
      <c r="H8943" s="11" cm="1">
        <f t="array" ref="H8943">_xlfn.XLOOKUP(G8943,_xlfn.ANCHORARRAY($D$35),_xlfn.ANCHORARRAY($B$35),,1,1)</f>
        <v>6</v>
      </c>
    </row>
    <row r="8944" spans="6:8" x14ac:dyDescent="0.3">
      <c r="F8944" s="2">
        <v>8939</v>
      </c>
      <c r="G8944" s="10">
        <v>0.91114358985183497</v>
      </c>
      <c r="H8944" s="11" cm="1">
        <f t="array" ref="H8944">_xlfn.XLOOKUP(G8944,_xlfn.ANCHORARRAY($D$35),_xlfn.ANCHORARRAY($B$35),,1,1)</f>
        <v>8</v>
      </c>
    </row>
    <row r="8945" spans="6:8" x14ac:dyDescent="0.3">
      <c r="F8945" s="2">
        <v>8940</v>
      </c>
      <c r="G8945" s="10">
        <v>0.82337273408255651</v>
      </c>
      <c r="H8945" s="11" cm="1">
        <f t="array" ref="H8945">_xlfn.XLOOKUP(G8945,_xlfn.ANCHORARRAY($D$35),_xlfn.ANCHORARRAY($B$35),,1,1)</f>
        <v>6</v>
      </c>
    </row>
    <row r="8946" spans="6:8" x14ac:dyDescent="0.3">
      <c r="F8946" s="2">
        <v>8941</v>
      </c>
      <c r="G8946" s="10">
        <v>0.8224961221907332</v>
      </c>
      <c r="H8946" s="11" cm="1">
        <f t="array" ref="H8946">_xlfn.XLOOKUP(G8946,_xlfn.ANCHORARRAY($D$35),_xlfn.ANCHORARRAY($B$35),,1,1)</f>
        <v>6</v>
      </c>
    </row>
    <row r="8947" spans="6:8" x14ac:dyDescent="0.3">
      <c r="F8947" s="2">
        <v>8942</v>
      </c>
      <c r="G8947" s="10">
        <v>0.8439574437525359</v>
      </c>
      <c r="H8947" s="11" cm="1">
        <f t="array" ref="H8947">_xlfn.XLOOKUP(G8947,_xlfn.ANCHORARRAY($D$35),_xlfn.ANCHORARRAY($B$35),,1,1)</f>
        <v>7</v>
      </c>
    </row>
    <row r="8948" spans="6:8" x14ac:dyDescent="0.3">
      <c r="F8948" s="2">
        <v>8943</v>
      </c>
      <c r="G8948" s="10">
        <v>0.49169443496376708</v>
      </c>
      <c r="H8948" s="11" cm="1">
        <f t="array" ref="H8948">_xlfn.XLOOKUP(G8948,_xlfn.ANCHORARRAY($D$35),_xlfn.ANCHORARRAY($B$35),,1,1)</f>
        <v>4</v>
      </c>
    </row>
    <row r="8949" spans="6:8" x14ac:dyDescent="0.3">
      <c r="F8949" s="2">
        <v>8944</v>
      </c>
      <c r="G8949" s="10">
        <v>0.87475016978048803</v>
      </c>
      <c r="H8949" s="11" cm="1">
        <f t="array" ref="H8949">_xlfn.XLOOKUP(G8949,_xlfn.ANCHORARRAY($D$35),_xlfn.ANCHORARRAY($B$35),,1,1)</f>
        <v>7</v>
      </c>
    </row>
    <row r="8950" spans="6:8" x14ac:dyDescent="0.3">
      <c r="F8950" s="2">
        <v>8945</v>
      </c>
      <c r="G8950" s="10">
        <v>1.485359309444223E-2</v>
      </c>
      <c r="H8950" s="11" cm="1">
        <f t="array" ref="H8950">_xlfn.XLOOKUP(G8950,_xlfn.ANCHORARRAY($D$35),_xlfn.ANCHORARRAY($B$35),,1,1)</f>
        <v>0</v>
      </c>
    </row>
    <row r="8951" spans="6:8" x14ac:dyDescent="0.3">
      <c r="F8951" s="2">
        <v>8946</v>
      </c>
      <c r="G8951" s="10">
        <v>0.49740841446451811</v>
      </c>
      <c r="H8951" s="11" cm="1">
        <f t="array" ref="H8951">_xlfn.XLOOKUP(G8951,_xlfn.ANCHORARRAY($D$35),_xlfn.ANCHORARRAY($B$35),,1,1)</f>
        <v>4</v>
      </c>
    </row>
    <row r="8952" spans="6:8" x14ac:dyDescent="0.3">
      <c r="F8952" s="2">
        <v>8947</v>
      </c>
      <c r="G8952" s="10">
        <v>0.16913409375197541</v>
      </c>
      <c r="H8952" s="11" cm="1">
        <f t="array" ref="H8952">_xlfn.XLOOKUP(G8952,_xlfn.ANCHORARRAY($D$35),_xlfn.ANCHORARRAY($B$35),,1,1)</f>
        <v>2</v>
      </c>
    </row>
    <row r="8953" spans="6:8" x14ac:dyDescent="0.3">
      <c r="F8953" s="2">
        <v>8948</v>
      </c>
      <c r="G8953" s="10">
        <v>0.76046506571180683</v>
      </c>
      <c r="H8953" s="11" cm="1">
        <f t="array" ref="H8953">_xlfn.XLOOKUP(G8953,_xlfn.ANCHORARRAY($D$35),_xlfn.ANCHORARRAY($B$35),,1,1)</f>
        <v>6</v>
      </c>
    </row>
    <row r="8954" spans="6:8" x14ac:dyDescent="0.3">
      <c r="F8954" s="2">
        <v>8949</v>
      </c>
      <c r="G8954" s="10">
        <v>1.5442755876609482E-2</v>
      </c>
      <c r="H8954" s="11" cm="1">
        <f t="array" ref="H8954">_xlfn.XLOOKUP(G8954,_xlfn.ANCHORARRAY($D$35),_xlfn.ANCHORARRAY($B$35),,1,1)</f>
        <v>0</v>
      </c>
    </row>
    <row r="8955" spans="6:8" x14ac:dyDescent="0.3">
      <c r="F8955" s="2">
        <v>8950</v>
      </c>
      <c r="G8955" s="10">
        <v>0.94226864883346351</v>
      </c>
      <c r="H8955" s="11" cm="1">
        <f t="array" ref="H8955">_xlfn.XLOOKUP(G8955,_xlfn.ANCHORARRAY($D$35),_xlfn.ANCHORARRAY($B$35),,1,1)</f>
        <v>9</v>
      </c>
    </row>
    <row r="8956" spans="6:8" x14ac:dyDescent="0.3">
      <c r="F8956" s="2">
        <v>8951</v>
      </c>
      <c r="G8956" s="10">
        <v>0.19137806254693701</v>
      </c>
      <c r="H8956" s="11" cm="1">
        <f t="array" ref="H8956">_xlfn.XLOOKUP(G8956,_xlfn.ANCHORARRAY($D$35),_xlfn.ANCHORARRAY($B$35),,1,1)</f>
        <v>2</v>
      </c>
    </row>
    <row r="8957" spans="6:8" x14ac:dyDescent="0.3">
      <c r="F8957" s="2">
        <v>8952</v>
      </c>
      <c r="G8957" s="10">
        <v>0.59526806669689925</v>
      </c>
      <c r="H8957" s="11" cm="1">
        <f t="array" ref="H8957">_xlfn.XLOOKUP(G8957,_xlfn.ANCHORARRAY($D$35),_xlfn.ANCHORARRAY($B$35),,1,1)</f>
        <v>5</v>
      </c>
    </row>
    <row r="8958" spans="6:8" x14ac:dyDescent="0.3">
      <c r="F8958" s="2">
        <v>8953</v>
      </c>
      <c r="G8958" s="10">
        <v>0.44574236222562669</v>
      </c>
      <c r="H8958" s="11" cm="1">
        <f t="array" ref="H8958">_xlfn.XLOOKUP(G8958,_xlfn.ANCHORARRAY($D$35),_xlfn.ANCHORARRAY($B$35),,1,1)</f>
        <v>4</v>
      </c>
    </row>
    <row r="8959" spans="6:8" x14ac:dyDescent="0.3">
      <c r="F8959" s="2">
        <v>8954</v>
      </c>
      <c r="G8959" s="10">
        <v>4.5681240260822875E-2</v>
      </c>
      <c r="H8959" s="11" cm="1">
        <f t="array" ref="H8959">_xlfn.XLOOKUP(G8959,_xlfn.ANCHORARRAY($D$35),_xlfn.ANCHORARRAY($B$35),,1,1)</f>
        <v>1</v>
      </c>
    </row>
    <row r="8960" spans="6:8" x14ac:dyDescent="0.3">
      <c r="F8960" s="2">
        <v>8955</v>
      </c>
      <c r="G8960" s="10">
        <v>0.91690311687205628</v>
      </c>
      <c r="H8960" s="11" cm="1">
        <f t="array" ref="H8960">_xlfn.XLOOKUP(G8960,_xlfn.ANCHORARRAY($D$35),_xlfn.ANCHORARRAY($B$35),,1,1)</f>
        <v>8</v>
      </c>
    </row>
    <row r="8961" spans="6:8" x14ac:dyDescent="0.3">
      <c r="F8961" s="2">
        <v>8956</v>
      </c>
      <c r="G8961" s="10">
        <v>0.4314895403210528</v>
      </c>
      <c r="H8961" s="11" cm="1">
        <f t="array" ref="H8961">_xlfn.XLOOKUP(G8961,_xlfn.ANCHORARRAY($D$35),_xlfn.ANCHORARRAY($B$35),,1,1)</f>
        <v>4</v>
      </c>
    </row>
    <row r="8962" spans="6:8" x14ac:dyDescent="0.3">
      <c r="F8962" s="2">
        <v>8957</v>
      </c>
      <c r="G8962" s="10">
        <v>0.4587609645762496</v>
      </c>
      <c r="H8962" s="11" cm="1">
        <f t="array" ref="H8962">_xlfn.XLOOKUP(G8962,_xlfn.ANCHORARRAY($D$35),_xlfn.ANCHORARRAY($B$35),,1,1)</f>
        <v>4</v>
      </c>
    </row>
    <row r="8963" spans="6:8" x14ac:dyDescent="0.3">
      <c r="F8963" s="2">
        <v>8958</v>
      </c>
      <c r="G8963" s="10">
        <v>0.55493443853129043</v>
      </c>
      <c r="H8963" s="11" cm="1">
        <f t="array" ref="H8963">_xlfn.XLOOKUP(G8963,_xlfn.ANCHORARRAY($D$35),_xlfn.ANCHORARRAY($B$35),,1,1)</f>
        <v>4</v>
      </c>
    </row>
    <row r="8964" spans="6:8" x14ac:dyDescent="0.3">
      <c r="F8964" s="2">
        <v>8959</v>
      </c>
      <c r="G8964" s="10">
        <v>0.91050189749701294</v>
      </c>
      <c r="H8964" s="11" cm="1">
        <f t="array" ref="H8964">_xlfn.XLOOKUP(G8964,_xlfn.ANCHORARRAY($D$35),_xlfn.ANCHORARRAY($B$35),,1,1)</f>
        <v>8</v>
      </c>
    </row>
    <row r="8965" spans="6:8" x14ac:dyDescent="0.3">
      <c r="F8965" s="2">
        <v>8960</v>
      </c>
      <c r="G8965" s="10">
        <v>0.90089650045130898</v>
      </c>
      <c r="H8965" s="11" cm="1">
        <f t="array" ref="H8965">_xlfn.XLOOKUP(G8965,_xlfn.ANCHORARRAY($D$35),_xlfn.ANCHORARRAY($B$35),,1,1)</f>
        <v>8</v>
      </c>
    </row>
    <row r="8966" spans="6:8" x14ac:dyDescent="0.3">
      <c r="F8966" s="2">
        <v>8961</v>
      </c>
      <c r="G8966" s="10">
        <v>0.86016833914689705</v>
      </c>
      <c r="H8966" s="11" cm="1">
        <f t="array" ref="H8966">_xlfn.XLOOKUP(G8966,_xlfn.ANCHORARRAY($D$35),_xlfn.ANCHORARRAY($B$35),,1,1)</f>
        <v>7</v>
      </c>
    </row>
    <row r="8967" spans="6:8" x14ac:dyDescent="0.3">
      <c r="F8967" s="2">
        <v>8962</v>
      </c>
      <c r="G8967" s="10">
        <v>0.93271934444630555</v>
      </c>
      <c r="H8967" s="11" cm="1">
        <f t="array" ref="H8967">_xlfn.XLOOKUP(G8967,_xlfn.ANCHORARRAY($D$35),_xlfn.ANCHORARRAY($B$35),,1,1)</f>
        <v>8</v>
      </c>
    </row>
    <row r="8968" spans="6:8" x14ac:dyDescent="0.3">
      <c r="F8968" s="2">
        <v>8963</v>
      </c>
      <c r="G8968" s="10">
        <v>5.6057998618445071E-2</v>
      </c>
      <c r="H8968" s="11" cm="1">
        <f t="array" ref="H8968">_xlfn.XLOOKUP(G8968,_xlfn.ANCHORARRAY($D$35),_xlfn.ANCHORARRAY($B$35),,1,1)</f>
        <v>1</v>
      </c>
    </row>
    <row r="8969" spans="6:8" x14ac:dyDescent="0.3">
      <c r="F8969" s="2">
        <v>8964</v>
      </c>
      <c r="G8969" s="10">
        <v>0.92986612927367829</v>
      </c>
      <c r="H8969" s="11" cm="1">
        <f t="array" ref="H8969">_xlfn.XLOOKUP(G8969,_xlfn.ANCHORARRAY($D$35),_xlfn.ANCHORARRAY($B$35),,1,1)</f>
        <v>8</v>
      </c>
    </row>
    <row r="8970" spans="6:8" x14ac:dyDescent="0.3">
      <c r="F8970" s="2">
        <v>8965</v>
      </c>
      <c r="G8970" s="10">
        <v>0.5216281832315719</v>
      </c>
      <c r="H8970" s="11" cm="1">
        <f t="array" ref="H8970">_xlfn.XLOOKUP(G8970,_xlfn.ANCHORARRAY($D$35),_xlfn.ANCHORARRAY($B$35),,1,1)</f>
        <v>4</v>
      </c>
    </row>
    <row r="8971" spans="6:8" x14ac:dyDescent="0.3">
      <c r="F8971" s="2">
        <v>8966</v>
      </c>
      <c r="G8971" s="10">
        <v>0.48402964011225436</v>
      </c>
      <c r="H8971" s="11" cm="1">
        <f t="array" ref="H8971">_xlfn.XLOOKUP(G8971,_xlfn.ANCHORARRAY($D$35),_xlfn.ANCHORARRAY($B$35),,1,1)</f>
        <v>4</v>
      </c>
    </row>
    <row r="8972" spans="6:8" x14ac:dyDescent="0.3">
      <c r="F8972" s="2">
        <v>8967</v>
      </c>
      <c r="G8972" s="10">
        <v>0.5174767782368741</v>
      </c>
      <c r="H8972" s="11" cm="1">
        <f t="array" ref="H8972">_xlfn.XLOOKUP(G8972,_xlfn.ANCHORARRAY($D$35),_xlfn.ANCHORARRAY($B$35),,1,1)</f>
        <v>4</v>
      </c>
    </row>
    <row r="8973" spans="6:8" x14ac:dyDescent="0.3">
      <c r="F8973" s="2">
        <v>8968</v>
      </c>
      <c r="G8973" s="10">
        <v>0.41546024606973497</v>
      </c>
      <c r="H8973" s="11" cm="1">
        <f t="array" ref="H8973">_xlfn.XLOOKUP(G8973,_xlfn.ANCHORARRAY($D$35),_xlfn.ANCHORARRAY($B$35),,1,1)</f>
        <v>3</v>
      </c>
    </row>
    <row r="8974" spans="6:8" x14ac:dyDescent="0.3">
      <c r="F8974" s="2">
        <v>8969</v>
      </c>
      <c r="G8974" s="10">
        <v>7.4755929281523414E-2</v>
      </c>
      <c r="H8974" s="11" cm="1">
        <f t="array" ref="H8974">_xlfn.XLOOKUP(G8974,_xlfn.ANCHORARRAY($D$35),_xlfn.ANCHORARRAY($B$35),,1,1)</f>
        <v>1</v>
      </c>
    </row>
    <row r="8975" spans="6:8" x14ac:dyDescent="0.3">
      <c r="F8975" s="2">
        <v>8970</v>
      </c>
      <c r="G8975" s="10">
        <v>0.19623529554954033</v>
      </c>
      <c r="H8975" s="11" cm="1">
        <f t="array" ref="H8975">_xlfn.XLOOKUP(G8975,_xlfn.ANCHORARRAY($D$35),_xlfn.ANCHORARRAY($B$35),,1,1)</f>
        <v>2</v>
      </c>
    </row>
    <row r="8976" spans="6:8" x14ac:dyDescent="0.3">
      <c r="F8976" s="2">
        <v>8971</v>
      </c>
      <c r="G8976" s="10">
        <v>0.24802202470591594</v>
      </c>
      <c r="H8976" s="11" cm="1">
        <f t="array" ref="H8976">_xlfn.XLOOKUP(G8976,_xlfn.ANCHORARRAY($D$35),_xlfn.ANCHORARRAY($B$35),,1,1)</f>
        <v>2</v>
      </c>
    </row>
    <row r="8977" spans="6:8" x14ac:dyDescent="0.3">
      <c r="F8977" s="2">
        <v>8972</v>
      </c>
      <c r="G8977" s="10">
        <v>0.98690923154716148</v>
      </c>
      <c r="H8977" s="11" cm="1">
        <f t="array" ref="H8977">_xlfn.XLOOKUP(G8977,_xlfn.ANCHORARRAY($D$35),_xlfn.ANCHORARRAY($B$35),,1,1)</f>
        <v>11</v>
      </c>
    </row>
    <row r="8978" spans="6:8" x14ac:dyDescent="0.3">
      <c r="F8978" s="2">
        <v>8973</v>
      </c>
      <c r="G8978" s="10">
        <v>0.30579677215056389</v>
      </c>
      <c r="H8978" s="11" cm="1">
        <f t="array" ref="H8978">_xlfn.XLOOKUP(G8978,_xlfn.ANCHORARRAY($D$35),_xlfn.ANCHORARRAY($B$35),,1,1)</f>
        <v>3</v>
      </c>
    </row>
    <row r="8979" spans="6:8" x14ac:dyDescent="0.3">
      <c r="F8979" s="2">
        <v>8974</v>
      </c>
      <c r="G8979" s="10">
        <v>0.18074905993395696</v>
      </c>
      <c r="H8979" s="11" cm="1">
        <f t="array" ref="H8979">_xlfn.XLOOKUP(G8979,_xlfn.ANCHORARRAY($D$35),_xlfn.ANCHORARRAY($B$35),,1,1)</f>
        <v>2</v>
      </c>
    </row>
    <row r="8980" spans="6:8" x14ac:dyDescent="0.3">
      <c r="F8980" s="2">
        <v>8975</v>
      </c>
      <c r="G8980" s="10">
        <v>0.39434136601659264</v>
      </c>
      <c r="H8980" s="11" cm="1">
        <f t="array" ref="H8980">_xlfn.XLOOKUP(G8980,_xlfn.ANCHORARRAY($D$35),_xlfn.ANCHORARRAY($B$35),,1,1)</f>
        <v>3</v>
      </c>
    </row>
    <row r="8981" spans="6:8" x14ac:dyDescent="0.3">
      <c r="F8981" s="2">
        <v>8976</v>
      </c>
      <c r="G8981" s="10">
        <v>0.8625115523304514</v>
      </c>
      <c r="H8981" s="11" cm="1">
        <f t="array" ref="H8981">_xlfn.XLOOKUP(G8981,_xlfn.ANCHORARRAY($D$35),_xlfn.ANCHORARRAY($B$35),,1,1)</f>
        <v>7</v>
      </c>
    </row>
    <row r="8982" spans="6:8" x14ac:dyDescent="0.3">
      <c r="F8982" s="2">
        <v>8977</v>
      </c>
      <c r="G8982" s="10">
        <v>0.47995045084562649</v>
      </c>
      <c r="H8982" s="11" cm="1">
        <f t="array" ref="H8982">_xlfn.XLOOKUP(G8982,_xlfn.ANCHORARRAY($D$35),_xlfn.ANCHORARRAY($B$35),,1,1)</f>
        <v>4</v>
      </c>
    </row>
    <row r="8983" spans="6:8" x14ac:dyDescent="0.3">
      <c r="F8983" s="2">
        <v>8978</v>
      </c>
      <c r="G8983" s="10">
        <v>0.61783245796031538</v>
      </c>
      <c r="H8983" s="11" cm="1">
        <f t="array" ref="H8983">_xlfn.XLOOKUP(G8983,_xlfn.ANCHORARRAY($D$35),_xlfn.ANCHORARRAY($B$35),,1,1)</f>
        <v>5</v>
      </c>
    </row>
    <row r="8984" spans="6:8" x14ac:dyDescent="0.3">
      <c r="F8984" s="2">
        <v>8979</v>
      </c>
      <c r="G8984" s="10">
        <v>0.81355908410517563</v>
      </c>
      <c r="H8984" s="11" cm="1">
        <f t="array" ref="H8984">_xlfn.XLOOKUP(G8984,_xlfn.ANCHORARRAY($D$35),_xlfn.ANCHORARRAY($B$35),,1,1)</f>
        <v>6</v>
      </c>
    </row>
    <row r="8985" spans="6:8" x14ac:dyDescent="0.3">
      <c r="F8985" s="2">
        <v>8980</v>
      </c>
      <c r="G8985" s="10">
        <v>0.35280040382267974</v>
      </c>
      <c r="H8985" s="11" cm="1">
        <f t="array" ref="H8985">_xlfn.XLOOKUP(G8985,_xlfn.ANCHORARRAY($D$35),_xlfn.ANCHORARRAY($B$35),,1,1)</f>
        <v>3</v>
      </c>
    </row>
    <row r="8986" spans="6:8" x14ac:dyDescent="0.3">
      <c r="F8986" s="2">
        <v>8981</v>
      </c>
      <c r="G8986" s="10">
        <v>0.94522844081953394</v>
      </c>
      <c r="H8986" s="11" cm="1">
        <f t="array" ref="H8986">_xlfn.XLOOKUP(G8986,_xlfn.ANCHORARRAY($D$35),_xlfn.ANCHORARRAY($B$35),,1,1)</f>
        <v>9</v>
      </c>
    </row>
    <row r="8987" spans="6:8" x14ac:dyDescent="0.3">
      <c r="F8987" s="2">
        <v>8982</v>
      </c>
      <c r="G8987" s="10">
        <v>0.88271163278964515</v>
      </c>
      <c r="H8987" s="11" cm="1">
        <f t="array" ref="H8987">_xlfn.XLOOKUP(G8987,_xlfn.ANCHORARRAY($D$35),_xlfn.ANCHORARRAY($B$35),,1,1)</f>
        <v>7</v>
      </c>
    </row>
    <row r="8988" spans="6:8" x14ac:dyDescent="0.3">
      <c r="F8988" s="2">
        <v>8983</v>
      </c>
      <c r="G8988" s="10">
        <v>0.37002613345867763</v>
      </c>
      <c r="H8988" s="11" cm="1">
        <f t="array" ref="H8988">_xlfn.XLOOKUP(G8988,_xlfn.ANCHORARRAY($D$35),_xlfn.ANCHORARRAY($B$35),,1,1)</f>
        <v>3</v>
      </c>
    </row>
    <row r="8989" spans="6:8" x14ac:dyDescent="0.3">
      <c r="F8989" s="2">
        <v>8984</v>
      </c>
      <c r="G8989" s="10">
        <v>0.38620268148669634</v>
      </c>
      <c r="H8989" s="11" cm="1">
        <f t="array" ref="H8989">_xlfn.XLOOKUP(G8989,_xlfn.ANCHORARRAY($D$35),_xlfn.ANCHORARRAY($B$35),,1,1)</f>
        <v>3</v>
      </c>
    </row>
    <row r="8990" spans="6:8" x14ac:dyDescent="0.3">
      <c r="F8990" s="2">
        <v>8985</v>
      </c>
      <c r="G8990" s="10">
        <v>0.26258899873635233</v>
      </c>
      <c r="H8990" s="11" cm="1">
        <f t="array" ref="H8990">_xlfn.XLOOKUP(G8990,_xlfn.ANCHORARRAY($D$35),_xlfn.ANCHORARRAY($B$35),,1,1)</f>
        <v>3</v>
      </c>
    </row>
    <row r="8991" spans="6:8" x14ac:dyDescent="0.3">
      <c r="F8991" s="2">
        <v>8986</v>
      </c>
      <c r="G8991" s="10">
        <v>0.21820107510179643</v>
      </c>
      <c r="H8991" s="11" cm="1">
        <f t="array" ref="H8991">_xlfn.XLOOKUP(G8991,_xlfn.ANCHORARRAY($D$35),_xlfn.ANCHORARRAY($B$35),,1,1)</f>
        <v>2</v>
      </c>
    </row>
    <row r="8992" spans="6:8" x14ac:dyDescent="0.3">
      <c r="F8992" s="2">
        <v>8987</v>
      </c>
      <c r="G8992" s="10">
        <v>0.40361821893485406</v>
      </c>
      <c r="H8992" s="11" cm="1">
        <f t="array" ref="H8992">_xlfn.XLOOKUP(G8992,_xlfn.ANCHORARRAY($D$35),_xlfn.ANCHORARRAY($B$35),,1,1)</f>
        <v>3</v>
      </c>
    </row>
    <row r="8993" spans="6:8" x14ac:dyDescent="0.3">
      <c r="F8993" s="2">
        <v>8988</v>
      </c>
      <c r="G8993" s="10">
        <v>0.49319701064129551</v>
      </c>
      <c r="H8993" s="11" cm="1">
        <f t="array" ref="H8993">_xlfn.XLOOKUP(G8993,_xlfn.ANCHORARRAY($D$35),_xlfn.ANCHORARRAY($B$35),,1,1)</f>
        <v>4</v>
      </c>
    </row>
    <row r="8994" spans="6:8" x14ac:dyDescent="0.3">
      <c r="F8994" s="2">
        <v>8989</v>
      </c>
      <c r="G8994" s="10">
        <v>0.84431362564899848</v>
      </c>
      <c r="H8994" s="11" cm="1">
        <f t="array" ref="H8994">_xlfn.XLOOKUP(G8994,_xlfn.ANCHORARRAY($D$35),_xlfn.ANCHORARRAY($B$35),,1,1)</f>
        <v>7</v>
      </c>
    </row>
    <row r="8995" spans="6:8" x14ac:dyDescent="0.3">
      <c r="F8995" s="2">
        <v>8990</v>
      </c>
      <c r="G8995" s="10">
        <v>5.2503746688202124E-2</v>
      </c>
      <c r="H8995" s="11" cm="1">
        <f t="array" ref="H8995">_xlfn.XLOOKUP(G8995,_xlfn.ANCHORARRAY($D$35),_xlfn.ANCHORARRAY($B$35),,1,1)</f>
        <v>1</v>
      </c>
    </row>
    <row r="8996" spans="6:8" x14ac:dyDescent="0.3">
      <c r="F8996" s="2">
        <v>8991</v>
      </c>
      <c r="G8996" s="10">
        <v>0.26016478757700545</v>
      </c>
      <c r="H8996" s="11" cm="1">
        <f t="array" ref="H8996">_xlfn.XLOOKUP(G8996,_xlfn.ANCHORARRAY($D$35),_xlfn.ANCHORARRAY($B$35),,1,1)</f>
        <v>3</v>
      </c>
    </row>
    <row r="8997" spans="6:8" x14ac:dyDescent="0.3">
      <c r="F8997" s="2">
        <v>8992</v>
      </c>
      <c r="G8997" s="10">
        <v>0.78840086130864173</v>
      </c>
      <c r="H8997" s="11" cm="1">
        <f t="array" ref="H8997">_xlfn.XLOOKUP(G8997,_xlfn.ANCHORARRAY($D$35),_xlfn.ANCHORARRAY($B$35),,1,1)</f>
        <v>6</v>
      </c>
    </row>
    <row r="8998" spans="6:8" x14ac:dyDescent="0.3">
      <c r="F8998" s="2">
        <v>8993</v>
      </c>
      <c r="G8998" s="10">
        <v>0.81704144955504066</v>
      </c>
      <c r="H8998" s="11" cm="1">
        <f t="array" ref="H8998">_xlfn.XLOOKUP(G8998,_xlfn.ANCHORARRAY($D$35),_xlfn.ANCHORARRAY($B$35),,1,1)</f>
        <v>6</v>
      </c>
    </row>
    <row r="8999" spans="6:8" x14ac:dyDescent="0.3">
      <c r="F8999" s="2">
        <v>8994</v>
      </c>
      <c r="G8999" s="10">
        <v>0.26713794271996338</v>
      </c>
      <c r="H8999" s="11" cm="1">
        <f t="array" ref="H8999">_xlfn.XLOOKUP(G8999,_xlfn.ANCHORARRAY($D$35),_xlfn.ANCHORARRAY($B$35),,1,1)</f>
        <v>3</v>
      </c>
    </row>
    <row r="9000" spans="6:8" x14ac:dyDescent="0.3">
      <c r="F9000" s="2">
        <v>8995</v>
      </c>
      <c r="G9000" s="10">
        <v>0.30288490923235334</v>
      </c>
      <c r="H9000" s="11" cm="1">
        <f t="array" ref="H9000">_xlfn.XLOOKUP(G9000,_xlfn.ANCHORARRAY($D$35),_xlfn.ANCHORARRAY($B$35),,1,1)</f>
        <v>3</v>
      </c>
    </row>
    <row r="9001" spans="6:8" x14ac:dyDescent="0.3">
      <c r="F9001" s="2">
        <v>8996</v>
      </c>
      <c r="G9001" s="10">
        <v>0.24683934343776048</v>
      </c>
      <c r="H9001" s="11" cm="1">
        <f t="array" ref="H9001">_xlfn.XLOOKUP(G9001,_xlfn.ANCHORARRAY($D$35),_xlfn.ANCHORARRAY($B$35),,1,1)</f>
        <v>2</v>
      </c>
    </row>
    <row r="9002" spans="6:8" x14ac:dyDescent="0.3">
      <c r="F9002" s="2">
        <v>8997</v>
      </c>
      <c r="G9002" s="10">
        <v>0.41334424457996732</v>
      </c>
      <c r="H9002" s="11" cm="1">
        <f t="array" ref="H9002">_xlfn.XLOOKUP(G9002,_xlfn.ANCHORARRAY($D$35),_xlfn.ANCHORARRAY($B$35),,1,1)</f>
        <v>3</v>
      </c>
    </row>
    <row r="9003" spans="6:8" x14ac:dyDescent="0.3">
      <c r="F9003" s="2">
        <v>8998</v>
      </c>
      <c r="G9003" s="10">
        <v>0.22176793553682472</v>
      </c>
      <c r="H9003" s="11" cm="1">
        <f t="array" ref="H9003">_xlfn.XLOOKUP(G9003,_xlfn.ANCHORARRAY($D$35),_xlfn.ANCHORARRAY($B$35),,1,1)</f>
        <v>2</v>
      </c>
    </row>
    <row r="9004" spans="6:8" x14ac:dyDescent="0.3">
      <c r="F9004" s="2">
        <v>8999</v>
      </c>
      <c r="G9004" s="10">
        <v>0.71190428225815694</v>
      </c>
      <c r="H9004" s="11" cm="1">
        <f t="array" ref="H9004">_xlfn.XLOOKUP(G9004,_xlfn.ANCHORARRAY($D$35),_xlfn.ANCHORARRAY($B$35),,1,1)</f>
        <v>5</v>
      </c>
    </row>
    <row r="9005" spans="6:8" x14ac:dyDescent="0.3">
      <c r="F9005" s="2">
        <v>9000</v>
      </c>
      <c r="G9005" s="10">
        <v>0.67220765844431507</v>
      </c>
      <c r="H9005" s="11" cm="1">
        <f t="array" ref="H9005">_xlfn.XLOOKUP(G9005,_xlfn.ANCHORARRAY($D$35),_xlfn.ANCHORARRAY($B$35),,1,1)</f>
        <v>5</v>
      </c>
    </row>
    <row r="9006" spans="6:8" x14ac:dyDescent="0.3">
      <c r="F9006" s="2">
        <v>9001</v>
      </c>
      <c r="G9006" s="10">
        <v>0.37887115900925949</v>
      </c>
      <c r="H9006" s="11" cm="1">
        <f t="array" ref="H9006">_xlfn.XLOOKUP(G9006,_xlfn.ANCHORARRAY($D$35),_xlfn.ANCHORARRAY($B$35),,1,1)</f>
        <v>3</v>
      </c>
    </row>
    <row r="9007" spans="6:8" x14ac:dyDescent="0.3">
      <c r="F9007" s="2">
        <v>9002</v>
      </c>
      <c r="G9007" s="10">
        <v>0.56379231582876277</v>
      </c>
      <c r="H9007" s="11" cm="1">
        <f t="array" ref="H9007">_xlfn.XLOOKUP(G9007,_xlfn.ANCHORARRAY($D$35),_xlfn.ANCHORARRAY($B$35),,1,1)</f>
        <v>4</v>
      </c>
    </row>
    <row r="9008" spans="6:8" x14ac:dyDescent="0.3">
      <c r="F9008" s="2">
        <v>9003</v>
      </c>
      <c r="G9008" s="10">
        <v>0.86843747264906734</v>
      </c>
      <c r="H9008" s="11" cm="1">
        <f t="array" ref="H9008">_xlfn.XLOOKUP(G9008,_xlfn.ANCHORARRAY($D$35),_xlfn.ANCHORARRAY($B$35),,1,1)</f>
        <v>7</v>
      </c>
    </row>
    <row r="9009" spans="6:8" x14ac:dyDescent="0.3">
      <c r="F9009" s="2">
        <v>9004</v>
      </c>
      <c r="G9009" s="10">
        <v>0.78174541939325626</v>
      </c>
      <c r="H9009" s="11" cm="1">
        <f t="array" ref="H9009">_xlfn.XLOOKUP(G9009,_xlfn.ANCHORARRAY($D$35),_xlfn.ANCHORARRAY($B$35),,1,1)</f>
        <v>6</v>
      </c>
    </row>
    <row r="9010" spans="6:8" x14ac:dyDescent="0.3">
      <c r="F9010" s="2">
        <v>9005</v>
      </c>
      <c r="G9010" s="10">
        <v>0.96588812521753575</v>
      </c>
      <c r="H9010" s="11" cm="1">
        <f t="array" ref="H9010">_xlfn.XLOOKUP(G9010,_xlfn.ANCHORARRAY($D$35),_xlfn.ANCHORARRAY($B$35),,1,1)</f>
        <v>9</v>
      </c>
    </row>
    <row r="9011" spans="6:8" x14ac:dyDescent="0.3">
      <c r="F9011" s="2">
        <v>9006</v>
      </c>
      <c r="G9011" s="10">
        <v>0.18485831660260765</v>
      </c>
      <c r="H9011" s="11" cm="1">
        <f t="array" ref="H9011">_xlfn.XLOOKUP(G9011,_xlfn.ANCHORARRAY($D$35),_xlfn.ANCHORARRAY($B$35),,1,1)</f>
        <v>2</v>
      </c>
    </row>
    <row r="9012" spans="6:8" x14ac:dyDescent="0.3">
      <c r="F9012" s="2">
        <v>9007</v>
      </c>
      <c r="G9012" s="10">
        <v>0.26495004539891021</v>
      </c>
      <c r="H9012" s="11" cm="1">
        <f t="array" ref="H9012">_xlfn.XLOOKUP(G9012,_xlfn.ANCHORARRAY($D$35),_xlfn.ANCHORARRAY($B$35),,1,1)</f>
        <v>3</v>
      </c>
    </row>
    <row r="9013" spans="6:8" x14ac:dyDescent="0.3">
      <c r="F9013" s="2">
        <v>9008</v>
      </c>
      <c r="G9013" s="10">
        <v>0.84458812945189776</v>
      </c>
      <c r="H9013" s="11" cm="1">
        <f t="array" ref="H9013">_xlfn.XLOOKUP(G9013,_xlfn.ANCHORARRAY($D$35),_xlfn.ANCHORARRAY($B$35),,1,1)</f>
        <v>7</v>
      </c>
    </row>
    <row r="9014" spans="6:8" x14ac:dyDescent="0.3">
      <c r="F9014" s="2">
        <v>9009</v>
      </c>
      <c r="G9014" s="10">
        <v>0.76039293993181634</v>
      </c>
      <c r="H9014" s="11" cm="1">
        <f t="array" ref="H9014">_xlfn.XLOOKUP(G9014,_xlfn.ANCHORARRAY($D$35),_xlfn.ANCHORARRAY($B$35),,1,1)</f>
        <v>6</v>
      </c>
    </row>
    <row r="9015" spans="6:8" x14ac:dyDescent="0.3">
      <c r="F9015" s="2">
        <v>9010</v>
      </c>
      <c r="G9015" s="10">
        <v>0.60328838999398338</v>
      </c>
      <c r="H9015" s="11" cm="1">
        <f t="array" ref="H9015">_xlfn.XLOOKUP(G9015,_xlfn.ANCHORARRAY($D$35),_xlfn.ANCHORARRAY($B$35),,1,1)</f>
        <v>5</v>
      </c>
    </row>
    <row r="9016" spans="6:8" x14ac:dyDescent="0.3">
      <c r="F9016" s="2">
        <v>9011</v>
      </c>
      <c r="G9016" s="10">
        <v>0.88904743644539796</v>
      </c>
      <c r="H9016" s="11" cm="1">
        <f t="array" ref="H9016">_xlfn.XLOOKUP(G9016,_xlfn.ANCHORARRAY($D$35),_xlfn.ANCHORARRAY($B$35),,1,1)</f>
        <v>7</v>
      </c>
    </row>
    <row r="9017" spans="6:8" x14ac:dyDescent="0.3">
      <c r="F9017" s="2">
        <v>9012</v>
      </c>
      <c r="G9017" s="10">
        <v>8.3321694924808787E-2</v>
      </c>
      <c r="H9017" s="11" cm="1">
        <f t="array" ref="H9017">_xlfn.XLOOKUP(G9017,_xlfn.ANCHORARRAY($D$35),_xlfn.ANCHORARRAY($B$35),,1,1)</f>
        <v>1</v>
      </c>
    </row>
    <row r="9018" spans="6:8" x14ac:dyDescent="0.3">
      <c r="F9018" s="2">
        <v>9013</v>
      </c>
      <c r="G9018" s="10">
        <v>0.42540387291523496</v>
      </c>
      <c r="H9018" s="11" cm="1">
        <f t="array" ref="H9018">_xlfn.XLOOKUP(G9018,_xlfn.ANCHORARRAY($D$35),_xlfn.ANCHORARRAY($B$35),,1,1)</f>
        <v>4</v>
      </c>
    </row>
    <row r="9019" spans="6:8" x14ac:dyDescent="0.3">
      <c r="F9019" s="2">
        <v>9014</v>
      </c>
      <c r="G9019" s="10">
        <v>0.58535715385142795</v>
      </c>
      <c r="H9019" s="11" cm="1">
        <f t="array" ref="H9019">_xlfn.XLOOKUP(G9019,_xlfn.ANCHORARRAY($D$35),_xlfn.ANCHORARRAY($B$35),,1,1)</f>
        <v>5</v>
      </c>
    </row>
    <row r="9020" spans="6:8" x14ac:dyDescent="0.3">
      <c r="F9020" s="2">
        <v>9015</v>
      </c>
      <c r="G9020" s="10">
        <v>0.7589118491405753</v>
      </c>
      <c r="H9020" s="11" cm="1">
        <f t="array" ref="H9020">_xlfn.XLOOKUP(G9020,_xlfn.ANCHORARRAY($D$35),_xlfn.ANCHORARRAY($B$35),,1,1)</f>
        <v>6</v>
      </c>
    </row>
    <row r="9021" spans="6:8" x14ac:dyDescent="0.3">
      <c r="F9021" s="2">
        <v>9016</v>
      </c>
      <c r="G9021" s="10">
        <v>0.95594249357970473</v>
      </c>
      <c r="H9021" s="11" cm="1">
        <f t="array" ref="H9021">_xlfn.XLOOKUP(G9021,_xlfn.ANCHORARRAY($D$35),_xlfn.ANCHORARRAY($B$35),,1,1)</f>
        <v>9</v>
      </c>
    </row>
    <row r="9022" spans="6:8" x14ac:dyDescent="0.3">
      <c r="F9022" s="2">
        <v>9017</v>
      </c>
      <c r="G9022" s="10">
        <v>0.90829322058722761</v>
      </c>
      <c r="H9022" s="11" cm="1">
        <f t="array" ref="H9022">_xlfn.XLOOKUP(G9022,_xlfn.ANCHORARRAY($D$35),_xlfn.ANCHORARRAY($B$35),,1,1)</f>
        <v>8</v>
      </c>
    </row>
    <row r="9023" spans="6:8" x14ac:dyDescent="0.3">
      <c r="F9023" s="2">
        <v>9018</v>
      </c>
      <c r="G9023" s="10">
        <v>0.77153100451465373</v>
      </c>
      <c r="H9023" s="11" cm="1">
        <f t="array" ref="H9023">_xlfn.XLOOKUP(G9023,_xlfn.ANCHORARRAY($D$35),_xlfn.ANCHORARRAY($B$35),,1,1)</f>
        <v>6</v>
      </c>
    </row>
    <row r="9024" spans="6:8" x14ac:dyDescent="0.3">
      <c r="F9024" s="2">
        <v>9019</v>
      </c>
      <c r="G9024" s="10">
        <v>0.17612397500543087</v>
      </c>
      <c r="H9024" s="11" cm="1">
        <f t="array" ref="H9024">_xlfn.XLOOKUP(G9024,_xlfn.ANCHORARRAY($D$35),_xlfn.ANCHORARRAY($B$35),,1,1)</f>
        <v>2</v>
      </c>
    </row>
    <row r="9025" spans="6:8" x14ac:dyDescent="0.3">
      <c r="F9025" s="2">
        <v>9020</v>
      </c>
      <c r="G9025" s="10">
        <v>0.68943093053960558</v>
      </c>
      <c r="H9025" s="11" cm="1">
        <f t="array" ref="H9025">_xlfn.XLOOKUP(G9025,_xlfn.ANCHORARRAY($D$35),_xlfn.ANCHORARRAY($B$35),,1,1)</f>
        <v>5</v>
      </c>
    </row>
    <row r="9026" spans="6:8" x14ac:dyDescent="0.3">
      <c r="F9026" s="2">
        <v>9021</v>
      </c>
      <c r="G9026" s="10">
        <v>0.98918781718905779</v>
      </c>
      <c r="H9026" s="11" cm="1">
        <f t="array" ref="H9026">_xlfn.XLOOKUP(G9026,_xlfn.ANCHORARRAY($D$35),_xlfn.ANCHORARRAY($B$35),,1,1)</f>
        <v>11</v>
      </c>
    </row>
    <row r="9027" spans="6:8" x14ac:dyDescent="0.3">
      <c r="F9027" s="2">
        <v>9022</v>
      </c>
      <c r="G9027" s="10">
        <v>0.66241962407376698</v>
      </c>
      <c r="H9027" s="11" cm="1">
        <f t="array" ref="H9027">_xlfn.XLOOKUP(G9027,_xlfn.ANCHORARRAY($D$35),_xlfn.ANCHORARRAY($B$35),,1,1)</f>
        <v>5</v>
      </c>
    </row>
    <row r="9028" spans="6:8" x14ac:dyDescent="0.3">
      <c r="F9028" s="2">
        <v>9023</v>
      </c>
      <c r="G9028" s="10">
        <v>0.68154733361883157</v>
      </c>
      <c r="H9028" s="11" cm="1">
        <f t="array" ref="H9028">_xlfn.XLOOKUP(G9028,_xlfn.ANCHORARRAY($D$35),_xlfn.ANCHORARRAY($B$35),,1,1)</f>
        <v>5</v>
      </c>
    </row>
    <row r="9029" spans="6:8" x14ac:dyDescent="0.3">
      <c r="F9029" s="2">
        <v>9024</v>
      </c>
      <c r="G9029" s="10">
        <v>0.32728327250948741</v>
      </c>
      <c r="H9029" s="11" cm="1">
        <f t="array" ref="H9029">_xlfn.XLOOKUP(G9029,_xlfn.ANCHORARRAY($D$35),_xlfn.ANCHORARRAY($B$35),,1,1)</f>
        <v>3</v>
      </c>
    </row>
    <row r="9030" spans="6:8" x14ac:dyDescent="0.3">
      <c r="F9030" s="2">
        <v>9025</v>
      </c>
      <c r="G9030" s="10">
        <v>0.47306342919502997</v>
      </c>
      <c r="H9030" s="11" cm="1">
        <f t="array" ref="H9030">_xlfn.XLOOKUP(G9030,_xlfn.ANCHORARRAY($D$35),_xlfn.ANCHORARRAY($B$35),,1,1)</f>
        <v>4</v>
      </c>
    </row>
    <row r="9031" spans="6:8" x14ac:dyDescent="0.3">
      <c r="F9031" s="2">
        <v>9026</v>
      </c>
      <c r="G9031" s="10">
        <v>0.3261285828083389</v>
      </c>
      <c r="H9031" s="11" cm="1">
        <f t="array" ref="H9031">_xlfn.XLOOKUP(G9031,_xlfn.ANCHORARRAY($D$35),_xlfn.ANCHORARRAY($B$35),,1,1)</f>
        <v>3</v>
      </c>
    </row>
    <row r="9032" spans="6:8" x14ac:dyDescent="0.3">
      <c r="F9032" s="2">
        <v>9027</v>
      </c>
      <c r="G9032" s="10">
        <v>0.32293392943669685</v>
      </c>
      <c r="H9032" s="11" cm="1">
        <f t="array" ref="H9032">_xlfn.XLOOKUP(G9032,_xlfn.ANCHORARRAY($D$35),_xlfn.ANCHORARRAY($B$35),,1,1)</f>
        <v>3</v>
      </c>
    </row>
    <row r="9033" spans="6:8" x14ac:dyDescent="0.3">
      <c r="F9033" s="2">
        <v>9028</v>
      </c>
      <c r="G9033" s="10">
        <v>0.83040035991976024</v>
      </c>
      <c r="H9033" s="11" cm="1">
        <f t="array" ref="H9033">_xlfn.XLOOKUP(G9033,_xlfn.ANCHORARRAY($D$35),_xlfn.ANCHORARRAY($B$35),,1,1)</f>
        <v>7</v>
      </c>
    </row>
    <row r="9034" spans="6:8" x14ac:dyDescent="0.3">
      <c r="F9034" s="2">
        <v>9029</v>
      </c>
      <c r="G9034" s="10">
        <v>0.87905100323177288</v>
      </c>
      <c r="H9034" s="11" cm="1">
        <f t="array" ref="H9034">_xlfn.XLOOKUP(G9034,_xlfn.ANCHORARRAY($D$35),_xlfn.ANCHORARRAY($B$35),,1,1)</f>
        <v>7</v>
      </c>
    </row>
    <row r="9035" spans="6:8" x14ac:dyDescent="0.3">
      <c r="F9035" s="2">
        <v>9030</v>
      </c>
      <c r="G9035" s="10">
        <v>0.3303724197248501</v>
      </c>
      <c r="H9035" s="11" cm="1">
        <f t="array" ref="H9035">_xlfn.XLOOKUP(G9035,_xlfn.ANCHORARRAY($D$35),_xlfn.ANCHORARRAY($B$35),,1,1)</f>
        <v>3</v>
      </c>
    </row>
    <row r="9036" spans="6:8" x14ac:dyDescent="0.3">
      <c r="F9036" s="2">
        <v>9031</v>
      </c>
      <c r="G9036" s="10">
        <v>0.97915644853053707</v>
      </c>
      <c r="H9036" s="11" cm="1">
        <f t="array" ref="H9036">_xlfn.XLOOKUP(G9036,_xlfn.ANCHORARRAY($D$35),_xlfn.ANCHORARRAY($B$35),,1,1)</f>
        <v>10</v>
      </c>
    </row>
    <row r="9037" spans="6:8" x14ac:dyDescent="0.3">
      <c r="F9037" s="2">
        <v>9032</v>
      </c>
      <c r="G9037" s="10">
        <v>0.48716867806039321</v>
      </c>
      <c r="H9037" s="11" cm="1">
        <f t="array" ref="H9037">_xlfn.XLOOKUP(G9037,_xlfn.ANCHORARRAY($D$35),_xlfn.ANCHORARRAY($B$35),,1,1)</f>
        <v>4</v>
      </c>
    </row>
    <row r="9038" spans="6:8" x14ac:dyDescent="0.3">
      <c r="F9038" s="2">
        <v>9033</v>
      </c>
      <c r="G9038" s="10">
        <v>0.81076676487282162</v>
      </c>
      <c r="H9038" s="11" cm="1">
        <f t="array" ref="H9038">_xlfn.XLOOKUP(G9038,_xlfn.ANCHORARRAY($D$35),_xlfn.ANCHORARRAY($B$35),,1,1)</f>
        <v>6</v>
      </c>
    </row>
    <row r="9039" spans="6:8" x14ac:dyDescent="0.3">
      <c r="F9039" s="2">
        <v>9034</v>
      </c>
      <c r="G9039" s="10">
        <v>0.99226672316774778</v>
      </c>
      <c r="H9039" s="11" cm="1">
        <f t="array" ref="H9039">_xlfn.XLOOKUP(G9039,_xlfn.ANCHORARRAY($D$35),_xlfn.ANCHORARRAY($B$35),,1,1)</f>
        <v>12</v>
      </c>
    </row>
    <row r="9040" spans="6:8" x14ac:dyDescent="0.3">
      <c r="F9040" s="2">
        <v>9035</v>
      </c>
      <c r="G9040" s="10">
        <v>0.2244249665523339</v>
      </c>
      <c r="H9040" s="11" cm="1">
        <f t="array" ref="H9040">_xlfn.XLOOKUP(G9040,_xlfn.ANCHORARRAY($D$35),_xlfn.ANCHORARRAY($B$35),,1,1)</f>
        <v>2</v>
      </c>
    </row>
    <row r="9041" spans="6:8" x14ac:dyDescent="0.3">
      <c r="F9041" s="2">
        <v>9036</v>
      </c>
      <c r="G9041" s="10">
        <v>0.22388599632568118</v>
      </c>
      <c r="H9041" s="11" cm="1">
        <f t="array" ref="H9041">_xlfn.XLOOKUP(G9041,_xlfn.ANCHORARRAY($D$35),_xlfn.ANCHORARRAY($B$35),,1,1)</f>
        <v>2</v>
      </c>
    </row>
    <row r="9042" spans="6:8" x14ac:dyDescent="0.3">
      <c r="F9042" s="2">
        <v>9037</v>
      </c>
      <c r="G9042" s="10">
        <v>0.31986130661348855</v>
      </c>
      <c r="H9042" s="11" cm="1">
        <f t="array" ref="H9042">_xlfn.XLOOKUP(G9042,_xlfn.ANCHORARRAY($D$35),_xlfn.ANCHORARRAY($B$35),,1,1)</f>
        <v>3</v>
      </c>
    </row>
    <row r="9043" spans="6:8" x14ac:dyDescent="0.3">
      <c r="F9043" s="2">
        <v>9038</v>
      </c>
      <c r="G9043" s="10">
        <v>0.36728312111621175</v>
      </c>
      <c r="H9043" s="11" cm="1">
        <f t="array" ref="H9043">_xlfn.XLOOKUP(G9043,_xlfn.ANCHORARRAY($D$35),_xlfn.ANCHORARRAY($B$35),,1,1)</f>
        <v>3</v>
      </c>
    </row>
    <row r="9044" spans="6:8" x14ac:dyDescent="0.3">
      <c r="F9044" s="2">
        <v>9039</v>
      </c>
      <c r="G9044" s="10">
        <v>0.53259706889882064</v>
      </c>
      <c r="H9044" s="11" cm="1">
        <f t="array" ref="H9044">_xlfn.XLOOKUP(G9044,_xlfn.ANCHORARRAY($D$35),_xlfn.ANCHORARRAY($B$35),,1,1)</f>
        <v>4</v>
      </c>
    </row>
    <row r="9045" spans="6:8" x14ac:dyDescent="0.3">
      <c r="F9045" s="2">
        <v>9040</v>
      </c>
      <c r="G9045" s="10">
        <v>0.42807857347009293</v>
      </c>
      <c r="H9045" s="11" cm="1">
        <f t="array" ref="H9045">_xlfn.XLOOKUP(G9045,_xlfn.ANCHORARRAY($D$35),_xlfn.ANCHORARRAY($B$35),,1,1)</f>
        <v>4</v>
      </c>
    </row>
    <row r="9046" spans="6:8" x14ac:dyDescent="0.3">
      <c r="F9046" s="2">
        <v>9041</v>
      </c>
      <c r="G9046" s="10">
        <v>0.19284934810065235</v>
      </c>
      <c r="H9046" s="11" cm="1">
        <f t="array" ref="H9046">_xlfn.XLOOKUP(G9046,_xlfn.ANCHORARRAY($D$35),_xlfn.ANCHORARRAY($B$35),,1,1)</f>
        <v>2</v>
      </c>
    </row>
    <row r="9047" spans="6:8" x14ac:dyDescent="0.3">
      <c r="F9047" s="2">
        <v>9042</v>
      </c>
      <c r="G9047" s="10">
        <v>0.82546543266873118</v>
      </c>
      <c r="H9047" s="11" cm="1">
        <f t="array" ref="H9047">_xlfn.XLOOKUP(G9047,_xlfn.ANCHORARRAY($D$35),_xlfn.ANCHORARRAY($B$35),,1,1)</f>
        <v>7</v>
      </c>
    </row>
    <row r="9048" spans="6:8" x14ac:dyDescent="0.3">
      <c r="F9048" s="2">
        <v>9043</v>
      </c>
      <c r="G9048" s="10">
        <v>0.3924656877684527</v>
      </c>
      <c r="H9048" s="11" cm="1">
        <f t="array" ref="H9048">_xlfn.XLOOKUP(G9048,_xlfn.ANCHORARRAY($D$35),_xlfn.ANCHORARRAY($B$35),,1,1)</f>
        <v>3</v>
      </c>
    </row>
    <row r="9049" spans="6:8" x14ac:dyDescent="0.3">
      <c r="F9049" s="2">
        <v>9044</v>
      </c>
      <c r="G9049" s="10">
        <v>0.40680726680080603</v>
      </c>
      <c r="H9049" s="11" cm="1">
        <f t="array" ref="H9049">_xlfn.XLOOKUP(G9049,_xlfn.ANCHORARRAY($D$35),_xlfn.ANCHORARRAY($B$35),,1,1)</f>
        <v>3</v>
      </c>
    </row>
    <row r="9050" spans="6:8" x14ac:dyDescent="0.3">
      <c r="F9050" s="2">
        <v>9045</v>
      </c>
      <c r="G9050" s="10">
        <v>0.40373873726956178</v>
      </c>
      <c r="H9050" s="11" cm="1">
        <f t="array" ref="H9050">_xlfn.XLOOKUP(G9050,_xlfn.ANCHORARRAY($D$35),_xlfn.ANCHORARRAY($B$35),,1,1)</f>
        <v>3</v>
      </c>
    </row>
    <row r="9051" spans="6:8" x14ac:dyDescent="0.3">
      <c r="F9051" s="2">
        <v>9046</v>
      </c>
      <c r="G9051" s="10">
        <v>0.53731381269164902</v>
      </c>
      <c r="H9051" s="11" cm="1">
        <f t="array" ref="H9051">_xlfn.XLOOKUP(G9051,_xlfn.ANCHORARRAY($D$35),_xlfn.ANCHORARRAY($B$35),,1,1)</f>
        <v>4</v>
      </c>
    </row>
    <row r="9052" spans="6:8" x14ac:dyDescent="0.3">
      <c r="F9052" s="2">
        <v>9047</v>
      </c>
      <c r="G9052" s="10">
        <v>0.5805548444399975</v>
      </c>
      <c r="H9052" s="11" cm="1">
        <f t="array" ref="H9052">_xlfn.XLOOKUP(G9052,_xlfn.ANCHORARRAY($D$35),_xlfn.ANCHORARRAY($B$35),,1,1)</f>
        <v>4</v>
      </c>
    </row>
    <row r="9053" spans="6:8" x14ac:dyDescent="0.3">
      <c r="F9053" s="2">
        <v>9048</v>
      </c>
      <c r="G9053" s="10">
        <v>0.96510894014345472</v>
      </c>
      <c r="H9053" s="11" cm="1">
        <f t="array" ref="H9053">_xlfn.XLOOKUP(G9053,_xlfn.ANCHORARRAY($D$35),_xlfn.ANCHORARRAY($B$35),,1,1)</f>
        <v>9</v>
      </c>
    </row>
    <row r="9054" spans="6:8" x14ac:dyDescent="0.3">
      <c r="F9054" s="2">
        <v>9049</v>
      </c>
      <c r="G9054" s="10">
        <v>0.58106068374115161</v>
      </c>
      <c r="H9054" s="11" cm="1">
        <f t="array" ref="H9054">_xlfn.XLOOKUP(G9054,_xlfn.ANCHORARRAY($D$35),_xlfn.ANCHORARRAY($B$35),,1,1)</f>
        <v>4</v>
      </c>
    </row>
    <row r="9055" spans="6:8" x14ac:dyDescent="0.3">
      <c r="F9055" s="2">
        <v>9050</v>
      </c>
      <c r="G9055" s="10">
        <v>0.25487120951505648</v>
      </c>
      <c r="H9055" s="11" cm="1">
        <f t="array" ref="H9055">_xlfn.XLOOKUP(G9055,_xlfn.ANCHORARRAY($D$35),_xlfn.ANCHORARRAY($B$35),,1,1)</f>
        <v>3</v>
      </c>
    </row>
    <row r="9056" spans="6:8" x14ac:dyDescent="0.3">
      <c r="F9056" s="2">
        <v>9051</v>
      </c>
      <c r="G9056" s="10">
        <v>0.45573954354022139</v>
      </c>
      <c r="H9056" s="11" cm="1">
        <f t="array" ref="H9056">_xlfn.XLOOKUP(G9056,_xlfn.ANCHORARRAY($D$35),_xlfn.ANCHORARRAY($B$35),,1,1)</f>
        <v>4</v>
      </c>
    </row>
    <row r="9057" spans="6:8" x14ac:dyDescent="0.3">
      <c r="F9057" s="2">
        <v>9052</v>
      </c>
      <c r="G9057" s="10">
        <v>0.37939263939943069</v>
      </c>
      <c r="H9057" s="11" cm="1">
        <f t="array" ref="H9057">_xlfn.XLOOKUP(G9057,_xlfn.ANCHORARRAY($D$35),_xlfn.ANCHORARRAY($B$35),,1,1)</f>
        <v>3</v>
      </c>
    </row>
    <row r="9058" spans="6:8" x14ac:dyDescent="0.3">
      <c r="F9058" s="2">
        <v>9053</v>
      </c>
      <c r="G9058" s="10">
        <v>0.76612274405426195</v>
      </c>
      <c r="H9058" s="11" cm="1">
        <f t="array" ref="H9058">_xlfn.XLOOKUP(G9058,_xlfn.ANCHORARRAY($D$35),_xlfn.ANCHORARRAY($B$35),,1,1)</f>
        <v>6</v>
      </c>
    </row>
    <row r="9059" spans="6:8" x14ac:dyDescent="0.3">
      <c r="F9059" s="2">
        <v>9054</v>
      </c>
      <c r="G9059" s="10">
        <v>0.651799322932199</v>
      </c>
      <c r="H9059" s="11" cm="1">
        <f t="array" ref="H9059">_xlfn.XLOOKUP(G9059,_xlfn.ANCHORARRAY($D$35),_xlfn.ANCHORARRAY($B$35),,1,1)</f>
        <v>5</v>
      </c>
    </row>
    <row r="9060" spans="6:8" x14ac:dyDescent="0.3">
      <c r="F9060" s="2">
        <v>9055</v>
      </c>
      <c r="G9060" s="10">
        <v>0.52822176214241434</v>
      </c>
      <c r="H9060" s="11" cm="1">
        <f t="array" ref="H9060">_xlfn.XLOOKUP(G9060,_xlfn.ANCHORARRAY($D$35),_xlfn.ANCHORARRAY($B$35),,1,1)</f>
        <v>4</v>
      </c>
    </row>
    <row r="9061" spans="6:8" x14ac:dyDescent="0.3">
      <c r="F9061" s="2">
        <v>9056</v>
      </c>
      <c r="G9061" s="10">
        <v>0.97567300190564255</v>
      </c>
      <c r="H9061" s="11" cm="1">
        <f t="array" ref="H9061">_xlfn.XLOOKUP(G9061,_xlfn.ANCHORARRAY($D$35),_xlfn.ANCHORARRAY($B$35),,1,1)</f>
        <v>10</v>
      </c>
    </row>
    <row r="9062" spans="6:8" x14ac:dyDescent="0.3">
      <c r="F9062" s="2">
        <v>9057</v>
      </c>
      <c r="G9062" s="10">
        <v>0.66302060870768398</v>
      </c>
      <c r="H9062" s="11" cm="1">
        <f t="array" ref="H9062">_xlfn.XLOOKUP(G9062,_xlfn.ANCHORARRAY($D$35),_xlfn.ANCHORARRAY($B$35),,1,1)</f>
        <v>5</v>
      </c>
    </row>
    <row r="9063" spans="6:8" x14ac:dyDescent="0.3">
      <c r="F9063" s="2">
        <v>9058</v>
      </c>
      <c r="G9063" s="10">
        <v>0.32269108844953553</v>
      </c>
      <c r="H9063" s="11" cm="1">
        <f t="array" ref="H9063">_xlfn.XLOOKUP(G9063,_xlfn.ANCHORARRAY($D$35),_xlfn.ANCHORARRAY($B$35),,1,1)</f>
        <v>3</v>
      </c>
    </row>
    <row r="9064" spans="6:8" x14ac:dyDescent="0.3">
      <c r="F9064" s="2">
        <v>9059</v>
      </c>
      <c r="G9064" s="10">
        <v>0.32365406804800623</v>
      </c>
      <c r="H9064" s="11" cm="1">
        <f t="array" ref="H9064">_xlfn.XLOOKUP(G9064,_xlfn.ANCHORARRAY($D$35),_xlfn.ANCHORARRAY($B$35),,1,1)</f>
        <v>3</v>
      </c>
    </row>
    <row r="9065" spans="6:8" x14ac:dyDescent="0.3">
      <c r="F9065" s="2">
        <v>9060</v>
      </c>
      <c r="G9065" s="10">
        <v>0.27695955057932364</v>
      </c>
      <c r="H9065" s="11" cm="1">
        <f t="array" ref="H9065">_xlfn.XLOOKUP(G9065,_xlfn.ANCHORARRAY($D$35),_xlfn.ANCHORARRAY($B$35),,1,1)</f>
        <v>3</v>
      </c>
    </row>
    <row r="9066" spans="6:8" x14ac:dyDescent="0.3">
      <c r="F9066" s="2">
        <v>9061</v>
      </c>
      <c r="G9066" s="10">
        <v>0.13814731267362834</v>
      </c>
      <c r="H9066" s="11" cm="1">
        <f t="array" ref="H9066">_xlfn.XLOOKUP(G9066,_xlfn.ANCHORARRAY($D$35),_xlfn.ANCHORARRAY($B$35),,1,1)</f>
        <v>2</v>
      </c>
    </row>
    <row r="9067" spans="6:8" x14ac:dyDescent="0.3">
      <c r="F9067" s="2">
        <v>9062</v>
      </c>
      <c r="G9067" s="10">
        <v>0.98334395195572988</v>
      </c>
      <c r="H9067" s="11" cm="1">
        <f t="array" ref="H9067">_xlfn.XLOOKUP(G9067,_xlfn.ANCHORARRAY($D$35),_xlfn.ANCHORARRAY($B$35),,1,1)</f>
        <v>11</v>
      </c>
    </row>
    <row r="9068" spans="6:8" x14ac:dyDescent="0.3">
      <c r="F9068" s="2">
        <v>9063</v>
      </c>
      <c r="G9068" s="10">
        <v>0.10586137690383723</v>
      </c>
      <c r="H9068" s="11" cm="1">
        <f t="array" ref="H9068">_xlfn.XLOOKUP(G9068,_xlfn.ANCHORARRAY($D$35),_xlfn.ANCHORARRAY($B$35),,1,1)</f>
        <v>1</v>
      </c>
    </row>
    <row r="9069" spans="6:8" x14ac:dyDescent="0.3">
      <c r="F9069" s="2">
        <v>9064</v>
      </c>
      <c r="G9069" s="10">
        <v>3.0030281763456568E-2</v>
      </c>
      <c r="H9069" s="11" cm="1">
        <f t="array" ref="H9069">_xlfn.XLOOKUP(G9069,_xlfn.ANCHORARRAY($D$35),_xlfn.ANCHORARRAY($B$35),,1,1)</f>
        <v>1</v>
      </c>
    </row>
    <row r="9070" spans="6:8" x14ac:dyDescent="0.3">
      <c r="F9070" s="2">
        <v>9065</v>
      </c>
      <c r="G9070" s="10">
        <v>0.66074257117846247</v>
      </c>
      <c r="H9070" s="11" cm="1">
        <f t="array" ref="H9070">_xlfn.XLOOKUP(G9070,_xlfn.ANCHORARRAY($D$35),_xlfn.ANCHORARRAY($B$35),,1,1)</f>
        <v>5</v>
      </c>
    </row>
    <row r="9071" spans="6:8" x14ac:dyDescent="0.3">
      <c r="F9071" s="2">
        <v>9066</v>
      </c>
      <c r="G9071" s="10">
        <v>0.69077886491012142</v>
      </c>
      <c r="H9071" s="11" cm="1">
        <f t="array" ref="H9071">_xlfn.XLOOKUP(G9071,_xlfn.ANCHORARRAY($D$35),_xlfn.ANCHORARRAY($B$35),,1,1)</f>
        <v>5</v>
      </c>
    </row>
    <row r="9072" spans="6:8" x14ac:dyDescent="0.3">
      <c r="F9072" s="2">
        <v>9067</v>
      </c>
      <c r="G9072" s="10">
        <v>0.28086031599113603</v>
      </c>
      <c r="H9072" s="11" cm="1">
        <f t="array" ref="H9072">_xlfn.XLOOKUP(G9072,_xlfn.ANCHORARRAY($D$35),_xlfn.ANCHORARRAY($B$35),,1,1)</f>
        <v>3</v>
      </c>
    </row>
    <row r="9073" spans="6:8" x14ac:dyDescent="0.3">
      <c r="F9073" s="2">
        <v>9068</v>
      </c>
      <c r="G9073" s="10">
        <v>0.89250549518557865</v>
      </c>
      <c r="H9073" s="11" cm="1">
        <f t="array" ref="H9073">_xlfn.XLOOKUP(G9073,_xlfn.ANCHORARRAY($D$35),_xlfn.ANCHORARRAY($B$35),,1,1)</f>
        <v>7</v>
      </c>
    </row>
    <row r="9074" spans="6:8" x14ac:dyDescent="0.3">
      <c r="F9074" s="2">
        <v>9069</v>
      </c>
      <c r="G9074" s="10">
        <v>0.97487005301158192</v>
      </c>
      <c r="H9074" s="11" cm="1">
        <f t="array" ref="H9074">_xlfn.XLOOKUP(G9074,_xlfn.ANCHORARRAY($D$35),_xlfn.ANCHORARRAY($B$35),,1,1)</f>
        <v>10</v>
      </c>
    </row>
    <row r="9075" spans="6:8" x14ac:dyDescent="0.3">
      <c r="F9075" s="2">
        <v>9070</v>
      </c>
      <c r="G9075" s="10">
        <v>0.47558122649120826</v>
      </c>
      <c r="H9075" s="11" cm="1">
        <f t="array" ref="H9075">_xlfn.XLOOKUP(G9075,_xlfn.ANCHORARRAY($D$35),_xlfn.ANCHORARRAY($B$35),,1,1)</f>
        <v>4</v>
      </c>
    </row>
    <row r="9076" spans="6:8" x14ac:dyDescent="0.3">
      <c r="F9076" s="2">
        <v>9071</v>
      </c>
      <c r="G9076" s="10">
        <v>0.63682366388607536</v>
      </c>
      <c r="H9076" s="11" cm="1">
        <f t="array" ref="H9076">_xlfn.XLOOKUP(G9076,_xlfn.ANCHORARRAY($D$35),_xlfn.ANCHORARRAY($B$35),,1,1)</f>
        <v>5</v>
      </c>
    </row>
    <row r="9077" spans="6:8" x14ac:dyDescent="0.3">
      <c r="F9077" s="2">
        <v>9072</v>
      </c>
      <c r="G9077" s="10">
        <v>0.32830696540856219</v>
      </c>
      <c r="H9077" s="11" cm="1">
        <f t="array" ref="H9077">_xlfn.XLOOKUP(G9077,_xlfn.ANCHORARRAY($D$35),_xlfn.ANCHORARRAY($B$35),,1,1)</f>
        <v>3</v>
      </c>
    </row>
    <row r="9078" spans="6:8" x14ac:dyDescent="0.3">
      <c r="F9078" s="2">
        <v>9073</v>
      </c>
      <c r="G9078" s="10">
        <v>0.40189159548048226</v>
      </c>
      <c r="H9078" s="11" cm="1">
        <f t="array" ref="H9078">_xlfn.XLOOKUP(G9078,_xlfn.ANCHORARRAY($D$35),_xlfn.ANCHORARRAY($B$35),,1,1)</f>
        <v>3</v>
      </c>
    </row>
    <row r="9079" spans="6:8" x14ac:dyDescent="0.3">
      <c r="F9079" s="2">
        <v>9074</v>
      </c>
      <c r="G9079" s="10">
        <v>0.244168674767129</v>
      </c>
      <c r="H9079" s="11" cm="1">
        <f t="array" ref="H9079">_xlfn.XLOOKUP(G9079,_xlfn.ANCHORARRAY($D$35),_xlfn.ANCHORARRAY($B$35),,1,1)</f>
        <v>2</v>
      </c>
    </row>
    <row r="9080" spans="6:8" x14ac:dyDescent="0.3">
      <c r="F9080" s="2">
        <v>9075</v>
      </c>
      <c r="G9080" s="10">
        <v>9.7953716975610616E-2</v>
      </c>
      <c r="H9080" s="11" cm="1">
        <f t="array" ref="H9080">_xlfn.XLOOKUP(G9080,_xlfn.ANCHORARRAY($D$35),_xlfn.ANCHORARRAY($B$35),,1,1)</f>
        <v>1</v>
      </c>
    </row>
    <row r="9081" spans="6:8" x14ac:dyDescent="0.3">
      <c r="F9081" s="2">
        <v>9076</v>
      </c>
      <c r="G9081" s="10">
        <v>5.2874495096796092E-2</v>
      </c>
      <c r="H9081" s="11" cm="1">
        <f t="array" ref="H9081">_xlfn.XLOOKUP(G9081,_xlfn.ANCHORARRAY($D$35),_xlfn.ANCHORARRAY($B$35),,1,1)</f>
        <v>1</v>
      </c>
    </row>
    <row r="9082" spans="6:8" x14ac:dyDescent="0.3">
      <c r="F9082" s="2">
        <v>9077</v>
      </c>
      <c r="G9082" s="10">
        <v>0.57482155807572899</v>
      </c>
      <c r="H9082" s="11" cm="1">
        <f t="array" ref="H9082">_xlfn.XLOOKUP(G9082,_xlfn.ANCHORARRAY($D$35),_xlfn.ANCHORARRAY($B$35),,1,1)</f>
        <v>4</v>
      </c>
    </row>
    <row r="9083" spans="6:8" x14ac:dyDescent="0.3">
      <c r="F9083" s="2">
        <v>9078</v>
      </c>
      <c r="G9083" s="10">
        <v>0.83422203795047278</v>
      </c>
      <c r="H9083" s="11" cm="1">
        <f t="array" ref="H9083">_xlfn.XLOOKUP(G9083,_xlfn.ANCHORARRAY($D$35),_xlfn.ANCHORARRAY($B$35),,1,1)</f>
        <v>7</v>
      </c>
    </row>
    <row r="9084" spans="6:8" x14ac:dyDescent="0.3">
      <c r="F9084" s="2">
        <v>9079</v>
      </c>
      <c r="G9084" s="10">
        <v>0.95460442268086854</v>
      </c>
      <c r="H9084" s="11" cm="1">
        <f t="array" ref="H9084">_xlfn.XLOOKUP(G9084,_xlfn.ANCHORARRAY($D$35),_xlfn.ANCHORARRAY($B$35),,1,1)</f>
        <v>9</v>
      </c>
    </row>
    <row r="9085" spans="6:8" x14ac:dyDescent="0.3">
      <c r="F9085" s="2">
        <v>9080</v>
      </c>
      <c r="G9085" s="10">
        <v>0.45337714806528595</v>
      </c>
      <c r="H9085" s="11" cm="1">
        <f t="array" ref="H9085">_xlfn.XLOOKUP(G9085,_xlfn.ANCHORARRAY($D$35),_xlfn.ANCHORARRAY($B$35),,1,1)</f>
        <v>4</v>
      </c>
    </row>
    <row r="9086" spans="6:8" x14ac:dyDescent="0.3">
      <c r="F9086" s="2">
        <v>9081</v>
      </c>
      <c r="G9086" s="10">
        <v>0.51148591642654218</v>
      </c>
      <c r="H9086" s="11" cm="1">
        <f t="array" ref="H9086">_xlfn.XLOOKUP(G9086,_xlfn.ANCHORARRAY($D$35),_xlfn.ANCHORARRAY($B$35),,1,1)</f>
        <v>4</v>
      </c>
    </row>
    <row r="9087" spans="6:8" x14ac:dyDescent="0.3">
      <c r="F9087" s="2">
        <v>9082</v>
      </c>
      <c r="G9087" s="10">
        <v>0.62187221695782013</v>
      </c>
      <c r="H9087" s="11" cm="1">
        <f t="array" ref="H9087">_xlfn.XLOOKUP(G9087,_xlfn.ANCHORARRAY($D$35),_xlfn.ANCHORARRAY($B$35),,1,1)</f>
        <v>5</v>
      </c>
    </row>
    <row r="9088" spans="6:8" x14ac:dyDescent="0.3">
      <c r="F9088" s="2">
        <v>9083</v>
      </c>
      <c r="G9088" s="10">
        <v>0.2891192380387948</v>
      </c>
      <c r="H9088" s="11" cm="1">
        <f t="array" ref="H9088">_xlfn.XLOOKUP(G9088,_xlfn.ANCHORARRAY($D$35),_xlfn.ANCHORARRAY($B$35),,1,1)</f>
        <v>3</v>
      </c>
    </row>
    <row r="9089" spans="6:8" x14ac:dyDescent="0.3">
      <c r="F9089" s="2">
        <v>9084</v>
      </c>
      <c r="G9089" s="10">
        <v>0.71806132856731808</v>
      </c>
      <c r="H9089" s="11" cm="1">
        <f t="array" ref="H9089">_xlfn.XLOOKUP(G9089,_xlfn.ANCHORARRAY($D$35),_xlfn.ANCHORARRAY($B$35),,1,1)</f>
        <v>5</v>
      </c>
    </row>
    <row r="9090" spans="6:8" x14ac:dyDescent="0.3">
      <c r="F9090" s="2">
        <v>9085</v>
      </c>
      <c r="G9090" s="10">
        <v>0.13391682770158231</v>
      </c>
      <c r="H9090" s="11" cm="1">
        <f t="array" ref="H9090">_xlfn.XLOOKUP(G9090,_xlfn.ANCHORARRAY($D$35),_xlfn.ANCHORARRAY($B$35),,1,1)</f>
        <v>2</v>
      </c>
    </row>
    <row r="9091" spans="6:8" x14ac:dyDescent="0.3">
      <c r="F9091" s="2">
        <v>9086</v>
      </c>
      <c r="G9091" s="10">
        <v>0.32440838648759374</v>
      </c>
      <c r="H9091" s="11" cm="1">
        <f t="array" ref="H9091">_xlfn.XLOOKUP(G9091,_xlfn.ANCHORARRAY($D$35),_xlfn.ANCHORARRAY($B$35),,1,1)</f>
        <v>3</v>
      </c>
    </row>
    <row r="9092" spans="6:8" x14ac:dyDescent="0.3">
      <c r="F9092" s="2">
        <v>9087</v>
      </c>
      <c r="G9092" s="10">
        <v>0.62433070441840255</v>
      </c>
      <c r="H9092" s="11" cm="1">
        <f t="array" ref="H9092">_xlfn.XLOOKUP(G9092,_xlfn.ANCHORARRAY($D$35),_xlfn.ANCHORARRAY($B$35),,1,1)</f>
        <v>5</v>
      </c>
    </row>
    <row r="9093" spans="6:8" x14ac:dyDescent="0.3">
      <c r="F9093" s="2">
        <v>9088</v>
      </c>
      <c r="G9093" s="10">
        <v>0.13017909864230326</v>
      </c>
      <c r="H9093" s="11" cm="1">
        <f t="array" ref="H9093">_xlfn.XLOOKUP(G9093,_xlfn.ANCHORARRAY($D$35),_xlfn.ANCHORARRAY($B$35),,1,1)</f>
        <v>2</v>
      </c>
    </row>
    <row r="9094" spans="6:8" x14ac:dyDescent="0.3">
      <c r="F9094" s="2">
        <v>9089</v>
      </c>
      <c r="G9094" s="10">
        <v>0.53538544722392523</v>
      </c>
      <c r="H9094" s="11" cm="1">
        <f t="array" ref="H9094">_xlfn.XLOOKUP(G9094,_xlfn.ANCHORARRAY($D$35),_xlfn.ANCHORARRAY($B$35),,1,1)</f>
        <v>4</v>
      </c>
    </row>
    <row r="9095" spans="6:8" x14ac:dyDescent="0.3">
      <c r="F9095" s="2">
        <v>9090</v>
      </c>
      <c r="G9095" s="10">
        <v>0.52408670090565335</v>
      </c>
      <c r="H9095" s="11" cm="1">
        <f t="array" ref="H9095">_xlfn.XLOOKUP(G9095,_xlfn.ANCHORARRAY($D$35),_xlfn.ANCHORARRAY($B$35),,1,1)</f>
        <v>4</v>
      </c>
    </row>
    <row r="9096" spans="6:8" x14ac:dyDescent="0.3">
      <c r="F9096" s="2">
        <v>9091</v>
      </c>
      <c r="G9096" s="10">
        <v>0.82836014280824877</v>
      </c>
      <c r="H9096" s="11" cm="1">
        <f t="array" ref="H9096">_xlfn.XLOOKUP(G9096,_xlfn.ANCHORARRAY($D$35),_xlfn.ANCHORARRAY($B$35),,1,1)</f>
        <v>7</v>
      </c>
    </row>
    <row r="9097" spans="6:8" x14ac:dyDescent="0.3">
      <c r="F9097" s="2">
        <v>9092</v>
      </c>
      <c r="G9097" s="10">
        <v>0.52695500730862577</v>
      </c>
      <c r="H9097" s="11" cm="1">
        <f t="array" ref="H9097">_xlfn.XLOOKUP(G9097,_xlfn.ANCHORARRAY($D$35),_xlfn.ANCHORARRAY($B$35),,1,1)</f>
        <v>4</v>
      </c>
    </row>
    <row r="9098" spans="6:8" x14ac:dyDescent="0.3">
      <c r="F9098" s="2">
        <v>9093</v>
      </c>
      <c r="G9098" s="10">
        <v>0.88323463071045216</v>
      </c>
      <c r="H9098" s="11" cm="1">
        <f t="array" ref="H9098">_xlfn.XLOOKUP(G9098,_xlfn.ANCHORARRAY($D$35),_xlfn.ANCHORARRAY($B$35),,1,1)</f>
        <v>7</v>
      </c>
    </row>
    <row r="9099" spans="6:8" x14ac:dyDescent="0.3">
      <c r="F9099" s="2">
        <v>9094</v>
      </c>
      <c r="G9099" s="10">
        <v>0.85731904755929622</v>
      </c>
      <c r="H9099" s="11" cm="1">
        <f t="array" ref="H9099">_xlfn.XLOOKUP(G9099,_xlfn.ANCHORARRAY($D$35),_xlfn.ANCHORARRAY($B$35),,1,1)</f>
        <v>7</v>
      </c>
    </row>
    <row r="9100" spans="6:8" x14ac:dyDescent="0.3">
      <c r="F9100" s="2">
        <v>9095</v>
      </c>
      <c r="G9100" s="10">
        <v>0.60671374397617428</v>
      </c>
      <c r="H9100" s="11" cm="1">
        <f t="array" ref="H9100">_xlfn.XLOOKUP(G9100,_xlfn.ANCHORARRAY($D$35),_xlfn.ANCHORARRAY($B$35),,1,1)</f>
        <v>5</v>
      </c>
    </row>
    <row r="9101" spans="6:8" x14ac:dyDescent="0.3">
      <c r="F9101" s="2">
        <v>9096</v>
      </c>
      <c r="G9101" s="10">
        <v>0.47692921184553128</v>
      </c>
      <c r="H9101" s="11" cm="1">
        <f t="array" ref="H9101">_xlfn.XLOOKUP(G9101,_xlfn.ANCHORARRAY($D$35),_xlfn.ANCHORARRAY($B$35),,1,1)</f>
        <v>4</v>
      </c>
    </row>
    <row r="9102" spans="6:8" x14ac:dyDescent="0.3">
      <c r="F9102" s="2">
        <v>9097</v>
      </c>
      <c r="G9102" s="10">
        <v>0.59783420768060624</v>
      </c>
      <c r="H9102" s="11" cm="1">
        <f t="array" ref="H9102">_xlfn.XLOOKUP(G9102,_xlfn.ANCHORARRAY($D$35),_xlfn.ANCHORARRAY($B$35),,1,1)</f>
        <v>5</v>
      </c>
    </row>
    <row r="9103" spans="6:8" x14ac:dyDescent="0.3">
      <c r="F9103" s="2">
        <v>9098</v>
      </c>
      <c r="G9103" s="10">
        <v>8.1655306196137589E-2</v>
      </c>
      <c r="H9103" s="11" cm="1">
        <f t="array" ref="H9103">_xlfn.XLOOKUP(G9103,_xlfn.ANCHORARRAY($D$35),_xlfn.ANCHORARRAY($B$35),,1,1)</f>
        <v>1</v>
      </c>
    </row>
    <row r="9104" spans="6:8" x14ac:dyDescent="0.3">
      <c r="F9104" s="2">
        <v>9099</v>
      </c>
      <c r="G9104" s="10">
        <v>0.98184305356847634</v>
      </c>
      <c r="H9104" s="11" cm="1">
        <f t="array" ref="H9104">_xlfn.XLOOKUP(G9104,_xlfn.ANCHORARRAY($D$35),_xlfn.ANCHORARRAY($B$35),,1,1)</f>
        <v>10</v>
      </c>
    </row>
    <row r="9105" spans="6:8" x14ac:dyDescent="0.3">
      <c r="F9105" s="2">
        <v>9100</v>
      </c>
      <c r="G9105" s="10">
        <v>0.82671867265600474</v>
      </c>
      <c r="H9105" s="11" cm="1">
        <f t="array" ref="H9105">_xlfn.XLOOKUP(G9105,_xlfn.ANCHORARRAY($D$35),_xlfn.ANCHORARRAY($B$35),,1,1)</f>
        <v>7</v>
      </c>
    </row>
    <row r="9106" spans="6:8" x14ac:dyDescent="0.3">
      <c r="F9106" s="2">
        <v>9101</v>
      </c>
      <c r="G9106" s="10">
        <v>0.54421085287654125</v>
      </c>
      <c r="H9106" s="11" cm="1">
        <f t="array" ref="H9106">_xlfn.XLOOKUP(G9106,_xlfn.ANCHORARRAY($D$35),_xlfn.ANCHORARRAY($B$35),,1,1)</f>
        <v>4</v>
      </c>
    </row>
    <row r="9107" spans="6:8" x14ac:dyDescent="0.3">
      <c r="F9107" s="2">
        <v>9102</v>
      </c>
      <c r="G9107" s="10">
        <v>0.58161321048855519</v>
      </c>
      <c r="H9107" s="11" cm="1">
        <f t="array" ref="H9107">_xlfn.XLOOKUP(G9107,_xlfn.ANCHORARRAY($D$35),_xlfn.ANCHORARRAY($B$35),,1,1)</f>
        <v>4</v>
      </c>
    </row>
    <row r="9108" spans="6:8" x14ac:dyDescent="0.3">
      <c r="F9108" s="2">
        <v>9103</v>
      </c>
      <c r="G9108" s="10">
        <v>4.8048345647010215E-2</v>
      </c>
      <c r="H9108" s="11" cm="1">
        <f t="array" ref="H9108">_xlfn.XLOOKUP(G9108,_xlfn.ANCHORARRAY($D$35),_xlfn.ANCHORARRAY($B$35),,1,1)</f>
        <v>1</v>
      </c>
    </row>
    <row r="9109" spans="6:8" x14ac:dyDescent="0.3">
      <c r="F9109" s="2">
        <v>9104</v>
      </c>
      <c r="G9109" s="10">
        <v>0.17734564225315363</v>
      </c>
      <c r="H9109" s="11" cm="1">
        <f t="array" ref="H9109">_xlfn.XLOOKUP(G9109,_xlfn.ANCHORARRAY($D$35),_xlfn.ANCHORARRAY($B$35),,1,1)</f>
        <v>2</v>
      </c>
    </row>
    <row r="9110" spans="6:8" x14ac:dyDescent="0.3">
      <c r="F9110" s="2">
        <v>9105</v>
      </c>
      <c r="G9110" s="10">
        <v>0.34845544817122764</v>
      </c>
      <c r="H9110" s="11" cm="1">
        <f t="array" ref="H9110">_xlfn.XLOOKUP(G9110,_xlfn.ANCHORARRAY($D$35),_xlfn.ANCHORARRAY($B$35),,1,1)</f>
        <v>3</v>
      </c>
    </row>
    <row r="9111" spans="6:8" x14ac:dyDescent="0.3">
      <c r="F9111" s="2">
        <v>9106</v>
      </c>
      <c r="G9111" s="10">
        <v>0.38060534113793554</v>
      </c>
      <c r="H9111" s="11" cm="1">
        <f t="array" ref="H9111">_xlfn.XLOOKUP(G9111,_xlfn.ANCHORARRAY($D$35),_xlfn.ANCHORARRAY($B$35),,1,1)</f>
        <v>3</v>
      </c>
    </row>
    <row r="9112" spans="6:8" x14ac:dyDescent="0.3">
      <c r="F9112" s="2">
        <v>9107</v>
      </c>
      <c r="G9112" s="10">
        <v>1.6138710825391644E-2</v>
      </c>
      <c r="H9112" s="11" cm="1">
        <f t="array" ref="H9112">_xlfn.XLOOKUP(G9112,_xlfn.ANCHORARRAY($D$35),_xlfn.ANCHORARRAY($B$35),,1,1)</f>
        <v>0</v>
      </c>
    </row>
    <row r="9113" spans="6:8" x14ac:dyDescent="0.3">
      <c r="F9113" s="2">
        <v>9108</v>
      </c>
      <c r="G9113" s="10">
        <v>0.55523746308605126</v>
      </c>
      <c r="H9113" s="11" cm="1">
        <f t="array" ref="H9113">_xlfn.XLOOKUP(G9113,_xlfn.ANCHORARRAY($D$35),_xlfn.ANCHORARRAY($B$35),,1,1)</f>
        <v>4</v>
      </c>
    </row>
    <row r="9114" spans="6:8" x14ac:dyDescent="0.3">
      <c r="F9114" s="2">
        <v>9109</v>
      </c>
      <c r="G9114" s="10">
        <v>0.28619715941343982</v>
      </c>
      <c r="H9114" s="11" cm="1">
        <f t="array" ref="H9114">_xlfn.XLOOKUP(G9114,_xlfn.ANCHORARRAY($D$35),_xlfn.ANCHORARRAY($B$35),,1,1)</f>
        <v>3</v>
      </c>
    </row>
    <row r="9115" spans="6:8" x14ac:dyDescent="0.3">
      <c r="F9115" s="2">
        <v>9110</v>
      </c>
      <c r="G9115" s="10">
        <v>0.8267483999158578</v>
      </c>
      <c r="H9115" s="11" cm="1">
        <f t="array" ref="H9115">_xlfn.XLOOKUP(G9115,_xlfn.ANCHORARRAY($D$35),_xlfn.ANCHORARRAY($B$35),,1,1)</f>
        <v>7</v>
      </c>
    </row>
    <row r="9116" spans="6:8" x14ac:dyDescent="0.3">
      <c r="F9116" s="2">
        <v>9111</v>
      </c>
      <c r="G9116" s="10">
        <v>0.70804392652252246</v>
      </c>
      <c r="H9116" s="11" cm="1">
        <f t="array" ref="H9116">_xlfn.XLOOKUP(G9116,_xlfn.ANCHORARRAY($D$35),_xlfn.ANCHORARRAY($B$35),,1,1)</f>
        <v>5</v>
      </c>
    </row>
    <row r="9117" spans="6:8" x14ac:dyDescent="0.3">
      <c r="F9117" s="2">
        <v>9112</v>
      </c>
      <c r="G9117" s="10">
        <v>0.21916520212638502</v>
      </c>
      <c r="H9117" s="11" cm="1">
        <f t="array" ref="H9117">_xlfn.XLOOKUP(G9117,_xlfn.ANCHORARRAY($D$35),_xlfn.ANCHORARRAY($B$35),,1,1)</f>
        <v>2</v>
      </c>
    </row>
    <row r="9118" spans="6:8" x14ac:dyDescent="0.3">
      <c r="F9118" s="2">
        <v>9113</v>
      </c>
      <c r="G9118" s="10">
        <v>0.35547096718704974</v>
      </c>
      <c r="H9118" s="11" cm="1">
        <f t="array" ref="H9118">_xlfn.XLOOKUP(G9118,_xlfn.ANCHORARRAY($D$35),_xlfn.ANCHORARRAY($B$35),,1,1)</f>
        <v>3</v>
      </c>
    </row>
    <row r="9119" spans="6:8" x14ac:dyDescent="0.3">
      <c r="F9119" s="2">
        <v>9114</v>
      </c>
      <c r="G9119" s="10">
        <v>0.71216081880225746</v>
      </c>
      <c r="H9119" s="11" cm="1">
        <f t="array" ref="H9119">_xlfn.XLOOKUP(G9119,_xlfn.ANCHORARRAY($D$35),_xlfn.ANCHORARRAY($B$35),,1,1)</f>
        <v>5</v>
      </c>
    </row>
    <row r="9120" spans="6:8" x14ac:dyDescent="0.3">
      <c r="F9120" s="2">
        <v>9115</v>
      </c>
      <c r="G9120" s="10">
        <v>0.66492433172095522</v>
      </c>
      <c r="H9120" s="11" cm="1">
        <f t="array" ref="H9120">_xlfn.XLOOKUP(G9120,_xlfn.ANCHORARRAY($D$35),_xlfn.ANCHORARRAY($B$35),,1,1)</f>
        <v>5</v>
      </c>
    </row>
    <row r="9121" spans="6:8" x14ac:dyDescent="0.3">
      <c r="F9121" s="2">
        <v>9116</v>
      </c>
      <c r="G9121" s="10">
        <v>0.55658274439999467</v>
      </c>
      <c r="H9121" s="11" cm="1">
        <f t="array" ref="H9121">_xlfn.XLOOKUP(G9121,_xlfn.ANCHORARRAY($D$35),_xlfn.ANCHORARRAY($B$35),,1,1)</f>
        <v>4</v>
      </c>
    </row>
    <row r="9122" spans="6:8" x14ac:dyDescent="0.3">
      <c r="F9122" s="2">
        <v>9117</v>
      </c>
      <c r="G9122" s="10">
        <v>0.51603567335065481</v>
      </c>
      <c r="H9122" s="11" cm="1">
        <f t="array" ref="H9122">_xlfn.XLOOKUP(G9122,_xlfn.ANCHORARRAY($D$35),_xlfn.ANCHORARRAY($B$35),,1,1)</f>
        <v>4</v>
      </c>
    </row>
    <row r="9123" spans="6:8" x14ac:dyDescent="0.3">
      <c r="F9123" s="2">
        <v>9118</v>
      </c>
      <c r="G9123" s="10">
        <v>0.3756613194176226</v>
      </c>
      <c r="H9123" s="11" cm="1">
        <f t="array" ref="H9123">_xlfn.XLOOKUP(G9123,_xlfn.ANCHORARRAY($D$35),_xlfn.ANCHORARRAY($B$35),,1,1)</f>
        <v>3</v>
      </c>
    </row>
    <row r="9124" spans="6:8" x14ac:dyDescent="0.3">
      <c r="F9124" s="2">
        <v>9119</v>
      </c>
      <c r="G9124" s="10">
        <v>0.90213190637070229</v>
      </c>
      <c r="H9124" s="11" cm="1">
        <f t="array" ref="H9124">_xlfn.XLOOKUP(G9124,_xlfn.ANCHORARRAY($D$35),_xlfn.ANCHORARRAY($B$35),,1,1)</f>
        <v>8</v>
      </c>
    </row>
    <row r="9125" spans="6:8" x14ac:dyDescent="0.3">
      <c r="F9125" s="2">
        <v>9120</v>
      </c>
      <c r="G9125" s="10">
        <v>0.63532281390724799</v>
      </c>
      <c r="H9125" s="11" cm="1">
        <f t="array" ref="H9125">_xlfn.XLOOKUP(G9125,_xlfn.ANCHORARRAY($D$35),_xlfn.ANCHORARRAY($B$35),,1,1)</f>
        <v>5</v>
      </c>
    </row>
    <row r="9126" spans="6:8" x14ac:dyDescent="0.3">
      <c r="F9126" s="2">
        <v>9121</v>
      </c>
      <c r="G9126" s="10">
        <v>0.90146195067091939</v>
      </c>
      <c r="H9126" s="11" cm="1">
        <f t="array" ref="H9126">_xlfn.XLOOKUP(G9126,_xlfn.ANCHORARRAY($D$35),_xlfn.ANCHORARRAY($B$35),,1,1)</f>
        <v>8</v>
      </c>
    </row>
    <row r="9127" spans="6:8" x14ac:dyDescent="0.3">
      <c r="F9127" s="2">
        <v>9122</v>
      </c>
      <c r="G9127" s="10">
        <v>0.70255294878869834</v>
      </c>
      <c r="H9127" s="11" cm="1">
        <f t="array" ref="H9127">_xlfn.XLOOKUP(G9127,_xlfn.ANCHORARRAY($D$35),_xlfn.ANCHORARRAY($B$35),,1,1)</f>
        <v>5</v>
      </c>
    </row>
    <row r="9128" spans="6:8" x14ac:dyDescent="0.3">
      <c r="F9128" s="2">
        <v>9123</v>
      </c>
      <c r="G9128" s="10">
        <v>0.93144236186734819</v>
      </c>
      <c r="H9128" s="11" cm="1">
        <f t="array" ref="H9128">_xlfn.XLOOKUP(G9128,_xlfn.ANCHORARRAY($D$35),_xlfn.ANCHORARRAY($B$35),,1,1)</f>
        <v>8</v>
      </c>
    </row>
    <row r="9129" spans="6:8" x14ac:dyDescent="0.3">
      <c r="F9129" s="2">
        <v>9124</v>
      </c>
      <c r="G9129" s="10">
        <v>0.24661266316296615</v>
      </c>
      <c r="H9129" s="11" cm="1">
        <f t="array" ref="H9129">_xlfn.XLOOKUP(G9129,_xlfn.ANCHORARRAY($D$35),_xlfn.ANCHORARRAY($B$35),,1,1)</f>
        <v>2</v>
      </c>
    </row>
    <row r="9130" spans="6:8" x14ac:dyDescent="0.3">
      <c r="F9130" s="2">
        <v>9125</v>
      </c>
      <c r="G9130" s="10">
        <v>0.70506581623991793</v>
      </c>
      <c r="H9130" s="11" cm="1">
        <f t="array" ref="H9130">_xlfn.XLOOKUP(G9130,_xlfn.ANCHORARRAY($D$35),_xlfn.ANCHORARRAY($B$35),,1,1)</f>
        <v>5</v>
      </c>
    </row>
    <row r="9131" spans="6:8" x14ac:dyDescent="0.3">
      <c r="F9131" s="2">
        <v>9126</v>
      </c>
      <c r="G9131" s="10">
        <v>0.15819209716933313</v>
      </c>
      <c r="H9131" s="11" cm="1">
        <f t="array" ref="H9131">_xlfn.XLOOKUP(G9131,_xlfn.ANCHORARRAY($D$35),_xlfn.ANCHORARRAY($B$35),,1,1)</f>
        <v>2</v>
      </c>
    </row>
    <row r="9132" spans="6:8" x14ac:dyDescent="0.3">
      <c r="F9132" s="2">
        <v>9127</v>
      </c>
      <c r="G9132" s="10">
        <v>6.1879028684115545E-2</v>
      </c>
      <c r="H9132" s="11" cm="1">
        <f t="array" ref="H9132">_xlfn.XLOOKUP(G9132,_xlfn.ANCHORARRAY($D$35),_xlfn.ANCHORARRAY($B$35),,1,1)</f>
        <v>1</v>
      </c>
    </row>
    <row r="9133" spans="6:8" x14ac:dyDescent="0.3">
      <c r="F9133" s="2">
        <v>9128</v>
      </c>
      <c r="G9133" s="10">
        <v>0.19691255659466411</v>
      </c>
      <c r="H9133" s="11" cm="1">
        <f t="array" ref="H9133">_xlfn.XLOOKUP(G9133,_xlfn.ANCHORARRAY($D$35),_xlfn.ANCHORARRAY($B$35),,1,1)</f>
        <v>2</v>
      </c>
    </row>
    <row r="9134" spans="6:8" x14ac:dyDescent="0.3">
      <c r="F9134" s="2">
        <v>9129</v>
      </c>
      <c r="G9134" s="10">
        <v>0.26561752002959027</v>
      </c>
      <c r="H9134" s="11" cm="1">
        <f t="array" ref="H9134">_xlfn.XLOOKUP(G9134,_xlfn.ANCHORARRAY($D$35),_xlfn.ANCHORARRAY($B$35),,1,1)</f>
        <v>3</v>
      </c>
    </row>
    <row r="9135" spans="6:8" x14ac:dyDescent="0.3">
      <c r="F9135" s="2">
        <v>9130</v>
      </c>
      <c r="G9135" s="10">
        <v>0.98452872722512397</v>
      </c>
      <c r="H9135" s="11" cm="1">
        <f t="array" ref="H9135">_xlfn.XLOOKUP(G9135,_xlfn.ANCHORARRAY($D$35),_xlfn.ANCHORARRAY($B$35),,1,1)</f>
        <v>11</v>
      </c>
    </row>
    <row r="9136" spans="6:8" x14ac:dyDescent="0.3">
      <c r="F9136" s="2">
        <v>9131</v>
      </c>
      <c r="G9136" s="10">
        <v>0.87320692970015634</v>
      </c>
      <c r="H9136" s="11" cm="1">
        <f t="array" ref="H9136">_xlfn.XLOOKUP(G9136,_xlfn.ANCHORARRAY($D$35),_xlfn.ANCHORARRAY($B$35),,1,1)</f>
        <v>7</v>
      </c>
    </row>
    <row r="9137" spans="6:8" x14ac:dyDescent="0.3">
      <c r="F9137" s="2">
        <v>9132</v>
      </c>
      <c r="G9137" s="10">
        <v>0.23264565777936519</v>
      </c>
      <c r="H9137" s="11" cm="1">
        <f t="array" ref="H9137">_xlfn.XLOOKUP(G9137,_xlfn.ANCHORARRAY($D$35),_xlfn.ANCHORARRAY($B$35),,1,1)</f>
        <v>2</v>
      </c>
    </row>
    <row r="9138" spans="6:8" x14ac:dyDescent="0.3">
      <c r="F9138" s="2">
        <v>9133</v>
      </c>
      <c r="G9138" s="10">
        <v>0.63133627627562316</v>
      </c>
      <c r="H9138" s="11" cm="1">
        <f t="array" ref="H9138">_xlfn.XLOOKUP(G9138,_xlfn.ANCHORARRAY($D$35),_xlfn.ANCHORARRAY($B$35),,1,1)</f>
        <v>5</v>
      </c>
    </row>
    <row r="9139" spans="6:8" x14ac:dyDescent="0.3">
      <c r="F9139" s="2">
        <v>9134</v>
      </c>
      <c r="G9139" s="10">
        <v>6.8538254251756081E-2</v>
      </c>
      <c r="H9139" s="11" cm="1">
        <f t="array" ref="H9139">_xlfn.XLOOKUP(G9139,_xlfn.ANCHORARRAY($D$35),_xlfn.ANCHORARRAY($B$35),,1,1)</f>
        <v>1</v>
      </c>
    </row>
    <row r="9140" spans="6:8" x14ac:dyDescent="0.3">
      <c r="F9140" s="2">
        <v>9135</v>
      </c>
      <c r="G9140" s="10">
        <v>8.8703568525937415E-2</v>
      </c>
      <c r="H9140" s="11" cm="1">
        <f t="array" ref="H9140">_xlfn.XLOOKUP(G9140,_xlfn.ANCHORARRAY($D$35),_xlfn.ANCHORARRAY($B$35),,1,1)</f>
        <v>1</v>
      </c>
    </row>
    <row r="9141" spans="6:8" x14ac:dyDescent="0.3">
      <c r="F9141" s="2">
        <v>9136</v>
      </c>
      <c r="G9141" s="10">
        <v>0.56190638987850083</v>
      </c>
      <c r="H9141" s="11" cm="1">
        <f t="array" ref="H9141">_xlfn.XLOOKUP(G9141,_xlfn.ANCHORARRAY($D$35),_xlfn.ANCHORARRAY($B$35),,1,1)</f>
        <v>4</v>
      </c>
    </row>
    <row r="9142" spans="6:8" x14ac:dyDescent="0.3">
      <c r="F9142" s="2">
        <v>9137</v>
      </c>
      <c r="G9142" s="10">
        <v>0.4153267505390168</v>
      </c>
      <c r="H9142" s="11" cm="1">
        <f t="array" ref="H9142">_xlfn.XLOOKUP(G9142,_xlfn.ANCHORARRAY($D$35),_xlfn.ANCHORARRAY($B$35),,1,1)</f>
        <v>3</v>
      </c>
    </row>
    <row r="9143" spans="6:8" x14ac:dyDescent="0.3">
      <c r="F9143" s="2">
        <v>9138</v>
      </c>
      <c r="G9143" s="10">
        <v>0.94090163629015455</v>
      </c>
      <c r="H9143" s="11" cm="1">
        <f t="array" ref="H9143">_xlfn.XLOOKUP(G9143,_xlfn.ANCHORARRAY($D$35),_xlfn.ANCHORARRAY($B$35),,1,1)</f>
        <v>9</v>
      </c>
    </row>
    <row r="9144" spans="6:8" x14ac:dyDescent="0.3">
      <c r="F9144" s="2">
        <v>9139</v>
      </c>
      <c r="G9144" s="10">
        <v>0.25081176467124</v>
      </c>
      <c r="H9144" s="11" cm="1">
        <f t="array" ref="H9144">_xlfn.XLOOKUP(G9144,_xlfn.ANCHORARRAY($D$35),_xlfn.ANCHORARRAY($B$35),,1,1)</f>
        <v>2</v>
      </c>
    </row>
    <row r="9145" spans="6:8" x14ac:dyDescent="0.3">
      <c r="F9145" s="2">
        <v>9140</v>
      </c>
      <c r="G9145" s="10">
        <v>0.49008032776620092</v>
      </c>
      <c r="H9145" s="11" cm="1">
        <f t="array" ref="H9145">_xlfn.XLOOKUP(G9145,_xlfn.ANCHORARRAY($D$35),_xlfn.ANCHORARRAY($B$35),,1,1)</f>
        <v>4</v>
      </c>
    </row>
    <row r="9146" spans="6:8" x14ac:dyDescent="0.3">
      <c r="F9146" s="2">
        <v>9141</v>
      </c>
      <c r="G9146" s="10">
        <v>0.21167209571300272</v>
      </c>
      <c r="H9146" s="11" cm="1">
        <f t="array" ref="H9146">_xlfn.XLOOKUP(G9146,_xlfn.ANCHORARRAY($D$35),_xlfn.ANCHORARRAY($B$35),,1,1)</f>
        <v>2</v>
      </c>
    </row>
    <row r="9147" spans="6:8" x14ac:dyDescent="0.3">
      <c r="F9147" s="2">
        <v>9142</v>
      </c>
      <c r="G9147" s="10">
        <v>0.7961324991828671</v>
      </c>
      <c r="H9147" s="11" cm="1">
        <f t="array" ref="H9147">_xlfn.XLOOKUP(G9147,_xlfn.ANCHORARRAY($D$35),_xlfn.ANCHORARRAY($B$35),,1,1)</f>
        <v>6</v>
      </c>
    </row>
    <row r="9148" spans="6:8" x14ac:dyDescent="0.3">
      <c r="F9148" s="2">
        <v>9143</v>
      </c>
      <c r="G9148" s="10">
        <v>0.68487356797173238</v>
      </c>
      <c r="H9148" s="11" cm="1">
        <f t="array" ref="H9148">_xlfn.XLOOKUP(G9148,_xlfn.ANCHORARRAY($D$35),_xlfn.ANCHORARRAY($B$35),,1,1)</f>
        <v>5</v>
      </c>
    </row>
    <row r="9149" spans="6:8" x14ac:dyDescent="0.3">
      <c r="F9149" s="2">
        <v>9144</v>
      </c>
      <c r="G9149" s="10">
        <v>0.35746042734339856</v>
      </c>
      <c r="H9149" s="11" cm="1">
        <f t="array" ref="H9149">_xlfn.XLOOKUP(G9149,_xlfn.ANCHORARRAY($D$35),_xlfn.ANCHORARRAY($B$35),,1,1)</f>
        <v>3</v>
      </c>
    </row>
    <row r="9150" spans="6:8" x14ac:dyDescent="0.3">
      <c r="F9150" s="2">
        <v>9145</v>
      </c>
      <c r="G9150" s="10">
        <v>0.30200341528776109</v>
      </c>
      <c r="H9150" s="11" cm="1">
        <f t="array" ref="H9150">_xlfn.XLOOKUP(G9150,_xlfn.ANCHORARRAY($D$35),_xlfn.ANCHORARRAY($B$35),,1,1)</f>
        <v>3</v>
      </c>
    </row>
    <row r="9151" spans="6:8" x14ac:dyDescent="0.3">
      <c r="F9151" s="2">
        <v>9146</v>
      </c>
      <c r="G9151" s="10">
        <v>0.4333322281392884</v>
      </c>
      <c r="H9151" s="11" cm="1">
        <f t="array" ref="H9151">_xlfn.XLOOKUP(G9151,_xlfn.ANCHORARRAY($D$35),_xlfn.ANCHORARRAY($B$35),,1,1)</f>
        <v>4</v>
      </c>
    </row>
    <row r="9152" spans="6:8" x14ac:dyDescent="0.3">
      <c r="F9152" s="2">
        <v>9147</v>
      </c>
      <c r="G9152" s="10">
        <v>0.85515110454295806</v>
      </c>
      <c r="H9152" s="11" cm="1">
        <f t="array" ref="H9152">_xlfn.XLOOKUP(G9152,_xlfn.ANCHORARRAY($D$35),_xlfn.ANCHORARRAY($B$35),,1,1)</f>
        <v>7</v>
      </c>
    </row>
    <row r="9153" spans="6:8" x14ac:dyDescent="0.3">
      <c r="F9153" s="2">
        <v>9148</v>
      </c>
      <c r="G9153" s="10">
        <v>0.65166011712558247</v>
      </c>
      <c r="H9153" s="11" cm="1">
        <f t="array" ref="H9153">_xlfn.XLOOKUP(G9153,_xlfn.ANCHORARRAY($D$35),_xlfn.ANCHORARRAY($B$35),,1,1)</f>
        <v>5</v>
      </c>
    </row>
    <row r="9154" spans="6:8" x14ac:dyDescent="0.3">
      <c r="F9154" s="2">
        <v>9149</v>
      </c>
      <c r="G9154" s="10">
        <v>7.0280143603050016E-2</v>
      </c>
      <c r="H9154" s="11" cm="1">
        <f t="array" ref="H9154">_xlfn.XLOOKUP(G9154,_xlfn.ANCHORARRAY($D$35),_xlfn.ANCHORARRAY($B$35),,1,1)</f>
        <v>1</v>
      </c>
    </row>
    <row r="9155" spans="6:8" x14ac:dyDescent="0.3">
      <c r="F9155" s="2">
        <v>9150</v>
      </c>
      <c r="G9155" s="10">
        <v>0.96116971541448337</v>
      </c>
      <c r="H9155" s="11" cm="1">
        <f t="array" ref="H9155">_xlfn.XLOOKUP(G9155,_xlfn.ANCHORARRAY($D$35),_xlfn.ANCHORARRAY($B$35),,1,1)</f>
        <v>9</v>
      </c>
    </row>
    <row r="9156" spans="6:8" x14ac:dyDescent="0.3">
      <c r="F9156" s="2">
        <v>9151</v>
      </c>
      <c r="G9156" s="10">
        <v>0.1380936424799728</v>
      </c>
      <c r="H9156" s="11" cm="1">
        <f t="array" ref="H9156">_xlfn.XLOOKUP(G9156,_xlfn.ANCHORARRAY($D$35),_xlfn.ANCHORARRAY($B$35),,1,1)</f>
        <v>2</v>
      </c>
    </row>
    <row r="9157" spans="6:8" x14ac:dyDescent="0.3">
      <c r="F9157" s="2">
        <v>9152</v>
      </c>
      <c r="G9157" s="10">
        <v>0.91491085312186948</v>
      </c>
      <c r="H9157" s="11" cm="1">
        <f t="array" ref="H9157">_xlfn.XLOOKUP(G9157,_xlfn.ANCHORARRAY($D$35),_xlfn.ANCHORARRAY($B$35),,1,1)</f>
        <v>8</v>
      </c>
    </row>
    <row r="9158" spans="6:8" x14ac:dyDescent="0.3">
      <c r="F9158" s="2">
        <v>9153</v>
      </c>
      <c r="G9158" s="10">
        <v>2.6283970758864239E-2</v>
      </c>
      <c r="H9158" s="11" cm="1">
        <f t="array" ref="H9158">_xlfn.XLOOKUP(G9158,_xlfn.ANCHORARRAY($D$35),_xlfn.ANCHORARRAY($B$35),,1,1)</f>
        <v>0</v>
      </c>
    </row>
    <row r="9159" spans="6:8" x14ac:dyDescent="0.3">
      <c r="F9159" s="2">
        <v>9154</v>
      </c>
      <c r="G9159" s="10">
        <v>0.21242854247045062</v>
      </c>
      <c r="H9159" s="11" cm="1">
        <f t="array" ref="H9159">_xlfn.XLOOKUP(G9159,_xlfn.ANCHORARRAY($D$35),_xlfn.ANCHORARRAY($B$35),,1,1)</f>
        <v>2</v>
      </c>
    </row>
    <row r="9160" spans="6:8" x14ac:dyDescent="0.3">
      <c r="F9160" s="2">
        <v>9155</v>
      </c>
      <c r="G9160" s="10">
        <v>0.99082965045240146</v>
      </c>
      <c r="H9160" s="11" cm="1">
        <f t="array" ref="H9160">_xlfn.XLOOKUP(G9160,_xlfn.ANCHORARRAY($D$35),_xlfn.ANCHORARRAY($B$35),,1,1)</f>
        <v>11</v>
      </c>
    </row>
    <row r="9161" spans="6:8" x14ac:dyDescent="0.3">
      <c r="F9161" s="2">
        <v>9156</v>
      </c>
      <c r="G9161" s="10">
        <v>0.9089310365647687</v>
      </c>
      <c r="H9161" s="11" cm="1">
        <f t="array" ref="H9161">_xlfn.XLOOKUP(G9161,_xlfn.ANCHORARRAY($D$35),_xlfn.ANCHORARRAY($B$35),,1,1)</f>
        <v>8</v>
      </c>
    </row>
    <row r="9162" spans="6:8" x14ac:dyDescent="0.3">
      <c r="F9162" s="2">
        <v>9157</v>
      </c>
      <c r="G9162" s="10">
        <v>0.58935142918828665</v>
      </c>
      <c r="H9162" s="11" cm="1">
        <f t="array" ref="H9162">_xlfn.XLOOKUP(G9162,_xlfn.ANCHORARRAY($D$35),_xlfn.ANCHORARRAY($B$35),,1,1)</f>
        <v>5</v>
      </c>
    </row>
    <row r="9163" spans="6:8" x14ac:dyDescent="0.3">
      <c r="F9163" s="2">
        <v>9158</v>
      </c>
      <c r="G9163" s="10">
        <v>0.19248690032374349</v>
      </c>
      <c r="H9163" s="11" cm="1">
        <f t="array" ref="H9163">_xlfn.XLOOKUP(G9163,_xlfn.ANCHORARRAY($D$35),_xlfn.ANCHORARRAY($B$35),,1,1)</f>
        <v>2</v>
      </c>
    </row>
    <row r="9164" spans="6:8" x14ac:dyDescent="0.3">
      <c r="F9164" s="2">
        <v>9159</v>
      </c>
      <c r="G9164" s="10">
        <v>0.5605716354571415</v>
      </c>
      <c r="H9164" s="11" cm="1">
        <f t="array" ref="H9164">_xlfn.XLOOKUP(G9164,_xlfn.ANCHORARRAY($D$35),_xlfn.ANCHORARRAY($B$35),,1,1)</f>
        <v>4</v>
      </c>
    </row>
    <row r="9165" spans="6:8" x14ac:dyDescent="0.3">
      <c r="F9165" s="2">
        <v>9160</v>
      </c>
      <c r="G9165" s="10">
        <v>0.19845250780250034</v>
      </c>
      <c r="H9165" s="11" cm="1">
        <f t="array" ref="H9165">_xlfn.XLOOKUP(G9165,_xlfn.ANCHORARRAY($D$35),_xlfn.ANCHORARRAY($B$35),,1,1)</f>
        <v>2</v>
      </c>
    </row>
    <row r="9166" spans="6:8" x14ac:dyDescent="0.3">
      <c r="F9166" s="2">
        <v>9161</v>
      </c>
      <c r="G9166" s="10">
        <v>0.30688548822021633</v>
      </c>
      <c r="H9166" s="11" cm="1">
        <f t="array" ref="H9166">_xlfn.XLOOKUP(G9166,_xlfn.ANCHORARRAY($D$35),_xlfn.ANCHORARRAY($B$35),,1,1)</f>
        <v>3</v>
      </c>
    </row>
    <row r="9167" spans="6:8" x14ac:dyDescent="0.3">
      <c r="F9167" s="2">
        <v>9162</v>
      </c>
      <c r="G9167" s="10">
        <v>0.42560589028384332</v>
      </c>
      <c r="H9167" s="11" cm="1">
        <f t="array" ref="H9167">_xlfn.XLOOKUP(G9167,_xlfn.ANCHORARRAY($D$35),_xlfn.ANCHORARRAY($B$35),,1,1)</f>
        <v>4</v>
      </c>
    </row>
    <row r="9168" spans="6:8" x14ac:dyDescent="0.3">
      <c r="F9168" s="2">
        <v>9163</v>
      </c>
      <c r="G9168" s="10">
        <v>0.9989153432273532</v>
      </c>
      <c r="H9168" s="11" cm="1">
        <f t="array" ref="H9168">_xlfn.XLOOKUP(G9168,_xlfn.ANCHORARRAY($D$35),_xlfn.ANCHORARRAY($B$35),,1,1)</f>
        <v>14</v>
      </c>
    </row>
    <row r="9169" spans="6:8" x14ac:dyDescent="0.3">
      <c r="F9169" s="2">
        <v>9164</v>
      </c>
      <c r="G9169" s="10">
        <v>0.658577296032826</v>
      </c>
      <c r="H9169" s="11" cm="1">
        <f t="array" ref="H9169">_xlfn.XLOOKUP(G9169,_xlfn.ANCHORARRAY($D$35),_xlfn.ANCHORARRAY($B$35),,1,1)</f>
        <v>5</v>
      </c>
    </row>
    <row r="9170" spans="6:8" x14ac:dyDescent="0.3">
      <c r="F9170" s="2">
        <v>9165</v>
      </c>
      <c r="G9170" s="10">
        <v>0.44278693163012139</v>
      </c>
      <c r="H9170" s="11" cm="1">
        <f t="array" ref="H9170">_xlfn.XLOOKUP(G9170,_xlfn.ANCHORARRAY($D$35),_xlfn.ANCHORARRAY($B$35),,1,1)</f>
        <v>4</v>
      </c>
    </row>
    <row r="9171" spans="6:8" x14ac:dyDescent="0.3">
      <c r="F9171" s="2">
        <v>9166</v>
      </c>
      <c r="G9171" s="10">
        <v>0.53855652393793685</v>
      </c>
      <c r="H9171" s="11" cm="1">
        <f t="array" ref="H9171">_xlfn.XLOOKUP(G9171,_xlfn.ANCHORARRAY($D$35),_xlfn.ANCHORARRAY($B$35),,1,1)</f>
        <v>4</v>
      </c>
    </row>
    <row r="9172" spans="6:8" x14ac:dyDescent="0.3">
      <c r="F9172" s="2">
        <v>9167</v>
      </c>
      <c r="G9172" s="10">
        <v>0.8166373159502327</v>
      </c>
      <c r="H9172" s="11" cm="1">
        <f t="array" ref="H9172">_xlfn.XLOOKUP(G9172,_xlfn.ANCHORARRAY($D$35),_xlfn.ANCHORARRAY($B$35),,1,1)</f>
        <v>6</v>
      </c>
    </row>
    <row r="9173" spans="6:8" x14ac:dyDescent="0.3">
      <c r="F9173" s="2">
        <v>9168</v>
      </c>
      <c r="G9173" s="10">
        <v>0.65220703875198249</v>
      </c>
      <c r="H9173" s="11" cm="1">
        <f t="array" ref="H9173">_xlfn.XLOOKUP(G9173,_xlfn.ANCHORARRAY($D$35),_xlfn.ANCHORARRAY($B$35),,1,1)</f>
        <v>5</v>
      </c>
    </row>
    <row r="9174" spans="6:8" x14ac:dyDescent="0.3">
      <c r="F9174" s="2">
        <v>9169</v>
      </c>
      <c r="G9174" s="10">
        <v>6.3172080546382237E-2</v>
      </c>
      <c r="H9174" s="11" cm="1">
        <f t="array" ref="H9174">_xlfn.XLOOKUP(G9174,_xlfn.ANCHORARRAY($D$35),_xlfn.ANCHORARRAY($B$35),,1,1)</f>
        <v>1</v>
      </c>
    </row>
    <row r="9175" spans="6:8" x14ac:dyDescent="0.3">
      <c r="F9175" s="2">
        <v>9170</v>
      </c>
      <c r="G9175" s="10">
        <v>3.714262109451405E-2</v>
      </c>
      <c r="H9175" s="11" cm="1">
        <f t="array" ref="H9175">_xlfn.XLOOKUP(G9175,_xlfn.ANCHORARRAY($D$35),_xlfn.ANCHORARRAY($B$35),,1,1)</f>
        <v>1</v>
      </c>
    </row>
    <row r="9176" spans="6:8" x14ac:dyDescent="0.3">
      <c r="F9176" s="2">
        <v>9171</v>
      </c>
      <c r="G9176" s="10">
        <v>0.86184391922310644</v>
      </c>
      <c r="H9176" s="11" cm="1">
        <f t="array" ref="H9176">_xlfn.XLOOKUP(G9176,_xlfn.ANCHORARRAY($D$35),_xlfn.ANCHORARRAY($B$35),,1,1)</f>
        <v>7</v>
      </c>
    </row>
    <row r="9177" spans="6:8" x14ac:dyDescent="0.3">
      <c r="F9177" s="2">
        <v>9172</v>
      </c>
      <c r="G9177" s="10">
        <v>7.217387229996941E-2</v>
      </c>
      <c r="H9177" s="11" cm="1">
        <f t="array" ref="H9177">_xlfn.XLOOKUP(G9177,_xlfn.ANCHORARRAY($D$35),_xlfn.ANCHORARRAY($B$35),,1,1)</f>
        <v>1</v>
      </c>
    </row>
    <row r="9178" spans="6:8" x14ac:dyDescent="0.3">
      <c r="F9178" s="2">
        <v>9173</v>
      </c>
      <c r="G9178" s="10">
        <v>5.8628300482557627E-2</v>
      </c>
      <c r="H9178" s="11" cm="1">
        <f t="array" ref="H9178">_xlfn.XLOOKUP(G9178,_xlfn.ANCHORARRAY($D$35),_xlfn.ANCHORARRAY($B$35),,1,1)</f>
        <v>1</v>
      </c>
    </row>
    <row r="9179" spans="6:8" x14ac:dyDescent="0.3">
      <c r="F9179" s="2">
        <v>9174</v>
      </c>
      <c r="G9179" s="10">
        <v>0.28403548586793259</v>
      </c>
      <c r="H9179" s="11" cm="1">
        <f t="array" ref="H9179">_xlfn.XLOOKUP(G9179,_xlfn.ANCHORARRAY($D$35),_xlfn.ANCHORARRAY($B$35),,1,1)</f>
        <v>3</v>
      </c>
    </row>
    <row r="9180" spans="6:8" x14ac:dyDescent="0.3">
      <c r="F9180" s="2">
        <v>9175</v>
      </c>
      <c r="G9180" s="10">
        <v>0.8674889071500762</v>
      </c>
      <c r="H9180" s="11" cm="1">
        <f t="array" ref="H9180">_xlfn.XLOOKUP(G9180,_xlfn.ANCHORARRAY($D$35),_xlfn.ANCHORARRAY($B$35),,1,1)</f>
        <v>7</v>
      </c>
    </row>
    <row r="9181" spans="6:8" x14ac:dyDescent="0.3">
      <c r="F9181" s="2">
        <v>9176</v>
      </c>
      <c r="G9181" s="10">
        <v>0.43436661586103642</v>
      </c>
      <c r="H9181" s="11" cm="1">
        <f t="array" ref="H9181">_xlfn.XLOOKUP(G9181,_xlfn.ANCHORARRAY($D$35),_xlfn.ANCHORARRAY($B$35),,1,1)</f>
        <v>4</v>
      </c>
    </row>
    <row r="9182" spans="6:8" x14ac:dyDescent="0.3">
      <c r="F9182" s="2">
        <v>9177</v>
      </c>
      <c r="G9182" s="10">
        <v>0.60644335574856156</v>
      </c>
      <c r="H9182" s="11" cm="1">
        <f t="array" ref="H9182">_xlfn.XLOOKUP(G9182,_xlfn.ANCHORARRAY($D$35),_xlfn.ANCHORARRAY($B$35),,1,1)</f>
        <v>5</v>
      </c>
    </row>
    <row r="9183" spans="6:8" x14ac:dyDescent="0.3">
      <c r="F9183" s="2">
        <v>9178</v>
      </c>
      <c r="G9183" s="10">
        <v>0.37108196484968947</v>
      </c>
      <c r="H9183" s="11" cm="1">
        <f t="array" ref="H9183">_xlfn.XLOOKUP(G9183,_xlfn.ANCHORARRAY($D$35),_xlfn.ANCHORARRAY($B$35),,1,1)</f>
        <v>3</v>
      </c>
    </row>
    <row r="9184" spans="6:8" x14ac:dyDescent="0.3">
      <c r="F9184" s="2">
        <v>9179</v>
      </c>
      <c r="G9184" s="10">
        <v>0.59663888971450296</v>
      </c>
      <c r="H9184" s="11" cm="1">
        <f t="array" ref="H9184">_xlfn.XLOOKUP(G9184,_xlfn.ANCHORARRAY($D$35),_xlfn.ANCHORARRAY($B$35),,1,1)</f>
        <v>5</v>
      </c>
    </row>
    <row r="9185" spans="6:8" x14ac:dyDescent="0.3">
      <c r="F9185" s="2">
        <v>9180</v>
      </c>
      <c r="G9185" s="10">
        <v>2.6218709534214124E-2</v>
      </c>
      <c r="H9185" s="11" cm="1">
        <f t="array" ref="H9185">_xlfn.XLOOKUP(G9185,_xlfn.ANCHORARRAY($D$35),_xlfn.ANCHORARRAY($B$35),,1,1)</f>
        <v>0</v>
      </c>
    </row>
    <row r="9186" spans="6:8" x14ac:dyDescent="0.3">
      <c r="F9186" s="2">
        <v>9181</v>
      </c>
      <c r="G9186" s="10">
        <v>0.87067667028230633</v>
      </c>
      <c r="H9186" s="11" cm="1">
        <f t="array" ref="H9186">_xlfn.XLOOKUP(G9186,_xlfn.ANCHORARRAY($D$35),_xlfn.ANCHORARRAY($B$35),,1,1)</f>
        <v>7</v>
      </c>
    </row>
    <row r="9187" spans="6:8" x14ac:dyDescent="0.3">
      <c r="F9187" s="2">
        <v>9182</v>
      </c>
      <c r="G9187" s="10">
        <v>0.42201238905985794</v>
      </c>
      <c r="H9187" s="11" cm="1">
        <f t="array" ref="H9187">_xlfn.XLOOKUP(G9187,_xlfn.ANCHORARRAY($D$35),_xlfn.ANCHORARRAY($B$35),,1,1)</f>
        <v>4</v>
      </c>
    </row>
    <row r="9188" spans="6:8" x14ac:dyDescent="0.3">
      <c r="F9188" s="2">
        <v>9183</v>
      </c>
      <c r="G9188" s="10">
        <v>0.40547815863885428</v>
      </c>
      <c r="H9188" s="11" cm="1">
        <f t="array" ref="H9188">_xlfn.XLOOKUP(G9188,_xlfn.ANCHORARRAY($D$35),_xlfn.ANCHORARRAY($B$35),,1,1)</f>
        <v>3</v>
      </c>
    </row>
    <row r="9189" spans="6:8" x14ac:dyDescent="0.3">
      <c r="F9189" s="2">
        <v>9184</v>
      </c>
      <c r="G9189" s="10">
        <v>1.3958790943839894E-2</v>
      </c>
      <c r="H9189" s="11" cm="1">
        <f t="array" ref="H9189">_xlfn.XLOOKUP(G9189,_xlfn.ANCHORARRAY($D$35),_xlfn.ANCHORARRAY($B$35),,1,1)</f>
        <v>0</v>
      </c>
    </row>
    <row r="9190" spans="6:8" x14ac:dyDescent="0.3">
      <c r="F9190" s="2">
        <v>9185</v>
      </c>
      <c r="G9190" s="10">
        <v>0.10722994625023019</v>
      </c>
      <c r="H9190" s="11" cm="1">
        <f t="array" ref="H9190">_xlfn.XLOOKUP(G9190,_xlfn.ANCHORARRAY($D$35),_xlfn.ANCHORARRAY($B$35),,1,1)</f>
        <v>1</v>
      </c>
    </row>
    <row r="9191" spans="6:8" x14ac:dyDescent="0.3">
      <c r="F9191" s="2">
        <v>9186</v>
      </c>
      <c r="G9191" s="10">
        <v>0.69728857068341621</v>
      </c>
      <c r="H9191" s="11" cm="1">
        <f t="array" ref="H9191">_xlfn.XLOOKUP(G9191,_xlfn.ANCHORARRAY($D$35),_xlfn.ANCHORARRAY($B$35),,1,1)</f>
        <v>5</v>
      </c>
    </row>
    <row r="9192" spans="6:8" x14ac:dyDescent="0.3">
      <c r="F9192" s="2">
        <v>9187</v>
      </c>
      <c r="G9192" s="10">
        <v>0.95017771422815867</v>
      </c>
      <c r="H9192" s="11" cm="1">
        <f t="array" ref="H9192">_xlfn.XLOOKUP(G9192,_xlfn.ANCHORARRAY($D$35),_xlfn.ANCHORARRAY($B$35),,1,1)</f>
        <v>9</v>
      </c>
    </row>
    <row r="9193" spans="6:8" x14ac:dyDescent="0.3">
      <c r="F9193" s="2">
        <v>9188</v>
      </c>
      <c r="G9193" s="10">
        <v>0.77032405408323767</v>
      </c>
      <c r="H9193" s="11" cm="1">
        <f t="array" ref="H9193">_xlfn.XLOOKUP(G9193,_xlfn.ANCHORARRAY($D$35),_xlfn.ANCHORARRAY($B$35),,1,1)</f>
        <v>6</v>
      </c>
    </row>
    <row r="9194" spans="6:8" x14ac:dyDescent="0.3">
      <c r="F9194" s="2">
        <v>9189</v>
      </c>
      <c r="G9194" s="10">
        <v>0.51773787607732391</v>
      </c>
      <c r="H9194" s="11" cm="1">
        <f t="array" ref="H9194">_xlfn.XLOOKUP(G9194,_xlfn.ANCHORARRAY($D$35),_xlfn.ANCHORARRAY($B$35),,1,1)</f>
        <v>4</v>
      </c>
    </row>
    <row r="9195" spans="6:8" x14ac:dyDescent="0.3">
      <c r="F9195" s="2">
        <v>9190</v>
      </c>
      <c r="G9195" s="10">
        <v>0.14389991837451621</v>
      </c>
      <c r="H9195" s="11" cm="1">
        <f t="array" ref="H9195">_xlfn.XLOOKUP(G9195,_xlfn.ANCHORARRAY($D$35),_xlfn.ANCHORARRAY($B$35),,1,1)</f>
        <v>2</v>
      </c>
    </row>
    <row r="9196" spans="6:8" x14ac:dyDescent="0.3">
      <c r="F9196" s="2">
        <v>9191</v>
      </c>
      <c r="G9196" s="10">
        <v>5.4386781147356622E-2</v>
      </c>
      <c r="H9196" s="11" cm="1">
        <f t="array" ref="H9196">_xlfn.XLOOKUP(G9196,_xlfn.ANCHORARRAY($D$35),_xlfn.ANCHORARRAY($B$35),,1,1)</f>
        <v>1</v>
      </c>
    </row>
    <row r="9197" spans="6:8" x14ac:dyDescent="0.3">
      <c r="F9197" s="2">
        <v>9192</v>
      </c>
      <c r="G9197" s="10">
        <v>0.70454828686570536</v>
      </c>
      <c r="H9197" s="11" cm="1">
        <f t="array" ref="H9197">_xlfn.XLOOKUP(G9197,_xlfn.ANCHORARRAY($D$35),_xlfn.ANCHORARRAY($B$35),,1,1)</f>
        <v>5</v>
      </c>
    </row>
    <row r="9198" spans="6:8" x14ac:dyDescent="0.3">
      <c r="F9198" s="2">
        <v>9193</v>
      </c>
      <c r="G9198" s="10">
        <v>0.79824293112387212</v>
      </c>
      <c r="H9198" s="11" cm="1">
        <f t="array" ref="H9198">_xlfn.XLOOKUP(G9198,_xlfn.ANCHORARRAY($D$35),_xlfn.ANCHORARRAY($B$35),,1,1)</f>
        <v>6</v>
      </c>
    </row>
    <row r="9199" spans="6:8" x14ac:dyDescent="0.3">
      <c r="F9199" s="2">
        <v>9194</v>
      </c>
      <c r="G9199" s="10">
        <v>0.41458602855341065</v>
      </c>
      <c r="H9199" s="11" cm="1">
        <f t="array" ref="H9199">_xlfn.XLOOKUP(G9199,_xlfn.ANCHORARRAY($D$35),_xlfn.ANCHORARRAY($B$35),,1,1)</f>
        <v>3</v>
      </c>
    </row>
    <row r="9200" spans="6:8" x14ac:dyDescent="0.3">
      <c r="F9200" s="2">
        <v>9195</v>
      </c>
      <c r="G9200" s="10">
        <v>0.13458098408147579</v>
      </c>
      <c r="H9200" s="11" cm="1">
        <f t="array" ref="H9200">_xlfn.XLOOKUP(G9200,_xlfn.ANCHORARRAY($D$35),_xlfn.ANCHORARRAY($B$35),,1,1)</f>
        <v>2</v>
      </c>
    </row>
    <row r="9201" spans="6:8" x14ac:dyDescent="0.3">
      <c r="F9201" s="2">
        <v>9196</v>
      </c>
      <c r="G9201" s="10">
        <v>0.76415890260351871</v>
      </c>
      <c r="H9201" s="11" cm="1">
        <f t="array" ref="H9201">_xlfn.XLOOKUP(G9201,_xlfn.ANCHORARRAY($D$35),_xlfn.ANCHORARRAY($B$35),,1,1)</f>
        <v>6</v>
      </c>
    </row>
    <row r="9202" spans="6:8" x14ac:dyDescent="0.3">
      <c r="F9202" s="2">
        <v>9197</v>
      </c>
      <c r="G9202" s="10">
        <v>0.36162641643824522</v>
      </c>
      <c r="H9202" s="11" cm="1">
        <f t="array" ref="H9202">_xlfn.XLOOKUP(G9202,_xlfn.ANCHORARRAY($D$35),_xlfn.ANCHORARRAY($B$35),,1,1)</f>
        <v>3</v>
      </c>
    </row>
    <row r="9203" spans="6:8" x14ac:dyDescent="0.3">
      <c r="F9203" s="2">
        <v>9198</v>
      </c>
      <c r="G9203" s="10">
        <v>0.11197094219237469</v>
      </c>
      <c r="H9203" s="11" cm="1">
        <f t="array" ref="H9203">_xlfn.XLOOKUP(G9203,_xlfn.ANCHORARRAY($D$35),_xlfn.ANCHORARRAY($B$35),,1,1)</f>
        <v>1</v>
      </c>
    </row>
    <row r="9204" spans="6:8" x14ac:dyDescent="0.3">
      <c r="F9204" s="2">
        <v>9199</v>
      </c>
      <c r="G9204" s="10">
        <v>0.16060572595087552</v>
      </c>
      <c r="H9204" s="11" cm="1">
        <f t="array" ref="H9204">_xlfn.XLOOKUP(G9204,_xlfn.ANCHORARRAY($D$35),_xlfn.ANCHORARRAY($B$35),,1,1)</f>
        <v>2</v>
      </c>
    </row>
    <row r="9205" spans="6:8" x14ac:dyDescent="0.3">
      <c r="F9205" s="2">
        <v>9200</v>
      </c>
      <c r="G9205" s="10">
        <v>0.39428113007780885</v>
      </c>
      <c r="H9205" s="11" cm="1">
        <f t="array" ref="H9205">_xlfn.XLOOKUP(G9205,_xlfn.ANCHORARRAY($D$35),_xlfn.ANCHORARRAY($B$35),,1,1)</f>
        <v>3</v>
      </c>
    </row>
    <row r="9206" spans="6:8" x14ac:dyDescent="0.3">
      <c r="F9206" s="2">
        <v>9201</v>
      </c>
      <c r="G9206" s="10">
        <v>0.22856797841712928</v>
      </c>
      <c r="H9206" s="11" cm="1">
        <f t="array" ref="H9206">_xlfn.XLOOKUP(G9206,_xlfn.ANCHORARRAY($D$35),_xlfn.ANCHORARRAY($B$35),,1,1)</f>
        <v>2</v>
      </c>
    </row>
    <row r="9207" spans="6:8" x14ac:dyDescent="0.3">
      <c r="F9207" s="2">
        <v>9202</v>
      </c>
      <c r="G9207" s="10">
        <v>0.11055593999725444</v>
      </c>
      <c r="H9207" s="11" cm="1">
        <f t="array" ref="H9207">_xlfn.XLOOKUP(G9207,_xlfn.ANCHORARRAY($D$35),_xlfn.ANCHORARRAY($B$35),,1,1)</f>
        <v>1</v>
      </c>
    </row>
    <row r="9208" spans="6:8" x14ac:dyDescent="0.3">
      <c r="F9208" s="2">
        <v>9203</v>
      </c>
      <c r="G9208" s="10">
        <v>0.50896823550556802</v>
      </c>
      <c r="H9208" s="11" cm="1">
        <f t="array" ref="H9208">_xlfn.XLOOKUP(G9208,_xlfn.ANCHORARRAY($D$35),_xlfn.ANCHORARRAY($B$35),,1,1)</f>
        <v>4</v>
      </c>
    </row>
    <row r="9209" spans="6:8" x14ac:dyDescent="0.3">
      <c r="F9209" s="2">
        <v>9204</v>
      </c>
      <c r="G9209" s="10">
        <v>0.25417982670974548</v>
      </c>
      <c r="H9209" s="11" cm="1">
        <f t="array" ref="H9209">_xlfn.XLOOKUP(G9209,_xlfn.ANCHORARRAY($D$35),_xlfn.ANCHORARRAY($B$35),,1,1)</f>
        <v>3</v>
      </c>
    </row>
    <row r="9210" spans="6:8" x14ac:dyDescent="0.3">
      <c r="F9210" s="2">
        <v>9205</v>
      </c>
      <c r="G9210" s="10">
        <v>0.72493263842879752</v>
      </c>
      <c r="H9210" s="11" cm="1">
        <f t="array" ref="H9210">_xlfn.XLOOKUP(G9210,_xlfn.ANCHORARRAY($D$35),_xlfn.ANCHORARRAY($B$35),,1,1)</f>
        <v>6</v>
      </c>
    </row>
    <row r="9211" spans="6:8" x14ac:dyDescent="0.3">
      <c r="F9211" s="2">
        <v>9206</v>
      </c>
      <c r="G9211" s="10">
        <v>2.5085063400879681E-2</v>
      </c>
      <c r="H9211" s="11" cm="1">
        <f t="array" ref="H9211">_xlfn.XLOOKUP(G9211,_xlfn.ANCHORARRAY($D$35),_xlfn.ANCHORARRAY($B$35),,1,1)</f>
        <v>0</v>
      </c>
    </row>
    <row r="9212" spans="6:8" x14ac:dyDescent="0.3">
      <c r="F9212" s="2">
        <v>9207</v>
      </c>
      <c r="G9212" s="10">
        <v>0.45815486904319513</v>
      </c>
      <c r="H9212" s="11" cm="1">
        <f t="array" ref="H9212">_xlfn.XLOOKUP(G9212,_xlfn.ANCHORARRAY($D$35),_xlfn.ANCHORARRAY($B$35),,1,1)</f>
        <v>4</v>
      </c>
    </row>
    <row r="9213" spans="6:8" x14ac:dyDescent="0.3">
      <c r="F9213" s="2">
        <v>9208</v>
      </c>
      <c r="G9213" s="10">
        <v>0.3221644798200336</v>
      </c>
      <c r="H9213" s="11" cm="1">
        <f t="array" ref="H9213">_xlfn.XLOOKUP(G9213,_xlfn.ANCHORARRAY($D$35),_xlfn.ANCHORARRAY($B$35),,1,1)</f>
        <v>3</v>
      </c>
    </row>
    <row r="9214" spans="6:8" x14ac:dyDescent="0.3">
      <c r="F9214" s="2">
        <v>9209</v>
      </c>
      <c r="G9214" s="10">
        <v>0.52696671781209892</v>
      </c>
      <c r="H9214" s="11" cm="1">
        <f t="array" ref="H9214">_xlfn.XLOOKUP(G9214,_xlfn.ANCHORARRAY($D$35),_xlfn.ANCHORARRAY($B$35),,1,1)</f>
        <v>4</v>
      </c>
    </row>
    <row r="9215" spans="6:8" x14ac:dyDescent="0.3">
      <c r="F9215" s="2">
        <v>9210</v>
      </c>
      <c r="G9215" s="10">
        <v>2.1234845788459467E-2</v>
      </c>
      <c r="H9215" s="11" cm="1">
        <f t="array" ref="H9215">_xlfn.XLOOKUP(G9215,_xlfn.ANCHORARRAY($D$35),_xlfn.ANCHORARRAY($B$35),,1,1)</f>
        <v>0</v>
      </c>
    </row>
    <row r="9216" spans="6:8" x14ac:dyDescent="0.3">
      <c r="F9216" s="2">
        <v>9211</v>
      </c>
      <c r="G9216" s="10">
        <v>0.99945545725958418</v>
      </c>
      <c r="H9216" s="11" cm="1">
        <f t="array" ref="H9216">_xlfn.XLOOKUP(G9216,_xlfn.ANCHORARRAY($D$35),_xlfn.ANCHORARRAY($B$35),,1,1)</f>
        <v>15</v>
      </c>
    </row>
    <row r="9217" spans="6:8" x14ac:dyDescent="0.3">
      <c r="F9217" s="2">
        <v>9212</v>
      </c>
      <c r="G9217" s="10">
        <v>0.97315213696386316</v>
      </c>
      <c r="H9217" s="11" cm="1">
        <f t="array" ref="H9217">_xlfn.XLOOKUP(G9217,_xlfn.ANCHORARRAY($D$35),_xlfn.ANCHORARRAY($B$35),,1,1)</f>
        <v>10</v>
      </c>
    </row>
    <row r="9218" spans="6:8" x14ac:dyDescent="0.3">
      <c r="F9218" s="2">
        <v>9213</v>
      </c>
      <c r="G9218" s="10">
        <v>0.38993843994427158</v>
      </c>
      <c r="H9218" s="11" cm="1">
        <f t="array" ref="H9218">_xlfn.XLOOKUP(G9218,_xlfn.ANCHORARRAY($D$35),_xlfn.ANCHORARRAY($B$35),,1,1)</f>
        <v>3</v>
      </c>
    </row>
    <row r="9219" spans="6:8" x14ac:dyDescent="0.3">
      <c r="F9219" s="2">
        <v>9214</v>
      </c>
      <c r="G9219" s="10">
        <v>0.83353911793835289</v>
      </c>
      <c r="H9219" s="11" cm="1">
        <f t="array" ref="H9219">_xlfn.XLOOKUP(G9219,_xlfn.ANCHORARRAY($D$35),_xlfn.ANCHORARRAY($B$35),,1,1)</f>
        <v>7</v>
      </c>
    </row>
    <row r="9220" spans="6:8" x14ac:dyDescent="0.3">
      <c r="F9220" s="2">
        <v>9215</v>
      </c>
      <c r="G9220" s="10">
        <v>0.81287512639462545</v>
      </c>
      <c r="H9220" s="11" cm="1">
        <f t="array" ref="H9220">_xlfn.XLOOKUP(G9220,_xlfn.ANCHORARRAY($D$35),_xlfn.ANCHORARRAY($B$35),,1,1)</f>
        <v>6</v>
      </c>
    </row>
    <row r="9221" spans="6:8" x14ac:dyDescent="0.3">
      <c r="F9221" s="2">
        <v>9216</v>
      </c>
      <c r="G9221" s="10">
        <v>0.95986981867797549</v>
      </c>
      <c r="H9221" s="11" cm="1">
        <f t="array" ref="H9221">_xlfn.XLOOKUP(G9221,_xlfn.ANCHORARRAY($D$35),_xlfn.ANCHORARRAY($B$35),,1,1)</f>
        <v>9</v>
      </c>
    </row>
    <row r="9222" spans="6:8" x14ac:dyDescent="0.3">
      <c r="F9222" s="2">
        <v>9217</v>
      </c>
      <c r="G9222" s="10">
        <v>0.38380589126368236</v>
      </c>
      <c r="H9222" s="11" cm="1">
        <f t="array" ref="H9222">_xlfn.XLOOKUP(G9222,_xlfn.ANCHORARRAY($D$35),_xlfn.ANCHORARRAY($B$35),,1,1)</f>
        <v>3</v>
      </c>
    </row>
    <row r="9223" spans="6:8" x14ac:dyDescent="0.3">
      <c r="F9223" s="2">
        <v>9218</v>
      </c>
      <c r="G9223" s="10">
        <v>0.33145420175046336</v>
      </c>
      <c r="H9223" s="11" cm="1">
        <f t="array" ref="H9223">_xlfn.XLOOKUP(G9223,_xlfn.ANCHORARRAY($D$35),_xlfn.ANCHORARRAY($B$35),,1,1)</f>
        <v>3</v>
      </c>
    </row>
    <row r="9224" spans="6:8" x14ac:dyDescent="0.3">
      <c r="F9224" s="2">
        <v>9219</v>
      </c>
      <c r="G9224" s="10">
        <v>0.76943286769860486</v>
      </c>
      <c r="H9224" s="11" cm="1">
        <f t="array" ref="H9224">_xlfn.XLOOKUP(G9224,_xlfn.ANCHORARRAY($D$35),_xlfn.ANCHORARRAY($B$35),,1,1)</f>
        <v>6</v>
      </c>
    </row>
    <row r="9225" spans="6:8" x14ac:dyDescent="0.3">
      <c r="F9225" s="2">
        <v>9220</v>
      </c>
      <c r="G9225" s="10">
        <v>0.40562287579861955</v>
      </c>
      <c r="H9225" s="11" cm="1">
        <f t="array" ref="H9225">_xlfn.XLOOKUP(G9225,_xlfn.ANCHORARRAY($D$35),_xlfn.ANCHORARRAY($B$35),,1,1)</f>
        <v>3</v>
      </c>
    </row>
    <row r="9226" spans="6:8" x14ac:dyDescent="0.3">
      <c r="F9226" s="2">
        <v>9221</v>
      </c>
      <c r="G9226" s="10">
        <v>0.98283680268054607</v>
      </c>
      <c r="H9226" s="11" cm="1">
        <f t="array" ref="H9226">_xlfn.XLOOKUP(G9226,_xlfn.ANCHORARRAY($D$35),_xlfn.ANCHORARRAY($B$35),,1,1)</f>
        <v>10</v>
      </c>
    </row>
    <row r="9227" spans="6:8" x14ac:dyDescent="0.3">
      <c r="F9227" s="2">
        <v>9222</v>
      </c>
      <c r="G9227" s="10">
        <v>0.85512135513043286</v>
      </c>
      <c r="H9227" s="11" cm="1">
        <f t="array" ref="H9227">_xlfn.XLOOKUP(G9227,_xlfn.ANCHORARRAY($D$35),_xlfn.ANCHORARRAY($B$35),,1,1)</f>
        <v>7</v>
      </c>
    </row>
    <row r="9228" spans="6:8" x14ac:dyDescent="0.3">
      <c r="F9228" s="2">
        <v>9223</v>
      </c>
      <c r="G9228" s="10">
        <v>0.78657004852611334</v>
      </c>
      <c r="H9228" s="11" cm="1">
        <f t="array" ref="H9228">_xlfn.XLOOKUP(G9228,_xlfn.ANCHORARRAY($D$35),_xlfn.ANCHORARRAY($B$35),,1,1)</f>
        <v>6</v>
      </c>
    </row>
    <row r="9229" spans="6:8" x14ac:dyDescent="0.3">
      <c r="F9229" s="2">
        <v>9224</v>
      </c>
      <c r="G9229" s="10">
        <v>0.21846621536490551</v>
      </c>
      <c r="H9229" s="11" cm="1">
        <f t="array" ref="H9229">_xlfn.XLOOKUP(G9229,_xlfn.ANCHORARRAY($D$35),_xlfn.ANCHORARRAY($B$35),,1,1)</f>
        <v>2</v>
      </c>
    </row>
    <row r="9230" spans="6:8" x14ac:dyDescent="0.3">
      <c r="F9230" s="2">
        <v>9225</v>
      </c>
      <c r="G9230" s="10">
        <v>0.83875902559840299</v>
      </c>
      <c r="H9230" s="11" cm="1">
        <f t="array" ref="H9230">_xlfn.XLOOKUP(G9230,_xlfn.ANCHORARRAY($D$35),_xlfn.ANCHORARRAY($B$35),,1,1)</f>
        <v>7</v>
      </c>
    </row>
    <row r="9231" spans="6:8" x14ac:dyDescent="0.3">
      <c r="F9231" s="2">
        <v>9226</v>
      </c>
      <c r="G9231" s="10">
        <v>0.32725736811719242</v>
      </c>
      <c r="H9231" s="11" cm="1">
        <f t="array" ref="H9231">_xlfn.XLOOKUP(G9231,_xlfn.ANCHORARRAY($D$35),_xlfn.ANCHORARRAY($B$35),,1,1)</f>
        <v>3</v>
      </c>
    </row>
    <row r="9232" spans="6:8" x14ac:dyDescent="0.3">
      <c r="F9232" s="2">
        <v>9227</v>
      </c>
      <c r="G9232" s="10">
        <v>0.54922821699854918</v>
      </c>
      <c r="H9232" s="11" cm="1">
        <f t="array" ref="H9232">_xlfn.XLOOKUP(G9232,_xlfn.ANCHORARRAY($D$35),_xlfn.ANCHORARRAY($B$35),,1,1)</f>
        <v>4</v>
      </c>
    </row>
    <row r="9233" spans="6:8" x14ac:dyDescent="0.3">
      <c r="F9233" s="2">
        <v>9228</v>
      </c>
      <c r="G9233" s="10">
        <v>0.84778431927472053</v>
      </c>
      <c r="H9233" s="11" cm="1">
        <f t="array" ref="H9233">_xlfn.XLOOKUP(G9233,_xlfn.ANCHORARRAY($D$35),_xlfn.ANCHORARRAY($B$35),,1,1)</f>
        <v>7</v>
      </c>
    </row>
    <row r="9234" spans="6:8" x14ac:dyDescent="0.3">
      <c r="F9234" s="2">
        <v>9229</v>
      </c>
      <c r="G9234" s="10">
        <v>0.85337965921824432</v>
      </c>
      <c r="H9234" s="11" cm="1">
        <f t="array" ref="H9234">_xlfn.XLOOKUP(G9234,_xlfn.ANCHORARRAY($D$35),_xlfn.ANCHORARRAY($B$35),,1,1)</f>
        <v>7</v>
      </c>
    </row>
    <row r="9235" spans="6:8" x14ac:dyDescent="0.3">
      <c r="F9235" s="2">
        <v>9230</v>
      </c>
      <c r="G9235" s="10">
        <v>0.58393832175916516</v>
      </c>
      <c r="H9235" s="11" cm="1">
        <f t="array" ref="H9235">_xlfn.XLOOKUP(G9235,_xlfn.ANCHORARRAY($D$35),_xlfn.ANCHORARRAY($B$35),,1,1)</f>
        <v>4</v>
      </c>
    </row>
    <row r="9236" spans="6:8" x14ac:dyDescent="0.3">
      <c r="F9236" s="2">
        <v>9231</v>
      </c>
      <c r="G9236" s="10">
        <v>0.19593578146439472</v>
      </c>
      <c r="H9236" s="11" cm="1">
        <f t="array" ref="H9236">_xlfn.XLOOKUP(G9236,_xlfn.ANCHORARRAY($D$35),_xlfn.ANCHORARRAY($B$35),,1,1)</f>
        <v>2</v>
      </c>
    </row>
    <row r="9237" spans="6:8" x14ac:dyDescent="0.3">
      <c r="F9237" s="2">
        <v>9232</v>
      </c>
      <c r="G9237" s="10">
        <v>0.3468480394116642</v>
      </c>
      <c r="H9237" s="11" cm="1">
        <f t="array" ref="H9237">_xlfn.XLOOKUP(G9237,_xlfn.ANCHORARRAY($D$35),_xlfn.ANCHORARRAY($B$35),,1,1)</f>
        <v>3</v>
      </c>
    </row>
    <row r="9238" spans="6:8" x14ac:dyDescent="0.3">
      <c r="F9238" s="2">
        <v>9233</v>
      </c>
      <c r="G9238" s="10">
        <v>0.79706963571565037</v>
      </c>
      <c r="H9238" s="11" cm="1">
        <f t="array" ref="H9238">_xlfn.XLOOKUP(G9238,_xlfn.ANCHORARRAY($D$35),_xlfn.ANCHORARRAY($B$35),,1,1)</f>
        <v>6</v>
      </c>
    </row>
    <row r="9239" spans="6:8" x14ac:dyDescent="0.3">
      <c r="F9239" s="2">
        <v>9234</v>
      </c>
      <c r="G9239" s="10">
        <v>0.97911156478818318</v>
      </c>
      <c r="H9239" s="11" cm="1">
        <f t="array" ref="H9239">_xlfn.XLOOKUP(G9239,_xlfn.ANCHORARRAY($D$35),_xlfn.ANCHORARRAY($B$35),,1,1)</f>
        <v>10</v>
      </c>
    </row>
    <row r="9240" spans="6:8" x14ac:dyDescent="0.3">
      <c r="F9240" s="2">
        <v>9235</v>
      </c>
      <c r="G9240" s="10">
        <v>0.38121286709263935</v>
      </c>
      <c r="H9240" s="11" cm="1">
        <f t="array" ref="H9240">_xlfn.XLOOKUP(G9240,_xlfn.ANCHORARRAY($D$35),_xlfn.ANCHORARRAY($B$35),,1,1)</f>
        <v>3</v>
      </c>
    </row>
    <row r="9241" spans="6:8" x14ac:dyDescent="0.3">
      <c r="F9241" s="2">
        <v>9236</v>
      </c>
      <c r="G9241" s="10">
        <v>0.44667875259468648</v>
      </c>
      <c r="H9241" s="11" cm="1">
        <f t="array" ref="H9241">_xlfn.XLOOKUP(G9241,_xlfn.ANCHORARRAY($D$35),_xlfn.ANCHORARRAY($B$35),,1,1)</f>
        <v>4</v>
      </c>
    </row>
    <row r="9242" spans="6:8" x14ac:dyDescent="0.3">
      <c r="F9242" s="2">
        <v>9237</v>
      </c>
      <c r="G9242" s="10">
        <v>0.55781173277068397</v>
      </c>
      <c r="H9242" s="11" cm="1">
        <f t="array" ref="H9242">_xlfn.XLOOKUP(G9242,_xlfn.ANCHORARRAY($D$35),_xlfn.ANCHORARRAY($B$35),,1,1)</f>
        <v>4</v>
      </c>
    </row>
    <row r="9243" spans="6:8" x14ac:dyDescent="0.3">
      <c r="F9243" s="2">
        <v>9238</v>
      </c>
      <c r="G9243" s="10">
        <v>0.33566551803829547</v>
      </c>
      <c r="H9243" s="11" cm="1">
        <f t="array" ref="H9243">_xlfn.XLOOKUP(G9243,_xlfn.ANCHORARRAY($D$35),_xlfn.ANCHORARRAY($B$35),,1,1)</f>
        <v>3</v>
      </c>
    </row>
    <row r="9244" spans="6:8" x14ac:dyDescent="0.3">
      <c r="F9244" s="2">
        <v>9239</v>
      </c>
      <c r="G9244" s="10">
        <v>0.97514151040246966</v>
      </c>
      <c r="H9244" s="11" cm="1">
        <f t="array" ref="H9244">_xlfn.XLOOKUP(G9244,_xlfn.ANCHORARRAY($D$35),_xlfn.ANCHORARRAY($B$35),,1,1)</f>
        <v>10</v>
      </c>
    </row>
    <row r="9245" spans="6:8" x14ac:dyDescent="0.3">
      <c r="F9245" s="2">
        <v>9240</v>
      </c>
      <c r="G9245" s="10">
        <v>0.18138603571302947</v>
      </c>
      <c r="H9245" s="11" cm="1">
        <f t="array" ref="H9245">_xlfn.XLOOKUP(G9245,_xlfn.ANCHORARRAY($D$35),_xlfn.ANCHORARRAY($B$35),,1,1)</f>
        <v>2</v>
      </c>
    </row>
    <row r="9246" spans="6:8" x14ac:dyDescent="0.3">
      <c r="F9246" s="2">
        <v>9241</v>
      </c>
      <c r="G9246" s="10">
        <v>0.60269306509498444</v>
      </c>
      <c r="H9246" s="11" cm="1">
        <f t="array" ref="H9246">_xlfn.XLOOKUP(G9246,_xlfn.ANCHORARRAY($D$35),_xlfn.ANCHORARRAY($B$35),,1,1)</f>
        <v>5</v>
      </c>
    </row>
    <row r="9247" spans="6:8" x14ac:dyDescent="0.3">
      <c r="F9247" s="2">
        <v>9242</v>
      </c>
      <c r="G9247" s="10">
        <v>0.68990940508779408</v>
      </c>
      <c r="H9247" s="11" cm="1">
        <f t="array" ref="H9247">_xlfn.XLOOKUP(G9247,_xlfn.ANCHORARRAY($D$35),_xlfn.ANCHORARRAY($B$35),,1,1)</f>
        <v>5</v>
      </c>
    </row>
    <row r="9248" spans="6:8" x14ac:dyDescent="0.3">
      <c r="F9248" s="2">
        <v>9243</v>
      </c>
      <c r="G9248" s="10">
        <v>0.42880002826872277</v>
      </c>
      <c r="H9248" s="11" cm="1">
        <f t="array" ref="H9248">_xlfn.XLOOKUP(G9248,_xlfn.ANCHORARRAY($D$35),_xlfn.ANCHORARRAY($B$35),,1,1)</f>
        <v>4</v>
      </c>
    </row>
    <row r="9249" spans="6:8" x14ac:dyDescent="0.3">
      <c r="F9249" s="2">
        <v>9244</v>
      </c>
      <c r="G9249" s="10">
        <v>0.45905948833074128</v>
      </c>
      <c r="H9249" s="11" cm="1">
        <f t="array" ref="H9249">_xlfn.XLOOKUP(G9249,_xlfn.ANCHORARRAY($D$35),_xlfn.ANCHORARRAY($B$35),,1,1)</f>
        <v>4</v>
      </c>
    </row>
    <row r="9250" spans="6:8" x14ac:dyDescent="0.3">
      <c r="F9250" s="2">
        <v>9245</v>
      </c>
      <c r="G9250" s="10">
        <v>0.45911193018906027</v>
      </c>
      <c r="H9250" s="11" cm="1">
        <f t="array" ref="H9250">_xlfn.XLOOKUP(G9250,_xlfn.ANCHORARRAY($D$35),_xlfn.ANCHORARRAY($B$35),,1,1)</f>
        <v>4</v>
      </c>
    </row>
    <row r="9251" spans="6:8" x14ac:dyDescent="0.3">
      <c r="F9251" s="2">
        <v>9246</v>
      </c>
      <c r="G9251" s="10">
        <v>4.7778230731543747E-2</v>
      </c>
      <c r="H9251" s="11" cm="1">
        <f t="array" ref="H9251">_xlfn.XLOOKUP(G9251,_xlfn.ANCHORARRAY($D$35),_xlfn.ANCHORARRAY($B$35),,1,1)</f>
        <v>1</v>
      </c>
    </row>
    <row r="9252" spans="6:8" x14ac:dyDescent="0.3">
      <c r="F9252" s="2">
        <v>9247</v>
      </c>
      <c r="G9252" s="10">
        <v>0.6603588817804904</v>
      </c>
      <c r="H9252" s="11" cm="1">
        <f t="array" ref="H9252">_xlfn.XLOOKUP(G9252,_xlfn.ANCHORARRAY($D$35),_xlfn.ANCHORARRAY($B$35),,1,1)</f>
        <v>5</v>
      </c>
    </row>
    <row r="9253" spans="6:8" x14ac:dyDescent="0.3">
      <c r="F9253" s="2">
        <v>9248</v>
      </c>
      <c r="G9253" s="10">
        <v>0.48975512747552585</v>
      </c>
      <c r="H9253" s="11" cm="1">
        <f t="array" ref="H9253">_xlfn.XLOOKUP(G9253,_xlfn.ANCHORARRAY($D$35),_xlfn.ANCHORARRAY($B$35),,1,1)</f>
        <v>4</v>
      </c>
    </row>
    <row r="9254" spans="6:8" x14ac:dyDescent="0.3">
      <c r="F9254" s="2">
        <v>9249</v>
      </c>
      <c r="G9254" s="10">
        <v>0.28963429189720391</v>
      </c>
      <c r="H9254" s="11" cm="1">
        <f t="array" ref="H9254">_xlfn.XLOOKUP(G9254,_xlfn.ANCHORARRAY($D$35),_xlfn.ANCHORARRAY($B$35),,1,1)</f>
        <v>3</v>
      </c>
    </row>
    <row r="9255" spans="6:8" x14ac:dyDescent="0.3">
      <c r="F9255" s="2">
        <v>9250</v>
      </c>
      <c r="G9255" s="10">
        <v>0.37098619626179952</v>
      </c>
      <c r="H9255" s="11" cm="1">
        <f t="array" ref="H9255">_xlfn.XLOOKUP(G9255,_xlfn.ANCHORARRAY($D$35),_xlfn.ANCHORARRAY($B$35),,1,1)</f>
        <v>3</v>
      </c>
    </row>
    <row r="9256" spans="6:8" x14ac:dyDescent="0.3">
      <c r="F9256" s="2">
        <v>9251</v>
      </c>
      <c r="G9256" s="10">
        <v>0.13118516899108101</v>
      </c>
      <c r="H9256" s="11" cm="1">
        <f t="array" ref="H9256">_xlfn.XLOOKUP(G9256,_xlfn.ANCHORARRAY($D$35),_xlfn.ANCHORARRAY($B$35),,1,1)</f>
        <v>2</v>
      </c>
    </row>
    <row r="9257" spans="6:8" x14ac:dyDescent="0.3">
      <c r="F9257" s="2">
        <v>9252</v>
      </c>
      <c r="G9257" s="10">
        <v>0.21533213554038988</v>
      </c>
      <c r="H9257" s="11" cm="1">
        <f t="array" ref="H9257">_xlfn.XLOOKUP(G9257,_xlfn.ANCHORARRAY($D$35),_xlfn.ANCHORARRAY($B$35),,1,1)</f>
        <v>2</v>
      </c>
    </row>
    <row r="9258" spans="6:8" x14ac:dyDescent="0.3">
      <c r="F9258" s="2">
        <v>9253</v>
      </c>
      <c r="G9258" s="10">
        <v>0.17930219373091716</v>
      </c>
      <c r="H9258" s="11" cm="1">
        <f t="array" ref="H9258">_xlfn.XLOOKUP(G9258,_xlfn.ANCHORARRAY($D$35),_xlfn.ANCHORARRAY($B$35),,1,1)</f>
        <v>2</v>
      </c>
    </row>
    <row r="9259" spans="6:8" x14ac:dyDescent="0.3">
      <c r="F9259" s="2">
        <v>9254</v>
      </c>
      <c r="G9259" s="10">
        <v>0.22209123268094677</v>
      </c>
      <c r="H9259" s="11" cm="1">
        <f t="array" ref="H9259">_xlfn.XLOOKUP(G9259,_xlfn.ANCHORARRAY($D$35),_xlfn.ANCHORARRAY($B$35),,1,1)</f>
        <v>2</v>
      </c>
    </row>
    <row r="9260" spans="6:8" x14ac:dyDescent="0.3">
      <c r="F9260" s="2">
        <v>9255</v>
      </c>
      <c r="G9260" s="10">
        <v>0.91270583571088282</v>
      </c>
      <c r="H9260" s="11" cm="1">
        <f t="array" ref="H9260">_xlfn.XLOOKUP(G9260,_xlfn.ANCHORARRAY($D$35),_xlfn.ANCHORARRAY($B$35),,1,1)</f>
        <v>8</v>
      </c>
    </row>
    <row r="9261" spans="6:8" x14ac:dyDescent="0.3">
      <c r="F9261" s="2">
        <v>9256</v>
      </c>
      <c r="G9261" s="10">
        <v>0.51066481745614567</v>
      </c>
      <c r="H9261" s="11" cm="1">
        <f t="array" ref="H9261">_xlfn.XLOOKUP(G9261,_xlfn.ANCHORARRAY($D$35),_xlfn.ANCHORARRAY($B$35),,1,1)</f>
        <v>4</v>
      </c>
    </row>
    <row r="9262" spans="6:8" x14ac:dyDescent="0.3">
      <c r="F9262" s="2">
        <v>9257</v>
      </c>
      <c r="G9262" s="10">
        <v>0.99959024460396839</v>
      </c>
      <c r="H9262" s="11" cm="1">
        <f t="array" ref="H9262">_xlfn.XLOOKUP(G9262,_xlfn.ANCHORARRAY($D$35),_xlfn.ANCHORARRAY($B$35),,1,1)</f>
        <v>16</v>
      </c>
    </row>
    <row r="9263" spans="6:8" x14ac:dyDescent="0.3">
      <c r="F9263" s="2">
        <v>9258</v>
      </c>
      <c r="G9263" s="10">
        <v>0.97652117628445323</v>
      </c>
      <c r="H9263" s="11" cm="1">
        <f t="array" ref="H9263">_xlfn.XLOOKUP(G9263,_xlfn.ANCHORARRAY($D$35),_xlfn.ANCHORARRAY($B$35),,1,1)</f>
        <v>10</v>
      </c>
    </row>
    <row r="9264" spans="6:8" x14ac:dyDescent="0.3">
      <c r="F9264" s="2">
        <v>9259</v>
      </c>
      <c r="G9264" s="10">
        <v>0.24509129775168059</v>
      </c>
      <c r="H9264" s="11" cm="1">
        <f t="array" ref="H9264">_xlfn.XLOOKUP(G9264,_xlfn.ANCHORARRAY($D$35),_xlfn.ANCHORARRAY($B$35),,1,1)</f>
        <v>2</v>
      </c>
    </row>
    <row r="9265" spans="6:8" x14ac:dyDescent="0.3">
      <c r="F9265" s="2">
        <v>9260</v>
      </c>
      <c r="G9265" s="10">
        <v>0.9364655575319949</v>
      </c>
      <c r="H9265" s="11" cm="1">
        <f t="array" ref="H9265">_xlfn.XLOOKUP(G9265,_xlfn.ANCHORARRAY($D$35),_xlfn.ANCHORARRAY($B$35),,1,1)</f>
        <v>8</v>
      </c>
    </row>
    <row r="9266" spans="6:8" x14ac:dyDescent="0.3">
      <c r="F9266" s="2">
        <v>9261</v>
      </c>
      <c r="G9266" s="10">
        <v>0.38859345180053761</v>
      </c>
      <c r="H9266" s="11" cm="1">
        <f t="array" ref="H9266">_xlfn.XLOOKUP(G9266,_xlfn.ANCHORARRAY($D$35),_xlfn.ANCHORARRAY($B$35),,1,1)</f>
        <v>3</v>
      </c>
    </row>
    <row r="9267" spans="6:8" x14ac:dyDescent="0.3">
      <c r="F9267" s="2">
        <v>9262</v>
      </c>
      <c r="G9267" s="10">
        <v>0.14569062923390463</v>
      </c>
      <c r="H9267" s="11" cm="1">
        <f t="array" ref="H9267">_xlfn.XLOOKUP(G9267,_xlfn.ANCHORARRAY($D$35),_xlfn.ANCHORARRAY($B$35),,1,1)</f>
        <v>2</v>
      </c>
    </row>
    <row r="9268" spans="6:8" x14ac:dyDescent="0.3">
      <c r="F9268" s="2">
        <v>9263</v>
      </c>
      <c r="G9268" s="10">
        <v>0.52360479687377626</v>
      </c>
      <c r="H9268" s="11" cm="1">
        <f t="array" ref="H9268">_xlfn.XLOOKUP(G9268,_xlfn.ANCHORARRAY($D$35),_xlfn.ANCHORARRAY($B$35),,1,1)</f>
        <v>4</v>
      </c>
    </row>
    <row r="9269" spans="6:8" x14ac:dyDescent="0.3">
      <c r="F9269" s="2">
        <v>9264</v>
      </c>
      <c r="G9269" s="10">
        <v>0.99202248654787661</v>
      </c>
      <c r="H9269" s="11" cm="1">
        <f t="array" ref="H9269">_xlfn.XLOOKUP(G9269,_xlfn.ANCHORARRAY($D$35),_xlfn.ANCHORARRAY($B$35),,1,1)</f>
        <v>12</v>
      </c>
    </row>
    <row r="9270" spans="6:8" x14ac:dyDescent="0.3">
      <c r="F9270" s="2">
        <v>9265</v>
      </c>
      <c r="G9270" s="10">
        <v>0.67556674276956707</v>
      </c>
      <c r="H9270" s="11" cm="1">
        <f t="array" ref="H9270">_xlfn.XLOOKUP(G9270,_xlfn.ANCHORARRAY($D$35),_xlfn.ANCHORARRAY($B$35),,1,1)</f>
        <v>5</v>
      </c>
    </row>
    <row r="9271" spans="6:8" x14ac:dyDescent="0.3">
      <c r="F9271" s="2">
        <v>9266</v>
      </c>
      <c r="G9271" s="10">
        <v>0.15702361923251806</v>
      </c>
      <c r="H9271" s="11" cm="1">
        <f t="array" ref="H9271">_xlfn.XLOOKUP(G9271,_xlfn.ANCHORARRAY($D$35),_xlfn.ANCHORARRAY($B$35),,1,1)</f>
        <v>2</v>
      </c>
    </row>
    <row r="9272" spans="6:8" x14ac:dyDescent="0.3">
      <c r="F9272" s="2">
        <v>9267</v>
      </c>
      <c r="G9272" s="10">
        <v>0.38807064662934243</v>
      </c>
      <c r="H9272" s="11" cm="1">
        <f t="array" ref="H9272">_xlfn.XLOOKUP(G9272,_xlfn.ANCHORARRAY($D$35),_xlfn.ANCHORARRAY($B$35),,1,1)</f>
        <v>3</v>
      </c>
    </row>
    <row r="9273" spans="6:8" x14ac:dyDescent="0.3">
      <c r="F9273" s="2">
        <v>9268</v>
      </c>
      <c r="G9273" s="10">
        <v>0.74605033435519852</v>
      </c>
      <c r="H9273" s="11" cm="1">
        <f t="array" ref="H9273">_xlfn.XLOOKUP(G9273,_xlfn.ANCHORARRAY($D$35),_xlfn.ANCHORARRAY($B$35),,1,1)</f>
        <v>6</v>
      </c>
    </row>
    <row r="9274" spans="6:8" x14ac:dyDescent="0.3">
      <c r="F9274" s="2">
        <v>9269</v>
      </c>
      <c r="G9274" s="10">
        <v>0.15287885224120523</v>
      </c>
      <c r="H9274" s="11" cm="1">
        <f t="array" ref="H9274">_xlfn.XLOOKUP(G9274,_xlfn.ANCHORARRAY($D$35),_xlfn.ANCHORARRAY($B$35),,1,1)</f>
        <v>2</v>
      </c>
    </row>
    <row r="9275" spans="6:8" x14ac:dyDescent="0.3">
      <c r="F9275" s="2">
        <v>9270</v>
      </c>
      <c r="G9275" s="10">
        <v>0.10391860179785528</v>
      </c>
      <c r="H9275" s="11" cm="1">
        <f t="array" ref="H9275">_xlfn.XLOOKUP(G9275,_xlfn.ANCHORARRAY($D$35),_xlfn.ANCHORARRAY($B$35),,1,1)</f>
        <v>1</v>
      </c>
    </row>
    <row r="9276" spans="6:8" x14ac:dyDescent="0.3">
      <c r="F9276" s="2">
        <v>9271</v>
      </c>
      <c r="G9276" s="10">
        <v>0.56234392878216966</v>
      </c>
      <c r="H9276" s="11" cm="1">
        <f t="array" ref="H9276">_xlfn.XLOOKUP(G9276,_xlfn.ANCHORARRAY($D$35),_xlfn.ANCHORARRAY($B$35),,1,1)</f>
        <v>4</v>
      </c>
    </row>
    <row r="9277" spans="6:8" x14ac:dyDescent="0.3">
      <c r="F9277" s="2">
        <v>9272</v>
      </c>
      <c r="G9277" s="10">
        <v>0.82633718584408999</v>
      </c>
      <c r="H9277" s="11" cm="1">
        <f t="array" ref="H9277">_xlfn.XLOOKUP(G9277,_xlfn.ANCHORARRAY($D$35),_xlfn.ANCHORARRAY($B$35),,1,1)</f>
        <v>7</v>
      </c>
    </row>
    <row r="9278" spans="6:8" x14ac:dyDescent="0.3">
      <c r="F9278" s="2">
        <v>9273</v>
      </c>
      <c r="G9278" s="10">
        <v>5.1504927652596288E-2</v>
      </c>
      <c r="H9278" s="11" cm="1">
        <f t="array" ref="H9278">_xlfn.XLOOKUP(G9278,_xlfn.ANCHORARRAY($D$35),_xlfn.ANCHORARRAY($B$35),,1,1)</f>
        <v>1</v>
      </c>
    </row>
    <row r="9279" spans="6:8" x14ac:dyDescent="0.3">
      <c r="F9279" s="2">
        <v>9274</v>
      </c>
      <c r="G9279" s="10">
        <v>0.67270712491166185</v>
      </c>
      <c r="H9279" s="11" cm="1">
        <f t="array" ref="H9279">_xlfn.XLOOKUP(G9279,_xlfn.ANCHORARRAY($D$35),_xlfn.ANCHORARRAY($B$35),,1,1)</f>
        <v>5</v>
      </c>
    </row>
    <row r="9280" spans="6:8" x14ac:dyDescent="0.3">
      <c r="F9280" s="2">
        <v>9275</v>
      </c>
      <c r="G9280" s="10">
        <v>0.62198167325092268</v>
      </c>
      <c r="H9280" s="11" cm="1">
        <f t="array" ref="H9280">_xlfn.XLOOKUP(G9280,_xlfn.ANCHORARRAY($D$35),_xlfn.ANCHORARRAY($B$35),,1,1)</f>
        <v>5</v>
      </c>
    </row>
    <row r="9281" spans="6:8" x14ac:dyDescent="0.3">
      <c r="F9281" s="2">
        <v>9276</v>
      </c>
      <c r="G9281" s="10">
        <v>0.24563558898466686</v>
      </c>
      <c r="H9281" s="11" cm="1">
        <f t="array" ref="H9281">_xlfn.XLOOKUP(G9281,_xlfn.ANCHORARRAY($D$35),_xlfn.ANCHORARRAY($B$35),,1,1)</f>
        <v>2</v>
      </c>
    </row>
    <row r="9282" spans="6:8" x14ac:dyDescent="0.3">
      <c r="F9282" s="2">
        <v>9277</v>
      </c>
      <c r="G9282" s="10">
        <v>0.70891396303161325</v>
      </c>
      <c r="H9282" s="11" cm="1">
        <f t="array" ref="H9282">_xlfn.XLOOKUP(G9282,_xlfn.ANCHORARRAY($D$35),_xlfn.ANCHORARRAY($B$35),,1,1)</f>
        <v>5</v>
      </c>
    </row>
    <row r="9283" spans="6:8" x14ac:dyDescent="0.3">
      <c r="F9283" s="2">
        <v>9278</v>
      </c>
      <c r="G9283" s="10">
        <v>0.60756471969294745</v>
      </c>
      <c r="H9283" s="11" cm="1">
        <f t="array" ref="H9283">_xlfn.XLOOKUP(G9283,_xlfn.ANCHORARRAY($D$35),_xlfn.ANCHORARRAY($B$35),,1,1)</f>
        <v>5</v>
      </c>
    </row>
    <row r="9284" spans="6:8" x14ac:dyDescent="0.3">
      <c r="F9284" s="2">
        <v>9279</v>
      </c>
      <c r="G9284" s="10">
        <v>0.26785752307253241</v>
      </c>
      <c r="H9284" s="11" cm="1">
        <f t="array" ref="H9284">_xlfn.XLOOKUP(G9284,_xlfn.ANCHORARRAY($D$35),_xlfn.ANCHORARRAY($B$35),,1,1)</f>
        <v>3</v>
      </c>
    </row>
    <row r="9285" spans="6:8" x14ac:dyDescent="0.3">
      <c r="F9285" s="2">
        <v>9280</v>
      </c>
      <c r="G9285" s="10">
        <v>0.71628130464573037</v>
      </c>
      <c r="H9285" s="11" cm="1">
        <f t="array" ref="H9285">_xlfn.XLOOKUP(G9285,_xlfn.ANCHORARRAY($D$35),_xlfn.ANCHORARRAY($B$35),,1,1)</f>
        <v>5</v>
      </c>
    </row>
    <row r="9286" spans="6:8" x14ac:dyDescent="0.3">
      <c r="F9286" s="2">
        <v>9281</v>
      </c>
      <c r="G9286" s="10">
        <v>0.40848961218915392</v>
      </c>
      <c r="H9286" s="11" cm="1">
        <f t="array" ref="H9286">_xlfn.XLOOKUP(G9286,_xlfn.ANCHORARRAY($D$35),_xlfn.ANCHORARRAY($B$35),,1,1)</f>
        <v>3</v>
      </c>
    </row>
    <row r="9287" spans="6:8" x14ac:dyDescent="0.3">
      <c r="F9287" s="2">
        <v>9282</v>
      </c>
      <c r="G9287" s="10">
        <v>0.97813561208010347</v>
      </c>
      <c r="H9287" s="11" cm="1">
        <f t="array" ref="H9287">_xlfn.XLOOKUP(G9287,_xlfn.ANCHORARRAY($D$35),_xlfn.ANCHORARRAY($B$35),,1,1)</f>
        <v>10</v>
      </c>
    </row>
    <row r="9288" spans="6:8" x14ac:dyDescent="0.3">
      <c r="F9288" s="2">
        <v>9283</v>
      </c>
      <c r="G9288" s="10">
        <v>0.61868135090744292</v>
      </c>
      <c r="H9288" s="11" cm="1">
        <f t="array" ref="H9288">_xlfn.XLOOKUP(G9288,_xlfn.ANCHORARRAY($D$35),_xlfn.ANCHORARRAY($B$35),,1,1)</f>
        <v>5</v>
      </c>
    </row>
    <row r="9289" spans="6:8" x14ac:dyDescent="0.3">
      <c r="F9289" s="2">
        <v>9284</v>
      </c>
      <c r="G9289" s="10">
        <v>0.90142523888959403</v>
      </c>
      <c r="H9289" s="11" cm="1">
        <f t="array" ref="H9289">_xlfn.XLOOKUP(G9289,_xlfn.ANCHORARRAY($D$35),_xlfn.ANCHORARRAY($B$35),,1,1)</f>
        <v>8</v>
      </c>
    </row>
    <row r="9290" spans="6:8" x14ac:dyDescent="0.3">
      <c r="F9290" s="2">
        <v>9285</v>
      </c>
      <c r="G9290" s="10">
        <v>0.84333498162607379</v>
      </c>
      <c r="H9290" s="11" cm="1">
        <f t="array" ref="H9290">_xlfn.XLOOKUP(G9290,_xlfn.ANCHORARRAY($D$35),_xlfn.ANCHORARRAY($B$35),,1,1)</f>
        <v>7</v>
      </c>
    </row>
    <row r="9291" spans="6:8" x14ac:dyDescent="0.3">
      <c r="F9291" s="2">
        <v>9286</v>
      </c>
      <c r="G9291" s="10">
        <v>0.43334204331617943</v>
      </c>
      <c r="H9291" s="11" cm="1">
        <f t="array" ref="H9291">_xlfn.XLOOKUP(G9291,_xlfn.ANCHORARRAY($D$35),_xlfn.ANCHORARRAY($B$35),,1,1)</f>
        <v>4</v>
      </c>
    </row>
    <row r="9292" spans="6:8" x14ac:dyDescent="0.3">
      <c r="F9292" s="2">
        <v>9287</v>
      </c>
      <c r="G9292" s="10">
        <v>0.66137103630136607</v>
      </c>
      <c r="H9292" s="11" cm="1">
        <f t="array" ref="H9292">_xlfn.XLOOKUP(G9292,_xlfn.ANCHORARRAY($D$35),_xlfn.ANCHORARRAY($B$35),,1,1)</f>
        <v>5</v>
      </c>
    </row>
    <row r="9293" spans="6:8" x14ac:dyDescent="0.3">
      <c r="F9293" s="2">
        <v>9288</v>
      </c>
      <c r="G9293" s="10">
        <v>0.430451664845382</v>
      </c>
      <c r="H9293" s="11" cm="1">
        <f t="array" ref="H9293">_xlfn.XLOOKUP(G9293,_xlfn.ANCHORARRAY($D$35),_xlfn.ANCHORARRAY($B$35),,1,1)</f>
        <v>4</v>
      </c>
    </row>
    <row r="9294" spans="6:8" x14ac:dyDescent="0.3">
      <c r="F9294" s="2">
        <v>9289</v>
      </c>
      <c r="G9294" s="10">
        <v>0.73067988461242139</v>
      </c>
      <c r="H9294" s="11" cm="1">
        <f t="array" ref="H9294">_xlfn.XLOOKUP(G9294,_xlfn.ANCHORARRAY($D$35),_xlfn.ANCHORARRAY($B$35),,1,1)</f>
        <v>6</v>
      </c>
    </row>
    <row r="9295" spans="6:8" x14ac:dyDescent="0.3">
      <c r="F9295" s="2">
        <v>9290</v>
      </c>
      <c r="G9295" s="10">
        <v>0.89549533953106186</v>
      </c>
      <c r="H9295" s="11" cm="1">
        <f t="array" ref="H9295">_xlfn.XLOOKUP(G9295,_xlfn.ANCHORARRAY($D$35),_xlfn.ANCHORARRAY($B$35),,1,1)</f>
        <v>8</v>
      </c>
    </row>
    <row r="9296" spans="6:8" x14ac:dyDescent="0.3">
      <c r="F9296" s="2">
        <v>9291</v>
      </c>
      <c r="G9296" s="10">
        <v>0.29549648572460452</v>
      </c>
      <c r="H9296" s="11" cm="1">
        <f t="array" ref="H9296">_xlfn.XLOOKUP(G9296,_xlfn.ANCHORARRAY($D$35),_xlfn.ANCHORARRAY($B$35),,1,1)</f>
        <v>3</v>
      </c>
    </row>
    <row r="9297" spans="6:8" x14ac:dyDescent="0.3">
      <c r="F9297" s="2">
        <v>9292</v>
      </c>
      <c r="G9297" s="10">
        <v>0.81058711442857967</v>
      </c>
      <c r="H9297" s="11" cm="1">
        <f t="array" ref="H9297">_xlfn.XLOOKUP(G9297,_xlfn.ANCHORARRAY($D$35),_xlfn.ANCHORARRAY($B$35),,1,1)</f>
        <v>6</v>
      </c>
    </row>
    <row r="9298" spans="6:8" x14ac:dyDescent="0.3">
      <c r="F9298" s="2">
        <v>9293</v>
      </c>
      <c r="G9298" s="10">
        <v>0.95524431027946299</v>
      </c>
      <c r="H9298" s="11" cm="1">
        <f t="array" ref="H9298">_xlfn.XLOOKUP(G9298,_xlfn.ANCHORARRAY($D$35),_xlfn.ANCHORARRAY($B$35),,1,1)</f>
        <v>9</v>
      </c>
    </row>
    <row r="9299" spans="6:8" x14ac:dyDescent="0.3">
      <c r="F9299" s="2">
        <v>9294</v>
      </c>
      <c r="G9299" s="10">
        <v>0.53131516888246622</v>
      </c>
      <c r="H9299" s="11" cm="1">
        <f t="array" ref="H9299">_xlfn.XLOOKUP(G9299,_xlfn.ANCHORARRAY($D$35),_xlfn.ANCHORARRAY($B$35),,1,1)</f>
        <v>4</v>
      </c>
    </row>
    <row r="9300" spans="6:8" x14ac:dyDescent="0.3">
      <c r="F9300" s="2">
        <v>9295</v>
      </c>
      <c r="G9300" s="10">
        <v>0.74207187625910764</v>
      </c>
      <c r="H9300" s="11" cm="1">
        <f t="array" ref="H9300">_xlfn.XLOOKUP(G9300,_xlfn.ANCHORARRAY($D$35),_xlfn.ANCHORARRAY($B$35),,1,1)</f>
        <v>6</v>
      </c>
    </row>
    <row r="9301" spans="6:8" x14ac:dyDescent="0.3">
      <c r="F9301" s="2">
        <v>9296</v>
      </c>
      <c r="G9301" s="10">
        <v>0.92215203319022021</v>
      </c>
      <c r="H9301" s="11" cm="1">
        <f t="array" ref="H9301">_xlfn.XLOOKUP(G9301,_xlfn.ANCHORARRAY($D$35),_xlfn.ANCHORARRAY($B$35),,1,1)</f>
        <v>8</v>
      </c>
    </row>
    <row r="9302" spans="6:8" x14ac:dyDescent="0.3">
      <c r="F9302" s="2">
        <v>9297</v>
      </c>
      <c r="G9302" s="10">
        <v>0.34778421418672889</v>
      </c>
      <c r="H9302" s="11" cm="1">
        <f t="array" ref="H9302">_xlfn.XLOOKUP(G9302,_xlfn.ANCHORARRAY($D$35),_xlfn.ANCHORARRAY($B$35),,1,1)</f>
        <v>3</v>
      </c>
    </row>
    <row r="9303" spans="6:8" x14ac:dyDescent="0.3">
      <c r="F9303" s="2">
        <v>9298</v>
      </c>
      <c r="G9303" s="10">
        <v>0.13260213554402789</v>
      </c>
      <c r="H9303" s="11" cm="1">
        <f t="array" ref="H9303">_xlfn.XLOOKUP(G9303,_xlfn.ANCHORARRAY($D$35),_xlfn.ANCHORARRAY($B$35),,1,1)</f>
        <v>2</v>
      </c>
    </row>
    <row r="9304" spans="6:8" x14ac:dyDescent="0.3">
      <c r="F9304" s="2">
        <v>9299</v>
      </c>
      <c r="G9304" s="10">
        <v>0.4308558599961303</v>
      </c>
      <c r="H9304" s="11" cm="1">
        <f t="array" ref="H9304">_xlfn.XLOOKUP(G9304,_xlfn.ANCHORARRAY($D$35),_xlfn.ANCHORARRAY($B$35),,1,1)</f>
        <v>4</v>
      </c>
    </row>
    <row r="9305" spans="6:8" x14ac:dyDescent="0.3">
      <c r="F9305" s="2">
        <v>9300</v>
      </c>
      <c r="G9305" s="10">
        <v>0.75429695165772537</v>
      </c>
      <c r="H9305" s="11" cm="1">
        <f t="array" ref="H9305">_xlfn.XLOOKUP(G9305,_xlfn.ANCHORARRAY($D$35),_xlfn.ANCHORARRAY($B$35),,1,1)</f>
        <v>6</v>
      </c>
    </row>
    <row r="9306" spans="6:8" x14ac:dyDescent="0.3">
      <c r="F9306" s="2">
        <v>9301</v>
      </c>
      <c r="G9306" s="10">
        <v>0.57340767259751879</v>
      </c>
      <c r="H9306" s="11" cm="1">
        <f t="array" ref="H9306">_xlfn.XLOOKUP(G9306,_xlfn.ANCHORARRAY($D$35),_xlfn.ANCHORARRAY($B$35),,1,1)</f>
        <v>4</v>
      </c>
    </row>
    <row r="9307" spans="6:8" x14ac:dyDescent="0.3">
      <c r="F9307" s="2">
        <v>9302</v>
      </c>
      <c r="G9307" s="10">
        <v>0.21437129060913773</v>
      </c>
      <c r="H9307" s="11" cm="1">
        <f t="array" ref="H9307">_xlfn.XLOOKUP(G9307,_xlfn.ANCHORARRAY($D$35),_xlfn.ANCHORARRAY($B$35),,1,1)</f>
        <v>2</v>
      </c>
    </row>
    <row r="9308" spans="6:8" x14ac:dyDescent="0.3">
      <c r="F9308" s="2">
        <v>9303</v>
      </c>
      <c r="G9308" s="10">
        <v>0.88060528709046415</v>
      </c>
      <c r="H9308" s="11" cm="1">
        <f t="array" ref="H9308">_xlfn.XLOOKUP(G9308,_xlfn.ANCHORARRAY($D$35),_xlfn.ANCHORARRAY($B$35),,1,1)</f>
        <v>7</v>
      </c>
    </row>
    <row r="9309" spans="6:8" x14ac:dyDescent="0.3">
      <c r="F9309" s="2">
        <v>9304</v>
      </c>
      <c r="G9309" s="10">
        <v>0.47810244491285681</v>
      </c>
      <c r="H9309" s="11" cm="1">
        <f t="array" ref="H9309">_xlfn.XLOOKUP(G9309,_xlfn.ANCHORARRAY($D$35),_xlfn.ANCHORARRAY($B$35),,1,1)</f>
        <v>4</v>
      </c>
    </row>
    <row r="9310" spans="6:8" x14ac:dyDescent="0.3">
      <c r="F9310" s="2">
        <v>9305</v>
      </c>
      <c r="G9310" s="10">
        <v>0.54903959285000337</v>
      </c>
      <c r="H9310" s="11" cm="1">
        <f t="array" ref="H9310">_xlfn.XLOOKUP(G9310,_xlfn.ANCHORARRAY($D$35),_xlfn.ANCHORARRAY($B$35),,1,1)</f>
        <v>4</v>
      </c>
    </row>
    <row r="9311" spans="6:8" x14ac:dyDescent="0.3">
      <c r="F9311" s="2">
        <v>9306</v>
      </c>
      <c r="G9311" s="10">
        <v>0.6500631065857041</v>
      </c>
      <c r="H9311" s="11" cm="1">
        <f t="array" ref="H9311">_xlfn.XLOOKUP(G9311,_xlfn.ANCHORARRAY($D$35),_xlfn.ANCHORARRAY($B$35),,1,1)</f>
        <v>5</v>
      </c>
    </row>
    <row r="9312" spans="6:8" x14ac:dyDescent="0.3">
      <c r="F9312" s="2">
        <v>9307</v>
      </c>
      <c r="G9312" s="10">
        <v>5.5762674713156768E-2</v>
      </c>
      <c r="H9312" s="11" cm="1">
        <f t="array" ref="H9312">_xlfn.XLOOKUP(G9312,_xlfn.ANCHORARRAY($D$35),_xlfn.ANCHORARRAY($B$35),,1,1)</f>
        <v>1</v>
      </c>
    </row>
    <row r="9313" spans="6:8" x14ac:dyDescent="0.3">
      <c r="F9313" s="2">
        <v>9308</v>
      </c>
      <c r="G9313" s="10">
        <v>0.58367043645492545</v>
      </c>
      <c r="H9313" s="11" cm="1">
        <f t="array" ref="H9313">_xlfn.XLOOKUP(G9313,_xlfn.ANCHORARRAY($D$35),_xlfn.ANCHORARRAY($B$35),,1,1)</f>
        <v>4</v>
      </c>
    </row>
    <row r="9314" spans="6:8" x14ac:dyDescent="0.3">
      <c r="F9314" s="2">
        <v>9309</v>
      </c>
      <c r="G9314" s="10">
        <v>0.44104865616009303</v>
      </c>
      <c r="H9314" s="11" cm="1">
        <f t="array" ref="H9314">_xlfn.XLOOKUP(G9314,_xlfn.ANCHORARRAY($D$35),_xlfn.ANCHORARRAY($B$35),,1,1)</f>
        <v>4</v>
      </c>
    </row>
    <row r="9315" spans="6:8" x14ac:dyDescent="0.3">
      <c r="F9315" s="2">
        <v>9310</v>
      </c>
      <c r="G9315" s="10">
        <v>0.44303365416403762</v>
      </c>
      <c r="H9315" s="11" cm="1">
        <f t="array" ref="H9315">_xlfn.XLOOKUP(G9315,_xlfn.ANCHORARRAY($D$35),_xlfn.ANCHORARRAY($B$35),,1,1)</f>
        <v>4</v>
      </c>
    </row>
    <row r="9316" spans="6:8" x14ac:dyDescent="0.3">
      <c r="F9316" s="2">
        <v>9311</v>
      </c>
      <c r="G9316" s="10">
        <v>0.21158432395186089</v>
      </c>
      <c r="H9316" s="11" cm="1">
        <f t="array" ref="H9316">_xlfn.XLOOKUP(G9316,_xlfn.ANCHORARRAY($D$35),_xlfn.ANCHORARRAY($B$35),,1,1)</f>
        <v>2</v>
      </c>
    </row>
    <row r="9317" spans="6:8" x14ac:dyDescent="0.3">
      <c r="F9317" s="2">
        <v>9312</v>
      </c>
      <c r="G9317" s="10">
        <v>1.2716885697812819E-2</v>
      </c>
      <c r="H9317" s="11" cm="1">
        <f t="array" ref="H9317">_xlfn.XLOOKUP(G9317,_xlfn.ANCHORARRAY($D$35),_xlfn.ANCHORARRAY($B$35),,1,1)</f>
        <v>0</v>
      </c>
    </row>
    <row r="9318" spans="6:8" x14ac:dyDescent="0.3">
      <c r="F9318" s="2">
        <v>9313</v>
      </c>
      <c r="G9318" s="10">
        <v>0.57015120007029307</v>
      </c>
      <c r="H9318" s="11" cm="1">
        <f t="array" ref="H9318">_xlfn.XLOOKUP(G9318,_xlfn.ANCHORARRAY($D$35),_xlfn.ANCHORARRAY($B$35),,1,1)</f>
        <v>4</v>
      </c>
    </row>
    <row r="9319" spans="6:8" x14ac:dyDescent="0.3">
      <c r="F9319" s="2">
        <v>9314</v>
      </c>
      <c r="G9319" s="10">
        <v>0.83598939268011008</v>
      </c>
      <c r="H9319" s="11" cm="1">
        <f t="array" ref="H9319">_xlfn.XLOOKUP(G9319,_xlfn.ANCHORARRAY($D$35),_xlfn.ANCHORARRAY($B$35),,1,1)</f>
        <v>7</v>
      </c>
    </row>
    <row r="9320" spans="6:8" x14ac:dyDescent="0.3">
      <c r="F9320" s="2">
        <v>9315</v>
      </c>
      <c r="G9320" s="10">
        <v>0.28778651128248756</v>
      </c>
      <c r="H9320" s="11" cm="1">
        <f t="array" ref="H9320">_xlfn.XLOOKUP(G9320,_xlfn.ANCHORARRAY($D$35),_xlfn.ANCHORARRAY($B$35),,1,1)</f>
        <v>3</v>
      </c>
    </row>
    <row r="9321" spans="6:8" x14ac:dyDescent="0.3">
      <c r="F9321" s="2">
        <v>9316</v>
      </c>
      <c r="G9321" s="10">
        <v>7.9701610460294559E-2</v>
      </c>
      <c r="H9321" s="11" cm="1">
        <f t="array" ref="H9321">_xlfn.XLOOKUP(G9321,_xlfn.ANCHORARRAY($D$35),_xlfn.ANCHORARRAY($B$35),,1,1)</f>
        <v>1</v>
      </c>
    </row>
    <row r="9322" spans="6:8" x14ac:dyDescent="0.3">
      <c r="F9322" s="2">
        <v>9317</v>
      </c>
      <c r="G9322" s="10">
        <v>0.90078121192075833</v>
      </c>
      <c r="H9322" s="11" cm="1">
        <f t="array" ref="H9322">_xlfn.XLOOKUP(G9322,_xlfn.ANCHORARRAY($D$35),_xlfn.ANCHORARRAY($B$35),,1,1)</f>
        <v>8</v>
      </c>
    </row>
    <row r="9323" spans="6:8" x14ac:dyDescent="0.3">
      <c r="F9323" s="2">
        <v>9318</v>
      </c>
      <c r="G9323" s="10">
        <v>3.6944269759833226E-3</v>
      </c>
      <c r="H9323" s="11" cm="1">
        <f t="array" ref="H9323">_xlfn.XLOOKUP(G9323,_xlfn.ANCHORARRAY($D$35),_xlfn.ANCHORARRAY($B$35),,1,1)</f>
        <v>0</v>
      </c>
    </row>
    <row r="9324" spans="6:8" x14ac:dyDescent="0.3">
      <c r="F9324" s="2">
        <v>9319</v>
      </c>
      <c r="G9324" s="10">
        <v>0.66127556804418397</v>
      </c>
      <c r="H9324" s="11" cm="1">
        <f t="array" ref="H9324">_xlfn.XLOOKUP(G9324,_xlfn.ANCHORARRAY($D$35),_xlfn.ANCHORARRAY($B$35),,1,1)</f>
        <v>5</v>
      </c>
    </row>
    <row r="9325" spans="6:8" x14ac:dyDescent="0.3">
      <c r="F9325" s="2">
        <v>9320</v>
      </c>
      <c r="G9325" s="10">
        <v>0.39704264299995007</v>
      </c>
      <c r="H9325" s="11" cm="1">
        <f t="array" ref="H9325">_xlfn.XLOOKUP(G9325,_xlfn.ANCHORARRAY($D$35),_xlfn.ANCHORARRAY($B$35),,1,1)</f>
        <v>3</v>
      </c>
    </row>
    <row r="9326" spans="6:8" x14ac:dyDescent="0.3">
      <c r="F9326" s="2">
        <v>9321</v>
      </c>
      <c r="G9326" s="10">
        <v>0.40309241231300064</v>
      </c>
      <c r="H9326" s="11" cm="1">
        <f t="array" ref="H9326">_xlfn.XLOOKUP(G9326,_xlfn.ANCHORARRAY($D$35),_xlfn.ANCHORARRAY($B$35),,1,1)</f>
        <v>3</v>
      </c>
    </row>
    <row r="9327" spans="6:8" x14ac:dyDescent="0.3">
      <c r="F9327" s="2">
        <v>9322</v>
      </c>
      <c r="G9327" s="10">
        <v>0.93499233745865973</v>
      </c>
      <c r="H9327" s="11" cm="1">
        <f t="array" ref="H9327">_xlfn.XLOOKUP(G9327,_xlfn.ANCHORARRAY($D$35),_xlfn.ANCHORARRAY($B$35),,1,1)</f>
        <v>8</v>
      </c>
    </row>
    <row r="9328" spans="6:8" x14ac:dyDescent="0.3">
      <c r="F9328" s="2">
        <v>9323</v>
      </c>
      <c r="G9328" s="10">
        <v>0.52641465283063171</v>
      </c>
      <c r="H9328" s="11" cm="1">
        <f t="array" ref="H9328">_xlfn.XLOOKUP(G9328,_xlfn.ANCHORARRAY($D$35),_xlfn.ANCHORARRAY($B$35),,1,1)</f>
        <v>4</v>
      </c>
    </row>
    <row r="9329" spans="6:8" x14ac:dyDescent="0.3">
      <c r="F9329" s="2">
        <v>9324</v>
      </c>
      <c r="G9329" s="10">
        <v>0.20963046721120215</v>
      </c>
      <c r="H9329" s="11" cm="1">
        <f t="array" ref="H9329">_xlfn.XLOOKUP(G9329,_xlfn.ANCHORARRAY($D$35),_xlfn.ANCHORARRAY($B$35),,1,1)</f>
        <v>2</v>
      </c>
    </row>
    <row r="9330" spans="6:8" x14ac:dyDescent="0.3">
      <c r="F9330" s="2">
        <v>9325</v>
      </c>
      <c r="G9330" s="10">
        <v>0.56707286256518818</v>
      </c>
      <c r="H9330" s="11" cm="1">
        <f t="array" ref="H9330">_xlfn.XLOOKUP(G9330,_xlfn.ANCHORARRAY($D$35),_xlfn.ANCHORARRAY($B$35),,1,1)</f>
        <v>4</v>
      </c>
    </row>
    <row r="9331" spans="6:8" x14ac:dyDescent="0.3">
      <c r="F9331" s="2">
        <v>9326</v>
      </c>
      <c r="G9331" s="10">
        <v>0.88981164644000299</v>
      </c>
      <c r="H9331" s="11" cm="1">
        <f t="array" ref="H9331">_xlfn.XLOOKUP(G9331,_xlfn.ANCHORARRAY($D$35),_xlfn.ANCHORARRAY($B$35),,1,1)</f>
        <v>7</v>
      </c>
    </row>
    <row r="9332" spans="6:8" x14ac:dyDescent="0.3">
      <c r="F9332" s="2">
        <v>9327</v>
      </c>
      <c r="G9332" s="10">
        <v>0.7045588491977548</v>
      </c>
      <c r="H9332" s="11" cm="1">
        <f t="array" ref="H9332">_xlfn.XLOOKUP(G9332,_xlfn.ANCHORARRAY($D$35),_xlfn.ANCHORARRAY($B$35),,1,1)</f>
        <v>5</v>
      </c>
    </row>
    <row r="9333" spans="6:8" x14ac:dyDescent="0.3">
      <c r="F9333" s="2">
        <v>9328</v>
      </c>
      <c r="G9333" s="10">
        <v>0.96958782521154285</v>
      </c>
      <c r="H9333" s="11" cm="1">
        <f t="array" ref="H9333">_xlfn.XLOOKUP(G9333,_xlfn.ANCHORARRAY($D$35),_xlfn.ANCHORARRAY($B$35),,1,1)</f>
        <v>10</v>
      </c>
    </row>
    <row r="9334" spans="6:8" x14ac:dyDescent="0.3">
      <c r="F9334" s="2">
        <v>9329</v>
      </c>
      <c r="G9334" s="10">
        <v>0.48077620911991836</v>
      </c>
      <c r="H9334" s="11" cm="1">
        <f t="array" ref="H9334">_xlfn.XLOOKUP(G9334,_xlfn.ANCHORARRAY($D$35),_xlfn.ANCHORARRAY($B$35),,1,1)</f>
        <v>4</v>
      </c>
    </row>
    <row r="9335" spans="6:8" x14ac:dyDescent="0.3">
      <c r="F9335" s="2">
        <v>9330</v>
      </c>
      <c r="G9335" s="10">
        <v>0.34341523424612563</v>
      </c>
      <c r="H9335" s="11" cm="1">
        <f t="array" ref="H9335">_xlfn.XLOOKUP(G9335,_xlfn.ANCHORARRAY($D$35),_xlfn.ANCHORARRAY($B$35),,1,1)</f>
        <v>3</v>
      </c>
    </row>
    <row r="9336" spans="6:8" x14ac:dyDescent="0.3">
      <c r="F9336" s="2">
        <v>9331</v>
      </c>
      <c r="G9336" s="10">
        <v>0.14136014217272019</v>
      </c>
      <c r="H9336" s="11" cm="1">
        <f t="array" ref="H9336">_xlfn.XLOOKUP(G9336,_xlfn.ANCHORARRAY($D$35),_xlfn.ANCHORARRAY($B$35),,1,1)</f>
        <v>2</v>
      </c>
    </row>
    <row r="9337" spans="6:8" x14ac:dyDescent="0.3">
      <c r="F9337" s="2">
        <v>9332</v>
      </c>
      <c r="G9337" s="10">
        <v>0.41999223586884926</v>
      </c>
      <c r="H9337" s="11" cm="1">
        <f t="array" ref="H9337">_xlfn.XLOOKUP(G9337,_xlfn.ANCHORARRAY($D$35),_xlfn.ANCHORARRAY($B$35),,1,1)</f>
        <v>3</v>
      </c>
    </row>
    <row r="9338" spans="6:8" x14ac:dyDescent="0.3">
      <c r="F9338" s="2">
        <v>9333</v>
      </c>
      <c r="G9338" s="10">
        <v>0.6606755904419277</v>
      </c>
      <c r="H9338" s="11" cm="1">
        <f t="array" ref="H9338">_xlfn.XLOOKUP(G9338,_xlfn.ANCHORARRAY($D$35),_xlfn.ANCHORARRAY($B$35),,1,1)</f>
        <v>5</v>
      </c>
    </row>
    <row r="9339" spans="6:8" x14ac:dyDescent="0.3">
      <c r="F9339" s="2">
        <v>9334</v>
      </c>
      <c r="G9339" s="10">
        <v>0.79904381113705081</v>
      </c>
      <c r="H9339" s="11" cm="1">
        <f t="array" ref="H9339">_xlfn.XLOOKUP(G9339,_xlfn.ANCHORARRAY($D$35),_xlfn.ANCHORARRAY($B$35),,1,1)</f>
        <v>6</v>
      </c>
    </row>
    <row r="9340" spans="6:8" x14ac:dyDescent="0.3">
      <c r="F9340" s="2">
        <v>9335</v>
      </c>
      <c r="G9340" s="10">
        <v>0.88433221951814223</v>
      </c>
      <c r="H9340" s="11" cm="1">
        <f t="array" ref="H9340">_xlfn.XLOOKUP(G9340,_xlfn.ANCHORARRAY($D$35),_xlfn.ANCHORARRAY($B$35),,1,1)</f>
        <v>7</v>
      </c>
    </row>
    <row r="9341" spans="6:8" x14ac:dyDescent="0.3">
      <c r="F9341" s="2">
        <v>9336</v>
      </c>
      <c r="G9341" s="10">
        <v>0.56642257145537456</v>
      </c>
      <c r="H9341" s="11" cm="1">
        <f t="array" ref="H9341">_xlfn.XLOOKUP(G9341,_xlfn.ANCHORARRAY($D$35),_xlfn.ANCHORARRAY($B$35),,1,1)</f>
        <v>4</v>
      </c>
    </row>
    <row r="9342" spans="6:8" x14ac:dyDescent="0.3">
      <c r="F9342" s="2">
        <v>9337</v>
      </c>
      <c r="G9342" s="10">
        <v>0.88038395944661851</v>
      </c>
      <c r="H9342" s="11" cm="1">
        <f t="array" ref="H9342">_xlfn.XLOOKUP(G9342,_xlfn.ANCHORARRAY($D$35),_xlfn.ANCHORARRAY($B$35),,1,1)</f>
        <v>7</v>
      </c>
    </row>
    <row r="9343" spans="6:8" x14ac:dyDescent="0.3">
      <c r="F9343" s="2">
        <v>9338</v>
      </c>
      <c r="G9343" s="10">
        <v>3.305539294822224E-2</v>
      </c>
      <c r="H9343" s="11" cm="1">
        <f t="array" ref="H9343">_xlfn.XLOOKUP(G9343,_xlfn.ANCHORARRAY($D$35),_xlfn.ANCHORARRAY($B$35),,1,1)</f>
        <v>1</v>
      </c>
    </row>
    <row r="9344" spans="6:8" x14ac:dyDescent="0.3">
      <c r="F9344" s="2">
        <v>9339</v>
      </c>
      <c r="G9344" s="10">
        <v>0.23171553079595841</v>
      </c>
      <c r="H9344" s="11" cm="1">
        <f t="array" ref="H9344">_xlfn.XLOOKUP(G9344,_xlfn.ANCHORARRAY($D$35),_xlfn.ANCHORARRAY($B$35),,1,1)</f>
        <v>2</v>
      </c>
    </row>
    <row r="9345" spans="6:8" x14ac:dyDescent="0.3">
      <c r="F9345" s="2">
        <v>9340</v>
      </c>
      <c r="G9345" s="10">
        <v>0.97119871035553285</v>
      </c>
      <c r="H9345" s="11" cm="1">
        <f t="array" ref="H9345">_xlfn.XLOOKUP(G9345,_xlfn.ANCHORARRAY($D$35),_xlfn.ANCHORARRAY($B$35),,1,1)</f>
        <v>10</v>
      </c>
    </row>
    <row r="9346" spans="6:8" x14ac:dyDescent="0.3">
      <c r="F9346" s="2">
        <v>9341</v>
      </c>
      <c r="G9346" s="10">
        <v>0.2012697300034334</v>
      </c>
      <c r="H9346" s="11" cm="1">
        <f t="array" ref="H9346">_xlfn.XLOOKUP(G9346,_xlfn.ANCHORARRAY($D$35),_xlfn.ANCHORARRAY($B$35),,1,1)</f>
        <v>2</v>
      </c>
    </row>
    <row r="9347" spans="6:8" x14ac:dyDescent="0.3">
      <c r="F9347" s="2">
        <v>9342</v>
      </c>
      <c r="G9347" s="10">
        <v>0.72286995539233745</v>
      </c>
      <c r="H9347" s="11" cm="1">
        <f t="array" ref="H9347">_xlfn.XLOOKUP(G9347,_xlfn.ANCHORARRAY($D$35),_xlfn.ANCHORARRAY($B$35),,1,1)</f>
        <v>6</v>
      </c>
    </row>
    <row r="9348" spans="6:8" x14ac:dyDescent="0.3">
      <c r="F9348" s="2">
        <v>9343</v>
      </c>
      <c r="G9348" s="10">
        <v>0.34619839485028914</v>
      </c>
      <c r="H9348" s="11" cm="1">
        <f t="array" ref="H9348">_xlfn.XLOOKUP(G9348,_xlfn.ANCHORARRAY($D$35),_xlfn.ANCHORARRAY($B$35),,1,1)</f>
        <v>3</v>
      </c>
    </row>
    <row r="9349" spans="6:8" x14ac:dyDescent="0.3">
      <c r="F9349" s="2">
        <v>9344</v>
      </c>
      <c r="G9349" s="10">
        <v>1.0583733754975011E-2</v>
      </c>
      <c r="H9349" s="11" cm="1">
        <f t="array" ref="H9349">_xlfn.XLOOKUP(G9349,_xlfn.ANCHORARRAY($D$35),_xlfn.ANCHORARRAY($B$35),,1,1)</f>
        <v>0</v>
      </c>
    </row>
    <row r="9350" spans="6:8" x14ac:dyDescent="0.3">
      <c r="F9350" s="2">
        <v>9345</v>
      </c>
      <c r="G9350" s="10">
        <v>0.68651336781787098</v>
      </c>
      <c r="H9350" s="11" cm="1">
        <f t="array" ref="H9350">_xlfn.XLOOKUP(G9350,_xlfn.ANCHORARRAY($D$35),_xlfn.ANCHORARRAY($B$35),,1,1)</f>
        <v>5</v>
      </c>
    </row>
    <row r="9351" spans="6:8" x14ac:dyDescent="0.3">
      <c r="F9351" s="2">
        <v>9346</v>
      </c>
      <c r="G9351" s="10">
        <v>8.8566201068435824E-2</v>
      </c>
      <c r="H9351" s="11" cm="1">
        <f t="array" ref="H9351">_xlfn.XLOOKUP(G9351,_xlfn.ANCHORARRAY($D$35),_xlfn.ANCHORARRAY($B$35),,1,1)</f>
        <v>1</v>
      </c>
    </row>
    <row r="9352" spans="6:8" x14ac:dyDescent="0.3">
      <c r="F9352" s="2">
        <v>9347</v>
      </c>
      <c r="G9352" s="10">
        <v>0.65033073792053586</v>
      </c>
      <c r="H9352" s="11" cm="1">
        <f t="array" ref="H9352">_xlfn.XLOOKUP(G9352,_xlfn.ANCHORARRAY($D$35),_xlfn.ANCHORARRAY($B$35),,1,1)</f>
        <v>5</v>
      </c>
    </row>
    <row r="9353" spans="6:8" x14ac:dyDescent="0.3">
      <c r="F9353" s="2">
        <v>9348</v>
      </c>
      <c r="G9353" s="10">
        <v>0.88331933593287282</v>
      </c>
      <c r="H9353" s="11" cm="1">
        <f t="array" ref="H9353">_xlfn.XLOOKUP(G9353,_xlfn.ANCHORARRAY($D$35),_xlfn.ANCHORARRAY($B$35),,1,1)</f>
        <v>7</v>
      </c>
    </row>
    <row r="9354" spans="6:8" x14ac:dyDescent="0.3">
      <c r="F9354" s="2">
        <v>9349</v>
      </c>
      <c r="G9354" s="10">
        <v>0.9837977072204227</v>
      </c>
      <c r="H9354" s="11" cm="1">
        <f t="array" ref="H9354">_xlfn.XLOOKUP(G9354,_xlfn.ANCHORARRAY($D$35),_xlfn.ANCHORARRAY($B$35),,1,1)</f>
        <v>11</v>
      </c>
    </row>
    <row r="9355" spans="6:8" x14ac:dyDescent="0.3">
      <c r="F9355" s="2">
        <v>9350</v>
      </c>
      <c r="G9355" s="10">
        <v>0.62175719141429986</v>
      </c>
      <c r="H9355" s="11" cm="1">
        <f t="array" ref="H9355">_xlfn.XLOOKUP(G9355,_xlfn.ANCHORARRAY($D$35),_xlfn.ANCHORARRAY($B$35),,1,1)</f>
        <v>5</v>
      </c>
    </row>
    <row r="9356" spans="6:8" x14ac:dyDescent="0.3">
      <c r="F9356" s="2">
        <v>9351</v>
      </c>
      <c r="G9356" s="10">
        <v>0.66713308975953733</v>
      </c>
      <c r="H9356" s="11" cm="1">
        <f t="array" ref="H9356">_xlfn.XLOOKUP(G9356,_xlfn.ANCHORARRAY($D$35),_xlfn.ANCHORARRAY($B$35),,1,1)</f>
        <v>5</v>
      </c>
    </row>
    <row r="9357" spans="6:8" x14ac:dyDescent="0.3">
      <c r="F9357" s="2">
        <v>9352</v>
      </c>
      <c r="G9357" s="10">
        <v>0.20037611644061992</v>
      </c>
      <c r="H9357" s="11" cm="1">
        <f t="array" ref="H9357">_xlfn.XLOOKUP(G9357,_xlfn.ANCHORARRAY($D$35),_xlfn.ANCHORARRAY($B$35),,1,1)</f>
        <v>2</v>
      </c>
    </row>
    <row r="9358" spans="6:8" x14ac:dyDescent="0.3">
      <c r="F9358" s="2">
        <v>9353</v>
      </c>
      <c r="G9358" s="10">
        <v>0.47225688053055048</v>
      </c>
      <c r="H9358" s="11" cm="1">
        <f t="array" ref="H9358">_xlfn.XLOOKUP(G9358,_xlfn.ANCHORARRAY($D$35),_xlfn.ANCHORARRAY($B$35),,1,1)</f>
        <v>4</v>
      </c>
    </row>
    <row r="9359" spans="6:8" x14ac:dyDescent="0.3">
      <c r="F9359" s="2">
        <v>9354</v>
      </c>
      <c r="G9359" s="10">
        <v>0.60723233394283693</v>
      </c>
      <c r="H9359" s="11" cm="1">
        <f t="array" ref="H9359">_xlfn.XLOOKUP(G9359,_xlfn.ANCHORARRAY($D$35),_xlfn.ANCHORARRAY($B$35),,1,1)</f>
        <v>5</v>
      </c>
    </row>
    <row r="9360" spans="6:8" x14ac:dyDescent="0.3">
      <c r="F9360" s="2">
        <v>9355</v>
      </c>
      <c r="G9360" s="10">
        <v>0.12954602573241547</v>
      </c>
      <c r="H9360" s="11" cm="1">
        <f t="array" ref="H9360">_xlfn.XLOOKUP(G9360,_xlfn.ANCHORARRAY($D$35),_xlfn.ANCHORARRAY($B$35),,1,1)</f>
        <v>2</v>
      </c>
    </row>
    <row r="9361" spans="6:8" x14ac:dyDescent="0.3">
      <c r="F9361" s="2">
        <v>9356</v>
      </c>
      <c r="G9361" s="10">
        <v>0.92793603657257284</v>
      </c>
      <c r="H9361" s="11" cm="1">
        <f t="array" ref="H9361">_xlfn.XLOOKUP(G9361,_xlfn.ANCHORARRAY($D$35),_xlfn.ANCHORARRAY($B$35),,1,1)</f>
        <v>8</v>
      </c>
    </row>
    <row r="9362" spans="6:8" x14ac:dyDescent="0.3">
      <c r="F9362" s="2">
        <v>9357</v>
      </c>
      <c r="G9362" s="10">
        <v>0.7766348237746985</v>
      </c>
      <c r="H9362" s="11" cm="1">
        <f t="array" ref="H9362">_xlfn.XLOOKUP(G9362,_xlfn.ANCHORARRAY($D$35),_xlfn.ANCHORARRAY($B$35),,1,1)</f>
        <v>6</v>
      </c>
    </row>
    <row r="9363" spans="6:8" x14ac:dyDescent="0.3">
      <c r="F9363" s="2">
        <v>9358</v>
      </c>
      <c r="G9363" s="10">
        <v>0.59873975643353838</v>
      </c>
      <c r="H9363" s="11" cm="1">
        <f t="array" ref="H9363">_xlfn.XLOOKUP(G9363,_xlfn.ANCHORARRAY($D$35),_xlfn.ANCHORARRAY($B$35),,1,1)</f>
        <v>5</v>
      </c>
    </row>
    <row r="9364" spans="6:8" x14ac:dyDescent="0.3">
      <c r="F9364" s="2">
        <v>9359</v>
      </c>
      <c r="G9364" s="10">
        <v>0.12553152391506384</v>
      </c>
      <c r="H9364" s="11" cm="1">
        <f t="array" ref="H9364">_xlfn.XLOOKUP(G9364,_xlfn.ANCHORARRAY($D$35),_xlfn.ANCHORARRAY($B$35),,1,1)</f>
        <v>2</v>
      </c>
    </row>
    <row r="9365" spans="6:8" x14ac:dyDescent="0.3">
      <c r="F9365" s="2">
        <v>9360</v>
      </c>
      <c r="G9365" s="10">
        <v>0.74771572385472229</v>
      </c>
      <c r="H9365" s="11" cm="1">
        <f t="array" ref="H9365">_xlfn.XLOOKUP(G9365,_xlfn.ANCHORARRAY($D$35),_xlfn.ANCHORARRAY($B$35),,1,1)</f>
        <v>6</v>
      </c>
    </row>
    <row r="9366" spans="6:8" x14ac:dyDescent="0.3">
      <c r="F9366" s="2">
        <v>9361</v>
      </c>
      <c r="G9366" s="10">
        <v>0.69269635590721612</v>
      </c>
      <c r="H9366" s="11" cm="1">
        <f t="array" ref="H9366">_xlfn.XLOOKUP(G9366,_xlfn.ANCHORARRAY($D$35),_xlfn.ANCHORARRAY($B$35),,1,1)</f>
        <v>5</v>
      </c>
    </row>
    <row r="9367" spans="6:8" x14ac:dyDescent="0.3">
      <c r="F9367" s="2">
        <v>9362</v>
      </c>
      <c r="G9367" s="10">
        <v>0.20693506576474929</v>
      </c>
      <c r="H9367" s="11" cm="1">
        <f t="array" ref="H9367">_xlfn.XLOOKUP(G9367,_xlfn.ANCHORARRAY($D$35),_xlfn.ANCHORARRAY($B$35),,1,1)</f>
        <v>2</v>
      </c>
    </row>
    <row r="9368" spans="6:8" x14ac:dyDescent="0.3">
      <c r="F9368" s="2">
        <v>9363</v>
      </c>
      <c r="G9368" s="10">
        <v>0.22540222041234981</v>
      </c>
      <c r="H9368" s="11" cm="1">
        <f t="array" ref="H9368">_xlfn.XLOOKUP(G9368,_xlfn.ANCHORARRAY($D$35),_xlfn.ANCHORARRAY($B$35),,1,1)</f>
        <v>2</v>
      </c>
    </row>
    <row r="9369" spans="6:8" x14ac:dyDescent="0.3">
      <c r="F9369" s="2">
        <v>9364</v>
      </c>
      <c r="G9369" s="10">
        <v>0.30795459197966091</v>
      </c>
      <c r="H9369" s="11" cm="1">
        <f t="array" ref="H9369">_xlfn.XLOOKUP(G9369,_xlfn.ANCHORARRAY($D$35),_xlfn.ANCHORARRAY($B$35),,1,1)</f>
        <v>3</v>
      </c>
    </row>
    <row r="9370" spans="6:8" x14ac:dyDescent="0.3">
      <c r="F9370" s="2">
        <v>9365</v>
      </c>
      <c r="G9370" s="10">
        <v>0.87242716191849645</v>
      </c>
      <c r="H9370" s="11" cm="1">
        <f t="array" ref="H9370">_xlfn.XLOOKUP(G9370,_xlfn.ANCHORARRAY($D$35),_xlfn.ANCHORARRAY($B$35),,1,1)</f>
        <v>7</v>
      </c>
    </row>
    <row r="9371" spans="6:8" x14ac:dyDescent="0.3">
      <c r="F9371" s="2">
        <v>9366</v>
      </c>
      <c r="G9371" s="10">
        <v>0.35928158757727524</v>
      </c>
      <c r="H9371" s="11" cm="1">
        <f t="array" ref="H9371">_xlfn.XLOOKUP(G9371,_xlfn.ANCHORARRAY($D$35),_xlfn.ANCHORARRAY($B$35),,1,1)</f>
        <v>3</v>
      </c>
    </row>
    <row r="9372" spans="6:8" x14ac:dyDescent="0.3">
      <c r="F9372" s="2">
        <v>9367</v>
      </c>
      <c r="G9372" s="10">
        <v>0.44342635316583268</v>
      </c>
      <c r="H9372" s="11" cm="1">
        <f t="array" ref="H9372">_xlfn.XLOOKUP(G9372,_xlfn.ANCHORARRAY($D$35),_xlfn.ANCHORARRAY($B$35),,1,1)</f>
        <v>4</v>
      </c>
    </row>
    <row r="9373" spans="6:8" x14ac:dyDescent="0.3">
      <c r="F9373" s="2">
        <v>9368</v>
      </c>
      <c r="G9373" s="10">
        <v>0.69755630901760113</v>
      </c>
      <c r="H9373" s="11" cm="1">
        <f t="array" ref="H9373">_xlfn.XLOOKUP(G9373,_xlfn.ANCHORARRAY($D$35),_xlfn.ANCHORARRAY($B$35),,1,1)</f>
        <v>5</v>
      </c>
    </row>
    <row r="9374" spans="6:8" x14ac:dyDescent="0.3">
      <c r="F9374" s="2">
        <v>9369</v>
      </c>
      <c r="G9374" s="10">
        <v>1.827626477787736E-2</v>
      </c>
      <c r="H9374" s="11" cm="1">
        <f t="array" ref="H9374">_xlfn.XLOOKUP(G9374,_xlfn.ANCHORARRAY($D$35),_xlfn.ANCHORARRAY($B$35),,1,1)</f>
        <v>0</v>
      </c>
    </row>
    <row r="9375" spans="6:8" x14ac:dyDescent="0.3">
      <c r="F9375" s="2">
        <v>9370</v>
      </c>
      <c r="G9375" s="10">
        <v>0.33642465171537039</v>
      </c>
      <c r="H9375" s="11" cm="1">
        <f t="array" ref="H9375">_xlfn.XLOOKUP(G9375,_xlfn.ANCHORARRAY($D$35),_xlfn.ANCHORARRAY($B$35),,1,1)</f>
        <v>3</v>
      </c>
    </row>
    <row r="9376" spans="6:8" x14ac:dyDescent="0.3">
      <c r="F9376" s="2">
        <v>9371</v>
      </c>
      <c r="G9376" s="10">
        <v>0.18371100200274348</v>
      </c>
      <c r="H9376" s="11" cm="1">
        <f t="array" ref="H9376">_xlfn.XLOOKUP(G9376,_xlfn.ANCHORARRAY($D$35),_xlfn.ANCHORARRAY($B$35),,1,1)</f>
        <v>2</v>
      </c>
    </row>
    <row r="9377" spans="6:8" x14ac:dyDescent="0.3">
      <c r="F9377" s="2">
        <v>9372</v>
      </c>
      <c r="G9377" s="10">
        <v>0.37535494320171581</v>
      </c>
      <c r="H9377" s="11" cm="1">
        <f t="array" ref="H9377">_xlfn.XLOOKUP(G9377,_xlfn.ANCHORARRAY($D$35),_xlfn.ANCHORARRAY($B$35),,1,1)</f>
        <v>3</v>
      </c>
    </row>
    <row r="9378" spans="6:8" x14ac:dyDescent="0.3">
      <c r="F9378" s="2">
        <v>9373</v>
      </c>
      <c r="G9378" s="10">
        <v>0.85413652173877619</v>
      </c>
      <c r="H9378" s="11" cm="1">
        <f t="array" ref="H9378">_xlfn.XLOOKUP(G9378,_xlfn.ANCHORARRAY($D$35),_xlfn.ANCHORARRAY($B$35),,1,1)</f>
        <v>7</v>
      </c>
    </row>
    <row r="9379" spans="6:8" x14ac:dyDescent="0.3">
      <c r="F9379" s="2">
        <v>9374</v>
      </c>
      <c r="G9379" s="10">
        <v>0.52595340165270277</v>
      </c>
      <c r="H9379" s="11" cm="1">
        <f t="array" ref="H9379">_xlfn.XLOOKUP(G9379,_xlfn.ANCHORARRAY($D$35),_xlfn.ANCHORARRAY($B$35),,1,1)</f>
        <v>4</v>
      </c>
    </row>
    <row r="9380" spans="6:8" x14ac:dyDescent="0.3">
      <c r="F9380" s="2">
        <v>9375</v>
      </c>
      <c r="G9380" s="10">
        <v>0.49311050647577659</v>
      </c>
      <c r="H9380" s="11" cm="1">
        <f t="array" ref="H9380">_xlfn.XLOOKUP(G9380,_xlfn.ANCHORARRAY($D$35),_xlfn.ANCHORARRAY($B$35),,1,1)</f>
        <v>4</v>
      </c>
    </row>
    <row r="9381" spans="6:8" x14ac:dyDescent="0.3">
      <c r="F9381" s="2">
        <v>9376</v>
      </c>
      <c r="G9381" s="10">
        <v>0.51246589049725322</v>
      </c>
      <c r="H9381" s="11" cm="1">
        <f t="array" ref="H9381">_xlfn.XLOOKUP(G9381,_xlfn.ANCHORARRAY($D$35),_xlfn.ANCHORARRAY($B$35),,1,1)</f>
        <v>4</v>
      </c>
    </row>
    <row r="9382" spans="6:8" x14ac:dyDescent="0.3">
      <c r="F9382" s="2">
        <v>9377</v>
      </c>
      <c r="G9382" s="10">
        <v>0.61958650498055223</v>
      </c>
      <c r="H9382" s="11" cm="1">
        <f t="array" ref="H9382">_xlfn.XLOOKUP(G9382,_xlfn.ANCHORARRAY($D$35),_xlfn.ANCHORARRAY($B$35),,1,1)</f>
        <v>5</v>
      </c>
    </row>
    <row r="9383" spans="6:8" x14ac:dyDescent="0.3">
      <c r="F9383" s="2">
        <v>9378</v>
      </c>
      <c r="G9383" s="10">
        <v>0.53712011567716345</v>
      </c>
      <c r="H9383" s="11" cm="1">
        <f t="array" ref="H9383">_xlfn.XLOOKUP(G9383,_xlfn.ANCHORARRAY($D$35),_xlfn.ANCHORARRAY($B$35),,1,1)</f>
        <v>4</v>
      </c>
    </row>
    <row r="9384" spans="6:8" x14ac:dyDescent="0.3">
      <c r="F9384" s="2">
        <v>9379</v>
      </c>
      <c r="G9384" s="10">
        <v>0.49412796397742387</v>
      </c>
      <c r="H9384" s="11" cm="1">
        <f t="array" ref="H9384">_xlfn.XLOOKUP(G9384,_xlfn.ANCHORARRAY($D$35),_xlfn.ANCHORARRAY($B$35),,1,1)</f>
        <v>4</v>
      </c>
    </row>
    <row r="9385" spans="6:8" x14ac:dyDescent="0.3">
      <c r="F9385" s="2">
        <v>9380</v>
      </c>
      <c r="G9385" s="10">
        <v>0.47414745395016489</v>
      </c>
      <c r="H9385" s="11" cm="1">
        <f t="array" ref="H9385">_xlfn.XLOOKUP(G9385,_xlfn.ANCHORARRAY($D$35),_xlfn.ANCHORARRAY($B$35),,1,1)</f>
        <v>4</v>
      </c>
    </row>
    <row r="9386" spans="6:8" x14ac:dyDescent="0.3">
      <c r="F9386" s="2">
        <v>9381</v>
      </c>
      <c r="G9386" s="10">
        <v>0.68322087169501211</v>
      </c>
      <c r="H9386" s="11" cm="1">
        <f t="array" ref="H9386">_xlfn.XLOOKUP(G9386,_xlfn.ANCHORARRAY($D$35),_xlfn.ANCHORARRAY($B$35),,1,1)</f>
        <v>5</v>
      </c>
    </row>
    <row r="9387" spans="6:8" x14ac:dyDescent="0.3">
      <c r="F9387" s="2">
        <v>9382</v>
      </c>
      <c r="G9387" s="10">
        <v>0.4619576538562371</v>
      </c>
      <c r="H9387" s="11" cm="1">
        <f t="array" ref="H9387">_xlfn.XLOOKUP(G9387,_xlfn.ANCHORARRAY($D$35),_xlfn.ANCHORARRAY($B$35),,1,1)</f>
        <v>4</v>
      </c>
    </row>
    <row r="9388" spans="6:8" x14ac:dyDescent="0.3">
      <c r="F9388" s="2">
        <v>9383</v>
      </c>
      <c r="G9388" s="10">
        <v>0.64966326058066759</v>
      </c>
      <c r="H9388" s="11" cm="1">
        <f t="array" ref="H9388">_xlfn.XLOOKUP(G9388,_xlfn.ANCHORARRAY($D$35),_xlfn.ANCHORARRAY($B$35),,1,1)</f>
        <v>5</v>
      </c>
    </row>
    <row r="9389" spans="6:8" x14ac:dyDescent="0.3">
      <c r="F9389" s="2">
        <v>9384</v>
      </c>
      <c r="G9389" s="10">
        <v>0.37111496401350164</v>
      </c>
      <c r="H9389" s="11" cm="1">
        <f t="array" ref="H9389">_xlfn.XLOOKUP(G9389,_xlfn.ANCHORARRAY($D$35),_xlfn.ANCHORARRAY($B$35),,1,1)</f>
        <v>3</v>
      </c>
    </row>
    <row r="9390" spans="6:8" x14ac:dyDescent="0.3">
      <c r="F9390" s="2">
        <v>9385</v>
      </c>
      <c r="G9390" s="10">
        <v>0.28605277625011083</v>
      </c>
      <c r="H9390" s="11" cm="1">
        <f t="array" ref="H9390">_xlfn.XLOOKUP(G9390,_xlfn.ANCHORARRAY($D$35),_xlfn.ANCHORARRAY($B$35),,1,1)</f>
        <v>3</v>
      </c>
    </row>
    <row r="9391" spans="6:8" x14ac:dyDescent="0.3">
      <c r="F9391" s="2">
        <v>9386</v>
      </c>
      <c r="G9391" s="10">
        <v>0.83676624168664082</v>
      </c>
      <c r="H9391" s="11" cm="1">
        <f t="array" ref="H9391">_xlfn.XLOOKUP(G9391,_xlfn.ANCHORARRAY($D$35),_xlfn.ANCHORARRAY($B$35),,1,1)</f>
        <v>7</v>
      </c>
    </row>
    <row r="9392" spans="6:8" x14ac:dyDescent="0.3">
      <c r="F9392" s="2">
        <v>9387</v>
      </c>
      <c r="G9392" s="10">
        <v>0.33787464376990761</v>
      </c>
      <c r="H9392" s="11" cm="1">
        <f t="array" ref="H9392">_xlfn.XLOOKUP(G9392,_xlfn.ANCHORARRAY($D$35),_xlfn.ANCHORARRAY($B$35),,1,1)</f>
        <v>3</v>
      </c>
    </row>
    <row r="9393" spans="6:8" x14ac:dyDescent="0.3">
      <c r="F9393" s="2">
        <v>9388</v>
      </c>
      <c r="G9393" s="10">
        <v>0.61320978734215381</v>
      </c>
      <c r="H9393" s="11" cm="1">
        <f t="array" ref="H9393">_xlfn.XLOOKUP(G9393,_xlfn.ANCHORARRAY($D$35),_xlfn.ANCHORARRAY($B$35),,1,1)</f>
        <v>5</v>
      </c>
    </row>
    <row r="9394" spans="6:8" x14ac:dyDescent="0.3">
      <c r="F9394" s="2">
        <v>9389</v>
      </c>
      <c r="G9394" s="10">
        <v>0.95451325602955062</v>
      </c>
      <c r="H9394" s="11" cm="1">
        <f t="array" ref="H9394">_xlfn.XLOOKUP(G9394,_xlfn.ANCHORARRAY($D$35),_xlfn.ANCHORARRAY($B$35),,1,1)</f>
        <v>9</v>
      </c>
    </row>
    <row r="9395" spans="6:8" x14ac:dyDescent="0.3">
      <c r="F9395" s="2">
        <v>9390</v>
      </c>
      <c r="G9395" s="10">
        <v>0.6231747078570582</v>
      </c>
      <c r="H9395" s="11" cm="1">
        <f t="array" ref="H9395">_xlfn.XLOOKUP(G9395,_xlfn.ANCHORARRAY($D$35),_xlfn.ANCHORARRAY($B$35),,1,1)</f>
        <v>5</v>
      </c>
    </row>
    <row r="9396" spans="6:8" x14ac:dyDescent="0.3">
      <c r="F9396" s="2">
        <v>9391</v>
      </c>
      <c r="G9396" s="10">
        <v>0.74498671725517229</v>
      </c>
      <c r="H9396" s="11" cm="1">
        <f t="array" ref="H9396">_xlfn.XLOOKUP(G9396,_xlfn.ANCHORARRAY($D$35),_xlfn.ANCHORARRAY($B$35),,1,1)</f>
        <v>6</v>
      </c>
    </row>
    <row r="9397" spans="6:8" x14ac:dyDescent="0.3">
      <c r="F9397" s="2">
        <v>9392</v>
      </c>
      <c r="G9397" s="10">
        <v>0.68159745226983093</v>
      </c>
      <c r="H9397" s="11" cm="1">
        <f t="array" ref="H9397">_xlfn.XLOOKUP(G9397,_xlfn.ANCHORARRAY($D$35),_xlfn.ANCHORARRAY($B$35),,1,1)</f>
        <v>5</v>
      </c>
    </row>
    <row r="9398" spans="6:8" x14ac:dyDescent="0.3">
      <c r="F9398" s="2">
        <v>9393</v>
      </c>
      <c r="G9398" s="10">
        <v>0.53597801859548699</v>
      </c>
      <c r="H9398" s="11" cm="1">
        <f t="array" ref="H9398">_xlfn.XLOOKUP(G9398,_xlfn.ANCHORARRAY($D$35),_xlfn.ANCHORARRAY($B$35),,1,1)</f>
        <v>4</v>
      </c>
    </row>
    <row r="9399" spans="6:8" x14ac:dyDescent="0.3">
      <c r="F9399" s="2">
        <v>9394</v>
      </c>
      <c r="G9399" s="10">
        <v>0.18445945139704789</v>
      </c>
      <c r="H9399" s="11" cm="1">
        <f t="array" ref="H9399">_xlfn.XLOOKUP(G9399,_xlfn.ANCHORARRAY($D$35),_xlfn.ANCHORARRAY($B$35),,1,1)</f>
        <v>2</v>
      </c>
    </row>
    <row r="9400" spans="6:8" x14ac:dyDescent="0.3">
      <c r="F9400" s="2">
        <v>9395</v>
      </c>
      <c r="G9400" s="10">
        <v>0.9303880886410465</v>
      </c>
      <c r="H9400" s="11" cm="1">
        <f t="array" ref="H9400">_xlfn.XLOOKUP(G9400,_xlfn.ANCHORARRAY($D$35),_xlfn.ANCHORARRAY($B$35),,1,1)</f>
        <v>8</v>
      </c>
    </row>
    <row r="9401" spans="6:8" x14ac:dyDescent="0.3">
      <c r="F9401" s="2">
        <v>9396</v>
      </c>
      <c r="G9401" s="10">
        <v>0.14331892938454605</v>
      </c>
      <c r="H9401" s="11" cm="1">
        <f t="array" ref="H9401">_xlfn.XLOOKUP(G9401,_xlfn.ANCHORARRAY($D$35),_xlfn.ANCHORARRAY($B$35),,1,1)</f>
        <v>2</v>
      </c>
    </row>
    <row r="9402" spans="6:8" x14ac:dyDescent="0.3">
      <c r="F9402" s="2">
        <v>9397</v>
      </c>
      <c r="G9402" s="10">
        <v>0.50474542610667839</v>
      </c>
      <c r="H9402" s="11" cm="1">
        <f t="array" ref="H9402">_xlfn.XLOOKUP(G9402,_xlfn.ANCHORARRAY($D$35),_xlfn.ANCHORARRAY($B$35),,1,1)</f>
        <v>4</v>
      </c>
    </row>
    <row r="9403" spans="6:8" x14ac:dyDescent="0.3">
      <c r="F9403" s="2">
        <v>9398</v>
      </c>
      <c r="G9403" s="10">
        <v>0.5085776491154117</v>
      </c>
      <c r="H9403" s="11" cm="1">
        <f t="array" ref="H9403">_xlfn.XLOOKUP(G9403,_xlfn.ANCHORARRAY($D$35),_xlfn.ANCHORARRAY($B$35),,1,1)</f>
        <v>4</v>
      </c>
    </row>
    <row r="9404" spans="6:8" x14ac:dyDescent="0.3">
      <c r="F9404" s="2">
        <v>9399</v>
      </c>
      <c r="G9404" s="10">
        <v>0.6909172074440475</v>
      </c>
      <c r="H9404" s="11" cm="1">
        <f t="array" ref="H9404">_xlfn.XLOOKUP(G9404,_xlfn.ANCHORARRAY($D$35),_xlfn.ANCHORARRAY($B$35),,1,1)</f>
        <v>5</v>
      </c>
    </row>
    <row r="9405" spans="6:8" x14ac:dyDescent="0.3">
      <c r="F9405" s="2">
        <v>9400</v>
      </c>
      <c r="G9405" s="10">
        <v>0.99437885495102729</v>
      </c>
      <c r="H9405" s="11" cm="1">
        <f t="array" ref="H9405">_xlfn.XLOOKUP(G9405,_xlfn.ANCHORARRAY($D$35),_xlfn.ANCHORARRAY($B$35),,1,1)</f>
        <v>12</v>
      </c>
    </row>
    <row r="9406" spans="6:8" x14ac:dyDescent="0.3">
      <c r="F9406" s="2">
        <v>9401</v>
      </c>
      <c r="G9406" s="10">
        <v>0.47722997543301759</v>
      </c>
      <c r="H9406" s="11" cm="1">
        <f t="array" ref="H9406">_xlfn.XLOOKUP(G9406,_xlfn.ANCHORARRAY($D$35),_xlfn.ANCHORARRAY($B$35),,1,1)</f>
        <v>4</v>
      </c>
    </row>
    <row r="9407" spans="6:8" x14ac:dyDescent="0.3">
      <c r="F9407" s="2">
        <v>9402</v>
      </c>
      <c r="G9407" s="10">
        <v>0.93787526385887388</v>
      </c>
      <c r="H9407" s="11" cm="1">
        <f t="array" ref="H9407">_xlfn.XLOOKUP(G9407,_xlfn.ANCHORARRAY($D$35),_xlfn.ANCHORARRAY($B$35),,1,1)</f>
        <v>8</v>
      </c>
    </row>
    <row r="9408" spans="6:8" x14ac:dyDescent="0.3">
      <c r="F9408" s="2">
        <v>9403</v>
      </c>
      <c r="G9408" s="10">
        <v>6.1049753407169671E-2</v>
      </c>
      <c r="H9408" s="11" cm="1">
        <f t="array" ref="H9408">_xlfn.XLOOKUP(G9408,_xlfn.ANCHORARRAY($D$35),_xlfn.ANCHORARRAY($B$35),,1,1)</f>
        <v>1</v>
      </c>
    </row>
    <row r="9409" spans="6:8" x14ac:dyDescent="0.3">
      <c r="F9409" s="2">
        <v>9404</v>
      </c>
      <c r="G9409" s="10">
        <v>4.8814536534564024E-2</v>
      </c>
      <c r="H9409" s="11" cm="1">
        <f t="array" ref="H9409">_xlfn.XLOOKUP(G9409,_xlfn.ANCHORARRAY($D$35),_xlfn.ANCHORARRAY($B$35),,1,1)</f>
        <v>1</v>
      </c>
    </row>
    <row r="9410" spans="6:8" x14ac:dyDescent="0.3">
      <c r="F9410" s="2">
        <v>9405</v>
      </c>
      <c r="G9410" s="10">
        <v>0.19646752147615421</v>
      </c>
      <c r="H9410" s="11" cm="1">
        <f t="array" ref="H9410">_xlfn.XLOOKUP(G9410,_xlfn.ANCHORARRAY($D$35),_xlfn.ANCHORARRAY($B$35),,1,1)</f>
        <v>2</v>
      </c>
    </row>
    <row r="9411" spans="6:8" x14ac:dyDescent="0.3">
      <c r="F9411" s="2">
        <v>9406</v>
      </c>
      <c r="G9411" s="10">
        <v>0.72721324447186153</v>
      </c>
      <c r="H9411" s="11" cm="1">
        <f t="array" ref="H9411">_xlfn.XLOOKUP(G9411,_xlfn.ANCHORARRAY($D$35),_xlfn.ANCHORARRAY($B$35),,1,1)</f>
        <v>6</v>
      </c>
    </row>
    <row r="9412" spans="6:8" x14ac:dyDescent="0.3">
      <c r="F9412" s="2">
        <v>9407</v>
      </c>
      <c r="G9412" s="10">
        <v>0.79082626563384584</v>
      </c>
      <c r="H9412" s="11" cm="1">
        <f t="array" ref="H9412">_xlfn.XLOOKUP(G9412,_xlfn.ANCHORARRAY($D$35),_xlfn.ANCHORARRAY($B$35),,1,1)</f>
        <v>6</v>
      </c>
    </row>
    <row r="9413" spans="6:8" x14ac:dyDescent="0.3">
      <c r="F9413" s="2">
        <v>9408</v>
      </c>
      <c r="G9413" s="10">
        <v>0.38690281410921457</v>
      </c>
      <c r="H9413" s="11" cm="1">
        <f t="array" ref="H9413">_xlfn.XLOOKUP(G9413,_xlfn.ANCHORARRAY($D$35),_xlfn.ANCHORARRAY($B$35),,1,1)</f>
        <v>3</v>
      </c>
    </row>
    <row r="9414" spans="6:8" x14ac:dyDescent="0.3">
      <c r="F9414" s="2">
        <v>9409</v>
      </c>
      <c r="G9414" s="10">
        <v>0.83162223288469406</v>
      </c>
      <c r="H9414" s="11" cm="1">
        <f t="array" ref="H9414">_xlfn.XLOOKUP(G9414,_xlfn.ANCHORARRAY($D$35),_xlfn.ANCHORARRAY($B$35),,1,1)</f>
        <v>7</v>
      </c>
    </row>
    <row r="9415" spans="6:8" x14ac:dyDescent="0.3">
      <c r="F9415" s="2">
        <v>9410</v>
      </c>
      <c r="G9415" s="10">
        <v>0.97305144873285143</v>
      </c>
      <c r="H9415" s="11" cm="1">
        <f t="array" ref="H9415">_xlfn.XLOOKUP(G9415,_xlfn.ANCHORARRAY($D$35),_xlfn.ANCHORARRAY($B$35),,1,1)</f>
        <v>10</v>
      </c>
    </row>
    <row r="9416" spans="6:8" x14ac:dyDescent="0.3">
      <c r="F9416" s="2">
        <v>9411</v>
      </c>
      <c r="G9416" s="10">
        <v>0.76650935023566125</v>
      </c>
      <c r="H9416" s="11" cm="1">
        <f t="array" ref="H9416">_xlfn.XLOOKUP(G9416,_xlfn.ANCHORARRAY($D$35),_xlfn.ANCHORARRAY($B$35),,1,1)</f>
        <v>6</v>
      </c>
    </row>
    <row r="9417" spans="6:8" x14ac:dyDescent="0.3">
      <c r="F9417" s="2">
        <v>9412</v>
      </c>
      <c r="G9417" s="10">
        <v>0.70484662686127186</v>
      </c>
      <c r="H9417" s="11" cm="1">
        <f t="array" ref="H9417">_xlfn.XLOOKUP(G9417,_xlfn.ANCHORARRAY($D$35),_xlfn.ANCHORARRAY($B$35),,1,1)</f>
        <v>5</v>
      </c>
    </row>
    <row r="9418" spans="6:8" x14ac:dyDescent="0.3">
      <c r="F9418" s="2">
        <v>9413</v>
      </c>
      <c r="G9418" s="10">
        <v>5.3869554782211893E-2</v>
      </c>
      <c r="H9418" s="11" cm="1">
        <f t="array" ref="H9418">_xlfn.XLOOKUP(G9418,_xlfn.ANCHORARRAY($D$35),_xlfn.ANCHORARRAY($B$35),,1,1)</f>
        <v>1</v>
      </c>
    </row>
    <row r="9419" spans="6:8" x14ac:dyDescent="0.3">
      <c r="F9419" s="2">
        <v>9414</v>
      </c>
      <c r="G9419" s="10">
        <v>0.27649010545652497</v>
      </c>
      <c r="H9419" s="11" cm="1">
        <f t="array" ref="H9419">_xlfn.XLOOKUP(G9419,_xlfn.ANCHORARRAY($D$35),_xlfn.ANCHORARRAY($B$35),,1,1)</f>
        <v>3</v>
      </c>
    </row>
    <row r="9420" spans="6:8" x14ac:dyDescent="0.3">
      <c r="F9420" s="2">
        <v>9415</v>
      </c>
      <c r="G9420" s="10">
        <v>0.68293639422531327</v>
      </c>
      <c r="H9420" s="11" cm="1">
        <f t="array" ref="H9420">_xlfn.XLOOKUP(G9420,_xlfn.ANCHORARRAY($D$35),_xlfn.ANCHORARRAY($B$35),,1,1)</f>
        <v>5</v>
      </c>
    </row>
    <row r="9421" spans="6:8" x14ac:dyDescent="0.3">
      <c r="F9421" s="2">
        <v>9416</v>
      </c>
      <c r="G9421" s="10">
        <v>1.8768892550136806E-2</v>
      </c>
      <c r="H9421" s="11" cm="1">
        <f t="array" ref="H9421">_xlfn.XLOOKUP(G9421,_xlfn.ANCHORARRAY($D$35),_xlfn.ANCHORARRAY($B$35),,1,1)</f>
        <v>0</v>
      </c>
    </row>
    <row r="9422" spans="6:8" x14ac:dyDescent="0.3">
      <c r="F9422" s="2">
        <v>9417</v>
      </c>
      <c r="G9422" s="10">
        <v>0.40340866110371199</v>
      </c>
      <c r="H9422" s="11" cm="1">
        <f t="array" ref="H9422">_xlfn.XLOOKUP(G9422,_xlfn.ANCHORARRAY($D$35),_xlfn.ANCHORARRAY($B$35),,1,1)</f>
        <v>3</v>
      </c>
    </row>
    <row r="9423" spans="6:8" x14ac:dyDescent="0.3">
      <c r="F9423" s="2">
        <v>9418</v>
      </c>
      <c r="G9423" s="10">
        <v>0.80543978813155537</v>
      </c>
      <c r="H9423" s="11" cm="1">
        <f t="array" ref="H9423">_xlfn.XLOOKUP(G9423,_xlfn.ANCHORARRAY($D$35),_xlfn.ANCHORARRAY($B$35),,1,1)</f>
        <v>6</v>
      </c>
    </row>
    <row r="9424" spans="6:8" x14ac:dyDescent="0.3">
      <c r="F9424" s="2">
        <v>9419</v>
      </c>
      <c r="G9424" s="10">
        <v>0.28985848206559162</v>
      </c>
      <c r="H9424" s="11" cm="1">
        <f t="array" ref="H9424">_xlfn.XLOOKUP(G9424,_xlfn.ANCHORARRAY($D$35),_xlfn.ANCHORARRAY($B$35),,1,1)</f>
        <v>3</v>
      </c>
    </row>
    <row r="9425" spans="6:8" x14ac:dyDescent="0.3">
      <c r="F9425" s="2">
        <v>9420</v>
      </c>
      <c r="G9425" s="10">
        <v>0.71009908234342389</v>
      </c>
      <c r="H9425" s="11" cm="1">
        <f t="array" ref="H9425">_xlfn.XLOOKUP(G9425,_xlfn.ANCHORARRAY($D$35),_xlfn.ANCHORARRAY($B$35),,1,1)</f>
        <v>5</v>
      </c>
    </row>
    <row r="9426" spans="6:8" x14ac:dyDescent="0.3">
      <c r="F9426" s="2">
        <v>9421</v>
      </c>
      <c r="G9426" s="10">
        <v>0.18152470018613021</v>
      </c>
      <c r="H9426" s="11" cm="1">
        <f t="array" ref="H9426">_xlfn.XLOOKUP(G9426,_xlfn.ANCHORARRAY($D$35),_xlfn.ANCHORARRAY($B$35),,1,1)</f>
        <v>2</v>
      </c>
    </row>
    <row r="9427" spans="6:8" x14ac:dyDescent="0.3">
      <c r="F9427" s="2">
        <v>9422</v>
      </c>
      <c r="G9427" s="10">
        <v>6.8488575265607032E-2</v>
      </c>
      <c r="H9427" s="11" cm="1">
        <f t="array" ref="H9427">_xlfn.XLOOKUP(G9427,_xlfn.ANCHORARRAY($D$35),_xlfn.ANCHORARRAY($B$35),,1,1)</f>
        <v>1</v>
      </c>
    </row>
    <row r="9428" spans="6:8" x14ac:dyDescent="0.3">
      <c r="F9428" s="2">
        <v>9423</v>
      </c>
      <c r="G9428" s="10">
        <v>5.3653183518259651E-2</v>
      </c>
      <c r="H9428" s="11" cm="1">
        <f t="array" ref="H9428">_xlfn.XLOOKUP(G9428,_xlfn.ANCHORARRAY($D$35),_xlfn.ANCHORARRAY($B$35),,1,1)</f>
        <v>1</v>
      </c>
    </row>
    <row r="9429" spans="6:8" x14ac:dyDescent="0.3">
      <c r="F9429" s="2">
        <v>9424</v>
      </c>
      <c r="G9429" s="10">
        <v>0.48891930578381038</v>
      </c>
      <c r="H9429" s="11" cm="1">
        <f t="array" ref="H9429">_xlfn.XLOOKUP(G9429,_xlfn.ANCHORARRAY($D$35),_xlfn.ANCHORARRAY($B$35),,1,1)</f>
        <v>4</v>
      </c>
    </row>
    <row r="9430" spans="6:8" x14ac:dyDescent="0.3">
      <c r="F9430" s="2">
        <v>9425</v>
      </c>
      <c r="G9430" s="10">
        <v>0.95397363368776444</v>
      </c>
      <c r="H9430" s="11" cm="1">
        <f t="array" ref="H9430">_xlfn.XLOOKUP(G9430,_xlfn.ANCHORARRAY($D$35),_xlfn.ANCHORARRAY($B$35),,1,1)</f>
        <v>9</v>
      </c>
    </row>
    <row r="9431" spans="6:8" x14ac:dyDescent="0.3">
      <c r="F9431" s="2">
        <v>9426</v>
      </c>
      <c r="G9431" s="10">
        <v>0.20537268527865038</v>
      </c>
      <c r="H9431" s="11" cm="1">
        <f t="array" ref="H9431">_xlfn.XLOOKUP(G9431,_xlfn.ANCHORARRAY($D$35),_xlfn.ANCHORARRAY($B$35),,1,1)</f>
        <v>2</v>
      </c>
    </row>
    <row r="9432" spans="6:8" x14ac:dyDescent="0.3">
      <c r="F9432" s="2">
        <v>9427</v>
      </c>
      <c r="G9432" s="10">
        <v>1.0745631879293782E-2</v>
      </c>
      <c r="H9432" s="11" cm="1">
        <f t="array" ref="H9432">_xlfn.XLOOKUP(G9432,_xlfn.ANCHORARRAY($D$35),_xlfn.ANCHORARRAY($B$35),,1,1)</f>
        <v>0</v>
      </c>
    </row>
    <row r="9433" spans="6:8" x14ac:dyDescent="0.3">
      <c r="F9433" s="2">
        <v>9428</v>
      </c>
      <c r="G9433" s="10">
        <v>0.90734319499768556</v>
      </c>
      <c r="H9433" s="11" cm="1">
        <f t="array" ref="H9433">_xlfn.XLOOKUP(G9433,_xlfn.ANCHORARRAY($D$35),_xlfn.ANCHORARRAY($B$35),,1,1)</f>
        <v>8</v>
      </c>
    </row>
    <row r="9434" spans="6:8" x14ac:dyDescent="0.3">
      <c r="F9434" s="2">
        <v>9429</v>
      </c>
      <c r="G9434" s="10">
        <v>0.96476676940274908</v>
      </c>
      <c r="H9434" s="11" cm="1">
        <f t="array" ref="H9434">_xlfn.XLOOKUP(G9434,_xlfn.ANCHORARRAY($D$35),_xlfn.ANCHORARRAY($B$35),,1,1)</f>
        <v>9</v>
      </c>
    </row>
    <row r="9435" spans="6:8" x14ac:dyDescent="0.3">
      <c r="F9435" s="2">
        <v>9430</v>
      </c>
      <c r="G9435" s="10">
        <v>3.8512343774232294E-2</v>
      </c>
      <c r="H9435" s="11" cm="1">
        <f t="array" ref="H9435">_xlfn.XLOOKUP(G9435,_xlfn.ANCHORARRAY($D$35),_xlfn.ANCHORARRAY($B$35),,1,1)</f>
        <v>1</v>
      </c>
    </row>
    <row r="9436" spans="6:8" x14ac:dyDescent="0.3">
      <c r="F9436" s="2">
        <v>9431</v>
      </c>
      <c r="G9436" s="10">
        <v>9.7288336435607192E-2</v>
      </c>
      <c r="H9436" s="11" cm="1">
        <f t="array" ref="H9436">_xlfn.XLOOKUP(G9436,_xlfn.ANCHORARRAY($D$35),_xlfn.ANCHORARRAY($B$35),,1,1)</f>
        <v>1</v>
      </c>
    </row>
    <row r="9437" spans="6:8" x14ac:dyDescent="0.3">
      <c r="F9437" s="2">
        <v>9432</v>
      </c>
      <c r="G9437" s="10">
        <v>0.25684386447819096</v>
      </c>
      <c r="H9437" s="11" cm="1">
        <f t="array" ref="H9437">_xlfn.XLOOKUP(G9437,_xlfn.ANCHORARRAY($D$35),_xlfn.ANCHORARRAY($B$35),,1,1)</f>
        <v>3</v>
      </c>
    </row>
    <row r="9438" spans="6:8" x14ac:dyDescent="0.3">
      <c r="F9438" s="2">
        <v>9433</v>
      </c>
      <c r="G9438" s="10">
        <v>0.78276542239113955</v>
      </c>
      <c r="H9438" s="11" cm="1">
        <f t="array" ref="H9438">_xlfn.XLOOKUP(G9438,_xlfn.ANCHORARRAY($D$35),_xlfn.ANCHORARRAY($B$35),,1,1)</f>
        <v>6</v>
      </c>
    </row>
    <row r="9439" spans="6:8" x14ac:dyDescent="0.3">
      <c r="F9439" s="2">
        <v>9434</v>
      </c>
      <c r="G9439" s="10">
        <v>0.87932982271691196</v>
      </c>
      <c r="H9439" s="11" cm="1">
        <f t="array" ref="H9439">_xlfn.XLOOKUP(G9439,_xlfn.ANCHORARRAY($D$35),_xlfn.ANCHORARRAY($B$35),,1,1)</f>
        <v>7</v>
      </c>
    </row>
    <row r="9440" spans="6:8" x14ac:dyDescent="0.3">
      <c r="F9440" s="2">
        <v>9435</v>
      </c>
      <c r="G9440" s="10">
        <v>0.93268569503679477</v>
      </c>
      <c r="H9440" s="11" cm="1">
        <f t="array" ref="H9440">_xlfn.XLOOKUP(G9440,_xlfn.ANCHORARRAY($D$35),_xlfn.ANCHORARRAY($B$35),,1,1)</f>
        <v>8</v>
      </c>
    </row>
    <row r="9441" spans="6:8" x14ac:dyDescent="0.3">
      <c r="F9441" s="2">
        <v>9436</v>
      </c>
      <c r="G9441" s="10">
        <v>0.57052402829453674</v>
      </c>
      <c r="H9441" s="11" cm="1">
        <f t="array" ref="H9441">_xlfn.XLOOKUP(G9441,_xlfn.ANCHORARRAY($D$35),_xlfn.ANCHORARRAY($B$35),,1,1)</f>
        <v>4</v>
      </c>
    </row>
    <row r="9442" spans="6:8" x14ac:dyDescent="0.3">
      <c r="F9442" s="2">
        <v>9437</v>
      </c>
      <c r="G9442" s="10">
        <v>0.76239579567234861</v>
      </c>
      <c r="H9442" s="11" cm="1">
        <f t="array" ref="H9442">_xlfn.XLOOKUP(G9442,_xlfn.ANCHORARRAY($D$35),_xlfn.ANCHORARRAY($B$35),,1,1)</f>
        <v>6</v>
      </c>
    </row>
    <row r="9443" spans="6:8" x14ac:dyDescent="0.3">
      <c r="F9443" s="2">
        <v>9438</v>
      </c>
      <c r="G9443" s="10">
        <v>0.36865745867771471</v>
      </c>
      <c r="H9443" s="11" cm="1">
        <f t="array" ref="H9443">_xlfn.XLOOKUP(G9443,_xlfn.ANCHORARRAY($D$35),_xlfn.ANCHORARRAY($B$35),,1,1)</f>
        <v>3</v>
      </c>
    </row>
    <row r="9444" spans="6:8" x14ac:dyDescent="0.3">
      <c r="F9444" s="2">
        <v>9439</v>
      </c>
      <c r="G9444" s="10">
        <v>0.84888131423341284</v>
      </c>
      <c r="H9444" s="11" cm="1">
        <f t="array" ref="H9444">_xlfn.XLOOKUP(G9444,_xlfn.ANCHORARRAY($D$35),_xlfn.ANCHORARRAY($B$35),,1,1)</f>
        <v>7</v>
      </c>
    </row>
    <row r="9445" spans="6:8" x14ac:dyDescent="0.3">
      <c r="F9445" s="2">
        <v>9440</v>
      </c>
      <c r="G9445" s="10">
        <v>0.84496947123988675</v>
      </c>
      <c r="H9445" s="11" cm="1">
        <f t="array" ref="H9445">_xlfn.XLOOKUP(G9445,_xlfn.ANCHORARRAY($D$35),_xlfn.ANCHORARRAY($B$35),,1,1)</f>
        <v>7</v>
      </c>
    </row>
    <row r="9446" spans="6:8" x14ac:dyDescent="0.3">
      <c r="F9446" s="2">
        <v>9441</v>
      </c>
      <c r="G9446" s="10">
        <v>0.73617194710460954</v>
      </c>
      <c r="H9446" s="11" cm="1">
        <f t="array" ref="H9446">_xlfn.XLOOKUP(G9446,_xlfn.ANCHORARRAY($D$35),_xlfn.ANCHORARRAY($B$35),,1,1)</f>
        <v>6</v>
      </c>
    </row>
    <row r="9447" spans="6:8" x14ac:dyDescent="0.3">
      <c r="F9447" s="2">
        <v>9442</v>
      </c>
      <c r="G9447" s="10">
        <v>0.12123749320405874</v>
      </c>
      <c r="H9447" s="11" cm="1">
        <f t="array" ref="H9447">_xlfn.XLOOKUP(G9447,_xlfn.ANCHORARRAY($D$35),_xlfn.ANCHORARRAY($B$35),,1,1)</f>
        <v>2</v>
      </c>
    </row>
    <row r="9448" spans="6:8" x14ac:dyDescent="0.3">
      <c r="F9448" s="2">
        <v>9443</v>
      </c>
      <c r="G9448" s="10">
        <v>0.61316674200182986</v>
      </c>
      <c r="H9448" s="11" cm="1">
        <f t="array" ref="H9448">_xlfn.XLOOKUP(G9448,_xlfn.ANCHORARRAY($D$35),_xlfn.ANCHORARRAY($B$35),,1,1)</f>
        <v>5</v>
      </c>
    </row>
    <row r="9449" spans="6:8" x14ac:dyDescent="0.3">
      <c r="F9449" s="2">
        <v>9444</v>
      </c>
      <c r="G9449" s="10">
        <v>0.26445085773100252</v>
      </c>
      <c r="H9449" s="11" cm="1">
        <f t="array" ref="H9449">_xlfn.XLOOKUP(G9449,_xlfn.ANCHORARRAY($D$35),_xlfn.ANCHORARRAY($B$35),,1,1)</f>
        <v>3</v>
      </c>
    </row>
    <row r="9450" spans="6:8" x14ac:dyDescent="0.3">
      <c r="F9450" s="2">
        <v>9445</v>
      </c>
      <c r="G9450" s="10">
        <v>9.4980001006825354E-2</v>
      </c>
      <c r="H9450" s="11" cm="1">
        <f t="array" ref="H9450">_xlfn.XLOOKUP(G9450,_xlfn.ANCHORARRAY($D$35),_xlfn.ANCHORARRAY($B$35),,1,1)</f>
        <v>1</v>
      </c>
    </row>
    <row r="9451" spans="6:8" x14ac:dyDescent="0.3">
      <c r="F9451" s="2">
        <v>9446</v>
      </c>
      <c r="G9451" s="10">
        <v>0.73062451331124434</v>
      </c>
      <c r="H9451" s="11" cm="1">
        <f t="array" ref="H9451">_xlfn.XLOOKUP(G9451,_xlfn.ANCHORARRAY($D$35),_xlfn.ANCHORARRAY($B$35),,1,1)</f>
        <v>6</v>
      </c>
    </row>
    <row r="9452" spans="6:8" x14ac:dyDescent="0.3">
      <c r="F9452" s="2">
        <v>9447</v>
      </c>
      <c r="G9452" s="10">
        <v>0.10438713280553014</v>
      </c>
      <c r="H9452" s="11" cm="1">
        <f t="array" ref="H9452">_xlfn.XLOOKUP(G9452,_xlfn.ANCHORARRAY($D$35),_xlfn.ANCHORARRAY($B$35),,1,1)</f>
        <v>1</v>
      </c>
    </row>
    <row r="9453" spans="6:8" x14ac:dyDescent="0.3">
      <c r="F9453" s="2">
        <v>9448</v>
      </c>
      <c r="G9453" s="10">
        <v>0.84643641941684367</v>
      </c>
      <c r="H9453" s="11" cm="1">
        <f t="array" ref="H9453">_xlfn.XLOOKUP(G9453,_xlfn.ANCHORARRAY($D$35),_xlfn.ANCHORARRAY($B$35),,1,1)</f>
        <v>7</v>
      </c>
    </row>
    <row r="9454" spans="6:8" x14ac:dyDescent="0.3">
      <c r="F9454" s="2">
        <v>9449</v>
      </c>
      <c r="G9454" s="10">
        <v>0.74218607800086489</v>
      </c>
      <c r="H9454" s="11" cm="1">
        <f t="array" ref="H9454">_xlfn.XLOOKUP(G9454,_xlfn.ANCHORARRAY($D$35),_xlfn.ANCHORARRAY($B$35),,1,1)</f>
        <v>6</v>
      </c>
    </row>
    <row r="9455" spans="6:8" x14ac:dyDescent="0.3">
      <c r="F9455" s="2">
        <v>9450</v>
      </c>
      <c r="G9455" s="10">
        <v>0.15820490228077233</v>
      </c>
      <c r="H9455" s="11" cm="1">
        <f t="array" ref="H9455">_xlfn.XLOOKUP(G9455,_xlfn.ANCHORARRAY($D$35),_xlfn.ANCHORARRAY($B$35),,1,1)</f>
        <v>2</v>
      </c>
    </row>
    <row r="9456" spans="6:8" x14ac:dyDescent="0.3">
      <c r="F9456" s="2">
        <v>9451</v>
      </c>
      <c r="G9456" s="10">
        <v>0.14992212084643097</v>
      </c>
      <c r="H9456" s="11" cm="1">
        <f t="array" ref="H9456">_xlfn.XLOOKUP(G9456,_xlfn.ANCHORARRAY($D$35),_xlfn.ANCHORARRAY($B$35),,1,1)</f>
        <v>2</v>
      </c>
    </row>
    <row r="9457" spans="6:8" x14ac:dyDescent="0.3">
      <c r="F9457" s="2">
        <v>9452</v>
      </c>
      <c r="G9457" s="10">
        <v>0.29955397708184228</v>
      </c>
      <c r="H9457" s="11" cm="1">
        <f t="array" ref="H9457">_xlfn.XLOOKUP(G9457,_xlfn.ANCHORARRAY($D$35),_xlfn.ANCHORARRAY($B$35),,1,1)</f>
        <v>3</v>
      </c>
    </row>
    <row r="9458" spans="6:8" x14ac:dyDescent="0.3">
      <c r="F9458" s="2">
        <v>9453</v>
      </c>
      <c r="G9458" s="10">
        <v>0.2564885204359868</v>
      </c>
      <c r="H9458" s="11" cm="1">
        <f t="array" ref="H9458">_xlfn.XLOOKUP(G9458,_xlfn.ANCHORARRAY($D$35),_xlfn.ANCHORARRAY($B$35),,1,1)</f>
        <v>3</v>
      </c>
    </row>
    <row r="9459" spans="6:8" x14ac:dyDescent="0.3">
      <c r="F9459" s="2">
        <v>9454</v>
      </c>
      <c r="G9459" s="10">
        <v>0.67339910294551819</v>
      </c>
      <c r="H9459" s="11" cm="1">
        <f t="array" ref="H9459">_xlfn.XLOOKUP(G9459,_xlfn.ANCHORARRAY($D$35),_xlfn.ANCHORARRAY($B$35),,1,1)</f>
        <v>5</v>
      </c>
    </row>
    <row r="9460" spans="6:8" x14ac:dyDescent="0.3">
      <c r="F9460" s="2">
        <v>9455</v>
      </c>
      <c r="G9460" s="10">
        <v>0.42466916700664892</v>
      </c>
      <c r="H9460" s="11" cm="1">
        <f t="array" ref="H9460">_xlfn.XLOOKUP(G9460,_xlfn.ANCHORARRAY($D$35),_xlfn.ANCHORARRAY($B$35),,1,1)</f>
        <v>4</v>
      </c>
    </row>
    <row r="9461" spans="6:8" x14ac:dyDescent="0.3">
      <c r="F9461" s="2">
        <v>9456</v>
      </c>
      <c r="G9461" s="10">
        <v>0.98549840489797313</v>
      </c>
      <c r="H9461" s="11" cm="1">
        <f t="array" ref="H9461">_xlfn.XLOOKUP(G9461,_xlfn.ANCHORARRAY($D$35),_xlfn.ANCHORARRAY($B$35),,1,1)</f>
        <v>11</v>
      </c>
    </row>
    <row r="9462" spans="6:8" x14ac:dyDescent="0.3">
      <c r="F9462" s="2">
        <v>9457</v>
      </c>
      <c r="G9462" s="10">
        <v>0.88082001292716061</v>
      </c>
      <c r="H9462" s="11" cm="1">
        <f t="array" ref="H9462">_xlfn.XLOOKUP(G9462,_xlfn.ANCHORARRAY($D$35),_xlfn.ANCHORARRAY($B$35),,1,1)</f>
        <v>7</v>
      </c>
    </row>
    <row r="9463" spans="6:8" x14ac:dyDescent="0.3">
      <c r="F9463" s="2">
        <v>9458</v>
      </c>
      <c r="G9463" s="10">
        <v>0.22989781042256396</v>
      </c>
      <c r="H9463" s="11" cm="1">
        <f t="array" ref="H9463">_xlfn.XLOOKUP(G9463,_xlfn.ANCHORARRAY($D$35),_xlfn.ANCHORARRAY($B$35),,1,1)</f>
        <v>2</v>
      </c>
    </row>
    <row r="9464" spans="6:8" x14ac:dyDescent="0.3">
      <c r="F9464" s="2">
        <v>9459</v>
      </c>
      <c r="G9464" s="10">
        <v>0.24822911473213405</v>
      </c>
      <c r="H9464" s="11" cm="1">
        <f t="array" ref="H9464">_xlfn.XLOOKUP(G9464,_xlfn.ANCHORARRAY($D$35),_xlfn.ANCHORARRAY($B$35),,1,1)</f>
        <v>2</v>
      </c>
    </row>
    <row r="9465" spans="6:8" x14ac:dyDescent="0.3">
      <c r="F9465" s="2">
        <v>9460</v>
      </c>
      <c r="G9465" s="10">
        <v>0.6150973563230473</v>
      </c>
      <c r="H9465" s="11" cm="1">
        <f t="array" ref="H9465">_xlfn.XLOOKUP(G9465,_xlfn.ANCHORARRAY($D$35),_xlfn.ANCHORARRAY($B$35),,1,1)</f>
        <v>5</v>
      </c>
    </row>
    <row r="9466" spans="6:8" x14ac:dyDescent="0.3">
      <c r="F9466" s="2">
        <v>9461</v>
      </c>
      <c r="G9466" s="10">
        <v>0.25849928218038731</v>
      </c>
      <c r="H9466" s="11" cm="1">
        <f t="array" ref="H9466">_xlfn.XLOOKUP(G9466,_xlfn.ANCHORARRAY($D$35),_xlfn.ANCHORARRAY($B$35),,1,1)</f>
        <v>3</v>
      </c>
    </row>
    <row r="9467" spans="6:8" x14ac:dyDescent="0.3">
      <c r="F9467" s="2">
        <v>9462</v>
      </c>
      <c r="G9467" s="10">
        <v>0.7435523553557033</v>
      </c>
      <c r="H9467" s="11" cm="1">
        <f t="array" ref="H9467">_xlfn.XLOOKUP(G9467,_xlfn.ANCHORARRAY($D$35),_xlfn.ANCHORARRAY($B$35),,1,1)</f>
        <v>6</v>
      </c>
    </row>
    <row r="9468" spans="6:8" x14ac:dyDescent="0.3">
      <c r="F9468" s="2">
        <v>9463</v>
      </c>
      <c r="G9468" s="10">
        <v>0.48911095454948694</v>
      </c>
      <c r="H9468" s="11" cm="1">
        <f t="array" ref="H9468">_xlfn.XLOOKUP(G9468,_xlfn.ANCHORARRAY($D$35),_xlfn.ANCHORARRAY($B$35),,1,1)</f>
        <v>4</v>
      </c>
    </row>
    <row r="9469" spans="6:8" x14ac:dyDescent="0.3">
      <c r="F9469" s="2">
        <v>9464</v>
      </c>
      <c r="G9469" s="10">
        <v>0.23768363998350783</v>
      </c>
      <c r="H9469" s="11" cm="1">
        <f t="array" ref="H9469">_xlfn.XLOOKUP(G9469,_xlfn.ANCHORARRAY($D$35),_xlfn.ANCHORARRAY($B$35),,1,1)</f>
        <v>2</v>
      </c>
    </row>
    <row r="9470" spans="6:8" x14ac:dyDescent="0.3">
      <c r="F9470" s="2">
        <v>9465</v>
      </c>
      <c r="G9470" s="10">
        <v>0.18245907886361179</v>
      </c>
      <c r="H9470" s="11" cm="1">
        <f t="array" ref="H9470">_xlfn.XLOOKUP(G9470,_xlfn.ANCHORARRAY($D$35),_xlfn.ANCHORARRAY($B$35),,1,1)</f>
        <v>2</v>
      </c>
    </row>
    <row r="9471" spans="6:8" x14ac:dyDescent="0.3">
      <c r="F9471" s="2">
        <v>9466</v>
      </c>
      <c r="G9471" s="10">
        <v>0.2425195512338052</v>
      </c>
      <c r="H9471" s="11" cm="1">
        <f t="array" ref="H9471">_xlfn.XLOOKUP(G9471,_xlfn.ANCHORARRAY($D$35),_xlfn.ANCHORARRAY($B$35),,1,1)</f>
        <v>2</v>
      </c>
    </row>
    <row r="9472" spans="6:8" x14ac:dyDescent="0.3">
      <c r="F9472" s="2">
        <v>9467</v>
      </c>
      <c r="G9472" s="10">
        <v>0.78491587479017655</v>
      </c>
      <c r="H9472" s="11" cm="1">
        <f t="array" ref="H9472">_xlfn.XLOOKUP(G9472,_xlfn.ANCHORARRAY($D$35),_xlfn.ANCHORARRAY($B$35),,1,1)</f>
        <v>6</v>
      </c>
    </row>
    <row r="9473" spans="6:8" x14ac:dyDescent="0.3">
      <c r="F9473" s="2">
        <v>9468</v>
      </c>
      <c r="G9473" s="10">
        <v>0.94241135434019729</v>
      </c>
      <c r="H9473" s="11" cm="1">
        <f t="array" ref="H9473">_xlfn.XLOOKUP(G9473,_xlfn.ANCHORARRAY($D$35),_xlfn.ANCHORARRAY($B$35),,1,1)</f>
        <v>9</v>
      </c>
    </row>
    <row r="9474" spans="6:8" x14ac:dyDescent="0.3">
      <c r="F9474" s="2">
        <v>9469</v>
      </c>
      <c r="G9474" s="10">
        <v>0.57986962181063761</v>
      </c>
      <c r="H9474" s="11" cm="1">
        <f t="array" ref="H9474">_xlfn.XLOOKUP(G9474,_xlfn.ANCHORARRAY($D$35),_xlfn.ANCHORARRAY($B$35),,1,1)</f>
        <v>4</v>
      </c>
    </row>
    <row r="9475" spans="6:8" x14ac:dyDescent="0.3">
      <c r="F9475" s="2">
        <v>9470</v>
      </c>
      <c r="G9475" s="10">
        <v>0.60047913731803293</v>
      </c>
      <c r="H9475" s="11" cm="1">
        <f t="array" ref="H9475">_xlfn.XLOOKUP(G9475,_xlfn.ANCHORARRAY($D$35),_xlfn.ANCHORARRAY($B$35),,1,1)</f>
        <v>5</v>
      </c>
    </row>
    <row r="9476" spans="6:8" x14ac:dyDescent="0.3">
      <c r="F9476" s="2">
        <v>9471</v>
      </c>
      <c r="G9476" s="10">
        <v>9.4236753783877969E-2</v>
      </c>
      <c r="H9476" s="11" cm="1">
        <f t="array" ref="H9476">_xlfn.XLOOKUP(G9476,_xlfn.ANCHORARRAY($D$35),_xlfn.ANCHORARRAY($B$35),,1,1)</f>
        <v>1</v>
      </c>
    </row>
    <row r="9477" spans="6:8" x14ac:dyDescent="0.3">
      <c r="F9477" s="2">
        <v>9472</v>
      </c>
      <c r="G9477" s="10">
        <v>0.87477089667810692</v>
      </c>
      <c r="H9477" s="11" cm="1">
        <f t="array" ref="H9477">_xlfn.XLOOKUP(G9477,_xlfn.ANCHORARRAY($D$35),_xlfn.ANCHORARRAY($B$35),,1,1)</f>
        <v>7</v>
      </c>
    </row>
    <row r="9478" spans="6:8" x14ac:dyDescent="0.3">
      <c r="F9478" s="2">
        <v>9473</v>
      </c>
      <c r="G9478" s="10">
        <v>0.29893692778670089</v>
      </c>
      <c r="H9478" s="11" cm="1">
        <f t="array" ref="H9478">_xlfn.XLOOKUP(G9478,_xlfn.ANCHORARRAY($D$35),_xlfn.ANCHORARRAY($B$35),,1,1)</f>
        <v>3</v>
      </c>
    </row>
    <row r="9479" spans="6:8" x14ac:dyDescent="0.3">
      <c r="F9479" s="2">
        <v>9474</v>
      </c>
      <c r="G9479" s="10">
        <v>0.13393413455683367</v>
      </c>
      <c r="H9479" s="11" cm="1">
        <f t="array" ref="H9479">_xlfn.XLOOKUP(G9479,_xlfn.ANCHORARRAY($D$35),_xlfn.ANCHORARRAY($B$35),,1,1)</f>
        <v>2</v>
      </c>
    </row>
    <row r="9480" spans="6:8" x14ac:dyDescent="0.3">
      <c r="F9480" s="2">
        <v>9475</v>
      </c>
      <c r="G9480" s="10">
        <v>0.30107612408142703</v>
      </c>
      <c r="H9480" s="11" cm="1">
        <f t="array" ref="H9480">_xlfn.XLOOKUP(G9480,_xlfn.ANCHORARRAY($D$35),_xlfn.ANCHORARRAY($B$35),,1,1)</f>
        <v>3</v>
      </c>
    </row>
    <row r="9481" spans="6:8" x14ac:dyDescent="0.3">
      <c r="F9481" s="2">
        <v>9476</v>
      </c>
      <c r="G9481" s="10">
        <v>0.29384983775705265</v>
      </c>
      <c r="H9481" s="11" cm="1">
        <f t="array" ref="H9481">_xlfn.XLOOKUP(G9481,_xlfn.ANCHORARRAY($D$35),_xlfn.ANCHORARRAY($B$35),,1,1)</f>
        <v>3</v>
      </c>
    </row>
    <row r="9482" spans="6:8" x14ac:dyDescent="0.3">
      <c r="F9482" s="2">
        <v>9477</v>
      </c>
      <c r="G9482" s="10">
        <v>0.33447767679459783</v>
      </c>
      <c r="H9482" s="11" cm="1">
        <f t="array" ref="H9482">_xlfn.XLOOKUP(G9482,_xlfn.ANCHORARRAY($D$35),_xlfn.ANCHORARRAY($B$35),,1,1)</f>
        <v>3</v>
      </c>
    </row>
    <row r="9483" spans="6:8" x14ac:dyDescent="0.3">
      <c r="F9483" s="2">
        <v>9478</v>
      </c>
      <c r="G9483" s="10">
        <v>9.9521839565641423E-2</v>
      </c>
      <c r="H9483" s="11" cm="1">
        <f t="array" ref="H9483">_xlfn.XLOOKUP(G9483,_xlfn.ANCHORARRAY($D$35),_xlfn.ANCHORARRAY($B$35),,1,1)</f>
        <v>1</v>
      </c>
    </row>
    <row r="9484" spans="6:8" x14ac:dyDescent="0.3">
      <c r="F9484" s="2">
        <v>9479</v>
      </c>
      <c r="G9484" s="10">
        <v>7.7378637462837796E-2</v>
      </c>
      <c r="H9484" s="11" cm="1">
        <f t="array" ref="H9484">_xlfn.XLOOKUP(G9484,_xlfn.ANCHORARRAY($D$35),_xlfn.ANCHORARRAY($B$35),,1,1)</f>
        <v>1</v>
      </c>
    </row>
    <row r="9485" spans="6:8" x14ac:dyDescent="0.3">
      <c r="F9485" s="2">
        <v>9480</v>
      </c>
      <c r="G9485" s="10">
        <v>0.11781860696504198</v>
      </c>
      <c r="H9485" s="11" cm="1">
        <f t="array" ref="H9485">_xlfn.XLOOKUP(G9485,_xlfn.ANCHORARRAY($D$35),_xlfn.ANCHORARRAY($B$35),,1,1)</f>
        <v>2</v>
      </c>
    </row>
    <row r="9486" spans="6:8" x14ac:dyDescent="0.3">
      <c r="F9486" s="2">
        <v>9481</v>
      </c>
      <c r="G9486" s="10">
        <v>0.15759619887151866</v>
      </c>
      <c r="H9486" s="11" cm="1">
        <f t="array" ref="H9486">_xlfn.XLOOKUP(G9486,_xlfn.ANCHORARRAY($D$35),_xlfn.ANCHORARRAY($B$35),,1,1)</f>
        <v>2</v>
      </c>
    </row>
    <row r="9487" spans="6:8" x14ac:dyDescent="0.3">
      <c r="F9487" s="2">
        <v>9482</v>
      </c>
      <c r="G9487" s="10">
        <v>0.8075463519462196</v>
      </c>
      <c r="H9487" s="11" cm="1">
        <f t="array" ref="H9487">_xlfn.XLOOKUP(G9487,_xlfn.ANCHORARRAY($D$35),_xlfn.ANCHORARRAY($B$35),,1,1)</f>
        <v>6</v>
      </c>
    </row>
    <row r="9488" spans="6:8" x14ac:dyDescent="0.3">
      <c r="F9488" s="2">
        <v>9483</v>
      </c>
      <c r="G9488" s="10">
        <v>0.25068778451479723</v>
      </c>
      <c r="H9488" s="11" cm="1">
        <f t="array" ref="H9488">_xlfn.XLOOKUP(G9488,_xlfn.ANCHORARRAY($D$35),_xlfn.ANCHORARRAY($B$35),,1,1)</f>
        <v>2</v>
      </c>
    </row>
    <row r="9489" spans="6:8" x14ac:dyDescent="0.3">
      <c r="F9489" s="2">
        <v>9484</v>
      </c>
      <c r="G9489" s="10">
        <v>0.47979704710815874</v>
      </c>
      <c r="H9489" s="11" cm="1">
        <f t="array" ref="H9489">_xlfn.XLOOKUP(G9489,_xlfn.ANCHORARRAY($D$35),_xlfn.ANCHORARRAY($B$35),,1,1)</f>
        <v>4</v>
      </c>
    </row>
    <row r="9490" spans="6:8" x14ac:dyDescent="0.3">
      <c r="F9490" s="2">
        <v>9485</v>
      </c>
      <c r="G9490" s="10">
        <v>4.4624909345167829E-2</v>
      </c>
      <c r="H9490" s="11" cm="1">
        <f t="array" ref="H9490">_xlfn.XLOOKUP(G9490,_xlfn.ANCHORARRAY($D$35),_xlfn.ANCHORARRAY($B$35),,1,1)</f>
        <v>1</v>
      </c>
    </row>
    <row r="9491" spans="6:8" x14ac:dyDescent="0.3">
      <c r="F9491" s="2">
        <v>9486</v>
      </c>
      <c r="G9491" s="10">
        <v>7.3793427169455805E-2</v>
      </c>
      <c r="H9491" s="11" cm="1">
        <f t="array" ref="H9491">_xlfn.XLOOKUP(G9491,_xlfn.ANCHORARRAY($D$35),_xlfn.ANCHORARRAY($B$35),,1,1)</f>
        <v>1</v>
      </c>
    </row>
    <row r="9492" spans="6:8" x14ac:dyDescent="0.3">
      <c r="F9492" s="2">
        <v>9487</v>
      </c>
      <c r="G9492" s="10">
        <v>0.30080003552498913</v>
      </c>
      <c r="H9492" s="11" cm="1">
        <f t="array" ref="H9492">_xlfn.XLOOKUP(G9492,_xlfn.ANCHORARRAY($D$35),_xlfn.ANCHORARRAY($B$35),,1,1)</f>
        <v>3</v>
      </c>
    </row>
    <row r="9493" spans="6:8" x14ac:dyDescent="0.3">
      <c r="F9493" s="2">
        <v>9488</v>
      </c>
      <c r="G9493" s="10">
        <v>0.58848371506297803</v>
      </c>
      <c r="H9493" s="11" cm="1">
        <f t="array" ref="H9493">_xlfn.XLOOKUP(G9493,_xlfn.ANCHORARRAY($D$35),_xlfn.ANCHORARRAY($B$35),,1,1)</f>
        <v>5</v>
      </c>
    </row>
    <row r="9494" spans="6:8" x14ac:dyDescent="0.3">
      <c r="F9494" s="2">
        <v>9489</v>
      </c>
      <c r="G9494" s="10">
        <v>4.093376417955108E-2</v>
      </c>
      <c r="H9494" s="11" cm="1">
        <f t="array" ref="H9494">_xlfn.XLOOKUP(G9494,_xlfn.ANCHORARRAY($D$35),_xlfn.ANCHORARRAY($B$35),,1,1)</f>
        <v>1</v>
      </c>
    </row>
    <row r="9495" spans="6:8" x14ac:dyDescent="0.3">
      <c r="F9495" s="2">
        <v>9490</v>
      </c>
      <c r="G9495" s="10">
        <v>0.28236592336377853</v>
      </c>
      <c r="H9495" s="11" cm="1">
        <f t="array" ref="H9495">_xlfn.XLOOKUP(G9495,_xlfn.ANCHORARRAY($D$35),_xlfn.ANCHORARRAY($B$35),,1,1)</f>
        <v>3</v>
      </c>
    </row>
    <row r="9496" spans="6:8" x14ac:dyDescent="0.3">
      <c r="F9496" s="2">
        <v>9491</v>
      </c>
      <c r="G9496" s="10">
        <v>0.13017309158771528</v>
      </c>
      <c r="H9496" s="11" cm="1">
        <f t="array" ref="H9496">_xlfn.XLOOKUP(G9496,_xlfn.ANCHORARRAY($D$35),_xlfn.ANCHORARRAY($B$35),,1,1)</f>
        <v>2</v>
      </c>
    </row>
    <row r="9497" spans="6:8" x14ac:dyDescent="0.3">
      <c r="F9497" s="2">
        <v>9492</v>
      </c>
      <c r="G9497" s="10">
        <v>0.30526036265548528</v>
      </c>
      <c r="H9497" s="11" cm="1">
        <f t="array" ref="H9497">_xlfn.XLOOKUP(G9497,_xlfn.ANCHORARRAY($D$35),_xlfn.ANCHORARRAY($B$35),,1,1)</f>
        <v>3</v>
      </c>
    </row>
    <row r="9498" spans="6:8" x14ac:dyDescent="0.3">
      <c r="F9498" s="2">
        <v>9493</v>
      </c>
      <c r="G9498" s="10">
        <v>0.59291772497009632</v>
      </c>
      <c r="H9498" s="11" cm="1">
        <f t="array" ref="H9498">_xlfn.XLOOKUP(G9498,_xlfn.ANCHORARRAY($D$35),_xlfn.ANCHORARRAY($B$35),,1,1)</f>
        <v>5</v>
      </c>
    </row>
    <row r="9499" spans="6:8" x14ac:dyDescent="0.3">
      <c r="F9499" s="2">
        <v>9494</v>
      </c>
      <c r="G9499" s="10">
        <v>0.5894309402932818</v>
      </c>
      <c r="H9499" s="11" cm="1">
        <f t="array" ref="H9499">_xlfn.XLOOKUP(G9499,_xlfn.ANCHORARRAY($D$35),_xlfn.ANCHORARRAY($B$35),,1,1)</f>
        <v>5</v>
      </c>
    </row>
    <row r="9500" spans="6:8" x14ac:dyDescent="0.3">
      <c r="F9500" s="2">
        <v>9495</v>
      </c>
      <c r="G9500" s="10">
        <v>0.90762314697930058</v>
      </c>
      <c r="H9500" s="11" cm="1">
        <f t="array" ref="H9500">_xlfn.XLOOKUP(G9500,_xlfn.ANCHORARRAY($D$35),_xlfn.ANCHORARRAY($B$35),,1,1)</f>
        <v>8</v>
      </c>
    </row>
    <row r="9501" spans="6:8" x14ac:dyDescent="0.3">
      <c r="F9501" s="2">
        <v>9496</v>
      </c>
      <c r="G9501" s="10">
        <v>0.17083513410609008</v>
      </c>
      <c r="H9501" s="11" cm="1">
        <f t="array" ref="H9501">_xlfn.XLOOKUP(G9501,_xlfn.ANCHORARRAY($D$35),_xlfn.ANCHORARRAY($B$35),,1,1)</f>
        <v>2</v>
      </c>
    </row>
    <row r="9502" spans="6:8" x14ac:dyDescent="0.3">
      <c r="F9502" s="2">
        <v>9497</v>
      </c>
      <c r="G9502" s="10">
        <v>0.14646228504158132</v>
      </c>
      <c r="H9502" s="11" cm="1">
        <f t="array" ref="H9502">_xlfn.XLOOKUP(G9502,_xlfn.ANCHORARRAY($D$35),_xlfn.ANCHORARRAY($B$35),,1,1)</f>
        <v>2</v>
      </c>
    </row>
    <row r="9503" spans="6:8" x14ac:dyDescent="0.3">
      <c r="F9503" s="2">
        <v>9498</v>
      </c>
      <c r="G9503" s="10">
        <v>0.91874640938448349</v>
      </c>
      <c r="H9503" s="11" cm="1">
        <f t="array" ref="H9503">_xlfn.XLOOKUP(G9503,_xlfn.ANCHORARRAY($D$35),_xlfn.ANCHORARRAY($B$35),,1,1)</f>
        <v>8</v>
      </c>
    </row>
    <row r="9504" spans="6:8" x14ac:dyDescent="0.3">
      <c r="F9504" s="2">
        <v>9499</v>
      </c>
      <c r="G9504" s="10">
        <v>0.5169151876495397</v>
      </c>
      <c r="H9504" s="11" cm="1">
        <f t="array" ref="H9504">_xlfn.XLOOKUP(G9504,_xlfn.ANCHORARRAY($D$35),_xlfn.ANCHORARRAY($B$35),,1,1)</f>
        <v>4</v>
      </c>
    </row>
    <row r="9505" spans="6:8" x14ac:dyDescent="0.3">
      <c r="F9505" s="2">
        <v>9500</v>
      </c>
      <c r="G9505" s="10">
        <v>0.46247845026390855</v>
      </c>
      <c r="H9505" s="11" cm="1">
        <f t="array" ref="H9505">_xlfn.XLOOKUP(G9505,_xlfn.ANCHORARRAY($D$35),_xlfn.ANCHORARRAY($B$35),,1,1)</f>
        <v>4</v>
      </c>
    </row>
    <row r="9506" spans="6:8" x14ac:dyDescent="0.3">
      <c r="F9506" s="2">
        <v>9501</v>
      </c>
      <c r="G9506" s="10">
        <v>0.80113888133584221</v>
      </c>
      <c r="H9506" s="11" cm="1">
        <f t="array" ref="H9506">_xlfn.XLOOKUP(G9506,_xlfn.ANCHORARRAY($D$35),_xlfn.ANCHORARRAY($B$35),,1,1)</f>
        <v>6</v>
      </c>
    </row>
    <row r="9507" spans="6:8" x14ac:dyDescent="0.3">
      <c r="F9507" s="2">
        <v>9502</v>
      </c>
      <c r="G9507" s="10">
        <v>1.1769393537454764E-2</v>
      </c>
      <c r="H9507" s="11" cm="1">
        <f t="array" ref="H9507">_xlfn.XLOOKUP(G9507,_xlfn.ANCHORARRAY($D$35),_xlfn.ANCHORARRAY($B$35),,1,1)</f>
        <v>0</v>
      </c>
    </row>
    <row r="9508" spans="6:8" x14ac:dyDescent="0.3">
      <c r="F9508" s="2">
        <v>9503</v>
      </c>
      <c r="G9508" s="10">
        <v>0.43948946489834007</v>
      </c>
      <c r="H9508" s="11" cm="1">
        <f t="array" ref="H9508">_xlfn.XLOOKUP(G9508,_xlfn.ANCHORARRAY($D$35),_xlfn.ANCHORARRAY($B$35),,1,1)</f>
        <v>4</v>
      </c>
    </row>
    <row r="9509" spans="6:8" x14ac:dyDescent="0.3">
      <c r="F9509" s="2">
        <v>9504</v>
      </c>
      <c r="G9509" s="10">
        <v>0.98456323704494331</v>
      </c>
      <c r="H9509" s="11" cm="1">
        <f t="array" ref="H9509">_xlfn.XLOOKUP(G9509,_xlfn.ANCHORARRAY($D$35),_xlfn.ANCHORARRAY($B$35),,1,1)</f>
        <v>11</v>
      </c>
    </row>
    <row r="9510" spans="6:8" x14ac:dyDescent="0.3">
      <c r="F9510" s="2">
        <v>9505</v>
      </c>
      <c r="G9510" s="10">
        <v>0.53902435256028935</v>
      </c>
      <c r="H9510" s="11" cm="1">
        <f t="array" ref="H9510">_xlfn.XLOOKUP(G9510,_xlfn.ANCHORARRAY($D$35),_xlfn.ANCHORARRAY($B$35),,1,1)</f>
        <v>4</v>
      </c>
    </row>
    <row r="9511" spans="6:8" x14ac:dyDescent="0.3">
      <c r="F9511" s="2">
        <v>9506</v>
      </c>
      <c r="G9511" s="10">
        <v>0.9305353738981621</v>
      </c>
      <c r="H9511" s="11" cm="1">
        <f t="array" ref="H9511">_xlfn.XLOOKUP(G9511,_xlfn.ANCHORARRAY($D$35),_xlfn.ANCHORARRAY($B$35),,1,1)</f>
        <v>8</v>
      </c>
    </row>
    <row r="9512" spans="6:8" x14ac:dyDescent="0.3">
      <c r="F9512" s="2">
        <v>9507</v>
      </c>
      <c r="G9512" s="10">
        <v>0.25715099534473462</v>
      </c>
      <c r="H9512" s="11" cm="1">
        <f t="array" ref="H9512">_xlfn.XLOOKUP(G9512,_xlfn.ANCHORARRAY($D$35),_xlfn.ANCHORARRAY($B$35),,1,1)</f>
        <v>3</v>
      </c>
    </row>
    <row r="9513" spans="6:8" x14ac:dyDescent="0.3">
      <c r="F9513" s="2">
        <v>9508</v>
      </c>
      <c r="G9513" s="10">
        <v>0.98558540419243412</v>
      </c>
      <c r="H9513" s="11" cm="1">
        <f t="array" ref="H9513">_xlfn.XLOOKUP(G9513,_xlfn.ANCHORARRAY($D$35),_xlfn.ANCHORARRAY($B$35),,1,1)</f>
        <v>11</v>
      </c>
    </row>
    <row r="9514" spans="6:8" x14ac:dyDescent="0.3">
      <c r="F9514" s="2">
        <v>9509</v>
      </c>
      <c r="G9514" s="10">
        <v>0.99798061450418851</v>
      </c>
      <c r="H9514" s="11" cm="1">
        <f t="array" ref="H9514">_xlfn.XLOOKUP(G9514,_xlfn.ANCHORARRAY($D$35),_xlfn.ANCHORARRAY($B$35),,1,1)</f>
        <v>14</v>
      </c>
    </row>
    <row r="9515" spans="6:8" x14ac:dyDescent="0.3">
      <c r="F9515" s="2">
        <v>9510</v>
      </c>
      <c r="G9515" s="10">
        <v>8.3974129345998128E-2</v>
      </c>
      <c r="H9515" s="11" cm="1">
        <f t="array" ref="H9515">_xlfn.XLOOKUP(G9515,_xlfn.ANCHORARRAY($D$35),_xlfn.ANCHORARRAY($B$35),,1,1)</f>
        <v>1</v>
      </c>
    </row>
    <row r="9516" spans="6:8" x14ac:dyDescent="0.3">
      <c r="F9516" s="2">
        <v>9511</v>
      </c>
      <c r="G9516" s="10">
        <v>0.98358666808664186</v>
      </c>
      <c r="H9516" s="11" cm="1">
        <f t="array" ref="H9516">_xlfn.XLOOKUP(G9516,_xlfn.ANCHORARRAY($D$35),_xlfn.ANCHORARRAY($B$35),,1,1)</f>
        <v>11</v>
      </c>
    </row>
    <row r="9517" spans="6:8" x14ac:dyDescent="0.3">
      <c r="F9517" s="2">
        <v>9512</v>
      </c>
      <c r="G9517" s="10">
        <v>0.58252928139535842</v>
      </c>
      <c r="H9517" s="11" cm="1">
        <f t="array" ref="H9517">_xlfn.XLOOKUP(G9517,_xlfn.ANCHORARRAY($D$35),_xlfn.ANCHORARRAY($B$35),,1,1)</f>
        <v>4</v>
      </c>
    </row>
    <row r="9518" spans="6:8" x14ac:dyDescent="0.3">
      <c r="F9518" s="2">
        <v>9513</v>
      </c>
      <c r="G9518" s="10">
        <v>2.1525911680914778E-2</v>
      </c>
      <c r="H9518" s="11" cm="1">
        <f t="array" ref="H9518">_xlfn.XLOOKUP(G9518,_xlfn.ANCHORARRAY($D$35),_xlfn.ANCHORARRAY($B$35),,1,1)</f>
        <v>0</v>
      </c>
    </row>
    <row r="9519" spans="6:8" x14ac:dyDescent="0.3">
      <c r="F9519" s="2">
        <v>9514</v>
      </c>
      <c r="G9519" s="10">
        <v>0.95206457391144617</v>
      </c>
      <c r="H9519" s="11" cm="1">
        <f t="array" ref="H9519">_xlfn.XLOOKUP(G9519,_xlfn.ANCHORARRAY($D$35),_xlfn.ANCHORARRAY($B$35),,1,1)</f>
        <v>9</v>
      </c>
    </row>
    <row r="9520" spans="6:8" x14ac:dyDescent="0.3">
      <c r="F9520" s="2">
        <v>9515</v>
      </c>
      <c r="G9520" s="10">
        <v>0.92854617987625288</v>
      </c>
      <c r="H9520" s="11" cm="1">
        <f t="array" ref="H9520">_xlfn.XLOOKUP(G9520,_xlfn.ANCHORARRAY($D$35),_xlfn.ANCHORARRAY($B$35),,1,1)</f>
        <v>8</v>
      </c>
    </row>
    <row r="9521" spans="6:8" x14ac:dyDescent="0.3">
      <c r="F9521" s="2">
        <v>9516</v>
      </c>
      <c r="G9521" s="10">
        <v>0.59128023904369043</v>
      </c>
      <c r="H9521" s="11" cm="1">
        <f t="array" ref="H9521">_xlfn.XLOOKUP(G9521,_xlfn.ANCHORARRAY($D$35),_xlfn.ANCHORARRAY($B$35),,1,1)</f>
        <v>5</v>
      </c>
    </row>
    <row r="9522" spans="6:8" x14ac:dyDescent="0.3">
      <c r="F9522" s="2">
        <v>9517</v>
      </c>
      <c r="G9522" s="10">
        <v>0.73017619624082686</v>
      </c>
      <c r="H9522" s="11" cm="1">
        <f t="array" ref="H9522">_xlfn.XLOOKUP(G9522,_xlfn.ANCHORARRAY($D$35),_xlfn.ANCHORARRAY($B$35),,1,1)</f>
        <v>6</v>
      </c>
    </row>
    <row r="9523" spans="6:8" x14ac:dyDescent="0.3">
      <c r="F9523" s="2">
        <v>9518</v>
      </c>
      <c r="G9523" s="10">
        <v>0.49824793921808608</v>
      </c>
      <c r="H9523" s="11" cm="1">
        <f t="array" ref="H9523">_xlfn.XLOOKUP(G9523,_xlfn.ANCHORARRAY($D$35),_xlfn.ANCHORARRAY($B$35),,1,1)</f>
        <v>4</v>
      </c>
    </row>
    <row r="9524" spans="6:8" x14ac:dyDescent="0.3">
      <c r="F9524" s="2">
        <v>9519</v>
      </c>
      <c r="G9524" s="10">
        <v>0.65269019919035376</v>
      </c>
      <c r="H9524" s="11" cm="1">
        <f t="array" ref="H9524">_xlfn.XLOOKUP(G9524,_xlfn.ANCHORARRAY($D$35),_xlfn.ANCHORARRAY($B$35),,1,1)</f>
        <v>5</v>
      </c>
    </row>
    <row r="9525" spans="6:8" x14ac:dyDescent="0.3">
      <c r="F9525" s="2">
        <v>9520</v>
      </c>
      <c r="G9525" s="10">
        <v>0.13513139551198683</v>
      </c>
      <c r="H9525" s="11" cm="1">
        <f t="array" ref="H9525">_xlfn.XLOOKUP(G9525,_xlfn.ANCHORARRAY($D$35),_xlfn.ANCHORARRAY($B$35),,1,1)</f>
        <v>2</v>
      </c>
    </row>
    <row r="9526" spans="6:8" x14ac:dyDescent="0.3">
      <c r="F9526" s="2">
        <v>9521</v>
      </c>
      <c r="G9526" s="10">
        <v>4.3532335295216829E-2</v>
      </c>
      <c r="H9526" s="11" cm="1">
        <f t="array" ref="H9526">_xlfn.XLOOKUP(G9526,_xlfn.ANCHORARRAY($D$35),_xlfn.ANCHORARRAY($B$35),,1,1)</f>
        <v>1</v>
      </c>
    </row>
    <row r="9527" spans="6:8" x14ac:dyDescent="0.3">
      <c r="F9527" s="2">
        <v>9522</v>
      </c>
      <c r="G9527" s="10">
        <v>0.48007061653295091</v>
      </c>
      <c r="H9527" s="11" cm="1">
        <f t="array" ref="H9527">_xlfn.XLOOKUP(G9527,_xlfn.ANCHORARRAY($D$35),_xlfn.ANCHORARRAY($B$35),,1,1)</f>
        <v>4</v>
      </c>
    </row>
    <row r="9528" spans="6:8" x14ac:dyDescent="0.3">
      <c r="F9528" s="2">
        <v>9523</v>
      </c>
      <c r="G9528" s="10">
        <v>0.49525550619425096</v>
      </c>
      <c r="H9528" s="11" cm="1">
        <f t="array" ref="H9528">_xlfn.XLOOKUP(G9528,_xlfn.ANCHORARRAY($D$35),_xlfn.ANCHORARRAY($B$35),,1,1)</f>
        <v>4</v>
      </c>
    </row>
    <row r="9529" spans="6:8" x14ac:dyDescent="0.3">
      <c r="F9529" s="2">
        <v>9524</v>
      </c>
      <c r="G9529" s="10">
        <v>0.44977228426710991</v>
      </c>
      <c r="H9529" s="11" cm="1">
        <f t="array" ref="H9529">_xlfn.XLOOKUP(G9529,_xlfn.ANCHORARRAY($D$35),_xlfn.ANCHORARRAY($B$35),,1,1)</f>
        <v>4</v>
      </c>
    </row>
    <row r="9530" spans="6:8" x14ac:dyDescent="0.3">
      <c r="F9530" s="2">
        <v>9525</v>
      </c>
      <c r="G9530" s="10">
        <v>0.73823027469386493</v>
      </c>
      <c r="H9530" s="11" cm="1">
        <f t="array" ref="H9530">_xlfn.XLOOKUP(G9530,_xlfn.ANCHORARRAY($D$35),_xlfn.ANCHORARRAY($B$35),,1,1)</f>
        <v>6</v>
      </c>
    </row>
    <row r="9531" spans="6:8" x14ac:dyDescent="0.3">
      <c r="F9531" s="2">
        <v>9526</v>
      </c>
      <c r="G9531" s="10">
        <v>9.9128753649900814E-2</v>
      </c>
      <c r="H9531" s="11" cm="1">
        <f t="array" ref="H9531">_xlfn.XLOOKUP(G9531,_xlfn.ANCHORARRAY($D$35),_xlfn.ANCHORARRAY($B$35),,1,1)</f>
        <v>1</v>
      </c>
    </row>
    <row r="9532" spans="6:8" x14ac:dyDescent="0.3">
      <c r="F9532" s="2">
        <v>9527</v>
      </c>
      <c r="G9532" s="10">
        <v>5.266584748910641E-2</v>
      </c>
      <c r="H9532" s="11" cm="1">
        <f t="array" ref="H9532">_xlfn.XLOOKUP(G9532,_xlfn.ANCHORARRAY($D$35),_xlfn.ANCHORARRAY($B$35),,1,1)</f>
        <v>1</v>
      </c>
    </row>
    <row r="9533" spans="6:8" x14ac:dyDescent="0.3">
      <c r="F9533" s="2">
        <v>9528</v>
      </c>
      <c r="G9533" s="10">
        <v>0.81805898252594322</v>
      </c>
      <c r="H9533" s="11" cm="1">
        <f t="array" ref="H9533">_xlfn.XLOOKUP(G9533,_xlfn.ANCHORARRAY($D$35),_xlfn.ANCHORARRAY($B$35),,1,1)</f>
        <v>6</v>
      </c>
    </row>
    <row r="9534" spans="6:8" x14ac:dyDescent="0.3">
      <c r="F9534" s="2">
        <v>9529</v>
      </c>
      <c r="G9534" s="10">
        <v>0.32884276809442725</v>
      </c>
      <c r="H9534" s="11" cm="1">
        <f t="array" ref="H9534">_xlfn.XLOOKUP(G9534,_xlfn.ANCHORARRAY($D$35),_xlfn.ANCHORARRAY($B$35),,1,1)</f>
        <v>3</v>
      </c>
    </row>
    <row r="9535" spans="6:8" x14ac:dyDescent="0.3">
      <c r="F9535" s="2">
        <v>9530</v>
      </c>
      <c r="G9535" s="10">
        <v>4.516101092973912E-2</v>
      </c>
      <c r="H9535" s="11" cm="1">
        <f t="array" ref="H9535">_xlfn.XLOOKUP(G9535,_xlfn.ANCHORARRAY($D$35),_xlfn.ANCHORARRAY($B$35),,1,1)</f>
        <v>1</v>
      </c>
    </row>
    <row r="9536" spans="6:8" x14ac:dyDescent="0.3">
      <c r="F9536" s="2">
        <v>9531</v>
      </c>
      <c r="G9536" s="10">
        <v>0.71728123634131458</v>
      </c>
      <c r="H9536" s="11" cm="1">
        <f t="array" ref="H9536">_xlfn.XLOOKUP(G9536,_xlfn.ANCHORARRAY($D$35),_xlfn.ANCHORARRAY($B$35),,1,1)</f>
        <v>5</v>
      </c>
    </row>
    <row r="9537" spans="6:8" x14ac:dyDescent="0.3">
      <c r="F9537" s="2">
        <v>9532</v>
      </c>
      <c r="G9537" s="10">
        <v>0.70368192927001849</v>
      </c>
      <c r="H9537" s="11" cm="1">
        <f t="array" ref="H9537">_xlfn.XLOOKUP(G9537,_xlfn.ANCHORARRAY($D$35),_xlfn.ANCHORARRAY($B$35),,1,1)</f>
        <v>5</v>
      </c>
    </row>
    <row r="9538" spans="6:8" x14ac:dyDescent="0.3">
      <c r="F9538" s="2">
        <v>9533</v>
      </c>
      <c r="G9538" s="10">
        <v>0.51421636502155277</v>
      </c>
      <c r="H9538" s="11" cm="1">
        <f t="array" ref="H9538">_xlfn.XLOOKUP(G9538,_xlfn.ANCHORARRAY($D$35),_xlfn.ANCHORARRAY($B$35),,1,1)</f>
        <v>4</v>
      </c>
    </row>
    <row r="9539" spans="6:8" x14ac:dyDescent="0.3">
      <c r="F9539" s="2">
        <v>9534</v>
      </c>
      <c r="G9539" s="10">
        <v>0.17838293452155507</v>
      </c>
      <c r="H9539" s="11" cm="1">
        <f t="array" ref="H9539">_xlfn.XLOOKUP(G9539,_xlfn.ANCHORARRAY($D$35),_xlfn.ANCHORARRAY($B$35),,1,1)</f>
        <v>2</v>
      </c>
    </row>
    <row r="9540" spans="6:8" x14ac:dyDescent="0.3">
      <c r="F9540" s="2">
        <v>9535</v>
      </c>
      <c r="G9540" s="10">
        <v>0.12126561333302543</v>
      </c>
      <c r="H9540" s="11" cm="1">
        <f t="array" ref="H9540">_xlfn.XLOOKUP(G9540,_xlfn.ANCHORARRAY($D$35),_xlfn.ANCHORARRAY($B$35),,1,1)</f>
        <v>2</v>
      </c>
    </row>
    <row r="9541" spans="6:8" x14ac:dyDescent="0.3">
      <c r="F9541" s="2">
        <v>9536</v>
      </c>
      <c r="G9541" s="10">
        <v>2.3914604642994775E-2</v>
      </c>
      <c r="H9541" s="11" cm="1">
        <f t="array" ref="H9541">_xlfn.XLOOKUP(G9541,_xlfn.ANCHORARRAY($D$35),_xlfn.ANCHORARRAY($B$35),,1,1)</f>
        <v>0</v>
      </c>
    </row>
    <row r="9542" spans="6:8" x14ac:dyDescent="0.3">
      <c r="F9542" s="2">
        <v>9537</v>
      </c>
      <c r="G9542" s="10">
        <v>0.34693226312146841</v>
      </c>
      <c r="H9542" s="11" cm="1">
        <f t="array" ref="H9542">_xlfn.XLOOKUP(G9542,_xlfn.ANCHORARRAY($D$35),_xlfn.ANCHORARRAY($B$35),,1,1)</f>
        <v>3</v>
      </c>
    </row>
    <row r="9543" spans="6:8" x14ac:dyDescent="0.3">
      <c r="F9543" s="2">
        <v>9538</v>
      </c>
      <c r="G9543" s="10">
        <v>0.14556005820156748</v>
      </c>
      <c r="H9543" s="11" cm="1">
        <f t="array" ref="H9543">_xlfn.XLOOKUP(G9543,_xlfn.ANCHORARRAY($D$35),_xlfn.ANCHORARRAY($B$35),,1,1)</f>
        <v>2</v>
      </c>
    </row>
    <row r="9544" spans="6:8" x14ac:dyDescent="0.3">
      <c r="F9544" s="2">
        <v>9539</v>
      </c>
      <c r="G9544" s="10">
        <v>0.70947279842438205</v>
      </c>
      <c r="H9544" s="11" cm="1">
        <f t="array" ref="H9544">_xlfn.XLOOKUP(G9544,_xlfn.ANCHORARRAY($D$35),_xlfn.ANCHORARRAY($B$35),,1,1)</f>
        <v>5</v>
      </c>
    </row>
    <row r="9545" spans="6:8" x14ac:dyDescent="0.3">
      <c r="F9545" s="2">
        <v>9540</v>
      </c>
      <c r="G9545" s="10">
        <v>0.45784028516326303</v>
      </c>
      <c r="H9545" s="11" cm="1">
        <f t="array" ref="H9545">_xlfn.XLOOKUP(G9545,_xlfn.ANCHORARRAY($D$35),_xlfn.ANCHORARRAY($B$35),,1,1)</f>
        <v>4</v>
      </c>
    </row>
    <row r="9546" spans="6:8" x14ac:dyDescent="0.3">
      <c r="F9546" s="2">
        <v>9541</v>
      </c>
      <c r="G9546" s="10">
        <v>0.45746096807768644</v>
      </c>
      <c r="H9546" s="11" cm="1">
        <f t="array" ref="H9546">_xlfn.XLOOKUP(G9546,_xlfn.ANCHORARRAY($D$35),_xlfn.ANCHORARRAY($B$35),,1,1)</f>
        <v>4</v>
      </c>
    </row>
    <row r="9547" spans="6:8" x14ac:dyDescent="0.3">
      <c r="F9547" s="2">
        <v>9542</v>
      </c>
      <c r="G9547" s="10">
        <v>0.79566275791702123</v>
      </c>
      <c r="H9547" s="11" cm="1">
        <f t="array" ref="H9547">_xlfn.XLOOKUP(G9547,_xlfn.ANCHORARRAY($D$35),_xlfn.ANCHORARRAY($B$35),,1,1)</f>
        <v>6</v>
      </c>
    </row>
    <row r="9548" spans="6:8" x14ac:dyDescent="0.3">
      <c r="F9548" s="2">
        <v>9543</v>
      </c>
      <c r="G9548" s="10">
        <v>0.50310412389869019</v>
      </c>
      <c r="H9548" s="11" cm="1">
        <f t="array" ref="H9548">_xlfn.XLOOKUP(G9548,_xlfn.ANCHORARRAY($D$35),_xlfn.ANCHORARRAY($B$35),,1,1)</f>
        <v>4</v>
      </c>
    </row>
    <row r="9549" spans="6:8" x14ac:dyDescent="0.3">
      <c r="F9549" s="2">
        <v>9544</v>
      </c>
      <c r="G9549" s="10">
        <v>0.78872088293436438</v>
      </c>
      <c r="H9549" s="11" cm="1">
        <f t="array" ref="H9549">_xlfn.XLOOKUP(G9549,_xlfn.ANCHORARRAY($D$35),_xlfn.ANCHORARRAY($B$35),,1,1)</f>
        <v>6</v>
      </c>
    </row>
    <row r="9550" spans="6:8" x14ac:dyDescent="0.3">
      <c r="F9550" s="2">
        <v>9545</v>
      </c>
      <c r="G9550" s="10">
        <v>6.5856187997589632E-2</v>
      </c>
      <c r="H9550" s="11" cm="1">
        <f t="array" ref="H9550">_xlfn.XLOOKUP(G9550,_xlfn.ANCHORARRAY($D$35),_xlfn.ANCHORARRAY($B$35),,1,1)</f>
        <v>1</v>
      </c>
    </row>
    <row r="9551" spans="6:8" x14ac:dyDescent="0.3">
      <c r="F9551" s="2">
        <v>9546</v>
      </c>
      <c r="G9551" s="10">
        <v>0.24473504737370511</v>
      </c>
      <c r="H9551" s="11" cm="1">
        <f t="array" ref="H9551">_xlfn.XLOOKUP(G9551,_xlfn.ANCHORARRAY($D$35),_xlfn.ANCHORARRAY($B$35),,1,1)</f>
        <v>2</v>
      </c>
    </row>
    <row r="9552" spans="6:8" x14ac:dyDescent="0.3">
      <c r="F9552" s="2">
        <v>9547</v>
      </c>
      <c r="G9552" s="10">
        <v>1.500428695972067E-2</v>
      </c>
      <c r="H9552" s="11" cm="1">
        <f t="array" ref="H9552">_xlfn.XLOOKUP(G9552,_xlfn.ANCHORARRAY($D$35),_xlfn.ANCHORARRAY($B$35),,1,1)</f>
        <v>0</v>
      </c>
    </row>
    <row r="9553" spans="6:8" x14ac:dyDescent="0.3">
      <c r="F9553" s="2">
        <v>9548</v>
      </c>
      <c r="G9553" s="10">
        <v>0.45846890364001558</v>
      </c>
      <c r="H9553" s="11" cm="1">
        <f t="array" ref="H9553">_xlfn.XLOOKUP(G9553,_xlfn.ANCHORARRAY($D$35),_xlfn.ANCHORARRAY($B$35),,1,1)</f>
        <v>4</v>
      </c>
    </row>
    <row r="9554" spans="6:8" x14ac:dyDescent="0.3">
      <c r="F9554" s="2">
        <v>9549</v>
      </c>
      <c r="G9554" s="10">
        <v>0.9365205635760272</v>
      </c>
      <c r="H9554" s="11" cm="1">
        <f t="array" ref="H9554">_xlfn.XLOOKUP(G9554,_xlfn.ANCHORARRAY($D$35),_xlfn.ANCHORARRAY($B$35),,1,1)</f>
        <v>8</v>
      </c>
    </row>
    <row r="9555" spans="6:8" x14ac:dyDescent="0.3">
      <c r="F9555" s="2">
        <v>9550</v>
      </c>
      <c r="G9555" s="10">
        <v>0.67077732551676594</v>
      </c>
      <c r="H9555" s="11" cm="1">
        <f t="array" ref="H9555">_xlfn.XLOOKUP(G9555,_xlfn.ANCHORARRAY($D$35),_xlfn.ANCHORARRAY($B$35),,1,1)</f>
        <v>5</v>
      </c>
    </row>
    <row r="9556" spans="6:8" x14ac:dyDescent="0.3">
      <c r="F9556" s="2">
        <v>9551</v>
      </c>
      <c r="G9556" s="10">
        <v>0.84023177669340199</v>
      </c>
      <c r="H9556" s="11" cm="1">
        <f t="array" ref="H9556">_xlfn.XLOOKUP(G9556,_xlfn.ANCHORARRAY($D$35),_xlfn.ANCHORARRAY($B$35),,1,1)</f>
        <v>7</v>
      </c>
    </row>
    <row r="9557" spans="6:8" x14ac:dyDescent="0.3">
      <c r="F9557" s="2">
        <v>9552</v>
      </c>
      <c r="G9557" s="10">
        <v>0.61120552986248633</v>
      </c>
      <c r="H9557" s="11" cm="1">
        <f t="array" ref="H9557">_xlfn.XLOOKUP(G9557,_xlfn.ANCHORARRAY($D$35),_xlfn.ANCHORARRAY($B$35),,1,1)</f>
        <v>5</v>
      </c>
    </row>
    <row r="9558" spans="6:8" x14ac:dyDescent="0.3">
      <c r="F9558" s="2">
        <v>9553</v>
      </c>
      <c r="G9558" s="10">
        <v>0.36589124334155954</v>
      </c>
      <c r="H9558" s="11" cm="1">
        <f t="array" ref="H9558">_xlfn.XLOOKUP(G9558,_xlfn.ANCHORARRAY($D$35),_xlfn.ANCHORARRAY($B$35),,1,1)</f>
        <v>3</v>
      </c>
    </row>
    <row r="9559" spans="6:8" x14ac:dyDescent="0.3">
      <c r="F9559" s="2">
        <v>9554</v>
      </c>
      <c r="G9559" s="10">
        <v>0.41451307486260158</v>
      </c>
      <c r="H9559" s="11" cm="1">
        <f t="array" ref="H9559">_xlfn.XLOOKUP(G9559,_xlfn.ANCHORARRAY($D$35),_xlfn.ANCHORARRAY($B$35),,1,1)</f>
        <v>3</v>
      </c>
    </row>
    <row r="9560" spans="6:8" x14ac:dyDescent="0.3">
      <c r="F9560" s="2">
        <v>9555</v>
      </c>
      <c r="G9560" s="10">
        <v>0.45554340932766446</v>
      </c>
      <c r="H9560" s="11" cm="1">
        <f t="array" ref="H9560">_xlfn.XLOOKUP(G9560,_xlfn.ANCHORARRAY($D$35),_xlfn.ANCHORARRAY($B$35),,1,1)</f>
        <v>4</v>
      </c>
    </row>
    <row r="9561" spans="6:8" x14ac:dyDescent="0.3">
      <c r="F9561" s="2">
        <v>9556</v>
      </c>
      <c r="G9561" s="10">
        <v>0.27124388752403994</v>
      </c>
      <c r="H9561" s="11" cm="1">
        <f t="array" ref="H9561">_xlfn.XLOOKUP(G9561,_xlfn.ANCHORARRAY($D$35),_xlfn.ANCHORARRAY($B$35),,1,1)</f>
        <v>3</v>
      </c>
    </row>
    <row r="9562" spans="6:8" x14ac:dyDescent="0.3">
      <c r="F9562" s="2">
        <v>9557</v>
      </c>
      <c r="G9562" s="10">
        <v>0.99171977623709084</v>
      </c>
      <c r="H9562" s="11" cm="1">
        <f t="array" ref="H9562">_xlfn.XLOOKUP(G9562,_xlfn.ANCHORARRAY($D$35),_xlfn.ANCHORARRAY($B$35),,1,1)</f>
        <v>12</v>
      </c>
    </row>
    <row r="9563" spans="6:8" x14ac:dyDescent="0.3">
      <c r="F9563" s="2">
        <v>9558</v>
      </c>
      <c r="G9563" s="10">
        <v>0.8963793838047176</v>
      </c>
      <c r="H9563" s="11" cm="1">
        <f t="array" ref="H9563">_xlfn.XLOOKUP(G9563,_xlfn.ANCHORARRAY($D$35),_xlfn.ANCHORARRAY($B$35),,1,1)</f>
        <v>8</v>
      </c>
    </row>
    <row r="9564" spans="6:8" x14ac:dyDescent="0.3">
      <c r="F9564" s="2">
        <v>9559</v>
      </c>
      <c r="G9564" s="10">
        <v>0.40118581597030567</v>
      </c>
      <c r="H9564" s="11" cm="1">
        <f t="array" ref="H9564">_xlfn.XLOOKUP(G9564,_xlfn.ANCHORARRAY($D$35),_xlfn.ANCHORARRAY($B$35),,1,1)</f>
        <v>3</v>
      </c>
    </row>
    <row r="9565" spans="6:8" x14ac:dyDescent="0.3">
      <c r="F9565" s="2">
        <v>9560</v>
      </c>
      <c r="G9565" s="10">
        <v>0.89365414903667295</v>
      </c>
      <c r="H9565" s="11" cm="1">
        <f t="array" ref="H9565">_xlfn.XLOOKUP(G9565,_xlfn.ANCHORARRAY($D$35),_xlfn.ANCHORARRAY($B$35),,1,1)</f>
        <v>7</v>
      </c>
    </row>
    <row r="9566" spans="6:8" x14ac:dyDescent="0.3">
      <c r="F9566" s="2">
        <v>9561</v>
      </c>
      <c r="G9566" s="10">
        <v>9.9062687287076345E-2</v>
      </c>
      <c r="H9566" s="11" cm="1">
        <f t="array" ref="H9566">_xlfn.XLOOKUP(G9566,_xlfn.ANCHORARRAY($D$35),_xlfn.ANCHORARRAY($B$35),,1,1)</f>
        <v>1</v>
      </c>
    </row>
    <row r="9567" spans="6:8" x14ac:dyDescent="0.3">
      <c r="F9567" s="2">
        <v>9562</v>
      </c>
      <c r="G9567" s="10">
        <v>0.70988649461908904</v>
      </c>
      <c r="H9567" s="11" cm="1">
        <f t="array" ref="H9567">_xlfn.XLOOKUP(G9567,_xlfn.ANCHORARRAY($D$35),_xlfn.ANCHORARRAY($B$35),,1,1)</f>
        <v>5</v>
      </c>
    </row>
    <row r="9568" spans="6:8" x14ac:dyDescent="0.3">
      <c r="F9568" s="2">
        <v>9563</v>
      </c>
      <c r="G9568" s="10">
        <v>0.76517574426548052</v>
      </c>
      <c r="H9568" s="11" cm="1">
        <f t="array" ref="H9568">_xlfn.XLOOKUP(G9568,_xlfn.ANCHORARRAY($D$35),_xlfn.ANCHORARRAY($B$35),,1,1)</f>
        <v>6</v>
      </c>
    </row>
    <row r="9569" spans="6:8" x14ac:dyDescent="0.3">
      <c r="F9569" s="2">
        <v>9564</v>
      </c>
      <c r="G9569" s="10">
        <v>0.24975004225847064</v>
      </c>
      <c r="H9569" s="11" cm="1">
        <f t="array" ref="H9569">_xlfn.XLOOKUP(G9569,_xlfn.ANCHORARRAY($D$35),_xlfn.ANCHORARRAY($B$35),,1,1)</f>
        <v>2</v>
      </c>
    </row>
    <row r="9570" spans="6:8" x14ac:dyDescent="0.3">
      <c r="F9570" s="2">
        <v>9565</v>
      </c>
      <c r="G9570" s="10">
        <v>0.87810879986600288</v>
      </c>
      <c r="H9570" s="11" cm="1">
        <f t="array" ref="H9570">_xlfn.XLOOKUP(G9570,_xlfn.ANCHORARRAY($D$35),_xlfn.ANCHORARRAY($B$35),,1,1)</f>
        <v>7</v>
      </c>
    </row>
    <row r="9571" spans="6:8" x14ac:dyDescent="0.3">
      <c r="F9571" s="2">
        <v>9566</v>
      </c>
      <c r="G9571" s="10">
        <v>0.27250557383716156</v>
      </c>
      <c r="H9571" s="11" cm="1">
        <f t="array" ref="H9571">_xlfn.XLOOKUP(G9571,_xlfn.ANCHORARRAY($D$35),_xlfn.ANCHORARRAY($B$35),,1,1)</f>
        <v>3</v>
      </c>
    </row>
    <row r="9572" spans="6:8" x14ac:dyDescent="0.3">
      <c r="F9572" s="2">
        <v>9567</v>
      </c>
      <c r="G9572" s="10">
        <v>0.17694705031593028</v>
      </c>
      <c r="H9572" s="11" cm="1">
        <f t="array" ref="H9572">_xlfn.XLOOKUP(G9572,_xlfn.ANCHORARRAY($D$35),_xlfn.ANCHORARRAY($B$35),,1,1)</f>
        <v>2</v>
      </c>
    </row>
    <row r="9573" spans="6:8" x14ac:dyDescent="0.3">
      <c r="F9573" s="2">
        <v>9568</v>
      </c>
      <c r="G9573" s="10">
        <v>0.19454971987253455</v>
      </c>
      <c r="H9573" s="11" cm="1">
        <f t="array" ref="H9573">_xlfn.XLOOKUP(G9573,_xlfn.ANCHORARRAY($D$35),_xlfn.ANCHORARRAY($B$35),,1,1)</f>
        <v>2</v>
      </c>
    </row>
    <row r="9574" spans="6:8" x14ac:dyDescent="0.3">
      <c r="F9574" s="2">
        <v>9569</v>
      </c>
      <c r="G9574" s="10">
        <v>0.93611646990973085</v>
      </c>
      <c r="H9574" s="11" cm="1">
        <f t="array" ref="H9574">_xlfn.XLOOKUP(G9574,_xlfn.ANCHORARRAY($D$35),_xlfn.ANCHORARRAY($B$35),,1,1)</f>
        <v>8</v>
      </c>
    </row>
    <row r="9575" spans="6:8" x14ac:dyDescent="0.3">
      <c r="F9575" s="2">
        <v>9570</v>
      </c>
      <c r="G9575" s="10">
        <v>0.5714664280409496</v>
      </c>
      <c r="H9575" s="11" cm="1">
        <f t="array" ref="H9575">_xlfn.XLOOKUP(G9575,_xlfn.ANCHORARRAY($D$35),_xlfn.ANCHORARRAY($B$35),,1,1)</f>
        <v>4</v>
      </c>
    </row>
    <row r="9576" spans="6:8" x14ac:dyDescent="0.3">
      <c r="F9576" s="2">
        <v>9571</v>
      </c>
      <c r="G9576" s="10">
        <v>0.12494359428080171</v>
      </c>
      <c r="H9576" s="11" cm="1">
        <f t="array" ref="H9576">_xlfn.XLOOKUP(G9576,_xlfn.ANCHORARRAY($D$35),_xlfn.ANCHORARRAY($B$35),,1,1)</f>
        <v>2</v>
      </c>
    </row>
    <row r="9577" spans="6:8" x14ac:dyDescent="0.3">
      <c r="F9577" s="2">
        <v>9572</v>
      </c>
      <c r="G9577" s="10">
        <v>0.68269900465166167</v>
      </c>
      <c r="H9577" s="11" cm="1">
        <f t="array" ref="H9577">_xlfn.XLOOKUP(G9577,_xlfn.ANCHORARRAY($D$35),_xlfn.ANCHORARRAY($B$35),,1,1)</f>
        <v>5</v>
      </c>
    </row>
    <row r="9578" spans="6:8" x14ac:dyDescent="0.3">
      <c r="F9578" s="2">
        <v>9573</v>
      </c>
      <c r="G9578" s="10">
        <v>0.88670116938707477</v>
      </c>
      <c r="H9578" s="11" cm="1">
        <f t="array" ref="H9578">_xlfn.XLOOKUP(G9578,_xlfn.ANCHORARRAY($D$35),_xlfn.ANCHORARRAY($B$35),,1,1)</f>
        <v>7</v>
      </c>
    </row>
    <row r="9579" spans="6:8" x14ac:dyDescent="0.3">
      <c r="F9579" s="2">
        <v>9574</v>
      </c>
      <c r="G9579" s="10">
        <v>0.52458194661872781</v>
      </c>
      <c r="H9579" s="11" cm="1">
        <f t="array" ref="H9579">_xlfn.XLOOKUP(G9579,_xlfn.ANCHORARRAY($D$35),_xlfn.ANCHORARRAY($B$35),,1,1)</f>
        <v>4</v>
      </c>
    </row>
    <row r="9580" spans="6:8" x14ac:dyDescent="0.3">
      <c r="F9580" s="2">
        <v>9575</v>
      </c>
      <c r="G9580" s="10">
        <v>0.81621859371851246</v>
      </c>
      <c r="H9580" s="11" cm="1">
        <f t="array" ref="H9580">_xlfn.XLOOKUP(G9580,_xlfn.ANCHORARRAY($D$35),_xlfn.ANCHORARRAY($B$35),,1,1)</f>
        <v>6</v>
      </c>
    </row>
    <row r="9581" spans="6:8" x14ac:dyDescent="0.3">
      <c r="F9581" s="2">
        <v>9576</v>
      </c>
      <c r="G9581" s="10">
        <v>0.75946579902771294</v>
      </c>
      <c r="H9581" s="11" cm="1">
        <f t="array" ref="H9581">_xlfn.XLOOKUP(G9581,_xlfn.ANCHORARRAY($D$35),_xlfn.ANCHORARRAY($B$35),,1,1)</f>
        <v>6</v>
      </c>
    </row>
    <row r="9582" spans="6:8" x14ac:dyDescent="0.3">
      <c r="F9582" s="2">
        <v>9577</v>
      </c>
      <c r="G9582" s="10">
        <v>0.34468324871408385</v>
      </c>
      <c r="H9582" s="11" cm="1">
        <f t="array" ref="H9582">_xlfn.XLOOKUP(G9582,_xlfn.ANCHORARRAY($D$35),_xlfn.ANCHORARRAY($B$35),,1,1)</f>
        <v>3</v>
      </c>
    </row>
    <row r="9583" spans="6:8" x14ac:dyDescent="0.3">
      <c r="F9583" s="2">
        <v>9578</v>
      </c>
      <c r="G9583" s="10">
        <v>0.67055117081464877</v>
      </c>
      <c r="H9583" s="11" cm="1">
        <f t="array" ref="H9583">_xlfn.XLOOKUP(G9583,_xlfn.ANCHORARRAY($D$35),_xlfn.ANCHORARRAY($B$35),,1,1)</f>
        <v>5</v>
      </c>
    </row>
    <row r="9584" spans="6:8" x14ac:dyDescent="0.3">
      <c r="F9584" s="2">
        <v>9579</v>
      </c>
      <c r="G9584" s="10">
        <v>0.22959783475457773</v>
      </c>
      <c r="H9584" s="11" cm="1">
        <f t="array" ref="H9584">_xlfn.XLOOKUP(G9584,_xlfn.ANCHORARRAY($D$35),_xlfn.ANCHORARRAY($B$35),,1,1)</f>
        <v>2</v>
      </c>
    </row>
    <row r="9585" spans="6:8" x14ac:dyDescent="0.3">
      <c r="F9585" s="2">
        <v>9580</v>
      </c>
      <c r="G9585" s="10">
        <v>0.51841417562660053</v>
      </c>
      <c r="H9585" s="11" cm="1">
        <f t="array" ref="H9585">_xlfn.XLOOKUP(G9585,_xlfn.ANCHORARRAY($D$35),_xlfn.ANCHORARRAY($B$35),,1,1)</f>
        <v>4</v>
      </c>
    </row>
    <row r="9586" spans="6:8" x14ac:dyDescent="0.3">
      <c r="F9586" s="2">
        <v>9581</v>
      </c>
      <c r="G9586" s="10">
        <v>0.38906796748902539</v>
      </c>
      <c r="H9586" s="11" cm="1">
        <f t="array" ref="H9586">_xlfn.XLOOKUP(G9586,_xlfn.ANCHORARRAY($D$35),_xlfn.ANCHORARRAY($B$35),,1,1)</f>
        <v>3</v>
      </c>
    </row>
    <row r="9587" spans="6:8" x14ac:dyDescent="0.3">
      <c r="F9587" s="2">
        <v>9582</v>
      </c>
      <c r="G9587" s="10">
        <v>0.83676703264798857</v>
      </c>
      <c r="H9587" s="11" cm="1">
        <f t="array" ref="H9587">_xlfn.XLOOKUP(G9587,_xlfn.ANCHORARRAY($D$35),_xlfn.ANCHORARRAY($B$35),,1,1)</f>
        <v>7</v>
      </c>
    </row>
    <row r="9588" spans="6:8" x14ac:dyDescent="0.3">
      <c r="F9588" s="2">
        <v>9583</v>
      </c>
      <c r="G9588" s="10">
        <v>0.21417923897355573</v>
      </c>
      <c r="H9588" s="11" cm="1">
        <f t="array" ref="H9588">_xlfn.XLOOKUP(G9588,_xlfn.ANCHORARRAY($D$35),_xlfn.ANCHORARRAY($B$35),,1,1)</f>
        <v>2</v>
      </c>
    </row>
    <row r="9589" spans="6:8" x14ac:dyDescent="0.3">
      <c r="F9589" s="2">
        <v>9584</v>
      </c>
      <c r="G9589" s="10">
        <v>0.3016494242465606</v>
      </c>
      <c r="H9589" s="11" cm="1">
        <f t="array" ref="H9589">_xlfn.XLOOKUP(G9589,_xlfn.ANCHORARRAY($D$35),_xlfn.ANCHORARRAY($B$35),,1,1)</f>
        <v>3</v>
      </c>
    </row>
    <row r="9590" spans="6:8" x14ac:dyDescent="0.3">
      <c r="F9590" s="2">
        <v>9585</v>
      </c>
      <c r="G9590" s="10">
        <v>0.12675852611566407</v>
      </c>
      <c r="H9590" s="11" cm="1">
        <f t="array" ref="H9590">_xlfn.XLOOKUP(G9590,_xlfn.ANCHORARRAY($D$35),_xlfn.ANCHORARRAY($B$35),,1,1)</f>
        <v>2</v>
      </c>
    </row>
    <row r="9591" spans="6:8" x14ac:dyDescent="0.3">
      <c r="F9591" s="2">
        <v>9586</v>
      </c>
      <c r="G9591" s="10">
        <v>0.38964039966742292</v>
      </c>
      <c r="H9591" s="11" cm="1">
        <f t="array" ref="H9591">_xlfn.XLOOKUP(G9591,_xlfn.ANCHORARRAY($D$35),_xlfn.ANCHORARRAY($B$35),,1,1)</f>
        <v>3</v>
      </c>
    </row>
    <row r="9592" spans="6:8" x14ac:dyDescent="0.3">
      <c r="F9592" s="2">
        <v>9587</v>
      </c>
      <c r="G9592" s="10">
        <v>0.45716252245708389</v>
      </c>
      <c r="H9592" s="11" cm="1">
        <f t="array" ref="H9592">_xlfn.XLOOKUP(G9592,_xlfn.ANCHORARRAY($D$35),_xlfn.ANCHORARRAY($B$35),,1,1)</f>
        <v>4</v>
      </c>
    </row>
    <row r="9593" spans="6:8" x14ac:dyDescent="0.3">
      <c r="F9593" s="2">
        <v>9588</v>
      </c>
      <c r="G9593" s="10">
        <v>0.40590170613333076</v>
      </c>
      <c r="H9593" s="11" cm="1">
        <f t="array" ref="H9593">_xlfn.XLOOKUP(G9593,_xlfn.ANCHORARRAY($D$35),_xlfn.ANCHORARRAY($B$35),,1,1)</f>
        <v>3</v>
      </c>
    </row>
    <row r="9594" spans="6:8" x14ac:dyDescent="0.3">
      <c r="F9594" s="2">
        <v>9589</v>
      </c>
      <c r="G9594" s="10">
        <v>0.9663379766838267</v>
      </c>
      <c r="H9594" s="11" cm="1">
        <f t="array" ref="H9594">_xlfn.XLOOKUP(G9594,_xlfn.ANCHORARRAY($D$35),_xlfn.ANCHORARRAY($B$35),,1,1)</f>
        <v>9</v>
      </c>
    </row>
    <row r="9595" spans="6:8" x14ac:dyDescent="0.3">
      <c r="F9595" s="2">
        <v>9590</v>
      </c>
      <c r="G9595" s="10">
        <v>0.29064023221680246</v>
      </c>
      <c r="H9595" s="11" cm="1">
        <f t="array" ref="H9595">_xlfn.XLOOKUP(G9595,_xlfn.ANCHORARRAY($D$35),_xlfn.ANCHORARRAY($B$35),,1,1)</f>
        <v>3</v>
      </c>
    </row>
    <row r="9596" spans="6:8" x14ac:dyDescent="0.3">
      <c r="F9596" s="2">
        <v>9591</v>
      </c>
      <c r="G9596" s="10">
        <v>0.90269560769052304</v>
      </c>
      <c r="H9596" s="11" cm="1">
        <f t="array" ref="H9596">_xlfn.XLOOKUP(G9596,_xlfn.ANCHORARRAY($D$35),_xlfn.ANCHORARRAY($B$35),,1,1)</f>
        <v>8</v>
      </c>
    </row>
    <row r="9597" spans="6:8" x14ac:dyDescent="0.3">
      <c r="F9597" s="2">
        <v>9592</v>
      </c>
      <c r="G9597" s="10">
        <v>0.65959684708410182</v>
      </c>
      <c r="H9597" s="11" cm="1">
        <f t="array" ref="H9597">_xlfn.XLOOKUP(G9597,_xlfn.ANCHORARRAY($D$35),_xlfn.ANCHORARRAY($B$35),,1,1)</f>
        <v>5</v>
      </c>
    </row>
    <row r="9598" spans="6:8" x14ac:dyDescent="0.3">
      <c r="F9598" s="2">
        <v>9593</v>
      </c>
      <c r="G9598" s="10">
        <v>0.50901195118952258</v>
      </c>
      <c r="H9598" s="11" cm="1">
        <f t="array" ref="H9598">_xlfn.XLOOKUP(G9598,_xlfn.ANCHORARRAY($D$35),_xlfn.ANCHORARRAY($B$35),,1,1)</f>
        <v>4</v>
      </c>
    </row>
    <row r="9599" spans="6:8" x14ac:dyDescent="0.3">
      <c r="F9599" s="2">
        <v>9594</v>
      </c>
      <c r="G9599" s="10">
        <v>0.97175268276677462</v>
      </c>
      <c r="H9599" s="11" cm="1">
        <f t="array" ref="H9599">_xlfn.XLOOKUP(G9599,_xlfn.ANCHORARRAY($D$35),_xlfn.ANCHORARRAY($B$35),,1,1)</f>
        <v>10</v>
      </c>
    </row>
    <row r="9600" spans="6:8" x14ac:dyDescent="0.3">
      <c r="F9600" s="2">
        <v>9595</v>
      </c>
      <c r="G9600" s="10">
        <v>0.3306737928825243</v>
      </c>
      <c r="H9600" s="11" cm="1">
        <f t="array" ref="H9600">_xlfn.XLOOKUP(G9600,_xlfn.ANCHORARRAY($D$35),_xlfn.ANCHORARRAY($B$35),,1,1)</f>
        <v>3</v>
      </c>
    </row>
    <row r="9601" spans="6:8" x14ac:dyDescent="0.3">
      <c r="F9601" s="2">
        <v>9596</v>
      </c>
      <c r="G9601" s="10">
        <v>0.47293935485844485</v>
      </c>
      <c r="H9601" s="11" cm="1">
        <f t="array" ref="H9601">_xlfn.XLOOKUP(G9601,_xlfn.ANCHORARRAY($D$35),_xlfn.ANCHORARRAY($B$35),,1,1)</f>
        <v>4</v>
      </c>
    </row>
    <row r="9602" spans="6:8" x14ac:dyDescent="0.3">
      <c r="F9602" s="2">
        <v>9597</v>
      </c>
      <c r="G9602" s="10">
        <v>0.79662606559518601</v>
      </c>
      <c r="H9602" s="11" cm="1">
        <f t="array" ref="H9602">_xlfn.XLOOKUP(G9602,_xlfn.ANCHORARRAY($D$35),_xlfn.ANCHORARRAY($B$35),,1,1)</f>
        <v>6</v>
      </c>
    </row>
    <row r="9603" spans="6:8" x14ac:dyDescent="0.3">
      <c r="F9603" s="2">
        <v>9598</v>
      </c>
      <c r="G9603" s="10">
        <v>0.58218255407364827</v>
      </c>
      <c r="H9603" s="11" cm="1">
        <f t="array" ref="H9603">_xlfn.XLOOKUP(G9603,_xlfn.ANCHORARRAY($D$35),_xlfn.ANCHORARRAY($B$35),,1,1)</f>
        <v>4</v>
      </c>
    </row>
    <row r="9604" spans="6:8" x14ac:dyDescent="0.3">
      <c r="F9604" s="2">
        <v>9599</v>
      </c>
      <c r="G9604" s="10">
        <v>0.78140442962166179</v>
      </c>
      <c r="H9604" s="11" cm="1">
        <f t="array" ref="H9604">_xlfn.XLOOKUP(G9604,_xlfn.ANCHORARRAY($D$35),_xlfn.ANCHORARRAY($B$35),,1,1)</f>
        <v>6</v>
      </c>
    </row>
    <row r="9605" spans="6:8" x14ac:dyDescent="0.3">
      <c r="F9605" s="2">
        <v>9600</v>
      </c>
      <c r="G9605" s="10">
        <v>0.19745723898833467</v>
      </c>
      <c r="H9605" s="11" cm="1">
        <f t="array" ref="H9605">_xlfn.XLOOKUP(G9605,_xlfn.ANCHORARRAY($D$35),_xlfn.ANCHORARRAY($B$35),,1,1)</f>
        <v>2</v>
      </c>
    </row>
    <row r="9606" spans="6:8" x14ac:dyDescent="0.3">
      <c r="F9606" s="2">
        <v>9601</v>
      </c>
      <c r="G9606" s="10">
        <v>0.77472831969944878</v>
      </c>
      <c r="H9606" s="11" cm="1">
        <f t="array" ref="H9606">_xlfn.XLOOKUP(G9606,_xlfn.ANCHORARRAY($D$35),_xlfn.ANCHORARRAY($B$35),,1,1)</f>
        <v>6</v>
      </c>
    </row>
    <row r="9607" spans="6:8" x14ac:dyDescent="0.3">
      <c r="F9607" s="2">
        <v>9602</v>
      </c>
      <c r="G9607" s="10">
        <v>0.26044177712756644</v>
      </c>
      <c r="H9607" s="11" cm="1">
        <f t="array" ref="H9607">_xlfn.XLOOKUP(G9607,_xlfn.ANCHORARRAY($D$35),_xlfn.ANCHORARRAY($B$35),,1,1)</f>
        <v>3</v>
      </c>
    </row>
    <row r="9608" spans="6:8" x14ac:dyDescent="0.3">
      <c r="F9608" s="2">
        <v>9603</v>
      </c>
      <c r="G9608" s="10">
        <v>0.36831256167852655</v>
      </c>
      <c r="H9608" s="11" cm="1">
        <f t="array" ref="H9608">_xlfn.XLOOKUP(G9608,_xlfn.ANCHORARRAY($D$35),_xlfn.ANCHORARRAY($B$35),,1,1)</f>
        <v>3</v>
      </c>
    </row>
    <row r="9609" spans="6:8" x14ac:dyDescent="0.3">
      <c r="F9609" s="2">
        <v>9604</v>
      </c>
      <c r="G9609" s="10">
        <v>9.7713868484472055E-2</v>
      </c>
      <c r="H9609" s="11" cm="1">
        <f t="array" ref="H9609">_xlfn.XLOOKUP(G9609,_xlfn.ANCHORARRAY($D$35),_xlfn.ANCHORARRAY($B$35),,1,1)</f>
        <v>1</v>
      </c>
    </row>
    <row r="9610" spans="6:8" x14ac:dyDescent="0.3">
      <c r="F9610" s="2">
        <v>9605</v>
      </c>
      <c r="G9610" s="10">
        <v>0.32869071816298256</v>
      </c>
      <c r="H9610" s="11" cm="1">
        <f t="array" ref="H9610">_xlfn.XLOOKUP(G9610,_xlfn.ANCHORARRAY($D$35),_xlfn.ANCHORARRAY($B$35),,1,1)</f>
        <v>3</v>
      </c>
    </row>
    <row r="9611" spans="6:8" x14ac:dyDescent="0.3">
      <c r="F9611" s="2">
        <v>9606</v>
      </c>
      <c r="G9611" s="10">
        <v>0.9658197694717392</v>
      </c>
      <c r="H9611" s="11" cm="1">
        <f t="array" ref="H9611">_xlfn.XLOOKUP(G9611,_xlfn.ANCHORARRAY($D$35),_xlfn.ANCHORARRAY($B$35),,1,1)</f>
        <v>9</v>
      </c>
    </row>
    <row r="9612" spans="6:8" x14ac:dyDescent="0.3">
      <c r="F9612" s="2">
        <v>9607</v>
      </c>
      <c r="G9612" s="10">
        <v>0.84560972791844824</v>
      </c>
      <c r="H9612" s="11" cm="1">
        <f t="array" ref="H9612">_xlfn.XLOOKUP(G9612,_xlfn.ANCHORARRAY($D$35),_xlfn.ANCHORARRAY($B$35),,1,1)</f>
        <v>7</v>
      </c>
    </row>
    <row r="9613" spans="6:8" x14ac:dyDescent="0.3">
      <c r="F9613" s="2">
        <v>9608</v>
      </c>
      <c r="G9613" s="10">
        <v>0.24915136116769676</v>
      </c>
      <c r="H9613" s="11" cm="1">
        <f t="array" ref="H9613">_xlfn.XLOOKUP(G9613,_xlfn.ANCHORARRAY($D$35),_xlfn.ANCHORARRAY($B$35),,1,1)</f>
        <v>2</v>
      </c>
    </row>
    <row r="9614" spans="6:8" x14ac:dyDescent="0.3">
      <c r="F9614" s="2">
        <v>9609</v>
      </c>
      <c r="G9614" s="10">
        <v>0.32613079714330695</v>
      </c>
      <c r="H9614" s="11" cm="1">
        <f t="array" ref="H9614">_xlfn.XLOOKUP(G9614,_xlfn.ANCHORARRAY($D$35),_xlfn.ANCHORARRAY($B$35),,1,1)</f>
        <v>3</v>
      </c>
    </row>
    <row r="9615" spans="6:8" x14ac:dyDescent="0.3">
      <c r="F9615" s="2">
        <v>9610</v>
      </c>
      <c r="G9615" s="10">
        <v>0.3601999139146892</v>
      </c>
      <c r="H9615" s="11" cm="1">
        <f t="array" ref="H9615">_xlfn.XLOOKUP(G9615,_xlfn.ANCHORARRAY($D$35),_xlfn.ANCHORARRAY($B$35),,1,1)</f>
        <v>3</v>
      </c>
    </row>
    <row r="9616" spans="6:8" x14ac:dyDescent="0.3">
      <c r="F9616" s="2">
        <v>9611</v>
      </c>
      <c r="G9616" s="10">
        <v>0.20296733632590125</v>
      </c>
      <c r="H9616" s="11" cm="1">
        <f t="array" ref="H9616">_xlfn.XLOOKUP(G9616,_xlfn.ANCHORARRAY($D$35),_xlfn.ANCHORARRAY($B$35),,1,1)</f>
        <v>2</v>
      </c>
    </row>
    <row r="9617" spans="6:8" x14ac:dyDescent="0.3">
      <c r="F9617" s="2">
        <v>9612</v>
      </c>
      <c r="G9617" s="10">
        <v>0.5188250852374019</v>
      </c>
      <c r="H9617" s="11" cm="1">
        <f t="array" ref="H9617">_xlfn.XLOOKUP(G9617,_xlfn.ANCHORARRAY($D$35),_xlfn.ANCHORARRAY($B$35),,1,1)</f>
        <v>4</v>
      </c>
    </row>
    <row r="9618" spans="6:8" x14ac:dyDescent="0.3">
      <c r="F9618" s="2">
        <v>9613</v>
      </c>
      <c r="G9618" s="10">
        <v>0.25612198917896611</v>
      </c>
      <c r="H9618" s="11" cm="1">
        <f t="array" ref="H9618">_xlfn.XLOOKUP(G9618,_xlfn.ANCHORARRAY($D$35),_xlfn.ANCHORARRAY($B$35),,1,1)</f>
        <v>3</v>
      </c>
    </row>
    <row r="9619" spans="6:8" x14ac:dyDescent="0.3">
      <c r="F9619" s="2">
        <v>9614</v>
      </c>
      <c r="G9619" s="10">
        <v>0.8104106530366364</v>
      </c>
      <c r="H9619" s="11" cm="1">
        <f t="array" ref="H9619">_xlfn.XLOOKUP(G9619,_xlfn.ANCHORARRAY($D$35),_xlfn.ANCHORARRAY($B$35),,1,1)</f>
        <v>6</v>
      </c>
    </row>
    <row r="9620" spans="6:8" x14ac:dyDescent="0.3">
      <c r="F9620" s="2">
        <v>9615</v>
      </c>
      <c r="G9620" s="10">
        <v>0.485814305561594</v>
      </c>
      <c r="H9620" s="11" cm="1">
        <f t="array" ref="H9620">_xlfn.XLOOKUP(G9620,_xlfn.ANCHORARRAY($D$35),_xlfn.ANCHORARRAY($B$35),,1,1)</f>
        <v>4</v>
      </c>
    </row>
    <row r="9621" spans="6:8" x14ac:dyDescent="0.3">
      <c r="F9621" s="2">
        <v>9616</v>
      </c>
      <c r="G9621" s="10">
        <v>0.68455775332311264</v>
      </c>
      <c r="H9621" s="11" cm="1">
        <f t="array" ref="H9621">_xlfn.XLOOKUP(G9621,_xlfn.ANCHORARRAY($D$35),_xlfn.ANCHORARRAY($B$35),,1,1)</f>
        <v>5</v>
      </c>
    </row>
    <row r="9622" spans="6:8" x14ac:dyDescent="0.3">
      <c r="F9622" s="2">
        <v>9617</v>
      </c>
      <c r="G9622" s="10">
        <v>1.2121940882825033E-2</v>
      </c>
      <c r="H9622" s="11" cm="1">
        <f t="array" ref="H9622">_xlfn.XLOOKUP(G9622,_xlfn.ANCHORARRAY($D$35),_xlfn.ANCHORARRAY($B$35),,1,1)</f>
        <v>0</v>
      </c>
    </row>
    <row r="9623" spans="6:8" x14ac:dyDescent="0.3">
      <c r="F9623" s="2">
        <v>9618</v>
      </c>
      <c r="G9623" s="10">
        <v>0.97581300878298705</v>
      </c>
      <c r="H9623" s="11" cm="1">
        <f t="array" ref="H9623">_xlfn.XLOOKUP(G9623,_xlfn.ANCHORARRAY($D$35),_xlfn.ANCHORARRAY($B$35),,1,1)</f>
        <v>10</v>
      </c>
    </row>
    <row r="9624" spans="6:8" x14ac:dyDescent="0.3">
      <c r="F9624" s="2">
        <v>9619</v>
      </c>
      <c r="G9624" s="10">
        <v>0.46552588631066505</v>
      </c>
      <c r="H9624" s="11" cm="1">
        <f t="array" ref="H9624">_xlfn.XLOOKUP(G9624,_xlfn.ANCHORARRAY($D$35),_xlfn.ANCHORARRAY($B$35),,1,1)</f>
        <v>4</v>
      </c>
    </row>
    <row r="9625" spans="6:8" x14ac:dyDescent="0.3">
      <c r="F9625" s="2">
        <v>9620</v>
      </c>
      <c r="G9625" s="10">
        <v>0.86624096411184781</v>
      </c>
      <c r="H9625" s="11" cm="1">
        <f t="array" ref="H9625">_xlfn.XLOOKUP(G9625,_xlfn.ANCHORARRAY($D$35),_xlfn.ANCHORARRAY($B$35),,1,1)</f>
        <v>7</v>
      </c>
    </row>
    <row r="9626" spans="6:8" x14ac:dyDescent="0.3">
      <c r="F9626" s="2">
        <v>9621</v>
      </c>
      <c r="G9626" s="10">
        <v>0.88164205565311038</v>
      </c>
      <c r="H9626" s="11" cm="1">
        <f t="array" ref="H9626">_xlfn.XLOOKUP(G9626,_xlfn.ANCHORARRAY($D$35),_xlfn.ANCHORARRAY($B$35),,1,1)</f>
        <v>7</v>
      </c>
    </row>
    <row r="9627" spans="6:8" x14ac:dyDescent="0.3">
      <c r="F9627" s="2">
        <v>9622</v>
      </c>
      <c r="G9627" s="10">
        <v>0.66196173932357016</v>
      </c>
      <c r="H9627" s="11" cm="1">
        <f t="array" ref="H9627">_xlfn.XLOOKUP(G9627,_xlfn.ANCHORARRAY($D$35),_xlfn.ANCHORARRAY($B$35),,1,1)</f>
        <v>5</v>
      </c>
    </row>
    <row r="9628" spans="6:8" x14ac:dyDescent="0.3">
      <c r="F9628" s="2">
        <v>9623</v>
      </c>
      <c r="G9628" s="10">
        <v>0.85510620415471528</v>
      </c>
      <c r="H9628" s="11" cm="1">
        <f t="array" ref="H9628">_xlfn.XLOOKUP(G9628,_xlfn.ANCHORARRAY($D$35),_xlfn.ANCHORARRAY($B$35),,1,1)</f>
        <v>7</v>
      </c>
    </row>
    <row r="9629" spans="6:8" x14ac:dyDescent="0.3">
      <c r="F9629" s="2">
        <v>9624</v>
      </c>
      <c r="G9629" s="10">
        <v>0.30686928215028786</v>
      </c>
      <c r="H9629" s="11" cm="1">
        <f t="array" ref="H9629">_xlfn.XLOOKUP(G9629,_xlfn.ANCHORARRAY($D$35),_xlfn.ANCHORARRAY($B$35),,1,1)</f>
        <v>3</v>
      </c>
    </row>
    <row r="9630" spans="6:8" x14ac:dyDescent="0.3">
      <c r="F9630" s="2">
        <v>9625</v>
      </c>
      <c r="G9630" s="10">
        <v>0.49158939072015828</v>
      </c>
      <c r="H9630" s="11" cm="1">
        <f t="array" ref="H9630">_xlfn.XLOOKUP(G9630,_xlfn.ANCHORARRAY($D$35),_xlfn.ANCHORARRAY($B$35),,1,1)</f>
        <v>4</v>
      </c>
    </row>
    <row r="9631" spans="6:8" x14ac:dyDescent="0.3">
      <c r="F9631" s="2">
        <v>9626</v>
      </c>
      <c r="G9631" s="10">
        <v>0.30217521281166104</v>
      </c>
      <c r="H9631" s="11" cm="1">
        <f t="array" ref="H9631">_xlfn.XLOOKUP(G9631,_xlfn.ANCHORARRAY($D$35),_xlfn.ANCHORARRAY($B$35),,1,1)</f>
        <v>3</v>
      </c>
    </row>
    <row r="9632" spans="6:8" x14ac:dyDescent="0.3">
      <c r="F9632" s="2">
        <v>9627</v>
      </c>
      <c r="G9632" s="10">
        <v>0.71709797303041078</v>
      </c>
      <c r="H9632" s="11" cm="1">
        <f t="array" ref="H9632">_xlfn.XLOOKUP(G9632,_xlfn.ANCHORARRAY($D$35),_xlfn.ANCHORARRAY($B$35),,1,1)</f>
        <v>5</v>
      </c>
    </row>
    <row r="9633" spans="6:8" x14ac:dyDescent="0.3">
      <c r="F9633" s="2">
        <v>9628</v>
      </c>
      <c r="G9633" s="10">
        <v>0.53779217206681196</v>
      </c>
      <c r="H9633" s="11" cm="1">
        <f t="array" ref="H9633">_xlfn.XLOOKUP(G9633,_xlfn.ANCHORARRAY($D$35),_xlfn.ANCHORARRAY($B$35),,1,1)</f>
        <v>4</v>
      </c>
    </row>
    <row r="9634" spans="6:8" x14ac:dyDescent="0.3">
      <c r="F9634" s="2">
        <v>9629</v>
      </c>
      <c r="G9634" s="10">
        <v>0.27094435203957246</v>
      </c>
      <c r="H9634" s="11" cm="1">
        <f t="array" ref="H9634">_xlfn.XLOOKUP(G9634,_xlfn.ANCHORARRAY($D$35),_xlfn.ANCHORARRAY($B$35),,1,1)</f>
        <v>3</v>
      </c>
    </row>
    <row r="9635" spans="6:8" x14ac:dyDescent="0.3">
      <c r="F9635" s="2">
        <v>9630</v>
      </c>
      <c r="G9635" s="10">
        <v>0.37780255494058479</v>
      </c>
      <c r="H9635" s="11" cm="1">
        <f t="array" ref="H9635">_xlfn.XLOOKUP(G9635,_xlfn.ANCHORARRAY($D$35),_xlfn.ANCHORARRAY($B$35),,1,1)</f>
        <v>3</v>
      </c>
    </row>
    <row r="9636" spans="6:8" x14ac:dyDescent="0.3">
      <c r="F9636" s="2">
        <v>9631</v>
      </c>
      <c r="G9636" s="10">
        <v>0.31967718615948559</v>
      </c>
      <c r="H9636" s="11" cm="1">
        <f t="array" ref="H9636">_xlfn.XLOOKUP(G9636,_xlfn.ANCHORARRAY($D$35),_xlfn.ANCHORARRAY($B$35),,1,1)</f>
        <v>3</v>
      </c>
    </row>
    <row r="9637" spans="6:8" x14ac:dyDescent="0.3">
      <c r="F9637" s="2">
        <v>9632</v>
      </c>
      <c r="G9637" s="10">
        <v>0.39633442257228446</v>
      </c>
      <c r="H9637" s="11" cm="1">
        <f t="array" ref="H9637">_xlfn.XLOOKUP(G9637,_xlfn.ANCHORARRAY($D$35),_xlfn.ANCHORARRAY($B$35),,1,1)</f>
        <v>3</v>
      </c>
    </row>
    <row r="9638" spans="6:8" x14ac:dyDescent="0.3">
      <c r="F9638" s="2">
        <v>9633</v>
      </c>
      <c r="G9638" s="10">
        <v>2.9499390971561068E-2</v>
      </c>
      <c r="H9638" s="11" cm="1">
        <f t="array" ref="H9638">_xlfn.XLOOKUP(G9638,_xlfn.ANCHORARRAY($D$35),_xlfn.ANCHORARRAY($B$35),,1,1)</f>
        <v>1</v>
      </c>
    </row>
    <row r="9639" spans="6:8" x14ac:dyDescent="0.3">
      <c r="F9639" s="2">
        <v>9634</v>
      </c>
      <c r="G9639" s="10">
        <v>0.55683951592507808</v>
      </c>
      <c r="H9639" s="11" cm="1">
        <f t="array" ref="H9639">_xlfn.XLOOKUP(G9639,_xlfn.ANCHORARRAY($D$35),_xlfn.ANCHORARRAY($B$35),,1,1)</f>
        <v>4</v>
      </c>
    </row>
    <row r="9640" spans="6:8" x14ac:dyDescent="0.3">
      <c r="F9640" s="2">
        <v>9635</v>
      </c>
      <c r="G9640" s="10">
        <v>4.6166861039319107E-2</v>
      </c>
      <c r="H9640" s="11" cm="1">
        <f t="array" ref="H9640">_xlfn.XLOOKUP(G9640,_xlfn.ANCHORARRAY($D$35),_xlfn.ANCHORARRAY($B$35),,1,1)</f>
        <v>1</v>
      </c>
    </row>
    <row r="9641" spans="6:8" x14ac:dyDescent="0.3">
      <c r="F9641" s="2">
        <v>9636</v>
      </c>
      <c r="G9641" s="10">
        <v>0.83348163402707387</v>
      </c>
      <c r="H9641" s="11" cm="1">
        <f t="array" ref="H9641">_xlfn.XLOOKUP(G9641,_xlfn.ANCHORARRAY($D$35),_xlfn.ANCHORARRAY($B$35),,1,1)</f>
        <v>7</v>
      </c>
    </row>
    <row r="9642" spans="6:8" x14ac:dyDescent="0.3">
      <c r="F9642" s="2">
        <v>9637</v>
      </c>
      <c r="G9642" s="10">
        <v>0.21647637794907837</v>
      </c>
      <c r="H9642" s="11" cm="1">
        <f t="array" ref="H9642">_xlfn.XLOOKUP(G9642,_xlfn.ANCHORARRAY($D$35),_xlfn.ANCHORARRAY($B$35),,1,1)</f>
        <v>2</v>
      </c>
    </row>
    <row r="9643" spans="6:8" x14ac:dyDescent="0.3">
      <c r="F9643" s="2">
        <v>9638</v>
      </c>
      <c r="G9643" s="10">
        <v>1.6015091828876171E-2</v>
      </c>
      <c r="H9643" s="11" cm="1">
        <f t="array" ref="H9643">_xlfn.XLOOKUP(G9643,_xlfn.ANCHORARRAY($D$35),_xlfn.ANCHORARRAY($B$35),,1,1)</f>
        <v>0</v>
      </c>
    </row>
    <row r="9644" spans="6:8" x14ac:dyDescent="0.3">
      <c r="F9644" s="2">
        <v>9639</v>
      </c>
      <c r="G9644" s="10">
        <v>0.13551436325548383</v>
      </c>
      <c r="H9644" s="11" cm="1">
        <f t="array" ref="H9644">_xlfn.XLOOKUP(G9644,_xlfn.ANCHORARRAY($D$35),_xlfn.ANCHORARRAY($B$35),,1,1)</f>
        <v>2</v>
      </c>
    </row>
    <row r="9645" spans="6:8" x14ac:dyDescent="0.3">
      <c r="F9645" s="2">
        <v>9640</v>
      </c>
      <c r="G9645" s="10">
        <v>0.61638151172047984</v>
      </c>
      <c r="H9645" s="11" cm="1">
        <f t="array" ref="H9645">_xlfn.XLOOKUP(G9645,_xlfn.ANCHORARRAY($D$35),_xlfn.ANCHORARRAY($B$35),,1,1)</f>
        <v>5</v>
      </c>
    </row>
    <row r="9646" spans="6:8" x14ac:dyDescent="0.3">
      <c r="F9646" s="2">
        <v>9641</v>
      </c>
      <c r="G9646" s="10">
        <v>0.49058930958175151</v>
      </c>
      <c r="H9646" s="11" cm="1">
        <f t="array" ref="H9646">_xlfn.XLOOKUP(G9646,_xlfn.ANCHORARRAY($D$35),_xlfn.ANCHORARRAY($B$35),,1,1)</f>
        <v>4</v>
      </c>
    </row>
    <row r="9647" spans="6:8" x14ac:dyDescent="0.3">
      <c r="F9647" s="2">
        <v>9642</v>
      </c>
      <c r="G9647" s="10">
        <v>0.82101757893351968</v>
      </c>
      <c r="H9647" s="11" cm="1">
        <f t="array" ref="H9647">_xlfn.XLOOKUP(G9647,_xlfn.ANCHORARRAY($D$35),_xlfn.ANCHORARRAY($B$35),,1,1)</f>
        <v>6</v>
      </c>
    </row>
    <row r="9648" spans="6:8" x14ac:dyDescent="0.3">
      <c r="F9648" s="2">
        <v>9643</v>
      </c>
      <c r="G9648" s="10">
        <v>0.50039909593779619</v>
      </c>
      <c r="H9648" s="11" cm="1">
        <f t="array" ref="H9648">_xlfn.XLOOKUP(G9648,_xlfn.ANCHORARRAY($D$35),_xlfn.ANCHORARRAY($B$35),,1,1)</f>
        <v>4</v>
      </c>
    </row>
    <row r="9649" spans="6:8" x14ac:dyDescent="0.3">
      <c r="F9649" s="2">
        <v>9644</v>
      </c>
      <c r="G9649" s="10">
        <v>9.4299423453937159E-2</v>
      </c>
      <c r="H9649" s="11" cm="1">
        <f t="array" ref="H9649">_xlfn.XLOOKUP(G9649,_xlfn.ANCHORARRAY($D$35),_xlfn.ANCHORARRAY($B$35),,1,1)</f>
        <v>1</v>
      </c>
    </row>
    <row r="9650" spans="6:8" x14ac:dyDescent="0.3">
      <c r="F9650" s="2">
        <v>9645</v>
      </c>
      <c r="G9650" s="10">
        <v>5.9859064976653498E-2</v>
      </c>
      <c r="H9650" s="11" cm="1">
        <f t="array" ref="H9650">_xlfn.XLOOKUP(G9650,_xlfn.ANCHORARRAY($D$35),_xlfn.ANCHORARRAY($B$35),,1,1)</f>
        <v>1</v>
      </c>
    </row>
    <row r="9651" spans="6:8" x14ac:dyDescent="0.3">
      <c r="F9651" s="2">
        <v>9646</v>
      </c>
      <c r="G9651" s="10">
        <v>0.7713564330999283</v>
      </c>
      <c r="H9651" s="11" cm="1">
        <f t="array" ref="H9651">_xlfn.XLOOKUP(G9651,_xlfn.ANCHORARRAY($D$35),_xlfn.ANCHORARRAY($B$35),,1,1)</f>
        <v>6</v>
      </c>
    </row>
    <row r="9652" spans="6:8" x14ac:dyDescent="0.3">
      <c r="F9652" s="2">
        <v>9647</v>
      </c>
      <c r="G9652" s="10">
        <v>0.6860014403943977</v>
      </c>
      <c r="H9652" s="11" cm="1">
        <f t="array" ref="H9652">_xlfn.XLOOKUP(G9652,_xlfn.ANCHORARRAY($D$35),_xlfn.ANCHORARRAY($B$35),,1,1)</f>
        <v>5</v>
      </c>
    </row>
    <row r="9653" spans="6:8" x14ac:dyDescent="0.3">
      <c r="F9653" s="2">
        <v>9648</v>
      </c>
      <c r="G9653" s="10">
        <v>0.94624714980058267</v>
      </c>
      <c r="H9653" s="11" cm="1">
        <f t="array" ref="H9653">_xlfn.XLOOKUP(G9653,_xlfn.ANCHORARRAY($D$35),_xlfn.ANCHORARRAY($B$35),,1,1)</f>
        <v>9</v>
      </c>
    </row>
    <row r="9654" spans="6:8" x14ac:dyDescent="0.3">
      <c r="F9654" s="2">
        <v>9649</v>
      </c>
      <c r="G9654" s="10">
        <v>0.7260178003929032</v>
      </c>
      <c r="H9654" s="11" cm="1">
        <f t="array" ref="H9654">_xlfn.XLOOKUP(G9654,_xlfn.ANCHORARRAY($D$35),_xlfn.ANCHORARRAY($B$35),,1,1)</f>
        <v>6</v>
      </c>
    </row>
    <row r="9655" spans="6:8" x14ac:dyDescent="0.3">
      <c r="F9655" s="2">
        <v>9650</v>
      </c>
      <c r="G9655" s="10">
        <v>0.92398329194335926</v>
      </c>
      <c r="H9655" s="11" cm="1">
        <f t="array" ref="H9655">_xlfn.XLOOKUP(G9655,_xlfn.ANCHORARRAY($D$35),_xlfn.ANCHORARRAY($B$35),,1,1)</f>
        <v>8</v>
      </c>
    </row>
    <row r="9656" spans="6:8" x14ac:dyDescent="0.3">
      <c r="F9656" s="2">
        <v>9651</v>
      </c>
      <c r="G9656" s="10">
        <v>0.54799420268644372</v>
      </c>
      <c r="H9656" s="11" cm="1">
        <f t="array" ref="H9656">_xlfn.XLOOKUP(G9656,_xlfn.ANCHORARRAY($D$35),_xlfn.ANCHORARRAY($B$35),,1,1)</f>
        <v>4</v>
      </c>
    </row>
    <row r="9657" spans="6:8" x14ac:dyDescent="0.3">
      <c r="F9657" s="2">
        <v>9652</v>
      </c>
      <c r="G9657" s="10">
        <v>0.9467933498149359</v>
      </c>
      <c r="H9657" s="11" cm="1">
        <f t="array" ref="H9657">_xlfn.XLOOKUP(G9657,_xlfn.ANCHORARRAY($D$35),_xlfn.ANCHORARRAY($B$35),,1,1)</f>
        <v>9</v>
      </c>
    </row>
    <row r="9658" spans="6:8" x14ac:dyDescent="0.3">
      <c r="F9658" s="2">
        <v>9653</v>
      </c>
      <c r="G9658" s="10">
        <v>0.30255693969103703</v>
      </c>
      <c r="H9658" s="11" cm="1">
        <f t="array" ref="H9658">_xlfn.XLOOKUP(G9658,_xlfn.ANCHORARRAY($D$35),_xlfn.ANCHORARRAY($B$35),,1,1)</f>
        <v>3</v>
      </c>
    </row>
    <row r="9659" spans="6:8" x14ac:dyDescent="0.3">
      <c r="F9659" s="2">
        <v>9654</v>
      </c>
      <c r="G9659" s="10">
        <v>0.62282831864374533</v>
      </c>
      <c r="H9659" s="11" cm="1">
        <f t="array" ref="H9659">_xlfn.XLOOKUP(G9659,_xlfn.ANCHORARRAY($D$35),_xlfn.ANCHORARRAY($B$35),,1,1)</f>
        <v>5</v>
      </c>
    </row>
    <row r="9660" spans="6:8" x14ac:dyDescent="0.3">
      <c r="F9660" s="2">
        <v>9655</v>
      </c>
      <c r="G9660" s="10">
        <v>0.51773587417354383</v>
      </c>
      <c r="H9660" s="11" cm="1">
        <f t="array" ref="H9660">_xlfn.XLOOKUP(G9660,_xlfn.ANCHORARRAY($D$35),_xlfn.ANCHORARRAY($B$35),,1,1)</f>
        <v>4</v>
      </c>
    </row>
    <row r="9661" spans="6:8" x14ac:dyDescent="0.3">
      <c r="F9661" s="2">
        <v>9656</v>
      </c>
      <c r="G9661" s="10">
        <v>0.47303687808866401</v>
      </c>
      <c r="H9661" s="11" cm="1">
        <f t="array" ref="H9661">_xlfn.XLOOKUP(G9661,_xlfn.ANCHORARRAY($D$35),_xlfn.ANCHORARRAY($B$35),,1,1)</f>
        <v>4</v>
      </c>
    </row>
    <row r="9662" spans="6:8" x14ac:dyDescent="0.3">
      <c r="F9662" s="2">
        <v>9657</v>
      </c>
      <c r="G9662" s="10">
        <v>0.68344215483736992</v>
      </c>
      <c r="H9662" s="11" cm="1">
        <f t="array" ref="H9662">_xlfn.XLOOKUP(G9662,_xlfn.ANCHORARRAY($D$35),_xlfn.ANCHORARRAY($B$35),,1,1)</f>
        <v>5</v>
      </c>
    </row>
    <row r="9663" spans="6:8" x14ac:dyDescent="0.3">
      <c r="F9663" s="2">
        <v>9658</v>
      </c>
      <c r="G9663" s="10">
        <v>0.31125307456415308</v>
      </c>
      <c r="H9663" s="11" cm="1">
        <f t="array" ref="H9663">_xlfn.XLOOKUP(G9663,_xlfn.ANCHORARRAY($D$35),_xlfn.ANCHORARRAY($B$35),,1,1)</f>
        <v>3</v>
      </c>
    </row>
    <row r="9664" spans="6:8" x14ac:dyDescent="0.3">
      <c r="F9664" s="2">
        <v>9659</v>
      </c>
      <c r="G9664" s="10">
        <v>0.41439330588970646</v>
      </c>
      <c r="H9664" s="11" cm="1">
        <f t="array" ref="H9664">_xlfn.XLOOKUP(G9664,_xlfn.ANCHORARRAY($D$35),_xlfn.ANCHORARRAY($B$35),,1,1)</f>
        <v>3</v>
      </c>
    </row>
    <row r="9665" spans="6:8" x14ac:dyDescent="0.3">
      <c r="F9665" s="2">
        <v>9660</v>
      </c>
      <c r="G9665" s="10">
        <v>4.7209745602559305E-2</v>
      </c>
      <c r="H9665" s="11" cm="1">
        <f t="array" ref="H9665">_xlfn.XLOOKUP(G9665,_xlfn.ANCHORARRAY($D$35),_xlfn.ANCHORARRAY($B$35),,1,1)</f>
        <v>1</v>
      </c>
    </row>
    <row r="9666" spans="6:8" x14ac:dyDescent="0.3">
      <c r="F9666" s="2">
        <v>9661</v>
      </c>
      <c r="G9666" s="10">
        <v>0.93428956323700274</v>
      </c>
      <c r="H9666" s="11" cm="1">
        <f t="array" ref="H9666">_xlfn.XLOOKUP(G9666,_xlfn.ANCHORARRAY($D$35),_xlfn.ANCHORARRAY($B$35),,1,1)</f>
        <v>8</v>
      </c>
    </row>
    <row r="9667" spans="6:8" x14ac:dyDescent="0.3">
      <c r="F9667" s="2">
        <v>9662</v>
      </c>
      <c r="G9667" s="10">
        <v>3.5338314921737002E-2</v>
      </c>
      <c r="H9667" s="11" cm="1">
        <f t="array" ref="H9667">_xlfn.XLOOKUP(G9667,_xlfn.ANCHORARRAY($D$35),_xlfn.ANCHORARRAY($B$35),,1,1)</f>
        <v>1</v>
      </c>
    </row>
    <row r="9668" spans="6:8" x14ac:dyDescent="0.3">
      <c r="F9668" s="2">
        <v>9663</v>
      </c>
      <c r="G9668" s="10">
        <v>0.82989498489499769</v>
      </c>
      <c r="H9668" s="11" cm="1">
        <f t="array" ref="H9668">_xlfn.XLOOKUP(G9668,_xlfn.ANCHORARRAY($D$35),_xlfn.ANCHORARRAY($B$35),,1,1)</f>
        <v>7</v>
      </c>
    </row>
    <row r="9669" spans="6:8" x14ac:dyDescent="0.3">
      <c r="F9669" s="2">
        <v>9664</v>
      </c>
      <c r="G9669" s="10">
        <v>0.68667045721223618</v>
      </c>
      <c r="H9669" s="11" cm="1">
        <f t="array" ref="H9669">_xlfn.XLOOKUP(G9669,_xlfn.ANCHORARRAY($D$35),_xlfn.ANCHORARRAY($B$35),,1,1)</f>
        <v>5</v>
      </c>
    </row>
    <row r="9670" spans="6:8" x14ac:dyDescent="0.3">
      <c r="F9670" s="2">
        <v>9665</v>
      </c>
      <c r="G9670" s="10">
        <v>0.92903937549785032</v>
      </c>
      <c r="H9670" s="11" cm="1">
        <f t="array" ref="H9670">_xlfn.XLOOKUP(G9670,_xlfn.ANCHORARRAY($D$35),_xlfn.ANCHORARRAY($B$35),,1,1)</f>
        <v>8</v>
      </c>
    </row>
    <row r="9671" spans="6:8" x14ac:dyDescent="0.3">
      <c r="F9671" s="2">
        <v>9666</v>
      </c>
      <c r="G9671" s="10">
        <v>0.68020828722652449</v>
      </c>
      <c r="H9671" s="11" cm="1">
        <f t="array" ref="H9671">_xlfn.XLOOKUP(G9671,_xlfn.ANCHORARRAY($D$35),_xlfn.ANCHORARRAY($B$35),,1,1)</f>
        <v>5</v>
      </c>
    </row>
    <row r="9672" spans="6:8" x14ac:dyDescent="0.3">
      <c r="F9672" s="2">
        <v>9667</v>
      </c>
      <c r="G9672" s="10">
        <v>0.39234512040794822</v>
      </c>
      <c r="H9672" s="11" cm="1">
        <f t="array" ref="H9672">_xlfn.XLOOKUP(G9672,_xlfn.ANCHORARRAY($D$35),_xlfn.ANCHORARRAY($B$35),,1,1)</f>
        <v>3</v>
      </c>
    </row>
    <row r="9673" spans="6:8" x14ac:dyDescent="0.3">
      <c r="F9673" s="2">
        <v>9668</v>
      </c>
      <c r="G9673" s="10">
        <v>0.55452471634697909</v>
      </c>
      <c r="H9673" s="11" cm="1">
        <f t="array" ref="H9673">_xlfn.XLOOKUP(G9673,_xlfn.ANCHORARRAY($D$35),_xlfn.ANCHORARRAY($B$35),,1,1)</f>
        <v>4</v>
      </c>
    </row>
    <row r="9674" spans="6:8" x14ac:dyDescent="0.3">
      <c r="F9674" s="2">
        <v>9669</v>
      </c>
      <c r="G9674" s="10">
        <v>0.15473473430998896</v>
      </c>
      <c r="H9674" s="11" cm="1">
        <f t="array" ref="H9674">_xlfn.XLOOKUP(G9674,_xlfn.ANCHORARRAY($D$35),_xlfn.ANCHORARRAY($B$35),,1,1)</f>
        <v>2</v>
      </c>
    </row>
    <row r="9675" spans="6:8" x14ac:dyDescent="0.3">
      <c r="F9675" s="2">
        <v>9670</v>
      </c>
      <c r="G9675" s="10">
        <v>0.81475715627772449</v>
      </c>
      <c r="H9675" s="11" cm="1">
        <f t="array" ref="H9675">_xlfn.XLOOKUP(G9675,_xlfn.ANCHORARRAY($D$35),_xlfn.ANCHORARRAY($B$35),,1,1)</f>
        <v>6</v>
      </c>
    </row>
    <row r="9676" spans="6:8" x14ac:dyDescent="0.3">
      <c r="F9676" s="2">
        <v>9671</v>
      </c>
      <c r="G9676" s="10">
        <v>0.49356013081244265</v>
      </c>
      <c r="H9676" s="11" cm="1">
        <f t="array" ref="H9676">_xlfn.XLOOKUP(G9676,_xlfn.ANCHORARRAY($D$35),_xlfn.ANCHORARRAY($B$35),,1,1)</f>
        <v>4</v>
      </c>
    </row>
    <row r="9677" spans="6:8" x14ac:dyDescent="0.3">
      <c r="F9677" s="2">
        <v>9672</v>
      </c>
      <c r="G9677" s="10">
        <v>0.79142506131843171</v>
      </c>
      <c r="H9677" s="11" cm="1">
        <f t="array" ref="H9677">_xlfn.XLOOKUP(G9677,_xlfn.ANCHORARRAY($D$35),_xlfn.ANCHORARRAY($B$35),,1,1)</f>
        <v>6</v>
      </c>
    </row>
    <row r="9678" spans="6:8" x14ac:dyDescent="0.3">
      <c r="F9678" s="2">
        <v>9673</v>
      </c>
      <c r="G9678" s="10">
        <v>0.90127318717508342</v>
      </c>
      <c r="H9678" s="11" cm="1">
        <f t="array" ref="H9678">_xlfn.XLOOKUP(G9678,_xlfn.ANCHORARRAY($D$35),_xlfn.ANCHORARRAY($B$35),,1,1)</f>
        <v>8</v>
      </c>
    </row>
    <row r="9679" spans="6:8" x14ac:dyDescent="0.3">
      <c r="F9679" s="2">
        <v>9674</v>
      </c>
      <c r="G9679" s="10">
        <v>0.21622479741573897</v>
      </c>
      <c r="H9679" s="11" cm="1">
        <f t="array" ref="H9679">_xlfn.XLOOKUP(G9679,_xlfn.ANCHORARRAY($D$35),_xlfn.ANCHORARRAY($B$35),,1,1)</f>
        <v>2</v>
      </c>
    </row>
    <row r="9680" spans="6:8" x14ac:dyDescent="0.3">
      <c r="F9680" s="2">
        <v>9675</v>
      </c>
      <c r="G9680" s="10">
        <v>0.34197160103821034</v>
      </c>
      <c r="H9680" s="11" cm="1">
        <f t="array" ref="H9680">_xlfn.XLOOKUP(G9680,_xlfn.ANCHORARRAY($D$35),_xlfn.ANCHORARRAY($B$35),,1,1)</f>
        <v>3</v>
      </c>
    </row>
    <row r="9681" spans="6:8" x14ac:dyDescent="0.3">
      <c r="F9681" s="2">
        <v>9676</v>
      </c>
      <c r="G9681" s="10">
        <v>0.2466549158560658</v>
      </c>
      <c r="H9681" s="11" cm="1">
        <f t="array" ref="H9681">_xlfn.XLOOKUP(G9681,_xlfn.ANCHORARRAY($D$35),_xlfn.ANCHORARRAY($B$35),,1,1)</f>
        <v>2</v>
      </c>
    </row>
    <row r="9682" spans="6:8" x14ac:dyDescent="0.3">
      <c r="F9682" s="2">
        <v>9677</v>
      </c>
      <c r="G9682" s="10">
        <v>5.3246291073199004E-2</v>
      </c>
      <c r="H9682" s="11" cm="1">
        <f t="array" ref="H9682">_xlfn.XLOOKUP(G9682,_xlfn.ANCHORARRAY($D$35),_xlfn.ANCHORARRAY($B$35),,1,1)</f>
        <v>1</v>
      </c>
    </row>
    <row r="9683" spans="6:8" x14ac:dyDescent="0.3">
      <c r="F9683" s="2">
        <v>9678</v>
      </c>
      <c r="G9683" s="10">
        <v>9.8010078057728212E-2</v>
      </c>
      <c r="H9683" s="11" cm="1">
        <f t="array" ref="H9683">_xlfn.XLOOKUP(G9683,_xlfn.ANCHORARRAY($D$35),_xlfn.ANCHORARRAY($B$35),,1,1)</f>
        <v>1</v>
      </c>
    </row>
    <row r="9684" spans="6:8" x14ac:dyDescent="0.3">
      <c r="F9684" s="2">
        <v>9679</v>
      </c>
      <c r="G9684" s="10">
        <v>0.89813814498643563</v>
      </c>
      <c r="H9684" s="11" cm="1">
        <f t="array" ref="H9684">_xlfn.XLOOKUP(G9684,_xlfn.ANCHORARRAY($D$35),_xlfn.ANCHORARRAY($B$35),,1,1)</f>
        <v>8</v>
      </c>
    </row>
    <row r="9685" spans="6:8" x14ac:dyDescent="0.3">
      <c r="F9685" s="2">
        <v>9680</v>
      </c>
      <c r="G9685" s="10">
        <v>0.40178027778100178</v>
      </c>
      <c r="H9685" s="11" cm="1">
        <f t="array" ref="H9685">_xlfn.XLOOKUP(G9685,_xlfn.ANCHORARRAY($D$35),_xlfn.ANCHORARRAY($B$35),,1,1)</f>
        <v>3</v>
      </c>
    </row>
    <row r="9686" spans="6:8" x14ac:dyDescent="0.3">
      <c r="F9686" s="2">
        <v>9681</v>
      </c>
      <c r="G9686" s="10">
        <v>0.41304315798831492</v>
      </c>
      <c r="H9686" s="11" cm="1">
        <f t="array" ref="H9686">_xlfn.XLOOKUP(G9686,_xlfn.ANCHORARRAY($D$35),_xlfn.ANCHORARRAY($B$35),,1,1)</f>
        <v>3</v>
      </c>
    </row>
    <row r="9687" spans="6:8" x14ac:dyDescent="0.3">
      <c r="F9687" s="2">
        <v>9682</v>
      </c>
      <c r="G9687" s="10">
        <v>0.70172808175802737</v>
      </c>
      <c r="H9687" s="11" cm="1">
        <f t="array" ref="H9687">_xlfn.XLOOKUP(G9687,_xlfn.ANCHORARRAY($D$35),_xlfn.ANCHORARRAY($B$35),,1,1)</f>
        <v>5</v>
      </c>
    </row>
    <row r="9688" spans="6:8" x14ac:dyDescent="0.3">
      <c r="F9688" s="2">
        <v>9683</v>
      </c>
      <c r="G9688" s="10">
        <v>0.47699575881140355</v>
      </c>
      <c r="H9688" s="11" cm="1">
        <f t="array" ref="H9688">_xlfn.XLOOKUP(G9688,_xlfn.ANCHORARRAY($D$35),_xlfn.ANCHORARRAY($B$35),,1,1)</f>
        <v>4</v>
      </c>
    </row>
    <row r="9689" spans="6:8" x14ac:dyDescent="0.3">
      <c r="F9689" s="2">
        <v>9684</v>
      </c>
      <c r="G9689" s="10">
        <v>0.53651787106184901</v>
      </c>
      <c r="H9689" s="11" cm="1">
        <f t="array" ref="H9689">_xlfn.XLOOKUP(G9689,_xlfn.ANCHORARRAY($D$35),_xlfn.ANCHORARRAY($B$35),,1,1)</f>
        <v>4</v>
      </c>
    </row>
    <row r="9690" spans="6:8" x14ac:dyDescent="0.3">
      <c r="F9690" s="2">
        <v>9685</v>
      </c>
      <c r="G9690" s="10">
        <v>0.15928511664090328</v>
      </c>
      <c r="H9690" s="11" cm="1">
        <f t="array" ref="H9690">_xlfn.XLOOKUP(G9690,_xlfn.ANCHORARRAY($D$35),_xlfn.ANCHORARRAY($B$35),,1,1)</f>
        <v>2</v>
      </c>
    </row>
    <row r="9691" spans="6:8" x14ac:dyDescent="0.3">
      <c r="F9691" s="2">
        <v>9686</v>
      </c>
      <c r="G9691" s="10">
        <v>0.88649067098951417</v>
      </c>
      <c r="H9691" s="11" cm="1">
        <f t="array" ref="H9691">_xlfn.XLOOKUP(G9691,_xlfn.ANCHORARRAY($D$35),_xlfn.ANCHORARRAY($B$35),,1,1)</f>
        <v>7</v>
      </c>
    </row>
    <row r="9692" spans="6:8" x14ac:dyDescent="0.3">
      <c r="F9692" s="2">
        <v>9687</v>
      </c>
      <c r="G9692" s="10">
        <v>0.22209974273565036</v>
      </c>
      <c r="H9692" s="11" cm="1">
        <f t="array" ref="H9692">_xlfn.XLOOKUP(G9692,_xlfn.ANCHORARRAY($D$35),_xlfn.ANCHORARRAY($B$35),,1,1)</f>
        <v>2</v>
      </c>
    </row>
    <row r="9693" spans="6:8" x14ac:dyDescent="0.3">
      <c r="F9693" s="2">
        <v>9688</v>
      </c>
      <c r="G9693" s="10">
        <v>0.95410804090873991</v>
      </c>
      <c r="H9693" s="11" cm="1">
        <f t="array" ref="H9693">_xlfn.XLOOKUP(G9693,_xlfn.ANCHORARRAY($D$35),_xlfn.ANCHORARRAY($B$35),,1,1)</f>
        <v>9</v>
      </c>
    </row>
    <row r="9694" spans="6:8" x14ac:dyDescent="0.3">
      <c r="F9694" s="2">
        <v>9689</v>
      </c>
      <c r="G9694" s="10">
        <v>0.74705298545966614</v>
      </c>
      <c r="H9694" s="11" cm="1">
        <f t="array" ref="H9694">_xlfn.XLOOKUP(G9694,_xlfn.ANCHORARRAY($D$35),_xlfn.ANCHORARRAY($B$35),,1,1)</f>
        <v>6</v>
      </c>
    </row>
    <row r="9695" spans="6:8" x14ac:dyDescent="0.3">
      <c r="F9695" s="2">
        <v>9690</v>
      </c>
      <c r="G9695" s="10">
        <v>0.77340779815071414</v>
      </c>
      <c r="H9695" s="11" cm="1">
        <f t="array" ref="H9695">_xlfn.XLOOKUP(G9695,_xlfn.ANCHORARRAY($D$35),_xlfn.ANCHORARRAY($B$35),,1,1)</f>
        <v>6</v>
      </c>
    </row>
    <row r="9696" spans="6:8" x14ac:dyDescent="0.3">
      <c r="F9696" s="2">
        <v>9691</v>
      </c>
      <c r="G9696" s="10">
        <v>0.66494283735325821</v>
      </c>
      <c r="H9696" s="11" cm="1">
        <f t="array" ref="H9696">_xlfn.XLOOKUP(G9696,_xlfn.ANCHORARRAY($D$35),_xlfn.ANCHORARRAY($B$35),,1,1)</f>
        <v>5</v>
      </c>
    </row>
    <row r="9697" spans="6:8" x14ac:dyDescent="0.3">
      <c r="F9697" s="2">
        <v>9692</v>
      </c>
      <c r="G9697" s="10">
        <v>0.62317980287617503</v>
      </c>
      <c r="H9697" s="11" cm="1">
        <f t="array" ref="H9697">_xlfn.XLOOKUP(G9697,_xlfn.ANCHORARRAY($D$35),_xlfn.ANCHORARRAY($B$35),,1,1)</f>
        <v>5</v>
      </c>
    </row>
    <row r="9698" spans="6:8" x14ac:dyDescent="0.3">
      <c r="F9698" s="2">
        <v>9693</v>
      </c>
      <c r="G9698" s="10">
        <v>0.59097314595008155</v>
      </c>
      <c r="H9698" s="11" cm="1">
        <f t="array" ref="H9698">_xlfn.XLOOKUP(G9698,_xlfn.ANCHORARRAY($D$35),_xlfn.ANCHORARRAY($B$35),,1,1)</f>
        <v>5</v>
      </c>
    </row>
    <row r="9699" spans="6:8" x14ac:dyDescent="0.3">
      <c r="F9699" s="2">
        <v>9694</v>
      </c>
      <c r="G9699" s="10">
        <v>2.8964484683879022E-2</v>
      </c>
      <c r="H9699" s="11" cm="1">
        <f t="array" ref="H9699">_xlfn.XLOOKUP(G9699,_xlfn.ANCHORARRAY($D$35),_xlfn.ANCHORARRAY($B$35),,1,1)</f>
        <v>1</v>
      </c>
    </row>
    <row r="9700" spans="6:8" x14ac:dyDescent="0.3">
      <c r="F9700" s="2">
        <v>9695</v>
      </c>
      <c r="G9700" s="10">
        <v>0.36706072262371281</v>
      </c>
      <c r="H9700" s="11" cm="1">
        <f t="array" ref="H9700">_xlfn.XLOOKUP(G9700,_xlfn.ANCHORARRAY($D$35),_xlfn.ANCHORARRAY($B$35),,1,1)</f>
        <v>3</v>
      </c>
    </row>
    <row r="9701" spans="6:8" x14ac:dyDescent="0.3">
      <c r="F9701" s="2">
        <v>9696</v>
      </c>
      <c r="G9701" s="10">
        <v>0.86523849924868035</v>
      </c>
      <c r="H9701" s="11" cm="1">
        <f t="array" ref="H9701">_xlfn.XLOOKUP(G9701,_xlfn.ANCHORARRAY($D$35),_xlfn.ANCHORARRAY($B$35),,1,1)</f>
        <v>7</v>
      </c>
    </row>
    <row r="9702" spans="6:8" x14ac:dyDescent="0.3">
      <c r="F9702" s="2">
        <v>9697</v>
      </c>
      <c r="G9702" s="10">
        <v>0.81521231626083313</v>
      </c>
      <c r="H9702" s="11" cm="1">
        <f t="array" ref="H9702">_xlfn.XLOOKUP(G9702,_xlfn.ANCHORARRAY($D$35),_xlfn.ANCHORARRAY($B$35),,1,1)</f>
        <v>6</v>
      </c>
    </row>
    <row r="9703" spans="6:8" x14ac:dyDescent="0.3">
      <c r="F9703" s="2">
        <v>9698</v>
      </c>
      <c r="G9703" s="10">
        <v>0.55398260376794917</v>
      </c>
      <c r="H9703" s="11" cm="1">
        <f t="array" ref="H9703">_xlfn.XLOOKUP(G9703,_xlfn.ANCHORARRAY($D$35),_xlfn.ANCHORARRAY($B$35),,1,1)</f>
        <v>4</v>
      </c>
    </row>
    <row r="9704" spans="6:8" x14ac:dyDescent="0.3">
      <c r="F9704" s="2">
        <v>9699</v>
      </c>
      <c r="G9704" s="10">
        <v>0.4900999558782777</v>
      </c>
      <c r="H9704" s="11" cm="1">
        <f t="array" ref="H9704">_xlfn.XLOOKUP(G9704,_xlfn.ANCHORARRAY($D$35),_xlfn.ANCHORARRAY($B$35),,1,1)</f>
        <v>4</v>
      </c>
    </row>
    <row r="9705" spans="6:8" x14ac:dyDescent="0.3">
      <c r="F9705" s="2">
        <v>9700</v>
      </c>
      <c r="G9705" s="10">
        <v>5.2185853569787222E-2</v>
      </c>
      <c r="H9705" s="11" cm="1">
        <f t="array" ref="H9705">_xlfn.XLOOKUP(G9705,_xlfn.ANCHORARRAY($D$35),_xlfn.ANCHORARRAY($B$35),,1,1)</f>
        <v>1</v>
      </c>
    </row>
    <row r="9706" spans="6:8" x14ac:dyDescent="0.3">
      <c r="F9706" s="2">
        <v>9701</v>
      </c>
      <c r="G9706" s="10">
        <v>0.90250384987446086</v>
      </c>
      <c r="H9706" s="11" cm="1">
        <f t="array" ref="H9706">_xlfn.XLOOKUP(G9706,_xlfn.ANCHORARRAY($D$35),_xlfn.ANCHORARRAY($B$35),,1,1)</f>
        <v>8</v>
      </c>
    </row>
    <row r="9707" spans="6:8" x14ac:dyDescent="0.3">
      <c r="F9707" s="2">
        <v>9702</v>
      </c>
      <c r="G9707" s="10">
        <v>0.69543243072028504</v>
      </c>
      <c r="H9707" s="11" cm="1">
        <f t="array" ref="H9707">_xlfn.XLOOKUP(G9707,_xlfn.ANCHORARRAY($D$35),_xlfn.ANCHORARRAY($B$35),,1,1)</f>
        <v>5</v>
      </c>
    </row>
    <row r="9708" spans="6:8" x14ac:dyDescent="0.3">
      <c r="F9708" s="2">
        <v>9703</v>
      </c>
      <c r="G9708" s="10">
        <v>0.13174815533074757</v>
      </c>
      <c r="H9708" s="11" cm="1">
        <f t="array" ref="H9708">_xlfn.XLOOKUP(G9708,_xlfn.ANCHORARRAY($D$35),_xlfn.ANCHORARRAY($B$35),,1,1)</f>
        <v>2</v>
      </c>
    </row>
    <row r="9709" spans="6:8" x14ac:dyDescent="0.3">
      <c r="F9709" s="2">
        <v>9704</v>
      </c>
      <c r="G9709" s="10">
        <v>0.76659469124475899</v>
      </c>
      <c r="H9709" s="11" cm="1">
        <f t="array" ref="H9709">_xlfn.XLOOKUP(G9709,_xlfn.ANCHORARRAY($D$35),_xlfn.ANCHORARRAY($B$35),,1,1)</f>
        <v>6</v>
      </c>
    </row>
    <row r="9710" spans="6:8" x14ac:dyDescent="0.3">
      <c r="F9710" s="2">
        <v>9705</v>
      </c>
      <c r="G9710" s="10">
        <v>0.39710793725074778</v>
      </c>
      <c r="H9710" s="11" cm="1">
        <f t="array" ref="H9710">_xlfn.XLOOKUP(G9710,_xlfn.ANCHORARRAY($D$35),_xlfn.ANCHORARRAY($B$35),,1,1)</f>
        <v>3</v>
      </c>
    </row>
    <row r="9711" spans="6:8" x14ac:dyDescent="0.3">
      <c r="F9711" s="2">
        <v>9706</v>
      </c>
      <c r="G9711" s="10">
        <v>0.72536320255557896</v>
      </c>
      <c r="H9711" s="11" cm="1">
        <f t="array" ref="H9711">_xlfn.XLOOKUP(G9711,_xlfn.ANCHORARRAY($D$35),_xlfn.ANCHORARRAY($B$35),,1,1)</f>
        <v>6</v>
      </c>
    </row>
    <row r="9712" spans="6:8" x14ac:dyDescent="0.3">
      <c r="F9712" s="2">
        <v>9707</v>
      </c>
      <c r="G9712" s="10">
        <v>0.4527221636645633</v>
      </c>
      <c r="H9712" s="11" cm="1">
        <f t="array" ref="H9712">_xlfn.XLOOKUP(G9712,_xlfn.ANCHORARRAY($D$35),_xlfn.ANCHORARRAY($B$35),,1,1)</f>
        <v>4</v>
      </c>
    </row>
    <row r="9713" spans="6:8" x14ac:dyDescent="0.3">
      <c r="F9713" s="2">
        <v>9708</v>
      </c>
      <c r="G9713" s="10">
        <v>0.53087596046869456</v>
      </c>
      <c r="H9713" s="11" cm="1">
        <f t="array" ref="H9713">_xlfn.XLOOKUP(G9713,_xlfn.ANCHORARRAY($D$35),_xlfn.ANCHORARRAY($B$35),,1,1)</f>
        <v>4</v>
      </c>
    </row>
    <row r="9714" spans="6:8" x14ac:dyDescent="0.3">
      <c r="F9714" s="2">
        <v>9709</v>
      </c>
      <c r="G9714" s="10">
        <v>0.68143883026242258</v>
      </c>
      <c r="H9714" s="11" cm="1">
        <f t="array" ref="H9714">_xlfn.XLOOKUP(G9714,_xlfn.ANCHORARRAY($D$35),_xlfn.ANCHORARRAY($B$35),,1,1)</f>
        <v>5</v>
      </c>
    </row>
    <row r="9715" spans="6:8" x14ac:dyDescent="0.3">
      <c r="F9715" s="2">
        <v>9710</v>
      </c>
      <c r="G9715" s="10">
        <v>0.45502114290867546</v>
      </c>
      <c r="H9715" s="11" cm="1">
        <f t="array" ref="H9715">_xlfn.XLOOKUP(G9715,_xlfn.ANCHORARRAY($D$35),_xlfn.ANCHORARRAY($B$35),,1,1)</f>
        <v>4</v>
      </c>
    </row>
    <row r="9716" spans="6:8" x14ac:dyDescent="0.3">
      <c r="F9716" s="2">
        <v>9711</v>
      </c>
      <c r="G9716" s="10">
        <v>0.94526212690481803</v>
      </c>
      <c r="H9716" s="11" cm="1">
        <f t="array" ref="H9716">_xlfn.XLOOKUP(G9716,_xlfn.ANCHORARRAY($D$35),_xlfn.ANCHORARRAY($B$35),,1,1)</f>
        <v>9</v>
      </c>
    </row>
    <row r="9717" spans="6:8" x14ac:dyDescent="0.3">
      <c r="F9717" s="2">
        <v>9712</v>
      </c>
      <c r="G9717" s="10">
        <v>0.57595259595360182</v>
      </c>
      <c r="H9717" s="11" cm="1">
        <f t="array" ref="H9717">_xlfn.XLOOKUP(G9717,_xlfn.ANCHORARRAY($D$35),_xlfn.ANCHORARRAY($B$35),,1,1)</f>
        <v>4</v>
      </c>
    </row>
    <row r="9718" spans="6:8" x14ac:dyDescent="0.3">
      <c r="F9718" s="2">
        <v>9713</v>
      </c>
      <c r="G9718" s="10">
        <v>0.38809846222618427</v>
      </c>
      <c r="H9718" s="11" cm="1">
        <f t="array" ref="H9718">_xlfn.XLOOKUP(G9718,_xlfn.ANCHORARRAY($D$35),_xlfn.ANCHORARRAY($B$35),,1,1)</f>
        <v>3</v>
      </c>
    </row>
    <row r="9719" spans="6:8" x14ac:dyDescent="0.3">
      <c r="F9719" s="2">
        <v>9714</v>
      </c>
      <c r="G9719" s="10">
        <v>0.10510878225390652</v>
      </c>
      <c r="H9719" s="11" cm="1">
        <f t="array" ref="H9719">_xlfn.XLOOKUP(G9719,_xlfn.ANCHORARRAY($D$35),_xlfn.ANCHORARRAY($B$35),,1,1)</f>
        <v>1</v>
      </c>
    </row>
    <row r="9720" spans="6:8" x14ac:dyDescent="0.3">
      <c r="F9720" s="2">
        <v>9715</v>
      </c>
      <c r="G9720" s="10">
        <v>0.25599626722645596</v>
      </c>
      <c r="H9720" s="11" cm="1">
        <f t="array" ref="H9720">_xlfn.XLOOKUP(G9720,_xlfn.ANCHORARRAY($D$35),_xlfn.ANCHORARRAY($B$35),,1,1)</f>
        <v>3</v>
      </c>
    </row>
    <row r="9721" spans="6:8" x14ac:dyDescent="0.3">
      <c r="F9721" s="2">
        <v>9716</v>
      </c>
      <c r="G9721" s="10">
        <v>9.4001595953341344E-4</v>
      </c>
      <c r="H9721" s="11" cm="1">
        <f t="array" ref="H9721">_xlfn.XLOOKUP(G9721,_xlfn.ANCHORARRAY($D$35),_xlfn.ANCHORARRAY($B$35),,1,1)</f>
        <v>0</v>
      </c>
    </row>
    <row r="9722" spans="6:8" x14ac:dyDescent="0.3">
      <c r="F9722" s="2">
        <v>9717</v>
      </c>
      <c r="G9722" s="10">
        <v>0.17526508809230967</v>
      </c>
      <c r="H9722" s="11" cm="1">
        <f t="array" ref="H9722">_xlfn.XLOOKUP(G9722,_xlfn.ANCHORARRAY($D$35),_xlfn.ANCHORARRAY($B$35),,1,1)</f>
        <v>2</v>
      </c>
    </row>
    <row r="9723" spans="6:8" x14ac:dyDescent="0.3">
      <c r="F9723" s="2">
        <v>9718</v>
      </c>
      <c r="G9723" s="10">
        <v>0.24657455871647471</v>
      </c>
      <c r="H9723" s="11" cm="1">
        <f t="array" ref="H9723">_xlfn.XLOOKUP(G9723,_xlfn.ANCHORARRAY($D$35),_xlfn.ANCHORARRAY($B$35),,1,1)</f>
        <v>2</v>
      </c>
    </row>
    <row r="9724" spans="6:8" x14ac:dyDescent="0.3">
      <c r="F9724" s="2">
        <v>9719</v>
      </c>
      <c r="G9724" s="10">
        <v>0.14752748778698632</v>
      </c>
      <c r="H9724" s="11" cm="1">
        <f t="array" ref="H9724">_xlfn.XLOOKUP(G9724,_xlfn.ANCHORARRAY($D$35),_xlfn.ANCHORARRAY($B$35),,1,1)</f>
        <v>2</v>
      </c>
    </row>
    <row r="9725" spans="6:8" x14ac:dyDescent="0.3">
      <c r="F9725" s="2">
        <v>9720</v>
      </c>
      <c r="G9725" s="10">
        <v>0.12792239789657978</v>
      </c>
      <c r="H9725" s="11" cm="1">
        <f t="array" ref="H9725">_xlfn.XLOOKUP(G9725,_xlfn.ANCHORARRAY($D$35),_xlfn.ANCHORARRAY($B$35),,1,1)</f>
        <v>2</v>
      </c>
    </row>
    <row r="9726" spans="6:8" x14ac:dyDescent="0.3">
      <c r="F9726" s="2">
        <v>9721</v>
      </c>
      <c r="G9726" s="10">
        <v>5.7335266225969184E-2</v>
      </c>
      <c r="H9726" s="11" cm="1">
        <f t="array" ref="H9726">_xlfn.XLOOKUP(G9726,_xlfn.ANCHORARRAY($D$35),_xlfn.ANCHORARRAY($B$35),,1,1)</f>
        <v>1</v>
      </c>
    </row>
    <row r="9727" spans="6:8" x14ac:dyDescent="0.3">
      <c r="F9727" s="2">
        <v>9722</v>
      </c>
      <c r="G9727" s="10">
        <v>0.11233506944897664</v>
      </c>
      <c r="H9727" s="11" cm="1">
        <f t="array" ref="H9727">_xlfn.XLOOKUP(G9727,_xlfn.ANCHORARRAY($D$35),_xlfn.ANCHORARRAY($B$35),,1,1)</f>
        <v>1</v>
      </c>
    </row>
    <row r="9728" spans="6:8" x14ac:dyDescent="0.3">
      <c r="F9728" s="2">
        <v>9723</v>
      </c>
      <c r="G9728" s="10">
        <v>0.61764976732604193</v>
      </c>
      <c r="H9728" s="11" cm="1">
        <f t="array" ref="H9728">_xlfn.XLOOKUP(G9728,_xlfn.ANCHORARRAY($D$35),_xlfn.ANCHORARRAY($B$35),,1,1)</f>
        <v>5</v>
      </c>
    </row>
    <row r="9729" spans="6:8" x14ac:dyDescent="0.3">
      <c r="F9729" s="2">
        <v>9724</v>
      </c>
      <c r="G9729" s="10">
        <v>0.16278189958846512</v>
      </c>
      <c r="H9729" s="11" cm="1">
        <f t="array" ref="H9729">_xlfn.XLOOKUP(G9729,_xlfn.ANCHORARRAY($D$35),_xlfn.ANCHORARRAY($B$35),,1,1)</f>
        <v>2</v>
      </c>
    </row>
    <row r="9730" spans="6:8" x14ac:dyDescent="0.3">
      <c r="F9730" s="2">
        <v>9725</v>
      </c>
      <c r="G9730" s="10">
        <v>0.40307679877336144</v>
      </c>
      <c r="H9730" s="11" cm="1">
        <f t="array" ref="H9730">_xlfn.XLOOKUP(G9730,_xlfn.ANCHORARRAY($D$35),_xlfn.ANCHORARRAY($B$35),,1,1)</f>
        <v>3</v>
      </c>
    </row>
    <row r="9731" spans="6:8" x14ac:dyDescent="0.3">
      <c r="F9731" s="2">
        <v>9726</v>
      </c>
      <c r="G9731" s="10">
        <v>0.74792444000952463</v>
      </c>
      <c r="H9731" s="11" cm="1">
        <f t="array" ref="H9731">_xlfn.XLOOKUP(G9731,_xlfn.ANCHORARRAY($D$35),_xlfn.ANCHORARRAY($B$35),,1,1)</f>
        <v>6</v>
      </c>
    </row>
    <row r="9732" spans="6:8" x14ac:dyDescent="0.3">
      <c r="F9732" s="2">
        <v>9727</v>
      </c>
      <c r="G9732" s="10">
        <v>0.34535116624514939</v>
      </c>
      <c r="H9732" s="11" cm="1">
        <f t="array" ref="H9732">_xlfn.XLOOKUP(G9732,_xlfn.ANCHORARRAY($D$35),_xlfn.ANCHORARRAY($B$35),,1,1)</f>
        <v>3</v>
      </c>
    </row>
    <row r="9733" spans="6:8" x14ac:dyDescent="0.3">
      <c r="F9733" s="2">
        <v>9728</v>
      </c>
      <c r="G9733" s="10">
        <v>4.4300293486061459E-2</v>
      </c>
      <c r="H9733" s="11" cm="1">
        <f t="array" ref="H9733">_xlfn.XLOOKUP(G9733,_xlfn.ANCHORARRAY($D$35),_xlfn.ANCHORARRAY($B$35),,1,1)</f>
        <v>1</v>
      </c>
    </row>
    <row r="9734" spans="6:8" x14ac:dyDescent="0.3">
      <c r="F9734" s="2">
        <v>9729</v>
      </c>
      <c r="G9734" s="10">
        <v>0.84526144234315237</v>
      </c>
      <c r="H9734" s="11" cm="1">
        <f t="array" ref="H9734">_xlfn.XLOOKUP(G9734,_xlfn.ANCHORARRAY($D$35),_xlfn.ANCHORARRAY($B$35),,1,1)</f>
        <v>7</v>
      </c>
    </row>
    <row r="9735" spans="6:8" x14ac:dyDescent="0.3">
      <c r="F9735" s="2">
        <v>9730</v>
      </c>
      <c r="G9735" s="10">
        <v>0.88475411414613414</v>
      </c>
      <c r="H9735" s="11" cm="1">
        <f t="array" ref="H9735">_xlfn.XLOOKUP(G9735,_xlfn.ANCHORARRAY($D$35),_xlfn.ANCHORARRAY($B$35),,1,1)</f>
        <v>7</v>
      </c>
    </row>
    <row r="9736" spans="6:8" x14ac:dyDescent="0.3">
      <c r="F9736" s="2">
        <v>9731</v>
      </c>
      <c r="G9736" s="10">
        <v>0.67657710332929955</v>
      </c>
      <c r="H9736" s="11" cm="1">
        <f t="array" ref="H9736">_xlfn.XLOOKUP(G9736,_xlfn.ANCHORARRAY($D$35),_xlfn.ANCHORARRAY($B$35),,1,1)</f>
        <v>5</v>
      </c>
    </row>
    <row r="9737" spans="6:8" x14ac:dyDescent="0.3">
      <c r="F9737" s="2">
        <v>9732</v>
      </c>
      <c r="G9737" s="10">
        <v>4.0512117591595675E-2</v>
      </c>
      <c r="H9737" s="11" cm="1">
        <f t="array" ref="H9737">_xlfn.XLOOKUP(G9737,_xlfn.ANCHORARRAY($D$35),_xlfn.ANCHORARRAY($B$35),,1,1)</f>
        <v>1</v>
      </c>
    </row>
    <row r="9738" spans="6:8" x14ac:dyDescent="0.3">
      <c r="F9738" s="2">
        <v>9733</v>
      </c>
      <c r="G9738" s="10">
        <v>0.81539569578214932</v>
      </c>
      <c r="H9738" s="11" cm="1">
        <f t="array" ref="H9738">_xlfn.XLOOKUP(G9738,_xlfn.ANCHORARRAY($D$35),_xlfn.ANCHORARRAY($B$35),,1,1)</f>
        <v>6</v>
      </c>
    </row>
    <row r="9739" spans="6:8" x14ac:dyDescent="0.3">
      <c r="F9739" s="2">
        <v>9734</v>
      </c>
      <c r="G9739" s="10">
        <v>0.79317686875241966</v>
      </c>
      <c r="H9739" s="11" cm="1">
        <f t="array" ref="H9739">_xlfn.XLOOKUP(G9739,_xlfn.ANCHORARRAY($D$35),_xlfn.ANCHORARRAY($B$35),,1,1)</f>
        <v>6</v>
      </c>
    </row>
    <row r="9740" spans="6:8" x14ac:dyDescent="0.3">
      <c r="F9740" s="2">
        <v>9735</v>
      </c>
      <c r="G9740" s="10">
        <v>0.52528414824338987</v>
      </c>
      <c r="H9740" s="11" cm="1">
        <f t="array" ref="H9740">_xlfn.XLOOKUP(G9740,_xlfn.ANCHORARRAY($D$35),_xlfn.ANCHORARRAY($B$35),,1,1)</f>
        <v>4</v>
      </c>
    </row>
    <row r="9741" spans="6:8" x14ac:dyDescent="0.3">
      <c r="F9741" s="2">
        <v>9736</v>
      </c>
      <c r="G9741" s="10">
        <v>0.52940024155655396</v>
      </c>
      <c r="H9741" s="11" cm="1">
        <f t="array" ref="H9741">_xlfn.XLOOKUP(G9741,_xlfn.ANCHORARRAY($D$35),_xlfn.ANCHORARRAY($B$35),,1,1)</f>
        <v>4</v>
      </c>
    </row>
    <row r="9742" spans="6:8" x14ac:dyDescent="0.3">
      <c r="F9742" s="2">
        <v>9737</v>
      </c>
      <c r="G9742" s="10">
        <v>0.9051172137211505</v>
      </c>
      <c r="H9742" s="11" cm="1">
        <f t="array" ref="H9742">_xlfn.XLOOKUP(G9742,_xlfn.ANCHORARRAY($D$35),_xlfn.ANCHORARRAY($B$35),,1,1)</f>
        <v>8</v>
      </c>
    </row>
    <row r="9743" spans="6:8" x14ac:dyDescent="0.3">
      <c r="F9743" s="2">
        <v>9738</v>
      </c>
      <c r="G9743" s="10">
        <v>0.1434416296655594</v>
      </c>
      <c r="H9743" s="11" cm="1">
        <f t="array" ref="H9743">_xlfn.XLOOKUP(G9743,_xlfn.ANCHORARRAY($D$35),_xlfn.ANCHORARRAY($B$35),,1,1)</f>
        <v>2</v>
      </c>
    </row>
    <row r="9744" spans="6:8" x14ac:dyDescent="0.3">
      <c r="F9744" s="2">
        <v>9739</v>
      </c>
      <c r="G9744" s="10">
        <v>0.77854076827493524</v>
      </c>
      <c r="H9744" s="11" cm="1">
        <f t="array" ref="H9744">_xlfn.XLOOKUP(G9744,_xlfn.ANCHORARRAY($D$35),_xlfn.ANCHORARRAY($B$35),,1,1)</f>
        <v>6</v>
      </c>
    </row>
    <row r="9745" spans="6:8" x14ac:dyDescent="0.3">
      <c r="F9745" s="2">
        <v>9740</v>
      </c>
      <c r="G9745" s="10">
        <v>0.12187642228449547</v>
      </c>
      <c r="H9745" s="11" cm="1">
        <f t="array" ref="H9745">_xlfn.XLOOKUP(G9745,_xlfn.ANCHORARRAY($D$35),_xlfn.ANCHORARRAY($B$35),,1,1)</f>
        <v>2</v>
      </c>
    </row>
    <row r="9746" spans="6:8" x14ac:dyDescent="0.3">
      <c r="F9746" s="2">
        <v>9741</v>
      </c>
      <c r="G9746" s="10">
        <v>0.7078426813204155</v>
      </c>
      <c r="H9746" s="11" cm="1">
        <f t="array" ref="H9746">_xlfn.XLOOKUP(G9746,_xlfn.ANCHORARRAY($D$35),_xlfn.ANCHORARRAY($B$35),,1,1)</f>
        <v>5</v>
      </c>
    </row>
    <row r="9747" spans="6:8" x14ac:dyDescent="0.3">
      <c r="F9747" s="2">
        <v>9742</v>
      </c>
      <c r="G9747" s="10">
        <v>0.74594052620375506</v>
      </c>
      <c r="H9747" s="11" cm="1">
        <f t="array" ref="H9747">_xlfn.XLOOKUP(G9747,_xlfn.ANCHORARRAY($D$35),_xlfn.ANCHORARRAY($B$35),,1,1)</f>
        <v>6</v>
      </c>
    </row>
    <row r="9748" spans="6:8" x14ac:dyDescent="0.3">
      <c r="F9748" s="2">
        <v>9743</v>
      </c>
      <c r="G9748" s="10">
        <v>0.48862859798429592</v>
      </c>
      <c r="H9748" s="11" cm="1">
        <f t="array" ref="H9748">_xlfn.XLOOKUP(G9748,_xlfn.ANCHORARRAY($D$35),_xlfn.ANCHORARRAY($B$35),,1,1)</f>
        <v>4</v>
      </c>
    </row>
    <row r="9749" spans="6:8" x14ac:dyDescent="0.3">
      <c r="F9749" s="2">
        <v>9744</v>
      </c>
      <c r="G9749" s="10">
        <v>0.10581016888533989</v>
      </c>
      <c r="H9749" s="11" cm="1">
        <f t="array" ref="H9749">_xlfn.XLOOKUP(G9749,_xlfn.ANCHORARRAY($D$35),_xlfn.ANCHORARRAY($B$35),,1,1)</f>
        <v>1</v>
      </c>
    </row>
    <row r="9750" spans="6:8" x14ac:dyDescent="0.3">
      <c r="F9750" s="2">
        <v>9745</v>
      </c>
      <c r="G9750" s="10">
        <v>0.13000926814994163</v>
      </c>
      <c r="H9750" s="11" cm="1">
        <f t="array" ref="H9750">_xlfn.XLOOKUP(G9750,_xlfn.ANCHORARRAY($D$35),_xlfn.ANCHORARRAY($B$35),,1,1)</f>
        <v>2</v>
      </c>
    </row>
    <row r="9751" spans="6:8" x14ac:dyDescent="0.3">
      <c r="F9751" s="2">
        <v>9746</v>
      </c>
      <c r="G9751" s="10">
        <v>0.81668188047888424</v>
      </c>
      <c r="H9751" s="11" cm="1">
        <f t="array" ref="H9751">_xlfn.XLOOKUP(G9751,_xlfn.ANCHORARRAY($D$35),_xlfn.ANCHORARRAY($B$35),,1,1)</f>
        <v>6</v>
      </c>
    </row>
    <row r="9752" spans="6:8" x14ac:dyDescent="0.3">
      <c r="F9752" s="2">
        <v>9747</v>
      </c>
      <c r="G9752" s="10">
        <v>0.54438649229206715</v>
      </c>
      <c r="H9752" s="11" cm="1">
        <f t="array" ref="H9752">_xlfn.XLOOKUP(G9752,_xlfn.ANCHORARRAY($D$35),_xlfn.ANCHORARRAY($B$35),,1,1)</f>
        <v>4</v>
      </c>
    </row>
    <row r="9753" spans="6:8" x14ac:dyDescent="0.3">
      <c r="F9753" s="2">
        <v>9748</v>
      </c>
      <c r="G9753" s="10">
        <v>0.54079900472943065</v>
      </c>
      <c r="H9753" s="11" cm="1">
        <f t="array" ref="H9753">_xlfn.XLOOKUP(G9753,_xlfn.ANCHORARRAY($D$35),_xlfn.ANCHORARRAY($B$35),,1,1)</f>
        <v>4</v>
      </c>
    </row>
    <row r="9754" spans="6:8" x14ac:dyDescent="0.3">
      <c r="F9754" s="2">
        <v>9749</v>
      </c>
      <c r="G9754" s="10">
        <v>0.11764773951841212</v>
      </c>
      <c r="H9754" s="11" cm="1">
        <f t="array" ref="H9754">_xlfn.XLOOKUP(G9754,_xlfn.ANCHORARRAY($D$35),_xlfn.ANCHORARRAY($B$35),,1,1)</f>
        <v>2</v>
      </c>
    </row>
    <row r="9755" spans="6:8" x14ac:dyDescent="0.3">
      <c r="F9755" s="2">
        <v>9750</v>
      </c>
      <c r="G9755" s="10">
        <v>0.36621657947723896</v>
      </c>
      <c r="H9755" s="11" cm="1">
        <f t="array" ref="H9755">_xlfn.XLOOKUP(G9755,_xlfn.ANCHORARRAY($D$35),_xlfn.ANCHORARRAY($B$35),,1,1)</f>
        <v>3</v>
      </c>
    </row>
    <row r="9756" spans="6:8" x14ac:dyDescent="0.3">
      <c r="F9756" s="2">
        <v>9751</v>
      </c>
      <c r="G9756" s="10">
        <v>6.4390047251855043E-2</v>
      </c>
      <c r="H9756" s="11" cm="1">
        <f t="array" ref="H9756">_xlfn.XLOOKUP(G9756,_xlfn.ANCHORARRAY($D$35),_xlfn.ANCHORARRAY($B$35),,1,1)</f>
        <v>1</v>
      </c>
    </row>
    <row r="9757" spans="6:8" x14ac:dyDescent="0.3">
      <c r="F9757" s="2">
        <v>9752</v>
      </c>
      <c r="G9757" s="10">
        <v>0.69919255821452131</v>
      </c>
      <c r="H9757" s="11" cm="1">
        <f t="array" ref="H9757">_xlfn.XLOOKUP(G9757,_xlfn.ANCHORARRAY($D$35),_xlfn.ANCHORARRAY($B$35),,1,1)</f>
        <v>5</v>
      </c>
    </row>
    <row r="9758" spans="6:8" x14ac:dyDescent="0.3">
      <c r="F9758" s="2">
        <v>9753</v>
      </c>
      <c r="G9758" s="10">
        <v>0.57110965901631117</v>
      </c>
      <c r="H9758" s="11" cm="1">
        <f t="array" ref="H9758">_xlfn.XLOOKUP(G9758,_xlfn.ANCHORARRAY($D$35),_xlfn.ANCHORARRAY($B$35),,1,1)</f>
        <v>4</v>
      </c>
    </row>
    <row r="9759" spans="6:8" x14ac:dyDescent="0.3">
      <c r="F9759" s="2">
        <v>9754</v>
      </c>
      <c r="G9759" s="10">
        <v>0.87543684767365693</v>
      </c>
      <c r="H9759" s="11" cm="1">
        <f t="array" ref="H9759">_xlfn.XLOOKUP(G9759,_xlfn.ANCHORARRAY($D$35),_xlfn.ANCHORARRAY($B$35),,1,1)</f>
        <v>7</v>
      </c>
    </row>
    <row r="9760" spans="6:8" x14ac:dyDescent="0.3">
      <c r="F9760" s="2">
        <v>9755</v>
      </c>
      <c r="G9760" s="10">
        <v>0.49382949890958283</v>
      </c>
      <c r="H9760" s="11" cm="1">
        <f t="array" ref="H9760">_xlfn.XLOOKUP(G9760,_xlfn.ANCHORARRAY($D$35),_xlfn.ANCHORARRAY($B$35),,1,1)</f>
        <v>4</v>
      </c>
    </row>
    <row r="9761" spans="6:8" x14ac:dyDescent="0.3">
      <c r="F9761" s="2">
        <v>9756</v>
      </c>
      <c r="G9761" s="10">
        <v>0.97685383950644322</v>
      </c>
      <c r="H9761" s="11" cm="1">
        <f t="array" ref="H9761">_xlfn.XLOOKUP(G9761,_xlfn.ANCHORARRAY($D$35),_xlfn.ANCHORARRAY($B$35),,1,1)</f>
        <v>10</v>
      </c>
    </row>
    <row r="9762" spans="6:8" x14ac:dyDescent="0.3">
      <c r="F9762" s="2">
        <v>9757</v>
      </c>
      <c r="G9762" s="10">
        <v>0.90607668832503108</v>
      </c>
      <c r="H9762" s="11" cm="1">
        <f t="array" ref="H9762">_xlfn.XLOOKUP(G9762,_xlfn.ANCHORARRAY($D$35),_xlfn.ANCHORARRAY($B$35),,1,1)</f>
        <v>8</v>
      </c>
    </row>
    <row r="9763" spans="6:8" x14ac:dyDescent="0.3">
      <c r="F9763" s="2">
        <v>9758</v>
      </c>
      <c r="G9763" s="10">
        <v>8.7050763274024945E-2</v>
      </c>
      <c r="H9763" s="11" cm="1">
        <f t="array" ref="H9763">_xlfn.XLOOKUP(G9763,_xlfn.ANCHORARRAY($D$35),_xlfn.ANCHORARRAY($B$35),,1,1)</f>
        <v>1</v>
      </c>
    </row>
    <row r="9764" spans="6:8" x14ac:dyDescent="0.3">
      <c r="F9764" s="2">
        <v>9759</v>
      </c>
      <c r="G9764" s="10">
        <v>0.82763933666308365</v>
      </c>
      <c r="H9764" s="11" cm="1">
        <f t="array" ref="H9764">_xlfn.XLOOKUP(G9764,_xlfn.ANCHORARRAY($D$35),_xlfn.ANCHORARRAY($B$35),,1,1)</f>
        <v>7</v>
      </c>
    </row>
    <row r="9765" spans="6:8" x14ac:dyDescent="0.3">
      <c r="F9765" s="2">
        <v>9760</v>
      </c>
      <c r="G9765" s="10">
        <v>0.51887958787677579</v>
      </c>
      <c r="H9765" s="11" cm="1">
        <f t="array" ref="H9765">_xlfn.XLOOKUP(G9765,_xlfn.ANCHORARRAY($D$35),_xlfn.ANCHORARRAY($B$35),,1,1)</f>
        <v>4</v>
      </c>
    </row>
    <row r="9766" spans="6:8" x14ac:dyDescent="0.3">
      <c r="F9766" s="2">
        <v>9761</v>
      </c>
      <c r="G9766" s="10">
        <v>0.28147975413437365</v>
      </c>
      <c r="H9766" s="11" cm="1">
        <f t="array" ref="H9766">_xlfn.XLOOKUP(G9766,_xlfn.ANCHORARRAY($D$35),_xlfn.ANCHORARRAY($B$35),,1,1)</f>
        <v>3</v>
      </c>
    </row>
    <row r="9767" spans="6:8" x14ac:dyDescent="0.3">
      <c r="F9767" s="2">
        <v>9762</v>
      </c>
      <c r="G9767" s="10">
        <v>0.13637003091283417</v>
      </c>
      <c r="H9767" s="11" cm="1">
        <f t="array" ref="H9767">_xlfn.XLOOKUP(G9767,_xlfn.ANCHORARRAY($D$35),_xlfn.ANCHORARRAY($B$35),,1,1)</f>
        <v>2</v>
      </c>
    </row>
    <row r="9768" spans="6:8" x14ac:dyDescent="0.3">
      <c r="F9768" s="2">
        <v>9763</v>
      </c>
      <c r="G9768" s="10">
        <v>0.38237076905618972</v>
      </c>
      <c r="H9768" s="11" cm="1">
        <f t="array" ref="H9768">_xlfn.XLOOKUP(G9768,_xlfn.ANCHORARRAY($D$35),_xlfn.ANCHORARRAY($B$35),,1,1)</f>
        <v>3</v>
      </c>
    </row>
    <row r="9769" spans="6:8" x14ac:dyDescent="0.3">
      <c r="F9769" s="2">
        <v>9764</v>
      </c>
      <c r="G9769" s="10">
        <v>0.92536160286963476</v>
      </c>
      <c r="H9769" s="11" cm="1">
        <f t="array" ref="H9769">_xlfn.XLOOKUP(G9769,_xlfn.ANCHORARRAY($D$35),_xlfn.ANCHORARRAY($B$35),,1,1)</f>
        <v>8</v>
      </c>
    </row>
    <row r="9770" spans="6:8" x14ac:dyDescent="0.3">
      <c r="F9770" s="2">
        <v>9765</v>
      </c>
      <c r="G9770" s="10">
        <v>0.55797937937796149</v>
      </c>
      <c r="H9770" s="11" cm="1">
        <f t="array" ref="H9770">_xlfn.XLOOKUP(G9770,_xlfn.ANCHORARRAY($D$35),_xlfn.ANCHORARRAY($B$35),,1,1)</f>
        <v>4</v>
      </c>
    </row>
    <row r="9771" spans="6:8" x14ac:dyDescent="0.3">
      <c r="F9771" s="2">
        <v>9766</v>
      </c>
      <c r="G9771" s="10">
        <v>0.98357059665867341</v>
      </c>
      <c r="H9771" s="11" cm="1">
        <f t="array" ref="H9771">_xlfn.XLOOKUP(G9771,_xlfn.ANCHORARRAY($D$35),_xlfn.ANCHORARRAY($B$35),,1,1)</f>
        <v>11</v>
      </c>
    </row>
    <row r="9772" spans="6:8" x14ac:dyDescent="0.3">
      <c r="F9772" s="2">
        <v>9767</v>
      </c>
      <c r="G9772" s="10">
        <v>0.80221751916452866</v>
      </c>
      <c r="H9772" s="11" cm="1">
        <f t="array" ref="H9772">_xlfn.XLOOKUP(G9772,_xlfn.ANCHORARRAY($D$35),_xlfn.ANCHORARRAY($B$35),,1,1)</f>
        <v>6</v>
      </c>
    </row>
    <row r="9773" spans="6:8" x14ac:dyDescent="0.3">
      <c r="F9773" s="2">
        <v>9768</v>
      </c>
      <c r="G9773" s="10">
        <v>1.7968710073973604E-2</v>
      </c>
      <c r="H9773" s="11" cm="1">
        <f t="array" ref="H9773">_xlfn.XLOOKUP(G9773,_xlfn.ANCHORARRAY($D$35),_xlfn.ANCHORARRAY($B$35),,1,1)</f>
        <v>0</v>
      </c>
    </row>
    <row r="9774" spans="6:8" x14ac:dyDescent="0.3">
      <c r="F9774" s="2">
        <v>9769</v>
      </c>
      <c r="G9774" s="10">
        <v>0.43281595541575624</v>
      </c>
      <c r="H9774" s="11" cm="1">
        <f t="array" ref="H9774">_xlfn.XLOOKUP(G9774,_xlfn.ANCHORARRAY($D$35),_xlfn.ANCHORARRAY($B$35),,1,1)</f>
        <v>4</v>
      </c>
    </row>
    <row r="9775" spans="6:8" x14ac:dyDescent="0.3">
      <c r="F9775" s="2">
        <v>9770</v>
      </c>
      <c r="G9775" s="10">
        <v>0.6635468513662115</v>
      </c>
      <c r="H9775" s="11" cm="1">
        <f t="array" ref="H9775">_xlfn.XLOOKUP(G9775,_xlfn.ANCHORARRAY($D$35),_xlfn.ANCHORARRAY($B$35),,1,1)</f>
        <v>5</v>
      </c>
    </row>
    <row r="9776" spans="6:8" x14ac:dyDescent="0.3">
      <c r="F9776" s="2">
        <v>9771</v>
      </c>
      <c r="G9776" s="10">
        <v>0.17898685422915306</v>
      </c>
      <c r="H9776" s="11" cm="1">
        <f t="array" ref="H9776">_xlfn.XLOOKUP(G9776,_xlfn.ANCHORARRAY($D$35),_xlfn.ANCHORARRAY($B$35),,1,1)</f>
        <v>2</v>
      </c>
    </row>
    <row r="9777" spans="6:8" x14ac:dyDescent="0.3">
      <c r="F9777" s="2">
        <v>9772</v>
      </c>
      <c r="G9777" s="10">
        <v>0.59848581351601449</v>
      </c>
      <c r="H9777" s="11" cm="1">
        <f t="array" ref="H9777">_xlfn.XLOOKUP(G9777,_xlfn.ANCHORARRAY($D$35),_xlfn.ANCHORARRAY($B$35),,1,1)</f>
        <v>5</v>
      </c>
    </row>
    <row r="9778" spans="6:8" x14ac:dyDescent="0.3">
      <c r="F9778" s="2">
        <v>9773</v>
      </c>
      <c r="G9778" s="10">
        <v>4.5052158488166461E-2</v>
      </c>
      <c r="H9778" s="11" cm="1">
        <f t="array" ref="H9778">_xlfn.XLOOKUP(G9778,_xlfn.ANCHORARRAY($D$35),_xlfn.ANCHORARRAY($B$35),,1,1)</f>
        <v>1</v>
      </c>
    </row>
    <row r="9779" spans="6:8" x14ac:dyDescent="0.3">
      <c r="F9779" s="2">
        <v>9774</v>
      </c>
      <c r="G9779" s="10">
        <v>0.60113538293109725</v>
      </c>
      <c r="H9779" s="11" cm="1">
        <f t="array" ref="H9779">_xlfn.XLOOKUP(G9779,_xlfn.ANCHORARRAY($D$35),_xlfn.ANCHORARRAY($B$35),,1,1)</f>
        <v>5</v>
      </c>
    </row>
    <row r="9780" spans="6:8" x14ac:dyDescent="0.3">
      <c r="F9780" s="2">
        <v>9775</v>
      </c>
      <c r="G9780" s="10">
        <v>7.7862120644133892E-2</v>
      </c>
      <c r="H9780" s="11" cm="1">
        <f t="array" ref="H9780">_xlfn.XLOOKUP(G9780,_xlfn.ANCHORARRAY($D$35),_xlfn.ANCHORARRAY($B$35),,1,1)</f>
        <v>1</v>
      </c>
    </row>
    <row r="9781" spans="6:8" x14ac:dyDescent="0.3">
      <c r="F9781" s="2">
        <v>9776</v>
      </c>
      <c r="G9781" s="10">
        <v>9.9865752879480629E-2</v>
      </c>
      <c r="H9781" s="11" cm="1">
        <f t="array" ref="H9781">_xlfn.XLOOKUP(G9781,_xlfn.ANCHORARRAY($D$35),_xlfn.ANCHORARRAY($B$35),,1,1)</f>
        <v>1</v>
      </c>
    </row>
    <row r="9782" spans="6:8" x14ac:dyDescent="0.3">
      <c r="F9782" s="2">
        <v>9777</v>
      </c>
      <c r="G9782" s="10">
        <v>0.92991264233529147</v>
      </c>
      <c r="H9782" s="11" cm="1">
        <f t="array" ref="H9782">_xlfn.XLOOKUP(G9782,_xlfn.ANCHORARRAY($D$35),_xlfn.ANCHORARRAY($B$35),,1,1)</f>
        <v>8</v>
      </c>
    </row>
    <row r="9783" spans="6:8" x14ac:dyDescent="0.3">
      <c r="F9783" s="2">
        <v>9778</v>
      </c>
      <c r="G9783" s="10">
        <v>0.63376465396912107</v>
      </c>
      <c r="H9783" s="11" cm="1">
        <f t="array" ref="H9783">_xlfn.XLOOKUP(G9783,_xlfn.ANCHORARRAY($D$35),_xlfn.ANCHORARRAY($B$35),,1,1)</f>
        <v>5</v>
      </c>
    </row>
    <row r="9784" spans="6:8" x14ac:dyDescent="0.3">
      <c r="F9784" s="2">
        <v>9779</v>
      </c>
      <c r="G9784" s="10">
        <v>0.55309984850411076</v>
      </c>
      <c r="H9784" s="11" cm="1">
        <f t="array" ref="H9784">_xlfn.XLOOKUP(G9784,_xlfn.ANCHORARRAY($D$35),_xlfn.ANCHORARRAY($B$35),,1,1)</f>
        <v>4</v>
      </c>
    </row>
    <row r="9785" spans="6:8" x14ac:dyDescent="0.3">
      <c r="F9785" s="2">
        <v>9780</v>
      </c>
      <c r="G9785" s="10">
        <v>0.85591350708381664</v>
      </c>
      <c r="H9785" s="11" cm="1">
        <f t="array" ref="H9785">_xlfn.XLOOKUP(G9785,_xlfn.ANCHORARRAY($D$35),_xlfn.ANCHORARRAY($B$35),,1,1)</f>
        <v>7</v>
      </c>
    </row>
    <row r="9786" spans="6:8" x14ac:dyDescent="0.3">
      <c r="F9786" s="2">
        <v>9781</v>
      </c>
      <c r="G9786" s="10">
        <v>0.66673682408005663</v>
      </c>
      <c r="H9786" s="11" cm="1">
        <f t="array" ref="H9786">_xlfn.XLOOKUP(G9786,_xlfn.ANCHORARRAY($D$35),_xlfn.ANCHORARRAY($B$35),,1,1)</f>
        <v>5</v>
      </c>
    </row>
    <row r="9787" spans="6:8" x14ac:dyDescent="0.3">
      <c r="F9787" s="2">
        <v>9782</v>
      </c>
      <c r="G9787" s="10">
        <v>0.23861308059232456</v>
      </c>
      <c r="H9787" s="11" cm="1">
        <f t="array" ref="H9787">_xlfn.XLOOKUP(G9787,_xlfn.ANCHORARRAY($D$35),_xlfn.ANCHORARRAY($B$35),,1,1)</f>
        <v>2</v>
      </c>
    </row>
    <row r="9788" spans="6:8" x14ac:dyDescent="0.3">
      <c r="F9788" s="2">
        <v>9783</v>
      </c>
      <c r="G9788" s="10">
        <v>0.71471837852713405</v>
      </c>
      <c r="H9788" s="11" cm="1">
        <f t="array" ref="H9788">_xlfn.XLOOKUP(G9788,_xlfn.ANCHORARRAY($D$35),_xlfn.ANCHORARRAY($B$35),,1,1)</f>
        <v>5</v>
      </c>
    </row>
    <row r="9789" spans="6:8" x14ac:dyDescent="0.3">
      <c r="F9789" s="2">
        <v>9784</v>
      </c>
      <c r="G9789" s="10">
        <v>0.26894299401442878</v>
      </c>
      <c r="H9789" s="11" cm="1">
        <f t="array" ref="H9789">_xlfn.XLOOKUP(G9789,_xlfn.ANCHORARRAY($D$35),_xlfn.ANCHORARRAY($B$35),,1,1)</f>
        <v>3</v>
      </c>
    </row>
    <row r="9790" spans="6:8" x14ac:dyDescent="0.3">
      <c r="F9790" s="2">
        <v>9785</v>
      </c>
      <c r="G9790" s="10">
        <v>0.91458806861954778</v>
      </c>
      <c r="H9790" s="11" cm="1">
        <f t="array" ref="H9790">_xlfn.XLOOKUP(G9790,_xlfn.ANCHORARRAY($D$35),_xlfn.ANCHORARRAY($B$35),,1,1)</f>
        <v>8</v>
      </c>
    </row>
    <row r="9791" spans="6:8" x14ac:dyDescent="0.3">
      <c r="F9791" s="2">
        <v>9786</v>
      </c>
      <c r="G9791" s="10">
        <v>0.35676741320209282</v>
      </c>
      <c r="H9791" s="11" cm="1">
        <f t="array" ref="H9791">_xlfn.XLOOKUP(G9791,_xlfn.ANCHORARRAY($D$35),_xlfn.ANCHORARRAY($B$35),,1,1)</f>
        <v>3</v>
      </c>
    </row>
    <row r="9792" spans="6:8" x14ac:dyDescent="0.3">
      <c r="F9792" s="2">
        <v>9787</v>
      </c>
      <c r="G9792" s="10">
        <v>0.53451950782136604</v>
      </c>
      <c r="H9792" s="11" cm="1">
        <f t="array" ref="H9792">_xlfn.XLOOKUP(G9792,_xlfn.ANCHORARRAY($D$35),_xlfn.ANCHORARRAY($B$35),,1,1)</f>
        <v>4</v>
      </c>
    </row>
    <row r="9793" spans="6:8" x14ac:dyDescent="0.3">
      <c r="F9793" s="2">
        <v>9788</v>
      </c>
      <c r="G9793" s="10">
        <v>0.83186147737039962</v>
      </c>
      <c r="H9793" s="11" cm="1">
        <f t="array" ref="H9793">_xlfn.XLOOKUP(G9793,_xlfn.ANCHORARRAY($D$35),_xlfn.ANCHORARRAY($B$35),,1,1)</f>
        <v>7</v>
      </c>
    </row>
    <row r="9794" spans="6:8" x14ac:dyDescent="0.3">
      <c r="F9794" s="2">
        <v>9789</v>
      </c>
      <c r="G9794" s="10">
        <v>4.2644826497614252E-2</v>
      </c>
      <c r="H9794" s="11" cm="1">
        <f t="array" ref="H9794">_xlfn.XLOOKUP(G9794,_xlfn.ANCHORARRAY($D$35),_xlfn.ANCHORARRAY($B$35),,1,1)</f>
        <v>1</v>
      </c>
    </row>
    <row r="9795" spans="6:8" x14ac:dyDescent="0.3">
      <c r="F9795" s="2">
        <v>9790</v>
      </c>
      <c r="G9795" s="10">
        <v>0.23255700906936561</v>
      </c>
      <c r="H9795" s="11" cm="1">
        <f t="array" ref="H9795">_xlfn.XLOOKUP(G9795,_xlfn.ANCHORARRAY($D$35),_xlfn.ANCHORARRAY($B$35),,1,1)</f>
        <v>2</v>
      </c>
    </row>
    <row r="9796" spans="6:8" x14ac:dyDescent="0.3">
      <c r="F9796" s="2">
        <v>9791</v>
      </c>
      <c r="G9796" s="10">
        <v>0.60984967724570738</v>
      </c>
      <c r="H9796" s="11" cm="1">
        <f t="array" ref="H9796">_xlfn.XLOOKUP(G9796,_xlfn.ANCHORARRAY($D$35),_xlfn.ANCHORARRAY($B$35),,1,1)</f>
        <v>5</v>
      </c>
    </row>
    <row r="9797" spans="6:8" x14ac:dyDescent="0.3">
      <c r="F9797" s="2">
        <v>9792</v>
      </c>
      <c r="G9797" s="10">
        <v>0.28578755770039188</v>
      </c>
      <c r="H9797" s="11" cm="1">
        <f t="array" ref="H9797">_xlfn.XLOOKUP(G9797,_xlfn.ANCHORARRAY($D$35),_xlfn.ANCHORARRAY($B$35),,1,1)</f>
        <v>3</v>
      </c>
    </row>
    <row r="9798" spans="6:8" x14ac:dyDescent="0.3">
      <c r="F9798" s="2">
        <v>9793</v>
      </c>
      <c r="G9798" s="10">
        <v>0.20541607677469531</v>
      </c>
      <c r="H9798" s="11" cm="1">
        <f t="array" ref="H9798">_xlfn.XLOOKUP(G9798,_xlfn.ANCHORARRAY($D$35),_xlfn.ANCHORARRAY($B$35),,1,1)</f>
        <v>2</v>
      </c>
    </row>
    <row r="9799" spans="6:8" x14ac:dyDescent="0.3">
      <c r="F9799" s="2">
        <v>9794</v>
      </c>
      <c r="G9799" s="10">
        <v>0.83531205310514745</v>
      </c>
      <c r="H9799" s="11" cm="1">
        <f t="array" ref="H9799">_xlfn.XLOOKUP(G9799,_xlfn.ANCHORARRAY($D$35),_xlfn.ANCHORARRAY($B$35),,1,1)</f>
        <v>7</v>
      </c>
    </row>
    <row r="9800" spans="6:8" x14ac:dyDescent="0.3">
      <c r="F9800" s="2">
        <v>9795</v>
      </c>
      <c r="G9800" s="10">
        <v>0.95085687732956869</v>
      </c>
      <c r="H9800" s="11" cm="1">
        <f t="array" ref="H9800">_xlfn.XLOOKUP(G9800,_xlfn.ANCHORARRAY($D$35),_xlfn.ANCHORARRAY($B$35),,1,1)</f>
        <v>9</v>
      </c>
    </row>
    <row r="9801" spans="6:8" x14ac:dyDescent="0.3">
      <c r="F9801" s="2">
        <v>9796</v>
      </c>
      <c r="G9801" s="10">
        <v>0.64729037339159134</v>
      </c>
      <c r="H9801" s="11" cm="1">
        <f t="array" ref="H9801">_xlfn.XLOOKUP(G9801,_xlfn.ANCHORARRAY($D$35),_xlfn.ANCHORARRAY($B$35),,1,1)</f>
        <v>5</v>
      </c>
    </row>
    <row r="9802" spans="6:8" x14ac:dyDescent="0.3">
      <c r="F9802" s="2">
        <v>9797</v>
      </c>
      <c r="G9802" s="10">
        <v>0.97869761119975007</v>
      </c>
      <c r="H9802" s="11" cm="1">
        <f t="array" ref="H9802">_xlfn.XLOOKUP(G9802,_xlfn.ANCHORARRAY($D$35),_xlfn.ANCHORARRAY($B$35),,1,1)</f>
        <v>10</v>
      </c>
    </row>
    <row r="9803" spans="6:8" x14ac:dyDescent="0.3">
      <c r="F9803" s="2">
        <v>9798</v>
      </c>
      <c r="G9803" s="10">
        <v>0.54690767379280514</v>
      </c>
      <c r="H9803" s="11" cm="1">
        <f t="array" ref="H9803">_xlfn.XLOOKUP(G9803,_xlfn.ANCHORARRAY($D$35),_xlfn.ANCHORARRAY($B$35),,1,1)</f>
        <v>4</v>
      </c>
    </row>
    <row r="9804" spans="6:8" x14ac:dyDescent="0.3">
      <c r="F9804" s="2">
        <v>9799</v>
      </c>
      <c r="G9804" s="10">
        <v>0.93166182673689124</v>
      </c>
      <c r="H9804" s="11" cm="1">
        <f t="array" ref="H9804">_xlfn.XLOOKUP(G9804,_xlfn.ANCHORARRAY($D$35),_xlfn.ANCHORARRAY($B$35),,1,1)</f>
        <v>8</v>
      </c>
    </row>
    <row r="9805" spans="6:8" x14ac:dyDescent="0.3">
      <c r="F9805" s="2">
        <v>9800</v>
      </c>
      <c r="G9805" s="10">
        <v>0.59890150787587859</v>
      </c>
      <c r="H9805" s="11" cm="1">
        <f t="array" ref="H9805">_xlfn.XLOOKUP(G9805,_xlfn.ANCHORARRAY($D$35),_xlfn.ANCHORARRAY($B$35),,1,1)</f>
        <v>5</v>
      </c>
    </row>
    <row r="9806" spans="6:8" x14ac:dyDescent="0.3">
      <c r="F9806" s="2">
        <v>9801</v>
      </c>
      <c r="G9806" s="10">
        <v>0.18716023004686888</v>
      </c>
      <c r="H9806" s="11" cm="1">
        <f t="array" ref="H9806">_xlfn.XLOOKUP(G9806,_xlfn.ANCHORARRAY($D$35),_xlfn.ANCHORARRAY($B$35),,1,1)</f>
        <v>2</v>
      </c>
    </row>
    <row r="9807" spans="6:8" x14ac:dyDescent="0.3">
      <c r="F9807" s="2">
        <v>9802</v>
      </c>
      <c r="G9807" s="10">
        <v>0.82007323710012936</v>
      </c>
      <c r="H9807" s="11" cm="1">
        <f t="array" ref="H9807">_xlfn.XLOOKUP(G9807,_xlfn.ANCHORARRAY($D$35),_xlfn.ANCHORARRAY($B$35),,1,1)</f>
        <v>6</v>
      </c>
    </row>
    <row r="9808" spans="6:8" x14ac:dyDescent="0.3">
      <c r="F9808" s="2">
        <v>9803</v>
      </c>
      <c r="G9808" s="10">
        <v>0.56290829031936784</v>
      </c>
      <c r="H9808" s="11" cm="1">
        <f t="array" ref="H9808">_xlfn.XLOOKUP(G9808,_xlfn.ANCHORARRAY($D$35),_xlfn.ANCHORARRAY($B$35),,1,1)</f>
        <v>4</v>
      </c>
    </row>
    <row r="9809" spans="6:8" x14ac:dyDescent="0.3">
      <c r="F9809" s="2">
        <v>9804</v>
      </c>
      <c r="G9809" s="10">
        <v>0.79273038234039706</v>
      </c>
      <c r="H9809" s="11" cm="1">
        <f t="array" ref="H9809">_xlfn.XLOOKUP(G9809,_xlfn.ANCHORARRAY($D$35),_xlfn.ANCHORARRAY($B$35),,1,1)</f>
        <v>6</v>
      </c>
    </row>
    <row r="9810" spans="6:8" x14ac:dyDescent="0.3">
      <c r="F9810" s="2">
        <v>9805</v>
      </c>
      <c r="G9810" s="10">
        <v>0.96814604282225414</v>
      </c>
      <c r="H9810" s="11" cm="1">
        <f t="array" ref="H9810">_xlfn.XLOOKUP(G9810,_xlfn.ANCHORARRAY($D$35),_xlfn.ANCHORARRAY($B$35),,1,1)</f>
        <v>10</v>
      </c>
    </row>
    <row r="9811" spans="6:8" x14ac:dyDescent="0.3">
      <c r="F9811" s="2">
        <v>9806</v>
      </c>
      <c r="G9811" s="10">
        <v>0.22687078041814601</v>
      </c>
      <c r="H9811" s="11" cm="1">
        <f t="array" ref="H9811">_xlfn.XLOOKUP(G9811,_xlfn.ANCHORARRAY($D$35),_xlfn.ANCHORARRAY($B$35),,1,1)</f>
        <v>2</v>
      </c>
    </row>
    <row r="9812" spans="6:8" x14ac:dyDescent="0.3">
      <c r="F9812" s="2">
        <v>9807</v>
      </c>
      <c r="G9812" s="10">
        <v>0.35621247778397169</v>
      </c>
      <c r="H9812" s="11" cm="1">
        <f t="array" ref="H9812">_xlfn.XLOOKUP(G9812,_xlfn.ANCHORARRAY($D$35),_xlfn.ANCHORARRAY($B$35),,1,1)</f>
        <v>3</v>
      </c>
    </row>
    <row r="9813" spans="6:8" x14ac:dyDescent="0.3">
      <c r="F9813" s="2">
        <v>9808</v>
      </c>
      <c r="G9813" s="10">
        <v>0.11842304599974707</v>
      </c>
      <c r="H9813" s="11" cm="1">
        <f t="array" ref="H9813">_xlfn.XLOOKUP(G9813,_xlfn.ANCHORARRAY($D$35),_xlfn.ANCHORARRAY($B$35),,1,1)</f>
        <v>2</v>
      </c>
    </row>
    <row r="9814" spans="6:8" x14ac:dyDescent="0.3">
      <c r="F9814" s="2">
        <v>9809</v>
      </c>
      <c r="G9814" s="10">
        <v>0.44157400109625056</v>
      </c>
      <c r="H9814" s="11" cm="1">
        <f t="array" ref="H9814">_xlfn.XLOOKUP(G9814,_xlfn.ANCHORARRAY($D$35),_xlfn.ANCHORARRAY($B$35),,1,1)</f>
        <v>4</v>
      </c>
    </row>
    <row r="9815" spans="6:8" x14ac:dyDescent="0.3">
      <c r="F9815" s="2">
        <v>9810</v>
      </c>
      <c r="G9815" s="10">
        <v>0.46019658040728917</v>
      </c>
      <c r="H9815" s="11" cm="1">
        <f t="array" ref="H9815">_xlfn.XLOOKUP(G9815,_xlfn.ANCHORARRAY($D$35),_xlfn.ANCHORARRAY($B$35),,1,1)</f>
        <v>4</v>
      </c>
    </row>
    <row r="9816" spans="6:8" x14ac:dyDescent="0.3">
      <c r="F9816" s="2">
        <v>9811</v>
      </c>
      <c r="G9816" s="10">
        <v>0.69898927355504337</v>
      </c>
      <c r="H9816" s="11" cm="1">
        <f t="array" ref="H9816">_xlfn.XLOOKUP(G9816,_xlfn.ANCHORARRAY($D$35),_xlfn.ANCHORARRAY($B$35),,1,1)</f>
        <v>5</v>
      </c>
    </row>
    <row r="9817" spans="6:8" x14ac:dyDescent="0.3">
      <c r="F9817" s="2">
        <v>9812</v>
      </c>
      <c r="G9817" s="10">
        <v>0.80720488207825558</v>
      </c>
      <c r="H9817" s="11" cm="1">
        <f t="array" ref="H9817">_xlfn.XLOOKUP(G9817,_xlfn.ANCHORARRAY($D$35),_xlfn.ANCHORARRAY($B$35),,1,1)</f>
        <v>6</v>
      </c>
    </row>
    <row r="9818" spans="6:8" x14ac:dyDescent="0.3">
      <c r="F9818" s="2">
        <v>9813</v>
      </c>
      <c r="G9818" s="10">
        <v>0.93922009908926274</v>
      </c>
      <c r="H9818" s="11" cm="1">
        <f t="array" ref="H9818">_xlfn.XLOOKUP(G9818,_xlfn.ANCHORARRAY($D$35),_xlfn.ANCHORARRAY($B$35),,1,1)</f>
        <v>8</v>
      </c>
    </row>
    <row r="9819" spans="6:8" x14ac:dyDescent="0.3">
      <c r="F9819" s="2">
        <v>9814</v>
      </c>
      <c r="G9819" s="10">
        <v>0.11258391964248182</v>
      </c>
      <c r="H9819" s="11" cm="1">
        <f t="array" ref="H9819">_xlfn.XLOOKUP(G9819,_xlfn.ANCHORARRAY($D$35),_xlfn.ANCHORARRAY($B$35),,1,1)</f>
        <v>1</v>
      </c>
    </row>
    <row r="9820" spans="6:8" x14ac:dyDescent="0.3">
      <c r="F9820" s="2">
        <v>9815</v>
      </c>
      <c r="G9820" s="10">
        <v>0.41553782492774949</v>
      </c>
      <c r="H9820" s="11" cm="1">
        <f t="array" ref="H9820">_xlfn.XLOOKUP(G9820,_xlfn.ANCHORARRAY($D$35),_xlfn.ANCHORARRAY($B$35),,1,1)</f>
        <v>3</v>
      </c>
    </row>
    <row r="9821" spans="6:8" x14ac:dyDescent="0.3">
      <c r="F9821" s="2">
        <v>9816</v>
      </c>
      <c r="G9821" s="10">
        <v>0.1654587786970585</v>
      </c>
      <c r="H9821" s="11" cm="1">
        <f t="array" ref="H9821">_xlfn.XLOOKUP(G9821,_xlfn.ANCHORARRAY($D$35),_xlfn.ANCHORARRAY($B$35),,1,1)</f>
        <v>2</v>
      </c>
    </row>
    <row r="9822" spans="6:8" x14ac:dyDescent="0.3">
      <c r="F9822" s="2">
        <v>9817</v>
      </c>
      <c r="G9822" s="10">
        <v>5.5388279902986781E-2</v>
      </c>
      <c r="H9822" s="11" cm="1">
        <f t="array" ref="H9822">_xlfn.XLOOKUP(G9822,_xlfn.ANCHORARRAY($D$35),_xlfn.ANCHORARRAY($B$35),,1,1)</f>
        <v>1</v>
      </c>
    </row>
    <row r="9823" spans="6:8" x14ac:dyDescent="0.3">
      <c r="F9823" s="2">
        <v>9818</v>
      </c>
      <c r="G9823" s="10">
        <v>0.59501905744538885</v>
      </c>
      <c r="H9823" s="11" cm="1">
        <f t="array" ref="H9823">_xlfn.XLOOKUP(G9823,_xlfn.ANCHORARRAY($D$35),_xlfn.ANCHORARRAY($B$35),,1,1)</f>
        <v>5</v>
      </c>
    </row>
    <row r="9824" spans="6:8" x14ac:dyDescent="0.3">
      <c r="F9824" s="2">
        <v>9819</v>
      </c>
      <c r="G9824" s="10">
        <v>0.41562481006768048</v>
      </c>
      <c r="H9824" s="11" cm="1">
        <f t="array" ref="H9824">_xlfn.XLOOKUP(G9824,_xlfn.ANCHORARRAY($D$35),_xlfn.ANCHORARRAY($B$35),,1,1)</f>
        <v>3</v>
      </c>
    </row>
    <row r="9825" spans="6:8" x14ac:dyDescent="0.3">
      <c r="F9825" s="2">
        <v>9820</v>
      </c>
      <c r="G9825" s="10">
        <v>0.8828054630061426</v>
      </c>
      <c r="H9825" s="11" cm="1">
        <f t="array" ref="H9825">_xlfn.XLOOKUP(G9825,_xlfn.ANCHORARRAY($D$35),_xlfn.ANCHORARRAY($B$35),,1,1)</f>
        <v>7</v>
      </c>
    </row>
    <row r="9826" spans="6:8" x14ac:dyDescent="0.3">
      <c r="F9826" s="2">
        <v>9821</v>
      </c>
      <c r="G9826" s="10">
        <v>0.1794262555768924</v>
      </c>
      <c r="H9826" s="11" cm="1">
        <f t="array" ref="H9826">_xlfn.XLOOKUP(G9826,_xlfn.ANCHORARRAY($D$35),_xlfn.ANCHORARRAY($B$35),,1,1)</f>
        <v>2</v>
      </c>
    </row>
    <row r="9827" spans="6:8" x14ac:dyDescent="0.3">
      <c r="F9827" s="2">
        <v>9822</v>
      </c>
      <c r="G9827" s="10">
        <v>0.39074685975200651</v>
      </c>
      <c r="H9827" s="11" cm="1">
        <f t="array" ref="H9827">_xlfn.XLOOKUP(G9827,_xlfn.ANCHORARRAY($D$35),_xlfn.ANCHORARRAY($B$35),,1,1)</f>
        <v>3</v>
      </c>
    </row>
    <row r="9828" spans="6:8" x14ac:dyDescent="0.3">
      <c r="F9828" s="2">
        <v>9823</v>
      </c>
      <c r="G9828" s="10">
        <v>0.82875250736115058</v>
      </c>
      <c r="H9828" s="11" cm="1">
        <f t="array" ref="H9828">_xlfn.XLOOKUP(G9828,_xlfn.ANCHORARRAY($D$35),_xlfn.ANCHORARRAY($B$35),,1,1)</f>
        <v>7</v>
      </c>
    </row>
    <row r="9829" spans="6:8" x14ac:dyDescent="0.3">
      <c r="F9829" s="2">
        <v>9824</v>
      </c>
      <c r="G9829" s="10">
        <v>0.27280507407187726</v>
      </c>
      <c r="H9829" s="11" cm="1">
        <f t="array" ref="H9829">_xlfn.XLOOKUP(G9829,_xlfn.ANCHORARRAY($D$35),_xlfn.ANCHORARRAY($B$35),,1,1)</f>
        <v>3</v>
      </c>
    </row>
    <row r="9830" spans="6:8" x14ac:dyDescent="0.3">
      <c r="F9830" s="2">
        <v>9825</v>
      </c>
      <c r="G9830" s="10">
        <v>0.92451506914310078</v>
      </c>
      <c r="H9830" s="11" cm="1">
        <f t="array" ref="H9830">_xlfn.XLOOKUP(G9830,_xlfn.ANCHORARRAY($D$35),_xlfn.ANCHORARRAY($B$35),,1,1)</f>
        <v>8</v>
      </c>
    </row>
    <row r="9831" spans="6:8" x14ac:dyDescent="0.3">
      <c r="F9831" s="2">
        <v>9826</v>
      </c>
      <c r="G9831" s="10">
        <v>0.34108125880167139</v>
      </c>
      <c r="H9831" s="11" cm="1">
        <f t="array" ref="H9831">_xlfn.XLOOKUP(G9831,_xlfn.ANCHORARRAY($D$35),_xlfn.ANCHORARRAY($B$35),,1,1)</f>
        <v>3</v>
      </c>
    </row>
    <row r="9832" spans="6:8" x14ac:dyDescent="0.3">
      <c r="F9832" s="2">
        <v>9827</v>
      </c>
      <c r="G9832" s="10">
        <v>9.085136555004425E-2</v>
      </c>
      <c r="H9832" s="11" cm="1">
        <f t="array" ref="H9832">_xlfn.XLOOKUP(G9832,_xlfn.ANCHORARRAY($D$35),_xlfn.ANCHORARRAY($B$35),,1,1)</f>
        <v>1</v>
      </c>
    </row>
    <row r="9833" spans="6:8" x14ac:dyDescent="0.3">
      <c r="F9833" s="2">
        <v>9828</v>
      </c>
      <c r="G9833" s="10">
        <v>0.50261966939052982</v>
      </c>
      <c r="H9833" s="11" cm="1">
        <f t="array" ref="H9833">_xlfn.XLOOKUP(G9833,_xlfn.ANCHORARRAY($D$35),_xlfn.ANCHORARRAY($B$35),,1,1)</f>
        <v>4</v>
      </c>
    </row>
    <row r="9834" spans="6:8" x14ac:dyDescent="0.3">
      <c r="F9834" s="2">
        <v>9829</v>
      </c>
      <c r="G9834" s="10">
        <v>0.44569682969504365</v>
      </c>
      <c r="H9834" s="11" cm="1">
        <f t="array" ref="H9834">_xlfn.XLOOKUP(G9834,_xlfn.ANCHORARRAY($D$35),_xlfn.ANCHORARRAY($B$35),,1,1)</f>
        <v>4</v>
      </c>
    </row>
    <row r="9835" spans="6:8" x14ac:dyDescent="0.3">
      <c r="F9835" s="2">
        <v>9830</v>
      </c>
      <c r="G9835" s="10">
        <v>0.47341103122801997</v>
      </c>
      <c r="H9835" s="11" cm="1">
        <f t="array" ref="H9835">_xlfn.XLOOKUP(G9835,_xlfn.ANCHORARRAY($D$35),_xlfn.ANCHORARRAY($B$35),,1,1)</f>
        <v>4</v>
      </c>
    </row>
    <row r="9836" spans="6:8" x14ac:dyDescent="0.3">
      <c r="F9836" s="2">
        <v>9831</v>
      </c>
      <c r="G9836" s="10">
        <v>0.66294302582185227</v>
      </c>
      <c r="H9836" s="11" cm="1">
        <f t="array" ref="H9836">_xlfn.XLOOKUP(G9836,_xlfn.ANCHORARRAY($D$35),_xlfn.ANCHORARRAY($B$35),,1,1)</f>
        <v>5</v>
      </c>
    </row>
    <row r="9837" spans="6:8" x14ac:dyDescent="0.3">
      <c r="F9837" s="2">
        <v>9832</v>
      </c>
      <c r="G9837" s="10">
        <v>0.85544477906472527</v>
      </c>
      <c r="H9837" s="11" cm="1">
        <f t="array" ref="H9837">_xlfn.XLOOKUP(G9837,_xlfn.ANCHORARRAY($D$35),_xlfn.ANCHORARRAY($B$35),,1,1)</f>
        <v>7</v>
      </c>
    </row>
    <row r="9838" spans="6:8" x14ac:dyDescent="0.3">
      <c r="F9838" s="2">
        <v>9833</v>
      </c>
      <c r="G9838" s="10">
        <v>0.96323500989384181</v>
      </c>
      <c r="H9838" s="11" cm="1">
        <f t="array" ref="H9838">_xlfn.XLOOKUP(G9838,_xlfn.ANCHORARRAY($D$35),_xlfn.ANCHORARRAY($B$35),,1,1)</f>
        <v>9</v>
      </c>
    </row>
    <row r="9839" spans="6:8" x14ac:dyDescent="0.3">
      <c r="F9839" s="2">
        <v>9834</v>
      </c>
      <c r="G9839" s="10">
        <v>0.290909556786767</v>
      </c>
      <c r="H9839" s="11" cm="1">
        <f t="array" ref="H9839">_xlfn.XLOOKUP(G9839,_xlfn.ANCHORARRAY($D$35),_xlfn.ANCHORARRAY($B$35),,1,1)</f>
        <v>3</v>
      </c>
    </row>
    <row r="9840" spans="6:8" x14ac:dyDescent="0.3">
      <c r="F9840" s="2">
        <v>9835</v>
      </c>
      <c r="G9840" s="10">
        <v>0.65625568494758535</v>
      </c>
      <c r="H9840" s="11" cm="1">
        <f t="array" ref="H9840">_xlfn.XLOOKUP(G9840,_xlfn.ANCHORARRAY($D$35),_xlfn.ANCHORARRAY($B$35),,1,1)</f>
        <v>5</v>
      </c>
    </row>
    <row r="9841" spans="6:8" x14ac:dyDescent="0.3">
      <c r="F9841" s="2">
        <v>9836</v>
      </c>
      <c r="G9841" s="10">
        <v>0.98157253170224568</v>
      </c>
      <c r="H9841" s="11" cm="1">
        <f t="array" ref="H9841">_xlfn.XLOOKUP(G9841,_xlfn.ANCHORARRAY($D$35),_xlfn.ANCHORARRAY($B$35),,1,1)</f>
        <v>10</v>
      </c>
    </row>
    <row r="9842" spans="6:8" x14ac:dyDescent="0.3">
      <c r="F9842" s="2">
        <v>9837</v>
      </c>
      <c r="G9842" s="10">
        <v>0.44161081223915799</v>
      </c>
      <c r="H9842" s="11" cm="1">
        <f t="array" ref="H9842">_xlfn.XLOOKUP(G9842,_xlfn.ANCHORARRAY($D$35),_xlfn.ANCHORARRAY($B$35),,1,1)</f>
        <v>4</v>
      </c>
    </row>
    <row r="9843" spans="6:8" x14ac:dyDescent="0.3">
      <c r="F9843" s="2">
        <v>9838</v>
      </c>
      <c r="G9843" s="10">
        <v>0.78705089164468278</v>
      </c>
      <c r="H9843" s="11" cm="1">
        <f t="array" ref="H9843">_xlfn.XLOOKUP(G9843,_xlfn.ANCHORARRAY($D$35),_xlfn.ANCHORARRAY($B$35),,1,1)</f>
        <v>6</v>
      </c>
    </row>
    <row r="9844" spans="6:8" x14ac:dyDescent="0.3">
      <c r="F9844" s="2">
        <v>9839</v>
      </c>
      <c r="G9844" s="10">
        <v>0.1188533389340134</v>
      </c>
      <c r="H9844" s="11" cm="1">
        <f t="array" ref="H9844">_xlfn.XLOOKUP(G9844,_xlfn.ANCHORARRAY($D$35),_xlfn.ANCHORARRAY($B$35),,1,1)</f>
        <v>2</v>
      </c>
    </row>
    <row r="9845" spans="6:8" x14ac:dyDescent="0.3">
      <c r="F9845" s="2">
        <v>9840</v>
      </c>
      <c r="G9845" s="10">
        <v>0.68560824037236379</v>
      </c>
      <c r="H9845" s="11" cm="1">
        <f t="array" ref="H9845">_xlfn.XLOOKUP(G9845,_xlfn.ANCHORARRAY($D$35),_xlfn.ANCHORARRAY($B$35),,1,1)</f>
        <v>5</v>
      </c>
    </row>
    <row r="9846" spans="6:8" x14ac:dyDescent="0.3">
      <c r="F9846" s="2">
        <v>9841</v>
      </c>
      <c r="G9846" s="10">
        <v>0.76117183673450994</v>
      </c>
      <c r="H9846" s="11" cm="1">
        <f t="array" ref="H9846">_xlfn.XLOOKUP(G9846,_xlfn.ANCHORARRAY($D$35),_xlfn.ANCHORARRAY($B$35),,1,1)</f>
        <v>6</v>
      </c>
    </row>
    <row r="9847" spans="6:8" x14ac:dyDescent="0.3">
      <c r="F9847" s="2">
        <v>9842</v>
      </c>
      <c r="G9847" s="10">
        <v>0.35305419903529822</v>
      </c>
      <c r="H9847" s="11" cm="1">
        <f t="array" ref="H9847">_xlfn.XLOOKUP(G9847,_xlfn.ANCHORARRAY($D$35),_xlfn.ANCHORARRAY($B$35),,1,1)</f>
        <v>3</v>
      </c>
    </row>
    <row r="9848" spans="6:8" x14ac:dyDescent="0.3">
      <c r="F9848" s="2">
        <v>9843</v>
      </c>
      <c r="G9848" s="10">
        <v>0.64679815333192936</v>
      </c>
      <c r="H9848" s="11" cm="1">
        <f t="array" ref="H9848">_xlfn.XLOOKUP(G9848,_xlfn.ANCHORARRAY($D$35),_xlfn.ANCHORARRAY($B$35),,1,1)</f>
        <v>5</v>
      </c>
    </row>
    <row r="9849" spans="6:8" x14ac:dyDescent="0.3">
      <c r="F9849" s="2">
        <v>9844</v>
      </c>
      <c r="G9849" s="10">
        <v>0.49992912781045273</v>
      </c>
      <c r="H9849" s="11" cm="1">
        <f t="array" ref="H9849">_xlfn.XLOOKUP(G9849,_xlfn.ANCHORARRAY($D$35),_xlfn.ANCHORARRAY($B$35),,1,1)</f>
        <v>4</v>
      </c>
    </row>
    <row r="9850" spans="6:8" x14ac:dyDescent="0.3">
      <c r="F9850" s="2">
        <v>9845</v>
      </c>
      <c r="G9850" s="10">
        <v>0.23805998126183847</v>
      </c>
      <c r="H9850" s="11" cm="1">
        <f t="array" ref="H9850">_xlfn.XLOOKUP(G9850,_xlfn.ANCHORARRAY($D$35),_xlfn.ANCHORARRAY($B$35),,1,1)</f>
        <v>2</v>
      </c>
    </row>
    <row r="9851" spans="6:8" x14ac:dyDescent="0.3">
      <c r="F9851" s="2">
        <v>9846</v>
      </c>
      <c r="G9851" s="10">
        <v>0.72463885360138547</v>
      </c>
      <c r="H9851" s="11" cm="1">
        <f t="array" ref="H9851">_xlfn.XLOOKUP(G9851,_xlfn.ANCHORARRAY($D$35),_xlfn.ANCHORARRAY($B$35),,1,1)</f>
        <v>6</v>
      </c>
    </row>
    <row r="9852" spans="6:8" x14ac:dyDescent="0.3">
      <c r="F9852" s="2">
        <v>9847</v>
      </c>
      <c r="G9852" s="10">
        <v>0.44418938019708887</v>
      </c>
      <c r="H9852" s="11" cm="1">
        <f t="array" ref="H9852">_xlfn.XLOOKUP(G9852,_xlfn.ANCHORARRAY($D$35),_xlfn.ANCHORARRAY($B$35),,1,1)</f>
        <v>4</v>
      </c>
    </row>
    <row r="9853" spans="6:8" x14ac:dyDescent="0.3">
      <c r="F9853" s="2">
        <v>9848</v>
      </c>
      <c r="G9853" s="10">
        <v>0.19685400584269019</v>
      </c>
      <c r="H9853" s="11" cm="1">
        <f t="array" ref="H9853">_xlfn.XLOOKUP(G9853,_xlfn.ANCHORARRAY($D$35),_xlfn.ANCHORARRAY($B$35),,1,1)</f>
        <v>2</v>
      </c>
    </row>
    <row r="9854" spans="6:8" x14ac:dyDescent="0.3">
      <c r="F9854" s="2">
        <v>9849</v>
      </c>
      <c r="G9854" s="10">
        <v>0.96187958425358611</v>
      </c>
      <c r="H9854" s="11" cm="1">
        <f t="array" ref="H9854">_xlfn.XLOOKUP(G9854,_xlfn.ANCHORARRAY($D$35),_xlfn.ANCHORARRAY($B$35),,1,1)</f>
        <v>9</v>
      </c>
    </row>
    <row r="9855" spans="6:8" x14ac:dyDescent="0.3">
      <c r="F9855" s="2">
        <v>9850</v>
      </c>
      <c r="G9855" s="10">
        <v>0.61659293354905298</v>
      </c>
      <c r="H9855" s="11" cm="1">
        <f t="array" ref="H9855">_xlfn.XLOOKUP(G9855,_xlfn.ANCHORARRAY($D$35),_xlfn.ANCHORARRAY($B$35),,1,1)</f>
        <v>5</v>
      </c>
    </row>
    <row r="9856" spans="6:8" x14ac:dyDescent="0.3">
      <c r="F9856" s="2">
        <v>9851</v>
      </c>
      <c r="G9856" s="10">
        <v>0.32413644635156058</v>
      </c>
      <c r="H9856" s="11" cm="1">
        <f t="array" ref="H9856">_xlfn.XLOOKUP(G9856,_xlfn.ANCHORARRAY($D$35),_xlfn.ANCHORARRAY($B$35),,1,1)</f>
        <v>3</v>
      </c>
    </row>
    <row r="9857" spans="6:8" x14ac:dyDescent="0.3">
      <c r="F9857" s="2">
        <v>9852</v>
      </c>
      <c r="G9857" s="10">
        <v>0.36304076418572917</v>
      </c>
      <c r="H9857" s="11" cm="1">
        <f t="array" ref="H9857">_xlfn.XLOOKUP(G9857,_xlfn.ANCHORARRAY($D$35),_xlfn.ANCHORARRAY($B$35),,1,1)</f>
        <v>3</v>
      </c>
    </row>
    <row r="9858" spans="6:8" x14ac:dyDescent="0.3">
      <c r="F9858" s="2">
        <v>9853</v>
      </c>
      <c r="G9858" s="10">
        <v>0.42886837444751635</v>
      </c>
      <c r="H9858" s="11" cm="1">
        <f t="array" ref="H9858">_xlfn.XLOOKUP(G9858,_xlfn.ANCHORARRAY($D$35),_xlfn.ANCHORARRAY($B$35),,1,1)</f>
        <v>4</v>
      </c>
    </row>
    <row r="9859" spans="6:8" x14ac:dyDescent="0.3">
      <c r="F9859" s="2">
        <v>9854</v>
      </c>
      <c r="G9859" s="10">
        <v>2.1428842341813192E-2</v>
      </c>
      <c r="H9859" s="11" cm="1">
        <f t="array" ref="H9859">_xlfn.XLOOKUP(G9859,_xlfn.ANCHORARRAY($D$35),_xlfn.ANCHORARRAY($B$35),,1,1)</f>
        <v>0</v>
      </c>
    </row>
    <row r="9860" spans="6:8" x14ac:dyDescent="0.3">
      <c r="F9860" s="2">
        <v>9855</v>
      </c>
      <c r="G9860" s="10">
        <v>0.4798591534489367</v>
      </c>
      <c r="H9860" s="11" cm="1">
        <f t="array" ref="H9860">_xlfn.XLOOKUP(G9860,_xlfn.ANCHORARRAY($D$35),_xlfn.ANCHORARRAY($B$35),,1,1)</f>
        <v>4</v>
      </c>
    </row>
    <row r="9861" spans="6:8" x14ac:dyDescent="0.3">
      <c r="F9861" s="2">
        <v>9856</v>
      </c>
      <c r="G9861" s="10">
        <v>6.4775213551969246E-2</v>
      </c>
      <c r="H9861" s="11" cm="1">
        <f t="array" ref="H9861">_xlfn.XLOOKUP(G9861,_xlfn.ANCHORARRAY($D$35),_xlfn.ANCHORARRAY($B$35),,1,1)</f>
        <v>1</v>
      </c>
    </row>
    <row r="9862" spans="6:8" x14ac:dyDescent="0.3">
      <c r="F9862" s="2">
        <v>9857</v>
      </c>
      <c r="G9862" s="10">
        <v>0.57203474221844308</v>
      </c>
      <c r="H9862" s="11" cm="1">
        <f t="array" ref="H9862">_xlfn.XLOOKUP(G9862,_xlfn.ANCHORARRAY($D$35),_xlfn.ANCHORARRAY($B$35),,1,1)</f>
        <v>4</v>
      </c>
    </row>
    <row r="9863" spans="6:8" x14ac:dyDescent="0.3">
      <c r="F9863" s="2">
        <v>9858</v>
      </c>
      <c r="G9863" s="10">
        <v>0.25945938483259723</v>
      </c>
      <c r="H9863" s="11" cm="1">
        <f t="array" ref="H9863">_xlfn.XLOOKUP(G9863,_xlfn.ANCHORARRAY($D$35),_xlfn.ANCHORARRAY($B$35),,1,1)</f>
        <v>3</v>
      </c>
    </row>
    <row r="9864" spans="6:8" x14ac:dyDescent="0.3">
      <c r="F9864" s="2">
        <v>9859</v>
      </c>
      <c r="G9864" s="10">
        <v>0.56056903880864994</v>
      </c>
      <c r="H9864" s="11" cm="1">
        <f t="array" ref="H9864">_xlfn.XLOOKUP(G9864,_xlfn.ANCHORARRAY($D$35),_xlfn.ANCHORARRAY($B$35),,1,1)</f>
        <v>4</v>
      </c>
    </row>
    <row r="9865" spans="6:8" x14ac:dyDescent="0.3">
      <c r="F9865" s="2">
        <v>9860</v>
      </c>
      <c r="G9865" s="10">
        <v>0.83345055394392009</v>
      </c>
      <c r="H9865" s="11" cm="1">
        <f t="array" ref="H9865">_xlfn.XLOOKUP(G9865,_xlfn.ANCHORARRAY($D$35),_xlfn.ANCHORARRAY($B$35),,1,1)</f>
        <v>7</v>
      </c>
    </row>
    <row r="9866" spans="6:8" x14ac:dyDescent="0.3">
      <c r="F9866" s="2">
        <v>9861</v>
      </c>
      <c r="G9866" s="10">
        <v>0.26901824428608845</v>
      </c>
      <c r="H9866" s="11" cm="1">
        <f t="array" ref="H9866">_xlfn.XLOOKUP(G9866,_xlfn.ANCHORARRAY($D$35),_xlfn.ANCHORARRAY($B$35),,1,1)</f>
        <v>3</v>
      </c>
    </row>
    <row r="9867" spans="6:8" x14ac:dyDescent="0.3">
      <c r="F9867" s="2">
        <v>9862</v>
      </c>
      <c r="G9867" s="10">
        <v>0.46314791500167329</v>
      </c>
      <c r="H9867" s="11" cm="1">
        <f t="array" ref="H9867">_xlfn.XLOOKUP(G9867,_xlfn.ANCHORARRAY($D$35),_xlfn.ANCHORARRAY($B$35),,1,1)</f>
        <v>4</v>
      </c>
    </row>
    <row r="9868" spans="6:8" x14ac:dyDescent="0.3">
      <c r="F9868" s="2">
        <v>9863</v>
      </c>
      <c r="G9868" s="10">
        <v>0.78112641038848207</v>
      </c>
      <c r="H9868" s="11" cm="1">
        <f t="array" ref="H9868">_xlfn.XLOOKUP(G9868,_xlfn.ANCHORARRAY($D$35),_xlfn.ANCHORARRAY($B$35),,1,1)</f>
        <v>6</v>
      </c>
    </row>
    <row r="9869" spans="6:8" x14ac:dyDescent="0.3">
      <c r="F9869" s="2">
        <v>9864</v>
      </c>
      <c r="G9869" s="10">
        <v>0.54304819881210542</v>
      </c>
      <c r="H9869" s="11" cm="1">
        <f t="array" ref="H9869">_xlfn.XLOOKUP(G9869,_xlfn.ANCHORARRAY($D$35),_xlfn.ANCHORARRAY($B$35),,1,1)</f>
        <v>4</v>
      </c>
    </row>
    <row r="9870" spans="6:8" x14ac:dyDescent="0.3">
      <c r="F9870" s="2">
        <v>9865</v>
      </c>
      <c r="G9870" s="10">
        <v>0.98251071997058692</v>
      </c>
      <c r="H9870" s="11" cm="1">
        <f t="array" ref="H9870">_xlfn.XLOOKUP(G9870,_xlfn.ANCHORARRAY($D$35),_xlfn.ANCHORARRAY($B$35),,1,1)</f>
        <v>10</v>
      </c>
    </row>
    <row r="9871" spans="6:8" x14ac:dyDescent="0.3">
      <c r="F9871" s="2">
        <v>9866</v>
      </c>
      <c r="G9871" s="10">
        <v>0.23820215902606101</v>
      </c>
      <c r="H9871" s="11" cm="1">
        <f t="array" ref="H9871">_xlfn.XLOOKUP(G9871,_xlfn.ANCHORARRAY($D$35),_xlfn.ANCHORARRAY($B$35),,1,1)</f>
        <v>2</v>
      </c>
    </row>
    <row r="9872" spans="6:8" x14ac:dyDescent="0.3">
      <c r="F9872" s="2">
        <v>9867</v>
      </c>
      <c r="G9872" s="10">
        <v>0.64089808718440566</v>
      </c>
      <c r="H9872" s="11" cm="1">
        <f t="array" ref="H9872">_xlfn.XLOOKUP(G9872,_xlfn.ANCHORARRAY($D$35),_xlfn.ANCHORARRAY($B$35),,1,1)</f>
        <v>5</v>
      </c>
    </row>
    <row r="9873" spans="6:8" x14ac:dyDescent="0.3">
      <c r="F9873" s="2">
        <v>9868</v>
      </c>
      <c r="G9873" s="10">
        <v>0.93044917107503888</v>
      </c>
      <c r="H9873" s="11" cm="1">
        <f t="array" ref="H9873">_xlfn.XLOOKUP(G9873,_xlfn.ANCHORARRAY($D$35),_xlfn.ANCHORARRAY($B$35),,1,1)</f>
        <v>8</v>
      </c>
    </row>
    <row r="9874" spans="6:8" x14ac:dyDescent="0.3">
      <c r="F9874" s="2">
        <v>9869</v>
      </c>
      <c r="G9874" s="10">
        <v>0.98574580601154405</v>
      </c>
      <c r="H9874" s="11" cm="1">
        <f t="array" ref="H9874">_xlfn.XLOOKUP(G9874,_xlfn.ANCHORARRAY($D$35),_xlfn.ANCHORARRAY($B$35),,1,1)</f>
        <v>11</v>
      </c>
    </row>
    <row r="9875" spans="6:8" x14ac:dyDescent="0.3">
      <c r="F9875" s="2">
        <v>9870</v>
      </c>
      <c r="G9875" s="10">
        <v>0.12387066191617491</v>
      </c>
      <c r="H9875" s="11" cm="1">
        <f t="array" ref="H9875">_xlfn.XLOOKUP(G9875,_xlfn.ANCHORARRAY($D$35),_xlfn.ANCHORARRAY($B$35),,1,1)</f>
        <v>2</v>
      </c>
    </row>
    <row r="9876" spans="6:8" x14ac:dyDescent="0.3">
      <c r="F9876" s="2">
        <v>9871</v>
      </c>
      <c r="G9876" s="10">
        <v>0.65322443786412587</v>
      </c>
      <c r="H9876" s="11" cm="1">
        <f t="array" ref="H9876">_xlfn.XLOOKUP(G9876,_xlfn.ANCHORARRAY($D$35),_xlfn.ANCHORARRAY($B$35),,1,1)</f>
        <v>5</v>
      </c>
    </row>
    <row r="9877" spans="6:8" x14ac:dyDescent="0.3">
      <c r="F9877" s="2">
        <v>9872</v>
      </c>
      <c r="G9877" s="10">
        <v>0.4780579382497494</v>
      </c>
      <c r="H9877" s="11" cm="1">
        <f t="array" ref="H9877">_xlfn.XLOOKUP(G9877,_xlfn.ANCHORARRAY($D$35),_xlfn.ANCHORARRAY($B$35),,1,1)</f>
        <v>4</v>
      </c>
    </row>
    <row r="9878" spans="6:8" x14ac:dyDescent="0.3">
      <c r="F9878" s="2">
        <v>9873</v>
      </c>
      <c r="G9878" s="10">
        <v>0.71322682138730653</v>
      </c>
      <c r="H9878" s="11" cm="1">
        <f t="array" ref="H9878">_xlfn.XLOOKUP(G9878,_xlfn.ANCHORARRAY($D$35),_xlfn.ANCHORARRAY($B$35),,1,1)</f>
        <v>5</v>
      </c>
    </row>
    <row r="9879" spans="6:8" x14ac:dyDescent="0.3">
      <c r="F9879" s="2">
        <v>9874</v>
      </c>
      <c r="G9879" s="10">
        <v>0.10562330931521213</v>
      </c>
      <c r="H9879" s="11" cm="1">
        <f t="array" ref="H9879">_xlfn.XLOOKUP(G9879,_xlfn.ANCHORARRAY($D$35),_xlfn.ANCHORARRAY($B$35),,1,1)</f>
        <v>1</v>
      </c>
    </row>
    <row r="9880" spans="6:8" x14ac:dyDescent="0.3">
      <c r="F9880" s="2">
        <v>9875</v>
      </c>
      <c r="G9880" s="10">
        <v>0.52117069276345873</v>
      </c>
      <c r="H9880" s="11" cm="1">
        <f t="array" ref="H9880">_xlfn.XLOOKUP(G9880,_xlfn.ANCHORARRAY($D$35),_xlfn.ANCHORARRAY($B$35),,1,1)</f>
        <v>4</v>
      </c>
    </row>
    <row r="9881" spans="6:8" x14ac:dyDescent="0.3">
      <c r="F9881" s="2">
        <v>9876</v>
      </c>
      <c r="G9881" s="10">
        <v>0.17498391431044635</v>
      </c>
      <c r="H9881" s="11" cm="1">
        <f t="array" ref="H9881">_xlfn.XLOOKUP(G9881,_xlfn.ANCHORARRAY($D$35),_xlfn.ANCHORARRAY($B$35),,1,1)</f>
        <v>2</v>
      </c>
    </row>
    <row r="9882" spans="6:8" x14ac:dyDescent="0.3">
      <c r="F9882" s="2">
        <v>9877</v>
      </c>
      <c r="G9882" s="10">
        <v>0.3117049515067789</v>
      </c>
      <c r="H9882" s="11" cm="1">
        <f t="array" ref="H9882">_xlfn.XLOOKUP(G9882,_xlfn.ANCHORARRAY($D$35),_xlfn.ANCHORARRAY($B$35),,1,1)</f>
        <v>3</v>
      </c>
    </row>
    <row r="9883" spans="6:8" x14ac:dyDescent="0.3">
      <c r="F9883" s="2">
        <v>9878</v>
      </c>
      <c r="G9883" s="10">
        <v>0.17913389806005431</v>
      </c>
      <c r="H9883" s="11" cm="1">
        <f t="array" ref="H9883">_xlfn.XLOOKUP(G9883,_xlfn.ANCHORARRAY($D$35),_xlfn.ANCHORARRAY($B$35),,1,1)</f>
        <v>2</v>
      </c>
    </row>
    <row r="9884" spans="6:8" x14ac:dyDescent="0.3">
      <c r="F9884" s="2">
        <v>9879</v>
      </c>
      <c r="G9884" s="10">
        <v>0.63146688943430962</v>
      </c>
      <c r="H9884" s="11" cm="1">
        <f t="array" ref="H9884">_xlfn.XLOOKUP(G9884,_xlfn.ANCHORARRAY($D$35),_xlfn.ANCHORARRAY($B$35),,1,1)</f>
        <v>5</v>
      </c>
    </row>
    <row r="9885" spans="6:8" x14ac:dyDescent="0.3">
      <c r="F9885" s="2">
        <v>9880</v>
      </c>
      <c r="G9885" s="10">
        <v>0.24572117467270504</v>
      </c>
      <c r="H9885" s="11" cm="1">
        <f t="array" ref="H9885">_xlfn.XLOOKUP(G9885,_xlfn.ANCHORARRAY($D$35),_xlfn.ANCHORARRAY($B$35),,1,1)</f>
        <v>2</v>
      </c>
    </row>
    <row r="9886" spans="6:8" x14ac:dyDescent="0.3">
      <c r="F9886" s="2">
        <v>9881</v>
      </c>
      <c r="G9886" s="10">
        <v>0.58765851129103086</v>
      </c>
      <c r="H9886" s="11" cm="1">
        <f t="array" ref="H9886">_xlfn.XLOOKUP(G9886,_xlfn.ANCHORARRAY($D$35),_xlfn.ANCHORARRAY($B$35),,1,1)</f>
        <v>5</v>
      </c>
    </row>
    <row r="9887" spans="6:8" x14ac:dyDescent="0.3">
      <c r="F9887" s="2">
        <v>9882</v>
      </c>
      <c r="G9887" s="10">
        <v>0.2861321461334605</v>
      </c>
      <c r="H9887" s="11" cm="1">
        <f t="array" ref="H9887">_xlfn.XLOOKUP(G9887,_xlfn.ANCHORARRAY($D$35),_xlfn.ANCHORARRAY($B$35),,1,1)</f>
        <v>3</v>
      </c>
    </row>
    <row r="9888" spans="6:8" x14ac:dyDescent="0.3">
      <c r="F9888" s="2">
        <v>9883</v>
      </c>
      <c r="G9888" s="10">
        <v>0.68926069056963235</v>
      </c>
      <c r="H9888" s="11" cm="1">
        <f t="array" ref="H9888">_xlfn.XLOOKUP(G9888,_xlfn.ANCHORARRAY($D$35),_xlfn.ANCHORARRAY($B$35),,1,1)</f>
        <v>5</v>
      </c>
    </row>
    <row r="9889" spans="6:8" x14ac:dyDescent="0.3">
      <c r="F9889" s="2">
        <v>9884</v>
      </c>
      <c r="G9889" s="10">
        <v>0.62049674500878349</v>
      </c>
      <c r="H9889" s="11" cm="1">
        <f t="array" ref="H9889">_xlfn.XLOOKUP(G9889,_xlfn.ANCHORARRAY($D$35),_xlfn.ANCHORARRAY($B$35),,1,1)</f>
        <v>5</v>
      </c>
    </row>
    <row r="9890" spans="6:8" x14ac:dyDescent="0.3">
      <c r="F9890" s="2">
        <v>9885</v>
      </c>
      <c r="G9890" s="10">
        <v>0.17796525553311104</v>
      </c>
      <c r="H9890" s="11" cm="1">
        <f t="array" ref="H9890">_xlfn.XLOOKUP(G9890,_xlfn.ANCHORARRAY($D$35),_xlfn.ANCHORARRAY($B$35),,1,1)</f>
        <v>2</v>
      </c>
    </row>
    <row r="9891" spans="6:8" x14ac:dyDescent="0.3">
      <c r="F9891" s="2">
        <v>9886</v>
      </c>
      <c r="G9891" s="10">
        <v>1.1775047259961369E-2</v>
      </c>
      <c r="H9891" s="11" cm="1">
        <f t="array" ref="H9891">_xlfn.XLOOKUP(G9891,_xlfn.ANCHORARRAY($D$35),_xlfn.ANCHORARRAY($B$35),,1,1)</f>
        <v>0</v>
      </c>
    </row>
    <row r="9892" spans="6:8" x14ac:dyDescent="0.3">
      <c r="F9892" s="2">
        <v>9887</v>
      </c>
      <c r="G9892" s="10">
        <v>0.30624375905469292</v>
      </c>
      <c r="H9892" s="11" cm="1">
        <f t="array" ref="H9892">_xlfn.XLOOKUP(G9892,_xlfn.ANCHORARRAY($D$35),_xlfn.ANCHORARRAY($B$35),,1,1)</f>
        <v>3</v>
      </c>
    </row>
    <row r="9893" spans="6:8" x14ac:dyDescent="0.3">
      <c r="F9893" s="2">
        <v>9888</v>
      </c>
      <c r="G9893" s="10">
        <v>0.22810780389989516</v>
      </c>
      <c r="H9893" s="11" cm="1">
        <f t="array" ref="H9893">_xlfn.XLOOKUP(G9893,_xlfn.ANCHORARRAY($D$35),_xlfn.ANCHORARRAY($B$35),,1,1)</f>
        <v>2</v>
      </c>
    </row>
    <row r="9894" spans="6:8" x14ac:dyDescent="0.3">
      <c r="F9894" s="2">
        <v>9889</v>
      </c>
      <c r="G9894" s="10">
        <v>0.41133787396256438</v>
      </c>
      <c r="H9894" s="11" cm="1">
        <f t="array" ref="H9894">_xlfn.XLOOKUP(G9894,_xlfn.ANCHORARRAY($D$35),_xlfn.ANCHORARRAY($B$35),,1,1)</f>
        <v>3</v>
      </c>
    </row>
    <row r="9895" spans="6:8" x14ac:dyDescent="0.3">
      <c r="F9895" s="2">
        <v>9890</v>
      </c>
      <c r="G9895" s="10">
        <v>0.4143929610538859</v>
      </c>
      <c r="H9895" s="11" cm="1">
        <f t="array" ref="H9895">_xlfn.XLOOKUP(G9895,_xlfn.ANCHORARRAY($D$35),_xlfn.ANCHORARRAY($B$35),,1,1)</f>
        <v>3</v>
      </c>
    </row>
    <row r="9896" spans="6:8" x14ac:dyDescent="0.3">
      <c r="F9896" s="2">
        <v>9891</v>
      </c>
      <c r="G9896" s="10">
        <v>0.18744158643496744</v>
      </c>
      <c r="H9896" s="11" cm="1">
        <f t="array" ref="H9896">_xlfn.XLOOKUP(G9896,_xlfn.ANCHORARRAY($D$35),_xlfn.ANCHORARRAY($B$35),,1,1)</f>
        <v>2</v>
      </c>
    </row>
    <row r="9897" spans="6:8" x14ac:dyDescent="0.3">
      <c r="F9897" s="2">
        <v>9892</v>
      </c>
      <c r="G9897" s="10">
        <v>9.5295489408486755E-2</v>
      </c>
      <c r="H9897" s="11" cm="1">
        <f t="array" ref="H9897">_xlfn.XLOOKUP(G9897,_xlfn.ANCHORARRAY($D$35),_xlfn.ANCHORARRAY($B$35),,1,1)</f>
        <v>1</v>
      </c>
    </row>
    <row r="9898" spans="6:8" x14ac:dyDescent="0.3">
      <c r="F9898" s="2">
        <v>9893</v>
      </c>
      <c r="G9898" s="10">
        <v>8.8447392004447734E-2</v>
      </c>
      <c r="H9898" s="11" cm="1">
        <f t="array" ref="H9898">_xlfn.XLOOKUP(G9898,_xlfn.ANCHORARRAY($D$35),_xlfn.ANCHORARRAY($B$35),,1,1)</f>
        <v>1</v>
      </c>
    </row>
    <row r="9899" spans="6:8" x14ac:dyDescent="0.3">
      <c r="F9899" s="2">
        <v>9894</v>
      </c>
      <c r="G9899" s="10">
        <v>0.63478215953469874</v>
      </c>
      <c r="H9899" s="11" cm="1">
        <f t="array" ref="H9899">_xlfn.XLOOKUP(G9899,_xlfn.ANCHORARRAY($D$35),_xlfn.ANCHORARRAY($B$35),,1,1)</f>
        <v>5</v>
      </c>
    </row>
    <row r="9900" spans="6:8" x14ac:dyDescent="0.3">
      <c r="F9900" s="2">
        <v>9895</v>
      </c>
      <c r="G9900" s="10">
        <v>0.70396747214901234</v>
      </c>
      <c r="H9900" s="11" cm="1">
        <f t="array" ref="H9900">_xlfn.XLOOKUP(G9900,_xlfn.ANCHORARRAY($D$35),_xlfn.ANCHORARRAY($B$35),,1,1)</f>
        <v>5</v>
      </c>
    </row>
    <row r="9901" spans="6:8" x14ac:dyDescent="0.3">
      <c r="F9901" s="2">
        <v>9896</v>
      </c>
      <c r="G9901" s="10">
        <v>0.9477341811840343</v>
      </c>
      <c r="H9901" s="11" cm="1">
        <f t="array" ref="H9901">_xlfn.XLOOKUP(G9901,_xlfn.ANCHORARRAY($D$35),_xlfn.ANCHORARRAY($B$35),,1,1)</f>
        <v>9</v>
      </c>
    </row>
    <row r="9902" spans="6:8" x14ac:dyDescent="0.3">
      <c r="F9902" s="2">
        <v>9897</v>
      </c>
      <c r="G9902" s="10">
        <v>0.32158476994681395</v>
      </c>
      <c r="H9902" s="11" cm="1">
        <f t="array" ref="H9902">_xlfn.XLOOKUP(G9902,_xlfn.ANCHORARRAY($D$35),_xlfn.ANCHORARRAY($B$35),,1,1)</f>
        <v>3</v>
      </c>
    </row>
    <row r="9903" spans="6:8" x14ac:dyDescent="0.3">
      <c r="F9903" s="2">
        <v>9898</v>
      </c>
      <c r="G9903" s="10">
        <v>0.422693706797727</v>
      </c>
      <c r="H9903" s="11" cm="1">
        <f t="array" ref="H9903">_xlfn.XLOOKUP(G9903,_xlfn.ANCHORARRAY($D$35),_xlfn.ANCHORARRAY($B$35),,1,1)</f>
        <v>4</v>
      </c>
    </row>
    <row r="9904" spans="6:8" x14ac:dyDescent="0.3">
      <c r="F9904" s="2">
        <v>9899</v>
      </c>
      <c r="G9904" s="10">
        <v>0.7618655982379916</v>
      </c>
      <c r="H9904" s="11" cm="1">
        <f t="array" ref="H9904">_xlfn.XLOOKUP(G9904,_xlfn.ANCHORARRAY($D$35),_xlfn.ANCHORARRAY($B$35),,1,1)</f>
        <v>6</v>
      </c>
    </row>
    <row r="9905" spans="6:8" x14ac:dyDescent="0.3">
      <c r="F9905" s="2">
        <v>9900</v>
      </c>
      <c r="G9905" s="10">
        <v>0.79920417240050146</v>
      </c>
      <c r="H9905" s="11" cm="1">
        <f t="array" ref="H9905">_xlfn.XLOOKUP(G9905,_xlfn.ANCHORARRAY($D$35),_xlfn.ANCHORARRAY($B$35),,1,1)</f>
        <v>6</v>
      </c>
    </row>
    <row r="9906" spans="6:8" x14ac:dyDescent="0.3">
      <c r="F9906" s="2">
        <v>9901</v>
      </c>
      <c r="G9906" s="10">
        <v>0.37052814356545971</v>
      </c>
      <c r="H9906" s="11" cm="1">
        <f t="array" ref="H9906">_xlfn.XLOOKUP(G9906,_xlfn.ANCHORARRAY($D$35),_xlfn.ANCHORARRAY($B$35),,1,1)</f>
        <v>3</v>
      </c>
    </row>
    <row r="9907" spans="6:8" x14ac:dyDescent="0.3">
      <c r="F9907" s="2">
        <v>9902</v>
      </c>
      <c r="G9907" s="10">
        <v>0.10615470582244146</v>
      </c>
      <c r="H9907" s="11" cm="1">
        <f t="array" ref="H9907">_xlfn.XLOOKUP(G9907,_xlfn.ANCHORARRAY($D$35),_xlfn.ANCHORARRAY($B$35),,1,1)</f>
        <v>1</v>
      </c>
    </row>
    <row r="9908" spans="6:8" x14ac:dyDescent="0.3">
      <c r="F9908" s="2">
        <v>9903</v>
      </c>
      <c r="G9908" s="10">
        <v>0.33300914526585745</v>
      </c>
      <c r="H9908" s="11" cm="1">
        <f t="array" ref="H9908">_xlfn.XLOOKUP(G9908,_xlfn.ANCHORARRAY($D$35),_xlfn.ANCHORARRAY($B$35),,1,1)</f>
        <v>3</v>
      </c>
    </row>
    <row r="9909" spans="6:8" x14ac:dyDescent="0.3">
      <c r="F9909" s="2">
        <v>9904</v>
      </c>
      <c r="G9909" s="10">
        <v>0.43579161368072161</v>
      </c>
      <c r="H9909" s="11" cm="1">
        <f t="array" ref="H9909">_xlfn.XLOOKUP(G9909,_xlfn.ANCHORARRAY($D$35),_xlfn.ANCHORARRAY($B$35),,1,1)</f>
        <v>4</v>
      </c>
    </row>
    <row r="9910" spans="6:8" x14ac:dyDescent="0.3">
      <c r="F9910" s="2">
        <v>9905</v>
      </c>
      <c r="G9910" s="10">
        <v>0.76235169999745667</v>
      </c>
      <c r="H9910" s="11" cm="1">
        <f t="array" ref="H9910">_xlfn.XLOOKUP(G9910,_xlfn.ANCHORARRAY($D$35),_xlfn.ANCHORARRAY($B$35),,1,1)</f>
        <v>6</v>
      </c>
    </row>
    <row r="9911" spans="6:8" x14ac:dyDescent="0.3">
      <c r="F9911" s="2">
        <v>9906</v>
      </c>
      <c r="G9911" s="10">
        <v>0.45553019776232162</v>
      </c>
      <c r="H9911" s="11" cm="1">
        <f t="array" ref="H9911">_xlfn.XLOOKUP(G9911,_xlfn.ANCHORARRAY($D$35),_xlfn.ANCHORARRAY($B$35),,1,1)</f>
        <v>4</v>
      </c>
    </row>
    <row r="9912" spans="6:8" x14ac:dyDescent="0.3">
      <c r="F9912" s="2">
        <v>9907</v>
      </c>
      <c r="G9912" s="10">
        <v>0.7976105062404506</v>
      </c>
      <c r="H9912" s="11" cm="1">
        <f t="array" ref="H9912">_xlfn.XLOOKUP(G9912,_xlfn.ANCHORARRAY($D$35),_xlfn.ANCHORARRAY($B$35),,1,1)</f>
        <v>6</v>
      </c>
    </row>
    <row r="9913" spans="6:8" x14ac:dyDescent="0.3">
      <c r="F9913" s="2">
        <v>9908</v>
      </c>
      <c r="G9913" s="10">
        <v>0.98262927644435782</v>
      </c>
      <c r="H9913" s="11" cm="1">
        <f t="array" ref="H9913">_xlfn.XLOOKUP(G9913,_xlfn.ANCHORARRAY($D$35),_xlfn.ANCHORARRAY($B$35),,1,1)</f>
        <v>10</v>
      </c>
    </row>
    <row r="9914" spans="6:8" x14ac:dyDescent="0.3">
      <c r="F9914" s="2">
        <v>9909</v>
      </c>
      <c r="G9914" s="10">
        <v>0.29603243029005677</v>
      </c>
      <c r="H9914" s="11" cm="1">
        <f t="array" ref="H9914">_xlfn.XLOOKUP(G9914,_xlfn.ANCHORARRAY($D$35),_xlfn.ANCHORARRAY($B$35),,1,1)</f>
        <v>3</v>
      </c>
    </row>
    <row r="9915" spans="6:8" x14ac:dyDescent="0.3">
      <c r="F9915" s="2">
        <v>9910</v>
      </c>
      <c r="G9915" s="10">
        <v>0.43508488119223276</v>
      </c>
      <c r="H9915" s="11" cm="1">
        <f t="array" ref="H9915">_xlfn.XLOOKUP(G9915,_xlfn.ANCHORARRAY($D$35),_xlfn.ANCHORARRAY($B$35),,1,1)</f>
        <v>4</v>
      </c>
    </row>
    <row r="9916" spans="6:8" x14ac:dyDescent="0.3">
      <c r="F9916" s="2">
        <v>9911</v>
      </c>
      <c r="G9916" s="10">
        <v>0.92201568077709917</v>
      </c>
      <c r="H9916" s="11" cm="1">
        <f t="array" ref="H9916">_xlfn.XLOOKUP(G9916,_xlfn.ANCHORARRAY($D$35),_xlfn.ANCHORARRAY($B$35),,1,1)</f>
        <v>8</v>
      </c>
    </row>
    <row r="9917" spans="6:8" x14ac:dyDescent="0.3">
      <c r="F9917" s="2">
        <v>9912</v>
      </c>
      <c r="G9917" s="10">
        <v>7.1766836029271586E-2</v>
      </c>
      <c r="H9917" s="11" cm="1">
        <f t="array" ref="H9917">_xlfn.XLOOKUP(G9917,_xlfn.ANCHORARRAY($D$35),_xlfn.ANCHORARRAY($B$35),,1,1)</f>
        <v>1</v>
      </c>
    </row>
    <row r="9918" spans="6:8" x14ac:dyDescent="0.3">
      <c r="F9918" s="2">
        <v>9913</v>
      </c>
      <c r="G9918" s="10">
        <v>0.45220173694012078</v>
      </c>
      <c r="H9918" s="11" cm="1">
        <f t="array" ref="H9918">_xlfn.XLOOKUP(G9918,_xlfn.ANCHORARRAY($D$35),_xlfn.ANCHORARRAY($B$35),,1,1)</f>
        <v>4</v>
      </c>
    </row>
    <row r="9919" spans="6:8" x14ac:dyDescent="0.3">
      <c r="F9919" s="2">
        <v>9914</v>
      </c>
      <c r="G9919" s="10">
        <v>0.36434087405324433</v>
      </c>
      <c r="H9919" s="11" cm="1">
        <f t="array" ref="H9919">_xlfn.XLOOKUP(G9919,_xlfn.ANCHORARRAY($D$35),_xlfn.ANCHORARRAY($B$35),,1,1)</f>
        <v>3</v>
      </c>
    </row>
    <row r="9920" spans="6:8" x14ac:dyDescent="0.3">
      <c r="F9920" s="2">
        <v>9915</v>
      </c>
      <c r="G9920" s="10">
        <v>0.16712292755470304</v>
      </c>
      <c r="H9920" s="11" cm="1">
        <f t="array" ref="H9920">_xlfn.XLOOKUP(G9920,_xlfn.ANCHORARRAY($D$35),_xlfn.ANCHORARRAY($B$35),,1,1)</f>
        <v>2</v>
      </c>
    </row>
    <row r="9921" spans="6:8" x14ac:dyDescent="0.3">
      <c r="F9921" s="2">
        <v>9916</v>
      </c>
      <c r="G9921" s="10">
        <v>3.7338086972777518E-2</v>
      </c>
      <c r="H9921" s="11" cm="1">
        <f t="array" ref="H9921">_xlfn.XLOOKUP(G9921,_xlfn.ANCHORARRAY($D$35),_xlfn.ANCHORARRAY($B$35),,1,1)</f>
        <v>1</v>
      </c>
    </row>
    <row r="9922" spans="6:8" x14ac:dyDescent="0.3">
      <c r="F9922" s="2">
        <v>9917</v>
      </c>
      <c r="G9922" s="10">
        <v>0.29603202285054997</v>
      </c>
      <c r="H9922" s="11" cm="1">
        <f t="array" ref="H9922">_xlfn.XLOOKUP(G9922,_xlfn.ANCHORARRAY($D$35),_xlfn.ANCHORARRAY($B$35),,1,1)</f>
        <v>3</v>
      </c>
    </row>
    <row r="9923" spans="6:8" x14ac:dyDescent="0.3">
      <c r="F9923" s="2">
        <v>9918</v>
      </c>
      <c r="G9923" s="10">
        <v>0.31654455126775294</v>
      </c>
      <c r="H9923" s="11" cm="1">
        <f t="array" ref="H9923">_xlfn.XLOOKUP(G9923,_xlfn.ANCHORARRAY($D$35),_xlfn.ANCHORARRAY($B$35),,1,1)</f>
        <v>3</v>
      </c>
    </row>
    <row r="9924" spans="6:8" x14ac:dyDescent="0.3">
      <c r="F9924" s="2">
        <v>9919</v>
      </c>
      <c r="G9924" s="10">
        <v>0.64084661403741605</v>
      </c>
      <c r="H9924" s="11" cm="1">
        <f t="array" ref="H9924">_xlfn.XLOOKUP(G9924,_xlfn.ANCHORARRAY($D$35),_xlfn.ANCHORARRAY($B$35),,1,1)</f>
        <v>5</v>
      </c>
    </row>
    <row r="9925" spans="6:8" x14ac:dyDescent="0.3">
      <c r="F9925" s="2">
        <v>9920</v>
      </c>
      <c r="G9925" s="10">
        <v>0.92909452653561386</v>
      </c>
      <c r="H9925" s="11" cm="1">
        <f t="array" ref="H9925">_xlfn.XLOOKUP(G9925,_xlfn.ANCHORARRAY($D$35),_xlfn.ANCHORARRAY($B$35),,1,1)</f>
        <v>8</v>
      </c>
    </row>
    <row r="9926" spans="6:8" x14ac:dyDescent="0.3">
      <c r="F9926" s="2">
        <v>9921</v>
      </c>
      <c r="G9926" s="10">
        <v>0.49517839052093526</v>
      </c>
      <c r="H9926" s="11" cm="1">
        <f t="array" ref="H9926">_xlfn.XLOOKUP(G9926,_xlfn.ANCHORARRAY($D$35),_xlfn.ANCHORARRAY($B$35),,1,1)</f>
        <v>4</v>
      </c>
    </row>
    <row r="9927" spans="6:8" x14ac:dyDescent="0.3">
      <c r="F9927" s="2">
        <v>9922</v>
      </c>
      <c r="G9927" s="10">
        <v>0.78458381667708954</v>
      </c>
      <c r="H9927" s="11" cm="1">
        <f t="array" ref="H9927">_xlfn.XLOOKUP(G9927,_xlfn.ANCHORARRAY($D$35),_xlfn.ANCHORARRAY($B$35),,1,1)</f>
        <v>6</v>
      </c>
    </row>
    <row r="9928" spans="6:8" x14ac:dyDescent="0.3">
      <c r="F9928" s="2">
        <v>9923</v>
      </c>
      <c r="G9928" s="10">
        <v>0.3256744874195332</v>
      </c>
      <c r="H9928" s="11" cm="1">
        <f t="array" ref="H9928">_xlfn.XLOOKUP(G9928,_xlfn.ANCHORARRAY($D$35),_xlfn.ANCHORARRAY($B$35),,1,1)</f>
        <v>3</v>
      </c>
    </row>
    <row r="9929" spans="6:8" x14ac:dyDescent="0.3">
      <c r="F9929" s="2">
        <v>9924</v>
      </c>
      <c r="G9929" s="10">
        <v>0.7008304438543409</v>
      </c>
      <c r="H9929" s="11" cm="1">
        <f t="array" ref="H9929">_xlfn.XLOOKUP(G9929,_xlfn.ANCHORARRAY($D$35),_xlfn.ANCHORARRAY($B$35),,1,1)</f>
        <v>5</v>
      </c>
    </row>
    <row r="9930" spans="6:8" x14ac:dyDescent="0.3">
      <c r="F9930" s="2">
        <v>9925</v>
      </c>
      <c r="G9930" s="10">
        <v>0.89373127358400084</v>
      </c>
      <c r="H9930" s="11" cm="1">
        <f t="array" ref="H9930">_xlfn.XLOOKUP(G9930,_xlfn.ANCHORARRAY($D$35),_xlfn.ANCHORARRAY($B$35),,1,1)</f>
        <v>7</v>
      </c>
    </row>
    <row r="9931" spans="6:8" x14ac:dyDescent="0.3">
      <c r="F9931" s="2">
        <v>9926</v>
      </c>
      <c r="G9931" s="10">
        <v>0.73843229687178669</v>
      </c>
      <c r="H9931" s="11" cm="1">
        <f t="array" ref="H9931">_xlfn.XLOOKUP(G9931,_xlfn.ANCHORARRAY($D$35),_xlfn.ANCHORARRAY($B$35),,1,1)</f>
        <v>6</v>
      </c>
    </row>
    <row r="9932" spans="6:8" x14ac:dyDescent="0.3">
      <c r="F9932" s="2">
        <v>9927</v>
      </c>
      <c r="G9932" s="10">
        <v>8.567514542275978E-2</v>
      </c>
      <c r="H9932" s="11" cm="1">
        <f t="array" ref="H9932">_xlfn.XLOOKUP(G9932,_xlfn.ANCHORARRAY($D$35),_xlfn.ANCHORARRAY($B$35),,1,1)</f>
        <v>1</v>
      </c>
    </row>
    <row r="9933" spans="6:8" x14ac:dyDescent="0.3">
      <c r="F9933" s="2">
        <v>9928</v>
      </c>
      <c r="G9933" s="10">
        <v>0.95490981312788814</v>
      </c>
      <c r="H9933" s="11" cm="1">
        <f t="array" ref="H9933">_xlfn.XLOOKUP(G9933,_xlfn.ANCHORARRAY($D$35),_xlfn.ANCHORARRAY($B$35),,1,1)</f>
        <v>9</v>
      </c>
    </row>
    <row r="9934" spans="6:8" x14ac:dyDescent="0.3">
      <c r="F9934" s="2">
        <v>9929</v>
      </c>
      <c r="G9934" s="10">
        <v>0.92253184464322491</v>
      </c>
      <c r="H9934" s="11" cm="1">
        <f t="array" ref="H9934">_xlfn.XLOOKUP(G9934,_xlfn.ANCHORARRAY($D$35),_xlfn.ANCHORARRAY($B$35),,1,1)</f>
        <v>8</v>
      </c>
    </row>
    <row r="9935" spans="6:8" x14ac:dyDescent="0.3">
      <c r="F9935" s="2">
        <v>9930</v>
      </c>
      <c r="G9935" s="10">
        <v>0.57894205770520624</v>
      </c>
      <c r="H9935" s="11" cm="1">
        <f t="array" ref="H9935">_xlfn.XLOOKUP(G9935,_xlfn.ANCHORARRAY($D$35),_xlfn.ANCHORARRAY($B$35),,1,1)</f>
        <v>4</v>
      </c>
    </row>
    <row r="9936" spans="6:8" x14ac:dyDescent="0.3">
      <c r="F9936" s="2">
        <v>9931</v>
      </c>
      <c r="G9936" s="10">
        <v>0.99463049759929878</v>
      </c>
      <c r="H9936" s="11" cm="1">
        <f t="array" ref="H9936">_xlfn.XLOOKUP(G9936,_xlfn.ANCHORARRAY($D$35),_xlfn.ANCHORARRAY($B$35),,1,1)</f>
        <v>12</v>
      </c>
    </row>
    <row r="9937" spans="6:8" x14ac:dyDescent="0.3">
      <c r="F9937" s="2">
        <v>9932</v>
      </c>
      <c r="G9937" s="10">
        <v>0.68198024148500425</v>
      </c>
      <c r="H9937" s="11" cm="1">
        <f t="array" ref="H9937">_xlfn.XLOOKUP(G9937,_xlfn.ANCHORARRAY($D$35),_xlfn.ANCHORARRAY($B$35),,1,1)</f>
        <v>5</v>
      </c>
    </row>
    <row r="9938" spans="6:8" x14ac:dyDescent="0.3">
      <c r="F9938" s="2">
        <v>9933</v>
      </c>
      <c r="G9938" s="10">
        <v>0.24078247884910065</v>
      </c>
      <c r="H9938" s="11" cm="1">
        <f t="array" ref="H9938">_xlfn.XLOOKUP(G9938,_xlfn.ANCHORARRAY($D$35),_xlfn.ANCHORARRAY($B$35),,1,1)</f>
        <v>2</v>
      </c>
    </row>
    <row r="9939" spans="6:8" x14ac:dyDescent="0.3">
      <c r="F9939" s="2">
        <v>9934</v>
      </c>
      <c r="G9939" s="10">
        <v>0.86065447921629112</v>
      </c>
      <c r="H9939" s="11" cm="1">
        <f t="array" ref="H9939">_xlfn.XLOOKUP(G9939,_xlfn.ANCHORARRAY($D$35),_xlfn.ANCHORARRAY($B$35),,1,1)</f>
        <v>7</v>
      </c>
    </row>
    <row r="9940" spans="6:8" x14ac:dyDescent="0.3">
      <c r="F9940" s="2">
        <v>9935</v>
      </c>
      <c r="G9940" s="10">
        <v>0.52340335106014102</v>
      </c>
      <c r="H9940" s="11" cm="1">
        <f t="array" ref="H9940">_xlfn.XLOOKUP(G9940,_xlfn.ANCHORARRAY($D$35),_xlfn.ANCHORARRAY($B$35),,1,1)</f>
        <v>4</v>
      </c>
    </row>
    <row r="9941" spans="6:8" x14ac:dyDescent="0.3">
      <c r="F9941" s="2">
        <v>9936</v>
      </c>
      <c r="G9941" s="10">
        <v>0.27433780977251021</v>
      </c>
      <c r="H9941" s="11" cm="1">
        <f t="array" ref="H9941">_xlfn.XLOOKUP(G9941,_xlfn.ANCHORARRAY($D$35),_xlfn.ANCHORARRAY($B$35),,1,1)</f>
        <v>3</v>
      </c>
    </row>
    <row r="9942" spans="6:8" x14ac:dyDescent="0.3">
      <c r="F9942" s="2">
        <v>9937</v>
      </c>
      <c r="G9942" s="10">
        <v>0.52134587751553507</v>
      </c>
      <c r="H9942" s="11" cm="1">
        <f t="array" ref="H9942">_xlfn.XLOOKUP(G9942,_xlfn.ANCHORARRAY($D$35),_xlfn.ANCHORARRAY($B$35),,1,1)</f>
        <v>4</v>
      </c>
    </row>
    <row r="9943" spans="6:8" x14ac:dyDescent="0.3">
      <c r="F9943" s="2">
        <v>9938</v>
      </c>
      <c r="G9943" s="10">
        <v>0.73106129053155633</v>
      </c>
      <c r="H9943" s="11" cm="1">
        <f t="array" ref="H9943">_xlfn.XLOOKUP(G9943,_xlfn.ANCHORARRAY($D$35),_xlfn.ANCHORARRAY($B$35),,1,1)</f>
        <v>6</v>
      </c>
    </row>
    <row r="9944" spans="6:8" x14ac:dyDescent="0.3">
      <c r="F9944" s="2">
        <v>9939</v>
      </c>
      <c r="G9944" s="10">
        <v>0.92453130057138178</v>
      </c>
      <c r="H9944" s="11" cm="1">
        <f t="array" ref="H9944">_xlfn.XLOOKUP(G9944,_xlfn.ANCHORARRAY($D$35),_xlfn.ANCHORARRAY($B$35),,1,1)</f>
        <v>8</v>
      </c>
    </row>
    <row r="9945" spans="6:8" x14ac:dyDescent="0.3">
      <c r="F9945" s="2">
        <v>9940</v>
      </c>
      <c r="G9945" s="10">
        <v>0.17886641427904837</v>
      </c>
      <c r="H9945" s="11" cm="1">
        <f t="array" ref="H9945">_xlfn.XLOOKUP(G9945,_xlfn.ANCHORARRAY($D$35),_xlfn.ANCHORARRAY($B$35),,1,1)</f>
        <v>2</v>
      </c>
    </row>
    <row r="9946" spans="6:8" x14ac:dyDescent="0.3">
      <c r="F9946" s="2">
        <v>9941</v>
      </c>
      <c r="G9946" s="10">
        <v>0.9391880306908249</v>
      </c>
      <c r="H9946" s="11" cm="1">
        <f t="array" ref="H9946">_xlfn.XLOOKUP(G9946,_xlfn.ANCHORARRAY($D$35),_xlfn.ANCHORARRAY($B$35),,1,1)</f>
        <v>8</v>
      </c>
    </row>
    <row r="9947" spans="6:8" x14ac:dyDescent="0.3">
      <c r="F9947" s="2">
        <v>9942</v>
      </c>
      <c r="G9947" s="10">
        <v>0.84296960826256373</v>
      </c>
      <c r="H9947" s="11" cm="1">
        <f t="array" ref="H9947">_xlfn.XLOOKUP(G9947,_xlfn.ANCHORARRAY($D$35),_xlfn.ANCHORARRAY($B$35),,1,1)</f>
        <v>7</v>
      </c>
    </row>
    <row r="9948" spans="6:8" x14ac:dyDescent="0.3">
      <c r="F9948" s="2">
        <v>9943</v>
      </c>
      <c r="G9948" s="10">
        <v>0.22056350017996684</v>
      </c>
      <c r="H9948" s="11" cm="1">
        <f t="array" ref="H9948">_xlfn.XLOOKUP(G9948,_xlfn.ANCHORARRAY($D$35),_xlfn.ANCHORARRAY($B$35),,1,1)</f>
        <v>2</v>
      </c>
    </row>
    <row r="9949" spans="6:8" x14ac:dyDescent="0.3">
      <c r="F9949" s="2">
        <v>9944</v>
      </c>
      <c r="G9949" s="10">
        <v>0.7868571011772818</v>
      </c>
      <c r="H9949" s="11" cm="1">
        <f t="array" ref="H9949">_xlfn.XLOOKUP(G9949,_xlfn.ANCHORARRAY($D$35),_xlfn.ANCHORARRAY($B$35),,1,1)</f>
        <v>6</v>
      </c>
    </row>
    <row r="9950" spans="6:8" x14ac:dyDescent="0.3">
      <c r="F9950" s="2">
        <v>9945</v>
      </c>
      <c r="G9950" s="10">
        <v>0.91417124371082759</v>
      </c>
      <c r="H9950" s="11" cm="1">
        <f t="array" ref="H9950">_xlfn.XLOOKUP(G9950,_xlfn.ANCHORARRAY($D$35),_xlfn.ANCHORARRAY($B$35),,1,1)</f>
        <v>8</v>
      </c>
    </row>
    <row r="9951" spans="6:8" x14ac:dyDescent="0.3">
      <c r="F9951" s="2">
        <v>9946</v>
      </c>
      <c r="G9951" s="10">
        <v>0.64928066068942702</v>
      </c>
      <c r="H9951" s="11" cm="1">
        <f t="array" ref="H9951">_xlfn.XLOOKUP(G9951,_xlfn.ANCHORARRAY($D$35),_xlfn.ANCHORARRAY($B$35),,1,1)</f>
        <v>5</v>
      </c>
    </row>
    <row r="9952" spans="6:8" x14ac:dyDescent="0.3">
      <c r="F9952" s="2">
        <v>9947</v>
      </c>
      <c r="G9952" s="10">
        <v>0.43904702799306383</v>
      </c>
      <c r="H9952" s="11" cm="1">
        <f t="array" ref="H9952">_xlfn.XLOOKUP(G9952,_xlfn.ANCHORARRAY($D$35),_xlfn.ANCHORARRAY($B$35),,1,1)</f>
        <v>4</v>
      </c>
    </row>
    <row r="9953" spans="6:8" x14ac:dyDescent="0.3">
      <c r="F9953" s="2">
        <v>9948</v>
      </c>
      <c r="G9953" s="10">
        <v>0.41922689109791245</v>
      </c>
      <c r="H9953" s="11" cm="1">
        <f t="array" ref="H9953">_xlfn.XLOOKUP(G9953,_xlfn.ANCHORARRAY($D$35),_xlfn.ANCHORARRAY($B$35),,1,1)</f>
        <v>3</v>
      </c>
    </row>
    <row r="9954" spans="6:8" x14ac:dyDescent="0.3">
      <c r="F9954" s="2">
        <v>9949</v>
      </c>
      <c r="G9954" s="10">
        <v>0.35739686093587908</v>
      </c>
      <c r="H9954" s="11" cm="1">
        <f t="array" ref="H9954">_xlfn.XLOOKUP(G9954,_xlfn.ANCHORARRAY($D$35),_xlfn.ANCHORARRAY($B$35),,1,1)</f>
        <v>3</v>
      </c>
    </row>
    <row r="9955" spans="6:8" x14ac:dyDescent="0.3">
      <c r="F9955" s="2">
        <v>9950</v>
      </c>
      <c r="G9955" s="10">
        <v>0.80803300202755834</v>
      </c>
      <c r="H9955" s="11" cm="1">
        <f t="array" ref="H9955">_xlfn.XLOOKUP(G9955,_xlfn.ANCHORARRAY($D$35),_xlfn.ANCHORARRAY($B$35),,1,1)</f>
        <v>6</v>
      </c>
    </row>
    <row r="9956" spans="6:8" x14ac:dyDescent="0.3">
      <c r="F9956" s="2">
        <v>9951</v>
      </c>
      <c r="G9956" s="10">
        <v>0.63784001454677375</v>
      </c>
      <c r="H9956" s="11" cm="1">
        <f t="array" ref="H9956">_xlfn.XLOOKUP(G9956,_xlfn.ANCHORARRAY($D$35),_xlfn.ANCHORARRAY($B$35),,1,1)</f>
        <v>5</v>
      </c>
    </row>
    <row r="9957" spans="6:8" x14ac:dyDescent="0.3">
      <c r="F9957" s="2">
        <v>9952</v>
      </c>
      <c r="G9957" s="10">
        <v>0.89424979302348917</v>
      </c>
      <c r="H9957" s="11" cm="1">
        <f t="array" ref="H9957">_xlfn.XLOOKUP(G9957,_xlfn.ANCHORARRAY($D$35),_xlfn.ANCHORARRAY($B$35),,1,1)</f>
        <v>7</v>
      </c>
    </row>
    <row r="9958" spans="6:8" x14ac:dyDescent="0.3">
      <c r="F9958" s="2">
        <v>9953</v>
      </c>
      <c r="G9958" s="10">
        <v>0.85414287867732552</v>
      </c>
      <c r="H9958" s="11" cm="1">
        <f t="array" ref="H9958">_xlfn.XLOOKUP(G9958,_xlfn.ANCHORARRAY($D$35),_xlfn.ANCHORARRAY($B$35),,1,1)</f>
        <v>7</v>
      </c>
    </row>
    <row r="9959" spans="6:8" x14ac:dyDescent="0.3">
      <c r="F9959" s="2">
        <v>9954</v>
      </c>
      <c r="G9959" s="10">
        <v>0.30663973391196864</v>
      </c>
      <c r="H9959" s="11" cm="1">
        <f t="array" ref="H9959">_xlfn.XLOOKUP(G9959,_xlfn.ANCHORARRAY($D$35),_xlfn.ANCHORARRAY($B$35),,1,1)</f>
        <v>3</v>
      </c>
    </row>
    <row r="9960" spans="6:8" x14ac:dyDescent="0.3">
      <c r="F9960" s="2">
        <v>9955</v>
      </c>
      <c r="G9960" s="10">
        <v>0.21509713049422552</v>
      </c>
      <c r="H9960" s="11" cm="1">
        <f t="array" ref="H9960">_xlfn.XLOOKUP(G9960,_xlfn.ANCHORARRAY($D$35),_xlfn.ANCHORARRAY($B$35),,1,1)</f>
        <v>2</v>
      </c>
    </row>
    <row r="9961" spans="6:8" x14ac:dyDescent="0.3">
      <c r="F9961" s="2">
        <v>9956</v>
      </c>
      <c r="G9961" s="10">
        <v>0.80227256893941346</v>
      </c>
      <c r="H9961" s="11" cm="1">
        <f t="array" ref="H9961">_xlfn.XLOOKUP(G9961,_xlfn.ANCHORARRAY($D$35),_xlfn.ANCHORARRAY($B$35),,1,1)</f>
        <v>6</v>
      </c>
    </row>
    <row r="9962" spans="6:8" x14ac:dyDescent="0.3">
      <c r="F9962" s="2">
        <v>9957</v>
      </c>
      <c r="G9962" s="10">
        <v>0.55276503905433194</v>
      </c>
      <c r="H9962" s="11" cm="1">
        <f t="array" ref="H9962">_xlfn.XLOOKUP(G9962,_xlfn.ANCHORARRAY($D$35),_xlfn.ANCHORARRAY($B$35),,1,1)</f>
        <v>4</v>
      </c>
    </row>
    <row r="9963" spans="6:8" x14ac:dyDescent="0.3">
      <c r="F9963" s="2">
        <v>9958</v>
      </c>
      <c r="G9963" s="10">
        <v>0.17725552868948546</v>
      </c>
      <c r="H9963" s="11" cm="1">
        <f t="array" ref="H9963">_xlfn.XLOOKUP(G9963,_xlfn.ANCHORARRAY($D$35),_xlfn.ANCHORARRAY($B$35),,1,1)</f>
        <v>2</v>
      </c>
    </row>
    <row r="9964" spans="6:8" x14ac:dyDescent="0.3">
      <c r="F9964" s="2">
        <v>9959</v>
      </c>
      <c r="G9964" s="10">
        <v>0.93131943821935526</v>
      </c>
      <c r="H9964" s="11" cm="1">
        <f t="array" ref="H9964">_xlfn.XLOOKUP(G9964,_xlfn.ANCHORARRAY($D$35),_xlfn.ANCHORARRAY($B$35),,1,1)</f>
        <v>8</v>
      </c>
    </row>
    <row r="9965" spans="6:8" x14ac:dyDescent="0.3">
      <c r="F9965" s="2">
        <v>9960</v>
      </c>
      <c r="G9965" s="10">
        <v>0.51273514865877323</v>
      </c>
      <c r="H9965" s="11" cm="1">
        <f t="array" ref="H9965">_xlfn.XLOOKUP(G9965,_xlfn.ANCHORARRAY($D$35),_xlfn.ANCHORARRAY($B$35),,1,1)</f>
        <v>4</v>
      </c>
    </row>
    <row r="9966" spans="6:8" x14ac:dyDescent="0.3">
      <c r="F9966" s="2">
        <v>9961</v>
      </c>
      <c r="G9966" s="10">
        <v>0.85759781938257551</v>
      </c>
      <c r="H9966" s="11" cm="1">
        <f t="array" ref="H9966">_xlfn.XLOOKUP(G9966,_xlfn.ANCHORARRAY($D$35),_xlfn.ANCHORARRAY($B$35),,1,1)</f>
        <v>7</v>
      </c>
    </row>
    <row r="9967" spans="6:8" x14ac:dyDescent="0.3">
      <c r="F9967" s="2">
        <v>9962</v>
      </c>
      <c r="G9967" s="10">
        <v>5.4329953733175174E-2</v>
      </c>
      <c r="H9967" s="11" cm="1">
        <f t="array" ref="H9967">_xlfn.XLOOKUP(G9967,_xlfn.ANCHORARRAY($D$35),_xlfn.ANCHORARRAY($B$35),,1,1)</f>
        <v>1</v>
      </c>
    </row>
    <row r="9968" spans="6:8" x14ac:dyDescent="0.3">
      <c r="F9968" s="2">
        <v>9963</v>
      </c>
      <c r="G9968" s="10">
        <v>0.73416880098038595</v>
      </c>
      <c r="H9968" s="11" cm="1">
        <f t="array" ref="H9968">_xlfn.XLOOKUP(G9968,_xlfn.ANCHORARRAY($D$35),_xlfn.ANCHORARRAY($B$35),,1,1)</f>
        <v>6</v>
      </c>
    </row>
    <row r="9969" spans="6:8" x14ac:dyDescent="0.3">
      <c r="F9969" s="2">
        <v>9964</v>
      </c>
      <c r="G9969" s="10">
        <v>1.4238075865073307E-2</v>
      </c>
      <c r="H9969" s="11" cm="1">
        <f t="array" ref="H9969">_xlfn.XLOOKUP(G9969,_xlfn.ANCHORARRAY($D$35),_xlfn.ANCHORARRAY($B$35),,1,1)</f>
        <v>0</v>
      </c>
    </row>
    <row r="9970" spans="6:8" x14ac:dyDescent="0.3">
      <c r="F9970" s="2">
        <v>9965</v>
      </c>
      <c r="G9970" s="10">
        <v>0.12279124578445644</v>
      </c>
      <c r="H9970" s="11" cm="1">
        <f t="array" ref="H9970">_xlfn.XLOOKUP(G9970,_xlfn.ANCHORARRAY($D$35),_xlfn.ANCHORARRAY($B$35),,1,1)</f>
        <v>2</v>
      </c>
    </row>
    <row r="9971" spans="6:8" x14ac:dyDescent="0.3">
      <c r="F9971" s="2">
        <v>9966</v>
      </c>
      <c r="G9971" s="10">
        <v>0.70872948099310218</v>
      </c>
      <c r="H9971" s="11" cm="1">
        <f t="array" ref="H9971">_xlfn.XLOOKUP(G9971,_xlfn.ANCHORARRAY($D$35),_xlfn.ANCHORARRAY($B$35),,1,1)</f>
        <v>5</v>
      </c>
    </row>
    <row r="9972" spans="6:8" x14ac:dyDescent="0.3">
      <c r="F9972" s="2">
        <v>9967</v>
      </c>
      <c r="G9972" s="10">
        <v>2.4246592802983802E-2</v>
      </c>
      <c r="H9972" s="11" cm="1">
        <f t="array" ref="H9972">_xlfn.XLOOKUP(G9972,_xlfn.ANCHORARRAY($D$35),_xlfn.ANCHORARRAY($B$35),,1,1)</f>
        <v>0</v>
      </c>
    </row>
    <row r="9973" spans="6:8" x14ac:dyDescent="0.3">
      <c r="F9973" s="2">
        <v>9968</v>
      </c>
      <c r="G9973" s="10">
        <v>0.77266845563346243</v>
      </c>
      <c r="H9973" s="11" cm="1">
        <f t="array" ref="H9973">_xlfn.XLOOKUP(G9973,_xlfn.ANCHORARRAY($D$35),_xlfn.ANCHORARRAY($B$35),,1,1)</f>
        <v>6</v>
      </c>
    </row>
    <row r="9974" spans="6:8" x14ac:dyDescent="0.3">
      <c r="F9974" s="2">
        <v>9969</v>
      </c>
      <c r="G9974" s="10">
        <v>0.44669956651369436</v>
      </c>
      <c r="H9974" s="11" cm="1">
        <f t="array" ref="H9974">_xlfn.XLOOKUP(G9974,_xlfn.ANCHORARRAY($D$35),_xlfn.ANCHORARRAY($B$35),,1,1)</f>
        <v>4</v>
      </c>
    </row>
    <row r="9975" spans="6:8" x14ac:dyDescent="0.3">
      <c r="F9975" s="2">
        <v>9970</v>
      </c>
      <c r="G9975" s="10">
        <v>5.1145098177296289E-2</v>
      </c>
      <c r="H9975" s="11" cm="1">
        <f t="array" ref="H9975">_xlfn.XLOOKUP(G9975,_xlfn.ANCHORARRAY($D$35),_xlfn.ANCHORARRAY($B$35),,1,1)</f>
        <v>1</v>
      </c>
    </row>
    <row r="9976" spans="6:8" x14ac:dyDescent="0.3">
      <c r="F9976" s="2">
        <v>9971</v>
      </c>
      <c r="G9976" s="10">
        <v>0.80959014384000194</v>
      </c>
      <c r="H9976" s="11" cm="1">
        <f t="array" ref="H9976">_xlfn.XLOOKUP(G9976,_xlfn.ANCHORARRAY($D$35),_xlfn.ANCHORARRAY($B$35),,1,1)</f>
        <v>6</v>
      </c>
    </row>
    <row r="9977" spans="6:8" x14ac:dyDescent="0.3">
      <c r="F9977" s="2">
        <v>9972</v>
      </c>
      <c r="G9977" s="10">
        <v>0.72185561280164112</v>
      </c>
      <c r="H9977" s="11" cm="1">
        <f t="array" ref="H9977">_xlfn.XLOOKUP(G9977,_xlfn.ANCHORARRAY($D$35),_xlfn.ANCHORARRAY($B$35),,1,1)</f>
        <v>6</v>
      </c>
    </row>
    <row r="9978" spans="6:8" x14ac:dyDescent="0.3">
      <c r="F9978" s="2">
        <v>9973</v>
      </c>
      <c r="G9978" s="10">
        <v>0.50375107058271085</v>
      </c>
      <c r="H9978" s="11" cm="1">
        <f t="array" ref="H9978">_xlfn.XLOOKUP(G9978,_xlfn.ANCHORARRAY($D$35),_xlfn.ANCHORARRAY($B$35),,1,1)</f>
        <v>4</v>
      </c>
    </row>
    <row r="9979" spans="6:8" x14ac:dyDescent="0.3">
      <c r="F9979" s="2">
        <v>9974</v>
      </c>
      <c r="G9979" s="10">
        <v>0.33153103477089485</v>
      </c>
      <c r="H9979" s="11" cm="1">
        <f t="array" ref="H9979">_xlfn.XLOOKUP(G9979,_xlfn.ANCHORARRAY($D$35),_xlfn.ANCHORARRAY($B$35),,1,1)</f>
        <v>3</v>
      </c>
    </row>
    <row r="9980" spans="6:8" x14ac:dyDescent="0.3">
      <c r="F9980" s="2">
        <v>9975</v>
      </c>
      <c r="G9980" s="10">
        <v>0.56653756805148414</v>
      </c>
      <c r="H9980" s="11" cm="1">
        <f t="array" ref="H9980">_xlfn.XLOOKUP(G9980,_xlfn.ANCHORARRAY($D$35),_xlfn.ANCHORARRAY($B$35),,1,1)</f>
        <v>4</v>
      </c>
    </row>
    <row r="9981" spans="6:8" x14ac:dyDescent="0.3">
      <c r="F9981" s="2">
        <v>9976</v>
      </c>
      <c r="G9981" s="10">
        <v>0.47438174160940938</v>
      </c>
      <c r="H9981" s="11" cm="1">
        <f t="array" ref="H9981">_xlfn.XLOOKUP(G9981,_xlfn.ANCHORARRAY($D$35),_xlfn.ANCHORARRAY($B$35),,1,1)</f>
        <v>4</v>
      </c>
    </row>
    <row r="9982" spans="6:8" x14ac:dyDescent="0.3">
      <c r="F9982" s="2">
        <v>9977</v>
      </c>
      <c r="G9982" s="10">
        <v>0.97116690326121469</v>
      </c>
      <c r="H9982" s="11" cm="1">
        <f t="array" ref="H9982">_xlfn.XLOOKUP(G9982,_xlfn.ANCHORARRAY($D$35),_xlfn.ANCHORARRAY($B$35),,1,1)</f>
        <v>10</v>
      </c>
    </row>
    <row r="9983" spans="6:8" x14ac:dyDescent="0.3">
      <c r="F9983" s="2">
        <v>9978</v>
      </c>
      <c r="G9983" s="10">
        <v>0.6213154197164632</v>
      </c>
      <c r="H9983" s="11" cm="1">
        <f t="array" ref="H9983">_xlfn.XLOOKUP(G9983,_xlfn.ANCHORARRAY($D$35),_xlfn.ANCHORARRAY($B$35),,1,1)</f>
        <v>5</v>
      </c>
    </row>
    <row r="9984" spans="6:8" x14ac:dyDescent="0.3">
      <c r="F9984" s="2">
        <v>9979</v>
      </c>
      <c r="G9984" s="10">
        <v>6.7502973324866433E-2</v>
      </c>
      <c r="H9984" s="11" cm="1">
        <f t="array" ref="H9984">_xlfn.XLOOKUP(G9984,_xlfn.ANCHORARRAY($D$35),_xlfn.ANCHORARRAY($B$35),,1,1)</f>
        <v>1</v>
      </c>
    </row>
    <row r="9985" spans="6:8" x14ac:dyDescent="0.3">
      <c r="F9985" s="2">
        <v>9980</v>
      </c>
      <c r="G9985" s="10">
        <v>0.12995981696571235</v>
      </c>
      <c r="H9985" s="11" cm="1">
        <f t="array" ref="H9985">_xlfn.XLOOKUP(G9985,_xlfn.ANCHORARRAY($D$35),_xlfn.ANCHORARRAY($B$35),,1,1)</f>
        <v>2</v>
      </c>
    </row>
    <row r="9986" spans="6:8" x14ac:dyDescent="0.3">
      <c r="F9986" s="2">
        <v>9981</v>
      </c>
      <c r="G9986" s="10">
        <v>0.77464431616712148</v>
      </c>
      <c r="H9986" s="11" cm="1">
        <f t="array" ref="H9986">_xlfn.XLOOKUP(G9986,_xlfn.ANCHORARRAY($D$35),_xlfn.ANCHORARRAY($B$35),,1,1)</f>
        <v>6</v>
      </c>
    </row>
    <row r="9987" spans="6:8" x14ac:dyDescent="0.3">
      <c r="F9987" s="2">
        <v>9982</v>
      </c>
      <c r="G9987" s="10">
        <v>0.87411413256954007</v>
      </c>
      <c r="H9987" s="11" cm="1">
        <f t="array" ref="H9987">_xlfn.XLOOKUP(G9987,_xlfn.ANCHORARRAY($D$35),_xlfn.ANCHORARRAY($B$35),,1,1)</f>
        <v>7</v>
      </c>
    </row>
    <row r="9988" spans="6:8" x14ac:dyDescent="0.3">
      <c r="F9988" s="2">
        <v>9983</v>
      </c>
      <c r="G9988" s="10">
        <v>0.60471518200536734</v>
      </c>
      <c r="H9988" s="11" cm="1">
        <f t="array" ref="H9988">_xlfn.XLOOKUP(G9988,_xlfn.ANCHORARRAY($D$35),_xlfn.ANCHORARRAY($B$35),,1,1)</f>
        <v>5</v>
      </c>
    </row>
    <row r="9989" spans="6:8" x14ac:dyDescent="0.3">
      <c r="F9989" s="2">
        <v>9984</v>
      </c>
      <c r="G9989" s="10">
        <v>0.77528734615331185</v>
      </c>
      <c r="H9989" s="11" cm="1">
        <f t="array" ref="H9989">_xlfn.XLOOKUP(G9989,_xlfn.ANCHORARRAY($D$35),_xlfn.ANCHORARRAY($B$35),,1,1)</f>
        <v>6</v>
      </c>
    </row>
    <row r="9990" spans="6:8" x14ac:dyDescent="0.3">
      <c r="F9990" s="2">
        <v>9985</v>
      </c>
      <c r="G9990" s="10">
        <v>0.76653850233816789</v>
      </c>
      <c r="H9990" s="11" cm="1">
        <f t="array" ref="H9990">_xlfn.XLOOKUP(G9990,_xlfn.ANCHORARRAY($D$35),_xlfn.ANCHORARRAY($B$35),,1,1)</f>
        <v>6</v>
      </c>
    </row>
    <row r="9991" spans="6:8" x14ac:dyDescent="0.3">
      <c r="F9991" s="2">
        <v>9986</v>
      </c>
      <c r="G9991" s="10">
        <v>0.80964194279711355</v>
      </c>
      <c r="H9991" s="11" cm="1">
        <f t="array" ref="H9991">_xlfn.XLOOKUP(G9991,_xlfn.ANCHORARRAY($D$35),_xlfn.ANCHORARRAY($B$35),,1,1)</f>
        <v>6</v>
      </c>
    </row>
    <row r="9992" spans="6:8" x14ac:dyDescent="0.3">
      <c r="F9992" s="2">
        <v>9987</v>
      </c>
      <c r="G9992" s="10">
        <v>0.1076456244687618</v>
      </c>
      <c r="H9992" s="11" cm="1">
        <f t="array" ref="H9992">_xlfn.XLOOKUP(G9992,_xlfn.ANCHORARRAY($D$35),_xlfn.ANCHORARRAY($B$35),,1,1)</f>
        <v>1</v>
      </c>
    </row>
    <row r="9993" spans="6:8" x14ac:dyDescent="0.3">
      <c r="F9993" s="2">
        <v>9988</v>
      </c>
      <c r="G9993" s="10">
        <v>0.29352988267809543</v>
      </c>
      <c r="H9993" s="11" cm="1">
        <f t="array" ref="H9993">_xlfn.XLOOKUP(G9993,_xlfn.ANCHORARRAY($D$35),_xlfn.ANCHORARRAY($B$35),,1,1)</f>
        <v>3</v>
      </c>
    </row>
    <row r="9994" spans="6:8" x14ac:dyDescent="0.3">
      <c r="F9994" s="2">
        <v>9989</v>
      </c>
      <c r="G9994" s="10">
        <v>0.29645533091313925</v>
      </c>
      <c r="H9994" s="11" cm="1">
        <f t="array" ref="H9994">_xlfn.XLOOKUP(G9994,_xlfn.ANCHORARRAY($D$35),_xlfn.ANCHORARRAY($B$35),,1,1)</f>
        <v>3</v>
      </c>
    </row>
    <row r="9995" spans="6:8" x14ac:dyDescent="0.3">
      <c r="F9995" s="2">
        <v>9990</v>
      </c>
      <c r="G9995" s="10">
        <v>0.54367688669041714</v>
      </c>
      <c r="H9995" s="11" cm="1">
        <f t="array" ref="H9995">_xlfn.XLOOKUP(G9995,_xlfn.ANCHORARRAY($D$35),_xlfn.ANCHORARRAY($B$35),,1,1)</f>
        <v>4</v>
      </c>
    </row>
    <row r="9996" spans="6:8" x14ac:dyDescent="0.3">
      <c r="F9996" s="2">
        <v>9991</v>
      </c>
      <c r="G9996" s="10">
        <v>0.47384475089742706</v>
      </c>
      <c r="H9996" s="11" cm="1">
        <f t="array" ref="H9996">_xlfn.XLOOKUP(G9996,_xlfn.ANCHORARRAY($D$35),_xlfn.ANCHORARRAY($B$35),,1,1)</f>
        <v>4</v>
      </c>
    </row>
    <row r="9997" spans="6:8" x14ac:dyDescent="0.3">
      <c r="F9997" s="2">
        <v>9992</v>
      </c>
      <c r="G9997" s="10">
        <v>0.95010580347626372</v>
      </c>
      <c r="H9997" s="11" cm="1">
        <f t="array" ref="H9997">_xlfn.XLOOKUP(G9997,_xlfn.ANCHORARRAY($D$35),_xlfn.ANCHORARRAY($B$35),,1,1)</f>
        <v>9</v>
      </c>
    </row>
    <row r="9998" spans="6:8" x14ac:dyDescent="0.3">
      <c r="F9998" s="2">
        <v>9993</v>
      </c>
      <c r="G9998" s="10">
        <v>0.87409941156346371</v>
      </c>
      <c r="H9998" s="11" cm="1">
        <f t="array" ref="H9998">_xlfn.XLOOKUP(G9998,_xlfn.ANCHORARRAY($D$35),_xlfn.ANCHORARRAY($B$35),,1,1)</f>
        <v>7</v>
      </c>
    </row>
    <row r="9999" spans="6:8" x14ac:dyDescent="0.3">
      <c r="F9999" s="2">
        <v>9994</v>
      </c>
      <c r="G9999" s="10">
        <v>0.87664430934662341</v>
      </c>
      <c r="H9999" s="11" cm="1">
        <f t="array" ref="H9999">_xlfn.XLOOKUP(G9999,_xlfn.ANCHORARRAY($D$35),_xlfn.ANCHORARRAY($B$35),,1,1)</f>
        <v>7</v>
      </c>
    </row>
    <row r="10000" spans="6:8" x14ac:dyDescent="0.3">
      <c r="F10000" s="2">
        <v>9995</v>
      </c>
      <c r="G10000" s="10">
        <v>0.35973483334245482</v>
      </c>
      <c r="H10000" s="11" cm="1">
        <f t="array" ref="H10000">_xlfn.XLOOKUP(G10000,_xlfn.ANCHORARRAY($D$35),_xlfn.ANCHORARRAY($B$35),,1,1)</f>
        <v>3</v>
      </c>
    </row>
    <row r="10001" spans="2:8" x14ac:dyDescent="0.3">
      <c r="B10001" s="1"/>
      <c r="C10001" s="1"/>
      <c r="D10001" s="1"/>
      <c r="F10001" s="2">
        <v>9996</v>
      </c>
      <c r="G10001" s="10">
        <v>0.11455320006962744</v>
      </c>
      <c r="H10001" s="11" cm="1">
        <f t="array" ref="H10001">_xlfn.XLOOKUP(G10001,_xlfn.ANCHORARRAY($D$35),_xlfn.ANCHORARRAY($B$35),,1,1)</f>
        <v>2</v>
      </c>
    </row>
    <row r="10002" spans="2:8" x14ac:dyDescent="0.3">
      <c r="B10002" s="1"/>
      <c r="C10002" s="1"/>
      <c r="D10002" s="1"/>
      <c r="F10002" s="2">
        <v>9997</v>
      </c>
      <c r="G10002" s="10">
        <v>0.92304051299932044</v>
      </c>
      <c r="H10002" s="11" cm="1">
        <f t="array" ref="H10002">_xlfn.XLOOKUP(G10002,_xlfn.ANCHORARRAY($D$35),_xlfn.ANCHORARRAY($B$35),,1,1)</f>
        <v>8</v>
      </c>
    </row>
    <row r="10003" spans="2:8" s="1" customFormat="1" x14ac:dyDescent="0.3">
      <c r="F10003" s="2">
        <v>9998</v>
      </c>
      <c r="G10003" s="10">
        <v>0.82481047275814889</v>
      </c>
      <c r="H10003" s="11" cm="1">
        <f t="array" ref="H10003">_xlfn.XLOOKUP(G10003,_xlfn.ANCHORARRAY($D$35),_xlfn.ANCHORARRAY($B$35),,1,1)</f>
        <v>7</v>
      </c>
    </row>
    <row r="10004" spans="2:8" s="1" customFormat="1" x14ac:dyDescent="0.3">
      <c r="F10004" s="2">
        <v>9999</v>
      </c>
      <c r="G10004" s="10">
        <v>0.25217684498301285</v>
      </c>
      <c r="H10004" s="11" cm="1">
        <f t="array" ref="H10004">_xlfn.XLOOKUP(G10004,_xlfn.ANCHORARRAY($D$35),_xlfn.ANCHORARRAY($B$35),,1,1)</f>
        <v>2</v>
      </c>
    </row>
    <row r="10005" spans="2:8" s="1" customFormat="1" x14ac:dyDescent="0.3">
      <c r="F10005" s="2">
        <v>10000</v>
      </c>
      <c r="G10005" s="10">
        <v>0.5634840710850697</v>
      </c>
      <c r="H10005" s="11" cm="1">
        <f t="array" ref="H10005">_xlfn.XLOOKUP(G10005,_xlfn.ANCHORARRAY($D$35),_xlfn.ANCHORARRAY($B$35),,1,1)</f>
        <v>4</v>
      </c>
    </row>
    <row r="10006" spans="2:8" s="1" customFormat="1" x14ac:dyDescent="0.3">
      <c r="F10006" s="2"/>
      <c r="G10006" s="2"/>
      <c r="H10006" s="12"/>
    </row>
    <row r="10007" spans="2:8" s="1" customFormat="1" x14ac:dyDescent="0.3">
      <c r="F10007" s="2"/>
      <c r="G10007" s="2"/>
      <c r="H10007" s="12"/>
    </row>
    <row r="10008" spans="2:8" s="1" customFormat="1" x14ac:dyDescent="0.3">
      <c r="F10008" s="2"/>
      <c r="G10008" s="2"/>
      <c r="H10008" s="12"/>
    </row>
    <row r="10009" spans="2:8" s="1" customFormat="1" x14ac:dyDescent="0.3">
      <c r="F10009" s="2"/>
      <c r="G10009" s="2"/>
      <c r="H10009" s="12"/>
    </row>
    <row r="10010" spans="2:8" s="1" customFormat="1" x14ac:dyDescent="0.3">
      <c r="F10010" s="2"/>
      <c r="G10010" s="2"/>
      <c r="H10010" s="12"/>
    </row>
    <row r="10011" spans="2:8" s="1" customFormat="1" x14ac:dyDescent="0.3">
      <c r="F10011" s="2"/>
      <c r="G10011" s="2"/>
      <c r="H10011" s="12"/>
    </row>
    <row r="10012" spans="2:8" s="1" customFormat="1" x14ac:dyDescent="0.3">
      <c r="F10012" s="2"/>
      <c r="G10012" s="2"/>
      <c r="H10012" s="12"/>
    </row>
    <row r="10013" spans="2:8" s="1" customFormat="1" x14ac:dyDescent="0.3">
      <c r="F10013" s="2"/>
      <c r="G10013" s="2"/>
      <c r="H10013" s="12"/>
    </row>
    <row r="10014" spans="2:8" s="1" customFormat="1" x14ac:dyDescent="0.3">
      <c r="F10014" s="2"/>
      <c r="G10014" s="2"/>
      <c r="H10014" s="12"/>
    </row>
    <row r="10015" spans="2:8" s="1" customFormat="1" x14ac:dyDescent="0.3">
      <c r="F10015" s="2"/>
      <c r="G10015" s="2"/>
      <c r="H10015" s="12"/>
    </row>
    <row r="10016" spans="2:8" s="1" customFormat="1" x14ac:dyDescent="0.3">
      <c r="F10016" s="2"/>
      <c r="G10016" s="2"/>
      <c r="H10016" s="12"/>
    </row>
    <row r="10017" spans="6:8" s="1" customFormat="1" x14ac:dyDescent="0.3">
      <c r="F10017" s="2"/>
      <c r="G10017" s="2"/>
      <c r="H10017" s="12"/>
    </row>
    <row r="10018" spans="6:8" s="1" customFormat="1" x14ac:dyDescent="0.3">
      <c r="F10018" s="2"/>
      <c r="G10018" s="2"/>
      <c r="H10018" s="12"/>
    </row>
    <row r="10019" spans="6:8" s="1" customFormat="1" x14ac:dyDescent="0.3">
      <c r="F10019" s="2"/>
      <c r="G10019" s="2"/>
      <c r="H10019" s="12"/>
    </row>
    <row r="10020" spans="6:8" s="1" customFormat="1" x14ac:dyDescent="0.3">
      <c r="F10020" s="2"/>
      <c r="G10020" s="2"/>
      <c r="H10020" s="12"/>
    </row>
    <row r="10021" spans="6:8" s="1" customFormat="1" x14ac:dyDescent="0.3">
      <c r="F10021" s="2"/>
      <c r="G10021" s="2"/>
      <c r="H10021" s="12"/>
    </row>
    <row r="10022" spans="6:8" s="1" customFormat="1" x14ac:dyDescent="0.3">
      <c r="F10022" s="2"/>
      <c r="G10022" s="2"/>
      <c r="H10022" s="12"/>
    </row>
    <row r="10023" spans="6:8" s="1" customFormat="1" x14ac:dyDescent="0.3">
      <c r="F10023" s="2"/>
      <c r="G10023" s="2"/>
      <c r="H10023" s="12"/>
    </row>
    <row r="10024" spans="6:8" s="1" customFormat="1" x14ac:dyDescent="0.3">
      <c r="F10024" s="2"/>
      <c r="G10024" s="2"/>
      <c r="H10024" s="12"/>
    </row>
    <row r="10025" spans="6:8" s="1" customFormat="1" x14ac:dyDescent="0.3">
      <c r="F10025" s="2"/>
      <c r="G10025" s="2"/>
      <c r="H10025" s="12"/>
    </row>
    <row r="10026" spans="6:8" s="1" customFormat="1" x14ac:dyDescent="0.3">
      <c r="F10026" s="2"/>
      <c r="G10026" s="2"/>
      <c r="H10026" s="12"/>
    </row>
    <row r="10027" spans="6:8" s="1" customFormat="1" x14ac:dyDescent="0.3">
      <c r="F10027" s="2"/>
      <c r="G10027" s="2"/>
      <c r="H10027" s="12"/>
    </row>
    <row r="10028" spans="6:8" s="1" customFormat="1" x14ac:dyDescent="0.3">
      <c r="F10028" s="2"/>
      <c r="G10028" s="2"/>
      <c r="H10028" s="12"/>
    </row>
    <row r="10029" spans="6:8" s="1" customFormat="1" x14ac:dyDescent="0.3">
      <c r="F10029" s="2"/>
      <c r="G10029" s="2"/>
      <c r="H10029" s="12"/>
    </row>
    <row r="10030" spans="6:8" s="1" customFormat="1" x14ac:dyDescent="0.3">
      <c r="F10030" s="2"/>
      <c r="G10030" s="2"/>
      <c r="H10030" s="12"/>
    </row>
    <row r="10031" spans="6:8" s="1" customFormat="1" x14ac:dyDescent="0.3">
      <c r="F10031" s="2"/>
      <c r="G10031" s="2"/>
      <c r="H10031" s="12"/>
    </row>
    <row r="10032" spans="6:8" s="1" customFormat="1" x14ac:dyDescent="0.3">
      <c r="F10032" s="2"/>
      <c r="G10032" s="2"/>
      <c r="H10032" s="12"/>
    </row>
    <row r="10033" spans="2:8" s="1" customFormat="1" x14ac:dyDescent="0.3">
      <c r="F10033" s="2"/>
      <c r="G10033" s="2"/>
      <c r="H10033" s="12"/>
    </row>
    <row r="10034" spans="2:8" s="1" customFormat="1" x14ac:dyDescent="0.3">
      <c r="F10034" s="2"/>
      <c r="G10034" s="2"/>
      <c r="H10034" s="12"/>
    </row>
    <row r="10035" spans="2:8" s="1" customFormat="1" x14ac:dyDescent="0.3">
      <c r="F10035" s="2"/>
      <c r="G10035" s="2"/>
      <c r="H10035" s="12"/>
    </row>
    <row r="10036" spans="2:8" s="1" customFormat="1" x14ac:dyDescent="0.3">
      <c r="F10036" s="2"/>
      <c r="G10036" s="2"/>
      <c r="H10036" s="12"/>
    </row>
    <row r="10037" spans="2:8" s="1" customFormat="1" x14ac:dyDescent="0.3">
      <c r="F10037" s="2"/>
      <c r="G10037" s="2"/>
      <c r="H10037" s="12"/>
    </row>
    <row r="10038" spans="2:8" s="1" customFormat="1" x14ac:dyDescent="0.3">
      <c r="B10038" s="2"/>
      <c r="C10038" s="2"/>
      <c r="D10038" s="2"/>
      <c r="F10038" s="2"/>
      <c r="G10038" s="2"/>
      <c r="H10038" s="12"/>
    </row>
    <row r="10039" spans="2:8" s="1" customFormat="1" x14ac:dyDescent="0.3">
      <c r="B10039" s="2"/>
      <c r="C10039" s="2"/>
      <c r="D10039" s="2"/>
      <c r="F10039" s="2"/>
      <c r="G10039" s="2"/>
      <c r="H10039" s="12"/>
    </row>
    <row r="10040" spans="2:8" x14ac:dyDescent="0.3">
      <c r="H10040" s="12"/>
    </row>
    <row r="10041" spans="2:8" x14ac:dyDescent="0.3">
      <c r="H10041" s="12"/>
    </row>
    <row r="10042" spans="2:8" x14ac:dyDescent="0.3">
      <c r="H10042" s="12"/>
    </row>
  </sheetData>
  <mergeCells count="9">
    <mergeCell ref="B2:D2"/>
    <mergeCell ref="B33:D33"/>
    <mergeCell ref="B9:D9"/>
    <mergeCell ref="B26:D26"/>
    <mergeCell ref="J4:K4"/>
    <mergeCell ref="M4:O4"/>
    <mergeCell ref="B4:D4"/>
    <mergeCell ref="F4:H4"/>
    <mergeCell ref="B19:D19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>
      <selection activeCell="H6" sqref="H6:H10005"/>
    </sheetView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7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23" t="s">
        <v>35</v>
      </c>
      <c r="C2" s="22"/>
      <c r="D2" s="22"/>
    </row>
    <row r="4" spans="2:8" x14ac:dyDescent="0.3">
      <c r="B4" s="18" t="s">
        <v>1</v>
      </c>
      <c r="C4" s="22"/>
      <c r="D4" s="22"/>
      <c r="F4" s="18" t="s">
        <v>2</v>
      </c>
      <c r="G4" s="19"/>
      <c r="H4" s="19"/>
    </row>
    <row r="5" spans="2:8" s="7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8" t="s">
        <v>36</v>
      </c>
    </row>
    <row r="6" spans="2:8" x14ac:dyDescent="0.3">
      <c r="B6" s="13" t="str" cm="1">
        <f t="array" ref="B6:D7">'Random Generation'!B6:D7</f>
        <v>r</v>
      </c>
      <c r="C6" s="5" t="str">
        <v>R+</v>
      </c>
      <c r="D6" s="2">
        <v>10</v>
      </c>
      <c r="F6" s="2">
        <v>1</v>
      </c>
      <c r="G6" s="17" cm="1">
        <f t="array" ref="G6:G10005">_xlfn._xlws.SORT('Random Generation'!$H$6:$H$10005)</f>
        <v>0</v>
      </c>
      <c r="H6" s="10">
        <f>COMBIN(G6+$D$6-1,G6)*((1-$D$7)^G6)*($D$7^$D$6)</f>
        <v>2.824752489999998E-2</v>
      </c>
    </row>
    <row r="7" spans="2:8" x14ac:dyDescent="0.3">
      <c r="B7" s="2" t="str">
        <v>p</v>
      </c>
      <c r="C7" s="5" t="str">
        <v>R+</v>
      </c>
      <c r="D7" s="2">
        <v>0.7</v>
      </c>
      <c r="F7" s="2">
        <v>2</v>
      </c>
      <c r="G7" s="10">
        <v>0</v>
      </c>
      <c r="H7" s="10">
        <f t="shared" ref="H7:H70" si="0">COMBIN(G7+$D$6-1,G7)*((1-$D$7)^G7)*($D$7^$D$6)</f>
        <v>2.824752489999998E-2</v>
      </c>
    </row>
    <row r="8" spans="2:8" x14ac:dyDescent="0.3">
      <c r="C8" s="5"/>
      <c r="D8" s="2"/>
      <c r="F8" s="2">
        <v>3</v>
      </c>
      <c r="G8" s="10">
        <v>0</v>
      </c>
      <c r="H8" s="10">
        <f t="shared" si="0"/>
        <v>2.824752489999998E-2</v>
      </c>
    </row>
    <row r="9" spans="2:8" x14ac:dyDescent="0.3">
      <c r="C9" s="5"/>
      <c r="D9" s="2"/>
      <c r="F9" s="2">
        <v>4</v>
      </c>
      <c r="G9" s="10">
        <v>0</v>
      </c>
      <c r="H9" s="10">
        <f t="shared" si="0"/>
        <v>2.824752489999998E-2</v>
      </c>
    </row>
    <row r="10" spans="2:8" x14ac:dyDescent="0.3">
      <c r="F10" s="2">
        <v>5</v>
      </c>
      <c r="G10" s="10">
        <v>0</v>
      </c>
      <c r="H10" s="10">
        <f t="shared" si="0"/>
        <v>2.824752489999998E-2</v>
      </c>
    </row>
    <row r="11" spans="2:8" x14ac:dyDescent="0.3">
      <c r="F11" s="2">
        <v>6</v>
      </c>
      <c r="G11" s="10">
        <v>0</v>
      </c>
      <c r="H11" s="10">
        <f t="shared" si="0"/>
        <v>2.824752489999998E-2</v>
      </c>
    </row>
    <row r="12" spans="2:8" x14ac:dyDescent="0.3">
      <c r="F12" s="2">
        <v>7</v>
      </c>
      <c r="G12" s="10">
        <v>0</v>
      </c>
      <c r="H12" s="10">
        <f t="shared" si="0"/>
        <v>2.824752489999998E-2</v>
      </c>
    </row>
    <row r="13" spans="2:8" x14ac:dyDescent="0.3">
      <c r="F13" s="2">
        <v>8</v>
      </c>
      <c r="G13" s="10">
        <v>0</v>
      </c>
      <c r="H13" s="10">
        <f t="shared" si="0"/>
        <v>2.824752489999998E-2</v>
      </c>
    </row>
    <row r="14" spans="2:8" x14ac:dyDescent="0.3">
      <c r="F14" s="2">
        <v>9</v>
      </c>
      <c r="G14" s="10">
        <v>0</v>
      </c>
      <c r="H14" s="10">
        <f t="shared" si="0"/>
        <v>2.824752489999998E-2</v>
      </c>
    </row>
    <row r="15" spans="2:8" x14ac:dyDescent="0.3">
      <c r="F15" s="2">
        <v>10</v>
      </c>
      <c r="G15" s="10">
        <v>0</v>
      </c>
      <c r="H15" s="10">
        <f t="shared" si="0"/>
        <v>2.824752489999998E-2</v>
      </c>
    </row>
    <row r="16" spans="2:8" x14ac:dyDescent="0.3">
      <c r="F16" s="2">
        <v>11</v>
      </c>
      <c r="G16" s="10">
        <v>0</v>
      </c>
      <c r="H16" s="10">
        <f t="shared" si="0"/>
        <v>2.824752489999998E-2</v>
      </c>
    </row>
    <row r="17" spans="6:8" x14ac:dyDescent="0.3">
      <c r="F17" s="2">
        <v>12</v>
      </c>
      <c r="G17" s="10">
        <v>0</v>
      </c>
      <c r="H17" s="10">
        <f t="shared" si="0"/>
        <v>2.824752489999998E-2</v>
      </c>
    </row>
    <row r="18" spans="6:8" x14ac:dyDescent="0.3">
      <c r="F18" s="2">
        <v>13</v>
      </c>
      <c r="G18" s="10">
        <v>0</v>
      </c>
      <c r="H18" s="10">
        <f t="shared" si="0"/>
        <v>2.824752489999998E-2</v>
      </c>
    </row>
    <row r="19" spans="6:8" x14ac:dyDescent="0.3">
      <c r="F19" s="2">
        <v>14</v>
      </c>
      <c r="G19" s="10">
        <v>0</v>
      </c>
      <c r="H19" s="10">
        <f t="shared" si="0"/>
        <v>2.824752489999998E-2</v>
      </c>
    </row>
    <row r="20" spans="6:8" x14ac:dyDescent="0.3">
      <c r="F20" s="2">
        <v>15</v>
      </c>
      <c r="G20" s="10">
        <v>0</v>
      </c>
      <c r="H20" s="10">
        <f t="shared" si="0"/>
        <v>2.824752489999998E-2</v>
      </c>
    </row>
    <row r="21" spans="6:8" x14ac:dyDescent="0.3">
      <c r="F21" s="2">
        <v>16</v>
      </c>
      <c r="G21" s="10">
        <v>0</v>
      </c>
      <c r="H21" s="10">
        <f t="shared" si="0"/>
        <v>2.824752489999998E-2</v>
      </c>
    </row>
    <row r="22" spans="6:8" x14ac:dyDescent="0.3">
      <c r="F22" s="2">
        <v>17</v>
      </c>
      <c r="G22" s="10">
        <v>0</v>
      </c>
      <c r="H22" s="10">
        <f t="shared" si="0"/>
        <v>2.824752489999998E-2</v>
      </c>
    </row>
    <row r="23" spans="6:8" x14ac:dyDescent="0.3">
      <c r="F23" s="2">
        <v>18</v>
      </c>
      <c r="G23" s="10">
        <v>0</v>
      </c>
      <c r="H23" s="10">
        <f t="shared" si="0"/>
        <v>2.824752489999998E-2</v>
      </c>
    </row>
    <row r="24" spans="6:8" x14ac:dyDescent="0.3">
      <c r="F24" s="2">
        <v>19</v>
      </c>
      <c r="G24" s="10">
        <v>0</v>
      </c>
      <c r="H24" s="10">
        <f t="shared" si="0"/>
        <v>2.824752489999998E-2</v>
      </c>
    </row>
    <row r="25" spans="6:8" x14ac:dyDescent="0.3">
      <c r="F25" s="2">
        <v>20</v>
      </c>
      <c r="G25" s="10">
        <v>0</v>
      </c>
      <c r="H25" s="10">
        <f t="shared" si="0"/>
        <v>2.824752489999998E-2</v>
      </c>
    </row>
    <row r="26" spans="6:8" x14ac:dyDescent="0.3">
      <c r="F26" s="2">
        <v>21</v>
      </c>
      <c r="G26" s="10">
        <v>0</v>
      </c>
      <c r="H26" s="10">
        <f t="shared" si="0"/>
        <v>2.824752489999998E-2</v>
      </c>
    </row>
    <row r="27" spans="6:8" x14ac:dyDescent="0.3">
      <c r="F27" s="2">
        <v>22</v>
      </c>
      <c r="G27" s="10">
        <v>0</v>
      </c>
      <c r="H27" s="10">
        <f t="shared" si="0"/>
        <v>2.824752489999998E-2</v>
      </c>
    </row>
    <row r="28" spans="6:8" x14ac:dyDescent="0.3">
      <c r="F28" s="2">
        <v>23</v>
      </c>
      <c r="G28" s="10">
        <v>0</v>
      </c>
      <c r="H28" s="10">
        <f t="shared" si="0"/>
        <v>2.824752489999998E-2</v>
      </c>
    </row>
    <row r="29" spans="6:8" x14ac:dyDescent="0.3">
      <c r="F29" s="2">
        <v>24</v>
      </c>
      <c r="G29" s="10">
        <v>0</v>
      </c>
      <c r="H29" s="10">
        <f t="shared" si="0"/>
        <v>2.824752489999998E-2</v>
      </c>
    </row>
    <row r="30" spans="6:8" x14ac:dyDescent="0.3">
      <c r="F30" s="2">
        <v>25</v>
      </c>
      <c r="G30" s="10">
        <v>0</v>
      </c>
      <c r="H30" s="10">
        <f t="shared" si="0"/>
        <v>2.824752489999998E-2</v>
      </c>
    </row>
    <row r="31" spans="6:8" x14ac:dyDescent="0.3">
      <c r="F31" s="2">
        <v>26</v>
      </c>
      <c r="G31" s="10">
        <v>0</v>
      </c>
      <c r="H31" s="10">
        <f t="shared" si="0"/>
        <v>2.824752489999998E-2</v>
      </c>
    </row>
    <row r="32" spans="6:8" x14ac:dyDescent="0.3">
      <c r="F32" s="2">
        <v>27</v>
      </c>
      <c r="G32" s="10">
        <v>0</v>
      </c>
      <c r="H32" s="10">
        <f t="shared" si="0"/>
        <v>2.824752489999998E-2</v>
      </c>
    </row>
    <row r="33" spans="6:8" x14ac:dyDescent="0.3">
      <c r="F33" s="2">
        <v>28</v>
      </c>
      <c r="G33" s="10">
        <v>0</v>
      </c>
      <c r="H33" s="10">
        <f t="shared" si="0"/>
        <v>2.824752489999998E-2</v>
      </c>
    </row>
    <row r="34" spans="6:8" x14ac:dyDescent="0.3">
      <c r="F34" s="2">
        <v>29</v>
      </c>
      <c r="G34" s="10">
        <v>0</v>
      </c>
      <c r="H34" s="10">
        <f t="shared" si="0"/>
        <v>2.824752489999998E-2</v>
      </c>
    </row>
    <row r="35" spans="6:8" x14ac:dyDescent="0.3">
      <c r="F35" s="2">
        <v>30</v>
      </c>
      <c r="G35" s="10">
        <v>0</v>
      </c>
      <c r="H35" s="10">
        <f t="shared" si="0"/>
        <v>2.824752489999998E-2</v>
      </c>
    </row>
    <row r="36" spans="6:8" x14ac:dyDescent="0.3">
      <c r="F36" s="2">
        <v>31</v>
      </c>
      <c r="G36" s="10">
        <v>0</v>
      </c>
      <c r="H36" s="10">
        <f t="shared" si="0"/>
        <v>2.824752489999998E-2</v>
      </c>
    </row>
    <row r="37" spans="6:8" x14ac:dyDescent="0.3">
      <c r="F37" s="2">
        <v>32</v>
      </c>
      <c r="G37" s="10">
        <v>0</v>
      </c>
      <c r="H37" s="10">
        <f t="shared" si="0"/>
        <v>2.824752489999998E-2</v>
      </c>
    </row>
    <row r="38" spans="6:8" x14ac:dyDescent="0.3">
      <c r="F38" s="2">
        <v>33</v>
      </c>
      <c r="G38" s="10">
        <v>0</v>
      </c>
      <c r="H38" s="10">
        <f t="shared" si="0"/>
        <v>2.824752489999998E-2</v>
      </c>
    </row>
    <row r="39" spans="6:8" x14ac:dyDescent="0.3">
      <c r="F39" s="2">
        <v>34</v>
      </c>
      <c r="G39" s="10">
        <v>0</v>
      </c>
      <c r="H39" s="10">
        <f t="shared" si="0"/>
        <v>2.824752489999998E-2</v>
      </c>
    </row>
    <row r="40" spans="6:8" x14ac:dyDescent="0.3">
      <c r="F40" s="2">
        <v>35</v>
      </c>
      <c r="G40" s="10">
        <v>0</v>
      </c>
      <c r="H40" s="10">
        <f t="shared" si="0"/>
        <v>2.824752489999998E-2</v>
      </c>
    </row>
    <row r="41" spans="6:8" x14ac:dyDescent="0.3">
      <c r="F41" s="2">
        <v>36</v>
      </c>
      <c r="G41" s="10">
        <v>0</v>
      </c>
      <c r="H41" s="10">
        <f t="shared" si="0"/>
        <v>2.824752489999998E-2</v>
      </c>
    </row>
    <row r="42" spans="6:8" x14ac:dyDescent="0.3">
      <c r="F42" s="2">
        <v>37</v>
      </c>
      <c r="G42" s="10">
        <v>0</v>
      </c>
      <c r="H42" s="10">
        <f t="shared" si="0"/>
        <v>2.824752489999998E-2</v>
      </c>
    </row>
    <row r="43" spans="6:8" x14ac:dyDescent="0.3">
      <c r="F43" s="2">
        <v>38</v>
      </c>
      <c r="G43" s="10">
        <v>0</v>
      </c>
      <c r="H43" s="10">
        <f t="shared" si="0"/>
        <v>2.824752489999998E-2</v>
      </c>
    </row>
    <row r="44" spans="6:8" x14ac:dyDescent="0.3">
      <c r="F44" s="2">
        <v>39</v>
      </c>
      <c r="G44" s="10">
        <v>0</v>
      </c>
      <c r="H44" s="10">
        <f t="shared" si="0"/>
        <v>2.824752489999998E-2</v>
      </c>
    </row>
    <row r="45" spans="6:8" x14ac:dyDescent="0.3">
      <c r="F45" s="2">
        <v>40</v>
      </c>
      <c r="G45" s="10">
        <v>0</v>
      </c>
      <c r="H45" s="10">
        <f t="shared" si="0"/>
        <v>2.824752489999998E-2</v>
      </c>
    </row>
    <row r="46" spans="6:8" x14ac:dyDescent="0.3">
      <c r="F46" s="2">
        <v>41</v>
      </c>
      <c r="G46" s="10">
        <v>0</v>
      </c>
      <c r="H46" s="10">
        <f t="shared" si="0"/>
        <v>2.824752489999998E-2</v>
      </c>
    </row>
    <row r="47" spans="6:8" x14ac:dyDescent="0.3">
      <c r="F47" s="2">
        <v>42</v>
      </c>
      <c r="G47" s="10">
        <v>0</v>
      </c>
      <c r="H47" s="10">
        <f t="shared" si="0"/>
        <v>2.824752489999998E-2</v>
      </c>
    </row>
    <row r="48" spans="6:8" x14ac:dyDescent="0.3">
      <c r="F48" s="2">
        <v>43</v>
      </c>
      <c r="G48" s="10">
        <v>0</v>
      </c>
      <c r="H48" s="10">
        <f t="shared" si="0"/>
        <v>2.824752489999998E-2</v>
      </c>
    </row>
    <row r="49" spans="6:8" x14ac:dyDescent="0.3">
      <c r="F49" s="2">
        <v>44</v>
      </c>
      <c r="G49" s="10">
        <v>0</v>
      </c>
      <c r="H49" s="10">
        <f t="shared" si="0"/>
        <v>2.824752489999998E-2</v>
      </c>
    </row>
    <row r="50" spans="6:8" x14ac:dyDescent="0.3">
      <c r="F50" s="2">
        <v>45</v>
      </c>
      <c r="G50" s="10">
        <v>0</v>
      </c>
      <c r="H50" s="10">
        <f t="shared" si="0"/>
        <v>2.824752489999998E-2</v>
      </c>
    </row>
    <row r="51" spans="6:8" x14ac:dyDescent="0.3">
      <c r="F51" s="2">
        <v>46</v>
      </c>
      <c r="G51" s="10">
        <v>0</v>
      </c>
      <c r="H51" s="10">
        <f t="shared" si="0"/>
        <v>2.824752489999998E-2</v>
      </c>
    </row>
    <row r="52" spans="6:8" x14ac:dyDescent="0.3">
      <c r="F52" s="2">
        <v>47</v>
      </c>
      <c r="G52" s="10">
        <v>0</v>
      </c>
      <c r="H52" s="10">
        <f t="shared" si="0"/>
        <v>2.824752489999998E-2</v>
      </c>
    </row>
    <row r="53" spans="6:8" x14ac:dyDescent="0.3">
      <c r="F53" s="2">
        <v>48</v>
      </c>
      <c r="G53" s="10">
        <v>0</v>
      </c>
      <c r="H53" s="10">
        <f t="shared" si="0"/>
        <v>2.824752489999998E-2</v>
      </c>
    </row>
    <row r="54" spans="6:8" x14ac:dyDescent="0.3">
      <c r="F54" s="2">
        <v>49</v>
      </c>
      <c r="G54" s="10">
        <v>0</v>
      </c>
      <c r="H54" s="10">
        <f t="shared" si="0"/>
        <v>2.824752489999998E-2</v>
      </c>
    </row>
    <row r="55" spans="6:8" x14ac:dyDescent="0.3">
      <c r="F55" s="2">
        <v>50</v>
      </c>
      <c r="G55" s="10">
        <v>0</v>
      </c>
      <c r="H55" s="10">
        <f t="shared" si="0"/>
        <v>2.824752489999998E-2</v>
      </c>
    </row>
    <row r="56" spans="6:8" x14ac:dyDescent="0.3">
      <c r="F56" s="2">
        <v>51</v>
      </c>
      <c r="G56" s="10">
        <v>0</v>
      </c>
      <c r="H56" s="10">
        <f t="shared" si="0"/>
        <v>2.824752489999998E-2</v>
      </c>
    </row>
    <row r="57" spans="6:8" x14ac:dyDescent="0.3">
      <c r="F57" s="2">
        <v>52</v>
      </c>
      <c r="G57" s="10">
        <v>0</v>
      </c>
      <c r="H57" s="10">
        <f t="shared" si="0"/>
        <v>2.824752489999998E-2</v>
      </c>
    </row>
    <row r="58" spans="6:8" x14ac:dyDescent="0.3">
      <c r="F58" s="2">
        <v>53</v>
      </c>
      <c r="G58" s="10">
        <v>0</v>
      </c>
      <c r="H58" s="10">
        <f t="shared" si="0"/>
        <v>2.824752489999998E-2</v>
      </c>
    </row>
    <row r="59" spans="6:8" x14ac:dyDescent="0.3">
      <c r="F59" s="2">
        <v>54</v>
      </c>
      <c r="G59" s="10">
        <v>0</v>
      </c>
      <c r="H59" s="10">
        <f t="shared" si="0"/>
        <v>2.824752489999998E-2</v>
      </c>
    </row>
    <row r="60" spans="6:8" x14ac:dyDescent="0.3">
      <c r="F60" s="2">
        <v>55</v>
      </c>
      <c r="G60" s="10">
        <v>0</v>
      </c>
      <c r="H60" s="10">
        <f t="shared" si="0"/>
        <v>2.824752489999998E-2</v>
      </c>
    </row>
    <row r="61" spans="6:8" x14ac:dyDescent="0.3">
      <c r="F61" s="2">
        <v>56</v>
      </c>
      <c r="G61" s="10">
        <v>0</v>
      </c>
      <c r="H61" s="10">
        <f t="shared" si="0"/>
        <v>2.824752489999998E-2</v>
      </c>
    </row>
    <row r="62" spans="6:8" x14ac:dyDescent="0.3">
      <c r="F62" s="2">
        <v>57</v>
      </c>
      <c r="G62" s="10">
        <v>0</v>
      </c>
      <c r="H62" s="10">
        <f t="shared" si="0"/>
        <v>2.824752489999998E-2</v>
      </c>
    </row>
    <row r="63" spans="6:8" x14ac:dyDescent="0.3">
      <c r="F63" s="2">
        <v>58</v>
      </c>
      <c r="G63" s="10">
        <v>0</v>
      </c>
      <c r="H63" s="10">
        <f t="shared" si="0"/>
        <v>2.824752489999998E-2</v>
      </c>
    </row>
    <row r="64" spans="6:8" x14ac:dyDescent="0.3">
      <c r="F64" s="2">
        <v>59</v>
      </c>
      <c r="G64" s="10">
        <v>0</v>
      </c>
      <c r="H64" s="10">
        <f t="shared" si="0"/>
        <v>2.824752489999998E-2</v>
      </c>
    </row>
    <row r="65" spans="6:8" x14ac:dyDescent="0.3">
      <c r="F65" s="2">
        <v>60</v>
      </c>
      <c r="G65" s="10">
        <v>0</v>
      </c>
      <c r="H65" s="10">
        <f t="shared" si="0"/>
        <v>2.824752489999998E-2</v>
      </c>
    </row>
    <row r="66" spans="6:8" x14ac:dyDescent="0.3">
      <c r="F66" s="2">
        <v>61</v>
      </c>
      <c r="G66" s="10">
        <v>0</v>
      </c>
      <c r="H66" s="10">
        <f t="shared" si="0"/>
        <v>2.824752489999998E-2</v>
      </c>
    </row>
    <row r="67" spans="6:8" x14ac:dyDescent="0.3">
      <c r="F67" s="2">
        <v>62</v>
      </c>
      <c r="G67" s="10">
        <v>0</v>
      </c>
      <c r="H67" s="10">
        <f t="shared" si="0"/>
        <v>2.824752489999998E-2</v>
      </c>
    </row>
    <row r="68" spans="6:8" x14ac:dyDescent="0.3">
      <c r="F68" s="2">
        <v>63</v>
      </c>
      <c r="G68" s="10">
        <v>0</v>
      </c>
      <c r="H68" s="10">
        <f t="shared" si="0"/>
        <v>2.824752489999998E-2</v>
      </c>
    </row>
    <row r="69" spans="6:8" x14ac:dyDescent="0.3">
      <c r="F69" s="2">
        <v>64</v>
      </c>
      <c r="G69" s="10">
        <v>0</v>
      </c>
      <c r="H69" s="10">
        <f t="shared" si="0"/>
        <v>2.824752489999998E-2</v>
      </c>
    </row>
    <row r="70" spans="6:8" x14ac:dyDescent="0.3">
      <c r="F70" s="2">
        <v>65</v>
      </c>
      <c r="G70" s="10">
        <v>0</v>
      </c>
      <c r="H70" s="10">
        <f t="shared" si="0"/>
        <v>2.824752489999998E-2</v>
      </c>
    </row>
    <row r="71" spans="6:8" x14ac:dyDescent="0.3">
      <c r="F71" s="2">
        <v>66</v>
      </c>
      <c r="G71" s="10">
        <v>0</v>
      </c>
      <c r="H71" s="10">
        <f t="shared" ref="H71:H134" si="1">COMBIN(G71+$D$6-1,G71)*((1-$D$7)^G71)*($D$7^$D$6)</f>
        <v>2.824752489999998E-2</v>
      </c>
    </row>
    <row r="72" spans="6:8" x14ac:dyDescent="0.3">
      <c r="F72" s="2">
        <v>67</v>
      </c>
      <c r="G72" s="10">
        <v>0</v>
      </c>
      <c r="H72" s="10">
        <f t="shared" si="1"/>
        <v>2.824752489999998E-2</v>
      </c>
    </row>
    <row r="73" spans="6:8" x14ac:dyDescent="0.3">
      <c r="F73" s="2">
        <v>68</v>
      </c>
      <c r="G73" s="10">
        <v>0</v>
      </c>
      <c r="H73" s="10">
        <f t="shared" si="1"/>
        <v>2.824752489999998E-2</v>
      </c>
    </row>
    <row r="74" spans="6:8" x14ac:dyDescent="0.3">
      <c r="F74" s="2">
        <v>69</v>
      </c>
      <c r="G74" s="10">
        <v>0</v>
      </c>
      <c r="H74" s="10">
        <f t="shared" si="1"/>
        <v>2.824752489999998E-2</v>
      </c>
    </row>
    <row r="75" spans="6:8" x14ac:dyDescent="0.3">
      <c r="F75" s="2">
        <v>70</v>
      </c>
      <c r="G75" s="10">
        <v>0</v>
      </c>
      <c r="H75" s="10">
        <f t="shared" si="1"/>
        <v>2.824752489999998E-2</v>
      </c>
    </row>
    <row r="76" spans="6:8" x14ac:dyDescent="0.3">
      <c r="F76" s="2">
        <v>71</v>
      </c>
      <c r="G76" s="10">
        <v>0</v>
      </c>
      <c r="H76" s="10">
        <f t="shared" si="1"/>
        <v>2.824752489999998E-2</v>
      </c>
    </row>
    <row r="77" spans="6:8" x14ac:dyDescent="0.3">
      <c r="F77" s="2">
        <v>72</v>
      </c>
      <c r="G77" s="10">
        <v>0</v>
      </c>
      <c r="H77" s="10">
        <f t="shared" si="1"/>
        <v>2.824752489999998E-2</v>
      </c>
    </row>
    <row r="78" spans="6:8" x14ac:dyDescent="0.3">
      <c r="F78" s="2">
        <v>73</v>
      </c>
      <c r="G78" s="10">
        <v>0</v>
      </c>
      <c r="H78" s="10">
        <f t="shared" si="1"/>
        <v>2.824752489999998E-2</v>
      </c>
    </row>
    <row r="79" spans="6:8" x14ac:dyDescent="0.3">
      <c r="F79" s="2">
        <v>74</v>
      </c>
      <c r="G79" s="10">
        <v>0</v>
      </c>
      <c r="H79" s="10">
        <f t="shared" si="1"/>
        <v>2.824752489999998E-2</v>
      </c>
    </row>
    <row r="80" spans="6:8" x14ac:dyDescent="0.3">
      <c r="F80" s="2">
        <v>75</v>
      </c>
      <c r="G80" s="10">
        <v>0</v>
      </c>
      <c r="H80" s="10">
        <f t="shared" si="1"/>
        <v>2.824752489999998E-2</v>
      </c>
    </row>
    <row r="81" spans="6:8" x14ac:dyDescent="0.3">
      <c r="F81" s="2">
        <v>76</v>
      </c>
      <c r="G81" s="10">
        <v>0</v>
      </c>
      <c r="H81" s="10">
        <f t="shared" si="1"/>
        <v>2.824752489999998E-2</v>
      </c>
    </row>
    <row r="82" spans="6:8" x14ac:dyDescent="0.3">
      <c r="F82" s="2">
        <v>77</v>
      </c>
      <c r="G82" s="10">
        <v>0</v>
      </c>
      <c r="H82" s="10">
        <f t="shared" si="1"/>
        <v>2.824752489999998E-2</v>
      </c>
    </row>
    <row r="83" spans="6:8" x14ac:dyDescent="0.3">
      <c r="F83" s="2">
        <v>78</v>
      </c>
      <c r="G83" s="10">
        <v>0</v>
      </c>
      <c r="H83" s="10">
        <f t="shared" si="1"/>
        <v>2.824752489999998E-2</v>
      </c>
    </row>
    <row r="84" spans="6:8" x14ac:dyDescent="0.3">
      <c r="F84" s="2">
        <v>79</v>
      </c>
      <c r="G84" s="10">
        <v>0</v>
      </c>
      <c r="H84" s="10">
        <f t="shared" si="1"/>
        <v>2.824752489999998E-2</v>
      </c>
    </row>
    <row r="85" spans="6:8" x14ac:dyDescent="0.3">
      <c r="F85" s="2">
        <v>80</v>
      </c>
      <c r="G85" s="10">
        <v>0</v>
      </c>
      <c r="H85" s="10">
        <f t="shared" si="1"/>
        <v>2.824752489999998E-2</v>
      </c>
    </row>
    <row r="86" spans="6:8" x14ac:dyDescent="0.3">
      <c r="F86" s="2">
        <v>81</v>
      </c>
      <c r="G86" s="10">
        <v>0</v>
      </c>
      <c r="H86" s="10">
        <f t="shared" si="1"/>
        <v>2.824752489999998E-2</v>
      </c>
    </row>
    <row r="87" spans="6:8" x14ac:dyDescent="0.3">
      <c r="F87" s="2">
        <v>82</v>
      </c>
      <c r="G87" s="10">
        <v>0</v>
      </c>
      <c r="H87" s="10">
        <f t="shared" si="1"/>
        <v>2.824752489999998E-2</v>
      </c>
    </row>
    <row r="88" spans="6:8" x14ac:dyDescent="0.3">
      <c r="F88" s="2">
        <v>83</v>
      </c>
      <c r="G88" s="10">
        <v>0</v>
      </c>
      <c r="H88" s="10">
        <f t="shared" si="1"/>
        <v>2.824752489999998E-2</v>
      </c>
    </row>
    <row r="89" spans="6:8" x14ac:dyDescent="0.3">
      <c r="F89" s="2">
        <v>84</v>
      </c>
      <c r="G89" s="10">
        <v>0</v>
      </c>
      <c r="H89" s="10">
        <f t="shared" si="1"/>
        <v>2.824752489999998E-2</v>
      </c>
    </row>
    <row r="90" spans="6:8" x14ac:dyDescent="0.3">
      <c r="F90" s="2">
        <v>85</v>
      </c>
      <c r="G90" s="10">
        <v>0</v>
      </c>
      <c r="H90" s="10">
        <f t="shared" si="1"/>
        <v>2.824752489999998E-2</v>
      </c>
    </row>
    <row r="91" spans="6:8" x14ac:dyDescent="0.3">
      <c r="F91" s="2">
        <v>86</v>
      </c>
      <c r="G91" s="10">
        <v>0</v>
      </c>
      <c r="H91" s="10">
        <f t="shared" si="1"/>
        <v>2.824752489999998E-2</v>
      </c>
    </row>
    <row r="92" spans="6:8" x14ac:dyDescent="0.3">
      <c r="F92" s="2">
        <v>87</v>
      </c>
      <c r="G92" s="10">
        <v>0</v>
      </c>
      <c r="H92" s="10">
        <f t="shared" si="1"/>
        <v>2.824752489999998E-2</v>
      </c>
    </row>
    <row r="93" spans="6:8" x14ac:dyDescent="0.3">
      <c r="F93" s="2">
        <v>88</v>
      </c>
      <c r="G93" s="10">
        <v>0</v>
      </c>
      <c r="H93" s="10">
        <f t="shared" si="1"/>
        <v>2.824752489999998E-2</v>
      </c>
    </row>
    <row r="94" spans="6:8" x14ac:dyDescent="0.3">
      <c r="F94" s="2">
        <v>89</v>
      </c>
      <c r="G94" s="10">
        <v>0</v>
      </c>
      <c r="H94" s="10">
        <f t="shared" si="1"/>
        <v>2.824752489999998E-2</v>
      </c>
    </row>
    <row r="95" spans="6:8" x14ac:dyDescent="0.3">
      <c r="F95" s="2">
        <v>90</v>
      </c>
      <c r="G95" s="10">
        <v>0</v>
      </c>
      <c r="H95" s="10">
        <f t="shared" si="1"/>
        <v>2.824752489999998E-2</v>
      </c>
    </row>
    <row r="96" spans="6:8" x14ac:dyDescent="0.3">
      <c r="F96" s="2">
        <v>91</v>
      </c>
      <c r="G96" s="10">
        <v>0</v>
      </c>
      <c r="H96" s="10">
        <f t="shared" si="1"/>
        <v>2.824752489999998E-2</v>
      </c>
    </row>
    <row r="97" spans="6:8" x14ac:dyDescent="0.3">
      <c r="F97" s="2">
        <v>92</v>
      </c>
      <c r="G97" s="10">
        <v>0</v>
      </c>
      <c r="H97" s="10">
        <f t="shared" si="1"/>
        <v>2.824752489999998E-2</v>
      </c>
    </row>
    <row r="98" spans="6:8" x14ac:dyDescent="0.3">
      <c r="F98" s="2">
        <v>93</v>
      </c>
      <c r="G98" s="10">
        <v>0</v>
      </c>
      <c r="H98" s="10">
        <f t="shared" si="1"/>
        <v>2.824752489999998E-2</v>
      </c>
    </row>
    <row r="99" spans="6:8" x14ac:dyDescent="0.3">
      <c r="F99" s="2">
        <v>94</v>
      </c>
      <c r="G99" s="10">
        <v>0</v>
      </c>
      <c r="H99" s="10">
        <f t="shared" si="1"/>
        <v>2.824752489999998E-2</v>
      </c>
    </row>
    <row r="100" spans="6:8" x14ac:dyDescent="0.3">
      <c r="F100" s="2">
        <v>95</v>
      </c>
      <c r="G100" s="10">
        <v>0</v>
      </c>
      <c r="H100" s="10">
        <f t="shared" si="1"/>
        <v>2.824752489999998E-2</v>
      </c>
    </row>
    <row r="101" spans="6:8" x14ac:dyDescent="0.3">
      <c r="F101" s="2">
        <v>96</v>
      </c>
      <c r="G101" s="10">
        <v>0</v>
      </c>
      <c r="H101" s="10">
        <f t="shared" si="1"/>
        <v>2.824752489999998E-2</v>
      </c>
    </row>
    <row r="102" spans="6:8" x14ac:dyDescent="0.3">
      <c r="F102" s="2">
        <v>97</v>
      </c>
      <c r="G102" s="10">
        <v>0</v>
      </c>
      <c r="H102" s="10">
        <f t="shared" si="1"/>
        <v>2.824752489999998E-2</v>
      </c>
    </row>
    <row r="103" spans="6:8" x14ac:dyDescent="0.3">
      <c r="F103" s="2">
        <v>98</v>
      </c>
      <c r="G103" s="10">
        <v>0</v>
      </c>
      <c r="H103" s="10">
        <f t="shared" si="1"/>
        <v>2.824752489999998E-2</v>
      </c>
    </row>
    <row r="104" spans="6:8" x14ac:dyDescent="0.3">
      <c r="F104" s="2">
        <v>99</v>
      </c>
      <c r="G104" s="10">
        <v>0</v>
      </c>
      <c r="H104" s="10">
        <f t="shared" si="1"/>
        <v>2.824752489999998E-2</v>
      </c>
    </row>
    <row r="105" spans="6:8" x14ac:dyDescent="0.3">
      <c r="F105" s="2">
        <v>100</v>
      </c>
      <c r="G105" s="10">
        <v>0</v>
      </c>
      <c r="H105" s="10">
        <f t="shared" si="1"/>
        <v>2.824752489999998E-2</v>
      </c>
    </row>
    <row r="106" spans="6:8" x14ac:dyDescent="0.3">
      <c r="F106" s="2">
        <v>101</v>
      </c>
      <c r="G106" s="10">
        <v>0</v>
      </c>
      <c r="H106" s="10">
        <f t="shared" si="1"/>
        <v>2.824752489999998E-2</v>
      </c>
    </row>
    <row r="107" spans="6:8" x14ac:dyDescent="0.3">
      <c r="F107" s="2">
        <v>102</v>
      </c>
      <c r="G107" s="10">
        <v>0</v>
      </c>
      <c r="H107" s="10">
        <f t="shared" si="1"/>
        <v>2.824752489999998E-2</v>
      </c>
    </row>
    <row r="108" spans="6:8" x14ac:dyDescent="0.3">
      <c r="F108" s="2">
        <v>103</v>
      </c>
      <c r="G108" s="10">
        <v>0</v>
      </c>
      <c r="H108" s="10">
        <f t="shared" si="1"/>
        <v>2.824752489999998E-2</v>
      </c>
    </row>
    <row r="109" spans="6:8" x14ac:dyDescent="0.3">
      <c r="F109" s="2">
        <v>104</v>
      </c>
      <c r="G109" s="10">
        <v>0</v>
      </c>
      <c r="H109" s="10">
        <f t="shared" si="1"/>
        <v>2.824752489999998E-2</v>
      </c>
    </row>
    <row r="110" spans="6:8" x14ac:dyDescent="0.3">
      <c r="F110" s="2">
        <v>105</v>
      </c>
      <c r="G110" s="10">
        <v>0</v>
      </c>
      <c r="H110" s="10">
        <f t="shared" si="1"/>
        <v>2.824752489999998E-2</v>
      </c>
    </row>
    <row r="111" spans="6:8" x14ac:dyDescent="0.3">
      <c r="F111" s="2">
        <v>106</v>
      </c>
      <c r="G111" s="10">
        <v>0</v>
      </c>
      <c r="H111" s="10">
        <f t="shared" si="1"/>
        <v>2.824752489999998E-2</v>
      </c>
    </row>
    <row r="112" spans="6:8" x14ac:dyDescent="0.3">
      <c r="F112" s="2">
        <v>107</v>
      </c>
      <c r="G112" s="10">
        <v>0</v>
      </c>
      <c r="H112" s="10">
        <f t="shared" si="1"/>
        <v>2.824752489999998E-2</v>
      </c>
    </row>
    <row r="113" spans="6:8" x14ac:dyDescent="0.3">
      <c r="F113" s="2">
        <v>108</v>
      </c>
      <c r="G113" s="10">
        <v>0</v>
      </c>
      <c r="H113" s="10">
        <f t="shared" si="1"/>
        <v>2.824752489999998E-2</v>
      </c>
    </row>
    <row r="114" spans="6:8" x14ac:dyDescent="0.3">
      <c r="F114" s="2">
        <v>109</v>
      </c>
      <c r="G114" s="10">
        <v>0</v>
      </c>
      <c r="H114" s="10">
        <f t="shared" si="1"/>
        <v>2.824752489999998E-2</v>
      </c>
    </row>
    <row r="115" spans="6:8" x14ac:dyDescent="0.3">
      <c r="F115" s="2">
        <v>110</v>
      </c>
      <c r="G115" s="10">
        <v>0</v>
      </c>
      <c r="H115" s="10">
        <f t="shared" si="1"/>
        <v>2.824752489999998E-2</v>
      </c>
    </row>
    <row r="116" spans="6:8" x14ac:dyDescent="0.3">
      <c r="F116" s="2">
        <v>111</v>
      </c>
      <c r="G116" s="10">
        <v>0</v>
      </c>
      <c r="H116" s="10">
        <f t="shared" si="1"/>
        <v>2.824752489999998E-2</v>
      </c>
    </row>
    <row r="117" spans="6:8" x14ac:dyDescent="0.3">
      <c r="F117" s="2">
        <v>112</v>
      </c>
      <c r="G117" s="10">
        <v>0</v>
      </c>
      <c r="H117" s="10">
        <f t="shared" si="1"/>
        <v>2.824752489999998E-2</v>
      </c>
    </row>
    <row r="118" spans="6:8" x14ac:dyDescent="0.3">
      <c r="F118" s="2">
        <v>113</v>
      </c>
      <c r="G118" s="10">
        <v>0</v>
      </c>
      <c r="H118" s="10">
        <f t="shared" si="1"/>
        <v>2.824752489999998E-2</v>
      </c>
    </row>
    <row r="119" spans="6:8" x14ac:dyDescent="0.3">
      <c r="F119" s="2">
        <v>114</v>
      </c>
      <c r="G119" s="10">
        <v>0</v>
      </c>
      <c r="H119" s="10">
        <f t="shared" si="1"/>
        <v>2.824752489999998E-2</v>
      </c>
    </row>
    <row r="120" spans="6:8" x14ac:dyDescent="0.3">
      <c r="F120" s="2">
        <v>115</v>
      </c>
      <c r="G120" s="10">
        <v>0</v>
      </c>
      <c r="H120" s="10">
        <f t="shared" si="1"/>
        <v>2.824752489999998E-2</v>
      </c>
    </row>
    <row r="121" spans="6:8" x14ac:dyDescent="0.3">
      <c r="F121" s="2">
        <v>116</v>
      </c>
      <c r="G121" s="10">
        <v>0</v>
      </c>
      <c r="H121" s="10">
        <f t="shared" si="1"/>
        <v>2.824752489999998E-2</v>
      </c>
    </row>
    <row r="122" spans="6:8" x14ac:dyDescent="0.3">
      <c r="F122" s="2">
        <v>117</v>
      </c>
      <c r="G122" s="10">
        <v>0</v>
      </c>
      <c r="H122" s="10">
        <f t="shared" si="1"/>
        <v>2.824752489999998E-2</v>
      </c>
    </row>
    <row r="123" spans="6:8" x14ac:dyDescent="0.3">
      <c r="F123" s="2">
        <v>118</v>
      </c>
      <c r="G123" s="10">
        <v>0</v>
      </c>
      <c r="H123" s="10">
        <f t="shared" si="1"/>
        <v>2.824752489999998E-2</v>
      </c>
    </row>
    <row r="124" spans="6:8" x14ac:dyDescent="0.3">
      <c r="F124" s="2">
        <v>119</v>
      </c>
      <c r="G124" s="10">
        <v>0</v>
      </c>
      <c r="H124" s="10">
        <f t="shared" si="1"/>
        <v>2.824752489999998E-2</v>
      </c>
    </row>
    <row r="125" spans="6:8" x14ac:dyDescent="0.3">
      <c r="F125" s="2">
        <v>120</v>
      </c>
      <c r="G125" s="10">
        <v>0</v>
      </c>
      <c r="H125" s="10">
        <f t="shared" si="1"/>
        <v>2.824752489999998E-2</v>
      </c>
    </row>
    <row r="126" spans="6:8" x14ac:dyDescent="0.3">
      <c r="F126" s="2">
        <v>121</v>
      </c>
      <c r="G126" s="10">
        <v>0</v>
      </c>
      <c r="H126" s="10">
        <f t="shared" si="1"/>
        <v>2.824752489999998E-2</v>
      </c>
    </row>
    <row r="127" spans="6:8" x14ac:dyDescent="0.3">
      <c r="F127" s="2">
        <v>122</v>
      </c>
      <c r="G127" s="10">
        <v>0</v>
      </c>
      <c r="H127" s="10">
        <f t="shared" si="1"/>
        <v>2.824752489999998E-2</v>
      </c>
    </row>
    <row r="128" spans="6:8" x14ac:dyDescent="0.3">
      <c r="F128" s="2">
        <v>123</v>
      </c>
      <c r="G128" s="10">
        <v>0</v>
      </c>
      <c r="H128" s="10">
        <f t="shared" si="1"/>
        <v>2.824752489999998E-2</v>
      </c>
    </row>
    <row r="129" spans="6:8" x14ac:dyDescent="0.3">
      <c r="F129" s="2">
        <v>124</v>
      </c>
      <c r="G129" s="10">
        <v>0</v>
      </c>
      <c r="H129" s="10">
        <f t="shared" si="1"/>
        <v>2.824752489999998E-2</v>
      </c>
    </row>
    <row r="130" spans="6:8" x14ac:dyDescent="0.3">
      <c r="F130" s="2">
        <v>125</v>
      </c>
      <c r="G130" s="10">
        <v>0</v>
      </c>
      <c r="H130" s="10">
        <f t="shared" si="1"/>
        <v>2.824752489999998E-2</v>
      </c>
    </row>
    <row r="131" spans="6:8" x14ac:dyDescent="0.3">
      <c r="F131" s="2">
        <v>126</v>
      </c>
      <c r="G131" s="10">
        <v>0</v>
      </c>
      <c r="H131" s="10">
        <f t="shared" si="1"/>
        <v>2.824752489999998E-2</v>
      </c>
    </row>
    <row r="132" spans="6:8" x14ac:dyDescent="0.3">
      <c r="F132" s="2">
        <v>127</v>
      </c>
      <c r="G132" s="10">
        <v>0</v>
      </c>
      <c r="H132" s="10">
        <f t="shared" si="1"/>
        <v>2.824752489999998E-2</v>
      </c>
    </row>
    <row r="133" spans="6:8" x14ac:dyDescent="0.3">
      <c r="F133" s="2">
        <v>128</v>
      </c>
      <c r="G133" s="10">
        <v>0</v>
      </c>
      <c r="H133" s="10">
        <f t="shared" si="1"/>
        <v>2.824752489999998E-2</v>
      </c>
    </row>
    <row r="134" spans="6:8" x14ac:dyDescent="0.3">
      <c r="F134" s="2">
        <v>129</v>
      </c>
      <c r="G134" s="10">
        <v>0</v>
      </c>
      <c r="H134" s="10">
        <f t="shared" si="1"/>
        <v>2.824752489999998E-2</v>
      </c>
    </row>
    <row r="135" spans="6:8" x14ac:dyDescent="0.3">
      <c r="F135" s="2">
        <v>130</v>
      </c>
      <c r="G135" s="10">
        <v>0</v>
      </c>
      <c r="H135" s="10">
        <f t="shared" ref="H135:H198" si="2">COMBIN(G135+$D$6-1,G135)*((1-$D$7)^G135)*($D$7^$D$6)</f>
        <v>2.824752489999998E-2</v>
      </c>
    </row>
    <row r="136" spans="6:8" x14ac:dyDescent="0.3">
      <c r="F136" s="2">
        <v>131</v>
      </c>
      <c r="G136" s="10">
        <v>0</v>
      </c>
      <c r="H136" s="10">
        <f t="shared" si="2"/>
        <v>2.824752489999998E-2</v>
      </c>
    </row>
    <row r="137" spans="6:8" x14ac:dyDescent="0.3">
      <c r="F137" s="2">
        <v>132</v>
      </c>
      <c r="G137" s="10">
        <v>0</v>
      </c>
      <c r="H137" s="10">
        <f t="shared" si="2"/>
        <v>2.824752489999998E-2</v>
      </c>
    </row>
    <row r="138" spans="6:8" x14ac:dyDescent="0.3">
      <c r="F138" s="2">
        <v>133</v>
      </c>
      <c r="G138" s="10">
        <v>0</v>
      </c>
      <c r="H138" s="10">
        <f t="shared" si="2"/>
        <v>2.824752489999998E-2</v>
      </c>
    </row>
    <row r="139" spans="6:8" x14ac:dyDescent="0.3">
      <c r="F139" s="2">
        <v>134</v>
      </c>
      <c r="G139" s="10">
        <v>0</v>
      </c>
      <c r="H139" s="10">
        <f t="shared" si="2"/>
        <v>2.824752489999998E-2</v>
      </c>
    </row>
    <row r="140" spans="6:8" x14ac:dyDescent="0.3">
      <c r="F140" s="2">
        <v>135</v>
      </c>
      <c r="G140" s="10">
        <v>0</v>
      </c>
      <c r="H140" s="10">
        <f t="shared" si="2"/>
        <v>2.824752489999998E-2</v>
      </c>
    </row>
    <row r="141" spans="6:8" x14ac:dyDescent="0.3">
      <c r="F141" s="2">
        <v>136</v>
      </c>
      <c r="G141" s="10">
        <v>0</v>
      </c>
      <c r="H141" s="10">
        <f t="shared" si="2"/>
        <v>2.824752489999998E-2</v>
      </c>
    </row>
    <row r="142" spans="6:8" x14ac:dyDescent="0.3">
      <c r="F142" s="2">
        <v>137</v>
      </c>
      <c r="G142" s="10">
        <v>0</v>
      </c>
      <c r="H142" s="10">
        <f t="shared" si="2"/>
        <v>2.824752489999998E-2</v>
      </c>
    </row>
    <row r="143" spans="6:8" x14ac:dyDescent="0.3">
      <c r="F143" s="2">
        <v>138</v>
      </c>
      <c r="G143" s="10">
        <v>0</v>
      </c>
      <c r="H143" s="10">
        <f t="shared" si="2"/>
        <v>2.824752489999998E-2</v>
      </c>
    </row>
    <row r="144" spans="6:8" x14ac:dyDescent="0.3">
      <c r="F144" s="2">
        <v>139</v>
      </c>
      <c r="G144" s="10">
        <v>0</v>
      </c>
      <c r="H144" s="10">
        <f t="shared" si="2"/>
        <v>2.824752489999998E-2</v>
      </c>
    </row>
    <row r="145" spans="6:8" x14ac:dyDescent="0.3">
      <c r="F145" s="2">
        <v>140</v>
      </c>
      <c r="G145" s="10">
        <v>0</v>
      </c>
      <c r="H145" s="10">
        <f t="shared" si="2"/>
        <v>2.824752489999998E-2</v>
      </c>
    </row>
    <row r="146" spans="6:8" x14ac:dyDescent="0.3">
      <c r="F146" s="2">
        <v>141</v>
      </c>
      <c r="G146" s="10">
        <v>0</v>
      </c>
      <c r="H146" s="10">
        <f t="shared" si="2"/>
        <v>2.824752489999998E-2</v>
      </c>
    </row>
    <row r="147" spans="6:8" x14ac:dyDescent="0.3">
      <c r="F147" s="2">
        <v>142</v>
      </c>
      <c r="G147" s="10">
        <v>0</v>
      </c>
      <c r="H147" s="10">
        <f t="shared" si="2"/>
        <v>2.824752489999998E-2</v>
      </c>
    </row>
    <row r="148" spans="6:8" x14ac:dyDescent="0.3">
      <c r="F148" s="2">
        <v>143</v>
      </c>
      <c r="G148" s="10">
        <v>0</v>
      </c>
      <c r="H148" s="10">
        <f t="shared" si="2"/>
        <v>2.824752489999998E-2</v>
      </c>
    </row>
    <row r="149" spans="6:8" x14ac:dyDescent="0.3">
      <c r="F149" s="2">
        <v>144</v>
      </c>
      <c r="G149" s="10">
        <v>0</v>
      </c>
      <c r="H149" s="10">
        <f t="shared" si="2"/>
        <v>2.824752489999998E-2</v>
      </c>
    </row>
    <row r="150" spans="6:8" x14ac:dyDescent="0.3">
      <c r="F150" s="2">
        <v>145</v>
      </c>
      <c r="G150" s="10">
        <v>0</v>
      </c>
      <c r="H150" s="10">
        <f t="shared" si="2"/>
        <v>2.824752489999998E-2</v>
      </c>
    </row>
    <row r="151" spans="6:8" x14ac:dyDescent="0.3">
      <c r="F151" s="2">
        <v>146</v>
      </c>
      <c r="G151" s="10">
        <v>0</v>
      </c>
      <c r="H151" s="10">
        <f t="shared" si="2"/>
        <v>2.824752489999998E-2</v>
      </c>
    </row>
    <row r="152" spans="6:8" x14ac:dyDescent="0.3">
      <c r="F152" s="2">
        <v>147</v>
      </c>
      <c r="G152" s="10">
        <v>0</v>
      </c>
      <c r="H152" s="10">
        <f t="shared" si="2"/>
        <v>2.824752489999998E-2</v>
      </c>
    </row>
    <row r="153" spans="6:8" x14ac:dyDescent="0.3">
      <c r="F153" s="2">
        <v>148</v>
      </c>
      <c r="G153" s="10">
        <v>0</v>
      </c>
      <c r="H153" s="10">
        <f t="shared" si="2"/>
        <v>2.824752489999998E-2</v>
      </c>
    </row>
    <row r="154" spans="6:8" x14ac:dyDescent="0.3">
      <c r="F154" s="2">
        <v>149</v>
      </c>
      <c r="G154" s="10">
        <v>0</v>
      </c>
      <c r="H154" s="10">
        <f t="shared" si="2"/>
        <v>2.824752489999998E-2</v>
      </c>
    </row>
    <row r="155" spans="6:8" x14ac:dyDescent="0.3">
      <c r="F155" s="2">
        <v>150</v>
      </c>
      <c r="G155" s="10">
        <v>0</v>
      </c>
      <c r="H155" s="10">
        <f t="shared" si="2"/>
        <v>2.824752489999998E-2</v>
      </c>
    </row>
    <row r="156" spans="6:8" x14ac:dyDescent="0.3">
      <c r="F156" s="2">
        <v>151</v>
      </c>
      <c r="G156" s="10">
        <v>0</v>
      </c>
      <c r="H156" s="10">
        <f t="shared" si="2"/>
        <v>2.824752489999998E-2</v>
      </c>
    </row>
    <row r="157" spans="6:8" x14ac:dyDescent="0.3">
      <c r="F157" s="2">
        <v>152</v>
      </c>
      <c r="G157" s="10">
        <v>0</v>
      </c>
      <c r="H157" s="10">
        <f t="shared" si="2"/>
        <v>2.824752489999998E-2</v>
      </c>
    </row>
    <row r="158" spans="6:8" x14ac:dyDescent="0.3">
      <c r="F158" s="2">
        <v>153</v>
      </c>
      <c r="G158" s="10">
        <v>0</v>
      </c>
      <c r="H158" s="10">
        <f t="shared" si="2"/>
        <v>2.824752489999998E-2</v>
      </c>
    </row>
    <row r="159" spans="6:8" x14ac:dyDescent="0.3">
      <c r="F159" s="2">
        <v>154</v>
      </c>
      <c r="G159" s="10">
        <v>0</v>
      </c>
      <c r="H159" s="10">
        <f t="shared" si="2"/>
        <v>2.824752489999998E-2</v>
      </c>
    </row>
    <row r="160" spans="6:8" x14ac:dyDescent="0.3">
      <c r="F160" s="2">
        <v>155</v>
      </c>
      <c r="G160" s="10">
        <v>0</v>
      </c>
      <c r="H160" s="10">
        <f t="shared" si="2"/>
        <v>2.824752489999998E-2</v>
      </c>
    </row>
    <row r="161" spans="6:8" x14ac:dyDescent="0.3">
      <c r="F161" s="2">
        <v>156</v>
      </c>
      <c r="G161" s="10">
        <v>0</v>
      </c>
      <c r="H161" s="10">
        <f t="shared" si="2"/>
        <v>2.824752489999998E-2</v>
      </c>
    </row>
    <row r="162" spans="6:8" x14ac:dyDescent="0.3">
      <c r="F162" s="2">
        <v>157</v>
      </c>
      <c r="G162" s="10">
        <v>0</v>
      </c>
      <c r="H162" s="10">
        <f t="shared" si="2"/>
        <v>2.824752489999998E-2</v>
      </c>
    </row>
    <row r="163" spans="6:8" x14ac:dyDescent="0.3">
      <c r="F163" s="2">
        <v>158</v>
      </c>
      <c r="G163" s="10">
        <v>0</v>
      </c>
      <c r="H163" s="10">
        <f t="shared" si="2"/>
        <v>2.824752489999998E-2</v>
      </c>
    </row>
    <row r="164" spans="6:8" x14ac:dyDescent="0.3">
      <c r="F164" s="2">
        <v>159</v>
      </c>
      <c r="G164" s="10">
        <v>0</v>
      </c>
      <c r="H164" s="10">
        <f t="shared" si="2"/>
        <v>2.824752489999998E-2</v>
      </c>
    </row>
    <row r="165" spans="6:8" x14ac:dyDescent="0.3">
      <c r="F165" s="2">
        <v>160</v>
      </c>
      <c r="G165" s="10">
        <v>0</v>
      </c>
      <c r="H165" s="10">
        <f t="shared" si="2"/>
        <v>2.824752489999998E-2</v>
      </c>
    </row>
    <row r="166" spans="6:8" x14ac:dyDescent="0.3">
      <c r="F166" s="2">
        <v>161</v>
      </c>
      <c r="G166" s="10">
        <v>0</v>
      </c>
      <c r="H166" s="10">
        <f t="shared" si="2"/>
        <v>2.824752489999998E-2</v>
      </c>
    </row>
    <row r="167" spans="6:8" x14ac:dyDescent="0.3">
      <c r="F167" s="2">
        <v>162</v>
      </c>
      <c r="G167" s="10">
        <v>0</v>
      </c>
      <c r="H167" s="10">
        <f t="shared" si="2"/>
        <v>2.824752489999998E-2</v>
      </c>
    </row>
    <row r="168" spans="6:8" x14ac:dyDescent="0.3">
      <c r="F168" s="2">
        <v>163</v>
      </c>
      <c r="G168" s="10">
        <v>0</v>
      </c>
      <c r="H168" s="10">
        <f t="shared" si="2"/>
        <v>2.824752489999998E-2</v>
      </c>
    </row>
    <row r="169" spans="6:8" x14ac:dyDescent="0.3">
      <c r="F169" s="2">
        <v>164</v>
      </c>
      <c r="G169" s="10">
        <v>0</v>
      </c>
      <c r="H169" s="10">
        <f t="shared" si="2"/>
        <v>2.824752489999998E-2</v>
      </c>
    </row>
    <row r="170" spans="6:8" x14ac:dyDescent="0.3">
      <c r="F170" s="2">
        <v>165</v>
      </c>
      <c r="G170" s="10">
        <v>0</v>
      </c>
      <c r="H170" s="10">
        <f t="shared" si="2"/>
        <v>2.824752489999998E-2</v>
      </c>
    </row>
    <row r="171" spans="6:8" x14ac:dyDescent="0.3">
      <c r="F171" s="2">
        <v>166</v>
      </c>
      <c r="G171" s="10">
        <v>0</v>
      </c>
      <c r="H171" s="10">
        <f t="shared" si="2"/>
        <v>2.824752489999998E-2</v>
      </c>
    </row>
    <row r="172" spans="6:8" x14ac:dyDescent="0.3">
      <c r="F172" s="2">
        <v>167</v>
      </c>
      <c r="G172" s="10">
        <v>0</v>
      </c>
      <c r="H172" s="10">
        <f t="shared" si="2"/>
        <v>2.824752489999998E-2</v>
      </c>
    </row>
    <row r="173" spans="6:8" x14ac:dyDescent="0.3">
      <c r="F173" s="2">
        <v>168</v>
      </c>
      <c r="G173" s="10">
        <v>0</v>
      </c>
      <c r="H173" s="10">
        <f t="shared" si="2"/>
        <v>2.824752489999998E-2</v>
      </c>
    </row>
    <row r="174" spans="6:8" x14ac:dyDescent="0.3">
      <c r="F174" s="2">
        <v>169</v>
      </c>
      <c r="G174" s="10">
        <v>0</v>
      </c>
      <c r="H174" s="10">
        <f t="shared" si="2"/>
        <v>2.824752489999998E-2</v>
      </c>
    </row>
    <row r="175" spans="6:8" x14ac:dyDescent="0.3">
      <c r="F175" s="2">
        <v>170</v>
      </c>
      <c r="G175" s="10">
        <v>0</v>
      </c>
      <c r="H175" s="10">
        <f t="shared" si="2"/>
        <v>2.824752489999998E-2</v>
      </c>
    </row>
    <row r="176" spans="6:8" x14ac:dyDescent="0.3">
      <c r="F176" s="2">
        <v>171</v>
      </c>
      <c r="G176" s="10">
        <v>0</v>
      </c>
      <c r="H176" s="10">
        <f t="shared" si="2"/>
        <v>2.824752489999998E-2</v>
      </c>
    </row>
    <row r="177" spans="6:8" x14ac:dyDescent="0.3">
      <c r="F177" s="2">
        <v>172</v>
      </c>
      <c r="G177" s="10">
        <v>0</v>
      </c>
      <c r="H177" s="10">
        <f t="shared" si="2"/>
        <v>2.824752489999998E-2</v>
      </c>
    </row>
    <row r="178" spans="6:8" x14ac:dyDescent="0.3">
      <c r="F178" s="2">
        <v>173</v>
      </c>
      <c r="G178" s="10">
        <v>0</v>
      </c>
      <c r="H178" s="10">
        <f t="shared" si="2"/>
        <v>2.824752489999998E-2</v>
      </c>
    </row>
    <row r="179" spans="6:8" x14ac:dyDescent="0.3">
      <c r="F179" s="2">
        <v>174</v>
      </c>
      <c r="G179" s="10">
        <v>0</v>
      </c>
      <c r="H179" s="10">
        <f t="shared" si="2"/>
        <v>2.824752489999998E-2</v>
      </c>
    </row>
    <row r="180" spans="6:8" x14ac:dyDescent="0.3">
      <c r="F180" s="2">
        <v>175</v>
      </c>
      <c r="G180" s="10">
        <v>0</v>
      </c>
      <c r="H180" s="10">
        <f t="shared" si="2"/>
        <v>2.824752489999998E-2</v>
      </c>
    </row>
    <row r="181" spans="6:8" x14ac:dyDescent="0.3">
      <c r="F181" s="2">
        <v>176</v>
      </c>
      <c r="G181" s="10">
        <v>0</v>
      </c>
      <c r="H181" s="10">
        <f t="shared" si="2"/>
        <v>2.824752489999998E-2</v>
      </c>
    </row>
    <row r="182" spans="6:8" x14ac:dyDescent="0.3">
      <c r="F182" s="2">
        <v>177</v>
      </c>
      <c r="G182" s="10">
        <v>0</v>
      </c>
      <c r="H182" s="10">
        <f t="shared" si="2"/>
        <v>2.824752489999998E-2</v>
      </c>
    </row>
    <row r="183" spans="6:8" x14ac:dyDescent="0.3">
      <c r="F183" s="2">
        <v>178</v>
      </c>
      <c r="G183" s="10">
        <v>0</v>
      </c>
      <c r="H183" s="10">
        <f t="shared" si="2"/>
        <v>2.824752489999998E-2</v>
      </c>
    </row>
    <row r="184" spans="6:8" x14ac:dyDescent="0.3">
      <c r="F184" s="2">
        <v>179</v>
      </c>
      <c r="G184" s="10">
        <v>0</v>
      </c>
      <c r="H184" s="10">
        <f t="shared" si="2"/>
        <v>2.824752489999998E-2</v>
      </c>
    </row>
    <row r="185" spans="6:8" x14ac:dyDescent="0.3">
      <c r="F185" s="2">
        <v>180</v>
      </c>
      <c r="G185" s="10">
        <v>0</v>
      </c>
      <c r="H185" s="10">
        <f t="shared" si="2"/>
        <v>2.824752489999998E-2</v>
      </c>
    </row>
    <row r="186" spans="6:8" x14ac:dyDescent="0.3">
      <c r="F186" s="2">
        <v>181</v>
      </c>
      <c r="G186" s="10">
        <v>0</v>
      </c>
      <c r="H186" s="10">
        <f t="shared" si="2"/>
        <v>2.824752489999998E-2</v>
      </c>
    </row>
    <row r="187" spans="6:8" x14ac:dyDescent="0.3">
      <c r="F187" s="2">
        <v>182</v>
      </c>
      <c r="G187" s="10">
        <v>0</v>
      </c>
      <c r="H187" s="10">
        <f t="shared" si="2"/>
        <v>2.824752489999998E-2</v>
      </c>
    </row>
    <row r="188" spans="6:8" x14ac:dyDescent="0.3">
      <c r="F188" s="2">
        <v>183</v>
      </c>
      <c r="G188" s="10">
        <v>0</v>
      </c>
      <c r="H188" s="10">
        <f t="shared" si="2"/>
        <v>2.824752489999998E-2</v>
      </c>
    </row>
    <row r="189" spans="6:8" x14ac:dyDescent="0.3">
      <c r="F189" s="2">
        <v>184</v>
      </c>
      <c r="G189" s="10">
        <v>0</v>
      </c>
      <c r="H189" s="10">
        <f t="shared" si="2"/>
        <v>2.824752489999998E-2</v>
      </c>
    </row>
    <row r="190" spans="6:8" x14ac:dyDescent="0.3">
      <c r="F190" s="2">
        <v>185</v>
      </c>
      <c r="G190" s="10">
        <v>0</v>
      </c>
      <c r="H190" s="10">
        <f t="shared" si="2"/>
        <v>2.824752489999998E-2</v>
      </c>
    </row>
    <row r="191" spans="6:8" x14ac:dyDescent="0.3">
      <c r="F191" s="2">
        <v>186</v>
      </c>
      <c r="G191" s="10">
        <v>0</v>
      </c>
      <c r="H191" s="10">
        <f t="shared" si="2"/>
        <v>2.824752489999998E-2</v>
      </c>
    </row>
    <row r="192" spans="6:8" x14ac:dyDescent="0.3">
      <c r="F192" s="2">
        <v>187</v>
      </c>
      <c r="G192" s="10">
        <v>0</v>
      </c>
      <c r="H192" s="10">
        <f t="shared" si="2"/>
        <v>2.824752489999998E-2</v>
      </c>
    </row>
    <row r="193" spans="6:8" x14ac:dyDescent="0.3">
      <c r="F193" s="2">
        <v>188</v>
      </c>
      <c r="G193" s="10">
        <v>0</v>
      </c>
      <c r="H193" s="10">
        <f t="shared" si="2"/>
        <v>2.824752489999998E-2</v>
      </c>
    </row>
    <row r="194" spans="6:8" x14ac:dyDescent="0.3">
      <c r="F194" s="2">
        <v>189</v>
      </c>
      <c r="G194" s="10">
        <v>0</v>
      </c>
      <c r="H194" s="10">
        <f t="shared" si="2"/>
        <v>2.824752489999998E-2</v>
      </c>
    </row>
    <row r="195" spans="6:8" x14ac:dyDescent="0.3">
      <c r="F195" s="2">
        <v>190</v>
      </c>
      <c r="G195" s="10">
        <v>0</v>
      </c>
      <c r="H195" s="10">
        <f t="shared" si="2"/>
        <v>2.824752489999998E-2</v>
      </c>
    </row>
    <row r="196" spans="6:8" x14ac:dyDescent="0.3">
      <c r="F196" s="2">
        <v>191</v>
      </c>
      <c r="G196" s="10">
        <v>0</v>
      </c>
      <c r="H196" s="10">
        <f t="shared" si="2"/>
        <v>2.824752489999998E-2</v>
      </c>
    </row>
    <row r="197" spans="6:8" x14ac:dyDescent="0.3">
      <c r="F197" s="2">
        <v>192</v>
      </c>
      <c r="G197" s="10">
        <v>0</v>
      </c>
      <c r="H197" s="10">
        <f t="shared" si="2"/>
        <v>2.824752489999998E-2</v>
      </c>
    </row>
    <row r="198" spans="6:8" x14ac:dyDescent="0.3">
      <c r="F198" s="2">
        <v>193</v>
      </c>
      <c r="G198" s="10">
        <v>0</v>
      </c>
      <c r="H198" s="10">
        <f t="shared" si="2"/>
        <v>2.824752489999998E-2</v>
      </c>
    </row>
    <row r="199" spans="6:8" x14ac:dyDescent="0.3">
      <c r="F199" s="2">
        <v>194</v>
      </c>
      <c r="G199" s="10">
        <v>0</v>
      </c>
      <c r="H199" s="10">
        <f t="shared" ref="H199:H262" si="3">COMBIN(G199+$D$6-1,G199)*((1-$D$7)^G199)*($D$7^$D$6)</f>
        <v>2.824752489999998E-2</v>
      </c>
    </row>
    <row r="200" spans="6:8" x14ac:dyDescent="0.3">
      <c r="F200" s="2">
        <v>195</v>
      </c>
      <c r="G200" s="10">
        <v>0</v>
      </c>
      <c r="H200" s="10">
        <f t="shared" si="3"/>
        <v>2.824752489999998E-2</v>
      </c>
    </row>
    <row r="201" spans="6:8" x14ac:dyDescent="0.3">
      <c r="F201" s="2">
        <v>196</v>
      </c>
      <c r="G201" s="10">
        <v>0</v>
      </c>
      <c r="H201" s="10">
        <f t="shared" si="3"/>
        <v>2.824752489999998E-2</v>
      </c>
    </row>
    <row r="202" spans="6:8" x14ac:dyDescent="0.3">
      <c r="F202" s="2">
        <v>197</v>
      </c>
      <c r="G202" s="10">
        <v>0</v>
      </c>
      <c r="H202" s="10">
        <f t="shared" si="3"/>
        <v>2.824752489999998E-2</v>
      </c>
    </row>
    <row r="203" spans="6:8" x14ac:dyDescent="0.3">
      <c r="F203" s="2">
        <v>198</v>
      </c>
      <c r="G203" s="10">
        <v>0</v>
      </c>
      <c r="H203" s="10">
        <f t="shared" si="3"/>
        <v>2.824752489999998E-2</v>
      </c>
    </row>
    <row r="204" spans="6:8" x14ac:dyDescent="0.3">
      <c r="F204" s="2">
        <v>199</v>
      </c>
      <c r="G204" s="10">
        <v>0</v>
      </c>
      <c r="H204" s="10">
        <f t="shared" si="3"/>
        <v>2.824752489999998E-2</v>
      </c>
    </row>
    <row r="205" spans="6:8" x14ac:dyDescent="0.3">
      <c r="F205" s="2">
        <v>200</v>
      </c>
      <c r="G205" s="10">
        <v>0</v>
      </c>
      <c r="H205" s="10">
        <f t="shared" si="3"/>
        <v>2.824752489999998E-2</v>
      </c>
    </row>
    <row r="206" spans="6:8" x14ac:dyDescent="0.3">
      <c r="F206" s="2">
        <v>201</v>
      </c>
      <c r="G206" s="10">
        <v>0</v>
      </c>
      <c r="H206" s="10">
        <f t="shared" si="3"/>
        <v>2.824752489999998E-2</v>
      </c>
    </row>
    <row r="207" spans="6:8" x14ac:dyDescent="0.3">
      <c r="F207" s="2">
        <v>202</v>
      </c>
      <c r="G207" s="10">
        <v>0</v>
      </c>
      <c r="H207" s="10">
        <f t="shared" si="3"/>
        <v>2.824752489999998E-2</v>
      </c>
    </row>
    <row r="208" spans="6:8" x14ac:dyDescent="0.3">
      <c r="F208" s="2">
        <v>203</v>
      </c>
      <c r="G208" s="10">
        <v>0</v>
      </c>
      <c r="H208" s="10">
        <f t="shared" si="3"/>
        <v>2.824752489999998E-2</v>
      </c>
    </row>
    <row r="209" spans="6:8" x14ac:dyDescent="0.3">
      <c r="F209" s="2">
        <v>204</v>
      </c>
      <c r="G209" s="10">
        <v>0</v>
      </c>
      <c r="H209" s="10">
        <f t="shared" si="3"/>
        <v>2.824752489999998E-2</v>
      </c>
    </row>
    <row r="210" spans="6:8" x14ac:dyDescent="0.3">
      <c r="F210" s="2">
        <v>205</v>
      </c>
      <c r="G210" s="10">
        <v>0</v>
      </c>
      <c r="H210" s="10">
        <f t="shared" si="3"/>
        <v>2.824752489999998E-2</v>
      </c>
    </row>
    <row r="211" spans="6:8" x14ac:dyDescent="0.3">
      <c r="F211" s="2">
        <v>206</v>
      </c>
      <c r="G211" s="10">
        <v>0</v>
      </c>
      <c r="H211" s="10">
        <f t="shared" si="3"/>
        <v>2.824752489999998E-2</v>
      </c>
    </row>
    <row r="212" spans="6:8" x14ac:dyDescent="0.3">
      <c r="F212" s="2">
        <v>207</v>
      </c>
      <c r="G212" s="10">
        <v>0</v>
      </c>
      <c r="H212" s="10">
        <f t="shared" si="3"/>
        <v>2.824752489999998E-2</v>
      </c>
    </row>
    <row r="213" spans="6:8" x14ac:dyDescent="0.3">
      <c r="F213" s="2">
        <v>208</v>
      </c>
      <c r="G213" s="10">
        <v>0</v>
      </c>
      <c r="H213" s="10">
        <f t="shared" si="3"/>
        <v>2.824752489999998E-2</v>
      </c>
    </row>
    <row r="214" spans="6:8" x14ac:dyDescent="0.3">
      <c r="F214" s="2">
        <v>209</v>
      </c>
      <c r="G214" s="10">
        <v>0</v>
      </c>
      <c r="H214" s="10">
        <f t="shared" si="3"/>
        <v>2.824752489999998E-2</v>
      </c>
    </row>
    <row r="215" spans="6:8" x14ac:dyDescent="0.3">
      <c r="F215" s="2">
        <v>210</v>
      </c>
      <c r="G215" s="10">
        <v>0</v>
      </c>
      <c r="H215" s="10">
        <f t="shared" si="3"/>
        <v>2.824752489999998E-2</v>
      </c>
    </row>
    <row r="216" spans="6:8" x14ac:dyDescent="0.3">
      <c r="F216" s="2">
        <v>211</v>
      </c>
      <c r="G216" s="10">
        <v>0</v>
      </c>
      <c r="H216" s="10">
        <f t="shared" si="3"/>
        <v>2.824752489999998E-2</v>
      </c>
    </row>
    <row r="217" spans="6:8" x14ac:dyDescent="0.3">
      <c r="F217" s="2">
        <v>212</v>
      </c>
      <c r="G217" s="10">
        <v>0</v>
      </c>
      <c r="H217" s="10">
        <f t="shared" si="3"/>
        <v>2.824752489999998E-2</v>
      </c>
    </row>
    <row r="218" spans="6:8" x14ac:dyDescent="0.3">
      <c r="F218" s="2">
        <v>213</v>
      </c>
      <c r="G218" s="10">
        <v>0</v>
      </c>
      <c r="H218" s="10">
        <f t="shared" si="3"/>
        <v>2.824752489999998E-2</v>
      </c>
    </row>
    <row r="219" spans="6:8" x14ac:dyDescent="0.3">
      <c r="F219" s="2">
        <v>214</v>
      </c>
      <c r="G219" s="10">
        <v>0</v>
      </c>
      <c r="H219" s="10">
        <f t="shared" si="3"/>
        <v>2.824752489999998E-2</v>
      </c>
    </row>
    <row r="220" spans="6:8" x14ac:dyDescent="0.3">
      <c r="F220" s="2">
        <v>215</v>
      </c>
      <c r="G220" s="10">
        <v>0</v>
      </c>
      <c r="H220" s="10">
        <f t="shared" si="3"/>
        <v>2.824752489999998E-2</v>
      </c>
    </row>
    <row r="221" spans="6:8" x14ac:dyDescent="0.3">
      <c r="F221" s="2">
        <v>216</v>
      </c>
      <c r="G221" s="10">
        <v>0</v>
      </c>
      <c r="H221" s="10">
        <f t="shared" si="3"/>
        <v>2.824752489999998E-2</v>
      </c>
    </row>
    <row r="222" spans="6:8" x14ac:dyDescent="0.3">
      <c r="F222" s="2">
        <v>217</v>
      </c>
      <c r="G222" s="10">
        <v>0</v>
      </c>
      <c r="H222" s="10">
        <f t="shared" si="3"/>
        <v>2.824752489999998E-2</v>
      </c>
    </row>
    <row r="223" spans="6:8" x14ac:dyDescent="0.3">
      <c r="F223" s="2">
        <v>218</v>
      </c>
      <c r="G223" s="10">
        <v>0</v>
      </c>
      <c r="H223" s="10">
        <f t="shared" si="3"/>
        <v>2.824752489999998E-2</v>
      </c>
    </row>
    <row r="224" spans="6:8" x14ac:dyDescent="0.3">
      <c r="F224" s="2">
        <v>219</v>
      </c>
      <c r="G224" s="10">
        <v>0</v>
      </c>
      <c r="H224" s="10">
        <f t="shared" si="3"/>
        <v>2.824752489999998E-2</v>
      </c>
    </row>
    <row r="225" spans="6:8" x14ac:dyDescent="0.3">
      <c r="F225" s="2">
        <v>220</v>
      </c>
      <c r="G225" s="10">
        <v>0</v>
      </c>
      <c r="H225" s="10">
        <f t="shared" si="3"/>
        <v>2.824752489999998E-2</v>
      </c>
    </row>
    <row r="226" spans="6:8" x14ac:dyDescent="0.3">
      <c r="F226" s="2">
        <v>221</v>
      </c>
      <c r="G226" s="10">
        <v>0</v>
      </c>
      <c r="H226" s="10">
        <f t="shared" si="3"/>
        <v>2.824752489999998E-2</v>
      </c>
    </row>
    <row r="227" spans="6:8" x14ac:dyDescent="0.3">
      <c r="F227" s="2">
        <v>222</v>
      </c>
      <c r="G227" s="10">
        <v>0</v>
      </c>
      <c r="H227" s="10">
        <f t="shared" si="3"/>
        <v>2.824752489999998E-2</v>
      </c>
    </row>
    <row r="228" spans="6:8" x14ac:dyDescent="0.3">
      <c r="F228" s="2">
        <v>223</v>
      </c>
      <c r="G228" s="10">
        <v>0</v>
      </c>
      <c r="H228" s="10">
        <f t="shared" si="3"/>
        <v>2.824752489999998E-2</v>
      </c>
    </row>
    <row r="229" spans="6:8" x14ac:dyDescent="0.3">
      <c r="F229" s="2">
        <v>224</v>
      </c>
      <c r="G229" s="10">
        <v>0</v>
      </c>
      <c r="H229" s="10">
        <f t="shared" si="3"/>
        <v>2.824752489999998E-2</v>
      </c>
    </row>
    <row r="230" spans="6:8" x14ac:dyDescent="0.3">
      <c r="F230" s="2">
        <v>225</v>
      </c>
      <c r="G230" s="10">
        <v>0</v>
      </c>
      <c r="H230" s="10">
        <f t="shared" si="3"/>
        <v>2.824752489999998E-2</v>
      </c>
    </row>
    <row r="231" spans="6:8" x14ac:dyDescent="0.3">
      <c r="F231" s="2">
        <v>226</v>
      </c>
      <c r="G231" s="10">
        <v>0</v>
      </c>
      <c r="H231" s="10">
        <f t="shared" si="3"/>
        <v>2.824752489999998E-2</v>
      </c>
    </row>
    <row r="232" spans="6:8" x14ac:dyDescent="0.3">
      <c r="F232" s="2">
        <v>227</v>
      </c>
      <c r="G232" s="10">
        <v>0</v>
      </c>
      <c r="H232" s="10">
        <f t="shared" si="3"/>
        <v>2.824752489999998E-2</v>
      </c>
    </row>
    <row r="233" spans="6:8" x14ac:dyDescent="0.3">
      <c r="F233" s="2">
        <v>228</v>
      </c>
      <c r="G233" s="10">
        <v>0</v>
      </c>
      <c r="H233" s="10">
        <f t="shared" si="3"/>
        <v>2.824752489999998E-2</v>
      </c>
    </row>
    <row r="234" spans="6:8" x14ac:dyDescent="0.3">
      <c r="F234" s="2">
        <v>229</v>
      </c>
      <c r="G234" s="10">
        <v>0</v>
      </c>
      <c r="H234" s="10">
        <f t="shared" si="3"/>
        <v>2.824752489999998E-2</v>
      </c>
    </row>
    <row r="235" spans="6:8" x14ac:dyDescent="0.3">
      <c r="F235" s="2">
        <v>230</v>
      </c>
      <c r="G235" s="10">
        <v>0</v>
      </c>
      <c r="H235" s="10">
        <f t="shared" si="3"/>
        <v>2.824752489999998E-2</v>
      </c>
    </row>
    <row r="236" spans="6:8" x14ac:dyDescent="0.3">
      <c r="F236" s="2">
        <v>231</v>
      </c>
      <c r="G236" s="10">
        <v>0</v>
      </c>
      <c r="H236" s="10">
        <f t="shared" si="3"/>
        <v>2.824752489999998E-2</v>
      </c>
    </row>
    <row r="237" spans="6:8" x14ac:dyDescent="0.3">
      <c r="F237" s="2">
        <v>232</v>
      </c>
      <c r="G237" s="10">
        <v>0</v>
      </c>
      <c r="H237" s="10">
        <f t="shared" si="3"/>
        <v>2.824752489999998E-2</v>
      </c>
    </row>
    <row r="238" spans="6:8" x14ac:dyDescent="0.3">
      <c r="F238" s="2">
        <v>233</v>
      </c>
      <c r="G238" s="10">
        <v>0</v>
      </c>
      <c r="H238" s="10">
        <f t="shared" si="3"/>
        <v>2.824752489999998E-2</v>
      </c>
    </row>
    <row r="239" spans="6:8" x14ac:dyDescent="0.3">
      <c r="F239" s="2">
        <v>234</v>
      </c>
      <c r="G239" s="10">
        <v>0</v>
      </c>
      <c r="H239" s="10">
        <f t="shared" si="3"/>
        <v>2.824752489999998E-2</v>
      </c>
    </row>
    <row r="240" spans="6:8" x14ac:dyDescent="0.3">
      <c r="F240" s="2">
        <v>235</v>
      </c>
      <c r="G240" s="10">
        <v>0</v>
      </c>
      <c r="H240" s="10">
        <f t="shared" si="3"/>
        <v>2.824752489999998E-2</v>
      </c>
    </row>
    <row r="241" spans="6:8" x14ac:dyDescent="0.3">
      <c r="F241" s="2">
        <v>236</v>
      </c>
      <c r="G241" s="10">
        <v>0</v>
      </c>
      <c r="H241" s="10">
        <f t="shared" si="3"/>
        <v>2.824752489999998E-2</v>
      </c>
    </row>
    <row r="242" spans="6:8" x14ac:dyDescent="0.3">
      <c r="F242" s="2">
        <v>237</v>
      </c>
      <c r="G242" s="10">
        <v>0</v>
      </c>
      <c r="H242" s="10">
        <f t="shared" si="3"/>
        <v>2.824752489999998E-2</v>
      </c>
    </row>
    <row r="243" spans="6:8" x14ac:dyDescent="0.3">
      <c r="F243" s="2">
        <v>238</v>
      </c>
      <c r="G243" s="10">
        <v>0</v>
      </c>
      <c r="H243" s="10">
        <f t="shared" si="3"/>
        <v>2.824752489999998E-2</v>
      </c>
    </row>
    <row r="244" spans="6:8" x14ac:dyDescent="0.3">
      <c r="F244" s="2">
        <v>239</v>
      </c>
      <c r="G244" s="10">
        <v>0</v>
      </c>
      <c r="H244" s="10">
        <f t="shared" si="3"/>
        <v>2.824752489999998E-2</v>
      </c>
    </row>
    <row r="245" spans="6:8" x14ac:dyDescent="0.3">
      <c r="F245" s="2">
        <v>240</v>
      </c>
      <c r="G245" s="10">
        <v>0</v>
      </c>
      <c r="H245" s="10">
        <f t="shared" si="3"/>
        <v>2.824752489999998E-2</v>
      </c>
    </row>
    <row r="246" spans="6:8" x14ac:dyDescent="0.3">
      <c r="F246" s="2">
        <v>241</v>
      </c>
      <c r="G246" s="10">
        <v>0</v>
      </c>
      <c r="H246" s="10">
        <f t="shared" si="3"/>
        <v>2.824752489999998E-2</v>
      </c>
    </row>
    <row r="247" spans="6:8" x14ac:dyDescent="0.3">
      <c r="F247" s="2">
        <v>242</v>
      </c>
      <c r="G247" s="10">
        <v>0</v>
      </c>
      <c r="H247" s="10">
        <f t="shared" si="3"/>
        <v>2.824752489999998E-2</v>
      </c>
    </row>
    <row r="248" spans="6:8" x14ac:dyDescent="0.3">
      <c r="F248" s="2">
        <v>243</v>
      </c>
      <c r="G248" s="10">
        <v>0</v>
      </c>
      <c r="H248" s="10">
        <f t="shared" si="3"/>
        <v>2.824752489999998E-2</v>
      </c>
    </row>
    <row r="249" spans="6:8" x14ac:dyDescent="0.3">
      <c r="F249" s="2">
        <v>244</v>
      </c>
      <c r="G249" s="10">
        <v>0</v>
      </c>
      <c r="H249" s="10">
        <f t="shared" si="3"/>
        <v>2.824752489999998E-2</v>
      </c>
    </row>
    <row r="250" spans="6:8" x14ac:dyDescent="0.3">
      <c r="F250" s="2">
        <v>245</v>
      </c>
      <c r="G250" s="10">
        <v>0</v>
      </c>
      <c r="H250" s="10">
        <f t="shared" si="3"/>
        <v>2.824752489999998E-2</v>
      </c>
    </row>
    <row r="251" spans="6:8" x14ac:dyDescent="0.3">
      <c r="F251" s="2">
        <v>246</v>
      </c>
      <c r="G251" s="10">
        <v>0</v>
      </c>
      <c r="H251" s="10">
        <f t="shared" si="3"/>
        <v>2.824752489999998E-2</v>
      </c>
    </row>
    <row r="252" spans="6:8" x14ac:dyDescent="0.3">
      <c r="F252" s="2">
        <v>247</v>
      </c>
      <c r="G252" s="10">
        <v>0</v>
      </c>
      <c r="H252" s="10">
        <f t="shared" si="3"/>
        <v>2.824752489999998E-2</v>
      </c>
    </row>
    <row r="253" spans="6:8" x14ac:dyDescent="0.3">
      <c r="F253" s="2">
        <v>248</v>
      </c>
      <c r="G253" s="10">
        <v>0</v>
      </c>
      <c r="H253" s="10">
        <f t="shared" si="3"/>
        <v>2.824752489999998E-2</v>
      </c>
    </row>
    <row r="254" spans="6:8" x14ac:dyDescent="0.3">
      <c r="F254" s="2">
        <v>249</v>
      </c>
      <c r="G254" s="10">
        <v>0</v>
      </c>
      <c r="H254" s="10">
        <f t="shared" si="3"/>
        <v>2.824752489999998E-2</v>
      </c>
    </row>
    <row r="255" spans="6:8" x14ac:dyDescent="0.3">
      <c r="F255" s="2">
        <v>250</v>
      </c>
      <c r="G255" s="10">
        <v>0</v>
      </c>
      <c r="H255" s="10">
        <f t="shared" si="3"/>
        <v>2.824752489999998E-2</v>
      </c>
    </row>
    <row r="256" spans="6:8" x14ac:dyDescent="0.3">
      <c r="F256" s="2">
        <v>251</v>
      </c>
      <c r="G256" s="10">
        <v>0</v>
      </c>
      <c r="H256" s="10">
        <f t="shared" si="3"/>
        <v>2.824752489999998E-2</v>
      </c>
    </row>
    <row r="257" spans="6:8" x14ac:dyDescent="0.3">
      <c r="F257" s="2">
        <v>252</v>
      </c>
      <c r="G257" s="10">
        <v>0</v>
      </c>
      <c r="H257" s="10">
        <f t="shared" si="3"/>
        <v>2.824752489999998E-2</v>
      </c>
    </row>
    <row r="258" spans="6:8" x14ac:dyDescent="0.3">
      <c r="F258" s="2">
        <v>253</v>
      </c>
      <c r="G258" s="10">
        <v>0</v>
      </c>
      <c r="H258" s="10">
        <f t="shared" si="3"/>
        <v>2.824752489999998E-2</v>
      </c>
    </row>
    <row r="259" spans="6:8" x14ac:dyDescent="0.3">
      <c r="F259" s="2">
        <v>254</v>
      </c>
      <c r="G259" s="10">
        <v>0</v>
      </c>
      <c r="H259" s="10">
        <f t="shared" si="3"/>
        <v>2.824752489999998E-2</v>
      </c>
    </row>
    <row r="260" spans="6:8" x14ac:dyDescent="0.3">
      <c r="F260" s="2">
        <v>255</v>
      </c>
      <c r="G260" s="10">
        <v>0</v>
      </c>
      <c r="H260" s="10">
        <f t="shared" si="3"/>
        <v>2.824752489999998E-2</v>
      </c>
    </row>
    <row r="261" spans="6:8" x14ac:dyDescent="0.3">
      <c r="F261" s="2">
        <v>256</v>
      </c>
      <c r="G261" s="10">
        <v>0</v>
      </c>
      <c r="H261" s="10">
        <f t="shared" si="3"/>
        <v>2.824752489999998E-2</v>
      </c>
    </row>
    <row r="262" spans="6:8" x14ac:dyDescent="0.3">
      <c r="F262" s="2">
        <v>257</v>
      </c>
      <c r="G262" s="10">
        <v>0</v>
      </c>
      <c r="H262" s="10">
        <f t="shared" si="3"/>
        <v>2.824752489999998E-2</v>
      </c>
    </row>
    <row r="263" spans="6:8" x14ac:dyDescent="0.3">
      <c r="F263" s="2">
        <v>258</v>
      </c>
      <c r="G263" s="10">
        <v>0</v>
      </c>
      <c r="H263" s="10">
        <f t="shared" ref="H263:H326" si="4">COMBIN(G263+$D$6-1,G263)*((1-$D$7)^G263)*($D$7^$D$6)</f>
        <v>2.824752489999998E-2</v>
      </c>
    </row>
    <row r="264" spans="6:8" x14ac:dyDescent="0.3">
      <c r="F264" s="2">
        <v>259</v>
      </c>
      <c r="G264" s="10">
        <v>0</v>
      </c>
      <c r="H264" s="10">
        <f t="shared" si="4"/>
        <v>2.824752489999998E-2</v>
      </c>
    </row>
    <row r="265" spans="6:8" x14ac:dyDescent="0.3">
      <c r="F265" s="2">
        <v>260</v>
      </c>
      <c r="G265" s="10">
        <v>0</v>
      </c>
      <c r="H265" s="10">
        <f t="shared" si="4"/>
        <v>2.824752489999998E-2</v>
      </c>
    </row>
    <row r="266" spans="6:8" x14ac:dyDescent="0.3">
      <c r="F266" s="2">
        <v>261</v>
      </c>
      <c r="G266" s="10">
        <v>0</v>
      </c>
      <c r="H266" s="10">
        <f t="shared" si="4"/>
        <v>2.824752489999998E-2</v>
      </c>
    </row>
    <row r="267" spans="6:8" x14ac:dyDescent="0.3">
      <c r="F267" s="2">
        <v>262</v>
      </c>
      <c r="G267" s="10">
        <v>0</v>
      </c>
      <c r="H267" s="10">
        <f t="shared" si="4"/>
        <v>2.824752489999998E-2</v>
      </c>
    </row>
    <row r="268" spans="6:8" x14ac:dyDescent="0.3">
      <c r="F268" s="2">
        <v>263</v>
      </c>
      <c r="G268" s="10">
        <v>0</v>
      </c>
      <c r="H268" s="10">
        <f t="shared" si="4"/>
        <v>2.824752489999998E-2</v>
      </c>
    </row>
    <row r="269" spans="6:8" x14ac:dyDescent="0.3">
      <c r="F269" s="2">
        <v>264</v>
      </c>
      <c r="G269" s="10">
        <v>0</v>
      </c>
      <c r="H269" s="10">
        <f t="shared" si="4"/>
        <v>2.824752489999998E-2</v>
      </c>
    </row>
    <row r="270" spans="6:8" x14ac:dyDescent="0.3">
      <c r="F270" s="2">
        <v>265</v>
      </c>
      <c r="G270" s="10">
        <v>0</v>
      </c>
      <c r="H270" s="10">
        <f t="shared" si="4"/>
        <v>2.824752489999998E-2</v>
      </c>
    </row>
    <row r="271" spans="6:8" x14ac:dyDescent="0.3">
      <c r="F271" s="2">
        <v>266</v>
      </c>
      <c r="G271" s="10">
        <v>0</v>
      </c>
      <c r="H271" s="10">
        <f t="shared" si="4"/>
        <v>2.824752489999998E-2</v>
      </c>
    </row>
    <row r="272" spans="6:8" x14ac:dyDescent="0.3">
      <c r="F272" s="2">
        <v>267</v>
      </c>
      <c r="G272" s="10">
        <v>0</v>
      </c>
      <c r="H272" s="10">
        <f t="shared" si="4"/>
        <v>2.824752489999998E-2</v>
      </c>
    </row>
    <row r="273" spans="6:8" x14ac:dyDescent="0.3">
      <c r="F273" s="2">
        <v>268</v>
      </c>
      <c r="G273" s="10">
        <v>0</v>
      </c>
      <c r="H273" s="10">
        <f t="shared" si="4"/>
        <v>2.824752489999998E-2</v>
      </c>
    </row>
    <row r="274" spans="6:8" x14ac:dyDescent="0.3">
      <c r="F274" s="2">
        <v>269</v>
      </c>
      <c r="G274" s="10">
        <v>0</v>
      </c>
      <c r="H274" s="10">
        <f t="shared" si="4"/>
        <v>2.824752489999998E-2</v>
      </c>
    </row>
    <row r="275" spans="6:8" x14ac:dyDescent="0.3">
      <c r="F275" s="2">
        <v>270</v>
      </c>
      <c r="G275" s="10">
        <v>0</v>
      </c>
      <c r="H275" s="10">
        <f t="shared" si="4"/>
        <v>2.824752489999998E-2</v>
      </c>
    </row>
    <row r="276" spans="6:8" x14ac:dyDescent="0.3">
      <c r="F276" s="2">
        <v>271</v>
      </c>
      <c r="G276" s="10">
        <v>0</v>
      </c>
      <c r="H276" s="10">
        <f t="shared" si="4"/>
        <v>2.824752489999998E-2</v>
      </c>
    </row>
    <row r="277" spans="6:8" x14ac:dyDescent="0.3">
      <c r="F277" s="2">
        <v>272</v>
      </c>
      <c r="G277" s="10">
        <v>0</v>
      </c>
      <c r="H277" s="10">
        <f t="shared" si="4"/>
        <v>2.824752489999998E-2</v>
      </c>
    </row>
    <row r="278" spans="6:8" x14ac:dyDescent="0.3">
      <c r="F278" s="2">
        <v>273</v>
      </c>
      <c r="G278" s="10">
        <v>0</v>
      </c>
      <c r="H278" s="10">
        <f t="shared" si="4"/>
        <v>2.824752489999998E-2</v>
      </c>
    </row>
    <row r="279" spans="6:8" x14ac:dyDescent="0.3">
      <c r="F279" s="2">
        <v>274</v>
      </c>
      <c r="G279" s="10">
        <v>0</v>
      </c>
      <c r="H279" s="10">
        <f t="shared" si="4"/>
        <v>2.824752489999998E-2</v>
      </c>
    </row>
    <row r="280" spans="6:8" x14ac:dyDescent="0.3">
      <c r="F280" s="2">
        <v>275</v>
      </c>
      <c r="G280" s="10">
        <v>0</v>
      </c>
      <c r="H280" s="10">
        <f t="shared" si="4"/>
        <v>2.824752489999998E-2</v>
      </c>
    </row>
    <row r="281" spans="6:8" x14ac:dyDescent="0.3">
      <c r="F281" s="2">
        <v>276</v>
      </c>
      <c r="G281" s="10">
        <v>0</v>
      </c>
      <c r="H281" s="10">
        <f t="shared" si="4"/>
        <v>2.824752489999998E-2</v>
      </c>
    </row>
    <row r="282" spans="6:8" x14ac:dyDescent="0.3">
      <c r="F282" s="2">
        <v>277</v>
      </c>
      <c r="G282" s="10">
        <v>0</v>
      </c>
      <c r="H282" s="10">
        <f t="shared" si="4"/>
        <v>2.824752489999998E-2</v>
      </c>
    </row>
    <row r="283" spans="6:8" x14ac:dyDescent="0.3">
      <c r="F283" s="2">
        <v>278</v>
      </c>
      <c r="G283" s="10">
        <v>0</v>
      </c>
      <c r="H283" s="10">
        <f t="shared" si="4"/>
        <v>2.824752489999998E-2</v>
      </c>
    </row>
    <row r="284" spans="6:8" x14ac:dyDescent="0.3">
      <c r="F284" s="2">
        <v>279</v>
      </c>
      <c r="G284" s="10">
        <v>0</v>
      </c>
      <c r="H284" s="10">
        <f t="shared" si="4"/>
        <v>2.824752489999998E-2</v>
      </c>
    </row>
    <row r="285" spans="6:8" x14ac:dyDescent="0.3">
      <c r="F285" s="2">
        <v>280</v>
      </c>
      <c r="G285" s="10">
        <v>0</v>
      </c>
      <c r="H285" s="10">
        <f t="shared" si="4"/>
        <v>2.824752489999998E-2</v>
      </c>
    </row>
    <row r="286" spans="6:8" x14ac:dyDescent="0.3">
      <c r="F286" s="2">
        <v>281</v>
      </c>
      <c r="G286" s="10">
        <v>0</v>
      </c>
      <c r="H286" s="10">
        <f t="shared" si="4"/>
        <v>2.824752489999998E-2</v>
      </c>
    </row>
    <row r="287" spans="6:8" x14ac:dyDescent="0.3">
      <c r="F287" s="2">
        <v>282</v>
      </c>
      <c r="G287" s="10">
        <v>0</v>
      </c>
      <c r="H287" s="10">
        <f t="shared" si="4"/>
        <v>2.824752489999998E-2</v>
      </c>
    </row>
    <row r="288" spans="6:8" x14ac:dyDescent="0.3">
      <c r="F288" s="2">
        <v>283</v>
      </c>
      <c r="G288" s="10">
        <v>0</v>
      </c>
      <c r="H288" s="10">
        <f t="shared" si="4"/>
        <v>2.824752489999998E-2</v>
      </c>
    </row>
    <row r="289" spans="6:8" x14ac:dyDescent="0.3">
      <c r="F289" s="2">
        <v>284</v>
      </c>
      <c r="G289" s="10">
        <v>1</v>
      </c>
      <c r="H289" s="10">
        <f t="shared" si="4"/>
        <v>8.4742574699999948E-2</v>
      </c>
    </row>
    <row r="290" spans="6:8" x14ac:dyDescent="0.3">
      <c r="F290" s="2">
        <v>285</v>
      </c>
      <c r="G290" s="10">
        <v>1</v>
      </c>
      <c r="H290" s="10">
        <f t="shared" si="4"/>
        <v>8.4742574699999948E-2</v>
      </c>
    </row>
    <row r="291" spans="6:8" x14ac:dyDescent="0.3">
      <c r="F291" s="2">
        <v>286</v>
      </c>
      <c r="G291" s="10">
        <v>1</v>
      </c>
      <c r="H291" s="10">
        <f t="shared" si="4"/>
        <v>8.4742574699999948E-2</v>
      </c>
    </row>
    <row r="292" spans="6:8" x14ac:dyDescent="0.3">
      <c r="F292" s="2">
        <v>287</v>
      </c>
      <c r="G292" s="10">
        <v>1</v>
      </c>
      <c r="H292" s="10">
        <f t="shared" si="4"/>
        <v>8.4742574699999948E-2</v>
      </c>
    </row>
    <row r="293" spans="6:8" x14ac:dyDescent="0.3">
      <c r="F293" s="2">
        <v>288</v>
      </c>
      <c r="G293" s="10">
        <v>1</v>
      </c>
      <c r="H293" s="10">
        <f t="shared" si="4"/>
        <v>8.4742574699999948E-2</v>
      </c>
    </row>
    <row r="294" spans="6:8" x14ac:dyDescent="0.3">
      <c r="F294" s="2">
        <v>289</v>
      </c>
      <c r="G294" s="10">
        <v>1</v>
      </c>
      <c r="H294" s="10">
        <f t="shared" si="4"/>
        <v>8.4742574699999948E-2</v>
      </c>
    </row>
    <row r="295" spans="6:8" x14ac:dyDescent="0.3">
      <c r="F295" s="2">
        <v>290</v>
      </c>
      <c r="G295" s="10">
        <v>1</v>
      </c>
      <c r="H295" s="10">
        <f t="shared" si="4"/>
        <v>8.4742574699999948E-2</v>
      </c>
    </row>
    <row r="296" spans="6:8" x14ac:dyDescent="0.3">
      <c r="F296" s="2">
        <v>291</v>
      </c>
      <c r="G296" s="10">
        <v>1</v>
      </c>
      <c r="H296" s="10">
        <f t="shared" si="4"/>
        <v>8.4742574699999948E-2</v>
      </c>
    </row>
    <row r="297" spans="6:8" x14ac:dyDescent="0.3">
      <c r="F297" s="2">
        <v>292</v>
      </c>
      <c r="G297" s="10">
        <v>1</v>
      </c>
      <c r="H297" s="10">
        <f t="shared" si="4"/>
        <v>8.4742574699999948E-2</v>
      </c>
    </row>
    <row r="298" spans="6:8" x14ac:dyDescent="0.3">
      <c r="F298" s="2">
        <v>293</v>
      </c>
      <c r="G298" s="10">
        <v>1</v>
      </c>
      <c r="H298" s="10">
        <f t="shared" si="4"/>
        <v>8.4742574699999948E-2</v>
      </c>
    </row>
    <row r="299" spans="6:8" x14ac:dyDescent="0.3">
      <c r="F299" s="2">
        <v>294</v>
      </c>
      <c r="G299" s="10">
        <v>1</v>
      </c>
      <c r="H299" s="10">
        <f t="shared" si="4"/>
        <v>8.4742574699999948E-2</v>
      </c>
    </row>
    <row r="300" spans="6:8" x14ac:dyDescent="0.3">
      <c r="F300" s="2">
        <v>295</v>
      </c>
      <c r="G300" s="10">
        <v>1</v>
      </c>
      <c r="H300" s="10">
        <f t="shared" si="4"/>
        <v>8.4742574699999948E-2</v>
      </c>
    </row>
    <row r="301" spans="6:8" x14ac:dyDescent="0.3">
      <c r="F301" s="2">
        <v>296</v>
      </c>
      <c r="G301" s="10">
        <v>1</v>
      </c>
      <c r="H301" s="10">
        <f t="shared" si="4"/>
        <v>8.4742574699999948E-2</v>
      </c>
    </row>
    <row r="302" spans="6:8" x14ac:dyDescent="0.3">
      <c r="F302" s="2">
        <v>297</v>
      </c>
      <c r="G302" s="10">
        <v>1</v>
      </c>
      <c r="H302" s="10">
        <f t="shared" si="4"/>
        <v>8.4742574699999948E-2</v>
      </c>
    </row>
    <row r="303" spans="6:8" x14ac:dyDescent="0.3">
      <c r="F303" s="2">
        <v>298</v>
      </c>
      <c r="G303" s="10">
        <v>1</v>
      </c>
      <c r="H303" s="10">
        <f t="shared" si="4"/>
        <v>8.4742574699999948E-2</v>
      </c>
    </row>
    <row r="304" spans="6:8" x14ac:dyDescent="0.3">
      <c r="F304" s="2">
        <v>299</v>
      </c>
      <c r="G304" s="10">
        <v>1</v>
      </c>
      <c r="H304" s="10">
        <f t="shared" si="4"/>
        <v>8.4742574699999948E-2</v>
      </c>
    </row>
    <row r="305" spans="6:8" x14ac:dyDescent="0.3">
      <c r="F305" s="2">
        <v>300</v>
      </c>
      <c r="G305" s="10">
        <v>1</v>
      </c>
      <c r="H305" s="10">
        <f t="shared" si="4"/>
        <v>8.4742574699999948E-2</v>
      </c>
    </row>
    <row r="306" spans="6:8" x14ac:dyDescent="0.3">
      <c r="F306" s="2">
        <v>301</v>
      </c>
      <c r="G306" s="10">
        <v>1</v>
      </c>
      <c r="H306" s="10">
        <f t="shared" si="4"/>
        <v>8.4742574699999948E-2</v>
      </c>
    </row>
    <row r="307" spans="6:8" x14ac:dyDescent="0.3">
      <c r="F307" s="2">
        <v>302</v>
      </c>
      <c r="G307" s="10">
        <v>1</v>
      </c>
      <c r="H307" s="10">
        <f t="shared" si="4"/>
        <v>8.4742574699999948E-2</v>
      </c>
    </row>
    <row r="308" spans="6:8" x14ac:dyDescent="0.3">
      <c r="F308" s="2">
        <v>303</v>
      </c>
      <c r="G308" s="10">
        <v>1</v>
      </c>
      <c r="H308" s="10">
        <f t="shared" si="4"/>
        <v>8.4742574699999948E-2</v>
      </c>
    </row>
    <row r="309" spans="6:8" x14ac:dyDescent="0.3">
      <c r="F309" s="2">
        <v>304</v>
      </c>
      <c r="G309" s="10">
        <v>1</v>
      </c>
      <c r="H309" s="10">
        <f t="shared" si="4"/>
        <v>8.4742574699999948E-2</v>
      </c>
    </row>
    <row r="310" spans="6:8" x14ac:dyDescent="0.3">
      <c r="F310" s="2">
        <v>305</v>
      </c>
      <c r="G310" s="10">
        <v>1</v>
      </c>
      <c r="H310" s="10">
        <f t="shared" si="4"/>
        <v>8.4742574699999948E-2</v>
      </c>
    </row>
    <row r="311" spans="6:8" x14ac:dyDescent="0.3">
      <c r="F311" s="2">
        <v>306</v>
      </c>
      <c r="G311" s="10">
        <v>1</v>
      </c>
      <c r="H311" s="10">
        <f t="shared" si="4"/>
        <v>8.4742574699999948E-2</v>
      </c>
    </row>
    <row r="312" spans="6:8" x14ac:dyDescent="0.3">
      <c r="F312" s="2">
        <v>307</v>
      </c>
      <c r="G312" s="10">
        <v>1</v>
      </c>
      <c r="H312" s="10">
        <f t="shared" si="4"/>
        <v>8.4742574699999948E-2</v>
      </c>
    </row>
    <row r="313" spans="6:8" x14ac:dyDescent="0.3">
      <c r="F313" s="2">
        <v>308</v>
      </c>
      <c r="G313" s="10">
        <v>1</v>
      </c>
      <c r="H313" s="10">
        <f t="shared" si="4"/>
        <v>8.4742574699999948E-2</v>
      </c>
    </row>
    <row r="314" spans="6:8" x14ac:dyDescent="0.3">
      <c r="F314" s="2">
        <v>309</v>
      </c>
      <c r="G314" s="10">
        <v>1</v>
      </c>
      <c r="H314" s="10">
        <f t="shared" si="4"/>
        <v>8.4742574699999948E-2</v>
      </c>
    </row>
    <row r="315" spans="6:8" x14ac:dyDescent="0.3">
      <c r="F315" s="2">
        <v>310</v>
      </c>
      <c r="G315" s="10">
        <v>1</v>
      </c>
      <c r="H315" s="10">
        <f t="shared" si="4"/>
        <v>8.4742574699999948E-2</v>
      </c>
    </row>
    <row r="316" spans="6:8" x14ac:dyDescent="0.3">
      <c r="F316" s="2">
        <v>311</v>
      </c>
      <c r="G316" s="10">
        <v>1</v>
      </c>
      <c r="H316" s="10">
        <f t="shared" si="4"/>
        <v>8.4742574699999948E-2</v>
      </c>
    </row>
    <row r="317" spans="6:8" x14ac:dyDescent="0.3">
      <c r="F317" s="2">
        <v>312</v>
      </c>
      <c r="G317" s="10">
        <v>1</v>
      </c>
      <c r="H317" s="10">
        <f t="shared" si="4"/>
        <v>8.4742574699999948E-2</v>
      </c>
    </row>
    <row r="318" spans="6:8" x14ac:dyDescent="0.3">
      <c r="F318" s="2">
        <v>313</v>
      </c>
      <c r="G318" s="10">
        <v>1</v>
      </c>
      <c r="H318" s="10">
        <f t="shared" si="4"/>
        <v>8.4742574699999948E-2</v>
      </c>
    </row>
    <row r="319" spans="6:8" x14ac:dyDescent="0.3">
      <c r="F319" s="2">
        <v>314</v>
      </c>
      <c r="G319" s="10">
        <v>1</v>
      </c>
      <c r="H319" s="10">
        <f t="shared" si="4"/>
        <v>8.4742574699999948E-2</v>
      </c>
    </row>
    <row r="320" spans="6:8" x14ac:dyDescent="0.3">
      <c r="F320" s="2">
        <v>315</v>
      </c>
      <c r="G320" s="10">
        <v>1</v>
      </c>
      <c r="H320" s="10">
        <f t="shared" si="4"/>
        <v>8.4742574699999948E-2</v>
      </c>
    </row>
    <row r="321" spans="6:8" x14ac:dyDescent="0.3">
      <c r="F321" s="2">
        <v>316</v>
      </c>
      <c r="G321" s="10">
        <v>1</v>
      </c>
      <c r="H321" s="10">
        <f t="shared" si="4"/>
        <v>8.4742574699999948E-2</v>
      </c>
    </row>
    <row r="322" spans="6:8" x14ac:dyDescent="0.3">
      <c r="F322" s="2">
        <v>317</v>
      </c>
      <c r="G322" s="10">
        <v>1</v>
      </c>
      <c r="H322" s="10">
        <f t="shared" si="4"/>
        <v>8.4742574699999948E-2</v>
      </c>
    </row>
    <row r="323" spans="6:8" x14ac:dyDescent="0.3">
      <c r="F323" s="2">
        <v>318</v>
      </c>
      <c r="G323" s="10">
        <v>1</v>
      </c>
      <c r="H323" s="10">
        <f t="shared" si="4"/>
        <v>8.4742574699999948E-2</v>
      </c>
    </row>
    <row r="324" spans="6:8" x14ac:dyDescent="0.3">
      <c r="F324" s="2">
        <v>319</v>
      </c>
      <c r="G324" s="10">
        <v>1</v>
      </c>
      <c r="H324" s="10">
        <f t="shared" si="4"/>
        <v>8.4742574699999948E-2</v>
      </c>
    </row>
    <row r="325" spans="6:8" x14ac:dyDescent="0.3">
      <c r="F325" s="2">
        <v>320</v>
      </c>
      <c r="G325" s="10">
        <v>1</v>
      </c>
      <c r="H325" s="10">
        <f t="shared" si="4"/>
        <v>8.4742574699999948E-2</v>
      </c>
    </row>
    <row r="326" spans="6:8" x14ac:dyDescent="0.3">
      <c r="F326" s="2">
        <v>321</v>
      </c>
      <c r="G326" s="10">
        <v>1</v>
      </c>
      <c r="H326" s="10">
        <f t="shared" si="4"/>
        <v>8.4742574699999948E-2</v>
      </c>
    </row>
    <row r="327" spans="6:8" x14ac:dyDescent="0.3">
      <c r="F327" s="2">
        <v>322</v>
      </c>
      <c r="G327" s="10">
        <v>1</v>
      </c>
      <c r="H327" s="10">
        <f t="shared" ref="H327:H390" si="5">COMBIN(G327+$D$6-1,G327)*((1-$D$7)^G327)*($D$7^$D$6)</f>
        <v>8.4742574699999948E-2</v>
      </c>
    </row>
    <row r="328" spans="6:8" x14ac:dyDescent="0.3">
      <c r="F328" s="2">
        <v>323</v>
      </c>
      <c r="G328" s="10">
        <v>1</v>
      </c>
      <c r="H328" s="10">
        <f t="shared" si="5"/>
        <v>8.4742574699999948E-2</v>
      </c>
    </row>
    <row r="329" spans="6:8" x14ac:dyDescent="0.3">
      <c r="F329" s="2">
        <v>324</v>
      </c>
      <c r="G329" s="10">
        <v>1</v>
      </c>
      <c r="H329" s="10">
        <f t="shared" si="5"/>
        <v>8.4742574699999948E-2</v>
      </c>
    </row>
    <row r="330" spans="6:8" x14ac:dyDescent="0.3">
      <c r="F330" s="2">
        <v>325</v>
      </c>
      <c r="G330" s="10">
        <v>1</v>
      </c>
      <c r="H330" s="10">
        <f t="shared" si="5"/>
        <v>8.4742574699999948E-2</v>
      </c>
    </row>
    <row r="331" spans="6:8" x14ac:dyDescent="0.3">
      <c r="F331" s="2">
        <v>326</v>
      </c>
      <c r="G331" s="10">
        <v>1</v>
      </c>
      <c r="H331" s="10">
        <f t="shared" si="5"/>
        <v>8.4742574699999948E-2</v>
      </c>
    </row>
    <row r="332" spans="6:8" x14ac:dyDescent="0.3">
      <c r="F332" s="2">
        <v>327</v>
      </c>
      <c r="G332" s="10">
        <v>1</v>
      </c>
      <c r="H332" s="10">
        <f t="shared" si="5"/>
        <v>8.4742574699999948E-2</v>
      </c>
    </row>
    <row r="333" spans="6:8" x14ac:dyDescent="0.3">
      <c r="F333" s="2">
        <v>328</v>
      </c>
      <c r="G333" s="10">
        <v>1</v>
      </c>
      <c r="H333" s="10">
        <f t="shared" si="5"/>
        <v>8.4742574699999948E-2</v>
      </c>
    </row>
    <row r="334" spans="6:8" x14ac:dyDescent="0.3">
      <c r="F334" s="2">
        <v>329</v>
      </c>
      <c r="G334" s="10">
        <v>1</v>
      </c>
      <c r="H334" s="10">
        <f t="shared" si="5"/>
        <v>8.4742574699999948E-2</v>
      </c>
    </row>
    <row r="335" spans="6:8" x14ac:dyDescent="0.3">
      <c r="F335" s="2">
        <v>330</v>
      </c>
      <c r="G335" s="10">
        <v>1</v>
      </c>
      <c r="H335" s="10">
        <f t="shared" si="5"/>
        <v>8.4742574699999948E-2</v>
      </c>
    </row>
    <row r="336" spans="6:8" x14ac:dyDescent="0.3">
      <c r="F336" s="2">
        <v>331</v>
      </c>
      <c r="G336" s="10">
        <v>1</v>
      </c>
      <c r="H336" s="10">
        <f t="shared" si="5"/>
        <v>8.4742574699999948E-2</v>
      </c>
    </row>
    <row r="337" spans="6:8" x14ac:dyDescent="0.3">
      <c r="F337" s="2">
        <v>332</v>
      </c>
      <c r="G337" s="10">
        <v>1</v>
      </c>
      <c r="H337" s="10">
        <f t="shared" si="5"/>
        <v>8.4742574699999948E-2</v>
      </c>
    </row>
    <row r="338" spans="6:8" x14ac:dyDescent="0.3">
      <c r="F338" s="2">
        <v>333</v>
      </c>
      <c r="G338" s="10">
        <v>1</v>
      </c>
      <c r="H338" s="10">
        <f t="shared" si="5"/>
        <v>8.4742574699999948E-2</v>
      </c>
    </row>
    <row r="339" spans="6:8" x14ac:dyDescent="0.3">
      <c r="F339" s="2">
        <v>334</v>
      </c>
      <c r="G339" s="10">
        <v>1</v>
      </c>
      <c r="H339" s="10">
        <f t="shared" si="5"/>
        <v>8.4742574699999948E-2</v>
      </c>
    </row>
    <row r="340" spans="6:8" x14ac:dyDescent="0.3">
      <c r="F340" s="2">
        <v>335</v>
      </c>
      <c r="G340" s="10">
        <v>1</v>
      </c>
      <c r="H340" s="10">
        <f t="shared" si="5"/>
        <v>8.4742574699999948E-2</v>
      </c>
    </row>
    <row r="341" spans="6:8" x14ac:dyDescent="0.3">
      <c r="F341" s="2">
        <v>336</v>
      </c>
      <c r="G341" s="10">
        <v>1</v>
      </c>
      <c r="H341" s="10">
        <f t="shared" si="5"/>
        <v>8.4742574699999948E-2</v>
      </c>
    </row>
    <row r="342" spans="6:8" x14ac:dyDescent="0.3">
      <c r="F342" s="2">
        <v>337</v>
      </c>
      <c r="G342" s="10">
        <v>1</v>
      </c>
      <c r="H342" s="10">
        <f t="shared" si="5"/>
        <v>8.4742574699999948E-2</v>
      </c>
    </row>
    <row r="343" spans="6:8" x14ac:dyDescent="0.3">
      <c r="F343" s="2">
        <v>338</v>
      </c>
      <c r="G343" s="10">
        <v>1</v>
      </c>
      <c r="H343" s="10">
        <f t="shared" si="5"/>
        <v>8.4742574699999948E-2</v>
      </c>
    </row>
    <row r="344" spans="6:8" x14ac:dyDescent="0.3">
      <c r="F344" s="2">
        <v>339</v>
      </c>
      <c r="G344" s="10">
        <v>1</v>
      </c>
      <c r="H344" s="10">
        <f t="shared" si="5"/>
        <v>8.4742574699999948E-2</v>
      </c>
    </row>
    <row r="345" spans="6:8" x14ac:dyDescent="0.3">
      <c r="F345" s="2">
        <v>340</v>
      </c>
      <c r="G345" s="10">
        <v>1</v>
      </c>
      <c r="H345" s="10">
        <f t="shared" si="5"/>
        <v>8.4742574699999948E-2</v>
      </c>
    </row>
    <row r="346" spans="6:8" x14ac:dyDescent="0.3">
      <c r="F346" s="2">
        <v>341</v>
      </c>
      <c r="G346" s="10">
        <v>1</v>
      </c>
      <c r="H346" s="10">
        <f t="shared" si="5"/>
        <v>8.4742574699999948E-2</v>
      </c>
    </row>
    <row r="347" spans="6:8" x14ac:dyDescent="0.3">
      <c r="F347" s="2">
        <v>342</v>
      </c>
      <c r="G347" s="10">
        <v>1</v>
      </c>
      <c r="H347" s="10">
        <f t="shared" si="5"/>
        <v>8.4742574699999948E-2</v>
      </c>
    </row>
    <row r="348" spans="6:8" x14ac:dyDescent="0.3">
      <c r="F348" s="2">
        <v>343</v>
      </c>
      <c r="G348" s="10">
        <v>1</v>
      </c>
      <c r="H348" s="10">
        <f t="shared" si="5"/>
        <v>8.4742574699999948E-2</v>
      </c>
    </row>
    <row r="349" spans="6:8" x14ac:dyDescent="0.3">
      <c r="F349" s="2">
        <v>344</v>
      </c>
      <c r="G349" s="10">
        <v>1</v>
      </c>
      <c r="H349" s="10">
        <f t="shared" si="5"/>
        <v>8.4742574699999948E-2</v>
      </c>
    </row>
    <row r="350" spans="6:8" x14ac:dyDescent="0.3">
      <c r="F350" s="2">
        <v>345</v>
      </c>
      <c r="G350" s="10">
        <v>1</v>
      </c>
      <c r="H350" s="10">
        <f t="shared" si="5"/>
        <v>8.4742574699999948E-2</v>
      </c>
    </row>
    <row r="351" spans="6:8" x14ac:dyDescent="0.3">
      <c r="F351" s="2">
        <v>346</v>
      </c>
      <c r="G351" s="10">
        <v>1</v>
      </c>
      <c r="H351" s="10">
        <f t="shared" si="5"/>
        <v>8.4742574699999948E-2</v>
      </c>
    </row>
    <row r="352" spans="6:8" x14ac:dyDescent="0.3">
      <c r="F352" s="2">
        <v>347</v>
      </c>
      <c r="G352" s="10">
        <v>1</v>
      </c>
      <c r="H352" s="10">
        <f t="shared" si="5"/>
        <v>8.4742574699999948E-2</v>
      </c>
    </row>
    <row r="353" spans="6:8" x14ac:dyDescent="0.3">
      <c r="F353" s="2">
        <v>348</v>
      </c>
      <c r="G353" s="10">
        <v>1</v>
      </c>
      <c r="H353" s="10">
        <f t="shared" si="5"/>
        <v>8.4742574699999948E-2</v>
      </c>
    </row>
    <row r="354" spans="6:8" x14ac:dyDescent="0.3">
      <c r="F354" s="2">
        <v>349</v>
      </c>
      <c r="G354" s="10">
        <v>1</v>
      </c>
      <c r="H354" s="10">
        <f t="shared" si="5"/>
        <v>8.4742574699999948E-2</v>
      </c>
    </row>
    <row r="355" spans="6:8" x14ac:dyDescent="0.3">
      <c r="F355" s="2">
        <v>350</v>
      </c>
      <c r="G355" s="10">
        <v>1</v>
      </c>
      <c r="H355" s="10">
        <f t="shared" si="5"/>
        <v>8.4742574699999948E-2</v>
      </c>
    </row>
    <row r="356" spans="6:8" x14ac:dyDescent="0.3">
      <c r="F356" s="2">
        <v>351</v>
      </c>
      <c r="G356" s="10">
        <v>1</v>
      </c>
      <c r="H356" s="10">
        <f t="shared" si="5"/>
        <v>8.4742574699999948E-2</v>
      </c>
    </row>
    <row r="357" spans="6:8" x14ac:dyDescent="0.3">
      <c r="F357" s="2">
        <v>352</v>
      </c>
      <c r="G357" s="10">
        <v>1</v>
      </c>
      <c r="H357" s="10">
        <f t="shared" si="5"/>
        <v>8.4742574699999948E-2</v>
      </c>
    </row>
    <row r="358" spans="6:8" x14ac:dyDescent="0.3">
      <c r="F358" s="2">
        <v>353</v>
      </c>
      <c r="G358" s="10">
        <v>1</v>
      </c>
      <c r="H358" s="10">
        <f t="shared" si="5"/>
        <v>8.4742574699999948E-2</v>
      </c>
    </row>
    <row r="359" spans="6:8" x14ac:dyDescent="0.3">
      <c r="F359" s="2">
        <v>354</v>
      </c>
      <c r="G359" s="10">
        <v>1</v>
      </c>
      <c r="H359" s="10">
        <f t="shared" si="5"/>
        <v>8.4742574699999948E-2</v>
      </c>
    </row>
    <row r="360" spans="6:8" x14ac:dyDescent="0.3">
      <c r="F360" s="2">
        <v>355</v>
      </c>
      <c r="G360" s="10">
        <v>1</v>
      </c>
      <c r="H360" s="10">
        <f t="shared" si="5"/>
        <v>8.4742574699999948E-2</v>
      </c>
    </row>
    <row r="361" spans="6:8" x14ac:dyDescent="0.3">
      <c r="F361" s="2">
        <v>356</v>
      </c>
      <c r="G361" s="10">
        <v>1</v>
      </c>
      <c r="H361" s="10">
        <f t="shared" si="5"/>
        <v>8.4742574699999948E-2</v>
      </c>
    </row>
    <row r="362" spans="6:8" x14ac:dyDescent="0.3">
      <c r="F362" s="2">
        <v>357</v>
      </c>
      <c r="G362" s="10">
        <v>1</v>
      </c>
      <c r="H362" s="10">
        <f t="shared" si="5"/>
        <v>8.4742574699999948E-2</v>
      </c>
    </row>
    <row r="363" spans="6:8" x14ac:dyDescent="0.3">
      <c r="F363" s="2">
        <v>358</v>
      </c>
      <c r="G363" s="10">
        <v>1</v>
      </c>
      <c r="H363" s="10">
        <f t="shared" si="5"/>
        <v>8.4742574699999948E-2</v>
      </c>
    </row>
    <row r="364" spans="6:8" x14ac:dyDescent="0.3">
      <c r="F364" s="2">
        <v>359</v>
      </c>
      <c r="G364" s="10">
        <v>1</v>
      </c>
      <c r="H364" s="10">
        <f t="shared" si="5"/>
        <v>8.4742574699999948E-2</v>
      </c>
    </row>
    <row r="365" spans="6:8" x14ac:dyDescent="0.3">
      <c r="F365" s="2">
        <v>360</v>
      </c>
      <c r="G365" s="10">
        <v>1</v>
      </c>
      <c r="H365" s="10">
        <f t="shared" si="5"/>
        <v>8.4742574699999948E-2</v>
      </c>
    </row>
    <row r="366" spans="6:8" x14ac:dyDescent="0.3">
      <c r="F366" s="2">
        <v>361</v>
      </c>
      <c r="G366" s="10">
        <v>1</v>
      </c>
      <c r="H366" s="10">
        <f t="shared" si="5"/>
        <v>8.4742574699999948E-2</v>
      </c>
    </row>
    <row r="367" spans="6:8" x14ac:dyDescent="0.3">
      <c r="F367" s="2">
        <v>362</v>
      </c>
      <c r="G367" s="10">
        <v>1</v>
      </c>
      <c r="H367" s="10">
        <f t="shared" si="5"/>
        <v>8.4742574699999948E-2</v>
      </c>
    </row>
    <row r="368" spans="6:8" x14ac:dyDescent="0.3">
      <c r="F368" s="2">
        <v>363</v>
      </c>
      <c r="G368" s="10">
        <v>1</v>
      </c>
      <c r="H368" s="10">
        <f t="shared" si="5"/>
        <v>8.4742574699999948E-2</v>
      </c>
    </row>
    <row r="369" spans="6:8" x14ac:dyDescent="0.3">
      <c r="F369" s="2">
        <v>364</v>
      </c>
      <c r="G369" s="10">
        <v>1</v>
      </c>
      <c r="H369" s="10">
        <f t="shared" si="5"/>
        <v>8.4742574699999948E-2</v>
      </c>
    </row>
    <row r="370" spans="6:8" x14ac:dyDescent="0.3">
      <c r="F370" s="2">
        <v>365</v>
      </c>
      <c r="G370" s="10">
        <v>1</v>
      </c>
      <c r="H370" s="10">
        <f t="shared" si="5"/>
        <v>8.4742574699999948E-2</v>
      </c>
    </row>
    <row r="371" spans="6:8" x14ac:dyDescent="0.3">
      <c r="F371" s="2">
        <v>366</v>
      </c>
      <c r="G371" s="10">
        <v>1</v>
      </c>
      <c r="H371" s="10">
        <f t="shared" si="5"/>
        <v>8.4742574699999948E-2</v>
      </c>
    </row>
    <row r="372" spans="6:8" x14ac:dyDescent="0.3">
      <c r="F372" s="2">
        <v>367</v>
      </c>
      <c r="G372" s="10">
        <v>1</v>
      </c>
      <c r="H372" s="10">
        <f t="shared" si="5"/>
        <v>8.4742574699999948E-2</v>
      </c>
    </row>
    <row r="373" spans="6:8" x14ac:dyDescent="0.3">
      <c r="F373" s="2">
        <v>368</v>
      </c>
      <c r="G373" s="10">
        <v>1</v>
      </c>
      <c r="H373" s="10">
        <f t="shared" si="5"/>
        <v>8.4742574699999948E-2</v>
      </c>
    </row>
    <row r="374" spans="6:8" x14ac:dyDescent="0.3">
      <c r="F374" s="2">
        <v>369</v>
      </c>
      <c r="G374" s="10">
        <v>1</v>
      </c>
      <c r="H374" s="10">
        <f t="shared" si="5"/>
        <v>8.4742574699999948E-2</v>
      </c>
    </row>
    <row r="375" spans="6:8" x14ac:dyDescent="0.3">
      <c r="F375" s="2">
        <v>370</v>
      </c>
      <c r="G375" s="10">
        <v>1</v>
      </c>
      <c r="H375" s="10">
        <f t="shared" si="5"/>
        <v>8.4742574699999948E-2</v>
      </c>
    </row>
    <row r="376" spans="6:8" x14ac:dyDescent="0.3">
      <c r="F376" s="2">
        <v>371</v>
      </c>
      <c r="G376" s="10">
        <v>1</v>
      </c>
      <c r="H376" s="10">
        <f t="shared" si="5"/>
        <v>8.4742574699999948E-2</v>
      </c>
    </row>
    <row r="377" spans="6:8" x14ac:dyDescent="0.3">
      <c r="F377" s="2">
        <v>372</v>
      </c>
      <c r="G377" s="10">
        <v>1</v>
      </c>
      <c r="H377" s="10">
        <f t="shared" si="5"/>
        <v>8.4742574699999948E-2</v>
      </c>
    </row>
    <row r="378" spans="6:8" x14ac:dyDescent="0.3">
      <c r="F378" s="2">
        <v>373</v>
      </c>
      <c r="G378" s="10">
        <v>1</v>
      </c>
      <c r="H378" s="10">
        <f t="shared" si="5"/>
        <v>8.4742574699999948E-2</v>
      </c>
    </row>
    <row r="379" spans="6:8" x14ac:dyDescent="0.3">
      <c r="F379" s="2">
        <v>374</v>
      </c>
      <c r="G379" s="10">
        <v>1</v>
      </c>
      <c r="H379" s="10">
        <f t="shared" si="5"/>
        <v>8.4742574699999948E-2</v>
      </c>
    </row>
    <row r="380" spans="6:8" x14ac:dyDescent="0.3">
      <c r="F380" s="2">
        <v>375</v>
      </c>
      <c r="G380" s="10">
        <v>1</v>
      </c>
      <c r="H380" s="10">
        <f t="shared" si="5"/>
        <v>8.4742574699999948E-2</v>
      </c>
    </row>
    <row r="381" spans="6:8" x14ac:dyDescent="0.3">
      <c r="F381" s="2">
        <v>376</v>
      </c>
      <c r="G381" s="10">
        <v>1</v>
      </c>
      <c r="H381" s="10">
        <f t="shared" si="5"/>
        <v>8.4742574699999948E-2</v>
      </c>
    </row>
    <row r="382" spans="6:8" x14ac:dyDescent="0.3">
      <c r="F382" s="2">
        <v>377</v>
      </c>
      <c r="G382" s="10">
        <v>1</v>
      </c>
      <c r="H382" s="10">
        <f t="shared" si="5"/>
        <v>8.4742574699999948E-2</v>
      </c>
    </row>
    <row r="383" spans="6:8" x14ac:dyDescent="0.3">
      <c r="F383" s="2">
        <v>378</v>
      </c>
      <c r="G383" s="10">
        <v>1</v>
      </c>
      <c r="H383" s="10">
        <f t="shared" si="5"/>
        <v>8.4742574699999948E-2</v>
      </c>
    </row>
    <row r="384" spans="6:8" x14ac:dyDescent="0.3">
      <c r="F384" s="2">
        <v>379</v>
      </c>
      <c r="G384" s="10">
        <v>1</v>
      </c>
      <c r="H384" s="10">
        <f t="shared" si="5"/>
        <v>8.4742574699999948E-2</v>
      </c>
    </row>
    <row r="385" spans="6:8" x14ac:dyDescent="0.3">
      <c r="F385" s="2">
        <v>380</v>
      </c>
      <c r="G385" s="10">
        <v>1</v>
      </c>
      <c r="H385" s="10">
        <f t="shared" si="5"/>
        <v>8.4742574699999948E-2</v>
      </c>
    </row>
    <row r="386" spans="6:8" x14ac:dyDescent="0.3">
      <c r="F386" s="2">
        <v>381</v>
      </c>
      <c r="G386" s="10">
        <v>1</v>
      </c>
      <c r="H386" s="10">
        <f t="shared" si="5"/>
        <v>8.4742574699999948E-2</v>
      </c>
    </row>
    <row r="387" spans="6:8" x14ac:dyDescent="0.3">
      <c r="F387" s="2">
        <v>382</v>
      </c>
      <c r="G387" s="10">
        <v>1</v>
      </c>
      <c r="H387" s="10">
        <f t="shared" si="5"/>
        <v>8.4742574699999948E-2</v>
      </c>
    </row>
    <row r="388" spans="6:8" x14ac:dyDescent="0.3">
      <c r="F388" s="2">
        <v>383</v>
      </c>
      <c r="G388" s="10">
        <v>1</v>
      </c>
      <c r="H388" s="10">
        <f t="shared" si="5"/>
        <v>8.4742574699999948E-2</v>
      </c>
    </row>
    <row r="389" spans="6:8" x14ac:dyDescent="0.3">
      <c r="F389" s="2">
        <v>384</v>
      </c>
      <c r="G389" s="10">
        <v>1</v>
      </c>
      <c r="H389" s="10">
        <f t="shared" si="5"/>
        <v>8.4742574699999948E-2</v>
      </c>
    </row>
    <row r="390" spans="6:8" x14ac:dyDescent="0.3">
      <c r="F390" s="2">
        <v>385</v>
      </c>
      <c r="G390" s="10">
        <v>1</v>
      </c>
      <c r="H390" s="10">
        <f t="shared" si="5"/>
        <v>8.4742574699999948E-2</v>
      </c>
    </row>
    <row r="391" spans="6:8" x14ac:dyDescent="0.3">
      <c r="F391" s="2">
        <v>386</v>
      </c>
      <c r="G391" s="10">
        <v>1</v>
      </c>
      <c r="H391" s="10">
        <f t="shared" ref="H391:H454" si="6">COMBIN(G391+$D$6-1,G391)*((1-$D$7)^G391)*($D$7^$D$6)</f>
        <v>8.4742574699999948E-2</v>
      </c>
    </row>
    <row r="392" spans="6:8" x14ac:dyDescent="0.3">
      <c r="F392" s="2">
        <v>387</v>
      </c>
      <c r="G392" s="10">
        <v>1</v>
      </c>
      <c r="H392" s="10">
        <f t="shared" si="6"/>
        <v>8.4742574699999948E-2</v>
      </c>
    </row>
    <row r="393" spans="6:8" x14ac:dyDescent="0.3">
      <c r="F393" s="2">
        <v>388</v>
      </c>
      <c r="G393" s="10">
        <v>1</v>
      </c>
      <c r="H393" s="10">
        <f t="shared" si="6"/>
        <v>8.4742574699999948E-2</v>
      </c>
    </row>
    <row r="394" spans="6:8" x14ac:dyDescent="0.3">
      <c r="F394" s="2">
        <v>389</v>
      </c>
      <c r="G394" s="10">
        <v>1</v>
      </c>
      <c r="H394" s="10">
        <f t="shared" si="6"/>
        <v>8.4742574699999948E-2</v>
      </c>
    </row>
    <row r="395" spans="6:8" x14ac:dyDescent="0.3">
      <c r="F395" s="2">
        <v>390</v>
      </c>
      <c r="G395" s="10">
        <v>1</v>
      </c>
      <c r="H395" s="10">
        <f t="shared" si="6"/>
        <v>8.4742574699999948E-2</v>
      </c>
    </row>
    <row r="396" spans="6:8" x14ac:dyDescent="0.3">
      <c r="F396" s="2">
        <v>391</v>
      </c>
      <c r="G396" s="10">
        <v>1</v>
      </c>
      <c r="H396" s="10">
        <f t="shared" si="6"/>
        <v>8.4742574699999948E-2</v>
      </c>
    </row>
    <row r="397" spans="6:8" x14ac:dyDescent="0.3">
      <c r="F397" s="2">
        <v>392</v>
      </c>
      <c r="G397" s="10">
        <v>1</v>
      </c>
      <c r="H397" s="10">
        <f t="shared" si="6"/>
        <v>8.4742574699999948E-2</v>
      </c>
    </row>
    <row r="398" spans="6:8" x14ac:dyDescent="0.3">
      <c r="F398" s="2">
        <v>393</v>
      </c>
      <c r="G398" s="10">
        <v>1</v>
      </c>
      <c r="H398" s="10">
        <f t="shared" si="6"/>
        <v>8.4742574699999948E-2</v>
      </c>
    </row>
    <row r="399" spans="6:8" x14ac:dyDescent="0.3">
      <c r="F399" s="2">
        <v>394</v>
      </c>
      <c r="G399" s="10">
        <v>1</v>
      </c>
      <c r="H399" s="10">
        <f t="shared" si="6"/>
        <v>8.4742574699999948E-2</v>
      </c>
    </row>
    <row r="400" spans="6:8" x14ac:dyDescent="0.3">
      <c r="F400" s="2">
        <v>395</v>
      </c>
      <c r="G400" s="10">
        <v>1</v>
      </c>
      <c r="H400" s="10">
        <f t="shared" si="6"/>
        <v>8.4742574699999948E-2</v>
      </c>
    </row>
    <row r="401" spans="6:8" x14ac:dyDescent="0.3">
      <c r="F401" s="2">
        <v>396</v>
      </c>
      <c r="G401" s="10">
        <v>1</v>
      </c>
      <c r="H401" s="10">
        <f t="shared" si="6"/>
        <v>8.4742574699999948E-2</v>
      </c>
    </row>
    <row r="402" spans="6:8" x14ac:dyDescent="0.3">
      <c r="F402" s="2">
        <v>397</v>
      </c>
      <c r="G402" s="10">
        <v>1</v>
      </c>
      <c r="H402" s="10">
        <f t="shared" si="6"/>
        <v>8.4742574699999948E-2</v>
      </c>
    </row>
    <row r="403" spans="6:8" x14ac:dyDescent="0.3">
      <c r="F403" s="2">
        <v>398</v>
      </c>
      <c r="G403" s="10">
        <v>1</v>
      </c>
      <c r="H403" s="10">
        <f t="shared" si="6"/>
        <v>8.4742574699999948E-2</v>
      </c>
    </row>
    <row r="404" spans="6:8" x14ac:dyDescent="0.3">
      <c r="F404" s="2">
        <v>399</v>
      </c>
      <c r="G404" s="10">
        <v>1</v>
      </c>
      <c r="H404" s="10">
        <f t="shared" si="6"/>
        <v>8.4742574699999948E-2</v>
      </c>
    </row>
    <row r="405" spans="6:8" x14ac:dyDescent="0.3">
      <c r="F405" s="2">
        <v>400</v>
      </c>
      <c r="G405" s="10">
        <v>1</v>
      </c>
      <c r="H405" s="10">
        <f t="shared" si="6"/>
        <v>8.4742574699999948E-2</v>
      </c>
    </row>
    <row r="406" spans="6:8" x14ac:dyDescent="0.3">
      <c r="F406" s="2">
        <v>401</v>
      </c>
      <c r="G406" s="10">
        <v>1</v>
      </c>
      <c r="H406" s="10">
        <f t="shared" si="6"/>
        <v>8.4742574699999948E-2</v>
      </c>
    </row>
    <row r="407" spans="6:8" x14ac:dyDescent="0.3">
      <c r="F407" s="2">
        <v>402</v>
      </c>
      <c r="G407" s="10">
        <v>1</v>
      </c>
      <c r="H407" s="10">
        <f t="shared" si="6"/>
        <v>8.4742574699999948E-2</v>
      </c>
    </row>
    <row r="408" spans="6:8" x14ac:dyDescent="0.3">
      <c r="F408" s="2">
        <v>403</v>
      </c>
      <c r="G408" s="10">
        <v>1</v>
      </c>
      <c r="H408" s="10">
        <f t="shared" si="6"/>
        <v>8.4742574699999948E-2</v>
      </c>
    </row>
    <row r="409" spans="6:8" x14ac:dyDescent="0.3">
      <c r="F409" s="2">
        <v>404</v>
      </c>
      <c r="G409" s="10">
        <v>1</v>
      </c>
      <c r="H409" s="10">
        <f t="shared" si="6"/>
        <v>8.4742574699999948E-2</v>
      </c>
    </row>
    <row r="410" spans="6:8" x14ac:dyDescent="0.3">
      <c r="F410" s="2">
        <v>405</v>
      </c>
      <c r="G410" s="10">
        <v>1</v>
      </c>
      <c r="H410" s="10">
        <f t="shared" si="6"/>
        <v>8.4742574699999948E-2</v>
      </c>
    </row>
    <row r="411" spans="6:8" x14ac:dyDescent="0.3">
      <c r="F411" s="2">
        <v>406</v>
      </c>
      <c r="G411" s="10">
        <v>1</v>
      </c>
      <c r="H411" s="10">
        <f t="shared" si="6"/>
        <v>8.4742574699999948E-2</v>
      </c>
    </row>
    <row r="412" spans="6:8" x14ac:dyDescent="0.3">
      <c r="F412" s="2">
        <v>407</v>
      </c>
      <c r="G412" s="10">
        <v>1</v>
      </c>
      <c r="H412" s="10">
        <f t="shared" si="6"/>
        <v>8.4742574699999948E-2</v>
      </c>
    </row>
    <row r="413" spans="6:8" x14ac:dyDescent="0.3">
      <c r="F413" s="2">
        <v>408</v>
      </c>
      <c r="G413" s="10">
        <v>1</v>
      </c>
      <c r="H413" s="10">
        <f t="shared" si="6"/>
        <v>8.4742574699999948E-2</v>
      </c>
    </row>
    <row r="414" spans="6:8" x14ac:dyDescent="0.3">
      <c r="F414" s="2">
        <v>409</v>
      </c>
      <c r="G414" s="10">
        <v>1</v>
      </c>
      <c r="H414" s="10">
        <f t="shared" si="6"/>
        <v>8.4742574699999948E-2</v>
      </c>
    </row>
    <row r="415" spans="6:8" x14ac:dyDescent="0.3">
      <c r="F415" s="2">
        <v>410</v>
      </c>
      <c r="G415" s="10">
        <v>1</v>
      </c>
      <c r="H415" s="10">
        <f t="shared" si="6"/>
        <v>8.4742574699999948E-2</v>
      </c>
    </row>
    <row r="416" spans="6:8" x14ac:dyDescent="0.3">
      <c r="F416" s="2">
        <v>411</v>
      </c>
      <c r="G416" s="10">
        <v>1</v>
      </c>
      <c r="H416" s="10">
        <f t="shared" si="6"/>
        <v>8.4742574699999948E-2</v>
      </c>
    </row>
    <row r="417" spans="6:8" x14ac:dyDescent="0.3">
      <c r="F417" s="2">
        <v>412</v>
      </c>
      <c r="G417" s="10">
        <v>1</v>
      </c>
      <c r="H417" s="10">
        <f t="shared" si="6"/>
        <v>8.4742574699999948E-2</v>
      </c>
    </row>
    <row r="418" spans="6:8" x14ac:dyDescent="0.3">
      <c r="F418" s="2">
        <v>413</v>
      </c>
      <c r="G418" s="10">
        <v>1</v>
      </c>
      <c r="H418" s="10">
        <f t="shared" si="6"/>
        <v>8.4742574699999948E-2</v>
      </c>
    </row>
    <row r="419" spans="6:8" x14ac:dyDescent="0.3">
      <c r="F419" s="2">
        <v>414</v>
      </c>
      <c r="G419" s="10">
        <v>1</v>
      </c>
      <c r="H419" s="10">
        <f t="shared" si="6"/>
        <v>8.4742574699999948E-2</v>
      </c>
    </row>
    <row r="420" spans="6:8" x14ac:dyDescent="0.3">
      <c r="F420" s="2">
        <v>415</v>
      </c>
      <c r="G420" s="10">
        <v>1</v>
      </c>
      <c r="H420" s="10">
        <f t="shared" si="6"/>
        <v>8.4742574699999948E-2</v>
      </c>
    </row>
    <row r="421" spans="6:8" x14ac:dyDescent="0.3">
      <c r="F421" s="2">
        <v>416</v>
      </c>
      <c r="G421" s="10">
        <v>1</v>
      </c>
      <c r="H421" s="10">
        <f t="shared" si="6"/>
        <v>8.4742574699999948E-2</v>
      </c>
    </row>
    <row r="422" spans="6:8" x14ac:dyDescent="0.3">
      <c r="F422" s="2">
        <v>417</v>
      </c>
      <c r="G422" s="10">
        <v>1</v>
      </c>
      <c r="H422" s="10">
        <f t="shared" si="6"/>
        <v>8.4742574699999948E-2</v>
      </c>
    </row>
    <row r="423" spans="6:8" x14ac:dyDescent="0.3">
      <c r="F423" s="2">
        <v>418</v>
      </c>
      <c r="G423" s="10">
        <v>1</v>
      </c>
      <c r="H423" s="10">
        <f t="shared" si="6"/>
        <v>8.4742574699999948E-2</v>
      </c>
    </row>
    <row r="424" spans="6:8" x14ac:dyDescent="0.3">
      <c r="F424" s="2">
        <v>419</v>
      </c>
      <c r="G424" s="10">
        <v>1</v>
      </c>
      <c r="H424" s="10">
        <f t="shared" si="6"/>
        <v>8.4742574699999948E-2</v>
      </c>
    </row>
    <row r="425" spans="6:8" x14ac:dyDescent="0.3">
      <c r="F425" s="2">
        <v>420</v>
      </c>
      <c r="G425" s="10">
        <v>1</v>
      </c>
      <c r="H425" s="10">
        <f t="shared" si="6"/>
        <v>8.4742574699999948E-2</v>
      </c>
    </row>
    <row r="426" spans="6:8" x14ac:dyDescent="0.3">
      <c r="F426" s="2">
        <v>421</v>
      </c>
      <c r="G426" s="10">
        <v>1</v>
      </c>
      <c r="H426" s="10">
        <f t="shared" si="6"/>
        <v>8.4742574699999948E-2</v>
      </c>
    </row>
    <row r="427" spans="6:8" x14ac:dyDescent="0.3">
      <c r="F427" s="2">
        <v>422</v>
      </c>
      <c r="G427" s="10">
        <v>1</v>
      </c>
      <c r="H427" s="10">
        <f t="shared" si="6"/>
        <v>8.4742574699999948E-2</v>
      </c>
    </row>
    <row r="428" spans="6:8" x14ac:dyDescent="0.3">
      <c r="F428" s="2">
        <v>423</v>
      </c>
      <c r="G428" s="10">
        <v>1</v>
      </c>
      <c r="H428" s="10">
        <f t="shared" si="6"/>
        <v>8.4742574699999948E-2</v>
      </c>
    </row>
    <row r="429" spans="6:8" x14ac:dyDescent="0.3">
      <c r="F429" s="2">
        <v>424</v>
      </c>
      <c r="G429" s="10">
        <v>1</v>
      </c>
      <c r="H429" s="10">
        <f t="shared" si="6"/>
        <v>8.4742574699999948E-2</v>
      </c>
    </row>
    <row r="430" spans="6:8" x14ac:dyDescent="0.3">
      <c r="F430" s="2">
        <v>425</v>
      </c>
      <c r="G430" s="10">
        <v>1</v>
      </c>
      <c r="H430" s="10">
        <f t="shared" si="6"/>
        <v>8.4742574699999948E-2</v>
      </c>
    </row>
    <row r="431" spans="6:8" x14ac:dyDescent="0.3">
      <c r="F431" s="2">
        <v>426</v>
      </c>
      <c r="G431" s="10">
        <v>1</v>
      </c>
      <c r="H431" s="10">
        <f t="shared" si="6"/>
        <v>8.4742574699999948E-2</v>
      </c>
    </row>
    <row r="432" spans="6:8" x14ac:dyDescent="0.3">
      <c r="F432" s="2">
        <v>427</v>
      </c>
      <c r="G432" s="10">
        <v>1</v>
      </c>
      <c r="H432" s="10">
        <f t="shared" si="6"/>
        <v>8.4742574699999948E-2</v>
      </c>
    </row>
    <row r="433" spans="6:8" x14ac:dyDescent="0.3">
      <c r="F433" s="2">
        <v>428</v>
      </c>
      <c r="G433" s="10">
        <v>1</v>
      </c>
      <c r="H433" s="10">
        <f t="shared" si="6"/>
        <v>8.4742574699999948E-2</v>
      </c>
    </row>
    <row r="434" spans="6:8" x14ac:dyDescent="0.3">
      <c r="F434" s="2">
        <v>429</v>
      </c>
      <c r="G434" s="10">
        <v>1</v>
      </c>
      <c r="H434" s="10">
        <f t="shared" si="6"/>
        <v>8.4742574699999948E-2</v>
      </c>
    </row>
    <row r="435" spans="6:8" x14ac:dyDescent="0.3">
      <c r="F435" s="2">
        <v>430</v>
      </c>
      <c r="G435" s="10">
        <v>1</v>
      </c>
      <c r="H435" s="10">
        <f t="shared" si="6"/>
        <v>8.4742574699999948E-2</v>
      </c>
    </row>
    <row r="436" spans="6:8" x14ac:dyDescent="0.3">
      <c r="F436" s="2">
        <v>431</v>
      </c>
      <c r="G436" s="10">
        <v>1</v>
      </c>
      <c r="H436" s="10">
        <f t="shared" si="6"/>
        <v>8.4742574699999948E-2</v>
      </c>
    </row>
    <row r="437" spans="6:8" x14ac:dyDescent="0.3">
      <c r="F437" s="2">
        <v>432</v>
      </c>
      <c r="G437" s="10">
        <v>1</v>
      </c>
      <c r="H437" s="10">
        <f t="shared" si="6"/>
        <v>8.4742574699999948E-2</v>
      </c>
    </row>
    <row r="438" spans="6:8" x14ac:dyDescent="0.3">
      <c r="F438" s="2">
        <v>433</v>
      </c>
      <c r="G438" s="10">
        <v>1</v>
      </c>
      <c r="H438" s="10">
        <f t="shared" si="6"/>
        <v>8.4742574699999948E-2</v>
      </c>
    </row>
    <row r="439" spans="6:8" x14ac:dyDescent="0.3">
      <c r="F439" s="2">
        <v>434</v>
      </c>
      <c r="G439" s="10">
        <v>1</v>
      </c>
      <c r="H439" s="10">
        <f t="shared" si="6"/>
        <v>8.4742574699999948E-2</v>
      </c>
    </row>
    <row r="440" spans="6:8" x14ac:dyDescent="0.3">
      <c r="F440" s="2">
        <v>435</v>
      </c>
      <c r="G440" s="10">
        <v>1</v>
      </c>
      <c r="H440" s="10">
        <f t="shared" si="6"/>
        <v>8.4742574699999948E-2</v>
      </c>
    </row>
    <row r="441" spans="6:8" x14ac:dyDescent="0.3">
      <c r="F441" s="2">
        <v>436</v>
      </c>
      <c r="G441" s="10">
        <v>1</v>
      </c>
      <c r="H441" s="10">
        <f t="shared" si="6"/>
        <v>8.4742574699999948E-2</v>
      </c>
    </row>
    <row r="442" spans="6:8" x14ac:dyDescent="0.3">
      <c r="F442" s="2">
        <v>437</v>
      </c>
      <c r="G442" s="10">
        <v>1</v>
      </c>
      <c r="H442" s="10">
        <f t="shared" si="6"/>
        <v>8.4742574699999948E-2</v>
      </c>
    </row>
    <row r="443" spans="6:8" x14ac:dyDescent="0.3">
      <c r="F443" s="2">
        <v>438</v>
      </c>
      <c r="G443" s="10">
        <v>1</v>
      </c>
      <c r="H443" s="10">
        <f t="shared" si="6"/>
        <v>8.4742574699999948E-2</v>
      </c>
    </row>
    <row r="444" spans="6:8" x14ac:dyDescent="0.3">
      <c r="F444" s="2">
        <v>439</v>
      </c>
      <c r="G444" s="10">
        <v>1</v>
      </c>
      <c r="H444" s="10">
        <f t="shared" si="6"/>
        <v>8.4742574699999948E-2</v>
      </c>
    </row>
    <row r="445" spans="6:8" x14ac:dyDescent="0.3">
      <c r="F445" s="2">
        <v>440</v>
      </c>
      <c r="G445" s="10">
        <v>1</v>
      </c>
      <c r="H445" s="10">
        <f t="shared" si="6"/>
        <v>8.4742574699999948E-2</v>
      </c>
    </row>
    <row r="446" spans="6:8" x14ac:dyDescent="0.3">
      <c r="F446" s="2">
        <v>441</v>
      </c>
      <c r="G446" s="10">
        <v>1</v>
      </c>
      <c r="H446" s="10">
        <f t="shared" si="6"/>
        <v>8.4742574699999948E-2</v>
      </c>
    </row>
    <row r="447" spans="6:8" x14ac:dyDescent="0.3">
      <c r="F447" s="2">
        <v>442</v>
      </c>
      <c r="G447" s="10">
        <v>1</v>
      </c>
      <c r="H447" s="10">
        <f t="shared" si="6"/>
        <v>8.4742574699999948E-2</v>
      </c>
    </row>
    <row r="448" spans="6:8" x14ac:dyDescent="0.3">
      <c r="F448" s="2">
        <v>443</v>
      </c>
      <c r="G448" s="10">
        <v>1</v>
      </c>
      <c r="H448" s="10">
        <f t="shared" si="6"/>
        <v>8.4742574699999948E-2</v>
      </c>
    </row>
    <row r="449" spans="6:8" x14ac:dyDescent="0.3">
      <c r="F449" s="2">
        <v>444</v>
      </c>
      <c r="G449" s="10">
        <v>1</v>
      </c>
      <c r="H449" s="10">
        <f t="shared" si="6"/>
        <v>8.4742574699999948E-2</v>
      </c>
    </row>
    <row r="450" spans="6:8" x14ac:dyDescent="0.3">
      <c r="F450" s="2">
        <v>445</v>
      </c>
      <c r="G450" s="10">
        <v>1</v>
      </c>
      <c r="H450" s="10">
        <f t="shared" si="6"/>
        <v>8.4742574699999948E-2</v>
      </c>
    </row>
    <row r="451" spans="6:8" x14ac:dyDescent="0.3">
      <c r="F451" s="2">
        <v>446</v>
      </c>
      <c r="G451" s="10">
        <v>1</v>
      </c>
      <c r="H451" s="10">
        <f t="shared" si="6"/>
        <v>8.4742574699999948E-2</v>
      </c>
    </row>
    <row r="452" spans="6:8" x14ac:dyDescent="0.3">
      <c r="F452" s="2">
        <v>447</v>
      </c>
      <c r="G452" s="10">
        <v>1</v>
      </c>
      <c r="H452" s="10">
        <f t="shared" si="6"/>
        <v>8.4742574699999948E-2</v>
      </c>
    </row>
    <row r="453" spans="6:8" x14ac:dyDescent="0.3">
      <c r="F453" s="2">
        <v>448</v>
      </c>
      <c r="G453" s="10">
        <v>1</v>
      </c>
      <c r="H453" s="10">
        <f t="shared" si="6"/>
        <v>8.4742574699999948E-2</v>
      </c>
    </row>
    <row r="454" spans="6:8" x14ac:dyDescent="0.3">
      <c r="F454" s="2">
        <v>449</v>
      </c>
      <c r="G454" s="10">
        <v>1</v>
      </c>
      <c r="H454" s="10">
        <f t="shared" si="6"/>
        <v>8.4742574699999948E-2</v>
      </c>
    </row>
    <row r="455" spans="6:8" x14ac:dyDescent="0.3">
      <c r="F455" s="2">
        <v>450</v>
      </c>
      <c r="G455" s="10">
        <v>1</v>
      </c>
      <c r="H455" s="10">
        <f t="shared" ref="H455:H518" si="7">COMBIN(G455+$D$6-1,G455)*((1-$D$7)^G455)*($D$7^$D$6)</f>
        <v>8.4742574699999948E-2</v>
      </c>
    </row>
    <row r="456" spans="6:8" x14ac:dyDescent="0.3">
      <c r="F456" s="2">
        <v>451</v>
      </c>
      <c r="G456" s="10">
        <v>1</v>
      </c>
      <c r="H456" s="10">
        <f t="shared" si="7"/>
        <v>8.4742574699999948E-2</v>
      </c>
    </row>
    <row r="457" spans="6:8" x14ac:dyDescent="0.3">
      <c r="F457" s="2">
        <v>452</v>
      </c>
      <c r="G457" s="10">
        <v>1</v>
      </c>
      <c r="H457" s="10">
        <f t="shared" si="7"/>
        <v>8.4742574699999948E-2</v>
      </c>
    </row>
    <row r="458" spans="6:8" x14ac:dyDescent="0.3">
      <c r="F458" s="2">
        <v>453</v>
      </c>
      <c r="G458" s="10">
        <v>1</v>
      </c>
      <c r="H458" s="10">
        <f t="shared" si="7"/>
        <v>8.4742574699999948E-2</v>
      </c>
    </row>
    <row r="459" spans="6:8" x14ac:dyDescent="0.3">
      <c r="F459" s="2">
        <v>454</v>
      </c>
      <c r="G459" s="10">
        <v>1</v>
      </c>
      <c r="H459" s="10">
        <f t="shared" si="7"/>
        <v>8.4742574699999948E-2</v>
      </c>
    </row>
    <row r="460" spans="6:8" x14ac:dyDescent="0.3">
      <c r="F460" s="2">
        <v>455</v>
      </c>
      <c r="G460" s="10">
        <v>1</v>
      </c>
      <c r="H460" s="10">
        <f t="shared" si="7"/>
        <v>8.4742574699999948E-2</v>
      </c>
    </row>
    <row r="461" spans="6:8" x14ac:dyDescent="0.3">
      <c r="F461" s="2">
        <v>456</v>
      </c>
      <c r="G461" s="10">
        <v>1</v>
      </c>
      <c r="H461" s="10">
        <f t="shared" si="7"/>
        <v>8.4742574699999948E-2</v>
      </c>
    </row>
    <row r="462" spans="6:8" x14ac:dyDescent="0.3">
      <c r="F462" s="2">
        <v>457</v>
      </c>
      <c r="G462" s="10">
        <v>1</v>
      </c>
      <c r="H462" s="10">
        <f t="shared" si="7"/>
        <v>8.4742574699999948E-2</v>
      </c>
    </row>
    <row r="463" spans="6:8" x14ac:dyDescent="0.3">
      <c r="F463" s="2">
        <v>458</v>
      </c>
      <c r="G463" s="10">
        <v>1</v>
      </c>
      <c r="H463" s="10">
        <f t="shared" si="7"/>
        <v>8.4742574699999948E-2</v>
      </c>
    </row>
    <row r="464" spans="6:8" x14ac:dyDescent="0.3">
      <c r="F464" s="2">
        <v>459</v>
      </c>
      <c r="G464" s="10">
        <v>1</v>
      </c>
      <c r="H464" s="10">
        <f t="shared" si="7"/>
        <v>8.4742574699999948E-2</v>
      </c>
    </row>
    <row r="465" spans="6:8" x14ac:dyDescent="0.3">
      <c r="F465" s="2">
        <v>460</v>
      </c>
      <c r="G465" s="10">
        <v>1</v>
      </c>
      <c r="H465" s="10">
        <f t="shared" si="7"/>
        <v>8.4742574699999948E-2</v>
      </c>
    </row>
    <row r="466" spans="6:8" x14ac:dyDescent="0.3">
      <c r="F466" s="2">
        <v>461</v>
      </c>
      <c r="G466" s="10">
        <v>1</v>
      </c>
      <c r="H466" s="10">
        <f t="shared" si="7"/>
        <v>8.4742574699999948E-2</v>
      </c>
    </row>
    <row r="467" spans="6:8" x14ac:dyDescent="0.3">
      <c r="F467" s="2">
        <v>462</v>
      </c>
      <c r="G467" s="10">
        <v>1</v>
      </c>
      <c r="H467" s="10">
        <f t="shared" si="7"/>
        <v>8.4742574699999948E-2</v>
      </c>
    </row>
    <row r="468" spans="6:8" x14ac:dyDescent="0.3">
      <c r="F468" s="2">
        <v>463</v>
      </c>
      <c r="G468" s="10">
        <v>1</v>
      </c>
      <c r="H468" s="10">
        <f t="shared" si="7"/>
        <v>8.4742574699999948E-2</v>
      </c>
    </row>
    <row r="469" spans="6:8" x14ac:dyDescent="0.3">
      <c r="F469" s="2">
        <v>464</v>
      </c>
      <c r="G469" s="10">
        <v>1</v>
      </c>
      <c r="H469" s="10">
        <f t="shared" si="7"/>
        <v>8.4742574699999948E-2</v>
      </c>
    </row>
    <row r="470" spans="6:8" x14ac:dyDescent="0.3">
      <c r="F470" s="2">
        <v>465</v>
      </c>
      <c r="G470" s="10">
        <v>1</v>
      </c>
      <c r="H470" s="10">
        <f t="shared" si="7"/>
        <v>8.4742574699999948E-2</v>
      </c>
    </row>
    <row r="471" spans="6:8" x14ac:dyDescent="0.3">
      <c r="F471" s="2">
        <v>466</v>
      </c>
      <c r="G471" s="10">
        <v>1</v>
      </c>
      <c r="H471" s="10">
        <f t="shared" si="7"/>
        <v>8.4742574699999948E-2</v>
      </c>
    </row>
    <row r="472" spans="6:8" x14ac:dyDescent="0.3">
      <c r="F472" s="2">
        <v>467</v>
      </c>
      <c r="G472" s="10">
        <v>1</v>
      </c>
      <c r="H472" s="10">
        <f t="shared" si="7"/>
        <v>8.4742574699999948E-2</v>
      </c>
    </row>
    <row r="473" spans="6:8" x14ac:dyDescent="0.3">
      <c r="F473" s="2">
        <v>468</v>
      </c>
      <c r="G473" s="10">
        <v>1</v>
      </c>
      <c r="H473" s="10">
        <f t="shared" si="7"/>
        <v>8.4742574699999948E-2</v>
      </c>
    </row>
    <row r="474" spans="6:8" x14ac:dyDescent="0.3">
      <c r="F474" s="2">
        <v>469</v>
      </c>
      <c r="G474" s="10">
        <v>1</v>
      </c>
      <c r="H474" s="10">
        <f t="shared" si="7"/>
        <v>8.4742574699999948E-2</v>
      </c>
    </row>
    <row r="475" spans="6:8" x14ac:dyDescent="0.3">
      <c r="F475" s="2">
        <v>470</v>
      </c>
      <c r="G475" s="10">
        <v>1</v>
      </c>
      <c r="H475" s="10">
        <f t="shared" si="7"/>
        <v>8.4742574699999948E-2</v>
      </c>
    </row>
    <row r="476" spans="6:8" x14ac:dyDescent="0.3">
      <c r="F476" s="2">
        <v>471</v>
      </c>
      <c r="G476" s="10">
        <v>1</v>
      </c>
      <c r="H476" s="10">
        <f t="shared" si="7"/>
        <v>8.4742574699999948E-2</v>
      </c>
    </row>
    <row r="477" spans="6:8" x14ac:dyDescent="0.3">
      <c r="F477" s="2">
        <v>472</v>
      </c>
      <c r="G477" s="10">
        <v>1</v>
      </c>
      <c r="H477" s="10">
        <f t="shared" si="7"/>
        <v>8.4742574699999948E-2</v>
      </c>
    </row>
    <row r="478" spans="6:8" x14ac:dyDescent="0.3">
      <c r="F478" s="2">
        <v>473</v>
      </c>
      <c r="G478" s="10">
        <v>1</v>
      </c>
      <c r="H478" s="10">
        <f t="shared" si="7"/>
        <v>8.4742574699999948E-2</v>
      </c>
    </row>
    <row r="479" spans="6:8" x14ac:dyDescent="0.3">
      <c r="F479" s="2">
        <v>474</v>
      </c>
      <c r="G479" s="10">
        <v>1</v>
      </c>
      <c r="H479" s="10">
        <f t="shared" si="7"/>
        <v>8.4742574699999948E-2</v>
      </c>
    </row>
    <row r="480" spans="6:8" x14ac:dyDescent="0.3">
      <c r="F480" s="2">
        <v>475</v>
      </c>
      <c r="G480" s="10">
        <v>1</v>
      </c>
      <c r="H480" s="10">
        <f t="shared" si="7"/>
        <v>8.4742574699999948E-2</v>
      </c>
    </row>
    <row r="481" spans="6:8" x14ac:dyDescent="0.3">
      <c r="F481" s="2">
        <v>476</v>
      </c>
      <c r="G481" s="10">
        <v>1</v>
      </c>
      <c r="H481" s="10">
        <f t="shared" si="7"/>
        <v>8.4742574699999948E-2</v>
      </c>
    </row>
    <row r="482" spans="6:8" x14ac:dyDescent="0.3">
      <c r="F482" s="2">
        <v>477</v>
      </c>
      <c r="G482" s="10">
        <v>1</v>
      </c>
      <c r="H482" s="10">
        <f t="shared" si="7"/>
        <v>8.4742574699999948E-2</v>
      </c>
    </row>
    <row r="483" spans="6:8" x14ac:dyDescent="0.3">
      <c r="F483" s="2">
        <v>478</v>
      </c>
      <c r="G483" s="10">
        <v>1</v>
      </c>
      <c r="H483" s="10">
        <f t="shared" si="7"/>
        <v>8.4742574699999948E-2</v>
      </c>
    </row>
    <row r="484" spans="6:8" x14ac:dyDescent="0.3">
      <c r="F484" s="2">
        <v>479</v>
      </c>
      <c r="G484" s="10">
        <v>1</v>
      </c>
      <c r="H484" s="10">
        <f t="shared" si="7"/>
        <v>8.4742574699999948E-2</v>
      </c>
    </row>
    <row r="485" spans="6:8" x14ac:dyDescent="0.3">
      <c r="F485" s="2">
        <v>480</v>
      </c>
      <c r="G485" s="10">
        <v>1</v>
      </c>
      <c r="H485" s="10">
        <f t="shared" si="7"/>
        <v>8.4742574699999948E-2</v>
      </c>
    </row>
    <row r="486" spans="6:8" x14ac:dyDescent="0.3">
      <c r="F486" s="2">
        <v>481</v>
      </c>
      <c r="G486" s="10">
        <v>1</v>
      </c>
      <c r="H486" s="10">
        <f t="shared" si="7"/>
        <v>8.4742574699999948E-2</v>
      </c>
    </row>
    <row r="487" spans="6:8" x14ac:dyDescent="0.3">
      <c r="F487" s="2">
        <v>482</v>
      </c>
      <c r="G487" s="10">
        <v>1</v>
      </c>
      <c r="H487" s="10">
        <f t="shared" si="7"/>
        <v>8.4742574699999948E-2</v>
      </c>
    </row>
    <row r="488" spans="6:8" x14ac:dyDescent="0.3">
      <c r="F488" s="2">
        <v>483</v>
      </c>
      <c r="G488" s="10">
        <v>1</v>
      </c>
      <c r="H488" s="10">
        <f t="shared" si="7"/>
        <v>8.4742574699999948E-2</v>
      </c>
    </row>
    <row r="489" spans="6:8" x14ac:dyDescent="0.3">
      <c r="F489" s="2">
        <v>484</v>
      </c>
      <c r="G489" s="10">
        <v>1</v>
      </c>
      <c r="H489" s="10">
        <f t="shared" si="7"/>
        <v>8.4742574699999948E-2</v>
      </c>
    </row>
    <row r="490" spans="6:8" x14ac:dyDescent="0.3">
      <c r="F490" s="2">
        <v>485</v>
      </c>
      <c r="G490" s="10">
        <v>1</v>
      </c>
      <c r="H490" s="10">
        <f t="shared" si="7"/>
        <v>8.4742574699999948E-2</v>
      </c>
    </row>
    <row r="491" spans="6:8" x14ac:dyDescent="0.3">
      <c r="F491" s="2">
        <v>486</v>
      </c>
      <c r="G491" s="10">
        <v>1</v>
      </c>
      <c r="H491" s="10">
        <f t="shared" si="7"/>
        <v>8.4742574699999948E-2</v>
      </c>
    </row>
    <row r="492" spans="6:8" x14ac:dyDescent="0.3">
      <c r="F492" s="2">
        <v>487</v>
      </c>
      <c r="G492" s="10">
        <v>1</v>
      </c>
      <c r="H492" s="10">
        <f t="shared" si="7"/>
        <v>8.4742574699999948E-2</v>
      </c>
    </row>
    <row r="493" spans="6:8" x14ac:dyDescent="0.3">
      <c r="F493" s="2">
        <v>488</v>
      </c>
      <c r="G493" s="10">
        <v>1</v>
      </c>
      <c r="H493" s="10">
        <f t="shared" si="7"/>
        <v>8.4742574699999948E-2</v>
      </c>
    </row>
    <row r="494" spans="6:8" x14ac:dyDescent="0.3">
      <c r="F494" s="2">
        <v>489</v>
      </c>
      <c r="G494" s="10">
        <v>1</v>
      </c>
      <c r="H494" s="10">
        <f t="shared" si="7"/>
        <v>8.4742574699999948E-2</v>
      </c>
    </row>
    <row r="495" spans="6:8" x14ac:dyDescent="0.3">
      <c r="F495" s="2">
        <v>490</v>
      </c>
      <c r="G495" s="10">
        <v>1</v>
      </c>
      <c r="H495" s="10">
        <f t="shared" si="7"/>
        <v>8.4742574699999948E-2</v>
      </c>
    </row>
    <row r="496" spans="6:8" x14ac:dyDescent="0.3">
      <c r="F496" s="2">
        <v>491</v>
      </c>
      <c r="G496" s="10">
        <v>1</v>
      </c>
      <c r="H496" s="10">
        <f t="shared" si="7"/>
        <v>8.4742574699999948E-2</v>
      </c>
    </row>
    <row r="497" spans="6:8" x14ac:dyDescent="0.3">
      <c r="F497" s="2">
        <v>492</v>
      </c>
      <c r="G497" s="10">
        <v>1</v>
      </c>
      <c r="H497" s="10">
        <f t="shared" si="7"/>
        <v>8.4742574699999948E-2</v>
      </c>
    </row>
    <row r="498" spans="6:8" x14ac:dyDescent="0.3">
      <c r="F498" s="2">
        <v>493</v>
      </c>
      <c r="G498" s="10">
        <v>1</v>
      </c>
      <c r="H498" s="10">
        <f t="shared" si="7"/>
        <v>8.4742574699999948E-2</v>
      </c>
    </row>
    <row r="499" spans="6:8" x14ac:dyDescent="0.3">
      <c r="F499" s="2">
        <v>494</v>
      </c>
      <c r="G499" s="10">
        <v>1</v>
      </c>
      <c r="H499" s="10">
        <f t="shared" si="7"/>
        <v>8.4742574699999948E-2</v>
      </c>
    </row>
    <row r="500" spans="6:8" x14ac:dyDescent="0.3">
      <c r="F500" s="2">
        <v>495</v>
      </c>
      <c r="G500" s="10">
        <v>1</v>
      </c>
      <c r="H500" s="10">
        <f t="shared" si="7"/>
        <v>8.4742574699999948E-2</v>
      </c>
    </row>
    <row r="501" spans="6:8" x14ac:dyDescent="0.3">
      <c r="F501" s="2">
        <v>496</v>
      </c>
      <c r="G501" s="10">
        <v>1</v>
      </c>
      <c r="H501" s="10">
        <f t="shared" si="7"/>
        <v>8.4742574699999948E-2</v>
      </c>
    </row>
    <row r="502" spans="6:8" x14ac:dyDescent="0.3">
      <c r="F502" s="2">
        <v>497</v>
      </c>
      <c r="G502" s="10">
        <v>1</v>
      </c>
      <c r="H502" s="10">
        <f t="shared" si="7"/>
        <v>8.4742574699999948E-2</v>
      </c>
    </row>
    <row r="503" spans="6:8" x14ac:dyDescent="0.3">
      <c r="F503" s="2">
        <v>498</v>
      </c>
      <c r="G503" s="10">
        <v>1</v>
      </c>
      <c r="H503" s="10">
        <f t="shared" si="7"/>
        <v>8.4742574699999948E-2</v>
      </c>
    </row>
    <row r="504" spans="6:8" x14ac:dyDescent="0.3">
      <c r="F504" s="2">
        <v>499</v>
      </c>
      <c r="G504" s="10">
        <v>1</v>
      </c>
      <c r="H504" s="10">
        <f t="shared" si="7"/>
        <v>8.4742574699999948E-2</v>
      </c>
    </row>
    <row r="505" spans="6:8" x14ac:dyDescent="0.3">
      <c r="F505" s="2">
        <v>500</v>
      </c>
      <c r="G505" s="10">
        <v>1</v>
      </c>
      <c r="H505" s="10">
        <f t="shared" si="7"/>
        <v>8.4742574699999948E-2</v>
      </c>
    </row>
    <row r="506" spans="6:8" x14ac:dyDescent="0.3">
      <c r="F506" s="2">
        <v>501</v>
      </c>
      <c r="G506" s="10">
        <v>1</v>
      </c>
      <c r="H506" s="10">
        <f t="shared" si="7"/>
        <v>8.4742574699999948E-2</v>
      </c>
    </row>
    <row r="507" spans="6:8" x14ac:dyDescent="0.3">
      <c r="F507" s="2">
        <v>502</v>
      </c>
      <c r="G507" s="10">
        <v>1</v>
      </c>
      <c r="H507" s="10">
        <f t="shared" si="7"/>
        <v>8.4742574699999948E-2</v>
      </c>
    </row>
    <row r="508" spans="6:8" x14ac:dyDescent="0.3">
      <c r="F508" s="2">
        <v>503</v>
      </c>
      <c r="G508" s="10">
        <v>1</v>
      </c>
      <c r="H508" s="10">
        <f t="shared" si="7"/>
        <v>8.4742574699999948E-2</v>
      </c>
    </row>
    <row r="509" spans="6:8" x14ac:dyDescent="0.3">
      <c r="F509" s="2">
        <v>504</v>
      </c>
      <c r="G509" s="10">
        <v>1</v>
      </c>
      <c r="H509" s="10">
        <f t="shared" si="7"/>
        <v>8.4742574699999948E-2</v>
      </c>
    </row>
    <row r="510" spans="6:8" x14ac:dyDescent="0.3">
      <c r="F510" s="2">
        <v>505</v>
      </c>
      <c r="G510" s="10">
        <v>1</v>
      </c>
      <c r="H510" s="10">
        <f t="shared" si="7"/>
        <v>8.4742574699999948E-2</v>
      </c>
    </row>
    <row r="511" spans="6:8" x14ac:dyDescent="0.3">
      <c r="F511" s="2">
        <v>506</v>
      </c>
      <c r="G511" s="10">
        <v>1</v>
      </c>
      <c r="H511" s="10">
        <f t="shared" si="7"/>
        <v>8.4742574699999948E-2</v>
      </c>
    </row>
    <row r="512" spans="6:8" x14ac:dyDescent="0.3">
      <c r="F512" s="2">
        <v>507</v>
      </c>
      <c r="G512" s="10">
        <v>1</v>
      </c>
      <c r="H512" s="10">
        <f t="shared" si="7"/>
        <v>8.4742574699999948E-2</v>
      </c>
    </row>
    <row r="513" spans="6:8" x14ac:dyDescent="0.3">
      <c r="F513" s="2">
        <v>508</v>
      </c>
      <c r="G513" s="10">
        <v>1</v>
      </c>
      <c r="H513" s="10">
        <f t="shared" si="7"/>
        <v>8.4742574699999948E-2</v>
      </c>
    </row>
    <row r="514" spans="6:8" x14ac:dyDescent="0.3">
      <c r="F514" s="2">
        <v>509</v>
      </c>
      <c r="G514" s="10">
        <v>1</v>
      </c>
      <c r="H514" s="10">
        <f t="shared" si="7"/>
        <v>8.4742574699999948E-2</v>
      </c>
    </row>
    <row r="515" spans="6:8" x14ac:dyDescent="0.3">
      <c r="F515" s="2">
        <v>510</v>
      </c>
      <c r="G515" s="10">
        <v>1</v>
      </c>
      <c r="H515" s="10">
        <f t="shared" si="7"/>
        <v>8.4742574699999948E-2</v>
      </c>
    </row>
    <row r="516" spans="6:8" x14ac:dyDescent="0.3">
      <c r="F516" s="2">
        <v>511</v>
      </c>
      <c r="G516" s="10">
        <v>1</v>
      </c>
      <c r="H516" s="10">
        <f t="shared" si="7"/>
        <v>8.4742574699999948E-2</v>
      </c>
    </row>
    <row r="517" spans="6:8" x14ac:dyDescent="0.3">
      <c r="F517" s="2">
        <v>512</v>
      </c>
      <c r="G517" s="10">
        <v>1</v>
      </c>
      <c r="H517" s="10">
        <f t="shared" si="7"/>
        <v>8.4742574699999948E-2</v>
      </c>
    </row>
    <row r="518" spans="6:8" x14ac:dyDescent="0.3">
      <c r="F518" s="2">
        <v>513</v>
      </c>
      <c r="G518" s="10">
        <v>1</v>
      </c>
      <c r="H518" s="10">
        <f t="shared" si="7"/>
        <v>8.4742574699999948E-2</v>
      </c>
    </row>
    <row r="519" spans="6:8" x14ac:dyDescent="0.3">
      <c r="F519" s="2">
        <v>514</v>
      </c>
      <c r="G519" s="10">
        <v>1</v>
      </c>
      <c r="H519" s="10">
        <f t="shared" ref="H519:H582" si="8">COMBIN(G519+$D$6-1,G519)*((1-$D$7)^G519)*($D$7^$D$6)</f>
        <v>8.4742574699999948E-2</v>
      </c>
    </row>
    <row r="520" spans="6:8" x14ac:dyDescent="0.3">
      <c r="F520" s="2">
        <v>515</v>
      </c>
      <c r="G520" s="10">
        <v>1</v>
      </c>
      <c r="H520" s="10">
        <f t="shared" si="8"/>
        <v>8.4742574699999948E-2</v>
      </c>
    </row>
    <row r="521" spans="6:8" x14ac:dyDescent="0.3">
      <c r="F521" s="2">
        <v>516</v>
      </c>
      <c r="G521" s="10">
        <v>1</v>
      </c>
      <c r="H521" s="10">
        <f t="shared" si="8"/>
        <v>8.4742574699999948E-2</v>
      </c>
    </row>
    <row r="522" spans="6:8" x14ac:dyDescent="0.3">
      <c r="F522" s="2">
        <v>517</v>
      </c>
      <c r="G522" s="10">
        <v>1</v>
      </c>
      <c r="H522" s="10">
        <f t="shared" si="8"/>
        <v>8.4742574699999948E-2</v>
      </c>
    </row>
    <row r="523" spans="6:8" x14ac:dyDescent="0.3">
      <c r="F523" s="2">
        <v>518</v>
      </c>
      <c r="G523" s="10">
        <v>1</v>
      </c>
      <c r="H523" s="10">
        <f t="shared" si="8"/>
        <v>8.4742574699999948E-2</v>
      </c>
    </row>
    <row r="524" spans="6:8" x14ac:dyDescent="0.3">
      <c r="F524" s="2">
        <v>519</v>
      </c>
      <c r="G524" s="10">
        <v>1</v>
      </c>
      <c r="H524" s="10">
        <f t="shared" si="8"/>
        <v>8.4742574699999948E-2</v>
      </c>
    </row>
    <row r="525" spans="6:8" x14ac:dyDescent="0.3">
      <c r="F525" s="2">
        <v>520</v>
      </c>
      <c r="G525" s="10">
        <v>1</v>
      </c>
      <c r="H525" s="10">
        <f t="shared" si="8"/>
        <v>8.4742574699999948E-2</v>
      </c>
    </row>
    <row r="526" spans="6:8" x14ac:dyDescent="0.3">
      <c r="F526" s="2">
        <v>521</v>
      </c>
      <c r="G526" s="10">
        <v>1</v>
      </c>
      <c r="H526" s="10">
        <f t="shared" si="8"/>
        <v>8.4742574699999948E-2</v>
      </c>
    </row>
    <row r="527" spans="6:8" x14ac:dyDescent="0.3">
      <c r="F527" s="2">
        <v>522</v>
      </c>
      <c r="G527" s="10">
        <v>1</v>
      </c>
      <c r="H527" s="10">
        <f t="shared" si="8"/>
        <v>8.4742574699999948E-2</v>
      </c>
    </row>
    <row r="528" spans="6:8" x14ac:dyDescent="0.3">
      <c r="F528" s="2">
        <v>523</v>
      </c>
      <c r="G528" s="10">
        <v>1</v>
      </c>
      <c r="H528" s="10">
        <f t="shared" si="8"/>
        <v>8.4742574699999948E-2</v>
      </c>
    </row>
    <row r="529" spans="6:8" x14ac:dyDescent="0.3">
      <c r="F529" s="2">
        <v>524</v>
      </c>
      <c r="G529" s="10">
        <v>1</v>
      </c>
      <c r="H529" s="10">
        <f t="shared" si="8"/>
        <v>8.4742574699999948E-2</v>
      </c>
    </row>
    <row r="530" spans="6:8" x14ac:dyDescent="0.3">
      <c r="F530" s="2">
        <v>525</v>
      </c>
      <c r="G530" s="10">
        <v>1</v>
      </c>
      <c r="H530" s="10">
        <f t="shared" si="8"/>
        <v>8.4742574699999948E-2</v>
      </c>
    </row>
    <row r="531" spans="6:8" x14ac:dyDescent="0.3">
      <c r="F531" s="2">
        <v>526</v>
      </c>
      <c r="G531" s="10">
        <v>1</v>
      </c>
      <c r="H531" s="10">
        <f t="shared" si="8"/>
        <v>8.4742574699999948E-2</v>
      </c>
    </row>
    <row r="532" spans="6:8" x14ac:dyDescent="0.3">
      <c r="F532" s="2">
        <v>527</v>
      </c>
      <c r="G532" s="10">
        <v>1</v>
      </c>
      <c r="H532" s="10">
        <f t="shared" si="8"/>
        <v>8.4742574699999948E-2</v>
      </c>
    </row>
    <row r="533" spans="6:8" x14ac:dyDescent="0.3">
      <c r="F533" s="2">
        <v>528</v>
      </c>
      <c r="G533" s="10">
        <v>1</v>
      </c>
      <c r="H533" s="10">
        <f t="shared" si="8"/>
        <v>8.4742574699999948E-2</v>
      </c>
    </row>
    <row r="534" spans="6:8" x14ac:dyDescent="0.3">
      <c r="F534" s="2">
        <v>529</v>
      </c>
      <c r="G534" s="10">
        <v>1</v>
      </c>
      <c r="H534" s="10">
        <f t="shared" si="8"/>
        <v>8.4742574699999948E-2</v>
      </c>
    </row>
    <row r="535" spans="6:8" x14ac:dyDescent="0.3">
      <c r="F535" s="2">
        <v>530</v>
      </c>
      <c r="G535" s="10">
        <v>1</v>
      </c>
      <c r="H535" s="10">
        <f t="shared" si="8"/>
        <v>8.4742574699999948E-2</v>
      </c>
    </row>
    <row r="536" spans="6:8" x14ac:dyDescent="0.3">
      <c r="F536" s="2">
        <v>531</v>
      </c>
      <c r="G536" s="10">
        <v>1</v>
      </c>
      <c r="H536" s="10">
        <f t="shared" si="8"/>
        <v>8.4742574699999948E-2</v>
      </c>
    </row>
    <row r="537" spans="6:8" x14ac:dyDescent="0.3">
      <c r="F537" s="2">
        <v>532</v>
      </c>
      <c r="G537" s="10">
        <v>1</v>
      </c>
      <c r="H537" s="10">
        <f t="shared" si="8"/>
        <v>8.4742574699999948E-2</v>
      </c>
    </row>
    <row r="538" spans="6:8" x14ac:dyDescent="0.3">
      <c r="F538" s="2">
        <v>533</v>
      </c>
      <c r="G538" s="10">
        <v>1</v>
      </c>
      <c r="H538" s="10">
        <f t="shared" si="8"/>
        <v>8.4742574699999948E-2</v>
      </c>
    </row>
    <row r="539" spans="6:8" x14ac:dyDescent="0.3">
      <c r="F539" s="2">
        <v>534</v>
      </c>
      <c r="G539" s="10">
        <v>1</v>
      </c>
      <c r="H539" s="10">
        <f t="shared" si="8"/>
        <v>8.4742574699999948E-2</v>
      </c>
    </row>
    <row r="540" spans="6:8" x14ac:dyDescent="0.3">
      <c r="F540" s="2">
        <v>535</v>
      </c>
      <c r="G540" s="10">
        <v>1</v>
      </c>
      <c r="H540" s="10">
        <f t="shared" si="8"/>
        <v>8.4742574699999948E-2</v>
      </c>
    </row>
    <row r="541" spans="6:8" x14ac:dyDescent="0.3">
      <c r="F541" s="2">
        <v>536</v>
      </c>
      <c r="G541" s="10">
        <v>1</v>
      </c>
      <c r="H541" s="10">
        <f t="shared" si="8"/>
        <v>8.4742574699999948E-2</v>
      </c>
    </row>
    <row r="542" spans="6:8" x14ac:dyDescent="0.3">
      <c r="F542" s="2">
        <v>537</v>
      </c>
      <c r="G542" s="10">
        <v>1</v>
      </c>
      <c r="H542" s="10">
        <f t="shared" si="8"/>
        <v>8.4742574699999948E-2</v>
      </c>
    </row>
    <row r="543" spans="6:8" x14ac:dyDescent="0.3">
      <c r="F543" s="2">
        <v>538</v>
      </c>
      <c r="G543" s="10">
        <v>1</v>
      </c>
      <c r="H543" s="10">
        <f t="shared" si="8"/>
        <v>8.4742574699999948E-2</v>
      </c>
    </row>
    <row r="544" spans="6:8" x14ac:dyDescent="0.3">
      <c r="F544" s="2">
        <v>539</v>
      </c>
      <c r="G544" s="10">
        <v>1</v>
      </c>
      <c r="H544" s="10">
        <f t="shared" si="8"/>
        <v>8.4742574699999948E-2</v>
      </c>
    </row>
    <row r="545" spans="6:8" x14ac:dyDescent="0.3">
      <c r="F545" s="2">
        <v>540</v>
      </c>
      <c r="G545" s="10">
        <v>1</v>
      </c>
      <c r="H545" s="10">
        <f t="shared" si="8"/>
        <v>8.4742574699999948E-2</v>
      </c>
    </row>
    <row r="546" spans="6:8" x14ac:dyDescent="0.3">
      <c r="F546" s="2">
        <v>541</v>
      </c>
      <c r="G546" s="10">
        <v>1</v>
      </c>
      <c r="H546" s="10">
        <f t="shared" si="8"/>
        <v>8.4742574699999948E-2</v>
      </c>
    </row>
    <row r="547" spans="6:8" x14ac:dyDescent="0.3">
      <c r="F547" s="2">
        <v>542</v>
      </c>
      <c r="G547" s="10">
        <v>1</v>
      </c>
      <c r="H547" s="10">
        <f t="shared" si="8"/>
        <v>8.4742574699999948E-2</v>
      </c>
    </row>
    <row r="548" spans="6:8" x14ac:dyDescent="0.3">
      <c r="F548" s="2">
        <v>543</v>
      </c>
      <c r="G548" s="10">
        <v>1</v>
      </c>
      <c r="H548" s="10">
        <f t="shared" si="8"/>
        <v>8.4742574699999948E-2</v>
      </c>
    </row>
    <row r="549" spans="6:8" x14ac:dyDescent="0.3">
      <c r="F549" s="2">
        <v>544</v>
      </c>
      <c r="G549" s="10">
        <v>1</v>
      </c>
      <c r="H549" s="10">
        <f t="shared" si="8"/>
        <v>8.4742574699999948E-2</v>
      </c>
    </row>
    <row r="550" spans="6:8" x14ac:dyDescent="0.3">
      <c r="F550" s="2">
        <v>545</v>
      </c>
      <c r="G550" s="10">
        <v>1</v>
      </c>
      <c r="H550" s="10">
        <f t="shared" si="8"/>
        <v>8.4742574699999948E-2</v>
      </c>
    </row>
    <row r="551" spans="6:8" x14ac:dyDescent="0.3">
      <c r="F551" s="2">
        <v>546</v>
      </c>
      <c r="G551" s="10">
        <v>1</v>
      </c>
      <c r="H551" s="10">
        <f t="shared" si="8"/>
        <v>8.4742574699999948E-2</v>
      </c>
    </row>
    <row r="552" spans="6:8" x14ac:dyDescent="0.3">
      <c r="F552" s="2">
        <v>547</v>
      </c>
      <c r="G552" s="10">
        <v>1</v>
      </c>
      <c r="H552" s="10">
        <f t="shared" si="8"/>
        <v>8.4742574699999948E-2</v>
      </c>
    </row>
    <row r="553" spans="6:8" x14ac:dyDescent="0.3">
      <c r="F553" s="2">
        <v>548</v>
      </c>
      <c r="G553" s="10">
        <v>1</v>
      </c>
      <c r="H553" s="10">
        <f t="shared" si="8"/>
        <v>8.4742574699999948E-2</v>
      </c>
    </row>
    <row r="554" spans="6:8" x14ac:dyDescent="0.3">
      <c r="F554" s="2">
        <v>549</v>
      </c>
      <c r="G554" s="10">
        <v>1</v>
      </c>
      <c r="H554" s="10">
        <f t="shared" si="8"/>
        <v>8.4742574699999948E-2</v>
      </c>
    </row>
    <row r="555" spans="6:8" x14ac:dyDescent="0.3">
      <c r="F555" s="2">
        <v>550</v>
      </c>
      <c r="G555" s="10">
        <v>1</v>
      </c>
      <c r="H555" s="10">
        <f t="shared" si="8"/>
        <v>8.4742574699999948E-2</v>
      </c>
    </row>
    <row r="556" spans="6:8" x14ac:dyDescent="0.3">
      <c r="F556" s="2">
        <v>551</v>
      </c>
      <c r="G556" s="10">
        <v>1</v>
      </c>
      <c r="H556" s="10">
        <f t="shared" si="8"/>
        <v>8.4742574699999948E-2</v>
      </c>
    </row>
    <row r="557" spans="6:8" x14ac:dyDescent="0.3">
      <c r="F557" s="2">
        <v>552</v>
      </c>
      <c r="G557" s="10">
        <v>1</v>
      </c>
      <c r="H557" s="10">
        <f t="shared" si="8"/>
        <v>8.4742574699999948E-2</v>
      </c>
    </row>
    <row r="558" spans="6:8" x14ac:dyDescent="0.3">
      <c r="F558" s="2">
        <v>553</v>
      </c>
      <c r="G558" s="10">
        <v>1</v>
      </c>
      <c r="H558" s="10">
        <f t="shared" si="8"/>
        <v>8.4742574699999948E-2</v>
      </c>
    </row>
    <row r="559" spans="6:8" x14ac:dyDescent="0.3">
      <c r="F559" s="2">
        <v>554</v>
      </c>
      <c r="G559" s="10">
        <v>1</v>
      </c>
      <c r="H559" s="10">
        <f t="shared" si="8"/>
        <v>8.4742574699999948E-2</v>
      </c>
    </row>
    <row r="560" spans="6:8" x14ac:dyDescent="0.3">
      <c r="F560" s="2">
        <v>555</v>
      </c>
      <c r="G560" s="10">
        <v>1</v>
      </c>
      <c r="H560" s="10">
        <f t="shared" si="8"/>
        <v>8.4742574699999948E-2</v>
      </c>
    </row>
    <row r="561" spans="6:8" x14ac:dyDescent="0.3">
      <c r="F561" s="2">
        <v>556</v>
      </c>
      <c r="G561" s="10">
        <v>1</v>
      </c>
      <c r="H561" s="10">
        <f t="shared" si="8"/>
        <v>8.4742574699999948E-2</v>
      </c>
    </row>
    <row r="562" spans="6:8" x14ac:dyDescent="0.3">
      <c r="F562" s="2">
        <v>557</v>
      </c>
      <c r="G562" s="10">
        <v>1</v>
      </c>
      <c r="H562" s="10">
        <f t="shared" si="8"/>
        <v>8.4742574699999948E-2</v>
      </c>
    </row>
    <row r="563" spans="6:8" x14ac:dyDescent="0.3">
      <c r="F563" s="2">
        <v>558</v>
      </c>
      <c r="G563" s="10">
        <v>1</v>
      </c>
      <c r="H563" s="10">
        <f t="shared" si="8"/>
        <v>8.4742574699999948E-2</v>
      </c>
    </row>
    <row r="564" spans="6:8" x14ac:dyDescent="0.3">
      <c r="F564" s="2">
        <v>559</v>
      </c>
      <c r="G564" s="10">
        <v>1</v>
      </c>
      <c r="H564" s="10">
        <f t="shared" si="8"/>
        <v>8.4742574699999948E-2</v>
      </c>
    </row>
    <row r="565" spans="6:8" x14ac:dyDescent="0.3">
      <c r="F565" s="2">
        <v>560</v>
      </c>
      <c r="G565" s="10">
        <v>1</v>
      </c>
      <c r="H565" s="10">
        <f t="shared" si="8"/>
        <v>8.4742574699999948E-2</v>
      </c>
    </row>
    <row r="566" spans="6:8" x14ac:dyDescent="0.3">
      <c r="F566" s="2">
        <v>561</v>
      </c>
      <c r="G566" s="10">
        <v>1</v>
      </c>
      <c r="H566" s="10">
        <f t="shared" si="8"/>
        <v>8.4742574699999948E-2</v>
      </c>
    </row>
    <row r="567" spans="6:8" x14ac:dyDescent="0.3">
      <c r="F567" s="2">
        <v>562</v>
      </c>
      <c r="G567" s="10">
        <v>1</v>
      </c>
      <c r="H567" s="10">
        <f t="shared" si="8"/>
        <v>8.4742574699999948E-2</v>
      </c>
    </row>
    <row r="568" spans="6:8" x14ac:dyDescent="0.3">
      <c r="F568" s="2">
        <v>563</v>
      </c>
      <c r="G568" s="10">
        <v>1</v>
      </c>
      <c r="H568" s="10">
        <f t="shared" si="8"/>
        <v>8.4742574699999948E-2</v>
      </c>
    </row>
    <row r="569" spans="6:8" x14ac:dyDescent="0.3">
      <c r="F569" s="2">
        <v>564</v>
      </c>
      <c r="G569" s="10">
        <v>1</v>
      </c>
      <c r="H569" s="10">
        <f t="shared" si="8"/>
        <v>8.4742574699999948E-2</v>
      </c>
    </row>
    <row r="570" spans="6:8" x14ac:dyDescent="0.3">
      <c r="F570" s="2">
        <v>565</v>
      </c>
      <c r="G570" s="10">
        <v>1</v>
      </c>
      <c r="H570" s="10">
        <f t="shared" si="8"/>
        <v>8.4742574699999948E-2</v>
      </c>
    </row>
    <row r="571" spans="6:8" x14ac:dyDescent="0.3">
      <c r="F571" s="2">
        <v>566</v>
      </c>
      <c r="G571" s="10">
        <v>1</v>
      </c>
      <c r="H571" s="10">
        <f t="shared" si="8"/>
        <v>8.4742574699999948E-2</v>
      </c>
    </row>
    <row r="572" spans="6:8" x14ac:dyDescent="0.3">
      <c r="F572" s="2">
        <v>567</v>
      </c>
      <c r="G572" s="10">
        <v>1</v>
      </c>
      <c r="H572" s="10">
        <f t="shared" si="8"/>
        <v>8.4742574699999948E-2</v>
      </c>
    </row>
    <row r="573" spans="6:8" x14ac:dyDescent="0.3">
      <c r="F573" s="2">
        <v>568</v>
      </c>
      <c r="G573" s="10">
        <v>1</v>
      </c>
      <c r="H573" s="10">
        <f t="shared" si="8"/>
        <v>8.4742574699999948E-2</v>
      </c>
    </row>
    <row r="574" spans="6:8" x14ac:dyDescent="0.3">
      <c r="F574" s="2">
        <v>569</v>
      </c>
      <c r="G574" s="10">
        <v>1</v>
      </c>
      <c r="H574" s="10">
        <f t="shared" si="8"/>
        <v>8.4742574699999948E-2</v>
      </c>
    </row>
    <row r="575" spans="6:8" x14ac:dyDescent="0.3">
      <c r="F575" s="2">
        <v>570</v>
      </c>
      <c r="G575" s="10">
        <v>1</v>
      </c>
      <c r="H575" s="10">
        <f t="shared" si="8"/>
        <v>8.4742574699999948E-2</v>
      </c>
    </row>
    <row r="576" spans="6:8" x14ac:dyDescent="0.3">
      <c r="F576" s="2">
        <v>571</v>
      </c>
      <c r="G576" s="10">
        <v>1</v>
      </c>
      <c r="H576" s="10">
        <f t="shared" si="8"/>
        <v>8.4742574699999948E-2</v>
      </c>
    </row>
    <row r="577" spans="6:8" x14ac:dyDescent="0.3">
      <c r="F577" s="2">
        <v>572</v>
      </c>
      <c r="G577" s="10">
        <v>1</v>
      </c>
      <c r="H577" s="10">
        <f t="shared" si="8"/>
        <v>8.4742574699999948E-2</v>
      </c>
    </row>
    <row r="578" spans="6:8" x14ac:dyDescent="0.3">
      <c r="F578" s="2">
        <v>573</v>
      </c>
      <c r="G578" s="10">
        <v>1</v>
      </c>
      <c r="H578" s="10">
        <f t="shared" si="8"/>
        <v>8.4742574699999948E-2</v>
      </c>
    </row>
    <row r="579" spans="6:8" x14ac:dyDescent="0.3">
      <c r="F579" s="2">
        <v>574</v>
      </c>
      <c r="G579" s="10">
        <v>1</v>
      </c>
      <c r="H579" s="10">
        <f t="shared" si="8"/>
        <v>8.4742574699999948E-2</v>
      </c>
    </row>
    <row r="580" spans="6:8" x14ac:dyDescent="0.3">
      <c r="F580" s="2">
        <v>575</v>
      </c>
      <c r="G580" s="10">
        <v>1</v>
      </c>
      <c r="H580" s="10">
        <f t="shared" si="8"/>
        <v>8.4742574699999948E-2</v>
      </c>
    </row>
    <row r="581" spans="6:8" x14ac:dyDescent="0.3">
      <c r="F581" s="2">
        <v>576</v>
      </c>
      <c r="G581" s="10">
        <v>1</v>
      </c>
      <c r="H581" s="10">
        <f t="shared" si="8"/>
        <v>8.4742574699999948E-2</v>
      </c>
    </row>
    <row r="582" spans="6:8" x14ac:dyDescent="0.3">
      <c r="F582" s="2">
        <v>577</v>
      </c>
      <c r="G582" s="10">
        <v>1</v>
      </c>
      <c r="H582" s="10">
        <f t="shared" si="8"/>
        <v>8.4742574699999948E-2</v>
      </c>
    </row>
    <row r="583" spans="6:8" x14ac:dyDescent="0.3">
      <c r="F583" s="2">
        <v>578</v>
      </c>
      <c r="G583" s="10">
        <v>1</v>
      </c>
      <c r="H583" s="10">
        <f t="shared" ref="H583:H646" si="9">COMBIN(G583+$D$6-1,G583)*((1-$D$7)^G583)*($D$7^$D$6)</f>
        <v>8.4742574699999948E-2</v>
      </c>
    </row>
    <row r="584" spans="6:8" x14ac:dyDescent="0.3">
      <c r="F584" s="2">
        <v>579</v>
      </c>
      <c r="G584" s="10">
        <v>1</v>
      </c>
      <c r="H584" s="10">
        <f t="shared" si="9"/>
        <v>8.4742574699999948E-2</v>
      </c>
    </row>
    <row r="585" spans="6:8" x14ac:dyDescent="0.3">
      <c r="F585" s="2">
        <v>580</v>
      </c>
      <c r="G585" s="10">
        <v>1</v>
      </c>
      <c r="H585" s="10">
        <f t="shared" si="9"/>
        <v>8.4742574699999948E-2</v>
      </c>
    </row>
    <row r="586" spans="6:8" x14ac:dyDescent="0.3">
      <c r="F586" s="2">
        <v>581</v>
      </c>
      <c r="G586" s="10">
        <v>1</v>
      </c>
      <c r="H586" s="10">
        <f t="shared" si="9"/>
        <v>8.4742574699999948E-2</v>
      </c>
    </row>
    <row r="587" spans="6:8" x14ac:dyDescent="0.3">
      <c r="F587" s="2">
        <v>582</v>
      </c>
      <c r="G587" s="10">
        <v>1</v>
      </c>
      <c r="H587" s="10">
        <f t="shared" si="9"/>
        <v>8.4742574699999948E-2</v>
      </c>
    </row>
    <row r="588" spans="6:8" x14ac:dyDescent="0.3">
      <c r="F588" s="2">
        <v>583</v>
      </c>
      <c r="G588" s="10">
        <v>1</v>
      </c>
      <c r="H588" s="10">
        <f t="shared" si="9"/>
        <v>8.4742574699999948E-2</v>
      </c>
    </row>
    <row r="589" spans="6:8" x14ac:dyDescent="0.3">
      <c r="F589" s="2">
        <v>584</v>
      </c>
      <c r="G589" s="10">
        <v>1</v>
      </c>
      <c r="H589" s="10">
        <f t="shared" si="9"/>
        <v>8.4742574699999948E-2</v>
      </c>
    </row>
    <row r="590" spans="6:8" x14ac:dyDescent="0.3">
      <c r="F590" s="2">
        <v>585</v>
      </c>
      <c r="G590" s="10">
        <v>1</v>
      </c>
      <c r="H590" s="10">
        <f t="shared" si="9"/>
        <v>8.4742574699999948E-2</v>
      </c>
    </row>
    <row r="591" spans="6:8" x14ac:dyDescent="0.3">
      <c r="F591" s="2">
        <v>586</v>
      </c>
      <c r="G591" s="10">
        <v>1</v>
      </c>
      <c r="H591" s="10">
        <f t="shared" si="9"/>
        <v>8.4742574699999948E-2</v>
      </c>
    </row>
    <row r="592" spans="6:8" x14ac:dyDescent="0.3">
      <c r="F592" s="2">
        <v>587</v>
      </c>
      <c r="G592" s="10">
        <v>1</v>
      </c>
      <c r="H592" s="10">
        <f t="shared" si="9"/>
        <v>8.4742574699999948E-2</v>
      </c>
    </row>
    <row r="593" spans="6:8" x14ac:dyDescent="0.3">
      <c r="F593" s="2">
        <v>588</v>
      </c>
      <c r="G593" s="10">
        <v>1</v>
      </c>
      <c r="H593" s="10">
        <f t="shared" si="9"/>
        <v>8.4742574699999948E-2</v>
      </c>
    </row>
    <row r="594" spans="6:8" x14ac:dyDescent="0.3">
      <c r="F594" s="2">
        <v>589</v>
      </c>
      <c r="G594" s="10">
        <v>1</v>
      </c>
      <c r="H594" s="10">
        <f t="shared" si="9"/>
        <v>8.4742574699999948E-2</v>
      </c>
    </row>
    <row r="595" spans="6:8" x14ac:dyDescent="0.3">
      <c r="F595" s="2">
        <v>590</v>
      </c>
      <c r="G595" s="10">
        <v>1</v>
      </c>
      <c r="H595" s="10">
        <f t="shared" si="9"/>
        <v>8.4742574699999948E-2</v>
      </c>
    </row>
    <row r="596" spans="6:8" x14ac:dyDescent="0.3">
      <c r="F596" s="2">
        <v>591</v>
      </c>
      <c r="G596" s="10">
        <v>1</v>
      </c>
      <c r="H596" s="10">
        <f t="shared" si="9"/>
        <v>8.4742574699999948E-2</v>
      </c>
    </row>
    <row r="597" spans="6:8" x14ac:dyDescent="0.3">
      <c r="F597" s="2">
        <v>592</v>
      </c>
      <c r="G597" s="10">
        <v>1</v>
      </c>
      <c r="H597" s="10">
        <f t="shared" si="9"/>
        <v>8.4742574699999948E-2</v>
      </c>
    </row>
    <row r="598" spans="6:8" x14ac:dyDescent="0.3">
      <c r="F598" s="2">
        <v>593</v>
      </c>
      <c r="G598" s="10">
        <v>1</v>
      </c>
      <c r="H598" s="10">
        <f t="shared" si="9"/>
        <v>8.4742574699999948E-2</v>
      </c>
    </row>
    <row r="599" spans="6:8" x14ac:dyDescent="0.3">
      <c r="F599" s="2">
        <v>594</v>
      </c>
      <c r="G599" s="10">
        <v>1</v>
      </c>
      <c r="H599" s="10">
        <f t="shared" si="9"/>
        <v>8.4742574699999948E-2</v>
      </c>
    </row>
    <row r="600" spans="6:8" x14ac:dyDescent="0.3">
      <c r="F600" s="2">
        <v>595</v>
      </c>
      <c r="G600" s="10">
        <v>1</v>
      </c>
      <c r="H600" s="10">
        <f t="shared" si="9"/>
        <v>8.4742574699999948E-2</v>
      </c>
    </row>
    <row r="601" spans="6:8" x14ac:dyDescent="0.3">
      <c r="F601" s="2">
        <v>596</v>
      </c>
      <c r="G601" s="10">
        <v>1</v>
      </c>
      <c r="H601" s="10">
        <f t="shared" si="9"/>
        <v>8.4742574699999948E-2</v>
      </c>
    </row>
    <row r="602" spans="6:8" x14ac:dyDescent="0.3">
      <c r="F602" s="2">
        <v>597</v>
      </c>
      <c r="G602" s="10">
        <v>1</v>
      </c>
      <c r="H602" s="10">
        <f t="shared" si="9"/>
        <v>8.4742574699999948E-2</v>
      </c>
    </row>
    <row r="603" spans="6:8" x14ac:dyDescent="0.3">
      <c r="F603" s="2">
        <v>598</v>
      </c>
      <c r="G603" s="10">
        <v>1</v>
      </c>
      <c r="H603" s="10">
        <f t="shared" si="9"/>
        <v>8.4742574699999948E-2</v>
      </c>
    </row>
    <row r="604" spans="6:8" x14ac:dyDescent="0.3">
      <c r="F604" s="2">
        <v>599</v>
      </c>
      <c r="G604" s="10">
        <v>1</v>
      </c>
      <c r="H604" s="10">
        <f t="shared" si="9"/>
        <v>8.4742574699999948E-2</v>
      </c>
    </row>
    <row r="605" spans="6:8" x14ac:dyDescent="0.3">
      <c r="F605" s="2">
        <v>600</v>
      </c>
      <c r="G605" s="10">
        <v>1</v>
      </c>
      <c r="H605" s="10">
        <f t="shared" si="9"/>
        <v>8.4742574699999948E-2</v>
      </c>
    </row>
    <row r="606" spans="6:8" x14ac:dyDescent="0.3">
      <c r="F606" s="2">
        <v>601</v>
      </c>
      <c r="G606" s="10">
        <v>1</v>
      </c>
      <c r="H606" s="10">
        <f t="shared" si="9"/>
        <v>8.4742574699999948E-2</v>
      </c>
    </row>
    <row r="607" spans="6:8" x14ac:dyDescent="0.3">
      <c r="F607" s="2">
        <v>602</v>
      </c>
      <c r="G607" s="10">
        <v>1</v>
      </c>
      <c r="H607" s="10">
        <f t="shared" si="9"/>
        <v>8.4742574699999948E-2</v>
      </c>
    </row>
    <row r="608" spans="6:8" x14ac:dyDescent="0.3">
      <c r="F608" s="2">
        <v>603</v>
      </c>
      <c r="G608" s="10">
        <v>1</v>
      </c>
      <c r="H608" s="10">
        <f t="shared" si="9"/>
        <v>8.4742574699999948E-2</v>
      </c>
    </row>
    <row r="609" spans="6:8" x14ac:dyDescent="0.3">
      <c r="F609" s="2">
        <v>604</v>
      </c>
      <c r="G609" s="10">
        <v>1</v>
      </c>
      <c r="H609" s="10">
        <f t="shared" si="9"/>
        <v>8.4742574699999948E-2</v>
      </c>
    </row>
    <row r="610" spans="6:8" x14ac:dyDescent="0.3">
      <c r="F610" s="2">
        <v>605</v>
      </c>
      <c r="G610" s="10">
        <v>1</v>
      </c>
      <c r="H610" s="10">
        <f t="shared" si="9"/>
        <v>8.4742574699999948E-2</v>
      </c>
    </row>
    <row r="611" spans="6:8" x14ac:dyDescent="0.3">
      <c r="F611" s="2">
        <v>606</v>
      </c>
      <c r="G611" s="10">
        <v>1</v>
      </c>
      <c r="H611" s="10">
        <f t="shared" si="9"/>
        <v>8.4742574699999948E-2</v>
      </c>
    </row>
    <row r="612" spans="6:8" x14ac:dyDescent="0.3">
      <c r="F612" s="2">
        <v>607</v>
      </c>
      <c r="G612" s="10">
        <v>1</v>
      </c>
      <c r="H612" s="10">
        <f t="shared" si="9"/>
        <v>8.4742574699999948E-2</v>
      </c>
    </row>
    <row r="613" spans="6:8" x14ac:dyDescent="0.3">
      <c r="F613" s="2">
        <v>608</v>
      </c>
      <c r="G613" s="10">
        <v>1</v>
      </c>
      <c r="H613" s="10">
        <f t="shared" si="9"/>
        <v>8.4742574699999948E-2</v>
      </c>
    </row>
    <row r="614" spans="6:8" x14ac:dyDescent="0.3">
      <c r="F614" s="2">
        <v>609</v>
      </c>
      <c r="G614" s="10">
        <v>1</v>
      </c>
      <c r="H614" s="10">
        <f t="shared" si="9"/>
        <v>8.4742574699999948E-2</v>
      </c>
    </row>
    <row r="615" spans="6:8" x14ac:dyDescent="0.3">
      <c r="F615" s="2">
        <v>610</v>
      </c>
      <c r="G615" s="10">
        <v>1</v>
      </c>
      <c r="H615" s="10">
        <f t="shared" si="9"/>
        <v>8.4742574699999948E-2</v>
      </c>
    </row>
    <row r="616" spans="6:8" x14ac:dyDescent="0.3">
      <c r="F616" s="2">
        <v>611</v>
      </c>
      <c r="G616" s="10">
        <v>1</v>
      </c>
      <c r="H616" s="10">
        <f t="shared" si="9"/>
        <v>8.4742574699999948E-2</v>
      </c>
    </row>
    <row r="617" spans="6:8" x14ac:dyDescent="0.3">
      <c r="F617" s="2">
        <v>612</v>
      </c>
      <c r="G617" s="10">
        <v>1</v>
      </c>
      <c r="H617" s="10">
        <f t="shared" si="9"/>
        <v>8.4742574699999948E-2</v>
      </c>
    </row>
    <row r="618" spans="6:8" x14ac:dyDescent="0.3">
      <c r="F618" s="2">
        <v>613</v>
      </c>
      <c r="G618" s="10">
        <v>1</v>
      </c>
      <c r="H618" s="10">
        <f t="shared" si="9"/>
        <v>8.4742574699999948E-2</v>
      </c>
    </row>
    <row r="619" spans="6:8" x14ac:dyDescent="0.3">
      <c r="F619" s="2">
        <v>614</v>
      </c>
      <c r="G619" s="10">
        <v>1</v>
      </c>
      <c r="H619" s="10">
        <f t="shared" si="9"/>
        <v>8.4742574699999948E-2</v>
      </c>
    </row>
    <row r="620" spans="6:8" x14ac:dyDescent="0.3">
      <c r="F620" s="2">
        <v>615</v>
      </c>
      <c r="G620" s="10">
        <v>1</v>
      </c>
      <c r="H620" s="10">
        <f t="shared" si="9"/>
        <v>8.4742574699999948E-2</v>
      </c>
    </row>
    <row r="621" spans="6:8" x14ac:dyDescent="0.3">
      <c r="F621" s="2">
        <v>616</v>
      </c>
      <c r="G621" s="10">
        <v>1</v>
      </c>
      <c r="H621" s="10">
        <f t="shared" si="9"/>
        <v>8.4742574699999948E-2</v>
      </c>
    </row>
    <row r="622" spans="6:8" x14ac:dyDescent="0.3">
      <c r="F622" s="2">
        <v>617</v>
      </c>
      <c r="G622" s="10">
        <v>1</v>
      </c>
      <c r="H622" s="10">
        <f t="shared" si="9"/>
        <v>8.4742574699999948E-2</v>
      </c>
    </row>
    <row r="623" spans="6:8" x14ac:dyDescent="0.3">
      <c r="F623" s="2">
        <v>618</v>
      </c>
      <c r="G623" s="10">
        <v>1</v>
      </c>
      <c r="H623" s="10">
        <f t="shared" si="9"/>
        <v>8.4742574699999948E-2</v>
      </c>
    </row>
    <row r="624" spans="6:8" x14ac:dyDescent="0.3">
      <c r="F624" s="2">
        <v>619</v>
      </c>
      <c r="G624" s="10">
        <v>1</v>
      </c>
      <c r="H624" s="10">
        <f t="shared" si="9"/>
        <v>8.4742574699999948E-2</v>
      </c>
    </row>
    <row r="625" spans="6:8" x14ac:dyDescent="0.3">
      <c r="F625" s="2">
        <v>620</v>
      </c>
      <c r="G625" s="10">
        <v>1</v>
      </c>
      <c r="H625" s="10">
        <f t="shared" si="9"/>
        <v>8.4742574699999948E-2</v>
      </c>
    </row>
    <row r="626" spans="6:8" x14ac:dyDescent="0.3">
      <c r="F626" s="2">
        <v>621</v>
      </c>
      <c r="G626" s="10">
        <v>1</v>
      </c>
      <c r="H626" s="10">
        <f t="shared" si="9"/>
        <v>8.4742574699999948E-2</v>
      </c>
    </row>
    <row r="627" spans="6:8" x14ac:dyDescent="0.3">
      <c r="F627" s="2">
        <v>622</v>
      </c>
      <c r="G627" s="10">
        <v>1</v>
      </c>
      <c r="H627" s="10">
        <f t="shared" si="9"/>
        <v>8.4742574699999948E-2</v>
      </c>
    </row>
    <row r="628" spans="6:8" x14ac:dyDescent="0.3">
      <c r="F628" s="2">
        <v>623</v>
      </c>
      <c r="G628" s="10">
        <v>1</v>
      </c>
      <c r="H628" s="10">
        <f t="shared" si="9"/>
        <v>8.4742574699999948E-2</v>
      </c>
    </row>
    <row r="629" spans="6:8" x14ac:dyDescent="0.3">
      <c r="F629" s="2">
        <v>624</v>
      </c>
      <c r="G629" s="10">
        <v>1</v>
      </c>
      <c r="H629" s="10">
        <f t="shared" si="9"/>
        <v>8.4742574699999948E-2</v>
      </c>
    </row>
    <row r="630" spans="6:8" x14ac:dyDescent="0.3">
      <c r="F630" s="2">
        <v>625</v>
      </c>
      <c r="G630" s="10">
        <v>1</v>
      </c>
      <c r="H630" s="10">
        <f t="shared" si="9"/>
        <v>8.4742574699999948E-2</v>
      </c>
    </row>
    <row r="631" spans="6:8" x14ac:dyDescent="0.3">
      <c r="F631" s="2">
        <v>626</v>
      </c>
      <c r="G631" s="10">
        <v>1</v>
      </c>
      <c r="H631" s="10">
        <f t="shared" si="9"/>
        <v>8.4742574699999948E-2</v>
      </c>
    </row>
    <row r="632" spans="6:8" x14ac:dyDescent="0.3">
      <c r="F632" s="2">
        <v>627</v>
      </c>
      <c r="G632" s="10">
        <v>1</v>
      </c>
      <c r="H632" s="10">
        <f t="shared" si="9"/>
        <v>8.4742574699999948E-2</v>
      </c>
    </row>
    <row r="633" spans="6:8" x14ac:dyDescent="0.3">
      <c r="F633" s="2">
        <v>628</v>
      </c>
      <c r="G633" s="10">
        <v>1</v>
      </c>
      <c r="H633" s="10">
        <f t="shared" si="9"/>
        <v>8.4742574699999948E-2</v>
      </c>
    </row>
    <row r="634" spans="6:8" x14ac:dyDescent="0.3">
      <c r="F634" s="2">
        <v>629</v>
      </c>
      <c r="G634" s="10">
        <v>1</v>
      </c>
      <c r="H634" s="10">
        <f t="shared" si="9"/>
        <v>8.4742574699999948E-2</v>
      </c>
    </row>
    <row r="635" spans="6:8" x14ac:dyDescent="0.3">
      <c r="F635" s="2">
        <v>630</v>
      </c>
      <c r="G635" s="10">
        <v>1</v>
      </c>
      <c r="H635" s="10">
        <f t="shared" si="9"/>
        <v>8.4742574699999948E-2</v>
      </c>
    </row>
    <row r="636" spans="6:8" x14ac:dyDescent="0.3">
      <c r="F636" s="2">
        <v>631</v>
      </c>
      <c r="G636" s="10">
        <v>1</v>
      </c>
      <c r="H636" s="10">
        <f t="shared" si="9"/>
        <v>8.4742574699999948E-2</v>
      </c>
    </row>
    <row r="637" spans="6:8" x14ac:dyDescent="0.3">
      <c r="F637" s="2">
        <v>632</v>
      </c>
      <c r="G637" s="10">
        <v>1</v>
      </c>
      <c r="H637" s="10">
        <f t="shared" si="9"/>
        <v>8.4742574699999948E-2</v>
      </c>
    </row>
    <row r="638" spans="6:8" x14ac:dyDescent="0.3">
      <c r="F638" s="2">
        <v>633</v>
      </c>
      <c r="G638" s="10">
        <v>1</v>
      </c>
      <c r="H638" s="10">
        <f t="shared" si="9"/>
        <v>8.4742574699999948E-2</v>
      </c>
    </row>
    <row r="639" spans="6:8" x14ac:dyDescent="0.3">
      <c r="F639" s="2">
        <v>634</v>
      </c>
      <c r="G639" s="10">
        <v>1</v>
      </c>
      <c r="H639" s="10">
        <f t="shared" si="9"/>
        <v>8.4742574699999948E-2</v>
      </c>
    </row>
    <row r="640" spans="6:8" x14ac:dyDescent="0.3">
      <c r="F640" s="2">
        <v>635</v>
      </c>
      <c r="G640" s="10">
        <v>1</v>
      </c>
      <c r="H640" s="10">
        <f t="shared" si="9"/>
        <v>8.4742574699999948E-2</v>
      </c>
    </row>
    <row r="641" spans="6:8" x14ac:dyDescent="0.3">
      <c r="F641" s="2">
        <v>636</v>
      </c>
      <c r="G641" s="10">
        <v>1</v>
      </c>
      <c r="H641" s="10">
        <f t="shared" si="9"/>
        <v>8.4742574699999948E-2</v>
      </c>
    </row>
    <row r="642" spans="6:8" x14ac:dyDescent="0.3">
      <c r="F642" s="2">
        <v>637</v>
      </c>
      <c r="G642" s="10">
        <v>1</v>
      </c>
      <c r="H642" s="10">
        <f t="shared" si="9"/>
        <v>8.4742574699999948E-2</v>
      </c>
    </row>
    <row r="643" spans="6:8" x14ac:dyDescent="0.3">
      <c r="F643" s="2">
        <v>638</v>
      </c>
      <c r="G643" s="10">
        <v>1</v>
      </c>
      <c r="H643" s="10">
        <f t="shared" si="9"/>
        <v>8.4742574699999948E-2</v>
      </c>
    </row>
    <row r="644" spans="6:8" x14ac:dyDescent="0.3">
      <c r="F644" s="2">
        <v>639</v>
      </c>
      <c r="G644" s="10">
        <v>1</v>
      </c>
      <c r="H644" s="10">
        <f t="shared" si="9"/>
        <v>8.4742574699999948E-2</v>
      </c>
    </row>
    <row r="645" spans="6:8" x14ac:dyDescent="0.3">
      <c r="F645" s="2">
        <v>640</v>
      </c>
      <c r="G645" s="10">
        <v>1</v>
      </c>
      <c r="H645" s="10">
        <f t="shared" si="9"/>
        <v>8.4742574699999948E-2</v>
      </c>
    </row>
    <row r="646" spans="6:8" x14ac:dyDescent="0.3">
      <c r="F646" s="2">
        <v>641</v>
      </c>
      <c r="G646" s="10">
        <v>1</v>
      </c>
      <c r="H646" s="10">
        <f t="shared" si="9"/>
        <v>8.4742574699999948E-2</v>
      </c>
    </row>
    <row r="647" spans="6:8" x14ac:dyDescent="0.3">
      <c r="F647" s="2">
        <v>642</v>
      </c>
      <c r="G647" s="10">
        <v>1</v>
      </c>
      <c r="H647" s="10">
        <f t="shared" ref="H647:H710" si="10">COMBIN(G647+$D$6-1,G647)*((1-$D$7)^G647)*($D$7^$D$6)</f>
        <v>8.4742574699999948E-2</v>
      </c>
    </row>
    <row r="648" spans="6:8" x14ac:dyDescent="0.3">
      <c r="F648" s="2">
        <v>643</v>
      </c>
      <c r="G648" s="10">
        <v>1</v>
      </c>
      <c r="H648" s="10">
        <f t="shared" si="10"/>
        <v>8.4742574699999948E-2</v>
      </c>
    </row>
    <row r="649" spans="6:8" x14ac:dyDescent="0.3">
      <c r="F649" s="2">
        <v>644</v>
      </c>
      <c r="G649" s="10">
        <v>1</v>
      </c>
      <c r="H649" s="10">
        <f t="shared" si="10"/>
        <v>8.4742574699999948E-2</v>
      </c>
    </row>
    <row r="650" spans="6:8" x14ac:dyDescent="0.3">
      <c r="F650" s="2">
        <v>645</v>
      </c>
      <c r="G650" s="10">
        <v>1</v>
      </c>
      <c r="H650" s="10">
        <f t="shared" si="10"/>
        <v>8.4742574699999948E-2</v>
      </c>
    </row>
    <row r="651" spans="6:8" x14ac:dyDescent="0.3">
      <c r="F651" s="2">
        <v>646</v>
      </c>
      <c r="G651" s="10">
        <v>1</v>
      </c>
      <c r="H651" s="10">
        <f t="shared" si="10"/>
        <v>8.4742574699999948E-2</v>
      </c>
    </row>
    <row r="652" spans="6:8" x14ac:dyDescent="0.3">
      <c r="F652" s="2">
        <v>647</v>
      </c>
      <c r="G652" s="10">
        <v>1</v>
      </c>
      <c r="H652" s="10">
        <f t="shared" si="10"/>
        <v>8.4742574699999948E-2</v>
      </c>
    </row>
    <row r="653" spans="6:8" x14ac:dyDescent="0.3">
      <c r="F653" s="2">
        <v>648</v>
      </c>
      <c r="G653" s="10">
        <v>1</v>
      </c>
      <c r="H653" s="10">
        <f t="shared" si="10"/>
        <v>8.4742574699999948E-2</v>
      </c>
    </row>
    <row r="654" spans="6:8" x14ac:dyDescent="0.3">
      <c r="F654" s="2">
        <v>649</v>
      </c>
      <c r="G654" s="10">
        <v>1</v>
      </c>
      <c r="H654" s="10">
        <f t="shared" si="10"/>
        <v>8.4742574699999948E-2</v>
      </c>
    </row>
    <row r="655" spans="6:8" x14ac:dyDescent="0.3">
      <c r="F655" s="2">
        <v>650</v>
      </c>
      <c r="G655" s="10">
        <v>1</v>
      </c>
      <c r="H655" s="10">
        <f t="shared" si="10"/>
        <v>8.4742574699999948E-2</v>
      </c>
    </row>
    <row r="656" spans="6:8" x14ac:dyDescent="0.3">
      <c r="F656" s="2">
        <v>651</v>
      </c>
      <c r="G656" s="10">
        <v>1</v>
      </c>
      <c r="H656" s="10">
        <f t="shared" si="10"/>
        <v>8.4742574699999948E-2</v>
      </c>
    </row>
    <row r="657" spans="6:8" x14ac:dyDescent="0.3">
      <c r="F657" s="2">
        <v>652</v>
      </c>
      <c r="G657" s="10">
        <v>1</v>
      </c>
      <c r="H657" s="10">
        <f t="shared" si="10"/>
        <v>8.4742574699999948E-2</v>
      </c>
    </row>
    <row r="658" spans="6:8" x14ac:dyDescent="0.3">
      <c r="F658" s="2">
        <v>653</v>
      </c>
      <c r="G658" s="10">
        <v>1</v>
      </c>
      <c r="H658" s="10">
        <f t="shared" si="10"/>
        <v>8.4742574699999948E-2</v>
      </c>
    </row>
    <row r="659" spans="6:8" x14ac:dyDescent="0.3">
      <c r="F659" s="2">
        <v>654</v>
      </c>
      <c r="G659" s="10">
        <v>1</v>
      </c>
      <c r="H659" s="10">
        <f t="shared" si="10"/>
        <v>8.4742574699999948E-2</v>
      </c>
    </row>
    <row r="660" spans="6:8" x14ac:dyDescent="0.3">
      <c r="F660" s="2">
        <v>655</v>
      </c>
      <c r="G660" s="10">
        <v>1</v>
      </c>
      <c r="H660" s="10">
        <f t="shared" si="10"/>
        <v>8.4742574699999948E-2</v>
      </c>
    </row>
    <row r="661" spans="6:8" x14ac:dyDescent="0.3">
      <c r="F661" s="2">
        <v>656</v>
      </c>
      <c r="G661" s="10">
        <v>1</v>
      </c>
      <c r="H661" s="10">
        <f t="shared" si="10"/>
        <v>8.4742574699999948E-2</v>
      </c>
    </row>
    <row r="662" spans="6:8" x14ac:dyDescent="0.3">
      <c r="F662" s="2">
        <v>657</v>
      </c>
      <c r="G662" s="10">
        <v>1</v>
      </c>
      <c r="H662" s="10">
        <f t="shared" si="10"/>
        <v>8.4742574699999948E-2</v>
      </c>
    </row>
    <row r="663" spans="6:8" x14ac:dyDescent="0.3">
      <c r="F663" s="2">
        <v>658</v>
      </c>
      <c r="G663" s="10">
        <v>1</v>
      </c>
      <c r="H663" s="10">
        <f t="shared" si="10"/>
        <v>8.4742574699999948E-2</v>
      </c>
    </row>
    <row r="664" spans="6:8" x14ac:dyDescent="0.3">
      <c r="F664" s="2">
        <v>659</v>
      </c>
      <c r="G664" s="10">
        <v>1</v>
      </c>
      <c r="H664" s="10">
        <f t="shared" si="10"/>
        <v>8.4742574699999948E-2</v>
      </c>
    </row>
    <row r="665" spans="6:8" x14ac:dyDescent="0.3">
      <c r="F665" s="2">
        <v>660</v>
      </c>
      <c r="G665" s="10">
        <v>1</v>
      </c>
      <c r="H665" s="10">
        <f t="shared" si="10"/>
        <v>8.4742574699999948E-2</v>
      </c>
    </row>
    <row r="666" spans="6:8" x14ac:dyDescent="0.3">
      <c r="F666" s="2">
        <v>661</v>
      </c>
      <c r="G666" s="10">
        <v>1</v>
      </c>
      <c r="H666" s="10">
        <f t="shared" si="10"/>
        <v>8.4742574699999948E-2</v>
      </c>
    </row>
    <row r="667" spans="6:8" x14ac:dyDescent="0.3">
      <c r="F667" s="2">
        <v>662</v>
      </c>
      <c r="G667" s="10">
        <v>1</v>
      </c>
      <c r="H667" s="10">
        <f t="shared" si="10"/>
        <v>8.4742574699999948E-2</v>
      </c>
    </row>
    <row r="668" spans="6:8" x14ac:dyDescent="0.3">
      <c r="F668" s="2">
        <v>663</v>
      </c>
      <c r="G668" s="10">
        <v>1</v>
      </c>
      <c r="H668" s="10">
        <f t="shared" si="10"/>
        <v>8.4742574699999948E-2</v>
      </c>
    </row>
    <row r="669" spans="6:8" x14ac:dyDescent="0.3">
      <c r="F669" s="2">
        <v>664</v>
      </c>
      <c r="G669" s="10">
        <v>1</v>
      </c>
      <c r="H669" s="10">
        <f t="shared" si="10"/>
        <v>8.4742574699999948E-2</v>
      </c>
    </row>
    <row r="670" spans="6:8" x14ac:dyDescent="0.3">
      <c r="F670" s="2">
        <v>665</v>
      </c>
      <c r="G670" s="10">
        <v>1</v>
      </c>
      <c r="H670" s="10">
        <f t="shared" si="10"/>
        <v>8.4742574699999948E-2</v>
      </c>
    </row>
    <row r="671" spans="6:8" x14ac:dyDescent="0.3">
      <c r="F671" s="2">
        <v>666</v>
      </c>
      <c r="G671" s="10">
        <v>1</v>
      </c>
      <c r="H671" s="10">
        <f t="shared" si="10"/>
        <v>8.4742574699999948E-2</v>
      </c>
    </row>
    <row r="672" spans="6:8" x14ac:dyDescent="0.3">
      <c r="F672" s="2">
        <v>667</v>
      </c>
      <c r="G672" s="10">
        <v>1</v>
      </c>
      <c r="H672" s="10">
        <f t="shared" si="10"/>
        <v>8.4742574699999948E-2</v>
      </c>
    </row>
    <row r="673" spans="6:8" x14ac:dyDescent="0.3">
      <c r="F673" s="2">
        <v>668</v>
      </c>
      <c r="G673" s="10">
        <v>1</v>
      </c>
      <c r="H673" s="10">
        <f t="shared" si="10"/>
        <v>8.4742574699999948E-2</v>
      </c>
    </row>
    <row r="674" spans="6:8" x14ac:dyDescent="0.3">
      <c r="F674" s="2">
        <v>669</v>
      </c>
      <c r="G674" s="10">
        <v>1</v>
      </c>
      <c r="H674" s="10">
        <f t="shared" si="10"/>
        <v>8.4742574699999948E-2</v>
      </c>
    </row>
    <row r="675" spans="6:8" x14ac:dyDescent="0.3">
      <c r="F675" s="2">
        <v>670</v>
      </c>
      <c r="G675" s="10">
        <v>1</v>
      </c>
      <c r="H675" s="10">
        <f t="shared" si="10"/>
        <v>8.4742574699999948E-2</v>
      </c>
    </row>
    <row r="676" spans="6:8" x14ac:dyDescent="0.3">
      <c r="F676" s="2">
        <v>671</v>
      </c>
      <c r="G676" s="10">
        <v>1</v>
      </c>
      <c r="H676" s="10">
        <f t="shared" si="10"/>
        <v>8.4742574699999948E-2</v>
      </c>
    </row>
    <row r="677" spans="6:8" x14ac:dyDescent="0.3">
      <c r="F677" s="2">
        <v>672</v>
      </c>
      <c r="G677" s="10">
        <v>1</v>
      </c>
      <c r="H677" s="10">
        <f t="shared" si="10"/>
        <v>8.4742574699999948E-2</v>
      </c>
    </row>
    <row r="678" spans="6:8" x14ac:dyDescent="0.3">
      <c r="F678" s="2">
        <v>673</v>
      </c>
      <c r="G678" s="10">
        <v>1</v>
      </c>
      <c r="H678" s="10">
        <f t="shared" si="10"/>
        <v>8.4742574699999948E-2</v>
      </c>
    </row>
    <row r="679" spans="6:8" x14ac:dyDescent="0.3">
      <c r="F679" s="2">
        <v>674</v>
      </c>
      <c r="G679" s="10">
        <v>1</v>
      </c>
      <c r="H679" s="10">
        <f t="shared" si="10"/>
        <v>8.4742574699999948E-2</v>
      </c>
    </row>
    <row r="680" spans="6:8" x14ac:dyDescent="0.3">
      <c r="F680" s="2">
        <v>675</v>
      </c>
      <c r="G680" s="10">
        <v>1</v>
      </c>
      <c r="H680" s="10">
        <f t="shared" si="10"/>
        <v>8.4742574699999948E-2</v>
      </c>
    </row>
    <row r="681" spans="6:8" x14ac:dyDescent="0.3">
      <c r="F681" s="2">
        <v>676</v>
      </c>
      <c r="G681" s="10">
        <v>1</v>
      </c>
      <c r="H681" s="10">
        <f t="shared" si="10"/>
        <v>8.4742574699999948E-2</v>
      </c>
    </row>
    <row r="682" spans="6:8" x14ac:dyDescent="0.3">
      <c r="F682" s="2">
        <v>677</v>
      </c>
      <c r="G682" s="10">
        <v>1</v>
      </c>
      <c r="H682" s="10">
        <f t="shared" si="10"/>
        <v>8.4742574699999948E-2</v>
      </c>
    </row>
    <row r="683" spans="6:8" x14ac:dyDescent="0.3">
      <c r="F683" s="2">
        <v>678</v>
      </c>
      <c r="G683" s="10">
        <v>1</v>
      </c>
      <c r="H683" s="10">
        <f t="shared" si="10"/>
        <v>8.4742574699999948E-2</v>
      </c>
    </row>
    <row r="684" spans="6:8" x14ac:dyDescent="0.3">
      <c r="F684" s="2">
        <v>679</v>
      </c>
      <c r="G684" s="10">
        <v>1</v>
      </c>
      <c r="H684" s="10">
        <f t="shared" si="10"/>
        <v>8.4742574699999948E-2</v>
      </c>
    </row>
    <row r="685" spans="6:8" x14ac:dyDescent="0.3">
      <c r="F685" s="2">
        <v>680</v>
      </c>
      <c r="G685" s="10">
        <v>1</v>
      </c>
      <c r="H685" s="10">
        <f t="shared" si="10"/>
        <v>8.4742574699999948E-2</v>
      </c>
    </row>
    <row r="686" spans="6:8" x14ac:dyDescent="0.3">
      <c r="F686" s="2">
        <v>681</v>
      </c>
      <c r="G686" s="10">
        <v>1</v>
      </c>
      <c r="H686" s="10">
        <f t="shared" si="10"/>
        <v>8.4742574699999948E-2</v>
      </c>
    </row>
    <row r="687" spans="6:8" x14ac:dyDescent="0.3">
      <c r="F687" s="2">
        <v>682</v>
      </c>
      <c r="G687" s="10">
        <v>1</v>
      </c>
      <c r="H687" s="10">
        <f t="shared" si="10"/>
        <v>8.4742574699999948E-2</v>
      </c>
    </row>
    <row r="688" spans="6:8" x14ac:dyDescent="0.3">
      <c r="F688" s="2">
        <v>683</v>
      </c>
      <c r="G688" s="10">
        <v>1</v>
      </c>
      <c r="H688" s="10">
        <f t="shared" si="10"/>
        <v>8.4742574699999948E-2</v>
      </c>
    </row>
    <row r="689" spans="6:8" x14ac:dyDescent="0.3">
      <c r="F689" s="2">
        <v>684</v>
      </c>
      <c r="G689" s="10">
        <v>1</v>
      </c>
      <c r="H689" s="10">
        <f t="shared" si="10"/>
        <v>8.4742574699999948E-2</v>
      </c>
    </row>
    <row r="690" spans="6:8" x14ac:dyDescent="0.3">
      <c r="F690" s="2">
        <v>685</v>
      </c>
      <c r="G690" s="10">
        <v>1</v>
      </c>
      <c r="H690" s="10">
        <f t="shared" si="10"/>
        <v>8.4742574699999948E-2</v>
      </c>
    </row>
    <row r="691" spans="6:8" x14ac:dyDescent="0.3">
      <c r="F691" s="2">
        <v>686</v>
      </c>
      <c r="G691" s="10">
        <v>1</v>
      </c>
      <c r="H691" s="10">
        <f t="shared" si="10"/>
        <v>8.4742574699999948E-2</v>
      </c>
    </row>
    <row r="692" spans="6:8" x14ac:dyDescent="0.3">
      <c r="F692" s="2">
        <v>687</v>
      </c>
      <c r="G692" s="10">
        <v>1</v>
      </c>
      <c r="H692" s="10">
        <f t="shared" si="10"/>
        <v>8.4742574699999948E-2</v>
      </c>
    </row>
    <row r="693" spans="6:8" x14ac:dyDescent="0.3">
      <c r="F693" s="2">
        <v>688</v>
      </c>
      <c r="G693" s="10">
        <v>1</v>
      </c>
      <c r="H693" s="10">
        <f t="shared" si="10"/>
        <v>8.4742574699999948E-2</v>
      </c>
    </row>
    <row r="694" spans="6:8" x14ac:dyDescent="0.3">
      <c r="F694" s="2">
        <v>689</v>
      </c>
      <c r="G694" s="10">
        <v>1</v>
      </c>
      <c r="H694" s="10">
        <f t="shared" si="10"/>
        <v>8.4742574699999948E-2</v>
      </c>
    </row>
    <row r="695" spans="6:8" x14ac:dyDescent="0.3">
      <c r="F695" s="2">
        <v>690</v>
      </c>
      <c r="G695" s="10">
        <v>1</v>
      </c>
      <c r="H695" s="10">
        <f t="shared" si="10"/>
        <v>8.4742574699999948E-2</v>
      </c>
    </row>
    <row r="696" spans="6:8" x14ac:dyDescent="0.3">
      <c r="F696" s="2">
        <v>691</v>
      </c>
      <c r="G696" s="10">
        <v>1</v>
      </c>
      <c r="H696" s="10">
        <f t="shared" si="10"/>
        <v>8.4742574699999948E-2</v>
      </c>
    </row>
    <row r="697" spans="6:8" x14ac:dyDescent="0.3">
      <c r="F697" s="2">
        <v>692</v>
      </c>
      <c r="G697" s="10">
        <v>1</v>
      </c>
      <c r="H697" s="10">
        <f t="shared" si="10"/>
        <v>8.4742574699999948E-2</v>
      </c>
    </row>
    <row r="698" spans="6:8" x14ac:dyDescent="0.3">
      <c r="F698" s="2">
        <v>693</v>
      </c>
      <c r="G698" s="10">
        <v>1</v>
      </c>
      <c r="H698" s="10">
        <f t="shared" si="10"/>
        <v>8.4742574699999948E-2</v>
      </c>
    </row>
    <row r="699" spans="6:8" x14ac:dyDescent="0.3">
      <c r="F699" s="2">
        <v>694</v>
      </c>
      <c r="G699" s="10">
        <v>1</v>
      </c>
      <c r="H699" s="10">
        <f t="shared" si="10"/>
        <v>8.4742574699999948E-2</v>
      </c>
    </row>
    <row r="700" spans="6:8" x14ac:dyDescent="0.3">
      <c r="F700" s="2">
        <v>695</v>
      </c>
      <c r="G700" s="10">
        <v>1</v>
      </c>
      <c r="H700" s="10">
        <f t="shared" si="10"/>
        <v>8.4742574699999948E-2</v>
      </c>
    </row>
    <row r="701" spans="6:8" x14ac:dyDescent="0.3">
      <c r="F701" s="2">
        <v>696</v>
      </c>
      <c r="G701" s="10">
        <v>1</v>
      </c>
      <c r="H701" s="10">
        <f t="shared" si="10"/>
        <v>8.4742574699999948E-2</v>
      </c>
    </row>
    <row r="702" spans="6:8" x14ac:dyDescent="0.3">
      <c r="F702" s="2">
        <v>697</v>
      </c>
      <c r="G702" s="10">
        <v>1</v>
      </c>
      <c r="H702" s="10">
        <f t="shared" si="10"/>
        <v>8.4742574699999948E-2</v>
      </c>
    </row>
    <row r="703" spans="6:8" x14ac:dyDescent="0.3">
      <c r="F703" s="2">
        <v>698</v>
      </c>
      <c r="G703" s="10">
        <v>1</v>
      </c>
      <c r="H703" s="10">
        <f t="shared" si="10"/>
        <v>8.4742574699999948E-2</v>
      </c>
    </row>
    <row r="704" spans="6:8" x14ac:dyDescent="0.3">
      <c r="F704" s="2">
        <v>699</v>
      </c>
      <c r="G704" s="10">
        <v>1</v>
      </c>
      <c r="H704" s="10">
        <f t="shared" si="10"/>
        <v>8.4742574699999948E-2</v>
      </c>
    </row>
    <row r="705" spans="6:8" x14ac:dyDescent="0.3">
      <c r="F705" s="2">
        <v>700</v>
      </c>
      <c r="G705" s="10">
        <v>1</v>
      </c>
      <c r="H705" s="10">
        <f t="shared" si="10"/>
        <v>8.4742574699999948E-2</v>
      </c>
    </row>
    <row r="706" spans="6:8" x14ac:dyDescent="0.3">
      <c r="F706" s="2">
        <v>701</v>
      </c>
      <c r="G706" s="10">
        <v>1</v>
      </c>
      <c r="H706" s="10">
        <f t="shared" si="10"/>
        <v>8.4742574699999948E-2</v>
      </c>
    </row>
    <row r="707" spans="6:8" x14ac:dyDescent="0.3">
      <c r="F707" s="2">
        <v>702</v>
      </c>
      <c r="G707" s="10">
        <v>1</v>
      </c>
      <c r="H707" s="10">
        <f t="shared" si="10"/>
        <v>8.4742574699999948E-2</v>
      </c>
    </row>
    <row r="708" spans="6:8" x14ac:dyDescent="0.3">
      <c r="F708" s="2">
        <v>703</v>
      </c>
      <c r="G708" s="10">
        <v>1</v>
      </c>
      <c r="H708" s="10">
        <f t="shared" si="10"/>
        <v>8.4742574699999948E-2</v>
      </c>
    </row>
    <row r="709" spans="6:8" x14ac:dyDescent="0.3">
      <c r="F709" s="2">
        <v>704</v>
      </c>
      <c r="G709" s="10">
        <v>1</v>
      </c>
      <c r="H709" s="10">
        <f t="shared" si="10"/>
        <v>8.4742574699999948E-2</v>
      </c>
    </row>
    <row r="710" spans="6:8" x14ac:dyDescent="0.3">
      <c r="F710" s="2">
        <v>705</v>
      </c>
      <c r="G710" s="10">
        <v>1</v>
      </c>
      <c r="H710" s="10">
        <f t="shared" si="10"/>
        <v>8.4742574699999948E-2</v>
      </c>
    </row>
    <row r="711" spans="6:8" x14ac:dyDescent="0.3">
      <c r="F711" s="2">
        <v>706</v>
      </c>
      <c r="G711" s="10">
        <v>1</v>
      </c>
      <c r="H711" s="10">
        <f t="shared" ref="H711:H774" si="11">COMBIN(G711+$D$6-1,G711)*((1-$D$7)^G711)*($D$7^$D$6)</f>
        <v>8.4742574699999948E-2</v>
      </c>
    </row>
    <row r="712" spans="6:8" x14ac:dyDescent="0.3">
      <c r="F712" s="2">
        <v>707</v>
      </c>
      <c r="G712" s="10">
        <v>1</v>
      </c>
      <c r="H712" s="10">
        <f t="shared" si="11"/>
        <v>8.4742574699999948E-2</v>
      </c>
    </row>
    <row r="713" spans="6:8" x14ac:dyDescent="0.3">
      <c r="F713" s="2">
        <v>708</v>
      </c>
      <c r="G713" s="10">
        <v>1</v>
      </c>
      <c r="H713" s="10">
        <f t="shared" si="11"/>
        <v>8.4742574699999948E-2</v>
      </c>
    </row>
    <row r="714" spans="6:8" x14ac:dyDescent="0.3">
      <c r="F714" s="2">
        <v>709</v>
      </c>
      <c r="G714" s="10">
        <v>1</v>
      </c>
      <c r="H714" s="10">
        <f t="shared" si="11"/>
        <v>8.4742574699999948E-2</v>
      </c>
    </row>
    <row r="715" spans="6:8" x14ac:dyDescent="0.3">
      <c r="F715" s="2">
        <v>710</v>
      </c>
      <c r="G715" s="10">
        <v>1</v>
      </c>
      <c r="H715" s="10">
        <f t="shared" si="11"/>
        <v>8.4742574699999948E-2</v>
      </c>
    </row>
    <row r="716" spans="6:8" x14ac:dyDescent="0.3">
      <c r="F716" s="2">
        <v>711</v>
      </c>
      <c r="G716" s="10">
        <v>1</v>
      </c>
      <c r="H716" s="10">
        <f t="shared" si="11"/>
        <v>8.4742574699999948E-2</v>
      </c>
    </row>
    <row r="717" spans="6:8" x14ac:dyDescent="0.3">
      <c r="F717" s="2">
        <v>712</v>
      </c>
      <c r="G717" s="10">
        <v>1</v>
      </c>
      <c r="H717" s="10">
        <f t="shared" si="11"/>
        <v>8.4742574699999948E-2</v>
      </c>
    </row>
    <row r="718" spans="6:8" x14ac:dyDescent="0.3">
      <c r="F718" s="2">
        <v>713</v>
      </c>
      <c r="G718" s="10">
        <v>1</v>
      </c>
      <c r="H718" s="10">
        <f t="shared" si="11"/>
        <v>8.4742574699999948E-2</v>
      </c>
    </row>
    <row r="719" spans="6:8" x14ac:dyDescent="0.3">
      <c r="F719" s="2">
        <v>714</v>
      </c>
      <c r="G719" s="10">
        <v>1</v>
      </c>
      <c r="H719" s="10">
        <f t="shared" si="11"/>
        <v>8.4742574699999948E-2</v>
      </c>
    </row>
    <row r="720" spans="6:8" x14ac:dyDescent="0.3">
      <c r="F720" s="2">
        <v>715</v>
      </c>
      <c r="G720" s="10">
        <v>1</v>
      </c>
      <c r="H720" s="10">
        <f t="shared" si="11"/>
        <v>8.4742574699999948E-2</v>
      </c>
    </row>
    <row r="721" spans="6:8" x14ac:dyDescent="0.3">
      <c r="F721" s="2">
        <v>716</v>
      </c>
      <c r="G721" s="10">
        <v>1</v>
      </c>
      <c r="H721" s="10">
        <f t="shared" si="11"/>
        <v>8.4742574699999948E-2</v>
      </c>
    </row>
    <row r="722" spans="6:8" x14ac:dyDescent="0.3">
      <c r="F722" s="2">
        <v>717</v>
      </c>
      <c r="G722" s="10">
        <v>1</v>
      </c>
      <c r="H722" s="10">
        <f t="shared" si="11"/>
        <v>8.4742574699999948E-2</v>
      </c>
    </row>
    <row r="723" spans="6:8" x14ac:dyDescent="0.3">
      <c r="F723" s="2">
        <v>718</v>
      </c>
      <c r="G723" s="10">
        <v>1</v>
      </c>
      <c r="H723" s="10">
        <f t="shared" si="11"/>
        <v>8.4742574699999948E-2</v>
      </c>
    </row>
    <row r="724" spans="6:8" x14ac:dyDescent="0.3">
      <c r="F724" s="2">
        <v>719</v>
      </c>
      <c r="G724" s="10">
        <v>1</v>
      </c>
      <c r="H724" s="10">
        <f t="shared" si="11"/>
        <v>8.4742574699999948E-2</v>
      </c>
    </row>
    <row r="725" spans="6:8" x14ac:dyDescent="0.3">
      <c r="F725" s="2">
        <v>720</v>
      </c>
      <c r="G725" s="10">
        <v>1</v>
      </c>
      <c r="H725" s="10">
        <f t="shared" si="11"/>
        <v>8.4742574699999948E-2</v>
      </c>
    </row>
    <row r="726" spans="6:8" x14ac:dyDescent="0.3">
      <c r="F726" s="2">
        <v>721</v>
      </c>
      <c r="G726" s="10">
        <v>1</v>
      </c>
      <c r="H726" s="10">
        <f t="shared" si="11"/>
        <v>8.4742574699999948E-2</v>
      </c>
    </row>
    <row r="727" spans="6:8" x14ac:dyDescent="0.3">
      <c r="F727" s="2">
        <v>722</v>
      </c>
      <c r="G727" s="10">
        <v>1</v>
      </c>
      <c r="H727" s="10">
        <f t="shared" si="11"/>
        <v>8.4742574699999948E-2</v>
      </c>
    </row>
    <row r="728" spans="6:8" x14ac:dyDescent="0.3">
      <c r="F728" s="2">
        <v>723</v>
      </c>
      <c r="G728" s="10">
        <v>1</v>
      </c>
      <c r="H728" s="10">
        <f t="shared" si="11"/>
        <v>8.4742574699999948E-2</v>
      </c>
    </row>
    <row r="729" spans="6:8" x14ac:dyDescent="0.3">
      <c r="F729" s="2">
        <v>724</v>
      </c>
      <c r="G729" s="10">
        <v>1</v>
      </c>
      <c r="H729" s="10">
        <f t="shared" si="11"/>
        <v>8.4742574699999948E-2</v>
      </c>
    </row>
    <row r="730" spans="6:8" x14ac:dyDescent="0.3">
      <c r="F730" s="2">
        <v>725</v>
      </c>
      <c r="G730" s="10">
        <v>1</v>
      </c>
      <c r="H730" s="10">
        <f t="shared" si="11"/>
        <v>8.4742574699999948E-2</v>
      </c>
    </row>
    <row r="731" spans="6:8" x14ac:dyDescent="0.3">
      <c r="F731" s="2">
        <v>726</v>
      </c>
      <c r="G731" s="10">
        <v>1</v>
      </c>
      <c r="H731" s="10">
        <f t="shared" si="11"/>
        <v>8.4742574699999948E-2</v>
      </c>
    </row>
    <row r="732" spans="6:8" x14ac:dyDescent="0.3">
      <c r="F732" s="2">
        <v>727</v>
      </c>
      <c r="G732" s="10">
        <v>1</v>
      </c>
      <c r="H732" s="10">
        <f t="shared" si="11"/>
        <v>8.4742574699999948E-2</v>
      </c>
    </row>
    <row r="733" spans="6:8" x14ac:dyDescent="0.3">
      <c r="F733" s="2">
        <v>728</v>
      </c>
      <c r="G733" s="10">
        <v>1</v>
      </c>
      <c r="H733" s="10">
        <f t="shared" si="11"/>
        <v>8.4742574699999948E-2</v>
      </c>
    </row>
    <row r="734" spans="6:8" x14ac:dyDescent="0.3">
      <c r="F734" s="2">
        <v>729</v>
      </c>
      <c r="G734" s="10">
        <v>1</v>
      </c>
      <c r="H734" s="10">
        <f t="shared" si="11"/>
        <v>8.4742574699999948E-2</v>
      </c>
    </row>
    <row r="735" spans="6:8" x14ac:dyDescent="0.3">
      <c r="F735" s="2">
        <v>730</v>
      </c>
      <c r="G735" s="10">
        <v>1</v>
      </c>
      <c r="H735" s="10">
        <f t="shared" si="11"/>
        <v>8.4742574699999948E-2</v>
      </c>
    </row>
    <row r="736" spans="6:8" x14ac:dyDescent="0.3">
      <c r="F736" s="2">
        <v>731</v>
      </c>
      <c r="G736" s="10">
        <v>1</v>
      </c>
      <c r="H736" s="10">
        <f t="shared" si="11"/>
        <v>8.4742574699999948E-2</v>
      </c>
    </row>
    <row r="737" spans="6:8" x14ac:dyDescent="0.3">
      <c r="F737" s="2">
        <v>732</v>
      </c>
      <c r="G737" s="10">
        <v>1</v>
      </c>
      <c r="H737" s="10">
        <f t="shared" si="11"/>
        <v>8.4742574699999948E-2</v>
      </c>
    </row>
    <row r="738" spans="6:8" x14ac:dyDescent="0.3">
      <c r="F738" s="2">
        <v>733</v>
      </c>
      <c r="G738" s="10">
        <v>1</v>
      </c>
      <c r="H738" s="10">
        <f t="shared" si="11"/>
        <v>8.4742574699999948E-2</v>
      </c>
    </row>
    <row r="739" spans="6:8" x14ac:dyDescent="0.3">
      <c r="F739" s="2">
        <v>734</v>
      </c>
      <c r="G739" s="10">
        <v>1</v>
      </c>
      <c r="H739" s="10">
        <f t="shared" si="11"/>
        <v>8.4742574699999948E-2</v>
      </c>
    </row>
    <row r="740" spans="6:8" x14ac:dyDescent="0.3">
      <c r="F740" s="2">
        <v>735</v>
      </c>
      <c r="G740" s="10">
        <v>1</v>
      </c>
      <c r="H740" s="10">
        <f t="shared" si="11"/>
        <v>8.4742574699999948E-2</v>
      </c>
    </row>
    <row r="741" spans="6:8" x14ac:dyDescent="0.3">
      <c r="F741" s="2">
        <v>736</v>
      </c>
      <c r="G741" s="10">
        <v>1</v>
      </c>
      <c r="H741" s="10">
        <f t="shared" si="11"/>
        <v>8.4742574699999948E-2</v>
      </c>
    </row>
    <row r="742" spans="6:8" x14ac:dyDescent="0.3">
      <c r="F742" s="2">
        <v>737</v>
      </c>
      <c r="G742" s="10">
        <v>1</v>
      </c>
      <c r="H742" s="10">
        <f t="shared" si="11"/>
        <v>8.4742574699999948E-2</v>
      </c>
    </row>
    <row r="743" spans="6:8" x14ac:dyDescent="0.3">
      <c r="F743" s="2">
        <v>738</v>
      </c>
      <c r="G743" s="10">
        <v>1</v>
      </c>
      <c r="H743" s="10">
        <f t="shared" si="11"/>
        <v>8.4742574699999948E-2</v>
      </c>
    </row>
    <row r="744" spans="6:8" x14ac:dyDescent="0.3">
      <c r="F744" s="2">
        <v>739</v>
      </c>
      <c r="G744" s="10">
        <v>1</v>
      </c>
      <c r="H744" s="10">
        <f t="shared" si="11"/>
        <v>8.4742574699999948E-2</v>
      </c>
    </row>
    <row r="745" spans="6:8" x14ac:dyDescent="0.3">
      <c r="F745" s="2">
        <v>740</v>
      </c>
      <c r="G745" s="10">
        <v>1</v>
      </c>
      <c r="H745" s="10">
        <f t="shared" si="11"/>
        <v>8.4742574699999948E-2</v>
      </c>
    </row>
    <row r="746" spans="6:8" x14ac:dyDescent="0.3">
      <c r="F746" s="2">
        <v>741</v>
      </c>
      <c r="G746" s="10">
        <v>1</v>
      </c>
      <c r="H746" s="10">
        <f t="shared" si="11"/>
        <v>8.4742574699999948E-2</v>
      </c>
    </row>
    <row r="747" spans="6:8" x14ac:dyDescent="0.3">
      <c r="F747" s="2">
        <v>742</v>
      </c>
      <c r="G747" s="10">
        <v>1</v>
      </c>
      <c r="H747" s="10">
        <f t="shared" si="11"/>
        <v>8.4742574699999948E-2</v>
      </c>
    </row>
    <row r="748" spans="6:8" x14ac:dyDescent="0.3">
      <c r="F748" s="2">
        <v>743</v>
      </c>
      <c r="G748" s="10">
        <v>1</v>
      </c>
      <c r="H748" s="10">
        <f t="shared" si="11"/>
        <v>8.4742574699999948E-2</v>
      </c>
    </row>
    <row r="749" spans="6:8" x14ac:dyDescent="0.3">
      <c r="F749" s="2">
        <v>744</v>
      </c>
      <c r="G749" s="10">
        <v>1</v>
      </c>
      <c r="H749" s="10">
        <f t="shared" si="11"/>
        <v>8.4742574699999948E-2</v>
      </c>
    </row>
    <row r="750" spans="6:8" x14ac:dyDescent="0.3">
      <c r="F750" s="2">
        <v>745</v>
      </c>
      <c r="G750" s="10">
        <v>1</v>
      </c>
      <c r="H750" s="10">
        <f t="shared" si="11"/>
        <v>8.4742574699999948E-2</v>
      </c>
    </row>
    <row r="751" spans="6:8" x14ac:dyDescent="0.3">
      <c r="F751" s="2">
        <v>746</v>
      </c>
      <c r="G751" s="10">
        <v>1</v>
      </c>
      <c r="H751" s="10">
        <f t="shared" si="11"/>
        <v>8.4742574699999948E-2</v>
      </c>
    </row>
    <row r="752" spans="6:8" x14ac:dyDescent="0.3">
      <c r="F752" s="2">
        <v>747</v>
      </c>
      <c r="G752" s="10">
        <v>1</v>
      </c>
      <c r="H752" s="10">
        <f t="shared" si="11"/>
        <v>8.4742574699999948E-2</v>
      </c>
    </row>
    <row r="753" spans="6:8" x14ac:dyDescent="0.3">
      <c r="F753" s="2">
        <v>748</v>
      </c>
      <c r="G753" s="10">
        <v>1</v>
      </c>
      <c r="H753" s="10">
        <f t="shared" si="11"/>
        <v>8.4742574699999948E-2</v>
      </c>
    </row>
    <row r="754" spans="6:8" x14ac:dyDescent="0.3">
      <c r="F754" s="2">
        <v>749</v>
      </c>
      <c r="G754" s="10">
        <v>1</v>
      </c>
      <c r="H754" s="10">
        <f t="shared" si="11"/>
        <v>8.4742574699999948E-2</v>
      </c>
    </row>
    <row r="755" spans="6:8" x14ac:dyDescent="0.3">
      <c r="F755" s="2">
        <v>750</v>
      </c>
      <c r="G755" s="10">
        <v>1</v>
      </c>
      <c r="H755" s="10">
        <f t="shared" si="11"/>
        <v>8.4742574699999948E-2</v>
      </c>
    </row>
    <row r="756" spans="6:8" x14ac:dyDescent="0.3">
      <c r="F756" s="2">
        <v>751</v>
      </c>
      <c r="G756" s="10">
        <v>1</v>
      </c>
      <c r="H756" s="10">
        <f t="shared" si="11"/>
        <v>8.4742574699999948E-2</v>
      </c>
    </row>
    <row r="757" spans="6:8" x14ac:dyDescent="0.3">
      <c r="F757" s="2">
        <v>752</v>
      </c>
      <c r="G757" s="10">
        <v>1</v>
      </c>
      <c r="H757" s="10">
        <f t="shared" si="11"/>
        <v>8.4742574699999948E-2</v>
      </c>
    </row>
    <row r="758" spans="6:8" x14ac:dyDescent="0.3">
      <c r="F758" s="2">
        <v>753</v>
      </c>
      <c r="G758" s="10">
        <v>1</v>
      </c>
      <c r="H758" s="10">
        <f t="shared" si="11"/>
        <v>8.4742574699999948E-2</v>
      </c>
    </row>
    <row r="759" spans="6:8" x14ac:dyDescent="0.3">
      <c r="F759" s="2">
        <v>754</v>
      </c>
      <c r="G759" s="10">
        <v>1</v>
      </c>
      <c r="H759" s="10">
        <f t="shared" si="11"/>
        <v>8.4742574699999948E-2</v>
      </c>
    </row>
    <row r="760" spans="6:8" x14ac:dyDescent="0.3">
      <c r="F760" s="2">
        <v>755</v>
      </c>
      <c r="G760" s="10">
        <v>1</v>
      </c>
      <c r="H760" s="10">
        <f t="shared" si="11"/>
        <v>8.4742574699999948E-2</v>
      </c>
    </row>
    <row r="761" spans="6:8" x14ac:dyDescent="0.3">
      <c r="F761" s="2">
        <v>756</v>
      </c>
      <c r="G761" s="10">
        <v>1</v>
      </c>
      <c r="H761" s="10">
        <f t="shared" si="11"/>
        <v>8.4742574699999948E-2</v>
      </c>
    </row>
    <row r="762" spans="6:8" x14ac:dyDescent="0.3">
      <c r="F762" s="2">
        <v>757</v>
      </c>
      <c r="G762" s="10">
        <v>1</v>
      </c>
      <c r="H762" s="10">
        <f t="shared" si="11"/>
        <v>8.4742574699999948E-2</v>
      </c>
    </row>
    <row r="763" spans="6:8" x14ac:dyDescent="0.3">
      <c r="F763" s="2">
        <v>758</v>
      </c>
      <c r="G763" s="10">
        <v>1</v>
      </c>
      <c r="H763" s="10">
        <f t="shared" si="11"/>
        <v>8.4742574699999948E-2</v>
      </c>
    </row>
    <row r="764" spans="6:8" x14ac:dyDescent="0.3">
      <c r="F764" s="2">
        <v>759</v>
      </c>
      <c r="G764" s="10">
        <v>1</v>
      </c>
      <c r="H764" s="10">
        <f t="shared" si="11"/>
        <v>8.4742574699999948E-2</v>
      </c>
    </row>
    <row r="765" spans="6:8" x14ac:dyDescent="0.3">
      <c r="F765" s="2">
        <v>760</v>
      </c>
      <c r="G765" s="10">
        <v>1</v>
      </c>
      <c r="H765" s="10">
        <f t="shared" si="11"/>
        <v>8.4742574699999948E-2</v>
      </c>
    </row>
    <row r="766" spans="6:8" x14ac:dyDescent="0.3">
      <c r="F766" s="2">
        <v>761</v>
      </c>
      <c r="G766" s="10">
        <v>1</v>
      </c>
      <c r="H766" s="10">
        <f t="shared" si="11"/>
        <v>8.4742574699999948E-2</v>
      </c>
    </row>
    <row r="767" spans="6:8" x14ac:dyDescent="0.3">
      <c r="F767" s="2">
        <v>762</v>
      </c>
      <c r="G767" s="10">
        <v>1</v>
      </c>
      <c r="H767" s="10">
        <f t="shared" si="11"/>
        <v>8.4742574699999948E-2</v>
      </c>
    </row>
    <row r="768" spans="6:8" x14ac:dyDescent="0.3">
      <c r="F768" s="2">
        <v>763</v>
      </c>
      <c r="G768" s="10">
        <v>1</v>
      </c>
      <c r="H768" s="10">
        <f t="shared" si="11"/>
        <v>8.4742574699999948E-2</v>
      </c>
    </row>
    <row r="769" spans="6:8" x14ac:dyDescent="0.3">
      <c r="F769" s="2">
        <v>764</v>
      </c>
      <c r="G769" s="10">
        <v>1</v>
      </c>
      <c r="H769" s="10">
        <f t="shared" si="11"/>
        <v>8.4742574699999948E-2</v>
      </c>
    </row>
    <row r="770" spans="6:8" x14ac:dyDescent="0.3">
      <c r="F770" s="2">
        <v>765</v>
      </c>
      <c r="G770" s="10">
        <v>1</v>
      </c>
      <c r="H770" s="10">
        <f t="shared" si="11"/>
        <v>8.4742574699999948E-2</v>
      </c>
    </row>
    <row r="771" spans="6:8" x14ac:dyDescent="0.3">
      <c r="F771" s="2">
        <v>766</v>
      </c>
      <c r="G771" s="10">
        <v>1</v>
      </c>
      <c r="H771" s="10">
        <f t="shared" si="11"/>
        <v>8.4742574699999948E-2</v>
      </c>
    </row>
    <row r="772" spans="6:8" x14ac:dyDescent="0.3">
      <c r="F772" s="2">
        <v>767</v>
      </c>
      <c r="G772" s="10">
        <v>1</v>
      </c>
      <c r="H772" s="10">
        <f t="shared" si="11"/>
        <v>8.4742574699999948E-2</v>
      </c>
    </row>
    <row r="773" spans="6:8" x14ac:dyDescent="0.3">
      <c r="F773" s="2">
        <v>768</v>
      </c>
      <c r="G773" s="10">
        <v>1</v>
      </c>
      <c r="H773" s="10">
        <f t="shared" si="11"/>
        <v>8.4742574699999948E-2</v>
      </c>
    </row>
    <row r="774" spans="6:8" x14ac:dyDescent="0.3">
      <c r="F774" s="2">
        <v>769</v>
      </c>
      <c r="G774" s="10">
        <v>1</v>
      </c>
      <c r="H774" s="10">
        <f t="shared" si="11"/>
        <v>8.4742574699999948E-2</v>
      </c>
    </row>
    <row r="775" spans="6:8" x14ac:dyDescent="0.3">
      <c r="F775" s="2">
        <v>770</v>
      </c>
      <c r="G775" s="10">
        <v>1</v>
      </c>
      <c r="H775" s="10">
        <f t="shared" ref="H775:H838" si="12">COMBIN(G775+$D$6-1,G775)*((1-$D$7)^G775)*($D$7^$D$6)</f>
        <v>8.4742574699999948E-2</v>
      </c>
    </row>
    <row r="776" spans="6:8" x14ac:dyDescent="0.3">
      <c r="F776" s="2">
        <v>771</v>
      </c>
      <c r="G776" s="10">
        <v>1</v>
      </c>
      <c r="H776" s="10">
        <f t="shared" si="12"/>
        <v>8.4742574699999948E-2</v>
      </c>
    </row>
    <row r="777" spans="6:8" x14ac:dyDescent="0.3">
      <c r="F777" s="2">
        <v>772</v>
      </c>
      <c r="G777" s="10">
        <v>1</v>
      </c>
      <c r="H777" s="10">
        <f t="shared" si="12"/>
        <v>8.4742574699999948E-2</v>
      </c>
    </row>
    <row r="778" spans="6:8" x14ac:dyDescent="0.3">
      <c r="F778" s="2">
        <v>773</v>
      </c>
      <c r="G778" s="10">
        <v>1</v>
      </c>
      <c r="H778" s="10">
        <f t="shared" si="12"/>
        <v>8.4742574699999948E-2</v>
      </c>
    </row>
    <row r="779" spans="6:8" x14ac:dyDescent="0.3">
      <c r="F779" s="2">
        <v>774</v>
      </c>
      <c r="G779" s="10">
        <v>1</v>
      </c>
      <c r="H779" s="10">
        <f t="shared" si="12"/>
        <v>8.4742574699999948E-2</v>
      </c>
    </row>
    <row r="780" spans="6:8" x14ac:dyDescent="0.3">
      <c r="F780" s="2">
        <v>775</v>
      </c>
      <c r="G780" s="10">
        <v>1</v>
      </c>
      <c r="H780" s="10">
        <f t="shared" si="12"/>
        <v>8.4742574699999948E-2</v>
      </c>
    </row>
    <row r="781" spans="6:8" x14ac:dyDescent="0.3">
      <c r="F781" s="2">
        <v>776</v>
      </c>
      <c r="G781" s="10">
        <v>1</v>
      </c>
      <c r="H781" s="10">
        <f t="shared" si="12"/>
        <v>8.4742574699999948E-2</v>
      </c>
    </row>
    <row r="782" spans="6:8" x14ac:dyDescent="0.3">
      <c r="F782" s="2">
        <v>777</v>
      </c>
      <c r="G782" s="10">
        <v>1</v>
      </c>
      <c r="H782" s="10">
        <f t="shared" si="12"/>
        <v>8.4742574699999948E-2</v>
      </c>
    </row>
    <row r="783" spans="6:8" x14ac:dyDescent="0.3">
      <c r="F783" s="2">
        <v>778</v>
      </c>
      <c r="G783" s="10">
        <v>1</v>
      </c>
      <c r="H783" s="10">
        <f t="shared" si="12"/>
        <v>8.4742574699999948E-2</v>
      </c>
    </row>
    <row r="784" spans="6:8" x14ac:dyDescent="0.3">
      <c r="F784" s="2">
        <v>779</v>
      </c>
      <c r="G784" s="10">
        <v>1</v>
      </c>
      <c r="H784" s="10">
        <f t="shared" si="12"/>
        <v>8.4742574699999948E-2</v>
      </c>
    </row>
    <row r="785" spans="6:8" x14ac:dyDescent="0.3">
      <c r="F785" s="2">
        <v>780</v>
      </c>
      <c r="G785" s="10">
        <v>1</v>
      </c>
      <c r="H785" s="10">
        <f t="shared" si="12"/>
        <v>8.4742574699999948E-2</v>
      </c>
    </row>
    <row r="786" spans="6:8" x14ac:dyDescent="0.3">
      <c r="F786" s="2">
        <v>781</v>
      </c>
      <c r="G786" s="10">
        <v>1</v>
      </c>
      <c r="H786" s="10">
        <f t="shared" si="12"/>
        <v>8.4742574699999948E-2</v>
      </c>
    </row>
    <row r="787" spans="6:8" x14ac:dyDescent="0.3">
      <c r="F787" s="2">
        <v>782</v>
      </c>
      <c r="G787" s="10">
        <v>1</v>
      </c>
      <c r="H787" s="10">
        <f t="shared" si="12"/>
        <v>8.4742574699999948E-2</v>
      </c>
    </row>
    <row r="788" spans="6:8" x14ac:dyDescent="0.3">
      <c r="F788" s="2">
        <v>783</v>
      </c>
      <c r="G788" s="10">
        <v>1</v>
      </c>
      <c r="H788" s="10">
        <f t="shared" si="12"/>
        <v>8.4742574699999948E-2</v>
      </c>
    </row>
    <row r="789" spans="6:8" x14ac:dyDescent="0.3">
      <c r="F789" s="2">
        <v>784</v>
      </c>
      <c r="G789" s="10">
        <v>1</v>
      </c>
      <c r="H789" s="10">
        <f t="shared" si="12"/>
        <v>8.4742574699999948E-2</v>
      </c>
    </row>
    <row r="790" spans="6:8" x14ac:dyDescent="0.3">
      <c r="F790" s="2">
        <v>785</v>
      </c>
      <c r="G790" s="10">
        <v>1</v>
      </c>
      <c r="H790" s="10">
        <f t="shared" si="12"/>
        <v>8.4742574699999948E-2</v>
      </c>
    </row>
    <row r="791" spans="6:8" x14ac:dyDescent="0.3">
      <c r="F791" s="2">
        <v>786</v>
      </c>
      <c r="G791" s="10">
        <v>1</v>
      </c>
      <c r="H791" s="10">
        <f t="shared" si="12"/>
        <v>8.4742574699999948E-2</v>
      </c>
    </row>
    <row r="792" spans="6:8" x14ac:dyDescent="0.3">
      <c r="F792" s="2">
        <v>787</v>
      </c>
      <c r="G792" s="10">
        <v>1</v>
      </c>
      <c r="H792" s="10">
        <f t="shared" si="12"/>
        <v>8.4742574699999948E-2</v>
      </c>
    </row>
    <row r="793" spans="6:8" x14ac:dyDescent="0.3">
      <c r="F793" s="2">
        <v>788</v>
      </c>
      <c r="G793" s="10">
        <v>1</v>
      </c>
      <c r="H793" s="10">
        <f t="shared" si="12"/>
        <v>8.4742574699999948E-2</v>
      </c>
    </row>
    <row r="794" spans="6:8" x14ac:dyDescent="0.3">
      <c r="F794" s="2">
        <v>789</v>
      </c>
      <c r="G794" s="10">
        <v>1</v>
      </c>
      <c r="H794" s="10">
        <f t="shared" si="12"/>
        <v>8.4742574699999948E-2</v>
      </c>
    </row>
    <row r="795" spans="6:8" x14ac:dyDescent="0.3">
      <c r="F795" s="2">
        <v>790</v>
      </c>
      <c r="G795" s="10">
        <v>1</v>
      </c>
      <c r="H795" s="10">
        <f t="shared" si="12"/>
        <v>8.4742574699999948E-2</v>
      </c>
    </row>
    <row r="796" spans="6:8" x14ac:dyDescent="0.3">
      <c r="F796" s="2">
        <v>791</v>
      </c>
      <c r="G796" s="10">
        <v>1</v>
      </c>
      <c r="H796" s="10">
        <f t="shared" si="12"/>
        <v>8.4742574699999948E-2</v>
      </c>
    </row>
    <row r="797" spans="6:8" x14ac:dyDescent="0.3">
      <c r="F797" s="2">
        <v>792</v>
      </c>
      <c r="G797" s="10">
        <v>1</v>
      </c>
      <c r="H797" s="10">
        <f t="shared" si="12"/>
        <v>8.4742574699999948E-2</v>
      </c>
    </row>
    <row r="798" spans="6:8" x14ac:dyDescent="0.3">
      <c r="F798" s="2">
        <v>793</v>
      </c>
      <c r="G798" s="10">
        <v>1</v>
      </c>
      <c r="H798" s="10">
        <f t="shared" si="12"/>
        <v>8.4742574699999948E-2</v>
      </c>
    </row>
    <row r="799" spans="6:8" x14ac:dyDescent="0.3">
      <c r="F799" s="2">
        <v>794</v>
      </c>
      <c r="G799" s="10">
        <v>1</v>
      </c>
      <c r="H799" s="10">
        <f t="shared" si="12"/>
        <v>8.4742574699999948E-2</v>
      </c>
    </row>
    <row r="800" spans="6:8" x14ac:dyDescent="0.3">
      <c r="F800" s="2">
        <v>795</v>
      </c>
      <c r="G800" s="10">
        <v>1</v>
      </c>
      <c r="H800" s="10">
        <f t="shared" si="12"/>
        <v>8.4742574699999948E-2</v>
      </c>
    </row>
    <row r="801" spans="6:8" x14ac:dyDescent="0.3">
      <c r="F801" s="2">
        <v>796</v>
      </c>
      <c r="G801" s="10">
        <v>1</v>
      </c>
      <c r="H801" s="10">
        <f t="shared" si="12"/>
        <v>8.4742574699999948E-2</v>
      </c>
    </row>
    <row r="802" spans="6:8" x14ac:dyDescent="0.3">
      <c r="F802" s="2">
        <v>797</v>
      </c>
      <c r="G802" s="10">
        <v>1</v>
      </c>
      <c r="H802" s="10">
        <f t="shared" si="12"/>
        <v>8.4742574699999948E-2</v>
      </c>
    </row>
    <row r="803" spans="6:8" x14ac:dyDescent="0.3">
      <c r="F803" s="2">
        <v>798</v>
      </c>
      <c r="G803" s="10">
        <v>1</v>
      </c>
      <c r="H803" s="10">
        <f t="shared" si="12"/>
        <v>8.4742574699999948E-2</v>
      </c>
    </row>
    <row r="804" spans="6:8" x14ac:dyDescent="0.3">
      <c r="F804" s="2">
        <v>799</v>
      </c>
      <c r="G804" s="10">
        <v>1</v>
      </c>
      <c r="H804" s="10">
        <f t="shared" si="12"/>
        <v>8.4742574699999948E-2</v>
      </c>
    </row>
    <row r="805" spans="6:8" x14ac:dyDescent="0.3">
      <c r="F805" s="2">
        <v>800</v>
      </c>
      <c r="G805" s="10">
        <v>1</v>
      </c>
      <c r="H805" s="10">
        <f t="shared" si="12"/>
        <v>8.4742574699999948E-2</v>
      </c>
    </row>
    <row r="806" spans="6:8" x14ac:dyDescent="0.3">
      <c r="F806" s="2">
        <v>801</v>
      </c>
      <c r="G806" s="10">
        <v>1</v>
      </c>
      <c r="H806" s="10">
        <f t="shared" si="12"/>
        <v>8.4742574699999948E-2</v>
      </c>
    </row>
    <row r="807" spans="6:8" x14ac:dyDescent="0.3">
      <c r="F807" s="2">
        <v>802</v>
      </c>
      <c r="G807" s="10">
        <v>1</v>
      </c>
      <c r="H807" s="10">
        <f t="shared" si="12"/>
        <v>8.4742574699999948E-2</v>
      </c>
    </row>
    <row r="808" spans="6:8" x14ac:dyDescent="0.3">
      <c r="F808" s="2">
        <v>803</v>
      </c>
      <c r="G808" s="10">
        <v>1</v>
      </c>
      <c r="H808" s="10">
        <f t="shared" si="12"/>
        <v>8.4742574699999948E-2</v>
      </c>
    </row>
    <row r="809" spans="6:8" x14ac:dyDescent="0.3">
      <c r="F809" s="2">
        <v>804</v>
      </c>
      <c r="G809" s="10">
        <v>1</v>
      </c>
      <c r="H809" s="10">
        <f t="shared" si="12"/>
        <v>8.4742574699999948E-2</v>
      </c>
    </row>
    <row r="810" spans="6:8" x14ac:dyDescent="0.3">
      <c r="F810" s="2">
        <v>805</v>
      </c>
      <c r="G810" s="10">
        <v>1</v>
      </c>
      <c r="H810" s="10">
        <f t="shared" si="12"/>
        <v>8.4742574699999948E-2</v>
      </c>
    </row>
    <row r="811" spans="6:8" x14ac:dyDescent="0.3">
      <c r="F811" s="2">
        <v>806</v>
      </c>
      <c r="G811" s="10">
        <v>1</v>
      </c>
      <c r="H811" s="10">
        <f t="shared" si="12"/>
        <v>8.4742574699999948E-2</v>
      </c>
    </row>
    <row r="812" spans="6:8" x14ac:dyDescent="0.3">
      <c r="F812" s="2">
        <v>807</v>
      </c>
      <c r="G812" s="10">
        <v>1</v>
      </c>
      <c r="H812" s="10">
        <f t="shared" si="12"/>
        <v>8.4742574699999948E-2</v>
      </c>
    </row>
    <row r="813" spans="6:8" x14ac:dyDescent="0.3">
      <c r="F813" s="2">
        <v>808</v>
      </c>
      <c r="G813" s="10">
        <v>1</v>
      </c>
      <c r="H813" s="10">
        <f t="shared" si="12"/>
        <v>8.4742574699999948E-2</v>
      </c>
    </row>
    <row r="814" spans="6:8" x14ac:dyDescent="0.3">
      <c r="F814" s="2">
        <v>809</v>
      </c>
      <c r="G814" s="10">
        <v>1</v>
      </c>
      <c r="H814" s="10">
        <f t="shared" si="12"/>
        <v>8.4742574699999948E-2</v>
      </c>
    </row>
    <row r="815" spans="6:8" x14ac:dyDescent="0.3">
      <c r="F815" s="2">
        <v>810</v>
      </c>
      <c r="G815" s="10">
        <v>1</v>
      </c>
      <c r="H815" s="10">
        <f t="shared" si="12"/>
        <v>8.4742574699999948E-2</v>
      </c>
    </row>
    <row r="816" spans="6:8" x14ac:dyDescent="0.3">
      <c r="F816" s="2">
        <v>811</v>
      </c>
      <c r="G816" s="10">
        <v>1</v>
      </c>
      <c r="H816" s="10">
        <f t="shared" si="12"/>
        <v>8.4742574699999948E-2</v>
      </c>
    </row>
    <row r="817" spans="6:8" x14ac:dyDescent="0.3">
      <c r="F817" s="2">
        <v>812</v>
      </c>
      <c r="G817" s="10">
        <v>1</v>
      </c>
      <c r="H817" s="10">
        <f t="shared" si="12"/>
        <v>8.4742574699999948E-2</v>
      </c>
    </row>
    <row r="818" spans="6:8" x14ac:dyDescent="0.3">
      <c r="F818" s="2">
        <v>813</v>
      </c>
      <c r="G818" s="10">
        <v>1</v>
      </c>
      <c r="H818" s="10">
        <f t="shared" si="12"/>
        <v>8.4742574699999948E-2</v>
      </c>
    </row>
    <row r="819" spans="6:8" x14ac:dyDescent="0.3">
      <c r="F819" s="2">
        <v>814</v>
      </c>
      <c r="G819" s="10">
        <v>1</v>
      </c>
      <c r="H819" s="10">
        <f t="shared" si="12"/>
        <v>8.4742574699999948E-2</v>
      </c>
    </row>
    <row r="820" spans="6:8" x14ac:dyDescent="0.3">
      <c r="F820" s="2">
        <v>815</v>
      </c>
      <c r="G820" s="10">
        <v>1</v>
      </c>
      <c r="H820" s="10">
        <f t="shared" si="12"/>
        <v>8.4742574699999948E-2</v>
      </c>
    </row>
    <row r="821" spans="6:8" x14ac:dyDescent="0.3">
      <c r="F821" s="2">
        <v>816</v>
      </c>
      <c r="G821" s="10">
        <v>1</v>
      </c>
      <c r="H821" s="10">
        <f t="shared" si="12"/>
        <v>8.4742574699999948E-2</v>
      </c>
    </row>
    <row r="822" spans="6:8" x14ac:dyDescent="0.3">
      <c r="F822" s="2">
        <v>817</v>
      </c>
      <c r="G822" s="10">
        <v>1</v>
      </c>
      <c r="H822" s="10">
        <f t="shared" si="12"/>
        <v>8.4742574699999948E-2</v>
      </c>
    </row>
    <row r="823" spans="6:8" x14ac:dyDescent="0.3">
      <c r="F823" s="2">
        <v>818</v>
      </c>
      <c r="G823" s="10">
        <v>1</v>
      </c>
      <c r="H823" s="10">
        <f t="shared" si="12"/>
        <v>8.4742574699999948E-2</v>
      </c>
    </row>
    <row r="824" spans="6:8" x14ac:dyDescent="0.3">
      <c r="F824" s="2">
        <v>819</v>
      </c>
      <c r="G824" s="10">
        <v>1</v>
      </c>
      <c r="H824" s="10">
        <f t="shared" si="12"/>
        <v>8.4742574699999948E-2</v>
      </c>
    </row>
    <row r="825" spans="6:8" x14ac:dyDescent="0.3">
      <c r="F825" s="2">
        <v>820</v>
      </c>
      <c r="G825" s="10">
        <v>1</v>
      </c>
      <c r="H825" s="10">
        <f t="shared" si="12"/>
        <v>8.4742574699999948E-2</v>
      </c>
    </row>
    <row r="826" spans="6:8" x14ac:dyDescent="0.3">
      <c r="F826" s="2">
        <v>821</v>
      </c>
      <c r="G826" s="10">
        <v>1</v>
      </c>
      <c r="H826" s="10">
        <f t="shared" si="12"/>
        <v>8.4742574699999948E-2</v>
      </c>
    </row>
    <row r="827" spans="6:8" x14ac:dyDescent="0.3">
      <c r="F827" s="2">
        <v>822</v>
      </c>
      <c r="G827" s="10">
        <v>1</v>
      </c>
      <c r="H827" s="10">
        <f t="shared" si="12"/>
        <v>8.4742574699999948E-2</v>
      </c>
    </row>
    <row r="828" spans="6:8" x14ac:dyDescent="0.3">
      <c r="F828" s="2">
        <v>823</v>
      </c>
      <c r="G828" s="10">
        <v>1</v>
      </c>
      <c r="H828" s="10">
        <f t="shared" si="12"/>
        <v>8.4742574699999948E-2</v>
      </c>
    </row>
    <row r="829" spans="6:8" x14ac:dyDescent="0.3">
      <c r="F829" s="2">
        <v>824</v>
      </c>
      <c r="G829" s="10">
        <v>1</v>
      </c>
      <c r="H829" s="10">
        <f t="shared" si="12"/>
        <v>8.4742574699999948E-2</v>
      </c>
    </row>
    <row r="830" spans="6:8" x14ac:dyDescent="0.3">
      <c r="F830" s="2">
        <v>825</v>
      </c>
      <c r="G830" s="10">
        <v>1</v>
      </c>
      <c r="H830" s="10">
        <f t="shared" si="12"/>
        <v>8.4742574699999948E-2</v>
      </c>
    </row>
    <row r="831" spans="6:8" x14ac:dyDescent="0.3">
      <c r="F831" s="2">
        <v>826</v>
      </c>
      <c r="G831" s="10">
        <v>1</v>
      </c>
      <c r="H831" s="10">
        <f t="shared" si="12"/>
        <v>8.4742574699999948E-2</v>
      </c>
    </row>
    <row r="832" spans="6:8" x14ac:dyDescent="0.3">
      <c r="F832" s="2">
        <v>827</v>
      </c>
      <c r="G832" s="10">
        <v>1</v>
      </c>
      <c r="H832" s="10">
        <f t="shared" si="12"/>
        <v>8.4742574699999948E-2</v>
      </c>
    </row>
    <row r="833" spans="6:8" x14ac:dyDescent="0.3">
      <c r="F833" s="2">
        <v>828</v>
      </c>
      <c r="G833" s="10">
        <v>1</v>
      </c>
      <c r="H833" s="10">
        <f t="shared" si="12"/>
        <v>8.4742574699999948E-2</v>
      </c>
    </row>
    <row r="834" spans="6:8" x14ac:dyDescent="0.3">
      <c r="F834" s="2">
        <v>829</v>
      </c>
      <c r="G834" s="10">
        <v>1</v>
      </c>
      <c r="H834" s="10">
        <f t="shared" si="12"/>
        <v>8.4742574699999948E-2</v>
      </c>
    </row>
    <row r="835" spans="6:8" x14ac:dyDescent="0.3">
      <c r="F835" s="2">
        <v>830</v>
      </c>
      <c r="G835" s="10">
        <v>1</v>
      </c>
      <c r="H835" s="10">
        <f t="shared" si="12"/>
        <v>8.4742574699999948E-2</v>
      </c>
    </row>
    <row r="836" spans="6:8" x14ac:dyDescent="0.3">
      <c r="F836" s="2">
        <v>831</v>
      </c>
      <c r="G836" s="10">
        <v>1</v>
      </c>
      <c r="H836" s="10">
        <f t="shared" si="12"/>
        <v>8.4742574699999948E-2</v>
      </c>
    </row>
    <row r="837" spans="6:8" x14ac:dyDescent="0.3">
      <c r="F837" s="2">
        <v>832</v>
      </c>
      <c r="G837" s="10">
        <v>1</v>
      </c>
      <c r="H837" s="10">
        <f t="shared" si="12"/>
        <v>8.4742574699999948E-2</v>
      </c>
    </row>
    <row r="838" spans="6:8" x14ac:dyDescent="0.3">
      <c r="F838" s="2">
        <v>833</v>
      </c>
      <c r="G838" s="10">
        <v>1</v>
      </c>
      <c r="H838" s="10">
        <f t="shared" si="12"/>
        <v>8.4742574699999948E-2</v>
      </c>
    </row>
    <row r="839" spans="6:8" x14ac:dyDescent="0.3">
      <c r="F839" s="2">
        <v>834</v>
      </c>
      <c r="G839" s="10">
        <v>1</v>
      </c>
      <c r="H839" s="10">
        <f t="shared" ref="H839:H902" si="13">COMBIN(G839+$D$6-1,G839)*((1-$D$7)^G839)*($D$7^$D$6)</f>
        <v>8.4742574699999948E-2</v>
      </c>
    </row>
    <row r="840" spans="6:8" x14ac:dyDescent="0.3">
      <c r="F840" s="2">
        <v>835</v>
      </c>
      <c r="G840" s="10">
        <v>1</v>
      </c>
      <c r="H840" s="10">
        <f t="shared" si="13"/>
        <v>8.4742574699999948E-2</v>
      </c>
    </row>
    <row r="841" spans="6:8" x14ac:dyDescent="0.3">
      <c r="F841" s="2">
        <v>836</v>
      </c>
      <c r="G841" s="10">
        <v>1</v>
      </c>
      <c r="H841" s="10">
        <f t="shared" si="13"/>
        <v>8.4742574699999948E-2</v>
      </c>
    </row>
    <row r="842" spans="6:8" x14ac:dyDescent="0.3">
      <c r="F842" s="2">
        <v>837</v>
      </c>
      <c r="G842" s="10">
        <v>1</v>
      </c>
      <c r="H842" s="10">
        <f t="shared" si="13"/>
        <v>8.4742574699999948E-2</v>
      </c>
    </row>
    <row r="843" spans="6:8" x14ac:dyDescent="0.3">
      <c r="F843" s="2">
        <v>838</v>
      </c>
      <c r="G843" s="10">
        <v>1</v>
      </c>
      <c r="H843" s="10">
        <f t="shared" si="13"/>
        <v>8.4742574699999948E-2</v>
      </c>
    </row>
    <row r="844" spans="6:8" x14ac:dyDescent="0.3">
      <c r="F844" s="2">
        <v>839</v>
      </c>
      <c r="G844" s="10">
        <v>1</v>
      </c>
      <c r="H844" s="10">
        <f t="shared" si="13"/>
        <v>8.4742574699999948E-2</v>
      </c>
    </row>
    <row r="845" spans="6:8" x14ac:dyDescent="0.3">
      <c r="F845" s="2">
        <v>840</v>
      </c>
      <c r="G845" s="10">
        <v>1</v>
      </c>
      <c r="H845" s="10">
        <f t="shared" si="13"/>
        <v>8.4742574699999948E-2</v>
      </c>
    </row>
    <row r="846" spans="6:8" x14ac:dyDescent="0.3">
      <c r="F846" s="2">
        <v>841</v>
      </c>
      <c r="G846" s="10">
        <v>1</v>
      </c>
      <c r="H846" s="10">
        <f t="shared" si="13"/>
        <v>8.4742574699999948E-2</v>
      </c>
    </row>
    <row r="847" spans="6:8" x14ac:dyDescent="0.3">
      <c r="F847" s="2">
        <v>842</v>
      </c>
      <c r="G847" s="10">
        <v>1</v>
      </c>
      <c r="H847" s="10">
        <f t="shared" si="13"/>
        <v>8.4742574699999948E-2</v>
      </c>
    </row>
    <row r="848" spans="6:8" x14ac:dyDescent="0.3">
      <c r="F848" s="2">
        <v>843</v>
      </c>
      <c r="G848" s="10">
        <v>1</v>
      </c>
      <c r="H848" s="10">
        <f t="shared" si="13"/>
        <v>8.4742574699999948E-2</v>
      </c>
    </row>
    <row r="849" spans="6:8" x14ac:dyDescent="0.3">
      <c r="F849" s="2">
        <v>844</v>
      </c>
      <c r="G849" s="10">
        <v>1</v>
      </c>
      <c r="H849" s="10">
        <f t="shared" si="13"/>
        <v>8.4742574699999948E-2</v>
      </c>
    </row>
    <row r="850" spans="6:8" x14ac:dyDescent="0.3">
      <c r="F850" s="2">
        <v>845</v>
      </c>
      <c r="G850" s="10">
        <v>1</v>
      </c>
      <c r="H850" s="10">
        <f t="shared" si="13"/>
        <v>8.4742574699999948E-2</v>
      </c>
    </row>
    <row r="851" spans="6:8" x14ac:dyDescent="0.3">
      <c r="F851" s="2">
        <v>846</v>
      </c>
      <c r="G851" s="10">
        <v>1</v>
      </c>
      <c r="H851" s="10">
        <f t="shared" si="13"/>
        <v>8.4742574699999948E-2</v>
      </c>
    </row>
    <row r="852" spans="6:8" x14ac:dyDescent="0.3">
      <c r="F852" s="2">
        <v>847</v>
      </c>
      <c r="G852" s="10">
        <v>1</v>
      </c>
      <c r="H852" s="10">
        <f t="shared" si="13"/>
        <v>8.4742574699999948E-2</v>
      </c>
    </row>
    <row r="853" spans="6:8" x14ac:dyDescent="0.3">
      <c r="F853" s="2">
        <v>848</v>
      </c>
      <c r="G853" s="10">
        <v>1</v>
      </c>
      <c r="H853" s="10">
        <f t="shared" si="13"/>
        <v>8.4742574699999948E-2</v>
      </c>
    </row>
    <row r="854" spans="6:8" x14ac:dyDescent="0.3">
      <c r="F854" s="2">
        <v>849</v>
      </c>
      <c r="G854" s="10">
        <v>1</v>
      </c>
      <c r="H854" s="10">
        <f t="shared" si="13"/>
        <v>8.4742574699999948E-2</v>
      </c>
    </row>
    <row r="855" spans="6:8" x14ac:dyDescent="0.3">
      <c r="F855" s="2">
        <v>850</v>
      </c>
      <c r="G855" s="10">
        <v>1</v>
      </c>
      <c r="H855" s="10">
        <f t="shared" si="13"/>
        <v>8.4742574699999948E-2</v>
      </c>
    </row>
    <row r="856" spans="6:8" x14ac:dyDescent="0.3">
      <c r="F856" s="2">
        <v>851</v>
      </c>
      <c r="G856" s="10">
        <v>1</v>
      </c>
      <c r="H856" s="10">
        <f t="shared" si="13"/>
        <v>8.4742574699999948E-2</v>
      </c>
    </row>
    <row r="857" spans="6:8" x14ac:dyDescent="0.3">
      <c r="F857" s="2">
        <v>852</v>
      </c>
      <c r="G857" s="10">
        <v>1</v>
      </c>
      <c r="H857" s="10">
        <f t="shared" si="13"/>
        <v>8.4742574699999948E-2</v>
      </c>
    </row>
    <row r="858" spans="6:8" x14ac:dyDescent="0.3">
      <c r="F858" s="2">
        <v>853</v>
      </c>
      <c r="G858" s="10">
        <v>1</v>
      </c>
      <c r="H858" s="10">
        <f t="shared" si="13"/>
        <v>8.4742574699999948E-2</v>
      </c>
    </row>
    <row r="859" spans="6:8" x14ac:dyDescent="0.3">
      <c r="F859" s="2">
        <v>854</v>
      </c>
      <c r="G859" s="10">
        <v>1</v>
      </c>
      <c r="H859" s="10">
        <f t="shared" si="13"/>
        <v>8.4742574699999948E-2</v>
      </c>
    </row>
    <row r="860" spans="6:8" x14ac:dyDescent="0.3">
      <c r="F860" s="2">
        <v>855</v>
      </c>
      <c r="G860" s="10">
        <v>1</v>
      </c>
      <c r="H860" s="10">
        <f t="shared" si="13"/>
        <v>8.4742574699999948E-2</v>
      </c>
    </row>
    <row r="861" spans="6:8" x14ac:dyDescent="0.3">
      <c r="F861" s="2">
        <v>856</v>
      </c>
      <c r="G861" s="10">
        <v>1</v>
      </c>
      <c r="H861" s="10">
        <f t="shared" si="13"/>
        <v>8.4742574699999948E-2</v>
      </c>
    </row>
    <row r="862" spans="6:8" x14ac:dyDescent="0.3">
      <c r="F862" s="2">
        <v>857</v>
      </c>
      <c r="G862" s="10">
        <v>1</v>
      </c>
      <c r="H862" s="10">
        <f t="shared" si="13"/>
        <v>8.4742574699999948E-2</v>
      </c>
    </row>
    <row r="863" spans="6:8" x14ac:dyDescent="0.3">
      <c r="F863" s="2">
        <v>858</v>
      </c>
      <c r="G863" s="10">
        <v>1</v>
      </c>
      <c r="H863" s="10">
        <f t="shared" si="13"/>
        <v>8.4742574699999948E-2</v>
      </c>
    </row>
    <row r="864" spans="6:8" x14ac:dyDescent="0.3">
      <c r="F864" s="2">
        <v>859</v>
      </c>
      <c r="G864" s="10">
        <v>1</v>
      </c>
      <c r="H864" s="10">
        <f t="shared" si="13"/>
        <v>8.4742574699999948E-2</v>
      </c>
    </row>
    <row r="865" spans="6:8" x14ac:dyDescent="0.3">
      <c r="F865" s="2">
        <v>860</v>
      </c>
      <c r="G865" s="10">
        <v>1</v>
      </c>
      <c r="H865" s="10">
        <f t="shared" si="13"/>
        <v>8.4742574699999948E-2</v>
      </c>
    </row>
    <row r="866" spans="6:8" x14ac:dyDescent="0.3">
      <c r="F866" s="2">
        <v>861</v>
      </c>
      <c r="G866" s="10">
        <v>1</v>
      </c>
      <c r="H866" s="10">
        <f t="shared" si="13"/>
        <v>8.4742574699999948E-2</v>
      </c>
    </row>
    <row r="867" spans="6:8" x14ac:dyDescent="0.3">
      <c r="F867" s="2">
        <v>862</v>
      </c>
      <c r="G867" s="10">
        <v>1</v>
      </c>
      <c r="H867" s="10">
        <f t="shared" si="13"/>
        <v>8.4742574699999948E-2</v>
      </c>
    </row>
    <row r="868" spans="6:8" x14ac:dyDescent="0.3">
      <c r="F868" s="2">
        <v>863</v>
      </c>
      <c r="G868" s="10">
        <v>1</v>
      </c>
      <c r="H868" s="10">
        <f t="shared" si="13"/>
        <v>8.4742574699999948E-2</v>
      </c>
    </row>
    <row r="869" spans="6:8" x14ac:dyDescent="0.3">
      <c r="F869" s="2">
        <v>864</v>
      </c>
      <c r="G869" s="10">
        <v>1</v>
      </c>
      <c r="H869" s="10">
        <f t="shared" si="13"/>
        <v>8.4742574699999948E-2</v>
      </c>
    </row>
    <row r="870" spans="6:8" x14ac:dyDescent="0.3">
      <c r="F870" s="2">
        <v>865</v>
      </c>
      <c r="G870" s="10">
        <v>1</v>
      </c>
      <c r="H870" s="10">
        <f t="shared" si="13"/>
        <v>8.4742574699999948E-2</v>
      </c>
    </row>
    <row r="871" spans="6:8" x14ac:dyDescent="0.3">
      <c r="F871" s="2">
        <v>866</v>
      </c>
      <c r="G871" s="10">
        <v>1</v>
      </c>
      <c r="H871" s="10">
        <f t="shared" si="13"/>
        <v>8.4742574699999948E-2</v>
      </c>
    </row>
    <row r="872" spans="6:8" x14ac:dyDescent="0.3">
      <c r="F872" s="2">
        <v>867</v>
      </c>
      <c r="G872" s="10">
        <v>1</v>
      </c>
      <c r="H872" s="10">
        <f t="shared" si="13"/>
        <v>8.4742574699999948E-2</v>
      </c>
    </row>
    <row r="873" spans="6:8" x14ac:dyDescent="0.3">
      <c r="F873" s="2">
        <v>868</v>
      </c>
      <c r="G873" s="10">
        <v>1</v>
      </c>
      <c r="H873" s="10">
        <f t="shared" si="13"/>
        <v>8.4742574699999948E-2</v>
      </c>
    </row>
    <row r="874" spans="6:8" x14ac:dyDescent="0.3">
      <c r="F874" s="2">
        <v>869</v>
      </c>
      <c r="G874" s="10">
        <v>1</v>
      </c>
      <c r="H874" s="10">
        <f t="shared" si="13"/>
        <v>8.4742574699999948E-2</v>
      </c>
    </row>
    <row r="875" spans="6:8" x14ac:dyDescent="0.3">
      <c r="F875" s="2">
        <v>870</v>
      </c>
      <c r="G875" s="10">
        <v>1</v>
      </c>
      <c r="H875" s="10">
        <f t="shared" si="13"/>
        <v>8.4742574699999948E-2</v>
      </c>
    </row>
    <row r="876" spans="6:8" x14ac:dyDescent="0.3">
      <c r="F876" s="2">
        <v>871</v>
      </c>
      <c r="G876" s="10">
        <v>1</v>
      </c>
      <c r="H876" s="10">
        <f t="shared" si="13"/>
        <v>8.4742574699999948E-2</v>
      </c>
    </row>
    <row r="877" spans="6:8" x14ac:dyDescent="0.3">
      <c r="F877" s="2">
        <v>872</v>
      </c>
      <c r="G877" s="10">
        <v>1</v>
      </c>
      <c r="H877" s="10">
        <f t="shared" si="13"/>
        <v>8.4742574699999948E-2</v>
      </c>
    </row>
    <row r="878" spans="6:8" x14ac:dyDescent="0.3">
      <c r="F878" s="2">
        <v>873</v>
      </c>
      <c r="G878" s="10">
        <v>1</v>
      </c>
      <c r="H878" s="10">
        <f t="shared" si="13"/>
        <v>8.4742574699999948E-2</v>
      </c>
    </row>
    <row r="879" spans="6:8" x14ac:dyDescent="0.3">
      <c r="F879" s="2">
        <v>874</v>
      </c>
      <c r="G879" s="10">
        <v>1</v>
      </c>
      <c r="H879" s="10">
        <f t="shared" si="13"/>
        <v>8.4742574699999948E-2</v>
      </c>
    </row>
    <row r="880" spans="6:8" x14ac:dyDescent="0.3">
      <c r="F880" s="2">
        <v>875</v>
      </c>
      <c r="G880" s="10">
        <v>1</v>
      </c>
      <c r="H880" s="10">
        <f t="shared" si="13"/>
        <v>8.4742574699999948E-2</v>
      </c>
    </row>
    <row r="881" spans="6:8" x14ac:dyDescent="0.3">
      <c r="F881" s="2">
        <v>876</v>
      </c>
      <c r="G881" s="10">
        <v>1</v>
      </c>
      <c r="H881" s="10">
        <f t="shared" si="13"/>
        <v>8.4742574699999948E-2</v>
      </c>
    </row>
    <row r="882" spans="6:8" x14ac:dyDescent="0.3">
      <c r="F882" s="2">
        <v>877</v>
      </c>
      <c r="G882" s="10">
        <v>1</v>
      </c>
      <c r="H882" s="10">
        <f t="shared" si="13"/>
        <v>8.4742574699999948E-2</v>
      </c>
    </row>
    <row r="883" spans="6:8" x14ac:dyDescent="0.3">
      <c r="F883" s="2">
        <v>878</v>
      </c>
      <c r="G883" s="10">
        <v>1</v>
      </c>
      <c r="H883" s="10">
        <f t="shared" si="13"/>
        <v>8.4742574699999948E-2</v>
      </c>
    </row>
    <row r="884" spans="6:8" x14ac:dyDescent="0.3">
      <c r="F884" s="2">
        <v>879</v>
      </c>
      <c r="G884" s="10">
        <v>1</v>
      </c>
      <c r="H884" s="10">
        <f t="shared" si="13"/>
        <v>8.4742574699999948E-2</v>
      </c>
    </row>
    <row r="885" spans="6:8" x14ac:dyDescent="0.3">
      <c r="F885" s="2">
        <v>880</v>
      </c>
      <c r="G885" s="10">
        <v>1</v>
      </c>
      <c r="H885" s="10">
        <f t="shared" si="13"/>
        <v>8.4742574699999948E-2</v>
      </c>
    </row>
    <row r="886" spans="6:8" x14ac:dyDescent="0.3">
      <c r="F886" s="2">
        <v>881</v>
      </c>
      <c r="G886" s="10">
        <v>1</v>
      </c>
      <c r="H886" s="10">
        <f t="shared" si="13"/>
        <v>8.4742574699999948E-2</v>
      </c>
    </row>
    <row r="887" spans="6:8" x14ac:dyDescent="0.3">
      <c r="F887" s="2">
        <v>882</v>
      </c>
      <c r="G887" s="10">
        <v>1</v>
      </c>
      <c r="H887" s="10">
        <f t="shared" si="13"/>
        <v>8.4742574699999948E-2</v>
      </c>
    </row>
    <row r="888" spans="6:8" x14ac:dyDescent="0.3">
      <c r="F888" s="2">
        <v>883</v>
      </c>
      <c r="G888" s="10">
        <v>1</v>
      </c>
      <c r="H888" s="10">
        <f t="shared" si="13"/>
        <v>8.4742574699999948E-2</v>
      </c>
    </row>
    <row r="889" spans="6:8" x14ac:dyDescent="0.3">
      <c r="F889" s="2">
        <v>884</v>
      </c>
      <c r="G889" s="10">
        <v>1</v>
      </c>
      <c r="H889" s="10">
        <f t="shared" si="13"/>
        <v>8.4742574699999948E-2</v>
      </c>
    </row>
    <row r="890" spans="6:8" x14ac:dyDescent="0.3">
      <c r="F890" s="2">
        <v>885</v>
      </c>
      <c r="G890" s="10">
        <v>1</v>
      </c>
      <c r="H890" s="10">
        <f t="shared" si="13"/>
        <v>8.4742574699999948E-2</v>
      </c>
    </row>
    <row r="891" spans="6:8" x14ac:dyDescent="0.3">
      <c r="F891" s="2">
        <v>886</v>
      </c>
      <c r="G891" s="10">
        <v>1</v>
      </c>
      <c r="H891" s="10">
        <f t="shared" si="13"/>
        <v>8.4742574699999948E-2</v>
      </c>
    </row>
    <row r="892" spans="6:8" x14ac:dyDescent="0.3">
      <c r="F892" s="2">
        <v>887</v>
      </c>
      <c r="G892" s="10">
        <v>1</v>
      </c>
      <c r="H892" s="10">
        <f t="shared" si="13"/>
        <v>8.4742574699999948E-2</v>
      </c>
    </row>
    <row r="893" spans="6:8" x14ac:dyDescent="0.3">
      <c r="F893" s="2">
        <v>888</v>
      </c>
      <c r="G893" s="10">
        <v>1</v>
      </c>
      <c r="H893" s="10">
        <f t="shared" si="13"/>
        <v>8.4742574699999948E-2</v>
      </c>
    </row>
    <row r="894" spans="6:8" x14ac:dyDescent="0.3">
      <c r="F894" s="2">
        <v>889</v>
      </c>
      <c r="G894" s="10">
        <v>1</v>
      </c>
      <c r="H894" s="10">
        <f t="shared" si="13"/>
        <v>8.4742574699999948E-2</v>
      </c>
    </row>
    <row r="895" spans="6:8" x14ac:dyDescent="0.3">
      <c r="F895" s="2">
        <v>890</v>
      </c>
      <c r="G895" s="10">
        <v>1</v>
      </c>
      <c r="H895" s="10">
        <f t="shared" si="13"/>
        <v>8.4742574699999948E-2</v>
      </c>
    </row>
    <row r="896" spans="6:8" x14ac:dyDescent="0.3">
      <c r="F896" s="2">
        <v>891</v>
      </c>
      <c r="G896" s="10">
        <v>1</v>
      </c>
      <c r="H896" s="10">
        <f t="shared" si="13"/>
        <v>8.4742574699999948E-2</v>
      </c>
    </row>
    <row r="897" spans="6:8" x14ac:dyDescent="0.3">
      <c r="F897" s="2">
        <v>892</v>
      </c>
      <c r="G897" s="10">
        <v>1</v>
      </c>
      <c r="H897" s="10">
        <f t="shared" si="13"/>
        <v>8.4742574699999948E-2</v>
      </c>
    </row>
    <row r="898" spans="6:8" x14ac:dyDescent="0.3">
      <c r="F898" s="2">
        <v>893</v>
      </c>
      <c r="G898" s="10">
        <v>1</v>
      </c>
      <c r="H898" s="10">
        <f t="shared" si="13"/>
        <v>8.4742574699999948E-2</v>
      </c>
    </row>
    <row r="899" spans="6:8" x14ac:dyDescent="0.3">
      <c r="F899" s="2">
        <v>894</v>
      </c>
      <c r="G899" s="10">
        <v>1</v>
      </c>
      <c r="H899" s="10">
        <f t="shared" si="13"/>
        <v>8.4742574699999948E-2</v>
      </c>
    </row>
    <row r="900" spans="6:8" x14ac:dyDescent="0.3">
      <c r="F900" s="2">
        <v>895</v>
      </c>
      <c r="G900" s="10">
        <v>1</v>
      </c>
      <c r="H900" s="10">
        <f t="shared" si="13"/>
        <v>8.4742574699999948E-2</v>
      </c>
    </row>
    <row r="901" spans="6:8" x14ac:dyDescent="0.3">
      <c r="F901" s="2">
        <v>896</v>
      </c>
      <c r="G901" s="10">
        <v>1</v>
      </c>
      <c r="H901" s="10">
        <f t="shared" si="13"/>
        <v>8.4742574699999948E-2</v>
      </c>
    </row>
    <row r="902" spans="6:8" x14ac:dyDescent="0.3">
      <c r="F902" s="2">
        <v>897</v>
      </c>
      <c r="G902" s="10">
        <v>1</v>
      </c>
      <c r="H902" s="10">
        <f t="shared" si="13"/>
        <v>8.4742574699999948E-2</v>
      </c>
    </row>
    <row r="903" spans="6:8" x14ac:dyDescent="0.3">
      <c r="F903" s="2">
        <v>898</v>
      </c>
      <c r="G903" s="10">
        <v>1</v>
      </c>
      <c r="H903" s="10">
        <f t="shared" ref="H903:H966" si="14">COMBIN(G903+$D$6-1,G903)*((1-$D$7)^G903)*($D$7^$D$6)</f>
        <v>8.4742574699999948E-2</v>
      </c>
    </row>
    <row r="904" spans="6:8" x14ac:dyDescent="0.3">
      <c r="F904" s="2">
        <v>899</v>
      </c>
      <c r="G904" s="10">
        <v>1</v>
      </c>
      <c r="H904" s="10">
        <f t="shared" si="14"/>
        <v>8.4742574699999948E-2</v>
      </c>
    </row>
    <row r="905" spans="6:8" x14ac:dyDescent="0.3">
      <c r="F905" s="2">
        <v>900</v>
      </c>
      <c r="G905" s="10">
        <v>1</v>
      </c>
      <c r="H905" s="10">
        <f t="shared" si="14"/>
        <v>8.4742574699999948E-2</v>
      </c>
    </row>
    <row r="906" spans="6:8" x14ac:dyDescent="0.3">
      <c r="F906" s="2">
        <v>901</v>
      </c>
      <c r="G906" s="10">
        <v>1</v>
      </c>
      <c r="H906" s="10">
        <f t="shared" si="14"/>
        <v>8.4742574699999948E-2</v>
      </c>
    </row>
    <row r="907" spans="6:8" x14ac:dyDescent="0.3">
      <c r="F907" s="2">
        <v>902</v>
      </c>
      <c r="G907" s="10">
        <v>1</v>
      </c>
      <c r="H907" s="10">
        <f t="shared" si="14"/>
        <v>8.4742574699999948E-2</v>
      </c>
    </row>
    <row r="908" spans="6:8" x14ac:dyDescent="0.3">
      <c r="F908" s="2">
        <v>903</v>
      </c>
      <c r="G908" s="10">
        <v>1</v>
      </c>
      <c r="H908" s="10">
        <f t="shared" si="14"/>
        <v>8.4742574699999948E-2</v>
      </c>
    </row>
    <row r="909" spans="6:8" x14ac:dyDescent="0.3">
      <c r="F909" s="2">
        <v>904</v>
      </c>
      <c r="G909" s="10">
        <v>1</v>
      </c>
      <c r="H909" s="10">
        <f t="shared" si="14"/>
        <v>8.4742574699999948E-2</v>
      </c>
    </row>
    <row r="910" spans="6:8" x14ac:dyDescent="0.3">
      <c r="F910" s="2">
        <v>905</v>
      </c>
      <c r="G910" s="10">
        <v>1</v>
      </c>
      <c r="H910" s="10">
        <f t="shared" si="14"/>
        <v>8.4742574699999948E-2</v>
      </c>
    </row>
    <row r="911" spans="6:8" x14ac:dyDescent="0.3">
      <c r="F911" s="2">
        <v>906</v>
      </c>
      <c r="G911" s="10">
        <v>1</v>
      </c>
      <c r="H911" s="10">
        <f t="shared" si="14"/>
        <v>8.4742574699999948E-2</v>
      </c>
    </row>
    <row r="912" spans="6:8" x14ac:dyDescent="0.3">
      <c r="F912" s="2">
        <v>907</v>
      </c>
      <c r="G912" s="10">
        <v>1</v>
      </c>
      <c r="H912" s="10">
        <f t="shared" si="14"/>
        <v>8.4742574699999948E-2</v>
      </c>
    </row>
    <row r="913" spans="6:8" x14ac:dyDescent="0.3">
      <c r="F913" s="2">
        <v>908</v>
      </c>
      <c r="G913" s="10">
        <v>1</v>
      </c>
      <c r="H913" s="10">
        <f t="shared" si="14"/>
        <v>8.4742574699999948E-2</v>
      </c>
    </row>
    <row r="914" spans="6:8" x14ac:dyDescent="0.3">
      <c r="F914" s="2">
        <v>909</v>
      </c>
      <c r="G914" s="10">
        <v>1</v>
      </c>
      <c r="H914" s="10">
        <f t="shared" si="14"/>
        <v>8.4742574699999948E-2</v>
      </c>
    </row>
    <row r="915" spans="6:8" x14ac:dyDescent="0.3">
      <c r="F915" s="2">
        <v>910</v>
      </c>
      <c r="G915" s="10">
        <v>1</v>
      </c>
      <c r="H915" s="10">
        <f t="shared" si="14"/>
        <v>8.4742574699999948E-2</v>
      </c>
    </row>
    <row r="916" spans="6:8" x14ac:dyDescent="0.3">
      <c r="F916" s="2">
        <v>911</v>
      </c>
      <c r="G916" s="10">
        <v>1</v>
      </c>
      <c r="H916" s="10">
        <f t="shared" si="14"/>
        <v>8.4742574699999948E-2</v>
      </c>
    </row>
    <row r="917" spans="6:8" x14ac:dyDescent="0.3">
      <c r="F917" s="2">
        <v>912</v>
      </c>
      <c r="G917" s="10">
        <v>1</v>
      </c>
      <c r="H917" s="10">
        <f t="shared" si="14"/>
        <v>8.4742574699999948E-2</v>
      </c>
    </row>
    <row r="918" spans="6:8" x14ac:dyDescent="0.3">
      <c r="F918" s="2">
        <v>913</v>
      </c>
      <c r="G918" s="10">
        <v>1</v>
      </c>
      <c r="H918" s="10">
        <f t="shared" si="14"/>
        <v>8.4742574699999948E-2</v>
      </c>
    </row>
    <row r="919" spans="6:8" x14ac:dyDescent="0.3">
      <c r="F919" s="2">
        <v>914</v>
      </c>
      <c r="G919" s="10">
        <v>1</v>
      </c>
      <c r="H919" s="10">
        <f t="shared" si="14"/>
        <v>8.4742574699999948E-2</v>
      </c>
    </row>
    <row r="920" spans="6:8" x14ac:dyDescent="0.3">
      <c r="F920" s="2">
        <v>915</v>
      </c>
      <c r="G920" s="10">
        <v>1</v>
      </c>
      <c r="H920" s="10">
        <f t="shared" si="14"/>
        <v>8.4742574699999948E-2</v>
      </c>
    </row>
    <row r="921" spans="6:8" x14ac:dyDescent="0.3">
      <c r="F921" s="2">
        <v>916</v>
      </c>
      <c r="G921" s="10">
        <v>1</v>
      </c>
      <c r="H921" s="10">
        <f t="shared" si="14"/>
        <v>8.4742574699999948E-2</v>
      </c>
    </row>
    <row r="922" spans="6:8" x14ac:dyDescent="0.3">
      <c r="F922" s="2">
        <v>917</v>
      </c>
      <c r="G922" s="10">
        <v>1</v>
      </c>
      <c r="H922" s="10">
        <f t="shared" si="14"/>
        <v>8.4742574699999948E-2</v>
      </c>
    </row>
    <row r="923" spans="6:8" x14ac:dyDescent="0.3">
      <c r="F923" s="2">
        <v>918</v>
      </c>
      <c r="G923" s="10">
        <v>1</v>
      </c>
      <c r="H923" s="10">
        <f t="shared" si="14"/>
        <v>8.4742574699999948E-2</v>
      </c>
    </row>
    <row r="924" spans="6:8" x14ac:dyDescent="0.3">
      <c r="F924" s="2">
        <v>919</v>
      </c>
      <c r="G924" s="10">
        <v>1</v>
      </c>
      <c r="H924" s="10">
        <f t="shared" si="14"/>
        <v>8.4742574699999948E-2</v>
      </c>
    </row>
    <row r="925" spans="6:8" x14ac:dyDescent="0.3">
      <c r="F925" s="2">
        <v>920</v>
      </c>
      <c r="G925" s="10">
        <v>1</v>
      </c>
      <c r="H925" s="10">
        <f t="shared" si="14"/>
        <v>8.4742574699999948E-2</v>
      </c>
    </row>
    <row r="926" spans="6:8" x14ac:dyDescent="0.3">
      <c r="F926" s="2">
        <v>921</v>
      </c>
      <c r="G926" s="10">
        <v>1</v>
      </c>
      <c r="H926" s="10">
        <f t="shared" si="14"/>
        <v>8.4742574699999948E-2</v>
      </c>
    </row>
    <row r="927" spans="6:8" x14ac:dyDescent="0.3">
      <c r="F927" s="2">
        <v>922</v>
      </c>
      <c r="G927" s="10">
        <v>1</v>
      </c>
      <c r="H927" s="10">
        <f t="shared" si="14"/>
        <v>8.4742574699999948E-2</v>
      </c>
    </row>
    <row r="928" spans="6:8" x14ac:dyDescent="0.3">
      <c r="F928" s="2">
        <v>923</v>
      </c>
      <c r="G928" s="10">
        <v>1</v>
      </c>
      <c r="H928" s="10">
        <f t="shared" si="14"/>
        <v>8.4742574699999948E-2</v>
      </c>
    </row>
    <row r="929" spans="6:8" x14ac:dyDescent="0.3">
      <c r="F929" s="2">
        <v>924</v>
      </c>
      <c r="G929" s="10">
        <v>1</v>
      </c>
      <c r="H929" s="10">
        <f t="shared" si="14"/>
        <v>8.4742574699999948E-2</v>
      </c>
    </row>
    <row r="930" spans="6:8" x14ac:dyDescent="0.3">
      <c r="F930" s="2">
        <v>925</v>
      </c>
      <c r="G930" s="10">
        <v>1</v>
      </c>
      <c r="H930" s="10">
        <f t="shared" si="14"/>
        <v>8.4742574699999948E-2</v>
      </c>
    </row>
    <row r="931" spans="6:8" x14ac:dyDescent="0.3">
      <c r="F931" s="2">
        <v>926</v>
      </c>
      <c r="G931" s="10">
        <v>1</v>
      </c>
      <c r="H931" s="10">
        <f t="shared" si="14"/>
        <v>8.4742574699999948E-2</v>
      </c>
    </row>
    <row r="932" spans="6:8" x14ac:dyDescent="0.3">
      <c r="F932" s="2">
        <v>927</v>
      </c>
      <c r="G932" s="10">
        <v>1</v>
      </c>
      <c r="H932" s="10">
        <f t="shared" si="14"/>
        <v>8.4742574699999948E-2</v>
      </c>
    </row>
    <row r="933" spans="6:8" x14ac:dyDescent="0.3">
      <c r="F933" s="2">
        <v>928</v>
      </c>
      <c r="G933" s="10">
        <v>1</v>
      </c>
      <c r="H933" s="10">
        <f t="shared" si="14"/>
        <v>8.4742574699999948E-2</v>
      </c>
    </row>
    <row r="934" spans="6:8" x14ac:dyDescent="0.3">
      <c r="F934" s="2">
        <v>929</v>
      </c>
      <c r="G934" s="10">
        <v>1</v>
      </c>
      <c r="H934" s="10">
        <f t="shared" si="14"/>
        <v>8.4742574699999948E-2</v>
      </c>
    </row>
    <row r="935" spans="6:8" x14ac:dyDescent="0.3">
      <c r="F935" s="2">
        <v>930</v>
      </c>
      <c r="G935" s="10">
        <v>1</v>
      </c>
      <c r="H935" s="10">
        <f t="shared" si="14"/>
        <v>8.4742574699999948E-2</v>
      </c>
    </row>
    <row r="936" spans="6:8" x14ac:dyDescent="0.3">
      <c r="F936" s="2">
        <v>931</v>
      </c>
      <c r="G936" s="10">
        <v>1</v>
      </c>
      <c r="H936" s="10">
        <f t="shared" si="14"/>
        <v>8.4742574699999948E-2</v>
      </c>
    </row>
    <row r="937" spans="6:8" x14ac:dyDescent="0.3">
      <c r="F937" s="2">
        <v>932</v>
      </c>
      <c r="G937" s="10">
        <v>1</v>
      </c>
      <c r="H937" s="10">
        <f t="shared" si="14"/>
        <v>8.4742574699999948E-2</v>
      </c>
    </row>
    <row r="938" spans="6:8" x14ac:dyDescent="0.3">
      <c r="F938" s="2">
        <v>933</v>
      </c>
      <c r="G938" s="10">
        <v>1</v>
      </c>
      <c r="H938" s="10">
        <f t="shared" si="14"/>
        <v>8.4742574699999948E-2</v>
      </c>
    </row>
    <row r="939" spans="6:8" x14ac:dyDescent="0.3">
      <c r="F939" s="2">
        <v>934</v>
      </c>
      <c r="G939" s="10">
        <v>1</v>
      </c>
      <c r="H939" s="10">
        <f t="shared" si="14"/>
        <v>8.4742574699999948E-2</v>
      </c>
    </row>
    <row r="940" spans="6:8" x14ac:dyDescent="0.3">
      <c r="F940" s="2">
        <v>935</v>
      </c>
      <c r="G940" s="10">
        <v>1</v>
      </c>
      <c r="H940" s="10">
        <f t="shared" si="14"/>
        <v>8.4742574699999948E-2</v>
      </c>
    </row>
    <row r="941" spans="6:8" x14ac:dyDescent="0.3">
      <c r="F941" s="2">
        <v>936</v>
      </c>
      <c r="G941" s="10">
        <v>1</v>
      </c>
      <c r="H941" s="10">
        <f t="shared" si="14"/>
        <v>8.4742574699999948E-2</v>
      </c>
    </row>
    <row r="942" spans="6:8" x14ac:dyDescent="0.3">
      <c r="F942" s="2">
        <v>937</v>
      </c>
      <c r="G942" s="10">
        <v>1</v>
      </c>
      <c r="H942" s="10">
        <f t="shared" si="14"/>
        <v>8.4742574699999948E-2</v>
      </c>
    </row>
    <row r="943" spans="6:8" x14ac:dyDescent="0.3">
      <c r="F943" s="2">
        <v>938</v>
      </c>
      <c r="G943" s="10">
        <v>1</v>
      </c>
      <c r="H943" s="10">
        <f t="shared" si="14"/>
        <v>8.4742574699999948E-2</v>
      </c>
    </row>
    <row r="944" spans="6:8" x14ac:dyDescent="0.3">
      <c r="F944" s="2">
        <v>939</v>
      </c>
      <c r="G944" s="10">
        <v>1</v>
      </c>
      <c r="H944" s="10">
        <f t="shared" si="14"/>
        <v>8.4742574699999948E-2</v>
      </c>
    </row>
    <row r="945" spans="6:8" x14ac:dyDescent="0.3">
      <c r="F945" s="2">
        <v>940</v>
      </c>
      <c r="G945" s="10">
        <v>1</v>
      </c>
      <c r="H945" s="10">
        <f t="shared" si="14"/>
        <v>8.4742574699999948E-2</v>
      </c>
    </row>
    <row r="946" spans="6:8" x14ac:dyDescent="0.3">
      <c r="F946" s="2">
        <v>941</v>
      </c>
      <c r="G946" s="10">
        <v>1</v>
      </c>
      <c r="H946" s="10">
        <f t="shared" si="14"/>
        <v>8.4742574699999948E-2</v>
      </c>
    </row>
    <row r="947" spans="6:8" x14ac:dyDescent="0.3">
      <c r="F947" s="2">
        <v>942</v>
      </c>
      <c r="G947" s="10">
        <v>1</v>
      </c>
      <c r="H947" s="10">
        <f t="shared" si="14"/>
        <v>8.4742574699999948E-2</v>
      </c>
    </row>
    <row r="948" spans="6:8" x14ac:dyDescent="0.3">
      <c r="F948" s="2">
        <v>943</v>
      </c>
      <c r="G948" s="10">
        <v>1</v>
      </c>
      <c r="H948" s="10">
        <f t="shared" si="14"/>
        <v>8.4742574699999948E-2</v>
      </c>
    </row>
    <row r="949" spans="6:8" x14ac:dyDescent="0.3">
      <c r="F949" s="2">
        <v>944</v>
      </c>
      <c r="G949" s="10">
        <v>1</v>
      </c>
      <c r="H949" s="10">
        <f t="shared" si="14"/>
        <v>8.4742574699999948E-2</v>
      </c>
    </row>
    <row r="950" spans="6:8" x14ac:dyDescent="0.3">
      <c r="F950" s="2">
        <v>945</v>
      </c>
      <c r="G950" s="10">
        <v>1</v>
      </c>
      <c r="H950" s="10">
        <f t="shared" si="14"/>
        <v>8.4742574699999948E-2</v>
      </c>
    </row>
    <row r="951" spans="6:8" x14ac:dyDescent="0.3">
      <c r="F951" s="2">
        <v>946</v>
      </c>
      <c r="G951" s="10">
        <v>1</v>
      </c>
      <c r="H951" s="10">
        <f t="shared" si="14"/>
        <v>8.4742574699999948E-2</v>
      </c>
    </row>
    <row r="952" spans="6:8" x14ac:dyDescent="0.3">
      <c r="F952" s="2">
        <v>947</v>
      </c>
      <c r="G952" s="10">
        <v>1</v>
      </c>
      <c r="H952" s="10">
        <f t="shared" si="14"/>
        <v>8.4742574699999948E-2</v>
      </c>
    </row>
    <row r="953" spans="6:8" x14ac:dyDescent="0.3">
      <c r="F953" s="2">
        <v>948</v>
      </c>
      <c r="G953" s="10">
        <v>1</v>
      </c>
      <c r="H953" s="10">
        <f t="shared" si="14"/>
        <v>8.4742574699999948E-2</v>
      </c>
    </row>
    <row r="954" spans="6:8" x14ac:dyDescent="0.3">
      <c r="F954" s="2">
        <v>949</v>
      </c>
      <c r="G954" s="10">
        <v>1</v>
      </c>
      <c r="H954" s="10">
        <f t="shared" si="14"/>
        <v>8.4742574699999948E-2</v>
      </c>
    </row>
    <row r="955" spans="6:8" x14ac:dyDescent="0.3">
      <c r="F955" s="2">
        <v>950</v>
      </c>
      <c r="G955" s="10">
        <v>1</v>
      </c>
      <c r="H955" s="10">
        <f t="shared" si="14"/>
        <v>8.4742574699999948E-2</v>
      </c>
    </row>
    <row r="956" spans="6:8" x14ac:dyDescent="0.3">
      <c r="F956" s="2">
        <v>951</v>
      </c>
      <c r="G956" s="10">
        <v>1</v>
      </c>
      <c r="H956" s="10">
        <f t="shared" si="14"/>
        <v>8.4742574699999948E-2</v>
      </c>
    </row>
    <row r="957" spans="6:8" x14ac:dyDescent="0.3">
      <c r="F957" s="2">
        <v>952</v>
      </c>
      <c r="G957" s="10">
        <v>1</v>
      </c>
      <c r="H957" s="10">
        <f t="shared" si="14"/>
        <v>8.4742574699999948E-2</v>
      </c>
    </row>
    <row r="958" spans="6:8" x14ac:dyDescent="0.3">
      <c r="F958" s="2">
        <v>953</v>
      </c>
      <c r="G958" s="10">
        <v>1</v>
      </c>
      <c r="H958" s="10">
        <f t="shared" si="14"/>
        <v>8.4742574699999948E-2</v>
      </c>
    </row>
    <row r="959" spans="6:8" x14ac:dyDescent="0.3">
      <c r="F959" s="2">
        <v>954</v>
      </c>
      <c r="G959" s="10">
        <v>1</v>
      </c>
      <c r="H959" s="10">
        <f t="shared" si="14"/>
        <v>8.4742574699999948E-2</v>
      </c>
    </row>
    <row r="960" spans="6:8" x14ac:dyDescent="0.3">
      <c r="F960" s="2">
        <v>955</v>
      </c>
      <c r="G960" s="10">
        <v>1</v>
      </c>
      <c r="H960" s="10">
        <f t="shared" si="14"/>
        <v>8.4742574699999948E-2</v>
      </c>
    </row>
    <row r="961" spans="6:8" x14ac:dyDescent="0.3">
      <c r="F961" s="2">
        <v>956</v>
      </c>
      <c r="G961" s="10">
        <v>1</v>
      </c>
      <c r="H961" s="10">
        <f t="shared" si="14"/>
        <v>8.4742574699999948E-2</v>
      </c>
    </row>
    <row r="962" spans="6:8" x14ac:dyDescent="0.3">
      <c r="F962" s="2">
        <v>957</v>
      </c>
      <c r="G962" s="10">
        <v>1</v>
      </c>
      <c r="H962" s="10">
        <f t="shared" si="14"/>
        <v>8.4742574699999948E-2</v>
      </c>
    </row>
    <row r="963" spans="6:8" x14ac:dyDescent="0.3">
      <c r="F963" s="2">
        <v>958</v>
      </c>
      <c r="G963" s="10">
        <v>1</v>
      </c>
      <c r="H963" s="10">
        <f t="shared" si="14"/>
        <v>8.4742574699999948E-2</v>
      </c>
    </row>
    <row r="964" spans="6:8" x14ac:dyDescent="0.3">
      <c r="F964" s="2">
        <v>959</v>
      </c>
      <c r="G964" s="10">
        <v>1</v>
      </c>
      <c r="H964" s="10">
        <f t="shared" si="14"/>
        <v>8.4742574699999948E-2</v>
      </c>
    </row>
    <row r="965" spans="6:8" x14ac:dyDescent="0.3">
      <c r="F965" s="2">
        <v>960</v>
      </c>
      <c r="G965" s="10">
        <v>1</v>
      </c>
      <c r="H965" s="10">
        <f t="shared" si="14"/>
        <v>8.4742574699999948E-2</v>
      </c>
    </row>
    <row r="966" spans="6:8" x14ac:dyDescent="0.3">
      <c r="F966" s="2">
        <v>961</v>
      </c>
      <c r="G966" s="10">
        <v>1</v>
      </c>
      <c r="H966" s="10">
        <f t="shared" si="14"/>
        <v>8.4742574699999948E-2</v>
      </c>
    </row>
    <row r="967" spans="6:8" x14ac:dyDescent="0.3">
      <c r="F967" s="2">
        <v>962</v>
      </c>
      <c r="G967" s="10">
        <v>1</v>
      </c>
      <c r="H967" s="10">
        <f t="shared" ref="H967:H1030" si="15">COMBIN(G967+$D$6-1,G967)*((1-$D$7)^G967)*($D$7^$D$6)</f>
        <v>8.4742574699999948E-2</v>
      </c>
    </row>
    <row r="968" spans="6:8" x14ac:dyDescent="0.3">
      <c r="F968" s="2">
        <v>963</v>
      </c>
      <c r="G968" s="10">
        <v>1</v>
      </c>
      <c r="H968" s="10">
        <f t="shared" si="15"/>
        <v>8.4742574699999948E-2</v>
      </c>
    </row>
    <row r="969" spans="6:8" x14ac:dyDescent="0.3">
      <c r="F969" s="2">
        <v>964</v>
      </c>
      <c r="G969" s="10">
        <v>1</v>
      </c>
      <c r="H969" s="10">
        <f t="shared" si="15"/>
        <v>8.4742574699999948E-2</v>
      </c>
    </row>
    <row r="970" spans="6:8" x14ac:dyDescent="0.3">
      <c r="F970" s="2">
        <v>965</v>
      </c>
      <c r="G970" s="10">
        <v>1</v>
      </c>
      <c r="H970" s="10">
        <f t="shared" si="15"/>
        <v>8.4742574699999948E-2</v>
      </c>
    </row>
    <row r="971" spans="6:8" x14ac:dyDescent="0.3">
      <c r="F971" s="2">
        <v>966</v>
      </c>
      <c r="G971" s="10">
        <v>1</v>
      </c>
      <c r="H971" s="10">
        <f t="shared" si="15"/>
        <v>8.4742574699999948E-2</v>
      </c>
    </row>
    <row r="972" spans="6:8" x14ac:dyDescent="0.3">
      <c r="F972" s="2">
        <v>967</v>
      </c>
      <c r="G972" s="10">
        <v>1</v>
      </c>
      <c r="H972" s="10">
        <f t="shared" si="15"/>
        <v>8.4742574699999948E-2</v>
      </c>
    </row>
    <row r="973" spans="6:8" x14ac:dyDescent="0.3">
      <c r="F973" s="2">
        <v>968</v>
      </c>
      <c r="G973" s="10">
        <v>1</v>
      </c>
      <c r="H973" s="10">
        <f t="shared" si="15"/>
        <v>8.4742574699999948E-2</v>
      </c>
    </row>
    <row r="974" spans="6:8" x14ac:dyDescent="0.3">
      <c r="F974" s="2">
        <v>969</v>
      </c>
      <c r="G974" s="10">
        <v>1</v>
      </c>
      <c r="H974" s="10">
        <f t="shared" si="15"/>
        <v>8.4742574699999948E-2</v>
      </c>
    </row>
    <row r="975" spans="6:8" x14ac:dyDescent="0.3">
      <c r="F975" s="2">
        <v>970</v>
      </c>
      <c r="G975" s="10">
        <v>1</v>
      </c>
      <c r="H975" s="10">
        <f t="shared" si="15"/>
        <v>8.4742574699999948E-2</v>
      </c>
    </row>
    <row r="976" spans="6:8" x14ac:dyDescent="0.3">
      <c r="F976" s="2">
        <v>971</v>
      </c>
      <c r="G976" s="10">
        <v>1</v>
      </c>
      <c r="H976" s="10">
        <f t="shared" si="15"/>
        <v>8.4742574699999948E-2</v>
      </c>
    </row>
    <row r="977" spans="6:8" x14ac:dyDescent="0.3">
      <c r="F977" s="2">
        <v>972</v>
      </c>
      <c r="G977" s="10">
        <v>1</v>
      </c>
      <c r="H977" s="10">
        <f t="shared" si="15"/>
        <v>8.4742574699999948E-2</v>
      </c>
    </row>
    <row r="978" spans="6:8" x14ac:dyDescent="0.3">
      <c r="F978" s="2">
        <v>973</v>
      </c>
      <c r="G978" s="10">
        <v>1</v>
      </c>
      <c r="H978" s="10">
        <f t="shared" si="15"/>
        <v>8.4742574699999948E-2</v>
      </c>
    </row>
    <row r="979" spans="6:8" x14ac:dyDescent="0.3">
      <c r="F979" s="2">
        <v>974</v>
      </c>
      <c r="G979" s="10">
        <v>1</v>
      </c>
      <c r="H979" s="10">
        <f t="shared" si="15"/>
        <v>8.4742574699999948E-2</v>
      </c>
    </row>
    <row r="980" spans="6:8" x14ac:dyDescent="0.3">
      <c r="F980" s="2">
        <v>975</v>
      </c>
      <c r="G980" s="10">
        <v>1</v>
      </c>
      <c r="H980" s="10">
        <f t="shared" si="15"/>
        <v>8.4742574699999948E-2</v>
      </c>
    </row>
    <row r="981" spans="6:8" x14ac:dyDescent="0.3">
      <c r="F981" s="2">
        <v>976</v>
      </c>
      <c r="G981" s="10">
        <v>1</v>
      </c>
      <c r="H981" s="10">
        <f t="shared" si="15"/>
        <v>8.4742574699999948E-2</v>
      </c>
    </row>
    <row r="982" spans="6:8" x14ac:dyDescent="0.3">
      <c r="F982" s="2">
        <v>977</v>
      </c>
      <c r="G982" s="10">
        <v>1</v>
      </c>
      <c r="H982" s="10">
        <f t="shared" si="15"/>
        <v>8.4742574699999948E-2</v>
      </c>
    </row>
    <row r="983" spans="6:8" x14ac:dyDescent="0.3">
      <c r="F983" s="2">
        <v>978</v>
      </c>
      <c r="G983" s="10">
        <v>1</v>
      </c>
      <c r="H983" s="10">
        <f t="shared" si="15"/>
        <v>8.4742574699999948E-2</v>
      </c>
    </row>
    <row r="984" spans="6:8" x14ac:dyDescent="0.3">
      <c r="F984" s="2">
        <v>979</v>
      </c>
      <c r="G984" s="10">
        <v>1</v>
      </c>
      <c r="H984" s="10">
        <f t="shared" si="15"/>
        <v>8.4742574699999948E-2</v>
      </c>
    </row>
    <row r="985" spans="6:8" x14ac:dyDescent="0.3">
      <c r="F985" s="2">
        <v>980</v>
      </c>
      <c r="G985" s="10">
        <v>1</v>
      </c>
      <c r="H985" s="10">
        <f t="shared" si="15"/>
        <v>8.4742574699999948E-2</v>
      </c>
    </row>
    <row r="986" spans="6:8" x14ac:dyDescent="0.3">
      <c r="F986" s="2">
        <v>981</v>
      </c>
      <c r="G986" s="10">
        <v>1</v>
      </c>
      <c r="H986" s="10">
        <f t="shared" si="15"/>
        <v>8.4742574699999948E-2</v>
      </c>
    </row>
    <row r="987" spans="6:8" x14ac:dyDescent="0.3">
      <c r="F987" s="2">
        <v>982</v>
      </c>
      <c r="G987" s="10">
        <v>1</v>
      </c>
      <c r="H987" s="10">
        <f t="shared" si="15"/>
        <v>8.4742574699999948E-2</v>
      </c>
    </row>
    <row r="988" spans="6:8" x14ac:dyDescent="0.3">
      <c r="F988" s="2">
        <v>983</v>
      </c>
      <c r="G988" s="10">
        <v>1</v>
      </c>
      <c r="H988" s="10">
        <f t="shared" si="15"/>
        <v>8.4742574699999948E-2</v>
      </c>
    </row>
    <row r="989" spans="6:8" x14ac:dyDescent="0.3">
      <c r="F989" s="2">
        <v>984</v>
      </c>
      <c r="G989" s="10">
        <v>1</v>
      </c>
      <c r="H989" s="10">
        <f t="shared" si="15"/>
        <v>8.4742574699999948E-2</v>
      </c>
    </row>
    <row r="990" spans="6:8" x14ac:dyDescent="0.3">
      <c r="F990" s="2">
        <v>985</v>
      </c>
      <c r="G990" s="10">
        <v>1</v>
      </c>
      <c r="H990" s="10">
        <f t="shared" si="15"/>
        <v>8.4742574699999948E-2</v>
      </c>
    </row>
    <row r="991" spans="6:8" x14ac:dyDescent="0.3">
      <c r="F991" s="2">
        <v>986</v>
      </c>
      <c r="G991" s="10">
        <v>1</v>
      </c>
      <c r="H991" s="10">
        <f t="shared" si="15"/>
        <v>8.4742574699999948E-2</v>
      </c>
    </row>
    <row r="992" spans="6:8" x14ac:dyDescent="0.3">
      <c r="F992" s="2">
        <v>987</v>
      </c>
      <c r="G992" s="10">
        <v>1</v>
      </c>
      <c r="H992" s="10">
        <f t="shared" si="15"/>
        <v>8.4742574699999948E-2</v>
      </c>
    </row>
    <row r="993" spans="6:8" x14ac:dyDescent="0.3">
      <c r="F993" s="2">
        <v>988</v>
      </c>
      <c r="G993" s="10">
        <v>1</v>
      </c>
      <c r="H993" s="10">
        <f t="shared" si="15"/>
        <v>8.4742574699999948E-2</v>
      </c>
    </row>
    <row r="994" spans="6:8" x14ac:dyDescent="0.3">
      <c r="F994" s="2">
        <v>989</v>
      </c>
      <c r="G994" s="10">
        <v>1</v>
      </c>
      <c r="H994" s="10">
        <f t="shared" si="15"/>
        <v>8.4742574699999948E-2</v>
      </c>
    </row>
    <row r="995" spans="6:8" x14ac:dyDescent="0.3">
      <c r="F995" s="2">
        <v>990</v>
      </c>
      <c r="G995" s="10">
        <v>1</v>
      </c>
      <c r="H995" s="10">
        <f t="shared" si="15"/>
        <v>8.4742574699999948E-2</v>
      </c>
    </row>
    <row r="996" spans="6:8" x14ac:dyDescent="0.3">
      <c r="F996" s="2">
        <v>991</v>
      </c>
      <c r="G996" s="10">
        <v>1</v>
      </c>
      <c r="H996" s="10">
        <f t="shared" si="15"/>
        <v>8.4742574699999948E-2</v>
      </c>
    </row>
    <row r="997" spans="6:8" x14ac:dyDescent="0.3">
      <c r="F997" s="2">
        <v>992</v>
      </c>
      <c r="G997" s="10">
        <v>1</v>
      </c>
      <c r="H997" s="10">
        <f t="shared" si="15"/>
        <v>8.4742574699999948E-2</v>
      </c>
    </row>
    <row r="998" spans="6:8" x14ac:dyDescent="0.3">
      <c r="F998" s="2">
        <v>993</v>
      </c>
      <c r="G998" s="10">
        <v>1</v>
      </c>
      <c r="H998" s="10">
        <f t="shared" si="15"/>
        <v>8.4742574699999948E-2</v>
      </c>
    </row>
    <row r="999" spans="6:8" x14ac:dyDescent="0.3">
      <c r="F999" s="2">
        <v>994</v>
      </c>
      <c r="G999" s="10">
        <v>1</v>
      </c>
      <c r="H999" s="10">
        <f t="shared" si="15"/>
        <v>8.4742574699999948E-2</v>
      </c>
    </row>
    <row r="1000" spans="6:8" x14ac:dyDescent="0.3">
      <c r="F1000" s="2">
        <v>995</v>
      </c>
      <c r="G1000" s="10">
        <v>1</v>
      </c>
      <c r="H1000" s="10">
        <f t="shared" si="15"/>
        <v>8.4742574699999948E-2</v>
      </c>
    </row>
    <row r="1001" spans="6:8" x14ac:dyDescent="0.3">
      <c r="F1001" s="2">
        <v>996</v>
      </c>
      <c r="G1001" s="10">
        <v>1</v>
      </c>
      <c r="H1001" s="10">
        <f t="shared" si="15"/>
        <v>8.4742574699999948E-2</v>
      </c>
    </row>
    <row r="1002" spans="6:8" x14ac:dyDescent="0.3">
      <c r="F1002" s="2">
        <v>997</v>
      </c>
      <c r="G1002" s="10">
        <v>1</v>
      </c>
      <c r="H1002" s="10">
        <f t="shared" si="15"/>
        <v>8.4742574699999948E-2</v>
      </c>
    </row>
    <row r="1003" spans="6:8" x14ac:dyDescent="0.3">
      <c r="F1003" s="2">
        <v>998</v>
      </c>
      <c r="G1003" s="10">
        <v>1</v>
      </c>
      <c r="H1003" s="10">
        <f t="shared" si="15"/>
        <v>8.4742574699999948E-2</v>
      </c>
    </row>
    <row r="1004" spans="6:8" x14ac:dyDescent="0.3">
      <c r="F1004" s="2">
        <v>999</v>
      </c>
      <c r="G1004" s="10">
        <v>1</v>
      </c>
      <c r="H1004" s="10">
        <f t="shared" si="15"/>
        <v>8.4742574699999948E-2</v>
      </c>
    </row>
    <row r="1005" spans="6:8" x14ac:dyDescent="0.3">
      <c r="F1005" s="2">
        <v>1000</v>
      </c>
      <c r="G1005" s="10">
        <v>1</v>
      </c>
      <c r="H1005" s="10">
        <f t="shared" si="15"/>
        <v>8.4742574699999948E-2</v>
      </c>
    </row>
    <row r="1006" spans="6:8" x14ac:dyDescent="0.3">
      <c r="F1006" s="2">
        <v>1001</v>
      </c>
      <c r="G1006" s="10">
        <v>1</v>
      </c>
      <c r="H1006" s="10">
        <f t="shared" si="15"/>
        <v>8.4742574699999948E-2</v>
      </c>
    </row>
    <row r="1007" spans="6:8" x14ac:dyDescent="0.3">
      <c r="F1007" s="2">
        <v>1002</v>
      </c>
      <c r="G1007" s="10">
        <v>1</v>
      </c>
      <c r="H1007" s="10">
        <f t="shared" si="15"/>
        <v>8.4742574699999948E-2</v>
      </c>
    </row>
    <row r="1008" spans="6:8" x14ac:dyDescent="0.3">
      <c r="F1008" s="2">
        <v>1003</v>
      </c>
      <c r="G1008" s="10">
        <v>1</v>
      </c>
      <c r="H1008" s="10">
        <f t="shared" si="15"/>
        <v>8.4742574699999948E-2</v>
      </c>
    </row>
    <row r="1009" spans="6:8" x14ac:dyDescent="0.3">
      <c r="F1009" s="2">
        <v>1004</v>
      </c>
      <c r="G1009" s="10">
        <v>1</v>
      </c>
      <c r="H1009" s="10">
        <f t="shared" si="15"/>
        <v>8.4742574699999948E-2</v>
      </c>
    </row>
    <row r="1010" spans="6:8" x14ac:dyDescent="0.3">
      <c r="F1010" s="2">
        <v>1005</v>
      </c>
      <c r="G1010" s="10">
        <v>1</v>
      </c>
      <c r="H1010" s="10">
        <f t="shared" si="15"/>
        <v>8.4742574699999948E-2</v>
      </c>
    </row>
    <row r="1011" spans="6:8" x14ac:dyDescent="0.3">
      <c r="F1011" s="2">
        <v>1006</v>
      </c>
      <c r="G1011" s="10">
        <v>1</v>
      </c>
      <c r="H1011" s="10">
        <f t="shared" si="15"/>
        <v>8.4742574699999948E-2</v>
      </c>
    </row>
    <row r="1012" spans="6:8" x14ac:dyDescent="0.3">
      <c r="F1012" s="2">
        <v>1007</v>
      </c>
      <c r="G1012" s="10">
        <v>1</v>
      </c>
      <c r="H1012" s="10">
        <f t="shared" si="15"/>
        <v>8.4742574699999948E-2</v>
      </c>
    </row>
    <row r="1013" spans="6:8" x14ac:dyDescent="0.3">
      <c r="F1013" s="2">
        <v>1008</v>
      </c>
      <c r="G1013" s="10">
        <v>1</v>
      </c>
      <c r="H1013" s="10">
        <f t="shared" si="15"/>
        <v>8.4742574699999948E-2</v>
      </c>
    </row>
    <row r="1014" spans="6:8" x14ac:dyDescent="0.3">
      <c r="F1014" s="2">
        <v>1009</v>
      </c>
      <c r="G1014" s="10">
        <v>1</v>
      </c>
      <c r="H1014" s="10">
        <f t="shared" si="15"/>
        <v>8.4742574699999948E-2</v>
      </c>
    </row>
    <row r="1015" spans="6:8" x14ac:dyDescent="0.3">
      <c r="F1015" s="2">
        <v>1010</v>
      </c>
      <c r="G1015" s="10">
        <v>1</v>
      </c>
      <c r="H1015" s="10">
        <f t="shared" si="15"/>
        <v>8.4742574699999948E-2</v>
      </c>
    </row>
    <row r="1016" spans="6:8" x14ac:dyDescent="0.3">
      <c r="F1016" s="2">
        <v>1011</v>
      </c>
      <c r="G1016" s="10">
        <v>1</v>
      </c>
      <c r="H1016" s="10">
        <f t="shared" si="15"/>
        <v>8.4742574699999948E-2</v>
      </c>
    </row>
    <row r="1017" spans="6:8" x14ac:dyDescent="0.3">
      <c r="F1017" s="2">
        <v>1012</v>
      </c>
      <c r="G1017" s="10">
        <v>1</v>
      </c>
      <c r="H1017" s="10">
        <f t="shared" si="15"/>
        <v>8.4742574699999948E-2</v>
      </c>
    </row>
    <row r="1018" spans="6:8" x14ac:dyDescent="0.3">
      <c r="F1018" s="2">
        <v>1013</v>
      </c>
      <c r="G1018" s="10">
        <v>1</v>
      </c>
      <c r="H1018" s="10">
        <f t="shared" si="15"/>
        <v>8.4742574699999948E-2</v>
      </c>
    </row>
    <row r="1019" spans="6:8" x14ac:dyDescent="0.3">
      <c r="F1019" s="2">
        <v>1014</v>
      </c>
      <c r="G1019" s="10">
        <v>1</v>
      </c>
      <c r="H1019" s="10">
        <f t="shared" si="15"/>
        <v>8.4742574699999948E-2</v>
      </c>
    </row>
    <row r="1020" spans="6:8" x14ac:dyDescent="0.3">
      <c r="F1020" s="2">
        <v>1015</v>
      </c>
      <c r="G1020" s="10">
        <v>1</v>
      </c>
      <c r="H1020" s="10">
        <f t="shared" si="15"/>
        <v>8.4742574699999948E-2</v>
      </c>
    </row>
    <row r="1021" spans="6:8" x14ac:dyDescent="0.3">
      <c r="F1021" s="2">
        <v>1016</v>
      </c>
      <c r="G1021" s="10">
        <v>1</v>
      </c>
      <c r="H1021" s="10">
        <f t="shared" si="15"/>
        <v>8.4742574699999948E-2</v>
      </c>
    </row>
    <row r="1022" spans="6:8" x14ac:dyDescent="0.3">
      <c r="F1022" s="2">
        <v>1017</v>
      </c>
      <c r="G1022" s="10">
        <v>1</v>
      </c>
      <c r="H1022" s="10">
        <f t="shared" si="15"/>
        <v>8.4742574699999948E-2</v>
      </c>
    </row>
    <row r="1023" spans="6:8" x14ac:dyDescent="0.3">
      <c r="F1023" s="2">
        <v>1018</v>
      </c>
      <c r="G1023" s="10">
        <v>1</v>
      </c>
      <c r="H1023" s="10">
        <f t="shared" si="15"/>
        <v>8.4742574699999948E-2</v>
      </c>
    </row>
    <row r="1024" spans="6:8" x14ac:dyDescent="0.3">
      <c r="F1024" s="2">
        <v>1019</v>
      </c>
      <c r="G1024" s="10">
        <v>1</v>
      </c>
      <c r="H1024" s="10">
        <f t="shared" si="15"/>
        <v>8.4742574699999948E-2</v>
      </c>
    </row>
    <row r="1025" spans="6:8" x14ac:dyDescent="0.3">
      <c r="F1025" s="2">
        <v>1020</v>
      </c>
      <c r="G1025" s="10">
        <v>1</v>
      </c>
      <c r="H1025" s="10">
        <f t="shared" si="15"/>
        <v>8.4742574699999948E-2</v>
      </c>
    </row>
    <row r="1026" spans="6:8" x14ac:dyDescent="0.3">
      <c r="F1026" s="2">
        <v>1021</v>
      </c>
      <c r="G1026" s="10">
        <v>1</v>
      </c>
      <c r="H1026" s="10">
        <f t="shared" si="15"/>
        <v>8.4742574699999948E-2</v>
      </c>
    </row>
    <row r="1027" spans="6:8" x14ac:dyDescent="0.3">
      <c r="F1027" s="2">
        <v>1022</v>
      </c>
      <c r="G1027" s="10">
        <v>1</v>
      </c>
      <c r="H1027" s="10">
        <f t="shared" si="15"/>
        <v>8.4742574699999948E-2</v>
      </c>
    </row>
    <row r="1028" spans="6:8" x14ac:dyDescent="0.3">
      <c r="F1028" s="2">
        <v>1023</v>
      </c>
      <c r="G1028" s="10">
        <v>1</v>
      </c>
      <c r="H1028" s="10">
        <f t="shared" si="15"/>
        <v>8.4742574699999948E-2</v>
      </c>
    </row>
    <row r="1029" spans="6:8" x14ac:dyDescent="0.3">
      <c r="F1029" s="2">
        <v>1024</v>
      </c>
      <c r="G1029" s="10">
        <v>1</v>
      </c>
      <c r="H1029" s="10">
        <f t="shared" si="15"/>
        <v>8.4742574699999948E-2</v>
      </c>
    </row>
    <row r="1030" spans="6:8" x14ac:dyDescent="0.3">
      <c r="F1030" s="2">
        <v>1025</v>
      </c>
      <c r="G1030" s="10">
        <v>1</v>
      </c>
      <c r="H1030" s="10">
        <f t="shared" si="15"/>
        <v>8.4742574699999948E-2</v>
      </c>
    </row>
    <row r="1031" spans="6:8" x14ac:dyDescent="0.3">
      <c r="F1031" s="2">
        <v>1026</v>
      </c>
      <c r="G1031" s="10">
        <v>1</v>
      </c>
      <c r="H1031" s="10">
        <f t="shared" ref="H1031:H1094" si="16">COMBIN(G1031+$D$6-1,G1031)*((1-$D$7)^G1031)*($D$7^$D$6)</f>
        <v>8.4742574699999948E-2</v>
      </c>
    </row>
    <row r="1032" spans="6:8" x14ac:dyDescent="0.3">
      <c r="F1032" s="2">
        <v>1027</v>
      </c>
      <c r="G1032" s="10">
        <v>1</v>
      </c>
      <c r="H1032" s="10">
        <f t="shared" si="16"/>
        <v>8.4742574699999948E-2</v>
      </c>
    </row>
    <row r="1033" spans="6:8" x14ac:dyDescent="0.3">
      <c r="F1033" s="2">
        <v>1028</v>
      </c>
      <c r="G1033" s="10">
        <v>1</v>
      </c>
      <c r="H1033" s="10">
        <f t="shared" si="16"/>
        <v>8.4742574699999948E-2</v>
      </c>
    </row>
    <row r="1034" spans="6:8" x14ac:dyDescent="0.3">
      <c r="F1034" s="2">
        <v>1029</v>
      </c>
      <c r="G1034" s="10">
        <v>1</v>
      </c>
      <c r="H1034" s="10">
        <f t="shared" si="16"/>
        <v>8.4742574699999948E-2</v>
      </c>
    </row>
    <row r="1035" spans="6:8" x14ac:dyDescent="0.3">
      <c r="F1035" s="2">
        <v>1030</v>
      </c>
      <c r="G1035" s="10">
        <v>1</v>
      </c>
      <c r="H1035" s="10">
        <f t="shared" si="16"/>
        <v>8.4742574699999948E-2</v>
      </c>
    </row>
    <row r="1036" spans="6:8" x14ac:dyDescent="0.3">
      <c r="F1036" s="2">
        <v>1031</v>
      </c>
      <c r="G1036" s="10">
        <v>1</v>
      </c>
      <c r="H1036" s="10">
        <f t="shared" si="16"/>
        <v>8.4742574699999948E-2</v>
      </c>
    </row>
    <row r="1037" spans="6:8" x14ac:dyDescent="0.3">
      <c r="F1037" s="2">
        <v>1032</v>
      </c>
      <c r="G1037" s="10">
        <v>1</v>
      </c>
      <c r="H1037" s="10">
        <f t="shared" si="16"/>
        <v>8.4742574699999948E-2</v>
      </c>
    </row>
    <row r="1038" spans="6:8" x14ac:dyDescent="0.3">
      <c r="F1038" s="2">
        <v>1033</v>
      </c>
      <c r="G1038" s="10">
        <v>1</v>
      </c>
      <c r="H1038" s="10">
        <f t="shared" si="16"/>
        <v>8.4742574699999948E-2</v>
      </c>
    </row>
    <row r="1039" spans="6:8" x14ac:dyDescent="0.3">
      <c r="F1039" s="2">
        <v>1034</v>
      </c>
      <c r="G1039" s="10">
        <v>1</v>
      </c>
      <c r="H1039" s="10">
        <f t="shared" si="16"/>
        <v>8.4742574699999948E-2</v>
      </c>
    </row>
    <row r="1040" spans="6:8" x14ac:dyDescent="0.3">
      <c r="F1040" s="2">
        <v>1035</v>
      </c>
      <c r="G1040" s="10">
        <v>1</v>
      </c>
      <c r="H1040" s="10">
        <f t="shared" si="16"/>
        <v>8.4742574699999948E-2</v>
      </c>
    </row>
    <row r="1041" spans="6:8" x14ac:dyDescent="0.3">
      <c r="F1041" s="2">
        <v>1036</v>
      </c>
      <c r="G1041" s="10">
        <v>1</v>
      </c>
      <c r="H1041" s="10">
        <f t="shared" si="16"/>
        <v>8.4742574699999948E-2</v>
      </c>
    </row>
    <row r="1042" spans="6:8" x14ac:dyDescent="0.3">
      <c r="F1042" s="2">
        <v>1037</v>
      </c>
      <c r="G1042" s="10">
        <v>1</v>
      </c>
      <c r="H1042" s="10">
        <f t="shared" si="16"/>
        <v>8.4742574699999948E-2</v>
      </c>
    </row>
    <row r="1043" spans="6:8" x14ac:dyDescent="0.3">
      <c r="F1043" s="2">
        <v>1038</v>
      </c>
      <c r="G1043" s="10">
        <v>1</v>
      </c>
      <c r="H1043" s="10">
        <f t="shared" si="16"/>
        <v>8.4742574699999948E-2</v>
      </c>
    </row>
    <row r="1044" spans="6:8" x14ac:dyDescent="0.3">
      <c r="F1044" s="2">
        <v>1039</v>
      </c>
      <c r="G1044" s="10">
        <v>1</v>
      </c>
      <c r="H1044" s="10">
        <f t="shared" si="16"/>
        <v>8.4742574699999948E-2</v>
      </c>
    </row>
    <row r="1045" spans="6:8" x14ac:dyDescent="0.3">
      <c r="F1045" s="2">
        <v>1040</v>
      </c>
      <c r="G1045" s="10">
        <v>1</v>
      </c>
      <c r="H1045" s="10">
        <f t="shared" si="16"/>
        <v>8.4742574699999948E-2</v>
      </c>
    </row>
    <row r="1046" spans="6:8" x14ac:dyDescent="0.3">
      <c r="F1046" s="2">
        <v>1041</v>
      </c>
      <c r="G1046" s="10">
        <v>1</v>
      </c>
      <c r="H1046" s="10">
        <f t="shared" si="16"/>
        <v>8.4742574699999948E-2</v>
      </c>
    </row>
    <row r="1047" spans="6:8" x14ac:dyDescent="0.3">
      <c r="F1047" s="2">
        <v>1042</v>
      </c>
      <c r="G1047" s="10">
        <v>1</v>
      </c>
      <c r="H1047" s="10">
        <f t="shared" si="16"/>
        <v>8.4742574699999948E-2</v>
      </c>
    </row>
    <row r="1048" spans="6:8" x14ac:dyDescent="0.3">
      <c r="F1048" s="2">
        <v>1043</v>
      </c>
      <c r="G1048" s="10">
        <v>1</v>
      </c>
      <c r="H1048" s="10">
        <f t="shared" si="16"/>
        <v>8.4742574699999948E-2</v>
      </c>
    </row>
    <row r="1049" spans="6:8" x14ac:dyDescent="0.3">
      <c r="F1049" s="2">
        <v>1044</v>
      </c>
      <c r="G1049" s="10">
        <v>1</v>
      </c>
      <c r="H1049" s="10">
        <f t="shared" si="16"/>
        <v>8.4742574699999948E-2</v>
      </c>
    </row>
    <row r="1050" spans="6:8" x14ac:dyDescent="0.3">
      <c r="F1050" s="2">
        <v>1045</v>
      </c>
      <c r="G1050" s="10">
        <v>1</v>
      </c>
      <c r="H1050" s="10">
        <f t="shared" si="16"/>
        <v>8.4742574699999948E-2</v>
      </c>
    </row>
    <row r="1051" spans="6:8" x14ac:dyDescent="0.3">
      <c r="F1051" s="2">
        <v>1046</v>
      </c>
      <c r="G1051" s="10">
        <v>1</v>
      </c>
      <c r="H1051" s="10">
        <f t="shared" si="16"/>
        <v>8.4742574699999948E-2</v>
      </c>
    </row>
    <row r="1052" spans="6:8" x14ac:dyDescent="0.3">
      <c r="F1052" s="2">
        <v>1047</v>
      </c>
      <c r="G1052" s="10">
        <v>1</v>
      </c>
      <c r="H1052" s="10">
        <f t="shared" si="16"/>
        <v>8.4742574699999948E-2</v>
      </c>
    </row>
    <row r="1053" spans="6:8" x14ac:dyDescent="0.3">
      <c r="F1053" s="2">
        <v>1048</v>
      </c>
      <c r="G1053" s="10">
        <v>1</v>
      </c>
      <c r="H1053" s="10">
        <f t="shared" si="16"/>
        <v>8.4742574699999948E-2</v>
      </c>
    </row>
    <row r="1054" spans="6:8" x14ac:dyDescent="0.3">
      <c r="F1054" s="2">
        <v>1049</v>
      </c>
      <c r="G1054" s="10">
        <v>1</v>
      </c>
      <c r="H1054" s="10">
        <f t="shared" si="16"/>
        <v>8.4742574699999948E-2</v>
      </c>
    </row>
    <row r="1055" spans="6:8" x14ac:dyDescent="0.3">
      <c r="F1055" s="2">
        <v>1050</v>
      </c>
      <c r="G1055" s="10">
        <v>1</v>
      </c>
      <c r="H1055" s="10">
        <f t="shared" si="16"/>
        <v>8.4742574699999948E-2</v>
      </c>
    </row>
    <row r="1056" spans="6:8" x14ac:dyDescent="0.3">
      <c r="F1056" s="2">
        <v>1051</v>
      </c>
      <c r="G1056" s="10">
        <v>1</v>
      </c>
      <c r="H1056" s="10">
        <f t="shared" si="16"/>
        <v>8.4742574699999948E-2</v>
      </c>
    </row>
    <row r="1057" spans="6:8" x14ac:dyDescent="0.3">
      <c r="F1057" s="2">
        <v>1052</v>
      </c>
      <c r="G1057" s="10">
        <v>1</v>
      </c>
      <c r="H1057" s="10">
        <f t="shared" si="16"/>
        <v>8.4742574699999948E-2</v>
      </c>
    </row>
    <row r="1058" spans="6:8" x14ac:dyDescent="0.3">
      <c r="F1058" s="2">
        <v>1053</v>
      </c>
      <c r="G1058" s="10">
        <v>1</v>
      </c>
      <c r="H1058" s="10">
        <f t="shared" si="16"/>
        <v>8.4742574699999948E-2</v>
      </c>
    </row>
    <row r="1059" spans="6:8" x14ac:dyDescent="0.3">
      <c r="F1059" s="2">
        <v>1054</v>
      </c>
      <c r="G1059" s="10">
        <v>1</v>
      </c>
      <c r="H1059" s="10">
        <f t="shared" si="16"/>
        <v>8.4742574699999948E-2</v>
      </c>
    </row>
    <row r="1060" spans="6:8" x14ac:dyDescent="0.3">
      <c r="F1060" s="2">
        <v>1055</v>
      </c>
      <c r="G1060" s="10">
        <v>1</v>
      </c>
      <c r="H1060" s="10">
        <f t="shared" si="16"/>
        <v>8.4742574699999948E-2</v>
      </c>
    </row>
    <row r="1061" spans="6:8" x14ac:dyDescent="0.3">
      <c r="F1061" s="2">
        <v>1056</v>
      </c>
      <c r="G1061" s="10">
        <v>1</v>
      </c>
      <c r="H1061" s="10">
        <f t="shared" si="16"/>
        <v>8.4742574699999948E-2</v>
      </c>
    </row>
    <row r="1062" spans="6:8" x14ac:dyDescent="0.3">
      <c r="F1062" s="2">
        <v>1057</v>
      </c>
      <c r="G1062" s="10">
        <v>1</v>
      </c>
      <c r="H1062" s="10">
        <f t="shared" si="16"/>
        <v>8.4742574699999948E-2</v>
      </c>
    </row>
    <row r="1063" spans="6:8" x14ac:dyDescent="0.3">
      <c r="F1063" s="2">
        <v>1058</v>
      </c>
      <c r="G1063" s="10">
        <v>1</v>
      </c>
      <c r="H1063" s="10">
        <f t="shared" si="16"/>
        <v>8.4742574699999948E-2</v>
      </c>
    </row>
    <row r="1064" spans="6:8" x14ac:dyDescent="0.3">
      <c r="F1064" s="2">
        <v>1059</v>
      </c>
      <c r="G1064" s="10">
        <v>1</v>
      </c>
      <c r="H1064" s="10">
        <f t="shared" si="16"/>
        <v>8.4742574699999948E-2</v>
      </c>
    </row>
    <row r="1065" spans="6:8" x14ac:dyDescent="0.3">
      <c r="F1065" s="2">
        <v>1060</v>
      </c>
      <c r="G1065" s="10">
        <v>1</v>
      </c>
      <c r="H1065" s="10">
        <f t="shared" si="16"/>
        <v>8.4742574699999948E-2</v>
      </c>
    </row>
    <row r="1066" spans="6:8" x14ac:dyDescent="0.3">
      <c r="F1066" s="2">
        <v>1061</v>
      </c>
      <c r="G1066" s="10">
        <v>1</v>
      </c>
      <c r="H1066" s="10">
        <f t="shared" si="16"/>
        <v>8.4742574699999948E-2</v>
      </c>
    </row>
    <row r="1067" spans="6:8" x14ac:dyDescent="0.3">
      <c r="F1067" s="2">
        <v>1062</v>
      </c>
      <c r="G1067" s="10">
        <v>1</v>
      </c>
      <c r="H1067" s="10">
        <f t="shared" si="16"/>
        <v>8.4742574699999948E-2</v>
      </c>
    </row>
    <row r="1068" spans="6:8" x14ac:dyDescent="0.3">
      <c r="F1068" s="2">
        <v>1063</v>
      </c>
      <c r="G1068" s="10">
        <v>1</v>
      </c>
      <c r="H1068" s="10">
        <f t="shared" si="16"/>
        <v>8.4742574699999948E-2</v>
      </c>
    </row>
    <row r="1069" spans="6:8" x14ac:dyDescent="0.3">
      <c r="F1069" s="2">
        <v>1064</v>
      </c>
      <c r="G1069" s="10">
        <v>1</v>
      </c>
      <c r="H1069" s="10">
        <f t="shared" si="16"/>
        <v>8.4742574699999948E-2</v>
      </c>
    </row>
    <row r="1070" spans="6:8" x14ac:dyDescent="0.3">
      <c r="F1070" s="2">
        <v>1065</v>
      </c>
      <c r="G1070" s="10">
        <v>1</v>
      </c>
      <c r="H1070" s="10">
        <f t="shared" si="16"/>
        <v>8.4742574699999948E-2</v>
      </c>
    </row>
    <row r="1071" spans="6:8" x14ac:dyDescent="0.3">
      <c r="F1071" s="2">
        <v>1066</v>
      </c>
      <c r="G1071" s="10">
        <v>1</v>
      </c>
      <c r="H1071" s="10">
        <f t="shared" si="16"/>
        <v>8.4742574699999948E-2</v>
      </c>
    </row>
    <row r="1072" spans="6:8" x14ac:dyDescent="0.3">
      <c r="F1072" s="2">
        <v>1067</v>
      </c>
      <c r="G1072" s="10">
        <v>1</v>
      </c>
      <c r="H1072" s="10">
        <f t="shared" si="16"/>
        <v>8.4742574699999948E-2</v>
      </c>
    </row>
    <row r="1073" spans="6:8" x14ac:dyDescent="0.3">
      <c r="F1073" s="2">
        <v>1068</v>
      </c>
      <c r="G1073" s="10">
        <v>1</v>
      </c>
      <c r="H1073" s="10">
        <f t="shared" si="16"/>
        <v>8.4742574699999948E-2</v>
      </c>
    </row>
    <row r="1074" spans="6:8" x14ac:dyDescent="0.3">
      <c r="F1074" s="2">
        <v>1069</v>
      </c>
      <c r="G1074" s="10">
        <v>1</v>
      </c>
      <c r="H1074" s="10">
        <f t="shared" si="16"/>
        <v>8.4742574699999948E-2</v>
      </c>
    </row>
    <row r="1075" spans="6:8" x14ac:dyDescent="0.3">
      <c r="F1075" s="2">
        <v>1070</v>
      </c>
      <c r="G1075" s="10">
        <v>1</v>
      </c>
      <c r="H1075" s="10">
        <f t="shared" si="16"/>
        <v>8.4742574699999948E-2</v>
      </c>
    </row>
    <row r="1076" spans="6:8" x14ac:dyDescent="0.3">
      <c r="F1076" s="2">
        <v>1071</v>
      </c>
      <c r="G1076" s="10">
        <v>1</v>
      </c>
      <c r="H1076" s="10">
        <f t="shared" si="16"/>
        <v>8.4742574699999948E-2</v>
      </c>
    </row>
    <row r="1077" spans="6:8" x14ac:dyDescent="0.3">
      <c r="F1077" s="2">
        <v>1072</v>
      </c>
      <c r="G1077" s="10">
        <v>1</v>
      </c>
      <c r="H1077" s="10">
        <f t="shared" si="16"/>
        <v>8.4742574699999948E-2</v>
      </c>
    </row>
    <row r="1078" spans="6:8" x14ac:dyDescent="0.3">
      <c r="F1078" s="2">
        <v>1073</v>
      </c>
      <c r="G1078" s="10">
        <v>1</v>
      </c>
      <c r="H1078" s="10">
        <f t="shared" si="16"/>
        <v>8.4742574699999948E-2</v>
      </c>
    </row>
    <row r="1079" spans="6:8" x14ac:dyDescent="0.3">
      <c r="F1079" s="2">
        <v>1074</v>
      </c>
      <c r="G1079" s="10">
        <v>1</v>
      </c>
      <c r="H1079" s="10">
        <f t="shared" si="16"/>
        <v>8.4742574699999948E-2</v>
      </c>
    </row>
    <row r="1080" spans="6:8" x14ac:dyDescent="0.3">
      <c r="F1080" s="2">
        <v>1075</v>
      </c>
      <c r="G1080" s="10">
        <v>1</v>
      </c>
      <c r="H1080" s="10">
        <f t="shared" si="16"/>
        <v>8.4742574699999948E-2</v>
      </c>
    </row>
    <row r="1081" spans="6:8" x14ac:dyDescent="0.3">
      <c r="F1081" s="2">
        <v>1076</v>
      </c>
      <c r="G1081" s="10">
        <v>1</v>
      </c>
      <c r="H1081" s="10">
        <f t="shared" si="16"/>
        <v>8.4742574699999948E-2</v>
      </c>
    </row>
    <row r="1082" spans="6:8" x14ac:dyDescent="0.3">
      <c r="F1082" s="2">
        <v>1077</v>
      </c>
      <c r="G1082" s="10">
        <v>1</v>
      </c>
      <c r="H1082" s="10">
        <f t="shared" si="16"/>
        <v>8.4742574699999948E-2</v>
      </c>
    </row>
    <row r="1083" spans="6:8" x14ac:dyDescent="0.3">
      <c r="F1083" s="2">
        <v>1078</v>
      </c>
      <c r="G1083" s="10">
        <v>1</v>
      </c>
      <c r="H1083" s="10">
        <f t="shared" si="16"/>
        <v>8.4742574699999948E-2</v>
      </c>
    </row>
    <row r="1084" spans="6:8" x14ac:dyDescent="0.3">
      <c r="F1084" s="2">
        <v>1079</v>
      </c>
      <c r="G1084" s="10">
        <v>1</v>
      </c>
      <c r="H1084" s="10">
        <f t="shared" si="16"/>
        <v>8.4742574699999948E-2</v>
      </c>
    </row>
    <row r="1085" spans="6:8" x14ac:dyDescent="0.3">
      <c r="F1085" s="2">
        <v>1080</v>
      </c>
      <c r="G1085" s="10">
        <v>1</v>
      </c>
      <c r="H1085" s="10">
        <f t="shared" si="16"/>
        <v>8.4742574699999948E-2</v>
      </c>
    </row>
    <row r="1086" spans="6:8" x14ac:dyDescent="0.3">
      <c r="F1086" s="2">
        <v>1081</v>
      </c>
      <c r="G1086" s="10">
        <v>1</v>
      </c>
      <c r="H1086" s="10">
        <f t="shared" si="16"/>
        <v>8.4742574699999948E-2</v>
      </c>
    </row>
    <row r="1087" spans="6:8" x14ac:dyDescent="0.3">
      <c r="F1087" s="2">
        <v>1082</v>
      </c>
      <c r="G1087" s="10">
        <v>1</v>
      </c>
      <c r="H1087" s="10">
        <f t="shared" si="16"/>
        <v>8.4742574699999948E-2</v>
      </c>
    </row>
    <row r="1088" spans="6:8" x14ac:dyDescent="0.3">
      <c r="F1088" s="2">
        <v>1083</v>
      </c>
      <c r="G1088" s="10">
        <v>1</v>
      </c>
      <c r="H1088" s="10">
        <f t="shared" si="16"/>
        <v>8.4742574699999948E-2</v>
      </c>
    </row>
    <row r="1089" spans="6:8" x14ac:dyDescent="0.3">
      <c r="F1089" s="2">
        <v>1084</v>
      </c>
      <c r="G1089" s="10">
        <v>1</v>
      </c>
      <c r="H1089" s="10">
        <f t="shared" si="16"/>
        <v>8.4742574699999948E-2</v>
      </c>
    </row>
    <row r="1090" spans="6:8" x14ac:dyDescent="0.3">
      <c r="F1090" s="2">
        <v>1085</v>
      </c>
      <c r="G1090" s="10">
        <v>1</v>
      </c>
      <c r="H1090" s="10">
        <f t="shared" si="16"/>
        <v>8.4742574699999948E-2</v>
      </c>
    </row>
    <row r="1091" spans="6:8" x14ac:dyDescent="0.3">
      <c r="F1091" s="2">
        <v>1086</v>
      </c>
      <c r="G1091" s="10">
        <v>1</v>
      </c>
      <c r="H1091" s="10">
        <f t="shared" si="16"/>
        <v>8.4742574699999948E-2</v>
      </c>
    </row>
    <row r="1092" spans="6:8" x14ac:dyDescent="0.3">
      <c r="F1092" s="2">
        <v>1087</v>
      </c>
      <c r="G1092" s="10">
        <v>1</v>
      </c>
      <c r="H1092" s="10">
        <f t="shared" si="16"/>
        <v>8.4742574699999948E-2</v>
      </c>
    </row>
    <row r="1093" spans="6:8" x14ac:dyDescent="0.3">
      <c r="F1093" s="2">
        <v>1088</v>
      </c>
      <c r="G1093" s="10">
        <v>1</v>
      </c>
      <c r="H1093" s="10">
        <f t="shared" si="16"/>
        <v>8.4742574699999948E-2</v>
      </c>
    </row>
    <row r="1094" spans="6:8" x14ac:dyDescent="0.3">
      <c r="F1094" s="2">
        <v>1089</v>
      </c>
      <c r="G1094" s="10">
        <v>1</v>
      </c>
      <c r="H1094" s="10">
        <f t="shared" si="16"/>
        <v>8.4742574699999948E-2</v>
      </c>
    </row>
    <row r="1095" spans="6:8" x14ac:dyDescent="0.3">
      <c r="F1095" s="2">
        <v>1090</v>
      </c>
      <c r="G1095" s="10">
        <v>1</v>
      </c>
      <c r="H1095" s="10">
        <f t="shared" ref="H1095:H1158" si="17">COMBIN(G1095+$D$6-1,G1095)*((1-$D$7)^G1095)*($D$7^$D$6)</f>
        <v>8.4742574699999948E-2</v>
      </c>
    </row>
    <row r="1096" spans="6:8" x14ac:dyDescent="0.3">
      <c r="F1096" s="2">
        <v>1091</v>
      </c>
      <c r="G1096" s="10">
        <v>1</v>
      </c>
      <c r="H1096" s="10">
        <f t="shared" si="17"/>
        <v>8.4742574699999948E-2</v>
      </c>
    </row>
    <row r="1097" spans="6:8" x14ac:dyDescent="0.3">
      <c r="F1097" s="2">
        <v>1092</v>
      </c>
      <c r="G1097" s="10">
        <v>1</v>
      </c>
      <c r="H1097" s="10">
        <f t="shared" si="17"/>
        <v>8.4742574699999948E-2</v>
      </c>
    </row>
    <row r="1098" spans="6:8" x14ac:dyDescent="0.3">
      <c r="F1098" s="2">
        <v>1093</v>
      </c>
      <c r="G1098" s="10">
        <v>1</v>
      </c>
      <c r="H1098" s="10">
        <f t="shared" si="17"/>
        <v>8.4742574699999948E-2</v>
      </c>
    </row>
    <row r="1099" spans="6:8" x14ac:dyDescent="0.3">
      <c r="F1099" s="2">
        <v>1094</v>
      </c>
      <c r="G1099" s="10">
        <v>1</v>
      </c>
      <c r="H1099" s="10">
        <f t="shared" si="17"/>
        <v>8.4742574699999948E-2</v>
      </c>
    </row>
    <row r="1100" spans="6:8" x14ac:dyDescent="0.3">
      <c r="F1100" s="2">
        <v>1095</v>
      </c>
      <c r="G1100" s="10">
        <v>1</v>
      </c>
      <c r="H1100" s="10">
        <f t="shared" si="17"/>
        <v>8.4742574699999948E-2</v>
      </c>
    </row>
    <row r="1101" spans="6:8" x14ac:dyDescent="0.3">
      <c r="F1101" s="2">
        <v>1096</v>
      </c>
      <c r="G1101" s="10">
        <v>1</v>
      </c>
      <c r="H1101" s="10">
        <f t="shared" si="17"/>
        <v>8.4742574699999948E-2</v>
      </c>
    </row>
    <row r="1102" spans="6:8" x14ac:dyDescent="0.3">
      <c r="F1102" s="2">
        <v>1097</v>
      </c>
      <c r="G1102" s="10">
        <v>1</v>
      </c>
      <c r="H1102" s="10">
        <f t="shared" si="17"/>
        <v>8.4742574699999948E-2</v>
      </c>
    </row>
    <row r="1103" spans="6:8" x14ac:dyDescent="0.3">
      <c r="F1103" s="2">
        <v>1098</v>
      </c>
      <c r="G1103" s="10">
        <v>1</v>
      </c>
      <c r="H1103" s="10">
        <f t="shared" si="17"/>
        <v>8.4742574699999948E-2</v>
      </c>
    </row>
    <row r="1104" spans="6:8" x14ac:dyDescent="0.3">
      <c r="F1104" s="2">
        <v>1099</v>
      </c>
      <c r="G1104" s="10">
        <v>1</v>
      </c>
      <c r="H1104" s="10">
        <f t="shared" si="17"/>
        <v>8.4742574699999948E-2</v>
      </c>
    </row>
    <row r="1105" spans="6:8" x14ac:dyDescent="0.3">
      <c r="F1105" s="2">
        <v>1100</v>
      </c>
      <c r="G1105" s="10">
        <v>1</v>
      </c>
      <c r="H1105" s="10">
        <f t="shared" si="17"/>
        <v>8.4742574699999948E-2</v>
      </c>
    </row>
    <row r="1106" spans="6:8" x14ac:dyDescent="0.3">
      <c r="F1106" s="2">
        <v>1101</v>
      </c>
      <c r="G1106" s="10">
        <v>1</v>
      </c>
      <c r="H1106" s="10">
        <f t="shared" si="17"/>
        <v>8.4742574699999948E-2</v>
      </c>
    </row>
    <row r="1107" spans="6:8" x14ac:dyDescent="0.3">
      <c r="F1107" s="2">
        <v>1102</v>
      </c>
      <c r="G1107" s="10">
        <v>1</v>
      </c>
      <c r="H1107" s="10">
        <f t="shared" si="17"/>
        <v>8.4742574699999948E-2</v>
      </c>
    </row>
    <row r="1108" spans="6:8" x14ac:dyDescent="0.3">
      <c r="F1108" s="2">
        <v>1103</v>
      </c>
      <c r="G1108" s="10">
        <v>1</v>
      </c>
      <c r="H1108" s="10">
        <f t="shared" si="17"/>
        <v>8.4742574699999948E-2</v>
      </c>
    </row>
    <row r="1109" spans="6:8" x14ac:dyDescent="0.3">
      <c r="F1109" s="2">
        <v>1104</v>
      </c>
      <c r="G1109" s="10">
        <v>1</v>
      </c>
      <c r="H1109" s="10">
        <f t="shared" si="17"/>
        <v>8.4742574699999948E-2</v>
      </c>
    </row>
    <row r="1110" spans="6:8" x14ac:dyDescent="0.3">
      <c r="F1110" s="2">
        <v>1105</v>
      </c>
      <c r="G1110" s="10">
        <v>1</v>
      </c>
      <c r="H1110" s="10">
        <f t="shared" si="17"/>
        <v>8.4742574699999948E-2</v>
      </c>
    </row>
    <row r="1111" spans="6:8" x14ac:dyDescent="0.3">
      <c r="F1111" s="2">
        <v>1106</v>
      </c>
      <c r="G1111" s="10">
        <v>1</v>
      </c>
      <c r="H1111" s="10">
        <f t="shared" si="17"/>
        <v>8.4742574699999948E-2</v>
      </c>
    </row>
    <row r="1112" spans="6:8" x14ac:dyDescent="0.3">
      <c r="F1112" s="2">
        <v>1107</v>
      </c>
      <c r="G1112" s="10">
        <v>1</v>
      </c>
      <c r="H1112" s="10">
        <f t="shared" si="17"/>
        <v>8.4742574699999948E-2</v>
      </c>
    </row>
    <row r="1113" spans="6:8" x14ac:dyDescent="0.3">
      <c r="F1113" s="2">
        <v>1108</v>
      </c>
      <c r="G1113" s="10">
        <v>1</v>
      </c>
      <c r="H1113" s="10">
        <f t="shared" si="17"/>
        <v>8.4742574699999948E-2</v>
      </c>
    </row>
    <row r="1114" spans="6:8" x14ac:dyDescent="0.3">
      <c r="F1114" s="2">
        <v>1109</v>
      </c>
      <c r="G1114" s="10">
        <v>1</v>
      </c>
      <c r="H1114" s="10">
        <f t="shared" si="17"/>
        <v>8.4742574699999948E-2</v>
      </c>
    </row>
    <row r="1115" spans="6:8" x14ac:dyDescent="0.3">
      <c r="F1115" s="2">
        <v>1110</v>
      </c>
      <c r="G1115" s="10">
        <v>1</v>
      </c>
      <c r="H1115" s="10">
        <f t="shared" si="17"/>
        <v>8.4742574699999948E-2</v>
      </c>
    </row>
    <row r="1116" spans="6:8" x14ac:dyDescent="0.3">
      <c r="F1116" s="2">
        <v>1111</v>
      </c>
      <c r="G1116" s="10">
        <v>1</v>
      </c>
      <c r="H1116" s="10">
        <f t="shared" si="17"/>
        <v>8.4742574699999948E-2</v>
      </c>
    </row>
    <row r="1117" spans="6:8" x14ac:dyDescent="0.3">
      <c r="F1117" s="2">
        <v>1112</v>
      </c>
      <c r="G1117" s="10">
        <v>1</v>
      </c>
      <c r="H1117" s="10">
        <f t="shared" si="17"/>
        <v>8.4742574699999948E-2</v>
      </c>
    </row>
    <row r="1118" spans="6:8" x14ac:dyDescent="0.3">
      <c r="F1118" s="2">
        <v>1113</v>
      </c>
      <c r="G1118" s="10">
        <v>1</v>
      </c>
      <c r="H1118" s="10">
        <f t="shared" si="17"/>
        <v>8.4742574699999948E-2</v>
      </c>
    </row>
    <row r="1119" spans="6:8" x14ac:dyDescent="0.3">
      <c r="F1119" s="2">
        <v>1114</v>
      </c>
      <c r="G1119" s="10">
        <v>1</v>
      </c>
      <c r="H1119" s="10">
        <f t="shared" si="17"/>
        <v>8.4742574699999948E-2</v>
      </c>
    </row>
    <row r="1120" spans="6:8" x14ac:dyDescent="0.3">
      <c r="F1120" s="2">
        <v>1115</v>
      </c>
      <c r="G1120" s="10">
        <v>1</v>
      </c>
      <c r="H1120" s="10">
        <f t="shared" si="17"/>
        <v>8.4742574699999948E-2</v>
      </c>
    </row>
    <row r="1121" spans="6:8" x14ac:dyDescent="0.3">
      <c r="F1121" s="2">
        <v>1116</v>
      </c>
      <c r="G1121" s="10">
        <v>1</v>
      </c>
      <c r="H1121" s="10">
        <f t="shared" si="17"/>
        <v>8.4742574699999948E-2</v>
      </c>
    </row>
    <row r="1122" spans="6:8" x14ac:dyDescent="0.3">
      <c r="F1122" s="2">
        <v>1117</v>
      </c>
      <c r="G1122" s="10">
        <v>1</v>
      </c>
      <c r="H1122" s="10">
        <f t="shared" si="17"/>
        <v>8.4742574699999948E-2</v>
      </c>
    </row>
    <row r="1123" spans="6:8" x14ac:dyDescent="0.3">
      <c r="F1123" s="2">
        <v>1118</v>
      </c>
      <c r="G1123" s="10">
        <v>1</v>
      </c>
      <c r="H1123" s="10">
        <f t="shared" si="17"/>
        <v>8.4742574699999948E-2</v>
      </c>
    </row>
    <row r="1124" spans="6:8" x14ac:dyDescent="0.3">
      <c r="F1124" s="2">
        <v>1119</v>
      </c>
      <c r="G1124" s="10">
        <v>1</v>
      </c>
      <c r="H1124" s="10">
        <f t="shared" si="17"/>
        <v>8.4742574699999948E-2</v>
      </c>
    </row>
    <row r="1125" spans="6:8" x14ac:dyDescent="0.3">
      <c r="F1125" s="2">
        <v>1120</v>
      </c>
      <c r="G1125" s="10">
        <v>1</v>
      </c>
      <c r="H1125" s="10">
        <f t="shared" si="17"/>
        <v>8.4742574699999948E-2</v>
      </c>
    </row>
    <row r="1126" spans="6:8" x14ac:dyDescent="0.3">
      <c r="F1126" s="2">
        <v>1121</v>
      </c>
      <c r="G1126" s="10">
        <v>1</v>
      </c>
      <c r="H1126" s="10">
        <f t="shared" si="17"/>
        <v>8.4742574699999948E-2</v>
      </c>
    </row>
    <row r="1127" spans="6:8" x14ac:dyDescent="0.3">
      <c r="F1127" s="2">
        <v>1122</v>
      </c>
      <c r="G1127" s="10">
        <v>1</v>
      </c>
      <c r="H1127" s="10">
        <f t="shared" si="17"/>
        <v>8.4742574699999948E-2</v>
      </c>
    </row>
    <row r="1128" spans="6:8" x14ac:dyDescent="0.3">
      <c r="F1128" s="2">
        <v>1123</v>
      </c>
      <c r="G1128" s="10">
        <v>1</v>
      </c>
      <c r="H1128" s="10">
        <f t="shared" si="17"/>
        <v>8.4742574699999948E-2</v>
      </c>
    </row>
    <row r="1129" spans="6:8" x14ac:dyDescent="0.3">
      <c r="F1129" s="2">
        <v>1124</v>
      </c>
      <c r="G1129" s="10">
        <v>1</v>
      </c>
      <c r="H1129" s="10">
        <f t="shared" si="17"/>
        <v>8.4742574699999948E-2</v>
      </c>
    </row>
    <row r="1130" spans="6:8" x14ac:dyDescent="0.3">
      <c r="F1130" s="2">
        <v>1125</v>
      </c>
      <c r="G1130" s="10">
        <v>2</v>
      </c>
      <c r="H1130" s="10">
        <f t="shared" si="17"/>
        <v>0.13982524825499992</v>
      </c>
    </row>
    <row r="1131" spans="6:8" x14ac:dyDescent="0.3">
      <c r="F1131" s="2">
        <v>1126</v>
      </c>
      <c r="G1131" s="10">
        <v>2</v>
      </c>
      <c r="H1131" s="10">
        <f t="shared" si="17"/>
        <v>0.13982524825499992</v>
      </c>
    </row>
    <row r="1132" spans="6:8" x14ac:dyDescent="0.3">
      <c r="F1132" s="2">
        <v>1127</v>
      </c>
      <c r="G1132" s="10">
        <v>2</v>
      </c>
      <c r="H1132" s="10">
        <f t="shared" si="17"/>
        <v>0.13982524825499992</v>
      </c>
    </row>
    <row r="1133" spans="6:8" x14ac:dyDescent="0.3">
      <c r="F1133" s="2">
        <v>1128</v>
      </c>
      <c r="G1133" s="10">
        <v>2</v>
      </c>
      <c r="H1133" s="10">
        <f t="shared" si="17"/>
        <v>0.13982524825499992</v>
      </c>
    </row>
    <row r="1134" spans="6:8" x14ac:dyDescent="0.3">
      <c r="F1134" s="2">
        <v>1129</v>
      </c>
      <c r="G1134" s="10">
        <v>2</v>
      </c>
      <c r="H1134" s="10">
        <f t="shared" si="17"/>
        <v>0.13982524825499992</v>
      </c>
    </row>
    <row r="1135" spans="6:8" x14ac:dyDescent="0.3">
      <c r="F1135" s="2">
        <v>1130</v>
      </c>
      <c r="G1135" s="10">
        <v>2</v>
      </c>
      <c r="H1135" s="10">
        <f t="shared" si="17"/>
        <v>0.13982524825499992</v>
      </c>
    </row>
    <row r="1136" spans="6:8" x14ac:dyDescent="0.3">
      <c r="F1136" s="2">
        <v>1131</v>
      </c>
      <c r="G1136" s="10">
        <v>2</v>
      </c>
      <c r="H1136" s="10">
        <f t="shared" si="17"/>
        <v>0.13982524825499992</v>
      </c>
    </row>
    <row r="1137" spans="6:8" x14ac:dyDescent="0.3">
      <c r="F1137" s="2">
        <v>1132</v>
      </c>
      <c r="G1137" s="10">
        <v>2</v>
      </c>
      <c r="H1137" s="10">
        <f t="shared" si="17"/>
        <v>0.13982524825499992</v>
      </c>
    </row>
    <row r="1138" spans="6:8" x14ac:dyDescent="0.3">
      <c r="F1138" s="2">
        <v>1133</v>
      </c>
      <c r="G1138" s="10">
        <v>2</v>
      </c>
      <c r="H1138" s="10">
        <f t="shared" si="17"/>
        <v>0.13982524825499992</v>
      </c>
    </row>
    <row r="1139" spans="6:8" x14ac:dyDescent="0.3">
      <c r="F1139" s="2">
        <v>1134</v>
      </c>
      <c r="G1139" s="10">
        <v>2</v>
      </c>
      <c r="H1139" s="10">
        <f t="shared" si="17"/>
        <v>0.13982524825499992</v>
      </c>
    </row>
    <row r="1140" spans="6:8" x14ac:dyDescent="0.3">
      <c r="F1140" s="2">
        <v>1135</v>
      </c>
      <c r="G1140" s="10">
        <v>2</v>
      </c>
      <c r="H1140" s="10">
        <f t="shared" si="17"/>
        <v>0.13982524825499992</v>
      </c>
    </row>
    <row r="1141" spans="6:8" x14ac:dyDescent="0.3">
      <c r="F1141" s="2">
        <v>1136</v>
      </c>
      <c r="G1141" s="10">
        <v>2</v>
      </c>
      <c r="H1141" s="10">
        <f t="shared" si="17"/>
        <v>0.13982524825499992</v>
      </c>
    </row>
    <row r="1142" spans="6:8" x14ac:dyDescent="0.3">
      <c r="F1142" s="2">
        <v>1137</v>
      </c>
      <c r="G1142" s="10">
        <v>2</v>
      </c>
      <c r="H1142" s="10">
        <f t="shared" si="17"/>
        <v>0.13982524825499992</v>
      </c>
    </row>
    <row r="1143" spans="6:8" x14ac:dyDescent="0.3">
      <c r="F1143" s="2">
        <v>1138</v>
      </c>
      <c r="G1143" s="10">
        <v>2</v>
      </c>
      <c r="H1143" s="10">
        <f t="shared" si="17"/>
        <v>0.13982524825499992</v>
      </c>
    </row>
    <row r="1144" spans="6:8" x14ac:dyDescent="0.3">
      <c r="F1144" s="2">
        <v>1139</v>
      </c>
      <c r="G1144" s="10">
        <v>2</v>
      </c>
      <c r="H1144" s="10">
        <f t="shared" si="17"/>
        <v>0.13982524825499992</v>
      </c>
    </row>
    <row r="1145" spans="6:8" x14ac:dyDescent="0.3">
      <c r="F1145" s="2">
        <v>1140</v>
      </c>
      <c r="G1145" s="10">
        <v>2</v>
      </c>
      <c r="H1145" s="10">
        <f t="shared" si="17"/>
        <v>0.13982524825499992</v>
      </c>
    </row>
    <row r="1146" spans="6:8" x14ac:dyDescent="0.3">
      <c r="F1146" s="2">
        <v>1141</v>
      </c>
      <c r="G1146" s="10">
        <v>2</v>
      </c>
      <c r="H1146" s="10">
        <f t="shared" si="17"/>
        <v>0.13982524825499992</v>
      </c>
    </row>
    <row r="1147" spans="6:8" x14ac:dyDescent="0.3">
      <c r="F1147" s="2">
        <v>1142</v>
      </c>
      <c r="G1147" s="10">
        <v>2</v>
      </c>
      <c r="H1147" s="10">
        <f t="shared" si="17"/>
        <v>0.13982524825499992</v>
      </c>
    </row>
    <row r="1148" spans="6:8" x14ac:dyDescent="0.3">
      <c r="F1148" s="2">
        <v>1143</v>
      </c>
      <c r="G1148" s="10">
        <v>2</v>
      </c>
      <c r="H1148" s="10">
        <f t="shared" si="17"/>
        <v>0.13982524825499992</v>
      </c>
    </row>
    <row r="1149" spans="6:8" x14ac:dyDescent="0.3">
      <c r="F1149" s="2">
        <v>1144</v>
      </c>
      <c r="G1149" s="10">
        <v>2</v>
      </c>
      <c r="H1149" s="10">
        <f t="shared" si="17"/>
        <v>0.13982524825499992</v>
      </c>
    </row>
    <row r="1150" spans="6:8" x14ac:dyDescent="0.3">
      <c r="F1150" s="2">
        <v>1145</v>
      </c>
      <c r="G1150" s="10">
        <v>2</v>
      </c>
      <c r="H1150" s="10">
        <f t="shared" si="17"/>
        <v>0.13982524825499992</v>
      </c>
    </row>
    <row r="1151" spans="6:8" x14ac:dyDescent="0.3">
      <c r="F1151" s="2">
        <v>1146</v>
      </c>
      <c r="G1151" s="10">
        <v>2</v>
      </c>
      <c r="H1151" s="10">
        <f t="shared" si="17"/>
        <v>0.13982524825499992</v>
      </c>
    </row>
    <row r="1152" spans="6:8" x14ac:dyDescent="0.3">
      <c r="F1152" s="2">
        <v>1147</v>
      </c>
      <c r="G1152" s="10">
        <v>2</v>
      </c>
      <c r="H1152" s="10">
        <f t="shared" si="17"/>
        <v>0.13982524825499992</v>
      </c>
    </row>
    <row r="1153" spans="6:8" x14ac:dyDescent="0.3">
      <c r="F1153" s="2">
        <v>1148</v>
      </c>
      <c r="G1153" s="10">
        <v>2</v>
      </c>
      <c r="H1153" s="10">
        <f t="shared" si="17"/>
        <v>0.13982524825499992</v>
      </c>
    </row>
    <row r="1154" spans="6:8" x14ac:dyDescent="0.3">
      <c r="F1154" s="2">
        <v>1149</v>
      </c>
      <c r="G1154" s="10">
        <v>2</v>
      </c>
      <c r="H1154" s="10">
        <f t="shared" si="17"/>
        <v>0.13982524825499992</v>
      </c>
    </row>
    <row r="1155" spans="6:8" x14ac:dyDescent="0.3">
      <c r="F1155" s="2">
        <v>1150</v>
      </c>
      <c r="G1155" s="10">
        <v>2</v>
      </c>
      <c r="H1155" s="10">
        <f t="shared" si="17"/>
        <v>0.13982524825499992</v>
      </c>
    </row>
    <row r="1156" spans="6:8" x14ac:dyDescent="0.3">
      <c r="F1156" s="2">
        <v>1151</v>
      </c>
      <c r="G1156" s="10">
        <v>2</v>
      </c>
      <c r="H1156" s="10">
        <f t="shared" si="17"/>
        <v>0.13982524825499992</v>
      </c>
    </row>
    <row r="1157" spans="6:8" x14ac:dyDescent="0.3">
      <c r="F1157" s="2">
        <v>1152</v>
      </c>
      <c r="G1157" s="10">
        <v>2</v>
      </c>
      <c r="H1157" s="10">
        <f t="shared" si="17"/>
        <v>0.13982524825499992</v>
      </c>
    </row>
    <row r="1158" spans="6:8" x14ac:dyDescent="0.3">
      <c r="F1158" s="2">
        <v>1153</v>
      </c>
      <c r="G1158" s="10">
        <v>2</v>
      </c>
      <c r="H1158" s="10">
        <f t="shared" si="17"/>
        <v>0.13982524825499992</v>
      </c>
    </row>
    <row r="1159" spans="6:8" x14ac:dyDescent="0.3">
      <c r="F1159" s="2">
        <v>1154</v>
      </c>
      <c r="G1159" s="10">
        <v>2</v>
      </c>
      <c r="H1159" s="10">
        <f t="shared" ref="H1159:H1222" si="18">COMBIN(G1159+$D$6-1,G1159)*((1-$D$7)^G1159)*($D$7^$D$6)</f>
        <v>0.13982524825499992</v>
      </c>
    </row>
    <row r="1160" spans="6:8" x14ac:dyDescent="0.3">
      <c r="F1160" s="2">
        <v>1155</v>
      </c>
      <c r="G1160" s="10">
        <v>2</v>
      </c>
      <c r="H1160" s="10">
        <f t="shared" si="18"/>
        <v>0.13982524825499992</v>
      </c>
    </row>
    <row r="1161" spans="6:8" x14ac:dyDescent="0.3">
      <c r="F1161" s="2">
        <v>1156</v>
      </c>
      <c r="G1161" s="10">
        <v>2</v>
      </c>
      <c r="H1161" s="10">
        <f t="shared" si="18"/>
        <v>0.13982524825499992</v>
      </c>
    </row>
    <row r="1162" spans="6:8" x14ac:dyDescent="0.3">
      <c r="F1162" s="2">
        <v>1157</v>
      </c>
      <c r="G1162" s="10">
        <v>2</v>
      </c>
      <c r="H1162" s="10">
        <f t="shared" si="18"/>
        <v>0.13982524825499992</v>
      </c>
    </row>
    <row r="1163" spans="6:8" x14ac:dyDescent="0.3">
      <c r="F1163" s="2">
        <v>1158</v>
      </c>
      <c r="G1163" s="10">
        <v>2</v>
      </c>
      <c r="H1163" s="10">
        <f t="shared" si="18"/>
        <v>0.13982524825499992</v>
      </c>
    </row>
    <row r="1164" spans="6:8" x14ac:dyDescent="0.3">
      <c r="F1164" s="2">
        <v>1159</v>
      </c>
      <c r="G1164" s="10">
        <v>2</v>
      </c>
      <c r="H1164" s="10">
        <f t="shared" si="18"/>
        <v>0.13982524825499992</v>
      </c>
    </row>
    <row r="1165" spans="6:8" x14ac:dyDescent="0.3">
      <c r="F1165" s="2">
        <v>1160</v>
      </c>
      <c r="G1165" s="10">
        <v>2</v>
      </c>
      <c r="H1165" s="10">
        <f t="shared" si="18"/>
        <v>0.13982524825499992</v>
      </c>
    </row>
    <row r="1166" spans="6:8" x14ac:dyDescent="0.3">
      <c r="F1166" s="2">
        <v>1161</v>
      </c>
      <c r="G1166" s="10">
        <v>2</v>
      </c>
      <c r="H1166" s="10">
        <f t="shared" si="18"/>
        <v>0.13982524825499992</v>
      </c>
    </row>
    <row r="1167" spans="6:8" x14ac:dyDescent="0.3">
      <c r="F1167" s="2">
        <v>1162</v>
      </c>
      <c r="G1167" s="10">
        <v>2</v>
      </c>
      <c r="H1167" s="10">
        <f t="shared" si="18"/>
        <v>0.13982524825499992</v>
      </c>
    </row>
    <row r="1168" spans="6:8" x14ac:dyDescent="0.3">
      <c r="F1168" s="2">
        <v>1163</v>
      </c>
      <c r="G1168" s="10">
        <v>2</v>
      </c>
      <c r="H1168" s="10">
        <f t="shared" si="18"/>
        <v>0.13982524825499992</v>
      </c>
    </row>
    <row r="1169" spans="6:8" x14ac:dyDescent="0.3">
      <c r="F1169" s="2">
        <v>1164</v>
      </c>
      <c r="G1169" s="10">
        <v>2</v>
      </c>
      <c r="H1169" s="10">
        <f t="shared" si="18"/>
        <v>0.13982524825499992</v>
      </c>
    </row>
    <row r="1170" spans="6:8" x14ac:dyDescent="0.3">
      <c r="F1170" s="2">
        <v>1165</v>
      </c>
      <c r="G1170" s="10">
        <v>2</v>
      </c>
      <c r="H1170" s="10">
        <f t="shared" si="18"/>
        <v>0.13982524825499992</v>
      </c>
    </row>
    <row r="1171" spans="6:8" x14ac:dyDescent="0.3">
      <c r="F1171" s="2">
        <v>1166</v>
      </c>
      <c r="G1171" s="10">
        <v>2</v>
      </c>
      <c r="H1171" s="10">
        <f t="shared" si="18"/>
        <v>0.13982524825499992</v>
      </c>
    </row>
    <row r="1172" spans="6:8" x14ac:dyDescent="0.3">
      <c r="F1172" s="2">
        <v>1167</v>
      </c>
      <c r="G1172" s="10">
        <v>2</v>
      </c>
      <c r="H1172" s="10">
        <f t="shared" si="18"/>
        <v>0.13982524825499992</v>
      </c>
    </row>
    <row r="1173" spans="6:8" x14ac:dyDescent="0.3">
      <c r="F1173" s="2">
        <v>1168</v>
      </c>
      <c r="G1173" s="10">
        <v>2</v>
      </c>
      <c r="H1173" s="10">
        <f t="shared" si="18"/>
        <v>0.13982524825499992</v>
      </c>
    </row>
    <row r="1174" spans="6:8" x14ac:dyDescent="0.3">
      <c r="F1174" s="2">
        <v>1169</v>
      </c>
      <c r="G1174" s="10">
        <v>2</v>
      </c>
      <c r="H1174" s="10">
        <f t="shared" si="18"/>
        <v>0.13982524825499992</v>
      </c>
    </row>
    <row r="1175" spans="6:8" x14ac:dyDescent="0.3">
      <c r="F1175" s="2">
        <v>1170</v>
      </c>
      <c r="G1175" s="10">
        <v>2</v>
      </c>
      <c r="H1175" s="10">
        <f t="shared" si="18"/>
        <v>0.13982524825499992</v>
      </c>
    </row>
    <row r="1176" spans="6:8" x14ac:dyDescent="0.3">
      <c r="F1176" s="2">
        <v>1171</v>
      </c>
      <c r="G1176" s="10">
        <v>2</v>
      </c>
      <c r="H1176" s="10">
        <f t="shared" si="18"/>
        <v>0.13982524825499992</v>
      </c>
    </row>
    <row r="1177" spans="6:8" x14ac:dyDescent="0.3">
      <c r="F1177" s="2">
        <v>1172</v>
      </c>
      <c r="G1177" s="10">
        <v>2</v>
      </c>
      <c r="H1177" s="10">
        <f t="shared" si="18"/>
        <v>0.13982524825499992</v>
      </c>
    </row>
    <row r="1178" spans="6:8" x14ac:dyDescent="0.3">
      <c r="F1178" s="2">
        <v>1173</v>
      </c>
      <c r="G1178" s="10">
        <v>2</v>
      </c>
      <c r="H1178" s="10">
        <f t="shared" si="18"/>
        <v>0.13982524825499992</v>
      </c>
    </row>
    <row r="1179" spans="6:8" x14ac:dyDescent="0.3">
      <c r="F1179" s="2">
        <v>1174</v>
      </c>
      <c r="G1179" s="10">
        <v>2</v>
      </c>
      <c r="H1179" s="10">
        <f t="shared" si="18"/>
        <v>0.13982524825499992</v>
      </c>
    </row>
    <row r="1180" spans="6:8" x14ac:dyDescent="0.3">
      <c r="F1180" s="2">
        <v>1175</v>
      </c>
      <c r="G1180" s="10">
        <v>2</v>
      </c>
      <c r="H1180" s="10">
        <f t="shared" si="18"/>
        <v>0.13982524825499992</v>
      </c>
    </row>
    <row r="1181" spans="6:8" x14ac:dyDescent="0.3">
      <c r="F1181" s="2">
        <v>1176</v>
      </c>
      <c r="G1181" s="10">
        <v>2</v>
      </c>
      <c r="H1181" s="10">
        <f t="shared" si="18"/>
        <v>0.13982524825499992</v>
      </c>
    </row>
    <row r="1182" spans="6:8" x14ac:dyDescent="0.3">
      <c r="F1182" s="2">
        <v>1177</v>
      </c>
      <c r="G1182" s="10">
        <v>2</v>
      </c>
      <c r="H1182" s="10">
        <f t="shared" si="18"/>
        <v>0.13982524825499992</v>
      </c>
    </row>
    <row r="1183" spans="6:8" x14ac:dyDescent="0.3">
      <c r="F1183" s="2">
        <v>1178</v>
      </c>
      <c r="G1183" s="10">
        <v>2</v>
      </c>
      <c r="H1183" s="10">
        <f t="shared" si="18"/>
        <v>0.13982524825499992</v>
      </c>
    </row>
    <row r="1184" spans="6:8" x14ac:dyDescent="0.3">
      <c r="F1184" s="2">
        <v>1179</v>
      </c>
      <c r="G1184" s="10">
        <v>2</v>
      </c>
      <c r="H1184" s="10">
        <f t="shared" si="18"/>
        <v>0.13982524825499992</v>
      </c>
    </row>
    <row r="1185" spans="6:8" x14ac:dyDescent="0.3">
      <c r="F1185" s="2">
        <v>1180</v>
      </c>
      <c r="G1185" s="10">
        <v>2</v>
      </c>
      <c r="H1185" s="10">
        <f t="shared" si="18"/>
        <v>0.13982524825499992</v>
      </c>
    </row>
    <row r="1186" spans="6:8" x14ac:dyDescent="0.3">
      <c r="F1186" s="2">
        <v>1181</v>
      </c>
      <c r="G1186" s="10">
        <v>2</v>
      </c>
      <c r="H1186" s="10">
        <f t="shared" si="18"/>
        <v>0.13982524825499992</v>
      </c>
    </row>
    <row r="1187" spans="6:8" x14ac:dyDescent="0.3">
      <c r="F1187" s="2">
        <v>1182</v>
      </c>
      <c r="G1187" s="10">
        <v>2</v>
      </c>
      <c r="H1187" s="10">
        <f t="shared" si="18"/>
        <v>0.13982524825499992</v>
      </c>
    </row>
    <row r="1188" spans="6:8" x14ac:dyDescent="0.3">
      <c r="F1188" s="2">
        <v>1183</v>
      </c>
      <c r="G1188" s="10">
        <v>2</v>
      </c>
      <c r="H1188" s="10">
        <f t="shared" si="18"/>
        <v>0.13982524825499992</v>
      </c>
    </row>
    <row r="1189" spans="6:8" x14ac:dyDescent="0.3">
      <c r="F1189" s="2">
        <v>1184</v>
      </c>
      <c r="G1189" s="10">
        <v>2</v>
      </c>
      <c r="H1189" s="10">
        <f t="shared" si="18"/>
        <v>0.13982524825499992</v>
      </c>
    </row>
    <row r="1190" spans="6:8" x14ac:dyDescent="0.3">
      <c r="F1190" s="2">
        <v>1185</v>
      </c>
      <c r="G1190" s="10">
        <v>2</v>
      </c>
      <c r="H1190" s="10">
        <f t="shared" si="18"/>
        <v>0.13982524825499992</v>
      </c>
    </row>
    <row r="1191" spans="6:8" x14ac:dyDescent="0.3">
      <c r="F1191" s="2">
        <v>1186</v>
      </c>
      <c r="G1191" s="10">
        <v>2</v>
      </c>
      <c r="H1191" s="10">
        <f t="shared" si="18"/>
        <v>0.13982524825499992</v>
      </c>
    </row>
    <row r="1192" spans="6:8" x14ac:dyDescent="0.3">
      <c r="F1192" s="2">
        <v>1187</v>
      </c>
      <c r="G1192" s="10">
        <v>2</v>
      </c>
      <c r="H1192" s="10">
        <f t="shared" si="18"/>
        <v>0.13982524825499992</v>
      </c>
    </row>
    <row r="1193" spans="6:8" x14ac:dyDescent="0.3">
      <c r="F1193" s="2">
        <v>1188</v>
      </c>
      <c r="G1193" s="10">
        <v>2</v>
      </c>
      <c r="H1193" s="10">
        <f t="shared" si="18"/>
        <v>0.13982524825499992</v>
      </c>
    </row>
    <row r="1194" spans="6:8" x14ac:dyDescent="0.3">
      <c r="F1194" s="2">
        <v>1189</v>
      </c>
      <c r="G1194" s="10">
        <v>2</v>
      </c>
      <c r="H1194" s="10">
        <f t="shared" si="18"/>
        <v>0.13982524825499992</v>
      </c>
    </row>
    <row r="1195" spans="6:8" x14ac:dyDescent="0.3">
      <c r="F1195" s="2">
        <v>1190</v>
      </c>
      <c r="G1195" s="10">
        <v>2</v>
      </c>
      <c r="H1195" s="10">
        <f t="shared" si="18"/>
        <v>0.13982524825499992</v>
      </c>
    </row>
    <row r="1196" spans="6:8" x14ac:dyDescent="0.3">
      <c r="F1196" s="2">
        <v>1191</v>
      </c>
      <c r="G1196" s="10">
        <v>2</v>
      </c>
      <c r="H1196" s="10">
        <f t="shared" si="18"/>
        <v>0.13982524825499992</v>
      </c>
    </row>
    <row r="1197" spans="6:8" x14ac:dyDescent="0.3">
      <c r="F1197" s="2">
        <v>1192</v>
      </c>
      <c r="G1197" s="10">
        <v>2</v>
      </c>
      <c r="H1197" s="10">
        <f t="shared" si="18"/>
        <v>0.13982524825499992</v>
      </c>
    </row>
    <row r="1198" spans="6:8" x14ac:dyDescent="0.3">
      <c r="F1198" s="2">
        <v>1193</v>
      </c>
      <c r="G1198" s="10">
        <v>2</v>
      </c>
      <c r="H1198" s="10">
        <f t="shared" si="18"/>
        <v>0.13982524825499992</v>
      </c>
    </row>
    <row r="1199" spans="6:8" x14ac:dyDescent="0.3">
      <c r="F1199" s="2">
        <v>1194</v>
      </c>
      <c r="G1199" s="10">
        <v>2</v>
      </c>
      <c r="H1199" s="10">
        <f t="shared" si="18"/>
        <v>0.13982524825499992</v>
      </c>
    </row>
    <row r="1200" spans="6:8" x14ac:dyDescent="0.3">
      <c r="F1200" s="2">
        <v>1195</v>
      </c>
      <c r="G1200" s="10">
        <v>2</v>
      </c>
      <c r="H1200" s="10">
        <f t="shared" si="18"/>
        <v>0.13982524825499992</v>
      </c>
    </row>
    <row r="1201" spans="6:8" x14ac:dyDescent="0.3">
      <c r="F1201" s="2">
        <v>1196</v>
      </c>
      <c r="G1201" s="10">
        <v>2</v>
      </c>
      <c r="H1201" s="10">
        <f t="shared" si="18"/>
        <v>0.13982524825499992</v>
      </c>
    </row>
    <row r="1202" spans="6:8" x14ac:dyDescent="0.3">
      <c r="F1202" s="2">
        <v>1197</v>
      </c>
      <c r="G1202" s="10">
        <v>2</v>
      </c>
      <c r="H1202" s="10">
        <f t="shared" si="18"/>
        <v>0.13982524825499992</v>
      </c>
    </row>
    <row r="1203" spans="6:8" x14ac:dyDescent="0.3">
      <c r="F1203" s="2">
        <v>1198</v>
      </c>
      <c r="G1203" s="10">
        <v>2</v>
      </c>
      <c r="H1203" s="10">
        <f t="shared" si="18"/>
        <v>0.13982524825499992</v>
      </c>
    </row>
    <row r="1204" spans="6:8" x14ac:dyDescent="0.3">
      <c r="F1204" s="2">
        <v>1199</v>
      </c>
      <c r="G1204" s="10">
        <v>2</v>
      </c>
      <c r="H1204" s="10">
        <f t="shared" si="18"/>
        <v>0.13982524825499992</v>
      </c>
    </row>
    <row r="1205" spans="6:8" x14ac:dyDescent="0.3">
      <c r="F1205" s="2">
        <v>1200</v>
      </c>
      <c r="G1205" s="10">
        <v>2</v>
      </c>
      <c r="H1205" s="10">
        <f t="shared" si="18"/>
        <v>0.13982524825499992</v>
      </c>
    </row>
    <row r="1206" spans="6:8" x14ac:dyDescent="0.3">
      <c r="F1206" s="2">
        <v>1201</v>
      </c>
      <c r="G1206" s="10">
        <v>2</v>
      </c>
      <c r="H1206" s="10">
        <f t="shared" si="18"/>
        <v>0.13982524825499992</v>
      </c>
    </row>
    <row r="1207" spans="6:8" x14ac:dyDescent="0.3">
      <c r="F1207" s="2">
        <v>1202</v>
      </c>
      <c r="G1207" s="10">
        <v>2</v>
      </c>
      <c r="H1207" s="10">
        <f t="shared" si="18"/>
        <v>0.13982524825499992</v>
      </c>
    </row>
    <row r="1208" spans="6:8" x14ac:dyDescent="0.3">
      <c r="F1208" s="2">
        <v>1203</v>
      </c>
      <c r="G1208" s="10">
        <v>2</v>
      </c>
      <c r="H1208" s="10">
        <f t="shared" si="18"/>
        <v>0.13982524825499992</v>
      </c>
    </row>
    <row r="1209" spans="6:8" x14ac:dyDescent="0.3">
      <c r="F1209" s="2">
        <v>1204</v>
      </c>
      <c r="G1209" s="10">
        <v>2</v>
      </c>
      <c r="H1209" s="10">
        <f t="shared" si="18"/>
        <v>0.13982524825499992</v>
      </c>
    </row>
    <row r="1210" spans="6:8" x14ac:dyDescent="0.3">
      <c r="F1210" s="2">
        <v>1205</v>
      </c>
      <c r="G1210" s="10">
        <v>2</v>
      </c>
      <c r="H1210" s="10">
        <f t="shared" si="18"/>
        <v>0.13982524825499992</v>
      </c>
    </row>
    <row r="1211" spans="6:8" x14ac:dyDescent="0.3">
      <c r="F1211" s="2">
        <v>1206</v>
      </c>
      <c r="G1211" s="10">
        <v>2</v>
      </c>
      <c r="H1211" s="10">
        <f t="shared" si="18"/>
        <v>0.13982524825499992</v>
      </c>
    </row>
    <row r="1212" spans="6:8" x14ac:dyDescent="0.3">
      <c r="F1212" s="2">
        <v>1207</v>
      </c>
      <c r="G1212" s="10">
        <v>2</v>
      </c>
      <c r="H1212" s="10">
        <f t="shared" si="18"/>
        <v>0.13982524825499992</v>
      </c>
    </row>
    <row r="1213" spans="6:8" x14ac:dyDescent="0.3">
      <c r="F1213" s="2">
        <v>1208</v>
      </c>
      <c r="G1213" s="10">
        <v>2</v>
      </c>
      <c r="H1213" s="10">
        <f t="shared" si="18"/>
        <v>0.13982524825499992</v>
      </c>
    </row>
    <row r="1214" spans="6:8" x14ac:dyDescent="0.3">
      <c r="F1214" s="2">
        <v>1209</v>
      </c>
      <c r="G1214" s="10">
        <v>2</v>
      </c>
      <c r="H1214" s="10">
        <f t="shared" si="18"/>
        <v>0.13982524825499992</v>
      </c>
    </row>
    <row r="1215" spans="6:8" x14ac:dyDescent="0.3">
      <c r="F1215" s="2">
        <v>1210</v>
      </c>
      <c r="G1215" s="10">
        <v>2</v>
      </c>
      <c r="H1215" s="10">
        <f t="shared" si="18"/>
        <v>0.13982524825499992</v>
      </c>
    </row>
    <row r="1216" spans="6:8" x14ac:dyDescent="0.3">
      <c r="F1216" s="2">
        <v>1211</v>
      </c>
      <c r="G1216" s="10">
        <v>2</v>
      </c>
      <c r="H1216" s="10">
        <f t="shared" si="18"/>
        <v>0.13982524825499992</v>
      </c>
    </row>
    <row r="1217" spans="6:8" x14ac:dyDescent="0.3">
      <c r="F1217" s="2">
        <v>1212</v>
      </c>
      <c r="G1217" s="10">
        <v>2</v>
      </c>
      <c r="H1217" s="10">
        <f t="shared" si="18"/>
        <v>0.13982524825499992</v>
      </c>
    </row>
    <row r="1218" spans="6:8" x14ac:dyDescent="0.3">
      <c r="F1218" s="2">
        <v>1213</v>
      </c>
      <c r="G1218" s="10">
        <v>2</v>
      </c>
      <c r="H1218" s="10">
        <f t="shared" si="18"/>
        <v>0.13982524825499992</v>
      </c>
    </row>
    <row r="1219" spans="6:8" x14ac:dyDescent="0.3">
      <c r="F1219" s="2">
        <v>1214</v>
      </c>
      <c r="G1219" s="10">
        <v>2</v>
      </c>
      <c r="H1219" s="10">
        <f t="shared" si="18"/>
        <v>0.13982524825499992</v>
      </c>
    </row>
    <row r="1220" spans="6:8" x14ac:dyDescent="0.3">
      <c r="F1220" s="2">
        <v>1215</v>
      </c>
      <c r="G1220" s="10">
        <v>2</v>
      </c>
      <c r="H1220" s="10">
        <f t="shared" si="18"/>
        <v>0.13982524825499992</v>
      </c>
    </row>
    <row r="1221" spans="6:8" x14ac:dyDescent="0.3">
      <c r="F1221" s="2">
        <v>1216</v>
      </c>
      <c r="G1221" s="10">
        <v>2</v>
      </c>
      <c r="H1221" s="10">
        <f t="shared" si="18"/>
        <v>0.13982524825499992</v>
      </c>
    </row>
    <row r="1222" spans="6:8" x14ac:dyDescent="0.3">
      <c r="F1222" s="2">
        <v>1217</v>
      </c>
      <c r="G1222" s="10">
        <v>2</v>
      </c>
      <c r="H1222" s="10">
        <f t="shared" si="18"/>
        <v>0.13982524825499992</v>
      </c>
    </row>
    <row r="1223" spans="6:8" x14ac:dyDescent="0.3">
      <c r="F1223" s="2">
        <v>1218</v>
      </c>
      <c r="G1223" s="10">
        <v>2</v>
      </c>
      <c r="H1223" s="10">
        <f t="shared" ref="H1223:H1286" si="19">COMBIN(G1223+$D$6-1,G1223)*((1-$D$7)^G1223)*($D$7^$D$6)</f>
        <v>0.13982524825499992</v>
      </c>
    </row>
    <row r="1224" spans="6:8" x14ac:dyDescent="0.3">
      <c r="F1224" s="2">
        <v>1219</v>
      </c>
      <c r="G1224" s="10">
        <v>2</v>
      </c>
      <c r="H1224" s="10">
        <f t="shared" si="19"/>
        <v>0.13982524825499992</v>
      </c>
    </row>
    <row r="1225" spans="6:8" x14ac:dyDescent="0.3">
      <c r="F1225" s="2">
        <v>1220</v>
      </c>
      <c r="G1225" s="10">
        <v>2</v>
      </c>
      <c r="H1225" s="10">
        <f t="shared" si="19"/>
        <v>0.13982524825499992</v>
      </c>
    </row>
    <row r="1226" spans="6:8" x14ac:dyDescent="0.3">
      <c r="F1226" s="2">
        <v>1221</v>
      </c>
      <c r="G1226" s="10">
        <v>2</v>
      </c>
      <c r="H1226" s="10">
        <f t="shared" si="19"/>
        <v>0.13982524825499992</v>
      </c>
    </row>
    <row r="1227" spans="6:8" x14ac:dyDescent="0.3">
      <c r="F1227" s="2">
        <v>1222</v>
      </c>
      <c r="G1227" s="10">
        <v>2</v>
      </c>
      <c r="H1227" s="10">
        <f t="shared" si="19"/>
        <v>0.13982524825499992</v>
      </c>
    </row>
    <row r="1228" spans="6:8" x14ac:dyDescent="0.3">
      <c r="F1228" s="2">
        <v>1223</v>
      </c>
      <c r="G1228" s="10">
        <v>2</v>
      </c>
      <c r="H1228" s="10">
        <f t="shared" si="19"/>
        <v>0.13982524825499992</v>
      </c>
    </row>
    <row r="1229" spans="6:8" x14ac:dyDescent="0.3">
      <c r="F1229" s="2">
        <v>1224</v>
      </c>
      <c r="G1229" s="10">
        <v>2</v>
      </c>
      <c r="H1229" s="10">
        <f t="shared" si="19"/>
        <v>0.13982524825499992</v>
      </c>
    </row>
    <row r="1230" spans="6:8" x14ac:dyDescent="0.3">
      <c r="F1230" s="2">
        <v>1225</v>
      </c>
      <c r="G1230" s="10">
        <v>2</v>
      </c>
      <c r="H1230" s="10">
        <f t="shared" si="19"/>
        <v>0.13982524825499992</v>
      </c>
    </row>
    <row r="1231" spans="6:8" x14ac:dyDescent="0.3">
      <c r="F1231" s="2">
        <v>1226</v>
      </c>
      <c r="G1231" s="10">
        <v>2</v>
      </c>
      <c r="H1231" s="10">
        <f t="shared" si="19"/>
        <v>0.13982524825499992</v>
      </c>
    </row>
    <row r="1232" spans="6:8" x14ac:dyDescent="0.3">
      <c r="F1232" s="2">
        <v>1227</v>
      </c>
      <c r="G1232" s="10">
        <v>2</v>
      </c>
      <c r="H1232" s="10">
        <f t="shared" si="19"/>
        <v>0.13982524825499992</v>
      </c>
    </row>
    <row r="1233" spans="6:8" x14ac:dyDescent="0.3">
      <c r="F1233" s="2">
        <v>1228</v>
      </c>
      <c r="G1233" s="10">
        <v>2</v>
      </c>
      <c r="H1233" s="10">
        <f t="shared" si="19"/>
        <v>0.13982524825499992</v>
      </c>
    </row>
    <row r="1234" spans="6:8" x14ac:dyDescent="0.3">
      <c r="F1234" s="2">
        <v>1229</v>
      </c>
      <c r="G1234" s="10">
        <v>2</v>
      </c>
      <c r="H1234" s="10">
        <f t="shared" si="19"/>
        <v>0.13982524825499992</v>
      </c>
    </row>
    <row r="1235" spans="6:8" x14ac:dyDescent="0.3">
      <c r="F1235" s="2">
        <v>1230</v>
      </c>
      <c r="G1235" s="10">
        <v>2</v>
      </c>
      <c r="H1235" s="10">
        <f t="shared" si="19"/>
        <v>0.13982524825499992</v>
      </c>
    </row>
    <row r="1236" spans="6:8" x14ac:dyDescent="0.3">
      <c r="F1236" s="2">
        <v>1231</v>
      </c>
      <c r="G1236" s="10">
        <v>2</v>
      </c>
      <c r="H1236" s="10">
        <f t="shared" si="19"/>
        <v>0.13982524825499992</v>
      </c>
    </row>
    <row r="1237" spans="6:8" x14ac:dyDescent="0.3">
      <c r="F1237" s="2">
        <v>1232</v>
      </c>
      <c r="G1237" s="10">
        <v>2</v>
      </c>
      <c r="H1237" s="10">
        <f t="shared" si="19"/>
        <v>0.13982524825499992</v>
      </c>
    </row>
    <row r="1238" spans="6:8" x14ac:dyDescent="0.3">
      <c r="F1238" s="2">
        <v>1233</v>
      </c>
      <c r="G1238" s="10">
        <v>2</v>
      </c>
      <c r="H1238" s="10">
        <f t="shared" si="19"/>
        <v>0.13982524825499992</v>
      </c>
    </row>
    <row r="1239" spans="6:8" x14ac:dyDescent="0.3">
      <c r="F1239" s="2">
        <v>1234</v>
      </c>
      <c r="G1239" s="10">
        <v>2</v>
      </c>
      <c r="H1239" s="10">
        <f t="shared" si="19"/>
        <v>0.13982524825499992</v>
      </c>
    </row>
    <row r="1240" spans="6:8" x14ac:dyDescent="0.3">
      <c r="F1240" s="2">
        <v>1235</v>
      </c>
      <c r="G1240" s="10">
        <v>2</v>
      </c>
      <c r="H1240" s="10">
        <f t="shared" si="19"/>
        <v>0.13982524825499992</v>
      </c>
    </row>
    <row r="1241" spans="6:8" x14ac:dyDescent="0.3">
      <c r="F1241" s="2">
        <v>1236</v>
      </c>
      <c r="G1241" s="10">
        <v>2</v>
      </c>
      <c r="H1241" s="10">
        <f t="shared" si="19"/>
        <v>0.13982524825499992</v>
      </c>
    </row>
    <row r="1242" spans="6:8" x14ac:dyDescent="0.3">
      <c r="F1242" s="2">
        <v>1237</v>
      </c>
      <c r="G1242" s="10">
        <v>2</v>
      </c>
      <c r="H1242" s="10">
        <f t="shared" si="19"/>
        <v>0.13982524825499992</v>
      </c>
    </row>
    <row r="1243" spans="6:8" x14ac:dyDescent="0.3">
      <c r="F1243" s="2">
        <v>1238</v>
      </c>
      <c r="G1243" s="10">
        <v>2</v>
      </c>
      <c r="H1243" s="10">
        <f t="shared" si="19"/>
        <v>0.13982524825499992</v>
      </c>
    </row>
    <row r="1244" spans="6:8" x14ac:dyDescent="0.3">
      <c r="F1244" s="2">
        <v>1239</v>
      </c>
      <c r="G1244" s="10">
        <v>2</v>
      </c>
      <c r="H1244" s="10">
        <f t="shared" si="19"/>
        <v>0.13982524825499992</v>
      </c>
    </row>
    <row r="1245" spans="6:8" x14ac:dyDescent="0.3">
      <c r="F1245" s="2">
        <v>1240</v>
      </c>
      <c r="G1245" s="10">
        <v>2</v>
      </c>
      <c r="H1245" s="10">
        <f t="shared" si="19"/>
        <v>0.13982524825499992</v>
      </c>
    </row>
    <row r="1246" spans="6:8" x14ac:dyDescent="0.3">
      <c r="F1246" s="2">
        <v>1241</v>
      </c>
      <c r="G1246" s="10">
        <v>2</v>
      </c>
      <c r="H1246" s="10">
        <f t="shared" si="19"/>
        <v>0.13982524825499992</v>
      </c>
    </row>
    <row r="1247" spans="6:8" x14ac:dyDescent="0.3">
      <c r="F1247" s="2">
        <v>1242</v>
      </c>
      <c r="G1247" s="10">
        <v>2</v>
      </c>
      <c r="H1247" s="10">
        <f t="shared" si="19"/>
        <v>0.13982524825499992</v>
      </c>
    </row>
    <row r="1248" spans="6:8" x14ac:dyDescent="0.3">
      <c r="F1248" s="2">
        <v>1243</v>
      </c>
      <c r="G1248" s="10">
        <v>2</v>
      </c>
      <c r="H1248" s="10">
        <f t="shared" si="19"/>
        <v>0.13982524825499992</v>
      </c>
    </row>
    <row r="1249" spans="6:8" x14ac:dyDescent="0.3">
      <c r="F1249" s="2">
        <v>1244</v>
      </c>
      <c r="G1249" s="10">
        <v>2</v>
      </c>
      <c r="H1249" s="10">
        <f t="shared" si="19"/>
        <v>0.13982524825499992</v>
      </c>
    </row>
    <row r="1250" spans="6:8" x14ac:dyDescent="0.3">
      <c r="F1250" s="2">
        <v>1245</v>
      </c>
      <c r="G1250" s="10">
        <v>2</v>
      </c>
      <c r="H1250" s="10">
        <f t="shared" si="19"/>
        <v>0.13982524825499992</v>
      </c>
    </row>
    <row r="1251" spans="6:8" x14ac:dyDescent="0.3">
      <c r="F1251" s="2">
        <v>1246</v>
      </c>
      <c r="G1251" s="10">
        <v>2</v>
      </c>
      <c r="H1251" s="10">
        <f t="shared" si="19"/>
        <v>0.13982524825499992</v>
      </c>
    </row>
    <row r="1252" spans="6:8" x14ac:dyDescent="0.3">
      <c r="F1252" s="2">
        <v>1247</v>
      </c>
      <c r="G1252" s="10">
        <v>2</v>
      </c>
      <c r="H1252" s="10">
        <f t="shared" si="19"/>
        <v>0.13982524825499992</v>
      </c>
    </row>
    <row r="1253" spans="6:8" x14ac:dyDescent="0.3">
      <c r="F1253" s="2">
        <v>1248</v>
      </c>
      <c r="G1253" s="10">
        <v>2</v>
      </c>
      <c r="H1253" s="10">
        <f t="shared" si="19"/>
        <v>0.13982524825499992</v>
      </c>
    </row>
    <row r="1254" spans="6:8" x14ac:dyDescent="0.3">
      <c r="F1254" s="2">
        <v>1249</v>
      </c>
      <c r="G1254" s="10">
        <v>2</v>
      </c>
      <c r="H1254" s="10">
        <f t="shared" si="19"/>
        <v>0.13982524825499992</v>
      </c>
    </row>
    <row r="1255" spans="6:8" x14ac:dyDescent="0.3">
      <c r="F1255" s="2">
        <v>1250</v>
      </c>
      <c r="G1255" s="10">
        <v>2</v>
      </c>
      <c r="H1255" s="10">
        <f t="shared" si="19"/>
        <v>0.13982524825499992</v>
      </c>
    </row>
    <row r="1256" spans="6:8" x14ac:dyDescent="0.3">
      <c r="F1256" s="2">
        <v>1251</v>
      </c>
      <c r="G1256" s="10">
        <v>2</v>
      </c>
      <c r="H1256" s="10">
        <f t="shared" si="19"/>
        <v>0.13982524825499992</v>
      </c>
    </row>
    <row r="1257" spans="6:8" x14ac:dyDescent="0.3">
      <c r="F1257" s="2">
        <v>1252</v>
      </c>
      <c r="G1257" s="10">
        <v>2</v>
      </c>
      <c r="H1257" s="10">
        <f t="shared" si="19"/>
        <v>0.13982524825499992</v>
      </c>
    </row>
    <row r="1258" spans="6:8" x14ac:dyDescent="0.3">
      <c r="F1258" s="2">
        <v>1253</v>
      </c>
      <c r="G1258" s="10">
        <v>2</v>
      </c>
      <c r="H1258" s="10">
        <f t="shared" si="19"/>
        <v>0.13982524825499992</v>
      </c>
    </row>
    <row r="1259" spans="6:8" x14ac:dyDescent="0.3">
      <c r="F1259" s="2">
        <v>1254</v>
      </c>
      <c r="G1259" s="10">
        <v>2</v>
      </c>
      <c r="H1259" s="10">
        <f t="shared" si="19"/>
        <v>0.13982524825499992</v>
      </c>
    </row>
    <row r="1260" spans="6:8" x14ac:dyDescent="0.3">
      <c r="F1260" s="2">
        <v>1255</v>
      </c>
      <c r="G1260" s="10">
        <v>2</v>
      </c>
      <c r="H1260" s="10">
        <f t="shared" si="19"/>
        <v>0.13982524825499992</v>
      </c>
    </row>
    <row r="1261" spans="6:8" x14ac:dyDescent="0.3">
      <c r="F1261" s="2">
        <v>1256</v>
      </c>
      <c r="G1261" s="10">
        <v>2</v>
      </c>
      <c r="H1261" s="10">
        <f t="shared" si="19"/>
        <v>0.13982524825499992</v>
      </c>
    </row>
    <row r="1262" spans="6:8" x14ac:dyDescent="0.3">
      <c r="F1262" s="2">
        <v>1257</v>
      </c>
      <c r="G1262" s="10">
        <v>2</v>
      </c>
      <c r="H1262" s="10">
        <f t="shared" si="19"/>
        <v>0.13982524825499992</v>
      </c>
    </row>
    <row r="1263" spans="6:8" x14ac:dyDescent="0.3">
      <c r="F1263" s="2">
        <v>1258</v>
      </c>
      <c r="G1263" s="10">
        <v>2</v>
      </c>
      <c r="H1263" s="10">
        <f t="shared" si="19"/>
        <v>0.13982524825499992</v>
      </c>
    </row>
    <row r="1264" spans="6:8" x14ac:dyDescent="0.3">
      <c r="F1264" s="2">
        <v>1259</v>
      </c>
      <c r="G1264" s="10">
        <v>2</v>
      </c>
      <c r="H1264" s="10">
        <f t="shared" si="19"/>
        <v>0.13982524825499992</v>
      </c>
    </row>
    <row r="1265" spans="6:8" x14ac:dyDescent="0.3">
      <c r="F1265" s="2">
        <v>1260</v>
      </c>
      <c r="G1265" s="10">
        <v>2</v>
      </c>
      <c r="H1265" s="10">
        <f t="shared" si="19"/>
        <v>0.13982524825499992</v>
      </c>
    </row>
    <row r="1266" spans="6:8" x14ac:dyDescent="0.3">
      <c r="F1266" s="2">
        <v>1261</v>
      </c>
      <c r="G1266" s="10">
        <v>2</v>
      </c>
      <c r="H1266" s="10">
        <f t="shared" si="19"/>
        <v>0.13982524825499992</v>
      </c>
    </row>
    <row r="1267" spans="6:8" x14ac:dyDescent="0.3">
      <c r="F1267" s="2">
        <v>1262</v>
      </c>
      <c r="G1267" s="10">
        <v>2</v>
      </c>
      <c r="H1267" s="10">
        <f t="shared" si="19"/>
        <v>0.13982524825499992</v>
      </c>
    </row>
    <row r="1268" spans="6:8" x14ac:dyDescent="0.3">
      <c r="F1268" s="2">
        <v>1263</v>
      </c>
      <c r="G1268" s="10">
        <v>2</v>
      </c>
      <c r="H1268" s="10">
        <f t="shared" si="19"/>
        <v>0.13982524825499992</v>
      </c>
    </row>
    <row r="1269" spans="6:8" x14ac:dyDescent="0.3">
      <c r="F1269" s="2">
        <v>1264</v>
      </c>
      <c r="G1269" s="10">
        <v>2</v>
      </c>
      <c r="H1269" s="10">
        <f t="shared" si="19"/>
        <v>0.13982524825499992</v>
      </c>
    </row>
    <row r="1270" spans="6:8" x14ac:dyDescent="0.3">
      <c r="F1270" s="2">
        <v>1265</v>
      </c>
      <c r="G1270" s="10">
        <v>2</v>
      </c>
      <c r="H1270" s="10">
        <f t="shared" si="19"/>
        <v>0.13982524825499992</v>
      </c>
    </row>
    <row r="1271" spans="6:8" x14ac:dyDescent="0.3">
      <c r="F1271" s="2">
        <v>1266</v>
      </c>
      <c r="G1271" s="10">
        <v>2</v>
      </c>
      <c r="H1271" s="10">
        <f t="shared" si="19"/>
        <v>0.13982524825499992</v>
      </c>
    </row>
    <row r="1272" spans="6:8" x14ac:dyDescent="0.3">
      <c r="F1272" s="2">
        <v>1267</v>
      </c>
      <c r="G1272" s="10">
        <v>2</v>
      </c>
      <c r="H1272" s="10">
        <f t="shared" si="19"/>
        <v>0.13982524825499992</v>
      </c>
    </row>
    <row r="1273" spans="6:8" x14ac:dyDescent="0.3">
      <c r="F1273" s="2">
        <v>1268</v>
      </c>
      <c r="G1273" s="10">
        <v>2</v>
      </c>
      <c r="H1273" s="10">
        <f t="shared" si="19"/>
        <v>0.13982524825499992</v>
      </c>
    </row>
    <row r="1274" spans="6:8" x14ac:dyDescent="0.3">
      <c r="F1274" s="2">
        <v>1269</v>
      </c>
      <c r="G1274" s="10">
        <v>2</v>
      </c>
      <c r="H1274" s="10">
        <f t="shared" si="19"/>
        <v>0.13982524825499992</v>
      </c>
    </row>
    <row r="1275" spans="6:8" x14ac:dyDescent="0.3">
      <c r="F1275" s="2">
        <v>1270</v>
      </c>
      <c r="G1275" s="10">
        <v>2</v>
      </c>
      <c r="H1275" s="10">
        <f t="shared" si="19"/>
        <v>0.13982524825499992</v>
      </c>
    </row>
    <row r="1276" spans="6:8" x14ac:dyDescent="0.3">
      <c r="F1276" s="2">
        <v>1271</v>
      </c>
      <c r="G1276" s="10">
        <v>2</v>
      </c>
      <c r="H1276" s="10">
        <f t="shared" si="19"/>
        <v>0.13982524825499992</v>
      </c>
    </row>
    <row r="1277" spans="6:8" x14ac:dyDescent="0.3">
      <c r="F1277" s="2">
        <v>1272</v>
      </c>
      <c r="G1277" s="10">
        <v>2</v>
      </c>
      <c r="H1277" s="10">
        <f t="shared" si="19"/>
        <v>0.13982524825499992</v>
      </c>
    </row>
    <row r="1278" spans="6:8" x14ac:dyDescent="0.3">
      <c r="F1278" s="2">
        <v>1273</v>
      </c>
      <c r="G1278" s="10">
        <v>2</v>
      </c>
      <c r="H1278" s="10">
        <f t="shared" si="19"/>
        <v>0.13982524825499992</v>
      </c>
    </row>
    <row r="1279" spans="6:8" x14ac:dyDescent="0.3">
      <c r="F1279" s="2">
        <v>1274</v>
      </c>
      <c r="G1279" s="10">
        <v>2</v>
      </c>
      <c r="H1279" s="10">
        <f t="shared" si="19"/>
        <v>0.13982524825499992</v>
      </c>
    </row>
    <row r="1280" spans="6:8" x14ac:dyDescent="0.3">
      <c r="F1280" s="2">
        <v>1275</v>
      </c>
      <c r="G1280" s="10">
        <v>2</v>
      </c>
      <c r="H1280" s="10">
        <f t="shared" si="19"/>
        <v>0.13982524825499992</v>
      </c>
    </row>
    <row r="1281" spans="6:8" x14ac:dyDescent="0.3">
      <c r="F1281" s="2">
        <v>1276</v>
      </c>
      <c r="G1281" s="10">
        <v>2</v>
      </c>
      <c r="H1281" s="10">
        <f t="shared" si="19"/>
        <v>0.13982524825499992</v>
      </c>
    </row>
    <row r="1282" spans="6:8" x14ac:dyDescent="0.3">
      <c r="F1282" s="2">
        <v>1277</v>
      </c>
      <c r="G1282" s="10">
        <v>2</v>
      </c>
      <c r="H1282" s="10">
        <f t="shared" si="19"/>
        <v>0.13982524825499992</v>
      </c>
    </row>
    <row r="1283" spans="6:8" x14ac:dyDescent="0.3">
      <c r="F1283" s="2">
        <v>1278</v>
      </c>
      <c r="G1283" s="10">
        <v>2</v>
      </c>
      <c r="H1283" s="10">
        <f t="shared" si="19"/>
        <v>0.13982524825499992</v>
      </c>
    </row>
    <row r="1284" spans="6:8" x14ac:dyDescent="0.3">
      <c r="F1284" s="2">
        <v>1279</v>
      </c>
      <c r="G1284" s="10">
        <v>2</v>
      </c>
      <c r="H1284" s="10">
        <f t="shared" si="19"/>
        <v>0.13982524825499992</v>
      </c>
    </row>
    <row r="1285" spans="6:8" x14ac:dyDescent="0.3">
      <c r="F1285" s="2">
        <v>1280</v>
      </c>
      <c r="G1285" s="10">
        <v>2</v>
      </c>
      <c r="H1285" s="10">
        <f t="shared" si="19"/>
        <v>0.13982524825499992</v>
      </c>
    </row>
    <row r="1286" spans="6:8" x14ac:dyDescent="0.3">
      <c r="F1286" s="2">
        <v>1281</v>
      </c>
      <c r="G1286" s="10">
        <v>2</v>
      </c>
      <c r="H1286" s="10">
        <f t="shared" si="19"/>
        <v>0.13982524825499992</v>
      </c>
    </row>
    <row r="1287" spans="6:8" x14ac:dyDescent="0.3">
      <c r="F1287" s="2">
        <v>1282</v>
      </c>
      <c r="G1287" s="10">
        <v>2</v>
      </c>
      <c r="H1287" s="10">
        <f t="shared" ref="H1287:H1350" si="20">COMBIN(G1287+$D$6-1,G1287)*((1-$D$7)^G1287)*($D$7^$D$6)</f>
        <v>0.13982524825499992</v>
      </c>
    </row>
    <row r="1288" spans="6:8" x14ac:dyDescent="0.3">
      <c r="F1288" s="2">
        <v>1283</v>
      </c>
      <c r="G1288" s="10">
        <v>2</v>
      </c>
      <c r="H1288" s="10">
        <f t="shared" si="20"/>
        <v>0.13982524825499992</v>
      </c>
    </row>
    <row r="1289" spans="6:8" x14ac:dyDescent="0.3">
      <c r="F1289" s="2">
        <v>1284</v>
      </c>
      <c r="G1289" s="10">
        <v>2</v>
      </c>
      <c r="H1289" s="10">
        <f t="shared" si="20"/>
        <v>0.13982524825499992</v>
      </c>
    </row>
    <row r="1290" spans="6:8" x14ac:dyDescent="0.3">
      <c r="F1290" s="2">
        <v>1285</v>
      </c>
      <c r="G1290" s="10">
        <v>2</v>
      </c>
      <c r="H1290" s="10">
        <f t="shared" si="20"/>
        <v>0.13982524825499992</v>
      </c>
    </row>
    <row r="1291" spans="6:8" x14ac:dyDescent="0.3">
      <c r="F1291" s="2">
        <v>1286</v>
      </c>
      <c r="G1291" s="10">
        <v>2</v>
      </c>
      <c r="H1291" s="10">
        <f t="shared" si="20"/>
        <v>0.13982524825499992</v>
      </c>
    </row>
    <row r="1292" spans="6:8" x14ac:dyDescent="0.3">
      <c r="F1292" s="2">
        <v>1287</v>
      </c>
      <c r="G1292" s="10">
        <v>2</v>
      </c>
      <c r="H1292" s="10">
        <f t="shared" si="20"/>
        <v>0.13982524825499992</v>
      </c>
    </row>
    <row r="1293" spans="6:8" x14ac:dyDescent="0.3">
      <c r="F1293" s="2">
        <v>1288</v>
      </c>
      <c r="G1293" s="10">
        <v>2</v>
      </c>
      <c r="H1293" s="10">
        <f t="shared" si="20"/>
        <v>0.13982524825499992</v>
      </c>
    </row>
    <row r="1294" spans="6:8" x14ac:dyDescent="0.3">
      <c r="F1294" s="2">
        <v>1289</v>
      </c>
      <c r="G1294" s="10">
        <v>2</v>
      </c>
      <c r="H1294" s="10">
        <f t="shared" si="20"/>
        <v>0.13982524825499992</v>
      </c>
    </row>
    <row r="1295" spans="6:8" x14ac:dyDescent="0.3">
      <c r="F1295" s="2">
        <v>1290</v>
      </c>
      <c r="G1295" s="10">
        <v>2</v>
      </c>
      <c r="H1295" s="10">
        <f t="shared" si="20"/>
        <v>0.13982524825499992</v>
      </c>
    </row>
    <row r="1296" spans="6:8" x14ac:dyDescent="0.3">
      <c r="F1296" s="2">
        <v>1291</v>
      </c>
      <c r="G1296" s="10">
        <v>2</v>
      </c>
      <c r="H1296" s="10">
        <f t="shared" si="20"/>
        <v>0.13982524825499992</v>
      </c>
    </row>
    <row r="1297" spans="6:8" x14ac:dyDescent="0.3">
      <c r="F1297" s="2">
        <v>1292</v>
      </c>
      <c r="G1297" s="10">
        <v>2</v>
      </c>
      <c r="H1297" s="10">
        <f t="shared" si="20"/>
        <v>0.13982524825499992</v>
      </c>
    </row>
    <row r="1298" spans="6:8" x14ac:dyDescent="0.3">
      <c r="F1298" s="2">
        <v>1293</v>
      </c>
      <c r="G1298" s="10">
        <v>2</v>
      </c>
      <c r="H1298" s="10">
        <f t="shared" si="20"/>
        <v>0.13982524825499992</v>
      </c>
    </row>
    <row r="1299" spans="6:8" x14ac:dyDescent="0.3">
      <c r="F1299" s="2">
        <v>1294</v>
      </c>
      <c r="G1299" s="10">
        <v>2</v>
      </c>
      <c r="H1299" s="10">
        <f t="shared" si="20"/>
        <v>0.13982524825499992</v>
      </c>
    </row>
    <row r="1300" spans="6:8" x14ac:dyDescent="0.3">
      <c r="F1300" s="2">
        <v>1295</v>
      </c>
      <c r="G1300" s="10">
        <v>2</v>
      </c>
      <c r="H1300" s="10">
        <f t="shared" si="20"/>
        <v>0.13982524825499992</v>
      </c>
    </row>
    <row r="1301" spans="6:8" x14ac:dyDescent="0.3">
      <c r="F1301" s="2">
        <v>1296</v>
      </c>
      <c r="G1301" s="10">
        <v>2</v>
      </c>
      <c r="H1301" s="10">
        <f t="shared" si="20"/>
        <v>0.13982524825499992</v>
      </c>
    </row>
    <row r="1302" spans="6:8" x14ac:dyDescent="0.3">
      <c r="F1302" s="2">
        <v>1297</v>
      </c>
      <c r="G1302" s="10">
        <v>2</v>
      </c>
      <c r="H1302" s="10">
        <f t="shared" si="20"/>
        <v>0.13982524825499992</v>
      </c>
    </row>
    <row r="1303" spans="6:8" x14ac:dyDescent="0.3">
      <c r="F1303" s="2">
        <v>1298</v>
      </c>
      <c r="G1303" s="10">
        <v>2</v>
      </c>
      <c r="H1303" s="10">
        <f t="shared" si="20"/>
        <v>0.13982524825499992</v>
      </c>
    </row>
    <row r="1304" spans="6:8" x14ac:dyDescent="0.3">
      <c r="F1304" s="2">
        <v>1299</v>
      </c>
      <c r="G1304" s="10">
        <v>2</v>
      </c>
      <c r="H1304" s="10">
        <f t="shared" si="20"/>
        <v>0.13982524825499992</v>
      </c>
    </row>
    <row r="1305" spans="6:8" x14ac:dyDescent="0.3">
      <c r="F1305" s="2">
        <v>1300</v>
      </c>
      <c r="G1305" s="10">
        <v>2</v>
      </c>
      <c r="H1305" s="10">
        <f t="shared" si="20"/>
        <v>0.13982524825499992</v>
      </c>
    </row>
    <row r="1306" spans="6:8" x14ac:dyDescent="0.3">
      <c r="F1306" s="2">
        <v>1301</v>
      </c>
      <c r="G1306" s="10">
        <v>2</v>
      </c>
      <c r="H1306" s="10">
        <f t="shared" si="20"/>
        <v>0.13982524825499992</v>
      </c>
    </row>
    <row r="1307" spans="6:8" x14ac:dyDescent="0.3">
      <c r="F1307" s="2">
        <v>1302</v>
      </c>
      <c r="G1307" s="10">
        <v>2</v>
      </c>
      <c r="H1307" s="10">
        <f t="shared" si="20"/>
        <v>0.13982524825499992</v>
      </c>
    </row>
    <row r="1308" spans="6:8" x14ac:dyDescent="0.3">
      <c r="F1308" s="2">
        <v>1303</v>
      </c>
      <c r="G1308" s="10">
        <v>2</v>
      </c>
      <c r="H1308" s="10">
        <f t="shared" si="20"/>
        <v>0.13982524825499992</v>
      </c>
    </row>
    <row r="1309" spans="6:8" x14ac:dyDescent="0.3">
      <c r="F1309" s="2">
        <v>1304</v>
      </c>
      <c r="G1309" s="10">
        <v>2</v>
      </c>
      <c r="H1309" s="10">
        <f t="shared" si="20"/>
        <v>0.13982524825499992</v>
      </c>
    </row>
    <row r="1310" spans="6:8" x14ac:dyDescent="0.3">
      <c r="F1310" s="2">
        <v>1305</v>
      </c>
      <c r="G1310" s="10">
        <v>2</v>
      </c>
      <c r="H1310" s="10">
        <f t="shared" si="20"/>
        <v>0.13982524825499992</v>
      </c>
    </row>
    <row r="1311" spans="6:8" x14ac:dyDescent="0.3">
      <c r="F1311" s="2">
        <v>1306</v>
      </c>
      <c r="G1311" s="10">
        <v>2</v>
      </c>
      <c r="H1311" s="10">
        <f t="shared" si="20"/>
        <v>0.13982524825499992</v>
      </c>
    </row>
    <row r="1312" spans="6:8" x14ac:dyDescent="0.3">
      <c r="F1312" s="2">
        <v>1307</v>
      </c>
      <c r="G1312" s="10">
        <v>2</v>
      </c>
      <c r="H1312" s="10">
        <f t="shared" si="20"/>
        <v>0.13982524825499992</v>
      </c>
    </row>
    <row r="1313" spans="6:8" x14ac:dyDescent="0.3">
      <c r="F1313" s="2">
        <v>1308</v>
      </c>
      <c r="G1313" s="10">
        <v>2</v>
      </c>
      <c r="H1313" s="10">
        <f t="shared" si="20"/>
        <v>0.13982524825499992</v>
      </c>
    </row>
    <row r="1314" spans="6:8" x14ac:dyDescent="0.3">
      <c r="F1314" s="2">
        <v>1309</v>
      </c>
      <c r="G1314" s="10">
        <v>2</v>
      </c>
      <c r="H1314" s="10">
        <f t="shared" si="20"/>
        <v>0.13982524825499992</v>
      </c>
    </row>
    <row r="1315" spans="6:8" x14ac:dyDescent="0.3">
      <c r="F1315" s="2">
        <v>1310</v>
      </c>
      <c r="G1315" s="10">
        <v>2</v>
      </c>
      <c r="H1315" s="10">
        <f t="shared" si="20"/>
        <v>0.13982524825499992</v>
      </c>
    </row>
    <row r="1316" spans="6:8" x14ac:dyDescent="0.3">
      <c r="F1316" s="2">
        <v>1311</v>
      </c>
      <c r="G1316" s="10">
        <v>2</v>
      </c>
      <c r="H1316" s="10">
        <f t="shared" si="20"/>
        <v>0.13982524825499992</v>
      </c>
    </row>
    <row r="1317" spans="6:8" x14ac:dyDescent="0.3">
      <c r="F1317" s="2">
        <v>1312</v>
      </c>
      <c r="G1317" s="10">
        <v>2</v>
      </c>
      <c r="H1317" s="10">
        <f t="shared" si="20"/>
        <v>0.13982524825499992</v>
      </c>
    </row>
    <row r="1318" spans="6:8" x14ac:dyDescent="0.3">
      <c r="F1318" s="2">
        <v>1313</v>
      </c>
      <c r="G1318" s="10">
        <v>2</v>
      </c>
      <c r="H1318" s="10">
        <f t="shared" si="20"/>
        <v>0.13982524825499992</v>
      </c>
    </row>
    <row r="1319" spans="6:8" x14ac:dyDescent="0.3">
      <c r="F1319" s="2">
        <v>1314</v>
      </c>
      <c r="G1319" s="10">
        <v>2</v>
      </c>
      <c r="H1319" s="10">
        <f t="shared" si="20"/>
        <v>0.13982524825499992</v>
      </c>
    </row>
    <row r="1320" spans="6:8" x14ac:dyDescent="0.3">
      <c r="F1320" s="2">
        <v>1315</v>
      </c>
      <c r="G1320" s="10">
        <v>2</v>
      </c>
      <c r="H1320" s="10">
        <f t="shared" si="20"/>
        <v>0.13982524825499992</v>
      </c>
    </row>
    <row r="1321" spans="6:8" x14ac:dyDescent="0.3">
      <c r="F1321" s="2">
        <v>1316</v>
      </c>
      <c r="G1321" s="10">
        <v>2</v>
      </c>
      <c r="H1321" s="10">
        <f t="shared" si="20"/>
        <v>0.13982524825499992</v>
      </c>
    </row>
    <row r="1322" spans="6:8" x14ac:dyDescent="0.3">
      <c r="F1322" s="2">
        <v>1317</v>
      </c>
      <c r="G1322" s="10">
        <v>2</v>
      </c>
      <c r="H1322" s="10">
        <f t="shared" si="20"/>
        <v>0.13982524825499992</v>
      </c>
    </row>
    <row r="1323" spans="6:8" x14ac:dyDescent="0.3">
      <c r="F1323" s="2">
        <v>1318</v>
      </c>
      <c r="G1323" s="10">
        <v>2</v>
      </c>
      <c r="H1323" s="10">
        <f t="shared" si="20"/>
        <v>0.13982524825499992</v>
      </c>
    </row>
    <row r="1324" spans="6:8" x14ac:dyDescent="0.3">
      <c r="F1324" s="2">
        <v>1319</v>
      </c>
      <c r="G1324" s="10">
        <v>2</v>
      </c>
      <c r="H1324" s="10">
        <f t="shared" si="20"/>
        <v>0.13982524825499992</v>
      </c>
    </row>
    <row r="1325" spans="6:8" x14ac:dyDescent="0.3">
      <c r="F1325" s="2">
        <v>1320</v>
      </c>
      <c r="G1325" s="10">
        <v>2</v>
      </c>
      <c r="H1325" s="10">
        <f t="shared" si="20"/>
        <v>0.13982524825499992</v>
      </c>
    </row>
    <row r="1326" spans="6:8" x14ac:dyDescent="0.3">
      <c r="F1326" s="2">
        <v>1321</v>
      </c>
      <c r="G1326" s="10">
        <v>2</v>
      </c>
      <c r="H1326" s="10">
        <f t="shared" si="20"/>
        <v>0.13982524825499992</v>
      </c>
    </row>
    <row r="1327" spans="6:8" x14ac:dyDescent="0.3">
      <c r="F1327" s="2">
        <v>1322</v>
      </c>
      <c r="G1327" s="10">
        <v>2</v>
      </c>
      <c r="H1327" s="10">
        <f t="shared" si="20"/>
        <v>0.13982524825499992</v>
      </c>
    </row>
    <row r="1328" spans="6:8" x14ac:dyDescent="0.3">
      <c r="F1328" s="2">
        <v>1323</v>
      </c>
      <c r="G1328" s="10">
        <v>2</v>
      </c>
      <c r="H1328" s="10">
        <f t="shared" si="20"/>
        <v>0.13982524825499992</v>
      </c>
    </row>
    <row r="1329" spans="6:8" x14ac:dyDescent="0.3">
      <c r="F1329" s="2">
        <v>1324</v>
      </c>
      <c r="G1329" s="10">
        <v>2</v>
      </c>
      <c r="H1329" s="10">
        <f t="shared" si="20"/>
        <v>0.13982524825499992</v>
      </c>
    </row>
    <row r="1330" spans="6:8" x14ac:dyDescent="0.3">
      <c r="F1330" s="2">
        <v>1325</v>
      </c>
      <c r="G1330" s="10">
        <v>2</v>
      </c>
      <c r="H1330" s="10">
        <f t="shared" si="20"/>
        <v>0.13982524825499992</v>
      </c>
    </row>
    <row r="1331" spans="6:8" x14ac:dyDescent="0.3">
      <c r="F1331" s="2">
        <v>1326</v>
      </c>
      <c r="G1331" s="10">
        <v>2</v>
      </c>
      <c r="H1331" s="10">
        <f t="shared" si="20"/>
        <v>0.13982524825499992</v>
      </c>
    </row>
    <row r="1332" spans="6:8" x14ac:dyDescent="0.3">
      <c r="F1332" s="2">
        <v>1327</v>
      </c>
      <c r="G1332" s="10">
        <v>2</v>
      </c>
      <c r="H1332" s="10">
        <f t="shared" si="20"/>
        <v>0.13982524825499992</v>
      </c>
    </row>
    <row r="1333" spans="6:8" x14ac:dyDescent="0.3">
      <c r="F1333" s="2">
        <v>1328</v>
      </c>
      <c r="G1333" s="10">
        <v>2</v>
      </c>
      <c r="H1333" s="10">
        <f t="shared" si="20"/>
        <v>0.13982524825499992</v>
      </c>
    </row>
    <row r="1334" spans="6:8" x14ac:dyDescent="0.3">
      <c r="F1334" s="2">
        <v>1329</v>
      </c>
      <c r="G1334" s="10">
        <v>2</v>
      </c>
      <c r="H1334" s="10">
        <f t="shared" si="20"/>
        <v>0.13982524825499992</v>
      </c>
    </row>
    <row r="1335" spans="6:8" x14ac:dyDescent="0.3">
      <c r="F1335" s="2">
        <v>1330</v>
      </c>
      <c r="G1335" s="10">
        <v>2</v>
      </c>
      <c r="H1335" s="10">
        <f t="shared" si="20"/>
        <v>0.13982524825499992</v>
      </c>
    </row>
    <row r="1336" spans="6:8" x14ac:dyDescent="0.3">
      <c r="F1336" s="2">
        <v>1331</v>
      </c>
      <c r="G1336" s="10">
        <v>2</v>
      </c>
      <c r="H1336" s="10">
        <f t="shared" si="20"/>
        <v>0.13982524825499992</v>
      </c>
    </row>
    <row r="1337" spans="6:8" x14ac:dyDescent="0.3">
      <c r="F1337" s="2">
        <v>1332</v>
      </c>
      <c r="G1337" s="10">
        <v>2</v>
      </c>
      <c r="H1337" s="10">
        <f t="shared" si="20"/>
        <v>0.13982524825499992</v>
      </c>
    </row>
    <row r="1338" spans="6:8" x14ac:dyDescent="0.3">
      <c r="F1338" s="2">
        <v>1333</v>
      </c>
      <c r="G1338" s="10">
        <v>2</v>
      </c>
      <c r="H1338" s="10">
        <f t="shared" si="20"/>
        <v>0.13982524825499992</v>
      </c>
    </row>
    <row r="1339" spans="6:8" x14ac:dyDescent="0.3">
      <c r="F1339" s="2">
        <v>1334</v>
      </c>
      <c r="G1339" s="10">
        <v>2</v>
      </c>
      <c r="H1339" s="10">
        <f t="shared" si="20"/>
        <v>0.13982524825499992</v>
      </c>
    </row>
    <row r="1340" spans="6:8" x14ac:dyDescent="0.3">
      <c r="F1340" s="2">
        <v>1335</v>
      </c>
      <c r="G1340" s="10">
        <v>2</v>
      </c>
      <c r="H1340" s="10">
        <f t="shared" si="20"/>
        <v>0.13982524825499992</v>
      </c>
    </row>
    <row r="1341" spans="6:8" x14ac:dyDescent="0.3">
      <c r="F1341" s="2">
        <v>1336</v>
      </c>
      <c r="G1341" s="10">
        <v>2</v>
      </c>
      <c r="H1341" s="10">
        <f t="shared" si="20"/>
        <v>0.13982524825499992</v>
      </c>
    </row>
    <row r="1342" spans="6:8" x14ac:dyDescent="0.3">
      <c r="F1342" s="2">
        <v>1337</v>
      </c>
      <c r="G1342" s="10">
        <v>2</v>
      </c>
      <c r="H1342" s="10">
        <f t="shared" si="20"/>
        <v>0.13982524825499992</v>
      </c>
    </row>
    <row r="1343" spans="6:8" x14ac:dyDescent="0.3">
      <c r="F1343" s="2">
        <v>1338</v>
      </c>
      <c r="G1343" s="10">
        <v>2</v>
      </c>
      <c r="H1343" s="10">
        <f t="shared" si="20"/>
        <v>0.13982524825499992</v>
      </c>
    </row>
    <row r="1344" spans="6:8" x14ac:dyDescent="0.3">
      <c r="F1344" s="2">
        <v>1339</v>
      </c>
      <c r="G1344" s="10">
        <v>2</v>
      </c>
      <c r="H1344" s="10">
        <f t="shared" si="20"/>
        <v>0.13982524825499992</v>
      </c>
    </row>
    <row r="1345" spans="6:8" x14ac:dyDescent="0.3">
      <c r="F1345" s="2">
        <v>1340</v>
      </c>
      <c r="G1345" s="10">
        <v>2</v>
      </c>
      <c r="H1345" s="10">
        <f t="shared" si="20"/>
        <v>0.13982524825499992</v>
      </c>
    </row>
    <row r="1346" spans="6:8" x14ac:dyDescent="0.3">
      <c r="F1346" s="2">
        <v>1341</v>
      </c>
      <c r="G1346" s="10">
        <v>2</v>
      </c>
      <c r="H1346" s="10">
        <f t="shared" si="20"/>
        <v>0.13982524825499992</v>
      </c>
    </row>
    <row r="1347" spans="6:8" x14ac:dyDescent="0.3">
      <c r="F1347" s="2">
        <v>1342</v>
      </c>
      <c r="G1347" s="10">
        <v>2</v>
      </c>
      <c r="H1347" s="10">
        <f t="shared" si="20"/>
        <v>0.13982524825499992</v>
      </c>
    </row>
    <row r="1348" spans="6:8" x14ac:dyDescent="0.3">
      <c r="F1348" s="2">
        <v>1343</v>
      </c>
      <c r="G1348" s="10">
        <v>2</v>
      </c>
      <c r="H1348" s="10">
        <f t="shared" si="20"/>
        <v>0.13982524825499992</v>
      </c>
    </row>
    <row r="1349" spans="6:8" x14ac:dyDescent="0.3">
      <c r="F1349" s="2">
        <v>1344</v>
      </c>
      <c r="G1349" s="10">
        <v>2</v>
      </c>
      <c r="H1349" s="10">
        <f t="shared" si="20"/>
        <v>0.13982524825499992</v>
      </c>
    </row>
    <row r="1350" spans="6:8" x14ac:dyDescent="0.3">
      <c r="F1350" s="2">
        <v>1345</v>
      </c>
      <c r="G1350" s="10">
        <v>2</v>
      </c>
      <c r="H1350" s="10">
        <f t="shared" si="20"/>
        <v>0.13982524825499992</v>
      </c>
    </row>
    <row r="1351" spans="6:8" x14ac:dyDescent="0.3">
      <c r="F1351" s="2">
        <v>1346</v>
      </c>
      <c r="G1351" s="10">
        <v>2</v>
      </c>
      <c r="H1351" s="10">
        <f t="shared" ref="H1351:H1414" si="21">COMBIN(G1351+$D$6-1,G1351)*((1-$D$7)^G1351)*($D$7^$D$6)</f>
        <v>0.13982524825499992</v>
      </c>
    </row>
    <row r="1352" spans="6:8" x14ac:dyDescent="0.3">
      <c r="F1352" s="2">
        <v>1347</v>
      </c>
      <c r="G1352" s="10">
        <v>2</v>
      </c>
      <c r="H1352" s="10">
        <f t="shared" si="21"/>
        <v>0.13982524825499992</v>
      </c>
    </row>
    <row r="1353" spans="6:8" x14ac:dyDescent="0.3">
      <c r="F1353" s="2">
        <v>1348</v>
      </c>
      <c r="G1353" s="10">
        <v>2</v>
      </c>
      <c r="H1353" s="10">
        <f t="shared" si="21"/>
        <v>0.13982524825499992</v>
      </c>
    </row>
    <row r="1354" spans="6:8" x14ac:dyDescent="0.3">
      <c r="F1354" s="2">
        <v>1349</v>
      </c>
      <c r="G1354" s="10">
        <v>2</v>
      </c>
      <c r="H1354" s="10">
        <f t="shared" si="21"/>
        <v>0.13982524825499992</v>
      </c>
    </row>
    <row r="1355" spans="6:8" x14ac:dyDescent="0.3">
      <c r="F1355" s="2">
        <v>1350</v>
      </c>
      <c r="G1355" s="10">
        <v>2</v>
      </c>
      <c r="H1355" s="10">
        <f t="shared" si="21"/>
        <v>0.13982524825499992</v>
      </c>
    </row>
    <row r="1356" spans="6:8" x14ac:dyDescent="0.3">
      <c r="F1356" s="2">
        <v>1351</v>
      </c>
      <c r="G1356" s="10">
        <v>2</v>
      </c>
      <c r="H1356" s="10">
        <f t="shared" si="21"/>
        <v>0.13982524825499992</v>
      </c>
    </row>
    <row r="1357" spans="6:8" x14ac:dyDescent="0.3">
      <c r="F1357" s="2">
        <v>1352</v>
      </c>
      <c r="G1357" s="10">
        <v>2</v>
      </c>
      <c r="H1357" s="10">
        <f t="shared" si="21"/>
        <v>0.13982524825499992</v>
      </c>
    </row>
    <row r="1358" spans="6:8" x14ac:dyDescent="0.3">
      <c r="F1358" s="2">
        <v>1353</v>
      </c>
      <c r="G1358" s="10">
        <v>2</v>
      </c>
      <c r="H1358" s="10">
        <f t="shared" si="21"/>
        <v>0.13982524825499992</v>
      </c>
    </row>
    <row r="1359" spans="6:8" x14ac:dyDescent="0.3">
      <c r="F1359" s="2">
        <v>1354</v>
      </c>
      <c r="G1359" s="10">
        <v>2</v>
      </c>
      <c r="H1359" s="10">
        <f t="shared" si="21"/>
        <v>0.13982524825499992</v>
      </c>
    </row>
    <row r="1360" spans="6:8" x14ac:dyDescent="0.3">
      <c r="F1360" s="2">
        <v>1355</v>
      </c>
      <c r="G1360" s="10">
        <v>2</v>
      </c>
      <c r="H1360" s="10">
        <f t="shared" si="21"/>
        <v>0.13982524825499992</v>
      </c>
    </row>
    <row r="1361" spans="6:8" x14ac:dyDescent="0.3">
      <c r="F1361" s="2">
        <v>1356</v>
      </c>
      <c r="G1361" s="10">
        <v>2</v>
      </c>
      <c r="H1361" s="10">
        <f t="shared" si="21"/>
        <v>0.13982524825499992</v>
      </c>
    </row>
    <row r="1362" spans="6:8" x14ac:dyDescent="0.3">
      <c r="F1362" s="2">
        <v>1357</v>
      </c>
      <c r="G1362" s="10">
        <v>2</v>
      </c>
      <c r="H1362" s="10">
        <f t="shared" si="21"/>
        <v>0.13982524825499992</v>
      </c>
    </row>
    <row r="1363" spans="6:8" x14ac:dyDescent="0.3">
      <c r="F1363" s="2">
        <v>1358</v>
      </c>
      <c r="G1363" s="10">
        <v>2</v>
      </c>
      <c r="H1363" s="10">
        <f t="shared" si="21"/>
        <v>0.13982524825499992</v>
      </c>
    </row>
    <row r="1364" spans="6:8" x14ac:dyDescent="0.3">
      <c r="F1364" s="2">
        <v>1359</v>
      </c>
      <c r="G1364" s="10">
        <v>2</v>
      </c>
      <c r="H1364" s="10">
        <f t="shared" si="21"/>
        <v>0.13982524825499992</v>
      </c>
    </row>
    <row r="1365" spans="6:8" x14ac:dyDescent="0.3">
      <c r="F1365" s="2">
        <v>1360</v>
      </c>
      <c r="G1365" s="10">
        <v>2</v>
      </c>
      <c r="H1365" s="10">
        <f t="shared" si="21"/>
        <v>0.13982524825499992</v>
      </c>
    </row>
    <row r="1366" spans="6:8" x14ac:dyDescent="0.3">
      <c r="F1366" s="2">
        <v>1361</v>
      </c>
      <c r="G1366" s="10">
        <v>2</v>
      </c>
      <c r="H1366" s="10">
        <f t="shared" si="21"/>
        <v>0.13982524825499992</v>
      </c>
    </row>
    <row r="1367" spans="6:8" x14ac:dyDescent="0.3">
      <c r="F1367" s="2">
        <v>1362</v>
      </c>
      <c r="G1367" s="10">
        <v>2</v>
      </c>
      <c r="H1367" s="10">
        <f t="shared" si="21"/>
        <v>0.13982524825499992</v>
      </c>
    </row>
    <row r="1368" spans="6:8" x14ac:dyDescent="0.3">
      <c r="F1368" s="2">
        <v>1363</v>
      </c>
      <c r="G1368" s="10">
        <v>2</v>
      </c>
      <c r="H1368" s="10">
        <f t="shared" si="21"/>
        <v>0.13982524825499992</v>
      </c>
    </row>
    <row r="1369" spans="6:8" x14ac:dyDescent="0.3">
      <c r="F1369" s="2">
        <v>1364</v>
      </c>
      <c r="G1369" s="10">
        <v>2</v>
      </c>
      <c r="H1369" s="10">
        <f t="shared" si="21"/>
        <v>0.13982524825499992</v>
      </c>
    </row>
    <row r="1370" spans="6:8" x14ac:dyDescent="0.3">
      <c r="F1370" s="2">
        <v>1365</v>
      </c>
      <c r="G1370" s="10">
        <v>2</v>
      </c>
      <c r="H1370" s="10">
        <f t="shared" si="21"/>
        <v>0.13982524825499992</v>
      </c>
    </row>
    <row r="1371" spans="6:8" x14ac:dyDescent="0.3">
      <c r="F1371" s="2">
        <v>1366</v>
      </c>
      <c r="G1371" s="10">
        <v>2</v>
      </c>
      <c r="H1371" s="10">
        <f t="shared" si="21"/>
        <v>0.13982524825499992</v>
      </c>
    </row>
    <row r="1372" spans="6:8" x14ac:dyDescent="0.3">
      <c r="F1372" s="2">
        <v>1367</v>
      </c>
      <c r="G1372" s="10">
        <v>2</v>
      </c>
      <c r="H1372" s="10">
        <f t="shared" si="21"/>
        <v>0.13982524825499992</v>
      </c>
    </row>
    <row r="1373" spans="6:8" x14ac:dyDescent="0.3">
      <c r="F1373" s="2">
        <v>1368</v>
      </c>
      <c r="G1373" s="10">
        <v>2</v>
      </c>
      <c r="H1373" s="10">
        <f t="shared" si="21"/>
        <v>0.13982524825499992</v>
      </c>
    </row>
    <row r="1374" spans="6:8" x14ac:dyDescent="0.3">
      <c r="F1374" s="2">
        <v>1369</v>
      </c>
      <c r="G1374" s="10">
        <v>2</v>
      </c>
      <c r="H1374" s="10">
        <f t="shared" si="21"/>
        <v>0.13982524825499992</v>
      </c>
    </row>
    <row r="1375" spans="6:8" x14ac:dyDescent="0.3">
      <c r="F1375" s="2">
        <v>1370</v>
      </c>
      <c r="G1375" s="10">
        <v>2</v>
      </c>
      <c r="H1375" s="10">
        <f t="shared" si="21"/>
        <v>0.13982524825499992</v>
      </c>
    </row>
    <row r="1376" spans="6:8" x14ac:dyDescent="0.3">
      <c r="F1376" s="2">
        <v>1371</v>
      </c>
      <c r="G1376" s="10">
        <v>2</v>
      </c>
      <c r="H1376" s="10">
        <f t="shared" si="21"/>
        <v>0.13982524825499992</v>
      </c>
    </row>
    <row r="1377" spans="6:8" x14ac:dyDescent="0.3">
      <c r="F1377" s="2">
        <v>1372</v>
      </c>
      <c r="G1377" s="10">
        <v>2</v>
      </c>
      <c r="H1377" s="10">
        <f t="shared" si="21"/>
        <v>0.13982524825499992</v>
      </c>
    </row>
    <row r="1378" spans="6:8" x14ac:dyDescent="0.3">
      <c r="F1378" s="2">
        <v>1373</v>
      </c>
      <c r="G1378" s="10">
        <v>2</v>
      </c>
      <c r="H1378" s="10">
        <f t="shared" si="21"/>
        <v>0.13982524825499992</v>
      </c>
    </row>
    <row r="1379" spans="6:8" x14ac:dyDescent="0.3">
      <c r="F1379" s="2">
        <v>1374</v>
      </c>
      <c r="G1379" s="10">
        <v>2</v>
      </c>
      <c r="H1379" s="10">
        <f t="shared" si="21"/>
        <v>0.13982524825499992</v>
      </c>
    </row>
    <row r="1380" spans="6:8" x14ac:dyDescent="0.3">
      <c r="F1380" s="2">
        <v>1375</v>
      </c>
      <c r="G1380" s="10">
        <v>2</v>
      </c>
      <c r="H1380" s="10">
        <f t="shared" si="21"/>
        <v>0.13982524825499992</v>
      </c>
    </row>
    <row r="1381" spans="6:8" x14ac:dyDescent="0.3">
      <c r="F1381" s="2">
        <v>1376</v>
      </c>
      <c r="G1381" s="10">
        <v>2</v>
      </c>
      <c r="H1381" s="10">
        <f t="shared" si="21"/>
        <v>0.13982524825499992</v>
      </c>
    </row>
    <row r="1382" spans="6:8" x14ac:dyDescent="0.3">
      <c r="F1382" s="2">
        <v>1377</v>
      </c>
      <c r="G1382" s="10">
        <v>2</v>
      </c>
      <c r="H1382" s="10">
        <f t="shared" si="21"/>
        <v>0.13982524825499992</v>
      </c>
    </row>
    <row r="1383" spans="6:8" x14ac:dyDescent="0.3">
      <c r="F1383" s="2">
        <v>1378</v>
      </c>
      <c r="G1383" s="10">
        <v>2</v>
      </c>
      <c r="H1383" s="10">
        <f t="shared" si="21"/>
        <v>0.13982524825499992</v>
      </c>
    </row>
    <row r="1384" spans="6:8" x14ac:dyDescent="0.3">
      <c r="F1384" s="2">
        <v>1379</v>
      </c>
      <c r="G1384" s="10">
        <v>2</v>
      </c>
      <c r="H1384" s="10">
        <f t="shared" si="21"/>
        <v>0.13982524825499992</v>
      </c>
    </row>
    <row r="1385" spans="6:8" x14ac:dyDescent="0.3">
      <c r="F1385" s="2">
        <v>1380</v>
      </c>
      <c r="G1385" s="10">
        <v>2</v>
      </c>
      <c r="H1385" s="10">
        <f t="shared" si="21"/>
        <v>0.13982524825499992</v>
      </c>
    </row>
    <row r="1386" spans="6:8" x14ac:dyDescent="0.3">
      <c r="F1386" s="2">
        <v>1381</v>
      </c>
      <c r="G1386" s="10">
        <v>2</v>
      </c>
      <c r="H1386" s="10">
        <f t="shared" si="21"/>
        <v>0.13982524825499992</v>
      </c>
    </row>
    <row r="1387" spans="6:8" x14ac:dyDescent="0.3">
      <c r="F1387" s="2">
        <v>1382</v>
      </c>
      <c r="G1387" s="10">
        <v>2</v>
      </c>
      <c r="H1387" s="10">
        <f t="shared" si="21"/>
        <v>0.13982524825499992</v>
      </c>
    </row>
    <row r="1388" spans="6:8" x14ac:dyDescent="0.3">
      <c r="F1388" s="2">
        <v>1383</v>
      </c>
      <c r="G1388" s="10">
        <v>2</v>
      </c>
      <c r="H1388" s="10">
        <f t="shared" si="21"/>
        <v>0.13982524825499992</v>
      </c>
    </row>
    <row r="1389" spans="6:8" x14ac:dyDescent="0.3">
      <c r="F1389" s="2">
        <v>1384</v>
      </c>
      <c r="G1389" s="10">
        <v>2</v>
      </c>
      <c r="H1389" s="10">
        <f t="shared" si="21"/>
        <v>0.13982524825499992</v>
      </c>
    </row>
    <row r="1390" spans="6:8" x14ac:dyDescent="0.3">
      <c r="F1390" s="2">
        <v>1385</v>
      </c>
      <c r="G1390" s="10">
        <v>2</v>
      </c>
      <c r="H1390" s="10">
        <f t="shared" si="21"/>
        <v>0.13982524825499992</v>
      </c>
    </row>
    <row r="1391" spans="6:8" x14ac:dyDescent="0.3">
      <c r="F1391" s="2">
        <v>1386</v>
      </c>
      <c r="G1391" s="10">
        <v>2</v>
      </c>
      <c r="H1391" s="10">
        <f t="shared" si="21"/>
        <v>0.13982524825499992</v>
      </c>
    </row>
    <row r="1392" spans="6:8" x14ac:dyDescent="0.3">
      <c r="F1392" s="2">
        <v>1387</v>
      </c>
      <c r="G1392" s="10">
        <v>2</v>
      </c>
      <c r="H1392" s="10">
        <f t="shared" si="21"/>
        <v>0.13982524825499992</v>
      </c>
    </row>
    <row r="1393" spans="6:8" x14ac:dyDescent="0.3">
      <c r="F1393" s="2">
        <v>1388</v>
      </c>
      <c r="G1393" s="10">
        <v>2</v>
      </c>
      <c r="H1393" s="10">
        <f t="shared" si="21"/>
        <v>0.13982524825499992</v>
      </c>
    </row>
    <row r="1394" spans="6:8" x14ac:dyDescent="0.3">
      <c r="F1394" s="2">
        <v>1389</v>
      </c>
      <c r="G1394" s="10">
        <v>2</v>
      </c>
      <c r="H1394" s="10">
        <f t="shared" si="21"/>
        <v>0.13982524825499992</v>
      </c>
    </row>
    <row r="1395" spans="6:8" x14ac:dyDescent="0.3">
      <c r="F1395" s="2">
        <v>1390</v>
      </c>
      <c r="G1395" s="10">
        <v>2</v>
      </c>
      <c r="H1395" s="10">
        <f t="shared" si="21"/>
        <v>0.13982524825499992</v>
      </c>
    </row>
    <row r="1396" spans="6:8" x14ac:dyDescent="0.3">
      <c r="F1396" s="2">
        <v>1391</v>
      </c>
      <c r="G1396" s="10">
        <v>2</v>
      </c>
      <c r="H1396" s="10">
        <f t="shared" si="21"/>
        <v>0.13982524825499992</v>
      </c>
    </row>
    <row r="1397" spans="6:8" x14ac:dyDescent="0.3">
      <c r="F1397" s="2">
        <v>1392</v>
      </c>
      <c r="G1397" s="10">
        <v>2</v>
      </c>
      <c r="H1397" s="10">
        <f t="shared" si="21"/>
        <v>0.13982524825499992</v>
      </c>
    </row>
    <row r="1398" spans="6:8" x14ac:dyDescent="0.3">
      <c r="F1398" s="2">
        <v>1393</v>
      </c>
      <c r="G1398" s="10">
        <v>2</v>
      </c>
      <c r="H1398" s="10">
        <f t="shared" si="21"/>
        <v>0.13982524825499992</v>
      </c>
    </row>
    <row r="1399" spans="6:8" x14ac:dyDescent="0.3">
      <c r="F1399" s="2">
        <v>1394</v>
      </c>
      <c r="G1399" s="10">
        <v>2</v>
      </c>
      <c r="H1399" s="10">
        <f t="shared" si="21"/>
        <v>0.13982524825499992</v>
      </c>
    </row>
    <row r="1400" spans="6:8" x14ac:dyDescent="0.3">
      <c r="F1400" s="2">
        <v>1395</v>
      </c>
      <c r="G1400" s="10">
        <v>2</v>
      </c>
      <c r="H1400" s="10">
        <f t="shared" si="21"/>
        <v>0.13982524825499992</v>
      </c>
    </row>
    <row r="1401" spans="6:8" x14ac:dyDescent="0.3">
      <c r="F1401" s="2">
        <v>1396</v>
      </c>
      <c r="G1401" s="10">
        <v>2</v>
      </c>
      <c r="H1401" s="10">
        <f t="shared" si="21"/>
        <v>0.13982524825499992</v>
      </c>
    </row>
    <row r="1402" spans="6:8" x14ac:dyDescent="0.3">
      <c r="F1402" s="2">
        <v>1397</v>
      </c>
      <c r="G1402" s="10">
        <v>2</v>
      </c>
      <c r="H1402" s="10">
        <f t="shared" si="21"/>
        <v>0.13982524825499992</v>
      </c>
    </row>
    <row r="1403" spans="6:8" x14ac:dyDescent="0.3">
      <c r="F1403" s="2">
        <v>1398</v>
      </c>
      <c r="G1403" s="10">
        <v>2</v>
      </c>
      <c r="H1403" s="10">
        <f t="shared" si="21"/>
        <v>0.13982524825499992</v>
      </c>
    </row>
    <row r="1404" spans="6:8" x14ac:dyDescent="0.3">
      <c r="F1404" s="2">
        <v>1399</v>
      </c>
      <c r="G1404" s="10">
        <v>2</v>
      </c>
      <c r="H1404" s="10">
        <f t="shared" si="21"/>
        <v>0.13982524825499992</v>
      </c>
    </row>
    <row r="1405" spans="6:8" x14ac:dyDescent="0.3">
      <c r="F1405" s="2">
        <v>1400</v>
      </c>
      <c r="G1405" s="10">
        <v>2</v>
      </c>
      <c r="H1405" s="10">
        <f t="shared" si="21"/>
        <v>0.13982524825499992</v>
      </c>
    </row>
    <row r="1406" spans="6:8" x14ac:dyDescent="0.3">
      <c r="F1406" s="2">
        <v>1401</v>
      </c>
      <c r="G1406" s="10">
        <v>2</v>
      </c>
      <c r="H1406" s="10">
        <f t="shared" si="21"/>
        <v>0.13982524825499992</v>
      </c>
    </row>
    <row r="1407" spans="6:8" x14ac:dyDescent="0.3">
      <c r="F1407" s="2">
        <v>1402</v>
      </c>
      <c r="G1407" s="10">
        <v>2</v>
      </c>
      <c r="H1407" s="10">
        <f t="shared" si="21"/>
        <v>0.13982524825499992</v>
      </c>
    </row>
    <row r="1408" spans="6:8" x14ac:dyDescent="0.3">
      <c r="F1408" s="2">
        <v>1403</v>
      </c>
      <c r="G1408" s="10">
        <v>2</v>
      </c>
      <c r="H1408" s="10">
        <f t="shared" si="21"/>
        <v>0.13982524825499992</v>
      </c>
    </row>
    <row r="1409" spans="6:8" x14ac:dyDescent="0.3">
      <c r="F1409" s="2">
        <v>1404</v>
      </c>
      <c r="G1409" s="10">
        <v>2</v>
      </c>
      <c r="H1409" s="10">
        <f t="shared" si="21"/>
        <v>0.13982524825499992</v>
      </c>
    </row>
    <row r="1410" spans="6:8" x14ac:dyDescent="0.3">
      <c r="F1410" s="2">
        <v>1405</v>
      </c>
      <c r="G1410" s="10">
        <v>2</v>
      </c>
      <c r="H1410" s="10">
        <f t="shared" si="21"/>
        <v>0.13982524825499992</v>
      </c>
    </row>
    <row r="1411" spans="6:8" x14ac:dyDescent="0.3">
      <c r="F1411" s="2">
        <v>1406</v>
      </c>
      <c r="G1411" s="10">
        <v>2</v>
      </c>
      <c r="H1411" s="10">
        <f t="shared" si="21"/>
        <v>0.13982524825499992</v>
      </c>
    </row>
    <row r="1412" spans="6:8" x14ac:dyDescent="0.3">
      <c r="F1412" s="2">
        <v>1407</v>
      </c>
      <c r="G1412" s="10">
        <v>2</v>
      </c>
      <c r="H1412" s="10">
        <f t="shared" si="21"/>
        <v>0.13982524825499992</v>
      </c>
    </row>
    <row r="1413" spans="6:8" x14ac:dyDescent="0.3">
      <c r="F1413" s="2">
        <v>1408</v>
      </c>
      <c r="G1413" s="10">
        <v>2</v>
      </c>
      <c r="H1413" s="10">
        <f t="shared" si="21"/>
        <v>0.13982524825499992</v>
      </c>
    </row>
    <row r="1414" spans="6:8" x14ac:dyDescent="0.3">
      <c r="F1414" s="2">
        <v>1409</v>
      </c>
      <c r="G1414" s="10">
        <v>2</v>
      </c>
      <c r="H1414" s="10">
        <f t="shared" si="21"/>
        <v>0.13982524825499992</v>
      </c>
    </row>
    <row r="1415" spans="6:8" x14ac:dyDescent="0.3">
      <c r="F1415" s="2">
        <v>1410</v>
      </c>
      <c r="G1415" s="10">
        <v>2</v>
      </c>
      <c r="H1415" s="10">
        <f t="shared" ref="H1415:H1478" si="22">COMBIN(G1415+$D$6-1,G1415)*((1-$D$7)^G1415)*($D$7^$D$6)</f>
        <v>0.13982524825499992</v>
      </c>
    </row>
    <row r="1416" spans="6:8" x14ac:dyDescent="0.3">
      <c r="F1416" s="2">
        <v>1411</v>
      </c>
      <c r="G1416" s="10">
        <v>2</v>
      </c>
      <c r="H1416" s="10">
        <f t="shared" si="22"/>
        <v>0.13982524825499992</v>
      </c>
    </row>
    <row r="1417" spans="6:8" x14ac:dyDescent="0.3">
      <c r="F1417" s="2">
        <v>1412</v>
      </c>
      <c r="G1417" s="10">
        <v>2</v>
      </c>
      <c r="H1417" s="10">
        <f t="shared" si="22"/>
        <v>0.13982524825499992</v>
      </c>
    </row>
    <row r="1418" spans="6:8" x14ac:dyDescent="0.3">
      <c r="F1418" s="2">
        <v>1413</v>
      </c>
      <c r="G1418" s="10">
        <v>2</v>
      </c>
      <c r="H1418" s="10">
        <f t="shared" si="22"/>
        <v>0.13982524825499992</v>
      </c>
    </row>
    <row r="1419" spans="6:8" x14ac:dyDescent="0.3">
      <c r="F1419" s="2">
        <v>1414</v>
      </c>
      <c r="G1419" s="10">
        <v>2</v>
      </c>
      <c r="H1419" s="10">
        <f t="shared" si="22"/>
        <v>0.13982524825499992</v>
      </c>
    </row>
    <row r="1420" spans="6:8" x14ac:dyDescent="0.3">
      <c r="F1420" s="2">
        <v>1415</v>
      </c>
      <c r="G1420" s="10">
        <v>2</v>
      </c>
      <c r="H1420" s="10">
        <f t="shared" si="22"/>
        <v>0.13982524825499992</v>
      </c>
    </row>
    <row r="1421" spans="6:8" x14ac:dyDescent="0.3">
      <c r="F1421" s="2">
        <v>1416</v>
      </c>
      <c r="G1421" s="10">
        <v>2</v>
      </c>
      <c r="H1421" s="10">
        <f t="shared" si="22"/>
        <v>0.13982524825499992</v>
      </c>
    </row>
    <row r="1422" spans="6:8" x14ac:dyDescent="0.3">
      <c r="F1422" s="2">
        <v>1417</v>
      </c>
      <c r="G1422" s="10">
        <v>2</v>
      </c>
      <c r="H1422" s="10">
        <f t="shared" si="22"/>
        <v>0.13982524825499992</v>
      </c>
    </row>
    <row r="1423" spans="6:8" x14ac:dyDescent="0.3">
      <c r="F1423" s="2">
        <v>1418</v>
      </c>
      <c r="G1423" s="10">
        <v>2</v>
      </c>
      <c r="H1423" s="10">
        <f t="shared" si="22"/>
        <v>0.13982524825499992</v>
      </c>
    </row>
    <row r="1424" spans="6:8" x14ac:dyDescent="0.3">
      <c r="F1424" s="2">
        <v>1419</v>
      </c>
      <c r="G1424" s="10">
        <v>2</v>
      </c>
      <c r="H1424" s="10">
        <f t="shared" si="22"/>
        <v>0.13982524825499992</v>
      </c>
    </row>
    <row r="1425" spans="6:8" x14ac:dyDescent="0.3">
      <c r="F1425" s="2">
        <v>1420</v>
      </c>
      <c r="G1425" s="10">
        <v>2</v>
      </c>
      <c r="H1425" s="10">
        <f t="shared" si="22"/>
        <v>0.13982524825499992</v>
      </c>
    </row>
    <row r="1426" spans="6:8" x14ac:dyDescent="0.3">
      <c r="F1426" s="2">
        <v>1421</v>
      </c>
      <c r="G1426" s="10">
        <v>2</v>
      </c>
      <c r="H1426" s="10">
        <f t="shared" si="22"/>
        <v>0.13982524825499992</v>
      </c>
    </row>
    <row r="1427" spans="6:8" x14ac:dyDescent="0.3">
      <c r="F1427" s="2">
        <v>1422</v>
      </c>
      <c r="G1427" s="10">
        <v>2</v>
      </c>
      <c r="H1427" s="10">
        <f t="shared" si="22"/>
        <v>0.13982524825499992</v>
      </c>
    </row>
    <row r="1428" spans="6:8" x14ac:dyDescent="0.3">
      <c r="F1428" s="2">
        <v>1423</v>
      </c>
      <c r="G1428" s="10">
        <v>2</v>
      </c>
      <c r="H1428" s="10">
        <f t="shared" si="22"/>
        <v>0.13982524825499992</v>
      </c>
    </row>
    <row r="1429" spans="6:8" x14ac:dyDescent="0.3">
      <c r="F1429" s="2">
        <v>1424</v>
      </c>
      <c r="G1429" s="10">
        <v>2</v>
      </c>
      <c r="H1429" s="10">
        <f t="shared" si="22"/>
        <v>0.13982524825499992</v>
      </c>
    </row>
    <row r="1430" spans="6:8" x14ac:dyDescent="0.3">
      <c r="F1430" s="2">
        <v>1425</v>
      </c>
      <c r="G1430" s="10">
        <v>2</v>
      </c>
      <c r="H1430" s="10">
        <f t="shared" si="22"/>
        <v>0.13982524825499992</v>
      </c>
    </row>
    <row r="1431" spans="6:8" x14ac:dyDescent="0.3">
      <c r="F1431" s="2">
        <v>1426</v>
      </c>
      <c r="G1431" s="10">
        <v>2</v>
      </c>
      <c r="H1431" s="10">
        <f t="shared" si="22"/>
        <v>0.13982524825499992</v>
      </c>
    </row>
    <row r="1432" spans="6:8" x14ac:dyDescent="0.3">
      <c r="F1432" s="2">
        <v>1427</v>
      </c>
      <c r="G1432" s="10">
        <v>2</v>
      </c>
      <c r="H1432" s="10">
        <f t="shared" si="22"/>
        <v>0.13982524825499992</v>
      </c>
    </row>
    <row r="1433" spans="6:8" x14ac:dyDescent="0.3">
      <c r="F1433" s="2">
        <v>1428</v>
      </c>
      <c r="G1433" s="10">
        <v>2</v>
      </c>
      <c r="H1433" s="10">
        <f t="shared" si="22"/>
        <v>0.13982524825499992</v>
      </c>
    </row>
    <row r="1434" spans="6:8" x14ac:dyDescent="0.3">
      <c r="F1434" s="2">
        <v>1429</v>
      </c>
      <c r="G1434" s="10">
        <v>2</v>
      </c>
      <c r="H1434" s="10">
        <f t="shared" si="22"/>
        <v>0.13982524825499992</v>
      </c>
    </row>
    <row r="1435" spans="6:8" x14ac:dyDescent="0.3">
      <c r="F1435" s="2">
        <v>1430</v>
      </c>
      <c r="G1435" s="10">
        <v>2</v>
      </c>
      <c r="H1435" s="10">
        <f t="shared" si="22"/>
        <v>0.13982524825499992</v>
      </c>
    </row>
    <row r="1436" spans="6:8" x14ac:dyDescent="0.3">
      <c r="F1436" s="2">
        <v>1431</v>
      </c>
      <c r="G1436" s="10">
        <v>2</v>
      </c>
      <c r="H1436" s="10">
        <f t="shared" si="22"/>
        <v>0.13982524825499992</v>
      </c>
    </row>
    <row r="1437" spans="6:8" x14ac:dyDescent="0.3">
      <c r="F1437" s="2">
        <v>1432</v>
      </c>
      <c r="G1437" s="10">
        <v>2</v>
      </c>
      <c r="H1437" s="10">
        <f t="shared" si="22"/>
        <v>0.13982524825499992</v>
      </c>
    </row>
    <row r="1438" spans="6:8" x14ac:dyDescent="0.3">
      <c r="F1438" s="2">
        <v>1433</v>
      </c>
      <c r="G1438" s="10">
        <v>2</v>
      </c>
      <c r="H1438" s="10">
        <f t="shared" si="22"/>
        <v>0.13982524825499992</v>
      </c>
    </row>
    <row r="1439" spans="6:8" x14ac:dyDescent="0.3">
      <c r="F1439" s="2">
        <v>1434</v>
      </c>
      <c r="G1439" s="10">
        <v>2</v>
      </c>
      <c r="H1439" s="10">
        <f t="shared" si="22"/>
        <v>0.13982524825499992</v>
      </c>
    </row>
    <row r="1440" spans="6:8" x14ac:dyDescent="0.3">
      <c r="F1440" s="2">
        <v>1435</v>
      </c>
      <c r="G1440" s="10">
        <v>2</v>
      </c>
      <c r="H1440" s="10">
        <f t="shared" si="22"/>
        <v>0.13982524825499992</v>
      </c>
    </row>
    <row r="1441" spans="6:8" x14ac:dyDescent="0.3">
      <c r="F1441" s="2">
        <v>1436</v>
      </c>
      <c r="G1441" s="10">
        <v>2</v>
      </c>
      <c r="H1441" s="10">
        <f t="shared" si="22"/>
        <v>0.13982524825499992</v>
      </c>
    </row>
    <row r="1442" spans="6:8" x14ac:dyDescent="0.3">
      <c r="F1442" s="2">
        <v>1437</v>
      </c>
      <c r="G1442" s="10">
        <v>2</v>
      </c>
      <c r="H1442" s="10">
        <f t="shared" si="22"/>
        <v>0.13982524825499992</v>
      </c>
    </row>
    <row r="1443" spans="6:8" x14ac:dyDescent="0.3">
      <c r="F1443" s="2">
        <v>1438</v>
      </c>
      <c r="G1443" s="10">
        <v>2</v>
      </c>
      <c r="H1443" s="10">
        <f t="shared" si="22"/>
        <v>0.13982524825499992</v>
      </c>
    </row>
    <row r="1444" spans="6:8" x14ac:dyDescent="0.3">
      <c r="F1444" s="2">
        <v>1439</v>
      </c>
      <c r="G1444" s="10">
        <v>2</v>
      </c>
      <c r="H1444" s="10">
        <f t="shared" si="22"/>
        <v>0.13982524825499992</v>
      </c>
    </row>
    <row r="1445" spans="6:8" x14ac:dyDescent="0.3">
      <c r="F1445" s="2">
        <v>1440</v>
      </c>
      <c r="G1445" s="10">
        <v>2</v>
      </c>
      <c r="H1445" s="10">
        <f t="shared" si="22"/>
        <v>0.13982524825499992</v>
      </c>
    </row>
    <row r="1446" spans="6:8" x14ac:dyDescent="0.3">
      <c r="F1446" s="2">
        <v>1441</v>
      </c>
      <c r="G1446" s="10">
        <v>2</v>
      </c>
      <c r="H1446" s="10">
        <f t="shared" si="22"/>
        <v>0.13982524825499992</v>
      </c>
    </row>
    <row r="1447" spans="6:8" x14ac:dyDescent="0.3">
      <c r="F1447" s="2">
        <v>1442</v>
      </c>
      <c r="G1447" s="10">
        <v>2</v>
      </c>
      <c r="H1447" s="10">
        <f t="shared" si="22"/>
        <v>0.13982524825499992</v>
      </c>
    </row>
    <row r="1448" spans="6:8" x14ac:dyDescent="0.3">
      <c r="F1448" s="2">
        <v>1443</v>
      </c>
      <c r="G1448" s="10">
        <v>2</v>
      </c>
      <c r="H1448" s="10">
        <f t="shared" si="22"/>
        <v>0.13982524825499992</v>
      </c>
    </row>
    <row r="1449" spans="6:8" x14ac:dyDescent="0.3">
      <c r="F1449" s="2">
        <v>1444</v>
      </c>
      <c r="G1449" s="10">
        <v>2</v>
      </c>
      <c r="H1449" s="10">
        <f t="shared" si="22"/>
        <v>0.13982524825499992</v>
      </c>
    </row>
    <row r="1450" spans="6:8" x14ac:dyDescent="0.3">
      <c r="F1450" s="2">
        <v>1445</v>
      </c>
      <c r="G1450" s="10">
        <v>2</v>
      </c>
      <c r="H1450" s="10">
        <f t="shared" si="22"/>
        <v>0.13982524825499992</v>
      </c>
    </row>
    <row r="1451" spans="6:8" x14ac:dyDescent="0.3">
      <c r="F1451" s="2">
        <v>1446</v>
      </c>
      <c r="G1451" s="10">
        <v>2</v>
      </c>
      <c r="H1451" s="10">
        <f t="shared" si="22"/>
        <v>0.13982524825499992</v>
      </c>
    </row>
    <row r="1452" spans="6:8" x14ac:dyDescent="0.3">
      <c r="F1452" s="2">
        <v>1447</v>
      </c>
      <c r="G1452" s="10">
        <v>2</v>
      </c>
      <c r="H1452" s="10">
        <f t="shared" si="22"/>
        <v>0.13982524825499992</v>
      </c>
    </row>
    <row r="1453" spans="6:8" x14ac:dyDescent="0.3">
      <c r="F1453" s="2">
        <v>1448</v>
      </c>
      <c r="G1453" s="10">
        <v>2</v>
      </c>
      <c r="H1453" s="10">
        <f t="shared" si="22"/>
        <v>0.13982524825499992</v>
      </c>
    </row>
    <row r="1454" spans="6:8" x14ac:dyDescent="0.3">
      <c r="F1454" s="2">
        <v>1449</v>
      </c>
      <c r="G1454" s="10">
        <v>2</v>
      </c>
      <c r="H1454" s="10">
        <f t="shared" si="22"/>
        <v>0.13982524825499992</v>
      </c>
    </row>
    <row r="1455" spans="6:8" x14ac:dyDescent="0.3">
      <c r="F1455" s="2">
        <v>1450</v>
      </c>
      <c r="G1455" s="10">
        <v>2</v>
      </c>
      <c r="H1455" s="10">
        <f t="shared" si="22"/>
        <v>0.13982524825499992</v>
      </c>
    </row>
    <row r="1456" spans="6:8" x14ac:dyDescent="0.3">
      <c r="F1456" s="2">
        <v>1451</v>
      </c>
      <c r="G1456" s="10">
        <v>2</v>
      </c>
      <c r="H1456" s="10">
        <f t="shared" si="22"/>
        <v>0.13982524825499992</v>
      </c>
    </row>
    <row r="1457" spans="6:8" x14ac:dyDescent="0.3">
      <c r="F1457" s="2">
        <v>1452</v>
      </c>
      <c r="G1457" s="10">
        <v>2</v>
      </c>
      <c r="H1457" s="10">
        <f t="shared" si="22"/>
        <v>0.13982524825499992</v>
      </c>
    </row>
    <row r="1458" spans="6:8" x14ac:dyDescent="0.3">
      <c r="F1458" s="2">
        <v>1453</v>
      </c>
      <c r="G1458" s="10">
        <v>2</v>
      </c>
      <c r="H1458" s="10">
        <f t="shared" si="22"/>
        <v>0.13982524825499992</v>
      </c>
    </row>
    <row r="1459" spans="6:8" x14ac:dyDescent="0.3">
      <c r="F1459" s="2">
        <v>1454</v>
      </c>
      <c r="G1459" s="10">
        <v>2</v>
      </c>
      <c r="H1459" s="10">
        <f t="shared" si="22"/>
        <v>0.13982524825499992</v>
      </c>
    </row>
    <row r="1460" spans="6:8" x14ac:dyDescent="0.3">
      <c r="F1460" s="2">
        <v>1455</v>
      </c>
      <c r="G1460" s="10">
        <v>2</v>
      </c>
      <c r="H1460" s="10">
        <f t="shared" si="22"/>
        <v>0.13982524825499992</v>
      </c>
    </row>
    <row r="1461" spans="6:8" x14ac:dyDescent="0.3">
      <c r="F1461" s="2">
        <v>1456</v>
      </c>
      <c r="G1461" s="10">
        <v>2</v>
      </c>
      <c r="H1461" s="10">
        <f t="shared" si="22"/>
        <v>0.13982524825499992</v>
      </c>
    </row>
    <row r="1462" spans="6:8" x14ac:dyDescent="0.3">
      <c r="F1462" s="2">
        <v>1457</v>
      </c>
      <c r="G1462" s="10">
        <v>2</v>
      </c>
      <c r="H1462" s="10">
        <f t="shared" si="22"/>
        <v>0.13982524825499992</v>
      </c>
    </row>
    <row r="1463" spans="6:8" x14ac:dyDescent="0.3">
      <c r="F1463" s="2">
        <v>1458</v>
      </c>
      <c r="G1463" s="10">
        <v>2</v>
      </c>
      <c r="H1463" s="10">
        <f t="shared" si="22"/>
        <v>0.13982524825499992</v>
      </c>
    </row>
    <row r="1464" spans="6:8" x14ac:dyDescent="0.3">
      <c r="F1464" s="2">
        <v>1459</v>
      </c>
      <c r="G1464" s="10">
        <v>2</v>
      </c>
      <c r="H1464" s="10">
        <f t="shared" si="22"/>
        <v>0.13982524825499992</v>
      </c>
    </row>
    <row r="1465" spans="6:8" x14ac:dyDescent="0.3">
      <c r="F1465" s="2">
        <v>1460</v>
      </c>
      <c r="G1465" s="10">
        <v>2</v>
      </c>
      <c r="H1465" s="10">
        <f t="shared" si="22"/>
        <v>0.13982524825499992</v>
      </c>
    </row>
    <row r="1466" spans="6:8" x14ac:dyDescent="0.3">
      <c r="F1466" s="2">
        <v>1461</v>
      </c>
      <c r="G1466" s="10">
        <v>2</v>
      </c>
      <c r="H1466" s="10">
        <f t="shared" si="22"/>
        <v>0.13982524825499992</v>
      </c>
    </row>
    <row r="1467" spans="6:8" x14ac:dyDescent="0.3">
      <c r="F1467" s="2">
        <v>1462</v>
      </c>
      <c r="G1467" s="10">
        <v>2</v>
      </c>
      <c r="H1467" s="10">
        <f t="shared" si="22"/>
        <v>0.13982524825499992</v>
      </c>
    </row>
    <row r="1468" spans="6:8" x14ac:dyDescent="0.3">
      <c r="F1468" s="2">
        <v>1463</v>
      </c>
      <c r="G1468" s="10">
        <v>2</v>
      </c>
      <c r="H1468" s="10">
        <f t="shared" si="22"/>
        <v>0.13982524825499992</v>
      </c>
    </row>
    <row r="1469" spans="6:8" x14ac:dyDescent="0.3">
      <c r="F1469" s="2">
        <v>1464</v>
      </c>
      <c r="G1469" s="10">
        <v>2</v>
      </c>
      <c r="H1469" s="10">
        <f t="shared" si="22"/>
        <v>0.13982524825499992</v>
      </c>
    </row>
    <row r="1470" spans="6:8" x14ac:dyDescent="0.3">
      <c r="F1470" s="2">
        <v>1465</v>
      </c>
      <c r="G1470" s="10">
        <v>2</v>
      </c>
      <c r="H1470" s="10">
        <f t="shared" si="22"/>
        <v>0.13982524825499992</v>
      </c>
    </row>
    <row r="1471" spans="6:8" x14ac:dyDescent="0.3">
      <c r="F1471" s="2">
        <v>1466</v>
      </c>
      <c r="G1471" s="10">
        <v>2</v>
      </c>
      <c r="H1471" s="10">
        <f t="shared" si="22"/>
        <v>0.13982524825499992</v>
      </c>
    </row>
    <row r="1472" spans="6:8" x14ac:dyDescent="0.3">
      <c r="F1472" s="2">
        <v>1467</v>
      </c>
      <c r="G1472" s="10">
        <v>2</v>
      </c>
      <c r="H1472" s="10">
        <f t="shared" si="22"/>
        <v>0.13982524825499992</v>
      </c>
    </row>
    <row r="1473" spans="6:8" x14ac:dyDescent="0.3">
      <c r="F1473" s="2">
        <v>1468</v>
      </c>
      <c r="G1473" s="10">
        <v>2</v>
      </c>
      <c r="H1473" s="10">
        <f t="shared" si="22"/>
        <v>0.13982524825499992</v>
      </c>
    </row>
    <row r="1474" spans="6:8" x14ac:dyDescent="0.3">
      <c r="F1474" s="2">
        <v>1469</v>
      </c>
      <c r="G1474" s="10">
        <v>2</v>
      </c>
      <c r="H1474" s="10">
        <f t="shared" si="22"/>
        <v>0.13982524825499992</v>
      </c>
    </row>
    <row r="1475" spans="6:8" x14ac:dyDescent="0.3">
      <c r="F1475" s="2">
        <v>1470</v>
      </c>
      <c r="G1475" s="10">
        <v>2</v>
      </c>
      <c r="H1475" s="10">
        <f t="shared" si="22"/>
        <v>0.13982524825499992</v>
      </c>
    </row>
    <row r="1476" spans="6:8" x14ac:dyDescent="0.3">
      <c r="F1476" s="2">
        <v>1471</v>
      </c>
      <c r="G1476" s="10">
        <v>2</v>
      </c>
      <c r="H1476" s="10">
        <f t="shared" si="22"/>
        <v>0.13982524825499992</v>
      </c>
    </row>
    <row r="1477" spans="6:8" x14ac:dyDescent="0.3">
      <c r="F1477" s="2">
        <v>1472</v>
      </c>
      <c r="G1477" s="10">
        <v>2</v>
      </c>
      <c r="H1477" s="10">
        <f t="shared" si="22"/>
        <v>0.13982524825499992</v>
      </c>
    </row>
    <row r="1478" spans="6:8" x14ac:dyDescent="0.3">
      <c r="F1478" s="2">
        <v>1473</v>
      </c>
      <c r="G1478" s="10">
        <v>2</v>
      </c>
      <c r="H1478" s="10">
        <f t="shared" si="22"/>
        <v>0.13982524825499992</v>
      </c>
    </row>
    <row r="1479" spans="6:8" x14ac:dyDescent="0.3">
      <c r="F1479" s="2">
        <v>1474</v>
      </c>
      <c r="G1479" s="10">
        <v>2</v>
      </c>
      <c r="H1479" s="10">
        <f t="shared" ref="H1479:H1542" si="23">COMBIN(G1479+$D$6-1,G1479)*((1-$D$7)^G1479)*($D$7^$D$6)</f>
        <v>0.13982524825499992</v>
      </c>
    </row>
    <row r="1480" spans="6:8" x14ac:dyDescent="0.3">
      <c r="F1480" s="2">
        <v>1475</v>
      </c>
      <c r="G1480" s="10">
        <v>2</v>
      </c>
      <c r="H1480" s="10">
        <f t="shared" si="23"/>
        <v>0.13982524825499992</v>
      </c>
    </row>
    <row r="1481" spans="6:8" x14ac:dyDescent="0.3">
      <c r="F1481" s="2">
        <v>1476</v>
      </c>
      <c r="G1481" s="10">
        <v>2</v>
      </c>
      <c r="H1481" s="10">
        <f t="shared" si="23"/>
        <v>0.13982524825499992</v>
      </c>
    </row>
    <row r="1482" spans="6:8" x14ac:dyDescent="0.3">
      <c r="F1482" s="2">
        <v>1477</v>
      </c>
      <c r="G1482" s="10">
        <v>2</v>
      </c>
      <c r="H1482" s="10">
        <f t="shared" si="23"/>
        <v>0.13982524825499992</v>
      </c>
    </row>
    <row r="1483" spans="6:8" x14ac:dyDescent="0.3">
      <c r="F1483" s="2">
        <v>1478</v>
      </c>
      <c r="G1483" s="10">
        <v>2</v>
      </c>
      <c r="H1483" s="10">
        <f t="shared" si="23"/>
        <v>0.13982524825499992</v>
      </c>
    </row>
    <row r="1484" spans="6:8" x14ac:dyDescent="0.3">
      <c r="F1484" s="2">
        <v>1479</v>
      </c>
      <c r="G1484" s="10">
        <v>2</v>
      </c>
      <c r="H1484" s="10">
        <f t="shared" si="23"/>
        <v>0.13982524825499992</v>
      </c>
    </row>
    <row r="1485" spans="6:8" x14ac:dyDescent="0.3">
      <c r="F1485" s="2">
        <v>1480</v>
      </c>
      <c r="G1485" s="10">
        <v>2</v>
      </c>
      <c r="H1485" s="10">
        <f t="shared" si="23"/>
        <v>0.13982524825499992</v>
      </c>
    </row>
    <row r="1486" spans="6:8" x14ac:dyDescent="0.3">
      <c r="F1486" s="2">
        <v>1481</v>
      </c>
      <c r="G1486" s="10">
        <v>2</v>
      </c>
      <c r="H1486" s="10">
        <f t="shared" si="23"/>
        <v>0.13982524825499992</v>
      </c>
    </row>
    <row r="1487" spans="6:8" x14ac:dyDescent="0.3">
      <c r="F1487" s="2">
        <v>1482</v>
      </c>
      <c r="G1487" s="10">
        <v>2</v>
      </c>
      <c r="H1487" s="10">
        <f t="shared" si="23"/>
        <v>0.13982524825499992</v>
      </c>
    </row>
    <row r="1488" spans="6:8" x14ac:dyDescent="0.3">
      <c r="F1488" s="2">
        <v>1483</v>
      </c>
      <c r="G1488" s="10">
        <v>2</v>
      </c>
      <c r="H1488" s="10">
        <f t="shared" si="23"/>
        <v>0.13982524825499992</v>
      </c>
    </row>
    <row r="1489" spans="6:8" x14ac:dyDescent="0.3">
      <c r="F1489" s="2">
        <v>1484</v>
      </c>
      <c r="G1489" s="10">
        <v>2</v>
      </c>
      <c r="H1489" s="10">
        <f t="shared" si="23"/>
        <v>0.13982524825499992</v>
      </c>
    </row>
    <row r="1490" spans="6:8" x14ac:dyDescent="0.3">
      <c r="F1490" s="2">
        <v>1485</v>
      </c>
      <c r="G1490" s="10">
        <v>2</v>
      </c>
      <c r="H1490" s="10">
        <f t="shared" si="23"/>
        <v>0.13982524825499992</v>
      </c>
    </row>
    <row r="1491" spans="6:8" x14ac:dyDescent="0.3">
      <c r="F1491" s="2">
        <v>1486</v>
      </c>
      <c r="G1491" s="10">
        <v>2</v>
      </c>
      <c r="H1491" s="10">
        <f t="shared" si="23"/>
        <v>0.13982524825499992</v>
      </c>
    </row>
    <row r="1492" spans="6:8" x14ac:dyDescent="0.3">
      <c r="F1492" s="2">
        <v>1487</v>
      </c>
      <c r="G1492" s="10">
        <v>2</v>
      </c>
      <c r="H1492" s="10">
        <f t="shared" si="23"/>
        <v>0.13982524825499992</v>
      </c>
    </row>
    <row r="1493" spans="6:8" x14ac:dyDescent="0.3">
      <c r="F1493" s="2">
        <v>1488</v>
      </c>
      <c r="G1493" s="10">
        <v>2</v>
      </c>
      <c r="H1493" s="10">
        <f t="shared" si="23"/>
        <v>0.13982524825499992</v>
      </c>
    </row>
    <row r="1494" spans="6:8" x14ac:dyDescent="0.3">
      <c r="F1494" s="2">
        <v>1489</v>
      </c>
      <c r="G1494" s="10">
        <v>2</v>
      </c>
      <c r="H1494" s="10">
        <f t="shared" si="23"/>
        <v>0.13982524825499992</v>
      </c>
    </row>
    <row r="1495" spans="6:8" x14ac:dyDescent="0.3">
      <c r="F1495" s="2">
        <v>1490</v>
      </c>
      <c r="G1495" s="10">
        <v>2</v>
      </c>
      <c r="H1495" s="10">
        <f t="shared" si="23"/>
        <v>0.13982524825499992</v>
      </c>
    </row>
    <row r="1496" spans="6:8" x14ac:dyDescent="0.3">
      <c r="F1496" s="2">
        <v>1491</v>
      </c>
      <c r="G1496" s="10">
        <v>2</v>
      </c>
      <c r="H1496" s="10">
        <f t="shared" si="23"/>
        <v>0.13982524825499992</v>
      </c>
    </row>
    <row r="1497" spans="6:8" x14ac:dyDescent="0.3">
      <c r="F1497" s="2">
        <v>1492</v>
      </c>
      <c r="G1497" s="10">
        <v>2</v>
      </c>
      <c r="H1497" s="10">
        <f t="shared" si="23"/>
        <v>0.13982524825499992</v>
      </c>
    </row>
    <row r="1498" spans="6:8" x14ac:dyDescent="0.3">
      <c r="F1498" s="2">
        <v>1493</v>
      </c>
      <c r="G1498" s="10">
        <v>2</v>
      </c>
      <c r="H1498" s="10">
        <f t="shared" si="23"/>
        <v>0.13982524825499992</v>
      </c>
    </row>
    <row r="1499" spans="6:8" x14ac:dyDescent="0.3">
      <c r="F1499" s="2">
        <v>1494</v>
      </c>
      <c r="G1499" s="10">
        <v>2</v>
      </c>
      <c r="H1499" s="10">
        <f t="shared" si="23"/>
        <v>0.13982524825499992</v>
      </c>
    </row>
    <row r="1500" spans="6:8" x14ac:dyDescent="0.3">
      <c r="F1500" s="2">
        <v>1495</v>
      </c>
      <c r="G1500" s="10">
        <v>2</v>
      </c>
      <c r="H1500" s="10">
        <f t="shared" si="23"/>
        <v>0.13982524825499992</v>
      </c>
    </row>
    <row r="1501" spans="6:8" x14ac:dyDescent="0.3">
      <c r="F1501" s="2">
        <v>1496</v>
      </c>
      <c r="G1501" s="10">
        <v>2</v>
      </c>
      <c r="H1501" s="10">
        <f t="shared" si="23"/>
        <v>0.13982524825499992</v>
      </c>
    </row>
    <row r="1502" spans="6:8" x14ac:dyDescent="0.3">
      <c r="F1502" s="2">
        <v>1497</v>
      </c>
      <c r="G1502" s="10">
        <v>2</v>
      </c>
      <c r="H1502" s="10">
        <f t="shared" si="23"/>
        <v>0.13982524825499992</v>
      </c>
    </row>
    <row r="1503" spans="6:8" x14ac:dyDescent="0.3">
      <c r="F1503" s="2">
        <v>1498</v>
      </c>
      <c r="G1503" s="10">
        <v>2</v>
      </c>
      <c r="H1503" s="10">
        <f t="shared" si="23"/>
        <v>0.13982524825499992</v>
      </c>
    </row>
    <row r="1504" spans="6:8" x14ac:dyDescent="0.3">
      <c r="F1504" s="2">
        <v>1499</v>
      </c>
      <c r="G1504" s="10">
        <v>2</v>
      </c>
      <c r="H1504" s="10">
        <f t="shared" si="23"/>
        <v>0.13982524825499992</v>
      </c>
    </row>
    <row r="1505" spans="6:8" x14ac:dyDescent="0.3">
      <c r="F1505" s="2">
        <v>1500</v>
      </c>
      <c r="G1505" s="10">
        <v>2</v>
      </c>
      <c r="H1505" s="10">
        <f t="shared" si="23"/>
        <v>0.13982524825499992</v>
      </c>
    </row>
    <row r="1506" spans="6:8" x14ac:dyDescent="0.3">
      <c r="F1506" s="2">
        <v>1501</v>
      </c>
      <c r="G1506" s="10">
        <v>2</v>
      </c>
      <c r="H1506" s="10">
        <f t="shared" si="23"/>
        <v>0.13982524825499992</v>
      </c>
    </row>
    <row r="1507" spans="6:8" x14ac:dyDescent="0.3">
      <c r="F1507" s="2">
        <v>1502</v>
      </c>
      <c r="G1507" s="10">
        <v>2</v>
      </c>
      <c r="H1507" s="10">
        <f t="shared" si="23"/>
        <v>0.13982524825499992</v>
      </c>
    </row>
    <row r="1508" spans="6:8" x14ac:dyDescent="0.3">
      <c r="F1508" s="2">
        <v>1503</v>
      </c>
      <c r="G1508" s="10">
        <v>2</v>
      </c>
      <c r="H1508" s="10">
        <f t="shared" si="23"/>
        <v>0.13982524825499992</v>
      </c>
    </row>
    <row r="1509" spans="6:8" x14ac:dyDescent="0.3">
      <c r="F1509" s="2">
        <v>1504</v>
      </c>
      <c r="G1509" s="10">
        <v>2</v>
      </c>
      <c r="H1509" s="10">
        <f t="shared" si="23"/>
        <v>0.13982524825499992</v>
      </c>
    </row>
    <row r="1510" spans="6:8" x14ac:dyDescent="0.3">
      <c r="F1510" s="2">
        <v>1505</v>
      </c>
      <c r="G1510" s="10">
        <v>2</v>
      </c>
      <c r="H1510" s="10">
        <f t="shared" si="23"/>
        <v>0.13982524825499992</v>
      </c>
    </row>
    <row r="1511" spans="6:8" x14ac:dyDescent="0.3">
      <c r="F1511" s="2">
        <v>1506</v>
      </c>
      <c r="G1511" s="10">
        <v>2</v>
      </c>
      <c r="H1511" s="10">
        <f t="shared" si="23"/>
        <v>0.13982524825499992</v>
      </c>
    </row>
    <row r="1512" spans="6:8" x14ac:dyDescent="0.3">
      <c r="F1512" s="2">
        <v>1507</v>
      </c>
      <c r="G1512" s="10">
        <v>2</v>
      </c>
      <c r="H1512" s="10">
        <f t="shared" si="23"/>
        <v>0.13982524825499992</v>
      </c>
    </row>
    <row r="1513" spans="6:8" x14ac:dyDescent="0.3">
      <c r="F1513" s="2">
        <v>1508</v>
      </c>
      <c r="G1513" s="10">
        <v>2</v>
      </c>
      <c r="H1513" s="10">
        <f t="shared" si="23"/>
        <v>0.13982524825499992</v>
      </c>
    </row>
    <row r="1514" spans="6:8" x14ac:dyDescent="0.3">
      <c r="F1514" s="2">
        <v>1509</v>
      </c>
      <c r="G1514" s="10">
        <v>2</v>
      </c>
      <c r="H1514" s="10">
        <f t="shared" si="23"/>
        <v>0.13982524825499992</v>
      </c>
    </row>
    <row r="1515" spans="6:8" x14ac:dyDescent="0.3">
      <c r="F1515" s="2">
        <v>1510</v>
      </c>
      <c r="G1515" s="10">
        <v>2</v>
      </c>
      <c r="H1515" s="10">
        <f t="shared" si="23"/>
        <v>0.13982524825499992</v>
      </c>
    </row>
    <row r="1516" spans="6:8" x14ac:dyDescent="0.3">
      <c r="F1516" s="2">
        <v>1511</v>
      </c>
      <c r="G1516" s="10">
        <v>2</v>
      </c>
      <c r="H1516" s="10">
        <f t="shared" si="23"/>
        <v>0.13982524825499992</v>
      </c>
    </row>
    <row r="1517" spans="6:8" x14ac:dyDescent="0.3">
      <c r="F1517" s="2">
        <v>1512</v>
      </c>
      <c r="G1517" s="10">
        <v>2</v>
      </c>
      <c r="H1517" s="10">
        <f t="shared" si="23"/>
        <v>0.13982524825499992</v>
      </c>
    </row>
    <row r="1518" spans="6:8" x14ac:dyDescent="0.3">
      <c r="F1518" s="2">
        <v>1513</v>
      </c>
      <c r="G1518" s="10">
        <v>2</v>
      </c>
      <c r="H1518" s="10">
        <f t="shared" si="23"/>
        <v>0.13982524825499992</v>
      </c>
    </row>
    <row r="1519" spans="6:8" x14ac:dyDescent="0.3">
      <c r="F1519" s="2">
        <v>1514</v>
      </c>
      <c r="G1519" s="10">
        <v>2</v>
      </c>
      <c r="H1519" s="10">
        <f t="shared" si="23"/>
        <v>0.13982524825499992</v>
      </c>
    </row>
    <row r="1520" spans="6:8" x14ac:dyDescent="0.3">
      <c r="F1520" s="2">
        <v>1515</v>
      </c>
      <c r="G1520" s="10">
        <v>2</v>
      </c>
      <c r="H1520" s="10">
        <f t="shared" si="23"/>
        <v>0.13982524825499992</v>
      </c>
    </row>
    <row r="1521" spans="6:8" x14ac:dyDescent="0.3">
      <c r="F1521" s="2">
        <v>1516</v>
      </c>
      <c r="G1521" s="10">
        <v>2</v>
      </c>
      <c r="H1521" s="10">
        <f t="shared" si="23"/>
        <v>0.13982524825499992</v>
      </c>
    </row>
    <row r="1522" spans="6:8" x14ac:dyDescent="0.3">
      <c r="F1522" s="2">
        <v>1517</v>
      </c>
      <c r="G1522" s="10">
        <v>2</v>
      </c>
      <c r="H1522" s="10">
        <f t="shared" si="23"/>
        <v>0.13982524825499992</v>
      </c>
    </row>
    <row r="1523" spans="6:8" x14ac:dyDescent="0.3">
      <c r="F1523" s="2">
        <v>1518</v>
      </c>
      <c r="G1523" s="10">
        <v>2</v>
      </c>
      <c r="H1523" s="10">
        <f t="shared" si="23"/>
        <v>0.13982524825499992</v>
      </c>
    </row>
    <row r="1524" spans="6:8" x14ac:dyDescent="0.3">
      <c r="F1524" s="2">
        <v>1519</v>
      </c>
      <c r="G1524" s="10">
        <v>2</v>
      </c>
      <c r="H1524" s="10">
        <f t="shared" si="23"/>
        <v>0.13982524825499992</v>
      </c>
    </row>
    <row r="1525" spans="6:8" x14ac:dyDescent="0.3">
      <c r="F1525" s="2">
        <v>1520</v>
      </c>
      <c r="G1525" s="10">
        <v>2</v>
      </c>
      <c r="H1525" s="10">
        <f t="shared" si="23"/>
        <v>0.13982524825499992</v>
      </c>
    </row>
    <row r="1526" spans="6:8" x14ac:dyDescent="0.3">
      <c r="F1526" s="2">
        <v>1521</v>
      </c>
      <c r="G1526" s="10">
        <v>2</v>
      </c>
      <c r="H1526" s="10">
        <f t="shared" si="23"/>
        <v>0.13982524825499992</v>
      </c>
    </row>
    <row r="1527" spans="6:8" x14ac:dyDescent="0.3">
      <c r="F1527" s="2">
        <v>1522</v>
      </c>
      <c r="G1527" s="10">
        <v>2</v>
      </c>
      <c r="H1527" s="10">
        <f t="shared" si="23"/>
        <v>0.13982524825499992</v>
      </c>
    </row>
    <row r="1528" spans="6:8" x14ac:dyDescent="0.3">
      <c r="F1528" s="2">
        <v>1523</v>
      </c>
      <c r="G1528" s="10">
        <v>2</v>
      </c>
      <c r="H1528" s="10">
        <f t="shared" si="23"/>
        <v>0.13982524825499992</v>
      </c>
    </row>
    <row r="1529" spans="6:8" x14ac:dyDescent="0.3">
      <c r="F1529" s="2">
        <v>1524</v>
      </c>
      <c r="G1529" s="10">
        <v>2</v>
      </c>
      <c r="H1529" s="10">
        <f t="shared" si="23"/>
        <v>0.13982524825499992</v>
      </c>
    </row>
    <row r="1530" spans="6:8" x14ac:dyDescent="0.3">
      <c r="F1530" s="2">
        <v>1525</v>
      </c>
      <c r="G1530" s="10">
        <v>2</v>
      </c>
      <c r="H1530" s="10">
        <f t="shared" si="23"/>
        <v>0.13982524825499992</v>
      </c>
    </row>
    <row r="1531" spans="6:8" x14ac:dyDescent="0.3">
      <c r="F1531" s="2">
        <v>1526</v>
      </c>
      <c r="G1531" s="10">
        <v>2</v>
      </c>
      <c r="H1531" s="10">
        <f t="shared" si="23"/>
        <v>0.13982524825499992</v>
      </c>
    </row>
    <row r="1532" spans="6:8" x14ac:dyDescent="0.3">
      <c r="F1532" s="2">
        <v>1527</v>
      </c>
      <c r="G1532" s="10">
        <v>2</v>
      </c>
      <c r="H1532" s="10">
        <f t="shared" si="23"/>
        <v>0.13982524825499992</v>
      </c>
    </row>
    <row r="1533" spans="6:8" x14ac:dyDescent="0.3">
      <c r="F1533" s="2">
        <v>1528</v>
      </c>
      <c r="G1533" s="10">
        <v>2</v>
      </c>
      <c r="H1533" s="10">
        <f t="shared" si="23"/>
        <v>0.13982524825499992</v>
      </c>
    </row>
    <row r="1534" spans="6:8" x14ac:dyDescent="0.3">
      <c r="F1534" s="2">
        <v>1529</v>
      </c>
      <c r="G1534" s="10">
        <v>2</v>
      </c>
      <c r="H1534" s="10">
        <f t="shared" si="23"/>
        <v>0.13982524825499992</v>
      </c>
    </row>
    <row r="1535" spans="6:8" x14ac:dyDescent="0.3">
      <c r="F1535" s="2">
        <v>1530</v>
      </c>
      <c r="G1535" s="10">
        <v>2</v>
      </c>
      <c r="H1535" s="10">
        <f t="shared" si="23"/>
        <v>0.13982524825499992</v>
      </c>
    </row>
    <row r="1536" spans="6:8" x14ac:dyDescent="0.3">
      <c r="F1536" s="2">
        <v>1531</v>
      </c>
      <c r="G1536" s="10">
        <v>2</v>
      </c>
      <c r="H1536" s="10">
        <f t="shared" si="23"/>
        <v>0.13982524825499992</v>
      </c>
    </row>
    <row r="1537" spans="6:8" x14ac:dyDescent="0.3">
      <c r="F1537" s="2">
        <v>1532</v>
      </c>
      <c r="G1537" s="10">
        <v>2</v>
      </c>
      <c r="H1537" s="10">
        <f t="shared" si="23"/>
        <v>0.13982524825499992</v>
      </c>
    </row>
    <row r="1538" spans="6:8" x14ac:dyDescent="0.3">
      <c r="F1538" s="2">
        <v>1533</v>
      </c>
      <c r="G1538" s="10">
        <v>2</v>
      </c>
      <c r="H1538" s="10">
        <f t="shared" si="23"/>
        <v>0.13982524825499992</v>
      </c>
    </row>
    <row r="1539" spans="6:8" x14ac:dyDescent="0.3">
      <c r="F1539" s="2">
        <v>1534</v>
      </c>
      <c r="G1539" s="10">
        <v>2</v>
      </c>
      <c r="H1539" s="10">
        <f t="shared" si="23"/>
        <v>0.13982524825499992</v>
      </c>
    </row>
    <row r="1540" spans="6:8" x14ac:dyDescent="0.3">
      <c r="F1540" s="2">
        <v>1535</v>
      </c>
      <c r="G1540" s="10">
        <v>2</v>
      </c>
      <c r="H1540" s="10">
        <f t="shared" si="23"/>
        <v>0.13982524825499992</v>
      </c>
    </row>
    <row r="1541" spans="6:8" x14ac:dyDescent="0.3">
      <c r="F1541" s="2">
        <v>1536</v>
      </c>
      <c r="G1541" s="10">
        <v>2</v>
      </c>
      <c r="H1541" s="10">
        <f t="shared" si="23"/>
        <v>0.13982524825499992</v>
      </c>
    </row>
    <row r="1542" spans="6:8" x14ac:dyDescent="0.3">
      <c r="F1542" s="2">
        <v>1537</v>
      </c>
      <c r="G1542" s="10">
        <v>2</v>
      </c>
      <c r="H1542" s="10">
        <f t="shared" si="23"/>
        <v>0.13982524825499992</v>
      </c>
    </row>
    <row r="1543" spans="6:8" x14ac:dyDescent="0.3">
      <c r="F1543" s="2">
        <v>1538</v>
      </c>
      <c r="G1543" s="10">
        <v>2</v>
      </c>
      <c r="H1543" s="10">
        <f t="shared" ref="H1543:H1606" si="24">COMBIN(G1543+$D$6-1,G1543)*((1-$D$7)^G1543)*($D$7^$D$6)</f>
        <v>0.13982524825499992</v>
      </c>
    </row>
    <row r="1544" spans="6:8" x14ac:dyDescent="0.3">
      <c r="F1544" s="2">
        <v>1539</v>
      </c>
      <c r="G1544" s="10">
        <v>2</v>
      </c>
      <c r="H1544" s="10">
        <f t="shared" si="24"/>
        <v>0.13982524825499992</v>
      </c>
    </row>
    <row r="1545" spans="6:8" x14ac:dyDescent="0.3">
      <c r="F1545" s="2">
        <v>1540</v>
      </c>
      <c r="G1545" s="10">
        <v>2</v>
      </c>
      <c r="H1545" s="10">
        <f t="shared" si="24"/>
        <v>0.13982524825499992</v>
      </c>
    </row>
    <row r="1546" spans="6:8" x14ac:dyDescent="0.3">
      <c r="F1546" s="2">
        <v>1541</v>
      </c>
      <c r="G1546" s="10">
        <v>2</v>
      </c>
      <c r="H1546" s="10">
        <f t="shared" si="24"/>
        <v>0.13982524825499992</v>
      </c>
    </row>
    <row r="1547" spans="6:8" x14ac:dyDescent="0.3">
      <c r="F1547" s="2">
        <v>1542</v>
      </c>
      <c r="G1547" s="10">
        <v>2</v>
      </c>
      <c r="H1547" s="10">
        <f t="shared" si="24"/>
        <v>0.13982524825499992</v>
      </c>
    </row>
    <row r="1548" spans="6:8" x14ac:dyDescent="0.3">
      <c r="F1548" s="2">
        <v>1543</v>
      </c>
      <c r="G1548" s="10">
        <v>2</v>
      </c>
      <c r="H1548" s="10">
        <f t="shared" si="24"/>
        <v>0.13982524825499992</v>
      </c>
    </row>
    <row r="1549" spans="6:8" x14ac:dyDescent="0.3">
      <c r="F1549" s="2">
        <v>1544</v>
      </c>
      <c r="G1549" s="10">
        <v>2</v>
      </c>
      <c r="H1549" s="10">
        <f t="shared" si="24"/>
        <v>0.13982524825499992</v>
      </c>
    </row>
    <row r="1550" spans="6:8" x14ac:dyDescent="0.3">
      <c r="F1550" s="2">
        <v>1545</v>
      </c>
      <c r="G1550" s="10">
        <v>2</v>
      </c>
      <c r="H1550" s="10">
        <f t="shared" si="24"/>
        <v>0.13982524825499992</v>
      </c>
    </row>
    <row r="1551" spans="6:8" x14ac:dyDescent="0.3">
      <c r="F1551" s="2">
        <v>1546</v>
      </c>
      <c r="G1551" s="10">
        <v>2</v>
      </c>
      <c r="H1551" s="10">
        <f t="shared" si="24"/>
        <v>0.13982524825499992</v>
      </c>
    </row>
    <row r="1552" spans="6:8" x14ac:dyDescent="0.3">
      <c r="F1552" s="2">
        <v>1547</v>
      </c>
      <c r="G1552" s="10">
        <v>2</v>
      </c>
      <c r="H1552" s="10">
        <f t="shared" si="24"/>
        <v>0.13982524825499992</v>
      </c>
    </row>
    <row r="1553" spans="6:8" x14ac:dyDescent="0.3">
      <c r="F1553" s="2">
        <v>1548</v>
      </c>
      <c r="G1553" s="10">
        <v>2</v>
      </c>
      <c r="H1553" s="10">
        <f t="shared" si="24"/>
        <v>0.13982524825499992</v>
      </c>
    </row>
    <row r="1554" spans="6:8" x14ac:dyDescent="0.3">
      <c r="F1554" s="2">
        <v>1549</v>
      </c>
      <c r="G1554" s="10">
        <v>2</v>
      </c>
      <c r="H1554" s="10">
        <f t="shared" si="24"/>
        <v>0.13982524825499992</v>
      </c>
    </row>
    <row r="1555" spans="6:8" x14ac:dyDescent="0.3">
      <c r="F1555" s="2">
        <v>1550</v>
      </c>
      <c r="G1555" s="10">
        <v>2</v>
      </c>
      <c r="H1555" s="10">
        <f t="shared" si="24"/>
        <v>0.13982524825499992</v>
      </c>
    </row>
    <row r="1556" spans="6:8" x14ac:dyDescent="0.3">
      <c r="F1556" s="2">
        <v>1551</v>
      </c>
      <c r="G1556" s="10">
        <v>2</v>
      </c>
      <c r="H1556" s="10">
        <f t="shared" si="24"/>
        <v>0.13982524825499992</v>
      </c>
    </row>
    <row r="1557" spans="6:8" x14ac:dyDescent="0.3">
      <c r="F1557" s="2">
        <v>1552</v>
      </c>
      <c r="G1557" s="10">
        <v>2</v>
      </c>
      <c r="H1557" s="10">
        <f t="shared" si="24"/>
        <v>0.13982524825499992</v>
      </c>
    </row>
    <row r="1558" spans="6:8" x14ac:dyDescent="0.3">
      <c r="F1558" s="2">
        <v>1553</v>
      </c>
      <c r="G1558" s="10">
        <v>2</v>
      </c>
      <c r="H1558" s="10">
        <f t="shared" si="24"/>
        <v>0.13982524825499992</v>
      </c>
    </row>
    <row r="1559" spans="6:8" x14ac:dyDescent="0.3">
      <c r="F1559" s="2">
        <v>1554</v>
      </c>
      <c r="G1559" s="10">
        <v>2</v>
      </c>
      <c r="H1559" s="10">
        <f t="shared" si="24"/>
        <v>0.13982524825499992</v>
      </c>
    </row>
    <row r="1560" spans="6:8" x14ac:dyDescent="0.3">
      <c r="F1560" s="2">
        <v>1555</v>
      </c>
      <c r="G1560" s="10">
        <v>2</v>
      </c>
      <c r="H1560" s="10">
        <f t="shared" si="24"/>
        <v>0.13982524825499992</v>
      </c>
    </row>
    <row r="1561" spans="6:8" x14ac:dyDescent="0.3">
      <c r="F1561" s="2">
        <v>1556</v>
      </c>
      <c r="G1561" s="10">
        <v>2</v>
      </c>
      <c r="H1561" s="10">
        <f t="shared" si="24"/>
        <v>0.13982524825499992</v>
      </c>
    </row>
    <row r="1562" spans="6:8" x14ac:dyDescent="0.3">
      <c r="F1562" s="2">
        <v>1557</v>
      </c>
      <c r="G1562" s="10">
        <v>2</v>
      </c>
      <c r="H1562" s="10">
        <f t="shared" si="24"/>
        <v>0.13982524825499992</v>
      </c>
    </row>
    <row r="1563" spans="6:8" x14ac:dyDescent="0.3">
      <c r="F1563" s="2">
        <v>1558</v>
      </c>
      <c r="G1563" s="10">
        <v>2</v>
      </c>
      <c r="H1563" s="10">
        <f t="shared" si="24"/>
        <v>0.13982524825499992</v>
      </c>
    </row>
    <row r="1564" spans="6:8" x14ac:dyDescent="0.3">
      <c r="F1564" s="2">
        <v>1559</v>
      </c>
      <c r="G1564" s="10">
        <v>2</v>
      </c>
      <c r="H1564" s="10">
        <f t="shared" si="24"/>
        <v>0.13982524825499992</v>
      </c>
    </row>
    <row r="1565" spans="6:8" x14ac:dyDescent="0.3">
      <c r="F1565" s="2">
        <v>1560</v>
      </c>
      <c r="G1565" s="10">
        <v>2</v>
      </c>
      <c r="H1565" s="10">
        <f t="shared" si="24"/>
        <v>0.13982524825499992</v>
      </c>
    </row>
    <row r="1566" spans="6:8" x14ac:dyDescent="0.3">
      <c r="F1566" s="2">
        <v>1561</v>
      </c>
      <c r="G1566" s="10">
        <v>2</v>
      </c>
      <c r="H1566" s="10">
        <f t="shared" si="24"/>
        <v>0.13982524825499992</v>
      </c>
    </row>
    <row r="1567" spans="6:8" x14ac:dyDescent="0.3">
      <c r="F1567" s="2">
        <v>1562</v>
      </c>
      <c r="G1567" s="10">
        <v>2</v>
      </c>
      <c r="H1567" s="10">
        <f t="shared" si="24"/>
        <v>0.13982524825499992</v>
      </c>
    </row>
    <row r="1568" spans="6:8" x14ac:dyDescent="0.3">
      <c r="F1568" s="2">
        <v>1563</v>
      </c>
      <c r="G1568" s="10">
        <v>2</v>
      </c>
      <c r="H1568" s="10">
        <f t="shared" si="24"/>
        <v>0.13982524825499992</v>
      </c>
    </row>
    <row r="1569" spans="6:8" x14ac:dyDescent="0.3">
      <c r="F1569" s="2">
        <v>1564</v>
      </c>
      <c r="G1569" s="10">
        <v>2</v>
      </c>
      <c r="H1569" s="10">
        <f t="shared" si="24"/>
        <v>0.13982524825499992</v>
      </c>
    </row>
    <row r="1570" spans="6:8" x14ac:dyDescent="0.3">
      <c r="F1570" s="2">
        <v>1565</v>
      </c>
      <c r="G1570" s="10">
        <v>2</v>
      </c>
      <c r="H1570" s="10">
        <f t="shared" si="24"/>
        <v>0.13982524825499992</v>
      </c>
    </row>
    <row r="1571" spans="6:8" x14ac:dyDescent="0.3">
      <c r="F1571" s="2">
        <v>1566</v>
      </c>
      <c r="G1571" s="10">
        <v>2</v>
      </c>
      <c r="H1571" s="10">
        <f t="shared" si="24"/>
        <v>0.13982524825499992</v>
      </c>
    </row>
    <row r="1572" spans="6:8" x14ac:dyDescent="0.3">
      <c r="F1572" s="2">
        <v>1567</v>
      </c>
      <c r="G1572" s="10">
        <v>2</v>
      </c>
      <c r="H1572" s="10">
        <f t="shared" si="24"/>
        <v>0.13982524825499992</v>
      </c>
    </row>
    <row r="1573" spans="6:8" x14ac:dyDescent="0.3">
      <c r="F1573" s="2">
        <v>1568</v>
      </c>
      <c r="G1573" s="10">
        <v>2</v>
      </c>
      <c r="H1573" s="10">
        <f t="shared" si="24"/>
        <v>0.13982524825499992</v>
      </c>
    </row>
    <row r="1574" spans="6:8" x14ac:dyDescent="0.3">
      <c r="F1574" s="2">
        <v>1569</v>
      </c>
      <c r="G1574" s="10">
        <v>2</v>
      </c>
      <c r="H1574" s="10">
        <f t="shared" si="24"/>
        <v>0.13982524825499992</v>
      </c>
    </row>
    <row r="1575" spans="6:8" x14ac:dyDescent="0.3">
      <c r="F1575" s="2">
        <v>1570</v>
      </c>
      <c r="G1575" s="10">
        <v>2</v>
      </c>
      <c r="H1575" s="10">
        <f t="shared" si="24"/>
        <v>0.13982524825499992</v>
      </c>
    </row>
    <row r="1576" spans="6:8" x14ac:dyDescent="0.3">
      <c r="F1576" s="2">
        <v>1571</v>
      </c>
      <c r="G1576" s="10">
        <v>2</v>
      </c>
      <c r="H1576" s="10">
        <f t="shared" si="24"/>
        <v>0.13982524825499992</v>
      </c>
    </row>
    <row r="1577" spans="6:8" x14ac:dyDescent="0.3">
      <c r="F1577" s="2">
        <v>1572</v>
      </c>
      <c r="G1577" s="10">
        <v>2</v>
      </c>
      <c r="H1577" s="10">
        <f t="shared" si="24"/>
        <v>0.13982524825499992</v>
      </c>
    </row>
    <row r="1578" spans="6:8" x14ac:dyDescent="0.3">
      <c r="F1578" s="2">
        <v>1573</v>
      </c>
      <c r="G1578" s="10">
        <v>2</v>
      </c>
      <c r="H1578" s="10">
        <f t="shared" si="24"/>
        <v>0.13982524825499992</v>
      </c>
    </row>
    <row r="1579" spans="6:8" x14ac:dyDescent="0.3">
      <c r="F1579" s="2">
        <v>1574</v>
      </c>
      <c r="G1579" s="10">
        <v>2</v>
      </c>
      <c r="H1579" s="10">
        <f t="shared" si="24"/>
        <v>0.13982524825499992</v>
      </c>
    </row>
    <row r="1580" spans="6:8" x14ac:dyDescent="0.3">
      <c r="F1580" s="2">
        <v>1575</v>
      </c>
      <c r="G1580" s="10">
        <v>2</v>
      </c>
      <c r="H1580" s="10">
        <f t="shared" si="24"/>
        <v>0.13982524825499992</v>
      </c>
    </row>
    <row r="1581" spans="6:8" x14ac:dyDescent="0.3">
      <c r="F1581" s="2">
        <v>1576</v>
      </c>
      <c r="G1581" s="10">
        <v>2</v>
      </c>
      <c r="H1581" s="10">
        <f t="shared" si="24"/>
        <v>0.13982524825499992</v>
      </c>
    </row>
    <row r="1582" spans="6:8" x14ac:dyDescent="0.3">
      <c r="F1582" s="2">
        <v>1577</v>
      </c>
      <c r="G1582" s="10">
        <v>2</v>
      </c>
      <c r="H1582" s="10">
        <f t="shared" si="24"/>
        <v>0.13982524825499992</v>
      </c>
    </row>
    <row r="1583" spans="6:8" x14ac:dyDescent="0.3">
      <c r="F1583" s="2">
        <v>1578</v>
      </c>
      <c r="G1583" s="10">
        <v>2</v>
      </c>
      <c r="H1583" s="10">
        <f t="shared" si="24"/>
        <v>0.13982524825499992</v>
      </c>
    </row>
    <row r="1584" spans="6:8" x14ac:dyDescent="0.3">
      <c r="F1584" s="2">
        <v>1579</v>
      </c>
      <c r="G1584" s="10">
        <v>2</v>
      </c>
      <c r="H1584" s="10">
        <f t="shared" si="24"/>
        <v>0.13982524825499992</v>
      </c>
    </row>
    <row r="1585" spans="6:8" x14ac:dyDescent="0.3">
      <c r="F1585" s="2">
        <v>1580</v>
      </c>
      <c r="G1585" s="10">
        <v>2</v>
      </c>
      <c r="H1585" s="10">
        <f t="shared" si="24"/>
        <v>0.13982524825499992</v>
      </c>
    </row>
    <row r="1586" spans="6:8" x14ac:dyDescent="0.3">
      <c r="F1586" s="2">
        <v>1581</v>
      </c>
      <c r="G1586" s="10">
        <v>2</v>
      </c>
      <c r="H1586" s="10">
        <f t="shared" si="24"/>
        <v>0.13982524825499992</v>
      </c>
    </row>
    <row r="1587" spans="6:8" x14ac:dyDescent="0.3">
      <c r="F1587" s="2">
        <v>1582</v>
      </c>
      <c r="G1587" s="10">
        <v>2</v>
      </c>
      <c r="H1587" s="10">
        <f t="shared" si="24"/>
        <v>0.13982524825499992</v>
      </c>
    </row>
    <row r="1588" spans="6:8" x14ac:dyDescent="0.3">
      <c r="F1588" s="2">
        <v>1583</v>
      </c>
      <c r="G1588" s="10">
        <v>2</v>
      </c>
      <c r="H1588" s="10">
        <f t="shared" si="24"/>
        <v>0.13982524825499992</v>
      </c>
    </row>
    <row r="1589" spans="6:8" x14ac:dyDescent="0.3">
      <c r="F1589" s="2">
        <v>1584</v>
      </c>
      <c r="G1589" s="10">
        <v>2</v>
      </c>
      <c r="H1589" s="10">
        <f t="shared" si="24"/>
        <v>0.13982524825499992</v>
      </c>
    </row>
    <row r="1590" spans="6:8" x14ac:dyDescent="0.3">
      <c r="F1590" s="2">
        <v>1585</v>
      </c>
      <c r="G1590" s="10">
        <v>2</v>
      </c>
      <c r="H1590" s="10">
        <f t="shared" si="24"/>
        <v>0.13982524825499992</v>
      </c>
    </row>
    <row r="1591" spans="6:8" x14ac:dyDescent="0.3">
      <c r="F1591" s="2">
        <v>1586</v>
      </c>
      <c r="G1591" s="10">
        <v>2</v>
      </c>
      <c r="H1591" s="10">
        <f t="shared" si="24"/>
        <v>0.13982524825499992</v>
      </c>
    </row>
    <row r="1592" spans="6:8" x14ac:dyDescent="0.3">
      <c r="F1592" s="2">
        <v>1587</v>
      </c>
      <c r="G1592" s="10">
        <v>2</v>
      </c>
      <c r="H1592" s="10">
        <f t="shared" si="24"/>
        <v>0.13982524825499992</v>
      </c>
    </row>
    <row r="1593" spans="6:8" x14ac:dyDescent="0.3">
      <c r="F1593" s="2">
        <v>1588</v>
      </c>
      <c r="G1593" s="10">
        <v>2</v>
      </c>
      <c r="H1593" s="10">
        <f t="shared" si="24"/>
        <v>0.13982524825499992</v>
      </c>
    </row>
    <row r="1594" spans="6:8" x14ac:dyDescent="0.3">
      <c r="F1594" s="2">
        <v>1589</v>
      </c>
      <c r="G1594" s="10">
        <v>2</v>
      </c>
      <c r="H1594" s="10">
        <f t="shared" si="24"/>
        <v>0.13982524825499992</v>
      </c>
    </row>
    <row r="1595" spans="6:8" x14ac:dyDescent="0.3">
      <c r="F1595" s="2">
        <v>1590</v>
      </c>
      <c r="G1595" s="10">
        <v>2</v>
      </c>
      <c r="H1595" s="10">
        <f t="shared" si="24"/>
        <v>0.13982524825499992</v>
      </c>
    </row>
    <row r="1596" spans="6:8" x14ac:dyDescent="0.3">
      <c r="F1596" s="2">
        <v>1591</v>
      </c>
      <c r="G1596" s="10">
        <v>2</v>
      </c>
      <c r="H1596" s="10">
        <f t="shared" si="24"/>
        <v>0.13982524825499992</v>
      </c>
    </row>
    <row r="1597" spans="6:8" x14ac:dyDescent="0.3">
      <c r="F1597" s="2">
        <v>1592</v>
      </c>
      <c r="G1597" s="10">
        <v>2</v>
      </c>
      <c r="H1597" s="10">
        <f t="shared" si="24"/>
        <v>0.13982524825499992</v>
      </c>
    </row>
    <row r="1598" spans="6:8" x14ac:dyDescent="0.3">
      <c r="F1598" s="2">
        <v>1593</v>
      </c>
      <c r="G1598" s="10">
        <v>2</v>
      </c>
      <c r="H1598" s="10">
        <f t="shared" si="24"/>
        <v>0.13982524825499992</v>
      </c>
    </row>
    <row r="1599" spans="6:8" x14ac:dyDescent="0.3">
      <c r="F1599" s="2">
        <v>1594</v>
      </c>
      <c r="G1599" s="10">
        <v>2</v>
      </c>
      <c r="H1599" s="10">
        <f t="shared" si="24"/>
        <v>0.13982524825499992</v>
      </c>
    </row>
    <row r="1600" spans="6:8" x14ac:dyDescent="0.3">
      <c r="F1600" s="2">
        <v>1595</v>
      </c>
      <c r="G1600" s="10">
        <v>2</v>
      </c>
      <c r="H1600" s="10">
        <f t="shared" si="24"/>
        <v>0.13982524825499992</v>
      </c>
    </row>
    <row r="1601" spans="6:8" x14ac:dyDescent="0.3">
      <c r="F1601" s="2">
        <v>1596</v>
      </c>
      <c r="G1601" s="10">
        <v>2</v>
      </c>
      <c r="H1601" s="10">
        <f t="shared" si="24"/>
        <v>0.13982524825499992</v>
      </c>
    </row>
    <row r="1602" spans="6:8" x14ac:dyDescent="0.3">
      <c r="F1602" s="2">
        <v>1597</v>
      </c>
      <c r="G1602" s="10">
        <v>2</v>
      </c>
      <c r="H1602" s="10">
        <f t="shared" si="24"/>
        <v>0.13982524825499992</v>
      </c>
    </row>
    <row r="1603" spans="6:8" x14ac:dyDescent="0.3">
      <c r="F1603" s="2">
        <v>1598</v>
      </c>
      <c r="G1603" s="10">
        <v>2</v>
      </c>
      <c r="H1603" s="10">
        <f t="shared" si="24"/>
        <v>0.13982524825499992</v>
      </c>
    </row>
    <row r="1604" spans="6:8" x14ac:dyDescent="0.3">
      <c r="F1604" s="2">
        <v>1599</v>
      </c>
      <c r="G1604" s="10">
        <v>2</v>
      </c>
      <c r="H1604" s="10">
        <f t="shared" si="24"/>
        <v>0.13982524825499992</v>
      </c>
    </row>
    <row r="1605" spans="6:8" x14ac:dyDescent="0.3">
      <c r="F1605" s="2">
        <v>1600</v>
      </c>
      <c r="G1605" s="10">
        <v>2</v>
      </c>
      <c r="H1605" s="10">
        <f t="shared" si="24"/>
        <v>0.13982524825499992</v>
      </c>
    </row>
    <row r="1606" spans="6:8" x14ac:dyDescent="0.3">
      <c r="F1606" s="2">
        <v>1601</v>
      </c>
      <c r="G1606" s="10">
        <v>2</v>
      </c>
      <c r="H1606" s="10">
        <f t="shared" si="24"/>
        <v>0.13982524825499992</v>
      </c>
    </row>
    <row r="1607" spans="6:8" x14ac:dyDescent="0.3">
      <c r="F1607" s="2">
        <v>1602</v>
      </c>
      <c r="G1607" s="10">
        <v>2</v>
      </c>
      <c r="H1607" s="10">
        <f t="shared" ref="H1607:H1670" si="25">COMBIN(G1607+$D$6-1,G1607)*((1-$D$7)^G1607)*($D$7^$D$6)</f>
        <v>0.13982524825499992</v>
      </c>
    </row>
    <row r="1608" spans="6:8" x14ac:dyDescent="0.3">
      <c r="F1608" s="2">
        <v>1603</v>
      </c>
      <c r="G1608" s="10">
        <v>2</v>
      </c>
      <c r="H1608" s="10">
        <f t="shared" si="25"/>
        <v>0.13982524825499992</v>
      </c>
    </row>
    <row r="1609" spans="6:8" x14ac:dyDescent="0.3">
      <c r="F1609" s="2">
        <v>1604</v>
      </c>
      <c r="G1609" s="10">
        <v>2</v>
      </c>
      <c r="H1609" s="10">
        <f t="shared" si="25"/>
        <v>0.13982524825499992</v>
      </c>
    </row>
    <row r="1610" spans="6:8" x14ac:dyDescent="0.3">
      <c r="F1610" s="2">
        <v>1605</v>
      </c>
      <c r="G1610" s="10">
        <v>2</v>
      </c>
      <c r="H1610" s="10">
        <f t="shared" si="25"/>
        <v>0.13982524825499992</v>
      </c>
    </row>
    <row r="1611" spans="6:8" x14ac:dyDescent="0.3">
      <c r="F1611" s="2">
        <v>1606</v>
      </c>
      <c r="G1611" s="10">
        <v>2</v>
      </c>
      <c r="H1611" s="10">
        <f t="shared" si="25"/>
        <v>0.13982524825499992</v>
      </c>
    </row>
    <row r="1612" spans="6:8" x14ac:dyDescent="0.3">
      <c r="F1612" s="2">
        <v>1607</v>
      </c>
      <c r="G1612" s="10">
        <v>2</v>
      </c>
      <c r="H1612" s="10">
        <f t="shared" si="25"/>
        <v>0.13982524825499992</v>
      </c>
    </row>
    <row r="1613" spans="6:8" x14ac:dyDescent="0.3">
      <c r="F1613" s="2">
        <v>1608</v>
      </c>
      <c r="G1613" s="10">
        <v>2</v>
      </c>
      <c r="H1613" s="10">
        <f t="shared" si="25"/>
        <v>0.13982524825499992</v>
      </c>
    </row>
    <row r="1614" spans="6:8" x14ac:dyDescent="0.3">
      <c r="F1614" s="2">
        <v>1609</v>
      </c>
      <c r="G1614" s="10">
        <v>2</v>
      </c>
      <c r="H1614" s="10">
        <f t="shared" si="25"/>
        <v>0.13982524825499992</v>
      </c>
    </row>
    <row r="1615" spans="6:8" x14ac:dyDescent="0.3">
      <c r="F1615" s="2">
        <v>1610</v>
      </c>
      <c r="G1615" s="10">
        <v>2</v>
      </c>
      <c r="H1615" s="10">
        <f t="shared" si="25"/>
        <v>0.13982524825499992</v>
      </c>
    </row>
    <row r="1616" spans="6:8" x14ac:dyDescent="0.3">
      <c r="F1616" s="2">
        <v>1611</v>
      </c>
      <c r="G1616" s="10">
        <v>2</v>
      </c>
      <c r="H1616" s="10">
        <f t="shared" si="25"/>
        <v>0.13982524825499992</v>
      </c>
    </row>
    <row r="1617" spans="6:8" x14ac:dyDescent="0.3">
      <c r="F1617" s="2">
        <v>1612</v>
      </c>
      <c r="G1617" s="10">
        <v>2</v>
      </c>
      <c r="H1617" s="10">
        <f t="shared" si="25"/>
        <v>0.13982524825499992</v>
      </c>
    </row>
    <row r="1618" spans="6:8" x14ac:dyDescent="0.3">
      <c r="F1618" s="2">
        <v>1613</v>
      </c>
      <c r="G1618" s="10">
        <v>2</v>
      </c>
      <c r="H1618" s="10">
        <f t="shared" si="25"/>
        <v>0.13982524825499992</v>
      </c>
    </row>
    <row r="1619" spans="6:8" x14ac:dyDescent="0.3">
      <c r="F1619" s="2">
        <v>1614</v>
      </c>
      <c r="G1619" s="10">
        <v>2</v>
      </c>
      <c r="H1619" s="10">
        <f t="shared" si="25"/>
        <v>0.13982524825499992</v>
      </c>
    </row>
    <row r="1620" spans="6:8" x14ac:dyDescent="0.3">
      <c r="F1620" s="2">
        <v>1615</v>
      </c>
      <c r="G1620" s="10">
        <v>2</v>
      </c>
      <c r="H1620" s="10">
        <f t="shared" si="25"/>
        <v>0.13982524825499992</v>
      </c>
    </row>
    <row r="1621" spans="6:8" x14ac:dyDescent="0.3">
      <c r="F1621" s="2">
        <v>1616</v>
      </c>
      <c r="G1621" s="10">
        <v>2</v>
      </c>
      <c r="H1621" s="10">
        <f t="shared" si="25"/>
        <v>0.13982524825499992</v>
      </c>
    </row>
    <row r="1622" spans="6:8" x14ac:dyDescent="0.3">
      <c r="F1622" s="2">
        <v>1617</v>
      </c>
      <c r="G1622" s="10">
        <v>2</v>
      </c>
      <c r="H1622" s="10">
        <f t="shared" si="25"/>
        <v>0.13982524825499992</v>
      </c>
    </row>
    <row r="1623" spans="6:8" x14ac:dyDescent="0.3">
      <c r="F1623" s="2">
        <v>1618</v>
      </c>
      <c r="G1623" s="10">
        <v>2</v>
      </c>
      <c r="H1623" s="10">
        <f t="shared" si="25"/>
        <v>0.13982524825499992</v>
      </c>
    </row>
    <row r="1624" spans="6:8" x14ac:dyDescent="0.3">
      <c r="F1624" s="2">
        <v>1619</v>
      </c>
      <c r="G1624" s="10">
        <v>2</v>
      </c>
      <c r="H1624" s="10">
        <f t="shared" si="25"/>
        <v>0.13982524825499992</v>
      </c>
    </row>
    <row r="1625" spans="6:8" x14ac:dyDescent="0.3">
      <c r="F1625" s="2">
        <v>1620</v>
      </c>
      <c r="G1625" s="10">
        <v>2</v>
      </c>
      <c r="H1625" s="10">
        <f t="shared" si="25"/>
        <v>0.13982524825499992</v>
      </c>
    </row>
    <row r="1626" spans="6:8" x14ac:dyDescent="0.3">
      <c r="F1626" s="2">
        <v>1621</v>
      </c>
      <c r="G1626" s="10">
        <v>2</v>
      </c>
      <c r="H1626" s="10">
        <f t="shared" si="25"/>
        <v>0.13982524825499992</v>
      </c>
    </row>
    <row r="1627" spans="6:8" x14ac:dyDescent="0.3">
      <c r="F1627" s="2">
        <v>1622</v>
      </c>
      <c r="G1627" s="10">
        <v>2</v>
      </c>
      <c r="H1627" s="10">
        <f t="shared" si="25"/>
        <v>0.13982524825499992</v>
      </c>
    </row>
    <row r="1628" spans="6:8" x14ac:dyDescent="0.3">
      <c r="F1628" s="2">
        <v>1623</v>
      </c>
      <c r="G1628" s="10">
        <v>2</v>
      </c>
      <c r="H1628" s="10">
        <f t="shared" si="25"/>
        <v>0.13982524825499992</v>
      </c>
    </row>
    <row r="1629" spans="6:8" x14ac:dyDescent="0.3">
      <c r="F1629" s="2">
        <v>1624</v>
      </c>
      <c r="G1629" s="10">
        <v>2</v>
      </c>
      <c r="H1629" s="10">
        <f t="shared" si="25"/>
        <v>0.13982524825499992</v>
      </c>
    </row>
    <row r="1630" spans="6:8" x14ac:dyDescent="0.3">
      <c r="F1630" s="2">
        <v>1625</v>
      </c>
      <c r="G1630" s="10">
        <v>2</v>
      </c>
      <c r="H1630" s="10">
        <f t="shared" si="25"/>
        <v>0.13982524825499992</v>
      </c>
    </row>
    <row r="1631" spans="6:8" x14ac:dyDescent="0.3">
      <c r="F1631" s="2">
        <v>1626</v>
      </c>
      <c r="G1631" s="10">
        <v>2</v>
      </c>
      <c r="H1631" s="10">
        <f t="shared" si="25"/>
        <v>0.13982524825499992</v>
      </c>
    </row>
    <row r="1632" spans="6:8" x14ac:dyDescent="0.3">
      <c r="F1632" s="2">
        <v>1627</v>
      </c>
      <c r="G1632" s="10">
        <v>2</v>
      </c>
      <c r="H1632" s="10">
        <f t="shared" si="25"/>
        <v>0.13982524825499992</v>
      </c>
    </row>
    <row r="1633" spans="6:8" x14ac:dyDescent="0.3">
      <c r="F1633" s="2">
        <v>1628</v>
      </c>
      <c r="G1633" s="10">
        <v>2</v>
      </c>
      <c r="H1633" s="10">
        <f t="shared" si="25"/>
        <v>0.13982524825499992</v>
      </c>
    </row>
    <row r="1634" spans="6:8" x14ac:dyDescent="0.3">
      <c r="F1634" s="2">
        <v>1629</v>
      </c>
      <c r="G1634" s="10">
        <v>2</v>
      </c>
      <c r="H1634" s="10">
        <f t="shared" si="25"/>
        <v>0.13982524825499992</v>
      </c>
    </row>
    <row r="1635" spans="6:8" x14ac:dyDescent="0.3">
      <c r="F1635" s="2">
        <v>1630</v>
      </c>
      <c r="G1635" s="10">
        <v>2</v>
      </c>
      <c r="H1635" s="10">
        <f t="shared" si="25"/>
        <v>0.13982524825499992</v>
      </c>
    </row>
    <row r="1636" spans="6:8" x14ac:dyDescent="0.3">
      <c r="F1636" s="2">
        <v>1631</v>
      </c>
      <c r="G1636" s="10">
        <v>2</v>
      </c>
      <c r="H1636" s="10">
        <f t="shared" si="25"/>
        <v>0.13982524825499992</v>
      </c>
    </row>
    <row r="1637" spans="6:8" x14ac:dyDescent="0.3">
      <c r="F1637" s="2">
        <v>1632</v>
      </c>
      <c r="G1637" s="10">
        <v>2</v>
      </c>
      <c r="H1637" s="10">
        <f t="shared" si="25"/>
        <v>0.13982524825499992</v>
      </c>
    </row>
    <row r="1638" spans="6:8" x14ac:dyDescent="0.3">
      <c r="F1638" s="2">
        <v>1633</v>
      </c>
      <c r="G1638" s="10">
        <v>2</v>
      </c>
      <c r="H1638" s="10">
        <f t="shared" si="25"/>
        <v>0.13982524825499992</v>
      </c>
    </row>
    <row r="1639" spans="6:8" x14ac:dyDescent="0.3">
      <c r="F1639" s="2">
        <v>1634</v>
      </c>
      <c r="G1639" s="10">
        <v>2</v>
      </c>
      <c r="H1639" s="10">
        <f t="shared" si="25"/>
        <v>0.13982524825499992</v>
      </c>
    </row>
    <row r="1640" spans="6:8" x14ac:dyDescent="0.3">
      <c r="F1640" s="2">
        <v>1635</v>
      </c>
      <c r="G1640" s="10">
        <v>2</v>
      </c>
      <c r="H1640" s="10">
        <f t="shared" si="25"/>
        <v>0.13982524825499992</v>
      </c>
    </row>
    <row r="1641" spans="6:8" x14ac:dyDescent="0.3">
      <c r="F1641" s="2">
        <v>1636</v>
      </c>
      <c r="G1641" s="10">
        <v>2</v>
      </c>
      <c r="H1641" s="10">
        <f t="shared" si="25"/>
        <v>0.13982524825499992</v>
      </c>
    </row>
    <row r="1642" spans="6:8" x14ac:dyDescent="0.3">
      <c r="F1642" s="2">
        <v>1637</v>
      </c>
      <c r="G1642" s="10">
        <v>2</v>
      </c>
      <c r="H1642" s="10">
        <f t="shared" si="25"/>
        <v>0.13982524825499992</v>
      </c>
    </row>
    <row r="1643" spans="6:8" x14ac:dyDescent="0.3">
      <c r="F1643" s="2">
        <v>1638</v>
      </c>
      <c r="G1643" s="10">
        <v>2</v>
      </c>
      <c r="H1643" s="10">
        <f t="shared" si="25"/>
        <v>0.13982524825499992</v>
      </c>
    </row>
    <row r="1644" spans="6:8" x14ac:dyDescent="0.3">
      <c r="F1644" s="2">
        <v>1639</v>
      </c>
      <c r="G1644" s="10">
        <v>2</v>
      </c>
      <c r="H1644" s="10">
        <f t="shared" si="25"/>
        <v>0.13982524825499992</v>
      </c>
    </row>
    <row r="1645" spans="6:8" x14ac:dyDescent="0.3">
      <c r="F1645" s="2">
        <v>1640</v>
      </c>
      <c r="G1645" s="10">
        <v>2</v>
      </c>
      <c r="H1645" s="10">
        <f t="shared" si="25"/>
        <v>0.13982524825499992</v>
      </c>
    </row>
    <row r="1646" spans="6:8" x14ac:dyDescent="0.3">
      <c r="F1646" s="2">
        <v>1641</v>
      </c>
      <c r="G1646" s="10">
        <v>2</v>
      </c>
      <c r="H1646" s="10">
        <f t="shared" si="25"/>
        <v>0.13982524825499992</v>
      </c>
    </row>
    <row r="1647" spans="6:8" x14ac:dyDescent="0.3">
      <c r="F1647" s="2">
        <v>1642</v>
      </c>
      <c r="G1647" s="10">
        <v>2</v>
      </c>
      <c r="H1647" s="10">
        <f t="shared" si="25"/>
        <v>0.13982524825499992</v>
      </c>
    </row>
    <row r="1648" spans="6:8" x14ac:dyDescent="0.3">
      <c r="F1648" s="2">
        <v>1643</v>
      </c>
      <c r="G1648" s="10">
        <v>2</v>
      </c>
      <c r="H1648" s="10">
        <f t="shared" si="25"/>
        <v>0.13982524825499992</v>
      </c>
    </row>
    <row r="1649" spans="6:8" x14ac:dyDescent="0.3">
      <c r="F1649" s="2">
        <v>1644</v>
      </c>
      <c r="G1649" s="10">
        <v>2</v>
      </c>
      <c r="H1649" s="10">
        <f t="shared" si="25"/>
        <v>0.13982524825499992</v>
      </c>
    </row>
    <row r="1650" spans="6:8" x14ac:dyDescent="0.3">
      <c r="F1650" s="2">
        <v>1645</v>
      </c>
      <c r="G1650" s="10">
        <v>2</v>
      </c>
      <c r="H1650" s="10">
        <f t="shared" si="25"/>
        <v>0.13982524825499992</v>
      </c>
    </row>
    <row r="1651" spans="6:8" x14ac:dyDescent="0.3">
      <c r="F1651" s="2">
        <v>1646</v>
      </c>
      <c r="G1651" s="10">
        <v>2</v>
      </c>
      <c r="H1651" s="10">
        <f t="shared" si="25"/>
        <v>0.13982524825499992</v>
      </c>
    </row>
    <row r="1652" spans="6:8" x14ac:dyDescent="0.3">
      <c r="F1652" s="2">
        <v>1647</v>
      </c>
      <c r="G1652" s="10">
        <v>2</v>
      </c>
      <c r="H1652" s="10">
        <f t="shared" si="25"/>
        <v>0.13982524825499992</v>
      </c>
    </row>
    <row r="1653" spans="6:8" x14ac:dyDescent="0.3">
      <c r="F1653" s="2">
        <v>1648</v>
      </c>
      <c r="G1653" s="10">
        <v>2</v>
      </c>
      <c r="H1653" s="10">
        <f t="shared" si="25"/>
        <v>0.13982524825499992</v>
      </c>
    </row>
    <row r="1654" spans="6:8" x14ac:dyDescent="0.3">
      <c r="F1654" s="2">
        <v>1649</v>
      </c>
      <c r="G1654" s="10">
        <v>2</v>
      </c>
      <c r="H1654" s="10">
        <f t="shared" si="25"/>
        <v>0.13982524825499992</v>
      </c>
    </row>
    <row r="1655" spans="6:8" x14ac:dyDescent="0.3">
      <c r="F1655" s="2">
        <v>1650</v>
      </c>
      <c r="G1655" s="10">
        <v>2</v>
      </c>
      <c r="H1655" s="10">
        <f t="shared" si="25"/>
        <v>0.13982524825499992</v>
      </c>
    </row>
    <row r="1656" spans="6:8" x14ac:dyDescent="0.3">
      <c r="F1656" s="2">
        <v>1651</v>
      </c>
      <c r="G1656" s="10">
        <v>2</v>
      </c>
      <c r="H1656" s="10">
        <f t="shared" si="25"/>
        <v>0.13982524825499992</v>
      </c>
    </row>
    <row r="1657" spans="6:8" x14ac:dyDescent="0.3">
      <c r="F1657" s="2">
        <v>1652</v>
      </c>
      <c r="G1657" s="10">
        <v>2</v>
      </c>
      <c r="H1657" s="10">
        <f t="shared" si="25"/>
        <v>0.13982524825499992</v>
      </c>
    </row>
    <row r="1658" spans="6:8" x14ac:dyDescent="0.3">
      <c r="F1658" s="2">
        <v>1653</v>
      </c>
      <c r="G1658" s="10">
        <v>2</v>
      </c>
      <c r="H1658" s="10">
        <f t="shared" si="25"/>
        <v>0.13982524825499992</v>
      </c>
    </row>
    <row r="1659" spans="6:8" x14ac:dyDescent="0.3">
      <c r="F1659" s="2">
        <v>1654</v>
      </c>
      <c r="G1659" s="10">
        <v>2</v>
      </c>
      <c r="H1659" s="10">
        <f t="shared" si="25"/>
        <v>0.13982524825499992</v>
      </c>
    </row>
    <row r="1660" spans="6:8" x14ac:dyDescent="0.3">
      <c r="F1660" s="2">
        <v>1655</v>
      </c>
      <c r="G1660" s="10">
        <v>2</v>
      </c>
      <c r="H1660" s="10">
        <f t="shared" si="25"/>
        <v>0.13982524825499992</v>
      </c>
    </row>
    <row r="1661" spans="6:8" x14ac:dyDescent="0.3">
      <c r="F1661" s="2">
        <v>1656</v>
      </c>
      <c r="G1661" s="10">
        <v>2</v>
      </c>
      <c r="H1661" s="10">
        <f t="shared" si="25"/>
        <v>0.13982524825499992</v>
      </c>
    </row>
    <row r="1662" spans="6:8" x14ac:dyDescent="0.3">
      <c r="F1662" s="2">
        <v>1657</v>
      </c>
      <c r="G1662" s="10">
        <v>2</v>
      </c>
      <c r="H1662" s="10">
        <f t="shared" si="25"/>
        <v>0.13982524825499992</v>
      </c>
    </row>
    <row r="1663" spans="6:8" x14ac:dyDescent="0.3">
      <c r="F1663" s="2">
        <v>1658</v>
      </c>
      <c r="G1663" s="10">
        <v>2</v>
      </c>
      <c r="H1663" s="10">
        <f t="shared" si="25"/>
        <v>0.13982524825499992</v>
      </c>
    </row>
    <row r="1664" spans="6:8" x14ac:dyDescent="0.3">
      <c r="F1664" s="2">
        <v>1659</v>
      </c>
      <c r="G1664" s="10">
        <v>2</v>
      </c>
      <c r="H1664" s="10">
        <f t="shared" si="25"/>
        <v>0.13982524825499992</v>
      </c>
    </row>
    <row r="1665" spans="6:8" x14ac:dyDescent="0.3">
      <c r="F1665" s="2">
        <v>1660</v>
      </c>
      <c r="G1665" s="10">
        <v>2</v>
      </c>
      <c r="H1665" s="10">
        <f t="shared" si="25"/>
        <v>0.13982524825499992</v>
      </c>
    </row>
    <row r="1666" spans="6:8" x14ac:dyDescent="0.3">
      <c r="F1666" s="2">
        <v>1661</v>
      </c>
      <c r="G1666" s="10">
        <v>2</v>
      </c>
      <c r="H1666" s="10">
        <f t="shared" si="25"/>
        <v>0.13982524825499992</v>
      </c>
    </row>
    <row r="1667" spans="6:8" x14ac:dyDescent="0.3">
      <c r="F1667" s="2">
        <v>1662</v>
      </c>
      <c r="G1667" s="10">
        <v>2</v>
      </c>
      <c r="H1667" s="10">
        <f t="shared" si="25"/>
        <v>0.13982524825499992</v>
      </c>
    </row>
    <row r="1668" spans="6:8" x14ac:dyDescent="0.3">
      <c r="F1668" s="2">
        <v>1663</v>
      </c>
      <c r="G1668" s="10">
        <v>2</v>
      </c>
      <c r="H1668" s="10">
        <f t="shared" si="25"/>
        <v>0.13982524825499992</v>
      </c>
    </row>
    <row r="1669" spans="6:8" x14ac:dyDescent="0.3">
      <c r="F1669" s="2">
        <v>1664</v>
      </c>
      <c r="G1669" s="10">
        <v>2</v>
      </c>
      <c r="H1669" s="10">
        <f t="shared" si="25"/>
        <v>0.13982524825499992</v>
      </c>
    </row>
    <row r="1670" spans="6:8" x14ac:dyDescent="0.3">
      <c r="F1670" s="2">
        <v>1665</v>
      </c>
      <c r="G1670" s="10">
        <v>2</v>
      </c>
      <c r="H1670" s="10">
        <f t="shared" si="25"/>
        <v>0.13982524825499992</v>
      </c>
    </row>
    <row r="1671" spans="6:8" x14ac:dyDescent="0.3">
      <c r="F1671" s="2">
        <v>1666</v>
      </c>
      <c r="G1671" s="10">
        <v>2</v>
      </c>
      <c r="H1671" s="10">
        <f t="shared" ref="H1671:H1734" si="26">COMBIN(G1671+$D$6-1,G1671)*((1-$D$7)^G1671)*($D$7^$D$6)</f>
        <v>0.13982524825499992</v>
      </c>
    </row>
    <row r="1672" spans="6:8" x14ac:dyDescent="0.3">
      <c r="F1672" s="2">
        <v>1667</v>
      </c>
      <c r="G1672" s="10">
        <v>2</v>
      </c>
      <c r="H1672" s="10">
        <f t="shared" si="26"/>
        <v>0.13982524825499992</v>
      </c>
    </row>
    <row r="1673" spans="6:8" x14ac:dyDescent="0.3">
      <c r="F1673" s="2">
        <v>1668</v>
      </c>
      <c r="G1673" s="10">
        <v>2</v>
      </c>
      <c r="H1673" s="10">
        <f t="shared" si="26"/>
        <v>0.13982524825499992</v>
      </c>
    </row>
    <row r="1674" spans="6:8" x14ac:dyDescent="0.3">
      <c r="F1674" s="2">
        <v>1669</v>
      </c>
      <c r="G1674" s="10">
        <v>2</v>
      </c>
      <c r="H1674" s="10">
        <f t="shared" si="26"/>
        <v>0.13982524825499992</v>
      </c>
    </row>
    <row r="1675" spans="6:8" x14ac:dyDescent="0.3">
      <c r="F1675" s="2">
        <v>1670</v>
      </c>
      <c r="G1675" s="10">
        <v>2</v>
      </c>
      <c r="H1675" s="10">
        <f t="shared" si="26"/>
        <v>0.13982524825499992</v>
      </c>
    </row>
    <row r="1676" spans="6:8" x14ac:dyDescent="0.3">
      <c r="F1676" s="2">
        <v>1671</v>
      </c>
      <c r="G1676" s="10">
        <v>2</v>
      </c>
      <c r="H1676" s="10">
        <f t="shared" si="26"/>
        <v>0.13982524825499992</v>
      </c>
    </row>
    <row r="1677" spans="6:8" x14ac:dyDescent="0.3">
      <c r="F1677" s="2">
        <v>1672</v>
      </c>
      <c r="G1677" s="10">
        <v>2</v>
      </c>
      <c r="H1677" s="10">
        <f t="shared" si="26"/>
        <v>0.13982524825499992</v>
      </c>
    </row>
    <row r="1678" spans="6:8" x14ac:dyDescent="0.3">
      <c r="F1678" s="2">
        <v>1673</v>
      </c>
      <c r="G1678" s="10">
        <v>2</v>
      </c>
      <c r="H1678" s="10">
        <f t="shared" si="26"/>
        <v>0.13982524825499992</v>
      </c>
    </row>
    <row r="1679" spans="6:8" x14ac:dyDescent="0.3">
      <c r="F1679" s="2">
        <v>1674</v>
      </c>
      <c r="G1679" s="10">
        <v>2</v>
      </c>
      <c r="H1679" s="10">
        <f t="shared" si="26"/>
        <v>0.13982524825499992</v>
      </c>
    </row>
    <row r="1680" spans="6:8" x14ac:dyDescent="0.3">
      <c r="F1680" s="2">
        <v>1675</v>
      </c>
      <c r="G1680" s="10">
        <v>2</v>
      </c>
      <c r="H1680" s="10">
        <f t="shared" si="26"/>
        <v>0.13982524825499992</v>
      </c>
    </row>
    <row r="1681" spans="6:8" x14ac:dyDescent="0.3">
      <c r="F1681" s="2">
        <v>1676</v>
      </c>
      <c r="G1681" s="10">
        <v>2</v>
      </c>
      <c r="H1681" s="10">
        <f t="shared" si="26"/>
        <v>0.13982524825499992</v>
      </c>
    </row>
    <row r="1682" spans="6:8" x14ac:dyDescent="0.3">
      <c r="F1682" s="2">
        <v>1677</v>
      </c>
      <c r="G1682" s="10">
        <v>2</v>
      </c>
      <c r="H1682" s="10">
        <f t="shared" si="26"/>
        <v>0.13982524825499992</v>
      </c>
    </row>
    <row r="1683" spans="6:8" x14ac:dyDescent="0.3">
      <c r="F1683" s="2">
        <v>1678</v>
      </c>
      <c r="G1683" s="10">
        <v>2</v>
      </c>
      <c r="H1683" s="10">
        <f t="shared" si="26"/>
        <v>0.13982524825499992</v>
      </c>
    </row>
    <row r="1684" spans="6:8" x14ac:dyDescent="0.3">
      <c r="F1684" s="2">
        <v>1679</v>
      </c>
      <c r="G1684" s="10">
        <v>2</v>
      </c>
      <c r="H1684" s="10">
        <f t="shared" si="26"/>
        <v>0.13982524825499992</v>
      </c>
    </row>
    <row r="1685" spans="6:8" x14ac:dyDescent="0.3">
      <c r="F1685" s="2">
        <v>1680</v>
      </c>
      <c r="G1685" s="10">
        <v>2</v>
      </c>
      <c r="H1685" s="10">
        <f t="shared" si="26"/>
        <v>0.13982524825499992</v>
      </c>
    </row>
    <row r="1686" spans="6:8" x14ac:dyDescent="0.3">
      <c r="F1686" s="2">
        <v>1681</v>
      </c>
      <c r="G1686" s="10">
        <v>2</v>
      </c>
      <c r="H1686" s="10">
        <f t="shared" si="26"/>
        <v>0.13982524825499992</v>
      </c>
    </row>
    <row r="1687" spans="6:8" x14ac:dyDescent="0.3">
      <c r="F1687" s="2">
        <v>1682</v>
      </c>
      <c r="G1687" s="10">
        <v>2</v>
      </c>
      <c r="H1687" s="10">
        <f t="shared" si="26"/>
        <v>0.13982524825499992</v>
      </c>
    </row>
    <row r="1688" spans="6:8" x14ac:dyDescent="0.3">
      <c r="F1688" s="2">
        <v>1683</v>
      </c>
      <c r="G1688" s="10">
        <v>2</v>
      </c>
      <c r="H1688" s="10">
        <f t="shared" si="26"/>
        <v>0.13982524825499992</v>
      </c>
    </row>
    <row r="1689" spans="6:8" x14ac:dyDescent="0.3">
      <c r="F1689" s="2">
        <v>1684</v>
      </c>
      <c r="G1689" s="10">
        <v>2</v>
      </c>
      <c r="H1689" s="10">
        <f t="shared" si="26"/>
        <v>0.13982524825499992</v>
      </c>
    </row>
    <row r="1690" spans="6:8" x14ac:dyDescent="0.3">
      <c r="F1690" s="2">
        <v>1685</v>
      </c>
      <c r="G1690" s="10">
        <v>2</v>
      </c>
      <c r="H1690" s="10">
        <f t="shared" si="26"/>
        <v>0.13982524825499992</v>
      </c>
    </row>
    <row r="1691" spans="6:8" x14ac:dyDescent="0.3">
      <c r="F1691" s="2">
        <v>1686</v>
      </c>
      <c r="G1691" s="10">
        <v>2</v>
      </c>
      <c r="H1691" s="10">
        <f t="shared" si="26"/>
        <v>0.13982524825499992</v>
      </c>
    </row>
    <row r="1692" spans="6:8" x14ac:dyDescent="0.3">
      <c r="F1692" s="2">
        <v>1687</v>
      </c>
      <c r="G1692" s="10">
        <v>2</v>
      </c>
      <c r="H1692" s="10">
        <f t="shared" si="26"/>
        <v>0.13982524825499992</v>
      </c>
    </row>
    <row r="1693" spans="6:8" x14ac:dyDescent="0.3">
      <c r="F1693" s="2">
        <v>1688</v>
      </c>
      <c r="G1693" s="10">
        <v>2</v>
      </c>
      <c r="H1693" s="10">
        <f t="shared" si="26"/>
        <v>0.13982524825499992</v>
      </c>
    </row>
    <row r="1694" spans="6:8" x14ac:dyDescent="0.3">
      <c r="F1694" s="2">
        <v>1689</v>
      </c>
      <c r="G1694" s="10">
        <v>2</v>
      </c>
      <c r="H1694" s="10">
        <f t="shared" si="26"/>
        <v>0.13982524825499992</v>
      </c>
    </row>
    <row r="1695" spans="6:8" x14ac:dyDescent="0.3">
      <c r="F1695" s="2">
        <v>1690</v>
      </c>
      <c r="G1695" s="10">
        <v>2</v>
      </c>
      <c r="H1695" s="10">
        <f t="shared" si="26"/>
        <v>0.13982524825499992</v>
      </c>
    </row>
    <row r="1696" spans="6:8" x14ac:dyDescent="0.3">
      <c r="F1696" s="2">
        <v>1691</v>
      </c>
      <c r="G1696" s="10">
        <v>2</v>
      </c>
      <c r="H1696" s="10">
        <f t="shared" si="26"/>
        <v>0.13982524825499992</v>
      </c>
    </row>
    <row r="1697" spans="6:8" x14ac:dyDescent="0.3">
      <c r="F1697" s="2">
        <v>1692</v>
      </c>
      <c r="G1697" s="10">
        <v>2</v>
      </c>
      <c r="H1697" s="10">
        <f t="shared" si="26"/>
        <v>0.13982524825499992</v>
      </c>
    </row>
    <row r="1698" spans="6:8" x14ac:dyDescent="0.3">
      <c r="F1698" s="2">
        <v>1693</v>
      </c>
      <c r="G1698" s="10">
        <v>2</v>
      </c>
      <c r="H1698" s="10">
        <f t="shared" si="26"/>
        <v>0.13982524825499992</v>
      </c>
    </row>
    <row r="1699" spans="6:8" x14ac:dyDescent="0.3">
      <c r="F1699" s="2">
        <v>1694</v>
      </c>
      <c r="G1699" s="10">
        <v>2</v>
      </c>
      <c r="H1699" s="10">
        <f t="shared" si="26"/>
        <v>0.13982524825499992</v>
      </c>
    </row>
    <row r="1700" spans="6:8" x14ac:dyDescent="0.3">
      <c r="F1700" s="2">
        <v>1695</v>
      </c>
      <c r="G1700" s="10">
        <v>2</v>
      </c>
      <c r="H1700" s="10">
        <f t="shared" si="26"/>
        <v>0.13982524825499992</v>
      </c>
    </row>
    <row r="1701" spans="6:8" x14ac:dyDescent="0.3">
      <c r="F1701" s="2">
        <v>1696</v>
      </c>
      <c r="G1701" s="10">
        <v>2</v>
      </c>
      <c r="H1701" s="10">
        <f t="shared" si="26"/>
        <v>0.13982524825499992</v>
      </c>
    </row>
    <row r="1702" spans="6:8" x14ac:dyDescent="0.3">
      <c r="F1702" s="2">
        <v>1697</v>
      </c>
      <c r="G1702" s="10">
        <v>2</v>
      </c>
      <c r="H1702" s="10">
        <f t="shared" si="26"/>
        <v>0.13982524825499992</v>
      </c>
    </row>
    <row r="1703" spans="6:8" x14ac:dyDescent="0.3">
      <c r="F1703" s="2">
        <v>1698</v>
      </c>
      <c r="G1703" s="10">
        <v>2</v>
      </c>
      <c r="H1703" s="10">
        <f t="shared" si="26"/>
        <v>0.13982524825499992</v>
      </c>
    </row>
    <row r="1704" spans="6:8" x14ac:dyDescent="0.3">
      <c r="F1704" s="2">
        <v>1699</v>
      </c>
      <c r="G1704" s="10">
        <v>2</v>
      </c>
      <c r="H1704" s="10">
        <f t="shared" si="26"/>
        <v>0.13982524825499992</v>
      </c>
    </row>
    <row r="1705" spans="6:8" x14ac:dyDescent="0.3">
      <c r="F1705" s="2">
        <v>1700</v>
      </c>
      <c r="G1705" s="10">
        <v>2</v>
      </c>
      <c r="H1705" s="10">
        <f t="shared" si="26"/>
        <v>0.13982524825499992</v>
      </c>
    </row>
    <row r="1706" spans="6:8" x14ac:dyDescent="0.3">
      <c r="F1706" s="2">
        <v>1701</v>
      </c>
      <c r="G1706" s="10">
        <v>2</v>
      </c>
      <c r="H1706" s="10">
        <f t="shared" si="26"/>
        <v>0.13982524825499992</v>
      </c>
    </row>
    <row r="1707" spans="6:8" x14ac:dyDescent="0.3">
      <c r="F1707" s="2">
        <v>1702</v>
      </c>
      <c r="G1707" s="10">
        <v>2</v>
      </c>
      <c r="H1707" s="10">
        <f t="shared" si="26"/>
        <v>0.13982524825499992</v>
      </c>
    </row>
    <row r="1708" spans="6:8" x14ac:dyDescent="0.3">
      <c r="F1708" s="2">
        <v>1703</v>
      </c>
      <c r="G1708" s="10">
        <v>2</v>
      </c>
      <c r="H1708" s="10">
        <f t="shared" si="26"/>
        <v>0.13982524825499992</v>
      </c>
    </row>
    <row r="1709" spans="6:8" x14ac:dyDescent="0.3">
      <c r="F1709" s="2">
        <v>1704</v>
      </c>
      <c r="G1709" s="10">
        <v>2</v>
      </c>
      <c r="H1709" s="10">
        <f t="shared" si="26"/>
        <v>0.13982524825499992</v>
      </c>
    </row>
    <row r="1710" spans="6:8" x14ac:dyDescent="0.3">
      <c r="F1710" s="2">
        <v>1705</v>
      </c>
      <c r="G1710" s="10">
        <v>2</v>
      </c>
      <c r="H1710" s="10">
        <f t="shared" si="26"/>
        <v>0.13982524825499992</v>
      </c>
    </row>
    <row r="1711" spans="6:8" x14ac:dyDescent="0.3">
      <c r="F1711" s="2">
        <v>1706</v>
      </c>
      <c r="G1711" s="10">
        <v>2</v>
      </c>
      <c r="H1711" s="10">
        <f t="shared" si="26"/>
        <v>0.13982524825499992</v>
      </c>
    </row>
    <row r="1712" spans="6:8" x14ac:dyDescent="0.3">
      <c r="F1712" s="2">
        <v>1707</v>
      </c>
      <c r="G1712" s="10">
        <v>2</v>
      </c>
      <c r="H1712" s="10">
        <f t="shared" si="26"/>
        <v>0.13982524825499992</v>
      </c>
    </row>
    <row r="1713" spans="6:8" x14ac:dyDescent="0.3">
      <c r="F1713" s="2">
        <v>1708</v>
      </c>
      <c r="G1713" s="10">
        <v>2</v>
      </c>
      <c r="H1713" s="10">
        <f t="shared" si="26"/>
        <v>0.13982524825499992</v>
      </c>
    </row>
    <row r="1714" spans="6:8" x14ac:dyDescent="0.3">
      <c r="F1714" s="2">
        <v>1709</v>
      </c>
      <c r="G1714" s="10">
        <v>2</v>
      </c>
      <c r="H1714" s="10">
        <f t="shared" si="26"/>
        <v>0.13982524825499992</v>
      </c>
    </row>
    <row r="1715" spans="6:8" x14ac:dyDescent="0.3">
      <c r="F1715" s="2">
        <v>1710</v>
      </c>
      <c r="G1715" s="10">
        <v>2</v>
      </c>
      <c r="H1715" s="10">
        <f t="shared" si="26"/>
        <v>0.13982524825499992</v>
      </c>
    </row>
    <row r="1716" spans="6:8" x14ac:dyDescent="0.3">
      <c r="F1716" s="2">
        <v>1711</v>
      </c>
      <c r="G1716" s="10">
        <v>2</v>
      </c>
      <c r="H1716" s="10">
        <f t="shared" si="26"/>
        <v>0.13982524825499992</v>
      </c>
    </row>
    <row r="1717" spans="6:8" x14ac:dyDescent="0.3">
      <c r="F1717" s="2">
        <v>1712</v>
      </c>
      <c r="G1717" s="10">
        <v>2</v>
      </c>
      <c r="H1717" s="10">
        <f t="shared" si="26"/>
        <v>0.13982524825499992</v>
      </c>
    </row>
    <row r="1718" spans="6:8" x14ac:dyDescent="0.3">
      <c r="F1718" s="2">
        <v>1713</v>
      </c>
      <c r="G1718" s="10">
        <v>2</v>
      </c>
      <c r="H1718" s="10">
        <f t="shared" si="26"/>
        <v>0.13982524825499992</v>
      </c>
    </row>
    <row r="1719" spans="6:8" x14ac:dyDescent="0.3">
      <c r="F1719" s="2">
        <v>1714</v>
      </c>
      <c r="G1719" s="10">
        <v>2</v>
      </c>
      <c r="H1719" s="10">
        <f t="shared" si="26"/>
        <v>0.13982524825499992</v>
      </c>
    </row>
    <row r="1720" spans="6:8" x14ac:dyDescent="0.3">
      <c r="F1720" s="2">
        <v>1715</v>
      </c>
      <c r="G1720" s="10">
        <v>2</v>
      </c>
      <c r="H1720" s="10">
        <f t="shared" si="26"/>
        <v>0.13982524825499992</v>
      </c>
    </row>
    <row r="1721" spans="6:8" x14ac:dyDescent="0.3">
      <c r="F1721" s="2">
        <v>1716</v>
      </c>
      <c r="G1721" s="10">
        <v>2</v>
      </c>
      <c r="H1721" s="10">
        <f t="shared" si="26"/>
        <v>0.13982524825499992</v>
      </c>
    </row>
    <row r="1722" spans="6:8" x14ac:dyDescent="0.3">
      <c r="F1722" s="2">
        <v>1717</v>
      </c>
      <c r="G1722" s="10">
        <v>2</v>
      </c>
      <c r="H1722" s="10">
        <f t="shared" si="26"/>
        <v>0.13982524825499992</v>
      </c>
    </row>
    <row r="1723" spans="6:8" x14ac:dyDescent="0.3">
      <c r="F1723" s="2">
        <v>1718</v>
      </c>
      <c r="G1723" s="10">
        <v>2</v>
      </c>
      <c r="H1723" s="10">
        <f t="shared" si="26"/>
        <v>0.13982524825499992</v>
      </c>
    </row>
    <row r="1724" spans="6:8" x14ac:dyDescent="0.3">
      <c r="F1724" s="2">
        <v>1719</v>
      </c>
      <c r="G1724" s="10">
        <v>2</v>
      </c>
      <c r="H1724" s="10">
        <f t="shared" si="26"/>
        <v>0.13982524825499992</v>
      </c>
    </row>
    <row r="1725" spans="6:8" x14ac:dyDescent="0.3">
      <c r="F1725" s="2">
        <v>1720</v>
      </c>
      <c r="G1725" s="10">
        <v>2</v>
      </c>
      <c r="H1725" s="10">
        <f t="shared" si="26"/>
        <v>0.13982524825499992</v>
      </c>
    </row>
    <row r="1726" spans="6:8" x14ac:dyDescent="0.3">
      <c r="F1726" s="2">
        <v>1721</v>
      </c>
      <c r="G1726" s="10">
        <v>2</v>
      </c>
      <c r="H1726" s="10">
        <f t="shared" si="26"/>
        <v>0.13982524825499992</v>
      </c>
    </row>
    <row r="1727" spans="6:8" x14ac:dyDescent="0.3">
      <c r="F1727" s="2">
        <v>1722</v>
      </c>
      <c r="G1727" s="10">
        <v>2</v>
      </c>
      <c r="H1727" s="10">
        <f t="shared" si="26"/>
        <v>0.13982524825499992</v>
      </c>
    </row>
    <row r="1728" spans="6:8" x14ac:dyDescent="0.3">
      <c r="F1728" s="2">
        <v>1723</v>
      </c>
      <c r="G1728" s="10">
        <v>2</v>
      </c>
      <c r="H1728" s="10">
        <f t="shared" si="26"/>
        <v>0.13982524825499992</v>
      </c>
    </row>
    <row r="1729" spans="6:8" x14ac:dyDescent="0.3">
      <c r="F1729" s="2">
        <v>1724</v>
      </c>
      <c r="G1729" s="10">
        <v>2</v>
      </c>
      <c r="H1729" s="10">
        <f t="shared" si="26"/>
        <v>0.13982524825499992</v>
      </c>
    </row>
    <row r="1730" spans="6:8" x14ac:dyDescent="0.3">
      <c r="F1730" s="2">
        <v>1725</v>
      </c>
      <c r="G1730" s="10">
        <v>2</v>
      </c>
      <c r="H1730" s="10">
        <f t="shared" si="26"/>
        <v>0.13982524825499992</v>
      </c>
    </row>
    <row r="1731" spans="6:8" x14ac:dyDescent="0.3">
      <c r="F1731" s="2">
        <v>1726</v>
      </c>
      <c r="G1731" s="10">
        <v>2</v>
      </c>
      <c r="H1731" s="10">
        <f t="shared" si="26"/>
        <v>0.13982524825499992</v>
      </c>
    </row>
    <row r="1732" spans="6:8" x14ac:dyDescent="0.3">
      <c r="F1732" s="2">
        <v>1727</v>
      </c>
      <c r="G1732" s="10">
        <v>2</v>
      </c>
      <c r="H1732" s="10">
        <f t="shared" si="26"/>
        <v>0.13982524825499992</v>
      </c>
    </row>
    <row r="1733" spans="6:8" x14ac:dyDescent="0.3">
      <c r="F1733" s="2">
        <v>1728</v>
      </c>
      <c r="G1733" s="10">
        <v>2</v>
      </c>
      <c r="H1733" s="10">
        <f t="shared" si="26"/>
        <v>0.13982524825499992</v>
      </c>
    </row>
    <row r="1734" spans="6:8" x14ac:dyDescent="0.3">
      <c r="F1734" s="2">
        <v>1729</v>
      </c>
      <c r="G1734" s="10">
        <v>2</v>
      </c>
      <c r="H1734" s="10">
        <f t="shared" si="26"/>
        <v>0.13982524825499992</v>
      </c>
    </row>
    <row r="1735" spans="6:8" x14ac:dyDescent="0.3">
      <c r="F1735" s="2">
        <v>1730</v>
      </c>
      <c r="G1735" s="10">
        <v>2</v>
      </c>
      <c r="H1735" s="10">
        <f t="shared" ref="H1735:H1798" si="27">COMBIN(G1735+$D$6-1,G1735)*((1-$D$7)^G1735)*($D$7^$D$6)</f>
        <v>0.13982524825499992</v>
      </c>
    </row>
    <row r="1736" spans="6:8" x14ac:dyDescent="0.3">
      <c r="F1736" s="2">
        <v>1731</v>
      </c>
      <c r="G1736" s="10">
        <v>2</v>
      </c>
      <c r="H1736" s="10">
        <f t="shared" si="27"/>
        <v>0.13982524825499992</v>
      </c>
    </row>
    <row r="1737" spans="6:8" x14ac:dyDescent="0.3">
      <c r="F1737" s="2">
        <v>1732</v>
      </c>
      <c r="G1737" s="10">
        <v>2</v>
      </c>
      <c r="H1737" s="10">
        <f t="shared" si="27"/>
        <v>0.13982524825499992</v>
      </c>
    </row>
    <row r="1738" spans="6:8" x14ac:dyDescent="0.3">
      <c r="F1738" s="2">
        <v>1733</v>
      </c>
      <c r="G1738" s="10">
        <v>2</v>
      </c>
      <c r="H1738" s="10">
        <f t="shared" si="27"/>
        <v>0.13982524825499992</v>
      </c>
    </row>
    <row r="1739" spans="6:8" x14ac:dyDescent="0.3">
      <c r="F1739" s="2">
        <v>1734</v>
      </c>
      <c r="G1739" s="10">
        <v>2</v>
      </c>
      <c r="H1739" s="10">
        <f t="shared" si="27"/>
        <v>0.13982524825499992</v>
      </c>
    </row>
    <row r="1740" spans="6:8" x14ac:dyDescent="0.3">
      <c r="F1740" s="2">
        <v>1735</v>
      </c>
      <c r="G1740" s="10">
        <v>2</v>
      </c>
      <c r="H1740" s="10">
        <f t="shared" si="27"/>
        <v>0.13982524825499992</v>
      </c>
    </row>
    <row r="1741" spans="6:8" x14ac:dyDescent="0.3">
      <c r="F1741" s="2">
        <v>1736</v>
      </c>
      <c r="G1741" s="10">
        <v>2</v>
      </c>
      <c r="H1741" s="10">
        <f t="shared" si="27"/>
        <v>0.13982524825499992</v>
      </c>
    </row>
    <row r="1742" spans="6:8" x14ac:dyDescent="0.3">
      <c r="F1742" s="2">
        <v>1737</v>
      </c>
      <c r="G1742" s="10">
        <v>2</v>
      </c>
      <c r="H1742" s="10">
        <f t="shared" si="27"/>
        <v>0.13982524825499992</v>
      </c>
    </row>
    <row r="1743" spans="6:8" x14ac:dyDescent="0.3">
      <c r="F1743" s="2">
        <v>1738</v>
      </c>
      <c r="G1743" s="10">
        <v>2</v>
      </c>
      <c r="H1743" s="10">
        <f t="shared" si="27"/>
        <v>0.13982524825499992</v>
      </c>
    </row>
    <row r="1744" spans="6:8" x14ac:dyDescent="0.3">
      <c r="F1744" s="2">
        <v>1739</v>
      </c>
      <c r="G1744" s="10">
        <v>2</v>
      </c>
      <c r="H1744" s="10">
        <f t="shared" si="27"/>
        <v>0.13982524825499992</v>
      </c>
    </row>
    <row r="1745" spans="6:8" x14ac:dyDescent="0.3">
      <c r="F1745" s="2">
        <v>1740</v>
      </c>
      <c r="G1745" s="10">
        <v>2</v>
      </c>
      <c r="H1745" s="10">
        <f t="shared" si="27"/>
        <v>0.13982524825499992</v>
      </c>
    </row>
    <row r="1746" spans="6:8" x14ac:dyDescent="0.3">
      <c r="F1746" s="2">
        <v>1741</v>
      </c>
      <c r="G1746" s="10">
        <v>2</v>
      </c>
      <c r="H1746" s="10">
        <f t="shared" si="27"/>
        <v>0.13982524825499992</v>
      </c>
    </row>
    <row r="1747" spans="6:8" x14ac:dyDescent="0.3">
      <c r="F1747" s="2">
        <v>1742</v>
      </c>
      <c r="G1747" s="10">
        <v>2</v>
      </c>
      <c r="H1747" s="10">
        <f t="shared" si="27"/>
        <v>0.13982524825499992</v>
      </c>
    </row>
    <row r="1748" spans="6:8" x14ac:dyDescent="0.3">
      <c r="F1748" s="2">
        <v>1743</v>
      </c>
      <c r="G1748" s="10">
        <v>2</v>
      </c>
      <c r="H1748" s="10">
        <f t="shared" si="27"/>
        <v>0.13982524825499992</v>
      </c>
    </row>
    <row r="1749" spans="6:8" x14ac:dyDescent="0.3">
      <c r="F1749" s="2">
        <v>1744</v>
      </c>
      <c r="G1749" s="10">
        <v>2</v>
      </c>
      <c r="H1749" s="10">
        <f t="shared" si="27"/>
        <v>0.13982524825499992</v>
      </c>
    </row>
    <row r="1750" spans="6:8" x14ac:dyDescent="0.3">
      <c r="F1750" s="2">
        <v>1745</v>
      </c>
      <c r="G1750" s="10">
        <v>2</v>
      </c>
      <c r="H1750" s="10">
        <f t="shared" si="27"/>
        <v>0.13982524825499992</v>
      </c>
    </row>
    <row r="1751" spans="6:8" x14ac:dyDescent="0.3">
      <c r="F1751" s="2">
        <v>1746</v>
      </c>
      <c r="G1751" s="10">
        <v>2</v>
      </c>
      <c r="H1751" s="10">
        <f t="shared" si="27"/>
        <v>0.13982524825499992</v>
      </c>
    </row>
    <row r="1752" spans="6:8" x14ac:dyDescent="0.3">
      <c r="F1752" s="2">
        <v>1747</v>
      </c>
      <c r="G1752" s="10">
        <v>2</v>
      </c>
      <c r="H1752" s="10">
        <f t="shared" si="27"/>
        <v>0.13982524825499992</v>
      </c>
    </row>
    <row r="1753" spans="6:8" x14ac:dyDescent="0.3">
      <c r="F1753" s="2">
        <v>1748</v>
      </c>
      <c r="G1753" s="10">
        <v>2</v>
      </c>
      <c r="H1753" s="10">
        <f t="shared" si="27"/>
        <v>0.13982524825499992</v>
      </c>
    </row>
    <row r="1754" spans="6:8" x14ac:dyDescent="0.3">
      <c r="F1754" s="2">
        <v>1749</v>
      </c>
      <c r="G1754" s="10">
        <v>2</v>
      </c>
      <c r="H1754" s="10">
        <f t="shared" si="27"/>
        <v>0.13982524825499992</v>
      </c>
    </row>
    <row r="1755" spans="6:8" x14ac:dyDescent="0.3">
      <c r="F1755" s="2">
        <v>1750</v>
      </c>
      <c r="G1755" s="10">
        <v>2</v>
      </c>
      <c r="H1755" s="10">
        <f t="shared" si="27"/>
        <v>0.13982524825499992</v>
      </c>
    </row>
    <row r="1756" spans="6:8" x14ac:dyDescent="0.3">
      <c r="F1756" s="2">
        <v>1751</v>
      </c>
      <c r="G1756" s="10">
        <v>2</v>
      </c>
      <c r="H1756" s="10">
        <f t="shared" si="27"/>
        <v>0.13982524825499992</v>
      </c>
    </row>
    <row r="1757" spans="6:8" x14ac:dyDescent="0.3">
      <c r="F1757" s="2">
        <v>1752</v>
      </c>
      <c r="G1757" s="10">
        <v>2</v>
      </c>
      <c r="H1757" s="10">
        <f t="shared" si="27"/>
        <v>0.13982524825499992</v>
      </c>
    </row>
    <row r="1758" spans="6:8" x14ac:dyDescent="0.3">
      <c r="F1758" s="2">
        <v>1753</v>
      </c>
      <c r="G1758" s="10">
        <v>2</v>
      </c>
      <c r="H1758" s="10">
        <f t="shared" si="27"/>
        <v>0.13982524825499992</v>
      </c>
    </row>
    <row r="1759" spans="6:8" x14ac:dyDescent="0.3">
      <c r="F1759" s="2">
        <v>1754</v>
      </c>
      <c r="G1759" s="10">
        <v>2</v>
      </c>
      <c r="H1759" s="10">
        <f t="shared" si="27"/>
        <v>0.13982524825499992</v>
      </c>
    </row>
    <row r="1760" spans="6:8" x14ac:dyDescent="0.3">
      <c r="F1760" s="2">
        <v>1755</v>
      </c>
      <c r="G1760" s="10">
        <v>2</v>
      </c>
      <c r="H1760" s="10">
        <f t="shared" si="27"/>
        <v>0.13982524825499992</v>
      </c>
    </row>
    <row r="1761" spans="6:8" x14ac:dyDescent="0.3">
      <c r="F1761" s="2">
        <v>1756</v>
      </c>
      <c r="G1761" s="10">
        <v>2</v>
      </c>
      <c r="H1761" s="10">
        <f t="shared" si="27"/>
        <v>0.13982524825499992</v>
      </c>
    </row>
    <row r="1762" spans="6:8" x14ac:dyDescent="0.3">
      <c r="F1762" s="2">
        <v>1757</v>
      </c>
      <c r="G1762" s="10">
        <v>2</v>
      </c>
      <c r="H1762" s="10">
        <f t="shared" si="27"/>
        <v>0.13982524825499992</v>
      </c>
    </row>
    <row r="1763" spans="6:8" x14ac:dyDescent="0.3">
      <c r="F1763" s="2">
        <v>1758</v>
      </c>
      <c r="G1763" s="10">
        <v>2</v>
      </c>
      <c r="H1763" s="10">
        <f t="shared" si="27"/>
        <v>0.13982524825499992</v>
      </c>
    </row>
    <row r="1764" spans="6:8" x14ac:dyDescent="0.3">
      <c r="F1764" s="2">
        <v>1759</v>
      </c>
      <c r="G1764" s="10">
        <v>2</v>
      </c>
      <c r="H1764" s="10">
        <f t="shared" si="27"/>
        <v>0.13982524825499992</v>
      </c>
    </row>
    <row r="1765" spans="6:8" x14ac:dyDescent="0.3">
      <c r="F1765" s="2">
        <v>1760</v>
      </c>
      <c r="G1765" s="10">
        <v>2</v>
      </c>
      <c r="H1765" s="10">
        <f t="shared" si="27"/>
        <v>0.13982524825499992</v>
      </c>
    </row>
    <row r="1766" spans="6:8" x14ac:dyDescent="0.3">
      <c r="F1766" s="2">
        <v>1761</v>
      </c>
      <c r="G1766" s="10">
        <v>2</v>
      </c>
      <c r="H1766" s="10">
        <f t="shared" si="27"/>
        <v>0.13982524825499992</v>
      </c>
    </row>
    <row r="1767" spans="6:8" x14ac:dyDescent="0.3">
      <c r="F1767" s="2">
        <v>1762</v>
      </c>
      <c r="G1767" s="10">
        <v>2</v>
      </c>
      <c r="H1767" s="10">
        <f t="shared" si="27"/>
        <v>0.13982524825499992</v>
      </c>
    </row>
    <row r="1768" spans="6:8" x14ac:dyDescent="0.3">
      <c r="F1768" s="2">
        <v>1763</v>
      </c>
      <c r="G1768" s="10">
        <v>2</v>
      </c>
      <c r="H1768" s="10">
        <f t="shared" si="27"/>
        <v>0.13982524825499992</v>
      </c>
    </row>
    <row r="1769" spans="6:8" x14ac:dyDescent="0.3">
      <c r="F1769" s="2">
        <v>1764</v>
      </c>
      <c r="G1769" s="10">
        <v>2</v>
      </c>
      <c r="H1769" s="10">
        <f t="shared" si="27"/>
        <v>0.13982524825499992</v>
      </c>
    </row>
    <row r="1770" spans="6:8" x14ac:dyDescent="0.3">
      <c r="F1770" s="2">
        <v>1765</v>
      </c>
      <c r="G1770" s="10">
        <v>2</v>
      </c>
      <c r="H1770" s="10">
        <f t="shared" si="27"/>
        <v>0.13982524825499992</v>
      </c>
    </row>
    <row r="1771" spans="6:8" x14ac:dyDescent="0.3">
      <c r="F1771" s="2">
        <v>1766</v>
      </c>
      <c r="G1771" s="10">
        <v>2</v>
      </c>
      <c r="H1771" s="10">
        <f t="shared" si="27"/>
        <v>0.13982524825499992</v>
      </c>
    </row>
    <row r="1772" spans="6:8" x14ac:dyDescent="0.3">
      <c r="F1772" s="2">
        <v>1767</v>
      </c>
      <c r="G1772" s="10">
        <v>2</v>
      </c>
      <c r="H1772" s="10">
        <f t="shared" si="27"/>
        <v>0.13982524825499992</v>
      </c>
    </row>
    <row r="1773" spans="6:8" x14ac:dyDescent="0.3">
      <c r="F1773" s="2">
        <v>1768</v>
      </c>
      <c r="G1773" s="10">
        <v>2</v>
      </c>
      <c r="H1773" s="10">
        <f t="shared" si="27"/>
        <v>0.13982524825499992</v>
      </c>
    </row>
    <row r="1774" spans="6:8" x14ac:dyDescent="0.3">
      <c r="F1774" s="2">
        <v>1769</v>
      </c>
      <c r="G1774" s="10">
        <v>2</v>
      </c>
      <c r="H1774" s="10">
        <f t="shared" si="27"/>
        <v>0.13982524825499992</v>
      </c>
    </row>
    <row r="1775" spans="6:8" x14ac:dyDescent="0.3">
      <c r="F1775" s="2">
        <v>1770</v>
      </c>
      <c r="G1775" s="10">
        <v>2</v>
      </c>
      <c r="H1775" s="10">
        <f t="shared" si="27"/>
        <v>0.13982524825499992</v>
      </c>
    </row>
    <row r="1776" spans="6:8" x14ac:dyDescent="0.3">
      <c r="F1776" s="2">
        <v>1771</v>
      </c>
      <c r="G1776" s="10">
        <v>2</v>
      </c>
      <c r="H1776" s="10">
        <f t="shared" si="27"/>
        <v>0.13982524825499992</v>
      </c>
    </row>
    <row r="1777" spans="6:8" x14ac:dyDescent="0.3">
      <c r="F1777" s="2">
        <v>1772</v>
      </c>
      <c r="G1777" s="10">
        <v>2</v>
      </c>
      <c r="H1777" s="10">
        <f t="shared" si="27"/>
        <v>0.13982524825499992</v>
      </c>
    </row>
    <row r="1778" spans="6:8" x14ac:dyDescent="0.3">
      <c r="F1778" s="2">
        <v>1773</v>
      </c>
      <c r="G1778" s="10">
        <v>2</v>
      </c>
      <c r="H1778" s="10">
        <f t="shared" si="27"/>
        <v>0.13982524825499992</v>
      </c>
    </row>
    <row r="1779" spans="6:8" x14ac:dyDescent="0.3">
      <c r="F1779" s="2">
        <v>1774</v>
      </c>
      <c r="G1779" s="10">
        <v>2</v>
      </c>
      <c r="H1779" s="10">
        <f t="shared" si="27"/>
        <v>0.13982524825499992</v>
      </c>
    </row>
    <row r="1780" spans="6:8" x14ac:dyDescent="0.3">
      <c r="F1780" s="2">
        <v>1775</v>
      </c>
      <c r="G1780" s="10">
        <v>2</v>
      </c>
      <c r="H1780" s="10">
        <f t="shared" si="27"/>
        <v>0.13982524825499992</v>
      </c>
    </row>
    <row r="1781" spans="6:8" x14ac:dyDescent="0.3">
      <c r="F1781" s="2">
        <v>1776</v>
      </c>
      <c r="G1781" s="10">
        <v>2</v>
      </c>
      <c r="H1781" s="10">
        <f t="shared" si="27"/>
        <v>0.13982524825499992</v>
      </c>
    </row>
    <row r="1782" spans="6:8" x14ac:dyDescent="0.3">
      <c r="F1782" s="2">
        <v>1777</v>
      </c>
      <c r="G1782" s="10">
        <v>2</v>
      </c>
      <c r="H1782" s="10">
        <f t="shared" si="27"/>
        <v>0.13982524825499992</v>
      </c>
    </row>
    <row r="1783" spans="6:8" x14ac:dyDescent="0.3">
      <c r="F1783" s="2">
        <v>1778</v>
      </c>
      <c r="G1783" s="10">
        <v>2</v>
      </c>
      <c r="H1783" s="10">
        <f t="shared" si="27"/>
        <v>0.13982524825499992</v>
      </c>
    </row>
    <row r="1784" spans="6:8" x14ac:dyDescent="0.3">
      <c r="F1784" s="2">
        <v>1779</v>
      </c>
      <c r="G1784" s="10">
        <v>2</v>
      </c>
      <c r="H1784" s="10">
        <f t="shared" si="27"/>
        <v>0.13982524825499992</v>
      </c>
    </row>
    <row r="1785" spans="6:8" x14ac:dyDescent="0.3">
      <c r="F1785" s="2">
        <v>1780</v>
      </c>
      <c r="G1785" s="10">
        <v>2</v>
      </c>
      <c r="H1785" s="10">
        <f t="shared" si="27"/>
        <v>0.13982524825499992</v>
      </c>
    </row>
    <row r="1786" spans="6:8" x14ac:dyDescent="0.3">
      <c r="F1786" s="2">
        <v>1781</v>
      </c>
      <c r="G1786" s="10">
        <v>2</v>
      </c>
      <c r="H1786" s="10">
        <f t="shared" si="27"/>
        <v>0.13982524825499992</v>
      </c>
    </row>
    <row r="1787" spans="6:8" x14ac:dyDescent="0.3">
      <c r="F1787" s="2">
        <v>1782</v>
      </c>
      <c r="G1787" s="10">
        <v>2</v>
      </c>
      <c r="H1787" s="10">
        <f t="shared" si="27"/>
        <v>0.13982524825499992</v>
      </c>
    </row>
    <row r="1788" spans="6:8" x14ac:dyDescent="0.3">
      <c r="F1788" s="2">
        <v>1783</v>
      </c>
      <c r="G1788" s="10">
        <v>2</v>
      </c>
      <c r="H1788" s="10">
        <f t="shared" si="27"/>
        <v>0.13982524825499992</v>
      </c>
    </row>
    <row r="1789" spans="6:8" x14ac:dyDescent="0.3">
      <c r="F1789" s="2">
        <v>1784</v>
      </c>
      <c r="G1789" s="10">
        <v>2</v>
      </c>
      <c r="H1789" s="10">
        <f t="shared" si="27"/>
        <v>0.13982524825499992</v>
      </c>
    </row>
    <row r="1790" spans="6:8" x14ac:dyDescent="0.3">
      <c r="F1790" s="2">
        <v>1785</v>
      </c>
      <c r="G1790" s="10">
        <v>2</v>
      </c>
      <c r="H1790" s="10">
        <f t="shared" si="27"/>
        <v>0.13982524825499992</v>
      </c>
    </row>
    <row r="1791" spans="6:8" x14ac:dyDescent="0.3">
      <c r="F1791" s="2">
        <v>1786</v>
      </c>
      <c r="G1791" s="10">
        <v>2</v>
      </c>
      <c r="H1791" s="10">
        <f t="shared" si="27"/>
        <v>0.13982524825499992</v>
      </c>
    </row>
    <row r="1792" spans="6:8" x14ac:dyDescent="0.3">
      <c r="F1792" s="2">
        <v>1787</v>
      </c>
      <c r="G1792" s="10">
        <v>2</v>
      </c>
      <c r="H1792" s="10">
        <f t="shared" si="27"/>
        <v>0.13982524825499992</v>
      </c>
    </row>
    <row r="1793" spans="6:8" x14ac:dyDescent="0.3">
      <c r="F1793" s="2">
        <v>1788</v>
      </c>
      <c r="G1793" s="10">
        <v>2</v>
      </c>
      <c r="H1793" s="10">
        <f t="shared" si="27"/>
        <v>0.13982524825499992</v>
      </c>
    </row>
    <row r="1794" spans="6:8" x14ac:dyDescent="0.3">
      <c r="F1794" s="2">
        <v>1789</v>
      </c>
      <c r="G1794" s="10">
        <v>2</v>
      </c>
      <c r="H1794" s="10">
        <f t="shared" si="27"/>
        <v>0.13982524825499992</v>
      </c>
    </row>
    <row r="1795" spans="6:8" x14ac:dyDescent="0.3">
      <c r="F1795" s="2">
        <v>1790</v>
      </c>
      <c r="G1795" s="10">
        <v>2</v>
      </c>
      <c r="H1795" s="10">
        <f t="shared" si="27"/>
        <v>0.13982524825499992</v>
      </c>
    </row>
    <row r="1796" spans="6:8" x14ac:dyDescent="0.3">
      <c r="F1796" s="2">
        <v>1791</v>
      </c>
      <c r="G1796" s="10">
        <v>2</v>
      </c>
      <c r="H1796" s="10">
        <f t="shared" si="27"/>
        <v>0.13982524825499992</v>
      </c>
    </row>
    <row r="1797" spans="6:8" x14ac:dyDescent="0.3">
      <c r="F1797" s="2">
        <v>1792</v>
      </c>
      <c r="G1797" s="10">
        <v>2</v>
      </c>
      <c r="H1797" s="10">
        <f t="shared" si="27"/>
        <v>0.13982524825499992</v>
      </c>
    </row>
    <row r="1798" spans="6:8" x14ac:dyDescent="0.3">
      <c r="F1798" s="2">
        <v>1793</v>
      </c>
      <c r="G1798" s="10">
        <v>2</v>
      </c>
      <c r="H1798" s="10">
        <f t="shared" si="27"/>
        <v>0.13982524825499992</v>
      </c>
    </row>
    <row r="1799" spans="6:8" x14ac:dyDescent="0.3">
      <c r="F1799" s="2">
        <v>1794</v>
      </c>
      <c r="G1799" s="10">
        <v>2</v>
      </c>
      <c r="H1799" s="10">
        <f t="shared" ref="H1799:H1862" si="28">COMBIN(G1799+$D$6-1,G1799)*((1-$D$7)^G1799)*($D$7^$D$6)</f>
        <v>0.13982524825499992</v>
      </c>
    </row>
    <row r="1800" spans="6:8" x14ac:dyDescent="0.3">
      <c r="F1800" s="2">
        <v>1795</v>
      </c>
      <c r="G1800" s="10">
        <v>2</v>
      </c>
      <c r="H1800" s="10">
        <f t="shared" si="28"/>
        <v>0.13982524825499992</v>
      </c>
    </row>
    <row r="1801" spans="6:8" x14ac:dyDescent="0.3">
      <c r="F1801" s="2">
        <v>1796</v>
      </c>
      <c r="G1801" s="10">
        <v>2</v>
      </c>
      <c r="H1801" s="10">
        <f t="shared" si="28"/>
        <v>0.13982524825499992</v>
      </c>
    </row>
    <row r="1802" spans="6:8" x14ac:dyDescent="0.3">
      <c r="F1802" s="2">
        <v>1797</v>
      </c>
      <c r="G1802" s="10">
        <v>2</v>
      </c>
      <c r="H1802" s="10">
        <f t="shared" si="28"/>
        <v>0.13982524825499992</v>
      </c>
    </row>
    <row r="1803" spans="6:8" x14ac:dyDescent="0.3">
      <c r="F1803" s="2">
        <v>1798</v>
      </c>
      <c r="G1803" s="10">
        <v>2</v>
      </c>
      <c r="H1803" s="10">
        <f t="shared" si="28"/>
        <v>0.13982524825499992</v>
      </c>
    </row>
    <row r="1804" spans="6:8" x14ac:dyDescent="0.3">
      <c r="F1804" s="2">
        <v>1799</v>
      </c>
      <c r="G1804" s="10">
        <v>2</v>
      </c>
      <c r="H1804" s="10">
        <f t="shared" si="28"/>
        <v>0.13982524825499992</v>
      </c>
    </row>
    <row r="1805" spans="6:8" x14ac:dyDescent="0.3">
      <c r="F1805" s="2">
        <v>1800</v>
      </c>
      <c r="G1805" s="10">
        <v>2</v>
      </c>
      <c r="H1805" s="10">
        <f t="shared" si="28"/>
        <v>0.13982524825499992</v>
      </c>
    </row>
    <row r="1806" spans="6:8" x14ac:dyDescent="0.3">
      <c r="F1806" s="2">
        <v>1801</v>
      </c>
      <c r="G1806" s="10">
        <v>2</v>
      </c>
      <c r="H1806" s="10">
        <f t="shared" si="28"/>
        <v>0.13982524825499992</v>
      </c>
    </row>
    <row r="1807" spans="6:8" x14ac:dyDescent="0.3">
      <c r="F1807" s="2">
        <v>1802</v>
      </c>
      <c r="G1807" s="10">
        <v>2</v>
      </c>
      <c r="H1807" s="10">
        <f t="shared" si="28"/>
        <v>0.13982524825499992</v>
      </c>
    </row>
    <row r="1808" spans="6:8" x14ac:dyDescent="0.3">
      <c r="F1808" s="2">
        <v>1803</v>
      </c>
      <c r="G1808" s="10">
        <v>2</v>
      </c>
      <c r="H1808" s="10">
        <f t="shared" si="28"/>
        <v>0.13982524825499992</v>
      </c>
    </row>
    <row r="1809" spans="6:8" x14ac:dyDescent="0.3">
      <c r="F1809" s="2">
        <v>1804</v>
      </c>
      <c r="G1809" s="10">
        <v>2</v>
      </c>
      <c r="H1809" s="10">
        <f t="shared" si="28"/>
        <v>0.13982524825499992</v>
      </c>
    </row>
    <row r="1810" spans="6:8" x14ac:dyDescent="0.3">
      <c r="F1810" s="2">
        <v>1805</v>
      </c>
      <c r="G1810" s="10">
        <v>2</v>
      </c>
      <c r="H1810" s="10">
        <f t="shared" si="28"/>
        <v>0.13982524825499992</v>
      </c>
    </row>
    <row r="1811" spans="6:8" x14ac:dyDescent="0.3">
      <c r="F1811" s="2">
        <v>1806</v>
      </c>
      <c r="G1811" s="10">
        <v>2</v>
      </c>
      <c r="H1811" s="10">
        <f t="shared" si="28"/>
        <v>0.13982524825499992</v>
      </c>
    </row>
    <row r="1812" spans="6:8" x14ac:dyDescent="0.3">
      <c r="F1812" s="2">
        <v>1807</v>
      </c>
      <c r="G1812" s="10">
        <v>2</v>
      </c>
      <c r="H1812" s="10">
        <f t="shared" si="28"/>
        <v>0.13982524825499992</v>
      </c>
    </row>
    <row r="1813" spans="6:8" x14ac:dyDescent="0.3">
      <c r="F1813" s="2">
        <v>1808</v>
      </c>
      <c r="G1813" s="10">
        <v>2</v>
      </c>
      <c r="H1813" s="10">
        <f t="shared" si="28"/>
        <v>0.13982524825499992</v>
      </c>
    </row>
    <row r="1814" spans="6:8" x14ac:dyDescent="0.3">
      <c r="F1814" s="2">
        <v>1809</v>
      </c>
      <c r="G1814" s="10">
        <v>2</v>
      </c>
      <c r="H1814" s="10">
        <f t="shared" si="28"/>
        <v>0.13982524825499992</v>
      </c>
    </row>
    <row r="1815" spans="6:8" x14ac:dyDescent="0.3">
      <c r="F1815" s="2">
        <v>1810</v>
      </c>
      <c r="G1815" s="10">
        <v>2</v>
      </c>
      <c r="H1815" s="10">
        <f t="shared" si="28"/>
        <v>0.13982524825499992</v>
      </c>
    </row>
    <row r="1816" spans="6:8" x14ac:dyDescent="0.3">
      <c r="F1816" s="2">
        <v>1811</v>
      </c>
      <c r="G1816" s="10">
        <v>2</v>
      </c>
      <c r="H1816" s="10">
        <f t="shared" si="28"/>
        <v>0.13982524825499992</v>
      </c>
    </row>
    <row r="1817" spans="6:8" x14ac:dyDescent="0.3">
      <c r="F1817" s="2">
        <v>1812</v>
      </c>
      <c r="G1817" s="10">
        <v>2</v>
      </c>
      <c r="H1817" s="10">
        <f t="shared" si="28"/>
        <v>0.13982524825499992</v>
      </c>
    </row>
    <row r="1818" spans="6:8" x14ac:dyDescent="0.3">
      <c r="F1818" s="2">
        <v>1813</v>
      </c>
      <c r="G1818" s="10">
        <v>2</v>
      </c>
      <c r="H1818" s="10">
        <f t="shared" si="28"/>
        <v>0.13982524825499992</v>
      </c>
    </row>
    <row r="1819" spans="6:8" x14ac:dyDescent="0.3">
      <c r="F1819" s="2">
        <v>1814</v>
      </c>
      <c r="G1819" s="10">
        <v>2</v>
      </c>
      <c r="H1819" s="10">
        <f t="shared" si="28"/>
        <v>0.13982524825499992</v>
      </c>
    </row>
    <row r="1820" spans="6:8" x14ac:dyDescent="0.3">
      <c r="F1820" s="2">
        <v>1815</v>
      </c>
      <c r="G1820" s="10">
        <v>2</v>
      </c>
      <c r="H1820" s="10">
        <f t="shared" si="28"/>
        <v>0.13982524825499992</v>
      </c>
    </row>
    <row r="1821" spans="6:8" x14ac:dyDescent="0.3">
      <c r="F1821" s="2">
        <v>1816</v>
      </c>
      <c r="G1821" s="10">
        <v>2</v>
      </c>
      <c r="H1821" s="10">
        <f t="shared" si="28"/>
        <v>0.13982524825499992</v>
      </c>
    </row>
    <row r="1822" spans="6:8" x14ac:dyDescent="0.3">
      <c r="F1822" s="2">
        <v>1817</v>
      </c>
      <c r="G1822" s="10">
        <v>2</v>
      </c>
      <c r="H1822" s="10">
        <f t="shared" si="28"/>
        <v>0.13982524825499992</v>
      </c>
    </row>
    <row r="1823" spans="6:8" x14ac:dyDescent="0.3">
      <c r="F1823" s="2">
        <v>1818</v>
      </c>
      <c r="G1823" s="10">
        <v>2</v>
      </c>
      <c r="H1823" s="10">
        <f t="shared" si="28"/>
        <v>0.13982524825499992</v>
      </c>
    </row>
    <row r="1824" spans="6:8" x14ac:dyDescent="0.3">
      <c r="F1824" s="2">
        <v>1819</v>
      </c>
      <c r="G1824" s="10">
        <v>2</v>
      </c>
      <c r="H1824" s="10">
        <f t="shared" si="28"/>
        <v>0.13982524825499992</v>
      </c>
    </row>
    <row r="1825" spans="6:8" x14ac:dyDescent="0.3">
      <c r="F1825" s="2">
        <v>1820</v>
      </c>
      <c r="G1825" s="10">
        <v>2</v>
      </c>
      <c r="H1825" s="10">
        <f t="shared" si="28"/>
        <v>0.13982524825499992</v>
      </c>
    </row>
    <row r="1826" spans="6:8" x14ac:dyDescent="0.3">
      <c r="F1826" s="2">
        <v>1821</v>
      </c>
      <c r="G1826" s="10">
        <v>2</v>
      </c>
      <c r="H1826" s="10">
        <f t="shared" si="28"/>
        <v>0.13982524825499992</v>
      </c>
    </row>
    <row r="1827" spans="6:8" x14ac:dyDescent="0.3">
      <c r="F1827" s="2">
        <v>1822</v>
      </c>
      <c r="G1827" s="10">
        <v>2</v>
      </c>
      <c r="H1827" s="10">
        <f t="shared" si="28"/>
        <v>0.13982524825499992</v>
      </c>
    </row>
    <row r="1828" spans="6:8" x14ac:dyDescent="0.3">
      <c r="F1828" s="2">
        <v>1823</v>
      </c>
      <c r="G1828" s="10">
        <v>2</v>
      </c>
      <c r="H1828" s="10">
        <f t="shared" si="28"/>
        <v>0.13982524825499992</v>
      </c>
    </row>
    <row r="1829" spans="6:8" x14ac:dyDescent="0.3">
      <c r="F1829" s="2">
        <v>1824</v>
      </c>
      <c r="G1829" s="10">
        <v>2</v>
      </c>
      <c r="H1829" s="10">
        <f t="shared" si="28"/>
        <v>0.13982524825499992</v>
      </c>
    </row>
    <row r="1830" spans="6:8" x14ac:dyDescent="0.3">
      <c r="F1830" s="2">
        <v>1825</v>
      </c>
      <c r="G1830" s="10">
        <v>2</v>
      </c>
      <c r="H1830" s="10">
        <f t="shared" si="28"/>
        <v>0.13982524825499992</v>
      </c>
    </row>
    <row r="1831" spans="6:8" x14ac:dyDescent="0.3">
      <c r="F1831" s="2">
        <v>1826</v>
      </c>
      <c r="G1831" s="10">
        <v>2</v>
      </c>
      <c r="H1831" s="10">
        <f t="shared" si="28"/>
        <v>0.13982524825499992</v>
      </c>
    </row>
    <row r="1832" spans="6:8" x14ac:dyDescent="0.3">
      <c r="F1832" s="2">
        <v>1827</v>
      </c>
      <c r="G1832" s="10">
        <v>2</v>
      </c>
      <c r="H1832" s="10">
        <f t="shared" si="28"/>
        <v>0.13982524825499992</v>
      </c>
    </row>
    <row r="1833" spans="6:8" x14ac:dyDescent="0.3">
      <c r="F1833" s="2">
        <v>1828</v>
      </c>
      <c r="G1833" s="10">
        <v>2</v>
      </c>
      <c r="H1833" s="10">
        <f t="shared" si="28"/>
        <v>0.13982524825499992</v>
      </c>
    </row>
    <row r="1834" spans="6:8" x14ac:dyDescent="0.3">
      <c r="F1834" s="2">
        <v>1829</v>
      </c>
      <c r="G1834" s="10">
        <v>2</v>
      </c>
      <c r="H1834" s="10">
        <f t="shared" si="28"/>
        <v>0.13982524825499992</v>
      </c>
    </row>
    <row r="1835" spans="6:8" x14ac:dyDescent="0.3">
      <c r="F1835" s="2">
        <v>1830</v>
      </c>
      <c r="G1835" s="10">
        <v>2</v>
      </c>
      <c r="H1835" s="10">
        <f t="shared" si="28"/>
        <v>0.13982524825499992</v>
      </c>
    </row>
    <row r="1836" spans="6:8" x14ac:dyDescent="0.3">
      <c r="F1836" s="2">
        <v>1831</v>
      </c>
      <c r="G1836" s="10">
        <v>2</v>
      </c>
      <c r="H1836" s="10">
        <f t="shared" si="28"/>
        <v>0.13982524825499992</v>
      </c>
    </row>
    <row r="1837" spans="6:8" x14ac:dyDescent="0.3">
      <c r="F1837" s="2">
        <v>1832</v>
      </c>
      <c r="G1837" s="10">
        <v>2</v>
      </c>
      <c r="H1837" s="10">
        <f t="shared" si="28"/>
        <v>0.13982524825499992</v>
      </c>
    </row>
    <row r="1838" spans="6:8" x14ac:dyDescent="0.3">
      <c r="F1838" s="2">
        <v>1833</v>
      </c>
      <c r="G1838" s="10">
        <v>2</v>
      </c>
      <c r="H1838" s="10">
        <f t="shared" si="28"/>
        <v>0.13982524825499992</v>
      </c>
    </row>
    <row r="1839" spans="6:8" x14ac:dyDescent="0.3">
      <c r="F1839" s="2">
        <v>1834</v>
      </c>
      <c r="G1839" s="10">
        <v>2</v>
      </c>
      <c r="H1839" s="10">
        <f t="shared" si="28"/>
        <v>0.13982524825499992</v>
      </c>
    </row>
    <row r="1840" spans="6:8" x14ac:dyDescent="0.3">
      <c r="F1840" s="2">
        <v>1835</v>
      </c>
      <c r="G1840" s="10">
        <v>2</v>
      </c>
      <c r="H1840" s="10">
        <f t="shared" si="28"/>
        <v>0.13982524825499992</v>
      </c>
    </row>
    <row r="1841" spans="6:8" x14ac:dyDescent="0.3">
      <c r="F1841" s="2">
        <v>1836</v>
      </c>
      <c r="G1841" s="10">
        <v>2</v>
      </c>
      <c r="H1841" s="10">
        <f t="shared" si="28"/>
        <v>0.13982524825499992</v>
      </c>
    </row>
    <row r="1842" spans="6:8" x14ac:dyDescent="0.3">
      <c r="F1842" s="2">
        <v>1837</v>
      </c>
      <c r="G1842" s="10">
        <v>2</v>
      </c>
      <c r="H1842" s="10">
        <f t="shared" si="28"/>
        <v>0.13982524825499992</v>
      </c>
    </row>
    <row r="1843" spans="6:8" x14ac:dyDescent="0.3">
      <c r="F1843" s="2">
        <v>1838</v>
      </c>
      <c r="G1843" s="10">
        <v>2</v>
      </c>
      <c r="H1843" s="10">
        <f t="shared" si="28"/>
        <v>0.13982524825499992</v>
      </c>
    </row>
    <row r="1844" spans="6:8" x14ac:dyDescent="0.3">
      <c r="F1844" s="2">
        <v>1839</v>
      </c>
      <c r="G1844" s="10">
        <v>2</v>
      </c>
      <c r="H1844" s="10">
        <f t="shared" si="28"/>
        <v>0.13982524825499992</v>
      </c>
    </row>
    <row r="1845" spans="6:8" x14ac:dyDescent="0.3">
      <c r="F1845" s="2">
        <v>1840</v>
      </c>
      <c r="G1845" s="10">
        <v>2</v>
      </c>
      <c r="H1845" s="10">
        <f t="shared" si="28"/>
        <v>0.13982524825499992</v>
      </c>
    </row>
    <row r="1846" spans="6:8" x14ac:dyDescent="0.3">
      <c r="F1846" s="2">
        <v>1841</v>
      </c>
      <c r="G1846" s="10">
        <v>2</v>
      </c>
      <c r="H1846" s="10">
        <f t="shared" si="28"/>
        <v>0.13982524825499992</v>
      </c>
    </row>
    <row r="1847" spans="6:8" x14ac:dyDescent="0.3">
      <c r="F1847" s="2">
        <v>1842</v>
      </c>
      <c r="G1847" s="10">
        <v>2</v>
      </c>
      <c r="H1847" s="10">
        <f t="shared" si="28"/>
        <v>0.13982524825499992</v>
      </c>
    </row>
    <row r="1848" spans="6:8" x14ac:dyDescent="0.3">
      <c r="F1848" s="2">
        <v>1843</v>
      </c>
      <c r="G1848" s="10">
        <v>2</v>
      </c>
      <c r="H1848" s="10">
        <f t="shared" si="28"/>
        <v>0.13982524825499992</v>
      </c>
    </row>
    <row r="1849" spans="6:8" x14ac:dyDescent="0.3">
      <c r="F1849" s="2">
        <v>1844</v>
      </c>
      <c r="G1849" s="10">
        <v>2</v>
      </c>
      <c r="H1849" s="10">
        <f t="shared" si="28"/>
        <v>0.13982524825499992</v>
      </c>
    </row>
    <row r="1850" spans="6:8" x14ac:dyDescent="0.3">
      <c r="F1850" s="2">
        <v>1845</v>
      </c>
      <c r="G1850" s="10">
        <v>2</v>
      </c>
      <c r="H1850" s="10">
        <f t="shared" si="28"/>
        <v>0.13982524825499992</v>
      </c>
    </row>
    <row r="1851" spans="6:8" x14ac:dyDescent="0.3">
      <c r="F1851" s="2">
        <v>1846</v>
      </c>
      <c r="G1851" s="10">
        <v>2</v>
      </c>
      <c r="H1851" s="10">
        <f t="shared" si="28"/>
        <v>0.13982524825499992</v>
      </c>
    </row>
    <row r="1852" spans="6:8" x14ac:dyDescent="0.3">
      <c r="F1852" s="2">
        <v>1847</v>
      </c>
      <c r="G1852" s="10">
        <v>2</v>
      </c>
      <c r="H1852" s="10">
        <f t="shared" si="28"/>
        <v>0.13982524825499992</v>
      </c>
    </row>
    <row r="1853" spans="6:8" x14ac:dyDescent="0.3">
      <c r="F1853" s="2">
        <v>1848</v>
      </c>
      <c r="G1853" s="10">
        <v>2</v>
      </c>
      <c r="H1853" s="10">
        <f t="shared" si="28"/>
        <v>0.13982524825499992</v>
      </c>
    </row>
    <row r="1854" spans="6:8" x14ac:dyDescent="0.3">
      <c r="F1854" s="2">
        <v>1849</v>
      </c>
      <c r="G1854" s="10">
        <v>2</v>
      </c>
      <c r="H1854" s="10">
        <f t="shared" si="28"/>
        <v>0.13982524825499992</v>
      </c>
    </row>
    <row r="1855" spans="6:8" x14ac:dyDescent="0.3">
      <c r="F1855" s="2">
        <v>1850</v>
      </c>
      <c r="G1855" s="10">
        <v>2</v>
      </c>
      <c r="H1855" s="10">
        <f t="shared" si="28"/>
        <v>0.13982524825499992</v>
      </c>
    </row>
    <row r="1856" spans="6:8" x14ac:dyDescent="0.3">
      <c r="F1856" s="2">
        <v>1851</v>
      </c>
      <c r="G1856" s="10">
        <v>2</v>
      </c>
      <c r="H1856" s="10">
        <f t="shared" si="28"/>
        <v>0.13982524825499992</v>
      </c>
    </row>
    <row r="1857" spans="6:8" x14ac:dyDescent="0.3">
      <c r="F1857" s="2">
        <v>1852</v>
      </c>
      <c r="G1857" s="10">
        <v>2</v>
      </c>
      <c r="H1857" s="10">
        <f t="shared" si="28"/>
        <v>0.13982524825499992</v>
      </c>
    </row>
    <row r="1858" spans="6:8" x14ac:dyDescent="0.3">
      <c r="F1858" s="2">
        <v>1853</v>
      </c>
      <c r="G1858" s="10">
        <v>2</v>
      </c>
      <c r="H1858" s="10">
        <f t="shared" si="28"/>
        <v>0.13982524825499992</v>
      </c>
    </row>
    <row r="1859" spans="6:8" x14ac:dyDescent="0.3">
      <c r="F1859" s="2">
        <v>1854</v>
      </c>
      <c r="G1859" s="10">
        <v>2</v>
      </c>
      <c r="H1859" s="10">
        <f t="shared" si="28"/>
        <v>0.13982524825499992</v>
      </c>
    </row>
    <row r="1860" spans="6:8" x14ac:dyDescent="0.3">
      <c r="F1860" s="2">
        <v>1855</v>
      </c>
      <c r="G1860" s="10">
        <v>2</v>
      </c>
      <c r="H1860" s="10">
        <f t="shared" si="28"/>
        <v>0.13982524825499992</v>
      </c>
    </row>
    <row r="1861" spans="6:8" x14ac:dyDescent="0.3">
      <c r="F1861" s="2">
        <v>1856</v>
      </c>
      <c r="G1861" s="10">
        <v>2</v>
      </c>
      <c r="H1861" s="10">
        <f t="shared" si="28"/>
        <v>0.13982524825499992</v>
      </c>
    </row>
    <row r="1862" spans="6:8" x14ac:dyDescent="0.3">
      <c r="F1862" s="2">
        <v>1857</v>
      </c>
      <c r="G1862" s="10">
        <v>2</v>
      </c>
      <c r="H1862" s="10">
        <f t="shared" si="28"/>
        <v>0.13982524825499992</v>
      </c>
    </row>
    <row r="1863" spans="6:8" x14ac:dyDescent="0.3">
      <c r="F1863" s="2">
        <v>1858</v>
      </c>
      <c r="G1863" s="10">
        <v>2</v>
      </c>
      <c r="H1863" s="10">
        <f t="shared" ref="H1863:H1926" si="29">COMBIN(G1863+$D$6-1,G1863)*((1-$D$7)^G1863)*($D$7^$D$6)</f>
        <v>0.13982524825499992</v>
      </c>
    </row>
    <row r="1864" spans="6:8" x14ac:dyDescent="0.3">
      <c r="F1864" s="2">
        <v>1859</v>
      </c>
      <c r="G1864" s="10">
        <v>2</v>
      </c>
      <c r="H1864" s="10">
        <f t="shared" si="29"/>
        <v>0.13982524825499992</v>
      </c>
    </row>
    <row r="1865" spans="6:8" x14ac:dyDescent="0.3">
      <c r="F1865" s="2">
        <v>1860</v>
      </c>
      <c r="G1865" s="10">
        <v>2</v>
      </c>
      <c r="H1865" s="10">
        <f t="shared" si="29"/>
        <v>0.13982524825499992</v>
      </c>
    </row>
    <row r="1866" spans="6:8" x14ac:dyDescent="0.3">
      <c r="F1866" s="2">
        <v>1861</v>
      </c>
      <c r="G1866" s="10">
        <v>2</v>
      </c>
      <c r="H1866" s="10">
        <f t="shared" si="29"/>
        <v>0.13982524825499992</v>
      </c>
    </row>
    <row r="1867" spans="6:8" x14ac:dyDescent="0.3">
      <c r="F1867" s="2">
        <v>1862</v>
      </c>
      <c r="G1867" s="10">
        <v>2</v>
      </c>
      <c r="H1867" s="10">
        <f t="shared" si="29"/>
        <v>0.13982524825499992</v>
      </c>
    </row>
    <row r="1868" spans="6:8" x14ac:dyDescent="0.3">
      <c r="F1868" s="2">
        <v>1863</v>
      </c>
      <c r="G1868" s="10">
        <v>2</v>
      </c>
      <c r="H1868" s="10">
        <f t="shared" si="29"/>
        <v>0.13982524825499992</v>
      </c>
    </row>
    <row r="1869" spans="6:8" x14ac:dyDescent="0.3">
      <c r="F1869" s="2">
        <v>1864</v>
      </c>
      <c r="G1869" s="10">
        <v>2</v>
      </c>
      <c r="H1869" s="10">
        <f t="shared" si="29"/>
        <v>0.13982524825499992</v>
      </c>
    </row>
    <row r="1870" spans="6:8" x14ac:dyDescent="0.3">
      <c r="F1870" s="2">
        <v>1865</v>
      </c>
      <c r="G1870" s="10">
        <v>2</v>
      </c>
      <c r="H1870" s="10">
        <f t="shared" si="29"/>
        <v>0.13982524825499992</v>
      </c>
    </row>
    <row r="1871" spans="6:8" x14ac:dyDescent="0.3">
      <c r="F1871" s="2">
        <v>1866</v>
      </c>
      <c r="G1871" s="10">
        <v>2</v>
      </c>
      <c r="H1871" s="10">
        <f t="shared" si="29"/>
        <v>0.13982524825499992</v>
      </c>
    </row>
    <row r="1872" spans="6:8" x14ac:dyDescent="0.3">
      <c r="F1872" s="2">
        <v>1867</v>
      </c>
      <c r="G1872" s="10">
        <v>2</v>
      </c>
      <c r="H1872" s="10">
        <f t="shared" si="29"/>
        <v>0.13982524825499992</v>
      </c>
    </row>
    <row r="1873" spans="6:8" x14ac:dyDescent="0.3">
      <c r="F1873" s="2">
        <v>1868</v>
      </c>
      <c r="G1873" s="10">
        <v>2</v>
      </c>
      <c r="H1873" s="10">
        <f t="shared" si="29"/>
        <v>0.13982524825499992</v>
      </c>
    </row>
    <row r="1874" spans="6:8" x14ac:dyDescent="0.3">
      <c r="F1874" s="2">
        <v>1869</v>
      </c>
      <c r="G1874" s="10">
        <v>2</v>
      </c>
      <c r="H1874" s="10">
        <f t="shared" si="29"/>
        <v>0.13982524825499992</v>
      </c>
    </row>
    <row r="1875" spans="6:8" x14ac:dyDescent="0.3">
      <c r="F1875" s="2">
        <v>1870</v>
      </c>
      <c r="G1875" s="10">
        <v>2</v>
      </c>
      <c r="H1875" s="10">
        <f t="shared" si="29"/>
        <v>0.13982524825499992</v>
      </c>
    </row>
    <row r="1876" spans="6:8" x14ac:dyDescent="0.3">
      <c r="F1876" s="2">
        <v>1871</v>
      </c>
      <c r="G1876" s="10">
        <v>2</v>
      </c>
      <c r="H1876" s="10">
        <f t="shared" si="29"/>
        <v>0.13982524825499992</v>
      </c>
    </row>
    <row r="1877" spans="6:8" x14ac:dyDescent="0.3">
      <c r="F1877" s="2">
        <v>1872</v>
      </c>
      <c r="G1877" s="10">
        <v>2</v>
      </c>
      <c r="H1877" s="10">
        <f t="shared" si="29"/>
        <v>0.13982524825499992</v>
      </c>
    </row>
    <row r="1878" spans="6:8" x14ac:dyDescent="0.3">
      <c r="F1878" s="2">
        <v>1873</v>
      </c>
      <c r="G1878" s="10">
        <v>2</v>
      </c>
      <c r="H1878" s="10">
        <f t="shared" si="29"/>
        <v>0.13982524825499992</v>
      </c>
    </row>
    <row r="1879" spans="6:8" x14ac:dyDescent="0.3">
      <c r="F1879" s="2">
        <v>1874</v>
      </c>
      <c r="G1879" s="10">
        <v>2</v>
      </c>
      <c r="H1879" s="10">
        <f t="shared" si="29"/>
        <v>0.13982524825499992</v>
      </c>
    </row>
    <row r="1880" spans="6:8" x14ac:dyDescent="0.3">
      <c r="F1880" s="2">
        <v>1875</v>
      </c>
      <c r="G1880" s="10">
        <v>2</v>
      </c>
      <c r="H1880" s="10">
        <f t="shared" si="29"/>
        <v>0.13982524825499992</v>
      </c>
    </row>
    <row r="1881" spans="6:8" x14ac:dyDescent="0.3">
      <c r="F1881" s="2">
        <v>1876</v>
      </c>
      <c r="G1881" s="10">
        <v>2</v>
      </c>
      <c r="H1881" s="10">
        <f t="shared" si="29"/>
        <v>0.13982524825499992</v>
      </c>
    </row>
    <row r="1882" spans="6:8" x14ac:dyDescent="0.3">
      <c r="F1882" s="2">
        <v>1877</v>
      </c>
      <c r="G1882" s="10">
        <v>2</v>
      </c>
      <c r="H1882" s="10">
        <f t="shared" si="29"/>
        <v>0.13982524825499992</v>
      </c>
    </row>
    <row r="1883" spans="6:8" x14ac:dyDescent="0.3">
      <c r="F1883" s="2">
        <v>1878</v>
      </c>
      <c r="G1883" s="10">
        <v>2</v>
      </c>
      <c r="H1883" s="10">
        <f t="shared" si="29"/>
        <v>0.13982524825499992</v>
      </c>
    </row>
    <row r="1884" spans="6:8" x14ac:dyDescent="0.3">
      <c r="F1884" s="2">
        <v>1879</v>
      </c>
      <c r="G1884" s="10">
        <v>2</v>
      </c>
      <c r="H1884" s="10">
        <f t="shared" si="29"/>
        <v>0.13982524825499992</v>
      </c>
    </row>
    <row r="1885" spans="6:8" x14ac:dyDescent="0.3">
      <c r="F1885" s="2">
        <v>1880</v>
      </c>
      <c r="G1885" s="10">
        <v>2</v>
      </c>
      <c r="H1885" s="10">
        <f t="shared" si="29"/>
        <v>0.13982524825499992</v>
      </c>
    </row>
    <row r="1886" spans="6:8" x14ac:dyDescent="0.3">
      <c r="F1886" s="2">
        <v>1881</v>
      </c>
      <c r="G1886" s="10">
        <v>2</v>
      </c>
      <c r="H1886" s="10">
        <f t="shared" si="29"/>
        <v>0.13982524825499992</v>
      </c>
    </row>
    <row r="1887" spans="6:8" x14ac:dyDescent="0.3">
      <c r="F1887" s="2">
        <v>1882</v>
      </c>
      <c r="G1887" s="10">
        <v>2</v>
      </c>
      <c r="H1887" s="10">
        <f t="shared" si="29"/>
        <v>0.13982524825499992</v>
      </c>
    </row>
    <row r="1888" spans="6:8" x14ac:dyDescent="0.3">
      <c r="F1888" s="2">
        <v>1883</v>
      </c>
      <c r="G1888" s="10">
        <v>2</v>
      </c>
      <c r="H1888" s="10">
        <f t="shared" si="29"/>
        <v>0.13982524825499992</v>
      </c>
    </row>
    <row r="1889" spans="6:8" x14ac:dyDescent="0.3">
      <c r="F1889" s="2">
        <v>1884</v>
      </c>
      <c r="G1889" s="10">
        <v>2</v>
      </c>
      <c r="H1889" s="10">
        <f t="shared" si="29"/>
        <v>0.13982524825499992</v>
      </c>
    </row>
    <row r="1890" spans="6:8" x14ac:dyDescent="0.3">
      <c r="F1890" s="2">
        <v>1885</v>
      </c>
      <c r="G1890" s="10">
        <v>2</v>
      </c>
      <c r="H1890" s="10">
        <f t="shared" si="29"/>
        <v>0.13982524825499992</v>
      </c>
    </row>
    <row r="1891" spans="6:8" x14ac:dyDescent="0.3">
      <c r="F1891" s="2">
        <v>1886</v>
      </c>
      <c r="G1891" s="10">
        <v>2</v>
      </c>
      <c r="H1891" s="10">
        <f t="shared" si="29"/>
        <v>0.13982524825499992</v>
      </c>
    </row>
    <row r="1892" spans="6:8" x14ac:dyDescent="0.3">
      <c r="F1892" s="2">
        <v>1887</v>
      </c>
      <c r="G1892" s="10">
        <v>2</v>
      </c>
      <c r="H1892" s="10">
        <f t="shared" si="29"/>
        <v>0.13982524825499992</v>
      </c>
    </row>
    <row r="1893" spans="6:8" x14ac:dyDescent="0.3">
      <c r="F1893" s="2">
        <v>1888</v>
      </c>
      <c r="G1893" s="10">
        <v>2</v>
      </c>
      <c r="H1893" s="10">
        <f t="shared" si="29"/>
        <v>0.13982524825499992</v>
      </c>
    </row>
    <row r="1894" spans="6:8" x14ac:dyDescent="0.3">
      <c r="F1894" s="2">
        <v>1889</v>
      </c>
      <c r="G1894" s="10">
        <v>2</v>
      </c>
      <c r="H1894" s="10">
        <f t="shared" si="29"/>
        <v>0.13982524825499992</v>
      </c>
    </row>
    <row r="1895" spans="6:8" x14ac:dyDescent="0.3">
      <c r="F1895" s="2">
        <v>1890</v>
      </c>
      <c r="G1895" s="10">
        <v>2</v>
      </c>
      <c r="H1895" s="10">
        <f t="shared" si="29"/>
        <v>0.13982524825499992</v>
      </c>
    </row>
    <row r="1896" spans="6:8" x14ac:dyDescent="0.3">
      <c r="F1896" s="2">
        <v>1891</v>
      </c>
      <c r="G1896" s="10">
        <v>2</v>
      </c>
      <c r="H1896" s="10">
        <f t="shared" si="29"/>
        <v>0.13982524825499992</v>
      </c>
    </row>
    <row r="1897" spans="6:8" x14ac:dyDescent="0.3">
      <c r="F1897" s="2">
        <v>1892</v>
      </c>
      <c r="G1897" s="10">
        <v>2</v>
      </c>
      <c r="H1897" s="10">
        <f t="shared" si="29"/>
        <v>0.13982524825499992</v>
      </c>
    </row>
    <row r="1898" spans="6:8" x14ac:dyDescent="0.3">
      <c r="F1898" s="2">
        <v>1893</v>
      </c>
      <c r="G1898" s="10">
        <v>2</v>
      </c>
      <c r="H1898" s="10">
        <f t="shared" si="29"/>
        <v>0.13982524825499992</v>
      </c>
    </row>
    <row r="1899" spans="6:8" x14ac:dyDescent="0.3">
      <c r="F1899" s="2">
        <v>1894</v>
      </c>
      <c r="G1899" s="10">
        <v>2</v>
      </c>
      <c r="H1899" s="10">
        <f t="shared" si="29"/>
        <v>0.13982524825499992</v>
      </c>
    </row>
    <row r="1900" spans="6:8" x14ac:dyDescent="0.3">
      <c r="F1900" s="2">
        <v>1895</v>
      </c>
      <c r="G1900" s="10">
        <v>2</v>
      </c>
      <c r="H1900" s="10">
        <f t="shared" si="29"/>
        <v>0.13982524825499992</v>
      </c>
    </row>
    <row r="1901" spans="6:8" x14ac:dyDescent="0.3">
      <c r="F1901" s="2">
        <v>1896</v>
      </c>
      <c r="G1901" s="10">
        <v>2</v>
      </c>
      <c r="H1901" s="10">
        <f t="shared" si="29"/>
        <v>0.13982524825499992</v>
      </c>
    </row>
    <row r="1902" spans="6:8" x14ac:dyDescent="0.3">
      <c r="F1902" s="2">
        <v>1897</v>
      </c>
      <c r="G1902" s="10">
        <v>2</v>
      </c>
      <c r="H1902" s="10">
        <f t="shared" si="29"/>
        <v>0.13982524825499992</v>
      </c>
    </row>
    <row r="1903" spans="6:8" x14ac:dyDescent="0.3">
      <c r="F1903" s="2">
        <v>1898</v>
      </c>
      <c r="G1903" s="10">
        <v>2</v>
      </c>
      <c r="H1903" s="10">
        <f t="shared" si="29"/>
        <v>0.13982524825499992</v>
      </c>
    </row>
    <row r="1904" spans="6:8" x14ac:dyDescent="0.3">
      <c r="F1904" s="2">
        <v>1899</v>
      </c>
      <c r="G1904" s="10">
        <v>2</v>
      </c>
      <c r="H1904" s="10">
        <f t="shared" si="29"/>
        <v>0.13982524825499992</v>
      </c>
    </row>
    <row r="1905" spans="6:8" x14ac:dyDescent="0.3">
      <c r="F1905" s="2">
        <v>1900</v>
      </c>
      <c r="G1905" s="10">
        <v>2</v>
      </c>
      <c r="H1905" s="10">
        <f t="shared" si="29"/>
        <v>0.13982524825499992</v>
      </c>
    </row>
    <row r="1906" spans="6:8" x14ac:dyDescent="0.3">
      <c r="F1906" s="2">
        <v>1901</v>
      </c>
      <c r="G1906" s="10">
        <v>2</v>
      </c>
      <c r="H1906" s="10">
        <f t="shared" si="29"/>
        <v>0.13982524825499992</v>
      </c>
    </row>
    <row r="1907" spans="6:8" x14ac:dyDescent="0.3">
      <c r="F1907" s="2">
        <v>1902</v>
      </c>
      <c r="G1907" s="10">
        <v>2</v>
      </c>
      <c r="H1907" s="10">
        <f t="shared" si="29"/>
        <v>0.13982524825499992</v>
      </c>
    </row>
    <row r="1908" spans="6:8" x14ac:dyDescent="0.3">
      <c r="F1908" s="2">
        <v>1903</v>
      </c>
      <c r="G1908" s="10">
        <v>2</v>
      </c>
      <c r="H1908" s="10">
        <f t="shared" si="29"/>
        <v>0.13982524825499992</v>
      </c>
    </row>
    <row r="1909" spans="6:8" x14ac:dyDescent="0.3">
      <c r="F1909" s="2">
        <v>1904</v>
      </c>
      <c r="G1909" s="10">
        <v>2</v>
      </c>
      <c r="H1909" s="10">
        <f t="shared" si="29"/>
        <v>0.13982524825499992</v>
      </c>
    </row>
    <row r="1910" spans="6:8" x14ac:dyDescent="0.3">
      <c r="F1910" s="2">
        <v>1905</v>
      </c>
      <c r="G1910" s="10">
        <v>2</v>
      </c>
      <c r="H1910" s="10">
        <f t="shared" si="29"/>
        <v>0.13982524825499992</v>
      </c>
    </row>
    <row r="1911" spans="6:8" x14ac:dyDescent="0.3">
      <c r="F1911" s="2">
        <v>1906</v>
      </c>
      <c r="G1911" s="10">
        <v>2</v>
      </c>
      <c r="H1911" s="10">
        <f t="shared" si="29"/>
        <v>0.13982524825499992</v>
      </c>
    </row>
    <row r="1912" spans="6:8" x14ac:dyDescent="0.3">
      <c r="F1912" s="2">
        <v>1907</v>
      </c>
      <c r="G1912" s="10">
        <v>2</v>
      </c>
      <c r="H1912" s="10">
        <f t="shared" si="29"/>
        <v>0.13982524825499992</v>
      </c>
    </row>
    <row r="1913" spans="6:8" x14ac:dyDescent="0.3">
      <c r="F1913" s="2">
        <v>1908</v>
      </c>
      <c r="G1913" s="10">
        <v>2</v>
      </c>
      <c r="H1913" s="10">
        <f t="shared" si="29"/>
        <v>0.13982524825499992</v>
      </c>
    </row>
    <row r="1914" spans="6:8" x14ac:dyDescent="0.3">
      <c r="F1914" s="2">
        <v>1909</v>
      </c>
      <c r="G1914" s="10">
        <v>2</v>
      </c>
      <c r="H1914" s="10">
        <f t="shared" si="29"/>
        <v>0.13982524825499992</v>
      </c>
    </row>
    <row r="1915" spans="6:8" x14ac:dyDescent="0.3">
      <c r="F1915" s="2">
        <v>1910</v>
      </c>
      <c r="G1915" s="10">
        <v>2</v>
      </c>
      <c r="H1915" s="10">
        <f t="shared" si="29"/>
        <v>0.13982524825499992</v>
      </c>
    </row>
    <row r="1916" spans="6:8" x14ac:dyDescent="0.3">
      <c r="F1916" s="2">
        <v>1911</v>
      </c>
      <c r="G1916" s="10">
        <v>2</v>
      </c>
      <c r="H1916" s="10">
        <f t="shared" si="29"/>
        <v>0.13982524825499992</v>
      </c>
    </row>
    <row r="1917" spans="6:8" x14ac:dyDescent="0.3">
      <c r="F1917" s="2">
        <v>1912</v>
      </c>
      <c r="G1917" s="10">
        <v>2</v>
      </c>
      <c r="H1917" s="10">
        <f t="shared" si="29"/>
        <v>0.13982524825499992</v>
      </c>
    </row>
    <row r="1918" spans="6:8" x14ac:dyDescent="0.3">
      <c r="F1918" s="2">
        <v>1913</v>
      </c>
      <c r="G1918" s="10">
        <v>2</v>
      </c>
      <c r="H1918" s="10">
        <f t="shared" si="29"/>
        <v>0.13982524825499992</v>
      </c>
    </row>
    <row r="1919" spans="6:8" x14ac:dyDescent="0.3">
      <c r="F1919" s="2">
        <v>1914</v>
      </c>
      <c r="G1919" s="10">
        <v>2</v>
      </c>
      <c r="H1919" s="10">
        <f t="shared" si="29"/>
        <v>0.13982524825499992</v>
      </c>
    </row>
    <row r="1920" spans="6:8" x14ac:dyDescent="0.3">
      <c r="F1920" s="2">
        <v>1915</v>
      </c>
      <c r="G1920" s="10">
        <v>2</v>
      </c>
      <c r="H1920" s="10">
        <f t="shared" si="29"/>
        <v>0.13982524825499992</v>
      </c>
    </row>
    <row r="1921" spans="6:8" x14ac:dyDescent="0.3">
      <c r="F1921" s="2">
        <v>1916</v>
      </c>
      <c r="G1921" s="10">
        <v>2</v>
      </c>
      <c r="H1921" s="10">
        <f t="shared" si="29"/>
        <v>0.13982524825499992</v>
      </c>
    </row>
    <row r="1922" spans="6:8" x14ac:dyDescent="0.3">
      <c r="F1922" s="2">
        <v>1917</v>
      </c>
      <c r="G1922" s="10">
        <v>2</v>
      </c>
      <c r="H1922" s="10">
        <f t="shared" si="29"/>
        <v>0.13982524825499992</v>
      </c>
    </row>
    <row r="1923" spans="6:8" x14ac:dyDescent="0.3">
      <c r="F1923" s="2">
        <v>1918</v>
      </c>
      <c r="G1923" s="10">
        <v>2</v>
      </c>
      <c r="H1923" s="10">
        <f t="shared" si="29"/>
        <v>0.13982524825499992</v>
      </c>
    </row>
    <row r="1924" spans="6:8" x14ac:dyDescent="0.3">
      <c r="F1924" s="2">
        <v>1919</v>
      </c>
      <c r="G1924" s="10">
        <v>2</v>
      </c>
      <c r="H1924" s="10">
        <f t="shared" si="29"/>
        <v>0.13982524825499992</v>
      </c>
    </row>
    <row r="1925" spans="6:8" x14ac:dyDescent="0.3">
      <c r="F1925" s="2">
        <v>1920</v>
      </c>
      <c r="G1925" s="10">
        <v>2</v>
      </c>
      <c r="H1925" s="10">
        <f t="shared" si="29"/>
        <v>0.13982524825499992</v>
      </c>
    </row>
    <row r="1926" spans="6:8" x14ac:dyDescent="0.3">
      <c r="F1926" s="2">
        <v>1921</v>
      </c>
      <c r="G1926" s="10">
        <v>2</v>
      </c>
      <c r="H1926" s="10">
        <f t="shared" si="29"/>
        <v>0.13982524825499992</v>
      </c>
    </row>
    <row r="1927" spans="6:8" x14ac:dyDescent="0.3">
      <c r="F1927" s="2">
        <v>1922</v>
      </c>
      <c r="G1927" s="10">
        <v>2</v>
      </c>
      <c r="H1927" s="10">
        <f t="shared" ref="H1927:H1990" si="30">COMBIN(G1927+$D$6-1,G1927)*((1-$D$7)^G1927)*($D$7^$D$6)</f>
        <v>0.13982524825499992</v>
      </c>
    </row>
    <row r="1928" spans="6:8" x14ac:dyDescent="0.3">
      <c r="F1928" s="2">
        <v>1923</v>
      </c>
      <c r="G1928" s="10">
        <v>2</v>
      </c>
      <c r="H1928" s="10">
        <f t="shared" si="30"/>
        <v>0.13982524825499992</v>
      </c>
    </row>
    <row r="1929" spans="6:8" x14ac:dyDescent="0.3">
      <c r="F1929" s="2">
        <v>1924</v>
      </c>
      <c r="G1929" s="10">
        <v>2</v>
      </c>
      <c r="H1929" s="10">
        <f t="shared" si="30"/>
        <v>0.13982524825499992</v>
      </c>
    </row>
    <row r="1930" spans="6:8" x14ac:dyDescent="0.3">
      <c r="F1930" s="2">
        <v>1925</v>
      </c>
      <c r="G1930" s="10">
        <v>2</v>
      </c>
      <c r="H1930" s="10">
        <f t="shared" si="30"/>
        <v>0.13982524825499992</v>
      </c>
    </row>
    <row r="1931" spans="6:8" x14ac:dyDescent="0.3">
      <c r="F1931" s="2">
        <v>1926</v>
      </c>
      <c r="G1931" s="10">
        <v>2</v>
      </c>
      <c r="H1931" s="10">
        <f t="shared" si="30"/>
        <v>0.13982524825499992</v>
      </c>
    </row>
    <row r="1932" spans="6:8" x14ac:dyDescent="0.3">
      <c r="F1932" s="2">
        <v>1927</v>
      </c>
      <c r="G1932" s="10">
        <v>2</v>
      </c>
      <c r="H1932" s="10">
        <f t="shared" si="30"/>
        <v>0.13982524825499992</v>
      </c>
    </row>
    <row r="1933" spans="6:8" x14ac:dyDescent="0.3">
      <c r="F1933" s="2">
        <v>1928</v>
      </c>
      <c r="G1933" s="10">
        <v>2</v>
      </c>
      <c r="H1933" s="10">
        <f t="shared" si="30"/>
        <v>0.13982524825499992</v>
      </c>
    </row>
    <row r="1934" spans="6:8" x14ac:dyDescent="0.3">
      <c r="F1934" s="2">
        <v>1929</v>
      </c>
      <c r="G1934" s="10">
        <v>2</v>
      </c>
      <c r="H1934" s="10">
        <f t="shared" si="30"/>
        <v>0.13982524825499992</v>
      </c>
    </row>
    <row r="1935" spans="6:8" x14ac:dyDescent="0.3">
      <c r="F1935" s="2">
        <v>1930</v>
      </c>
      <c r="G1935" s="10">
        <v>2</v>
      </c>
      <c r="H1935" s="10">
        <f t="shared" si="30"/>
        <v>0.13982524825499992</v>
      </c>
    </row>
    <row r="1936" spans="6:8" x14ac:dyDescent="0.3">
      <c r="F1936" s="2">
        <v>1931</v>
      </c>
      <c r="G1936" s="10">
        <v>2</v>
      </c>
      <c r="H1936" s="10">
        <f t="shared" si="30"/>
        <v>0.13982524825499992</v>
      </c>
    </row>
    <row r="1937" spans="6:8" x14ac:dyDescent="0.3">
      <c r="F1937" s="2">
        <v>1932</v>
      </c>
      <c r="G1937" s="10">
        <v>2</v>
      </c>
      <c r="H1937" s="10">
        <f t="shared" si="30"/>
        <v>0.13982524825499992</v>
      </c>
    </row>
    <row r="1938" spans="6:8" x14ac:dyDescent="0.3">
      <c r="F1938" s="2">
        <v>1933</v>
      </c>
      <c r="G1938" s="10">
        <v>2</v>
      </c>
      <c r="H1938" s="10">
        <f t="shared" si="30"/>
        <v>0.13982524825499992</v>
      </c>
    </row>
    <row r="1939" spans="6:8" x14ac:dyDescent="0.3">
      <c r="F1939" s="2">
        <v>1934</v>
      </c>
      <c r="G1939" s="10">
        <v>2</v>
      </c>
      <c r="H1939" s="10">
        <f t="shared" si="30"/>
        <v>0.13982524825499992</v>
      </c>
    </row>
    <row r="1940" spans="6:8" x14ac:dyDescent="0.3">
      <c r="F1940" s="2">
        <v>1935</v>
      </c>
      <c r="G1940" s="10">
        <v>2</v>
      </c>
      <c r="H1940" s="10">
        <f t="shared" si="30"/>
        <v>0.13982524825499992</v>
      </c>
    </row>
    <row r="1941" spans="6:8" x14ac:dyDescent="0.3">
      <c r="F1941" s="2">
        <v>1936</v>
      </c>
      <c r="G1941" s="10">
        <v>2</v>
      </c>
      <c r="H1941" s="10">
        <f t="shared" si="30"/>
        <v>0.13982524825499992</v>
      </c>
    </row>
    <row r="1942" spans="6:8" x14ac:dyDescent="0.3">
      <c r="F1942" s="2">
        <v>1937</v>
      </c>
      <c r="G1942" s="10">
        <v>2</v>
      </c>
      <c r="H1942" s="10">
        <f t="shared" si="30"/>
        <v>0.13982524825499992</v>
      </c>
    </row>
    <row r="1943" spans="6:8" x14ac:dyDescent="0.3">
      <c r="F1943" s="2">
        <v>1938</v>
      </c>
      <c r="G1943" s="10">
        <v>2</v>
      </c>
      <c r="H1943" s="10">
        <f t="shared" si="30"/>
        <v>0.13982524825499992</v>
      </c>
    </row>
    <row r="1944" spans="6:8" x14ac:dyDescent="0.3">
      <c r="F1944" s="2">
        <v>1939</v>
      </c>
      <c r="G1944" s="10">
        <v>2</v>
      </c>
      <c r="H1944" s="10">
        <f t="shared" si="30"/>
        <v>0.13982524825499992</v>
      </c>
    </row>
    <row r="1945" spans="6:8" x14ac:dyDescent="0.3">
      <c r="F1945" s="2">
        <v>1940</v>
      </c>
      <c r="G1945" s="10">
        <v>2</v>
      </c>
      <c r="H1945" s="10">
        <f t="shared" si="30"/>
        <v>0.13982524825499992</v>
      </c>
    </row>
    <row r="1946" spans="6:8" x14ac:dyDescent="0.3">
      <c r="F1946" s="2">
        <v>1941</v>
      </c>
      <c r="G1946" s="10">
        <v>2</v>
      </c>
      <c r="H1946" s="10">
        <f t="shared" si="30"/>
        <v>0.13982524825499992</v>
      </c>
    </row>
    <row r="1947" spans="6:8" x14ac:dyDescent="0.3">
      <c r="F1947" s="2">
        <v>1942</v>
      </c>
      <c r="G1947" s="10">
        <v>2</v>
      </c>
      <c r="H1947" s="10">
        <f t="shared" si="30"/>
        <v>0.13982524825499992</v>
      </c>
    </row>
    <row r="1948" spans="6:8" x14ac:dyDescent="0.3">
      <c r="F1948" s="2">
        <v>1943</v>
      </c>
      <c r="G1948" s="10">
        <v>2</v>
      </c>
      <c r="H1948" s="10">
        <f t="shared" si="30"/>
        <v>0.13982524825499992</v>
      </c>
    </row>
    <row r="1949" spans="6:8" x14ac:dyDescent="0.3">
      <c r="F1949" s="2">
        <v>1944</v>
      </c>
      <c r="G1949" s="10">
        <v>2</v>
      </c>
      <c r="H1949" s="10">
        <f t="shared" si="30"/>
        <v>0.13982524825499992</v>
      </c>
    </row>
    <row r="1950" spans="6:8" x14ac:dyDescent="0.3">
      <c r="F1950" s="2">
        <v>1945</v>
      </c>
      <c r="G1950" s="10">
        <v>2</v>
      </c>
      <c r="H1950" s="10">
        <f t="shared" si="30"/>
        <v>0.13982524825499992</v>
      </c>
    </row>
    <row r="1951" spans="6:8" x14ac:dyDescent="0.3">
      <c r="F1951" s="2">
        <v>1946</v>
      </c>
      <c r="G1951" s="10">
        <v>2</v>
      </c>
      <c r="H1951" s="10">
        <f t="shared" si="30"/>
        <v>0.13982524825499992</v>
      </c>
    </row>
    <row r="1952" spans="6:8" x14ac:dyDescent="0.3">
      <c r="F1952" s="2">
        <v>1947</v>
      </c>
      <c r="G1952" s="10">
        <v>2</v>
      </c>
      <c r="H1952" s="10">
        <f t="shared" si="30"/>
        <v>0.13982524825499992</v>
      </c>
    </row>
    <row r="1953" spans="6:8" x14ac:dyDescent="0.3">
      <c r="F1953" s="2">
        <v>1948</v>
      </c>
      <c r="G1953" s="10">
        <v>2</v>
      </c>
      <c r="H1953" s="10">
        <f t="shared" si="30"/>
        <v>0.13982524825499992</v>
      </c>
    </row>
    <row r="1954" spans="6:8" x14ac:dyDescent="0.3">
      <c r="F1954" s="2">
        <v>1949</v>
      </c>
      <c r="G1954" s="10">
        <v>2</v>
      </c>
      <c r="H1954" s="10">
        <f t="shared" si="30"/>
        <v>0.13982524825499992</v>
      </c>
    </row>
    <row r="1955" spans="6:8" x14ac:dyDescent="0.3">
      <c r="F1955" s="2">
        <v>1950</v>
      </c>
      <c r="G1955" s="10">
        <v>2</v>
      </c>
      <c r="H1955" s="10">
        <f t="shared" si="30"/>
        <v>0.13982524825499992</v>
      </c>
    </row>
    <row r="1956" spans="6:8" x14ac:dyDescent="0.3">
      <c r="F1956" s="2">
        <v>1951</v>
      </c>
      <c r="G1956" s="10">
        <v>2</v>
      </c>
      <c r="H1956" s="10">
        <f t="shared" si="30"/>
        <v>0.13982524825499992</v>
      </c>
    </row>
    <row r="1957" spans="6:8" x14ac:dyDescent="0.3">
      <c r="F1957" s="2">
        <v>1952</v>
      </c>
      <c r="G1957" s="10">
        <v>2</v>
      </c>
      <c r="H1957" s="10">
        <f t="shared" si="30"/>
        <v>0.13982524825499992</v>
      </c>
    </row>
    <row r="1958" spans="6:8" x14ac:dyDescent="0.3">
      <c r="F1958" s="2">
        <v>1953</v>
      </c>
      <c r="G1958" s="10">
        <v>2</v>
      </c>
      <c r="H1958" s="10">
        <f t="shared" si="30"/>
        <v>0.13982524825499992</v>
      </c>
    </row>
    <row r="1959" spans="6:8" x14ac:dyDescent="0.3">
      <c r="F1959" s="2">
        <v>1954</v>
      </c>
      <c r="G1959" s="10">
        <v>2</v>
      </c>
      <c r="H1959" s="10">
        <f t="shared" si="30"/>
        <v>0.13982524825499992</v>
      </c>
    </row>
    <row r="1960" spans="6:8" x14ac:dyDescent="0.3">
      <c r="F1960" s="2">
        <v>1955</v>
      </c>
      <c r="G1960" s="10">
        <v>2</v>
      </c>
      <c r="H1960" s="10">
        <f t="shared" si="30"/>
        <v>0.13982524825499992</v>
      </c>
    </row>
    <row r="1961" spans="6:8" x14ac:dyDescent="0.3">
      <c r="F1961" s="2">
        <v>1956</v>
      </c>
      <c r="G1961" s="10">
        <v>2</v>
      </c>
      <c r="H1961" s="10">
        <f t="shared" si="30"/>
        <v>0.13982524825499992</v>
      </c>
    </row>
    <row r="1962" spans="6:8" x14ac:dyDescent="0.3">
      <c r="F1962" s="2">
        <v>1957</v>
      </c>
      <c r="G1962" s="10">
        <v>2</v>
      </c>
      <c r="H1962" s="10">
        <f t="shared" si="30"/>
        <v>0.13982524825499992</v>
      </c>
    </row>
    <row r="1963" spans="6:8" x14ac:dyDescent="0.3">
      <c r="F1963" s="2">
        <v>1958</v>
      </c>
      <c r="G1963" s="10">
        <v>2</v>
      </c>
      <c r="H1963" s="10">
        <f t="shared" si="30"/>
        <v>0.13982524825499992</v>
      </c>
    </row>
    <row r="1964" spans="6:8" x14ac:dyDescent="0.3">
      <c r="F1964" s="2">
        <v>1959</v>
      </c>
      <c r="G1964" s="10">
        <v>2</v>
      </c>
      <c r="H1964" s="10">
        <f t="shared" si="30"/>
        <v>0.13982524825499992</v>
      </c>
    </row>
    <row r="1965" spans="6:8" x14ac:dyDescent="0.3">
      <c r="F1965" s="2">
        <v>1960</v>
      </c>
      <c r="G1965" s="10">
        <v>2</v>
      </c>
      <c r="H1965" s="10">
        <f t="shared" si="30"/>
        <v>0.13982524825499992</v>
      </c>
    </row>
    <row r="1966" spans="6:8" x14ac:dyDescent="0.3">
      <c r="F1966" s="2">
        <v>1961</v>
      </c>
      <c r="G1966" s="10">
        <v>2</v>
      </c>
      <c r="H1966" s="10">
        <f t="shared" si="30"/>
        <v>0.13982524825499992</v>
      </c>
    </row>
    <row r="1967" spans="6:8" x14ac:dyDescent="0.3">
      <c r="F1967" s="2">
        <v>1962</v>
      </c>
      <c r="G1967" s="10">
        <v>2</v>
      </c>
      <c r="H1967" s="10">
        <f t="shared" si="30"/>
        <v>0.13982524825499992</v>
      </c>
    </row>
    <row r="1968" spans="6:8" x14ac:dyDescent="0.3">
      <c r="F1968" s="2">
        <v>1963</v>
      </c>
      <c r="G1968" s="10">
        <v>2</v>
      </c>
      <c r="H1968" s="10">
        <f t="shared" si="30"/>
        <v>0.13982524825499992</v>
      </c>
    </row>
    <row r="1969" spans="6:8" x14ac:dyDescent="0.3">
      <c r="F1969" s="2">
        <v>1964</v>
      </c>
      <c r="G1969" s="10">
        <v>2</v>
      </c>
      <c r="H1969" s="10">
        <f t="shared" si="30"/>
        <v>0.13982524825499992</v>
      </c>
    </row>
    <row r="1970" spans="6:8" x14ac:dyDescent="0.3">
      <c r="F1970" s="2">
        <v>1965</v>
      </c>
      <c r="G1970" s="10">
        <v>2</v>
      </c>
      <c r="H1970" s="10">
        <f t="shared" si="30"/>
        <v>0.13982524825499992</v>
      </c>
    </row>
    <row r="1971" spans="6:8" x14ac:dyDescent="0.3">
      <c r="F1971" s="2">
        <v>1966</v>
      </c>
      <c r="G1971" s="10">
        <v>2</v>
      </c>
      <c r="H1971" s="10">
        <f t="shared" si="30"/>
        <v>0.13982524825499992</v>
      </c>
    </row>
    <row r="1972" spans="6:8" x14ac:dyDescent="0.3">
      <c r="F1972" s="2">
        <v>1967</v>
      </c>
      <c r="G1972" s="10">
        <v>2</v>
      </c>
      <c r="H1972" s="10">
        <f t="shared" si="30"/>
        <v>0.13982524825499992</v>
      </c>
    </row>
    <row r="1973" spans="6:8" x14ac:dyDescent="0.3">
      <c r="F1973" s="2">
        <v>1968</v>
      </c>
      <c r="G1973" s="10">
        <v>2</v>
      </c>
      <c r="H1973" s="10">
        <f t="shared" si="30"/>
        <v>0.13982524825499992</v>
      </c>
    </row>
    <row r="1974" spans="6:8" x14ac:dyDescent="0.3">
      <c r="F1974" s="2">
        <v>1969</v>
      </c>
      <c r="G1974" s="10">
        <v>2</v>
      </c>
      <c r="H1974" s="10">
        <f t="shared" si="30"/>
        <v>0.13982524825499992</v>
      </c>
    </row>
    <row r="1975" spans="6:8" x14ac:dyDescent="0.3">
      <c r="F1975" s="2">
        <v>1970</v>
      </c>
      <c r="G1975" s="10">
        <v>2</v>
      </c>
      <c r="H1975" s="10">
        <f t="shared" si="30"/>
        <v>0.13982524825499992</v>
      </c>
    </row>
    <row r="1976" spans="6:8" x14ac:dyDescent="0.3">
      <c r="F1976" s="2">
        <v>1971</v>
      </c>
      <c r="G1976" s="10">
        <v>2</v>
      </c>
      <c r="H1976" s="10">
        <f t="shared" si="30"/>
        <v>0.13982524825499992</v>
      </c>
    </row>
    <row r="1977" spans="6:8" x14ac:dyDescent="0.3">
      <c r="F1977" s="2">
        <v>1972</v>
      </c>
      <c r="G1977" s="10">
        <v>2</v>
      </c>
      <c r="H1977" s="10">
        <f t="shared" si="30"/>
        <v>0.13982524825499992</v>
      </c>
    </row>
    <row r="1978" spans="6:8" x14ac:dyDescent="0.3">
      <c r="F1978" s="2">
        <v>1973</v>
      </c>
      <c r="G1978" s="10">
        <v>2</v>
      </c>
      <c r="H1978" s="10">
        <f t="shared" si="30"/>
        <v>0.13982524825499992</v>
      </c>
    </row>
    <row r="1979" spans="6:8" x14ac:dyDescent="0.3">
      <c r="F1979" s="2">
        <v>1974</v>
      </c>
      <c r="G1979" s="10">
        <v>2</v>
      </c>
      <c r="H1979" s="10">
        <f t="shared" si="30"/>
        <v>0.13982524825499992</v>
      </c>
    </row>
    <row r="1980" spans="6:8" x14ac:dyDescent="0.3">
      <c r="F1980" s="2">
        <v>1975</v>
      </c>
      <c r="G1980" s="10">
        <v>2</v>
      </c>
      <c r="H1980" s="10">
        <f t="shared" si="30"/>
        <v>0.13982524825499992</v>
      </c>
    </row>
    <row r="1981" spans="6:8" x14ac:dyDescent="0.3">
      <c r="F1981" s="2">
        <v>1976</v>
      </c>
      <c r="G1981" s="10">
        <v>2</v>
      </c>
      <c r="H1981" s="10">
        <f t="shared" si="30"/>
        <v>0.13982524825499992</v>
      </c>
    </row>
    <row r="1982" spans="6:8" x14ac:dyDescent="0.3">
      <c r="F1982" s="2">
        <v>1977</v>
      </c>
      <c r="G1982" s="10">
        <v>2</v>
      </c>
      <c r="H1982" s="10">
        <f t="shared" si="30"/>
        <v>0.13982524825499992</v>
      </c>
    </row>
    <row r="1983" spans="6:8" x14ac:dyDescent="0.3">
      <c r="F1983" s="2">
        <v>1978</v>
      </c>
      <c r="G1983" s="10">
        <v>2</v>
      </c>
      <c r="H1983" s="10">
        <f t="shared" si="30"/>
        <v>0.13982524825499992</v>
      </c>
    </row>
    <row r="1984" spans="6:8" x14ac:dyDescent="0.3">
      <c r="F1984" s="2">
        <v>1979</v>
      </c>
      <c r="G1984" s="10">
        <v>2</v>
      </c>
      <c r="H1984" s="10">
        <f t="shared" si="30"/>
        <v>0.13982524825499992</v>
      </c>
    </row>
    <row r="1985" spans="6:8" x14ac:dyDescent="0.3">
      <c r="F1985" s="2">
        <v>1980</v>
      </c>
      <c r="G1985" s="10">
        <v>2</v>
      </c>
      <c r="H1985" s="10">
        <f t="shared" si="30"/>
        <v>0.13982524825499992</v>
      </c>
    </row>
    <row r="1986" spans="6:8" x14ac:dyDescent="0.3">
      <c r="F1986" s="2">
        <v>1981</v>
      </c>
      <c r="G1986" s="10">
        <v>2</v>
      </c>
      <c r="H1986" s="10">
        <f t="shared" si="30"/>
        <v>0.13982524825499992</v>
      </c>
    </row>
    <row r="1987" spans="6:8" x14ac:dyDescent="0.3">
      <c r="F1987" s="2">
        <v>1982</v>
      </c>
      <c r="G1987" s="10">
        <v>2</v>
      </c>
      <c r="H1987" s="10">
        <f t="shared" si="30"/>
        <v>0.13982524825499992</v>
      </c>
    </row>
    <row r="1988" spans="6:8" x14ac:dyDescent="0.3">
      <c r="F1988" s="2">
        <v>1983</v>
      </c>
      <c r="G1988" s="10">
        <v>2</v>
      </c>
      <c r="H1988" s="10">
        <f t="shared" si="30"/>
        <v>0.13982524825499992</v>
      </c>
    </row>
    <row r="1989" spans="6:8" x14ac:dyDescent="0.3">
      <c r="F1989" s="2">
        <v>1984</v>
      </c>
      <c r="G1989" s="10">
        <v>2</v>
      </c>
      <c r="H1989" s="10">
        <f t="shared" si="30"/>
        <v>0.13982524825499992</v>
      </c>
    </row>
    <row r="1990" spans="6:8" x14ac:dyDescent="0.3">
      <c r="F1990" s="2">
        <v>1985</v>
      </c>
      <c r="G1990" s="10">
        <v>2</v>
      </c>
      <c r="H1990" s="10">
        <f t="shared" si="30"/>
        <v>0.13982524825499992</v>
      </c>
    </row>
    <row r="1991" spans="6:8" x14ac:dyDescent="0.3">
      <c r="F1991" s="2">
        <v>1986</v>
      </c>
      <c r="G1991" s="10">
        <v>2</v>
      </c>
      <c r="H1991" s="10">
        <f t="shared" ref="H1991:H2054" si="31">COMBIN(G1991+$D$6-1,G1991)*((1-$D$7)^G1991)*($D$7^$D$6)</f>
        <v>0.13982524825499992</v>
      </c>
    </row>
    <row r="1992" spans="6:8" x14ac:dyDescent="0.3">
      <c r="F1992" s="2">
        <v>1987</v>
      </c>
      <c r="G1992" s="10">
        <v>2</v>
      </c>
      <c r="H1992" s="10">
        <f t="shared" si="31"/>
        <v>0.13982524825499992</v>
      </c>
    </row>
    <row r="1993" spans="6:8" x14ac:dyDescent="0.3">
      <c r="F1993" s="2">
        <v>1988</v>
      </c>
      <c r="G1993" s="10">
        <v>2</v>
      </c>
      <c r="H1993" s="10">
        <f t="shared" si="31"/>
        <v>0.13982524825499992</v>
      </c>
    </row>
    <row r="1994" spans="6:8" x14ac:dyDescent="0.3">
      <c r="F1994" s="2">
        <v>1989</v>
      </c>
      <c r="G1994" s="10">
        <v>2</v>
      </c>
      <c r="H1994" s="10">
        <f t="shared" si="31"/>
        <v>0.13982524825499992</v>
      </c>
    </row>
    <row r="1995" spans="6:8" x14ac:dyDescent="0.3">
      <c r="F1995" s="2">
        <v>1990</v>
      </c>
      <c r="G1995" s="10">
        <v>2</v>
      </c>
      <c r="H1995" s="10">
        <f t="shared" si="31"/>
        <v>0.13982524825499992</v>
      </c>
    </row>
    <row r="1996" spans="6:8" x14ac:dyDescent="0.3">
      <c r="F1996" s="2">
        <v>1991</v>
      </c>
      <c r="G1996" s="10">
        <v>2</v>
      </c>
      <c r="H1996" s="10">
        <f t="shared" si="31"/>
        <v>0.13982524825499992</v>
      </c>
    </row>
    <row r="1997" spans="6:8" x14ac:dyDescent="0.3">
      <c r="F1997" s="2">
        <v>1992</v>
      </c>
      <c r="G1997" s="10">
        <v>2</v>
      </c>
      <c r="H1997" s="10">
        <f t="shared" si="31"/>
        <v>0.13982524825499992</v>
      </c>
    </row>
    <row r="1998" spans="6:8" x14ac:dyDescent="0.3">
      <c r="F1998" s="2">
        <v>1993</v>
      </c>
      <c r="G1998" s="10">
        <v>2</v>
      </c>
      <c r="H1998" s="10">
        <f t="shared" si="31"/>
        <v>0.13982524825499992</v>
      </c>
    </row>
    <row r="1999" spans="6:8" x14ac:dyDescent="0.3">
      <c r="F1999" s="2">
        <v>1994</v>
      </c>
      <c r="G1999" s="10">
        <v>2</v>
      </c>
      <c r="H1999" s="10">
        <f t="shared" si="31"/>
        <v>0.13982524825499992</v>
      </c>
    </row>
    <row r="2000" spans="6:8" x14ac:dyDescent="0.3">
      <c r="F2000" s="2">
        <v>1995</v>
      </c>
      <c r="G2000" s="10">
        <v>2</v>
      </c>
      <c r="H2000" s="10">
        <f t="shared" si="31"/>
        <v>0.13982524825499992</v>
      </c>
    </row>
    <row r="2001" spans="6:8" x14ac:dyDescent="0.3">
      <c r="F2001" s="2">
        <v>1996</v>
      </c>
      <c r="G2001" s="10">
        <v>2</v>
      </c>
      <c r="H2001" s="10">
        <f t="shared" si="31"/>
        <v>0.13982524825499992</v>
      </c>
    </row>
    <row r="2002" spans="6:8" x14ac:dyDescent="0.3">
      <c r="F2002" s="2">
        <v>1997</v>
      </c>
      <c r="G2002" s="10">
        <v>2</v>
      </c>
      <c r="H2002" s="10">
        <f t="shared" si="31"/>
        <v>0.13982524825499992</v>
      </c>
    </row>
    <row r="2003" spans="6:8" x14ac:dyDescent="0.3">
      <c r="F2003" s="2">
        <v>1998</v>
      </c>
      <c r="G2003" s="10">
        <v>2</v>
      </c>
      <c r="H2003" s="10">
        <f t="shared" si="31"/>
        <v>0.13982524825499992</v>
      </c>
    </row>
    <row r="2004" spans="6:8" x14ac:dyDescent="0.3">
      <c r="F2004" s="2">
        <v>1999</v>
      </c>
      <c r="G2004" s="10">
        <v>2</v>
      </c>
      <c r="H2004" s="10">
        <f t="shared" si="31"/>
        <v>0.13982524825499992</v>
      </c>
    </row>
    <row r="2005" spans="6:8" x14ac:dyDescent="0.3">
      <c r="F2005" s="2">
        <v>2000</v>
      </c>
      <c r="G2005" s="10">
        <v>2</v>
      </c>
      <c r="H2005" s="10">
        <f t="shared" si="31"/>
        <v>0.13982524825499992</v>
      </c>
    </row>
    <row r="2006" spans="6:8" x14ac:dyDescent="0.3">
      <c r="F2006" s="2">
        <v>2001</v>
      </c>
      <c r="G2006" s="10">
        <v>2</v>
      </c>
      <c r="H2006" s="10">
        <f t="shared" si="31"/>
        <v>0.13982524825499992</v>
      </c>
    </row>
    <row r="2007" spans="6:8" x14ac:dyDescent="0.3">
      <c r="F2007" s="2">
        <v>2002</v>
      </c>
      <c r="G2007" s="10">
        <v>2</v>
      </c>
      <c r="H2007" s="10">
        <f t="shared" si="31"/>
        <v>0.13982524825499992</v>
      </c>
    </row>
    <row r="2008" spans="6:8" x14ac:dyDescent="0.3">
      <c r="F2008" s="2">
        <v>2003</v>
      </c>
      <c r="G2008" s="10">
        <v>2</v>
      </c>
      <c r="H2008" s="10">
        <f t="shared" si="31"/>
        <v>0.13982524825499992</v>
      </c>
    </row>
    <row r="2009" spans="6:8" x14ac:dyDescent="0.3">
      <c r="F2009" s="2">
        <v>2004</v>
      </c>
      <c r="G2009" s="10">
        <v>2</v>
      </c>
      <c r="H2009" s="10">
        <f t="shared" si="31"/>
        <v>0.13982524825499992</v>
      </c>
    </row>
    <row r="2010" spans="6:8" x14ac:dyDescent="0.3">
      <c r="F2010" s="2">
        <v>2005</v>
      </c>
      <c r="G2010" s="10">
        <v>2</v>
      </c>
      <c r="H2010" s="10">
        <f t="shared" si="31"/>
        <v>0.13982524825499992</v>
      </c>
    </row>
    <row r="2011" spans="6:8" x14ac:dyDescent="0.3">
      <c r="F2011" s="2">
        <v>2006</v>
      </c>
      <c r="G2011" s="10">
        <v>2</v>
      </c>
      <c r="H2011" s="10">
        <f t="shared" si="31"/>
        <v>0.13982524825499992</v>
      </c>
    </row>
    <row r="2012" spans="6:8" x14ac:dyDescent="0.3">
      <c r="F2012" s="2">
        <v>2007</v>
      </c>
      <c r="G2012" s="10">
        <v>2</v>
      </c>
      <c r="H2012" s="10">
        <f t="shared" si="31"/>
        <v>0.13982524825499992</v>
      </c>
    </row>
    <row r="2013" spans="6:8" x14ac:dyDescent="0.3">
      <c r="F2013" s="2">
        <v>2008</v>
      </c>
      <c r="G2013" s="10">
        <v>2</v>
      </c>
      <c r="H2013" s="10">
        <f t="shared" si="31"/>
        <v>0.13982524825499992</v>
      </c>
    </row>
    <row r="2014" spans="6:8" x14ac:dyDescent="0.3">
      <c r="F2014" s="2">
        <v>2009</v>
      </c>
      <c r="G2014" s="10">
        <v>2</v>
      </c>
      <c r="H2014" s="10">
        <f t="shared" si="31"/>
        <v>0.13982524825499992</v>
      </c>
    </row>
    <row r="2015" spans="6:8" x14ac:dyDescent="0.3">
      <c r="F2015" s="2">
        <v>2010</v>
      </c>
      <c r="G2015" s="10">
        <v>2</v>
      </c>
      <c r="H2015" s="10">
        <f t="shared" si="31"/>
        <v>0.13982524825499992</v>
      </c>
    </row>
    <row r="2016" spans="6:8" x14ac:dyDescent="0.3">
      <c r="F2016" s="2">
        <v>2011</v>
      </c>
      <c r="G2016" s="10">
        <v>2</v>
      </c>
      <c r="H2016" s="10">
        <f t="shared" si="31"/>
        <v>0.13982524825499992</v>
      </c>
    </row>
    <row r="2017" spans="6:8" x14ac:dyDescent="0.3">
      <c r="F2017" s="2">
        <v>2012</v>
      </c>
      <c r="G2017" s="10">
        <v>2</v>
      </c>
      <c r="H2017" s="10">
        <f t="shared" si="31"/>
        <v>0.13982524825499992</v>
      </c>
    </row>
    <row r="2018" spans="6:8" x14ac:dyDescent="0.3">
      <c r="F2018" s="2">
        <v>2013</v>
      </c>
      <c r="G2018" s="10">
        <v>2</v>
      </c>
      <c r="H2018" s="10">
        <f t="shared" si="31"/>
        <v>0.13982524825499992</v>
      </c>
    </row>
    <row r="2019" spans="6:8" x14ac:dyDescent="0.3">
      <c r="F2019" s="2">
        <v>2014</v>
      </c>
      <c r="G2019" s="10">
        <v>2</v>
      </c>
      <c r="H2019" s="10">
        <f t="shared" si="31"/>
        <v>0.13982524825499992</v>
      </c>
    </row>
    <row r="2020" spans="6:8" x14ac:dyDescent="0.3">
      <c r="F2020" s="2">
        <v>2015</v>
      </c>
      <c r="G2020" s="10">
        <v>2</v>
      </c>
      <c r="H2020" s="10">
        <f t="shared" si="31"/>
        <v>0.13982524825499992</v>
      </c>
    </row>
    <row r="2021" spans="6:8" x14ac:dyDescent="0.3">
      <c r="F2021" s="2">
        <v>2016</v>
      </c>
      <c r="G2021" s="10">
        <v>2</v>
      </c>
      <c r="H2021" s="10">
        <f t="shared" si="31"/>
        <v>0.13982524825499992</v>
      </c>
    </row>
    <row r="2022" spans="6:8" x14ac:dyDescent="0.3">
      <c r="F2022" s="2">
        <v>2017</v>
      </c>
      <c r="G2022" s="10">
        <v>2</v>
      </c>
      <c r="H2022" s="10">
        <f t="shared" si="31"/>
        <v>0.13982524825499992</v>
      </c>
    </row>
    <row r="2023" spans="6:8" x14ac:dyDescent="0.3">
      <c r="F2023" s="2">
        <v>2018</v>
      </c>
      <c r="G2023" s="10">
        <v>2</v>
      </c>
      <c r="H2023" s="10">
        <f t="shared" si="31"/>
        <v>0.13982524825499992</v>
      </c>
    </row>
    <row r="2024" spans="6:8" x14ac:dyDescent="0.3">
      <c r="F2024" s="2">
        <v>2019</v>
      </c>
      <c r="G2024" s="10">
        <v>2</v>
      </c>
      <c r="H2024" s="10">
        <f t="shared" si="31"/>
        <v>0.13982524825499992</v>
      </c>
    </row>
    <row r="2025" spans="6:8" x14ac:dyDescent="0.3">
      <c r="F2025" s="2">
        <v>2020</v>
      </c>
      <c r="G2025" s="10">
        <v>2</v>
      </c>
      <c r="H2025" s="10">
        <f t="shared" si="31"/>
        <v>0.13982524825499992</v>
      </c>
    </row>
    <row r="2026" spans="6:8" x14ac:dyDescent="0.3">
      <c r="F2026" s="2">
        <v>2021</v>
      </c>
      <c r="G2026" s="10">
        <v>2</v>
      </c>
      <c r="H2026" s="10">
        <f t="shared" si="31"/>
        <v>0.13982524825499992</v>
      </c>
    </row>
    <row r="2027" spans="6:8" x14ac:dyDescent="0.3">
      <c r="F2027" s="2">
        <v>2022</v>
      </c>
      <c r="G2027" s="10">
        <v>2</v>
      </c>
      <c r="H2027" s="10">
        <f t="shared" si="31"/>
        <v>0.13982524825499992</v>
      </c>
    </row>
    <row r="2028" spans="6:8" x14ac:dyDescent="0.3">
      <c r="F2028" s="2">
        <v>2023</v>
      </c>
      <c r="G2028" s="10">
        <v>2</v>
      </c>
      <c r="H2028" s="10">
        <f t="shared" si="31"/>
        <v>0.13982524825499992</v>
      </c>
    </row>
    <row r="2029" spans="6:8" x14ac:dyDescent="0.3">
      <c r="F2029" s="2">
        <v>2024</v>
      </c>
      <c r="G2029" s="10">
        <v>2</v>
      </c>
      <c r="H2029" s="10">
        <f t="shared" si="31"/>
        <v>0.13982524825499992</v>
      </c>
    </row>
    <row r="2030" spans="6:8" x14ac:dyDescent="0.3">
      <c r="F2030" s="2">
        <v>2025</v>
      </c>
      <c r="G2030" s="10">
        <v>2</v>
      </c>
      <c r="H2030" s="10">
        <f t="shared" si="31"/>
        <v>0.13982524825499992</v>
      </c>
    </row>
    <row r="2031" spans="6:8" x14ac:dyDescent="0.3">
      <c r="F2031" s="2">
        <v>2026</v>
      </c>
      <c r="G2031" s="10">
        <v>2</v>
      </c>
      <c r="H2031" s="10">
        <f t="shared" si="31"/>
        <v>0.13982524825499992</v>
      </c>
    </row>
    <row r="2032" spans="6:8" x14ac:dyDescent="0.3">
      <c r="F2032" s="2">
        <v>2027</v>
      </c>
      <c r="G2032" s="10">
        <v>2</v>
      </c>
      <c r="H2032" s="10">
        <f t="shared" si="31"/>
        <v>0.13982524825499992</v>
      </c>
    </row>
    <row r="2033" spans="6:8" x14ac:dyDescent="0.3">
      <c r="F2033" s="2">
        <v>2028</v>
      </c>
      <c r="G2033" s="10">
        <v>2</v>
      </c>
      <c r="H2033" s="10">
        <f t="shared" si="31"/>
        <v>0.13982524825499992</v>
      </c>
    </row>
    <row r="2034" spans="6:8" x14ac:dyDescent="0.3">
      <c r="F2034" s="2">
        <v>2029</v>
      </c>
      <c r="G2034" s="10">
        <v>2</v>
      </c>
      <c r="H2034" s="10">
        <f t="shared" si="31"/>
        <v>0.13982524825499992</v>
      </c>
    </row>
    <row r="2035" spans="6:8" x14ac:dyDescent="0.3">
      <c r="F2035" s="2">
        <v>2030</v>
      </c>
      <c r="G2035" s="10">
        <v>2</v>
      </c>
      <c r="H2035" s="10">
        <f t="shared" si="31"/>
        <v>0.13982524825499992</v>
      </c>
    </row>
    <row r="2036" spans="6:8" x14ac:dyDescent="0.3">
      <c r="F2036" s="2">
        <v>2031</v>
      </c>
      <c r="G2036" s="10">
        <v>2</v>
      </c>
      <c r="H2036" s="10">
        <f t="shared" si="31"/>
        <v>0.13982524825499992</v>
      </c>
    </row>
    <row r="2037" spans="6:8" x14ac:dyDescent="0.3">
      <c r="F2037" s="2">
        <v>2032</v>
      </c>
      <c r="G2037" s="10">
        <v>2</v>
      </c>
      <c r="H2037" s="10">
        <f t="shared" si="31"/>
        <v>0.13982524825499992</v>
      </c>
    </row>
    <row r="2038" spans="6:8" x14ac:dyDescent="0.3">
      <c r="F2038" s="2">
        <v>2033</v>
      </c>
      <c r="G2038" s="10">
        <v>2</v>
      </c>
      <c r="H2038" s="10">
        <f t="shared" si="31"/>
        <v>0.13982524825499992</v>
      </c>
    </row>
    <row r="2039" spans="6:8" x14ac:dyDescent="0.3">
      <c r="F2039" s="2">
        <v>2034</v>
      </c>
      <c r="G2039" s="10">
        <v>2</v>
      </c>
      <c r="H2039" s="10">
        <f t="shared" si="31"/>
        <v>0.13982524825499992</v>
      </c>
    </row>
    <row r="2040" spans="6:8" x14ac:dyDescent="0.3">
      <c r="F2040" s="2">
        <v>2035</v>
      </c>
      <c r="G2040" s="10">
        <v>2</v>
      </c>
      <c r="H2040" s="10">
        <f t="shared" si="31"/>
        <v>0.13982524825499992</v>
      </c>
    </row>
    <row r="2041" spans="6:8" x14ac:dyDescent="0.3">
      <c r="F2041" s="2">
        <v>2036</v>
      </c>
      <c r="G2041" s="10">
        <v>2</v>
      </c>
      <c r="H2041" s="10">
        <f t="shared" si="31"/>
        <v>0.13982524825499992</v>
      </c>
    </row>
    <row r="2042" spans="6:8" x14ac:dyDescent="0.3">
      <c r="F2042" s="2">
        <v>2037</v>
      </c>
      <c r="G2042" s="10">
        <v>2</v>
      </c>
      <c r="H2042" s="10">
        <f t="shared" si="31"/>
        <v>0.13982524825499992</v>
      </c>
    </row>
    <row r="2043" spans="6:8" x14ac:dyDescent="0.3">
      <c r="F2043" s="2">
        <v>2038</v>
      </c>
      <c r="G2043" s="10">
        <v>2</v>
      </c>
      <c r="H2043" s="10">
        <f t="shared" si="31"/>
        <v>0.13982524825499992</v>
      </c>
    </row>
    <row r="2044" spans="6:8" x14ac:dyDescent="0.3">
      <c r="F2044" s="2">
        <v>2039</v>
      </c>
      <c r="G2044" s="10">
        <v>2</v>
      </c>
      <c r="H2044" s="10">
        <f t="shared" si="31"/>
        <v>0.13982524825499992</v>
      </c>
    </row>
    <row r="2045" spans="6:8" x14ac:dyDescent="0.3">
      <c r="F2045" s="2">
        <v>2040</v>
      </c>
      <c r="G2045" s="10">
        <v>2</v>
      </c>
      <c r="H2045" s="10">
        <f t="shared" si="31"/>
        <v>0.13982524825499992</v>
      </c>
    </row>
    <row r="2046" spans="6:8" x14ac:dyDescent="0.3">
      <c r="F2046" s="2">
        <v>2041</v>
      </c>
      <c r="G2046" s="10">
        <v>2</v>
      </c>
      <c r="H2046" s="10">
        <f t="shared" si="31"/>
        <v>0.13982524825499992</v>
      </c>
    </row>
    <row r="2047" spans="6:8" x14ac:dyDescent="0.3">
      <c r="F2047" s="2">
        <v>2042</v>
      </c>
      <c r="G2047" s="10">
        <v>2</v>
      </c>
      <c r="H2047" s="10">
        <f t="shared" si="31"/>
        <v>0.13982524825499992</v>
      </c>
    </row>
    <row r="2048" spans="6:8" x14ac:dyDescent="0.3">
      <c r="F2048" s="2">
        <v>2043</v>
      </c>
      <c r="G2048" s="10">
        <v>2</v>
      </c>
      <c r="H2048" s="10">
        <f t="shared" si="31"/>
        <v>0.13982524825499992</v>
      </c>
    </row>
    <row r="2049" spans="6:8" x14ac:dyDescent="0.3">
      <c r="F2049" s="2">
        <v>2044</v>
      </c>
      <c r="G2049" s="10">
        <v>2</v>
      </c>
      <c r="H2049" s="10">
        <f t="shared" si="31"/>
        <v>0.13982524825499992</v>
      </c>
    </row>
    <row r="2050" spans="6:8" x14ac:dyDescent="0.3">
      <c r="F2050" s="2">
        <v>2045</v>
      </c>
      <c r="G2050" s="10">
        <v>2</v>
      </c>
      <c r="H2050" s="10">
        <f t="shared" si="31"/>
        <v>0.13982524825499992</v>
      </c>
    </row>
    <row r="2051" spans="6:8" x14ac:dyDescent="0.3">
      <c r="F2051" s="2">
        <v>2046</v>
      </c>
      <c r="G2051" s="10">
        <v>2</v>
      </c>
      <c r="H2051" s="10">
        <f t="shared" si="31"/>
        <v>0.13982524825499992</v>
      </c>
    </row>
    <row r="2052" spans="6:8" x14ac:dyDescent="0.3">
      <c r="F2052" s="2">
        <v>2047</v>
      </c>
      <c r="G2052" s="10">
        <v>2</v>
      </c>
      <c r="H2052" s="10">
        <f t="shared" si="31"/>
        <v>0.13982524825499992</v>
      </c>
    </row>
    <row r="2053" spans="6:8" x14ac:dyDescent="0.3">
      <c r="F2053" s="2">
        <v>2048</v>
      </c>
      <c r="G2053" s="10">
        <v>2</v>
      </c>
      <c r="H2053" s="10">
        <f t="shared" si="31"/>
        <v>0.13982524825499992</v>
      </c>
    </row>
    <row r="2054" spans="6:8" x14ac:dyDescent="0.3">
      <c r="F2054" s="2">
        <v>2049</v>
      </c>
      <c r="G2054" s="10">
        <v>2</v>
      </c>
      <c r="H2054" s="10">
        <f t="shared" si="31"/>
        <v>0.13982524825499992</v>
      </c>
    </row>
    <row r="2055" spans="6:8" x14ac:dyDescent="0.3">
      <c r="F2055" s="2">
        <v>2050</v>
      </c>
      <c r="G2055" s="10">
        <v>2</v>
      </c>
      <c r="H2055" s="10">
        <f t="shared" ref="H2055:H2118" si="32">COMBIN(G2055+$D$6-1,G2055)*((1-$D$7)^G2055)*($D$7^$D$6)</f>
        <v>0.13982524825499992</v>
      </c>
    </row>
    <row r="2056" spans="6:8" x14ac:dyDescent="0.3">
      <c r="F2056" s="2">
        <v>2051</v>
      </c>
      <c r="G2056" s="10">
        <v>2</v>
      </c>
      <c r="H2056" s="10">
        <f t="shared" si="32"/>
        <v>0.13982524825499992</v>
      </c>
    </row>
    <row r="2057" spans="6:8" x14ac:dyDescent="0.3">
      <c r="F2057" s="2">
        <v>2052</v>
      </c>
      <c r="G2057" s="10">
        <v>2</v>
      </c>
      <c r="H2057" s="10">
        <f t="shared" si="32"/>
        <v>0.13982524825499992</v>
      </c>
    </row>
    <row r="2058" spans="6:8" x14ac:dyDescent="0.3">
      <c r="F2058" s="2">
        <v>2053</v>
      </c>
      <c r="G2058" s="10">
        <v>2</v>
      </c>
      <c r="H2058" s="10">
        <f t="shared" si="32"/>
        <v>0.13982524825499992</v>
      </c>
    </row>
    <row r="2059" spans="6:8" x14ac:dyDescent="0.3">
      <c r="F2059" s="2">
        <v>2054</v>
      </c>
      <c r="G2059" s="10">
        <v>2</v>
      </c>
      <c r="H2059" s="10">
        <f t="shared" si="32"/>
        <v>0.13982524825499992</v>
      </c>
    </row>
    <row r="2060" spans="6:8" x14ac:dyDescent="0.3">
      <c r="F2060" s="2">
        <v>2055</v>
      </c>
      <c r="G2060" s="10">
        <v>2</v>
      </c>
      <c r="H2060" s="10">
        <f t="shared" si="32"/>
        <v>0.13982524825499992</v>
      </c>
    </row>
    <row r="2061" spans="6:8" x14ac:dyDescent="0.3">
      <c r="F2061" s="2">
        <v>2056</v>
      </c>
      <c r="G2061" s="10">
        <v>2</v>
      </c>
      <c r="H2061" s="10">
        <f t="shared" si="32"/>
        <v>0.13982524825499992</v>
      </c>
    </row>
    <row r="2062" spans="6:8" x14ac:dyDescent="0.3">
      <c r="F2062" s="2">
        <v>2057</v>
      </c>
      <c r="G2062" s="10">
        <v>2</v>
      </c>
      <c r="H2062" s="10">
        <f t="shared" si="32"/>
        <v>0.13982524825499992</v>
      </c>
    </row>
    <row r="2063" spans="6:8" x14ac:dyDescent="0.3">
      <c r="F2063" s="2">
        <v>2058</v>
      </c>
      <c r="G2063" s="10">
        <v>2</v>
      </c>
      <c r="H2063" s="10">
        <f t="shared" si="32"/>
        <v>0.13982524825499992</v>
      </c>
    </row>
    <row r="2064" spans="6:8" x14ac:dyDescent="0.3">
      <c r="F2064" s="2">
        <v>2059</v>
      </c>
      <c r="G2064" s="10">
        <v>2</v>
      </c>
      <c r="H2064" s="10">
        <f t="shared" si="32"/>
        <v>0.13982524825499992</v>
      </c>
    </row>
    <row r="2065" spans="6:8" x14ac:dyDescent="0.3">
      <c r="F2065" s="2">
        <v>2060</v>
      </c>
      <c r="G2065" s="10">
        <v>2</v>
      </c>
      <c r="H2065" s="10">
        <f t="shared" si="32"/>
        <v>0.13982524825499992</v>
      </c>
    </row>
    <row r="2066" spans="6:8" x14ac:dyDescent="0.3">
      <c r="F2066" s="2">
        <v>2061</v>
      </c>
      <c r="G2066" s="10">
        <v>2</v>
      </c>
      <c r="H2066" s="10">
        <f t="shared" si="32"/>
        <v>0.13982524825499992</v>
      </c>
    </row>
    <row r="2067" spans="6:8" x14ac:dyDescent="0.3">
      <c r="F2067" s="2">
        <v>2062</v>
      </c>
      <c r="G2067" s="10">
        <v>2</v>
      </c>
      <c r="H2067" s="10">
        <f t="shared" si="32"/>
        <v>0.13982524825499992</v>
      </c>
    </row>
    <row r="2068" spans="6:8" x14ac:dyDescent="0.3">
      <c r="F2068" s="2">
        <v>2063</v>
      </c>
      <c r="G2068" s="10">
        <v>2</v>
      </c>
      <c r="H2068" s="10">
        <f t="shared" si="32"/>
        <v>0.13982524825499992</v>
      </c>
    </row>
    <row r="2069" spans="6:8" x14ac:dyDescent="0.3">
      <c r="F2069" s="2">
        <v>2064</v>
      </c>
      <c r="G2069" s="10">
        <v>2</v>
      </c>
      <c r="H2069" s="10">
        <f t="shared" si="32"/>
        <v>0.13982524825499992</v>
      </c>
    </row>
    <row r="2070" spans="6:8" x14ac:dyDescent="0.3">
      <c r="F2070" s="2">
        <v>2065</v>
      </c>
      <c r="G2070" s="10">
        <v>2</v>
      </c>
      <c r="H2070" s="10">
        <f t="shared" si="32"/>
        <v>0.13982524825499992</v>
      </c>
    </row>
    <row r="2071" spans="6:8" x14ac:dyDescent="0.3">
      <c r="F2071" s="2">
        <v>2066</v>
      </c>
      <c r="G2071" s="10">
        <v>2</v>
      </c>
      <c r="H2071" s="10">
        <f t="shared" si="32"/>
        <v>0.13982524825499992</v>
      </c>
    </row>
    <row r="2072" spans="6:8" x14ac:dyDescent="0.3">
      <c r="F2072" s="2">
        <v>2067</v>
      </c>
      <c r="G2072" s="10">
        <v>2</v>
      </c>
      <c r="H2072" s="10">
        <f t="shared" si="32"/>
        <v>0.13982524825499992</v>
      </c>
    </row>
    <row r="2073" spans="6:8" x14ac:dyDescent="0.3">
      <c r="F2073" s="2">
        <v>2068</v>
      </c>
      <c r="G2073" s="10">
        <v>2</v>
      </c>
      <c r="H2073" s="10">
        <f t="shared" si="32"/>
        <v>0.13982524825499992</v>
      </c>
    </row>
    <row r="2074" spans="6:8" x14ac:dyDescent="0.3">
      <c r="F2074" s="2">
        <v>2069</v>
      </c>
      <c r="G2074" s="10">
        <v>2</v>
      </c>
      <c r="H2074" s="10">
        <f t="shared" si="32"/>
        <v>0.13982524825499992</v>
      </c>
    </row>
    <row r="2075" spans="6:8" x14ac:dyDescent="0.3">
      <c r="F2075" s="2">
        <v>2070</v>
      </c>
      <c r="G2075" s="10">
        <v>2</v>
      </c>
      <c r="H2075" s="10">
        <f t="shared" si="32"/>
        <v>0.13982524825499992</v>
      </c>
    </row>
    <row r="2076" spans="6:8" x14ac:dyDescent="0.3">
      <c r="F2076" s="2">
        <v>2071</v>
      </c>
      <c r="G2076" s="10">
        <v>2</v>
      </c>
      <c r="H2076" s="10">
        <f t="shared" si="32"/>
        <v>0.13982524825499992</v>
      </c>
    </row>
    <row r="2077" spans="6:8" x14ac:dyDescent="0.3">
      <c r="F2077" s="2">
        <v>2072</v>
      </c>
      <c r="G2077" s="10">
        <v>2</v>
      </c>
      <c r="H2077" s="10">
        <f t="shared" si="32"/>
        <v>0.13982524825499992</v>
      </c>
    </row>
    <row r="2078" spans="6:8" x14ac:dyDescent="0.3">
      <c r="F2078" s="2">
        <v>2073</v>
      </c>
      <c r="G2078" s="10">
        <v>2</v>
      </c>
      <c r="H2078" s="10">
        <f t="shared" si="32"/>
        <v>0.13982524825499992</v>
      </c>
    </row>
    <row r="2079" spans="6:8" x14ac:dyDescent="0.3">
      <c r="F2079" s="2">
        <v>2074</v>
      </c>
      <c r="G2079" s="10">
        <v>2</v>
      </c>
      <c r="H2079" s="10">
        <f t="shared" si="32"/>
        <v>0.13982524825499992</v>
      </c>
    </row>
    <row r="2080" spans="6:8" x14ac:dyDescent="0.3">
      <c r="F2080" s="2">
        <v>2075</v>
      </c>
      <c r="G2080" s="10">
        <v>2</v>
      </c>
      <c r="H2080" s="10">
        <f t="shared" si="32"/>
        <v>0.13982524825499992</v>
      </c>
    </row>
    <row r="2081" spans="6:8" x14ac:dyDescent="0.3">
      <c r="F2081" s="2">
        <v>2076</v>
      </c>
      <c r="G2081" s="10">
        <v>2</v>
      </c>
      <c r="H2081" s="10">
        <f t="shared" si="32"/>
        <v>0.13982524825499992</v>
      </c>
    </row>
    <row r="2082" spans="6:8" x14ac:dyDescent="0.3">
      <c r="F2082" s="2">
        <v>2077</v>
      </c>
      <c r="G2082" s="10">
        <v>2</v>
      </c>
      <c r="H2082" s="10">
        <f t="shared" si="32"/>
        <v>0.13982524825499992</v>
      </c>
    </row>
    <row r="2083" spans="6:8" x14ac:dyDescent="0.3">
      <c r="F2083" s="2">
        <v>2078</v>
      </c>
      <c r="G2083" s="10">
        <v>2</v>
      </c>
      <c r="H2083" s="10">
        <f t="shared" si="32"/>
        <v>0.13982524825499992</v>
      </c>
    </row>
    <row r="2084" spans="6:8" x14ac:dyDescent="0.3">
      <c r="F2084" s="2">
        <v>2079</v>
      </c>
      <c r="G2084" s="10">
        <v>2</v>
      </c>
      <c r="H2084" s="10">
        <f t="shared" si="32"/>
        <v>0.13982524825499992</v>
      </c>
    </row>
    <row r="2085" spans="6:8" x14ac:dyDescent="0.3">
      <c r="F2085" s="2">
        <v>2080</v>
      </c>
      <c r="G2085" s="10">
        <v>2</v>
      </c>
      <c r="H2085" s="10">
        <f t="shared" si="32"/>
        <v>0.13982524825499992</v>
      </c>
    </row>
    <row r="2086" spans="6:8" x14ac:dyDescent="0.3">
      <c r="F2086" s="2">
        <v>2081</v>
      </c>
      <c r="G2086" s="10">
        <v>2</v>
      </c>
      <c r="H2086" s="10">
        <f t="shared" si="32"/>
        <v>0.13982524825499992</v>
      </c>
    </row>
    <row r="2087" spans="6:8" x14ac:dyDescent="0.3">
      <c r="F2087" s="2">
        <v>2082</v>
      </c>
      <c r="G2087" s="10">
        <v>2</v>
      </c>
      <c r="H2087" s="10">
        <f t="shared" si="32"/>
        <v>0.13982524825499992</v>
      </c>
    </row>
    <row r="2088" spans="6:8" x14ac:dyDescent="0.3">
      <c r="F2088" s="2">
        <v>2083</v>
      </c>
      <c r="G2088" s="10">
        <v>2</v>
      </c>
      <c r="H2088" s="10">
        <f t="shared" si="32"/>
        <v>0.13982524825499992</v>
      </c>
    </row>
    <row r="2089" spans="6:8" x14ac:dyDescent="0.3">
      <c r="F2089" s="2">
        <v>2084</v>
      </c>
      <c r="G2089" s="10">
        <v>2</v>
      </c>
      <c r="H2089" s="10">
        <f t="shared" si="32"/>
        <v>0.13982524825499992</v>
      </c>
    </row>
    <row r="2090" spans="6:8" x14ac:dyDescent="0.3">
      <c r="F2090" s="2">
        <v>2085</v>
      </c>
      <c r="G2090" s="10">
        <v>2</v>
      </c>
      <c r="H2090" s="10">
        <f t="shared" si="32"/>
        <v>0.13982524825499992</v>
      </c>
    </row>
    <row r="2091" spans="6:8" x14ac:dyDescent="0.3">
      <c r="F2091" s="2">
        <v>2086</v>
      </c>
      <c r="G2091" s="10">
        <v>2</v>
      </c>
      <c r="H2091" s="10">
        <f t="shared" si="32"/>
        <v>0.13982524825499992</v>
      </c>
    </row>
    <row r="2092" spans="6:8" x14ac:dyDescent="0.3">
      <c r="F2092" s="2">
        <v>2087</v>
      </c>
      <c r="G2092" s="10">
        <v>2</v>
      </c>
      <c r="H2092" s="10">
        <f t="shared" si="32"/>
        <v>0.13982524825499992</v>
      </c>
    </row>
    <row r="2093" spans="6:8" x14ac:dyDescent="0.3">
      <c r="F2093" s="2">
        <v>2088</v>
      </c>
      <c r="G2093" s="10">
        <v>2</v>
      </c>
      <c r="H2093" s="10">
        <f t="shared" si="32"/>
        <v>0.13982524825499992</v>
      </c>
    </row>
    <row r="2094" spans="6:8" x14ac:dyDescent="0.3">
      <c r="F2094" s="2">
        <v>2089</v>
      </c>
      <c r="G2094" s="10">
        <v>2</v>
      </c>
      <c r="H2094" s="10">
        <f t="shared" si="32"/>
        <v>0.13982524825499992</v>
      </c>
    </row>
    <row r="2095" spans="6:8" x14ac:dyDescent="0.3">
      <c r="F2095" s="2">
        <v>2090</v>
      </c>
      <c r="G2095" s="10">
        <v>2</v>
      </c>
      <c r="H2095" s="10">
        <f t="shared" si="32"/>
        <v>0.13982524825499992</v>
      </c>
    </row>
    <row r="2096" spans="6:8" x14ac:dyDescent="0.3">
      <c r="F2096" s="2">
        <v>2091</v>
      </c>
      <c r="G2096" s="10">
        <v>2</v>
      </c>
      <c r="H2096" s="10">
        <f t="shared" si="32"/>
        <v>0.13982524825499992</v>
      </c>
    </row>
    <row r="2097" spans="6:8" x14ac:dyDescent="0.3">
      <c r="F2097" s="2">
        <v>2092</v>
      </c>
      <c r="G2097" s="10">
        <v>2</v>
      </c>
      <c r="H2097" s="10">
        <f t="shared" si="32"/>
        <v>0.13982524825499992</v>
      </c>
    </row>
    <row r="2098" spans="6:8" x14ac:dyDescent="0.3">
      <c r="F2098" s="2">
        <v>2093</v>
      </c>
      <c r="G2098" s="10">
        <v>2</v>
      </c>
      <c r="H2098" s="10">
        <f t="shared" si="32"/>
        <v>0.13982524825499992</v>
      </c>
    </row>
    <row r="2099" spans="6:8" x14ac:dyDescent="0.3">
      <c r="F2099" s="2">
        <v>2094</v>
      </c>
      <c r="G2099" s="10">
        <v>2</v>
      </c>
      <c r="H2099" s="10">
        <f t="shared" si="32"/>
        <v>0.13982524825499992</v>
      </c>
    </row>
    <row r="2100" spans="6:8" x14ac:dyDescent="0.3">
      <c r="F2100" s="2">
        <v>2095</v>
      </c>
      <c r="G2100" s="10">
        <v>2</v>
      </c>
      <c r="H2100" s="10">
        <f t="shared" si="32"/>
        <v>0.13982524825499992</v>
      </c>
    </row>
    <row r="2101" spans="6:8" x14ac:dyDescent="0.3">
      <c r="F2101" s="2">
        <v>2096</v>
      </c>
      <c r="G2101" s="10">
        <v>2</v>
      </c>
      <c r="H2101" s="10">
        <f t="shared" si="32"/>
        <v>0.13982524825499992</v>
      </c>
    </row>
    <row r="2102" spans="6:8" x14ac:dyDescent="0.3">
      <c r="F2102" s="2">
        <v>2097</v>
      </c>
      <c r="G2102" s="10">
        <v>2</v>
      </c>
      <c r="H2102" s="10">
        <f t="shared" si="32"/>
        <v>0.13982524825499992</v>
      </c>
    </row>
    <row r="2103" spans="6:8" x14ac:dyDescent="0.3">
      <c r="F2103" s="2">
        <v>2098</v>
      </c>
      <c r="G2103" s="10">
        <v>2</v>
      </c>
      <c r="H2103" s="10">
        <f t="shared" si="32"/>
        <v>0.13982524825499992</v>
      </c>
    </row>
    <row r="2104" spans="6:8" x14ac:dyDescent="0.3">
      <c r="F2104" s="2">
        <v>2099</v>
      </c>
      <c r="G2104" s="10">
        <v>2</v>
      </c>
      <c r="H2104" s="10">
        <f t="shared" si="32"/>
        <v>0.13982524825499992</v>
      </c>
    </row>
    <row r="2105" spans="6:8" x14ac:dyDescent="0.3">
      <c r="F2105" s="2">
        <v>2100</v>
      </c>
      <c r="G2105" s="10">
        <v>2</v>
      </c>
      <c r="H2105" s="10">
        <f t="shared" si="32"/>
        <v>0.13982524825499992</v>
      </c>
    </row>
    <row r="2106" spans="6:8" x14ac:dyDescent="0.3">
      <c r="F2106" s="2">
        <v>2101</v>
      </c>
      <c r="G2106" s="10">
        <v>2</v>
      </c>
      <c r="H2106" s="10">
        <f t="shared" si="32"/>
        <v>0.13982524825499992</v>
      </c>
    </row>
    <row r="2107" spans="6:8" x14ac:dyDescent="0.3">
      <c r="F2107" s="2">
        <v>2102</v>
      </c>
      <c r="G2107" s="10">
        <v>2</v>
      </c>
      <c r="H2107" s="10">
        <f t="shared" si="32"/>
        <v>0.13982524825499992</v>
      </c>
    </row>
    <row r="2108" spans="6:8" x14ac:dyDescent="0.3">
      <c r="F2108" s="2">
        <v>2103</v>
      </c>
      <c r="G2108" s="10">
        <v>2</v>
      </c>
      <c r="H2108" s="10">
        <f t="shared" si="32"/>
        <v>0.13982524825499992</v>
      </c>
    </row>
    <row r="2109" spans="6:8" x14ac:dyDescent="0.3">
      <c r="F2109" s="2">
        <v>2104</v>
      </c>
      <c r="G2109" s="10">
        <v>2</v>
      </c>
      <c r="H2109" s="10">
        <f t="shared" si="32"/>
        <v>0.13982524825499992</v>
      </c>
    </row>
    <row r="2110" spans="6:8" x14ac:dyDescent="0.3">
      <c r="F2110" s="2">
        <v>2105</v>
      </c>
      <c r="G2110" s="10">
        <v>2</v>
      </c>
      <c r="H2110" s="10">
        <f t="shared" si="32"/>
        <v>0.13982524825499992</v>
      </c>
    </row>
    <row r="2111" spans="6:8" x14ac:dyDescent="0.3">
      <c r="F2111" s="2">
        <v>2106</v>
      </c>
      <c r="G2111" s="10">
        <v>2</v>
      </c>
      <c r="H2111" s="10">
        <f t="shared" si="32"/>
        <v>0.13982524825499992</v>
      </c>
    </row>
    <row r="2112" spans="6:8" x14ac:dyDescent="0.3">
      <c r="F2112" s="2">
        <v>2107</v>
      </c>
      <c r="G2112" s="10">
        <v>2</v>
      </c>
      <c r="H2112" s="10">
        <f t="shared" si="32"/>
        <v>0.13982524825499992</v>
      </c>
    </row>
    <row r="2113" spans="6:8" x14ac:dyDescent="0.3">
      <c r="F2113" s="2">
        <v>2108</v>
      </c>
      <c r="G2113" s="10">
        <v>2</v>
      </c>
      <c r="H2113" s="10">
        <f t="shared" si="32"/>
        <v>0.13982524825499992</v>
      </c>
    </row>
    <row r="2114" spans="6:8" x14ac:dyDescent="0.3">
      <c r="F2114" s="2">
        <v>2109</v>
      </c>
      <c r="G2114" s="10">
        <v>2</v>
      </c>
      <c r="H2114" s="10">
        <f t="shared" si="32"/>
        <v>0.13982524825499992</v>
      </c>
    </row>
    <row r="2115" spans="6:8" x14ac:dyDescent="0.3">
      <c r="F2115" s="2">
        <v>2110</v>
      </c>
      <c r="G2115" s="10">
        <v>2</v>
      </c>
      <c r="H2115" s="10">
        <f t="shared" si="32"/>
        <v>0.13982524825499992</v>
      </c>
    </row>
    <row r="2116" spans="6:8" x14ac:dyDescent="0.3">
      <c r="F2116" s="2">
        <v>2111</v>
      </c>
      <c r="G2116" s="10">
        <v>2</v>
      </c>
      <c r="H2116" s="10">
        <f t="shared" si="32"/>
        <v>0.13982524825499992</v>
      </c>
    </row>
    <row r="2117" spans="6:8" x14ac:dyDescent="0.3">
      <c r="F2117" s="2">
        <v>2112</v>
      </c>
      <c r="G2117" s="10">
        <v>2</v>
      </c>
      <c r="H2117" s="10">
        <f t="shared" si="32"/>
        <v>0.13982524825499992</v>
      </c>
    </row>
    <row r="2118" spans="6:8" x14ac:dyDescent="0.3">
      <c r="F2118" s="2">
        <v>2113</v>
      </c>
      <c r="G2118" s="10">
        <v>2</v>
      </c>
      <c r="H2118" s="10">
        <f t="shared" si="32"/>
        <v>0.13982524825499992</v>
      </c>
    </row>
    <row r="2119" spans="6:8" x14ac:dyDescent="0.3">
      <c r="F2119" s="2">
        <v>2114</v>
      </c>
      <c r="G2119" s="10">
        <v>2</v>
      </c>
      <c r="H2119" s="10">
        <f t="shared" ref="H2119:H2182" si="33">COMBIN(G2119+$D$6-1,G2119)*((1-$D$7)^G2119)*($D$7^$D$6)</f>
        <v>0.13982524825499992</v>
      </c>
    </row>
    <row r="2120" spans="6:8" x14ac:dyDescent="0.3">
      <c r="F2120" s="2">
        <v>2115</v>
      </c>
      <c r="G2120" s="10">
        <v>2</v>
      </c>
      <c r="H2120" s="10">
        <f t="shared" si="33"/>
        <v>0.13982524825499992</v>
      </c>
    </row>
    <row r="2121" spans="6:8" x14ac:dyDescent="0.3">
      <c r="F2121" s="2">
        <v>2116</v>
      </c>
      <c r="G2121" s="10">
        <v>2</v>
      </c>
      <c r="H2121" s="10">
        <f t="shared" si="33"/>
        <v>0.13982524825499992</v>
      </c>
    </row>
    <row r="2122" spans="6:8" x14ac:dyDescent="0.3">
      <c r="F2122" s="2">
        <v>2117</v>
      </c>
      <c r="G2122" s="10">
        <v>2</v>
      </c>
      <c r="H2122" s="10">
        <f t="shared" si="33"/>
        <v>0.13982524825499992</v>
      </c>
    </row>
    <row r="2123" spans="6:8" x14ac:dyDescent="0.3">
      <c r="F2123" s="2">
        <v>2118</v>
      </c>
      <c r="G2123" s="10">
        <v>2</v>
      </c>
      <c r="H2123" s="10">
        <f t="shared" si="33"/>
        <v>0.13982524825499992</v>
      </c>
    </row>
    <row r="2124" spans="6:8" x14ac:dyDescent="0.3">
      <c r="F2124" s="2">
        <v>2119</v>
      </c>
      <c r="G2124" s="10">
        <v>2</v>
      </c>
      <c r="H2124" s="10">
        <f t="shared" si="33"/>
        <v>0.13982524825499992</v>
      </c>
    </row>
    <row r="2125" spans="6:8" x14ac:dyDescent="0.3">
      <c r="F2125" s="2">
        <v>2120</v>
      </c>
      <c r="G2125" s="10">
        <v>2</v>
      </c>
      <c r="H2125" s="10">
        <f t="shared" si="33"/>
        <v>0.13982524825499992</v>
      </c>
    </row>
    <row r="2126" spans="6:8" x14ac:dyDescent="0.3">
      <c r="F2126" s="2">
        <v>2121</v>
      </c>
      <c r="G2126" s="10">
        <v>2</v>
      </c>
      <c r="H2126" s="10">
        <f t="shared" si="33"/>
        <v>0.13982524825499992</v>
      </c>
    </row>
    <row r="2127" spans="6:8" x14ac:dyDescent="0.3">
      <c r="F2127" s="2">
        <v>2122</v>
      </c>
      <c r="G2127" s="10">
        <v>2</v>
      </c>
      <c r="H2127" s="10">
        <f t="shared" si="33"/>
        <v>0.13982524825499992</v>
      </c>
    </row>
    <row r="2128" spans="6:8" x14ac:dyDescent="0.3">
      <c r="F2128" s="2">
        <v>2123</v>
      </c>
      <c r="G2128" s="10">
        <v>2</v>
      </c>
      <c r="H2128" s="10">
        <f t="shared" si="33"/>
        <v>0.13982524825499992</v>
      </c>
    </row>
    <row r="2129" spans="6:8" x14ac:dyDescent="0.3">
      <c r="F2129" s="2">
        <v>2124</v>
      </c>
      <c r="G2129" s="10">
        <v>2</v>
      </c>
      <c r="H2129" s="10">
        <f t="shared" si="33"/>
        <v>0.13982524825499992</v>
      </c>
    </row>
    <row r="2130" spans="6:8" x14ac:dyDescent="0.3">
      <c r="F2130" s="2">
        <v>2125</v>
      </c>
      <c r="G2130" s="10">
        <v>2</v>
      </c>
      <c r="H2130" s="10">
        <f t="shared" si="33"/>
        <v>0.13982524825499992</v>
      </c>
    </row>
    <row r="2131" spans="6:8" x14ac:dyDescent="0.3">
      <c r="F2131" s="2">
        <v>2126</v>
      </c>
      <c r="G2131" s="10">
        <v>2</v>
      </c>
      <c r="H2131" s="10">
        <f t="shared" si="33"/>
        <v>0.13982524825499992</v>
      </c>
    </row>
    <row r="2132" spans="6:8" x14ac:dyDescent="0.3">
      <c r="F2132" s="2">
        <v>2127</v>
      </c>
      <c r="G2132" s="10">
        <v>2</v>
      </c>
      <c r="H2132" s="10">
        <f t="shared" si="33"/>
        <v>0.13982524825499992</v>
      </c>
    </row>
    <row r="2133" spans="6:8" x14ac:dyDescent="0.3">
      <c r="F2133" s="2">
        <v>2128</v>
      </c>
      <c r="G2133" s="10">
        <v>2</v>
      </c>
      <c r="H2133" s="10">
        <f t="shared" si="33"/>
        <v>0.13982524825499992</v>
      </c>
    </row>
    <row r="2134" spans="6:8" x14ac:dyDescent="0.3">
      <c r="F2134" s="2">
        <v>2129</v>
      </c>
      <c r="G2134" s="10">
        <v>2</v>
      </c>
      <c r="H2134" s="10">
        <f t="shared" si="33"/>
        <v>0.13982524825499992</v>
      </c>
    </row>
    <row r="2135" spans="6:8" x14ac:dyDescent="0.3">
      <c r="F2135" s="2">
        <v>2130</v>
      </c>
      <c r="G2135" s="10">
        <v>2</v>
      </c>
      <c r="H2135" s="10">
        <f t="shared" si="33"/>
        <v>0.13982524825499992</v>
      </c>
    </row>
    <row r="2136" spans="6:8" x14ac:dyDescent="0.3">
      <c r="F2136" s="2">
        <v>2131</v>
      </c>
      <c r="G2136" s="10">
        <v>2</v>
      </c>
      <c r="H2136" s="10">
        <f t="shared" si="33"/>
        <v>0.13982524825499992</v>
      </c>
    </row>
    <row r="2137" spans="6:8" x14ac:dyDescent="0.3">
      <c r="F2137" s="2">
        <v>2132</v>
      </c>
      <c r="G2137" s="10">
        <v>2</v>
      </c>
      <c r="H2137" s="10">
        <f t="shared" si="33"/>
        <v>0.13982524825499992</v>
      </c>
    </row>
    <row r="2138" spans="6:8" x14ac:dyDescent="0.3">
      <c r="F2138" s="2">
        <v>2133</v>
      </c>
      <c r="G2138" s="10">
        <v>2</v>
      </c>
      <c r="H2138" s="10">
        <f t="shared" si="33"/>
        <v>0.13982524825499992</v>
      </c>
    </row>
    <row r="2139" spans="6:8" x14ac:dyDescent="0.3">
      <c r="F2139" s="2">
        <v>2134</v>
      </c>
      <c r="G2139" s="10">
        <v>2</v>
      </c>
      <c r="H2139" s="10">
        <f t="shared" si="33"/>
        <v>0.13982524825499992</v>
      </c>
    </row>
    <row r="2140" spans="6:8" x14ac:dyDescent="0.3">
      <c r="F2140" s="2">
        <v>2135</v>
      </c>
      <c r="G2140" s="10">
        <v>2</v>
      </c>
      <c r="H2140" s="10">
        <f t="shared" si="33"/>
        <v>0.13982524825499992</v>
      </c>
    </row>
    <row r="2141" spans="6:8" x14ac:dyDescent="0.3">
      <c r="F2141" s="2">
        <v>2136</v>
      </c>
      <c r="G2141" s="10">
        <v>2</v>
      </c>
      <c r="H2141" s="10">
        <f t="shared" si="33"/>
        <v>0.13982524825499992</v>
      </c>
    </row>
    <row r="2142" spans="6:8" x14ac:dyDescent="0.3">
      <c r="F2142" s="2">
        <v>2137</v>
      </c>
      <c r="G2142" s="10">
        <v>2</v>
      </c>
      <c r="H2142" s="10">
        <f t="shared" si="33"/>
        <v>0.13982524825499992</v>
      </c>
    </row>
    <row r="2143" spans="6:8" x14ac:dyDescent="0.3">
      <c r="F2143" s="2">
        <v>2138</v>
      </c>
      <c r="G2143" s="10">
        <v>2</v>
      </c>
      <c r="H2143" s="10">
        <f t="shared" si="33"/>
        <v>0.13982524825499992</v>
      </c>
    </row>
    <row r="2144" spans="6:8" x14ac:dyDescent="0.3">
      <c r="F2144" s="2">
        <v>2139</v>
      </c>
      <c r="G2144" s="10">
        <v>2</v>
      </c>
      <c r="H2144" s="10">
        <f t="shared" si="33"/>
        <v>0.13982524825499992</v>
      </c>
    </row>
    <row r="2145" spans="6:8" x14ac:dyDescent="0.3">
      <c r="F2145" s="2">
        <v>2140</v>
      </c>
      <c r="G2145" s="10">
        <v>2</v>
      </c>
      <c r="H2145" s="10">
        <f t="shared" si="33"/>
        <v>0.13982524825499992</v>
      </c>
    </row>
    <row r="2146" spans="6:8" x14ac:dyDescent="0.3">
      <c r="F2146" s="2">
        <v>2141</v>
      </c>
      <c r="G2146" s="10">
        <v>2</v>
      </c>
      <c r="H2146" s="10">
        <f t="shared" si="33"/>
        <v>0.13982524825499992</v>
      </c>
    </row>
    <row r="2147" spans="6:8" x14ac:dyDescent="0.3">
      <c r="F2147" s="2">
        <v>2142</v>
      </c>
      <c r="G2147" s="10">
        <v>2</v>
      </c>
      <c r="H2147" s="10">
        <f t="shared" si="33"/>
        <v>0.13982524825499992</v>
      </c>
    </row>
    <row r="2148" spans="6:8" x14ac:dyDescent="0.3">
      <c r="F2148" s="2">
        <v>2143</v>
      </c>
      <c r="G2148" s="10">
        <v>2</v>
      </c>
      <c r="H2148" s="10">
        <f t="shared" si="33"/>
        <v>0.13982524825499992</v>
      </c>
    </row>
    <row r="2149" spans="6:8" x14ac:dyDescent="0.3">
      <c r="F2149" s="2">
        <v>2144</v>
      </c>
      <c r="G2149" s="10">
        <v>2</v>
      </c>
      <c r="H2149" s="10">
        <f t="shared" si="33"/>
        <v>0.13982524825499992</v>
      </c>
    </row>
    <row r="2150" spans="6:8" x14ac:dyDescent="0.3">
      <c r="F2150" s="2">
        <v>2145</v>
      </c>
      <c r="G2150" s="10">
        <v>2</v>
      </c>
      <c r="H2150" s="10">
        <f t="shared" si="33"/>
        <v>0.13982524825499992</v>
      </c>
    </row>
    <row r="2151" spans="6:8" x14ac:dyDescent="0.3">
      <c r="F2151" s="2">
        <v>2146</v>
      </c>
      <c r="G2151" s="10">
        <v>2</v>
      </c>
      <c r="H2151" s="10">
        <f t="shared" si="33"/>
        <v>0.13982524825499992</v>
      </c>
    </row>
    <row r="2152" spans="6:8" x14ac:dyDescent="0.3">
      <c r="F2152" s="2">
        <v>2147</v>
      </c>
      <c r="G2152" s="10">
        <v>2</v>
      </c>
      <c r="H2152" s="10">
        <f t="shared" si="33"/>
        <v>0.13982524825499992</v>
      </c>
    </row>
    <row r="2153" spans="6:8" x14ac:dyDescent="0.3">
      <c r="F2153" s="2">
        <v>2148</v>
      </c>
      <c r="G2153" s="10">
        <v>2</v>
      </c>
      <c r="H2153" s="10">
        <f t="shared" si="33"/>
        <v>0.13982524825499992</v>
      </c>
    </row>
    <row r="2154" spans="6:8" x14ac:dyDescent="0.3">
      <c r="F2154" s="2">
        <v>2149</v>
      </c>
      <c r="G2154" s="10">
        <v>2</v>
      </c>
      <c r="H2154" s="10">
        <f t="shared" si="33"/>
        <v>0.13982524825499992</v>
      </c>
    </row>
    <row r="2155" spans="6:8" x14ac:dyDescent="0.3">
      <c r="F2155" s="2">
        <v>2150</v>
      </c>
      <c r="G2155" s="10">
        <v>2</v>
      </c>
      <c r="H2155" s="10">
        <f t="shared" si="33"/>
        <v>0.13982524825499992</v>
      </c>
    </row>
    <row r="2156" spans="6:8" x14ac:dyDescent="0.3">
      <c r="F2156" s="2">
        <v>2151</v>
      </c>
      <c r="G2156" s="10">
        <v>2</v>
      </c>
      <c r="H2156" s="10">
        <f t="shared" si="33"/>
        <v>0.13982524825499992</v>
      </c>
    </row>
    <row r="2157" spans="6:8" x14ac:dyDescent="0.3">
      <c r="F2157" s="2">
        <v>2152</v>
      </c>
      <c r="G2157" s="10">
        <v>2</v>
      </c>
      <c r="H2157" s="10">
        <f t="shared" si="33"/>
        <v>0.13982524825499992</v>
      </c>
    </row>
    <row r="2158" spans="6:8" x14ac:dyDescent="0.3">
      <c r="F2158" s="2">
        <v>2153</v>
      </c>
      <c r="G2158" s="10">
        <v>2</v>
      </c>
      <c r="H2158" s="10">
        <f t="shared" si="33"/>
        <v>0.13982524825499992</v>
      </c>
    </row>
    <row r="2159" spans="6:8" x14ac:dyDescent="0.3">
      <c r="F2159" s="2">
        <v>2154</v>
      </c>
      <c r="G2159" s="10">
        <v>2</v>
      </c>
      <c r="H2159" s="10">
        <f t="shared" si="33"/>
        <v>0.13982524825499992</v>
      </c>
    </row>
    <row r="2160" spans="6:8" x14ac:dyDescent="0.3">
      <c r="F2160" s="2">
        <v>2155</v>
      </c>
      <c r="G2160" s="10">
        <v>2</v>
      </c>
      <c r="H2160" s="10">
        <f t="shared" si="33"/>
        <v>0.13982524825499992</v>
      </c>
    </row>
    <row r="2161" spans="6:8" x14ac:dyDescent="0.3">
      <c r="F2161" s="2">
        <v>2156</v>
      </c>
      <c r="G2161" s="10">
        <v>2</v>
      </c>
      <c r="H2161" s="10">
        <f t="shared" si="33"/>
        <v>0.13982524825499992</v>
      </c>
    </row>
    <row r="2162" spans="6:8" x14ac:dyDescent="0.3">
      <c r="F2162" s="2">
        <v>2157</v>
      </c>
      <c r="G2162" s="10">
        <v>2</v>
      </c>
      <c r="H2162" s="10">
        <f t="shared" si="33"/>
        <v>0.13982524825499992</v>
      </c>
    </row>
    <row r="2163" spans="6:8" x14ac:dyDescent="0.3">
      <c r="F2163" s="2">
        <v>2158</v>
      </c>
      <c r="G2163" s="10">
        <v>2</v>
      </c>
      <c r="H2163" s="10">
        <f t="shared" si="33"/>
        <v>0.13982524825499992</v>
      </c>
    </row>
    <row r="2164" spans="6:8" x14ac:dyDescent="0.3">
      <c r="F2164" s="2">
        <v>2159</v>
      </c>
      <c r="G2164" s="10">
        <v>2</v>
      </c>
      <c r="H2164" s="10">
        <f t="shared" si="33"/>
        <v>0.13982524825499992</v>
      </c>
    </row>
    <row r="2165" spans="6:8" x14ac:dyDescent="0.3">
      <c r="F2165" s="2">
        <v>2160</v>
      </c>
      <c r="G2165" s="10">
        <v>2</v>
      </c>
      <c r="H2165" s="10">
        <f t="shared" si="33"/>
        <v>0.13982524825499992</v>
      </c>
    </row>
    <row r="2166" spans="6:8" x14ac:dyDescent="0.3">
      <c r="F2166" s="2">
        <v>2161</v>
      </c>
      <c r="G2166" s="10">
        <v>2</v>
      </c>
      <c r="H2166" s="10">
        <f t="shared" si="33"/>
        <v>0.13982524825499992</v>
      </c>
    </row>
    <row r="2167" spans="6:8" x14ac:dyDescent="0.3">
      <c r="F2167" s="2">
        <v>2162</v>
      </c>
      <c r="G2167" s="10">
        <v>2</v>
      </c>
      <c r="H2167" s="10">
        <f t="shared" si="33"/>
        <v>0.13982524825499992</v>
      </c>
    </row>
    <row r="2168" spans="6:8" x14ac:dyDescent="0.3">
      <c r="F2168" s="2">
        <v>2163</v>
      </c>
      <c r="G2168" s="10">
        <v>2</v>
      </c>
      <c r="H2168" s="10">
        <f t="shared" si="33"/>
        <v>0.13982524825499992</v>
      </c>
    </row>
    <row r="2169" spans="6:8" x14ac:dyDescent="0.3">
      <c r="F2169" s="2">
        <v>2164</v>
      </c>
      <c r="G2169" s="10">
        <v>2</v>
      </c>
      <c r="H2169" s="10">
        <f t="shared" si="33"/>
        <v>0.13982524825499992</v>
      </c>
    </row>
    <row r="2170" spans="6:8" x14ac:dyDescent="0.3">
      <c r="F2170" s="2">
        <v>2165</v>
      </c>
      <c r="G2170" s="10">
        <v>2</v>
      </c>
      <c r="H2170" s="10">
        <f t="shared" si="33"/>
        <v>0.13982524825499992</v>
      </c>
    </row>
    <row r="2171" spans="6:8" x14ac:dyDescent="0.3">
      <c r="F2171" s="2">
        <v>2166</v>
      </c>
      <c r="G2171" s="10">
        <v>2</v>
      </c>
      <c r="H2171" s="10">
        <f t="shared" si="33"/>
        <v>0.13982524825499992</v>
      </c>
    </row>
    <row r="2172" spans="6:8" x14ac:dyDescent="0.3">
      <c r="F2172" s="2">
        <v>2167</v>
      </c>
      <c r="G2172" s="10">
        <v>2</v>
      </c>
      <c r="H2172" s="10">
        <f t="shared" si="33"/>
        <v>0.13982524825499992</v>
      </c>
    </row>
    <row r="2173" spans="6:8" x14ac:dyDescent="0.3">
      <c r="F2173" s="2">
        <v>2168</v>
      </c>
      <c r="G2173" s="10">
        <v>2</v>
      </c>
      <c r="H2173" s="10">
        <f t="shared" si="33"/>
        <v>0.13982524825499992</v>
      </c>
    </row>
    <row r="2174" spans="6:8" x14ac:dyDescent="0.3">
      <c r="F2174" s="2">
        <v>2169</v>
      </c>
      <c r="G2174" s="10">
        <v>2</v>
      </c>
      <c r="H2174" s="10">
        <f t="shared" si="33"/>
        <v>0.13982524825499992</v>
      </c>
    </row>
    <row r="2175" spans="6:8" x14ac:dyDescent="0.3">
      <c r="F2175" s="2">
        <v>2170</v>
      </c>
      <c r="G2175" s="10">
        <v>2</v>
      </c>
      <c r="H2175" s="10">
        <f t="shared" si="33"/>
        <v>0.13982524825499992</v>
      </c>
    </row>
    <row r="2176" spans="6:8" x14ac:dyDescent="0.3">
      <c r="F2176" s="2">
        <v>2171</v>
      </c>
      <c r="G2176" s="10">
        <v>2</v>
      </c>
      <c r="H2176" s="10">
        <f t="shared" si="33"/>
        <v>0.13982524825499992</v>
      </c>
    </row>
    <row r="2177" spans="6:8" x14ac:dyDescent="0.3">
      <c r="F2177" s="2">
        <v>2172</v>
      </c>
      <c r="G2177" s="10">
        <v>2</v>
      </c>
      <c r="H2177" s="10">
        <f t="shared" si="33"/>
        <v>0.13982524825499992</v>
      </c>
    </row>
    <row r="2178" spans="6:8" x14ac:dyDescent="0.3">
      <c r="F2178" s="2">
        <v>2173</v>
      </c>
      <c r="G2178" s="10">
        <v>2</v>
      </c>
      <c r="H2178" s="10">
        <f t="shared" si="33"/>
        <v>0.13982524825499992</v>
      </c>
    </row>
    <row r="2179" spans="6:8" x14ac:dyDescent="0.3">
      <c r="F2179" s="2">
        <v>2174</v>
      </c>
      <c r="G2179" s="10">
        <v>2</v>
      </c>
      <c r="H2179" s="10">
        <f t="shared" si="33"/>
        <v>0.13982524825499992</v>
      </c>
    </row>
    <row r="2180" spans="6:8" x14ac:dyDescent="0.3">
      <c r="F2180" s="2">
        <v>2175</v>
      </c>
      <c r="G2180" s="10">
        <v>2</v>
      </c>
      <c r="H2180" s="10">
        <f t="shared" si="33"/>
        <v>0.13982524825499992</v>
      </c>
    </row>
    <row r="2181" spans="6:8" x14ac:dyDescent="0.3">
      <c r="F2181" s="2">
        <v>2176</v>
      </c>
      <c r="G2181" s="10">
        <v>2</v>
      </c>
      <c r="H2181" s="10">
        <f t="shared" si="33"/>
        <v>0.13982524825499992</v>
      </c>
    </row>
    <row r="2182" spans="6:8" x14ac:dyDescent="0.3">
      <c r="F2182" s="2">
        <v>2177</v>
      </c>
      <c r="G2182" s="10">
        <v>2</v>
      </c>
      <c r="H2182" s="10">
        <f t="shared" si="33"/>
        <v>0.13982524825499992</v>
      </c>
    </row>
    <row r="2183" spans="6:8" x14ac:dyDescent="0.3">
      <c r="F2183" s="2">
        <v>2178</v>
      </c>
      <c r="G2183" s="10">
        <v>2</v>
      </c>
      <c r="H2183" s="10">
        <f t="shared" ref="H2183:H2246" si="34">COMBIN(G2183+$D$6-1,G2183)*((1-$D$7)^G2183)*($D$7^$D$6)</f>
        <v>0.13982524825499992</v>
      </c>
    </row>
    <row r="2184" spans="6:8" x14ac:dyDescent="0.3">
      <c r="F2184" s="2">
        <v>2179</v>
      </c>
      <c r="G2184" s="10">
        <v>2</v>
      </c>
      <c r="H2184" s="10">
        <f t="shared" si="34"/>
        <v>0.13982524825499992</v>
      </c>
    </row>
    <row r="2185" spans="6:8" x14ac:dyDescent="0.3">
      <c r="F2185" s="2">
        <v>2180</v>
      </c>
      <c r="G2185" s="10">
        <v>2</v>
      </c>
      <c r="H2185" s="10">
        <f t="shared" si="34"/>
        <v>0.13982524825499992</v>
      </c>
    </row>
    <row r="2186" spans="6:8" x14ac:dyDescent="0.3">
      <c r="F2186" s="2">
        <v>2181</v>
      </c>
      <c r="G2186" s="10">
        <v>2</v>
      </c>
      <c r="H2186" s="10">
        <f t="shared" si="34"/>
        <v>0.13982524825499992</v>
      </c>
    </row>
    <row r="2187" spans="6:8" x14ac:dyDescent="0.3">
      <c r="F2187" s="2">
        <v>2182</v>
      </c>
      <c r="G2187" s="10">
        <v>2</v>
      </c>
      <c r="H2187" s="10">
        <f t="shared" si="34"/>
        <v>0.13982524825499992</v>
      </c>
    </row>
    <row r="2188" spans="6:8" x14ac:dyDescent="0.3">
      <c r="F2188" s="2">
        <v>2183</v>
      </c>
      <c r="G2188" s="10">
        <v>2</v>
      </c>
      <c r="H2188" s="10">
        <f t="shared" si="34"/>
        <v>0.13982524825499992</v>
      </c>
    </row>
    <row r="2189" spans="6:8" x14ac:dyDescent="0.3">
      <c r="F2189" s="2">
        <v>2184</v>
      </c>
      <c r="G2189" s="10">
        <v>2</v>
      </c>
      <c r="H2189" s="10">
        <f t="shared" si="34"/>
        <v>0.13982524825499992</v>
      </c>
    </row>
    <row r="2190" spans="6:8" x14ac:dyDescent="0.3">
      <c r="F2190" s="2">
        <v>2185</v>
      </c>
      <c r="G2190" s="10">
        <v>2</v>
      </c>
      <c r="H2190" s="10">
        <f t="shared" si="34"/>
        <v>0.13982524825499992</v>
      </c>
    </row>
    <row r="2191" spans="6:8" x14ac:dyDescent="0.3">
      <c r="F2191" s="2">
        <v>2186</v>
      </c>
      <c r="G2191" s="10">
        <v>2</v>
      </c>
      <c r="H2191" s="10">
        <f t="shared" si="34"/>
        <v>0.13982524825499992</v>
      </c>
    </row>
    <row r="2192" spans="6:8" x14ac:dyDescent="0.3">
      <c r="F2192" s="2">
        <v>2187</v>
      </c>
      <c r="G2192" s="10">
        <v>2</v>
      </c>
      <c r="H2192" s="10">
        <f t="shared" si="34"/>
        <v>0.13982524825499992</v>
      </c>
    </row>
    <row r="2193" spans="6:8" x14ac:dyDescent="0.3">
      <c r="F2193" s="2">
        <v>2188</v>
      </c>
      <c r="G2193" s="10">
        <v>2</v>
      </c>
      <c r="H2193" s="10">
        <f t="shared" si="34"/>
        <v>0.13982524825499992</v>
      </c>
    </row>
    <row r="2194" spans="6:8" x14ac:dyDescent="0.3">
      <c r="F2194" s="2">
        <v>2189</v>
      </c>
      <c r="G2194" s="10">
        <v>2</v>
      </c>
      <c r="H2194" s="10">
        <f t="shared" si="34"/>
        <v>0.13982524825499992</v>
      </c>
    </row>
    <row r="2195" spans="6:8" x14ac:dyDescent="0.3">
      <c r="F2195" s="2">
        <v>2190</v>
      </c>
      <c r="G2195" s="10">
        <v>2</v>
      </c>
      <c r="H2195" s="10">
        <f t="shared" si="34"/>
        <v>0.13982524825499992</v>
      </c>
    </row>
    <row r="2196" spans="6:8" x14ac:dyDescent="0.3">
      <c r="F2196" s="2">
        <v>2191</v>
      </c>
      <c r="G2196" s="10">
        <v>2</v>
      </c>
      <c r="H2196" s="10">
        <f t="shared" si="34"/>
        <v>0.13982524825499992</v>
      </c>
    </row>
    <row r="2197" spans="6:8" x14ac:dyDescent="0.3">
      <c r="F2197" s="2">
        <v>2192</v>
      </c>
      <c r="G2197" s="10">
        <v>2</v>
      </c>
      <c r="H2197" s="10">
        <f t="shared" si="34"/>
        <v>0.13982524825499992</v>
      </c>
    </row>
    <row r="2198" spans="6:8" x14ac:dyDescent="0.3">
      <c r="F2198" s="2">
        <v>2193</v>
      </c>
      <c r="G2198" s="10">
        <v>2</v>
      </c>
      <c r="H2198" s="10">
        <f t="shared" si="34"/>
        <v>0.13982524825499992</v>
      </c>
    </row>
    <row r="2199" spans="6:8" x14ac:dyDescent="0.3">
      <c r="F2199" s="2">
        <v>2194</v>
      </c>
      <c r="G2199" s="10">
        <v>2</v>
      </c>
      <c r="H2199" s="10">
        <f t="shared" si="34"/>
        <v>0.13982524825499992</v>
      </c>
    </row>
    <row r="2200" spans="6:8" x14ac:dyDescent="0.3">
      <c r="F2200" s="2">
        <v>2195</v>
      </c>
      <c r="G2200" s="10">
        <v>2</v>
      </c>
      <c r="H2200" s="10">
        <f t="shared" si="34"/>
        <v>0.13982524825499992</v>
      </c>
    </row>
    <row r="2201" spans="6:8" x14ac:dyDescent="0.3">
      <c r="F2201" s="2">
        <v>2196</v>
      </c>
      <c r="G2201" s="10">
        <v>2</v>
      </c>
      <c r="H2201" s="10">
        <f t="shared" si="34"/>
        <v>0.13982524825499992</v>
      </c>
    </row>
    <row r="2202" spans="6:8" x14ac:dyDescent="0.3">
      <c r="F2202" s="2">
        <v>2197</v>
      </c>
      <c r="G2202" s="10">
        <v>2</v>
      </c>
      <c r="H2202" s="10">
        <f t="shared" si="34"/>
        <v>0.13982524825499992</v>
      </c>
    </row>
    <row r="2203" spans="6:8" x14ac:dyDescent="0.3">
      <c r="F2203" s="2">
        <v>2198</v>
      </c>
      <c r="G2203" s="10">
        <v>2</v>
      </c>
      <c r="H2203" s="10">
        <f t="shared" si="34"/>
        <v>0.13982524825499992</v>
      </c>
    </row>
    <row r="2204" spans="6:8" x14ac:dyDescent="0.3">
      <c r="F2204" s="2">
        <v>2199</v>
      </c>
      <c r="G2204" s="10">
        <v>2</v>
      </c>
      <c r="H2204" s="10">
        <f t="shared" si="34"/>
        <v>0.13982524825499992</v>
      </c>
    </row>
    <row r="2205" spans="6:8" x14ac:dyDescent="0.3">
      <c r="F2205" s="2">
        <v>2200</v>
      </c>
      <c r="G2205" s="10">
        <v>2</v>
      </c>
      <c r="H2205" s="10">
        <f t="shared" si="34"/>
        <v>0.13982524825499992</v>
      </c>
    </row>
    <row r="2206" spans="6:8" x14ac:dyDescent="0.3">
      <c r="F2206" s="2">
        <v>2201</v>
      </c>
      <c r="G2206" s="10">
        <v>2</v>
      </c>
      <c r="H2206" s="10">
        <f t="shared" si="34"/>
        <v>0.13982524825499992</v>
      </c>
    </row>
    <row r="2207" spans="6:8" x14ac:dyDescent="0.3">
      <c r="F2207" s="2">
        <v>2202</v>
      </c>
      <c r="G2207" s="10">
        <v>2</v>
      </c>
      <c r="H2207" s="10">
        <f t="shared" si="34"/>
        <v>0.13982524825499992</v>
      </c>
    </row>
    <row r="2208" spans="6:8" x14ac:dyDescent="0.3">
      <c r="F2208" s="2">
        <v>2203</v>
      </c>
      <c r="G2208" s="10">
        <v>2</v>
      </c>
      <c r="H2208" s="10">
        <f t="shared" si="34"/>
        <v>0.13982524825499992</v>
      </c>
    </row>
    <row r="2209" spans="6:8" x14ac:dyDescent="0.3">
      <c r="F2209" s="2">
        <v>2204</v>
      </c>
      <c r="G2209" s="10">
        <v>2</v>
      </c>
      <c r="H2209" s="10">
        <f t="shared" si="34"/>
        <v>0.13982524825499992</v>
      </c>
    </row>
    <row r="2210" spans="6:8" x14ac:dyDescent="0.3">
      <c r="F2210" s="2">
        <v>2205</v>
      </c>
      <c r="G2210" s="10">
        <v>2</v>
      </c>
      <c r="H2210" s="10">
        <f t="shared" si="34"/>
        <v>0.13982524825499992</v>
      </c>
    </row>
    <row r="2211" spans="6:8" x14ac:dyDescent="0.3">
      <c r="F2211" s="2">
        <v>2206</v>
      </c>
      <c r="G2211" s="10">
        <v>2</v>
      </c>
      <c r="H2211" s="10">
        <f t="shared" si="34"/>
        <v>0.13982524825499992</v>
      </c>
    </row>
    <row r="2212" spans="6:8" x14ac:dyDescent="0.3">
      <c r="F2212" s="2">
        <v>2207</v>
      </c>
      <c r="G2212" s="10">
        <v>2</v>
      </c>
      <c r="H2212" s="10">
        <f t="shared" si="34"/>
        <v>0.13982524825499992</v>
      </c>
    </row>
    <row r="2213" spans="6:8" x14ac:dyDescent="0.3">
      <c r="F2213" s="2">
        <v>2208</v>
      </c>
      <c r="G2213" s="10">
        <v>2</v>
      </c>
      <c r="H2213" s="10">
        <f t="shared" si="34"/>
        <v>0.13982524825499992</v>
      </c>
    </row>
    <row r="2214" spans="6:8" x14ac:dyDescent="0.3">
      <c r="F2214" s="2">
        <v>2209</v>
      </c>
      <c r="G2214" s="10">
        <v>2</v>
      </c>
      <c r="H2214" s="10">
        <f t="shared" si="34"/>
        <v>0.13982524825499992</v>
      </c>
    </row>
    <row r="2215" spans="6:8" x14ac:dyDescent="0.3">
      <c r="F2215" s="2">
        <v>2210</v>
      </c>
      <c r="G2215" s="10">
        <v>2</v>
      </c>
      <c r="H2215" s="10">
        <f t="shared" si="34"/>
        <v>0.13982524825499992</v>
      </c>
    </row>
    <row r="2216" spans="6:8" x14ac:dyDescent="0.3">
      <c r="F2216" s="2">
        <v>2211</v>
      </c>
      <c r="G2216" s="10">
        <v>2</v>
      </c>
      <c r="H2216" s="10">
        <f t="shared" si="34"/>
        <v>0.13982524825499992</v>
      </c>
    </row>
    <row r="2217" spans="6:8" x14ac:dyDescent="0.3">
      <c r="F2217" s="2">
        <v>2212</v>
      </c>
      <c r="G2217" s="10">
        <v>2</v>
      </c>
      <c r="H2217" s="10">
        <f t="shared" si="34"/>
        <v>0.13982524825499992</v>
      </c>
    </row>
    <row r="2218" spans="6:8" x14ac:dyDescent="0.3">
      <c r="F2218" s="2">
        <v>2213</v>
      </c>
      <c r="G2218" s="10">
        <v>2</v>
      </c>
      <c r="H2218" s="10">
        <f t="shared" si="34"/>
        <v>0.13982524825499992</v>
      </c>
    </row>
    <row r="2219" spans="6:8" x14ac:dyDescent="0.3">
      <c r="F2219" s="2">
        <v>2214</v>
      </c>
      <c r="G2219" s="10">
        <v>2</v>
      </c>
      <c r="H2219" s="10">
        <f t="shared" si="34"/>
        <v>0.13982524825499992</v>
      </c>
    </row>
    <row r="2220" spans="6:8" x14ac:dyDescent="0.3">
      <c r="F2220" s="2">
        <v>2215</v>
      </c>
      <c r="G2220" s="10">
        <v>2</v>
      </c>
      <c r="H2220" s="10">
        <f t="shared" si="34"/>
        <v>0.13982524825499992</v>
      </c>
    </row>
    <row r="2221" spans="6:8" x14ac:dyDescent="0.3">
      <c r="F2221" s="2">
        <v>2216</v>
      </c>
      <c r="G2221" s="10">
        <v>2</v>
      </c>
      <c r="H2221" s="10">
        <f t="shared" si="34"/>
        <v>0.13982524825499992</v>
      </c>
    </row>
    <row r="2222" spans="6:8" x14ac:dyDescent="0.3">
      <c r="F2222" s="2">
        <v>2217</v>
      </c>
      <c r="G2222" s="10">
        <v>2</v>
      </c>
      <c r="H2222" s="10">
        <f t="shared" si="34"/>
        <v>0.13982524825499992</v>
      </c>
    </row>
    <row r="2223" spans="6:8" x14ac:dyDescent="0.3">
      <c r="F2223" s="2">
        <v>2218</v>
      </c>
      <c r="G2223" s="10">
        <v>2</v>
      </c>
      <c r="H2223" s="10">
        <f t="shared" si="34"/>
        <v>0.13982524825499992</v>
      </c>
    </row>
    <row r="2224" spans="6:8" x14ac:dyDescent="0.3">
      <c r="F2224" s="2">
        <v>2219</v>
      </c>
      <c r="G2224" s="10">
        <v>2</v>
      </c>
      <c r="H2224" s="10">
        <f t="shared" si="34"/>
        <v>0.13982524825499992</v>
      </c>
    </row>
    <row r="2225" spans="6:8" x14ac:dyDescent="0.3">
      <c r="F2225" s="2">
        <v>2220</v>
      </c>
      <c r="G2225" s="10">
        <v>2</v>
      </c>
      <c r="H2225" s="10">
        <f t="shared" si="34"/>
        <v>0.13982524825499992</v>
      </c>
    </row>
    <row r="2226" spans="6:8" x14ac:dyDescent="0.3">
      <c r="F2226" s="2">
        <v>2221</v>
      </c>
      <c r="G2226" s="10">
        <v>2</v>
      </c>
      <c r="H2226" s="10">
        <f t="shared" si="34"/>
        <v>0.13982524825499992</v>
      </c>
    </row>
    <row r="2227" spans="6:8" x14ac:dyDescent="0.3">
      <c r="F2227" s="2">
        <v>2222</v>
      </c>
      <c r="G2227" s="10">
        <v>2</v>
      </c>
      <c r="H2227" s="10">
        <f t="shared" si="34"/>
        <v>0.13982524825499992</v>
      </c>
    </row>
    <row r="2228" spans="6:8" x14ac:dyDescent="0.3">
      <c r="F2228" s="2">
        <v>2223</v>
      </c>
      <c r="G2228" s="10">
        <v>2</v>
      </c>
      <c r="H2228" s="10">
        <f t="shared" si="34"/>
        <v>0.13982524825499992</v>
      </c>
    </row>
    <row r="2229" spans="6:8" x14ac:dyDescent="0.3">
      <c r="F2229" s="2">
        <v>2224</v>
      </c>
      <c r="G2229" s="10">
        <v>2</v>
      </c>
      <c r="H2229" s="10">
        <f t="shared" si="34"/>
        <v>0.13982524825499992</v>
      </c>
    </row>
    <row r="2230" spans="6:8" x14ac:dyDescent="0.3">
      <c r="F2230" s="2">
        <v>2225</v>
      </c>
      <c r="G2230" s="10">
        <v>2</v>
      </c>
      <c r="H2230" s="10">
        <f t="shared" si="34"/>
        <v>0.13982524825499992</v>
      </c>
    </row>
    <row r="2231" spans="6:8" x14ac:dyDescent="0.3">
      <c r="F2231" s="2">
        <v>2226</v>
      </c>
      <c r="G2231" s="10">
        <v>2</v>
      </c>
      <c r="H2231" s="10">
        <f t="shared" si="34"/>
        <v>0.13982524825499992</v>
      </c>
    </row>
    <row r="2232" spans="6:8" x14ac:dyDescent="0.3">
      <c r="F2232" s="2">
        <v>2227</v>
      </c>
      <c r="G2232" s="10">
        <v>2</v>
      </c>
      <c r="H2232" s="10">
        <f t="shared" si="34"/>
        <v>0.13982524825499992</v>
      </c>
    </row>
    <row r="2233" spans="6:8" x14ac:dyDescent="0.3">
      <c r="F2233" s="2">
        <v>2228</v>
      </c>
      <c r="G2233" s="10">
        <v>2</v>
      </c>
      <c r="H2233" s="10">
        <f t="shared" si="34"/>
        <v>0.13982524825499992</v>
      </c>
    </row>
    <row r="2234" spans="6:8" x14ac:dyDescent="0.3">
      <c r="F2234" s="2">
        <v>2229</v>
      </c>
      <c r="G2234" s="10">
        <v>2</v>
      </c>
      <c r="H2234" s="10">
        <f t="shared" si="34"/>
        <v>0.13982524825499992</v>
      </c>
    </row>
    <row r="2235" spans="6:8" x14ac:dyDescent="0.3">
      <c r="F2235" s="2">
        <v>2230</v>
      </c>
      <c r="G2235" s="10">
        <v>2</v>
      </c>
      <c r="H2235" s="10">
        <f t="shared" si="34"/>
        <v>0.13982524825499992</v>
      </c>
    </row>
    <row r="2236" spans="6:8" x14ac:dyDescent="0.3">
      <c r="F2236" s="2">
        <v>2231</v>
      </c>
      <c r="G2236" s="10">
        <v>2</v>
      </c>
      <c r="H2236" s="10">
        <f t="shared" si="34"/>
        <v>0.13982524825499992</v>
      </c>
    </row>
    <row r="2237" spans="6:8" x14ac:dyDescent="0.3">
      <c r="F2237" s="2">
        <v>2232</v>
      </c>
      <c r="G2237" s="10">
        <v>2</v>
      </c>
      <c r="H2237" s="10">
        <f t="shared" si="34"/>
        <v>0.13982524825499992</v>
      </c>
    </row>
    <row r="2238" spans="6:8" x14ac:dyDescent="0.3">
      <c r="F2238" s="2">
        <v>2233</v>
      </c>
      <c r="G2238" s="10">
        <v>2</v>
      </c>
      <c r="H2238" s="10">
        <f t="shared" si="34"/>
        <v>0.13982524825499992</v>
      </c>
    </row>
    <row r="2239" spans="6:8" x14ac:dyDescent="0.3">
      <c r="F2239" s="2">
        <v>2234</v>
      </c>
      <c r="G2239" s="10">
        <v>2</v>
      </c>
      <c r="H2239" s="10">
        <f t="shared" si="34"/>
        <v>0.13982524825499992</v>
      </c>
    </row>
    <row r="2240" spans="6:8" x14ac:dyDescent="0.3">
      <c r="F2240" s="2">
        <v>2235</v>
      </c>
      <c r="G2240" s="10">
        <v>2</v>
      </c>
      <c r="H2240" s="10">
        <f t="shared" si="34"/>
        <v>0.13982524825499992</v>
      </c>
    </row>
    <row r="2241" spans="6:8" x14ac:dyDescent="0.3">
      <c r="F2241" s="2">
        <v>2236</v>
      </c>
      <c r="G2241" s="10">
        <v>2</v>
      </c>
      <c r="H2241" s="10">
        <f t="shared" si="34"/>
        <v>0.13982524825499992</v>
      </c>
    </row>
    <row r="2242" spans="6:8" x14ac:dyDescent="0.3">
      <c r="F2242" s="2">
        <v>2237</v>
      </c>
      <c r="G2242" s="10">
        <v>2</v>
      </c>
      <c r="H2242" s="10">
        <f t="shared" si="34"/>
        <v>0.13982524825499992</v>
      </c>
    </row>
    <row r="2243" spans="6:8" x14ac:dyDescent="0.3">
      <c r="F2243" s="2">
        <v>2238</v>
      </c>
      <c r="G2243" s="10">
        <v>2</v>
      </c>
      <c r="H2243" s="10">
        <f t="shared" si="34"/>
        <v>0.13982524825499992</v>
      </c>
    </row>
    <row r="2244" spans="6:8" x14ac:dyDescent="0.3">
      <c r="F2244" s="2">
        <v>2239</v>
      </c>
      <c r="G2244" s="10">
        <v>2</v>
      </c>
      <c r="H2244" s="10">
        <f t="shared" si="34"/>
        <v>0.13982524825499992</v>
      </c>
    </row>
    <row r="2245" spans="6:8" x14ac:dyDescent="0.3">
      <c r="F2245" s="2">
        <v>2240</v>
      </c>
      <c r="G2245" s="10">
        <v>2</v>
      </c>
      <c r="H2245" s="10">
        <f t="shared" si="34"/>
        <v>0.13982524825499992</v>
      </c>
    </row>
    <row r="2246" spans="6:8" x14ac:dyDescent="0.3">
      <c r="F2246" s="2">
        <v>2241</v>
      </c>
      <c r="G2246" s="10">
        <v>2</v>
      </c>
      <c r="H2246" s="10">
        <f t="shared" si="34"/>
        <v>0.13982524825499992</v>
      </c>
    </row>
    <row r="2247" spans="6:8" x14ac:dyDescent="0.3">
      <c r="F2247" s="2">
        <v>2242</v>
      </c>
      <c r="G2247" s="10">
        <v>2</v>
      </c>
      <c r="H2247" s="10">
        <f t="shared" ref="H2247:H2310" si="35">COMBIN(G2247+$D$6-1,G2247)*((1-$D$7)^G2247)*($D$7^$D$6)</f>
        <v>0.13982524825499992</v>
      </c>
    </row>
    <row r="2248" spans="6:8" x14ac:dyDescent="0.3">
      <c r="F2248" s="2">
        <v>2243</v>
      </c>
      <c r="G2248" s="10">
        <v>2</v>
      </c>
      <c r="H2248" s="10">
        <f t="shared" si="35"/>
        <v>0.13982524825499992</v>
      </c>
    </row>
    <row r="2249" spans="6:8" x14ac:dyDescent="0.3">
      <c r="F2249" s="2">
        <v>2244</v>
      </c>
      <c r="G2249" s="10">
        <v>2</v>
      </c>
      <c r="H2249" s="10">
        <f t="shared" si="35"/>
        <v>0.13982524825499992</v>
      </c>
    </row>
    <row r="2250" spans="6:8" x14ac:dyDescent="0.3">
      <c r="F2250" s="2">
        <v>2245</v>
      </c>
      <c r="G2250" s="10">
        <v>2</v>
      </c>
      <c r="H2250" s="10">
        <f t="shared" si="35"/>
        <v>0.13982524825499992</v>
      </c>
    </row>
    <row r="2251" spans="6:8" x14ac:dyDescent="0.3">
      <c r="F2251" s="2">
        <v>2246</v>
      </c>
      <c r="G2251" s="10">
        <v>2</v>
      </c>
      <c r="H2251" s="10">
        <f t="shared" si="35"/>
        <v>0.13982524825499992</v>
      </c>
    </row>
    <row r="2252" spans="6:8" x14ac:dyDescent="0.3">
      <c r="F2252" s="2">
        <v>2247</v>
      </c>
      <c r="G2252" s="10">
        <v>2</v>
      </c>
      <c r="H2252" s="10">
        <f t="shared" si="35"/>
        <v>0.13982524825499992</v>
      </c>
    </row>
    <row r="2253" spans="6:8" x14ac:dyDescent="0.3">
      <c r="F2253" s="2">
        <v>2248</v>
      </c>
      <c r="G2253" s="10">
        <v>2</v>
      </c>
      <c r="H2253" s="10">
        <f t="shared" si="35"/>
        <v>0.13982524825499992</v>
      </c>
    </row>
    <row r="2254" spans="6:8" x14ac:dyDescent="0.3">
      <c r="F2254" s="2">
        <v>2249</v>
      </c>
      <c r="G2254" s="10">
        <v>2</v>
      </c>
      <c r="H2254" s="10">
        <f t="shared" si="35"/>
        <v>0.13982524825499992</v>
      </c>
    </row>
    <row r="2255" spans="6:8" x14ac:dyDescent="0.3">
      <c r="F2255" s="2">
        <v>2250</v>
      </c>
      <c r="G2255" s="10">
        <v>2</v>
      </c>
      <c r="H2255" s="10">
        <f t="shared" si="35"/>
        <v>0.13982524825499992</v>
      </c>
    </row>
    <row r="2256" spans="6:8" x14ac:dyDescent="0.3">
      <c r="F2256" s="2">
        <v>2251</v>
      </c>
      <c r="G2256" s="10">
        <v>2</v>
      </c>
      <c r="H2256" s="10">
        <f t="shared" si="35"/>
        <v>0.13982524825499992</v>
      </c>
    </row>
    <row r="2257" spans="6:8" x14ac:dyDescent="0.3">
      <c r="F2257" s="2">
        <v>2252</v>
      </c>
      <c r="G2257" s="10">
        <v>2</v>
      </c>
      <c r="H2257" s="10">
        <f t="shared" si="35"/>
        <v>0.13982524825499992</v>
      </c>
    </row>
    <row r="2258" spans="6:8" x14ac:dyDescent="0.3">
      <c r="F2258" s="2">
        <v>2253</v>
      </c>
      <c r="G2258" s="10">
        <v>2</v>
      </c>
      <c r="H2258" s="10">
        <f t="shared" si="35"/>
        <v>0.13982524825499992</v>
      </c>
    </row>
    <row r="2259" spans="6:8" x14ac:dyDescent="0.3">
      <c r="F2259" s="2">
        <v>2254</v>
      </c>
      <c r="G2259" s="10">
        <v>2</v>
      </c>
      <c r="H2259" s="10">
        <f t="shared" si="35"/>
        <v>0.13982524825499992</v>
      </c>
    </row>
    <row r="2260" spans="6:8" x14ac:dyDescent="0.3">
      <c r="F2260" s="2">
        <v>2255</v>
      </c>
      <c r="G2260" s="10">
        <v>2</v>
      </c>
      <c r="H2260" s="10">
        <f t="shared" si="35"/>
        <v>0.13982524825499992</v>
      </c>
    </row>
    <row r="2261" spans="6:8" x14ac:dyDescent="0.3">
      <c r="F2261" s="2">
        <v>2256</v>
      </c>
      <c r="G2261" s="10">
        <v>2</v>
      </c>
      <c r="H2261" s="10">
        <f t="shared" si="35"/>
        <v>0.13982524825499992</v>
      </c>
    </row>
    <row r="2262" spans="6:8" x14ac:dyDescent="0.3">
      <c r="F2262" s="2">
        <v>2257</v>
      </c>
      <c r="G2262" s="10">
        <v>2</v>
      </c>
      <c r="H2262" s="10">
        <f t="shared" si="35"/>
        <v>0.13982524825499992</v>
      </c>
    </row>
    <row r="2263" spans="6:8" x14ac:dyDescent="0.3">
      <c r="F2263" s="2">
        <v>2258</v>
      </c>
      <c r="G2263" s="10">
        <v>2</v>
      </c>
      <c r="H2263" s="10">
        <f t="shared" si="35"/>
        <v>0.13982524825499992</v>
      </c>
    </row>
    <row r="2264" spans="6:8" x14ac:dyDescent="0.3">
      <c r="F2264" s="2">
        <v>2259</v>
      </c>
      <c r="G2264" s="10">
        <v>2</v>
      </c>
      <c r="H2264" s="10">
        <f t="shared" si="35"/>
        <v>0.13982524825499992</v>
      </c>
    </row>
    <row r="2265" spans="6:8" x14ac:dyDescent="0.3">
      <c r="F2265" s="2">
        <v>2260</v>
      </c>
      <c r="G2265" s="10">
        <v>2</v>
      </c>
      <c r="H2265" s="10">
        <f t="shared" si="35"/>
        <v>0.13982524825499992</v>
      </c>
    </row>
    <row r="2266" spans="6:8" x14ac:dyDescent="0.3">
      <c r="F2266" s="2">
        <v>2261</v>
      </c>
      <c r="G2266" s="10">
        <v>2</v>
      </c>
      <c r="H2266" s="10">
        <f t="shared" si="35"/>
        <v>0.13982524825499992</v>
      </c>
    </row>
    <row r="2267" spans="6:8" x14ac:dyDescent="0.3">
      <c r="F2267" s="2">
        <v>2262</v>
      </c>
      <c r="G2267" s="10">
        <v>2</v>
      </c>
      <c r="H2267" s="10">
        <f t="shared" si="35"/>
        <v>0.13982524825499992</v>
      </c>
    </row>
    <row r="2268" spans="6:8" x14ac:dyDescent="0.3">
      <c r="F2268" s="2">
        <v>2263</v>
      </c>
      <c r="G2268" s="10">
        <v>2</v>
      </c>
      <c r="H2268" s="10">
        <f t="shared" si="35"/>
        <v>0.13982524825499992</v>
      </c>
    </row>
    <row r="2269" spans="6:8" x14ac:dyDescent="0.3">
      <c r="F2269" s="2">
        <v>2264</v>
      </c>
      <c r="G2269" s="10">
        <v>2</v>
      </c>
      <c r="H2269" s="10">
        <f t="shared" si="35"/>
        <v>0.13982524825499992</v>
      </c>
    </row>
    <row r="2270" spans="6:8" x14ac:dyDescent="0.3">
      <c r="F2270" s="2">
        <v>2265</v>
      </c>
      <c r="G2270" s="10">
        <v>2</v>
      </c>
      <c r="H2270" s="10">
        <f t="shared" si="35"/>
        <v>0.13982524825499992</v>
      </c>
    </row>
    <row r="2271" spans="6:8" x14ac:dyDescent="0.3">
      <c r="F2271" s="2">
        <v>2266</v>
      </c>
      <c r="G2271" s="10">
        <v>2</v>
      </c>
      <c r="H2271" s="10">
        <f t="shared" si="35"/>
        <v>0.13982524825499992</v>
      </c>
    </row>
    <row r="2272" spans="6:8" x14ac:dyDescent="0.3">
      <c r="F2272" s="2">
        <v>2267</v>
      </c>
      <c r="G2272" s="10">
        <v>2</v>
      </c>
      <c r="H2272" s="10">
        <f t="shared" si="35"/>
        <v>0.13982524825499992</v>
      </c>
    </row>
    <row r="2273" spans="6:8" x14ac:dyDescent="0.3">
      <c r="F2273" s="2">
        <v>2268</v>
      </c>
      <c r="G2273" s="10">
        <v>2</v>
      </c>
      <c r="H2273" s="10">
        <f t="shared" si="35"/>
        <v>0.13982524825499992</v>
      </c>
    </row>
    <row r="2274" spans="6:8" x14ac:dyDescent="0.3">
      <c r="F2274" s="2">
        <v>2269</v>
      </c>
      <c r="G2274" s="10">
        <v>2</v>
      </c>
      <c r="H2274" s="10">
        <f t="shared" si="35"/>
        <v>0.13982524825499992</v>
      </c>
    </row>
    <row r="2275" spans="6:8" x14ac:dyDescent="0.3">
      <c r="F2275" s="2">
        <v>2270</v>
      </c>
      <c r="G2275" s="10">
        <v>2</v>
      </c>
      <c r="H2275" s="10">
        <f t="shared" si="35"/>
        <v>0.13982524825499992</v>
      </c>
    </row>
    <row r="2276" spans="6:8" x14ac:dyDescent="0.3">
      <c r="F2276" s="2">
        <v>2271</v>
      </c>
      <c r="G2276" s="10">
        <v>2</v>
      </c>
      <c r="H2276" s="10">
        <f t="shared" si="35"/>
        <v>0.13982524825499992</v>
      </c>
    </row>
    <row r="2277" spans="6:8" x14ac:dyDescent="0.3">
      <c r="F2277" s="2">
        <v>2272</v>
      </c>
      <c r="G2277" s="10">
        <v>2</v>
      </c>
      <c r="H2277" s="10">
        <f t="shared" si="35"/>
        <v>0.13982524825499992</v>
      </c>
    </row>
    <row r="2278" spans="6:8" x14ac:dyDescent="0.3">
      <c r="F2278" s="2">
        <v>2273</v>
      </c>
      <c r="G2278" s="10">
        <v>2</v>
      </c>
      <c r="H2278" s="10">
        <f t="shared" si="35"/>
        <v>0.13982524825499992</v>
      </c>
    </row>
    <row r="2279" spans="6:8" x14ac:dyDescent="0.3">
      <c r="F2279" s="2">
        <v>2274</v>
      </c>
      <c r="G2279" s="10">
        <v>2</v>
      </c>
      <c r="H2279" s="10">
        <f t="shared" si="35"/>
        <v>0.13982524825499992</v>
      </c>
    </row>
    <row r="2280" spans="6:8" x14ac:dyDescent="0.3">
      <c r="F2280" s="2">
        <v>2275</v>
      </c>
      <c r="G2280" s="10">
        <v>2</v>
      </c>
      <c r="H2280" s="10">
        <f t="shared" si="35"/>
        <v>0.13982524825499992</v>
      </c>
    </row>
    <row r="2281" spans="6:8" x14ac:dyDescent="0.3">
      <c r="F2281" s="2">
        <v>2276</v>
      </c>
      <c r="G2281" s="10">
        <v>2</v>
      </c>
      <c r="H2281" s="10">
        <f t="shared" si="35"/>
        <v>0.13982524825499992</v>
      </c>
    </row>
    <row r="2282" spans="6:8" x14ac:dyDescent="0.3">
      <c r="F2282" s="2">
        <v>2277</v>
      </c>
      <c r="G2282" s="10">
        <v>2</v>
      </c>
      <c r="H2282" s="10">
        <f t="shared" si="35"/>
        <v>0.13982524825499992</v>
      </c>
    </row>
    <row r="2283" spans="6:8" x14ac:dyDescent="0.3">
      <c r="F2283" s="2">
        <v>2278</v>
      </c>
      <c r="G2283" s="10">
        <v>2</v>
      </c>
      <c r="H2283" s="10">
        <f t="shared" si="35"/>
        <v>0.13982524825499992</v>
      </c>
    </row>
    <row r="2284" spans="6:8" x14ac:dyDescent="0.3">
      <c r="F2284" s="2">
        <v>2279</v>
      </c>
      <c r="G2284" s="10">
        <v>2</v>
      </c>
      <c r="H2284" s="10">
        <f t="shared" si="35"/>
        <v>0.13982524825499992</v>
      </c>
    </row>
    <row r="2285" spans="6:8" x14ac:dyDescent="0.3">
      <c r="F2285" s="2">
        <v>2280</v>
      </c>
      <c r="G2285" s="10">
        <v>2</v>
      </c>
      <c r="H2285" s="10">
        <f t="shared" si="35"/>
        <v>0.13982524825499992</v>
      </c>
    </row>
    <row r="2286" spans="6:8" x14ac:dyDescent="0.3">
      <c r="F2286" s="2">
        <v>2281</v>
      </c>
      <c r="G2286" s="10">
        <v>2</v>
      </c>
      <c r="H2286" s="10">
        <f t="shared" si="35"/>
        <v>0.13982524825499992</v>
      </c>
    </row>
    <row r="2287" spans="6:8" x14ac:dyDescent="0.3">
      <c r="F2287" s="2">
        <v>2282</v>
      </c>
      <c r="G2287" s="10">
        <v>2</v>
      </c>
      <c r="H2287" s="10">
        <f t="shared" si="35"/>
        <v>0.13982524825499992</v>
      </c>
    </row>
    <row r="2288" spans="6:8" x14ac:dyDescent="0.3">
      <c r="F2288" s="2">
        <v>2283</v>
      </c>
      <c r="G2288" s="10">
        <v>2</v>
      </c>
      <c r="H2288" s="10">
        <f t="shared" si="35"/>
        <v>0.13982524825499992</v>
      </c>
    </row>
    <row r="2289" spans="6:8" x14ac:dyDescent="0.3">
      <c r="F2289" s="2">
        <v>2284</v>
      </c>
      <c r="G2289" s="10">
        <v>2</v>
      </c>
      <c r="H2289" s="10">
        <f t="shared" si="35"/>
        <v>0.13982524825499992</v>
      </c>
    </row>
    <row r="2290" spans="6:8" x14ac:dyDescent="0.3">
      <c r="F2290" s="2">
        <v>2285</v>
      </c>
      <c r="G2290" s="10">
        <v>2</v>
      </c>
      <c r="H2290" s="10">
        <f t="shared" si="35"/>
        <v>0.13982524825499992</v>
      </c>
    </row>
    <row r="2291" spans="6:8" x14ac:dyDescent="0.3">
      <c r="F2291" s="2">
        <v>2286</v>
      </c>
      <c r="G2291" s="10">
        <v>2</v>
      </c>
      <c r="H2291" s="10">
        <f t="shared" si="35"/>
        <v>0.13982524825499992</v>
      </c>
    </row>
    <row r="2292" spans="6:8" x14ac:dyDescent="0.3">
      <c r="F2292" s="2">
        <v>2287</v>
      </c>
      <c r="G2292" s="10">
        <v>2</v>
      </c>
      <c r="H2292" s="10">
        <f t="shared" si="35"/>
        <v>0.13982524825499992</v>
      </c>
    </row>
    <row r="2293" spans="6:8" x14ac:dyDescent="0.3">
      <c r="F2293" s="2">
        <v>2288</v>
      </c>
      <c r="G2293" s="10">
        <v>2</v>
      </c>
      <c r="H2293" s="10">
        <f t="shared" si="35"/>
        <v>0.13982524825499992</v>
      </c>
    </row>
    <row r="2294" spans="6:8" x14ac:dyDescent="0.3">
      <c r="F2294" s="2">
        <v>2289</v>
      </c>
      <c r="G2294" s="10">
        <v>2</v>
      </c>
      <c r="H2294" s="10">
        <f t="shared" si="35"/>
        <v>0.13982524825499992</v>
      </c>
    </row>
    <row r="2295" spans="6:8" x14ac:dyDescent="0.3">
      <c r="F2295" s="2">
        <v>2290</v>
      </c>
      <c r="G2295" s="10">
        <v>2</v>
      </c>
      <c r="H2295" s="10">
        <f t="shared" si="35"/>
        <v>0.13982524825499992</v>
      </c>
    </row>
    <row r="2296" spans="6:8" x14ac:dyDescent="0.3">
      <c r="F2296" s="2">
        <v>2291</v>
      </c>
      <c r="G2296" s="10">
        <v>2</v>
      </c>
      <c r="H2296" s="10">
        <f t="shared" si="35"/>
        <v>0.13982524825499992</v>
      </c>
    </row>
    <row r="2297" spans="6:8" x14ac:dyDescent="0.3">
      <c r="F2297" s="2">
        <v>2292</v>
      </c>
      <c r="G2297" s="10">
        <v>2</v>
      </c>
      <c r="H2297" s="10">
        <f t="shared" si="35"/>
        <v>0.13982524825499992</v>
      </c>
    </row>
    <row r="2298" spans="6:8" x14ac:dyDescent="0.3">
      <c r="F2298" s="2">
        <v>2293</v>
      </c>
      <c r="G2298" s="10">
        <v>2</v>
      </c>
      <c r="H2298" s="10">
        <f t="shared" si="35"/>
        <v>0.13982524825499992</v>
      </c>
    </row>
    <row r="2299" spans="6:8" x14ac:dyDescent="0.3">
      <c r="F2299" s="2">
        <v>2294</v>
      </c>
      <c r="G2299" s="10">
        <v>2</v>
      </c>
      <c r="H2299" s="10">
        <f t="shared" si="35"/>
        <v>0.13982524825499992</v>
      </c>
    </row>
    <row r="2300" spans="6:8" x14ac:dyDescent="0.3">
      <c r="F2300" s="2">
        <v>2295</v>
      </c>
      <c r="G2300" s="10">
        <v>2</v>
      </c>
      <c r="H2300" s="10">
        <f t="shared" si="35"/>
        <v>0.13982524825499992</v>
      </c>
    </row>
    <row r="2301" spans="6:8" x14ac:dyDescent="0.3">
      <c r="F2301" s="2">
        <v>2296</v>
      </c>
      <c r="G2301" s="10">
        <v>2</v>
      </c>
      <c r="H2301" s="10">
        <f t="shared" si="35"/>
        <v>0.13982524825499992</v>
      </c>
    </row>
    <row r="2302" spans="6:8" x14ac:dyDescent="0.3">
      <c r="F2302" s="2">
        <v>2297</v>
      </c>
      <c r="G2302" s="10">
        <v>2</v>
      </c>
      <c r="H2302" s="10">
        <f t="shared" si="35"/>
        <v>0.13982524825499992</v>
      </c>
    </row>
    <row r="2303" spans="6:8" x14ac:dyDescent="0.3">
      <c r="F2303" s="2">
        <v>2298</v>
      </c>
      <c r="G2303" s="10">
        <v>2</v>
      </c>
      <c r="H2303" s="10">
        <f t="shared" si="35"/>
        <v>0.13982524825499992</v>
      </c>
    </row>
    <row r="2304" spans="6:8" x14ac:dyDescent="0.3">
      <c r="F2304" s="2">
        <v>2299</v>
      </c>
      <c r="G2304" s="10">
        <v>2</v>
      </c>
      <c r="H2304" s="10">
        <f t="shared" si="35"/>
        <v>0.13982524825499992</v>
      </c>
    </row>
    <row r="2305" spans="6:8" x14ac:dyDescent="0.3">
      <c r="F2305" s="2">
        <v>2300</v>
      </c>
      <c r="G2305" s="10">
        <v>2</v>
      </c>
      <c r="H2305" s="10">
        <f t="shared" si="35"/>
        <v>0.13982524825499992</v>
      </c>
    </row>
    <row r="2306" spans="6:8" x14ac:dyDescent="0.3">
      <c r="F2306" s="2">
        <v>2301</v>
      </c>
      <c r="G2306" s="10">
        <v>2</v>
      </c>
      <c r="H2306" s="10">
        <f t="shared" si="35"/>
        <v>0.13982524825499992</v>
      </c>
    </row>
    <row r="2307" spans="6:8" x14ac:dyDescent="0.3">
      <c r="F2307" s="2">
        <v>2302</v>
      </c>
      <c r="G2307" s="10">
        <v>2</v>
      </c>
      <c r="H2307" s="10">
        <f t="shared" si="35"/>
        <v>0.13982524825499992</v>
      </c>
    </row>
    <row r="2308" spans="6:8" x14ac:dyDescent="0.3">
      <c r="F2308" s="2">
        <v>2303</v>
      </c>
      <c r="G2308" s="10">
        <v>2</v>
      </c>
      <c r="H2308" s="10">
        <f t="shared" si="35"/>
        <v>0.13982524825499992</v>
      </c>
    </row>
    <row r="2309" spans="6:8" x14ac:dyDescent="0.3">
      <c r="F2309" s="2">
        <v>2304</v>
      </c>
      <c r="G2309" s="10">
        <v>2</v>
      </c>
      <c r="H2309" s="10">
        <f t="shared" si="35"/>
        <v>0.13982524825499992</v>
      </c>
    </row>
    <row r="2310" spans="6:8" x14ac:dyDescent="0.3">
      <c r="F2310" s="2">
        <v>2305</v>
      </c>
      <c r="G2310" s="10">
        <v>2</v>
      </c>
      <c r="H2310" s="10">
        <f t="shared" si="35"/>
        <v>0.13982524825499992</v>
      </c>
    </row>
    <row r="2311" spans="6:8" x14ac:dyDescent="0.3">
      <c r="F2311" s="2">
        <v>2306</v>
      </c>
      <c r="G2311" s="10">
        <v>2</v>
      </c>
      <c r="H2311" s="10">
        <f t="shared" ref="H2311:H2374" si="36">COMBIN(G2311+$D$6-1,G2311)*((1-$D$7)^G2311)*($D$7^$D$6)</f>
        <v>0.13982524825499992</v>
      </c>
    </row>
    <row r="2312" spans="6:8" x14ac:dyDescent="0.3">
      <c r="F2312" s="2">
        <v>2307</v>
      </c>
      <c r="G2312" s="10">
        <v>2</v>
      </c>
      <c r="H2312" s="10">
        <f t="shared" si="36"/>
        <v>0.13982524825499992</v>
      </c>
    </row>
    <row r="2313" spans="6:8" x14ac:dyDescent="0.3">
      <c r="F2313" s="2">
        <v>2308</v>
      </c>
      <c r="G2313" s="10">
        <v>2</v>
      </c>
      <c r="H2313" s="10">
        <f t="shared" si="36"/>
        <v>0.13982524825499992</v>
      </c>
    </row>
    <row r="2314" spans="6:8" x14ac:dyDescent="0.3">
      <c r="F2314" s="2">
        <v>2309</v>
      </c>
      <c r="G2314" s="10">
        <v>2</v>
      </c>
      <c r="H2314" s="10">
        <f t="shared" si="36"/>
        <v>0.13982524825499992</v>
      </c>
    </row>
    <row r="2315" spans="6:8" x14ac:dyDescent="0.3">
      <c r="F2315" s="2">
        <v>2310</v>
      </c>
      <c r="G2315" s="10">
        <v>2</v>
      </c>
      <c r="H2315" s="10">
        <f t="shared" si="36"/>
        <v>0.13982524825499992</v>
      </c>
    </row>
    <row r="2316" spans="6:8" x14ac:dyDescent="0.3">
      <c r="F2316" s="2">
        <v>2311</v>
      </c>
      <c r="G2316" s="10">
        <v>2</v>
      </c>
      <c r="H2316" s="10">
        <f t="shared" si="36"/>
        <v>0.13982524825499992</v>
      </c>
    </row>
    <row r="2317" spans="6:8" x14ac:dyDescent="0.3">
      <c r="F2317" s="2">
        <v>2312</v>
      </c>
      <c r="G2317" s="10">
        <v>2</v>
      </c>
      <c r="H2317" s="10">
        <f t="shared" si="36"/>
        <v>0.13982524825499992</v>
      </c>
    </row>
    <row r="2318" spans="6:8" x14ac:dyDescent="0.3">
      <c r="F2318" s="2">
        <v>2313</v>
      </c>
      <c r="G2318" s="10">
        <v>2</v>
      </c>
      <c r="H2318" s="10">
        <f t="shared" si="36"/>
        <v>0.13982524825499992</v>
      </c>
    </row>
    <row r="2319" spans="6:8" x14ac:dyDescent="0.3">
      <c r="F2319" s="2">
        <v>2314</v>
      </c>
      <c r="G2319" s="10">
        <v>2</v>
      </c>
      <c r="H2319" s="10">
        <f t="shared" si="36"/>
        <v>0.13982524825499992</v>
      </c>
    </row>
    <row r="2320" spans="6:8" x14ac:dyDescent="0.3">
      <c r="F2320" s="2">
        <v>2315</v>
      </c>
      <c r="G2320" s="10">
        <v>2</v>
      </c>
      <c r="H2320" s="10">
        <f t="shared" si="36"/>
        <v>0.13982524825499992</v>
      </c>
    </row>
    <row r="2321" spans="6:8" x14ac:dyDescent="0.3">
      <c r="F2321" s="2">
        <v>2316</v>
      </c>
      <c r="G2321" s="10">
        <v>2</v>
      </c>
      <c r="H2321" s="10">
        <f t="shared" si="36"/>
        <v>0.13982524825499992</v>
      </c>
    </row>
    <row r="2322" spans="6:8" x14ac:dyDescent="0.3">
      <c r="F2322" s="2">
        <v>2317</v>
      </c>
      <c r="G2322" s="10">
        <v>2</v>
      </c>
      <c r="H2322" s="10">
        <f t="shared" si="36"/>
        <v>0.13982524825499992</v>
      </c>
    </row>
    <row r="2323" spans="6:8" x14ac:dyDescent="0.3">
      <c r="F2323" s="2">
        <v>2318</v>
      </c>
      <c r="G2323" s="10">
        <v>2</v>
      </c>
      <c r="H2323" s="10">
        <f t="shared" si="36"/>
        <v>0.13982524825499992</v>
      </c>
    </row>
    <row r="2324" spans="6:8" x14ac:dyDescent="0.3">
      <c r="F2324" s="2">
        <v>2319</v>
      </c>
      <c r="G2324" s="10">
        <v>2</v>
      </c>
      <c r="H2324" s="10">
        <f t="shared" si="36"/>
        <v>0.13982524825499992</v>
      </c>
    </row>
    <row r="2325" spans="6:8" x14ac:dyDescent="0.3">
      <c r="F2325" s="2">
        <v>2320</v>
      </c>
      <c r="G2325" s="10">
        <v>2</v>
      </c>
      <c r="H2325" s="10">
        <f t="shared" si="36"/>
        <v>0.13982524825499992</v>
      </c>
    </row>
    <row r="2326" spans="6:8" x14ac:dyDescent="0.3">
      <c r="F2326" s="2">
        <v>2321</v>
      </c>
      <c r="G2326" s="10">
        <v>2</v>
      </c>
      <c r="H2326" s="10">
        <f t="shared" si="36"/>
        <v>0.13982524825499992</v>
      </c>
    </row>
    <row r="2327" spans="6:8" x14ac:dyDescent="0.3">
      <c r="F2327" s="2">
        <v>2322</v>
      </c>
      <c r="G2327" s="10">
        <v>2</v>
      </c>
      <c r="H2327" s="10">
        <f t="shared" si="36"/>
        <v>0.13982524825499992</v>
      </c>
    </row>
    <row r="2328" spans="6:8" x14ac:dyDescent="0.3">
      <c r="F2328" s="2">
        <v>2323</v>
      </c>
      <c r="G2328" s="10">
        <v>2</v>
      </c>
      <c r="H2328" s="10">
        <f t="shared" si="36"/>
        <v>0.13982524825499992</v>
      </c>
    </row>
    <row r="2329" spans="6:8" x14ac:dyDescent="0.3">
      <c r="F2329" s="2">
        <v>2324</v>
      </c>
      <c r="G2329" s="10">
        <v>2</v>
      </c>
      <c r="H2329" s="10">
        <f t="shared" si="36"/>
        <v>0.13982524825499992</v>
      </c>
    </row>
    <row r="2330" spans="6:8" x14ac:dyDescent="0.3">
      <c r="F2330" s="2">
        <v>2325</v>
      </c>
      <c r="G2330" s="10">
        <v>2</v>
      </c>
      <c r="H2330" s="10">
        <f t="shared" si="36"/>
        <v>0.13982524825499992</v>
      </c>
    </row>
    <row r="2331" spans="6:8" x14ac:dyDescent="0.3">
      <c r="F2331" s="2">
        <v>2326</v>
      </c>
      <c r="G2331" s="10">
        <v>2</v>
      </c>
      <c r="H2331" s="10">
        <f t="shared" si="36"/>
        <v>0.13982524825499992</v>
      </c>
    </row>
    <row r="2332" spans="6:8" x14ac:dyDescent="0.3">
      <c r="F2332" s="2">
        <v>2327</v>
      </c>
      <c r="G2332" s="10">
        <v>2</v>
      </c>
      <c r="H2332" s="10">
        <f t="shared" si="36"/>
        <v>0.13982524825499992</v>
      </c>
    </row>
    <row r="2333" spans="6:8" x14ac:dyDescent="0.3">
      <c r="F2333" s="2">
        <v>2328</v>
      </c>
      <c r="G2333" s="10">
        <v>2</v>
      </c>
      <c r="H2333" s="10">
        <f t="shared" si="36"/>
        <v>0.13982524825499992</v>
      </c>
    </row>
    <row r="2334" spans="6:8" x14ac:dyDescent="0.3">
      <c r="F2334" s="2">
        <v>2329</v>
      </c>
      <c r="G2334" s="10">
        <v>2</v>
      </c>
      <c r="H2334" s="10">
        <f t="shared" si="36"/>
        <v>0.13982524825499992</v>
      </c>
    </row>
    <row r="2335" spans="6:8" x14ac:dyDescent="0.3">
      <c r="F2335" s="2">
        <v>2330</v>
      </c>
      <c r="G2335" s="10">
        <v>2</v>
      </c>
      <c r="H2335" s="10">
        <f t="shared" si="36"/>
        <v>0.13982524825499992</v>
      </c>
    </row>
    <row r="2336" spans="6:8" x14ac:dyDescent="0.3">
      <c r="F2336" s="2">
        <v>2331</v>
      </c>
      <c r="G2336" s="10">
        <v>2</v>
      </c>
      <c r="H2336" s="10">
        <f t="shared" si="36"/>
        <v>0.13982524825499992</v>
      </c>
    </row>
    <row r="2337" spans="6:8" x14ac:dyDescent="0.3">
      <c r="F2337" s="2">
        <v>2332</v>
      </c>
      <c r="G2337" s="10">
        <v>2</v>
      </c>
      <c r="H2337" s="10">
        <f t="shared" si="36"/>
        <v>0.13982524825499992</v>
      </c>
    </row>
    <row r="2338" spans="6:8" x14ac:dyDescent="0.3">
      <c r="F2338" s="2">
        <v>2333</v>
      </c>
      <c r="G2338" s="10">
        <v>2</v>
      </c>
      <c r="H2338" s="10">
        <f t="shared" si="36"/>
        <v>0.13982524825499992</v>
      </c>
    </row>
    <row r="2339" spans="6:8" x14ac:dyDescent="0.3">
      <c r="F2339" s="2">
        <v>2334</v>
      </c>
      <c r="G2339" s="10">
        <v>2</v>
      </c>
      <c r="H2339" s="10">
        <f t="shared" si="36"/>
        <v>0.13982524825499992</v>
      </c>
    </row>
    <row r="2340" spans="6:8" x14ac:dyDescent="0.3">
      <c r="F2340" s="2">
        <v>2335</v>
      </c>
      <c r="G2340" s="10">
        <v>2</v>
      </c>
      <c r="H2340" s="10">
        <f t="shared" si="36"/>
        <v>0.13982524825499992</v>
      </c>
    </row>
    <row r="2341" spans="6:8" x14ac:dyDescent="0.3">
      <c r="F2341" s="2">
        <v>2336</v>
      </c>
      <c r="G2341" s="10">
        <v>2</v>
      </c>
      <c r="H2341" s="10">
        <f t="shared" si="36"/>
        <v>0.13982524825499992</v>
      </c>
    </row>
    <row r="2342" spans="6:8" x14ac:dyDescent="0.3">
      <c r="F2342" s="2">
        <v>2337</v>
      </c>
      <c r="G2342" s="10">
        <v>2</v>
      </c>
      <c r="H2342" s="10">
        <f t="shared" si="36"/>
        <v>0.13982524825499992</v>
      </c>
    </row>
    <row r="2343" spans="6:8" x14ac:dyDescent="0.3">
      <c r="F2343" s="2">
        <v>2338</v>
      </c>
      <c r="G2343" s="10">
        <v>2</v>
      </c>
      <c r="H2343" s="10">
        <f t="shared" si="36"/>
        <v>0.13982524825499992</v>
      </c>
    </row>
    <row r="2344" spans="6:8" x14ac:dyDescent="0.3">
      <c r="F2344" s="2">
        <v>2339</v>
      </c>
      <c r="G2344" s="10">
        <v>2</v>
      </c>
      <c r="H2344" s="10">
        <f t="shared" si="36"/>
        <v>0.13982524825499992</v>
      </c>
    </row>
    <row r="2345" spans="6:8" x14ac:dyDescent="0.3">
      <c r="F2345" s="2">
        <v>2340</v>
      </c>
      <c r="G2345" s="10">
        <v>2</v>
      </c>
      <c r="H2345" s="10">
        <f t="shared" si="36"/>
        <v>0.13982524825499992</v>
      </c>
    </row>
    <row r="2346" spans="6:8" x14ac:dyDescent="0.3">
      <c r="F2346" s="2">
        <v>2341</v>
      </c>
      <c r="G2346" s="10">
        <v>2</v>
      </c>
      <c r="H2346" s="10">
        <f t="shared" si="36"/>
        <v>0.13982524825499992</v>
      </c>
    </row>
    <row r="2347" spans="6:8" x14ac:dyDescent="0.3">
      <c r="F2347" s="2">
        <v>2342</v>
      </c>
      <c r="G2347" s="10">
        <v>2</v>
      </c>
      <c r="H2347" s="10">
        <f t="shared" si="36"/>
        <v>0.13982524825499992</v>
      </c>
    </row>
    <row r="2348" spans="6:8" x14ac:dyDescent="0.3">
      <c r="F2348" s="2">
        <v>2343</v>
      </c>
      <c r="G2348" s="10">
        <v>2</v>
      </c>
      <c r="H2348" s="10">
        <f t="shared" si="36"/>
        <v>0.13982524825499992</v>
      </c>
    </row>
    <row r="2349" spans="6:8" x14ac:dyDescent="0.3">
      <c r="F2349" s="2">
        <v>2344</v>
      </c>
      <c r="G2349" s="10">
        <v>2</v>
      </c>
      <c r="H2349" s="10">
        <f t="shared" si="36"/>
        <v>0.13982524825499992</v>
      </c>
    </row>
    <row r="2350" spans="6:8" x14ac:dyDescent="0.3">
      <c r="F2350" s="2">
        <v>2345</v>
      </c>
      <c r="G2350" s="10">
        <v>2</v>
      </c>
      <c r="H2350" s="10">
        <f t="shared" si="36"/>
        <v>0.13982524825499992</v>
      </c>
    </row>
    <row r="2351" spans="6:8" x14ac:dyDescent="0.3">
      <c r="F2351" s="2">
        <v>2346</v>
      </c>
      <c r="G2351" s="10">
        <v>2</v>
      </c>
      <c r="H2351" s="10">
        <f t="shared" si="36"/>
        <v>0.13982524825499992</v>
      </c>
    </row>
    <row r="2352" spans="6:8" x14ac:dyDescent="0.3">
      <c r="F2352" s="2">
        <v>2347</v>
      </c>
      <c r="G2352" s="10">
        <v>2</v>
      </c>
      <c r="H2352" s="10">
        <f t="shared" si="36"/>
        <v>0.13982524825499992</v>
      </c>
    </row>
    <row r="2353" spans="6:8" x14ac:dyDescent="0.3">
      <c r="F2353" s="2">
        <v>2348</v>
      </c>
      <c r="G2353" s="10">
        <v>2</v>
      </c>
      <c r="H2353" s="10">
        <f t="shared" si="36"/>
        <v>0.13982524825499992</v>
      </c>
    </row>
    <row r="2354" spans="6:8" x14ac:dyDescent="0.3">
      <c r="F2354" s="2">
        <v>2349</v>
      </c>
      <c r="G2354" s="10">
        <v>2</v>
      </c>
      <c r="H2354" s="10">
        <f t="shared" si="36"/>
        <v>0.13982524825499992</v>
      </c>
    </row>
    <row r="2355" spans="6:8" x14ac:dyDescent="0.3">
      <c r="F2355" s="2">
        <v>2350</v>
      </c>
      <c r="G2355" s="10">
        <v>2</v>
      </c>
      <c r="H2355" s="10">
        <f t="shared" si="36"/>
        <v>0.13982524825499992</v>
      </c>
    </row>
    <row r="2356" spans="6:8" x14ac:dyDescent="0.3">
      <c r="F2356" s="2">
        <v>2351</v>
      </c>
      <c r="G2356" s="10">
        <v>2</v>
      </c>
      <c r="H2356" s="10">
        <f t="shared" si="36"/>
        <v>0.13982524825499992</v>
      </c>
    </row>
    <row r="2357" spans="6:8" x14ac:dyDescent="0.3">
      <c r="F2357" s="2">
        <v>2352</v>
      </c>
      <c r="G2357" s="10">
        <v>2</v>
      </c>
      <c r="H2357" s="10">
        <f t="shared" si="36"/>
        <v>0.13982524825499992</v>
      </c>
    </row>
    <row r="2358" spans="6:8" x14ac:dyDescent="0.3">
      <c r="F2358" s="2">
        <v>2353</v>
      </c>
      <c r="G2358" s="10">
        <v>2</v>
      </c>
      <c r="H2358" s="10">
        <f t="shared" si="36"/>
        <v>0.13982524825499992</v>
      </c>
    </row>
    <row r="2359" spans="6:8" x14ac:dyDescent="0.3">
      <c r="F2359" s="2">
        <v>2354</v>
      </c>
      <c r="G2359" s="10">
        <v>2</v>
      </c>
      <c r="H2359" s="10">
        <f t="shared" si="36"/>
        <v>0.13982524825499992</v>
      </c>
    </row>
    <row r="2360" spans="6:8" x14ac:dyDescent="0.3">
      <c r="F2360" s="2">
        <v>2355</v>
      </c>
      <c r="G2360" s="10">
        <v>2</v>
      </c>
      <c r="H2360" s="10">
        <f t="shared" si="36"/>
        <v>0.13982524825499992</v>
      </c>
    </row>
    <row r="2361" spans="6:8" x14ac:dyDescent="0.3">
      <c r="F2361" s="2">
        <v>2356</v>
      </c>
      <c r="G2361" s="10">
        <v>2</v>
      </c>
      <c r="H2361" s="10">
        <f t="shared" si="36"/>
        <v>0.13982524825499992</v>
      </c>
    </row>
    <row r="2362" spans="6:8" x14ac:dyDescent="0.3">
      <c r="F2362" s="2">
        <v>2357</v>
      </c>
      <c r="G2362" s="10">
        <v>2</v>
      </c>
      <c r="H2362" s="10">
        <f t="shared" si="36"/>
        <v>0.13982524825499992</v>
      </c>
    </row>
    <row r="2363" spans="6:8" x14ac:dyDescent="0.3">
      <c r="F2363" s="2">
        <v>2358</v>
      </c>
      <c r="G2363" s="10">
        <v>2</v>
      </c>
      <c r="H2363" s="10">
        <f t="shared" si="36"/>
        <v>0.13982524825499992</v>
      </c>
    </row>
    <row r="2364" spans="6:8" x14ac:dyDescent="0.3">
      <c r="F2364" s="2">
        <v>2359</v>
      </c>
      <c r="G2364" s="10">
        <v>2</v>
      </c>
      <c r="H2364" s="10">
        <f t="shared" si="36"/>
        <v>0.13982524825499992</v>
      </c>
    </row>
    <row r="2365" spans="6:8" x14ac:dyDescent="0.3">
      <c r="F2365" s="2">
        <v>2360</v>
      </c>
      <c r="G2365" s="10">
        <v>2</v>
      </c>
      <c r="H2365" s="10">
        <f t="shared" si="36"/>
        <v>0.13982524825499992</v>
      </c>
    </row>
    <row r="2366" spans="6:8" x14ac:dyDescent="0.3">
      <c r="F2366" s="2">
        <v>2361</v>
      </c>
      <c r="G2366" s="10">
        <v>2</v>
      </c>
      <c r="H2366" s="10">
        <f t="shared" si="36"/>
        <v>0.13982524825499992</v>
      </c>
    </row>
    <row r="2367" spans="6:8" x14ac:dyDescent="0.3">
      <c r="F2367" s="2">
        <v>2362</v>
      </c>
      <c r="G2367" s="10">
        <v>2</v>
      </c>
      <c r="H2367" s="10">
        <f t="shared" si="36"/>
        <v>0.13982524825499992</v>
      </c>
    </row>
    <row r="2368" spans="6:8" x14ac:dyDescent="0.3">
      <c r="F2368" s="2">
        <v>2363</v>
      </c>
      <c r="G2368" s="10">
        <v>2</v>
      </c>
      <c r="H2368" s="10">
        <f t="shared" si="36"/>
        <v>0.13982524825499992</v>
      </c>
    </row>
    <row r="2369" spans="6:8" x14ac:dyDescent="0.3">
      <c r="F2369" s="2">
        <v>2364</v>
      </c>
      <c r="G2369" s="10">
        <v>2</v>
      </c>
      <c r="H2369" s="10">
        <f t="shared" si="36"/>
        <v>0.13982524825499992</v>
      </c>
    </row>
    <row r="2370" spans="6:8" x14ac:dyDescent="0.3">
      <c r="F2370" s="2">
        <v>2365</v>
      </c>
      <c r="G2370" s="10">
        <v>2</v>
      </c>
      <c r="H2370" s="10">
        <f t="shared" si="36"/>
        <v>0.13982524825499992</v>
      </c>
    </row>
    <row r="2371" spans="6:8" x14ac:dyDescent="0.3">
      <c r="F2371" s="2">
        <v>2366</v>
      </c>
      <c r="G2371" s="10">
        <v>2</v>
      </c>
      <c r="H2371" s="10">
        <f t="shared" si="36"/>
        <v>0.13982524825499992</v>
      </c>
    </row>
    <row r="2372" spans="6:8" x14ac:dyDescent="0.3">
      <c r="F2372" s="2">
        <v>2367</v>
      </c>
      <c r="G2372" s="10">
        <v>2</v>
      </c>
      <c r="H2372" s="10">
        <f t="shared" si="36"/>
        <v>0.13982524825499992</v>
      </c>
    </row>
    <row r="2373" spans="6:8" x14ac:dyDescent="0.3">
      <c r="F2373" s="2">
        <v>2368</v>
      </c>
      <c r="G2373" s="10">
        <v>2</v>
      </c>
      <c r="H2373" s="10">
        <f t="shared" si="36"/>
        <v>0.13982524825499992</v>
      </c>
    </row>
    <row r="2374" spans="6:8" x14ac:dyDescent="0.3">
      <c r="F2374" s="2">
        <v>2369</v>
      </c>
      <c r="G2374" s="10">
        <v>2</v>
      </c>
      <c r="H2374" s="10">
        <f t="shared" si="36"/>
        <v>0.13982524825499992</v>
      </c>
    </row>
    <row r="2375" spans="6:8" x14ac:dyDescent="0.3">
      <c r="F2375" s="2">
        <v>2370</v>
      </c>
      <c r="G2375" s="10">
        <v>2</v>
      </c>
      <c r="H2375" s="10">
        <f t="shared" ref="H2375:H2438" si="37">COMBIN(G2375+$D$6-1,G2375)*((1-$D$7)^G2375)*($D$7^$D$6)</f>
        <v>0.13982524825499992</v>
      </c>
    </row>
    <row r="2376" spans="6:8" x14ac:dyDescent="0.3">
      <c r="F2376" s="2">
        <v>2371</v>
      </c>
      <c r="G2376" s="10">
        <v>2</v>
      </c>
      <c r="H2376" s="10">
        <f t="shared" si="37"/>
        <v>0.13982524825499992</v>
      </c>
    </row>
    <row r="2377" spans="6:8" x14ac:dyDescent="0.3">
      <c r="F2377" s="2">
        <v>2372</v>
      </c>
      <c r="G2377" s="10">
        <v>2</v>
      </c>
      <c r="H2377" s="10">
        <f t="shared" si="37"/>
        <v>0.13982524825499992</v>
      </c>
    </row>
    <row r="2378" spans="6:8" x14ac:dyDescent="0.3">
      <c r="F2378" s="2">
        <v>2373</v>
      </c>
      <c r="G2378" s="10">
        <v>2</v>
      </c>
      <c r="H2378" s="10">
        <f t="shared" si="37"/>
        <v>0.13982524825499992</v>
      </c>
    </row>
    <row r="2379" spans="6:8" x14ac:dyDescent="0.3">
      <c r="F2379" s="2">
        <v>2374</v>
      </c>
      <c r="G2379" s="10">
        <v>2</v>
      </c>
      <c r="H2379" s="10">
        <f t="shared" si="37"/>
        <v>0.13982524825499992</v>
      </c>
    </row>
    <row r="2380" spans="6:8" x14ac:dyDescent="0.3">
      <c r="F2380" s="2">
        <v>2375</v>
      </c>
      <c r="G2380" s="10">
        <v>2</v>
      </c>
      <c r="H2380" s="10">
        <f t="shared" si="37"/>
        <v>0.13982524825499992</v>
      </c>
    </row>
    <row r="2381" spans="6:8" x14ac:dyDescent="0.3">
      <c r="F2381" s="2">
        <v>2376</v>
      </c>
      <c r="G2381" s="10">
        <v>2</v>
      </c>
      <c r="H2381" s="10">
        <f t="shared" si="37"/>
        <v>0.13982524825499992</v>
      </c>
    </row>
    <row r="2382" spans="6:8" x14ac:dyDescent="0.3">
      <c r="F2382" s="2">
        <v>2377</v>
      </c>
      <c r="G2382" s="10">
        <v>2</v>
      </c>
      <c r="H2382" s="10">
        <f t="shared" si="37"/>
        <v>0.13982524825499992</v>
      </c>
    </row>
    <row r="2383" spans="6:8" x14ac:dyDescent="0.3">
      <c r="F2383" s="2">
        <v>2378</v>
      </c>
      <c r="G2383" s="10">
        <v>2</v>
      </c>
      <c r="H2383" s="10">
        <f t="shared" si="37"/>
        <v>0.13982524825499992</v>
      </c>
    </row>
    <row r="2384" spans="6:8" x14ac:dyDescent="0.3">
      <c r="F2384" s="2">
        <v>2379</v>
      </c>
      <c r="G2384" s="10">
        <v>2</v>
      </c>
      <c r="H2384" s="10">
        <f t="shared" si="37"/>
        <v>0.13982524825499992</v>
      </c>
    </row>
    <row r="2385" spans="6:8" x14ac:dyDescent="0.3">
      <c r="F2385" s="2">
        <v>2380</v>
      </c>
      <c r="G2385" s="10">
        <v>2</v>
      </c>
      <c r="H2385" s="10">
        <f t="shared" si="37"/>
        <v>0.13982524825499992</v>
      </c>
    </row>
    <row r="2386" spans="6:8" x14ac:dyDescent="0.3">
      <c r="F2386" s="2">
        <v>2381</v>
      </c>
      <c r="G2386" s="10">
        <v>2</v>
      </c>
      <c r="H2386" s="10">
        <f t="shared" si="37"/>
        <v>0.13982524825499992</v>
      </c>
    </row>
    <row r="2387" spans="6:8" x14ac:dyDescent="0.3">
      <c r="F2387" s="2">
        <v>2382</v>
      </c>
      <c r="G2387" s="10">
        <v>2</v>
      </c>
      <c r="H2387" s="10">
        <f t="shared" si="37"/>
        <v>0.13982524825499992</v>
      </c>
    </row>
    <row r="2388" spans="6:8" x14ac:dyDescent="0.3">
      <c r="F2388" s="2">
        <v>2383</v>
      </c>
      <c r="G2388" s="10">
        <v>2</v>
      </c>
      <c r="H2388" s="10">
        <f t="shared" si="37"/>
        <v>0.13982524825499992</v>
      </c>
    </row>
    <row r="2389" spans="6:8" x14ac:dyDescent="0.3">
      <c r="F2389" s="2">
        <v>2384</v>
      </c>
      <c r="G2389" s="10">
        <v>2</v>
      </c>
      <c r="H2389" s="10">
        <f t="shared" si="37"/>
        <v>0.13982524825499992</v>
      </c>
    </row>
    <row r="2390" spans="6:8" x14ac:dyDescent="0.3">
      <c r="F2390" s="2">
        <v>2385</v>
      </c>
      <c r="G2390" s="10">
        <v>2</v>
      </c>
      <c r="H2390" s="10">
        <f t="shared" si="37"/>
        <v>0.13982524825499992</v>
      </c>
    </row>
    <row r="2391" spans="6:8" x14ac:dyDescent="0.3">
      <c r="F2391" s="2">
        <v>2386</v>
      </c>
      <c r="G2391" s="10">
        <v>2</v>
      </c>
      <c r="H2391" s="10">
        <f t="shared" si="37"/>
        <v>0.13982524825499992</v>
      </c>
    </row>
    <row r="2392" spans="6:8" x14ac:dyDescent="0.3">
      <c r="F2392" s="2">
        <v>2387</v>
      </c>
      <c r="G2392" s="10">
        <v>2</v>
      </c>
      <c r="H2392" s="10">
        <f t="shared" si="37"/>
        <v>0.13982524825499992</v>
      </c>
    </row>
    <row r="2393" spans="6:8" x14ac:dyDescent="0.3">
      <c r="F2393" s="2">
        <v>2388</v>
      </c>
      <c r="G2393" s="10">
        <v>2</v>
      </c>
      <c r="H2393" s="10">
        <f t="shared" si="37"/>
        <v>0.13982524825499992</v>
      </c>
    </row>
    <row r="2394" spans="6:8" x14ac:dyDescent="0.3">
      <c r="F2394" s="2">
        <v>2389</v>
      </c>
      <c r="G2394" s="10">
        <v>2</v>
      </c>
      <c r="H2394" s="10">
        <f t="shared" si="37"/>
        <v>0.13982524825499992</v>
      </c>
    </row>
    <row r="2395" spans="6:8" x14ac:dyDescent="0.3">
      <c r="F2395" s="2">
        <v>2390</v>
      </c>
      <c r="G2395" s="10">
        <v>2</v>
      </c>
      <c r="H2395" s="10">
        <f t="shared" si="37"/>
        <v>0.13982524825499992</v>
      </c>
    </row>
    <row r="2396" spans="6:8" x14ac:dyDescent="0.3">
      <c r="F2396" s="2">
        <v>2391</v>
      </c>
      <c r="G2396" s="10">
        <v>2</v>
      </c>
      <c r="H2396" s="10">
        <f t="shared" si="37"/>
        <v>0.13982524825499992</v>
      </c>
    </row>
    <row r="2397" spans="6:8" x14ac:dyDescent="0.3">
      <c r="F2397" s="2">
        <v>2392</v>
      </c>
      <c r="G2397" s="10">
        <v>2</v>
      </c>
      <c r="H2397" s="10">
        <f t="shared" si="37"/>
        <v>0.13982524825499992</v>
      </c>
    </row>
    <row r="2398" spans="6:8" x14ac:dyDescent="0.3">
      <c r="F2398" s="2">
        <v>2393</v>
      </c>
      <c r="G2398" s="10">
        <v>2</v>
      </c>
      <c r="H2398" s="10">
        <f t="shared" si="37"/>
        <v>0.13982524825499992</v>
      </c>
    </row>
    <row r="2399" spans="6:8" x14ac:dyDescent="0.3">
      <c r="F2399" s="2">
        <v>2394</v>
      </c>
      <c r="G2399" s="10">
        <v>2</v>
      </c>
      <c r="H2399" s="10">
        <f t="shared" si="37"/>
        <v>0.13982524825499992</v>
      </c>
    </row>
    <row r="2400" spans="6:8" x14ac:dyDescent="0.3">
      <c r="F2400" s="2">
        <v>2395</v>
      </c>
      <c r="G2400" s="10">
        <v>2</v>
      </c>
      <c r="H2400" s="10">
        <f t="shared" si="37"/>
        <v>0.13982524825499992</v>
      </c>
    </row>
    <row r="2401" spans="6:8" x14ac:dyDescent="0.3">
      <c r="F2401" s="2">
        <v>2396</v>
      </c>
      <c r="G2401" s="10">
        <v>2</v>
      </c>
      <c r="H2401" s="10">
        <f t="shared" si="37"/>
        <v>0.13982524825499992</v>
      </c>
    </row>
    <row r="2402" spans="6:8" x14ac:dyDescent="0.3">
      <c r="F2402" s="2">
        <v>2397</v>
      </c>
      <c r="G2402" s="10">
        <v>2</v>
      </c>
      <c r="H2402" s="10">
        <f t="shared" si="37"/>
        <v>0.13982524825499992</v>
      </c>
    </row>
    <row r="2403" spans="6:8" x14ac:dyDescent="0.3">
      <c r="F2403" s="2">
        <v>2398</v>
      </c>
      <c r="G2403" s="10">
        <v>2</v>
      </c>
      <c r="H2403" s="10">
        <f t="shared" si="37"/>
        <v>0.13982524825499992</v>
      </c>
    </row>
    <row r="2404" spans="6:8" x14ac:dyDescent="0.3">
      <c r="F2404" s="2">
        <v>2399</v>
      </c>
      <c r="G2404" s="10">
        <v>2</v>
      </c>
      <c r="H2404" s="10">
        <f t="shared" si="37"/>
        <v>0.13982524825499992</v>
      </c>
    </row>
    <row r="2405" spans="6:8" x14ac:dyDescent="0.3">
      <c r="F2405" s="2">
        <v>2400</v>
      </c>
      <c r="G2405" s="10">
        <v>2</v>
      </c>
      <c r="H2405" s="10">
        <f t="shared" si="37"/>
        <v>0.13982524825499992</v>
      </c>
    </row>
    <row r="2406" spans="6:8" x14ac:dyDescent="0.3">
      <c r="F2406" s="2">
        <v>2401</v>
      </c>
      <c r="G2406" s="10">
        <v>2</v>
      </c>
      <c r="H2406" s="10">
        <f t="shared" si="37"/>
        <v>0.13982524825499992</v>
      </c>
    </row>
    <row r="2407" spans="6:8" x14ac:dyDescent="0.3">
      <c r="F2407" s="2">
        <v>2402</v>
      </c>
      <c r="G2407" s="10">
        <v>2</v>
      </c>
      <c r="H2407" s="10">
        <f t="shared" si="37"/>
        <v>0.13982524825499992</v>
      </c>
    </row>
    <row r="2408" spans="6:8" x14ac:dyDescent="0.3">
      <c r="F2408" s="2">
        <v>2403</v>
      </c>
      <c r="G2408" s="10">
        <v>2</v>
      </c>
      <c r="H2408" s="10">
        <f t="shared" si="37"/>
        <v>0.13982524825499992</v>
      </c>
    </row>
    <row r="2409" spans="6:8" x14ac:dyDescent="0.3">
      <c r="F2409" s="2">
        <v>2404</v>
      </c>
      <c r="G2409" s="10">
        <v>2</v>
      </c>
      <c r="H2409" s="10">
        <f t="shared" si="37"/>
        <v>0.13982524825499992</v>
      </c>
    </row>
    <row r="2410" spans="6:8" x14ac:dyDescent="0.3">
      <c r="F2410" s="2">
        <v>2405</v>
      </c>
      <c r="G2410" s="10">
        <v>2</v>
      </c>
      <c r="H2410" s="10">
        <f t="shared" si="37"/>
        <v>0.13982524825499992</v>
      </c>
    </row>
    <row r="2411" spans="6:8" x14ac:dyDescent="0.3">
      <c r="F2411" s="2">
        <v>2406</v>
      </c>
      <c r="G2411" s="10">
        <v>2</v>
      </c>
      <c r="H2411" s="10">
        <f t="shared" si="37"/>
        <v>0.13982524825499992</v>
      </c>
    </row>
    <row r="2412" spans="6:8" x14ac:dyDescent="0.3">
      <c r="F2412" s="2">
        <v>2407</v>
      </c>
      <c r="G2412" s="10">
        <v>2</v>
      </c>
      <c r="H2412" s="10">
        <f t="shared" si="37"/>
        <v>0.13982524825499992</v>
      </c>
    </row>
    <row r="2413" spans="6:8" x14ac:dyDescent="0.3">
      <c r="F2413" s="2">
        <v>2408</v>
      </c>
      <c r="G2413" s="10">
        <v>2</v>
      </c>
      <c r="H2413" s="10">
        <f t="shared" si="37"/>
        <v>0.13982524825499992</v>
      </c>
    </row>
    <row r="2414" spans="6:8" x14ac:dyDescent="0.3">
      <c r="F2414" s="2">
        <v>2409</v>
      </c>
      <c r="G2414" s="10">
        <v>2</v>
      </c>
      <c r="H2414" s="10">
        <f t="shared" si="37"/>
        <v>0.13982524825499992</v>
      </c>
    </row>
    <row r="2415" spans="6:8" x14ac:dyDescent="0.3">
      <c r="F2415" s="2">
        <v>2410</v>
      </c>
      <c r="G2415" s="10">
        <v>2</v>
      </c>
      <c r="H2415" s="10">
        <f t="shared" si="37"/>
        <v>0.13982524825499992</v>
      </c>
    </row>
    <row r="2416" spans="6:8" x14ac:dyDescent="0.3">
      <c r="F2416" s="2">
        <v>2411</v>
      </c>
      <c r="G2416" s="10">
        <v>2</v>
      </c>
      <c r="H2416" s="10">
        <f t="shared" si="37"/>
        <v>0.13982524825499992</v>
      </c>
    </row>
    <row r="2417" spans="6:8" x14ac:dyDescent="0.3">
      <c r="F2417" s="2">
        <v>2412</v>
      </c>
      <c r="G2417" s="10">
        <v>2</v>
      </c>
      <c r="H2417" s="10">
        <f t="shared" si="37"/>
        <v>0.13982524825499992</v>
      </c>
    </row>
    <row r="2418" spans="6:8" x14ac:dyDescent="0.3">
      <c r="F2418" s="2">
        <v>2413</v>
      </c>
      <c r="G2418" s="10">
        <v>2</v>
      </c>
      <c r="H2418" s="10">
        <f t="shared" si="37"/>
        <v>0.13982524825499992</v>
      </c>
    </row>
    <row r="2419" spans="6:8" x14ac:dyDescent="0.3">
      <c r="F2419" s="2">
        <v>2414</v>
      </c>
      <c r="G2419" s="10">
        <v>2</v>
      </c>
      <c r="H2419" s="10">
        <f t="shared" si="37"/>
        <v>0.13982524825499992</v>
      </c>
    </row>
    <row r="2420" spans="6:8" x14ac:dyDescent="0.3">
      <c r="F2420" s="2">
        <v>2415</v>
      </c>
      <c r="G2420" s="10">
        <v>2</v>
      </c>
      <c r="H2420" s="10">
        <f t="shared" si="37"/>
        <v>0.13982524825499992</v>
      </c>
    </row>
    <row r="2421" spans="6:8" x14ac:dyDescent="0.3">
      <c r="F2421" s="2">
        <v>2416</v>
      </c>
      <c r="G2421" s="10">
        <v>2</v>
      </c>
      <c r="H2421" s="10">
        <f t="shared" si="37"/>
        <v>0.13982524825499992</v>
      </c>
    </row>
    <row r="2422" spans="6:8" x14ac:dyDescent="0.3">
      <c r="F2422" s="2">
        <v>2417</v>
      </c>
      <c r="G2422" s="10">
        <v>2</v>
      </c>
      <c r="H2422" s="10">
        <f t="shared" si="37"/>
        <v>0.13982524825499992</v>
      </c>
    </row>
    <row r="2423" spans="6:8" x14ac:dyDescent="0.3">
      <c r="F2423" s="2">
        <v>2418</v>
      </c>
      <c r="G2423" s="10">
        <v>2</v>
      </c>
      <c r="H2423" s="10">
        <f t="shared" si="37"/>
        <v>0.13982524825499992</v>
      </c>
    </row>
    <row r="2424" spans="6:8" x14ac:dyDescent="0.3">
      <c r="F2424" s="2">
        <v>2419</v>
      </c>
      <c r="G2424" s="10">
        <v>2</v>
      </c>
      <c r="H2424" s="10">
        <f t="shared" si="37"/>
        <v>0.13982524825499992</v>
      </c>
    </row>
    <row r="2425" spans="6:8" x14ac:dyDescent="0.3">
      <c r="F2425" s="2">
        <v>2420</v>
      </c>
      <c r="G2425" s="10">
        <v>2</v>
      </c>
      <c r="H2425" s="10">
        <f t="shared" si="37"/>
        <v>0.13982524825499992</v>
      </c>
    </row>
    <row r="2426" spans="6:8" x14ac:dyDescent="0.3">
      <c r="F2426" s="2">
        <v>2421</v>
      </c>
      <c r="G2426" s="10">
        <v>2</v>
      </c>
      <c r="H2426" s="10">
        <f t="shared" si="37"/>
        <v>0.13982524825499992</v>
      </c>
    </row>
    <row r="2427" spans="6:8" x14ac:dyDescent="0.3">
      <c r="F2427" s="2">
        <v>2422</v>
      </c>
      <c r="G2427" s="10">
        <v>2</v>
      </c>
      <c r="H2427" s="10">
        <f t="shared" si="37"/>
        <v>0.13982524825499992</v>
      </c>
    </row>
    <row r="2428" spans="6:8" x14ac:dyDescent="0.3">
      <c r="F2428" s="2">
        <v>2423</v>
      </c>
      <c r="G2428" s="10">
        <v>2</v>
      </c>
      <c r="H2428" s="10">
        <f t="shared" si="37"/>
        <v>0.13982524825499992</v>
      </c>
    </row>
    <row r="2429" spans="6:8" x14ac:dyDescent="0.3">
      <c r="F2429" s="2">
        <v>2424</v>
      </c>
      <c r="G2429" s="10">
        <v>2</v>
      </c>
      <c r="H2429" s="10">
        <f t="shared" si="37"/>
        <v>0.13982524825499992</v>
      </c>
    </row>
    <row r="2430" spans="6:8" x14ac:dyDescent="0.3">
      <c r="F2430" s="2">
        <v>2425</v>
      </c>
      <c r="G2430" s="10">
        <v>2</v>
      </c>
      <c r="H2430" s="10">
        <f t="shared" si="37"/>
        <v>0.13982524825499992</v>
      </c>
    </row>
    <row r="2431" spans="6:8" x14ac:dyDescent="0.3">
      <c r="F2431" s="2">
        <v>2426</v>
      </c>
      <c r="G2431" s="10">
        <v>2</v>
      </c>
      <c r="H2431" s="10">
        <f t="shared" si="37"/>
        <v>0.13982524825499992</v>
      </c>
    </row>
    <row r="2432" spans="6:8" x14ac:dyDescent="0.3">
      <c r="F2432" s="2">
        <v>2427</v>
      </c>
      <c r="G2432" s="10">
        <v>2</v>
      </c>
      <c r="H2432" s="10">
        <f t="shared" si="37"/>
        <v>0.13982524825499992</v>
      </c>
    </row>
    <row r="2433" spans="6:8" x14ac:dyDescent="0.3">
      <c r="F2433" s="2">
        <v>2428</v>
      </c>
      <c r="G2433" s="10">
        <v>2</v>
      </c>
      <c r="H2433" s="10">
        <f t="shared" si="37"/>
        <v>0.13982524825499992</v>
      </c>
    </row>
    <row r="2434" spans="6:8" x14ac:dyDescent="0.3">
      <c r="F2434" s="2">
        <v>2429</v>
      </c>
      <c r="G2434" s="10">
        <v>2</v>
      </c>
      <c r="H2434" s="10">
        <f t="shared" si="37"/>
        <v>0.13982524825499992</v>
      </c>
    </row>
    <row r="2435" spans="6:8" x14ac:dyDescent="0.3">
      <c r="F2435" s="2">
        <v>2430</v>
      </c>
      <c r="G2435" s="10">
        <v>2</v>
      </c>
      <c r="H2435" s="10">
        <f t="shared" si="37"/>
        <v>0.13982524825499992</v>
      </c>
    </row>
    <row r="2436" spans="6:8" x14ac:dyDescent="0.3">
      <c r="F2436" s="2">
        <v>2431</v>
      </c>
      <c r="G2436" s="10">
        <v>2</v>
      </c>
      <c r="H2436" s="10">
        <f t="shared" si="37"/>
        <v>0.13982524825499992</v>
      </c>
    </row>
    <row r="2437" spans="6:8" x14ac:dyDescent="0.3">
      <c r="F2437" s="2">
        <v>2432</v>
      </c>
      <c r="G2437" s="10">
        <v>2</v>
      </c>
      <c r="H2437" s="10">
        <f t="shared" si="37"/>
        <v>0.13982524825499992</v>
      </c>
    </row>
    <row r="2438" spans="6:8" x14ac:dyDescent="0.3">
      <c r="F2438" s="2">
        <v>2433</v>
      </c>
      <c r="G2438" s="10">
        <v>2</v>
      </c>
      <c r="H2438" s="10">
        <f t="shared" si="37"/>
        <v>0.13982524825499992</v>
      </c>
    </row>
    <row r="2439" spans="6:8" x14ac:dyDescent="0.3">
      <c r="F2439" s="2">
        <v>2434</v>
      </c>
      <c r="G2439" s="10">
        <v>2</v>
      </c>
      <c r="H2439" s="10">
        <f t="shared" ref="H2439:H2502" si="38">COMBIN(G2439+$D$6-1,G2439)*((1-$D$7)^G2439)*($D$7^$D$6)</f>
        <v>0.13982524825499992</v>
      </c>
    </row>
    <row r="2440" spans="6:8" x14ac:dyDescent="0.3">
      <c r="F2440" s="2">
        <v>2435</v>
      </c>
      <c r="G2440" s="10">
        <v>2</v>
      </c>
      <c r="H2440" s="10">
        <f t="shared" si="38"/>
        <v>0.13982524825499992</v>
      </c>
    </row>
    <row r="2441" spans="6:8" x14ac:dyDescent="0.3">
      <c r="F2441" s="2">
        <v>2436</v>
      </c>
      <c r="G2441" s="10">
        <v>2</v>
      </c>
      <c r="H2441" s="10">
        <f t="shared" si="38"/>
        <v>0.13982524825499992</v>
      </c>
    </row>
    <row r="2442" spans="6:8" x14ac:dyDescent="0.3">
      <c r="F2442" s="2">
        <v>2437</v>
      </c>
      <c r="G2442" s="10">
        <v>2</v>
      </c>
      <c r="H2442" s="10">
        <f t="shared" si="38"/>
        <v>0.13982524825499992</v>
      </c>
    </row>
    <row r="2443" spans="6:8" x14ac:dyDescent="0.3">
      <c r="F2443" s="2">
        <v>2438</v>
      </c>
      <c r="G2443" s="10">
        <v>2</v>
      </c>
      <c r="H2443" s="10">
        <f t="shared" si="38"/>
        <v>0.13982524825499992</v>
      </c>
    </row>
    <row r="2444" spans="6:8" x14ac:dyDescent="0.3">
      <c r="F2444" s="2">
        <v>2439</v>
      </c>
      <c r="G2444" s="10">
        <v>2</v>
      </c>
      <c r="H2444" s="10">
        <f t="shared" si="38"/>
        <v>0.13982524825499992</v>
      </c>
    </row>
    <row r="2445" spans="6:8" x14ac:dyDescent="0.3">
      <c r="F2445" s="2">
        <v>2440</v>
      </c>
      <c r="G2445" s="10">
        <v>2</v>
      </c>
      <c r="H2445" s="10">
        <f t="shared" si="38"/>
        <v>0.13982524825499992</v>
      </c>
    </row>
    <row r="2446" spans="6:8" x14ac:dyDescent="0.3">
      <c r="F2446" s="2">
        <v>2441</v>
      </c>
      <c r="G2446" s="10">
        <v>2</v>
      </c>
      <c r="H2446" s="10">
        <f t="shared" si="38"/>
        <v>0.13982524825499992</v>
      </c>
    </row>
    <row r="2447" spans="6:8" x14ac:dyDescent="0.3">
      <c r="F2447" s="2">
        <v>2442</v>
      </c>
      <c r="G2447" s="10">
        <v>2</v>
      </c>
      <c r="H2447" s="10">
        <f t="shared" si="38"/>
        <v>0.13982524825499992</v>
      </c>
    </row>
    <row r="2448" spans="6:8" x14ac:dyDescent="0.3">
      <c r="F2448" s="2">
        <v>2443</v>
      </c>
      <c r="G2448" s="10">
        <v>2</v>
      </c>
      <c r="H2448" s="10">
        <f t="shared" si="38"/>
        <v>0.13982524825499992</v>
      </c>
    </row>
    <row r="2449" spans="6:8" x14ac:dyDescent="0.3">
      <c r="F2449" s="2">
        <v>2444</v>
      </c>
      <c r="G2449" s="10">
        <v>2</v>
      </c>
      <c r="H2449" s="10">
        <f t="shared" si="38"/>
        <v>0.13982524825499992</v>
      </c>
    </row>
    <row r="2450" spans="6:8" x14ac:dyDescent="0.3">
      <c r="F2450" s="2">
        <v>2445</v>
      </c>
      <c r="G2450" s="10">
        <v>2</v>
      </c>
      <c r="H2450" s="10">
        <f t="shared" si="38"/>
        <v>0.13982524825499992</v>
      </c>
    </row>
    <row r="2451" spans="6:8" x14ac:dyDescent="0.3">
      <c r="F2451" s="2">
        <v>2446</v>
      </c>
      <c r="G2451" s="10">
        <v>2</v>
      </c>
      <c r="H2451" s="10">
        <f t="shared" si="38"/>
        <v>0.13982524825499992</v>
      </c>
    </row>
    <row r="2452" spans="6:8" x14ac:dyDescent="0.3">
      <c r="F2452" s="2">
        <v>2447</v>
      </c>
      <c r="G2452" s="10">
        <v>2</v>
      </c>
      <c r="H2452" s="10">
        <f t="shared" si="38"/>
        <v>0.13982524825499992</v>
      </c>
    </row>
    <row r="2453" spans="6:8" x14ac:dyDescent="0.3">
      <c r="F2453" s="2">
        <v>2448</v>
      </c>
      <c r="G2453" s="10">
        <v>2</v>
      </c>
      <c r="H2453" s="10">
        <f t="shared" si="38"/>
        <v>0.13982524825499992</v>
      </c>
    </row>
    <row r="2454" spans="6:8" x14ac:dyDescent="0.3">
      <c r="F2454" s="2">
        <v>2449</v>
      </c>
      <c r="G2454" s="10">
        <v>2</v>
      </c>
      <c r="H2454" s="10">
        <f t="shared" si="38"/>
        <v>0.13982524825499992</v>
      </c>
    </row>
    <row r="2455" spans="6:8" x14ac:dyDescent="0.3">
      <c r="F2455" s="2">
        <v>2450</v>
      </c>
      <c r="G2455" s="10">
        <v>2</v>
      </c>
      <c r="H2455" s="10">
        <f t="shared" si="38"/>
        <v>0.13982524825499992</v>
      </c>
    </row>
    <row r="2456" spans="6:8" x14ac:dyDescent="0.3">
      <c r="F2456" s="2">
        <v>2451</v>
      </c>
      <c r="G2456" s="10">
        <v>2</v>
      </c>
      <c r="H2456" s="10">
        <f t="shared" si="38"/>
        <v>0.13982524825499992</v>
      </c>
    </row>
    <row r="2457" spans="6:8" x14ac:dyDescent="0.3">
      <c r="F2457" s="2">
        <v>2452</v>
      </c>
      <c r="G2457" s="10">
        <v>2</v>
      </c>
      <c r="H2457" s="10">
        <f t="shared" si="38"/>
        <v>0.13982524825499992</v>
      </c>
    </row>
    <row r="2458" spans="6:8" x14ac:dyDescent="0.3">
      <c r="F2458" s="2">
        <v>2453</v>
      </c>
      <c r="G2458" s="10">
        <v>2</v>
      </c>
      <c r="H2458" s="10">
        <f t="shared" si="38"/>
        <v>0.13982524825499992</v>
      </c>
    </row>
    <row r="2459" spans="6:8" x14ac:dyDescent="0.3">
      <c r="F2459" s="2">
        <v>2454</v>
      </c>
      <c r="G2459" s="10">
        <v>2</v>
      </c>
      <c r="H2459" s="10">
        <f t="shared" si="38"/>
        <v>0.13982524825499992</v>
      </c>
    </row>
    <row r="2460" spans="6:8" x14ac:dyDescent="0.3">
      <c r="F2460" s="2">
        <v>2455</v>
      </c>
      <c r="G2460" s="10">
        <v>2</v>
      </c>
      <c r="H2460" s="10">
        <f t="shared" si="38"/>
        <v>0.13982524825499992</v>
      </c>
    </row>
    <row r="2461" spans="6:8" x14ac:dyDescent="0.3">
      <c r="F2461" s="2">
        <v>2456</v>
      </c>
      <c r="G2461" s="10">
        <v>2</v>
      </c>
      <c r="H2461" s="10">
        <f t="shared" si="38"/>
        <v>0.13982524825499992</v>
      </c>
    </row>
    <row r="2462" spans="6:8" x14ac:dyDescent="0.3">
      <c r="F2462" s="2">
        <v>2457</v>
      </c>
      <c r="G2462" s="10">
        <v>2</v>
      </c>
      <c r="H2462" s="10">
        <f t="shared" si="38"/>
        <v>0.13982524825499992</v>
      </c>
    </row>
    <row r="2463" spans="6:8" x14ac:dyDescent="0.3">
      <c r="F2463" s="2">
        <v>2458</v>
      </c>
      <c r="G2463" s="10">
        <v>2</v>
      </c>
      <c r="H2463" s="10">
        <f t="shared" si="38"/>
        <v>0.13982524825499992</v>
      </c>
    </row>
    <row r="2464" spans="6:8" x14ac:dyDescent="0.3">
      <c r="F2464" s="2">
        <v>2459</v>
      </c>
      <c r="G2464" s="10">
        <v>2</v>
      </c>
      <c r="H2464" s="10">
        <f t="shared" si="38"/>
        <v>0.13982524825499992</v>
      </c>
    </row>
    <row r="2465" spans="6:8" x14ac:dyDescent="0.3">
      <c r="F2465" s="2">
        <v>2460</v>
      </c>
      <c r="G2465" s="10">
        <v>2</v>
      </c>
      <c r="H2465" s="10">
        <f t="shared" si="38"/>
        <v>0.13982524825499992</v>
      </c>
    </row>
    <row r="2466" spans="6:8" x14ac:dyDescent="0.3">
      <c r="F2466" s="2">
        <v>2461</v>
      </c>
      <c r="G2466" s="10">
        <v>2</v>
      </c>
      <c r="H2466" s="10">
        <f t="shared" si="38"/>
        <v>0.13982524825499992</v>
      </c>
    </row>
    <row r="2467" spans="6:8" x14ac:dyDescent="0.3">
      <c r="F2467" s="2">
        <v>2462</v>
      </c>
      <c r="G2467" s="10">
        <v>2</v>
      </c>
      <c r="H2467" s="10">
        <f t="shared" si="38"/>
        <v>0.13982524825499992</v>
      </c>
    </row>
    <row r="2468" spans="6:8" x14ac:dyDescent="0.3">
      <c r="F2468" s="2">
        <v>2463</v>
      </c>
      <c r="G2468" s="10">
        <v>2</v>
      </c>
      <c r="H2468" s="10">
        <f t="shared" si="38"/>
        <v>0.13982524825499992</v>
      </c>
    </row>
    <row r="2469" spans="6:8" x14ac:dyDescent="0.3">
      <c r="F2469" s="2">
        <v>2464</v>
      </c>
      <c r="G2469" s="10">
        <v>2</v>
      </c>
      <c r="H2469" s="10">
        <f t="shared" si="38"/>
        <v>0.13982524825499992</v>
      </c>
    </row>
    <row r="2470" spans="6:8" x14ac:dyDescent="0.3">
      <c r="F2470" s="2">
        <v>2465</v>
      </c>
      <c r="G2470" s="10">
        <v>2</v>
      </c>
      <c r="H2470" s="10">
        <f t="shared" si="38"/>
        <v>0.13982524825499992</v>
      </c>
    </row>
    <row r="2471" spans="6:8" x14ac:dyDescent="0.3">
      <c r="F2471" s="2">
        <v>2466</v>
      </c>
      <c r="G2471" s="10">
        <v>2</v>
      </c>
      <c r="H2471" s="10">
        <f t="shared" si="38"/>
        <v>0.13982524825499992</v>
      </c>
    </row>
    <row r="2472" spans="6:8" x14ac:dyDescent="0.3">
      <c r="F2472" s="2">
        <v>2467</v>
      </c>
      <c r="G2472" s="10">
        <v>2</v>
      </c>
      <c r="H2472" s="10">
        <f t="shared" si="38"/>
        <v>0.13982524825499992</v>
      </c>
    </row>
    <row r="2473" spans="6:8" x14ac:dyDescent="0.3">
      <c r="F2473" s="2">
        <v>2468</v>
      </c>
      <c r="G2473" s="10">
        <v>2</v>
      </c>
      <c r="H2473" s="10">
        <f t="shared" si="38"/>
        <v>0.13982524825499992</v>
      </c>
    </row>
    <row r="2474" spans="6:8" x14ac:dyDescent="0.3">
      <c r="F2474" s="2">
        <v>2469</v>
      </c>
      <c r="G2474" s="10">
        <v>2</v>
      </c>
      <c r="H2474" s="10">
        <f t="shared" si="38"/>
        <v>0.13982524825499992</v>
      </c>
    </row>
    <row r="2475" spans="6:8" x14ac:dyDescent="0.3">
      <c r="F2475" s="2">
        <v>2470</v>
      </c>
      <c r="G2475" s="10">
        <v>2</v>
      </c>
      <c r="H2475" s="10">
        <f t="shared" si="38"/>
        <v>0.13982524825499992</v>
      </c>
    </row>
    <row r="2476" spans="6:8" x14ac:dyDescent="0.3">
      <c r="F2476" s="2">
        <v>2471</v>
      </c>
      <c r="G2476" s="10">
        <v>2</v>
      </c>
      <c r="H2476" s="10">
        <f t="shared" si="38"/>
        <v>0.13982524825499992</v>
      </c>
    </row>
    <row r="2477" spans="6:8" x14ac:dyDescent="0.3">
      <c r="F2477" s="2">
        <v>2472</v>
      </c>
      <c r="G2477" s="10">
        <v>2</v>
      </c>
      <c r="H2477" s="10">
        <f t="shared" si="38"/>
        <v>0.13982524825499992</v>
      </c>
    </row>
    <row r="2478" spans="6:8" x14ac:dyDescent="0.3">
      <c r="F2478" s="2">
        <v>2473</v>
      </c>
      <c r="G2478" s="10">
        <v>2</v>
      </c>
      <c r="H2478" s="10">
        <f t="shared" si="38"/>
        <v>0.13982524825499992</v>
      </c>
    </row>
    <row r="2479" spans="6:8" x14ac:dyDescent="0.3">
      <c r="F2479" s="2">
        <v>2474</v>
      </c>
      <c r="G2479" s="10">
        <v>2</v>
      </c>
      <c r="H2479" s="10">
        <f t="shared" si="38"/>
        <v>0.13982524825499992</v>
      </c>
    </row>
    <row r="2480" spans="6:8" x14ac:dyDescent="0.3">
      <c r="F2480" s="2">
        <v>2475</v>
      </c>
      <c r="G2480" s="10">
        <v>2</v>
      </c>
      <c r="H2480" s="10">
        <f t="shared" si="38"/>
        <v>0.13982524825499992</v>
      </c>
    </row>
    <row r="2481" spans="6:8" x14ac:dyDescent="0.3">
      <c r="F2481" s="2">
        <v>2476</v>
      </c>
      <c r="G2481" s="10">
        <v>2</v>
      </c>
      <c r="H2481" s="10">
        <f t="shared" si="38"/>
        <v>0.13982524825499992</v>
      </c>
    </row>
    <row r="2482" spans="6:8" x14ac:dyDescent="0.3">
      <c r="F2482" s="2">
        <v>2477</v>
      </c>
      <c r="G2482" s="10">
        <v>2</v>
      </c>
      <c r="H2482" s="10">
        <f t="shared" si="38"/>
        <v>0.13982524825499992</v>
      </c>
    </row>
    <row r="2483" spans="6:8" x14ac:dyDescent="0.3">
      <c r="F2483" s="2">
        <v>2478</v>
      </c>
      <c r="G2483" s="10">
        <v>2</v>
      </c>
      <c r="H2483" s="10">
        <f t="shared" si="38"/>
        <v>0.13982524825499992</v>
      </c>
    </row>
    <row r="2484" spans="6:8" x14ac:dyDescent="0.3">
      <c r="F2484" s="2">
        <v>2479</v>
      </c>
      <c r="G2484" s="10">
        <v>2</v>
      </c>
      <c r="H2484" s="10">
        <f t="shared" si="38"/>
        <v>0.13982524825499992</v>
      </c>
    </row>
    <row r="2485" spans="6:8" x14ac:dyDescent="0.3">
      <c r="F2485" s="2">
        <v>2480</v>
      </c>
      <c r="G2485" s="10">
        <v>2</v>
      </c>
      <c r="H2485" s="10">
        <f t="shared" si="38"/>
        <v>0.13982524825499992</v>
      </c>
    </row>
    <row r="2486" spans="6:8" x14ac:dyDescent="0.3">
      <c r="F2486" s="2">
        <v>2481</v>
      </c>
      <c r="G2486" s="10">
        <v>2</v>
      </c>
      <c r="H2486" s="10">
        <f t="shared" si="38"/>
        <v>0.13982524825499992</v>
      </c>
    </row>
    <row r="2487" spans="6:8" x14ac:dyDescent="0.3">
      <c r="F2487" s="2">
        <v>2482</v>
      </c>
      <c r="G2487" s="10">
        <v>2</v>
      </c>
      <c r="H2487" s="10">
        <f t="shared" si="38"/>
        <v>0.13982524825499992</v>
      </c>
    </row>
    <row r="2488" spans="6:8" x14ac:dyDescent="0.3">
      <c r="F2488" s="2">
        <v>2483</v>
      </c>
      <c r="G2488" s="10">
        <v>2</v>
      </c>
      <c r="H2488" s="10">
        <f t="shared" si="38"/>
        <v>0.13982524825499992</v>
      </c>
    </row>
    <row r="2489" spans="6:8" x14ac:dyDescent="0.3">
      <c r="F2489" s="2">
        <v>2484</v>
      </c>
      <c r="G2489" s="10">
        <v>2</v>
      </c>
      <c r="H2489" s="10">
        <f t="shared" si="38"/>
        <v>0.13982524825499992</v>
      </c>
    </row>
    <row r="2490" spans="6:8" x14ac:dyDescent="0.3">
      <c r="F2490" s="2">
        <v>2485</v>
      </c>
      <c r="G2490" s="10">
        <v>2</v>
      </c>
      <c r="H2490" s="10">
        <f t="shared" si="38"/>
        <v>0.13982524825499992</v>
      </c>
    </row>
    <row r="2491" spans="6:8" x14ac:dyDescent="0.3">
      <c r="F2491" s="2">
        <v>2486</v>
      </c>
      <c r="G2491" s="10">
        <v>2</v>
      </c>
      <c r="H2491" s="10">
        <f t="shared" si="38"/>
        <v>0.13982524825499992</v>
      </c>
    </row>
    <row r="2492" spans="6:8" x14ac:dyDescent="0.3">
      <c r="F2492" s="2">
        <v>2487</v>
      </c>
      <c r="G2492" s="10">
        <v>2</v>
      </c>
      <c r="H2492" s="10">
        <f t="shared" si="38"/>
        <v>0.13982524825499992</v>
      </c>
    </row>
    <row r="2493" spans="6:8" x14ac:dyDescent="0.3">
      <c r="F2493" s="2">
        <v>2488</v>
      </c>
      <c r="G2493" s="10">
        <v>2</v>
      </c>
      <c r="H2493" s="10">
        <f t="shared" si="38"/>
        <v>0.13982524825499992</v>
      </c>
    </row>
    <row r="2494" spans="6:8" x14ac:dyDescent="0.3">
      <c r="F2494" s="2">
        <v>2489</v>
      </c>
      <c r="G2494" s="10">
        <v>2</v>
      </c>
      <c r="H2494" s="10">
        <f t="shared" si="38"/>
        <v>0.13982524825499992</v>
      </c>
    </row>
    <row r="2495" spans="6:8" x14ac:dyDescent="0.3">
      <c r="F2495" s="2">
        <v>2490</v>
      </c>
      <c r="G2495" s="10">
        <v>2</v>
      </c>
      <c r="H2495" s="10">
        <f t="shared" si="38"/>
        <v>0.13982524825499992</v>
      </c>
    </row>
    <row r="2496" spans="6:8" x14ac:dyDescent="0.3">
      <c r="F2496" s="2">
        <v>2491</v>
      </c>
      <c r="G2496" s="10">
        <v>2</v>
      </c>
      <c r="H2496" s="10">
        <f t="shared" si="38"/>
        <v>0.13982524825499992</v>
      </c>
    </row>
    <row r="2497" spans="6:8" x14ac:dyDescent="0.3">
      <c r="F2497" s="2">
        <v>2492</v>
      </c>
      <c r="G2497" s="10">
        <v>2</v>
      </c>
      <c r="H2497" s="10">
        <f t="shared" si="38"/>
        <v>0.13982524825499992</v>
      </c>
    </row>
    <row r="2498" spans="6:8" x14ac:dyDescent="0.3">
      <c r="F2498" s="2">
        <v>2493</v>
      </c>
      <c r="G2498" s="10">
        <v>2</v>
      </c>
      <c r="H2498" s="10">
        <f t="shared" si="38"/>
        <v>0.13982524825499992</v>
      </c>
    </row>
    <row r="2499" spans="6:8" x14ac:dyDescent="0.3">
      <c r="F2499" s="2">
        <v>2494</v>
      </c>
      <c r="G2499" s="10">
        <v>2</v>
      </c>
      <c r="H2499" s="10">
        <f t="shared" si="38"/>
        <v>0.13982524825499992</v>
      </c>
    </row>
    <row r="2500" spans="6:8" x14ac:dyDescent="0.3">
      <c r="F2500" s="2">
        <v>2495</v>
      </c>
      <c r="G2500" s="10">
        <v>2</v>
      </c>
      <c r="H2500" s="10">
        <f t="shared" si="38"/>
        <v>0.13982524825499992</v>
      </c>
    </row>
    <row r="2501" spans="6:8" x14ac:dyDescent="0.3">
      <c r="F2501" s="2">
        <v>2496</v>
      </c>
      <c r="G2501" s="10">
        <v>2</v>
      </c>
      <c r="H2501" s="10">
        <f t="shared" si="38"/>
        <v>0.13982524825499992</v>
      </c>
    </row>
    <row r="2502" spans="6:8" x14ac:dyDescent="0.3">
      <c r="F2502" s="2">
        <v>2497</v>
      </c>
      <c r="G2502" s="10">
        <v>2</v>
      </c>
      <c r="H2502" s="10">
        <f t="shared" si="38"/>
        <v>0.13982524825499992</v>
      </c>
    </row>
    <row r="2503" spans="6:8" x14ac:dyDescent="0.3">
      <c r="F2503" s="2">
        <v>2498</v>
      </c>
      <c r="G2503" s="10">
        <v>2</v>
      </c>
      <c r="H2503" s="10">
        <f t="shared" ref="H2503:H2566" si="39">COMBIN(G2503+$D$6-1,G2503)*((1-$D$7)^G2503)*($D$7^$D$6)</f>
        <v>0.13982524825499992</v>
      </c>
    </row>
    <row r="2504" spans="6:8" x14ac:dyDescent="0.3">
      <c r="F2504" s="2">
        <v>2499</v>
      </c>
      <c r="G2504" s="10">
        <v>2</v>
      </c>
      <c r="H2504" s="10">
        <f t="shared" si="39"/>
        <v>0.13982524825499992</v>
      </c>
    </row>
    <row r="2505" spans="6:8" x14ac:dyDescent="0.3">
      <c r="F2505" s="2">
        <v>2500</v>
      </c>
      <c r="G2505" s="10">
        <v>2</v>
      </c>
      <c r="H2505" s="10">
        <f t="shared" si="39"/>
        <v>0.13982524825499992</v>
      </c>
    </row>
    <row r="2506" spans="6:8" x14ac:dyDescent="0.3">
      <c r="F2506" s="2">
        <v>2501</v>
      </c>
      <c r="G2506" s="10">
        <v>2</v>
      </c>
      <c r="H2506" s="10">
        <f t="shared" si="39"/>
        <v>0.13982524825499992</v>
      </c>
    </row>
    <row r="2507" spans="6:8" x14ac:dyDescent="0.3">
      <c r="F2507" s="2">
        <v>2502</v>
      </c>
      <c r="G2507" s="10">
        <v>2</v>
      </c>
      <c r="H2507" s="10">
        <f t="shared" si="39"/>
        <v>0.13982524825499992</v>
      </c>
    </row>
    <row r="2508" spans="6:8" x14ac:dyDescent="0.3">
      <c r="F2508" s="2">
        <v>2503</v>
      </c>
      <c r="G2508" s="10">
        <v>2</v>
      </c>
      <c r="H2508" s="10">
        <f t="shared" si="39"/>
        <v>0.13982524825499992</v>
      </c>
    </row>
    <row r="2509" spans="6:8" x14ac:dyDescent="0.3">
      <c r="F2509" s="2">
        <v>2504</v>
      </c>
      <c r="G2509" s="10">
        <v>2</v>
      </c>
      <c r="H2509" s="10">
        <f t="shared" si="39"/>
        <v>0.13982524825499992</v>
      </c>
    </row>
    <row r="2510" spans="6:8" x14ac:dyDescent="0.3">
      <c r="F2510" s="2">
        <v>2505</v>
      </c>
      <c r="G2510" s="10">
        <v>2</v>
      </c>
      <c r="H2510" s="10">
        <f t="shared" si="39"/>
        <v>0.13982524825499992</v>
      </c>
    </row>
    <row r="2511" spans="6:8" x14ac:dyDescent="0.3">
      <c r="F2511" s="2">
        <v>2506</v>
      </c>
      <c r="G2511" s="10">
        <v>2</v>
      </c>
      <c r="H2511" s="10">
        <f t="shared" si="39"/>
        <v>0.13982524825499992</v>
      </c>
    </row>
    <row r="2512" spans="6:8" x14ac:dyDescent="0.3">
      <c r="F2512" s="2">
        <v>2507</v>
      </c>
      <c r="G2512" s="10">
        <v>2</v>
      </c>
      <c r="H2512" s="10">
        <f t="shared" si="39"/>
        <v>0.13982524825499992</v>
      </c>
    </row>
    <row r="2513" spans="6:8" x14ac:dyDescent="0.3">
      <c r="F2513" s="2">
        <v>2508</v>
      </c>
      <c r="G2513" s="10">
        <v>2</v>
      </c>
      <c r="H2513" s="10">
        <f t="shared" si="39"/>
        <v>0.13982524825499992</v>
      </c>
    </row>
    <row r="2514" spans="6:8" x14ac:dyDescent="0.3">
      <c r="F2514" s="2">
        <v>2509</v>
      </c>
      <c r="G2514" s="10">
        <v>2</v>
      </c>
      <c r="H2514" s="10">
        <f t="shared" si="39"/>
        <v>0.13982524825499992</v>
      </c>
    </row>
    <row r="2515" spans="6:8" x14ac:dyDescent="0.3">
      <c r="F2515" s="2">
        <v>2510</v>
      </c>
      <c r="G2515" s="10">
        <v>2</v>
      </c>
      <c r="H2515" s="10">
        <f t="shared" si="39"/>
        <v>0.13982524825499992</v>
      </c>
    </row>
    <row r="2516" spans="6:8" x14ac:dyDescent="0.3">
      <c r="F2516" s="2">
        <v>2511</v>
      </c>
      <c r="G2516" s="10">
        <v>2</v>
      </c>
      <c r="H2516" s="10">
        <f t="shared" si="39"/>
        <v>0.13982524825499992</v>
      </c>
    </row>
    <row r="2517" spans="6:8" x14ac:dyDescent="0.3">
      <c r="F2517" s="2">
        <v>2512</v>
      </c>
      <c r="G2517" s="10">
        <v>2</v>
      </c>
      <c r="H2517" s="10">
        <f t="shared" si="39"/>
        <v>0.13982524825499992</v>
      </c>
    </row>
    <row r="2518" spans="6:8" x14ac:dyDescent="0.3">
      <c r="F2518" s="2">
        <v>2513</v>
      </c>
      <c r="G2518" s="10">
        <v>2</v>
      </c>
      <c r="H2518" s="10">
        <f t="shared" si="39"/>
        <v>0.13982524825499992</v>
      </c>
    </row>
    <row r="2519" spans="6:8" x14ac:dyDescent="0.3">
      <c r="F2519" s="2">
        <v>2514</v>
      </c>
      <c r="G2519" s="10">
        <v>2</v>
      </c>
      <c r="H2519" s="10">
        <f t="shared" si="39"/>
        <v>0.13982524825499992</v>
      </c>
    </row>
    <row r="2520" spans="6:8" x14ac:dyDescent="0.3">
      <c r="F2520" s="2">
        <v>2515</v>
      </c>
      <c r="G2520" s="10">
        <v>2</v>
      </c>
      <c r="H2520" s="10">
        <f t="shared" si="39"/>
        <v>0.13982524825499992</v>
      </c>
    </row>
    <row r="2521" spans="6:8" x14ac:dyDescent="0.3">
      <c r="F2521" s="2">
        <v>2516</v>
      </c>
      <c r="G2521" s="10">
        <v>2</v>
      </c>
      <c r="H2521" s="10">
        <f t="shared" si="39"/>
        <v>0.13982524825499992</v>
      </c>
    </row>
    <row r="2522" spans="6:8" x14ac:dyDescent="0.3">
      <c r="F2522" s="2">
        <v>2517</v>
      </c>
      <c r="G2522" s="10">
        <v>2</v>
      </c>
      <c r="H2522" s="10">
        <f t="shared" si="39"/>
        <v>0.13982524825499992</v>
      </c>
    </row>
    <row r="2523" spans="6:8" x14ac:dyDescent="0.3">
      <c r="F2523" s="2">
        <v>2518</v>
      </c>
      <c r="G2523" s="10">
        <v>2</v>
      </c>
      <c r="H2523" s="10">
        <f t="shared" si="39"/>
        <v>0.13982524825499992</v>
      </c>
    </row>
    <row r="2524" spans="6:8" x14ac:dyDescent="0.3">
      <c r="F2524" s="2">
        <v>2519</v>
      </c>
      <c r="G2524" s="10">
        <v>2</v>
      </c>
      <c r="H2524" s="10">
        <f t="shared" si="39"/>
        <v>0.13982524825499992</v>
      </c>
    </row>
    <row r="2525" spans="6:8" x14ac:dyDescent="0.3">
      <c r="F2525" s="2">
        <v>2520</v>
      </c>
      <c r="G2525" s="10">
        <v>2</v>
      </c>
      <c r="H2525" s="10">
        <f t="shared" si="39"/>
        <v>0.13982524825499992</v>
      </c>
    </row>
    <row r="2526" spans="6:8" x14ac:dyDescent="0.3">
      <c r="F2526" s="2">
        <v>2521</v>
      </c>
      <c r="G2526" s="10">
        <v>2</v>
      </c>
      <c r="H2526" s="10">
        <f t="shared" si="39"/>
        <v>0.13982524825499992</v>
      </c>
    </row>
    <row r="2527" spans="6:8" x14ac:dyDescent="0.3">
      <c r="F2527" s="2">
        <v>2522</v>
      </c>
      <c r="G2527" s="10">
        <v>2</v>
      </c>
      <c r="H2527" s="10">
        <f t="shared" si="39"/>
        <v>0.13982524825499992</v>
      </c>
    </row>
    <row r="2528" spans="6:8" x14ac:dyDescent="0.3">
      <c r="F2528" s="2">
        <v>2523</v>
      </c>
      <c r="G2528" s="10">
        <v>2</v>
      </c>
      <c r="H2528" s="10">
        <f t="shared" si="39"/>
        <v>0.13982524825499992</v>
      </c>
    </row>
    <row r="2529" spans="6:8" x14ac:dyDescent="0.3">
      <c r="F2529" s="2">
        <v>2524</v>
      </c>
      <c r="G2529" s="10">
        <v>2</v>
      </c>
      <c r="H2529" s="10">
        <f t="shared" si="39"/>
        <v>0.13982524825499992</v>
      </c>
    </row>
    <row r="2530" spans="6:8" x14ac:dyDescent="0.3">
      <c r="F2530" s="2">
        <v>2525</v>
      </c>
      <c r="G2530" s="10">
        <v>2</v>
      </c>
      <c r="H2530" s="10">
        <f t="shared" si="39"/>
        <v>0.13982524825499992</v>
      </c>
    </row>
    <row r="2531" spans="6:8" x14ac:dyDescent="0.3">
      <c r="F2531" s="2">
        <v>2526</v>
      </c>
      <c r="G2531" s="10">
        <v>2</v>
      </c>
      <c r="H2531" s="10">
        <f t="shared" si="39"/>
        <v>0.13982524825499992</v>
      </c>
    </row>
    <row r="2532" spans="6:8" x14ac:dyDescent="0.3">
      <c r="F2532" s="2">
        <v>2527</v>
      </c>
      <c r="G2532" s="10">
        <v>2</v>
      </c>
      <c r="H2532" s="10">
        <f t="shared" si="39"/>
        <v>0.13982524825499992</v>
      </c>
    </row>
    <row r="2533" spans="6:8" x14ac:dyDescent="0.3">
      <c r="F2533" s="2">
        <v>2528</v>
      </c>
      <c r="G2533" s="10">
        <v>2</v>
      </c>
      <c r="H2533" s="10">
        <f t="shared" si="39"/>
        <v>0.13982524825499992</v>
      </c>
    </row>
    <row r="2534" spans="6:8" x14ac:dyDescent="0.3">
      <c r="F2534" s="2">
        <v>2529</v>
      </c>
      <c r="G2534" s="10">
        <v>2</v>
      </c>
      <c r="H2534" s="10">
        <f t="shared" si="39"/>
        <v>0.13982524825499992</v>
      </c>
    </row>
    <row r="2535" spans="6:8" x14ac:dyDescent="0.3">
      <c r="F2535" s="2">
        <v>2530</v>
      </c>
      <c r="G2535" s="10">
        <v>2</v>
      </c>
      <c r="H2535" s="10">
        <f t="shared" si="39"/>
        <v>0.13982524825499992</v>
      </c>
    </row>
    <row r="2536" spans="6:8" x14ac:dyDescent="0.3">
      <c r="F2536" s="2">
        <v>2531</v>
      </c>
      <c r="G2536" s="10">
        <v>2</v>
      </c>
      <c r="H2536" s="10">
        <f t="shared" si="39"/>
        <v>0.13982524825499992</v>
      </c>
    </row>
    <row r="2537" spans="6:8" x14ac:dyDescent="0.3">
      <c r="F2537" s="2">
        <v>2532</v>
      </c>
      <c r="G2537" s="10">
        <v>2</v>
      </c>
      <c r="H2537" s="10">
        <f t="shared" si="39"/>
        <v>0.13982524825499992</v>
      </c>
    </row>
    <row r="2538" spans="6:8" x14ac:dyDescent="0.3">
      <c r="F2538" s="2">
        <v>2533</v>
      </c>
      <c r="G2538" s="10">
        <v>2</v>
      </c>
      <c r="H2538" s="10">
        <f t="shared" si="39"/>
        <v>0.13982524825499992</v>
      </c>
    </row>
    <row r="2539" spans="6:8" x14ac:dyDescent="0.3">
      <c r="F2539" s="2">
        <v>2534</v>
      </c>
      <c r="G2539" s="10">
        <v>2</v>
      </c>
      <c r="H2539" s="10">
        <f t="shared" si="39"/>
        <v>0.13982524825499992</v>
      </c>
    </row>
    <row r="2540" spans="6:8" x14ac:dyDescent="0.3">
      <c r="F2540" s="2">
        <v>2535</v>
      </c>
      <c r="G2540" s="10">
        <v>2</v>
      </c>
      <c r="H2540" s="10">
        <f t="shared" si="39"/>
        <v>0.13982524825499992</v>
      </c>
    </row>
    <row r="2541" spans="6:8" x14ac:dyDescent="0.3">
      <c r="F2541" s="2">
        <v>2536</v>
      </c>
      <c r="G2541" s="10">
        <v>2</v>
      </c>
      <c r="H2541" s="10">
        <f t="shared" si="39"/>
        <v>0.13982524825499992</v>
      </c>
    </row>
    <row r="2542" spans="6:8" x14ac:dyDescent="0.3">
      <c r="F2542" s="2">
        <v>2537</v>
      </c>
      <c r="G2542" s="10">
        <v>2</v>
      </c>
      <c r="H2542" s="10">
        <f t="shared" si="39"/>
        <v>0.13982524825499992</v>
      </c>
    </row>
    <row r="2543" spans="6:8" x14ac:dyDescent="0.3">
      <c r="F2543" s="2">
        <v>2538</v>
      </c>
      <c r="G2543" s="10">
        <v>2</v>
      </c>
      <c r="H2543" s="10">
        <f t="shared" si="39"/>
        <v>0.13982524825499992</v>
      </c>
    </row>
    <row r="2544" spans="6:8" x14ac:dyDescent="0.3">
      <c r="F2544" s="2">
        <v>2539</v>
      </c>
      <c r="G2544" s="10">
        <v>2</v>
      </c>
      <c r="H2544" s="10">
        <f t="shared" si="39"/>
        <v>0.13982524825499992</v>
      </c>
    </row>
    <row r="2545" spans="6:8" x14ac:dyDescent="0.3">
      <c r="F2545" s="2">
        <v>2540</v>
      </c>
      <c r="G2545" s="10">
        <v>2</v>
      </c>
      <c r="H2545" s="10">
        <f t="shared" si="39"/>
        <v>0.13982524825499992</v>
      </c>
    </row>
    <row r="2546" spans="6:8" x14ac:dyDescent="0.3">
      <c r="F2546" s="2">
        <v>2541</v>
      </c>
      <c r="G2546" s="10">
        <v>2</v>
      </c>
      <c r="H2546" s="10">
        <f t="shared" si="39"/>
        <v>0.13982524825499992</v>
      </c>
    </row>
    <row r="2547" spans="6:8" x14ac:dyDescent="0.3">
      <c r="F2547" s="2">
        <v>2542</v>
      </c>
      <c r="G2547" s="10">
        <v>2</v>
      </c>
      <c r="H2547" s="10">
        <f t="shared" si="39"/>
        <v>0.13982524825499992</v>
      </c>
    </row>
    <row r="2548" spans="6:8" x14ac:dyDescent="0.3">
      <c r="F2548" s="2">
        <v>2543</v>
      </c>
      <c r="G2548" s="10">
        <v>2</v>
      </c>
      <c r="H2548" s="10">
        <f t="shared" si="39"/>
        <v>0.13982524825499992</v>
      </c>
    </row>
    <row r="2549" spans="6:8" x14ac:dyDescent="0.3">
      <c r="F2549" s="2">
        <v>2544</v>
      </c>
      <c r="G2549" s="10">
        <v>2</v>
      </c>
      <c r="H2549" s="10">
        <f t="shared" si="39"/>
        <v>0.13982524825499992</v>
      </c>
    </row>
    <row r="2550" spans="6:8" x14ac:dyDescent="0.3">
      <c r="F2550" s="2">
        <v>2545</v>
      </c>
      <c r="G2550" s="10">
        <v>2</v>
      </c>
      <c r="H2550" s="10">
        <f t="shared" si="39"/>
        <v>0.13982524825499992</v>
      </c>
    </row>
    <row r="2551" spans="6:8" x14ac:dyDescent="0.3">
      <c r="F2551" s="2">
        <v>2546</v>
      </c>
      <c r="G2551" s="10">
        <v>2</v>
      </c>
      <c r="H2551" s="10">
        <f t="shared" si="39"/>
        <v>0.13982524825499992</v>
      </c>
    </row>
    <row r="2552" spans="6:8" x14ac:dyDescent="0.3">
      <c r="F2552" s="2">
        <v>2547</v>
      </c>
      <c r="G2552" s="10">
        <v>2</v>
      </c>
      <c r="H2552" s="10">
        <f t="shared" si="39"/>
        <v>0.13982524825499992</v>
      </c>
    </row>
    <row r="2553" spans="6:8" x14ac:dyDescent="0.3">
      <c r="F2553" s="2">
        <v>2548</v>
      </c>
      <c r="G2553" s="10">
        <v>2</v>
      </c>
      <c r="H2553" s="10">
        <f t="shared" si="39"/>
        <v>0.13982524825499992</v>
      </c>
    </row>
    <row r="2554" spans="6:8" x14ac:dyDescent="0.3">
      <c r="F2554" s="2">
        <v>2549</v>
      </c>
      <c r="G2554" s="10">
        <v>2</v>
      </c>
      <c r="H2554" s="10">
        <f t="shared" si="39"/>
        <v>0.13982524825499992</v>
      </c>
    </row>
    <row r="2555" spans="6:8" x14ac:dyDescent="0.3">
      <c r="F2555" s="2">
        <v>2550</v>
      </c>
      <c r="G2555" s="10">
        <v>2</v>
      </c>
      <c r="H2555" s="10">
        <f t="shared" si="39"/>
        <v>0.13982524825499992</v>
      </c>
    </row>
    <row r="2556" spans="6:8" x14ac:dyDescent="0.3">
      <c r="F2556" s="2">
        <v>2551</v>
      </c>
      <c r="G2556" s="10">
        <v>2</v>
      </c>
      <c r="H2556" s="10">
        <f t="shared" si="39"/>
        <v>0.13982524825499992</v>
      </c>
    </row>
    <row r="2557" spans="6:8" x14ac:dyDescent="0.3">
      <c r="F2557" s="2">
        <v>2552</v>
      </c>
      <c r="G2557" s="10">
        <v>2</v>
      </c>
      <c r="H2557" s="10">
        <f t="shared" si="39"/>
        <v>0.13982524825499992</v>
      </c>
    </row>
    <row r="2558" spans="6:8" x14ac:dyDescent="0.3">
      <c r="F2558" s="2">
        <v>2553</v>
      </c>
      <c r="G2558" s="10">
        <v>2</v>
      </c>
      <c r="H2558" s="10">
        <f t="shared" si="39"/>
        <v>0.13982524825499992</v>
      </c>
    </row>
    <row r="2559" spans="6:8" x14ac:dyDescent="0.3">
      <c r="F2559" s="2">
        <v>2554</v>
      </c>
      <c r="G2559" s="10">
        <v>2</v>
      </c>
      <c r="H2559" s="10">
        <f t="shared" si="39"/>
        <v>0.13982524825499992</v>
      </c>
    </row>
    <row r="2560" spans="6:8" x14ac:dyDescent="0.3">
      <c r="F2560" s="2">
        <v>2555</v>
      </c>
      <c r="G2560" s="10">
        <v>2</v>
      </c>
      <c r="H2560" s="10">
        <f t="shared" si="39"/>
        <v>0.13982524825499992</v>
      </c>
    </row>
    <row r="2561" spans="6:8" x14ac:dyDescent="0.3">
      <c r="F2561" s="2">
        <v>2556</v>
      </c>
      <c r="G2561" s="10">
        <v>2</v>
      </c>
      <c r="H2561" s="10">
        <f t="shared" si="39"/>
        <v>0.13982524825499992</v>
      </c>
    </row>
    <row r="2562" spans="6:8" x14ac:dyDescent="0.3">
      <c r="F2562" s="2">
        <v>2557</v>
      </c>
      <c r="G2562" s="10">
        <v>2</v>
      </c>
      <c r="H2562" s="10">
        <f t="shared" si="39"/>
        <v>0.13982524825499992</v>
      </c>
    </row>
    <row r="2563" spans="6:8" x14ac:dyDescent="0.3">
      <c r="F2563" s="2">
        <v>2558</v>
      </c>
      <c r="G2563" s="10">
        <v>2</v>
      </c>
      <c r="H2563" s="10">
        <f t="shared" si="39"/>
        <v>0.13982524825499992</v>
      </c>
    </row>
    <row r="2564" spans="6:8" x14ac:dyDescent="0.3">
      <c r="F2564" s="2">
        <v>2559</v>
      </c>
      <c r="G2564" s="10">
        <v>2</v>
      </c>
      <c r="H2564" s="10">
        <f t="shared" si="39"/>
        <v>0.13982524825499992</v>
      </c>
    </row>
    <row r="2565" spans="6:8" x14ac:dyDescent="0.3">
      <c r="F2565" s="2">
        <v>2560</v>
      </c>
      <c r="G2565" s="10">
        <v>2</v>
      </c>
      <c r="H2565" s="10">
        <f t="shared" si="39"/>
        <v>0.13982524825499992</v>
      </c>
    </row>
    <row r="2566" spans="6:8" x14ac:dyDescent="0.3">
      <c r="F2566" s="2">
        <v>2561</v>
      </c>
      <c r="G2566" s="10">
        <v>2</v>
      </c>
      <c r="H2566" s="10">
        <f t="shared" si="39"/>
        <v>0.13982524825499992</v>
      </c>
    </row>
    <row r="2567" spans="6:8" x14ac:dyDescent="0.3">
      <c r="F2567" s="2">
        <v>2562</v>
      </c>
      <c r="G2567" s="10">
        <v>2</v>
      </c>
      <c r="H2567" s="10">
        <f t="shared" ref="H2567:H2630" si="40">COMBIN(G2567+$D$6-1,G2567)*((1-$D$7)^G2567)*($D$7^$D$6)</f>
        <v>0.13982524825499992</v>
      </c>
    </row>
    <row r="2568" spans="6:8" x14ac:dyDescent="0.3">
      <c r="F2568" s="2">
        <v>2563</v>
      </c>
      <c r="G2568" s="10">
        <v>2</v>
      </c>
      <c r="H2568" s="10">
        <f t="shared" si="40"/>
        <v>0.13982524825499992</v>
      </c>
    </row>
    <row r="2569" spans="6:8" x14ac:dyDescent="0.3">
      <c r="F2569" s="2">
        <v>2564</v>
      </c>
      <c r="G2569" s="10">
        <v>2</v>
      </c>
      <c r="H2569" s="10">
        <f t="shared" si="40"/>
        <v>0.13982524825499992</v>
      </c>
    </row>
    <row r="2570" spans="6:8" x14ac:dyDescent="0.3">
      <c r="F2570" s="2">
        <v>2565</v>
      </c>
      <c r="G2570" s="10">
        <v>2</v>
      </c>
      <c r="H2570" s="10">
        <f t="shared" si="40"/>
        <v>0.13982524825499992</v>
      </c>
    </row>
    <row r="2571" spans="6:8" x14ac:dyDescent="0.3">
      <c r="F2571" s="2">
        <v>2566</v>
      </c>
      <c r="G2571" s="10">
        <v>2</v>
      </c>
      <c r="H2571" s="10">
        <f t="shared" si="40"/>
        <v>0.13982524825499992</v>
      </c>
    </row>
    <row r="2572" spans="6:8" x14ac:dyDescent="0.3">
      <c r="F2572" s="2">
        <v>2567</v>
      </c>
      <c r="G2572" s="10">
        <v>2</v>
      </c>
      <c r="H2572" s="10">
        <f t="shared" si="40"/>
        <v>0.13982524825499992</v>
      </c>
    </row>
    <row r="2573" spans="6:8" x14ac:dyDescent="0.3">
      <c r="F2573" s="2">
        <v>2568</v>
      </c>
      <c r="G2573" s="10">
        <v>2</v>
      </c>
      <c r="H2573" s="10">
        <f t="shared" si="40"/>
        <v>0.13982524825499992</v>
      </c>
    </row>
    <row r="2574" spans="6:8" x14ac:dyDescent="0.3">
      <c r="F2574" s="2">
        <v>2569</v>
      </c>
      <c r="G2574" s="10">
        <v>3</v>
      </c>
      <c r="H2574" s="10">
        <f t="shared" si="40"/>
        <v>0.16779029790599995</v>
      </c>
    </row>
    <row r="2575" spans="6:8" x14ac:dyDescent="0.3">
      <c r="F2575" s="2">
        <v>2570</v>
      </c>
      <c r="G2575" s="10">
        <v>3</v>
      </c>
      <c r="H2575" s="10">
        <f t="shared" si="40"/>
        <v>0.16779029790599995</v>
      </c>
    </row>
    <row r="2576" spans="6:8" x14ac:dyDescent="0.3">
      <c r="F2576" s="2">
        <v>2571</v>
      </c>
      <c r="G2576" s="10">
        <v>3</v>
      </c>
      <c r="H2576" s="10">
        <f t="shared" si="40"/>
        <v>0.16779029790599995</v>
      </c>
    </row>
    <row r="2577" spans="6:8" x14ac:dyDescent="0.3">
      <c r="F2577" s="2">
        <v>2572</v>
      </c>
      <c r="G2577" s="10">
        <v>3</v>
      </c>
      <c r="H2577" s="10">
        <f t="shared" si="40"/>
        <v>0.16779029790599995</v>
      </c>
    </row>
    <row r="2578" spans="6:8" x14ac:dyDescent="0.3">
      <c r="F2578" s="2">
        <v>2573</v>
      </c>
      <c r="G2578" s="10">
        <v>3</v>
      </c>
      <c r="H2578" s="10">
        <f t="shared" si="40"/>
        <v>0.16779029790599995</v>
      </c>
    </row>
    <row r="2579" spans="6:8" x14ac:dyDescent="0.3">
      <c r="F2579" s="2">
        <v>2574</v>
      </c>
      <c r="G2579" s="10">
        <v>3</v>
      </c>
      <c r="H2579" s="10">
        <f t="shared" si="40"/>
        <v>0.16779029790599995</v>
      </c>
    </row>
    <row r="2580" spans="6:8" x14ac:dyDescent="0.3">
      <c r="F2580" s="2">
        <v>2575</v>
      </c>
      <c r="G2580" s="10">
        <v>3</v>
      </c>
      <c r="H2580" s="10">
        <f t="shared" si="40"/>
        <v>0.16779029790599995</v>
      </c>
    </row>
    <row r="2581" spans="6:8" x14ac:dyDescent="0.3">
      <c r="F2581" s="2">
        <v>2576</v>
      </c>
      <c r="G2581" s="10">
        <v>3</v>
      </c>
      <c r="H2581" s="10">
        <f t="shared" si="40"/>
        <v>0.16779029790599995</v>
      </c>
    </row>
    <row r="2582" spans="6:8" x14ac:dyDescent="0.3">
      <c r="F2582" s="2">
        <v>2577</v>
      </c>
      <c r="G2582" s="10">
        <v>3</v>
      </c>
      <c r="H2582" s="10">
        <f t="shared" si="40"/>
        <v>0.16779029790599995</v>
      </c>
    </row>
    <row r="2583" spans="6:8" x14ac:dyDescent="0.3">
      <c r="F2583" s="2">
        <v>2578</v>
      </c>
      <c r="G2583" s="10">
        <v>3</v>
      </c>
      <c r="H2583" s="10">
        <f t="shared" si="40"/>
        <v>0.16779029790599995</v>
      </c>
    </row>
    <row r="2584" spans="6:8" x14ac:dyDescent="0.3">
      <c r="F2584" s="2">
        <v>2579</v>
      </c>
      <c r="G2584" s="10">
        <v>3</v>
      </c>
      <c r="H2584" s="10">
        <f t="shared" si="40"/>
        <v>0.16779029790599995</v>
      </c>
    </row>
    <row r="2585" spans="6:8" x14ac:dyDescent="0.3">
      <c r="F2585" s="2">
        <v>2580</v>
      </c>
      <c r="G2585" s="10">
        <v>3</v>
      </c>
      <c r="H2585" s="10">
        <f t="shared" si="40"/>
        <v>0.16779029790599995</v>
      </c>
    </row>
    <row r="2586" spans="6:8" x14ac:dyDescent="0.3">
      <c r="F2586" s="2">
        <v>2581</v>
      </c>
      <c r="G2586" s="10">
        <v>3</v>
      </c>
      <c r="H2586" s="10">
        <f t="shared" si="40"/>
        <v>0.16779029790599995</v>
      </c>
    </row>
    <row r="2587" spans="6:8" x14ac:dyDescent="0.3">
      <c r="F2587" s="2">
        <v>2582</v>
      </c>
      <c r="G2587" s="10">
        <v>3</v>
      </c>
      <c r="H2587" s="10">
        <f t="shared" si="40"/>
        <v>0.16779029790599995</v>
      </c>
    </row>
    <row r="2588" spans="6:8" x14ac:dyDescent="0.3">
      <c r="F2588" s="2">
        <v>2583</v>
      </c>
      <c r="G2588" s="10">
        <v>3</v>
      </c>
      <c r="H2588" s="10">
        <f t="shared" si="40"/>
        <v>0.16779029790599995</v>
      </c>
    </row>
    <row r="2589" spans="6:8" x14ac:dyDescent="0.3">
      <c r="F2589" s="2">
        <v>2584</v>
      </c>
      <c r="G2589" s="10">
        <v>3</v>
      </c>
      <c r="H2589" s="10">
        <f t="shared" si="40"/>
        <v>0.16779029790599995</v>
      </c>
    </row>
    <row r="2590" spans="6:8" x14ac:dyDescent="0.3">
      <c r="F2590" s="2">
        <v>2585</v>
      </c>
      <c r="G2590" s="10">
        <v>3</v>
      </c>
      <c r="H2590" s="10">
        <f t="shared" si="40"/>
        <v>0.16779029790599995</v>
      </c>
    </row>
    <row r="2591" spans="6:8" x14ac:dyDescent="0.3">
      <c r="F2591" s="2">
        <v>2586</v>
      </c>
      <c r="G2591" s="10">
        <v>3</v>
      </c>
      <c r="H2591" s="10">
        <f t="shared" si="40"/>
        <v>0.16779029790599995</v>
      </c>
    </row>
    <row r="2592" spans="6:8" x14ac:dyDescent="0.3">
      <c r="F2592" s="2">
        <v>2587</v>
      </c>
      <c r="G2592" s="10">
        <v>3</v>
      </c>
      <c r="H2592" s="10">
        <f t="shared" si="40"/>
        <v>0.16779029790599995</v>
      </c>
    </row>
    <row r="2593" spans="6:8" x14ac:dyDescent="0.3">
      <c r="F2593" s="2">
        <v>2588</v>
      </c>
      <c r="G2593" s="10">
        <v>3</v>
      </c>
      <c r="H2593" s="10">
        <f t="shared" si="40"/>
        <v>0.16779029790599995</v>
      </c>
    </row>
    <row r="2594" spans="6:8" x14ac:dyDescent="0.3">
      <c r="F2594" s="2">
        <v>2589</v>
      </c>
      <c r="G2594" s="10">
        <v>3</v>
      </c>
      <c r="H2594" s="10">
        <f t="shared" si="40"/>
        <v>0.16779029790599995</v>
      </c>
    </row>
    <row r="2595" spans="6:8" x14ac:dyDescent="0.3">
      <c r="F2595" s="2">
        <v>2590</v>
      </c>
      <c r="G2595" s="10">
        <v>3</v>
      </c>
      <c r="H2595" s="10">
        <f t="shared" si="40"/>
        <v>0.16779029790599995</v>
      </c>
    </row>
    <row r="2596" spans="6:8" x14ac:dyDescent="0.3">
      <c r="F2596" s="2">
        <v>2591</v>
      </c>
      <c r="G2596" s="10">
        <v>3</v>
      </c>
      <c r="H2596" s="10">
        <f t="shared" si="40"/>
        <v>0.16779029790599995</v>
      </c>
    </row>
    <row r="2597" spans="6:8" x14ac:dyDescent="0.3">
      <c r="F2597" s="2">
        <v>2592</v>
      </c>
      <c r="G2597" s="10">
        <v>3</v>
      </c>
      <c r="H2597" s="10">
        <f t="shared" si="40"/>
        <v>0.16779029790599995</v>
      </c>
    </row>
    <row r="2598" spans="6:8" x14ac:dyDescent="0.3">
      <c r="F2598" s="2">
        <v>2593</v>
      </c>
      <c r="G2598" s="10">
        <v>3</v>
      </c>
      <c r="H2598" s="10">
        <f t="shared" si="40"/>
        <v>0.16779029790599995</v>
      </c>
    </row>
    <row r="2599" spans="6:8" x14ac:dyDescent="0.3">
      <c r="F2599" s="2">
        <v>2594</v>
      </c>
      <c r="G2599" s="10">
        <v>3</v>
      </c>
      <c r="H2599" s="10">
        <f t="shared" si="40"/>
        <v>0.16779029790599995</v>
      </c>
    </row>
    <row r="2600" spans="6:8" x14ac:dyDescent="0.3">
      <c r="F2600" s="2">
        <v>2595</v>
      </c>
      <c r="G2600" s="10">
        <v>3</v>
      </c>
      <c r="H2600" s="10">
        <f t="shared" si="40"/>
        <v>0.16779029790599995</v>
      </c>
    </row>
    <row r="2601" spans="6:8" x14ac:dyDescent="0.3">
      <c r="F2601" s="2">
        <v>2596</v>
      </c>
      <c r="G2601" s="10">
        <v>3</v>
      </c>
      <c r="H2601" s="10">
        <f t="shared" si="40"/>
        <v>0.16779029790599995</v>
      </c>
    </row>
    <row r="2602" spans="6:8" x14ac:dyDescent="0.3">
      <c r="F2602" s="2">
        <v>2597</v>
      </c>
      <c r="G2602" s="10">
        <v>3</v>
      </c>
      <c r="H2602" s="10">
        <f t="shared" si="40"/>
        <v>0.16779029790599995</v>
      </c>
    </row>
    <row r="2603" spans="6:8" x14ac:dyDescent="0.3">
      <c r="F2603" s="2">
        <v>2598</v>
      </c>
      <c r="G2603" s="10">
        <v>3</v>
      </c>
      <c r="H2603" s="10">
        <f t="shared" si="40"/>
        <v>0.16779029790599995</v>
      </c>
    </row>
    <row r="2604" spans="6:8" x14ac:dyDescent="0.3">
      <c r="F2604" s="2">
        <v>2599</v>
      </c>
      <c r="G2604" s="10">
        <v>3</v>
      </c>
      <c r="H2604" s="10">
        <f t="shared" si="40"/>
        <v>0.16779029790599995</v>
      </c>
    </row>
    <row r="2605" spans="6:8" x14ac:dyDescent="0.3">
      <c r="F2605" s="2">
        <v>2600</v>
      </c>
      <c r="G2605" s="10">
        <v>3</v>
      </c>
      <c r="H2605" s="10">
        <f t="shared" si="40"/>
        <v>0.16779029790599995</v>
      </c>
    </row>
    <row r="2606" spans="6:8" x14ac:dyDescent="0.3">
      <c r="F2606" s="2">
        <v>2601</v>
      </c>
      <c r="G2606" s="10">
        <v>3</v>
      </c>
      <c r="H2606" s="10">
        <f t="shared" si="40"/>
        <v>0.16779029790599995</v>
      </c>
    </row>
    <row r="2607" spans="6:8" x14ac:dyDescent="0.3">
      <c r="F2607" s="2">
        <v>2602</v>
      </c>
      <c r="G2607" s="10">
        <v>3</v>
      </c>
      <c r="H2607" s="10">
        <f t="shared" si="40"/>
        <v>0.16779029790599995</v>
      </c>
    </row>
    <row r="2608" spans="6:8" x14ac:dyDescent="0.3">
      <c r="F2608" s="2">
        <v>2603</v>
      </c>
      <c r="G2608" s="10">
        <v>3</v>
      </c>
      <c r="H2608" s="10">
        <f t="shared" si="40"/>
        <v>0.16779029790599995</v>
      </c>
    </row>
    <row r="2609" spans="6:8" x14ac:dyDescent="0.3">
      <c r="F2609" s="2">
        <v>2604</v>
      </c>
      <c r="G2609" s="10">
        <v>3</v>
      </c>
      <c r="H2609" s="10">
        <f t="shared" si="40"/>
        <v>0.16779029790599995</v>
      </c>
    </row>
    <row r="2610" spans="6:8" x14ac:dyDescent="0.3">
      <c r="F2610" s="2">
        <v>2605</v>
      </c>
      <c r="G2610" s="10">
        <v>3</v>
      </c>
      <c r="H2610" s="10">
        <f t="shared" si="40"/>
        <v>0.16779029790599995</v>
      </c>
    </row>
    <row r="2611" spans="6:8" x14ac:dyDescent="0.3">
      <c r="F2611" s="2">
        <v>2606</v>
      </c>
      <c r="G2611" s="10">
        <v>3</v>
      </c>
      <c r="H2611" s="10">
        <f t="shared" si="40"/>
        <v>0.16779029790599995</v>
      </c>
    </row>
    <row r="2612" spans="6:8" x14ac:dyDescent="0.3">
      <c r="F2612" s="2">
        <v>2607</v>
      </c>
      <c r="G2612" s="10">
        <v>3</v>
      </c>
      <c r="H2612" s="10">
        <f t="shared" si="40"/>
        <v>0.16779029790599995</v>
      </c>
    </row>
    <row r="2613" spans="6:8" x14ac:dyDescent="0.3">
      <c r="F2613" s="2">
        <v>2608</v>
      </c>
      <c r="G2613" s="10">
        <v>3</v>
      </c>
      <c r="H2613" s="10">
        <f t="shared" si="40"/>
        <v>0.16779029790599995</v>
      </c>
    </row>
    <row r="2614" spans="6:8" x14ac:dyDescent="0.3">
      <c r="F2614" s="2">
        <v>2609</v>
      </c>
      <c r="G2614" s="10">
        <v>3</v>
      </c>
      <c r="H2614" s="10">
        <f t="shared" si="40"/>
        <v>0.16779029790599995</v>
      </c>
    </row>
    <row r="2615" spans="6:8" x14ac:dyDescent="0.3">
      <c r="F2615" s="2">
        <v>2610</v>
      </c>
      <c r="G2615" s="10">
        <v>3</v>
      </c>
      <c r="H2615" s="10">
        <f t="shared" si="40"/>
        <v>0.16779029790599995</v>
      </c>
    </row>
    <row r="2616" spans="6:8" x14ac:dyDescent="0.3">
      <c r="F2616" s="2">
        <v>2611</v>
      </c>
      <c r="G2616" s="10">
        <v>3</v>
      </c>
      <c r="H2616" s="10">
        <f t="shared" si="40"/>
        <v>0.16779029790599995</v>
      </c>
    </row>
    <row r="2617" spans="6:8" x14ac:dyDescent="0.3">
      <c r="F2617" s="2">
        <v>2612</v>
      </c>
      <c r="G2617" s="10">
        <v>3</v>
      </c>
      <c r="H2617" s="10">
        <f t="shared" si="40"/>
        <v>0.16779029790599995</v>
      </c>
    </row>
    <row r="2618" spans="6:8" x14ac:dyDescent="0.3">
      <c r="F2618" s="2">
        <v>2613</v>
      </c>
      <c r="G2618" s="10">
        <v>3</v>
      </c>
      <c r="H2618" s="10">
        <f t="shared" si="40"/>
        <v>0.16779029790599995</v>
      </c>
    </row>
    <row r="2619" spans="6:8" x14ac:dyDescent="0.3">
      <c r="F2619" s="2">
        <v>2614</v>
      </c>
      <c r="G2619" s="10">
        <v>3</v>
      </c>
      <c r="H2619" s="10">
        <f t="shared" si="40"/>
        <v>0.16779029790599995</v>
      </c>
    </row>
    <row r="2620" spans="6:8" x14ac:dyDescent="0.3">
      <c r="F2620" s="2">
        <v>2615</v>
      </c>
      <c r="G2620" s="10">
        <v>3</v>
      </c>
      <c r="H2620" s="10">
        <f t="shared" si="40"/>
        <v>0.16779029790599995</v>
      </c>
    </row>
    <row r="2621" spans="6:8" x14ac:dyDescent="0.3">
      <c r="F2621" s="2">
        <v>2616</v>
      </c>
      <c r="G2621" s="10">
        <v>3</v>
      </c>
      <c r="H2621" s="10">
        <f t="shared" si="40"/>
        <v>0.16779029790599995</v>
      </c>
    </row>
    <row r="2622" spans="6:8" x14ac:dyDescent="0.3">
      <c r="F2622" s="2">
        <v>2617</v>
      </c>
      <c r="G2622" s="10">
        <v>3</v>
      </c>
      <c r="H2622" s="10">
        <f t="shared" si="40"/>
        <v>0.16779029790599995</v>
      </c>
    </row>
    <row r="2623" spans="6:8" x14ac:dyDescent="0.3">
      <c r="F2623" s="2">
        <v>2618</v>
      </c>
      <c r="G2623" s="10">
        <v>3</v>
      </c>
      <c r="H2623" s="10">
        <f t="shared" si="40"/>
        <v>0.16779029790599995</v>
      </c>
    </row>
    <row r="2624" spans="6:8" x14ac:dyDescent="0.3">
      <c r="F2624" s="2">
        <v>2619</v>
      </c>
      <c r="G2624" s="10">
        <v>3</v>
      </c>
      <c r="H2624" s="10">
        <f t="shared" si="40"/>
        <v>0.16779029790599995</v>
      </c>
    </row>
    <row r="2625" spans="6:8" x14ac:dyDescent="0.3">
      <c r="F2625" s="2">
        <v>2620</v>
      </c>
      <c r="G2625" s="10">
        <v>3</v>
      </c>
      <c r="H2625" s="10">
        <f t="shared" si="40"/>
        <v>0.16779029790599995</v>
      </c>
    </row>
    <row r="2626" spans="6:8" x14ac:dyDescent="0.3">
      <c r="F2626" s="2">
        <v>2621</v>
      </c>
      <c r="G2626" s="10">
        <v>3</v>
      </c>
      <c r="H2626" s="10">
        <f t="shared" si="40"/>
        <v>0.16779029790599995</v>
      </c>
    </row>
    <row r="2627" spans="6:8" x14ac:dyDescent="0.3">
      <c r="F2627" s="2">
        <v>2622</v>
      </c>
      <c r="G2627" s="10">
        <v>3</v>
      </c>
      <c r="H2627" s="10">
        <f t="shared" si="40"/>
        <v>0.16779029790599995</v>
      </c>
    </row>
    <row r="2628" spans="6:8" x14ac:dyDescent="0.3">
      <c r="F2628" s="2">
        <v>2623</v>
      </c>
      <c r="G2628" s="10">
        <v>3</v>
      </c>
      <c r="H2628" s="10">
        <f t="shared" si="40"/>
        <v>0.16779029790599995</v>
      </c>
    </row>
    <row r="2629" spans="6:8" x14ac:dyDescent="0.3">
      <c r="F2629" s="2">
        <v>2624</v>
      </c>
      <c r="G2629" s="10">
        <v>3</v>
      </c>
      <c r="H2629" s="10">
        <f t="shared" si="40"/>
        <v>0.16779029790599995</v>
      </c>
    </row>
    <row r="2630" spans="6:8" x14ac:dyDescent="0.3">
      <c r="F2630" s="2">
        <v>2625</v>
      </c>
      <c r="G2630" s="10">
        <v>3</v>
      </c>
      <c r="H2630" s="10">
        <f t="shared" si="40"/>
        <v>0.16779029790599995</v>
      </c>
    </row>
    <row r="2631" spans="6:8" x14ac:dyDescent="0.3">
      <c r="F2631" s="2">
        <v>2626</v>
      </c>
      <c r="G2631" s="10">
        <v>3</v>
      </c>
      <c r="H2631" s="10">
        <f t="shared" ref="H2631:H2694" si="41">COMBIN(G2631+$D$6-1,G2631)*((1-$D$7)^G2631)*($D$7^$D$6)</f>
        <v>0.16779029790599995</v>
      </c>
    </row>
    <row r="2632" spans="6:8" x14ac:dyDescent="0.3">
      <c r="F2632" s="2">
        <v>2627</v>
      </c>
      <c r="G2632" s="10">
        <v>3</v>
      </c>
      <c r="H2632" s="10">
        <f t="shared" si="41"/>
        <v>0.16779029790599995</v>
      </c>
    </row>
    <row r="2633" spans="6:8" x14ac:dyDescent="0.3">
      <c r="F2633" s="2">
        <v>2628</v>
      </c>
      <c r="G2633" s="10">
        <v>3</v>
      </c>
      <c r="H2633" s="10">
        <f t="shared" si="41"/>
        <v>0.16779029790599995</v>
      </c>
    </row>
    <row r="2634" spans="6:8" x14ac:dyDescent="0.3">
      <c r="F2634" s="2">
        <v>2629</v>
      </c>
      <c r="G2634" s="10">
        <v>3</v>
      </c>
      <c r="H2634" s="10">
        <f t="shared" si="41"/>
        <v>0.16779029790599995</v>
      </c>
    </row>
    <row r="2635" spans="6:8" x14ac:dyDescent="0.3">
      <c r="F2635" s="2">
        <v>2630</v>
      </c>
      <c r="G2635" s="10">
        <v>3</v>
      </c>
      <c r="H2635" s="10">
        <f t="shared" si="41"/>
        <v>0.16779029790599995</v>
      </c>
    </row>
    <row r="2636" spans="6:8" x14ac:dyDescent="0.3">
      <c r="F2636" s="2">
        <v>2631</v>
      </c>
      <c r="G2636" s="10">
        <v>3</v>
      </c>
      <c r="H2636" s="10">
        <f t="shared" si="41"/>
        <v>0.16779029790599995</v>
      </c>
    </row>
    <row r="2637" spans="6:8" x14ac:dyDescent="0.3">
      <c r="F2637" s="2">
        <v>2632</v>
      </c>
      <c r="G2637" s="10">
        <v>3</v>
      </c>
      <c r="H2637" s="10">
        <f t="shared" si="41"/>
        <v>0.16779029790599995</v>
      </c>
    </row>
    <row r="2638" spans="6:8" x14ac:dyDescent="0.3">
      <c r="F2638" s="2">
        <v>2633</v>
      </c>
      <c r="G2638" s="10">
        <v>3</v>
      </c>
      <c r="H2638" s="10">
        <f t="shared" si="41"/>
        <v>0.16779029790599995</v>
      </c>
    </row>
    <row r="2639" spans="6:8" x14ac:dyDescent="0.3">
      <c r="F2639" s="2">
        <v>2634</v>
      </c>
      <c r="G2639" s="10">
        <v>3</v>
      </c>
      <c r="H2639" s="10">
        <f t="shared" si="41"/>
        <v>0.16779029790599995</v>
      </c>
    </row>
    <row r="2640" spans="6:8" x14ac:dyDescent="0.3">
      <c r="F2640" s="2">
        <v>2635</v>
      </c>
      <c r="G2640" s="10">
        <v>3</v>
      </c>
      <c r="H2640" s="10">
        <f t="shared" si="41"/>
        <v>0.16779029790599995</v>
      </c>
    </row>
    <row r="2641" spans="6:8" x14ac:dyDescent="0.3">
      <c r="F2641" s="2">
        <v>2636</v>
      </c>
      <c r="G2641" s="10">
        <v>3</v>
      </c>
      <c r="H2641" s="10">
        <f t="shared" si="41"/>
        <v>0.16779029790599995</v>
      </c>
    </row>
    <row r="2642" spans="6:8" x14ac:dyDescent="0.3">
      <c r="F2642" s="2">
        <v>2637</v>
      </c>
      <c r="G2642" s="10">
        <v>3</v>
      </c>
      <c r="H2642" s="10">
        <f t="shared" si="41"/>
        <v>0.16779029790599995</v>
      </c>
    </row>
    <row r="2643" spans="6:8" x14ac:dyDescent="0.3">
      <c r="F2643" s="2">
        <v>2638</v>
      </c>
      <c r="G2643" s="10">
        <v>3</v>
      </c>
      <c r="H2643" s="10">
        <f t="shared" si="41"/>
        <v>0.16779029790599995</v>
      </c>
    </row>
    <row r="2644" spans="6:8" x14ac:dyDescent="0.3">
      <c r="F2644" s="2">
        <v>2639</v>
      </c>
      <c r="G2644" s="10">
        <v>3</v>
      </c>
      <c r="H2644" s="10">
        <f t="shared" si="41"/>
        <v>0.16779029790599995</v>
      </c>
    </row>
    <row r="2645" spans="6:8" x14ac:dyDescent="0.3">
      <c r="F2645" s="2">
        <v>2640</v>
      </c>
      <c r="G2645" s="10">
        <v>3</v>
      </c>
      <c r="H2645" s="10">
        <f t="shared" si="41"/>
        <v>0.16779029790599995</v>
      </c>
    </row>
    <row r="2646" spans="6:8" x14ac:dyDescent="0.3">
      <c r="F2646" s="2">
        <v>2641</v>
      </c>
      <c r="G2646" s="10">
        <v>3</v>
      </c>
      <c r="H2646" s="10">
        <f t="shared" si="41"/>
        <v>0.16779029790599995</v>
      </c>
    </row>
    <row r="2647" spans="6:8" x14ac:dyDescent="0.3">
      <c r="F2647" s="2">
        <v>2642</v>
      </c>
      <c r="G2647" s="10">
        <v>3</v>
      </c>
      <c r="H2647" s="10">
        <f t="shared" si="41"/>
        <v>0.16779029790599995</v>
      </c>
    </row>
    <row r="2648" spans="6:8" x14ac:dyDescent="0.3">
      <c r="F2648" s="2">
        <v>2643</v>
      </c>
      <c r="G2648" s="10">
        <v>3</v>
      </c>
      <c r="H2648" s="10">
        <f t="shared" si="41"/>
        <v>0.16779029790599995</v>
      </c>
    </row>
    <row r="2649" spans="6:8" x14ac:dyDescent="0.3">
      <c r="F2649" s="2">
        <v>2644</v>
      </c>
      <c r="G2649" s="10">
        <v>3</v>
      </c>
      <c r="H2649" s="10">
        <f t="shared" si="41"/>
        <v>0.16779029790599995</v>
      </c>
    </row>
    <row r="2650" spans="6:8" x14ac:dyDescent="0.3">
      <c r="F2650" s="2">
        <v>2645</v>
      </c>
      <c r="G2650" s="10">
        <v>3</v>
      </c>
      <c r="H2650" s="10">
        <f t="shared" si="41"/>
        <v>0.16779029790599995</v>
      </c>
    </row>
    <row r="2651" spans="6:8" x14ac:dyDescent="0.3">
      <c r="F2651" s="2">
        <v>2646</v>
      </c>
      <c r="G2651" s="10">
        <v>3</v>
      </c>
      <c r="H2651" s="10">
        <f t="shared" si="41"/>
        <v>0.16779029790599995</v>
      </c>
    </row>
    <row r="2652" spans="6:8" x14ac:dyDescent="0.3">
      <c r="F2652" s="2">
        <v>2647</v>
      </c>
      <c r="G2652" s="10">
        <v>3</v>
      </c>
      <c r="H2652" s="10">
        <f t="shared" si="41"/>
        <v>0.16779029790599995</v>
      </c>
    </row>
    <row r="2653" spans="6:8" x14ac:dyDescent="0.3">
      <c r="F2653" s="2">
        <v>2648</v>
      </c>
      <c r="G2653" s="10">
        <v>3</v>
      </c>
      <c r="H2653" s="10">
        <f t="shared" si="41"/>
        <v>0.16779029790599995</v>
      </c>
    </row>
    <row r="2654" spans="6:8" x14ac:dyDescent="0.3">
      <c r="F2654" s="2">
        <v>2649</v>
      </c>
      <c r="G2654" s="10">
        <v>3</v>
      </c>
      <c r="H2654" s="10">
        <f t="shared" si="41"/>
        <v>0.16779029790599995</v>
      </c>
    </row>
    <row r="2655" spans="6:8" x14ac:dyDescent="0.3">
      <c r="F2655" s="2">
        <v>2650</v>
      </c>
      <c r="G2655" s="10">
        <v>3</v>
      </c>
      <c r="H2655" s="10">
        <f t="shared" si="41"/>
        <v>0.16779029790599995</v>
      </c>
    </row>
    <row r="2656" spans="6:8" x14ac:dyDescent="0.3">
      <c r="F2656" s="2">
        <v>2651</v>
      </c>
      <c r="G2656" s="10">
        <v>3</v>
      </c>
      <c r="H2656" s="10">
        <f t="shared" si="41"/>
        <v>0.16779029790599995</v>
      </c>
    </row>
    <row r="2657" spans="6:8" x14ac:dyDescent="0.3">
      <c r="F2657" s="2">
        <v>2652</v>
      </c>
      <c r="G2657" s="10">
        <v>3</v>
      </c>
      <c r="H2657" s="10">
        <f t="shared" si="41"/>
        <v>0.16779029790599995</v>
      </c>
    </row>
    <row r="2658" spans="6:8" x14ac:dyDescent="0.3">
      <c r="F2658" s="2">
        <v>2653</v>
      </c>
      <c r="G2658" s="10">
        <v>3</v>
      </c>
      <c r="H2658" s="10">
        <f t="shared" si="41"/>
        <v>0.16779029790599995</v>
      </c>
    </row>
    <row r="2659" spans="6:8" x14ac:dyDescent="0.3">
      <c r="F2659" s="2">
        <v>2654</v>
      </c>
      <c r="G2659" s="10">
        <v>3</v>
      </c>
      <c r="H2659" s="10">
        <f t="shared" si="41"/>
        <v>0.16779029790599995</v>
      </c>
    </row>
    <row r="2660" spans="6:8" x14ac:dyDescent="0.3">
      <c r="F2660" s="2">
        <v>2655</v>
      </c>
      <c r="G2660" s="10">
        <v>3</v>
      </c>
      <c r="H2660" s="10">
        <f t="shared" si="41"/>
        <v>0.16779029790599995</v>
      </c>
    </row>
    <row r="2661" spans="6:8" x14ac:dyDescent="0.3">
      <c r="F2661" s="2">
        <v>2656</v>
      </c>
      <c r="G2661" s="10">
        <v>3</v>
      </c>
      <c r="H2661" s="10">
        <f t="shared" si="41"/>
        <v>0.16779029790599995</v>
      </c>
    </row>
    <row r="2662" spans="6:8" x14ac:dyDescent="0.3">
      <c r="F2662" s="2">
        <v>2657</v>
      </c>
      <c r="G2662" s="10">
        <v>3</v>
      </c>
      <c r="H2662" s="10">
        <f t="shared" si="41"/>
        <v>0.16779029790599995</v>
      </c>
    </row>
    <row r="2663" spans="6:8" x14ac:dyDescent="0.3">
      <c r="F2663" s="2">
        <v>2658</v>
      </c>
      <c r="G2663" s="10">
        <v>3</v>
      </c>
      <c r="H2663" s="10">
        <f t="shared" si="41"/>
        <v>0.16779029790599995</v>
      </c>
    </row>
    <row r="2664" spans="6:8" x14ac:dyDescent="0.3">
      <c r="F2664" s="2">
        <v>2659</v>
      </c>
      <c r="G2664" s="10">
        <v>3</v>
      </c>
      <c r="H2664" s="10">
        <f t="shared" si="41"/>
        <v>0.16779029790599995</v>
      </c>
    </row>
    <row r="2665" spans="6:8" x14ac:dyDescent="0.3">
      <c r="F2665" s="2">
        <v>2660</v>
      </c>
      <c r="G2665" s="10">
        <v>3</v>
      </c>
      <c r="H2665" s="10">
        <f t="shared" si="41"/>
        <v>0.16779029790599995</v>
      </c>
    </row>
    <row r="2666" spans="6:8" x14ac:dyDescent="0.3">
      <c r="F2666" s="2">
        <v>2661</v>
      </c>
      <c r="G2666" s="10">
        <v>3</v>
      </c>
      <c r="H2666" s="10">
        <f t="shared" si="41"/>
        <v>0.16779029790599995</v>
      </c>
    </row>
    <row r="2667" spans="6:8" x14ac:dyDescent="0.3">
      <c r="F2667" s="2">
        <v>2662</v>
      </c>
      <c r="G2667" s="10">
        <v>3</v>
      </c>
      <c r="H2667" s="10">
        <f t="shared" si="41"/>
        <v>0.16779029790599995</v>
      </c>
    </row>
    <row r="2668" spans="6:8" x14ac:dyDescent="0.3">
      <c r="F2668" s="2">
        <v>2663</v>
      </c>
      <c r="G2668" s="10">
        <v>3</v>
      </c>
      <c r="H2668" s="10">
        <f t="shared" si="41"/>
        <v>0.16779029790599995</v>
      </c>
    </row>
    <row r="2669" spans="6:8" x14ac:dyDescent="0.3">
      <c r="F2669" s="2">
        <v>2664</v>
      </c>
      <c r="G2669" s="10">
        <v>3</v>
      </c>
      <c r="H2669" s="10">
        <f t="shared" si="41"/>
        <v>0.16779029790599995</v>
      </c>
    </row>
    <row r="2670" spans="6:8" x14ac:dyDescent="0.3">
      <c r="F2670" s="2">
        <v>2665</v>
      </c>
      <c r="G2670" s="10">
        <v>3</v>
      </c>
      <c r="H2670" s="10">
        <f t="shared" si="41"/>
        <v>0.16779029790599995</v>
      </c>
    </row>
    <row r="2671" spans="6:8" x14ac:dyDescent="0.3">
      <c r="F2671" s="2">
        <v>2666</v>
      </c>
      <c r="G2671" s="10">
        <v>3</v>
      </c>
      <c r="H2671" s="10">
        <f t="shared" si="41"/>
        <v>0.16779029790599995</v>
      </c>
    </row>
    <row r="2672" spans="6:8" x14ac:dyDescent="0.3">
      <c r="F2672" s="2">
        <v>2667</v>
      </c>
      <c r="G2672" s="10">
        <v>3</v>
      </c>
      <c r="H2672" s="10">
        <f t="shared" si="41"/>
        <v>0.16779029790599995</v>
      </c>
    </row>
    <row r="2673" spans="6:8" x14ac:dyDescent="0.3">
      <c r="F2673" s="2">
        <v>2668</v>
      </c>
      <c r="G2673" s="10">
        <v>3</v>
      </c>
      <c r="H2673" s="10">
        <f t="shared" si="41"/>
        <v>0.16779029790599995</v>
      </c>
    </row>
    <row r="2674" spans="6:8" x14ac:dyDescent="0.3">
      <c r="F2674" s="2">
        <v>2669</v>
      </c>
      <c r="G2674" s="10">
        <v>3</v>
      </c>
      <c r="H2674" s="10">
        <f t="shared" si="41"/>
        <v>0.16779029790599995</v>
      </c>
    </row>
    <row r="2675" spans="6:8" x14ac:dyDescent="0.3">
      <c r="F2675" s="2">
        <v>2670</v>
      </c>
      <c r="G2675" s="10">
        <v>3</v>
      </c>
      <c r="H2675" s="10">
        <f t="shared" si="41"/>
        <v>0.16779029790599995</v>
      </c>
    </row>
    <row r="2676" spans="6:8" x14ac:dyDescent="0.3">
      <c r="F2676" s="2">
        <v>2671</v>
      </c>
      <c r="G2676" s="10">
        <v>3</v>
      </c>
      <c r="H2676" s="10">
        <f t="shared" si="41"/>
        <v>0.16779029790599995</v>
      </c>
    </row>
    <row r="2677" spans="6:8" x14ac:dyDescent="0.3">
      <c r="F2677" s="2">
        <v>2672</v>
      </c>
      <c r="G2677" s="10">
        <v>3</v>
      </c>
      <c r="H2677" s="10">
        <f t="shared" si="41"/>
        <v>0.16779029790599995</v>
      </c>
    </row>
    <row r="2678" spans="6:8" x14ac:dyDescent="0.3">
      <c r="F2678" s="2">
        <v>2673</v>
      </c>
      <c r="G2678" s="10">
        <v>3</v>
      </c>
      <c r="H2678" s="10">
        <f t="shared" si="41"/>
        <v>0.16779029790599995</v>
      </c>
    </row>
    <row r="2679" spans="6:8" x14ac:dyDescent="0.3">
      <c r="F2679" s="2">
        <v>2674</v>
      </c>
      <c r="G2679" s="10">
        <v>3</v>
      </c>
      <c r="H2679" s="10">
        <f t="shared" si="41"/>
        <v>0.16779029790599995</v>
      </c>
    </row>
    <row r="2680" spans="6:8" x14ac:dyDescent="0.3">
      <c r="F2680" s="2">
        <v>2675</v>
      </c>
      <c r="G2680" s="10">
        <v>3</v>
      </c>
      <c r="H2680" s="10">
        <f t="shared" si="41"/>
        <v>0.16779029790599995</v>
      </c>
    </row>
    <row r="2681" spans="6:8" x14ac:dyDescent="0.3">
      <c r="F2681" s="2">
        <v>2676</v>
      </c>
      <c r="G2681" s="10">
        <v>3</v>
      </c>
      <c r="H2681" s="10">
        <f t="shared" si="41"/>
        <v>0.16779029790599995</v>
      </c>
    </row>
    <row r="2682" spans="6:8" x14ac:dyDescent="0.3">
      <c r="F2682" s="2">
        <v>2677</v>
      </c>
      <c r="G2682" s="10">
        <v>3</v>
      </c>
      <c r="H2682" s="10">
        <f t="shared" si="41"/>
        <v>0.16779029790599995</v>
      </c>
    </row>
    <row r="2683" spans="6:8" x14ac:dyDescent="0.3">
      <c r="F2683" s="2">
        <v>2678</v>
      </c>
      <c r="G2683" s="10">
        <v>3</v>
      </c>
      <c r="H2683" s="10">
        <f t="shared" si="41"/>
        <v>0.16779029790599995</v>
      </c>
    </row>
    <row r="2684" spans="6:8" x14ac:dyDescent="0.3">
      <c r="F2684" s="2">
        <v>2679</v>
      </c>
      <c r="G2684" s="10">
        <v>3</v>
      </c>
      <c r="H2684" s="10">
        <f t="shared" si="41"/>
        <v>0.16779029790599995</v>
      </c>
    </row>
    <row r="2685" spans="6:8" x14ac:dyDescent="0.3">
      <c r="F2685" s="2">
        <v>2680</v>
      </c>
      <c r="G2685" s="10">
        <v>3</v>
      </c>
      <c r="H2685" s="10">
        <f t="shared" si="41"/>
        <v>0.16779029790599995</v>
      </c>
    </row>
    <row r="2686" spans="6:8" x14ac:dyDescent="0.3">
      <c r="F2686" s="2">
        <v>2681</v>
      </c>
      <c r="G2686" s="10">
        <v>3</v>
      </c>
      <c r="H2686" s="10">
        <f t="shared" si="41"/>
        <v>0.16779029790599995</v>
      </c>
    </row>
    <row r="2687" spans="6:8" x14ac:dyDescent="0.3">
      <c r="F2687" s="2">
        <v>2682</v>
      </c>
      <c r="G2687" s="10">
        <v>3</v>
      </c>
      <c r="H2687" s="10">
        <f t="shared" si="41"/>
        <v>0.16779029790599995</v>
      </c>
    </row>
    <row r="2688" spans="6:8" x14ac:dyDescent="0.3">
      <c r="F2688" s="2">
        <v>2683</v>
      </c>
      <c r="G2688" s="10">
        <v>3</v>
      </c>
      <c r="H2688" s="10">
        <f t="shared" si="41"/>
        <v>0.16779029790599995</v>
      </c>
    </row>
    <row r="2689" spans="6:8" x14ac:dyDescent="0.3">
      <c r="F2689" s="2">
        <v>2684</v>
      </c>
      <c r="G2689" s="10">
        <v>3</v>
      </c>
      <c r="H2689" s="10">
        <f t="shared" si="41"/>
        <v>0.16779029790599995</v>
      </c>
    </row>
    <row r="2690" spans="6:8" x14ac:dyDescent="0.3">
      <c r="F2690" s="2">
        <v>2685</v>
      </c>
      <c r="G2690" s="10">
        <v>3</v>
      </c>
      <c r="H2690" s="10">
        <f t="shared" si="41"/>
        <v>0.16779029790599995</v>
      </c>
    </row>
    <row r="2691" spans="6:8" x14ac:dyDescent="0.3">
      <c r="F2691" s="2">
        <v>2686</v>
      </c>
      <c r="G2691" s="10">
        <v>3</v>
      </c>
      <c r="H2691" s="10">
        <f t="shared" si="41"/>
        <v>0.16779029790599995</v>
      </c>
    </row>
    <row r="2692" spans="6:8" x14ac:dyDescent="0.3">
      <c r="F2692" s="2">
        <v>2687</v>
      </c>
      <c r="G2692" s="10">
        <v>3</v>
      </c>
      <c r="H2692" s="10">
        <f t="shared" si="41"/>
        <v>0.16779029790599995</v>
      </c>
    </row>
    <row r="2693" spans="6:8" x14ac:dyDescent="0.3">
      <c r="F2693" s="2">
        <v>2688</v>
      </c>
      <c r="G2693" s="10">
        <v>3</v>
      </c>
      <c r="H2693" s="10">
        <f t="shared" si="41"/>
        <v>0.16779029790599995</v>
      </c>
    </row>
    <row r="2694" spans="6:8" x14ac:dyDescent="0.3">
      <c r="F2694" s="2">
        <v>2689</v>
      </c>
      <c r="G2694" s="10">
        <v>3</v>
      </c>
      <c r="H2694" s="10">
        <f t="shared" si="41"/>
        <v>0.16779029790599995</v>
      </c>
    </row>
    <row r="2695" spans="6:8" x14ac:dyDescent="0.3">
      <c r="F2695" s="2">
        <v>2690</v>
      </c>
      <c r="G2695" s="10">
        <v>3</v>
      </c>
      <c r="H2695" s="10">
        <f t="shared" ref="H2695:H2758" si="42">COMBIN(G2695+$D$6-1,G2695)*((1-$D$7)^G2695)*($D$7^$D$6)</f>
        <v>0.16779029790599995</v>
      </c>
    </row>
    <row r="2696" spans="6:8" x14ac:dyDescent="0.3">
      <c r="F2696" s="2">
        <v>2691</v>
      </c>
      <c r="G2696" s="10">
        <v>3</v>
      </c>
      <c r="H2696" s="10">
        <f t="shared" si="42"/>
        <v>0.16779029790599995</v>
      </c>
    </row>
    <row r="2697" spans="6:8" x14ac:dyDescent="0.3">
      <c r="F2697" s="2">
        <v>2692</v>
      </c>
      <c r="G2697" s="10">
        <v>3</v>
      </c>
      <c r="H2697" s="10">
        <f t="shared" si="42"/>
        <v>0.16779029790599995</v>
      </c>
    </row>
    <row r="2698" spans="6:8" x14ac:dyDescent="0.3">
      <c r="F2698" s="2">
        <v>2693</v>
      </c>
      <c r="G2698" s="10">
        <v>3</v>
      </c>
      <c r="H2698" s="10">
        <f t="shared" si="42"/>
        <v>0.16779029790599995</v>
      </c>
    </row>
    <row r="2699" spans="6:8" x14ac:dyDescent="0.3">
      <c r="F2699" s="2">
        <v>2694</v>
      </c>
      <c r="G2699" s="10">
        <v>3</v>
      </c>
      <c r="H2699" s="10">
        <f t="shared" si="42"/>
        <v>0.16779029790599995</v>
      </c>
    </row>
    <row r="2700" spans="6:8" x14ac:dyDescent="0.3">
      <c r="F2700" s="2">
        <v>2695</v>
      </c>
      <c r="G2700" s="10">
        <v>3</v>
      </c>
      <c r="H2700" s="10">
        <f t="shared" si="42"/>
        <v>0.16779029790599995</v>
      </c>
    </row>
    <row r="2701" spans="6:8" x14ac:dyDescent="0.3">
      <c r="F2701" s="2">
        <v>2696</v>
      </c>
      <c r="G2701" s="10">
        <v>3</v>
      </c>
      <c r="H2701" s="10">
        <f t="shared" si="42"/>
        <v>0.16779029790599995</v>
      </c>
    </row>
    <row r="2702" spans="6:8" x14ac:dyDescent="0.3">
      <c r="F2702" s="2">
        <v>2697</v>
      </c>
      <c r="G2702" s="10">
        <v>3</v>
      </c>
      <c r="H2702" s="10">
        <f t="shared" si="42"/>
        <v>0.16779029790599995</v>
      </c>
    </row>
    <row r="2703" spans="6:8" x14ac:dyDescent="0.3">
      <c r="F2703" s="2">
        <v>2698</v>
      </c>
      <c r="G2703" s="10">
        <v>3</v>
      </c>
      <c r="H2703" s="10">
        <f t="shared" si="42"/>
        <v>0.16779029790599995</v>
      </c>
    </row>
    <row r="2704" spans="6:8" x14ac:dyDescent="0.3">
      <c r="F2704" s="2">
        <v>2699</v>
      </c>
      <c r="G2704" s="10">
        <v>3</v>
      </c>
      <c r="H2704" s="10">
        <f t="shared" si="42"/>
        <v>0.16779029790599995</v>
      </c>
    </row>
    <row r="2705" spans="6:8" x14ac:dyDescent="0.3">
      <c r="F2705" s="2">
        <v>2700</v>
      </c>
      <c r="G2705" s="10">
        <v>3</v>
      </c>
      <c r="H2705" s="10">
        <f t="shared" si="42"/>
        <v>0.16779029790599995</v>
      </c>
    </row>
    <row r="2706" spans="6:8" x14ac:dyDescent="0.3">
      <c r="F2706" s="2">
        <v>2701</v>
      </c>
      <c r="G2706" s="10">
        <v>3</v>
      </c>
      <c r="H2706" s="10">
        <f t="shared" si="42"/>
        <v>0.16779029790599995</v>
      </c>
    </row>
    <row r="2707" spans="6:8" x14ac:dyDescent="0.3">
      <c r="F2707" s="2">
        <v>2702</v>
      </c>
      <c r="G2707" s="10">
        <v>3</v>
      </c>
      <c r="H2707" s="10">
        <f t="shared" si="42"/>
        <v>0.16779029790599995</v>
      </c>
    </row>
    <row r="2708" spans="6:8" x14ac:dyDescent="0.3">
      <c r="F2708" s="2">
        <v>2703</v>
      </c>
      <c r="G2708" s="10">
        <v>3</v>
      </c>
      <c r="H2708" s="10">
        <f t="shared" si="42"/>
        <v>0.16779029790599995</v>
      </c>
    </row>
    <row r="2709" spans="6:8" x14ac:dyDescent="0.3">
      <c r="F2709" s="2">
        <v>2704</v>
      </c>
      <c r="G2709" s="10">
        <v>3</v>
      </c>
      <c r="H2709" s="10">
        <f t="shared" si="42"/>
        <v>0.16779029790599995</v>
      </c>
    </row>
    <row r="2710" spans="6:8" x14ac:dyDescent="0.3">
      <c r="F2710" s="2">
        <v>2705</v>
      </c>
      <c r="G2710" s="10">
        <v>3</v>
      </c>
      <c r="H2710" s="10">
        <f t="shared" si="42"/>
        <v>0.16779029790599995</v>
      </c>
    </row>
    <row r="2711" spans="6:8" x14ac:dyDescent="0.3">
      <c r="F2711" s="2">
        <v>2706</v>
      </c>
      <c r="G2711" s="10">
        <v>3</v>
      </c>
      <c r="H2711" s="10">
        <f t="shared" si="42"/>
        <v>0.16779029790599995</v>
      </c>
    </row>
    <row r="2712" spans="6:8" x14ac:dyDescent="0.3">
      <c r="F2712" s="2">
        <v>2707</v>
      </c>
      <c r="G2712" s="10">
        <v>3</v>
      </c>
      <c r="H2712" s="10">
        <f t="shared" si="42"/>
        <v>0.16779029790599995</v>
      </c>
    </row>
    <row r="2713" spans="6:8" x14ac:dyDescent="0.3">
      <c r="F2713" s="2">
        <v>2708</v>
      </c>
      <c r="G2713" s="10">
        <v>3</v>
      </c>
      <c r="H2713" s="10">
        <f t="shared" si="42"/>
        <v>0.16779029790599995</v>
      </c>
    </row>
    <row r="2714" spans="6:8" x14ac:dyDescent="0.3">
      <c r="F2714" s="2">
        <v>2709</v>
      </c>
      <c r="G2714" s="10">
        <v>3</v>
      </c>
      <c r="H2714" s="10">
        <f t="shared" si="42"/>
        <v>0.16779029790599995</v>
      </c>
    </row>
    <row r="2715" spans="6:8" x14ac:dyDescent="0.3">
      <c r="F2715" s="2">
        <v>2710</v>
      </c>
      <c r="G2715" s="10">
        <v>3</v>
      </c>
      <c r="H2715" s="10">
        <f t="shared" si="42"/>
        <v>0.16779029790599995</v>
      </c>
    </row>
    <row r="2716" spans="6:8" x14ac:dyDescent="0.3">
      <c r="F2716" s="2">
        <v>2711</v>
      </c>
      <c r="G2716" s="10">
        <v>3</v>
      </c>
      <c r="H2716" s="10">
        <f t="shared" si="42"/>
        <v>0.16779029790599995</v>
      </c>
    </row>
    <row r="2717" spans="6:8" x14ac:dyDescent="0.3">
      <c r="F2717" s="2">
        <v>2712</v>
      </c>
      <c r="G2717" s="10">
        <v>3</v>
      </c>
      <c r="H2717" s="10">
        <f t="shared" si="42"/>
        <v>0.16779029790599995</v>
      </c>
    </row>
    <row r="2718" spans="6:8" x14ac:dyDescent="0.3">
      <c r="F2718" s="2">
        <v>2713</v>
      </c>
      <c r="G2718" s="10">
        <v>3</v>
      </c>
      <c r="H2718" s="10">
        <f t="shared" si="42"/>
        <v>0.16779029790599995</v>
      </c>
    </row>
    <row r="2719" spans="6:8" x14ac:dyDescent="0.3">
      <c r="F2719" s="2">
        <v>2714</v>
      </c>
      <c r="G2719" s="10">
        <v>3</v>
      </c>
      <c r="H2719" s="10">
        <f t="shared" si="42"/>
        <v>0.16779029790599995</v>
      </c>
    </row>
    <row r="2720" spans="6:8" x14ac:dyDescent="0.3">
      <c r="F2720" s="2">
        <v>2715</v>
      </c>
      <c r="G2720" s="10">
        <v>3</v>
      </c>
      <c r="H2720" s="10">
        <f t="shared" si="42"/>
        <v>0.16779029790599995</v>
      </c>
    </row>
    <row r="2721" spans="6:8" x14ac:dyDescent="0.3">
      <c r="F2721" s="2">
        <v>2716</v>
      </c>
      <c r="G2721" s="10">
        <v>3</v>
      </c>
      <c r="H2721" s="10">
        <f t="shared" si="42"/>
        <v>0.16779029790599995</v>
      </c>
    </row>
    <row r="2722" spans="6:8" x14ac:dyDescent="0.3">
      <c r="F2722" s="2">
        <v>2717</v>
      </c>
      <c r="G2722" s="10">
        <v>3</v>
      </c>
      <c r="H2722" s="10">
        <f t="shared" si="42"/>
        <v>0.16779029790599995</v>
      </c>
    </row>
    <row r="2723" spans="6:8" x14ac:dyDescent="0.3">
      <c r="F2723" s="2">
        <v>2718</v>
      </c>
      <c r="G2723" s="10">
        <v>3</v>
      </c>
      <c r="H2723" s="10">
        <f t="shared" si="42"/>
        <v>0.16779029790599995</v>
      </c>
    </row>
    <row r="2724" spans="6:8" x14ac:dyDescent="0.3">
      <c r="F2724" s="2">
        <v>2719</v>
      </c>
      <c r="G2724" s="10">
        <v>3</v>
      </c>
      <c r="H2724" s="10">
        <f t="shared" si="42"/>
        <v>0.16779029790599995</v>
      </c>
    </row>
    <row r="2725" spans="6:8" x14ac:dyDescent="0.3">
      <c r="F2725" s="2">
        <v>2720</v>
      </c>
      <c r="G2725" s="10">
        <v>3</v>
      </c>
      <c r="H2725" s="10">
        <f t="shared" si="42"/>
        <v>0.16779029790599995</v>
      </c>
    </row>
    <row r="2726" spans="6:8" x14ac:dyDescent="0.3">
      <c r="F2726" s="2">
        <v>2721</v>
      </c>
      <c r="G2726" s="10">
        <v>3</v>
      </c>
      <c r="H2726" s="10">
        <f t="shared" si="42"/>
        <v>0.16779029790599995</v>
      </c>
    </row>
    <row r="2727" spans="6:8" x14ac:dyDescent="0.3">
      <c r="F2727" s="2">
        <v>2722</v>
      </c>
      <c r="G2727" s="10">
        <v>3</v>
      </c>
      <c r="H2727" s="10">
        <f t="shared" si="42"/>
        <v>0.16779029790599995</v>
      </c>
    </row>
    <row r="2728" spans="6:8" x14ac:dyDescent="0.3">
      <c r="F2728" s="2">
        <v>2723</v>
      </c>
      <c r="G2728" s="10">
        <v>3</v>
      </c>
      <c r="H2728" s="10">
        <f t="shared" si="42"/>
        <v>0.16779029790599995</v>
      </c>
    </row>
    <row r="2729" spans="6:8" x14ac:dyDescent="0.3">
      <c r="F2729" s="2">
        <v>2724</v>
      </c>
      <c r="G2729" s="10">
        <v>3</v>
      </c>
      <c r="H2729" s="10">
        <f t="shared" si="42"/>
        <v>0.16779029790599995</v>
      </c>
    </row>
    <row r="2730" spans="6:8" x14ac:dyDescent="0.3">
      <c r="F2730" s="2">
        <v>2725</v>
      </c>
      <c r="G2730" s="10">
        <v>3</v>
      </c>
      <c r="H2730" s="10">
        <f t="shared" si="42"/>
        <v>0.16779029790599995</v>
      </c>
    </row>
    <row r="2731" spans="6:8" x14ac:dyDescent="0.3">
      <c r="F2731" s="2">
        <v>2726</v>
      </c>
      <c r="G2731" s="10">
        <v>3</v>
      </c>
      <c r="H2731" s="10">
        <f t="shared" si="42"/>
        <v>0.16779029790599995</v>
      </c>
    </row>
    <row r="2732" spans="6:8" x14ac:dyDescent="0.3">
      <c r="F2732" s="2">
        <v>2727</v>
      </c>
      <c r="G2732" s="10">
        <v>3</v>
      </c>
      <c r="H2732" s="10">
        <f t="shared" si="42"/>
        <v>0.16779029790599995</v>
      </c>
    </row>
    <row r="2733" spans="6:8" x14ac:dyDescent="0.3">
      <c r="F2733" s="2">
        <v>2728</v>
      </c>
      <c r="G2733" s="10">
        <v>3</v>
      </c>
      <c r="H2733" s="10">
        <f t="shared" si="42"/>
        <v>0.16779029790599995</v>
      </c>
    </row>
    <row r="2734" spans="6:8" x14ac:dyDescent="0.3">
      <c r="F2734" s="2">
        <v>2729</v>
      </c>
      <c r="G2734" s="10">
        <v>3</v>
      </c>
      <c r="H2734" s="10">
        <f t="shared" si="42"/>
        <v>0.16779029790599995</v>
      </c>
    </row>
    <row r="2735" spans="6:8" x14ac:dyDescent="0.3">
      <c r="F2735" s="2">
        <v>2730</v>
      </c>
      <c r="G2735" s="10">
        <v>3</v>
      </c>
      <c r="H2735" s="10">
        <f t="shared" si="42"/>
        <v>0.16779029790599995</v>
      </c>
    </row>
    <row r="2736" spans="6:8" x14ac:dyDescent="0.3">
      <c r="F2736" s="2">
        <v>2731</v>
      </c>
      <c r="G2736" s="10">
        <v>3</v>
      </c>
      <c r="H2736" s="10">
        <f t="shared" si="42"/>
        <v>0.16779029790599995</v>
      </c>
    </row>
    <row r="2737" spans="6:8" x14ac:dyDescent="0.3">
      <c r="F2737" s="2">
        <v>2732</v>
      </c>
      <c r="G2737" s="10">
        <v>3</v>
      </c>
      <c r="H2737" s="10">
        <f t="shared" si="42"/>
        <v>0.16779029790599995</v>
      </c>
    </row>
    <row r="2738" spans="6:8" x14ac:dyDescent="0.3">
      <c r="F2738" s="2">
        <v>2733</v>
      </c>
      <c r="G2738" s="10">
        <v>3</v>
      </c>
      <c r="H2738" s="10">
        <f t="shared" si="42"/>
        <v>0.16779029790599995</v>
      </c>
    </row>
    <row r="2739" spans="6:8" x14ac:dyDescent="0.3">
      <c r="F2739" s="2">
        <v>2734</v>
      </c>
      <c r="G2739" s="10">
        <v>3</v>
      </c>
      <c r="H2739" s="10">
        <f t="shared" si="42"/>
        <v>0.16779029790599995</v>
      </c>
    </row>
    <row r="2740" spans="6:8" x14ac:dyDescent="0.3">
      <c r="F2740" s="2">
        <v>2735</v>
      </c>
      <c r="G2740" s="10">
        <v>3</v>
      </c>
      <c r="H2740" s="10">
        <f t="shared" si="42"/>
        <v>0.16779029790599995</v>
      </c>
    </row>
    <row r="2741" spans="6:8" x14ac:dyDescent="0.3">
      <c r="F2741" s="2">
        <v>2736</v>
      </c>
      <c r="G2741" s="10">
        <v>3</v>
      </c>
      <c r="H2741" s="10">
        <f t="shared" si="42"/>
        <v>0.16779029790599995</v>
      </c>
    </row>
    <row r="2742" spans="6:8" x14ac:dyDescent="0.3">
      <c r="F2742" s="2">
        <v>2737</v>
      </c>
      <c r="G2742" s="10">
        <v>3</v>
      </c>
      <c r="H2742" s="10">
        <f t="shared" si="42"/>
        <v>0.16779029790599995</v>
      </c>
    </row>
    <row r="2743" spans="6:8" x14ac:dyDescent="0.3">
      <c r="F2743" s="2">
        <v>2738</v>
      </c>
      <c r="G2743" s="10">
        <v>3</v>
      </c>
      <c r="H2743" s="10">
        <f t="shared" si="42"/>
        <v>0.16779029790599995</v>
      </c>
    </row>
    <row r="2744" spans="6:8" x14ac:dyDescent="0.3">
      <c r="F2744" s="2">
        <v>2739</v>
      </c>
      <c r="G2744" s="10">
        <v>3</v>
      </c>
      <c r="H2744" s="10">
        <f t="shared" si="42"/>
        <v>0.16779029790599995</v>
      </c>
    </row>
    <row r="2745" spans="6:8" x14ac:dyDescent="0.3">
      <c r="F2745" s="2">
        <v>2740</v>
      </c>
      <c r="G2745" s="10">
        <v>3</v>
      </c>
      <c r="H2745" s="10">
        <f t="shared" si="42"/>
        <v>0.16779029790599995</v>
      </c>
    </row>
    <row r="2746" spans="6:8" x14ac:dyDescent="0.3">
      <c r="F2746" s="2">
        <v>2741</v>
      </c>
      <c r="G2746" s="10">
        <v>3</v>
      </c>
      <c r="H2746" s="10">
        <f t="shared" si="42"/>
        <v>0.16779029790599995</v>
      </c>
    </row>
    <row r="2747" spans="6:8" x14ac:dyDescent="0.3">
      <c r="F2747" s="2">
        <v>2742</v>
      </c>
      <c r="G2747" s="10">
        <v>3</v>
      </c>
      <c r="H2747" s="10">
        <f t="shared" si="42"/>
        <v>0.16779029790599995</v>
      </c>
    </row>
    <row r="2748" spans="6:8" x14ac:dyDescent="0.3">
      <c r="F2748" s="2">
        <v>2743</v>
      </c>
      <c r="G2748" s="10">
        <v>3</v>
      </c>
      <c r="H2748" s="10">
        <f t="shared" si="42"/>
        <v>0.16779029790599995</v>
      </c>
    </row>
    <row r="2749" spans="6:8" x14ac:dyDescent="0.3">
      <c r="F2749" s="2">
        <v>2744</v>
      </c>
      <c r="G2749" s="10">
        <v>3</v>
      </c>
      <c r="H2749" s="10">
        <f t="shared" si="42"/>
        <v>0.16779029790599995</v>
      </c>
    </row>
    <row r="2750" spans="6:8" x14ac:dyDescent="0.3">
      <c r="F2750" s="2">
        <v>2745</v>
      </c>
      <c r="G2750" s="10">
        <v>3</v>
      </c>
      <c r="H2750" s="10">
        <f t="shared" si="42"/>
        <v>0.16779029790599995</v>
      </c>
    </row>
    <row r="2751" spans="6:8" x14ac:dyDescent="0.3">
      <c r="F2751" s="2">
        <v>2746</v>
      </c>
      <c r="G2751" s="10">
        <v>3</v>
      </c>
      <c r="H2751" s="10">
        <f t="shared" si="42"/>
        <v>0.16779029790599995</v>
      </c>
    </row>
    <row r="2752" spans="6:8" x14ac:dyDescent="0.3">
      <c r="F2752" s="2">
        <v>2747</v>
      </c>
      <c r="G2752" s="10">
        <v>3</v>
      </c>
      <c r="H2752" s="10">
        <f t="shared" si="42"/>
        <v>0.16779029790599995</v>
      </c>
    </row>
    <row r="2753" spans="6:8" x14ac:dyDescent="0.3">
      <c r="F2753" s="2">
        <v>2748</v>
      </c>
      <c r="G2753" s="10">
        <v>3</v>
      </c>
      <c r="H2753" s="10">
        <f t="shared" si="42"/>
        <v>0.16779029790599995</v>
      </c>
    </row>
    <row r="2754" spans="6:8" x14ac:dyDescent="0.3">
      <c r="F2754" s="2">
        <v>2749</v>
      </c>
      <c r="G2754" s="10">
        <v>3</v>
      </c>
      <c r="H2754" s="10">
        <f t="shared" si="42"/>
        <v>0.16779029790599995</v>
      </c>
    </row>
    <row r="2755" spans="6:8" x14ac:dyDescent="0.3">
      <c r="F2755" s="2">
        <v>2750</v>
      </c>
      <c r="G2755" s="10">
        <v>3</v>
      </c>
      <c r="H2755" s="10">
        <f t="shared" si="42"/>
        <v>0.16779029790599995</v>
      </c>
    </row>
    <row r="2756" spans="6:8" x14ac:dyDescent="0.3">
      <c r="F2756" s="2">
        <v>2751</v>
      </c>
      <c r="G2756" s="10">
        <v>3</v>
      </c>
      <c r="H2756" s="10">
        <f t="shared" si="42"/>
        <v>0.16779029790599995</v>
      </c>
    </row>
    <row r="2757" spans="6:8" x14ac:dyDescent="0.3">
      <c r="F2757" s="2">
        <v>2752</v>
      </c>
      <c r="G2757" s="10">
        <v>3</v>
      </c>
      <c r="H2757" s="10">
        <f t="shared" si="42"/>
        <v>0.16779029790599995</v>
      </c>
    </row>
    <row r="2758" spans="6:8" x14ac:dyDescent="0.3">
      <c r="F2758" s="2">
        <v>2753</v>
      </c>
      <c r="G2758" s="10">
        <v>3</v>
      </c>
      <c r="H2758" s="10">
        <f t="shared" si="42"/>
        <v>0.16779029790599995</v>
      </c>
    </row>
    <row r="2759" spans="6:8" x14ac:dyDescent="0.3">
      <c r="F2759" s="2">
        <v>2754</v>
      </c>
      <c r="G2759" s="10">
        <v>3</v>
      </c>
      <c r="H2759" s="10">
        <f t="shared" ref="H2759:H2822" si="43">COMBIN(G2759+$D$6-1,G2759)*((1-$D$7)^G2759)*($D$7^$D$6)</f>
        <v>0.16779029790599995</v>
      </c>
    </row>
    <row r="2760" spans="6:8" x14ac:dyDescent="0.3">
      <c r="F2760" s="2">
        <v>2755</v>
      </c>
      <c r="G2760" s="10">
        <v>3</v>
      </c>
      <c r="H2760" s="10">
        <f t="shared" si="43"/>
        <v>0.16779029790599995</v>
      </c>
    </row>
    <row r="2761" spans="6:8" x14ac:dyDescent="0.3">
      <c r="F2761" s="2">
        <v>2756</v>
      </c>
      <c r="G2761" s="10">
        <v>3</v>
      </c>
      <c r="H2761" s="10">
        <f t="shared" si="43"/>
        <v>0.16779029790599995</v>
      </c>
    </row>
    <row r="2762" spans="6:8" x14ac:dyDescent="0.3">
      <c r="F2762" s="2">
        <v>2757</v>
      </c>
      <c r="G2762" s="10">
        <v>3</v>
      </c>
      <c r="H2762" s="10">
        <f t="shared" si="43"/>
        <v>0.16779029790599995</v>
      </c>
    </row>
    <row r="2763" spans="6:8" x14ac:dyDescent="0.3">
      <c r="F2763" s="2">
        <v>2758</v>
      </c>
      <c r="G2763" s="10">
        <v>3</v>
      </c>
      <c r="H2763" s="10">
        <f t="shared" si="43"/>
        <v>0.16779029790599995</v>
      </c>
    </row>
    <row r="2764" spans="6:8" x14ac:dyDescent="0.3">
      <c r="F2764" s="2">
        <v>2759</v>
      </c>
      <c r="G2764" s="10">
        <v>3</v>
      </c>
      <c r="H2764" s="10">
        <f t="shared" si="43"/>
        <v>0.16779029790599995</v>
      </c>
    </row>
    <row r="2765" spans="6:8" x14ac:dyDescent="0.3">
      <c r="F2765" s="2">
        <v>2760</v>
      </c>
      <c r="G2765" s="10">
        <v>3</v>
      </c>
      <c r="H2765" s="10">
        <f t="shared" si="43"/>
        <v>0.16779029790599995</v>
      </c>
    </row>
    <row r="2766" spans="6:8" x14ac:dyDescent="0.3">
      <c r="F2766" s="2">
        <v>2761</v>
      </c>
      <c r="G2766" s="10">
        <v>3</v>
      </c>
      <c r="H2766" s="10">
        <f t="shared" si="43"/>
        <v>0.16779029790599995</v>
      </c>
    </row>
    <row r="2767" spans="6:8" x14ac:dyDescent="0.3">
      <c r="F2767" s="2">
        <v>2762</v>
      </c>
      <c r="G2767" s="10">
        <v>3</v>
      </c>
      <c r="H2767" s="10">
        <f t="shared" si="43"/>
        <v>0.16779029790599995</v>
      </c>
    </row>
    <row r="2768" spans="6:8" x14ac:dyDescent="0.3">
      <c r="F2768" s="2">
        <v>2763</v>
      </c>
      <c r="G2768" s="10">
        <v>3</v>
      </c>
      <c r="H2768" s="10">
        <f t="shared" si="43"/>
        <v>0.16779029790599995</v>
      </c>
    </row>
    <row r="2769" spans="6:8" x14ac:dyDescent="0.3">
      <c r="F2769" s="2">
        <v>2764</v>
      </c>
      <c r="G2769" s="10">
        <v>3</v>
      </c>
      <c r="H2769" s="10">
        <f t="shared" si="43"/>
        <v>0.16779029790599995</v>
      </c>
    </row>
    <row r="2770" spans="6:8" x14ac:dyDescent="0.3">
      <c r="F2770" s="2">
        <v>2765</v>
      </c>
      <c r="G2770" s="10">
        <v>3</v>
      </c>
      <c r="H2770" s="10">
        <f t="shared" si="43"/>
        <v>0.16779029790599995</v>
      </c>
    </row>
    <row r="2771" spans="6:8" x14ac:dyDescent="0.3">
      <c r="F2771" s="2">
        <v>2766</v>
      </c>
      <c r="G2771" s="10">
        <v>3</v>
      </c>
      <c r="H2771" s="10">
        <f t="shared" si="43"/>
        <v>0.16779029790599995</v>
      </c>
    </row>
    <row r="2772" spans="6:8" x14ac:dyDescent="0.3">
      <c r="F2772" s="2">
        <v>2767</v>
      </c>
      <c r="G2772" s="10">
        <v>3</v>
      </c>
      <c r="H2772" s="10">
        <f t="shared" si="43"/>
        <v>0.16779029790599995</v>
      </c>
    </row>
    <row r="2773" spans="6:8" x14ac:dyDescent="0.3">
      <c r="F2773" s="2">
        <v>2768</v>
      </c>
      <c r="G2773" s="10">
        <v>3</v>
      </c>
      <c r="H2773" s="10">
        <f t="shared" si="43"/>
        <v>0.16779029790599995</v>
      </c>
    </row>
    <row r="2774" spans="6:8" x14ac:dyDescent="0.3">
      <c r="F2774" s="2">
        <v>2769</v>
      </c>
      <c r="G2774" s="10">
        <v>3</v>
      </c>
      <c r="H2774" s="10">
        <f t="shared" si="43"/>
        <v>0.16779029790599995</v>
      </c>
    </row>
    <row r="2775" spans="6:8" x14ac:dyDescent="0.3">
      <c r="F2775" s="2">
        <v>2770</v>
      </c>
      <c r="G2775" s="10">
        <v>3</v>
      </c>
      <c r="H2775" s="10">
        <f t="shared" si="43"/>
        <v>0.16779029790599995</v>
      </c>
    </row>
    <row r="2776" spans="6:8" x14ac:dyDescent="0.3">
      <c r="F2776" s="2">
        <v>2771</v>
      </c>
      <c r="G2776" s="10">
        <v>3</v>
      </c>
      <c r="H2776" s="10">
        <f t="shared" si="43"/>
        <v>0.16779029790599995</v>
      </c>
    </row>
    <row r="2777" spans="6:8" x14ac:dyDescent="0.3">
      <c r="F2777" s="2">
        <v>2772</v>
      </c>
      <c r="G2777" s="10">
        <v>3</v>
      </c>
      <c r="H2777" s="10">
        <f t="shared" si="43"/>
        <v>0.16779029790599995</v>
      </c>
    </row>
    <row r="2778" spans="6:8" x14ac:dyDescent="0.3">
      <c r="F2778" s="2">
        <v>2773</v>
      </c>
      <c r="G2778" s="10">
        <v>3</v>
      </c>
      <c r="H2778" s="10">
        <f t="shared" si="43"/>
        <v>0.16779029790599995</v>
      </c>
    </row>
    <row r="2779" spans="6:8" x14ac:dyDescent="0.3">
      <c r="F2779" s="2">
        <v>2774</v>
      </c>
      <c r="G2779" s="10">
        <v>3</v>
      </c>
      <c r="H2779" s="10">
        <f t="shared" si="43"/>
        <v>0.16779029790599995</v>
      </c>
    </row>
    <row r="2780" spans="6:8" x14ac:dyDescent="0.3">
      <c r="F2780" s="2">
        <v>2775</v>
      </c>
      <c r="G2780" s="10">
        <v>3</v>
      </c>
      <c r="H2780" s="10">
        <f t="shared" si="43"/>
        <v>0.16779029790599995</v>
      </c>
    </row>
    <row r="2781" spans="6:8" x14ac:dyDescent="0.3">
      <c r="F2781" s="2">
        <v>2776</v>
      </c>
      <c r="G2781" s="10">
        <v>3</v>
      </c>
      <c r="H2781" s="10">
        <f t="shared" si="43"/>
        <v>0.16779029790599995</v>
      </c>
    </row>
    <row r="2782" spans="6:8" x14ac:dyDescent="0.3">
      <c r="F2782" s="2">
        <v>2777</v>
      </c>
      <c r="G2782" s="10">
        <v>3</v>
      </c>
      <c r="H2782" s="10">
        <f t="shared" si="43"/>
        <v>0.16779029790599995</v>
      </c>
    </row>
    <row r="2783" spans="6:8" x14ac:dyDescent="0.3">
      <c r="F2783" s="2">
        <v>2778</v>
      </c>
      <c r="G2783" s="10">
        <v>3</v>
      </c>
      <c r="H2783" s="10">
        <f t="shared" si="43"/>
        <v>0.16779029790599995</v>
      </c>
    </row>
    <row r="2784" spans="6:8" x14ac:dyDescent="0.3">
      <c r="F2784" s="2">
        <v>2779</v>
      </c>
      <c r="G2784" s="10">
        <v>3</v>
      </c>
      <c r="H2784" s="10">
        <f t="shared" si="43"/>
        <v>0.16779029790599995</v>
      </c>
    </row>
    <row r="2785" spans="6:8" x14ac:dyDescent="0.3">
      <c r="F2785" s="2">
        <v>2780</v>
      </c>
      <c r="G2785" s="10">
        <v>3</v>
      </c>
      <c r="H2785" s="10">
        <f t="shared" si="43"/>
        <v>0.16779029790599995</v>
      </c>
    </row>
    <row r="2786" spans="6:8" x14ac:dyDescent="0.3">
      <c r="F2786" s="2">
        <v>2781</v>
      </c>
      <c r="G2786" s="10">
        <v>3</v>
      </c>
      <c r="H2786" s="10">
        <f t="shared" si="43"/>
        <v>0.16779029790599995</v>
      </c>
    </row>
    <row r="2787" spans="6:8" x14ac:dyDescent="0.3">
      <c r="F2787" s="2">
        <v>2782</v>
      </c>
      <c r="G2787" s="10">
        <v>3</v>
      </c>
      <c r="H2787" s="10">
        <f t="shared" si="43"/>
        <v>0.16779029790599995</v>
      </c>
    </row>
    <row r="2788" spans="6:8" x14ac:dyDescent="0.3">
      <c r="F2788" s="2">
        <v>2783</v>
      </c>
      <c r="G2788" s="10">
        <v>3</v>
      </c>
      <c r="H2788" s="10">
        <f t="shared" si="43"/>
        <v>0.16779029790599995</v>
      </c>
    </row>
    <row r="2789" spans="6:8" x14ac:dyDescent="0.3">
      <c r="F2789" s="2">
        <v>2784</v>
      </c>
      <c r="G2789" s="10">
        <v>3</v>
      </c>
      <c r="H2789" s="10">
        <f t="shared" si="43"/>
        <v>0.16779029790599995</v>
      </c>
    </row>
    <row r="2790" spans="6:8" x14ac:dyDescent="0.3">
      <c r="F2790" s="2">
        <v>2785</v>
      </c>
      <c r="G2790" s="10">
        <v>3</v>
      </c>
      <c r="H2790" s="10">
        <f t="shared" si="43"/>
        <v>0.16779029790599995</v>
      </c>
    </row>
    <row r="2791" spans="6:8" x14ac:dyDescent="0.3">
      <c r="F2791" s="2">
        <v>2786</v>
      </c>
      <c r="G2791" s="10">
        <v>3</v>
      </c>
      <c r="H2791" s="10">
        <f t="shared" si="43"/>
        <v>0.16779029790599995</v>
      </c>
    </row>
    <row r="2792" spans="6:8" x14ac:dyDescent="0.3">
      <c r="F2792" s="2">
        <v>2787</v>
      </c>
      <c r="G2792" s="10">
        <v>3</v>
      </c>
      <c r="H2792" s="10">
        <f t="shared" si="43"/>
        <v>0.16779029790599995</v>
      </c>
    </row>
    <row r="2793" spans="6:8" x14ac:dyDescent="0.3">
      <c r="F2793" s="2">
        <v>2788</v>
      </c>
      <c r="G2793" s="10">
        <v>3</v>
      </c>
      <c r="H2793" s="10">
        <f t="shared" si="43"/>
        <v>0.16779029790599995</v>
      </c>
    </row>
    <row r="2794" spans="6:8" x14ac:dyDescent="0.3">
      <c r="F2794" s="2">
        <v>2789</v>
      </c>
      <c r="G2794" s="10">
        <v>3</v>
      </c>
      <c r="H2794" s="10">
        <f t="shared" si="43"/>
        <v>0.16779029790599995</v>
      </c>
    </row>
    <row r="2795" spans="6:8" x14ac:dyDescent="0.3">
      <c r="F2795" s="2">
        <v>2790</v>
      </c>
      <c r="G2795" s="10">
        <v>3</v>
      </c>
      <c r="H2795" s="10">
        <f t="shared" si="43"/>
        <v>0.16779029790599995</v>
      </c>
    </row>
    <row r="2796" spans="6:8" x14ac:dyDescent="0.3">
      <c r="F2796" s="2">
        <v>2791</v>
      </c>
      <c r="G2796" s="10">
        <v>3</v>
      </c>
      <c r="H2796" s="10">
        <f t="shared" si="43"/>
        <v>0.16779029790599995</v>
      </c>
    </row>
    <row r="2797" spans="6:8" x14ac:dyDescent="0.3">
      <c r="F2797" s="2">
        <v>2792</v>
      </c>
      <c r="G2797" s="10">
        <v>3</v>
      </c>
      <c r="H2797" s="10">
        <f t="shared" si="43"/>
        <v>0.16779029790599995</v>
      </c>
    </row>
    <row r="2798" spans="6:8" x14ac:dyDescent="0.3">
      <c r="F2798" s="2">
        <v>2793</v>
      </c>
      <c r="G2798" s="10">
        <v>3</v>
      </c>
      <c r="H2798" s="10">
        <f t="shared" si="43"/>
        <v>0.16779029790599995</v>
      </c>
    </row>
    <row r="2799" spans="6:8" x14ac:dyDescent="0.3">
      <c r="F2799" s="2">
        <v>2794</v>
      </c>
      <c r="G2799" s="10">
        <v>3</v>
      </c>
      <c r="H2799" s="10">
        <f t="shared" si="43"/>
        <v>0.16779029790599995</v>
      </c>
    </row>
    <row r="2800" spans="6:8" x14ac:dyDescent="0.3">
      <c r="F2800" s="2">
        <v>2795</v>
      </c>
      <c r="G2800" s="10">
        <v>3</v>
      </c>
      <c r="H2800" s="10">
        <f t="shared" si="43"/>
        <v>0.16779029790599995</v>
      </c>
    </row>
    <row r="2801" spans="6:8" x14ac:dyDescent="0.3">
      <c r="F2801" s="2">
        <v>2796</v>
      </c>
      <c r="G2801" s="10">
        <v>3</v>
      </c>
      <c r="H2801" s="10">
        <f t="shared" si="43"/>
        <v>0.16779029790599995</v>
      </c>
    </row>
    <row r="2802" spans="6:8" x14ac:dyDescent="0.3">
      <c r="F2802" s="2">
        <v>2797</v>
      </c>
      <c r="G2802" s="10">
        <v>3</v>
      </c>
      <c r="H2802" s="10">
        <f t="shared" si="43"/>
        <v>0.16779029790599995</v>
      </c>
    </row>
    <row r="2803" spans="6:8" x14ac:dyDescent="0.3">
      <c r="F2803" s="2">
        <v>2798</v>
      </c>
      <c r="G2803" s="10">
        <v>3</v>
      </c>
      <c r="H2803" s="10">
        <f t="shared" si="43"/>
        <v>0.16779029790599995</v>
      </c>
    </row>
    <row r="2804" spans="6:8" x14ac:dyDescent="0.3">
      <c r="F2804" s="2">
        <v>2799</v>
      </c>
      <c r="G2804" s="10">
        <v>3</v>
      </c>
      <c r="H2804" s="10">
        <f t="shared" si="43"/>
        <v>0.16779029790599995</v>
      </c>
    </row>
    <row r="2805" spans="6:8" x14ac:dyDescent="0.3">
      <c r="F2805" s="2">
        <v>2800</v>
      </c>
      <c r="G2805" s="10">
        <v>3</v>
      </c>
      <c r="H2805" s="10">
        <f t="shared" si="43"/>
        <v>0.16779029790599995</v>
      </c>
    </row>
    <row r="2806" spans="6:8" x14ac:dyDescent="0.3">
      <c r="F2806" s="2">
        <v>2801</v>
      </c>
      <c r="G2806" s="10">
        <v>3</v>
      </c>
      <c r="H2806" s="10">
        <f t="shared" si="43"/>
        <v>0.16779029790599995</v>
      </c>
    </row>
    <row r="2807" spans="6:8" x14ac:dyDescent="0.3">
      <c r="F2807" s="2">
        <v>2802</v>
      </c>
      <c r="G2807" s="10">
        <v>3</v>
      </c>
      <c r="H2807" s="10">
        <f t="shared" si="43"/>
        <v>0.16779029790599995</v>
      </c>
    </row>
    <row r="2808" spans="6:8" x14ac:dyDescent="0.3">
      <c r="F2808" s="2">
        <v>2803</v>
      </c>
      <c r="G2808" s="10">
        <v>3</v>
      </c>
      <c r="H2808" s="10">
        <f t="shared" si="43"/>
        <v>0.16779029790599995</v>
      </c>
    </row>
    <row r="2809" spans="6:8" x14ac:dyDescent="0.3">
      <c r="F2809" s="2">
        <v>2804</v>
      </c>
      <c r="G2809" s="10">
        <v>3</v>
      </c>
      <c r="H2809" s="10">
        <f t="shared" si="43"/>
        <v>0.16779029790599995</v>
      </c>
    </row>
    <row r="2810" spans="6:8" x14ac:dyDescent="0.3">
      <c r="F2810" s="2">
        <v>2805</v>
      </c>
      <c r="G2810" s="10">
        <v>3</v>
      </c>
      <c r="H2810" s="10">
        <f t="shared" si="43"/>
        <v>0.16779029790599995</v>
      </c>
    </row>
    <row r="2811" spans="6:8" x14ac:dyDescent="0.3">
      <c r="F2811" s="2">
        <v>2806</v>
      </c>
      <c r="G2811" s="10">
        <v>3</v>
      </c>
      <c r="H2811" s="10">
        <f t="shared" si="43"/>
        <v>0.16779029790599995</v>
      </c>
    </row>
    <row r="2812" spans="6:8" x14ac:dyDescent="0.3">
      <c r="F2812" s="2">
        <v>2807</v>
      </c>
      <c r="G2812" s="10">
        <v>3</v>
      </c>
      <c r="H2812" s="10">
        <f t="shared" si="43"/>
        <v>0.16779029790599995</v>
      </c>
    </row>
    <row r="2813" spans="6:8" x14ac:dyDescent="0.3">
      <c r="F2813" s="2">
        <v>2808</v>
      </c>
      <c r="G2813" s="10">
        <v>3</v>
      </c>
      <c r="H2813" s="10">
        <f t="shared" si="43"/>
        <v>0.16779029790599995</v>
      </c>
    </row>
    <row r="2814" spans="6:8" x14ac:dyDescent="0.3">
      <c r="F2814" s="2">
        <v>2809</v>
      </c>
      <c r="G2814" s="10">
        <v>3</v>
      </c>
      <c r="H2814" s="10">
        <f t="shared" si="43"/>
        <v>0.16779029790599995</v>
      </c>
    </row>
    <row r="2815" spans="6:8" x14ac:dyDescent="0.3">
      <c r="F2815" s="2">
        <v>2810</v>
      </c>
      <c r="G2815" s="10">
        <v>3</v>
      </c>
      <c r="H2815" s="10">
        <f t="shared" si="43"/>
        <v>0.16779029790599995</v>
      </c>
    </row>
    <row r="2816" spans="6:8" x14ac:dyDescent="0.3">
      <c r="F2816" s="2">
        <v>2811</v>
      </c>
      <c r="G2816" s="10">
        <v>3</v>
      </c>
      <c r="H2816" s="10">
        <f t="shared" si="43"/>
        <v>0.16779029790599995</v>
      </c>
    </row>
    <row r="2817" spans="6:8" x14ac:dyDescent="0.3">
      <c r="F2817" s="2">
        <v>2812</v>
      </c>
      <c r="G2817" s="10">
        <v>3</v>
      </c>
      <c r="H2817" s="10">
        <f t="shared" si="43"/>
        <v>0.16779029790599995</v>
      </c>
    </row>
    <row r="2818" spans="6:8" x14ac:dyDescent="0.3">
      <c r="F2818" s="2">
        <v>2813</v>
      </c>
      <c r="G2818" s="10">
        <v>3</v>
      </c>
      <c r="H2818" s="10">
        <f t="shared" si="43"/>
        <v>0.16779029790599995</v>
      </c>
    </row>
    <row r="2819" spans="6:8" x14ac:dyDescent="0.3">
      <c r="F2819" s="2">
        <v>2814</v>
      </c>
      <c r="G2819" s="10">
        <v>3</v>
      </c>
      <c r="H2819" s="10">
        <f t="shared" si="43"/>
        <v>0.16779029790599995</v>
      </c>
    </row>
    <row r="2820" spans="6:8" x14ac:dyDescent="0.3">
      <c r="F2820" s="2">
        <v>2815</v>
      </c>
      <c r="G2820" s="10">
        <v>3</v>
      </c>
      <c r="H2820" s="10">
        <f t="shared" si="43"/>
        <v>0.16779029790599995</v>
      </c>
    </row>
    <row r="2821" spans="6:8" x14ac:dyDescent="0.3">
      <c r="F2821" s="2">
        <v>2816</v>
      </c>
      <c r="G2821" s="10">
        <v>3</v>
      </c>
      <c r="H2821" s="10">
        <f t="shared" si="43"/>
        <v>0.16779029790599995</v>
      </c>
    </row>
    <row r="2822" spans="6:8" x14ac:dyDescent="0.3">
      <c r="F2822" s="2">
        <v>2817</v>
      </c>
      <c r="G2822" s="10">
        <v>3</v>
      </c>
      <c r="H2822" s="10">
        <f t="shared" si="43"/>
        <v>0.16779029790599995</v>
      </c>
    </row>
    <row r="2823" spans="6:8" x14ac:dyDescent="0.3">
      <c r="F2823" s="2">
        <v>2818</v>
      </c>
      <c r="G2823" s="10">
        <v>3</v>
      </c>
      <c r="H2823" s="10">
        <f t="shared" ref="H2823:H2886" si="44">COMBIN(G2823+$D$6-1,G2823)*((1-$D$7)^G2823)*($D$7^$D$6)</f>
        <v>0.16779029790599995</v>
      </c>
    </row>
    <row r="2824" spans="6:8" x14ac:dyDescent="0.3">
      <c r="F2824" s="2">
        <v>2819</v>
      </c>
      <c r="G2824" s="10">
        <v>3</v>
      </c>
      <c r="H2824" s="10">
        <f t="shared" si="44"/>
        <v>0.16779029790599995</v>
      </c>
    </row>
    <row r="2825" spans="6:8" x14ac:dyDescent="0.3">
      <c r="F2825" s="2">
        <v>2820</v>
      </c>
      <c r="G2825" s="10">
        <v>3</v>
      </c>
      <c r="H2825" s="10">
        <f t="shared" si="44"/>
        <v>0.16779029790599995</v>
      </c>
    </row>
    <row r="2826" spans="6:8" x14ac:dyDescent="0.3">
      <c r="F2826" s="2">
        <v>2821</v>
      </c>
      <c r="G2826" s="10">
        <v>3</v>
      </c>
      <c r="H2826" s="10">
        <f t="shared" si="44"/>
        <v>0.16779029790599995</v>
      </c>
    </row>
    <row r="2827" spans="6:8" x14ac:dyDescent="0.3">
      <c r="F2827" s="2">
        <v>2822</v>
      </c>
      <c r="G2827" s="10">
        <v>3</v>
      </c>
      <c r="H2827" s="10">
        <f t="shared" si="44"/>
        <v>0.16779029790599995</v>
      </c>
    </row>
    <row r="2828" spans="6:8" x14ac:dyDescent="0.3">
      <c r="F2828" s="2">
        <v>2823</v>
      </c>
      <c r="G2828" s="10">
        <v>3</v>
      </c>
      <c r="H2828" s="10">
        <f t="shared" si="44"/>
        <v>0.16779029790599995</v>
      </c>
    </row>
    <row r="2829" spans="6:8" x14ac:dyDescent="0.3">
      <c r="F2829" s="2">
        <v>2824</v>
      </c>
      <c r="G2829" s="10">
        <v>3</v>
      </c>
      <c r="H2829" s="10">
        <f t="shared" si="44"/>
        <v>0.16779029790599995</v>
      </c>
    </row>
    <row r="2830" spans="6:8" x14ac:dyDescent="0.3">
      <c r="F2830" s="2">
        <v>2825</v>
      </c>
      <c r="G2830" s="10">
        <v>3</v>
      </c>
      <c r="H2830" s="10">
        <f t="shared" si="44"/>
        <v>0.16779029790599995</v>
      </c>
    </row>
    <row r="2831" spans="6:8" x14ac:dyDescent="0.3">
      <c r="F2831" s="2">
        <v>2826</v>
      </c>
      <c r="G2831" s="10">
        <v>3</v>
      </c>
      <c r="H2831" s="10">
        <f t="shared" si="44"/>
        <v>0.16779029790599995</v>
      </c>
    </row>
    <row r="2832" spans="6:8" x14ac:dyDescent="0.3">
      <c r="F2832" s="2">
        <v>2827</v>
      </c>
      <c r="G2832" s="10">
        <v>3</v>
      </c>
      <c r="H2832" s="10">
        <f t="shared" si="44"/>
        <v>0.16779029790599995</v>
      </c>
    </row>
    <row r="2833" spans="6:8" x14ac:dyDescent="0.3">
      <c r="F2833" s="2">
        <v>2828</v>
      </c>
      <c r="G2833" s="10">
        <v>3</v>
      </c>
      <c r="H2833" s="10">
        <f t="shared" si="44"/>
        <v>0.16779029790599995</v>
      </c>
    </row>
    <row r="2834" spans="6:8" x14ac:dyDescent="0.3">
      <c r="F2834" s="2">
        <v>2829</v>
      </c>
      <c r="G2834" s="10">
        <v>3</v>
      </c>
      <c r="H2834" s="10">
        <f t="shared" si="44"/>
        <v>0.16779029790599995</v>
      </c>
    </row>
    <row r="2835" spans="6:8" x14ac:dyDescent="0.3">
      <c r="F2835" s="2">
        <v>2830</v>
      </c>
      <c r="G2835" s="10">
        <v>3</v>
      </c>
      <c r="H2835" s="10">
        <f t="shared" si="44"/>
        <v>0.16779029790599995</v>
      </c>
    </row>
    <row r="2836" spans="6:8" x14ac:dyDescent="0.3">
      <c r="F2836" s="2">
        <v>2831</v>
      </c>
      <c r="G2836" s="10">
        <v>3</v>
      </c>
      <c r="H2836" s="10">
        <f t="shared" si="44"/>
        <v>0.16779029790599995</v>
      </c>
    </row>
    <row r="2837" spans="6:8" x14ac:dyDescent="0.3">
      <c r="F2837" s="2">
        <v>2832</v>
      </c>
      <c r="G2837" s="10">
        <v>3</v>
      </c>
      <c r="H2837" s="10">
        <f t="shared" si="44"/>
        <v>0.16779029790599995</v>
      </c>
    </row>
    <row r="2838" spans="6:8" x14ac:dyDescent="0.3">
      <c r="F2838" s="2">
        <v>2833</v>
      </c>
      <c r="G2838" s="10">
        <v>3</v>
      </c>
      <c r="H2838" s="10">
        <f t="shared" si="44"/>
        <v>0.16779029790599995</v>
      </c>
    </row>
    <row r="2839" spans="6:8" x14ac:dyDescent="0.3">
      <c r="F2839" s="2">
        <v>2834</v>
      </c>
      <c r="G2839" s="10">
        <v>3</v>
      </c>
      <c r="H2839" s="10">
        <f t="shared" si="44"/>
        <v>0.16779029790599995</v>
      </c>
    </row>
    <row r="2840" spans="6:8" x14ac:dyDescent="0.3">
      <c r="F2840" s="2">
        <v>2835</v>
      </c>
      <c r="G2840" s="10">
        <v>3</v>
      </c>
      <c r="H2840" s="10">
        <f t="shared" si="44"/>
        <v>0.16779029790599995</v>
      </c>
    </row>
    <row r="2841" spans="6:8" x14ac:dyDescent="0.3">
      <c r="F2841" s="2">
        <v>2836</v>
      </c>
      <c r="G2841" s="10">
        <v>3</v>
      </c>
      <c r="H2841" s="10">
        <f t="shared" si="44"/>
        <v>0.16779029790599995</v>
      </c>
    </row>
    <row r="2842" spans="6:8" x14ac:dyDescent="0.3">
      <c r="F2842" s="2">
        <v>2837</v>
      </c>
      <c r="G2842" s="10">
        <v>3</v>
      </c>
      <c r="H2842" s="10">
        <f t="shared" si="44"/>
        <v>0.16779029790599995</v>
      </c>
    </row>
    <row r="2843" spans="6:8" x14ac:dyDescent="0.3">
      <c r="F2843" s="2">
        <v>2838</v>
      </c>
      <c r="G2843" s="10">
        <v>3</v>
      </c>
      <c r="H2843" s="10">
        <f t="shared" si="44"/>
        <v>0.16779029790599995</v>
      </c>
    </row>
    <row r="2844" spans="6:8" x14ac:dyDescent="0.3">
      <c r="F2844" s="2">
        <v>2839</v>
      </c>
      <c r="G2844" s="10">
        <v>3</v>
      </c>
      <c r="H2844" s="10">
        <f t="shared" si="44"/>
        <v>0.16779029790599995</v>
      </c>
    </row>
    <row r="2845" spans="6:8" x14ac:dyDescent="0.3">
      <c r="F2845" s="2">
        <v>2840</v>
      </c>
      <c r="G2845" s="10">
        <v>3</v>
      </c>
      <c r="H2845" s="10">
        <f t="shared" si="44"/>
        <v>0.16779029790599995</v>
      </c>
    </row>
    <row r="2846" spans="6:8" x14ac:dyDescent="0.3">
      <c r="F2846" s="2">
        <v>2841</v>
      </c>
      <c r="G2846" s="10">
        <v>3</v>
      </c>
      <c r="H2846" s="10">
        <f t="shared" si="44"/>
        <v>0.16779029790599995</v>
      </c>
    </row>
    <row r="2847" spans="6:8" x14ac:dyDescent="0.3">
      <c r="F2847" s="2">
        <v>2842</v>
      </c>
      <c r="G2847" s="10">
        <v>3</v>
      </c>
      <c r="H2847" s="10">
        <f t="shared" si="44"/>
        <v>0.16779029790599995</v>
      </c>
    </row>
    <row r="2848" spans="6:8" x14ac:dyDescent="0.3">
      <c r="F2848" s="2">
        <v>2843</v>
      </c>
      <c r="G2848" s="10">
        <v>3</v>
      </c>
      <c r="H2848" s="10">
        <f t="shared" si="44"/>
        <v>0.16779029790599995</v>
      </c>
    </row>
    <row r="2849" spans="6:8" x14ac:dyDescent="0.3">
      <c r="F2849" s="2">
        <v>2844</v>
      </c>
      <c r="G2849" s="10">
        <v>3</v>
      </c>
      <c r="H2849" s="10">
        <f t="shared" si="44"/>
        <v>0.16779029790599995</v>
      </c>
    </row>
    <row r="2850" spans="6:8" x14ac:dyDescent="0.3">
      <c r="F2850" s="2">
        <v>2845</v>
      </c>
      <c r="G2850" s="10">
        <v>3</v>
      </c>
      <c r="H2850" s="10">
        <f t="shared" si="44"/>
        <v>0.16779029790599995</v>
      </c>
    </row>
    <row r="2851" spans="6:8" x14ac:dyDescent="0.3">
      <c r="F2851" s="2">
        <v>2846</v>
      </c>
      <c r="G2851" s="10">
        <v>3</v>
      </c>
      <c r="H2851" s="10">
        <f t="shared" si="44"/>
        <v>0.16779029790599995</v>
      </c>
    </row>
    <row r="2852" spans="6:8" x14ac:dyDescent="0.3">
      <c r="F2852" s="2">
        <v>2847</v>
      </c>
      <c r="G2852" s="10">
        <v>3</v>
      </c>
      <c r="H2852" s="10">
        <f t="shared" si="44"/>
        <v>0.16779029790599995</v>
      </c>
    </row>
    <row r="2853" spans="6:8" x14ac:dyDescent="0.3">
      <c r="F2853" s="2">
        <v>2848</v>
      </c>
      <c r="G2853" s="10">
        <v>3</v>
      </c>
      <c r="H2853" s="10">
        <f t="shared" si="44"/>
        <v>0.16779029790599995</v>
      </c>
    </row>
    <row r="2854" spans="6:8" x14ac:dyDescent="0.3">
      <c r="F2854" s="2">
        <v>2849</v>
      </c>
      <c r="G2854" s="10">
        <v>3</v>
      </c>
      <c r="H2854" s="10">
        <f t="shared" si="44"/>
        <v>0.16779029790599995</v>
      </c>
    </row>
    <row r="2855" spans="6:8" x14ac:dyDescent="0.3">
      <c r="F2855" s="2">
        <v>2850</v>
      </c>
      <c r="G2855" s="10">
        <v>3</v>
      </c>
      <c r="H2855" s="10">
        <f t="shared" si="44"/>
        <v>0.16779029790599995</v>
      </c>
    </row>
    <row r="2856" spans="6:8" x14ac:dyDescent="0.3">
      <c r="F2856" s="2">
        <v>2851</v>
      </c>
      <c r="G2856" s="10">
        <v>3</v>
      </c>
      <c r="H2856" s="10">
        <f t="shared" si="44"/>
        <v>0.16779029790599995</v>
      </c>
    </row>
    <row r="2857" spans="6:8" x14ac:dyDescent="0.3">
      <c r="F2857" s="2">
        <v>2852</v>
      </c>
      <c r="G2857" s="10">
        <v>3</v>
      </c>
      <c r="H2857" s="10">
        <f t="shared" si="44"/>
        <v>0.16779029790599995</v>
      </c>
    </row>
    <row r="2858" spans="6:8" x14ac:dyDescent="0.3">
      <c r="F2858" s="2">
        <v>2853</v>
      </c>
      <c r="G2858" s="10">
        <v>3</v>
      </c>
      <c r="H2858" s="10">
        <f t="shared" si="44"/>
        <v>0.16779029790599995</v>
      </c>
    </row>
    <row r="2859" spans="6:8" x14ac:dyDescent="0.3">
      <c r="F2859" s="2">
        <v>2854</v>
      </c>
      <c r="G2859" s="10">
        <v>3</v>
      </c>
      <c r="H2859" s="10">
        <f t="shared" si="44"/>
        <v>0.16779029790599995</v>
      </c>
    </row>
    <row r="2860" spans="6:8" x14ac:dyDescent="0.3">
      <c r="F2860" s="2">
        <v>2855</v>
      </c>
      <c r="G2860" s="10">
        <v>3</v>
      </c>
      <c r="H2860" s="10">
        <f t="shared" si="44"/>
        <v>0.16779029790599995</v>
      </c>
    </row>
    <row r="2861" spans="6:8" x14ac:dyDescent="0.3">
      <c r="F2861" s="2">
        <v>2856</v>
      </c>
      <c r="G2861" s="10">
        <v>3</v>
      </c>
      <c r="H2861" s="10">
        <f t="shared" si="44"/>
        <v>0.16779029790599995</v>
      </c>
    </row>
    <row r="2862" spans="6:8" x14ac:dyDescent="0.3">
      <c r="F2862" s="2">
        <v>2857</v>
      </c>
      <c r="G2862" s="10">
        <v>3</v>
      </c>
      <c r="H2862" s="10">
        <f t="shared" si="44"/>
        <v>0.16779029790599995</v>
      </c>
    </row>
    <row r="2863" spans="6:8" x14ac:dyDescent="0.3">
      <c r="F2863" s="2">
        <v>2858</v>
      </c>
      <c r="G2863" s="10">
        <v>3</v>
      </c>
      <c r="H2863" s="10">
        <f t="shared" si="44"/>
        <v>0.16779029790599995</v>
      </c>
    </row>
    <row r="2864" spans="6:8" x14ac:dyDescent="0.3">
      <c r="F2864" s="2">
        <v>2859</v>
      </c>
      <c r="G2864" s="10">
        <v>3</v>
      </c>
      <c r="H2864" s="10">
        <f t="shared" si="44"/>
        <v>0.16779029790599995</v>
      </c>
    </row>
    <row r="2865" spans="6:8" x14ac:dyDescent="0.3">
      <c r="F2865" s="2">
        <v>2860</v>
      </c>
      <c r="G2865" s="10">
        <v>3</v>
      </c>
      <c r="H2865" s="10">
        <f t="shared" si="44"/>
        <v>0.16779029790599995</v>
      </c>
    </row>
    <row r="2866" spans="6:8" x14ac:dyDescent="0.3">
      <c r="F2866" s="2">
        <v>2861</v>
      </c>
      <c r="G2866" s="10">
        <v>3</v>
      </c>
      <c r="H2866" s="10">
        <f t="shared" si="44"/>
        <v>0.16779029790599995</v>
      </c>
    </row>
    <row r="2867" spans="6:8" x14ac:dyDescent="0.3">
      <c r="F2867" s="2">
        <v>2862</v>
      </c>
      <c r="G2867" s="10">
        <v>3</v>
      </c>
      <c r="H2867" s="10">
        <f t="shared" si="44"/>
        <v>0.16779029790599995</v>
      </c>
    </row>
    <row r="2868" spans="6:8" x14ac:dyDescent="0.3">
      <c r="F2868" s="2">
        <v>2863</v>
      </c>
      <c r="G2868" s="10">
        <v>3</v>
      </c>
      <c r="H2868" s="10">
        <f t="shared" si="44"/>
        <v>0.16779029790599995</v>
      </c>
    </row>
    <row r="2869" spans="6:8" x14ac:dyDescent="0.3">
      <c r="F2869" s="2">
        <v>2864</v>
      </c>
      <c r="G2869" s="10">
        <v>3</v>
      </c>
      <c r="H2869" s="10">
        <f t="shared" si="44"/>
        <v>0.16779029790599995</v>
      </c>
    </row>
    <row r="2870" spans="6:8" x14ac:dyDescent="0.3">
      <c r="F2870" s="2">
        <v>2865</v>
      </c>
      <c r="G2870" s="10">
        <v>3</v>
      </c>
      <c r="H2870" s="10">
        <f t="shared" si="44"/>
        <v>0.16779029790599995</v>
      </c>
    </row>
    <row r="2871" spans="6:8" x14ac:dyDescent="0.3">
      <c r="F2871" s="2">
        <v>2866</v>
      </c>
      <c r="G2871" s="10">
        <v>3</v>
      </c>
      <c r="H2871" s="10">
        <f t="shared" si="44"/>
        <v>0.16779029790599995</v>
      </c>
    </row>
    <row r="2872" spans="6:8" x14ac:dyDescent="0.3">
      <c r="F2872" s="2">
        <v>2867</v>
      </c>
      <c r="G2872" s="10">
        <v>3</v>
      </c>
      <c r="H2872" s="10">
        <f t="shared" si="44"/>
        <v>0.16779029790599995</v>
      </c>
    </row>
    <row r="2873" spans="6:8" x14ac:dyDescent="0.3">
      <c r="F2873" s="2">
        <v>2868</v>
      </c>
      <c r="G2873" s="10">
        <v>3</v>
      </c>
      <c r="H2873" s="10">
        <f t="shared" si="44"/>
        <v>0.16779029790599995</v>
      </c>
    </row>
    <row r="2874" spans="6:8" x14ac:dyDescent="0.3">
      <c r="F2874" s="2">
        <v>2869</v>
      </c>
      <c r="G2874" s="10">
        <v>3</v>
      </c>
      <c r="H2874" s="10">
        <f t="shared" si="44"/>
        <v>0.16779029790599995</v>
      </c>
    </row>
    <row r="2875" spans="6:8" x14ac:dyDescent="0.3">
      <c r="F2875" s="2">
        <v>2870</v>
      </c>
      <c r="G2875" s="10">
        <v>3</v>
      </c>
      <c r="H2875" s="10">
        <f t="shared" si="44"/>
        <v>0.16779029790599995</v>
      </c>
    </row>
    <row r="2876" spans="6:8" x14ac:dyDescent="0.3">
      <c r="F2876" s="2">
        <v>2871</v>
      </c>
      <c r="G2876" s="10">
        <v>3</v>
      </c>
      <c r="H2876" s="10">
        <f t="shared" si="44"/>
        <v>0.16779029790599995</v>
      </c>
    </row>
    <row r="2877" spans="6:8" x14ac:dyDescent="0.3">
      <c r="F2877" s="2">
        <v>2872</v>
      </c>
      <c r="G2877" s="10">
        <v>3</v>
      </c>
      <c r="H2877" s="10">
        <f t="shared" si="44"/>
        <v>0.16779029790599995</v>
      </c>
    </row>
    <row r="2878" spans="6:8" x14ac:dyDescent="0.3">
      <c r="F2878" s="2">
        <v>2873</v>
      </c>
      <c r="G2878" s="10">
        <v>3</v>
      </c>
      <c r="H2878" s="10">
        <f t="shared" si="44"/>
        <v>0.16779029790599995</v>
      </c>
    </row>
    <row r="2879" spans="6:8" x14ac:dyDescent="0.3">
      <c r="F2879" s="2">
        <v>2874</v>
      </c>
      <c r="G2879" s="10">
        <v>3</v>
      </c>
      <c r="H2879" s="10">
        <f t="shared" si="44"/>
        <v>0.16779029790599995</v>
      </c>
    </row>
    <row r="2880" spans="6:8" x14ac:dyDescent="0.3">
      <c r="F2880" s="2">
        <v>2875</v>
      </c>
      <c r="G2880" s="10">
        <v>3</v>
      </c>
      <c r="H2880" s="10">
        <f t="shared" si="44"/>
        <v>0.16779029790599995</v>
      </c>
    </row>
    <row r="2881" spans="6:8" x14ac:dyDescent="0.3">
      <c r="F2881" s="2">
        <v>2876</v>
      </c>
      <c r="G2881" s="10">
        <v>3</v>
      </c>
      <c r="H2881" s="10">
        <f t="shared" si="44"/>
        <v>0.16779029790599995</v>
      </c>
    </row>
    <row r="2882" spans="6:8" x14ac:dyDescent="0.3">
      <c r="F2882" s="2">
        <v>2877</v>
      </c>
      <c r="G2882" s="10">
        <v>3</v>
      </c>
      <c r="H2882" s="10">
        <f t="shared" si="44"/>
        <v>0.16779029790599995</v>
      </c>
    </row>
    <row r="2883" spans="6:8" x14ac:dyDescent="0.3">
      <c r="F2883" s="2">
        <v>2878</v>
      </c>
      <c r="G2883" s="10">
        <v>3</v>
      </c>
      <c r="H2883" s="10">
        <f t="shared" si="44"/>
        <v>0.16779029790599995</v>
      </c>
    </row>
    <row r="2884" spans="6:8" x14ac:dyDescent="0.3">
      <c r="F2884" s="2">
        <v>2879</v>
      </c>
      <c r="G2884" s="10">
        <v>3</v>
      </c>
      <c r="H2884" s="10">
        <f t="shared" si="44"/>
        <v>0.16779029790599995</v>
      </c>
    </row>
    <row r="2885" spans="6:8" x14ac:dyDescent="0.3">
      <c r="F2885" s="2">
        <v>2880</v>
      </c>
      <c r="G2885" s="10">
        <v>3</v>
      </c>
      <c r="H2885" s="10">
        <f t="shared" si="44"/>
        <v>0.16779029790599995</v>
      </c>
    </row>
    <row r="2886" spans="6:8" x14ac:dyDescent="0.3">
      <c r="F2886" s="2">
        <v>2881</v>
      </c>
      <c r="G2886" s="10">
        <v>3</v>
      </c>
      <c r="H2886" s="10">
        <f t="shared" si="44"/>
        <v>0.16779029790599995</v>
      </c>
    </row>
    <row r="2887" spans="6:8" x14ac:dyDescent="0.3">
      <c r="F2887" s="2">
        <v>2882</v>
      </c>
      <c r="G2887" s="10">
        <v>3</v>
      </c>
      <c r="H2887" s="10">
        <f t="shared" ref="H2887:H2950" si="45">COMBIN(G2887+$D$6-1,G2887)*((1-$D$7)^G2887)*($D$7^$D$6)</f>
        <v>0.16779029790599995</v>
      </c>
    </row>
    <row r="2888" spans="6:8" x14ac:dyDescent="0.3">
      <c r="F2888" s="2">
        <v>2883</v>
      </c>
      <c r="G2888" s="10">
        <v>3</v>
      </c>
      <c r="H2888" s="10">
        <f t="shared" si="45"/>
        <v>0.16779029790599995</v>
      </c>
    </row>
    <row r="2889" spans="6:8" x14ac:dyDescent="0.3">
      <c r="F2889" s="2">
        <v>2884</v>
      </c>
      <c r="G2889" s="10">
        <v>3</v>
      </c>
      <c r="H2889" s="10">
        <f t="shared" si="45"/>
        <v>0.16779029790599995</v>
      </c>
    </row>
    <row r="2890" spans="6:8" x14ac:dyDescent="0.3">
      <c r="F2890" s="2">
        <v>2885</v>
      </c>
      <c r="G2890" s="10">
        <v>3</v>
      </c>
      <c r="H2890" s="10">
        <f t="shared" si="45"/>
        <v>0.16779029790599995</v>
      </c>
    </row>
    <row r="2891" spans="6:8" x14ac:dyDescent="0.3">
      <c r="F2891" s="2">
        <v>2886</v>
      </c>
      <c r="G2891" s="10">
        <v>3</v>
      </c>
      <c r="H2891" s="10">
        <f t="shared" si="45"/>
        <v>0.16779029790599995</v>
      </c>
    </row>
    <row r="2892" spans="6:8" x14ac:dyDescent="0.3">
      <c r="F2892" s="2">
        <v>2887</v>
      </c>
      <c r="G2892" s="10">
        <v>3</v>
      </c>
      <c r="H2892" s="10">
        <f t="shared" si="45"/>
        <v>0.16779029790599995</v>
      </c>
    </row>
    <row r="2893" spans="6:8" x14ac:dyDescent="0.3">
      <c r="F2893" s="2">
        <v>2888</v>
      </c>
      <c r="G2893" s="10">
        <v>3</v>
      </c>
      <c r="H2893" s="10">
        <f t="shared" si="45"/>
        <v>0.16779029790599995</v>
      </c>
    </row>
    <row r="2894" spans="6:8" x14ac:dyDescent="0.3">
      <c r="F2894" s="2">
        <v>2889</v>
      </c>
      <c r="G2894" s="10">
        <v>3</v>
      </c>
      <c r="H2894" s="10">
        <f t="shared" si="45"/>
        <v>0.16779029790599995</v>
      </c>
    </row>
    <row r="2895" spans="6:8" x14ac:dyDescent="0.3">
      <c r="F2895" s="2">
        <v>2890</v>
      </c>
      <c r="G2895" s="10">
        <v>3</v>
      </c>
      <c r="H2895" s="10">
        <f t="shared" si="45"/>
        <v>0.16779029790599995</v>
      </c>
    </row>
    <row r="2896" spans="6:8" x14ac:dyDescent="0.3">
      <c r="F2896" s="2">
        <v>2891</v>
      </c>
      <c r="G2896" s="10">
        <v>3</v>
      </c>
      <c r="H2896" s="10">
        <f t="shared" si="45"/>
        <v>0.16779029790599995</v>
      </c>
    </row>
    <row r="2897" spans="6:8" x14ac:dyDescent="0.3">
      <c r="F2897" s="2">
        <v>2892</v>
      </c>
      <c r="G2897" s="10">
        <v>3</v>
      </c>
      <c r="H2897" s="10">
        <f t="shared" si="45"/>
        <v>0.16779029790599995</v>
      </c>
    </row>
    <row r="2898" spans="6:8" x14ac:dyDescent="0.3">
      <c r="F2898" s="2">
        <v>2893</v>
      </c>
      <c r="G2898" s="10">
        <v>3</v>
      </c>
      <c r="H2898" s="10">
        <f t="shared" si="45"/>
        <v>0.16779029790599995</v>
      </c>
    </row>
    <row r="2899" spans="6:8" x14ac:dyDescent="0.3">
      <c r="F2899" s="2">
        <v>2894</v>
      </c>
      <c r="G2899" s="10">
        <v>3</v>
      </c>
      <c r="H2899" s="10">
        <f t="shared" si="45"/>
        <v>0.16779029790599995</v>
      </c>
    </row>
    <row r="2900" spans="6:8" x14ac:dyDescent="0.3">
      <c r="F2900" s="2">
        <v>2895</v>
      </c>
      <c r="G2900" s="10">
        <v>3</v>
      </c>
      <c r="H2900" s="10">
        <f t="shared" si="45"/>
        <v>0.16779029790599995</v>
      </c>
    </row>
    <row r="2901" spans="6:8" x14ac:dyDescent="0.3">
      <c r="F2901" s="2">
        <v>2896</v>
      </c>
      <c r="G2901" s="10">
        <v>3</v>
      </c>
      <c r="H2901" s="10">
        <f t="shared" si="45"/>
        <v>0.16779029790599995</v>
      </c>
    </row>
    <row r="2902" spans="6:8" x14ac:dyDescent="0.3">
      <c r="F2902" s="2">
        <v>2897</v>
      </c>
      <c r="G2902" s="10">
        <v>3</v>
      </c>
      <c r="H2902" s="10">
        <f t="shared" si="45"/>
        <v>0.16779029790599995</v>
      </c>
    </row>
    <row r="2903" spans="6:8" x14ac:dyDescent="0.3">
      <c r="F2903" s="2">
        <v>2898</v>
      </c>
      <c r="G2903" s="10">
        <v>3</v>
      </c>
      <c r="H2903" s="10">
        <f t="shared" si="45"/>
        <v>0.16779029790599995</v>
      </c>
    </row>
    <row r="2904" spans="6:8" x14ac:dyDescent="0.3">
      <c r="F2904" s="2">
        <v>2899</v>
      </c>
      <c r="G2904" s="10">
        <v>3</v>
      </c>
      <c r="H2904" s="10">
        <f t="shared" si="45"/>
        <v>0.16779029790599995</v>
      </c>
    </row>
    <row r="2905" spans="6:8" x14ac:dyDescent="0.3">
      <c r="F2905" s="2">
        <v>2900</v>
      </c>
      <c r="G2905" s="10">
        <v>3</v>
      </c>
      <c r="H2905" s="10">
        <f t="shared" si="45"/>
        <v>0.16779029790599995</v>
      </c>
    </row>
    <row r="2906" spans="6:8" x14ac:dyDescent="0.3">
      <c r="F2906" s="2">
        <v>2901</v>
      </c>
      <c r="G2906" s="10">
        <v>3</v>
      </c>
      <c r="H2906" s="10">
        <f t="shared" si="45"/>
        <v>0.16779029790599995</v>
      </c>
    </row>
    <row r="2907" spans="6:8" x14ac:dyDescent="0.3">
      <c r="F2907" s="2">
        <v>2902</v>
      </c>
      <c r="G2907" s="10">
        <v>3</v>
      </c>
      <c r="H2907" s="10">
        <f t="shared" si="45"/>
        <v>0.16779029790599995</v>
      </c>
    </row>
    <row r="2908" spans="6:8" x14ac:dyDescent="0.3">
      <c r="F2908" s="2">
        <v>2903</v>
      </c>
      <c r="G2908" s="10">
        <v>3</v>
      </c>
      <c r="H2908" s="10">
        <f t="shared" si="45"/>
        <v>0.16779029790599995</v>
      </c>
    </row>
    <row r="2909" spans="6:8" x14ac:dyDescent="0.3">
      <c r="F2909" s="2">
        <v>2904</v>
      </c>
      <c r="G2909" s="10">
        <v>3</v>
      </c>
      <c r="H2909" s="10">
        <f t="shared" si="45"/>
        <v>0.16779029790599995</v>
      </c>
    </row>
    <row r="2910" spans="6:8" x14ac:dyDescent="0.3">
      <c r="F2910" s="2">
        <v>2905</v>
      </c>
      <c r="G2910" s="10">
        <v>3</v>
      </c>
      <c r="H2910" s="10">
        <f t="shared" si="45"/>
        <v>0.16779029790599995</v>
      </c>
    </row>
    <row r="2911" spans="6:8" x14ac:dyDescent="0.3">
      <c r="F2911" s="2">
        <v>2906</v>
      </c>
      <c r="G2911" s="10">
        <v>3</v>
      </c>
      <c r="H2911" s="10">
        <f t="shared" si="45"/>
        <v>0.16779029790599995</v>
      </c>
    </row>
    <row r="2912" spans="6:8" x14ac:dyDescent="0.3">
      <c r="F2912" s="2">
        <v>2907</v>
      </c>
      <c r="G2912" s="10">
        <v>3</v>
      </c>
      <c r="H2912" s="10">
        <f t="shared" si="45"/>
        <v>0.16779029790599995</v>
      </c>
    </row>
    <row r="2913" spans="6:8" x14ac:dyDescent="0.3">
      <c r="F2913" s="2">
        <v>2908</v>
      </c>
      <c r="G2913" s="10">
        <v>3</v>
      </c>
      <c r="H2913" s="10">
        <f t="shared" si="45"/>
        <v>0.16779029790599995</v>
      </c>
    </row>
    <row r="2914" spans="6:8" x14ac:dyDescent="0.3">
      <c r="F2914" s="2">
        <v>2909</v>
      </c>
      <c r="G2914" s="10">
        <v>3</v>
      </c>
      <c r="H2914" s="10">
        <f t="shared" si="45"/>
        <v>0.16779029790599995</v>
      </c>
    </row>
    <row r="2915" spans="6:8" x14ac:dyDescent="0.3">
      <c r="F2915" s="2">
        <v>2910</v>
      </c>
      <c r="G2915" s="10">
        <v>3</v>
      </c>
      <c r="H2915" s="10">
        <f t="shared" si="45"/>
        <v>0.16779029790599995</v>
      </c>
    </row>
    <row r="2916" spans="6:8" x14ac:dyDescent="0.3">
      <c r="F2916" s="2">
        <v>2911</v>
      </c>
      <c r="G2916" s="10">
        <v>3</v>
      </c>
      <c r="H2916" s="10">
        <f t="shared" si="45"/>
        <v>0.16779029790599995</v>
      </c>
    </row>
    <row r="2917" spans="6:8" x14ac:dyDescent="0.3">
      <c r="F2917" s="2">
        <v>2912</v>
      </c>
      <c r="G2917" s="10">
        <v>3</v>
      </c>
      <c r="H2917" s="10">
        <f t="shared" si="45"/>
        <v>0.16779029790599995</v>
      </c>
    </row>
    <row r="2918" spans="6:8" x14ac:dyDescent="0.3">
      <c r="F2918" s="2">
        <v>2913</v>
      </c>
      <c r="G2918" s="10">
        <v>3</v>
      </c>
      <c r="H2918" s="10">
        <f t="shared" si="45"/>
        <v>0.16779029790599995</v>
      </c>
    </row>
    <row r="2919" spans="6:8" x14ac:dyDescent="0.3">
      <c r="F2919" s="2">
        <v>2914</v>
      </c>
      <c r="G2919" s="10">
        <v>3</v>
      </c>
      <c r="H2919" s="10">
        <f t="shared" si="45"/>
        <v>0.16779029790599995</v>
      </c>
    </row>
    <row r="2920" spans="6:8" x14ac:dyDescent="0.3">
      <c r="F2920" s="2">
        <v>2915</v>
      </c>
      <c r="G2920" s="10">
        <v>3</v>
      </c>
      <c r="H2920" s="10">
        <f t="shared" si="45"/>
        <v>0.16779029790599995</v>
      </c>
    </row>
    <row r="2921" spans="6:8" x14ac:dyDescent="0.3">
      <c r="F2921" s="2">
        <v>2916</v>
      </c>
      <c r="G2921" s="10">
        <v>3</v>
      </c>
      <c r="H2921" s="10">
        <f t="shared" si="45"/>
        <v>0.16779029790599995</v>
      </c>
    </row>
    <row r="2922" spans="6:8" x14ac:dyDescent="0.3">
      <c r="F2922" s="2">
        <v>2917</v>
      </c>
      <c r="G2922" s="10">
        <v>3</v>
      </c>
      <c r="H2922" s="10">
        <f t="shared" si="45"/>
        <v>0.16779029790599995</v>
      </c>
    </row>
    <row r="2923" spans="6:8" x14ac:dyDescent="0.3">
      <c r="F2923" s="2">
        <v>2918</v>
      </c>
      <c r="G2923" s="10">
        <v>3</v>
      </c>
      <c r="H2923" s="10">
        <f t="shared" si="45"/>
        <v>0.16779029790599995</v>
      </c>
    </row>
    <row r="2924" spans="6:8" x14ac:dyDescent="0.3">
      <c r="F2924" s="2">
        <v>2919</v>
      </c>
      <c r="G2924" s="10">
        <v>3</v>
      </c>
      <c r="H2924" s="10">
        <f t="shared" si="45"/>
        <v>0.16779029790599995</v>
      </c>
    </row>
    <row r="2925" spans="6:8" x14ac:dyDescent="0.3">
      <c r="F2925" s="2">
        <v>2920</v>
      </c>
      <c r="G2925" s="10">
        <v>3</v>
      </c>
      <c r="H2925" s="10">
        <f t="shared" si="45"/>
        <v>0.16779029790599995</v>
      </c>
    </row>
    <row r="2926" spans="6:8" x14ac:dyDescent="0.3">
      <c r="F2926" s="2">
        <v>2921</v>
      </c>
      <c r="G2926" s="10">
        <v>3</v>
      </c>
      <c r="H2926" s="10">
        <f t="shared" si="45"/>
        <v>0.16779029790599995</v>
      </c>
    </row>
    <row r="2927" spans="6:8" x14ac:dyDescent="0.3">
      <c r="F2927" s="2">
        <v>2922</v>
      </c>
      <c r="G2927" s="10">
        <v>3</v>
      </c>
      <c r="H2927" s="10">
        <f t="shared" si="45"/>
        <v>0.16779029790599995</v>
      </c>
    </row>
    <row r="2928" spans="6:8" x14ac:dyDescent="0.3">
      <c r="F2928" s="2">
        <v>2923</v>
      </c>
      <c r="G2928" s="10">
        <v>3</v>
      </c>
      <c r="H2928" s="10">
        <f t="shared" si="45"/>
        <v>0.16779029790599995</v>
      </c>
    </row>
    <row r="2929" spans="6:8" x14ac:dyDescent="0.3">
      <c r="F2929" s="2">
        <v>2924</v>
      </c>
      <c r="G2929" s="10">
        <v>3</v>
      </c>
      <c r="H2929" s="10">
        <f t="shared" si="45"/>
        <v>0.16779029790599995</v>
      </c>
    </row>
    <row r="2930" spans="6:8" x14ac:dyDescent="0.3">
      <c r="F2930" s="2">
        <v>2925</v>
      </c>
      <c r="G2930" s="10">
        <v>3</v>
      </c>
      <c r="H2930" s="10">
        <f t="shared" si="45"/>
        <v>0.16779029790599995</v>
      </c>
    </row>
    <row r="2931" spans="6:8" x14ac:dyDescent="0.3">
      <c r="F2931" s="2">
        <v>2926</v>
      </c>
      <c r="G2931" s="10">
        <v>3</v>
      </c>
      <c r="H2931" s="10">
        <f t="shared" si="45"/>
        <v>0.16779029790599995</v>
      </c>
    </row>
    <row r="2932" spans="6:8" x14ac:dyDescent="0.3">
      <c r="F2932" s="2">
        <v>2927</v>
      </c>
      <c r="G2932" s="10">
        <v>3</v>
      </c>
      <c r="H2932" s="10">
        <f t="shared" si="45"/>
        <v>0.16779029790599995</v>
      </c>
    </row>
    <row r="2933" spans="6:8" x14ac:dyDescent="0.3">
      <c r="F2933" s="2">
        <v>2928</v>
      </c>
      <c r="G2933" s="10">
        <v>3</v>
      </c>
      <c r="H2933" s="10">
        <f t="shared" si="45"/>
        <v>0.16779029790599995</v>
      </c>
    </row>
    <row r="2934" spans="6:8" x14ac:dyDescent="0.3">
      <c r="F2934" s="2">
        <v>2929</v>
      </c>
      <c r="G2934" s="10">
        <v>3</v>
      </c>
      <c r="H2934" s="10">
        <f t="shared" si="45"/>
        <v>0.16779029790599995</v>
      </c>
    </row>
    <row r="2935" spans="6:8" x14ac:dyDescent="0.3">
      <c r="F2935" s="2">
        <v>2930</v>
      </c>
      <c r="G2935" s="10">
        <v>3</v>
      </c>
      <c r="H2935" s="10">
        <f t="shared" si="45"/>
        <v>0.16779029790599995</v>
      </c>
    </row>
    <row r="2936" spans="6:8" x14ac:dyDescent="0.3">
      <c r="F2936" s="2">
        <v>2931</v>
      </c>
      <c r="G2936" s="10">
        <v>3</v>
      </c>
      <c r="H2936" s="10">
        <f t="shared" si="45"/>
        <v>0.16779029790599995</v>
      </c>
    </row>
    <row r="2937" spans="6:8" x14ac:dyDescent="0.3">
      <c r="F2937" s="2">
        <v>2932</v>
      </c>
      <c r="G2937" s="10">
        <v>3</v>
      </c>
      <c r="H2937" s="10">
        <f t="shared" si="45"/>
        <v>0.16779029790599995</v>
      </c>
    </row>
    <row r="2938" spans="6:8" x14ac:dyDescent="0.3">
      <c r="F2938" s="2">
        <v>2933</v>
      </c>
      <c r="G2938" s="10">
        <v>3</v>
      </c>
      <c r="H2938" s="10">
        <f t="shared" si="45"/>
        <v>0.16779029790599995</v>
      </c>
    </row>
    <row r="2939" spans="6:8" x14ac:dyDescent="0.3">
      <c r="F2939" s="2">
        <v>2934</v>
      </c>
      <c r="G2939" s="10">
        <v>3</v>
      </c>
      <c r="H2939" s="10">
        <f t="shared" si="45"/>
        <v>0.16779029790599995</v>
      </c>
    </row>
    <row r="2940" spans="6:8" x14ac:dyDescent="0.3">
      <c r="F2940" s="2">
        <v>2935</v>
      </c>
      <c r="G2940" s="10">
        <v>3</v>
      </c>
      <c r="H2940" s="10">
        <f t="shared" si="45"/>
        <v>0.16779029790599995</v>
      </c>
    </row>
    <row r="2941" spans="6:8" x14ac:dyDescent="0.3">
      <c r="F2941" s="2">
        <v>2936</v>
      </c>
      <c r="G2941" s="10">
        <v>3</v>
      </c>
      <c r="H2941" s="10">
        <f t="shared" si="45"/>
        <v>0.16779029790599995</v>
      </c>
    </row>
    <row r="2942" spans="6:8" x14ac:dyDescent="0.3">
      <c r="F2942" s="2">
        <v>2937</v>
      </c>
      <c r="G2942" s="10">
        <v>3</v>
      </c>
      <c r="H2942" s="10">
        <f t="shared" si="45"/>
        <v>0.16779029790599995</v>
      </c>
    </row>
    <row r="2943" spans="6:8" x14ac:dyDescent="0.3">
      <c r="F2943" s="2">
        <v>2938</v>
      </c>
      <c r="G2943" s="10">
        <v>3</v>
      </c>
      <c r="H2943" s="10">
        <f t="shared" si="45"/>
        <v>0.16779029790599995</v>
      </c>
    </row>
    <row r="2944" spans="6:8" x14ac:dyDescent="0.3">
      <c r="F2944" s="2">
        <v>2939</v>
      </c>
      <c r="G2944" s="10">
        <v>3</v>
      </c>
      <c r="H2944" s="10">
        <f t="shared" si="45"/>
        <v>0.16779029790599995</v>
      </c>
    </row>
    <row r="2945" spans="6:8" x14ac:dyDescent="0.3">
      <c r="F2945" s="2">
        <v>2940</v>
      </c>
      <c r="G2945" s="10">
        <v>3</v>
      </c>
      <c r="H2945" s="10">
        <f t="shared" si="45"/>
        <v>0.16779029790599995</v>
      </c>
    </row>
    <row r="2946" spans="6:8" x14ac:dyDescent="0.3">
      <c r="F2946" s="2">
        <v>2941</v>
      </c>
      <c r="G2946" s="10">
        <v>3</v>
      </c>
      <c r="H2946" s="10">
        <f t="shared" si="45"/>
        <v>0.16779029790599995</v>
      </c>
    </row>
    <row r="2947" spans="6:8" x14ac:dyDescent="0.3">
      <c r="F2947" s="2">
        <v>2942</v>
      </c>
      <c r="G2947" s="10">
        <v>3</v>
      </c>
      <c r="H2947" s="10">
        <f t="shared" si="45"/>
        <v>0.16779029790599995</v>
      </c>
    </row>
    <row r="2948" spans="6:8" x14ac:dyDescent="0.3">
      <c r="F2948" s="2">
        <v>2943</v>
      </c>
      <c r="G2948" s="10">
        <v>3</v>
      </c>
      <c r="H2948" s="10">
        <f t="shared" si="45"/>
        <v>0.16779029790599995</v>
      </c>
    </row>
    <row r="2949" spans="6:8" x14ac:dyDescent="0.3">
      <c r="F2949" s="2">
        <v>2944</v>
      </c>
      <c r="G2949" s="10">
        <v>3</v>
      </c>
      <c r="H2949" s="10">
        <f t="shared" si="45"/>
        <v>0.16779029790599995</v>
      </c>
    </row>
    <row r="2950" spans="6:8" x14ac:dyDescent="0.3">
      <c r="F2950" s="2">
        <v>2945</v>
      </c>
      <c r="G2950" s="10">
        <v>3</v>
      </c>
      <c r="H2950" s="10">
        <f t="shared" si="45"/>
        <v>0.16779029790599995</v>
      </c>
    </row>
    <row r="2951" spans="6:8" x14ac:dyDescent="0.3">
      <c r="F2951" s="2">
        <v>2946</v>
      </c>
      <c r="G2951" s="10">
        <v>3</v>
      </c>
      <c r="H2951" s="10">
        <f t="shared" ref="H2951:H3014" si="46">COMBIN(G2951+$D$6-1,G2951)*((1-$D$7)^G2951)*($D$7^$D$6)</f>
        <v>0.16779029790599995</v>
      </c>
    </row>
    <row r="2952" spans="6:8" x14ac:dyDescent="0.3">
      <c r="F2952" s="2">
        <v>2947</v>
      </c>
      <c r="G2952" s="10">
        <v>3</v>
      </c>
      <c r="H2952" s="10">
        <f t="shared" si="46"/>
        <v>0.16779029790599995</v>
      </c>
    </row>
    <row r="2953" spans="6:8" x14ac:dyDescent="0.3">
      <c r="F2953" s="2">
        <v>2948</v>
      </c>
      <c r="G2953" s="10">
        <v>3</v>
      </c>
      <c r="H2953" s="10">
        <f t="shared" si="46"/>
        <v>0.16779029790599995</v>
      </c>
    </row>
    <row r="2954" spans="6:8" x14ac:dyDescent="0.3">
      <c r="F2954" s="2">
        <v>2949</v>
      </c>
      <c r="G2954" s="10">
        <v>3</v>
      </c>
      <c r="H2954" s="10">
        <f t="shared" si="46"/>
        <v>0.16779029790599995</v>
      </c>
    </row>
    <row r="2955" spans="6:8" x14ac:dyDescent="0.3">
      <c r="F2955" s="2">
        <v>2950</v>
      </c>
      <c r="G2955" s="10">
        <v>3</v>
      </c>
      <c r="H2955" s="10">
        <f t="shared" si="46"/>
        <v>0.16779029790599995</v>
      </c>
    </row>
    <row r="2956" spans="6:8" x14ac:dyDescent="0.3">
      <c r="F2956" s="2">
        <v>2951</v>
      </c>
      <c r="G2956" s="10">
        <v>3</v>
      </c>
      <c r="H2956" s="10">
        <f t="shared" si="46"/>
        <v>0.16779029790599995</v>
      </c>
    </row>
    <row r="2957" spans="6:8" x14ac:dyDescent="0.3">
      <c r="F2957" s="2">
        <v>2952</v>
      </c>
      <c r="G2957" s="10">
        <v>3</v>
      </c>
      <c r="H2957" s="10">
        <f t="shared" si="46"/>
        <v>0.16779029790599995</v>
      </c>
    </row>
    <row r="2958" spans="6:8" x14ac:dyDescent="0.3">
      <c r="F2958" s="2">
        <v>2953</v>
      </c>
      <c r="G2958" s="10">
        <v>3</v>
      </c>
      <c r="H2958" s="10">
        <f t="shared" si="46"/>
        <v>0.16779029790599995</v>
      </c>
    </row>
    <row r="2959" spans="6:8" x14ac:dyDescent="0.3">
      <c r="F2959" s="2">
        <v>2954</v>
      </c>
      <c r="G2959" s="10">
        <v>3</v>
      </c>
      <c r="H2959" s="10">
        <f t="shared" si="46"/>
        <v>0.16779029790599995</v>
      </c>
    </row>
    <row r="2960" spans="6:8" x14ac:dyDescent="0.3">
      <c r="F2960" s="2">
        <v>2955</v>
      </c>
      <c r="G2960" s="10">
        <v>3</v>
      </c>
      <c r="H2960" s="10">
        <f t="shared" si="46"/>
        <v>0.16779029790599995</v>
      </c>
    </row>
    <row r="2961" spans="6:8" x14ac:dyDescent="0.3">
      <c r="F2961" s="2">
        <v>2956</v>
      </c>
      <c r="G2961" s="10">
        <v>3</v>
      </c>
      <c r="H2961" s="10">
        <f t="shared" si="46"/>
        <v>0.16779029790599995</v>
      </c>
    </row>
    <row r="2962" spans="6:8" x14ac:dyDescent="0.3">
      <c r="F2962" s="2">
        <v>2957</v>
      </c>
      <c r="G2962" s="10">
        <v>3</v>
      </c>
      <c r="H2962" s="10">
        <f t="shared" si="46"/>
        <v>0.16779029790599995</v>
      </c>
    </row>
    <row r="2963" spans="6:8" x14ac:dyDescent="0.3">
      <c r="F2963" s="2">
        <v>2958</v>
      </c>
      <c r="G2963" s="10">
        <v>3</v>
      </c>
      <c r="H2963" s="10">
        <f t="shared" si="46"/>
        <v>0.16779029790599995</v>
      </c>
    </row>
    <row r="2964" spans="6:8" x14ac:dyDescent="0.3">
      <c r="F2964" s="2">
        <v>2959</v>
      </c>
      <c r="G2964" s="10">
        <v>3</v>
      </c>
      <c r="H2964" s="10">
        <f t="shared" si="46"/>
        <v>0.16779029790599995</v>
      </c>
    </row>
    <row r="2965" spans="6:8" x14ac:dyDescent="0.3">
      <c r="F2965" s="2">
        <v>2960</v>
      </c>
      <c r="G2965" s="10">
        <v>3</v>
      </c>
      <c r="H2965" s="10">
        <f t="shared" si="46"/>
        <v>0.16779029790599995</v>
      </c>
    </row>
    <row r="2966" spans="6:8" x14ac:dyDescent="0.3">
      <c r="F2966" s="2">
        <v>2961</v>
      </c>
      <c r="G2966" s="10">
        <v>3</v>
      </c>
      <c r="H2966" s="10">
        <f t="shared" si="46"/>
        <v>0.16779029790599995</v>
      </c>
    </row>
    <row r="2967" spans="6:8" x14ac:dyDescent="0.3">
      <c r="F2967" s="2">
        <v>2962</v>
      </c>
      <c r="G2967" s="10">
        <v>3</v>
      </c>
      <c r="H2967" s="10">
        <f t="shared" si="46"/>
        <v>0.16779029790599995</v>
      </c>
    </row>
    <row r="2968" spans="6:8" x14ac:dyDescent="0.3">
      <c r="F2968" s="2">
        <v>2963</v>
      </c>
      <c r="G2968" s="10">
        <v>3</v>
      </c>
      <c r="H2968" s="10">
        <f t="shared" si="46"/>
        <v>0.16779029790599995</v>
      </c>
    </row>
    <row r="2969" spans="6:8" x14ac:dyDescent="0.3">
      <c r="F2969" s="2">
        <v>2964</v>
      </c>
      <c r="G2969" s="10">
        <v>3</v>
      </c>
      <c r="H2969" s="10">
        <f t="shared" si="46"/>
        <v>0.16779029790599995</v>
      </c>
    </row>
    <row r="2970" spans="6:8" x14ac:dyDescent="0.3">
      <c r="F2970" s="2">
        <v>2965</v>
      </c>
      <c r="G2970" s="10">
        <v>3</v>
      </c>
      <c r="H2970" s="10">
        <f t="shared" si="46"/>
        <v>0.16779029790599995</v>
      </c>
    </row>
    <row r="2971" spans="6:8" x14ac:dyDescent="0.3">
      <c r="F2971" s="2">
        <v>2966</v>
      </c>
      <c r="G2971" s="10">
        <v>3</v>
      </c>
      <c r="H2971" s="10">
        <f t="shared" si="46"/>
        <v>0.16779029790599995</v>
      </c>
    </row>
    <row r="2972" spans="6:8" x14ac:dyDescent="0.3">
      <c r="F2972" s="2">
        <v>2967</v>
      </c>
      <c r="G2972" s="10">
        <v>3</v>
      </c>
      <c r="H2972" s="10">
        <f t="shared" si="46"/>
        <v>0.16779029790599995</v>
      </c>
    </row>
    <row r="2973" spans="6:8" x14ac:dyDescent="0.3">
      <c r="F2973" s="2">
        <v>2968</v>
      </c>
      <c r="G2973" s="10">
        <v>3</v>
      </c>
      <c r="H2973" s="10">
        <f t="shared" si="46"/>
        <v>0.16779029790599995</v>
      </c>
    </row>
    <row r="2974" spans="6:8" x14ac:dyDescent="0.3">
      <c r="F2974" s="2">
        <v>2969</v>
      </c>
      <c r="G2974" s="10">
        <v>3</v>
      </c>
      <c r="H2974" s="10">
        <f t="shared" si="46"/>
        <v>0.16779029790599995</v>
      </c>
    </row>
    <row r="2975" spans="6:8" x14ac:dyDescent="0.3">
      <c r="F2975" s="2">
        <v>2970</v>
      </c>
      <c r="G2975" s="10">
        <v>3</v>
      </c>
      <c r="H2975" s="10">
        <f t="shared" si="46"/>
        <v>0.16779029790599995</v>
      </c>
    </row>
    <row r="2976" spans="6:8" x14ac:dyDescent="0.3">
      <c r="F2976" s="2">
        <v>2971</v>
      </c>
      <c r="G2976" s="10">
        <v>3</v>
      </c>
      <c r="H2976" s="10">
        <f t="shared" si="46"/>
        <v>0.16779029790599995</v>
      </c>
    </row>
    <row r="2977" spans="6:8" x14ac:dyDescent="0.3">
      <c r="F2977" s="2">
        <v>2972</v>
      </c>
      <c r="G2977" s="10">
        <v>3</v>
      </c>
      <c r="H2977" s="10">
        <f t="shared" si="46"/>
        <v>0.16779029790599995</v>
      </c>
    </row>
    <row r="2978" spans="6:8" x14ac:dyDescent="0.3">
      <c r="F2978" s="2">
        <v>2973</v>
      </c>
      <c r="G2978" s="10">
        <v>3</v>
      </c>
      <c r="H2978" s="10">
        <f t="shared" si="46"/>
        <v>0.16779029790599995</v>
      </c>
    </row>
    <row r="2979" spans="6:8" x14ac:dyDescent="0.3">
      <c r="F2979" s="2">
        <v>2974</v>
      </c>
      <c r="G2979" s="10">
        <v>3</v>
      </c>
      <c r="H2979" s="10">
        <f t="shared" si="46"/>
        <v>0.16779029790599995</v>
      </c>
    </row>
    <row r="2980" spans="6:8" x14ac:dyDescent="0.3">
      <c r="F2980" s="2">
        <v>2975</v>
      </c>
      <c r="G2980" s="10">
        <v>3</v>
      </c>
      <c r="H2980" s="10">
        <f t="shared" si="46"/>
        <v>0.16779029790599995</v>
      </c>
    </row>
    <row r="2981" spans="6:8" x14ac:dyDescent="0.3">
      <c r="F2981" s="2">
        <v>2976</v>
      </c>
      <c r="G2981" s="10">
        <v>3</v>
      </c>
      <c r="H2981" s="10">
        <f t="shared" si="46"/>
        <v>0.16779029790599995</v>
      </c>
    </row>
    <row r="2982" spans="6:8" x14ac:dyDescent="0.3">
      <c r="F2982" s="2">
        <v>2977</v>
      </c>
      <c r="G2982" s="10">
        <v>3</v>
      </c>
      <c r="H2982" s="10">
        <f t="shared" si="46"/>
        <v>0.16779029790599995</v>
      </c>
    </row>
    <row r="2983" spans="6:8" x14ac:dyDescent="0.3">
      <c r="F2983" s="2">
        <v>2978</v>
      </c>
      <c r="G2983" s="10">
        <v>3</v>
      </c>
      <c r="H2983" s="10">
        <f t="shared" si="46"/>
        <v>0.16779029790599995</v>
      </c>
    </row>
    <row r="2984" spans="6:8" x14ac:dyDescent="0.3">
      <c r="F2984" s="2">
        <v>2979</v>
      </c>
      <c r="G2984" s="10">
        <v>3</v>
      </c>
      <c r="H2984" s="10">
        <f t="shared" si="46"/>
        <v>0.16779029790599995</v>
      </c>
    </row>
    <row r="2985" spans="6:8" x14ac:dyDescent="0.3">
      <c r="F2985" s="2">
        <v>2980</v>
      </c>
      <c r="G2985" s="10">
        <v>3</v>
      </c>
      <c r="H2985" s="10">
        <f t="shared" si="46"/>
        <v>0.16779029790599995</v>
      </c>
    </row>
    <row r="2986" spans="6:8" x14ac:dyDescent="0.3">
      <c r="F2986" s="2">
        <v>2981</v>
      </c>
      <c r="G2986" s="10">
        <v>3</v>
      </c>
      <c r="H2986" s="10">
        <f t="shared" si="46"/>
        <v>0.16779029790599995</v>
      </c>
    </row>
    <row r="2987" spans="6:8" x14ac:dyDescent="0.3">
      <c r="F2987" s="2">
        <v>2982</v>
      </c>
      <c r="G2987" s="10">
        <v>3</v>
      </c>
      <c r="H2987" s="10">
        <f t="shared" si="46"/>
        <v>0.16779029790599995</v>
      </c>
    </row>
    <row r="2988" spans="6:8" x14ac:dyDescent="0.3">
      <c r="F2988" s="2">
        <v>2983</v>
      </c>
      <c r="G2988" s="10">
        <v>3</v>
      </c>
      <c r="H2988" s="10">
        <f t="shared" si="46"/>
        <v>0.16779029790599995</v>
      </c>
    </row>
    <row r="2989" spans="6:8" x14ac:dyDescent="0.3">
      <c r="F2989" s="2">
        <v>2984</v>
      </c>
      <c r="G2989" s="10">
        <v>3</v>
      </c>
      <c r="H2989" s="10">
        <f t="shared" si="46"/>
        <v>0.16779029790599995</v>
      </c>
    </row>
    <row r="2990" spans="6:8" x14ac:dyDescent="0.3">
      <c r="F2990" s="2">
        <v>2985</v>
      </c>
      <c r="G2990" s="10">
        <v>3</v>
      </c>
      <c r="H2990" s="10">
        <f t="shared" si="46"/>
        <v>0.16779029790599995</v>
      </c>
    </row>
    <row r="2991" spans="6:8" x14ac:dyDescent="0.3">
      <c r="F2991" s="2">
        <v>2986</v>
      </c>
      <c r="G2991" s="10">
        <v>3</v>
      </c>
      <c r="H2991" s="10">
        <f t="shared" si="46"/>
        <v>0.16779029790599995</v>
      </c>
    </row>
    <row r="2992" spans="6:8" x14ac:dyDescent="0.3">
      <c r="F2992" s="2">
        <v>2987</v>
      </c>
      <c r="G2992" s="10">
        <v>3</v>
      </c>
      <c r="H2992" s="10">
        <f t="shared" si="46"/>
        <v>0.16779029790599995</v>
      </c>
    </row>
    <row r="2993" spans="6:8" x14ac:dyDescent="0.3">
      <c r="F2993" s="2">
        <v>2988</v>
      </c>
      <c r="G2993" s="10">
        <v>3</v>
      </c>
      <c r="H2993" s="10">
        <f t="shared" si="46"/>
        <v>0.16779029790599995</v>
      </c>
    </row>
    <row r="2994" spans="6:8" x14ac:dyDescent="0.3">
      <c r="F2994" s="2">
        <v>2989</v>
      </c>
      <c r="G2994" s="10">
        <v>3</v>
      </c>
      <c r="H2994" s="10">
        <f t="shared" si="46"/>
        <v>0.16779029790599995</v>
      </c>
    </row>
    <row r="2995" spans="6:8" x14ac:dyDescent="0.3">
      <c r="F2995" s="2">
        <v>2990</v>
      </c>
      <c r="G2995" s="10">
        <v>3</v>
      </c>
      <c r="H2995" s="10">
        <f t="shared" si="46"/>
        <v>0.16779029790599995</v>
      </c>
    </row>
    <row r="2996" spans="6:8" x14ac:dyDescent="0.3">
      <c r="F2996" s="2">
        <v>2991</v>
      </c>
      <c r="G2996" s="10">
        <v>3</v>
      </c>
      <c r="H2996" s="10">
        <f t="shared" si="46"/>
        <v>0.16779029790599995</v>
      </c>
    </row>
    <row r="2997" spans="6:8" x14ac:dyDescent="0.3">
      <c r="F2997" s="2">
        <v>2992</v>
      </c>
      <c r="G2997" s="10">
        <v>3</v>
      </c>
      <c r="H2997" s="10">
        <f t="shared" si="46"/>
        <v>0.16779029790599995</v>
      </c>
    </row>
    <row r="2998" spans="6:8" x14ac:dyDescent="0.3">
      <c r="F2998" s="2">
        <v>2993</v>
      </c>
      <c r="G2998" s="10">
        <v>3</v>
      </c>
      <c r="H2998" s="10">
        <f t="shared" si="46"/>
        <v>0.16779029790599995</v>
      </c>
    </row>
    <row r="2999" spans="6:8" x14ac:dyDescent="0.3">
      <c r="F2999" s="2">
        <v>2994</v>
      </c>
      <c r="G2999" s="10">
        <v>3</v>
      </c>
      <c r="H2999" s="10">
        <f t="shared" si="46"/>
        <v>0.16779029790599995</v>
      </c>
    </row>
    <row r="3000" spans="6:8" x14ac:dyDescent="0.3">
      <c r="F3000" s="2">
        <v>2995</v>
      </c>
      <c r="G3000" s="10">
        <v>3</v>
      </c>
      <c r="H3000" s="10">
        <f t="shared" si="46"/>
        <v>0.16779029790599995</v>
      </c>
    </row>
    <row r="3001" spans="6:8" x14ac:dyDescent="0.3">
      <c r="F3001" s="2">
        <v>2996</v>
      </c>
      <c r="G3001" s="10">
        <v>3</v>
      </c>
      <c r="H3001" s="10">
        <f t="shared" si="46"/>
        <v>0.16779029790599995</v>
      </c>
    </row>
    <row r="3002" spans="6:8" x14ac:dyDescent="0.3">
      <c r="F3002" s="2">
        <v>2997</v>
      </c>
      <c r="G3002" s="10">
        <v>3</v>
      </c>
      <c r="H3002" s="10">
        <f t="shared" si="46"/>
        <v>0.16779029790599995</v>
      </c>
    </row>
    <row r="3003" spans="6:8" x14ac:dyDescent="0.3">
      <c r="F3003" s="2">
        <v>2998</v>
      </c>
      <c r="G3003" s="10">
        <v>3</v>
      </c>
      <c r="H3003" s="10">
        <f t="shared" si="46"/>
        <v>0.16779029790599995</v>
      </c>
    </row>
    <row r="3004" spans="6:8" x14ac:dyDescent="0.3">
      <c r="F3004" s="2">
        <v>2999</v>
      </c>
      <c r="G3004" s="10">
        <v>3</v>
      </c>
      <c r="H3004" s="10">
        <f t="shared" si="46"/>
        <v>0.16779029790599995</v>
      </c>
    </row>
    <row r="3005" spans="6:8" x14ac:dyDescent="0.3">
      <c r="F3005" s="2">
        <v>3000</v>
      </c>
      <c r="G3005" s="10">
        <v>3</v>
      </c>
      <c r="H3005" s="10">
        <f t="shared" si="46"/>
        <v>0.16779029790599995</v>
      </c>
    </row>
    <row r="3006" spans="6:8" x14ac:dyDescent="0.3">
      <c r="F3006" s="2">
        <v>3001</v>
      </c>
      <c r="G3006" s="10">
        <v>3</v>
      </c>
      <c r="H3006" s="10">
        <f t="shared" si="46"/>
        <v>0.16779029790599995</v>
      </c>
    </row>
    <row r="3007" spans="6:8" x14ac:dyDescent="0.3">
      <c r="F3007" s="2">
        <v>3002</v>
      </c>
      <c r="G3007" s="10">
        <v>3</v>
      </c>
      <c r="H3007" s="10">
        <f t="shared" si="46"/>
        <v>0.16779029790599995</v>
      </c>
    </row>
    <row r="3008" spans="6:8" x14ac:dyDescent="0.3">
      <c r="F3008" s="2">
        <v>3003</v>
      </c>
      <c r="G3008" s="10">
        <v>3</v>
      </c>
      <c r="H3008" s="10">
        <f t="shared" si="46"/>
        <v>0.16779029790599995</v>
      </c>
    </row>
    <row r="3009" spans="6:8" x14ac:dyDescent="0.3">
      <c r="F3009" s="2">
        <v>3004</v>
      </c>
      <c r="G3009" s="10">
        <v>3</v>
      </c>
      <c r="H3009" s="10">
        <f t="shared" si="46"/>
        <v>0.16779029790599995</v>
      </c>
    </row>
    <row r="3010" spans="6:8" x14ac:dyDescent="0.3">
      <c r="F3010" s="2">
        <v>3005</v>
      </c>
      <c r="G3010" s="10">
        <v>3</v>
      </c>
      <c r="H3010" s="10">
        <f t="shared" si="46"/>
        <v>0.16779029790599995</v>
      </c>
    </row>
    <row r="3011" spans="6:8" x14ac:dyDescent="0.3">
      <c r="F3011" s="2">
        <v>3006</v>
      </c>
      <c r="G3011" s="10">
        <v>3</v>
      </c>
      <c r="H3011" s="10">
        <f t="shared" si="46"/>
        <v>0.16779029790599995</v>
      </c>
    </row>
    <row r="3012" spans="6:8" x14ac:dyDescent="0.3">
      <c r="F3012" s="2">
        <v>3007</v>
      </c>
      <c r="G3012" s="10">
        <v>3</v>
      </c>
      <c r="H3012" s="10">
        <f t="shared" si="46"/>
        <v>0.16779029790599995</v>
      </c>
    </row>
    <row r="3013" spans="6:8" x14ac:dyDescent="0.3">
      <c r="F3013" s="2">
        <v>3008</v>
      </c>
      <c r="G3013" s="10">
        <v>3</v>
      </c>
      <c r="H3013" s="10">
        <f t="shared" si="46"/>
        <v>0.16779029790599995</v>
      </c>
    </row>
    <row r="3014" spans="6:8" x14ac:dyDescent="0.3">
      <c r="F3014" s="2">
        <v>3009</v>
      </c>
      <c r="G3014" s="10">
        <v>3</v>
      </c>
      <c r="H3014" s="10">
        <f t="shared" si="46"/>
        <v>0.16779029790599995</v>
      </c>
    </row>
    <row r="3015" spans="6:8" x14ac:dyDescent="0.3">
      <c r="F3015" s="2">
        <v>3010</v>
      </c>
      <c r="G3015" s="10">
        <v>3</v>
      </c>
      <c r="H3015" s="10">
        <f t="shared" ref="H3015:H3078" si="47">COMBIN(G3015+$D$6-1,G3015)*((1-$D$7)^G3015)*($D$7^$D$6)</f>
        <v>0.16779029790599995</v>
      </c>
    </row>
    <row r="3016" spans="6:8" x14ac:dyDescent="0.3">
      <c r="F3016" s="2">
        <v>3011</v>
      </c>
      <c r="G3016" s="10">
        <v>3</v>
      </c>
      <c r="H3016" s="10">
        <f t="shared" si="47"/>
        <v>0.16779029790599995</v>
      </c>
    </row>
    <row r="3017" spans="6:8" x14ac:dyDescent="0.3">
      <c r="F3017" s="2">
        <v>3012</v>
      </c>
      <c r="G3017" s="10">
        <v>3</v>
      </c>
      <c r="H3017" s="10">
        <f t="shared" si="47"/>
        <v>0.16779029790599995</v>
      </c>
    </row>
    <row r="3018" spans="6:8" x14ac:dyDescent="0.3">
      <c r="F3018" s="2">
        <v>3013</v>
      </c>
      <c r="G3018" s="10">
        <v>3</v>
      </c>
      <c r="H3018" s="10">
        <f t="shared" si="47"/>
        <v>0.16779029790599995</v>
      </c>
    </row>
    <row r="3019" spans="6:8" x14ac:dyDescent="0.3">
      <c r="F3019" s="2">
        <v>3014</v>
      </c>
      <c r="G3019" s="10">
        <v>3</v>
      </c>
      <c r="H3019" s="10">
        <f t="shared" si="47"/>
        <v>0.16779029790599995</v>
      </c>
    </row>
    <row r="3020" spans="6:8" x14ac:dyDescent="0.3">
      <c r="F3020" s="2">
        <v>3015</v>
      </c>
      <c r="G3020" s="10">
        <v>3</v>
      </c>
      <c r="H3020" s="10">
        <f t="shared" si="47"/>
        <v>0.16779029790599995</v>
      </c>
    </row>
    <row r="3021" spans="6:8" x14ac:dyDescent="0.3">
      <c r="F3021" s="2">
        <v>3016</v>
      </c>
      <c r="G3021" s="10">
        <v>3</v>
      </c>
      <c r="H3021" s="10">
        <f t="shared" si="47"/>
        <v>0.16779029790599995</v>
      </c>
    </row>
    <row r="3022" spans="6:8" x14ac:dyDescent="0.3">
      <c r="F3022" s="2">
        <v>3017</v>
      </c>
      <c r="G3022" s="10">
        <v>3</v>
      </c>
      <c r="H3022" s="10">
        <f t="shared" si="47"/>
        <v>0.16779029790599995</v>
      </c>
    </row>
    <row r="3023" spans="6:8" x14ac:dyDescent="0.3">
      <c r="F3023" s="2">
        <v>3018</v>
      </c>
      <c r="G3023" s="10">
        <v>3</v>
      </c>
      <c r="H3023" s="10">
        <f t="shared" si="47"/>
        <v>0.16779029790599995</v>
      </c>
    </row>
    <row r="3024" spans="6:8" x14ac:dyDescent="0.3">
      <c r="F3024" s="2">
        <v>3019</v>
      </c>
      <c r="G3024" s="10">
        <v>3</v>
      </c>
      <c r="H3024" s="10">
        <f t="shared" si="47"/>
        <v>0.16779029790599995</v>
      </c>
    </row>
    <row r="3025" spans="6:8" x14ac:dyDescent="0.3">
      <c r="F3025" s="2">
        <v>3020</v>
      </c>
      <c r="G3025" s="10">
        <v>3</v>
      </c>
      <c r="H3025" s="10">
        <f t="shared" si="47"/>
        <v>0.16779029790599995</v>
      </c>
    </row>
    <row r="3026" spans="6:8" x14ac:dyDescent="0.3">
      <c r="F3026" s="2">
        <v>3021</v>
      </c>
      <c r="G3026" s="10">
        <v>3</v>
      </c>
      <c r="H3026" s="10">
        <f t="shared" si="47"/>
        <v>0.16779029790599995</v>
      </c>
    </row>
    <row r="3027" spans="6:8" x14ac:dyDescent="0.3">
      <c r="F3027" s="2">
        <v>3022</v>
      </c>
      <c r="G3027" s="10">
        <v>3</v>
      </c>
      <c r="H3027" s="10">
        <f t="shared" si="47"/>
        <v>0.16779029790599995</v>
      </c>
    </row>
    <row r="3028" spans="6:8" x14ac:dyDescent="0.3">
      <c r="F3028" s="2">
        <v>3023</v>
      </c>
      <c r="G3028" s="10">
        <v>3</v>
      </c>
      <c r="H3028" s="10">
        <f t="shared" si="47"/>
        <v>0.16779029790599995</v>
      </c>
    </row>
    <row r="3029" spans="6:8" x14ac:dyDescent="0.3">
      <c r="F3029" s="2">
        <v>3024</v>
      </c>
      <c r="G3029" s="10">
        <v>3</v>
      </c>
      <c r="H3029" s="10">
        <f t="shared" si="47"/>
        <v>0.16779029790599995</v>
      </c>
    </row>
    <row r="3030" spans="6:8" x14ac:dyDescent="0.3">
      <c r="F3030" s="2">
        <v>3025</v>
      </c>
      <c r="G3030" s="10">
        <v>3</v>
      </c>
      <c r="H3030" s="10">
        <f t="shared" si="47"/>
        <v>0.16779029790599995</v>
      </c>
    </row>
    <row r="3031" spans="6:8" x14ac:dyDescent="0.3">
      <c r="F3031" s="2">
        <v>3026</v>
      </c>
      <c r="G3031" s="10">
        <v>3</v>
      </c>
      <c r="H3031" s="10">
        <f t="shared" si="47"/>
        <v>0.16779029790599995</v>
      </c>
    </row>
    <row r="3032" spans="6:8" x14ac:dyDescent="0.3">
      <c r="F3032" s="2">
        <v>3027</v>
      </c>
      <c r="G3032" s="10">
        <v>3</v>
      </c>
      <c r="H3032" s="10">
        <f t="shared" si="47"/>
        <v>0.16779029790599995</v>
      </c>
    </row>
    <row r="3033" spans="6:8" x14ac:dyDescent="0.3">
      <c r="F3033" s="2">
        <v>3028</v>
      </c>
      <c r="G3033" s="10">
        <v>3</v>
      </c>
      <c r="H3033" s="10">
        <f t="shared" si="47"/>
        <v>0.16779029790599995</v>
      </c>
    </row>
    <row r="3034" spans="6:8" x14ac:dyDescent="0.3">
      <c r="F3034" s="2">
        <v>3029</v>
      </c>
      <c r="G3034" s="10">
        <v>3</v>
      </c>
      <c r="H3034" s="10">
        <f t="shared" si="47"/>
        <v>0.16779029790599995</v>
      </c>
    </row>
    <row r="3035" spans="6:8" x14ac:dyDescent="0.3">
      <c r="F3035" s="2">
        <v>3030</v>
      </c>
      <c r="G3035" s="10">
        <v>3</v>
      </c>
      <c r="H3035" s="10">
        <f t="shared" si="47"/>
        <v>0.16779029790599995</v>
      </c>
    </row>
    <row r="3036" spans="6:8" x14ac:dyDescent="0.3">
      <c r="F3036" s="2">
        <v>3031</v>
      </c>
      <c r="G3036" s="10">
        <v>3</v>
      </c>
      <c r="H3036" s="10">
        <f t="shared" si="47"/>
        <v>0.16779029790599995</v>
      </c>
    </row>
    <row r="3037" spans="6:8" x14ac:dyDescent="0.3">
      <c r="F3037" s="2">
        <v>3032</v>
      </c>
      <c r="G3037" s="10">
        <v>3</v>
      </c>
      <c r="H3037" s="10">
        <f t="shared" si="47"/>
        <v>0.16779029790599995</v>
      </c>
    </row>
    <row r="3038" spans="6:8" x14ac:dyDescent="0.3">
      <c r="F3038" s="2">
        <v>3033</v>
      </c>
      <c r="G3038" s="10">
        <v>3</v>
      </c>
      <c r="H3038" s="10">
        <f t="shared" si="47"/>
        <v>0.16779029790599995</v>
      </c>
    </row>
    <row r="3039" spans="6:8" x14ac:dyDescent="0.3">
      <c r="F3039" s="2">
        <v>3034</v>
      </c>
      <c r="G3039" s="10">
        <v>3</v>
      </c>
      <c r="H3039" s="10">
        <f t="shared" si="47"/>
        <v>0.16779029790599995</v>
      </c>
    </row>
    <row r="3040" spans="6:8" x14ac:dyDescent="0.3">
      <c r="F3040" s="2">
        <v>3035</v>
      </c>
      <c r="G3040" s="10">
        <v>3</v>
      </c>
      <c r="H3040" s="10">
        <f t="shared" si="47"/>
        <v>0.16779029790599995</v>
      </c>
    </row>
    <row r="3041" spans="6:8" x14ac:dyDescent="0.3">
      <c r="F3041" s="2">
        <v>3036</v>
      </c>
      <c r="G3041" s="10">
        <v>3</v>
      </c>
      <c r="H3041" s="10">
        <f t="shared" si="47"/>
        <v>0.16779029790599995</v>
      </c>
    </row>
    <row r="3042" spans="6:8" x14ac:dyDescent="0.3">
      <c r="F3042" s="2">
        <v>3037</v>
      </c>
      <c r="G3042" s="10">
        <v>3</v>
      </c>
      <c r="H3042" s="10">
        <f t="shared" si="47"/>
        <v>0.16779029790599995</v>
      </c>
    </row>
    <row r="3043" spans="6:8" x14ac:dyDescent="0.3">
      <c r="F3043" s="2">
        <v>3038</v>
      </c>
      <c r="G3043" s="10">
        <v>3</v>
      </c>
      <c r="H3043" s="10">
        <f t="shared" si="47"/>
        <v>0.16779029790599995</v>
      </c>
    </row>
    <row r="3044" spans="6:8" x14ac:dyDescent="0.3">
      <c r="F3044" s="2">
        <v>3039</v>
      </c>
      <c r="G3044" s="10">
        <v>3</v>
      </c>
      <c r="H3044" s="10">
        <f t="shared" si="47"/>
        <v>0.16779029790599995</v>
      </c>
    </row>
    <row r="3045" spans="6:8" x14ac:dyDescent="0.3">
      <c r="F3045" s="2">
        <v>3040</v>
      </c>
      <c r="G3045" s="10">
        <v>3</v>
      </c>
      <c r="H3045" s="10">
        <f t="shared" si="47"/>
        <v>0.16779029790599995</v>
      </c>
    </row>
    <row r="3046" spans="6:8" x14ac:dyDescent="0.3">
      <c r="F3046" s="2">
        <v>3041</v>
      </c>
      <c r="G3046" s="10">
        <v>3</v>
      </c>
      <c r="H3046" s="10">
        <f t="shared" si="47"/>
        <v>0.16779029790599995</v>
      </c>
    </row>
    <row r="3047" spans="6:8" x14ac:dyDescent="0.3">
      <c r="F3047" s="2">
        <v>3042</v>
      </c>
      <c r="G3047" s="10">
        <v>3</v>
      </c>
      <c r="H3047" s="10">
        <f t="shared" si="47"/>
        <v>0.16779029790599995</v>
      </c>
    </row>
    <row r="3048" spans="6:8" x14ac:dyDescent="0.3">
      <c r="F3048" s="2">
        <v>3043</v>
      </c>
      <c r="G3048" s="10">
        <v>3</v>
      </c>
      <c r="H3048" s="10">
        <f t="shared" si="47"/>
        <v>0.16779029790599995</v>
      </c>
    </row>
    <row r="3049" spans="6:8" x14ac:dyDescent="0.3">
      <c r="F3049" s="2">
        <v>3044</v>
      </c>
      <c r="G3049" s="10">
        <v>3</v>
      </c>
      <c r="H3049" s="10">
        <f t="shared" si="47"/>
        <v>0.16779029790599995</v>
      </c>
    </row>
    <row r="3050" spans="6:8" x14ac:dyDescent="0.3">
      <c r="F3050" s="2">
        <v>3045</v>
      </c>
      <c r="G3050" s="10">
        <v>3</v>
      </c>
      <c r="H3050" s="10">
        <f t="shared" si="47"/>
        <v>0.16779029790599995</v>
      </c>
    </row>
    <row r="3051" spans="6:8" x14ac:dyDescent="0.3">
      <c r="F3051" s="2">
        <v>3046</v>
      </c>
      <c r="G3051" s="10">
        <v>3</v>
      </c>
      <c r="H3051" s="10">
        <f t="shared" si="47"/>
        <v>0.16779029790599995</v>
      </c>
    </row>
    <row r="3052" spans="6:8" x14ac:dyDescent="0.3">
      <c r="F3052" s="2">
        <v>3047</v>
      </c>
      <c r="G3052" s="10">
        <v>3</v>
      </c>
      <c r="H3052" s="10">
        <f t="shared" si="47"/>
        <v>0.16779029790599995</v>
      </c>
    </row>
    <row r="3053" spans="6:8" x14ac:dyDescent="0.3">
      <c r="F3053" s="2">
        <v>3048</v>
      </c>
      <c r="G3053" s="10">
        <v>3</v>
      </c>
      <c r="H3053" s="10">
        <f t="shared" si="47"/>
        <v>0.16779029790599995</v>
      </c>
    </row>
    <row r="3054" spans="6:8" x14ac:dyDescent="0.3">
      <c r="F3054" s="2">
        <v>3049</v>
      </c>
      <c r="G3054" s="10">
        <v>3</v>
      </c>
      <c r="H3054" s="10">
        <f t="shared" si="47"/>
        <v>0.16779029790599995</v>
      </c>
    </row>
    <row r="3055" spans="6:8" x14ac:dyDescent="0.3">
      <c r="F3055" s="2">
        <v>3050</v>
      </c>
      <c r="G3055" s="10">
        <v>3</v>
      </c>
      <c r="H3055" s="10">
        <f t="shared" si="47"/>
        <v>0.16779029790599995</v>
      </c>
    </row>
    <row r="3056" spans="6:8" x14ac:dyDescent="0.3">
      <c r="F3056" s="2">
        <v>3051</v>
      </c>
      <c r="G3056" s="10">
        <v>3</v>
      </c>
      <c r="H3056" s="10">
        <f t="shared" si="47"/>
        <v>0.16779029790599995</v>
      </c>
    </row>
    <row r="3057" spans="6:8" x14ac:dyDescent="0.3">
      <c r="F3057" s="2">
        <v>3052</v>
      </c>
      <c r="G3057" s="10">
        <v>3</v>
      </c>
      <c r="H3057" s="10">
        <f t="shared" si="47"/>
        <v>0.16779029790599995</v>
      </c>
    </row>
    <row r="3058" spans="6:8" x14ac:dyDescent="0.3">
      <c r="F3058" s="2">
        <v>3053</v>
      </c>
      <c r="G3058" s="10">
        <v>3</v>
      </c>
      <c r="H3058" s="10">
        <f t="shared" si="47"/>
        <v>0.16779029790599995</v>
      </c>
    </row>
    <row r="3059" spans="6:8" x14ac:dyDescent="0.3">
      <c r="F3059" s="2">
        <v>3054</v>
      </c>
      <c r="G3059" s="10">
        <v>3</v>
      </c>
      <c r="H3059" s="10">
        <f t="shared" si="47"/>
        <v>0.16779029790599995</v>
      </c>
    </row>
    <row r="3060" spans="6:8" x14ac:dyDescent="0.3">
      <c r="F3060" s="2">
        <v>3055</v>
      </c>
      <c r="G3060" s="10">
        <v>3</v>
      </c>
      <c r="H3060" s="10">
        <f t="shared" si="47"/>
        <v>0.16779029790599995</v>
      </c>
    </row>
    <row r="3061" spans="6:8" x14ac:dyDescent="0.3">
      <c r="F3061" s="2">
        <v>3056</v>
      </c>
      <c r="G3061" s="10">
        <v>3</v>
      </c>
      <c r="H3061" s="10">
        <f t="shared" si="47"/>
        <v>0.16779029790599995</v>
      </c>
    </row>
    <row r="3062" spans="6:8" x14ac:dyDescent="0.3">
      <c r="F3062" s="2">
        <v>3057</v>
      </c>
      <c r="G3062" s="10">
        <v>3</v>
      </c>
      <c r="H3062" s="10">
        <f t="shared" si="47"/>
        <v>0.16779029790599995</v>
      </c>
    </row>
    <row r="3063" spans="6:8" x14ac:dyDescent="0.3">
      <c r="F3063" s="2">
        <v>3058</v>
      </c>
      <c r="G3063" s="10">
        <v>3</v>
      </c>
      <c r="H3063" s="10">
        <f t="shared" si="47"/>
        <v>0.16779029790599995</v>
      </c>
    </row>
    <row r="3064" spans="6:8" x14ac:dyDescent="0.3">
      <c r="F3064" s="2">
        <v>3059</v>
      </c>
      <c r="G3064" s="10">
        <v>3</v>
      </c>
      <c r="H3064" s="10">
        <f t="shared" si="47"/>
        <v>0.16779029790599995</v>
      </c>
    </row>
    <row r="3065" spans="6:8" x14ac:dyDescent="0.3">
      <c r="F3065" s="2">
        <v>3060</v>
      </c>
      <c r="G3065" s="10">
        <v>3</v>
      </c>
      <c r="H3065" s="10">
        <f t="shared" si="47"/>
        <v>0.16779029790599995</v>
      </c>
    </row>
    <row r="3066" spans="6:8" x14ac:dyDescent="0.3">
      <c r="F3066" s="2">
        <v>3061</v>
      </c>
      <c r="G3066" s="10">
        <v>3</v>
      </c>
      <c r="H3066" s="10">
        <f t="shared" si="47"/>
        <v>0.16779029790599995</v>
      </c>
    </row>
    <row r="3067" spans="6:8" x14ac:dyDescent="0.3">
      <c r="F3067" s="2">
        <v>3062</v>
      </c>
      <c r="G3067" s="10">
        <v>3</v>
      </c>
      <c r="H3067" s="10">
        <f t="shared" si="47"/>
        <v>0.16779029790599995</v>
      </c>
    </row>
    <row r="3068" spans="6:8" x14ac:dyDescent="0.3">
      <c r="F3068" s="2">
        <v>3063</v>
      </c>
      <c r="G3068" s="10">
        <v>3</v>
      </c>
      <c r="H3068" s="10">
        <f t="shared" si="47"/>
        <v>0.16779029790599995</v>
      </c>
    </row>
    <row r="3069" spans="6:8" x14ac:dyDescent="0.3">
      <c r="F3069" s="2">
        <v>3064</v>
      </c>
      <c r="G3069" s="10">
        <v>3</v>
      </c>
      <c r="H3069" s="10">
        <f t="shared" si="47"/>
        <v>0.16779029790599995</v>
      </c>
    </row>
    <row r="3070" spans="6:8" x14ac:dyDescent="0.3">
      <c r="F3070" s="2">
        <v>3065</v>
      </c>
      <c r="G3070" s="10">
        <v>3</v>
      </c>
      <c r="H3070" s="10">
        <f t="shared" si="47"/>
        <v>0.16779029790599995</v>
      </c>
    </row>
    <row r="3071" spans="6:8" x14ac:dyDescent="0.3">
      <c r="F3071" s="2">
        <v>3066</v>
      </c>
      <c r="G3071" s="10">
        <v>3</v>
      </c>
      <c r="H3071" s="10">
        <f t="shared" si="47"/>
        <v>0.16779029790599995</v>
      </c>
    </row>
    <row r="3072" spans="6:8" x14ac:dyDescent="0.3">
      <c r="F3072" s="2">
        <v>3067</v>
      </c>
      <c r="G3072" s="10">
        <v>3</v>
      </c>
      <c r="H3072" s="10">
        <f t="shared" si="47"/>
        <v>0.16779029790599995</v>
      </c>
    </row>
    <row r="3073" spans="6:8" x14ac:dyDescent="0.3">
      <c r="F3073" s="2">
        <v>3068</v>
      </c>
      <c r="G3073" s="10">
        <v>3</v>
      </c>
      <c r="H3073" s="10">
        <f t="shared" si="47"/>
        <v>0.16779029790599995</v>
      </c>
    </row>
    <row r="3074" spans="6:8" x14ac:dyDescent="0.3">
      <c r="F3074" s="2">
        <v>3069</v>
      </c>
      <c r="G3074" s="10">
        <v>3</v>
      </c>
      <c r="H3074" s="10">
        <f t="shared" si="47"/>
        <v>0.16779029790599995</v>
      </c>
    </row>
    <row r="3075" spans="6:8" x14ac:dyDescent="0.3">
      <c r="F3075" s="2">
        <v>3070</v>
      </c>
      <c r="G3075" s="10">
        <v>3</v>
      </c>
      <c r="H3075" s="10">
        <f t="shared" si="47"/>
        <v>0.16779029790599995</v>
      </c>
    </row>
    <row r="3076" spans="6:8" x14ac:dyDescent="0.3">
      <c r="F3076" s="2">
        <v>3071</v>
      </c>
      <c r="G3076" s="10">
        <v>3</v>
      </c>
      <c r="H3076" s="10">
        <f t="shared" si="47"/>
        <v>0.16779029790599995</v>
      </c>
    </row>
    <row r="3077" spans="6:8" x14ac:dyDescent="0.3">
      <c r="F3077" s="2">
        <v>3072</v>
      </c>
      <c r="G3077" s="10">
        <v>3</v>
      </c>
      <c r="H3077" s="10">
        <f t="shared" si="47"/>
        <v>0.16779029790599995</v>
      </c>
    </row>
    <row r="3078" spans="6:8" x14ac:dyDescent="0.3">
      <c r="F3078" s="2">
        <v>3073</v>
      </c>
      <c r="G3078" s="10">
        <v>3</v>
      </c>
      <c r="H3078" s="10">
        <f t="shared" si="47"/>
        <v>0.16779029790599995</v>
      </c>
    </row>
    <row r="3079" spans="6:8" x14ac:dyDescent="0.3">
      <c r="F3079" s="2">
        <v>3074</v>
      </c>
      <c r="G3079" s="10">
        <v>3</v>
      </c>
      <c r="H3079" s="10">
        <f t="shared" ref="H3079:H3142" si="48">COMBIN(G3079+$D$6-1,G3079)*((1-$D$7)^G3079)*($D$7^$D$6)</f>
        <v>0.16779029790599995</v>
      </c>
    </row>
    <row r="3080" spans="6:8" x14ac:dyDescent="0.3">
      <c r="F3080" s="2">
        <v>3075</v>
      </c>
      <c r="G3080" s="10">
        <v>3</v>
      </c>
      <c r="H3080" s="10">
        <f t="shared" si="48"/>
        <v>0.16779029790599995</v>
      </c>
    </row>
    <row r="3081" spans="6:8" x14ac:dyDescent="0.3">
      <c r="F3081" s="2">
        <v>3076</v>
      </c>
      <c r="G3081" s="10">
        <v>3</v>
      </c>
      <c r="H3081" s="10">
        <f t="shared" si="48"/>
        <v>0.16779029790599995</v>
      </c>
    </row>
    <row r="3082" spans="6:8" x14ac:dyDescent="0.3">
      <c r="F3082" s="2">
        <v>3077</v>
      </c>
      <c r="G3082" s="10">
        <v>3</v>
      </c>
      <c r="H3082" s="10">
        <f t="shared" si="48"/>
        <v>0.16779029790599995</v>
      </c>
    </row>
    <row r="3083" spans="6:8" x14ac:dyDescent="0.3">
      <c r="F3083" s="2">
        <v>3078</v>
      </c>
      <c r="G3083" s="10">
        <v>3</v>
      </c>
      <c r="H3083" s="10">
        <f t="shared" si="48"/>
        <v>0.16779029790599995</v>
      </c>
    </row>
    <row r="3084" spans="6:8" x14ac:dyDescent="0.3">
      <c r="F3084" s="2">
        <v>3079</v>
      </c>
      <c r="G3084" s="10">
        <v>3</v>
      </c>
      <c r="H3084" s="10">
        <f t="shared" si="48"/>
        <v>0.16779029790599995</v>
      </c>
    </row>
    <row r="3085" spans="6:8" x14ac:dyDescent="0.3">
      <c r="F3085" s="2">
        <v>3080</v>
      </c>
      <c r="G3085" s="10">
        <v>3</v>
      </c>
      <c r="H3085" s="10">
        <f t="shared" si="48"/>
        <v>0.16779029790599995</v>
      </c>
    </row>
    <row r="3086" spans="6:8" x14ac:dyDescent="0.3">
      <c r="F3086" s="2">
        <v>3081</v>
      </c>
      <c r="G3086" s="10">
        <v>3</v>
      </c>
      <c r="H3086" s="10">
        <f t="shared" si="48"/>
        <v>0.16779029790599995</v>
      </c>
    </row>
    <row r="3087" spans="6:8" x14ac:dyDescent="0.3">
      <c r="F3087" s="2">
        <v>3082</v>
      </c>
      <c r="G3087" s="10">
        <v>3</v>
      </c>
      <c r="H3087" s="10">
        <f t="shared" si="48"/>
        <v>0.16779029790599995</v>
      </c>
    </row>
    <row r="3088" spans="6:8" x14ac:dyDescent="0.3">
      <c r="F3088" s="2">
        <v>3083</v>
      </c>
      <c r="G3088" s="10">
        <v>3</v>
      </c>
      <c r="H3088" s="10">
        <f t="shared" si="48"/>
        <v>0.16779029790599995</v>
      </c>
    </row>
    <row r="3089" spans="6:8" x14ac:dyDescent="0.3">
      <c r="F3089" s="2">
        <v>3084</v>
      </c>
      <c r="G3089" s="10">
        <v>3</v>
      </c>
      <c r="H3089" s="10">
        <f t="shared" si="48"/>
        <v>0.16779029790599995</v>
      </c>
    </row>
    <row r="3090" spans="6:8" x14ac:dyDescent="0.3">
      <c r="F3090" s="2">
        <v>3085</v>
      </c>
      <c r="G3090" s="10">
        <v>3</v>
      </c>
      <c r="H3090" s="10">
        <f t="shared" si="48"/>
        <v>0.16779029790599995</v>
      </c>
    </row>
    <row r="3091" spans="6:8" x14ac:dyDescent="0.3">
      <c r="F3091" s="2">
        <v>3086</v>
      </c>
      <c r="G3091" s="10">
        <v>3</v>
      </c>
      <c r="H3091" s="10">
        <f t="shared" si="48"/>
        <v>0.16779029790599995</v>
      </c>
    </row>
    <row r="3092" spans="6:8" x14ac:dyDescent="0.3">
      <c r="F3092" s="2">
        <v>3087</v>
      </c>
      <c r="G3092" s="10">
        <v>3</v>
      </c>
      <c r="H3092" s="10">
        <f t="shared" si="48"/>
        <v>0.16779029790599995</v>
      </c>
    </row>
    <row r="3093" spans="6:8" x14ac:dyDescent="0.3">
      <c r="F3093" s="2">
        <v>3088</v>
      </c>
      <c r="G3093" s="10">
        <v>3</v>
      </c>
      <c r="H3093" s="10">
        <f t="shared" si="48"/>
        <v>0.16779029790599995</v>
      </c>
    </row>
    <row r="3094" spans="6:8" x14ac:dyDescent="0.3">
      <c r="F3094" s="2">
        <v>3089</v>
      </c>
      <c r="G3094" s="10">
        <v>3</v>
      </c>
      <c r="H3094" s="10">
        <f t="shared" si="48"/>
        <v>0.16779029790599995</v>
      </c>
    </row>
    <row r="3095" spans="6:8" x14ac:dyDescent="0.3">
      <c r="F3095" s="2">
        <v>3090</v>
      </c>
      <c r="G3095" s="10">
        <v>3</v>
      </c>
      <c r="H3095" s="10">
        <f t="shared" si="48"/>
        <v>0.16779029790599995</v>
      </c>
    </row>
    <row r="3096" spans="6:8" x14ac:dyDescent="0.3">
      <c r="F3096" s="2">
        <v>3091</v>
      </c>
      <c r="G3096" s="10">
        <v>3</v>
      </c>
      <c r="H3096" s="10">
        <f t="shared" si="48"/>
        <v>0.16779029790599995</v>
      </c>
    </row>
    <row r="3097" spans="6:8" x14ac:dyDescent="0.3">
      <c r="F3097" s="2">
        <v>3092</v>
      </c>
      <c r="G3097" s="10">
        <v>3</v>
      </c>
      <c r="H3097" s="10">
        <f t="shared" si="48"/>
        <v>0.16779029790599995</v>
      </c>
    </row>
    <row r="3098" spans="6:8" x14ac:dyDescent="0.3">
      <c r="F3098" s="2">
        <v>3093</v>
      </c>
      <c r="G3098" s="10">
        <v>3</v>
      </c>
      <c r="H3098" s="10">
        <f t="shared" si="48"/>
        <v>0.16779029790599995</v>
      </c>
    </row>
    <row r="3099" spans="6:8" x14ac:dyDescent="0.3">
      <c r="F3099" s="2">
        <v>3094</v>
      </c>
      <c r="G3099" s="10">
        <v>3</v>
      </c>
      <c r="H3099" s="10">
        <f t="shared" si="48"/>
        <v>0.16779029790599995</v>
      </c>
    </row>
    <row r="3100" spans="6:8" x14ac:dyDescent="0.3">
      <c r="F3100" s="2">
        <v>3095</v>
      </c>
      <c r="G3100" s="10">
        <v>3</v>
      </c>
      <c r="H3100" s="10">
        <f t="shared" si="48"/>
        <v>0.16779029790599995</v>
      </c>
    </row>
    <row r="3101" spans="6:8" x14ac:dyDescent="0.3">
      <c r="F3101" s="2">
        <v>3096</v>
      </c>
      <c r="G3101" s="10">
        <v>3</v>
      </c>
      <c r="H3101" s="10">
        <f t="shared" si="48"/>
        <v>0.16779029790599995</v>
      </c>
    </row>
    <row r="3102" spans="6:8" x14ac:dyDescent="0.3">
      <c r="F3102" s="2">
        <v>3097</v>
      </c>
      <c r="G3102" s="10">
        <v>3</v>
      </c>
      <c r="H3102" s="10">
        <f t="shared" si="48"/>
        <v>0.16779029790599995</v>
      </c>
    </row>
    <row r="3103" spans="6:8" x14ac:dyDescent="0.3">
      <c r="F3103" s="2">
        <v>3098</v>
      </c>
      <c r="G3103" s="10">
        <v>3</v>
      </c>
      <c r="H3103" s="10">
        <f t="shared" si="48"/>
        <v>0.16779029790599995</v>
      </c>
    </row>
    <row r="3104" spans="6:8" x14ac:dyDescent="0.3">
      <c r="F3104" s="2">
        <v>3099</v>
      </c>
      <c r="G3104" s="10">
        <v>3</v>
      </c>
      <c r="H3104" s="10">
        <f t="shared" si="48"/>
        <v>0.16779029790599995</v>
      </c>
    </row>
    <row r="3105" spans="6:8" x14ac:dyDescent="0.3">
      <c r="F3105" s="2">
        <v>3100</v>
      </c>
      <c r="G3105" s="10">
        <v>3</v>
      </c>
      <c r="H3105" s="10">
        <f t="shared" si="48"/>
        <v>0.16779029790599995</v>
      </c>
    </row>
    <row r="3106" spans="6:8" x14ac:dyDescent="0.3">
      <c r="F3106" s="2">
        <v>3101</v>
      </c>
      <c r="G3106" s="10">
        <v>3</v>
      </c>
      <c r="H3106" s="10">
        <f t="shared" si="48"/>
        <v>0.16779029790599995</v>
      </c>
    </row>
    <row r="3107" spans="6:8" x14ac:dyDescent="0.3">
      <c r="F3107" s="2">
        <v>3102</v>
      </c>
      <c r="G3107" s="10">
        <v>3</v>
      </c>
      <c r="H3107" s="10">
        <f t="shared" si="48"/>
        <v>0.16779029790599995</v>
      </c>
    </row>
    <row r="3108" spans="6:8" x14ac:dyDescent="0.3">
      <c r="F3108" s="2">
        <v>3103</v>
      </c>
      <c r="G3108" s="10">
        <v>3</v>
      </c>
      <c r="H3108" s="10">
        <f t="shared" si="48"/>
        <v>0.16779029790599995</v>
      </c>
    </row>
    <row r="3109" spans="6:8" x14ac:dyDescent="0.3">
      <c r="F3109" s="2">
        <v>3104</v>
      </c>
      <c r="G3109" s="10">
        <v>3</v>
      </c>
      <c r="H3109" s="10">
        <f t="shared" si="48"/>
        <v>0.16779029790599995</v>
      </c>
    </row>
    <row r="3110" spans="6:8" x14ac:dyDescent="0.3">
      <c r="F3110" s="2">
        <v>3105</v>
      </c>
      <c r="G3110" s="10">
        <v>3</v>
      </c>
      <c r="H3110" s="10">
        <f t="shared" si="48"/>
        <v>0.16779029790599995</v>
      </c>
    </row>
    <row r="3111" spans="6:8" x14ac:dyDescent="0.3">
      <c r="F3111" s="2">
        <v>3106</v>
      </c>
      <c r="G3111" s="10">
        <v>3</v>
      </c>
      <c r="H3111" s="10">
        <f t="shared" si="48"/>
        <v>0.16779029790599995</v>
      </c>
    </row>
    <row r="3112" spans="6:8" x14ac:dyDescent="0.3">
      <c r="F3112" s="2">
        <v>3107</v>
      </c>
      <c r="G3112" s="10">
        <v>3</v>
      </c>
      <c r="H3112" s="10">
        <f t="shared" si="48"/>
        <v>0.16779029790599995</v>
      </c>
    </row>
    <row r="3113" spans="6:8" x14ac:dyDescent="0.3">
      <c r="F3113" s="2">
        <v>3108</v>
      </c>
      <c r="G3113" s="10">
        <v>3</v>
      </c>
      <c r="H3113" s="10">
        <f t="shared" si="48"/>
        <v>0.16779029790599995</v>
      </c>
    </row>
    <row r="3114" spans="6:8" x14ac:dyDescent="0.3">
      <c r="F3114" s="2">
        <v>3109</v>
      </c>
      <c r="G3114" s="10">
        <v>3</v>
      </c>
      <c r="H3114" s="10">
        <f t="shared" si="48"/>
        <v>0.16779029790599995</v>
      </c>
    </row>
    <row r="3115" spans="6:8" x14ac:dyDescent="0.3">
      <c r="F3115" s="2">
        <v>3110</v>
      </c>
      <c r="G3115" s="10">
        <v>3</v>
      </c>
      <c r="H3115" s="10">
        <f t="shared" si="48"/>
        <v>0.16779029790599995</v>
      </c>
    </row>
    <row r="3116" spans="6:8" x14ac:dyDescent="0.3">
      <c r="F3116" s="2">
        <v>3111</v>
      </c>
      <c r="G3116" s="10">
        <v>3</v>
      </c>
      <c r="H3116" s="10">
        <f t="shared" si="48"/>
        <v>0.16779029790599995</v>
      </c>
    </row>
    <row r="3117" spans="6:8" x14ac:dyDescent="0.3">
      <c r="F3117" s="2">
        <v>3112</v>
      </c>
      <c r="G3117" s="10">
        <v>3</v>
      </c>
      <c r="H3117" s="10">
        <f t="shared" si="48"/>
        <v>0.16779029790599995</v>
      </c>
    </row>
    <row r="3118" spans="6:8" x14ac:dyDescent="0.3">
      <c r="F3118" s="2">
        <v>3113</v>
      </c>
      <c r="G3118" s="10">
        <v>3</v>
      </c>
      <c r="H3118" s="10">
        <f t="shared" si="48"/>
        <v>0.16779029790599995</v>
      </c>
    </row>
    <row r="3119" spans="6:8" x14ac:dyDescent="0.3">
      <c r="F3119" s="2">
        <v>3114</v>
      </c>
      <c r="G3119" s="10">
        <v>3</v>
      </c>
      <c r="H3119" s="10">
        <f t="shared" si="48"/>
        <v>0.16779029790599995</v>
      </c>
    </row>
    <row r="3120" spans="6:8" x14ac:dyDescent="0.3">
      <c r="F3120" s="2">
        <v>3115</v>
      </c>
      <c r="G3120" s="10">
        <v>3</v>
      </c>
      <c r="H3120" s="10">
        <f t="shared" si="48"/>
        <v>0.16779029790599995</v>
      </c>
    </row>
    <row r="3121" spans="6:8" x14ac:dyDescent="0.3">
      <c r="F3121" s="2">
        <v>3116</v>
      </c>
      <c r="G3121" s="10">
        <v>3</v>
      </c>
      <c r="H3121" s="10">
        <f t="shared" si="48"/>
        <v>0.16779029790599995</v>
      </c>
    </row>
    <row r="3122" spans="6:8" x14ac:dyDescent="0.3">
      <c r="F3122" s="2">
        <v>3117</v>
      </c>
      <c r="G3122" s="10">
        <v>3</v>
      </c>
      <c r="H3122" s="10">
        <f t="shared" si="48"/>
        <v>0.16779029790599995</v>
      </c>
    </row>
    <row r="3123" spans="6:8" x14ac:dyDescent="0.3">
      <c r="F3123" s="2">
        <v>3118</v>
      </c>
      <c r="G3123" s="10">
        <v>3</v>
      </c>
      <c r="H3123" s="10">
        <f t="shared" si="48"/>
        <v>0.16779029790599995</v>
      </c>
    </row>
    <row r="3124" spans="6:8" x14ac:dyDescent="0.3">
      <c r="F3124" s="2">
        <v>3119</v>
      </c>
      <c r="G3124" s="10">
        <v>3</v>
      </c>
      <c r="H3124" s="10">
        <f t="shared" si="48"/>
        <v>0.16779029790599995</v>
      </c>
    </row>
    <row r="3125" spans="6:8" x14ac:dyDescent="0.3">
      <c r="F3125" s="2">
        <v>3120</v>
      </c>
      <c r="G3125" s="10">
        <v>3</v>
      </c>
      <c r="H3125" s="10">
        <f t="shared" si="48"/>
        <v>0.16779029790599995</v>
      </c>
    </row>
    <row r="3126" spans="6:8" x14ac:dyDescent="0.3">
      <c r="F3126" s="2">
        <v>3121</v>
      </c>
      <c r="G3126" s="10">
        <v>3</v>
      </c>
      <c r="H3126" s="10">
        <f t="shared" si="48"/>
        <v>0.16779029790599995</v>
      </c>
    </row>
    <row r="3127" spans="6:8" x14ac:dyDescent="0.3">
      <c r="F3127" s="2">
        <v>3122</v>
      </c>
      <c r="G3127" s="10">
        <v>3</v>
      </c>
      <c r="H3127" s="10">
        <f t="shared" si="48"/>
        <v>0.16779029790599995</v>
      </c>
    </row>
    <row r="3128" spans="6:8" x14ac:dyDescent="0.3">
      <c r="F3128" s="2">
        <v>3123</v>
      </c>
      <c r="G3128" s="10">
        <v>3</v>
      </c>
      <c r="H3128" s="10">
        <f t="shared" si="48"/>
        <v>0.16779029790599995</v>
      </c>
    </row>
    <row r="3129" spans="6:8" x14ac:dyDescent="0.3">
      <c r="F3129" s="2">
        <v>3124</v>
      </c>
      <c r="G3129" s="10">
        <v>3</v>
      </c>
      <c r="H3129" s="10">
        <f t="shared" si="48"/>
        <v>0.16779029790599995</v>
      </c>
    </row>
    <row r="3130" spans="6:8" x14ac:dyDescent="0.3">
      <c r="F3130" s="2">
        <v>3125</v>
      </c>
      <c r="G3130" s="10">
        <v>3</v>
      </c>
      <c r="H3130" s="10">
        <f t="shared" si="48"/>
        <v>0.16779029790599995</v>
      </c>
    </row>
    <row r="3131" spans="6:8" x14ac:dyDescent="0.3">
      <c r="F3131" s="2">
        <v>3126</v>
      </c>
      <c r="G3131" s="10">
        <v>3</v>
      </c>
      <c r="H3131" s="10">
        <f t="shared" si="48"/>
        <v>0.16779029790599995</v>
      </c>
    </row>
    <row r="3132" spans="6:8" x14ac:dyDescent="0.3">
      <c r="F3132" s="2">
        <v>3127</v>
      </c>
      <c r="G3132" s="10">
        <v>3</v>
      </c>
      <c r="H3132" s="10">
        <f t="shared" si="48"/>
        <v>0.16779029790599995</v>
      </c>
    </row>
    <row r="3133" spans="6:8" x14ac:dyDescent="0.3">
      <c r="F3133" s="2">
        <v>3128</v>
      </c>
      <c r="G3133" s="10">
        <v>3</v>
      </c>
      <c r="H3133" s="10">
        <f t="shared" si="48"/>
        <v>0.16779029790599995</v>
      </c>
    </row>
    <row r="3134" spans="6:8" x14ac:dyDescent="0.3">
      <c r="F3134" s="2">
        <v>3129</v>
      </c>
      <c r="G3134" s="10">
        <v>3</v>
      </c>
      <c r="H3134" s="10">
        <f t="shared" si="48"/>
        <v>0.16779029790599995</v>
      </c>
    </row>
    <row r="3135" spans="6:8" x14ac:dyDescent="0.3">
      <c r="F3135" s="2">
        <v>3130</v>
      </c>
      <c r="G3135" s="10">
        <v>3</v>
      </c>
      <c r="H3135" s="10">
        <f t="shared" si="48"/>
        <v>0.16779029790599995</v>
      </c>
    </row>
    <row r="3136" spans="6:8" x14ac:dyDescent="0.3">
      <c r="F3136" s="2">
        <v>3131</v>
      </c>
      <c r="G3136" s="10">
        <v>3</v>
      </c>
      <c r="H3136" s="10">
        <f t="shared" si="48"/>
        <v>0.16779029790599995</v>
      </c>
    </row>
    <row r="3137" spans="6:8" x14ac:dyDescent="0.3">
      <c r="F3137" s="2">
        <v>3132</v>
      </c>
      <c r="G3137" s="10">
        <v>3</v>
      </c>
      <c r="H3137" s="10">
        <f t="shared" si="48"/>
        <v>0.16779029790599995</v>
      </c>
    </row>
    <row r="3138" spans="6:8" x14ac:dyDescent="0.3">
      <c r="F3138" s="2">
        <v>3133</v>
      </c>
      <c r="G3138" s="10">
        <v>3</v>
      </c>
      <c r="H3138" s="10">
        <f t="shared" si="48"/>
        <v>0.16779029790599995</v>
      </c>
    </row>
    <row r="3139" spans="6:8" x14ac:dyDescent="0.3">
      <c r="F3139" s="2">
        <v>3134</v>
      </c>
      <c r="G3139" s="10">
        <v>3</v>
      </c>
      <c r="H3139" s="10">
        <f t="shared" si="48"/>
        <v>0.16779029790599995</v>
      </c>
    </row>
    <row r="3140" spans="6:8" x14ac:dyDescent="0.3">
      <c r="F3140" s="2">
        <v>3135</v>
      </c>
      <c r="G3140" s="10">
        <v>3</v>
      </c>
      <c r="H3140" s="10">
        <f t="shared" si="48"/>
        <v>0.16779029790599995</v>
      </c>
    </row>
    <row r="3141" spans="6:8" x14ac:dyDescent="0.3">
      <c r="F3141" s="2">
        <v>3136</v>
      </c>
      <c r="G3141" s="10">
        <v>3</v>
      </c>
      <c r="H3141" s="10">
        <f t="shared" si="48"/>
        <v>0.16779029790599995</v>
      </c>
    </row>
    <row r="3142" spans="6:8" x14ac:dyDescent="0.3">
      <c r="F3142" s="2">
        <v>3137</v>
      </c>
      <c r="G3142" s="10">
        <v>3</v>
      </c>
      <c r="H3142" s="10">
        <f t="shared" si="48"/>
        <v>0.16779029790599995</v>
      </c>
    </row>
    <row r="3143" spans="6:8" x14ac:dyDescent="0.3">
      <c r="F3143" s="2">
        <v>3138</v>
      </c>
      <c r="G3143" s="10">
        <v>3</v>
      </c>
      <c r="H3143" s="10">
        <f t="shared" ref="H3143:H3206" si="49">COMBIN(G3143+$D$6-1,G3143)*((1-$D$7)^G3143)*($D$7^$D$6)</f>
        <v>0.16779029790599995</v>
      </c>
    </row>
    <row r="3144" spans="6:8" x14ac:dyDescent="0.3">
      <c r="F3144" s="2">
        <v>3139</v>
      </c>
      <c r="G3144" s="10">
        <v>3</v>
      </c>
      <c r="H3144" s="10">
        <f t="shared" si="49"/>
        <v>0.16779029790599995</v>
      </c>
    </row>
    <row r="3145" spans="6:8" x14ac:dyDescent="0.3">
      <c r="F3145" s="2">
        <v>3140</v>
      </c>
      <c r="G3145" s="10">
        <v>3</v>
      </c>
      <c r="H3145" s="10">
        <f t="shared" si="49"/>
        <v>0.16779029790599995</v>
      </c>
    </row>
    <row r="3146" spans="6:8" x14ac:dyDescent="0.3">
      <c r="F3146" s="2">
        <v>3141</v>
      </c>
      <c r="G3146" s="10">
        <v>3</v>
      </c>
      <c r="H3146" s="10">
        <f t="shared" si="49"/>
        <v>0.16779029790599995</v>
      </c>
    </row>
    <row r="3147" spans="6:8" x14ac:dyDescent="0.3">
      <c r="F3147" s="2">
        <v>3142</v>
      </c>
      <c r="G3147" s="10">
        <v>3</v>
      </c>
      <c r="H3147" s="10">
        <f t="shared" si="49"/>
        <v>0.16779029790599995</v>
      </c>
    </row>
    <row r="3148" spans="6:8" x14ac:dyDescent="0.3">
      <c r="F3148" s="2">
        <v>3143</v>
      </c>
      <c r="G3148" s="10">
        <v>3</v>
      </c>
      <c r="H3148" s="10">
        <f t="shared" si="49"/>
        <v>0.16779029790599995</v>
      </c>
    </row>
    <row r="3149" spans="6:8" x14ac:dyDescent="0.3">
      <c r="F3149" s="2">
        <v>3144</v>
      </c>
      <c r="G3149" s="10">
        <v>3</v>
      </c>
      <c r="H3149" s="10">
        <f t="shared" si="49"/>
        <v>0.16779029790599995</v>
      </c>
    </row>
    <row r="3150" spans="6:8" x14ac:dyDescent="0.3">
      <c r="F3150" s="2">
        <v>3145</v>
      </c>
      <c r="G3150" s="10">
        <v>3</v>
      </c>
      <c r="H3150" s="10">
        <f t="shared" si="49"/>
        <v>0.16779029790599995</v>
      </c>
    </row>
    <row r="3151" spans="6:8" x14ac:dyDescent="0.3">
      <c r="F3151" s="2">
        <v>3146</v>
      </c>
      <c r="G3151" s="10">
        <v>3</v>
      </c>
      <c r="H3151" s="10">
        <f t="shared" si="49"/>
        <v>0.16779029790599995</v>
      </c>
    </row>
    <row r="3152" spans="6:8" x14ac:dyDescent="0.3">
      <c r="F3152" s="2">
        <v>3147</v>
      </c>
      <c r="G3152" s="10">
        <v>3</v>
      </c>
      <c r="H3152" s="10">
        <f t="shared" si="49"/>
        <v>0.16779029790599995</v>
      </c>
    </row>
    <row r="3153" spans="6:8" x14ac:dyDescent="0.3">
      <c r="F3153" s="2">
        <v>3148</v>
      </c>
      <c r="G3153" s="10">
        <v>3</v>
      </c>
      <c r="H3153" s="10">
        <f t="shared" si="49"/>
        <v>0.16779029790599995</v>
      </c>
    </row>
    <row r="3154" spans="6:8" x14ac:dyDescent="0.3">
      <c r="F3154" s="2">
        <v>3149</v>
      </c>
      <c r="G3154" s="10">
        <v>3</v>
      </c>
      <c r="H3154" s="10">
        <f t="shared" si="49"/>
        <v>0.16779029790599995</v>
      </c>
    </row>
    <row r="3155" spans="6:8" x14ac:dyDescent="0.3">
      <c r="F3155" s="2">
        <v>3150</v>
      </c>
      <c r="G3155" s="10">
        <v>3</v>
      </c>
      <c r="H3155" s="10">
        <f t="shared" si="49"/>
        <v>0.16779029790599995</v>
      </c>
    </row>
    <row r="3156" spans="6:8" x14ac:dyDescent="0.3">
      <c r="F3156" s="2">
        <v>3151</v>
      </c>
      <c r="G3156" s="10">
        <v>3</v>
      </c>
      <c r="H3156" s="10">
        <f t="shared" si="49"/>
        <v>0.16779029790599995</v>
      </c>
    </row>
    <row r="3157" spans="6:8" x14ac:dyDescent="0.3">
      <c r="F3157" s="2">
        <v>3152</v>
      </c>
      <c r="G3157" s="10">
        <v>3</v>
      </c>
      <c r="H3157" s="10">
        <f t="shared" si="49"/>
        <v>0.16779029790599995</v>
      </c>
    </row>
    <row r="3158" spans="6:8" x14ac:dyDescent="0.3">
      <c r="F3158" s="2">
        <v>3153</v>
      </c>
      <c r="G3158" s="10">
        <v>3</v>
      </c>
      <c r="H3158" s="10">
        <f t="shared" si="49"/>
        <v>0.16779029790599995</v>
      </c>
    </row>
    <row r="3159" spans="6:8" x14ac:dyDescent="0.3">
      <c r="F3159" s="2">
        <v>3154</v>
      </c>
      <c r="G3159" s="10">
        <v>3</v>
      </c>
      <c r="H3159" s="10">
        <f t="shared" si="49"/>
        <v>0.16779029790599995</v>
      </c>
    </row>
    <row r="3160" spans="6:8" x14ac:dyDescent="0.3">
      <c r="F3160" s="2">
        <v>3155</v>
      </c>
      <c r="G3160" s="10">
        <v>3</v>
      </c>
      <c r="H3160" s="10">
        <f t="shared" si="49"/>
        <v>0.16779029790599995</v>
      </c>
    </row>
    <row r="3161" spans="6:8" x14ac:dyDescent="0.3">
      <c r="F3161" s="2">
        <v>3156</v>
      </c>
      <c r="G3161" s="10">
        <v>3</v>
      </c>
      <c r="H3161" s="10">
        <f t="shared" si="49"/>
        <v>0.16779029790599995</v>
      </c>
    </row>
    <row r="3162" spans="6:8" x14ac:dyDescent="0.3">
      <c r="F3162" s="2">
        <v>3157</v>
      </c>
      <c r="G3162" s="10">
        <v>3</v>
      </c>
      <c r="H3162" s="10">
        <f t="shared" si="49"/>
        <v>0.16779029790599995</v>
      </c>
    </row>
    <row r="3163" spans="6:8" x14ac:dyDescent="0.3">
      <c r="F3163" s="2">
        <v>3158</v>
      </c>
      <c r="G3163" s="10">
        <v>3</v>
      </c>
      <c r="H3163" s="10">
        <f t="shared" si="49"/>
        <v>0.16779029790599995</v>
      </c>
    </row>
    <row r="3164" spans="6:8" x14ac:dyDescent="0.3">
      <c r="F3164" s="2">
        <v>3159</v>
      </c>
      <c r="G3164" s="10">
        <v>3</v>
      </c>
      <c r="H3164" s="10">
        <f t="shared" si="49"/>
        <v>0.16779029790599995</v>
      </c>
    </row>
    <row r="3165" spans="6:8" x14ac:dyDescent="0.3">
      <c r="F3165" s="2">
        <v>3160</v>
      </c>
      <c r="G3165" s="10">
        <v>3</v>
      </c>
      <c r="H3165" s="10">
        <f t="shared" si="49"/>
        <v>0.16779029790599995</v>
      </c>
    </row>
    <row r="3166" spans="6:8" x14ac:dyDescent="0.3">
      <c r="F3166" s="2">
        <v>3161</v>
      </c>
      <c r="G3166" s="10">
        <v>3</v>
      </c>
      <c r="H3166" s="10">
        <f t="shared" si="49"/>
        <v>0.16779029790599995</v>
      </c>
    </row>
    <row r="3167" spans="6:8" x14ac:dyDescent="0.3">
      <c r="F3167" s="2">
        <v>3162</v>
      </c>
      <c r="G3167" s="10">
        <v>3</v>
      </c>
      <c r="H3167" s="10">
        <f t="shared" si="49"/>
        <v>0.16779029790599995</v>
      </c>
    </row>
    <row r="3168" spans="6:8" x14ac:dyDescent="0.3">
      <c r="F3168" s="2">
        <v>3163</v>
      </c>
      <c r="G3168" s="10">
        <v>3</v>
      </c>
      <c r="H3168" s="10">
        <f t="shared" si="49"/>
        <v>0.16779029790599995</v>
      </c>
    </row>
    <row r="3169" spans="6:8" x14ac:dyDescent="0.3">
      <c r="F3169" s="2">
        <v>3164</v>
      </c>
      <c r="G3169" s="10">
        <v>3</v>
      </c>
      <c r="H3169" s="10">
        <f t="shared" si="49"/>
        <v>0.16779029790599995</v>
      </c>
    </row>
    <row r="3170" spans="6:8" x14ac:dyDescent="0.3">
      <c r="F3170" s="2">
        <v>3165</v>
      </c>
      <c r="G3170" s="10">
        <v>3</v>
      </c>
      <c r="H3170" s="10">
        <f t="shared" si="49"/>
        <v>0.16779029790599995</v>
      </c>
    </row>
    <row r="3171" spans="6:8" x14ac:dyDescent="0.3">
      <c r="F3171" s="2">
        <v>3166</v>
      </c>
      <c r="G3171" s="10">
        <v>3</v>
      </c>
      <c r="H3171" s="10">
        <f t="shared" si="49"/>
        <v>0.16779029790599995</v>
      </c>
    </row>
    <row r="3172" spans="6:8" x14ac:dyDescent="0.3">
      <c r="F3172" s="2">
        <v>3167</v>
      </c>
      <c r="G3172" s="10">
        <v>3</v>
      </c>
      <c r="H3172" s="10">
        <f t="shared" si="49"/>
        <v>0.16779029790599995</v>
      </c>
    </row>
    <row r="3173" spans="6:8" x14ac:dyDescent="0.3">
      <c r="F3173" s="2">
        <v>3168</v>
      </c>
      <c r="G3173" s="10">
        <v>3</v>
      </c>
      <c r="H3173" s="10">
        <f t="shared" si="49"/>
        <v>0.16779029790599995</v>
      </c>
    </row>
    <row r="3174" spans="6:8" x14ac:dyDescent="0.3">
      <c r="F3174" s="2">
        <v>3169</v>
      </c>
      <c r="G3174" s="10">
        <v>3</v>
      </c>
      <c r="H3174" s="10">
        <f t="shared" si="49"/>
        <v>0.16779029790599995</v>
      </c>
    </row>
    <row r="3175" spans="6:8" x14ac:dyDescent="0.3">
      <c r="F3175" s="2">
        <v>3170</v>
      </c>
      <c r="G3175" s="10">
        <v>3</v>
      </c>
      <c r="H3175" s="10">
        <f t="shared" si="49"/>
        <v>0.16779029790599995</v>
      </c>
    </row>
    <row r="3176" spans="6:8" x14ac:dyDescent="0.3">
      <c r="F3176" s="2">
        <v>3171</v>
      </c>
      <c r="G3176" s="10">
        <v>3</v>
      </c>
      <c r="H3176" s="10">
        <f t="shared" si="49"/>
        <v>0.16779029790599995</v>
      </c>
    </row>
    <row r="3177" spans="6:8" x14ac:dyDescent="0.3">
      <c r="F3177" s="2">
        <v>3172</v>
      </c>
      <c r="G3177" s="10">
        <v>3</v>
      </c>
      <c r="H3177" s="10">
        <f t="shared" si="49"/>
        <v>0.16779029790599995</v>
      </c>
    </row>
    <row r="3178" spans="6:8" x14ac:dyDescent="0.3">
      <c r="F3178" s="2">
        <v>3173</v>
      </c>
      <c r="G3178" s="10">
        <v>3</v>
      </c>
      <c r="H3178" s="10">
        <f t="shared" si="49"/>
        <v>0.16779029790599995</v>
      </c>
    </row>
    <row r="3179" spans="6:8" x14ac:dyDescent="0.3">
      <c r="F3179" s="2">
        <v>3174</v>
      </c>
      <c r="G3179" s="10">
        <v>3</v>
      </c>
      <c r="H3179" s="10">
        <f t="shared" si="49"/>
        <v>0.16779029790599995</v>
      </c>
    </row>
    <row r="3180" spans="6:8" x14ac:dyDescent="0.3">
      <c r="F3180" s="2">
        <v>3175</v>
      </c>
      <c r="G3180" s="10">
        <v>3</v>
      </c>
      <c r="H3180" s="10">
        <f t="shared" si="49"/>
        <v>0.16779029790599995</v>
      </c>
    </row>
    <row r="3181" spans="6:8" x14ac:dyDescent="0.3">
      <c r="F3181" s="2">
        <v>3176</v>
      </c>
      <c r="G3181" s="10">
        <v>3</v>
      </c>
      <c r="H3181" s="10">
        <f t="shared" si="49"/>
        <v>0.16779029790599995</v>
      </c>
    </row>
    <row r="3182" spans="6:8" x14ac:dyDescent="0.3">
      <c r="F3182" s="2">
        <v>3177</v>
      </c>
      <c r="G3182" s="10">
        <v>3</v>
      </c>
      <c r="H3182" s="10">
        <f t="shared" si="49"/>
        <v>0.16779029790599995</v>
      </c>
    </row>
    <row r="3183" spans="6:8" x14ac:dyDescent="0.3">
      <c r="F3183" s="2">
        <v>3178</v>
      </c>
      <c r="G3183" s="10">
        <v>3</v>
      </c>
      <c r="H3183" s="10">
        <f t="shared" si="49"/>
        <v>0.16779029790599995</v>
      </c>
    </row>
    <row r="3184" spans="6:8" x14ac:dyDescent="0.3">
      <c r="F3184" s="2">
        <v>3179</v>
      </c>
      <c r="G3184" s="10">
        <v>3</v>
      </c>
      <c r="H3184" s="10">
        <f t="shared" si="49"/>
        <v>0.16779029790599995</v>
      </c>
    </row>
    <row r="3185" spans="6:8" x14ac:dyDescent="0.3">
      <c r="F3185" s="2">
        <v>3180</v>
      </c>
      <c r="G3185" s="10">
        <v>3</v>
      </c>
      <c r="H3185" s="10">
        <f t="shared" si="49"/>
        <v>0.16779029790599995</v>
      </c>
    </row>
    <row r="3186" spans="6:8" x14ac:dyDescent="0.3">
      <c r="F3186" s="2">
        <v>3181</v>
      </c>
      <c r="G3186" s="10">
        <v>3</v>
      </c>
      <c r="H3186" s="10">
        <f t="shared" si="49"/>
        <v>0.16779029790599995</v>
      </c>
    </row>
    <row r="3187" spans="6:8" x14ac:dyDescent="0.3">
      <c r="F3187" s="2">
        <v>3182</v>
      </c>
      <c r="G3187" s="10">
        <v>3</v>
      </c>
      <c r="H3187" s="10">
        <f t="shared" si="49"/>
        <v>0.16779029790599995</v>
      </c>
    </row>
    <row r="3188" spans="6:8" x14ac:dyDescent="0.3">
      <c r="F3188" s="2">
        <v>3183</v>
      </c>
      <c r="G3188" s="10">
        <v>3</v>
      </c>
      <c r="H3188" s="10">
        <f t="shared" si="49"/>
        <v>0.16779029790599995</v>
      </c>
    </row>
    <row r="3189" spans="6:8" x14ac:dyDescent="0.3">
      <c r="F3189" s="2">
        <v>3184</v>
      </c>
      <c r="G3189" s="10">
        <v>3</v>
      </c>
      <c r="H3189" s="10">
        <f t="shared" si="49"/>
        <v>0.16779029790599995</v>
      </c>
    </row>
    <row r="3190" spans="6:8" x14ac:dyDescent="0.3">
      <c r="F3190" s="2">
        <v>3185</v>
      </c>
      <c r="G3190" s="10">
        <v>3</v>
      </c>
      <c r="H3190" s="10">
        <f t="shared" si="49"/>
        <v>0.16779029790599995</v>
      </c>
    </row>
    <row r="3191" spans="6:8" x14ac:dyDescent="0.3">
      <c r="F3191" s="2">
        <v>3186</v>
      </c>
      <c r="G3191" s="10">
        <v>3</v>
      </c>
      <c r="H3191" s="10">
        <f t="shared" si="49"/>
        <v>0.16779029790599995</v>
      </c>
    </row>
    <row r="3192" spans="6:8" x14ac:dyDescent="0.3">
      <c r="F3192" s="2">
        <v>3187</v>
      </c>
      <c r="G3192" s="10">
        <v>3</v>
      </c>
      <c r="H3192" s="10">
        <f t="shared" si="49"/>
        <v>0.16779029790599995</v>
      </c>
    </row>
    <row r="3193" spans="6:8" x14ac:dyDescent="0.3">
      <c r="F3193" s="2">
        <v>3188</v>
      </c>
      <c r="G3193" s="10">
        <v>3</v>
      </c>
      <c r="H3193" s="10">
        <f t="shared" si="49"/>
        <v>0.16779029790599995</v>
      </c>
    </row>
    <row r="3194" spans="6:8" x14ac:dyDescent="0.3">
      <c r="F3194" s="2">
        <v>3189</v>
      </c>
      <c r="G3194" s="10">
        <v>3</v>
      </c>
      <c r="H3194" s="10">
        <f t="shared" si="49"/>
        <v>0.16779029790599995</v>
      </c>
    </row>
    <row r="3195" spans="6:8" x14ac:dyDescent="0.3">
      <c r="F3195" s="2">
        <v>3190</v>
      </c>
      <c r="G3195" s="10">
        <v>3</v>
      </c>
      <c r="H3195" s="10">
        <f t="shared" si="49"/>
        <v>0.16779029790599995</v>
      </c>
    </row>
    <row r="3196" spans="6:8" x14ac:dyDescent="0.3">
      <c r="F3196" s="2">
        <v>3191</v>
      </c>
      <c r="G3196" s="10">
        <v>3</v>
      </c>
      <c r="H3196" s="10">
        <f t="shared" si="49"/>
        <v>0.16779029790599995</v>
      </c>
    </row>
    <row r="3197" spans="6:8" x14ac:dyDescent="0.3">
      <c r="F3197" s="2">
        <v>3192</v>
      </c>
      <c r="G3197" s="10">
        <v>3</v>
      </c>
      <c r="H3197" s="10">
        <f t="shared" si="49"/>
        <v>0.16779029790599995</v>
      </c>
    </row>
    <row r="3198" spans="6:8" x14ac:dyDescent="0.3">
      <c r="F3198" s="2">
        <v>3193</v>
      </c>
      <c r="G3198" s="10">
        <v>3</v>
      </c>
      <c r="H3198" s="10">
        <f t="shared" si="49"/>
        <v>0.16779029790599995</v>
      </c>
    </row>
    <row r="3199" spans="6:8" x14ac:dyDescent="0.3">
      <c r="F3199" s="2">
        <v>3194</v>
      </c>
      <c r="G3199" s="10">
        <v>3</v>
      </c>
      <c r="H3199" s="10">
        <f t="shared" si="49"/>
        <v>0.16779029790599995</v>
      </c>
    </row>
    <row r="3200" spans="6:8" x14ac:dyDescent="0.3">
      <c r="F3200" s="2">
        <v>3195</v>
      </c>
      <c r="G3200" s="10">
        <v>3</v>
      </c>
      <c r="H3200" s="10">
        <f t="shared" si="49"/>
        <v>0.16779029790599995</v>
      </c>
    </row>
    <row r="3201" spans="6:8" x14ac:dyDescent="0.3">
      <c r="F3201" s="2">
        <v>3196</v>
      </c>
      <c r="G3201" s="10">
        <v>3</v>
      </c>
      <c r="H3201" s="10">
        <f t="shared" si="49"/>
        <v>0.16779029790599995</v>
      </c>
    </row>
    <row r="3202" spans="6:8" x14ac:dyDescent="0.3">
      <c r="F3202" s="2">
        <v>3197</v>
      </c>
      <c r="G3202" s="10">
        <v>3</v>
      </c>
      <c r="H3202" s="10">
        <f t="shared" si="49"/>
        <v>0.16779029790599995</v>
      </c>
    </row>
    <row r="3203" spans="6:8" x14ac:dyDescent="0.3">
      <c r="F3203" s="2">
        <v>3198</v>
      </c>
      <c r="G3203" s="10">
        <v>3</v>
      </c>
      <c r="H3203" s="10">
        <f t="shared" si="49"/>
        <v>0.16779029790599995</v>
      </c>
    </row>
    <row r="3204" spans="6:8" x14ac:dyDescent="0.3">
      <c r="F3204" s="2">
        <v>3199</v>
      </c>
      <c r="G3204" s="10">
        <v>3</v>
      </c>
      <c r="H3204" s="10">
        <f t="shared" si="49"/>
        <v>0.16779029790599995</v>
      </c>
    </row>
    <row r="3205" spans="6:8" x14ac:dyDescent="0.3">
      <c r="F3205" s="2">
        <v>3200</v>
      </c>
      <c r="G3205" s="10">
        <v>3</v>
      </c>
      <c r="H3205" s="10">
        <f t="shared" si="49"/>
        <v>0.16779029790599995</v>
      </c>
    </row>
    <row r="3206" spans="6:8" x14ac:dyDescent="0.3">
      <c r="F3206" s="2">
        <v>3201</v>
      </c>
      <c r="G3206" s="10">
        <v>3</v>
      </c>
      <c r="H3206" s="10">
        <f t="shared" si="49"/>
        <v>0.16779029790599995</v>
      </c>
    </row>
    <row r="3207" spans="6:8" x14ac:dyDescent="0.3">
      <c r="F3207" s="2">
        <v>3202</v>
      </c>
      <c r="G3207" s="10">
        <v>3</v>
      </c>
      <c r="H3207" s="10">
        <f t="shared" ref="H3207:H3270" si="50">COMBIN(G3207+$D$6-1,G3207)*((1-$D$7)^G3207)*($D$7^$D$6)</f>
        <v>0.16779029790599995</v>
      </c>
    </row>
    <row r="3208" spans="6:8" x14ac:dyDescent="0.3">
      <c r="F3208" s="2">
        <v>3203</v>
      </c>
      <c r="G3208" s="10">
        <v>3</v>
      </c>
      <c r="H3208" s="10">
        <f t="shared" si="50"/>
        <v>0.16779029790599995</v>
      </c>
    </row>
    <row r="3209" spans="6:8" x14ac:dyDescent="0.3">
      <c r="F3209" s="2">
        <v>3204</v>
      </c>
      <c r="G3209" s="10">
        <v>3</v>
      </c>
      <c r="H3209" s="10">
        <f t="shared" si="50"/>
        <v>0.16779029790599995</v>
      </c>
    </row>
    <row r="3210" spans="6:8" x14ac:dyDescent="0.3">
      <c r="F3210" s="2">
        <v>3205</v>
      </c>
      <c r="G3210" s="10">
        <v>3</v>
      </c>
      <c r="H3210" s="10">
        <f t="shared" si="50"/>
        <v>0.16779029790599995</v>
      </c>
    </row>
    <row r="3211" spans="6:8" x14ac:dyDescent="0.3">
      <c r="F3211" s="2">
        <v>3206</v>
      </c>
      <c r="G3211" s="10">
        <v>3</v>
      </c>
      <c r="H3211" s="10">
        <f t="shared" si="50"/>
        <v>0.16779029790599995</v>
      </c>
    </row>
    <row r="3212" spans="6:8" x14ac:dyDescent="0.3">
      <c r="F3212" s="2">
        <v>3207</v>
      </c>
      <c r="G3212" s="10">
        <v>3</v>
      </c>
      <c r="H3212" s="10">
        <f t="shared" si="50"/>
        <v>0.16779029790599995</v>
      </c>
    </row>
    <row r="3213" spans="6:8" x14ac:dyDescent="0.3">
      <c r="F3213" s="2">
        <v>3208</v>
      </c>
      <c r="G3213" s="10">
        <v>3</v>
      </c>
      <c r="H3213" s="10">
        <f t="shared" si="50"/>
        <v>0.16779029790599995</v>
      </c>
    </row>
    <row r="3214" spans="6:8" x14ac:dyDescent="0.3">
      <c r="F3214" s="2">
        <v>3209</v>
      </c>
      <c r="G3214" s="10">
        <v>3</v>
      </c>
      <c r="H3214" s="10">
        <f t="shared" si="50"/>
        <v>0.16779029790599995</v>
      </c>
    </row>
    <row r="3215" spans="6:8" x14ac:dyDescent="0.3">
      <c r="F3215" s="2">
        <v>3210</v>
      </c>
      <c r="G3215" s="10">
        <v>3</v>
      </c>
      <c r="H3215" s="10">
        <f t="shared" si="50"/>
        <v>0.16779029790599995</v>
      </c>
    </row>
    <row r="3216" spans="6:8" x14ac:dyDescent="0.3">
      <c r="F3216" s="2">
        <v>3211</v>
      </c>
      <c r="G3216" s="10">
        <v>3</v>
      </c>
      <c r="H3216" s="10">
        <f t="shared" si="50"/>
        <v>0.16779029790599995</v>
      </c>
    </row>
    <row r="3217" spans="6:8" x14ac:dyDescent="0.3">
      <c r="F3217" s="2">
        <v>3212</v>
      </c>
      <c r="G3217" s="10">
        <v>3</v>
      </c>
      <c r="H3217" s="10">
        <f t="shared" si="50"/>
        <v>0.16779029790599995</v>
      </c>
    </row>
    <row r="3218" spans="6:8" x14ac:dyDescent="0.3">
      <c r="F3218" s="2">
        <v>3213</v>
      </c>
      <c r="G3218" s="10">
        <v>3</v>
      </c>
      <c r="H3218" s="10">
        <f t="shared" si="50"/>
        <v>0.16779029790599995</v>
      </c>
    </row>
    <row r="3219" spans="6:8" x14ac:dyDescent="0.3">
      <c r="F3219" s="2">
        <v>3214</v>
      </c>
      <c r="G3219" s="10">
        <v>3</v>
      </c>
      <c r="H3219" s="10">
        <f t="shared" si="50"/>
        <v>0.16779029790599995</v>
      </c>
    </row>
    <row r="3220" spans="6:8" x14ac:dyDescent="0.3">
      <c r="F3220" s="2">
        <v>3215</v>
      </c>
      <c r="G3220" s="10">
        <v>3</v>
      </c>
      <c r="H3220" s="10">
        <f t="shared" si="50"/>
        <v>0.16779029790599995</v>
      </c>
    </row>
    <row r="3221" spans="6:8" x14ac:dyDescent="0.3">
      <c r="F3221" s="2">
        <v>3216</v>
      </c>
      <c r="G3221" s="10">
        <v>3</v>
      </c>
      <c r="H3221" s="10">
        <f t="shared" si="50"/>
        <v>0.16779029790599995</v>
      </c>
    </row>
    <row r="3222" spans="6:8" x14ac:dyDescent="0.3">
      <c r="F3222" s="2">
        <v>3217</v>
      </c>
      <c r="G3222" s="10">
        <v>3</v>
      </c>
      <c r="H3222" s="10">
        <f t="shared" si="50"/>
        <v>0.16779029790599995</v>
      </c>
    </row>
    <row r="3223" spans="6:8" x14ac:dyDescent="0.3">
      <c r="F3223" s="2">
        <v>3218</v>
      </c>
      <c r="G3223" s="10">
        <v>3</v>
      </c>
      <c r="H3223" s="10">
        <f t="shared" si="50"/>
        <v>0.16779029790599995</v>
      </c>
    </row>
    <row r="3224" spans="6:8" x14ac:dyDescent="0.3">
      <c r="F3224" s="2">
        <v>3219</v>
      </c>
      <c r="G3224" s="10">
        <v>3</v>
      </c>
      <c r="H3224" s="10">
        <f t="shared" si="50"/>
        <v>0.16779029790599995</v>
      </c>
    </row>
    <row r="3225" spans="6:8" x14ac:dyDescent="0.3">
      <c r="F3225" s="2">
        <v>3220</v>
      </c>
      <c r="G3225" s="10">
        <v>3</v>
      </c>
      <c r="H3225" s="10">
        <f t="shared" si="50"/>
        <v>0.16779029790599995</v>
      </c>
    </row>
    <row r="3226" spans="6:8" x14ac:dyDescent="0.3">
      <c r="F3226" s="2">
        <v>3221</v>
      </c>
      <c r="G3226" s="10">
        <v>3</v>
      </c>
      <c r="H3226" s="10">
        <f t="shared" si="50"/>
        <v>0.16779029790599995</v>
      </c>
    </row>
    <row r="3227" spans="6:8" x14ac:dyDescent="0.3">
      <c r="F3227" s="2">
        <v>3222</v>
      </c>
      <c r="G3227" s="10">
        <v>3</v>
      </c>
      <c r="H3227" s="10">
        <f t="shared" si="50"/>
        <v>0.16779029790599995</v>
      </c>
    </row>
    <row r="3228" spans="6:8" x14ac:dyDescent="0.3">
      <c r="F3228" s="2">
        <v>3223</v>
      </c>
      <c r="G3228" s="10">
        <v>3</v>
      </c>
      <c r="H3228" s="10">
        <f t="shared" si="50"/>
        <v>0.16779029790599995</v>
      </c>
    </row>
    <row r="3229" spans="6:8" x14ac:dyDescent="0.3">
      <c r="F3229" s="2">
        <v>3224</v>
      </c>
      <c r="G3229" s="10">
        <v>3</v>
      </c>
      <c r="H3229" s="10">
        <f t="shared" si="50"/>
        <v>0.16779029790599995</v>
      </c>
    </row>
    <row r="3230" spans="6:8" x14ac:dyDescent="0.3">
      <c r="F3230" s="2">
        <v>3225</v>
      </c>
      <c r="G3230" s="10">
        <v>3</v>
      </c>
      <c r="H3230" s="10">
        <f t="shared" si="50"/>
        <v>0.16779029790599995</v>
      </c>
    </row>
    <row r="3231" spans="6:8" x14ac:dyDescent="0.3">
      <c r="F3231" s="2">
        <v>3226</v>
      </c>
      <c r="G3231" s="10">
        <v>3</v>
      </c>
      <c r="H3231" s="10">
        <f t="shared" si="50"/>
        <v>0.16779029790599995</v>
      </c>
    </row>
    <row r="3232" spans="6:8" x14ac:dyDescent="0.3">
      <c r="F3232" s="2">
        <v>3227</v>
      </c>
      <c r="G3232" s="10">
        <v>3</v>
      </c>
      <c r="H3232" s="10">
        <f t="shared" si="50"/>
        <v>0.16779029790599995</v>
      </c>
    </row>
    <row r="3233" spans="6:8" x14ac:dyDescent="0.3">
      <c r="F3233" s="2">
        <v>3228</v>
      </c>
      <c r="G3233" s="10">
        <v>3</v>
      </c>
      <c r="H3233" s="10">
        <f t="shared" si="50"/>
        <v>0.16779029790599995</v>
      </c>
    </row>
    <row r="3234" spans="6:8" x14ac:dyDescent="0.3">
      <c r="F3234" s="2">
        <v>3229</v>
      </c>
      <c r="G3234" s="10">
        <v>3</v>
      </c>
      <c r="H3234" s="10">
        <f t="shared" si="50"/>
        <v>0.16779029790599995</v>
      </c>
    </row>
    <row r="3235" spans="6:8" x14ac:dyDescent="0.3">
      <c r="F3235" s="2">
        <v>3230</v>
      </c>
      <c r="G3235" s="10">
        <v>3</v>
      </c>
      <c r="H3235" s="10">
        <f t="shared" si="50"/>
        <v>0.16779029790599995</v>
      </c>
    </row>
    <row r="3236" spans="6:8" x14ac:dyDescent="0.3">
      <c r="F3236" s="2">
        <v>3231</v>
      </c>
      <c r="G3236" s="10">
        <v>3</v>
      </c>
      <c r="H3236" s="10">
        <f t="shared" si="50"/>
        <v>0.16779029790599995</v>
      </c>
    </row>
    <row r="3237" spans="6:8" x14ac:dyDescent="0.3">
      <c r="F3237" s="2">
        <v>3232</v>
      </c>
      <c r="G3237" s="10">
        <v>3</v>
      </c>
      <c r="H3237" s="10">
        <f t="shared" si="50"/>
        <v>0.16779029790599995</v>
      </c>
    </row>
    <row r="3238" spans="6:8" x14ac:dyDescent="0.3">
      <c r="F3238" s="2">
        <v>3233</v>
      </c>
      <c r="G3238" s="10">
        <v>3</v>
      </c>
      <c r="H3238" s="10">
        <f t="shared" si="50"/>
        <v>0.16779029790599995</v>
      </c>
    </row>
    <row r="3239" spans="6:8" x14ac:dyDescent="0.3">
      <c r="F3239" s="2">
        <v>3234</v>
      </c>
      <c r="G3239" s="10">
        <v>3</v>
      </c>
      <c r="H3239" s="10">
        <f t="shared" si="50"/>
        <v>0.16779029790599995</v>
      </c>
    </row>
    <row r="3240" spans="6:8" x14ac:dyDescent="0.3">
      <c r="F3240" s="2">
        <v>3235</v>
      </c>
      <c r="G3240" s="10">
        <v>3</v>
      </c>
      <c r="H3240" s="10">
        <f t="shared" si="50"/>
        <v>0.16779029790599995</v>
      </c>
    </row>
    <row r="3241" spans="6:8" x14ac:dyDescent="0.3">
      <c r="F3241" s="2">
        <v>3236</v>
      </c>
      <c r="G3241" s="10">
        <v>3</v>
      </c>
      <c r="H3241" s="10">
        <f t="shared" si="50"/>
        <v>0.16779029790599995</v>
      </c>
    </row>
    <row r="3242" spans="6:8" x14ac:dyDescent="0.3">
      <c r="F3242" s="2">
        <v>3237</v>
      </c>
      <c r="G3242" s="10">
        <v>3</v>
      </c>
      <c r="H3242" s="10">
        <f t="shared" si="50"/>
        <v>0.16779029790599995</v>
      </c>
    </row>
    <row r="3243" spans="6:8" x14ac:dyDescent="0.3">
      <c r="F3243" s="2">
        <v>3238</v>
      </c>
      <c r="G3243" s="10">
        <v>3</v>
      </c>
      <c r="H3243" s="10">
        <f t="shared" si="50"/>
        <v>0.16779029790599995</v>
      </c>
    </row>
    <row r="3244" spans="6:8" x14ac:dyDescent="0.3">
      <c r="F3244" s="2">
        <v>3239</v>
      </c>
      <c r="G3244" s="10">
        <v>3</v>
      </c>
      <c r="H3244" s="10">
        <f t="shared" si="50"/>
        <v>0.16779029790599995</v>
      </c>
    </row>
    <row r="3245" spans="6:8" x14ac:dyDescent="0.3">
      <c r="F3245" s="2">
        <v>3240</v>
      </c>
      <c r="G3245" s="10">
        <v>3</v>
      </c>
      <c r="H3245" s="10">
        <f t="shared" si="50"/>
        <v>0.16779029790599995</v>
      </c>
    </row>
    <row r="3246" spans="6:8" x14ac:dyDescent="0.3">
      <c r="F3246" s="2">
        <v>3241</v>
      </c>
      <c r="G3246" s="10">
        <v>3</v>
      </c>
      <c r="H3246" s="10">
        <f t="shared" si="50"/>
        <v>0.16779029790599995</v>
      </c>
    </row>
    <row r="3247" spans="6:8" x14ac:dyDescent="0.3">
      <c r="F3247" s="2">
        <v>3242</v>
      </c>
      <c r="G3247" s="10">
        <v>3</v>
      </c>
      <c r="H3247" s="10">
        <f t="shared" si="50"/>
        <v>0.16779029790599995</v>
      </c>
    </row>
    <row r="3248" spans="6:8" x14ac:dyDescent="0.3">
      <c r="F3248" s="2">
        <v>3243</v>
      </c>
      <c r="G3248" s="10">
        <v>3</v>
      </c>
      <c r="H3248" s="10">
        <f t="shared" si="50"/>
        <v>0.16779029790599995</v>
      </c>
    </row>
    <row r="3249" spans="6:8" x14ac:dyDescent="0.3">
      <c r="F3249" s="2">
        <v>3244</v>
      </c>
      <c r="G3249" s="10">
        <v>3</v>
      </c>
      <c r="H3249" s="10">
        <f t="shared" si="50"/>
        <v>0.16779029790599995</v>
      </c>
    </row>
    <row r="3250" spans="6:8" x14ac:dyDescent="0.3">
      <c r="F3250" s="2">
        <v>3245</v>
      </c>
      <c r="G3250" s="10">
        <v>3</v>
      </c>
      <c r="H3250" s="10">
        <f t="shared" si="50"/>
        <v>0.16779029790599995</v>
      </c>
    </row>
    <row r="3251" spans="6:8" x14ac:dyDescent="0.3">
      <c r="F3251" s="2">
        <v>3246</v>
      </c>
      <c r="G3251" s="10">
        <v>3</v>
      </c>
      <c r="H3251" s="10">
        <f t="shared" si="50"/>
        <v>0.16779029790599995</v>
      </c>
    </row>
    <row r="3252" spans="6:8" x14ac:dyDescent="0.3">
      <c r="F3252" s="2">
        <v>3247</v>
      </c>
      <c r="G3252" s="10">
        <v>3</v>
      </c>
      <c r="H3252" s="10">
        <f t="shared" si="50"/>
        <v>0.16779029790599995</v>
      </c>
    </row>
    <row r="3253" spans="6:8" x14ac:dyDescent="0.3">
      <c r="F3253" s="2">
        <v>3248</v>
      </c>
      <c r="G3253" s="10">
        <v>3</v>
      </c>
      <c r="H3253" s="10">
        <f t="shared" si="50"/>
        <v>0.16779029790599995</v>
      </c>
    </row>
    <row r="3254" spans="6:8" x14ac:dyDescent="0.3">
      <c r="F3254" s="2">
        <v>3249</v>
      </c>
      <c r="G3254" s="10">
        <v>3</v>
      </c>
      <c r="H3254" s="10">
        <f t="shared" si="50"/>
        <v>0.16779029790599995</v>
      </c>
    </row>
    <row r="3255" spans="6:8" x14ac:dyDescent="0.3">
      <c r="F3255" s="2">
        <v>3250</v>
      </c>
      <c r="G3255" s="10">
        <v>3</v>
      </c>
      <c r="H3255" s="10">
        <f t="shared" si="50"/>
        <v>0.16779029790599995</v>
      </c>
    </row>
    <row r="3256" spans="6:8" x14ac:dyDescent="0.3">
      <c r="F3256" s="2">
        <v>3251</v>
      </c>
      <c r="G3256" s="10">
        <v>3</v>
      </c>
      <c r="H3256" s="10">
        <f t="shared" si="50"/>
        <v>0.16779029790599995</v>
      </c>
    </row>
    <row r="3257" spans="6:8" x14ac:dyDescent="0.3">
      <c r="F3257" s="2">
        <v>3252</v>
      </c>
      <c r="G3257" s="10">
        <v>3</v>
      </c>
      <c r="H3257" s="10">
        <f t="shared" si="50"/>
        <v>0.16779029790599995</v>
      </c>
    </row>
    <row r="3258" spans="6:8" x14ac:dyDescent="0.3">
      <c r="F3258" s="2">
        <v>3253</v>
      </c>
      <c r="G3258" s="10">
        <v>3</v>
      </c>
      <c r="H3258" s="10">
        <f t="shared" si="50"/>
        <v>0.16779029790599995</v>
      </c>
    </row>
    <row r="3259" spans="6:8" x14ac:dyDescent="0.3">
      <c r="F3259" s="2">
        <v>3254</v>
      </c>
      <c r="G3259" s="10">
        <v>3</v>
      </c>
      <c r="H3259" s="10">
        <f t="shared" si="50"/>
        <v>0.16779029790599995</v>
      </c>
    </row>
    <row r="3260" spans="6:8" x14ac:dyDescent="0.3">
      <c r="F3260" s="2">
        <v>3255</v>
      </c>
      <c r="G3260" s="10">
        <v>3</v>
      </c>
      <c r="H3260" s="10">
        <f t="shared" si="50"/>
        <v>0.16779029790599995</v>
      </c>
    </row>
    <row r="3261" spans="6:8" x14ac:dyDescent="0.3">
      <c r="F3261" s="2">
        <v>3256</v>
      </c>
      <c r="G3261" s="10">
        <v>3</v>
      </c>
      <c r="H3261" s="10">
        <f t="shared" si="50"/>
        <v>0.16779029790599995</v>
      </c>
    </row>
    <row r="3262" spans="6:8" x14ac:dyDescent="0.3">
      <c r="F3262" s="2">
        <v>3257</v>
      </c>
      <c r="G3262" s="10">
        <v>3</v>
      </c>
      <c r="H3262" s="10">
        <f t="shared" si="50"/>
        <v>0.16779029790599995</v>
      </c>
    </row>
    <row r="3263" spans="6:8" x14ac:dyDescent="0.3">
      <c r="F3263" s="2">
        <v>3258</v>
      </c>
      <c r="G3263" s="10">
        <v>3</v>
      </c>
      <c r="H3263" s="10">
        <f t="shared" si="50"/>
        <v>0.16779029790599995</v>
      </c>
    </row>
    <row r="3264" spans="6:8" x14ac:dyDescent="0.3">
      <c r="F3264" s="2">
        <v>3259</v>
      </c>
      <c r="G3264" s="10">
        <v>3</v>
      </c>
      <c r="H3264" s="10">
        <f t="shared" si="50"/>
        <v>0.16779029790599995</v>
      </c>
    </row>
    <row r="3265" spans="6:8" x14ac:dyDescent="0.3">
      <c r="F3265" s="2">
        <v>3260</v>
      </c>
      <c r="G3265" s="10">
        <v>3</v>
      </c>
      <c r="H3265" s="10">
        <f t="shared" si="50"/>
        <v>0.16779029790599995</v>
      </c>
    </row>
    <row r="3266" spans="6:8" x14ac:dyDescent="0.3">
      <c r="F3266" s="2">
        <v>3261</v>
      </c>
      <c r="G3266" s="10">
        <v>3</v>
      </c>
      <c r="H3266" s="10">
        <f t="shared" si="50"/>
        <v>0.16779029790599995</v>
      </c>
    </row>
    <row r="3267" spans="6:8" x14ac:dyDescent="0.3">
      <c r="F3267" s="2">
        <v>3262</v>
      </c>
      <c r="G3267" s="10">
        <v>3</v>
      </c>
      <c r="H3267" s="10">
        <f t="shared" si="50"/>
        <v>0.16779029790599995</v>
      </c>
    </row>
    <row r="3268" spans="6:8" x14ac:dyDescent="0.3">
      <c r="F3268" s="2">
        <v>3263</v>
      </c>
      <c r="G3268" s="10">
        <v>3</v>
      </c>
      <c r="H3268" s="10">
        <f t="shared" si="50"/>
        <v>0.16779029790599995</v>
      </c>
    </row>
    <row r="3269" spans="6:8" x14ac:dyDescent="0.3">
      <c r="F3269" s="2">
        <v>3264</v>
      </c>
      <c r="G3269" s="10">
        <v>3</v>
      </c>
      <c r="H3269" s="10">
        <f t="shared" si="50"/>
        <v>0.16779029790599995</v>
      </c>
    </row>
    <row r="3270" spans="6:8" x14ac:dyDescent="0.3">
      <c r="F3270" s="2">
        <v>3265</v>
      </c>
      <c r="G3270" s="10">
        <v>3</v>
      </c>
      <c r="H3270" s="10">
        <f t="shared" si="50"/>
        <v>0.16779029790599995</v>
      </c>
    </row>
    <row r="3271" spans="6:8" x14ac:dyDescent="0.3">
      <c r="F3271" s="2">
        <v>3266</v>
      </c>
      <c r="G3271" s="10">
        <v>3</v>
      </c>
      <c r="H3271" s="10">
        <f t="shared" ref="H3271:H3334" si="51">COMBIN(G3271+$D$6-1,G3271)*((1-$D$7)^G3271)*($D$7^$D$6)</f>
        <v>0.16779029790599995</v>
      </c>
    </row>
    <row r="3272" spans="6:8" x14ac:dyDescent="0.3">
      <c r="F3272" s="2">
        <v>3267</v>
      </c>
      <c r="G3272" s="10">
        <v>3</v>
      </c>
      <c r="H3272" s="10">
        <f t="shared" si="51"/>
        <v>0.16779029790599995</v>
      </c>
    </row>
    <row r="3273" spans="6:8" x14ac:dyDescent="0.3">
      <c r="F3273" s="2">
        <v>3268</v>
      </c>
      <c r="G3273" s="10">
        <v>3</v>
      </c>
      <c r="H3273" s="10">
        <f t="shared" si="51"/>
        <v>0.16779029790599995</v>
      </c>
    </row>
    <row r="3274" spans="6:8" x14ac:dyDescent="0.3">
      <c r="F3274" s="2">
        <v>3269</v>
      </c>
      <c r="G3274" s="10">
        <v>3</v>
      </c>
      <c r="H3274" s="10">
        <f t="shared" si="51"/>
        <v>0.16779029790599995</v>
      </c>
    </row>
    <row r="3275" spans="6:8" x14ac:dyDescent="0.3">
      <c r="F3275" s="2">
        <v>3270</v>
      </c>
      <c r="G3275" s="10">
        <v>3</v>
      </c>
      <c r="H3275" s="10">
        <f t="shared" si="51"/>
        <v>0.16779029790599995</v>
      </c>
    </row>
    <row r="3276" spans="6:8" x14ac:dyDescent="0.3">
      <c r="F3276" s="2">
        <v>3271</v>
      </c>
      <c r="G3276" s="10">
        <v>3</v>
      </c>
      <c r="H3276" s="10">
        <f t="shared" si="51"/>
        <v>0.16779029790599995</v>
      </c>
    </row>
    <row r="3277" spans="6:8" x14ac:dyDescent="0.3">
      <c r="F3277" s="2">
        <v>3272</v>
      </c>
      <c r="G3277" s="10">
        <v>3</v>
      </c>
      <c r="H3277" s="10">
        <f t="shared" si="51"/>
        <v>0.16779029790599995</v>
      </c>
    </row>
    <row r="3278" spans="6:8" x14ac:dyDescent="0.3">
      <c r="F3278" s="2">
        <v>3273</v>
      </c>
      <c r="G3278" s="10">
        <v>3</v>
      </c>
      <c r="H3278" s="10">
        <f t="shared" si="51"/>
        <v>0.16779029790599995</v>
      </c>
    </row>
    <row r="3279" spans="6:8" x14ac:dyDescent="0.3">
      <c r="F3279" s="2">
        <v>3274</v>
      </c>
      <c r="G3279" s="10">
        <v>3</v>
      </c>
      <c r="H3279" s="10">
        <f t="shared" si="51"/>
        <v>0.16779029790599995</v>
      </c>
    </row>
    <row r="3280" spans="6:8" x14ac:dyDescent="0.3">
      <c r="F3280" s="2">
        <v>3275</v>
      </c>
      <c r="G3280" s="10">
        <v>3</v>
      </c>
      <c r="H3280" s="10">
        <f t="shared" si="51"/>
        <v>0.16779029790599995</v>
      </c>
    </row>
    <row r="3281" spans="6:8" x14ac:dyDescent="0.3">
      <c r="F3281" s="2">
        <v>3276</v>
      </c>
      <c r="G3281" s="10">
        <v>3</v>
      </c>
      <c r="H3281" s="10">
        <f t="shared" si="51"/>
        <v>0.16779029790599995</v>
      </c>
    </row>
    <row r="3282" spans="6:8" x14ac:dyDescent="0.3">
      <c r="F3282" s="2">
        <v>3277</v>
      </c>
      <c r="G3282" s="10">
        <v>3</v>
      </c>
      <c r="H3282" s="10">
        <f t="shared" si="51"/>
        <v>0.16779029790599995</v>
      </c>
    </row>
    <row r="3283" spans="6:8" x14ac:dyDescent="0.3">
      <c r="F3283" s="2">
        <v>3278</v>
      </c>
      <c r="G3283" s="10">
        <v>3</v>
      </c>
      <c r="H3283" s="10">
        <f t="shared" si="51"/>
        <v>0.16779029790599995</v>
      </c>
    </row>
    <row r="3284" spans="6:8" x14ac:dyDescent="0.3">
      <c r="F3284" s="2">
        <v>3279</v>
      </c>
      <c r="G3284" s="10">
        <v>3</v>
      </c>
      <c r="H3284" s="10">
        <f t="shared" si="51"/>
        <v>0.16779029790599995</v>
      </c>
    </row>
    <row r="3285" spans="6:8" x14ac:dyDescent="0.3">
      <c r="F3285" s="2">
        <v>3280</v>
      </c>
      <c r="G3285" s="10">
        <v>3</v>
      </c>
      <c r="H3285" s="10">
        <f t="shared" si="51"/>
        <v>0.16779029790599995</v>
      </c>
    </row>
    <row r="3286" spans="6:8" x14ac:dyDescent="0.3">
      <c r="F3286" s="2">
        <v>3281</v>
      </c>
      <c r="G3286" s="10">
        <v>3</v>
      </c>
      <c r="H3286" s="10">
        <f t="shared" si="51"/>
        <v>0.16779029790599995</v>
      </c>
    </row>
    <row r="3287" spans="6:8" x14ac:dyDescent="0.3">
      <c r="F3287" s="2">
        <v>3282</v>
      </c>
      <c r="G3287" s="10">
        <v>3</v>
      </c>
      <c r="H3287" s="10">
        <f t="shared" si="51"/>
        <v>0.16779029790599995</v>
      </c>
    </row>
    <row r="3288" spans="6:8" x14ac:dyDescent="0.3">
      <c r="F3288" s="2">
        <v>3283</v>
      </c>
      <c r="G3288" s="10">
        <v>3</v>
      </c>
      <c r="H3288" s="10">
        <f t="shared" si="51"/>
        <v>0.16779029790599995</v>
      </c>
    </row>
    <row r="3289" spans="6:8" x14ac:dyDescent="0.3">
      <c r="F3289" s="2">
        <v>3284</v>
      </c>
      <c r="G3289" s="10">
        <v>3</v>
      </c>
      <c r="H3289" s="10">
        <f t="shared" si="51"/>
        <v>0.16779029790599995</v>
      </c>
    </row>
    <row r="3290" spans="6:8" x14ac:dyDescent="0.3">
      <c r="F3290" s="2">
        <v>3285</v>
      </c>
      <c r="G3290" s="10">
        <v>3</v>
      </c>
      <c r="H3290" s="10">
        <f t="shared" si="51"/>
        <v>0.16779029790599995</v>
      </c>
    </row>
    <row r="3291" spans="6:8" x14ac:dyDescent="0.3">
      <c r="F3291" s="2">
        <v>3286</v>
      </c>
      <c r="G3291" s="10">
        <v>3</v>
      </c>
      <c r="H3291" s="10">
        <f t="shared" si="51"/>
        <v>0.16779029790599995</v>
      </c>
    </row>
    <row r="3292" spans="6:8" x14ac:dyDescent="0.3">
      <c r="F3292" s="2">
        <v>3287</v>
      </c>
      <c r="G3292" s="10">
        <v>3</v>
      </c>
      <c r="H3292" s="10">
        <f t="shared" si="51"/>
        <v>0.16779029790599995</v>
      </c>
    </row>
    <row r="3293" spans="6:8" x14ac:dyDescent="0.3">
      <c r="F3293" s="2">
        <v>3288</v>
      </c>
      <c r="G3293" s="10">
        <v>3</v>
      </c>
      <c r="H3293" s="10">
        <f t="shared" si="51"/>
        <v>0.16779029790599995</v>
      </c>
    </row>
    <row r="3294" spans="6:8" x14ac:dyDescent="0.3">
      <c r="F3294" s="2">
        <v>3289</v>
      </c>
      <c r="G3294" s="10">
        <v>3</v>
      </c>
      <c r="H3294" s="10">
        <f t="shared" si="51"/>
        <v>0.16779029790599995</v>
      </c>
    </row>
    <row r="3295" spans="6:8" x14ac:dyDescent="0.3">
      <c r="F3295" s="2">
        <v>3290</v>
      </c>
      <c r="G3295" s="10">
        <v>3</v>
      </c>
      <c r="H3295" s="10">
        <f t="shared" si="51"/>
        <v>0.16779029790599995</v>
      </c>
    </row>
    <row r="3296" spans="6:8" x14ac:dyDescent="0.3">
      <c r="F3296" s="2">
        <v>3291</v>
      </c>
      <c r="G3296" s="10">
        <v>3</v>
      </c>
      <c r="H3296" s="10">
        <f t="shared" si="51"/>
        <v>0.16779029790599995</v>
      </c>
    </row>
    <row r="3297" spans="6:8" x14ac:dyDescent="0.3">
      <c r="F3297" s="2">
        <v>3292</v>
      </c>
      <c r="G3297" s="10">
        <v>3</v>
      </c>
      <c r="H3297" s="10">
        <f t="shared" si="51"/>
        <v>0.16779029790599995</v>
      </c>
    </row>
    <row r="3298" spans="6:8" x14ac:dyDescent="0.3">
      <c r="F3298" s="2">
        <v>3293</v>
      </c>
      <c r="G3298" s="10">
        <v>3</v>
      </c>
      <c r="H3298" s="10">
        <f t="shared" si="51"/>
        <v>0.16779029790599995</v>
      </c>
    </row>
    <row r="3299" spans="6:8" x14ac:dyDescent="0.3">
      <c r="F3299" s="2">
        <v>3294</v>
      </c>
      <c r="G3299" s="10">
        <v>3</v>
      </c>
      <c r="H3299" s="10">
        <f t="shared" si="51"/>
        <v>0.16779029790599995</v>
      </c>
    </row>
    <row r="3300" spans="6:8" x14ac:dyDescent="0.3">
      <c r="F3300" s="2">
        <v>3295</v>
      </c>
      <c r="G3300" s="10">
        <v>3</v>
      </c>
      <c r="H3300" s="10">
        <f t="shared" si="51"/>
        <v>0.16779029790599995</v>
      </c>
    </row>
    <row r="3301" spans="6:8" x14ac:dyDescent="0.3">
      <c r="F3301" s="2">
        <v>3296</v>
      </c>
      <c r="G3301" s="10">
        <v>3</v>
      </c>
      <c r="H3301" s="10">
        <f t="shared" si="51"/>
        <v>0.16779029790599995</v>
      </c>
    </row>
    <row r="3302" spans="6:8" x14ac:dyDescent="0.3">
      <c r="F3302" s="2">
        <v>3297</v>
      </c>
      <c r="G3302" s="10">
        <v>3</v>
      </c>
      <c r="H3302" s="10">
        <f t="shared" si="51"/>
        <v>0.16779029790599995</v>
      </c>
    </row>
    <row r="3303" spans="6:8" x14ac:dyDescent="0.3">
      <c r="F3303" s="2">
        <v>3298</v>
      </c>
      <c r="G3303" s="10">
        <v>3</v>
      </c>
      <c r="H3303" s="10">
        <f t="shared" si="51"/>
        <v>0.16779029790599995</v>
      </c>
    </row>
    <row r="3304" spans="6:8" x14ac:dyDescent="0.3">
      <c r="F3304" s="2">
        <v>3299</v>
      </c>
      <c r="G3304" s="10">
        <v>3</v>
      </c>
      <c r="H3304" s="10">
        <f t="shared" si="51"/>
        <v>0.16779029790599995</v>
      </c>
    </row>
    <row r="3305" spans="6:8" x14ac:dyDescent="0.3">
      <c r="F3305" s="2">
        <v>3300</v>
      </c>
      <c r="G3305" s="10">
        <v>3</v>
      </c>
      <c r="H3305" s="10">
        <f t="shared" si="51"/>
        <v>0.16779029790599995</v>
      </c>
    </row>
    <row r="3306" spans="6:8" x14ac:dyDescent="0.3">
      <c r="F3306" s="2">
        <v>3301</v>
      </c>
      <c r="G3306" s="10">
        <v>3</v>
      </c>
      <c r="H3306" s="10">
        <f t="shared" si="51"/>
        <v>0.16779029790599995</v>
      </c>
    </row>
    <row r="3307" spans="6:8" x14ac:dyDescent="0.3">
      <c r="F3307" s="2">
        <v>3302</v>
      </c>
      <c r="G3307" s="10">
        <v>3</v>
      </c>
      <c r="H3307" s="10">
        <f t="shared" si="51"/>
        <v>0.16779029790599995</v>
      </c>
    </row>
    <row r="3308" spans="6:8" x14ac:dyDescent="0.3">
      <c r="F3308" s="2">
        <v>3303</v>
      </c>
      <c r="G3308" s="10">
        <v>3</v>
      </c>
      <c r="H3308" s="10">
        <f t="shared" si="51"/>
        <v>0.16779029790599995</v>
      </c>
    </row>
    <row r="3309" spans="6:8" x14ac:dyDescent="0.3">
      <c r="F3309" s="2">
        <v>3304</v>
      </c>
      <c r="G3309" s="10">
        <v>3</v>
      </c>
      <c r="H3309" s="10">
        <f t="shared" si="51"/>
        <v>0.16779029790599995</v>
      </c>
    </row>
    <row r="3310" spans="6:8" x14ac:dyDescent="0.3">
      <c r="F3310" s="2">
        <v>3305</v>
      </c>
      <c r="G3310" s="10">
        <v>3</v>
      </c>
      <c r="H3310" s="10">
        <f t="shared" si="51"/>
        <v>0.16779029790599995</v>
      </c>
    </row>
    <row r="3311" spans="6:8" x14ac:dyDescent="0.3">
      <c r="F3311" s="2">
        <v>3306</v>
      </c>
      <c r="G3311" s="10">
        <v>3</v>
      </c>
      <c r="H3311" s="10">
        <f t="shared" si="51"/>
        <v>0.16779029790599995</v>
      </c>
    </row>
    <row r="3312" spans="6:8" x14ac:dyDescent="0.3">
      <c r="F3312" s="2">
        <v>3307</v>
      </c>
      <c r="G3312" s="10">
        <v>3</v>
      </c>
      <c r="H3312" s="10">
        <f t="shared" si="51"/>
        <v>0.16779029790599995</v>
      </c>
    </row>
    <row r="3313" spans="6:8" x14ac:dyDescent="0.3">
      <c r="F3313" s="2">
        <v>3308</v>
      </c>
      <c r="G3313" s="10">
        <v>3</v>
      </c>
      <c r="H3313" s="10">
        <f t="shared" si="51"/>
        <v>0.16779029790599995</v>
      </c>
    </row>
    <row r="3314" spans="6:8" x14ac:dyDescent="0.3">
      <c r="F3314" s="2">
        <v>3309</v>
      </c>
      <c r="G3314" s="10">
        <v>3</v>
      </c>
      <c r="H3314" s="10">
        <f t="shared" si="51"/>
        <v>0.16779029790599995</v>
      </c>
    </row>
    <row r="3315" spans="6:8" x14ac:dyDescent="0.3">
      <c r="F3315" s="2">
        <v>3310</v>
      </c>
      <c r="G3315" s="10">
        <v>3</v>
      </c>
      <c r="H3315" s="10">
        <f t="shared" si="51"/>
        <v>0.16779029790599995</v>
      </c>
    </row>
    <row r="3316" spans="6:8" x14ac:dyDescent="0.3">
      <c r="F3316" s="2">
        <v>3311</v>
      </c>
      <c r="G3316" s="10">
        <v>3</v>
      </c>
      <c r="H3316" s="10">
        <f t="shared" si="51"/>
        <v>0.16779029790599995</v>
      </c>
    </row>
    <row r="3317" spans="6:8" x14ac:dyDescent="0.3">
      <c r="F3317" s="2">
        <v>3312</v>
      </c>
      <c r="G3317" s="10">
        <v>3</v>
      </c>
      <c r="H3317" s="10">
        <f t="shared" si="51"/>
        <v>0.16779029790599995</v>
      </c>
    </row>
    <row r="3318" spans="6:8" x14ac:dyDescent="0.3">
      <c r="F3318" s="2">
        <v>3313</v>
      </c>
      <c r="G3318" s="10">
        <v>3</v>
      </c>
      <c r="H3318" s="10">
        <f t="shared" si="51"/>
        <v>0.16779029790599995</v>
      </c>
    </row>
    <row r="3319" spans="6:8" x14ac:dyDescent="0.3">
      <c r="F3319" s="2">
        <v>3314</v>
      </c>
      <c r="G3319" s="10">
        <v>3</v>
      </c>
      <c r="H3319" s="10">
        <f t="shared" si="51"/>
        <v>0.16779029790599995</v>
      </c>
    </row>
    <row r="3320" spans="6:8" x14ac:dyDescent="0.3">
      <c r="F3320" s="2">
        <v>3315</v>
      </c>
      <c r="G3320" s="10">
        <v>3</v>
      </c>
      <c r="H3320" s="10">
        <f t="shared" si="51"/>
        <v>0.16779029790599995</v>
      </c>
    </row>
    <row r="3321" spans="6:8" x14ac:dyDescent="0.3">
      <c r="F3321" s="2">
        <v>3316</v>
      </c>
      <c r="G3321" s="10">
        <v>3</v>
      </c>
      <c r="H3321" s="10">
        <f t="shared" si="51"/>
        <v>0.16779029790599995</v>
      </c>
    </row>
    <row r="3322" spans="6:8" x14ac:dyDescent="0.3">
      <c r="F3322" s="2">
        <v>3317</v>
      </c>
      <c r="G3322" s="10">
        <v>3</v>
      </c>
      <c r="H3322" s="10">
        <f t="shared" si="51"/>
        <v>0.16779029790599995</v>
      </c>
    </row>
    <row r="3323" spans="6:8" x14ac:dyDescent="0.3">
      <c r="F3323" s="2">
        <v>3318</v>
      </c>
      <c r="G3323" s="10">
        <v>3</v>
      </c>
      <c r="H3323" s="10">
        <f t="shared" si="51"/>
        <v>0.16779029790599995</v>
      </c>
    </row>
    <row r="3324" spans="6:8" x14ac:dyDescent="0.3">
      <c r="F3324" s="2">
        <v>3319</v>
      </c>
      <c r="G3324" s="10">
        <v>3</v>
      </c>
      <c r="H3324" s="10">
        <f t="shared" si="51"/>
        <v>0.16779029790599995</v>
      </c>
    </row>
    <row r="3325" spans="6:8" x14ac:dyDescent="0.3">
      <c r="F3325" s="2">
        <v>3320</v>
      </c>
      <c r="G3325" s="10">
        <v>3</v>
      </c>
      <c r="H3325" s="10">
        <f t="shared" si="51"/>
        <v>0.16779029790599995</v>
      </c>
    </row>
    <row r="3326" spans="6:8" x14ac:dyDescent="0.3">
      <c r="F3326" s="2">
        <v>3321</v>
      </c>
      <c r="G3326" s="10">
        <v>3</v>
      </c>
      <c r="H3326" s="10">
        <f t="shared" si="51"/>
        <v>0.16779029790599995</v>
      </c>
    </row>
    <row r="3327" spans="6:8" x14ac:dyDescent="0.3">
      <c r="F3327" s="2">
        <v>3322</v>
      </c>
      <c r="G3327" s="10">
        <v>3</v>
      </c>
      <c r="H3327" s="10">
        <f t="shared" si="51"/>
        <v>0.16779029790599995</v>
      </c>
    </row>
    <row r="3328" spans="6:8" x14ac:dyDescent="0.3">
      <c r="F3328" s="2">
        <v>3323</v>
      </c>
      <c r="G3328" s="10">
        <v>3</v>
      </c>
      <c r="H3328" s="10">
        <f t="shared" si="51"/>
        <v>0.16779029790599995</v>
      </c>
    </row>
    <row r="3329" spans="6:8" x14ac:dyDescent="0.3">
      <c r="F3329" s="2">
        <v>3324</v>
      </c>
      <c r="G3329" s="10">
        <v>3</v>
      </c>
      <c r="H3329" s="10">
        <f t="shared" si="51"/>
        <v>0.16779029790599995</v>
      </c>
    </row>
    <row r="3330" spans="6:8" x14ac:dyDescent="0.3">
      <c r="F3330" s="2">
        <v>3325</v>
      </c>
      <c r="G3330" s="10">
        <v>3</v>
      </c>
      <c r="H3330" s="10">
        <f t="shared" si="51"/>
        <v>0.16779029790599995</v>
      </c>
    </row>
    <row r="3331" spans="6:8" x14ac:dyDescent="0.3">
      <c r="F3331" s="2">
        <v>3326</v>
      </c>
      <c r="G3331" s="10">
        <v>3</v>
      </c>
      <c r="H3331" s="10">
        <f t="shared" si="51"/>
        <v>0.16779029790599995</v>
      </c>
    </row>
    <row r="3332" spans="6:8" x14ac:dyDescent="0.3">
      <c r="F3332" s="2">
        <v>3327</v>
      </c>
      <c r="G3332" s="10">
        <v>3</v>
      </c>
      <c r="H3332" s="10">
        <f t="shared" si="51"/>
        <v>0.16779029790599995</v>
      </c>
    </row>
    <row r="3333" spans="6:8" x14ac:dyDescent="0.3">
      <c r="F3333" s="2">
        <v>3328</v>
      </c>
      <c r="G3333" s="10">
        <v>3</v>
      </c>
      <c r="H3333" s="10">
        <f t="shared" si="51"/>
        <v>0.16779029790599995</v>
      </c>
    </row>
    <row r="3334" spans="6:8" x14ac:dyDescent="0.3">
      <c r="F3334" s="2">
        <v>3329</v>
      </c>
      <c r="G3334" s="10">
        <v>3</v>
      </c>
      <c r="H3334" s="10">
        <f t="shared" si="51"/>
        <v>0.16779029790599995</v>
      </c>
    </row>
    <row r="3335" spans="6:8" x14ac:dyDescent="0.3">
      <c r="F3335" s="2">
        <v>3330</v>
      </c>
      <c r="G3335" s="10">
        <v>3</v>
      </c>
      <c r="H3335" s="10">
        <f t="shared" ref="H3335:H3398" si="52">COMBIN(G3335+$D$6-1,G3335)*((1-$D$7)^G3335)*($D$7^$D$6)</f>
        <v>0.16779029790599995</v>
      </c>
    </row>
    <row r="3336" spans="6:8" x14ac:dyDescent="0.3">
      <c r="F3336" s="2">
        <v>3331</v>
      </c>
      <c r="G3336" s="10">
        <v>3</v>
      </c>
      <c r="H3336" s="10">
        <f t="shared" si="52"/>
        <v>0.16779029790599995</v>
      </c>
    </row>
    <row r="3337" spans="6:8" x14ac:dyDescent="0.3">
      <c r="F3337" s="2">
        <v>3332</v>
      </c>
      <c r="G3337" s="10">
        <v>3</v>
      </c>
      <c r="H3337" s="10">
        <f t="shared" si="52"/>
        <v>0.16779029790599995</v>
      </c>
    </row>
    <row r="3338" spans="6:8" x14ac:dyDescent="0.3">
      <c r="F3338" s="2">
        <v>3333</v>
      </c>
      <c r="G3338" s="10">
        <v>3</v>
      </c>
      <c r="H3338" s="10">
        <f t="shared" si="52"/>
        <v>0.16779029790599995</v>
      </c>
    </row>
    <row r="3339" spans="6:8" x14ac:dyDescent="0.3">
      <c r="F3339" s="2">
        <v>3334</v>
      </c>
      <c r="G3339" s="10">
        <v>3</v>
      </c>
      <c r="H3339" s="10">
        <f t="shared" si="52"/>
        <v>0.16779029790599995</v>
      </c>
    </row>
    <row r="3340" spans="6:8" x14ac:dyDescent="0.3">
      <c r="F3340" s="2">
        <v>3335</v>
      </c>
      <c r="G3340" s="10">
        <v>3</v>
      </c>
      <c r="H3340" s="10">
        <f t="shared" si="52"/>
        <v>0.16779029790599995</v>
      </c>
    </row>
    <row r="3341" spans="6:8" x14ac:dyDescent="0.3">
      <c r="F3341" s="2">
        <v>3336</v>
      </c>
      <c r="G3341" s="10">
        <v>3</v>
      </c>
      <c r="H3341" s="10">
        <f t="shared" si="52"/>
        <v>0.16779029790599995</v>
      </c>
    </row>
    <row r="3342" spans="6:8" x14ac:dyDescent="0.3">
      <c r="F3342" s="2">
        <v>3337</v>
      </c>
      <c r="G3342" s="10">
        <v>3</v>
      </c>
      <c r="H3342" s="10">
        <f t="shared" si="52"/>
        <v>0.16779029790599995</v>
      </c>
    </row>
    <row r="3343" spans="6:8" x14ac:dyDescent="0.3">
      <c r="F3343" s="2">
        <v>3338</v>
      </c>
      <c r="G3343" s="10">
        <v>3</v>
      </c>
      <c r="H3343" s="10">
        <f t="shared" si="52"/>
        <v>0.16779029790599995</v>
      </c>
    </row>
    <row r="3344" spans="6:8" x14ac:dyDescent="0.3">
      <c r="F3344" s="2">
        <v>3339</v>
      </c>
      <c r="G3344" s="10">
        <v>3</v>
      </c>
      <c r="H3344" s="10">
        <f t="shared" si="52"/>
        <v>0.16779029790599995</v>
      </c>
    </row>
    <row r="3345" spans="6:8" x14ac:dyDescent="0.3">
      <c r="F3345" s="2">
        <v>3340</v>
      </c>
      <c r="G3345" s="10">
        <v>3</v>
      </c>
      <c r="H3345" s="10">
        <f t="shared" si="52"/>
        <v>0.16779029790599995</v>
      </c>
    </row>
    <row r="3346" spans="6:8" x14ac:dyDescent="0.3">
      <c r="F3346" s="2">
        <v>3341</v>
      </c>
      <c r="G3346" s="10">
        <v>3</v>
      </c>
      <c r="H3346" s="10">
        <f t="shared" si="52"/>
        <v>0.16779029790599995</v>
      </c>
    </row>
    <row r="3347" spans="6:8" x14ac:dyDescent="0.3">
      <c r="F3347" s="2">
        <v>3342</v>
      </c>
      <c r="G3347" s="10">
        <v>3</v>
      </c>
      <c r="H3347" s="10">
        <f t="shared" si="52"/>
        <v>0.16779029790599995</v>
      </c>
    </row>
    <row r="3348" spans="6:8" x14ac:dyDescent="0.3">
      <c r="F3348" s="2">
        <v>3343</v>
      </c>
      <c r="G3348" s="10">
        <v>3</v>
      </c>
      <c r="H3348" s="10">
        <f t="shared" si="52"/>
        <v>0.16779029790599995</v>
      </c>
    </row>
    <row r="3349" spans="6:8" x14ac:dyDescent="0.3">
      <c r="F3349" s="2">
        <v>3344</v>
      </c>
      <c r="G3349" s="10">
        <v>3</v>
      </c>
      <c r="H3349" s="10">
        <f t="shared" si="52"/>
        <v>0.16779029790599995</v>
      </c>
    </row>
    <row r="3350" spans="6:8" x14ac:dyDescent="0.3">
      <c r="F3350" s="2">
        <v>3345</v>
      </c>
      <c r="G3350" s="10">
        <v>3</v>
      </c>
      <c r="H3350" s="10">
        <f t="shared" si="52"/>
        <v>0.16779029790599995</v>
      </c>
    </row>
    <row r="3351" spans="6:8" x14ac:dyDescent="0.3">
      <c r="F3351" s="2">
        <v>3346</v>
      </c>
      <c r="G3351" s="10">
        <v>3</v>
      </c>
      <c r="H3351" s="10">
        <f t="shared" si="52"/>
        <v>0.16779029790599995</v>
      </c>
    </row>
    <row r="3352" spans="6:8" x14ac:dyDescent="0.3">
      <c r="F3352" s="2">
        <v>3347</v>
      </c>
      <c r="G3352" s="10">
        <v>3</v>
      </c>
      <c r="H3352" s="10">
        <f t="shared" si="52"/>
        <v>0.16779029790599995</v>
      </c>
    </row>
    <row r="3353" spans="6:8" x14ac:dyDescent="0.3">
      <c r="F3353" s="2">
        <v>3348</v>
      </c>
      <c r="G3353" s="10">
        <v>3</v>
      </c>
      <c r="H3353" s="10">
        <f t="shared" si="52"/>
        <v>0.16779029790599995</v>
      </c>
    </row>
    <row r="3354" spans="6:8" x14ac:dyDescent="0.3">
      <c r="F3354" s="2">
        <v>3349</v>
      </c>
      <c r="G3354" s="10">
        <v>3</v>
      </c>
      <c r="H3354" s="10">
        <f t="shared" si="52"/>
        <v>0.16779029790599995</v>
      </c>
    </row>
    <row r="3355" spans="6:8" x14ac:dyDescent="0.3">
      <c r="F3355" s="2">
        <v>3350</v>
      </c>
      <c r="G3355" s="10">
        <v>3</v>
      </c>
      <c r="H3355" s="10">
        <f t="shared" si="52"/>
        <v>0.16779029790599995</v>
      </c>
    </row>
    <row r="3356" spans="6:8" x14ac:dyDescent="0.3">
      <c r="F3356" s="2">
        <v>3351</v>
      </c>
      <c r="G3356" s="10">
        <v>3</v>
      </c>
      <c r="H3356" s="10">
        <f t="shared" si="52"/>
        <v>0.16779029790599995</v>
      </c>
    </row>
    <row r="3357" spans="6:8" x14ac:dyDescent="0.3">
      <c r="F3357" s="2">
        <v>3352</v>
      </c>
      <c r="G3357" s="10">
        <v>3</v>
      </c>
      <c r="H3357" s="10">
        <f t="shared" si="52"/>
        <v>0.16779029790599995</v>
      </c>
    </row>
    <row r="3358" spans="6:8" x14ac:dyDescent="0.3">
      <c r="F3358" s="2">
        <v>3353</v>
      </c>
      <c r="G3358" s="10">
        <v>3</v>
      </c>
      <c r="H3358" s="10">
        <f t="shared" si="52"/>
        <v>0.16779029790599995</v>
      </c>
    </row>
    <row r="3359" spans="6:8" x14ac:dyDescent="0.3">
      <c r="F3359" s="2">
        <v>3354</v>
      </c>
      <c r="G3359" s="10">
        <v>3</v>
      </c>
      <c r="H3359" s="10">
        <f t="shared" si="52"/>
        <v>0.16779029790599995</v>
      </c>
    </row>
    <row r="3360" spans="6:8" x14ac:dyDescent="0.3">
      <c r="F3360" s="2">
        <v>3355</v>
      </c>
      <c r="G3360" s="10">
        <v>3</v>
      </c>
      <c r="H3360" s="10">
        <f t="shared" si="52"/>
        <v>0.16779029790599995</v>
      </c>
    </row>
    <row r="3361" spans="6:8" x14ac:dyDescent="0.3">
      <c r="F3361" s="2">
        <v>3356</v>
      </c>
      <c r="G3361" s="10">
        <v>3</v>
      </c>
      <c r="H3361" s="10">
        <f t="shared" si="52"/>
        <v>0.16779029790599995</v>
      </c>
    </row>
    <row r="3362" spans="6:8" x14ac:dyDescent="0.3">
      <c r="F3362" s="2">
        <v>3357</v>
      </c>
      <c r="G3362" s="10">
        <v>3</v>
      </c>
      <c r="H3362" s="10">
        <f t="shared" si="52"/>
        <v>0.16779029790599995</v>
      </c>
    </row>
    <row r="3363" spans="6:8" x14ac:dyDescent="0.3">
      <c r="F3363" s="2">
        <v>3358</v>
      </c>
      <c r="G3363" s="10">
        <v>3</v>
      </c>
      <c r="H3363" s="10">
        <f t="shared" si="52"/>
        <v>0.16779029790599995</v>
      </c>
    </row>
    <row r="3364" spans="6:8" x14ac:dyDescent="0.3">
      <c r="F3364" s="2">
        <v>3359</v>
      </c>
      <c r="G3364" s="10">
        <v>3</v>
      </c>
      <c r="H3364" s="10">
        <f t="shared" si="52"/>
        <v>0.16779029790599995</v>
      </c>
    </row>
    <row r="3365" spans="6:8" x14ac:dyDescent="0.3">
      <c r="F3365" s="2">
        <v>3360</v>
      </c>
      <c r="G3365" s="10">
        <v>3</v>
      </c>
      <c r="H3365" s="10">
        <f t="shared" si="52"/>
        <v>0.16779029790599995</v>
      </c>
    </row>
    <row r="3366" spans="6:8" x14ac:dyDescent="0.3">
      <c r="F3366" s="2">
        <v>3361</v>
      </c>
      <c r="G3366" s="10">
        <v>3</v>
      </c>
      <c r="H3366" s="10">
        <f t="shared" si="52"/>
        <v>0.16779029790599995</v>
      </c>
    </row>
    <row r="3367" spans="6:8" x14ac:dyDescent="0.3">
      <c r="F3367" s="2">
        <v>3362</v>
      </c>
      <c r="G3367" s="10">
        <v>3</v>
      </c>
      <c r="H3367" s="10">
        <f t="shared" si="52"/>
        <v>0.16779029790599995</v>
      </c>
    </row>
    <row r="3368" spans="6:8" x14ac:dyDescent="0.3">
      <c r="F3368" s="2">
        <v>3363</v>
      </c>
      <c r="G3368" s="10">
        <v>3</v>
      </c>
      <c r="H3368" s="10">
        <f t="shared" si="52"/>
        <v>0.16779029790599995</v>
      </c>
    </row>
    <row r="3369" spans="6:8" x14ac:dyDescent="0.3">
      <c r="F3369" s="2">
        <v>3364</v>
      </c>
      <c r="G3369" s="10">
        <v>3</v>
      </c>
      <c r="H3369" s="10">
        <f t="shared" si="52"/>
        <v>0.16779029790599995</v>
      </c>
    </row>
    <row r="3370" spans="6:8" x14ac:dyDescent="0.3">
      <c r="F3370" s="2">
        <v>3365</v>
      </c>
      <c r="G3370" s="10">
        <v>3</v>
      </c>
      <c r="H3370" s="10">
        <f t="shared" si="52"/>
        <v>0.16779029790599995</v>
      </c>
    </row>
    <row r="3371" spans="6:8" x14ac:dyDescent="0.3">
      <c r="F3371" s="2">
        <v>3366</v>
      </c>
      <c r="G3371" s="10">
        <v>3</v>
      </c>
      <c r="H3371" s="10">
        <f t="shared" si="52"/>
        <v>0.16779029790599995</v>
      </c>
    </row>
    <row r="3372" spans="6:8" x14ac:dyDescent="0.3">
      <c r="F3372" s="2">
        <v>3367</v>
      </c>
      <c r="G3372" s="10">
        <v>3</v>
      </c>
      <c r="H3372" s="10">
        <f t="shared" si="52"/>
        <v>0.16779029790599995</v>
      </c>
    </row>
    <row r="3373" spans="6:8" x14ac:dyDescent="0.3">
      <c r="F3373" s="2">
        <v>3368</v>
      </c>
      <c r="G3373" s="10">
        <v>3</v>
      </c>
      <c r="H3373" s="10">
        <f t="shared" si="52"/>
        <v>0.16779029790599995</v>
      </c>
    </row>
    <row r="3374" spans="6:8" x14ac:dyDescent="0.3">
      <c r="F3374" s="2">
        <v>3369</v>
      </c>
      <c r="G3374" s="10">
        <v>3</v>
      </c>
      <c r="H3374" s="10">
        <f t="shared" si="52"/>
        <v>0.16779029790599995</v>
      </c>
    </row>
    <row r="3375" spans="6:8" x14ac:dyDescent="0.3">
      <c r="F3375" s="2">
        <v>3370</v>
      </c>
      <c r="G3375" s="10">
        <v>3</v>
      </c>
      <c r="H3375" s="10">
        <f t="shared" si="52"/>
        <v>0.16779029790599995</v>
      </c>
    </row>
    <row r="3376" spans="6:8" x14ac:dyDescent="0.3">
      <c r="F3376" s="2">
        <v>3371</v>
      </c>
      <c r="G3376" s="10">
        <v>3</v>
      </c>
      <c r="H3376" s="10">
        <f t="shared" si="52"/>
        <v>0.16779029790599995</v>
      </c>
    </row>
    <row r="3377" spans="6:8" x14ac:dyDescent="0.3">
      <c r="F3377" s="2">
        <v>3372</v>
      </c>
      <c r="G3377" s="10">
        <v>3</v>
      </c>
      <c r="H3377" s="10">
        <f t="shared" si="52"/>
        <v>0.16779029790599995</v>
      </c>
    </row>
    <row r="3378" spans="6:8" x14ac:dyDescent="0.3">
      <c r="F3378" s="2">
        <v>3373</v>
      </c>
      <c r="G3378" s="10">
        <v>3</v>
      </c>
      <c r="H3378" s="10">
        <f t="shared" si="52"/>
        <v>0.16779029790599995</v>
      </c>
    </row>
    <row r="3379" spans="6:8" x14ac:dyDescent="0.3">
      <c r="F3379" s="2">
        <v>3374</v>
      </c>
      <c r="G3379" s="10">
        <v>3</v>
      </c>
      <c r="H3379" s="10">
        <f t="shared" si="52"/>
        <v>0.16779029790599995</v>
      </c>
    </row>
    <row r="3380" spans="6:8" x14ac:dyDescent="0.3">
      <c r="F3380" s="2">
        <v>3375</v>
      </c>
      <c r="G3380" s="10">
        <v>3</v>
      </c>
      <c r="H3380" s="10">
        <f t="shared" si="52"/>
        <v>0.16779029790599995</v>
      </c>
    </row>
    <row r="3381" spans="6:8" x14ac:dyDescent="0.3">
      <c r="F3381" s="2">
        <v>3376</v>
      </c>
      <c r="G3381" s="10">
        <v>3</v>
      </c>
      <c r="H3381" s="10">
        <f t="shared" si="52"/>
        <v>0.16779029790599995</v>
      </c>
    </row>
    <row r="3382" spans="6:8" x14ac:dyDescent="0.3">
      <c r="F3382" s="2">
        <v>3377</v>
      </c>
      <c r="G3382" s="10">
        <v>3</v>
      </c>
      <c r="H3382" s="10">
        <f t="shared" si="52"/>
        <v>0.16779029790599995</v>
      </c>
    </row>
    <row r="3383" spans="6:8" x14ac:dyDescent="0.3">
      <c r="F3383" s="2">
        <v>3378</v>
      </c>
      <c r="G3383" s="10">
        <v>3</v>
      </c>
      <c r="H3383" s="10">
        <f t="shared" si="52"/>
        <v>0.16779029790599995</v>
      </c>
    </row>
    <row r="3384" spans="6:8" x14ac:dyDescent="0.3">
      <c r="F3384" s="2">
        <v>3379</v>
      </c>
      <c r="G3384" s="10">
        <v>3</v>
      </c>
      <c r="H3384" s="10">
        <f t="shared" si="52"/>
        <v>0.16779029790599995</v>
      </c>
    </row>
    <row r="3385" spans="6:8" x14ac:dyDescent="0.3">
      <c r="F3385" s="2">
        <v>3380</v>
      </c>
      <c r="G3385" s="10">
        <v>3</v>
      </c>
      <c r="H3385" s="10">
        <f t="shared" si="52"/>
        <v>0.16779029790599995</v>
      </c>
    </row>
    <row r="3386" spans="6:8" x14ac:dyDescent="0.3">
      <c r="F3386" s="2">
        <v>3381</v>
      </c>
      <c r="G3386" s="10">
        <v>3</v>
      </c>
      <c r="H3386" s="10">
        <f t="shared" si="52"/>
        <v>0.16779029790599995</v>
      </c>
    </row>
    <row r="3387" spans="6:8" x14ac:dyDescent="0.3">
      <c r="F3387" s="2">
        <v>3382</v>
      </c>
      <c r="G3387" s="10">
        <v>3</v>
      </c>
      <c r="H3387" s="10">
        <f t="shared" si="52"/>
        <v>0.16779029790599995</v>
      </c>
    </row>
    <row r="3388" spans="6:8" x14ac:dyDescent="0.3">
      <c r="F3388" s="2">
        <v>3383</v>
      </c>
      <c r="G3388" s="10">
        <v>3</v>
      </c>
      <c r="H3388" s="10">
        <f t="shared" si="52"/>
        <v>0.16779029790599995</v>
      </c>
    </row>
    <row r="3389" spans="6:8" x14ac:dyDescent="0.3">
      <c r="F3389" s="2">
        <v>3384</v>
      </c>
      <c r="G3389" s="10">
        <v>3</v>
      </c>
      <c r="H3389" s="10">
        <f t="shared" si="52"/>
        <v>0.16779029790599995</v>
      </c>
    </row>
    <row r="3390" spans="6:8" x14ac:dyDescent="0.3">
      <c r="F3390" s="2">
        <v>3385</v>
      </c>
      <c r="G3390" s="10">
        <v>3</v>
      </c>
      <c r="H3390" s="10">
        <f t="shared" si="52"/>
        <v>0.16779029790599995</v>
      </c>
    </row>
    <row r="3391" spans="6:8" x14ac:dyDescent="0.3">
      <c r="F3391" s="2">
        <v>3386</v>
      </c>
      <c r="G3391" s="10">
        <v>3</v>
      </c>
      <c r="H3391" s="10">
        <f t="shared" si="52"/>
        <v>0.16779029790599995</v>
      </c>
    </row>
    <row r="3392" spans="6:8" x14ac:dyDescent="0.3">
      <c r="F3392" s="2">
        <v>3387</v>
      </c>
      <c r="G3392" s="10">
        <v>3</v>
      </c>
      <c r="H3392" s="10">
        <f t="shared" si="52"/>
        <v>0.16779029790599995</v>
      </c>
    </row>
    <row r="3393" spans="6:8" x14ac:dyDescent="0.3">
      <c r="F3393" s="2">
        <v>3388</v>
      </c>
      <c r="G3393" s="10">
        <v>3</v>
      </c>
      <c r="H3393" s="10">
        <f t="shared" si="52"/>
        <v>0.16779029790599995</v>
      </c>
    </row>
    <row r="3394" spans="6:8" x14ac:dyDescent="0.3">
      <c r="F3394" s="2">
        <v>3389</v>
      </c>
      <c r="G3394" s="10">
        <v>3</v>
      </c>
      <c r="H3394" s="10">
        <f t="shared" si="52"/>
        <v>0.16779029790599995</v>
      </c>
    </row>
    <row r="3395" spans="6:8" x14ac:dyDescent="0.3">
      <c r="F3395" s="2">
        <v>3390</v>
      </c>
      <c r="G3395" s="10">
        <v>3</v>
      </c>
      <c r="H3395" s="10">
        <f t="shared" si="52"/>
        <v>0.16779029790599995</v>
      </c>
    </row>
    <row r="3396" spans="6:8" x14ac:dyDescent="0.3">
      <c r="F3396" s="2">
        <v>3391</v>
      </c>
      <c r="G3396" s="10">
        <v>3</v>
      </c>
      <c r="H3396" s="10">
        <f t="shared" si="52"/>
        <v>0.16779029790599995</v>
      </c>
    </row>
    <row r="3397" spans="6:8" x14ac:dyDescent="0.3">
      <c r="F3397" s="2">
        <v>3392</v>
      </c>
      <c r="G3397" s="10">
        <v>3</v>
      </c>
      <c r="H3397" s="10">
        <f t="shared" si="52"/>
        <v>0.16779029790599995</v>
      </c>
    </row>
    <row r="3398" spans="6:8" x14ac:dyDescent="0.3">
      <c r="F3398" s="2">
        <v>3393</v>
      </c>
      <c r="G3398" s="10">
        <v>3</v>
      </c>
      <c r="H3398" s="10">
        <f t="shared" si="52"/>
        <v>0.16779029790599995</v>
      </c>
    </row>
    <row r="3399" spans="6:8" x14ac:dyDescent="0.3">
      <c r="F3399" s="2">
        <v>3394</v>
      </c>
      <c r="G3399" s="10">
        <v>3</v>
      </c>
      <c r="H3399" s="10">
        <f t="shared" ref="H3399:H3462" si="53">COMBIN(G3399+$D$6-1,G3399)*((1-$D$7)^G3399)*($D$7^$D$6)</f>
        <v>0.16779029790599995</v>
      </c>
    </row>
    <row r="3400" spans="6:8" x14ac:dyDescent="0.3">
      <c r="F3400" s="2">
        <v>3395</v>
      </c>
      <c r="G3400" s="10">
        <v>3</v>
      </c>
      <c r="H3400" s="10">
        <f t="shared" si="53"/>
        <v>0.16779029790599995</v>
      </c>
    </row>
    <row r="3401" spans="6:8" x14ac:dyDescent="0.3">
      <c r="F3401" s="2">
        <v>3396</v>
      </c>
      <c r="G3401" s="10">
        <v>3</v>
      </c>
      <c r="H3401" s="10">
        <f t="shared" si="53"/>
        <v>0.16779029790599995</v>
      </c>
    </row>
    <row r="3402" spans="6:8" x14ac:dyDescent="0.3">
      <c r="F3402" s="2">
        <v>3397</v>
      </c>
      <c r="G3402" s="10">
        <v>3</v>
      </c>
      <c r="H3402" s="10">
        <f t="shared" si="53"/>
        <v>0.16779029790599995</v>
      </c>
    </row>
    <row r="3403" spans="6:8" x14ac:dyDescent="0.3">
      <c r="F3403" s="2">
        <v>3398</v>
      </c>
      <c r="G3403" s="10">
        <v>3</v>
      </c>
      <c r="H3403" s="10">
        <f t="shared" si="53"/>
        <v>0.16779029790599995</v>
      </c>
    </row>
    <row r="3404" spans="6:8" x14ac:dyDescent="0.3">
      <c r="F3404" s="2">
        <v>3399</v>
      </c>
      <c r="G3404" s="10">
        <v>3</v>
      </c>
      <c r="H3404" s="10">
        <f t="shared" si="53"/>
        <v>0.16779029790599995</v>
      </c>
    </row>
    <row r="3405" spans="6:8" x14ac:dyDescent="0.3">
      <c r="F3405" s="2">
        <v>3400</v>
      </c>
      <c r="G3405" s="10">
        <v>3</v>
      </c>
      <c r="H3405" s="10">
        <f t="shared" si="53"/>
        <v>0.16779029790599995</v>
      </c>
    </row>
    <row r="3406" spans="6:8" x14ac:dyDescent="0.3">
      <c r="F3406" s="2">
        <v>3401</v>
      </c>
      <c r="G3406" s="10">
        <v>3</v>
      </c>
      <c r="H3406" s="10">
        <f t="shared" si="53"/>
        <v>0.16779029790599995</v>
      </c>
    </row>
    <row r="3407" spans="6:8" x14ac:dyDescent="0.3">
      <c r="F3407" s="2">
        <v>3402</v>
      </c>
      <c r="G3407" s="10">
        <v>3</v>
      </c>
      <c r="H3407" s="10">
        <f t="shared" si="53"/>
        <v>0.16779029790599995</v>
      </c>
    </row>
    <row r="3408" spans="6:8" x14ac:dyDescent="0.3">
      <c r="F3408" s="2">
        <v>3403</v>
      </c>
      <c r="G3408" s="10">
        <v>3</v>
      </c>
      <c r="H3408" s="10">
        <f t="shared" si="53"/>
        <v>0.16779029790599995</v>
      </c>
    </row>
    <row r="3409" spans="6:8" x14ac:dyDescent="0.3">
      <c r="F3409" s="2">
        <v>3404</v>
      </c>
      <c r="G3409" s="10">
        <v>3</v>
      </c>
      <c r="H3409" s="10">
        <f t="shared" si="53"/>
        <v>0.16779029790599995</v>
      </c>
    </row>
    <row r="3410" spans="6:8" x14ac:dyDescent="0.3">
      <c r="F3410" s="2">
        <v>3405</v>
      </c>
      <c r="G3410" s="10">
        <v>3</v>
      </c>
      <c r="H3410" s="10">
        <f t="shared" si="53"/>
        <v>0.16779029790599995</v>
      </c>
    </row>
    <row r="3411" spans="6:8" x14ac:dyDescent="0.3">
      <c r="F3411" s="2">
        <v>3406</v>
      </c>
      <c r="G3411" s="10">
        <v>3</v>
      </c>
      <c r="H3411" s="10">
        <f t="shared" si="53"/>
        <v>0.16779029790599995</v>
      </c>
    </row>
    <row r="3412" spans="6:8" x14ac:dyDescent="0.3">
      <c r="F3412" s="2">
        <v>3407</v>
      </c>
      <c r="G3412" s="10">
        <v>3</v>
      </c>
      <c r="H3412" s="10">
        <f t="shared" si="53"/>
        <v>0.16779029790599995</v>
      </c>
    </row>
    <row r="3413" spans="6:8" x14ac:dyDescent="0.3">
      <c r="F3413" s="2">
        <v>3408</v>
      </c>
      <c r="G3413" s="10">
        <v>3</v>
      </c>
      <c r="H3413" s="10">
        <f t="shared" si="53"/>
        <v>0.16779029790599995</v>
      </c>
    </row>
    <row r="3414" spans="6:8" x14ac:dyDescent="0.3">
      <c r="F3414" s="2">
        <v>3409</v>
      </c>
      <c r="G3414" s="10">
        <v>3</v>
      </c>
      <c r="H3414" s="10">
        <f t="shared" si="53"/>
        <v>0.16779029790599995</v>
      </c>
    </row>
    <row r="3415" spans="6:8" x14ac:dyDescent="0.3">
      <c r="F3415" s="2">
        <v>3410</v>
      </c>
      <c r="G3415" s="10">
        <v>3</v>
      </c>
      <c r="H3415" s="10">
        <f t="shared" si="53"/>
        <v>0.16779029790599995</v>
      </c>
    </row>
    <row r="3416" spans="6:8" x14ac:dyDescent="0.3">
      <c r="F3416" s="2">
        <v>3411</v>
      </c>
      <c r="G3416" s="10">
        <v>3</v>
      </c>
      <c r="H3416" s="10">
        <f t="shared" si="53"/>
        <v>0.16779029790599995</v>
      </c>
    </row>
    <row r="3417" spans="6:8" x14ac:dyDescent="0.3">
      <c r="F3417" s="2">
        <v>3412</v>
      </c>
      <c r="G3417" s="10">
        <v>3</v>
      </c>
      <c r="H3417" s="10">
        <f t="shared" si="53"/>
        <v>0.16779029790599995</v>
      </c>
    </row>
    <row r="3418" spans="6:8" x14ac:dyDescent="0.3">
      <c r="F3418" s="2">
        <v>3413</v>
      </c>
      <c r="G3418" s="10">
        <v>3</v>
      </c>
      <c r="H3418" s="10">
        <f t="shared" si="53"/>
        <v>0.16779029790599995</v>
      </c>
    </row>
    <row r="3419" spans="6:8" x14ac:dyDescent="0.3">
      <c r="F3419" s="2">
        <v>3414</v>
      </c>
      <c r="G3419" s="10">
        <v>3</v>
      </c>
      <c r="H3419" s="10">
        <f t="shared" si="53"/>
        <v>0.16779029790599995</v>
      </c>
    </row>
    <row r="3420" spans="6:8" x14ac:dyDescent="0.3">
      <c r="F3420" s="2">
        <v>3415</v>
      </c>
      <c r="G3420" s="10">
        <v>3</v>
      </c>
      <c r="H3420" s="10">
        <f t="shared" si="53"/>
        <v>0.16779029790599995</v>
      </c>
    </row>
    <row r="3421" spans="6:8" x14ac:dyDescent="0.3">
      <c r="F3421" s="2">
        <v>3416</v>
      </c>
      <c r="G3421" s="10">
        <v>3</v>
      </c>
      <c r="H3421" s="10">
        <f t="shared" si="53"/>
        <v>0.16779029790599995</v>
      </c>
    </row>
    <row r="3422" spans="6:8" x14ac:dyDescent="0.3">
      <c r="F3422" s="2">
        <v>3417</v>
      </c>
      <c r="G3422" s="10">
        <v>3</v>
      </c>
      <c r="H3422" s="10">
        <f t="shared" si="53"/>
        <v>0.16779029790599995</v>
      </c>
    </row>
    <row r="3423" spans="6:8" x14ac:dyDescent="0.3">
      <c r="F3423" s="2">
        <v>3418</v>
      </c>
      <c r="G3423" s="10">
        <v>3</v>
      </c>
      <c r="H3423" s="10">
        <f t="shared" si="53"/>
        <v>0.16779029790599995</v>
      </c>
    </row>
    <row r="3424" spans="6:8" x14ac:dyDescent="0.3">
      <c r="F3424" s="2">
        <v>3419</v>
      </c>
      <c r="G3424" s="10">
        <v>3</v>
      </c>
      <c r="H3424" s="10">
        <f t="shared" si="53"/>
        <v>0.16779029790599995</v>
      </c>
    </row>
    <row r="3425" spans="6:8" x14ac:dyDescent="0.3">
      <c r="F3425" s="2">
        <v>3420</v>
      </c>
      <c r="G3425" s="10">
        <v>3</v>
      </c>
      <c r="H3425" s="10">
        <f t="shared" si="53"/>
        <v>0.16779029790599995</v>
      </c>
    </row>
    <row r="3426" spans="6:8" x14ac:dyDescent="0.3">
      <c r="F3426" s="2">
        <v>3421</v>
      </c>
      <c r="G3426" s="10">
        <v>3</v>
      </c>
      <c r="H3426" s="10">
        <f t="shared" si="53"/>
        <v>0.16779029790599995</v>
      </c>
    </row>
    <row r="3427" spans="6:8" x14ac:dyDescent="0.3">
      <c r="F3427" s="2">
        <v>3422</v>
      </c>
      <c r="G3427" s="10">
        <v>3</v>
      </c>
      <c r="H3427" s="10">
        <f t="shared" si="53"/>
        <v>0.16779029790599995</v>
      </c>
    </row>
    <row r="3428" spans="6:8" x14ac:dyDescent="0.3">
      <c r="F3428" s="2">
        <v>3423</v>
      </c>
      <c r="G3428" s="10">
        <v>3</v>
      </c>
      <c r="H3428" s="10">
        <f t="shared" si="53"/>
        <v>0.16779029790599995</v>
      </c>
    </row>
    <row r="3429" spans="6:8" x14ac:dyDescent="0.3">
      <c r="F3429" s="2">
        <v>3424</v>
      </c>
      <c r="G3429" s="10">
        <v>3</v>
      </c>
      <c r="H3429" s="10">
        <f t="shared" si="53"/>
        <v>0.16779029790599995</v>
      </c>
    </row>
    <row r="3430" spans="6:8" x14ac:dyDescent="0.3">
      <c r="F3430" s="2">
        <v>3425</v>
      </c>
      <c r="G3430" s="10">
        <v>3</v>
      </c>
      <c r="H3430" s="10">
        <f t="shared" si="53"/>
        <v>0.16779029790599995</v>
      </c>
    </row>
    <row r="3431" spans="6:8" x14ac:dyDescent="0.3">
      <c r="F3431" s="2">
        <v>3426</v>
      </c>
      <c r="G3431" s="10">
        <v>3</v>
      </c>
      <c r="H3431" s="10">
        <f t="shared" si="53"/>
        <v>0.16779029790599995</v>
      </c>
    </row>
    <row r="3432" spans="6:8" x14ac:dyDescent="0.3">
      <c r="F3432" s="2">
        <v>3427</v>
      </c>
      <c r="G3432" s="10">
        <v>3</v>
      </c>
      <c r="H3432" s="10">
        <f t="shared" si="53"/>
        <v>0.16779029790599995</v>
      </c>
    </row>
    <row r="3433" spans="6:8" x14ac:dyDescent="0.3">
      <c r="F3433" s="2">
        <v>3428</v>
      </c>
      <c r="G3433" s="10">
        <v>3</v>
      </c>
      <c r="H3433" s="10">
        <f t="shared" si="53"/>
        <v>0.16779029790599995</v>
      </c>
    </row>
    <row r="3434" spans="6:8" x14ac:dyDescent="0.3">
      <c r="F3434" s="2">
        <v>3429</v>
      </c>
      <c r="G3434" s="10">
        <v>3</v>
      </c>
      <c r="H3434" s="10">
        <f t="shared" si="53"/>
        <v>0.16779029790599995</v>
      </c>
    </row>
    <row r="3435" spans="6:8" x14ac:dyDescent="0.3">
      <c r="F3435" s="2">
        <v>3430</v>
      </c>
      <c r="G3435" s="10">
        <v>3</v>
      </c>
      <c r="H3435" s="10">
        <f t="shared" si="53"/>
        <v>0.16779029790599995</v>
      </c>
    </row>
    <row r="3436" spans="6:8" x14ac:dyDescent="0.3">
      <c r="F3436" s="2">
        <v>3431</v>
      </c>
      <c r="G3436" s="10">
        <v>3</v>
      </c>
      <c r="H3436" s="10">
        <f t="shared" si="53"/>
        <v>0.16779029790599995</v>
      </c>
    </row>
    <row r="3437" spans="6:8" x14ac:dyDescent="0.3">
      <c r="F3437" s="2">
        <v>3432</v>
      </c>
      <c r="G3437" s="10">
        <v>3</v>
      </c>
      <c r="H3437" s="10">
        <f t="shared" si="53"/>
        <v>0.16779029790599995</v>
      </c>
    </row>
    <row r="3438" spans="6:8" x14ac:dyDescent="0.3">
      <c r="F3438" s="2">
        <v>3433</v>
      </c>
      <c r="G3438" s="10">
        <v>3</v>
      </c>
      <c r="H3438" s="10">
        <f t="shared" si="53"/>
        <v>0.16779029790599995</v>
      </c>
    </row>
    <row r="3439" spans="6:8" x14ac:dyDescent="0.3">
      <c r="F3439" s="2">
        <v>3434</v>
      </c>
      <c r="G3439" s="10">
        <v>3</v>
      </c>
      <c r="H3439" s="10">
        <f t="shared" si="53"/>
        <v>0.16779029790599995</v>
      </c>
    </row>
    <row r="3440" spans="6:8" x14ac:dyDescent="0.3">
      <c r="F3440" s="2">
        <v>3435</v>
      </c>
      <c r="G3440" s="10">
        <v>3</v>
      </c>
      <c r="H3440" s="10">
        <f t="shared" si="53"/>
        <v>0.16779029790599995</v>
      </c>
    </row>
    <row r="3441" spans="6:8" x14ac:dyDescent="0.3">
      <c r="F3441" s="2">
        <v>3436</v>
      </c>
      <c r="G3441" s="10">
        <v>3</v>
      </c>
      <c r="H3441" s="10">
        <f t="shared" si="53"/>
        <v>0.16779029790599995</v>
      </c>
    </row>
    <row r="3442" spans="6:8" x14ac:dyDescent="0.3">
      <c r="F3442" s="2">
        <v>3437</v>
      </c>
      <c r="G3442" s="10">
        <v>3</v>
      </c>
      <c r="H3442" s="10">
        <f t="shared" si="53"/>
        <v>0.16779029790599995</v>
      </c>
    </row>
    <row r="3443" spans="6:8" x14ac:dyDescent="0.3">
      <c r="F3443" s="2">
        <v>3438</v>
      </c>
      <c r="G3443" s="10">
        <v>3</v>
      </c>
      <c r="H3443" s="10">
        <f t="shared" si="53"/>
        <v>0.16779029790599995</v>
      </c>
    </row>
    <row r="3444" spans="6:8" x14ac:dyDescent="0.3">
      <c r="F3444" s="2">
        <v>3439</v>
      </c>
      <c r="G3444" s="10">
        <v>3</v>
      </c>
      <c r="H3444" s="10">
        <f t="shared" si="53"/>
        <v>0.16779029790599995</v>
      </c>
    </row>
    <row r="3445" spans="6:8" x14ac:dyDescent="0.3">
      <c r="F3445" s="2">
        <v>3440</v>
      </c>
      <c r="G3445" s="10">
        <v>3</v>
      </c>
      <c r="H3445" s="10">
        <f t="shared" si="53"/>
        <v>0.16779029790599995</v>
      </c>
    </row>
    <row r="3446" spans="6:8" x14ac:dyDescent="0.3">
      <c r="F3446" s="2">
        <v>3441</v>
      </c>
      <c r="G3446" s="10">
        <v>3</v>
      </c>
      <c r="H3446" s="10">
        <f t="shared" si="53"/>
        <v>0.16779029790599995</v>
      </c>
    </row>
    <row r="3447" spans="6:8" x14ac:dyDescent="0.3">
      <c r="F3447" s="2">
        <v>3442</v>
      </c>
      <c r="G3447" s="10">
        <v>3</v>
      </c>
      <c r="H3447" s="10">
        <f t="shared" si="53"/>
        <v>0.16779029790599995</v>
      </c>
    </row>
    <row r="3448" spans="6:8" x14ac:dyDescent="0.3">
      <c r="F3448" s="2">
        <v>3443</v>
      </c>
      <c r="G3448" s="10">
        <v>3</v>
      </c>
      <c r="H3448" s="10">
        <f t="shared" si="53"/>
        <v>0.16779029790599995</v>
      </c>
    </row>
    <row r="3449" spans="6:8" x14ac:dyDescent="0.3">
      <c r="F3449" s="2">
        <v>3444</v>
      </c>
      <c r="G3449" s="10">
        <v>3</v>
      </c>
      <c r="H3449" s="10">
        <f t="shared" si="53"/>
        <v>0.16779029790599995</v>
      </c>
    </row>
    <row r="3450" spans="6:8" x14ac:dyDescent="0.3">
      <c r="F3450" s="2">
        <v>3445</v>
      </c>
      <c r="G3450" s="10">
        <v>3</v>
      </c>
      <c r="H3450" s="10">
        <f t="shared" si="53"/>
        <v>0.16779029790599995</v>
      </c>
    </row>
    <row r="3451" spans="6:8" x14ac:dyDescent="0.3">
      <c r="F3451" s="2">
        <v>3446</v>
      </c>
      <c r="G3451" s="10">
        <v>3</v>
      </c>
      <c r="H3451" s="10">
        <f t="shared" si="53"/>
        <v>0.16779029790599995</v>
      </c>
    </row>
    <row r="3452" spans="6:8" x14ac:dyDescent="0.3">
      <c r="F3452" s="2">
        <v>3447</v>
      </c>
      <c r="G3452" s="10">
        <v>3</v>
      </c>
      <c r="H3452" s="10">
        <f t="shared" si="53"/>
        <v>0.16779029790599995</v>
      </c>
    </row>
    <row r="3453" spans="6:8" x14ac:dyDescent="0.3">
      <c r="F3453" s="2">
        <v>3448</v>
      </c>
      <c r="G3453" s="10">
        <v>3</v>
      </c>
      <c r="H3453" s="10">
        <f t="shared" si="53"/>
        <v>0.16779029790599995</v>
      </c>
    </row>
    <row r="3454" spans="6:8" x14ac:dyDescent="0.3">
      <c r="F3454" s="2">
        <v>3449</v>
      </c>
      <c r="G3454" s="10">
        <v>3</v>
      </c>
      <c r="H3454" s="10">
        <f t="shared" si="53"/>
        <v>0.16779029790599995</v>
      </c>
    </row>
    <row r="3455" spans="6:8" x14ac:dyDescent="0.3">
      <c r="F3455" s="2">
        <v>3450</v>
      </c>
      <c r="G3455" s="10">
        <v>3</v>
      </c>
      <c r="H3455" s="10">
        <f t="shared" si="53"/>
        <v>0.16779029790599995</v>
      </c>
    </row>
    <row r="3456" spans="6:8" x14ac:dyDescent="0.3">
      <c r="F3456" s="2">
        <v>3451</v>
      </c>
      <c r="G3456" s="10">
        <v>3</v>
      </c>
      <c r="H3456" s="10">
        <f t="shared" si="53"/>
        <v>0.16779029790599995</v>
      </c>
    </row>
    <row r="3457" spans="6:8" x14ac:dyDescent="0.3">
      <c r="F3457" s="2">
        <v>3452</v>
      </c>
      <c r="G3457" s="10">
        <v>3</v>
      </c>
      <c r="H3457" s="10">
        <f t="shared" si="53"/>
        <v>0.16779029790599995</v>
      </c>
    </row>
    <row r="3458" spans="6:8" x14ac:dyDescent="0.3">
      <c r="F3458" s="2">
        <v>3453</v>
      </c>
      <c r="G3458" s="10">
        <v>3</v>
      </c>
      <c r="H3458" s="10">
        <f t="shared" si="53"/>
        <v>0.16779029790599995</v>
      </c>
    </row>
    <row r="3459" spans="6:8" x14ac:dyDescent="0.3">
      <c r="F3459" s="2">
        <v>3454</v>
      </c>
      <c r="G3459" s="10">
        <v>3</v>
      </c>
      <c r="H3459" s="10">
        <f t="shared" si="53"/>
        <v>0.16779029790599995</v>
      </c>
    </row>
    <row r="3460" spans="6:8" x14ac:dyDescent="0.3">
      <c r="F3460" s="2">
        <v>3455</v>
      </c>
      <c r="G3460" s="10">
        <v>3</v>
      </c>
      <c r="H3460" s="10">
        <f t="shared" si="53"/>
        <v>0.16779029790599995</v>
      </c>
    </row>
    <row r="3461" spans="6:8" x14ac:dyDescent="0.3">
      <c r="F3461" s="2">
        <v>3456</v>
      </c>
      <c r="G3461" s="10">
        <v>3</v>
      </c>
      <c r="H3461" s="10">
        <f t="shared" si="53"/>
        <v>0.16779029790599995</v>
      </c>
    </row>
    <row r="3462" spans="6:8" x14ac:dyDescent="0.3">
      <c r="F3462" s="2">
        <v>3457</v>
      </c>
      <c r="G3462" s="10">
        <v>3</v>
      </c>
      <c r="H3462" s="10">
        <f t="shared" si="53"/>
        <v>0.16779029790599995</v>
      </c>
    </row>
    <row r="3463" spans="6:8" x14ac:dyDescent="0.3">
      <c r="F3463" s="2">
        <v>3458</v>
      </c>
      <c r="G3463" s="10">
        <v>3</v>
      </c>
      <c r="H3463" s="10">
        <f t="shared" ref="H3463:H3526" si="54">COMBIN(G3463+$D$6-1,G3463)*((1-$D$7)^G3463)*($D$7^$D$6)</f>
        <v>0.16779029790599995</v>
      </c>
    </row>
    <row r="3464" spans="6:8" x14ac:dyDescent="0.3">
      <c r="F3464" s="2">
        <v>3459</v>
      </c>
      <c r="G3464" s="10">
        <v>3</v>
      </c>
      <c r="H3464" s="10">
        <f t="shared" si="54"/>
        <v>0.16779029790599995</v>
      </c>
    </row>
    <row r="3465" spans="6:8" x14ac:dyDescent="0.3">
      <c r="F3465" s="2">
        <v>3460</v>
      </c>
      <c r="G3465" s="10">
        <v>3</v>
      </c>
      <c r="H3465" s="10">
        <f t="shared" si="54"/>
        <v>0.16779029790599995</v>
      </c>
    </row>
    <row r="3466" spans="6:8" x14ac:dyDescent="0.3">
      <c r="F3466" s="2">
        <v>3461</v>
      </c>
      <c r="G3466" s="10">
        <v>3</v>
      </c>
      <c r="H3466" s="10">
        <f t="shared" si="54"/>
        <v>0.16779029790599995</v>
      </c>
    </row>
    <row r="3467" spans="6:8" x14ac:dyDescent="0.3">
      <c r="F3467" s="2">
        <v>3462</v>
      </c>
      <c r="G3467" s="10">
        <v>3</v>
      </c>
      <c r="H3467" s="10">
        <f t="shared" si="54"/>
        <v>0.16779029790599995</v>
      </c>
    </row>
    <row r="3468" spans="6:8" x14ac:dyDescent="0.3">
      <c r="F3468" s="2">
        <v>3463</v>
      </c>
      <c r="G3468" s="10">
        <v>3</v>
      </c>
      <c r="H3468" s="10">
        <f t="shared" si="54"/>
        <v>0.16779029790599995</v>
      </c>
    </row>
    <row r="3469" spans="6:8" x14ac:dyDescent="0.3">
      <c r="F3469" s="2">
        <v>3464</v>
      </c>
      <c r="G3469" s="10">
        <v>3</v>
      </c>
      <c r="H3469" s="10">
        <f t="shared" si="54"/>
        <v>0.16779029790599995</v>
      </c>
    </row>
    <row r="3470" spans="6:8" x14ac:dyDescent="0.3">
      <c r="F3470" s="2">
        <v>3465</v>
      </c>
      <c r="G3470" s="10">
        <v>3</v>
      </c>
      <c r="H3470" s="10">
        <f t="shared" si="54"/>
        <v>0.16779029790599995</v>
      </c>
    </row>
    <row r="3471" spans="6:8" x14ac:dyDescent="0.3">
      <c r="F3471" s="2">
        <v>3466</v>
      </c>
      <c r="G3471" s="10">
        <v>3</v>
      </c>
      <c r="H3471" s="10">
        <f t="shared" si="54"/>
        <v>0.16779029790599995</v>
      </c>
    </row>
    <row r="3472" spans="6:8" x14ac:dyDescent="0.3">
      <c r="F3472" s="2">
        <v>3467</v>
      </c>
      <c r="G3472" s="10">
        <v>3</v>
      </c>
      <c r="H3472" s="10">
        <f t="shared" si="54"/>
        <v>0.16779029790599995</v>
      </c>
    </row>
    <row r="3473" spans="6:8" x14ac:dyDescent="0.3">
      <c r="F3473" s="2">
        <v>3468</v>
      </c>
      <c r="G3473" s="10">
        <v>3</v>
      </c>
      <c r="H3473" s="10">
        <f t="shared" si="54"/>
        <v>0.16779029790599995</v>
      </c>
    </row>
    <row r="3474" spans="6:8" x14ac:dyDescent="0.3">
      <c r="F3474" s="2">
        <v>3469</v>
      </c>
      <c r="G3474" s="10">
        <v>3</v>
      </c>
      <c r="H3474" s="10">
        <f t="shared" si="54"/>
        <v>0.16779029790599995</v>
      </c>
    </row>
    <row r="3475" spans="6:8" x14ac:dyDescent="0.3">
      <c r="F3475" s="2">
        <v>3470</v>
      </c>
      <c r="G3475" s="10">
        <v>3</v>
      </c>
      <c r="H3475" s="10">
        <f t="shared" si="54"/>
        <v>0.16779029790599995</v>
      </c>
    </row>
    <row r="3476" spans="6:8" x14ac:dyDescent="0.3">
      <c r="F3476" s="2">
        <v>3471</v>
      </c>
      <c r="G3476" s="10">
        <v>3</v>
      </c>
      <c r="H3476" s="10">
        <f t="shared" si="54"/>
        <v>0.16779029790599995</v>
      </c>
    </row>
    <row r="3477" spans="6:8" x14ac:dyDescent="0.3">
      <c r="F3477" s="2">
        <v>3472</v>
      </c>
      <c r="G3477" s="10">
        <v>3</v>
      </c>
      <c r="H3477" s="10">
        <f t="shared" si="54"/>
        <v>0.16779029790599995</v>
      </c>
    </row>
    <row r="3478" spans="6:8" x14ac:dyDescent="0.3">
      <c r="F3478" s="2">
        <v>3473</v>
      </c>
      <c r="G3478" s="10">
        <v>3</v>
      </c>
      <c r="H3478" s="10">
        <f t="shared" si="54"/>
        <v>0.16779029790599995</v>
      </c>
    </row>
    <row r="3479" spans="6:8" x14ac:dyDescent="0.3">
      <c r="F3479" s="2">
        <v>3474</v>
      </c>
      <c r="G3479" s="10">
        <v>3</v>
      </c>
      <c r="H3479" s="10">
        <f t="shared" si="54"/>
        <v>0.16779029790599995</v>
      </c>
    </row>
    <row r="3480" spans="6:8" x14ac:dyDescent="0.3">
      <c r="F3480" s="2">
        <v>3475</v>
      </c>
      <c r="G3480" s="10">
        <v>3</v>
      </c>
      <c r="H3480" s="10">
        <f t="shared" si="54"/>
        <v>0.16779029790599995</v>
      </c>
    </row>
    <row r="3481" spans="6:8" x14ac:dyDescent="0.3">
      <c r="F3481" s="2">
        <v>3476</v>
      </c>
      <c r="G3481" s="10">
        <v>3</v>
      </c>
      <c r="H3481" s="10">
        <f t="shared" si="54"/>
        <v>0.16779029790599995</v>
      </c>
    </row>
    <row r="3482" spans="6:8" x14ac:dyDescent="0.3">
      <c r="F3482" s="2">
        <v>3477</v>
      </c>
      <c r="G3482" s="10">
        <v>3</v>
      </c>
      <c r="H3482" s="10">
        <f t="shared" si="54"/>
        <v>0.16779029790599995</v>
      </c>
    </row>
    <row r="3483" spans="6:8" x14ac:dyDescent="0.3">
      <c r="F3483" s="2">
        <v>3478</v>
      </c>
      <c r="G3483" s="10">
        <v>3</v>
      </c>
      <c r="H3483" s="10">
        <f t="shared" si="54"/>
        <v>0.16779029790599995</v>
      </c>
    </row>
    <row r="3484" spans="6:8" x14ac:dyDescent="0.3">
      <c r="F3484" s="2">
        <v>3479</v>
      </c>
      <c r="G3484" s="10">
        <v>3</v>
      </c>
      <c r="H3484" s="10">
        <f t="shared" si="54"/>
        <v>0.16779029790599995</v>
      </c>
    </row>
    <row r="3485" spans="6:8" x14ac:dyDescent="0.3">
      <c r="F3485" s="2">
        <v>3480</v>
      </c>
      <c r="G3485" s="10">
        <v>3</v>
      </c>
      <c r="H3485" s="10">
        <f t="shared" si="54"/>
        <v>0.16779029790599995</v>
      </c>
    </row>
    <row r="3486" spans="6:8" x14ac:dyDescent="0.3">
      <c r="F3486" s="2">
        <v>3481</v>
      </c>
      <c r="G3486" s="10">
        <v>3</v>
      </c>
      <c r="H3486" s="10">
        <f t="shared" si="54"/>
        <v>0.16779029790599995</v>
      </c>
    </row>
    <row r="3487" spans="6:8" x14ac:dyDescent="0.3">
      <c r="F3487" s="2">
        <v>3482</v>
      </c>
      <c r="G3487" s="10">
        <v>3</v>
      </c>
      <c r="H3487" s="10">
        <f t="shared" si="54"/>
        <v>0.16779029790599995</v>
      </c>
    </row>
    <row r="3488" spans="6:8" x14ac:dyDescent="0.3">
      <c r="F3488" s="2">
        <v>3483</v>
      </c>
      <c r="G3488" s="10">
        <v>3</v>
      </c>
      <c r="H3488" s="10">
        <f t="shared" si="54"/>
        <v>0.16779029790599995</v>
      </c>
    </row>
    <row r="3489" spans="6:8" x14ac:dyDescent="0.3">
      <c r="F3489" s="2">
        <v>3484</v>
      </c>
      <c r="G3489" s="10">
        <v>3</v>
      </c>
      <c r="H3489" s="10">
        <f t="shared" si="54"/>
        <v>0.16779029790599995</v>
      </c>
    </row>
    <row r="3490" spans="6:8" x14ac:dyDescent="0.3">
      <c r="F3490" s="2">
        <v>3485</v>
      </c>
      <c r="G3490" s="10">
        <v>3</v>
      </c>
      <c r="H3490" s="10">
        <f t="shared" si="54"/>
        <v>0.16779029790599995</v>
      </c>
    </row>
    <row r="3491" spans="6:8" x14ac:dyDescent="0.3">
      <c r="F3491" s="2">
        <v>3486</v>
      </c>
      <c r="G3491" s="10">
        <v>3</v>
      </c>
      <c r="H3491" s="10">
        <f t="shared" si="54"/>
        <v>0.16779029790599995</v>
      </c>
    </row>
    <row r="3492" spans="6:8" x14ac:dyDescent="0.3">
      <c r="F3492" s="2">
        <v>3487</v>
      </c>
      <c r="G3492" s="10">
        <v>3</v>
      </c>
      <c r="H3492" s="10">
        <f t="shared" si="54"/>
        <v>0.16779029790599995</v>
      </c>
    </row>
    <row r="3493" spans="6:8" x14ac:dyDescent="0.3">
      <c r="F3493" s="2">
        <v>3488</v>
      </c>
      <c r="G3493" s="10">
        <v>3</v>
      </c>
      <c r="H3493" s="10">
        <f t="shared" si="54"/>
        <v>0.16779029790599995</v>
      </c>
    </row>
    <row r="3494" spans="6:8" x14ac:dyDescent="0.3">
      <c r="F3494" s="2">
        <v>3489</v>
      </c>
      <c r="G3494" s="10">
        <v>3</v>
      </c>
      <c r="H3494" s="10">
        <f t="shared" si="54"/>
        <v>0.16779029790599995</v>
      </c>
    </row>
    <row r="3495" spans="6:8" x14ac:dyDescent="0.3">
      <c r="F3495" s="2">
        <v>3490</v>
      </c>
      <c r="G3495" s="10">
        <v>3</v>
      </c>
      <c r="H3495" s="10">
        <f t="shared" si="54"/>
        <v>0.16779029790599995</v>
      </c>
    </row>
    <row r="3496" spans="6:8" x14ac:dyDescent="0.3">
      <c r="F3496" s="2">
        <v>3491</v>
      </c>
      <c r="G3496" s="10">
        <v>3</v>
      </c>
      <c r="H3496" s="10">
        <f t="shared" si="54"/>
        <v>0.16779029790599995</v>
      </c>
    </row>
    <row r="3497" spans="6:8" x14ac:dyDescent="0.3">
      <c r="F3497" s="2">
        <v>3492</v>
      </c>
      <c r="G3497" s="10">
        <v>3</v>
      </c>
      <c r="H3497" s="10">
        <f t="shared" si="54"/>
        <v>0.16779029790599995</v>
      </c>
    </row>
    <row r="3498" spans="6:8" x14ac:dyDescent="0.3">
      <c r="F3498" s="2">
        <v>3493</v>
      </c>
      <c r="G3498" s="10">
        <v>3</v>
      </c>
      <c r="H3498" s="10">
        <f t="shared" si="54"/>
        <v>0.16779029790599995</v>
      </c>
    </row>
    <row r="3499" spans="6:8" x14ac:dyDescent="0.3">
      <c r="F3499" s="2">
        <v>3494</v>
      </c>
      <c r="G3499" s="10">
        <v>3</v>
      </c>
      <c r="H3499" s="10">
        <f t="shared" si="54"/>
        <v>0.16779029790599995</v>
      </c>
    </row>
    <row r="3500" spans="6:8" x14ac:dyDescent="0.3">
      <c r="F3500" s="2">
        <v>3495</v>
      </c>
      <c r="G3500" s="10">
        <v>3</v>
      </c>
      <c r="H3500" s="10">
        <f t="shared" si="54"/>
        <v>0.16779029790599995</v>
      </c>
    </row>
    <row r="3501" spans="6:8" x14ac:dyDescent="0.3">
      <c r="F3501" s="2">
        <v>3496</v>
      </c>
      <c r="G3501" s="10">
        <v>3</v>
      </c>
      <c r="H3501" s="10">
        <f t="shared" si="54"/>
        <v>0.16779029790599995</v>
      </c>
    </row>
    <row r="3502" spans="6:8" x14ac:dyDescent="0.3">
      <c r="F3502" s="2">
        <v>3497</v>
      </c>
      <c r="G3502" s="10">
        <v>3</v>
      </c>
      <c r="H3502" s="10">
        <f t="shared" si="54"/>
        <v>0.16779029790599995</v>
      </c>
    </row>
    <row r="3503" spans="6:8" x14ac:dyDescent="0.3">
      <c r="F3503" s="2">
        <v>3498</v>
      </c>
      <c r="G3503" s="10">
        <v>3</v>
      </c>
      <c r="H3503" s="10">
        <f t="shared" si="54"/>
        <v>0.16779029790599995</v>
      </c>
    </row>
    <row r="3504" spans="6:8" x14ac:dyDescent="0.3">
      <c r="F3504" s="2">
        <v>3499</v>
      </c>
      <c r="G3504" s="10">
        <v>3</v>
      </c>
      <c r="H3504" s="10">
        <f t="shared" si="54"/>
        <v>0.16779029790599995</v>
      </c>
    </row>
    <row r="3505" spans="6:8" x14ac:dyDescent="0.3">
      <c r="F3505" s="2">
        <v>3500</v>
      </c>
      <c r="G3505" s="10">
        <v>3</v>
      </c>
      <c r="H3505" s="10">
        <f t="shared" si="54"/>
        <v>0.16779029790599995</v>
      </c>
    </row>
    <row r="3506" spans="6:8" x14ac:dyDescent="0.3">
      <c r="F3506" s="2">
        <v>3501</v>
      </c>
      <c r="G3506" s="10">
        <v>3</v>
      </c>
      <c r="H3506" s="10">
        <f t="shared" si="54"/>
        <v>0.16779029790599995</v>
      </c>
    </row>
    <row r="3507" spans="6:8" x14ac:dyDescent="0.3">
      <c r="F3507" s="2">
        <v>3502</v>
      </c>
      <c r="G3507" s="10">
        <v>3</v>
      </c>
      <c r="H3507" s="10">
        <f t="shared" si="54"/>
        <v>0.16779029790599995</v>
      </c>
    </row>
    <row r="3508" spans="6:8" x14ac:dyDescent="0.3">
      <c r="F3508" s="2">
        <v>3503</v>
      </c>
      <c r="G3508" s="10">
        <v>3</v>
      </c>
      <c r="H3508" s="10">
        <f t="shared" si="54"/>
        <v>0.16779029790599995</v>
      </c>
    </row>
    <row r="3509" spans="6:8" x14ac:dyDescent="0.3">
      <c r="F3509" s="2">
        <v>3504</v>
      </c>
      <c r="G3509" s="10">
        <v>3</v>
      </c>
      <c r="H3509" s="10">
        <f t="shared" si="54"/>
        <v>0.16779029790599995</v>
      </c>
    </row>
    <row r="3510" spans="6:8" x14ac:dyDescent="0.3">
      <c r="F3510" s="2">
        <v>3505</v>
      </c>
      <c r="G3510" s="10">
        <v>3</v>
      </c>
      <c r="H3510" s="10">
        <f t="shared" si="54"/>
        <v>0.16779029790599995</v>
      </c>
    </row>
    <row r="3511" spans="6:8" x14ac:dyDescent="0.3">
      <c r="F3511" s="2">
        <v>3506</v>
      </c>
      <c r="G3511" s="10">
        <v>3</v>
      </c>
      <c r="H3511" s="10">
        <f t="shared" si="54"/>
        <v>0.16779029790599995</v>
      </c>
    </row>
    <row r="3512" spans="6:8" x14ac:dyDescent="0.3">
      <c r="F3512" s="2">
        <v>3507</v>
      </c>
      <c r="G3512" s="10">
        <v>3</v>
      </c>
      <c r="H3512" s="10">
        <f t="shared" si="54"/>
        <v>0.16779029790599995</v>
      </c>
    </row>
    <row r="3513" spans="6:8" x14ac:dyDescent="0.3">
      <c r="F3513" s="2">
        <v>3508</v>
      </c>
      <c r="G3513" s="10">
        <v>3</v>
      </c>
      <c r="H3513" s="10">
        <f t="shared" si="54"/>
        <v>0.16779029790599995</v>
      </c>
    </row>
    <row r="3514" spans="6:8" x14ac:dyDescent="0.3">
      <c r="F3514" s="2">
        <v>3509</v>
      </c>
      <c r="G3514" s="10">
        <v>3</v>
      </c>
      <c r="H3514" s="10">
        <f t="shared" si="54"/>
        <v>0.16779029790599995</v>
      </c>
    </row>
    <row r="3515" spans="6:8" x14ac:dyDescent="0.3">
      <c r="F3515" s="2">
        <v>3510</v>
      </c>
      <c r="G3515" s="10">
        <v>3</v>
      </c>
      <c r="H3515" s="10">
        <f t="shared" si="54"/>
        <v>0.16779029790599995</v>
      </c>
    </row>
    <row r="3516" spans="6:8" x14ac:dyDescent="0.3">
      <c r="F3516" s="2">
        <v>3511</v>
      </c>
      <c r="G3516" s="10">
        <v>3</v>
      </c>
      <c r="H3516" s="10">
        <f t="shared" si="54"/>
        <v>0.16779029790599995</v>
      </c>
    </row>
    <row r="3517" spans="6:8" x14ac:dyDescent="0.3">
      <c r="F3517" s="2">
        <v>3512</v>
      </c>
      <c r="G3517" s="10">
        <v>3</v>
      </c>
      <c r="H3517" s="10">
        <f t="shared" si="54"/>
        <v>0.16779029790599995</v>
      </c>
    </row>
    <row r="3518" spans="6:8" x14ac:dyDescent="0.3">
      <c r="F3518" s="2">
        <v>3513</v>
      </c>
      <c r="G3518" s="10">
        <v>3</v>
      </c>
      <c r="H3518" s="10">
        <f t="shared" si="54"/>
        <v>0.16779029790599995</v>
      </c>
    </row>
    <row r="3519" spans="6:8" x14ac:dyDescent="0.3">
      <c r="F3519" s="2">
        <v>3514</v>
      </c>
      <c r="G3519" s="10">
        <v>3</v>
      </c>
      <c r="H3519" s="10">
        <f t="shared" si="54"/>
        <v>0.16779029790599995</v>
      </c>
    </row>
    <row r="3520" spans="6:8" x14ac:dyDescent="0.3">
      <c r="F3520" s="2">
        <v>3515</v>
      </c>
      <c r="G3520" s="10">
        <v>3</v>
      </c>
      <c r="H3520" s="10">
        <f t="shared" si="54"/>
        <v>0.16779029790599995</v>
      </c>
    </row>
    <row r="3521" spans="6:8" x14ac:dyDescent="0.3">
      <c r="F3521" s="2">
        <v>3516</v>
      </c>
      <c r="G3521" s="10">
        <v>3</v>
      </c>
      <c r="H3521" s="10">
        <f t="shared" si="54"/>
        <v>0.16779029790599995</v>
      </c>
    </row>
    <row r="3522" spans="6:8" x14ac:dyDescent="0.3">
      <c r="F3522" s="2">
        <v>3517</v>
      </c>
      <c r="G3522" s="10">
        <v>3</v>
      </c>
      <c r="H3522" s="10">
        <f t="shared" si="54"/>
        <v>0.16779029790599995</v>
      </c>
    </row>
    <row r="3523" spans="6:8" x14ac:dyDescent="0.3">
      <c r="F3523" s="2">
        <v>3518</v>
      </c>
      <c r="G3523" s="10">
        <v>3</v>
      </c>
      <c r="H3523" s="10">
        <f t="shared" si="54"/>
        <v>0.16779029790599995</v>
      </c>
    </row>
    <row r="3524" spans="6:8" x14ac:dyDescent="0.3">
      <c r="F3524" s="2">
        <v>3519</v>
      </c>
      <c r="G3524" s="10">
        <v>3</v>
      </c>
      <c r="H3524" s="10">
        <f t="shared" si="54"/>
        <v>0.16779029790599995</v>
      </c>
    </row>
    <row r="3525" spans="6:8" x14ac:dyDescent="0.3">
      <c r="F3525" s="2">
        <v>3520</v>
      </c>
      <c r="G3525" s="10">
        <v>3</v>
      </c>
      <c r="H3525" s="10">
        <f t="shared" si="54"/>
        <v>0.16779029790599995</v>
      </c>
    </row>
    <row r="3526" spans="6:8" x14ac:dyDescent="0.3">
      <c r="F3526" s="2">
        <v>3521</v>
      </c>
      <c r="G3526" s="10">
        <v>3</v>
      </c>
      <c r="H3526" s="10">
        <f t="shared" si="54"/>
        <v>0.16779029790599995</v>
      </c>
    </row>
    <row r="3527" spans="6:8" x14ac:dyDescent="0.3">
      <c r="F3527" s="2">
        <v>3522</v>
      </c>
      <c r="G3527" s="10">
        <v>3</v>
      </c>
      <c r="H3527" s="10">
        <f t="shared" ref="H3527:H3590" si="55">COMBIN(G3527+$D$6-1,G3527)*((1-$D$7)^G3527)*($D$7^$D$6)</f>
        <v>0.16779029790599995</v>
      </c>
    </row>
    <row r="3528" spans="6:8" x14ac:dyDescent="0.3">
      <c r="F3528" s="2">
        <v>3523</v>
      </c>
      <c r="G3528" s="10">
        <v>3</v>
      </c>
      <c r="H3528" s="10">
        <f t="shared" si="55"/>
        <v>0.16779029790599995</v>
      </c>
    </row>
    <row r="3529" spans="6:8" x14ac:dyDescent="0.3">
      <c r="F3529" s="2">
        <v>3524</v>
      </c>
      <c r="G3529" s="10">
        <v>3</v>
      </c>
      <c r="H3529" s="10">
        <f t="shared" si="55"/>
        <v>0.16779029790599995</v>
      </c>
    </row>
    <row r="3530" spans="6:8" x14ac:dyDescent="0.3">
      <c r="F3530" s="2">
        <v>3525</v>
      </c>
      <c r="G3530" s="10">
        <v>3</v>
      </c>
      <c r="H3530" s="10">
        <f t="shared" si="55"/>
        <v>0.16779029790599995</v>
      </c>
    </row>
    <row r="3531" spans="6:8" x14ac:dyDescent="0.3">
      <c r="F3531" s="2">
        <v>3526</v>
      </c>
      <c r="G3531" s="10">
        <v>3</v>
      </c>
      <c r="H3531" s="10">
        <f t="shared" si="55"/>
        <v>0.16779029790599995</v>
      </c>
    </row>
    <row r="3532" spans="6:8" x14ac:dyDescent="0.3">
      <c r="F3532" s="2">
        <v>3527</v>
      </c>
      <c r="G3532" s="10">
        <v>3</v>
      </c>
      <c r="H3532" s="10">
        <f t="shared" si="55"/>
        <v>0.16779029790599995</v>
      </c>
    </row>
    <row r="3533" spans="6:8" x14ac:dyDescent="0.3">
      <c r="F3533" s="2">
        <v>3528</v>
      </c>
      <c r="G3533" s="10">
        <v>3</v>
      </c>
      <c r="H3533" s="10">
        <f t="shared" si="55"/>
        <v>0.16779029790599995</v>
      </c>
    </row>
    <row r="3534" spans="6:8" x14ac:dyDescent="0.3">
      <c r="F3534" s="2">
        <v>3529</v>
      </c>
      <c r="G3534" s="10">
        <v>3</v>
      </c>
      <c r="H3534" s="10">
        <f t="shared" si="55"/>
        <v>0.16779029790599995</v>
      </c>
    </row>
    <row r="3535" spans="6:8" x14ac:dyDescent="0.3">
      <c r="F3535" s="2">
        <v>3530</v>
      </c>
      <c r="G3535" s="10">
        <v>3</v>
      </c>
      <c r="H3535" s="10">
        <f t="shared" si="55"/>
        <v>0.16779029790599995</v>
      </c>
    </row>
    <row r="3536" spans="6:8" x14ac:dyDescent="0.3">
      <c r="F3536" s="2">
        <v>3531</v>
      </c>
      <c r="G3536" s="10">
        <v>3</v>
      </c>
      <c r="H3536" s="10">
        <f t="shared" si="55"/>
        <v>0.16779029790599995</v>
      </c>
    </row>
    <row r="3537" spans="6:8" x14ac:dyDescent="0.3">
      <c r="F3537" s="2">
        <v>3532</v>
      </c>
      <c r="G3537" s="10">
        <v>3</v>
      </c>
      <c r="H3537" s="10">
        <f t="shared" si="55"/>
        <v>0.16779029790599995</v>
      </c>
    </row>
    <row r="3538" spans="6:8" x14ac:dyDescent="0.3">
      <c r="F3538" s="2">
        <v>3533</v>
      </c>
      <c r="G3538" s="10">
        <v>3</v>
      </c>
      <c r="H3538" s="10">
        <f t="shared" si="55"/>
        <v>0.16779029790599995</v>
      </c>
    </row>
    <row r="3539" spans="6:8" x14ac:dyDescent="0.3">
      <c r="F3539" s="2">
        <v>3534</v>
      </c>
      <c r="G3539" s="10">
        <v>3</v>
      </c>
      <c r="H3539" s="10">
        <f t="shared" si="55"/>
        <v>0.16779029790599995</v>
      </c>
    </row>
    <row r="3540" spans="6:8" x14ac:dyDescent="0.3">
      <c r="F3540" s="2">
        <v>3535</v>
      </c>
      <c r="G3540" s="10">
        <v>3</v>
      </c>
      <c r="H3540" s="10">
        <f t="shared" si="55"/>
        <v>0.16779029790599995</v>
      </c>
    </row>
    <row r="3541" spans="6:8" x14ac:dyDescent="0.3">
      <c r="F3541" s="2">
        <v>3536</v>
      </c>
      <c r="G3541" s="10">
        <v>3</v>
      </c>
      <c r="H3541" s="10">
        <f t="shared" si="55"/>
        <v>0.16779029790599995</v>
      </c>
    </row>
    <row r="3542" spans="6:8" x14ac:dyDescent="0.3">
      <c r="F3542" s="2">
        <v>3537</v>
      </c>
      <c r="G3542" s="10">
        <v>3</v>
      </c>
      <c r="H3542" s="10">
        <f t="shared" si="55"/>
        <v>0.16779029790599995</v>
      </c>
    </row>
    <row r="3543" spans="6:8" x14ac:dyDescent="0.3">
      <c r="F3543" s="2">
        <v>3538</v>
      </c>
      <c r="G3543" s="10">
        <v>3</v>
      </c>
      <c r="H3543" s="10">
        <f t="shared" si="55"/>
        <v>0.16779029790599995</v>
      </c>
    </row>
    <row r="3544" spans="6:8" x14ac:dyDescent="0.3">
      <c r="F3544" s="2">
        <v>3539</v>
      </c>
      <c r="G3544" s="10">
        <v>3</v>
      </c>
      <c r="H3544" s="10">
        <f t="shared" si="55"/>
        <v>0.16779029790599995</v>
      </c>
    </row>
    <row r="3545" spans="6:8" x14ac:dyDescent="0.3">
      <c r="F3545" s="2">
        <v>3540</v>
      </c>
      <c r="G3545" s="10">
        <v>3</v>
      </c>
      <c r="H3545" s="10">
        <f t="shared" si="55"/>
        <v>0.16779029790599995</v>
      </c>
    </row>
    <row r="3546" spans="6:8" x14ac:dyDescent="0.3">
      <c r="F3546" s="2">
        <v>3541</v>
      </c>
      <c r="G3546" s="10">
        <v>3</v>
      </c>
      <c r="H3546" s="10">
        <f t="shared" si="55"/>
        <v>0.16779029790599995</v>
      </c>
    </row>
    <row r="3547" spans="6:8" x14ac:dyDescent="0.3">
      <c r="F3547" s="2">
        <v>3542</v>
      </c>
      <c r="G3547" s="10">
        <v>3</v>
      </c>
      <c r="H3547" s="10">
        <f t="shared" si="55"/>
        <v>0.16779029790599995</v>
      </c>
    </row>
    <row r="3548" spans="6:8" x14ac:dyDescent="0.3">
      <c r="F3548" s="2">
        <v>3543</v>
      </c>
      <c r="G3548" s="10">
        <v>3</v>
      </c>
      <c r="H3548" s="10">
        <f t="shared" si="55"/>
        <v>0.16779029790599995</v>
      </c>
    </row>
    <row r="3549" spans="6:8" x14ac:dyDescent="0.3">
      <c r="F3549" s="2">
        <v>3544</v>
      </c>
      <c r="G3549" s="10">
        <v>3</v>
      </c>
      <c r="H3549" s="10">
        <f t="shared" si="55"/>
        <v>0.16779029790599995</v>
      </c>
    </row>
    <row r="3550" spans="6:8" x14ac:dyDescent="0.3">
      <c r="F3550" s="2">
        <v>3545</v>
      </c>
      <c r="G3550" s="10">
        <v>3</v>
      </c>
      <c r="H3550" s="10">
        <f t="shared" si="55"/>
        <v>0.16779029790599995</v>
      </c>
    </row>
    <row r="3551" spans="6:8" x14ac:dyDescent="0.3">
      <c r="F3551" s="2">
        <v>3546</v>
      </c>
      <c r="G3551" s="10">
        <v>3</v>
      </c>
      <c r="H3551" s="10">
        <f t="shared" si="55"/>
        <v>0.16779029790599995</v>
      </c>
    </row>
    <row r="3552" spans="6:8" x14ac:dyDescent="0.3">
      <c r="F3552" s="2">
        <v>3547</v>
      </c>
      <c r="G3552" s="10">
        <v>3</v>
      </c>
      <c r="H3552" s="10">
        <f t="shared" si="55"/>
        <v>0.16779029790599995</v>
      </c>
    </row>
    <row r="3553" spans="6:8" x14ac:dyDescent="0.3">
      <c r="F3553" s="2">
        <v>3548</v>
      </c>
      <c r="G3553" s="10">
        <v>3</v>
      </c>
      <c r="H3553" s="10">
        <f t="shared" si="55"/>
        <v>0.16779029790599995</v>
      </c>
    </row>
    <row r="3554" spans="6:8" x14ac:dyDescent="0.3">
      <c r="F3554" s="2">
        <v>3549</v>
      </c>
      <c r="G3554" s="10">
        <v>3</v>
      </c>
      <c r="H3554" s="10">
        <f t="shared" si="55"/>
        <v>0.16779029790599995</v>
      </c>
    </row>
    <row r="3555" spans="6:8" x14ac:dyDescent="0.3">
      <c r="F3555" s="2">
        <v>3550</v>
      </c>
      <c r="G3555" s="10">
        <v>3</v>
      </c>
      <c r="H3555" s="10">
        <f t="shared" si="55"/>
        <v>0.16779029790599995</v>
      </c>
    </row>
    <row r="3556" spans="6:8" x14ac:dyDescent="0.3">
      <c r="F3556" s="2">
        <v>3551</v>
      </c>
      <c r="G3556" s="10">
        <v>3</v>
      </c>
      <c r="H3556" s="10">
        <f t="shared" si="55"/>
        <v>0.16779029790599995</v>
      </c>
    </row>
    <row r="3557" spans="6:8" x14ac:dyDescent="0.3">
      <c r="F3557" s="2">
        <v>3552</v>
      </c>
      <c r="G3557" s="10">
        <v>3</v>
      </c>
      <c r="H3557" s="10">
        <f t="shared" si="55"/>
        <v>0.16779029790599995</v>
      </c>
    </row>
    <row r="3558" spans="6:8" x14ac:dyDescent="0.3">
      <c r="F3558" s="2">
        <v>3553</v>
      </c>
      <c r="G3558" s="10">
        <v>3</v>
      </c>
      <c r="H3558" s="10">
        <f t="shared" si="55"/>
        <v>0.16779029790599995</v>
      </c>
    </row>
    <row r="3559" spans="6:8" x14ac:dyDescent="0.3">
      <c r="F3559" s="2">
        <v>3554</v>
      </c>
      <c r="G3559" s="10">
        <v>3</v>
      </c>
      <c r="H3559" s="10">
        <f t="shared" si="55"/>
        <v>0.16779029790599995</v>
      </c>
    </row>
    <row r="3560" spans="6:8" x14ac:dyDescent="0.3">
      <c r="F3560" s="2">
        <v>3555</v>
      </c>
      <c r="G3560" s="10">
        <v>3</v>
      </c>
      <c r="H3560" s="10">
        <f t="shared" si="55"/>
        <v>0.16779029790599995</v>
      </c>
    </row>
    <row r="3561" spans="6:8" x14ac:dyDescent="0.3">
      <c r="F3561" s="2">
        <v>3556</v>
      </c>
      <c r="G3561" s="10">
        <v>3</v>
      </c>
      <c r="H3561" s="10">
        <f t="shared" si="55"/>
        <v>0.16779029790599995</v>
      </c>
    </row>
    <row r="3562" spans="6:8" x14ac:dyDescent="0.3">
      <c r="F3562" s="2">
        <v>3557</v>
      </c>
      <c r="G3562" s="10">
        <v>3</v>
      </c>
      <c r="H3562" s="10">
        <f t="shared" si="55"/>
        <v>0.16779029790599995</v>
      </c>
    </row>
    <row r="3563" spans="6:8" x14ac:dyDescent="0.3">
      <c r="F3563" s="2">
        <v>3558</v>
      </c>
      <c r="G3563" s="10">
        <v>3</v>
      </c>
      <c r="H3563" s="10">
        <f t="shared" si="55"/>
        <v>0.16779029790599995</v>
      </c>
    </row>
    <row r="3564" spans="6:8" x14ac:dyDescent="0.3">
      <c r="F3564" s="2">
        <v>3559</v>
      </c>
      <c r="G3564" s="10">
        <v>3</v>
      </c>
      <c r="H3564" s="10">
        <f t="shared" si="55"/>
        <v>0.16779029790599995</v>
      </c>
    </row>
    <row r="3565" spans="6:8" x14ac:dyDescent="0.3">
      <c r="F3565" s="2">
        <v>3560</v>
      </c>
      <c r="G3565" s="10">
        <v>3</v>
      </c>
      <c r="H3565" s="10">
        <f t="shared" si="55"/>
        <v>0.16779029790599995</v>
      </c>
    </row>
    <row r="3566" spans="6:8" x14ac:dyDescent="0.3">
      <c r="F3566" s="2">
        <v>3561</v>
      </c>
      <c r="G3566" s="10">
        <v>3</v>
      </c>
      <c r="H3566" s="10">
        <f t="shared" si="55"/>
        <v>0.16779029790599995</v>
      </c>
    </row>
    <row r="3567" spans="6:8" x14ac:dyDescent="0.3">
      <c r="F3567" s="2">
        <v>3562</v>
      </c>
      <c r="G3567" s="10">
        <v>3</v>
      </c>
      <c r="H3567" s="10">
        <f t="shared" si="55"/>
        <v>0.16779029790599995</v>
      </c>
    </row>
    <row r="3568" spans="6:8" x14ac:dyDescent="0.3">
      <c r="F3568" s="2">
        <v>3563</v>
      </c>
      <c r="G3568" s="10">
        <v>3</v>
      </c>
      <c r="H3568" s="10">
        <f t="shared" si="55"/>
        <v>0.16779029790599995</v>
      </c>
    </row>
    <row r="3569" spans="6:8" x14ac:dyDescent="0.3">
      <c r="F3569" s="2">
        <v>3564</v>
      </c>
      <c r="G3569" s="10">
        <v>3</v>
      </c>
      <c r="H3569" s="10">
        <f t="shared" si="55"/>
        <v>0.16779029790599995</v>
      </c>
    </row>
    <row r="3570" spans="6:8" x14ac:dyDescent="0.3">
      <c r="F3570" s="2">
        <v>3565</v>
      </c>
      <c r="G3570" s="10">
        <v>3</v>
      </c>
      <c r="H3570" s="10">
        <f t="shared" si="55"/>
        <v>0.16779029790599995</v>
      </c>
    </row>
    <row r="3571" spans="6:8" x14ac:dyDescent="0.3">
      <c r="F3571" s="2">
        <v>3566</v>
      </c>
      <c r="G3571" s="10">
        <v>3</v>
      </c>
      <c r="H3571" s="10">
        <f t="shared" si="55"/>
        <v>0.16779029790599995</v>
      </c>
    </row>
    <row r="3572" spans="6:8" x14ac:dyDescent="0.3">
      <c r="F3572" s="2">
        <v>3567</v>
      </c>
      <c r="G3572" s="10">
        <v>3</v>
      </c>
      <c r="H3572" s="10">
        <f t="shared" si="55"/>
        <v>0.16779029790599995</v>
      </c>
    </row>
    <row r="3573" spans="6:8" x14ac:dyDescent="0.3">
      <c r="F3573" s="2">
        <v>3568</v>
      </c>
      <c r="G3573" s="10">
        <v>3</v>
      </c>
      <c r="H3573" s="10">
        <f t="shared" si="55"/>
        <v>0.16779029790599995</v>
      </c>
    </row>
    <row r="3574" spans="6:8" x14ac:dyDescent="0.3">
      <c r="F3574" s="2">
        <v>3569</v>
      </c>
      <c r="G3574" s="10">
        <v>3</v>
      </c>
      <c r="H3574" s="10">
        <f t="shared" si="55"/>
        <v>0.16779029790599995</v>
      </c>
    </row>
    <row r="3575" spans="6:8" x14ac:dyDescent="0.3">
      <c r="F3575" s="2">
        <v>3570</v>
      </c>
      <c r="G3575" s="10">
        <v>3</v>
      </c>
      <c r="H3575" s="10">
        <f t="shared" si="55"/>
        <v>0.16779029790599995</v>
      </c>
    </row>
    <row r="3576" spans="6:8" x14ac:dyDescent="0.3">
      <c r="F3576" s="2">
        <v>3571</v>
      </c>
      <c r="G3576" s="10">
        <v>3</v>
      </c>
      <c r="H3576" s="10">
        <f t="shared" si="55"/>
        <v>0.16779029790599995</v>
      </c>
    </row>
    <row r="3577" spans="6:8" x14ac:dyDescent="0.3">
      <c r="F3577" s="2">
        <v>3572</v>
      </c>
      <c r="G3577" s="10">
        <v>3</v>
      </c>
      <c r="H3577" s="10">
        <f t="shared" si="55"/>
        <v>0.16779029790599995</v>
      </c>
    </row>
    <row r="3578" spans="6:8" x14ac:dyDescent="0.3">
      <c r="F3578" s="2">
        <v>3573</v>
      </c>
      <c r="G3578" s="10">
        <v>3</v>
      </c>
      <c r="H3578" s="10">
        <f t="shared" si="55"/>
        <v>0.16779029790599995</v>
      </c>
    </row>
    <row r="3579" spans="6:8" x14ac:dyDescent="0.3">
      <c r="F3579" s="2">
        <v>3574</v>
      </c>
      <c r="G3579" s="10">
        <v>3</v>
      </c>
      <c r="H3579" s="10">
        <f t="shared" si="55"/>
        <v>0.16779029790599995</v>
      </c>
    </row>
    <row r="3580" spans="6:8" x14ac:dyDescent="0.3">
      <c r="F3580" s="2">
        <v>3575</v>
      </c>
      <c r="G3580" s="10">
        <v>3</v>
      </c>
      <c r="H3580" s="10">
        <f t="shared" si="55"/>
        <v>0.16779029790599995</v>
      </c>
    </row>
    <row r="3581" spans="6:8" x14ac:dyDescent="0.3">
      <c r="F3581" s="2">
        <v>3576</v>
      </c>
      <c r="G3581" s="10">
        <v>3</v>
      </c>
      <c r="H3581" s="10">
        <f t="shared" si="55"/>
        <v>0.16779029790599995</v>
      </c>
    </row>
    <row r="3582" spans="6:8" x14ac:dyDescent="0.3">
      <c r="F3582" s="2">
        <v>3577</v>
      </c>
      <c r="G3582" s="10">
        <v>3</v>
      </c>
      <c r="H3582" s="10">
        <f t="shared" si="55"/>
        <v>0.16779029790599995</v>
      </c>
    </row>
    <row r="3583" spans="6:8" x14ac:dyDescent="0.3">
      <c r="F3583" s="2">
        <v>3578</v>
      </c>
      <c r="G3583" s="10">
        <v>3</v>
      </c>
      <c r="H3583" s="10">
        <f t="shared" si="55"/>
        <v>0.16779029790599995</v>
      </c>
    </row>
    <row r="3584" spans="6:8" x14ac:dyDescent="0.3">
      <c r="F3584" s="2">
        <v>3579</v>
      </c>
      <c r="G3584" s="10">
        <v>3</v>
      </c>
      <c r="H3584" s="10">
        <f t="shared" si="55"/>
        <v>0.16779029790599995</v>
      </c>
    </row>
    <row r="3585" spans="6:8" x14ac:dyDescent="0.3">
      <c r="F3585" s="2">
        <v>3580</v>
      </c>
      <c r="G3585" s="10">
        <v>3</v>
      </c>
      <c r="H3585" s="10">
        <f t="shared" si="55"/>
        <v>0.16779029790599995</v>
      </c>
    </row>
    <row r="3586" spans="6:8" x14ac:dyDescent="0.3">
      <c r="F3586" s="2">
        <v>3581</v>
      </c>
      <c r="G3586" s="10">
        <v>3</v>
      </c>
      <c r="H3586" s="10">
        <f t="shared" si="55"/>
        <v>0.16779029790599995</v>
      </c>
    </row>
    <row r="3587" spans="6:8" x14ac:dyDescent="0.3">
      <c r="F3587" s="2">
        <v>3582</v>
      </c>
      <c r="G3587" s="10">
        <v>3</v>
      </c>
      <c r="H3587" s="10">
        <f t="shared" si="55"/>
        <v>0.16779029790599995</v>
      </c>
    </row>
    <row r="3588" spans="6:8" x14ac:dyDescent="0.3">
      <c r="F3588" s="2">
        <v>3583</v>
      </c>
      <c r="G3588" s="10">
        <v>3</v>
      </c>
      <c r="H3588" s="10">
        <f t="shared" si="55"/>
        <v>0.16779029790599995</v>
      </c>
    </row>
    <row r="3589" spans="6:8" x14ac:dyDescent="0.3">
      <c r="F3589" s="2">
        <v>3584</v>
      </c>
      <c r="G3589" s="10">
        <v>3</v>
      </c>
      <c r="H3589" s="10">
        <f t="shared" si="55"/>
        <v>0.16779029790599995</v>
      </c>
    </row>
    <row r="3590" spans="6:8" x14ac:dyDescent="0.3">
      <c r="F3590" s="2">
        <v>3585</v>
      </c>
      <c r="G3590" s="10">
        <v>3</v>
      </c>
      <c r="H3590" s="10">
        <f t="shared" si="55"/>
        <v>0.16779029790599995</v>
      </c>
    </row>
    <row r="3591" spans="6:8" x14ac:dyDescent="0.3">
      <c r="F3591" s="2">
        <v>3586</v>
      </c>
      <c r="G3591" s="10">
        <v>3</v>
      </c>
      <c r="H3591" s="10">
        <f t="shared" ref="H3591:H3654" si="56">COMBIN(G3591+$D$6-1,G3591)*((1-$D$7)^G3591)*($D$7^$D$6)</f>
        <v>0.16779029790599995</v>
      </c>
    </row>
    <row r="3592" spans="6:8" x14ac:dyDescent="0.3">
      <c r="F3592" s="2">
        <v>3587</v>
      </c>
      <c r="G3592" s="10">
        <v>3</v>
      </c>
      <c r="H3592" s="10">
        <f t="shared" si="56"/>
        <v>0.16779029790599995</v>
      </c>
    </row>
    <row r="3593" spans="6:8" x14ac:dyDescent="0.3">
      <c r="F3593" s="2">
        <v>3588</v>
      </c>
      <c r="G3593" s="10">
        <v>3</v>
      </c>
      <c r="H3593" s="10">
        <f t="shared" si="56"/>
        <v>0.16779029790599995</v>
      </c>
    </row>
    <row r="3594" spans="6:8" x14ac:dyDescent="0.3">
      <c r="F3594" s="2">
        <v>3589</v>
      </c>
      <c r="G3594" s="10">
        <v>3</v>
      </c>
      <c r="H3594" s="10">
        <f t="shared" si="56"/>
        <v>0.16779029790599995</v>
      </c>
    </row>
    <row r="3595" spans="6:8" x14ac:dyDescent="0.3">
      <c r="F3595" s="2">
        <v>3590</v>
      </c>
      <c r="G3595" s="10">
        <v>3</v>
      </c>
      <c r="H3595" s="10">
        <f t="shared" si="56"/>
        <v>0.16779029790599995</v>
      </c>
    </row>
    <row r="3596" spans="6:8" x14ac:dyDescent="0.3">
      <c r="F3596" s="2">
        <v>3591</v>
      </c>
      <c r="G3596" s="10">
        <v>3</v>
      </c>
      <c r="H3596" s="10">
        <f t="shared" si="56"/>
        <v>0.16779029790599995</v>
      </c>
    </row>
    <row r="3597" spans="6:8" x14ac:dyDescent="0.3">
      <c r="F3597" s="2">
        <v>3592</v>
      </c>
      <c r="G3597" s="10">
        <v>3</v>
      </c>
      <c r="H3597" s="10">
        <f t="shared" si="56"/>
        <v>0.16779029790599995</v>
      </c>
    </row>
    <row r="3598" spans="6:8" x14ac:dyDescent="0.3">
      <c r="F3598" s="2">
        <v>3593</v>
      </c>
      <c r="G3598" s="10">
        <v>3</v>
      </c>
      <c r="H3598" s="10">
        <f t="shared" si="56"/>
        <v>0.16779029790599995</v>
      </c>
    </row>
    <row r="3599" spans="6:8" x14ac:dyDescent="0.3">
      <c r="F3599" s="2">
        <v>3594</v>
      </c>
      <c r="G3599" s="10">
        <v>3</v>
      </c>
      <c r="H3599" s="10">
        <f t="shared" si="56"/>
        <v>0.16779029790599995</v>
      </c>
    </row>
    <row r="3600" spans="6:8" x14ac:dyDescent="0.3">
      <c r="F3600" s="2">
        <v>3595</v>
      </c>
      <c r="G3600" s="10">
        <v>3</v>
      </c>
      <c r="H3600" s="10">
        <f t="shared" si="56"/>
        <v>0.16779029790599995</v>
      </c>
    </row>
    <row r="3601" spans="6:8" x14ac:dyDescent="0.3">
      <c r="F3601" s="2">
        <v>3596</v>
      </c>
      <c r="G3601" s="10">
        <v>3</v>
      </c>
      <c r="H3601" s="10">
        <f t="shared" si="56"/>
        <v>0.16779029790599995</v>
      </c>
    </row>
    <row r="3602" spans="6:8" x14ac:dyDescent="0.3">
      <c r="F3602" s="2">
        <v>3597</v>
      </c>
      <c r="G3602" s="10">
        <v>3</v>
      </c>
      <c r="H3602" s="10">
        <f t="shared" si="56"/>
        <v>0.16779029790599995</v>
      </c>
    </row>
    <row r="3603" spans="6:8" x14ac:dyDescent="0.3">
      <c r="F3603" s="2">
        <v>3598</v>
      </c>
      <c r="G3603" s="10">
        <v>3</v>
      </c>
      <c r="H3603" s="10">
        <f t="shared" si="56"/>
        <v>0.16779029790599995</v>
      </c>
    </row>
    <row r="3604" spans="6:8" x14ac:dyDescent="0.3">
      <c r="F3604" s="2">
        <v>3599</v>
      </c>
      <c r="G3604" s="10">
        <v>3</v>
      </c>
      <c r="H3604" s="10">
        <f t="shared" si="56"/>
        <v>0.16779029790599995</v>
      </c>
    </row>
    <row r="3605" spans="6:8" x14ac:dyDescent="0.3">
      <c r="F3605" s="2">
        <v>3600</v>
      </c>
      <c r="G3605" s="10">
        <v>3</v>
      </c>
      <c r="H3605" s="10">
        <f t="shared" si="56"/>
        <v>0.16779029790599995</v>
      </c>
    </row>
    <row r="3606" spans="6:8" x14ac:dyDescent="0.3">
      <c r="F3606" s="2">
        <v>3601</v>
      </c>
      <c r="G3606" s="10">
        <v>3</v>
      </c>
      <c r="H3606" s="10">
        <f t="shared" si="56"/>
        <v>0.16779029790599995</v>
      </c>
    </row>
    <row r="3607" spans="6:8" x14ac:dyDescent="0.3">
      <c r="F3607" s="2">
        <v>3602</v>
      </c>
      <c r="G3607" s="10">
        <v>3</v>
      </c>
      <c r="H3607" s="10">
        <f t="shared" si="56"/>
        <v>0.16779029790599995</v>
      </c>
    </row>
    <row r="3608" spans="6:8" x14ac:dyDescent="0.3">
      <c r="F3608" s="2">
        <v>3603</v>
      </c>
      <c r="G3608" s="10">
        <v>3</v>
      </c>
      <c r="H3608" s="10">
        <f t="shared" si="56"/>
        <v>0.16779029790599995</v>
      </c>
    </row>
    <row r="3609" spans="6:8" x14ac:dyDescent="0.3">
      <c r="F3609" s="2">
        <v>3604</v>
      </c>
      <c r="G3609" s="10">
        <v>3</v>
      </c>
      <c r="H3609" s="10">
        <f t="shared" si="56"/>
        <v>0.16779029790599995</v>
      </c>
    </row>
    <row r="3610" spans="6:8" x14ac:dyDescent="0.3">
      <c r="F3610" s="2">
        <v>3605</v>
      </c>
      <c r="G3610" s="10">
        <v>3</v>
      </c>
      <c r="H3610" s="10">
        <f t="shared" si="56"/>
        <v>0.16779029790599995</v>
      </c>
    </row>
    <row r="3611" spans="6:8" x14ac:dyDescent="0.3">
      <c r="F3611" s="2">
        <v>3606</v>
      </c>
      <c r="G3611" s="10">
        <v>3</v>
      </c>
      <c r="H3611" s="10">
        <f t="shared" si="56"/>
        <v>0.16779029790599995</v>
      </c>
    </row>
    <row r="3612" spans="6:8" x14ac:dyDescent="0.3">
      <c r="F3612" s="2">
        <v>3607</v>
      </c>
      <c r="G3612" s="10">
        <v>3</v>
      </c>
      <c r="H3612" s="10">
        <f t="shared" si="56"/>
        <v>0.16779029790599995</v>
      </c>
    </row>
    <row r="3613" spans="6:8" x14ac:dyDescent="0.3">
      <c r="F3613" s="2">
        <v>3608</v>
      </c>
      <c r="G3613" s="10">
        <v>3</v>
      </c>
      <c r="H3613" s="10">
        <f t="shared" si="56"/>
        <v>0.16779029790599995</v>
      </c>
    </row>
    <row r="3614" spans="6:8" x14ac:dyDescent="0.3">
      <c r="F3614" s="2">
        <v>3609</v>
      </c>
      <c r="G3614" s="10">
        <v>3</v>
      </c>
      <c r="H3614" s="10">
        <f t="shared" si="56"/>
        <v>0.16779029790599995</v>
      </c>
    </row>
    <row r="3615" spans="6:8" x14ac:dyDescent="0.3">
      <c r="F3615" s="2">
        <v>3610</v>
      </c>
      <c r="G3615" s="10">
        <v>3</v>
      </c>
      <c r="H3615" s="10">
        <f t="shared" si="56"/>
        <v>0.16779029790599995</v>
      </c>
    </row>
    <row r="3616" spans="6:8" x14ac:dyDescent="0.3">
      <c r="F3616" s="2">
        <v>3611</v>
      </c>
      <c r="G3616" s="10">
        <v>3</v>
      </c>
      <c r="H3616" s="10">
        <f t="shared" si="56"/>
        <v>0.16779029790599995</v>
      </c>
    </row>
    <row r="3617" spans="6:8" x14ac:dyDescent="0.3">
      <c r="F3617" s="2">
        <v>3612</v>
      </c>
      <c r="G3617" s="10">
        <v>3</v>
      </c>
      <c r="H3617" s="10">
        <f t="shared" si="56"/>
        <v>0.16779029790599995</v>
      </c>
    </row>
    <row r="3618" spans="6:8" x14ac:dyDescent="0.3">
      <c r="F3618" s="2">
        <v>3613</v>
      </c>
      <c r="G3618" s="10">
        <v>3</v>
      </c>
      <c r="H3618" s="10">
        <f t="shared" si="56"/>
        <v>0.16779029790599995</v>
      </c>
    </row>
    <row r="3619" spans="6:8" x14ac:dyDescent="0.3">
      <c r="F3619" s="2">
        <v>3614</v>
      </c>
      <c r="G3619" s="10">
        <v>3</v>
      </c>
      <c r="H3619" s="10">
        <f t="shared" si="56"/>
        <v>0.16779029790599995</v>
      </c>
    </row>
    <row r="3620" spans="6:8" x14ac:dyDescent="0.3">
      <c r="F3620" s="2">
        <v>3615</v>
      </c>
      <c r="G3620" s="10">
        <v>3</v>
      </c>
      <c r="H3620" s="10">
        <f t="shared" si="56"/>
        <v>0.16779029790599995</v>
      </c>
    </row>
    <row r="3621" spans="6:8" x14ac:dyDescent="0.3">
      <c r="F3621" s="2">
        <v>3616</v>
      </c>
      <c r="G3621" s="10">
        <v>3</v>
      </c>
      <c r="H3621" s="10">
        <f t="shared" si="56"/>
        <v>0.16779029790599995</v>
      </c>
    </row>
    <row r="3622" spans="6:8" x14ac:dyDescent="0.3">
      <c r="F3622" s="2">
        <v>3617</v>
      </c>
      <c r="G3622" s="10">
        <v>3</v>
      </c>
      <c r="H3622" s="10">
        <f t="shared" si="56"/>
        <v>0.16779029790599995</v>
      </c>
    </row>
    <row r="3623" spans="6:8" x14ac:dyDescent="0.3">
      <c r="F3623" s="2">
        <v>3618</v>
      </c>
      <c r="G3623" s="10">
        <v>3</v>
      </c>
      <c r="H3623" s="10">
        <f t="shared" si="56"/>
        <v>0.16779029790599995</v>
      </c>
    </row>
    <row r="3624" spans="6:8" x14ac:dyDescent="0.3">
      <c r="F3624" s="2">
        <v>3619</v>
      </c>
      <c r="G3624" s="10">
        <v>3</v>
      </c>
      <c r="H3624" s="10">
        <f t="shared" si="56"/>
        <v>0.16779029790599995</v>
      </c>
    </row>
    <row r="3625" spans="6:8" x14ac:dyDescent="0.3">
      <c r="F3625" s="2">
        <v>3620</v>
      </c>
      <c r="G3625" s="10">
        <v>3</v>
      </c>
      <c r="H3625" s="10">
        <f t="shared" si="56"/>
        <v>0.16779029790599995</v>
      </c>
    </row>
    <row r="3626" spans="6:8" x14ac:dyDescent="0.3">
      <c r="F3626" s="2">
        <v>3621</v>
      </c>
      <c r="G3626" s="10">
        <v>3</v>
      </c>
      <c r="H3626" s="10">
        <f t="shared" si="56"/>
        <v>0.16779029790599995</v>
      </c>
    </row>
    <row r="3627" spans="6:8" x14ac:dyDescent="0.3">
      <c r="F3627" s="2">
        <v>3622</v>
      </c>
      <c r="G3627" s="10">
        <v>3</v>
      </c>
      <c r="H3627" s="10">
        <f t="shared" si="56"/>
        <v>0.16779029790599995</v>
      </c>
    </row>
    <row r="3628" spans="6:8" x14ac:dyDescent="0.3">
      <c r="F3628" s="2">
        <v>3623</v>
      </c>
      <c r="G3628" s="10">
        <v>3</v>
      </c>
      <c r="H3628" s="10">
        <f t="shared" si="56"/>
        <v>0.16779029790599995</v>
      </c>
    </row>
    <row r="3629" spans="6:8" x14ac:dyDescent="0.3">
      <c r="F3629" s="2">
        <v>3624</v>
      </c>
      <c r="G3629" s="10">
        <v>3</v>
      </c>
      <c r="H3629" s="10">
        <f t="shared" si="56"/>
        <v>0.16779029790599995</v>
      </c>
    </row>
    <row r="3630" spans="6:8" x14ac:dyDescent="0.3">
      <c r="F3630" s="2">
        <v>3625</v>
      </c>
      <c r="G3630" s="10">
        <v>3</v>
      </c>
      <c r="H3630" s="10">
        <f t="shared" si="56"/>
        <v>0.16779029790599995</v>
      </c>
    </row>
    <row r="3631" spans="6:8" x14ac:dyDescent="0.3">
      <c r="F3631" s="2">
        <v>3626</v>
      </c>
      <c r="G3631" s="10">
        <v>3</v>
      </c>
      <c r="H3631" s="10">
        <f t="shared" si="56"/>
        <v>0.16779029790599995</v>
      </c>
    </row>
    <row r="3632" spans="6:8" x14ac:dyDescent="0.3">
      <c r="F3632" s="2">
        <v>3627</v>
      </c>
      <c r="G3632" s="10">
        <v>3</v>
      </c>
      <c r="H3632" s="10">
        <f t="shared" si="56"/>
        <v>0.16779029790599995</v>
      </c>
    </row>
    <row r="3633" spans="6:8" x14ac:dyDescent="0.3">
      <c r="F3633" s="2">
        <v>3628</v>
      </c>
      <c r="G3633" s="10">
        <v>3</v>
      </c>
      <c r="H3633" s="10">
        <f t="shared" si="56"/>
        <v>0.16779029790599995</v>
      </c>
    </row>
    <row r="3634" spans="6:8" x14ac:dyDescent="0.3">
      <c r="F3634" s="2">
        <v>3629</v>
      </c>
      <c r="G3634" s="10">
        <v>3</v>
      </c>
      <c r="H3634" s="10">
        <f t="shared" si="56"/>
        <v>0.16779029790599995</v>
      </c>
    </row>
    <row r="3635" spans="6:8" x14ac:dyDescent="0.3">
      <c r="F3635" s="2">
        <v>3630</v>
      </c>
      <c r="G3635" s="10">
        <v>3</v>
      </c>
      <c r="H3635" s="10">
        <f t="shared" si="56"/>
        <v>0.16779029790599995</v>
      </c>
    </row>
    <row r="3636" spans="6:8" x14ac:dyDescent="0.3">
      <c r="F3636" s="2">
        <v>3631</v>
      </c>
      <c r="G3636" s="10">
        <v>3</v>
      </c>
      <c r="H3636" s="10">
        <f t="shared" si="56"/>
        <v>0.16779029790599995</v>
      </c>
    </row>
    <row r="3637" spans="6:8" x14ac:dyDescent="0.3">
      <c r="F3637" s="2">
        <v>3632</v>
      </c>
      <c r="G3637" s="10">
        <v>3</v>
      </c>
      <c r="H3637" s="10">
        <f t="shared" si="56"/>
        <v>0.16779029790599995</v>
      </c>
    </row>
    <row r="3638" spans="6:8" x14ac:dyDescent="0.3">
      <c r="F3638" s="2">
        <v>3633</v>
      </c>
      <c r="G3638" s="10">
        <v>3</v>
      </c>
      <c r="H3638" s="10">
        <f t="shared" si="56"/>
        <v>0.16779029790599995</v>
      </c>
    </row>
    <row r="3639" spans="6:8" x14ac:dyDescent="0.3">
      <c r="F3639" s="2">
        <v>3634</v>
      </c>
      <c r="G3639" s="10">
        <v>3</v>
      </c>
      <c r="H3639" s="10">
        <f t="shared" si="56"/>
        <v>0.16779029790599995</v>
      </c>
    </row>
    <row r="3640" spans="6:8" x14ac:dyDescent="0.3">
      <c r="F3640" s="2">
        <v>3635</v>
      </c>
      <c r="G3640" s="10">
        <v>3</v>
      </c>
      <c r="H3640" s="10">
        <f t="shared" si="56"/>
        <v>0.16779029790599995</v>
      </c>
    </row>
    <row r="3641" spans="6:8" x14ac:dyDescent="0.3">
      <c r="F3641" s="2">
        <v>3636</v>
      </c>
      <c r="G3641" s="10">
        <v>3</v>
      </c>
      <c r="H3641" s="10">
        <f t="shared" si="56"/>
        <v>0.16779029790599995</v>
      </c>
    </row>
    <row r="3642" spans="6:8" x14ac:dyDescent="0.3">
      <c r="F3642" s="2">
        <v>3637</v>
      </c>
      <c r="G3642" s="10">
        <v>3</v>
      </c>
      <c r="H3642" s="10">
        <f t="shared" si="56"/>
        <v>0.16779029790599995</v>
      </c>
    </row>
    <row r="3643" spans="6:8" x14ac:dyDescent="0.3">
      <c r="F3643" s="2">
        <v>3638</v>
      </c>
      <c r="G3643" s="10">
        <v>3</v>
      </c>
      <c r="H3643" s="10">
        <f t="shared" si="56"/>
        <v>0.16779029790599995</v>
      </c>
    </row>
    <row r="3644" spans="6:8" x14ac:dyDescent="0.3">
      <c r="F3644" s="2">
        <v>3639</v>
      </c>
      <c r="G3644" s="10">
        <v>3</v>
      </c>
      <c r="H3644" s="10">
        <f t="shared" si="56"/>
        <v>0.16779029790599995</v>
      </c>
    </row>
    <row r="3645" spans="6:8" x14ac:dyDescent="0.3">
      <c r="F3645" s="2">
        <v>3640</v>
      </c>
      <c r="G3645" s="10">
        <v>3</v>
      </c>
      <c r="H3645" s="10">
        <f t="shared" si="56"/>
        <v>0.16779029790599995</v>
      </c>
    </row>
    <row r="3646" spans="6:8" x14ac:dyDescent="0.3">
      <c r="F3646" s="2">
        <v>3641</v>
      </c>
      <c r="G3646" s="10">
        <v>3</v>
      </c>
      <c r="H3646" s="10">
        <f t="shared" si="56"/>
        <v>0.16779029790599995</v>
      </c>
    </row>
    <row r="3647" spans="6:8" x14ac:dyDescent="0.3">
      <c r="F3647" s="2">
        <v>3642</v>
      </c>
      <c r="G3647" s="10">
        <v>3</v>
      </c>
      <c r="H3647" s="10">
        <f t="shared" si="56"/>
        <v>0.16779029790599995</v>
      </c>
    </row>
    <row r="3648" spans="6:8" x14ac:dyDescent="0.3">
      <c r="F3648" s="2">
        <v>3643</v>
      </c>
      <c r="G3648" s="10">
        <v>3</v>
      </c>
      <c r="H3648" s="10">
        <f t="shared" si="56"/>
        <v>0.16779029790599995</v>
      </c>
    </row>
    <row r="3649" spans="6:8" x14ac:dyDescent="0.3">
      <c r="F3649" s="2">
        <v>3644</v>
      </c>
      <c r="G3649" s="10">
        <v>3</v>
      </c>
      <c r="H3649" s="10">
        <f t="shared" si="56"/>
        <v>0.16779029790599995</v>
      </c>
    </row>
    <row r="3650" spans="6:8" x14ac:dyDescent="0.3">
      <c r="F3650" s="2">
        <v>3645</v>
      </c>
      <c r="G3650" s="10">
        <v>3</v>
      </c>
      <c r="H3650" s="10">
        <f t="shared" si="56"/>
        <v>0.16779029790599995</v>
      </c>
    </row>
    <row r="3651" spans="6:8" x14ac:dyDescent="0.3">
      <c r="F3651" s="2">
        <v>3646</v>
      </c>
      <c r="G3651" s="10">
        <v>3</v>
      </c>
      <c r="H3651" s="10">
        <f t="shared" si="56"/>
        <v>0.16779029790599995</v>
      </c>
    </row>
    <row r="3652" spans="6:8" x14ac:dyDescent="0.3">
      <c r="F3652" s="2">
        <v>3647</v>
      </c>
      <c r="G3652" s="10">
        <v>3</v>
      </c>
      <c r="H3652" s="10">
        <f t="shared" si="56"/>
        <v>0.16779029790599995</v>
      </c>
    </row>
    <row r="3653" spans="6:8" x14ac:dyDescent="0.3">
      <c r="F3653" s="2">
        <v>3648</v>
      </c>
      <c r="G3653" s="10">
        <v>3</v>
      </c>
      <c r="H3653" s="10">
        <f t="shared" si="56"/>
        <v>0.16779029790599995</v>
      </c>
    </row>
    <row r="3654" spans="6:8" x14ac:dyDescent="0.3">
      <c r="F3654" s="2">
        <v>3649</v>
      </c>
      <c r="G3654" s="10">
        <v>3</v>
      </c>
      <c r="H3654" s="10">
        <f t="shared" si="56"/>
        <v>0.16779029790599995</v>
      </c>
    </row>
    <row r="3655" spans="6:8" x14ac:dyDescent="0.3">
      <c r="F3655" s="2">
        <v>3650</v>
      </c>
      <c r="G3655" s="10">
        <v>3</v>
      </c>
      <c r="H3655" s="10">
        <f t="shared" ref="H3655:H3718" si="57">COMBIN(G3655+$D$6-1,G3655)*((1-$D$7)^G3655)*($D$7^$D$6)</f>
        <v>0.16779029790599995</v>
      </c>
    </row>
    <row r="3656" spans="6:8" x14ac:dyDescent="0.3">
      <c r="F3656" s="2">
        <v>3651</v>
      </c>
      <c r="G3656" s="10">
        <v>3</v>
      </c>
      <c r="H3656" s="10">
        <f t="shared" si="57"/>
        <v>0.16779029790599995</v>
      </c>
    </row>
    <row r="3657" spans="6:8" x14ac:dyDescent="0.3">
      <c r="F3657" s="2">
        <v>3652</v>
      </c>
      <c r="G3657" s="10">
        <v>3</v>
      </c>
      <c r="H3657" s="10">
        <f t="shared" si="57"/>
        <v>0.16779029790599995</v>
      </c>
    </row>
    <row r="3658" spans="6:8" x14ac:dyDescent="0.3">
      <c r="F3658" s="2">
        <v>3653</v>
      </c>
      <c r="G3658" s="10">
        <v>3</v>
      </c>
      <c r="H3658" s="10">
        <f t="shared" si="57"/>
        <v>0.16779029790599995</v>
      </c>
    </row>
    <row r="3659" spans="6:8" x14ac:dyDescent="0.3">
      <c r="F3659" s="2">
        <v>3654</v>
      </c>
      <c r="G3659" s="10">
        <v>3</v>
      </c>
      <c r="H3659" s="10">
        <f t="shared" si="57"/>
        <v>0.16779029790599995</v>
      </c>
    </row>
    <row r="3660" spans="6:8" x14ac:dyDescent="0.3">
      <c r="F3660" s="2">
        <v>3655</v>
      </c>
      <c r="G3660" s="10">
        <v>3</v>
      </c>
      <c r="H3660" s="10">
        <f t="shared" si="57"/>
        <v>0.16779029790599995</v>
      </c>
    </row>
    <row r="3661" spans="6:8" x14ac:dyDescent="0.3">
      <c r="F3661" s="2">
        <v>3656</v>
      </c>
      <c r="G3661" s="10">
        <v>3</v>
      </c>
      <c r="H3661" s="10">
        <f t="shared" si="57"/>
        <v>0.16779029790599995</v>
      </c>
    </row>
    <row r="3662" spans="6:8" x14ac:dyDescent="0.3">
      <c r="F3662" s="2">
        <v>3657</v>
      </c>
      <c r="G3662" s="10">
        <v>3</v>
      </c>
      <c r="H3662" s="10">
        <f t="shared" si="57"/>
        <v>0.16779029790599995</v>
      </c>
    </row>
    <row r="3663" spans="6:8" x14ac:dyDescent="0.3">
      <c r="F3663" s="2">
        <v>3658</v>
      </c>
      <c r="G3663" s="10">
        <v>3</v>
      </c>
      <c r="H3663" s="10">
        <f t="shared" si="57"/>
        <v>0.16779029790599995</v>
      </c>
    </row>
    <row r="3664" spans="6:8" x14ac:dyDescent="0.3">
      <c r="F3664" s="2">
        <v>3659</v>
      </c>
      <c r="G3664" s="10">
        <v>3</v>
      </c>
      <c r="H3664" s="10">
        <f t="shared" si="57"/>
        <v>0.16779029790599995</v>
      </c>
    </row>
    <row r="3665" spans="6:8" x14ac:dyDescent="0.3">
      <c r="F3665" s="2">
        <v>3660</v>
      </c>
      <c r="G3665" s="10">
        <v>3</v>
      </c>
      <c r="H3665" s="10">
        <f t="shared" si="57"/>
        <v>0.16779029790599995</v>
      </c>
    </row>
    <row r="3666" spans="6:8" x14ac:dyDescent="0.3">
      <c r="F3666" s="2">
        <v>3661</v>
      </c>
      <c r="G3666" s="10">
        <v>3</v>
      </c>
      <c r="H3666" s="10">
        <f t="shared" si="57"/>
        <v>0.16779029790599995</v>
      </c>
    </row>
    <row r="3667" spans="6:8" x14ac:dyDescent="0.3">
      <c r="F3667" s="2">
        <v>3662</v>
      </c>
      <c r="G3667" s="10">
        <v>3</v>
      </c>
      <c r="H3667" s="10">
        <f t="shared" si="57"/>
        <v>0.16779029790599995</v>
      </c>
    </row>
    <row r="3668" spans="6:8" x14ac:dyDescent="0.3">
      <c r="F3668" s="2">
        <v>3663</v>
      </c>
      <c r="G3668" s="10">
        <v>3</v>
      </c>
      <c r="H3668" s="10">
        <f t="shared" si="57"/>
        <v>0.16779029790599995</v>
      </c>
    </row>
    <row r="3669" spans="6:8" x14ac:dyDescent="0.3">
      <c r="F3669" s="2">
        <v>3664</v>
      </c>
      <c r="G3669" s="10">
        <v>3</v>
      </c>
      <c r="H3669" s="10">
        <f t="shared" si="57"/>
        <v>0.16779029790599995</v>
      </c>
    </row>
    <row r="3670" spans="6:8" x14ac:dyDescent="0.3">
      <c r="F3670" s="2">
        <v>3665</v>
      </c>
      <c r="G3670" s="10">
        <v>3</v>
      </c>
      <c r="H3670" s="10">
        <f t="shared" si="57"/>
        <v>0.16779029790599995</v>
      </c>
    </row>
    <row r="3671" spans="6:8" x14ac:dyDescent="0.3">
      <c r="F3671" s="2">
        <v>3666</v>
      </c>
      <c r="G3671" s="10">
        <v>3</v>
      </c>
      <c r="H3671" s="10">
        <f t="shared" si="57"/>
        <v>0.16779029790599995</v>
      </c>
    </row>
    <row r="3672" spans="6:8" x14ac:dyDescent="0.3">
      <c r="F3672" s="2">
        <v>3667</v>
      </c>
      <c r="G3672" s="10">
        <v>3</v>
      </c>
      <c r="H3672" s="10">
        <f t="shared" si="57"/>
        <v>0.16779029790599995</v>
      </c>
    </row>
    <row r="3673" spans="6:8" x14ac:dyDescent="0.3">
      <c r="F3673" s="2">
        <v>3668</v>
      </c>
      <c r="G3673" s="10">
        <v>3</v>
      </c>
      <c r="H3673" s="10">
        <f t="shared" si="57"/>
        <v>0.16779029790599995</v>
      </c>
    </row>
    <row r="3674" spans="6:8" x14ac:dyDescent="0.3">
      <c r="F3674" s="2">
        <v>3669</v>
      </c>
      <c r="G3674" s="10">
        <v>3</v>
      </c>
      <c r="H3674" s="10">
        <f t="shared" si="57"/>
        <v>0.16779029790599995</v>
      </c>
    </row>
    <row r="3675" spans="6:8" x14ac:dyDescent="0.3">
      <c r="F3675" s="2">
        <v>3670</v>
      </c>
      <c r="G3675" s="10">
        <v>3</v>
      </c>
      <c r="H3675" s="10">
        <f t="shared" si="57"/>
        <v>0.16779029790599995</v>
      </c>
    </row>
    <row r="3676" spans="6:8" x14ac:dyDescent="0.3">
      <c r="F3676" s="2">
        <v>3671</v>
      </c>
      <c r="G3676" s="10">
        <v>3</v>
      </c>
      <c r="H3676" s="10">
        <f t="shared" si="57"/>
        <v>0.16779029790599995</v>
      </c>
    </row>
    <row r="3677" spans="6:8" x14ac:dyDescent="0.3">
      <c r="F3677" s="2">
        <v>3672</v>
      </c>
      <c r="G3677" s="10">
        <v>3</v>
      </c>
      <c r="H3677" s="10">
        <f t="shared" si="57"/>
        <v>0.16779029790599995</v>
      </c>
    </row>
    <row r="3678" spans="6:8" x14ac:dyDescent="0.3">
      <c r="F3678" s="2">
        <v>3673</v>
      </c>
      <c r="G3678" s="10">
        <v>3</v>
      </c>
      <c r="H3678" s="10">
        <f t="shared" si="57"/>
        <v>0.16779029790599995</v>
      </c>
    </row>
    <row r="3679" spans="6:8" x14ac:dyDescent="0.3">
      <c r="F3679" s="2">
        <v>3674</v>
      </c>
      <c r="G3679" s="10">
        <v>3</v>
      </c>
      <c r="H3679" s="10">
        <f t="shared" si="57"/>
        <v>0.16779029790599995</v>
      </c>
    </row>
    <row r="3680" spans="6:8" x14ac:dyDescent="0.3">
      <c r="F3680" s="2">
        <v>3675</v>
      </c>
      <c r="G3680" s="10">
        <v>3</v>
      </c>
      <c r="H3680" s="10">
        <f t="shared" si="57"/>
        <v>0.16779029790599995</v>
      </c>
    </row>
    <row r="3681" spans="6:8" x14ac:dyDescent="0.3">
      <c r="F3681" s="2">
        <v>3676</v>
      </c>
      <c r="G3681" s="10">
        <v>3</v>
      </c>
      <c r="H3681" s="10">
        <f t="shared" si="57"/>
        <v>0.16779029790599995</v>
      </c>
    </row>
    <row r="3682" spans="6:8" x14ac:dyDescent="0.3">
      <c r="F3682" s="2">
        <v>3677</v>
      </c>
      <c r="G3682" s="10">
        <v>3</v>
      </c>
      <c r="H3682" s="10">
        <f t="shared" si="57"/>
        <v>0.16779029790599995</v>
      </c>
    </row>
    <row r="3683" spans="6:8" x14ac:dyDescent="0.3">
      <c r="F3683" s="2">
        <v>3678</v>
      </c>
      <c r="G3683" s="10">
        <v>3</v>
      </c>
      <c r="H3683" s="10">
        <f t="shared" si="57"/>
        <v>0.16779029790599995</v>
      </c>
    </row>
    <row r="3684" spans="6:8" x14ac:dyDescent="0.3">
      <c r="F3684" s="2">
        <v>3679</v>
      </c>
      <c r="G3684" s="10">
        <v>3</v>
      </c>
      <c r="H3684" s="10">
        <f t="shared" si="57"/>
        <v>0.16779029790599995</v>
      </c>
    </row>
    <row r="3685" spans="6:8" x14ac:dyDescent="0.3">
      <c r="F3685" s="2">
        <v>3680</v>
      </c>
      <c r="G3685" s="10">
        <v>3</v>
      </c>
      <c r="H3685" s="10">
        <f t="shared" si="57"/>
        <v>0.16779029790599995</v>
      </c>
    </row>
    <row r="3686" spans="6:8" x14ac:dyDescent="0.3">
      <c r="F3686" s="2">
        <v>3681</v>
      </c>
      <c r="G3686" s="10">
        <v>3</v>
      </c>
      <c r="H3686" s="10">
        <f t="shared" si="57"/>
        <v>0.16779029790599995</v>
      </c>
    </row>
    <row r="3687" spans="6:8" x14ac:dyDescent="0.3">
      <c r="F3687" s="2">
        <v>3682</v>
      </c>
      <c r="G3687" s="10">
        <v>3</v>
      </c>
      <c r="H3687" s="10">
        <f t="shared" si="57"/>
        <v>0.16779029790599995</v>
      </c>
    </row>
    <row r="3688" spans="6:8" x14ac:dyDescent="0.3">
      <c r="F3688" s="2">
        <v>3683</v>
      </c>
      <c r="G3688" s="10">
        <v>3</v>
      </c>
      <c r="H3688" s="10">
        <f t="shared" si="57"/>
        <v>0.16779029790599995</v>
      </c>
    </row>
    <row r="3689" spans="6:8" x14ac:dyDescent="0.3">
      <c r="F3689" s="2">
        <v>3684</v>
      </c>
      <c r="G3689" s="10">
        <v>3</v>
      </c>
      <c r="H3689" s="10">
        <f t="shared" si="57"/>
        <v>0.16779029790599995</v>
      </c>
    </row>
    <row r="3690" spans="6:8" x14ac:dyDescent="0.3">
      <c r="F3690" s="2">
        <v>3685</v>
      </c>
      <c r="G3690" s="10">
        <v>3</v>
      </c>
      <c r="H3690" s="10">
        <f t="shared" si="57"/>
        <v>0.16779029790599995</v>
      </c>
    </row>
    <row r="3691" spans="6:8" x14ac:dyDescent="0.3">
      <c r="F3691" s="2">
        <v>3686</v>
      </c>
      <c r="G3691" s="10">
        <v>3</v>
      </c>
      <c r="H3691" s="10">
        <f t="shared" si="57"/>
        <v>0.16779029790599995</v>
      </c>
    </row>
    <row r="3692" spans="6:8" x14ac:dyDescent="0.3">
      <c r="F3692" s="2">
        <v>3687</v>
      </c>
      <c r="G3692" s="10">
        <v>3</v>
      </c>
      <c r="H3692" s="10">
        <f t="shared" si="57"/>
        <v>0.16779029790599995</v>
      </c>
    </row>
    <row r="3693" spans="6:8" x14ac:dyDescent="0.3">
      <c r="F3693" s="2">
        <v>3688</v>
      </c>
      <c r="G3693" s="10">
        <v>3</v>
      </c>
      <c r="H3693" s="10">
        <f t="shared" si="57"/>
        <v>0.16779029790599995</v>
      </c>
    </row>
    <row r="3694" spans="6:8" x14ac:dyDescent="0.3">
      <c r="F3694" s="2">
        <v>3689</v>
      </c>
      <c r="G3694" s="10">
        <v>3</v>
      </c>
      <c r="H3694" s="10">
        <f t="shared" si="57"/>
        <v>0.16779029790599995</v>
      </c>
    </row>
    <row r="3695" spans="6:8" x14ac:dyDescent="0.3">
      <c r="F3695" s="2">
        <v>3690</v>
      </c>
      <c r="G3695" s="10">
        <v>3</v>
      </c>
      <c r="H3695" s="10">
        <f t="shared" si="57"/>
        <v>0.16779029790599995</v>
      </c>
    </row>
    <row r="3696" spans="6:8" x14ac:dyDescent="0.3">
      <c r="F3696" s="2">
        <v>3691</v>
      </c>
      <c r="G3696" s="10">
        <v>3</v>
      </c>
      <c r="H3696" s="10">
        <f t="shared" si="57"/>
        <v>0.16779029790599995</v>
      </c>
    </row>
    <row r="3697" spans="6:8" x14ac:dyDescent="0.3">
      <c r="F3697" s="2">
        <v>3692</v>
      </c>
      <c r="G3697" s="10">
        <v>3</v>
      </c>
      <c r="H3697" s="10">
        <f t="shared" si="57"/>
        <v>0.16779029790599995</v>
      </c>
    </row>
    <row r="3698" spans="6:8" x14ac:dyDescent="0.3">
      <c r="F3698" s="2">
        <v>3693</v>
      </c>
      <c r="G3698" s="10">
        <v>3</v>
      </c>
      <c r="H3698" s="10">
        <f t="shared" si="57"/>
        <v>0.16779029790599995</v>
      </c>
    </row>
    <row r="3699" spans="6:8" x14ac:dyDescent="0.3">
      <c r="F3699" s="2">
        <v>3694</v>
      </c>
      <c r="G3699" s="10">
        <v>3</v>
      </c>
      <c r="H3699" s="10">
        <f t="shared" si="57"/>
        <v>0.16779029790599995</v>
      </c>
    </row>
    <row r="3700" spans="6:8" x14ac:dyDescent="0.3">
      <c r="F3700" s="2">
        <v>3695</v>
      </c>
      <c r="G3700" s="10">
        <v>3</v>
      </c>
      <c r="H3700" s="10">
        <f t="shared" si="57"/>
        <v>0.16779029790599995</v>
      </c>
    </row>
    <row r="3701" spans="6:8" x14ac:dyDescent="0.3">
      <c r="F3701" s="2">
        <v>3696</v>
      </c>
      <c r="G3701" s="10">
        <v>3</v>
      </c>
      <c r="H3701" s="10">
        <f t="shared" si="57"/>
        <v>0.16779029790599995</v>
      </c>
    </row>
    <row r="3702" spans="6:8" x14ac:dyDescent="0.3">
      <c r="F3702" s="2">
        <v>3697</v>
      </c>
      <c r="G3702" s="10">
        <v>3</v>
      </c>
      <c r="H3702" s="10">
        <f t="shared" si="57"/>
        <v>0.16779029790599995</v>
      </c>
    </row>
    <row r="3703" spans="6:8" x14ac:dyDescent="0.3">
      <c r="F3703" s="2">
        <v>3698</v>
      </c>
      <c r="G3703" s="10">
        <v>3</v>
      </c>
      <c r="H3703" s="10">
        <f t="shared" si="57"/>
        <v>0.16779029790599995</v>
      </c>
    </row>
    <row r="3704" spans="6:8" x14ac:dyDescent="0.3">
      <c r="F3704" s="2">
        <v>3699</v>
      </c>
      <c r="G3704" s="10">
        <v>3</v>
      </c>
      <c r="H3704" s="10">
        <f t="shared" si="57"/>
        <v>0.16779029790599995</v>
      </c>
    </row>
    <row r="3705" spans="6:8" x14ac:dyDescent="0.3">
      <c r="F3705" s="2">
        <v>3700</v>
      </c>
      <c r="G3705" s="10">
        <v>3</v>
      </c>
      <c r="H3705" s="10">
        <f t="shared" si="57"/>
        <v>0.16779029790599995</v>
      </c>
    </row>
    <row r="3706" spans="6:8" x14ac:dyDescent="0.3">
      <c r="F3706" s="2">
        <v>3701</v>
      </c>
      <c r="G3706" s="10">
        <v>3</v>
      </c>
      <c r="H3706" s="10">
        <f t="shared" si="57"/>
        <v>0.16779029790599995</v>
      </c>
    </row>
    <row r="3707" spans="6:8" x14ac:dyDescent="0.3">
      <c r="F3707" s="2">
        <v>3702</v>
      </c>
      <c r="G3707" s="10">
        <v>3</v>
      </c>
      <c r="H3707" s="10">
        <f t="shared" si="57"/>
        <v>0.16779029790599995</v>
      </c>
    </row>
    <row r="3708" spans="6:8" x14ac:dyDescent="0.3">
      <c r="F3708" s="2">
        <v>3703</v>
      </c>
      <c r="G3708" s="10">
        <v>3</v>
      </c>
      <c r="H3708" s="10">
        <f t="shared" si="57"/>
        <v>0.16779029790599995</v>
      </c>
    </row>
    <row r="3709" spans="6:8" x14ac:dyDescent="0.3">
      <c r="F3709" s="2">
        <v>3704</v>
      </c>
      <c r="G3709" s="10">
        <v>3</v>
      </c>
      <c r="H3709" s="10">
        <f t="shared" si="57"/>
        <v>0.16779029790599995</v>
      </c>
    </row>
    <row r="3710" spans="6:8" x14ac:dyDescent="0.3">
      <c r="F3710" s="2">
        <v>3705</v>
      </c>
      <c r="G3710" s="10">
        <v>3</v>
      </c>
      <c r="H3710" s="10">
        <f t="shared" si="57"/>
        <v>0.16779029790599995</v>
      </c>
    </row>
    <row r="3711" spans="6:8" x14ac:dyDescent="0.3">
      <c r="F3711" s="2">
        <v>3706</v>
      </c>
      <c r="G3711" s="10">
        <v>3</v>
      </c>
      <c r="H3711" s="10">
        <f t="shared" si="57"/>
        <v>0.16779029790599995</v>
      </c>
    </row>
    <row r="3712" spans="6:8" x14ac:dyDescent="0.3">
      <c r="F3712" s="2">
        <v>3707</v>
      </c>
      <c r="G3712" s="10">
        <v>3</v>
      </c>
      <c r="H3712" s="10">
        <f t="shared" si="57"/>
        <v>0.16779029790599995</v>
      </c>
    </row>
    <row r="3713" spans="6:8" x14ac:dyDescent="0.3">
      <c r="F3713" s="2">
        <v>3708</v>
      </c>
      <c r="G3713" s="10">
        <v>3</v>
      </c>
      <c r="H3713" s="10">
        <f t="shared" si="57"/>
        <v>0.16779029790599995</v>
      </c>
    </row>
    <row r="3714" spans="6:8" x14ac:dyDescent="0.3">
      <c r="F3714" s="2">
        <v>3709</v>
      </c>
      <c r="G3714" s="10">
        <v>3</v>
      </c>
      <c r="H3714" s="10">
        <f t="shared" si="57"/>
        <v>0.16779029790599995</v>
      </c>
    </row>
    <row r="3715" spans="6:8" x14ac:dyDescent="0.3">
      <c r="F3715" s="2">
        <v>3710</v>
      </c>
      <c r="G3715" s="10">
        <v>3</v>
      </c>
      <c r="H3715" s="10">
        <f t="shared" si="57"/>
        <v>0.16779029790599995</v>
      </c>
    </row>
    <row r="3716" spans="6:8" x14ac:dyDescent="0.3">
      <c r="F3716" s="2">
        <v>3711</v>
      </c>
      <c r="G3716" s="10">
        <v>3</v>
      </c>
      <c r="H3716" s="10">
        <f t="shared" si="57"/>
        <v>0.16779029790599995</v>
      </c>
    </row>
    <row r="3717" spans="6:8" x14ac:dyDescent="0.3">
      <c r="F3717" s="2">
        <v>3712</v>
      </c>
      <c r="G3717" s="10">
        <v>3</v>
      </c>
      <c r="H3717" s="10">
        <f t="shared" si="57"/>
        <v>0.16779029790599995</v>
      </c>
    </row>
    <row r="3718" spans="6:8" x14ac:dyDescent="0.3">
      <c r="F3718" s="2">
        <v>3713</v>
      </c>
      <c r="G3718" s="10">
        <v>3</v>
      </c>
      <c r="H3718" s="10">
        <f t="shared" si="57"/>
        <v>0.16779029790599995</v>
      </c>
    </row>
    <row r="3719" spans="6:8" x14ac:dyDescent="0.3">
      <c r="F3719" s="2">
        <v>3714</v>
      </c>
      <c r="G3719" s="10">
        <v>3</v>
      </c>
      <c r="H3719" s="10">
        <f t="shared" ref="H3719:H3782" si="58">COMBIN(G3719+$D$6-1,G3719)*((1-$D$7)^G3719)*($D$7^$D$6)</f>
        <v>0.16779029790599995</v>
      </c>
    </row>
    <row r="3720" spans="6:8" x14ac:dyDescent="0.3">
      <c r="F3720" s="2">
        <v>3715</v>
      </c>
      <c r="G3720" s="10">
        <v>3</v>
      </c>
      <c r="H3720" s="10">
        <f t="shared" si="58"/>
        <v>0.16779029790599995</v>
      </c>
    </row>
    <row r="3721" spans="6:8" x14ac:dyDescent="0.3">
      <c r="F3721" s="2">
        <v>3716</v>
      </c>
      <c r="G3721" s="10">
        <v>3</v>
      </c>
      <c r="H3721" s="10">
        <f t="shared" si="58"/>
        <v>0.16779029790599995</v>
      </c>
    </row>
    <row r="3722" spans="6:8" x14ac:dyDescent="0.3">
      <c r="F3722" s="2">
        <v>3717</v>
      </c>
      <c r="G3722" s="10">
        <v>3</v>
      </c>
      <c r="H3722" s="10">
        <f t="shared" si="58"/>
        <v>0.16779029790599995</v>
      </c>
    </row>
    <row r="3723" spans="6:8" x14ac:dyDescent="0.3">
      <c r="F3723" s="2">
        <v>3718</v>
      </c>
      <c r="G3723" s="10">
        <v>3</v>
      </c>
      <c r="H3723" s="10">
        <f t="shared" si="58"/>
        <v>0.16779029790599995</v>
      </c>
    </row>
    <row r="3724" spans="6:8" x14ac:dyDescent="0.3">
      <c r="F3724" s="2">
        <v>3719</v>
      </c>
      <c r="G3724" s="10">
        <v>3</v>
      </c>
      <c r="H3724" s="10">
        <f t="shared" si="58"/>
        <v>0.16779029790599995</v>
      </c>
    </row>
    <row r="3725" spans="6:8" x14ac:dyDescent="0.3">
      <c r="F3725" s="2">
        <v>3720</v>
      </c>
      <c r="G3725" s="10">
        <v>3</v>
      </c>
      <c r="H3725" s="10">
        <f t="shared" si="58"/>
        <v>0.16779029790599995</v>
      </c>
    </row>
    <row r="3726" spans="6:8" x14ac:dyDescent="0.3">
      <c r="F3726" s="2">
        <v>3721</v>
      </c>
      <c r="G3726" s="10">
        <v>3</v>
      </c>
      <c r="H3726" s="10">
        <f t="shared" si="58"/>
        <v>0.16779029790599995</v>
      </c>
    </row>
    <row r="3727" spans="6:8" x14ac:dyDescent="0.3">
      <c r="F3727" s="2">
        <v>3722</v>
      </c>
      <c r="G3727" s="10">
        <v>3</v>
      </c>
      <c r="H3727" s="10">
        <f t="shared" si="58"/>
        <v>0.16779029790599995</v>
      </c>
    </row>
    <row r="3728" spans="6:8" x14ac:dyDescent="0.3">
      <c r="F3728" s="2">
        <v>3723</v>
      </c>
      <c r="G3728" s="10">
        <v>3</v>
      </c>
      <c r="H3728" s="10">
        <f t="shared" si="58"/>
        <v>0.16779029790599995</v>
      </c>
    </row>
    <row r="3729" spans="6:8" x14ac:dyDescent="0.3">
      <c r="F3729" s="2">
        <v>3724</v>
      </c>
      <c r="G3729" s="10">
        <v>3</v>
      </c>
      <c r="H3729" s="10">
        <f t="shared" si="58"/>
        <v>0.16779029790599995</v>
      </c>
    </row>
    <row r="3730" spans="6:8" x14ac:dyDescent="0.3">
      <c r="F3730" s="2">
        <v>3725</v>
      </c>
      <c r="G3730" s="10">
        <v>3</v>
      </c>
      <c r="H3730" s="10">
        <f t="shared" si="58"/>
        <v>0.16779029790599995</v>
      </c>
    </row>
    <row r="3731" spans="6:8" x14ac:dyDescent="0.3">
      <c r="F3731" s="2">
        <v>3726</v>
      </c>
      <c r="G3731" s="10">
        <v>3</v>
      </c>
      <c r="H3731" s="10">
        <f t="shared" si="58"/>
        <v>0.16779029790599995</v>
      </c>
    </row>
    <row r="3732" spans="6:8" x14ac:dyDescent="0.3">
      <c r="F3732" s="2">
        <v>3727</v>
      </c>
      <c r="G3732" s="10">
        <v>3</v>
      </c>
      <c r="H3732" s="10">
        <f t="shared" si="58"/>
        <v>0.16779029790599995</v>
      </c>
    </row>
    <row r="3733" spans="6:8" x14ac:dyDescent="0.3">
      <c r="F3733" s="2">
        <v>3728</v>
      </c>
      <c r="G3733" s="10">
        <v>3</v>
      </c>
      <c r="H3733" s="10">
        <f t="shared" si="58"/>
        <v>0.16779029790599995</v>
      </c>
    </row>
    <row r="3734" spans="6:8" x14ac:dyDescent="0.3">
      <c r="F3734" s="2">
        <v>3729</v>
      </c>
      <c r="G3734" s="10">
        <v>3</v>
      </c>
      <c r="H3734" s="10">
        <f t="shared" si="58"/>
        <v>0.16779029790599995</v>
      </c>
    </row>
    <row r="3735" spans="6:8" x14ac:dyDescent="0.3">
      <c r="F3735" s="2">
        <v>3730</v>
      </c>
      <c r="G3735" s="10">
        <v>3</v>
      </c>
      <c r="H3735" s="10">
        <f t="shared" si="58"/>
        <v>0.16779029790599995</v>
      </c>
    </row>
    <row r="3736" spans="6:8" x14ac:dyDescent="0.3">
      <c r="F3736" s="2">
        <v>3731</v>
      </c>
      <c r="G3736" s="10">
        <v>3</v>
      </c>
      <c r="H3736" s="10">
        <f t="shared" si="58"/>
        <v>0.16779029790599995</v>
      </c>
    </row>
    <row r="3737" spans="6:8" x14ac:dyDescent="0.3">
      <c r="F3737" s="2">
        <v>3732</v>
      </c>
      <c r="G3737" s="10">
        <v>3</v>
      </c>
      <c r="H3737" s="10">
        <f t="shared" si="58"/>
        <v>0.16779029790599995</v>
      </c>
    </row>
    <row r="3738" spans="6:8" x14ac:dyDescent="0.3">
      <c r="F3738" s="2">
        <v>3733</v>
      </c>
      <c r="G3738" s="10">
        <v>3</v>
      </c>
      <c r="H3738" s="10">
        <f t="shared" si="58"/>
        <v>0.16779029790599995</v>
      </c>
    </row>
    <row r="3739" spans="6:8" x14ac:dyDescent="0.3">
      <c r="F3739" s="2">
        <v>3734</v>
      </c>
      <c r="G3739" s="10">
        <v>3</v>
      </c>
      <c r="H3739" s="10">
        <f t="shared" si="58"/>
        <v>0.16779029790599995</v>
      </c>
    </row>
    <row r="3740" spans="6:8" x14ac:dyDescent="0.3">
      <c r="F3740" s="2">
        <v>3735</v>
      </c>
      <c r="G3740" s="10">
        <v>3</v>
      </c>
      <c r="H3740" s="10">
        <f t="shared" si="58"/>
        <v>0.16779029790599995</v>
      </c>
    </row>
    <row r="3741" spans="6:8" x14ac:dyDescent="0.3">
      <c r="F3741" s="2">
        <v>3736</v>
      </c>
      <c r="G3741" s="10">
        <v>3</v>
      </c>
      <c r="H3741" s="10">
        <f t="shared" si="58"/>
        <v>0.16779029790599995</v>
      </c>
    </row>
    <row r="3742" spans="6:8" x14ac:dyDescent="0.3">
      <c r="F3742" s="2">
        <v>3737</v>
      </c>
      <c r="G3742" s="10">
        <v>3</v>
      </c>
      <c r="H3742" s="10">
        <f t="shared" si="58"/>
        <v>0.16779029790599995</v>
      </c>
    </row>
    <row r="3743" spans="6:8" x14ac:dyDescent="0.3">
      <c r="F3743" s="2">
        <v>3738</v>
      </c>
      <c r="G3743" s="10">
        <v>3</v>
      </c>
      <c r="H3743" s="10">
        <f t="shared" si="58"/>
        <v>0.16779029790599995</v>
      </c>
    </row>
    <row r="3744" spans="6:8" x14ac:dyDescent="0.3">
      <c r="F3744" s="2">
        <v>3739</v>
      </c>
      <c r="G3744" s="10">
        <v>3</v>
      </c>
      <c r="H3744" s="10">
        <f t="shared" si="58"/>
        <v>0.16779029790599995</v>
      </c>
    </row>
    <row r="3745" spans="6:8" x14ac:dyDescent="0.3">
      <c r="F3745" s="2">
        <v>3740</v>
      </c>
      <c r="G3745" s="10">
        <v>3</v>
      </c>
      <c r="H3745" s="10">
        <f t="shared" si="58"/>
        <v>0.16779029790599995</v>
      </c>
    </row>
    <row r="3746" spans="6:8" x14ac:dyDescent="0.3">
      <c r="F3746" s="2">
        <v>3741</v>
      </c>
      <c r="G3746" s="10">
        <v>3</v>
      </c>
      <c r="H3746" s="10">
        <f t="shared" si="58"/>
        <v>0.16779029790599995</v>
      </c>
    </row>
    <row r="3747" spans="6:8" x14ac:dyDescent="0.3">
      <c r="F3747" s="2">
        <v>3742</v>
      </c>
      <c r="G3747" s="10">
        <v>3</v>
      </c>
      <c r="H3747" s="10">
        <f t="shared" si="58"/>
        <v>0.16779029790599995</v>
      </c>
    </row>
    <row r="3748" spans="6:8" x14ac:dyDescent="0.3">
      <c r="F3748" s="2">
        <v>3743</v>
      </c>
      <c r="G3748" s="10">
        <v>3</v>
      </c>
      <c r="H3748" s="10">
        <f t="shared" si="58"/>
        <v>0.16779029790599995</v>
      </c>
    </row>
    <row r="3749" spans="6:8" x14ac:dyDescent="0.3">
      <c r="F3749" s="2">
        <v>3744</v>
      </c>
      <c r="G3749" s="10">
        <v>3</v>
      </c>
      <c r="H3749" s="10">
        <f t="shared" si="58"/>
        <v>0.16779029790599995</v>
      </c>
    </row>
    <row r="3750" spans="6:8" x14ac:dyDescent="0.3">
      <c r="F3750" s="2">
        <v>3745</v>
      </c>
      <c r="G3750" s="10">
        <v>3</v>
      </c>
      <c r="H3750" s="10">
        <f t="shared" si="58"/>
        <v>0.16779029790599995</v>
      </c>
    </row>
    <row r="3751" spans="6:8" x14ac:dyDescent="0.3">
      <c r="F3751" s="2">
        <v>3746</v>
      </c>
      <c r="G3751" s="10">
        <v>3</v>
      </c>
      <c r="H3751" s="10">
        <f t="shared" si="58"/>
        <v>0.16779029790599995</v>
      </c>
    </row>
    <row r="3752" spans="6:8" x14ac:dyDescent="0.3">
      <c r="F3752" s="2">
        <v>3747</v>
      </c>
      <c r="G3752" s="10">
        <v>3</v>
      </c>
      <c r="H3752" s="10">
        <f t="shared" si="58"/>
        <v>0.16779029790599995</v>
      </c>
    </row>
    <row r="3753" spans="6:8" x14ac:dyDescent="0.3">
      <c r="F3753" s="2">
        <v>3748</v>
      </c>
      <c r="G3753" s="10">
        <v>3</v>
      </c>
      <c r="H3753" s="10">
        <f t="shared" si="58"/>
        <v>0.16779029790599995</v>
      </c>
    </row>
    <row r="3754" spans="6:8" x14ac:dyDescent="0.3">
      <c r="F3754" s="2">
        <v>3749</v>
      </c>
      <c r="G3754" s="10">
        <v>3</v>
      </c>
      <c r="H3754" s="10">
        <f t="shared" si="58"/>
        <v>0.16779029790599995</v>
      </c>
    </row>
    <row r="3755" spans="6:8" x14ac:dyDescent="0.3">
      <c r="F3755" s="2">
        <v>3750</v>
      </c>
      <c r="G3755" s="10">
        <v>3</v>
      </c>
      <c r="H3755" s="10">
        <f t="shared" si="58"/>
        <v>0.16779029790599995</v>
      </c>
    </row>
    <row r="3756" spans="6:8" x14ac:dyDescent="0.3">
      <c r="F3756" s="2">
        <v>3751</v>
      </c>
      <c r="G3756" s="10">
        <v>3</v>
      </c>
      <c r="H3756" s="10">
        <f t="shared" si="58"/>
        <v>0.16779029790599995</v>
      </c>
    </row>
    <row r="3757" spans="6:8" x14ac:dyDescent="0.3">
      <c r="F3757" s="2">
        <v>3752</v>
      </c>
      <c r="G3757" s="10">
        <v>3</v>
      </c>
      <c r="H3757" s="10">
        <f t="shared" si="58"/>
        <v>0.16779029790599995</v>
      </c>
    </row>
    <row r="3758" spans="6:8" x14ac:dyDescent="0.3">
      <c r="F3758" s="2">
        <v>3753</v>
      </c>
      <c r="G3758" s="10">
        <v>3</v>
      </c>
      <c r="H3758" s="10">
        <f t="shared" si="58"/>
        <v>0.16779029790599995</v>
      </c>
    </row>
    <row r="3759" spans="6:8" x14ac:dyDescent="0.3">
      <c r="F3759" s="2">
        <v>3754</v>
      </c>
      <c r="G3759" s="10">
        <v>3</v>
      </c>
      <c r="H3759" s="10">
        <f t="shared" si="58"/>
        <v>0.16779029790599995</v>
      </c>
    </row>
    <row r="3760" spans="6:8" x14ac:dyDescent="0.3">
      <c r="F3760" s="2">
        <v>3755</v>
      </c>
      <c r="G3760" s="10">
        <v>3</v>
      </c>
      <c r="H3760" s="10">
        <f t="shared" si="58"/>
        <v>0.16779029790599995</v>
      </c>
    </row>
    <row r="3761" spans="6:8" x14ac:dyDescent="0.3">
      <c r="F3761" s="2">
        <v>3756</v>
      </c>
      <c r="G3761" s="10">
        <v>3</v>
      </c>
      <c r="H3761" s="10">
        <f t="shared" si="58"/>
        <v>0.16779029790599995</v>
      </c>
    </row>
    <row r="3762" spans="6:8" x14ac:dyDescent="0.3">
      <c r="F3762" s="2">
        <v>3757</v>
      </c>
      <c r="G3762" s="10">
        <v>3</v>
      </c>
      <c r="H3762" s="10">
        <f t="shared" si="58"/>
        <v>0.16779029790599995</v>
      </c>
    </row>
    <row r="3763" spans="6:8" x14ac:dyDescent="0.3">
      <c r="F3763" s="2">
        <v>3758</v>
      </c>
      <c r="G3763" s="10">
        <v>3</v>
      </c>
      <c r="H3763" s="10">
        <f t="shared" si="58"/>
        <v>0.16779029790599995</v>
      </c>
    </row>
    <row r="3764" spans="6:8" x14ac:dyDescent="0.3">
      <c r="F3764" s="2">
        <v>3759</v>
      </c>
      <c r="G3764" s="10">
        <v>3</v>
      </c>
      <c r="H3764" s="10">
        <f t="shared" si="58"/>
        <v>0.16779029790599995</v>
      </c>
    </row>
    <row r="3765" spans="6:8" x14ac:dyDescent="0.3">
      <c r="F3765" s="2">
        <v>3760</v>
      </c>
      <c r="G3765" s="10">
        <v>3</v>
      </c>
      <c r="H3765" s="10">
        <f t="shared" si="58"/>
        <v>0.16779029790599995</v>
      </c>
    </row>
    <row r="3766" spans="6:8" x14ac:dyDescent="0.3">
      <c r="F3766" s="2">
        <v>3761</v>
      </c>
      <c r="G3766" s="10">
        <v>3</v>
      </c>
      <c r="H3766" s="10">
        <f t="shared" si="58"/>
        <v>0.16779029790599995</v>
      </c>
    </row>
    <row r="3767" spans="6:8" x14ac:dyDescent="0.3">
      <c r="F3767" s="2">
        <v>3762</v>
      </c>
      <c r="G3767" s="10">
        <v>3</v>
      </c>
      <c r="H3767" s="10">
        <f t="shared" si="58"/>
        <v>0.16779029790599995</v>
      </c>
    </row>
    <row r="3768" spans="6:8" x14ac:dyDescent="0.3">
      <c r="F3768" s="2">
        <v>3763</v>
      </c>
      <c r="G3768" s="10">
        <v>3</v>
      </c>
      <c r="H3768" s="10">
        <f t="shared" si="58"/>
        <v>0.16779029790599995</v>
      </c>
    </row>
    <row r="3769" spans="6:8" x14ac:dyDescent="0.3">
      <c r="F3769" s="2">
        <v>3764</v>
      </c>
      <c r="G3769" s="10">
        <v>3</v>
      </c>
      <c r="H3769" s="10">
        <f t="shared" si="58"/>
        <v>0.16779029790599995</v>
      </c>
    </row>
    <row r="3770" spans="6:8" x14ac:dyDescent="0.3">
      <c r="F3770" s="2">
        <v>3765</v>
      </c>
      <c r="G3770" s="10">
        <v>3</v>
      </c>
      <c r="H3770" s="10">
        <f t="shared" si="58"/>
        <v>0.16779029790599995</v>
      </c>
    </row>
    <row r="3771" spans="6:8" x14ac:dyDescent="0.3">
      <c r="F3771" s="2">
        <v>3766</v>
      </c>
      <c r="G3771" s="10">
        <v>3</v>
      </c>
      <c r="H3771" s="10">
        <f t="shared" si="58"/>
        <v>0.16779029790599995</v>
      </c>
    </row>
    <row r="3772" spans="6:8" x14ac:dyDescent="0.3">
      <c r="F3772" s="2">
        <v>3767</v>
      </c>
      <c r="G3772" s="10">
        <v>3</v>
      </c>
      <c r="H3772" s="10">
        <f t="shared" si="58"/>
        <v>0.16779029790599995</v>
      </c>
    </row>
    <row r="3773" spans="6:8" x14ac:dyDescent="0.3">
      <c r="F3773" s="2">
        <v>3768</v>
      </c>
      <c r="G3773" s="10">
        <v>3</v>
      </c>
      <c r="H3773" s="10">
        <f t="shared" si="58"/>
        <v>0.16779029790599995</v>
      </c>
    </row>
    <row r="3774" spans="6:8" x14ac:dyDescent="0.3">
      <c r="F3774" s="2">
        <v>3769</v>
      </c>
      <c r="G3774" s="10">
        <v>3</v>
      </c>
      <c r="H3774" s="10">
        <f t="shared" si="58"/>
        <v>0.16779029790599995</v>
      </c>
    </row>
    <row r="3775" spans="6:8" x14ac:dyDescent="0.3">
      <c r="F3775" s="2">
        <v>3770</v>
      </c>
      <c r="G3775" s="10">
        <v>3</v>
      </c>
      <c r="H3775" s="10">
        <f t="shared" si="58"/>
        <v>0.16779029790599995</v>
      </c>
    </row>
    <row r="3776" spans="6:8" x14ac:dyDescent="0.3">
      <c r="F3776" s="2">
        <v>3771</v>
      </c>
      <c r="G3776" s="10">
        <v>3</v>
      </c>
      <c r="H3776" s="10">
        <f t="shared" si="58"/>
        <v>0.16779029790599995</v>
      </c>
    </row>
    <row r="3777" spans="6:8" x14ac:dyDescent="0.3">
      <c r="F3777" s="2">
        <v>3772</v>
      </c>
      <c r="G3777" s="10">
        <v>3</v>
      </c>
      <c r="H3777" s="10">
        <f t="shared" si="58"/>
        <v>0.16779029790599995</v>
      </c>
    </row>
    <row r="3778" spans="6:8" x14ac:dyDescent="0.3">
      <c r="F3778" s="2">
        <v>3773</v>
      </c>
      <c r="G3778" s="10">
        <v>3</v>
      </c>
      <c r="H3778" s="10">
        <f t="shared" si="58"/>
        <v>0.16779029790599995</v>
      </c>
    </row>
    <row r="3779" spans="6:8" x14ac:dyDescent="0.3">
      <c r="F3779" s="2">
        <v>3774</v>
      </c>
      <c r="G3779" s="10">
        <v>3</v>
      </c>
      <c r="H3779" s="10">
        <f t="shared" si="58"/>
        <v>0.16779029790599995</v>
      </c>
    </row>
    <row r="3780" spans="6:8" x14ac:dyDescent="0.3">
      <c r="F3780" s="2">
        <v>3775</v>
      </c>
      <c r="G3780" s="10">
        <v>3</v>
      </c>
      <c r="H3780" s="10">
        <f t="shared" si="58"/>
        <v>0.16779029790599995</v>
      </c>
    </row>
    <row r="3781" spans="6:8" x14ac:dyDescent="0.3">
      <c r="F3781" s="2">
        <v>3776</v>
      </c>
      <c r="G3781" s="10">
        <v>3</v>
      </c>
      <c r="H3781" s="10">
        <f t="shared" si="58"/>
        <v>0.16779029790599995</v>
      </c>
    </row>
    <row r="3782" spans="6:8" x14ac:dyDescent="0.3">
      <c r="F3782" s="2">
        <v>3777</v>
      </c>
      <c r="G3782" s="10">
        <v>3</v>
      </c>
      <c r="H3782" s="10">
        <f t="shared" si="58"/>
        <v>0.16779029790599995</v>
      </c>
    </row>
    <row r="3783" spans="6:8" x14ac:dyDescent="0.3">
      <c r="F3783" s="2">
        <v>3778</v>
      </c>
      <c r="G3783" s="10">
        <v>3</v>
      </c>
      <c r="H3783" s="10">
        <f t="shared" ref="H3783:H3846" si="59">COMBIN(G3783+$D$6-1,G3783)*((1-$D$7)^G3783)*($D$7^$D$6)</f>
        <v>0.16779029790599995</v>
      </c>
    </row>
    <row r="3784" spans="6:8" x14ac:dyDescent="0.3">
      <c r="F3784" s="2">
        <v>3779</v>
      </c>
      <c r="G3784" s="10">
        <v>3</v>
      </c>
      <c r="H3784" s="10">
        <f t="shared" si="59"/>
        <v>0.16779029790599995</v>
      </c>
    </row>
    <row r="3785" spans="6:8" x14ac:dyDescent="0.3">
      <c r="F3785" s="2">
        <v>3780</v>
      </c>
      <c r="G3785" s="10">
        <v>3</v>
      </c>
      <c r="H3785" s="10">
        <f t="shared" si="59"/>
        <v>0.16779029790599995</v>
      </c>
    </row>
    <row r="3786" spans="6:8" x14ac:dyDescent="0.3">
      <c r="F3786" s="2">
        <v>3781</v>
      </c>
      <c r="G3786" s="10">
        <v>3</v>
      </c>
      <c r="H3786" s="10">
        <f t="shared" si="59"/>
        <v>0.16779029790599995</v>
      </c>
    </row>
    <row r="3787" spans="6:8" x14ac:dyDescent="0.3">
      <c r="F3787" s="2">
        <v>3782</v>
      </c>
      <c r="G3787" s="10">
        <v>3</v>
      </c>
      <c r="H3787" s="10">
        <f t="shared" si="59"/>
        <v>0.16779029790599995</v>
      </c>
    </row>
    <row r="3788" spans="6:8" x14ac:dyDescent="0.3">
      <c r="F3788" s="2">
        <v>3783</v>
      </c>
      <c r="G3788" s="10">
        <v>3</v>
      </c>
      <c r="H3788" s="10">
        <f t="shared" si="59"/>
        <v>0.16779029790599995</v>
      </c>
    </row>
    <row r="3789" spans="6:8" x14ac:dyDescent="0.3">
      <c r="F3789" s="2">
        <v>3784</v>
      </c>
      <c r="G3789" s="10">
        <v>3</v>
      </c>
      <c r="H3789" s="10">
        <f t="shared" si="59"/>
        <v>0.16779029790599995</v>
      </c>
    </row>
    <row r="3790" spans="6:8" x14ac:dyDescent="0.3">
      <c r="F3790" s="2">
        <v>3785</v>
      </c>
      <c r="G3790" s="10">
        <v>3</v>
      </c>
      <c r="H3790" s="10">
        <f t="shared" si="59"/>
        <v>0.16779029790599995</v>
      </c>
    </row>
    <row r="3791" spans="6:8" x14ac:dyDescent="0.3">
      <c r="F3791" s="2">
        <v>3786</v>
      </c>
      <c r="G3791" s="10">
        <v>3</v>
      </c>
      <c r="H3791" s="10">
        <f t="shared" si="59"/>
        <v>0.16779029790599995</v>
      </c>
    </row>
    <row r="3792" spans="6:8" x14ac:dyDescent="0.3">
      <c r="F3792" s="2">
        <v>3787</v>
      </c>
      <c r="G3792" s="10">
        <v>3</v>
      </c>
      <c r="H3792" s="10">
        <f t="shared" si="59"/>
        <v>0.16779029790599995</v>
      </c>
    </row>
    <row r="3793" spans="6:8" x14ac:dyDescent="0.3">
      <c r="F3793" s="2">
        <v>3788</v>
      </c>
      <c r="G3793" s="10">
        <v>3</v>
      </c>
      <c r="H3793" s="10">
        <f t="shared" si="59"/>
        <v>0.16779029790599995</v>
      </c>
    </row>
    <row r="3794" spans="6:8" x14ac:dyDescent="0.3">
      <c r="F3794" s="2">
        <v>3789</v>
      </c>
      <c r="G3794" s="10">
        <v>3</v>
      </c>
      <c r="H3794" s="10">
        <f t="shared" si="59"/>
        <v>0.16779029790599995</v>
      </c>
    </row>
    <row r="3795" spans="6:8" x14ac:dyDescent="0.3">
      <c r="F3795" s="2">
        <v>3790</v>
      </c>
      <c r="G3795" s="10">
        <v>3</v>
      </c>
      <c r="H3795" s="10">
        <f t="shared" si="59"/>
        <v>0.16779029790599995</v>
      </c>
    </row>
    <row r="3796" spans="6:8" x14ac:dyDescent="0.3">
      <c r="F3796" s="2">
        <v>3791</v>
      </c>
      <c r="G3796" s="10">
        <v>3</v>
      </c>
      <c r="H3796" s="10">
        <f t="shared" si="59"/>
        <v>0.16779029790599995</v>
      </c>
    </row>
    <row r="3797" spans="6:8" x14ac:dyDescent="0.3">
      <c r="F3797" s="2">
        <v>3792</v>
      </c>
      <c r="G3797" s="10">
        <v>3</v>
      </c>
      <c r="H3797" s="10">
        <f t="shared" si="59"/>
        <v>0.16779029790599995</v>
      </c>
    </row>
    <row r="3798" spans="6:8" x14ac:dyDescent="0.3">
      <c r="F3798" s="2">
        <v>3793</v>
      </c>
      <c r="G3798" s="10">
        <v>3</v>
      </c>
      <c r="H3798" s="10">
        <f t="shared" si="59"/>
        <v>0.16779029790599995</v>
      </c>
    </row>
    <row r="3799" spans="6:8" x14ac:dyDescent="0.3">
      <c r="F3799" s="2">
        <v>3794</v>
      </c>
      <c r="G3799" s="10">
        <v>3</v>
      </c>
      <c r="H3799" s="10">
        <f t="shared" si="59"/>
        <v>0.16779029790599995</v>
      </c>
    </row>
    <row r="3800" spans="6:8" x14ac:dyDescent="0.3">
      <c r="F3800" s="2">
        <v>3795</v>
      </c>
      <c r="G3800" s="10">
        <v>3</v>
      </c>
      <c r="H3800" s="10">
        <f t="shared" si="59"/>
        <v>0.16779029790599995</v>
      </c>
    </row>
    <row r="3801" spans="6:8" x14ac:dyDescent="0.3">
      <c r="F3801" s="2">
        <v>3796</v>
      </c>
      <c r="G3801" s="10">
        <v>3</v>
      </c>
      <c r="H3801" s="10">
        <f t="shared" si="59"/>
        <v>0.16779029790599995</v>
      </c>
    </row>
    <row r="3802" spans="6:8" x14ac:dyDescent="0.3">
      <c r="F3802" s="2">
        <v>3797</v>
      </c>
      <c r="G3802" s="10">
        <v>3</v>
      </c>
      <c r="H3802" s="10">
        <f t="shared" si="59"/>
        <v>0.16779029790599995</v>
      </c>
    </row>
    <row r="3803" spans="6:8" x14ac:dyDescent="0.3">
      <c r="F3803" s="2">
        <v>3798</v>
      </c>
      <c r="G3803" s="10">
        <v>3</v>
      </c>
      <c r="H3803" s="10">
        <f t="shared" si="59"/>
        <v>0.16779029790599995</v>
      </c>
    </row>
    <row r="3804" spans="6:8" x14ac:dyDescent="0.3">
      <c r="F3804" s="2">
        <v>3799</v>
      </c>
      <c r="G3804" s="10">
        <v>3</v>
      </c>
      <c r="H3804" s="10">
        <f t="shared" si="59"/>
        <v>0.16779029790599995</v>
      </c>
    </row>
    <row r="3805" spans="6:8" x14ac:dyDescent="0.3">
      <c r="F3805" s="2">
        <v>3800</v>
      </c>
      <c r="G3805" s="10">
        <v>3</v>
      </c>
      <c r="H3805" s="10">
        <f t="shared" si="59"/>
        <v>0.16779029790599995</v>
      </c>
    </row>
    <row r="3806" spans="6:8" x14ac:dyDescent="0.3">
      <c r="F3806" s="2">
        <v>3801</v>
      </c>
      <c r="G3806" s="10">
        <v>3</v>
      </c>
      <c r="H3806" s="10">
        <f t="shared" si="59"/>
        <v>0.16779029790599995</v>
      </c>
    </row>
    <row r="3807" spans="6:8" x14ac:dyDescent="0.3">
      <c r="F3807" s="2">
        <v>3802</v>
      </c>
      <c r="G3807" s="10">
        <v>3</v>
      </c>
      <c r="H3807" s="10">
        <f t="shared" si="59"/>
        <v>0.16779029790599995</v>
      </c>
    </row>
    <row r="3808" spans="6:8" x14ac:dyDescent="0.3">
      <c r="F3808" s="2">
        <v>3803</v>
      </c>
      <c r="G3808" s="10">
        <v>3</v>
      </c>
      <c r="H3808" s="10">
        <f t="shared" si="59"/>
        <v>0.16779029790599995</v>
      </c>
    </row>
    <row r="3809" spans="6:8" x14ac:dyDescent="0.3">
      <c r="F3809" s="2">
        <v>3804</v>
      </c>
      <c r="G3809" s="10">
        <v>3</v>
      </c>
      <c r="H3809" s="10">
        <f t="shared" si="59"/>
        <v>0.16779029790599995</v>
      </c>
    </row>
    <row r="3810" spans="6:8" x14ac:dyDescent="0.3">
      <c r="F3810" s="2">
        <v>3805</v>
      </c>
      <c r="G3810" s="10">
        <v>3</v>
      </c>
      <c r="H3810" s="10">
        <f t="shared" si="59"/>
        <v>0.16779029790599995</v>
      </c>
    </row>
    <row r="3811" spans="6:8" x14ac:dyDescent="0.3">
      <c r="F3811" s="2">
        <v>3806</v>
      </c>
      <c r="G3811" s="10">
        <v>3</v>
      </c>
      <c r="H3811" s="10">
        <f t="shared" si="59"/>
        <v>0.16779029790599995</v>
      </c>
    </row>
    <row r="3812" spans="6:8" x14ac:dyDescent="0.3">
      <c r="F3812" s="2">
        <v>3807</v>
      </c>
      <c r="G3812" s="10">
        <v>3</v>
      </c>
      <c r="H3812" s="10">
        <f t="shared" si="59"/>
        <v>0.16779029790599995</v>
      </c>
    </row>
    <row r="3813" spans="6:8" x14ac:dyDescent="0.3">
      <c r="F3813" s="2">
        <v>3808</v>
      </c>
      <c r="G3813" s="10">
        <v>3</v>
      </c>
      <c r="H3813" s="10">
        <f t="shared" si="59"/>
        <v>0.16779029790599995</v>
      </c>
    </row>
    <row r="3814" spans="6:8" x14ac:dyDescent="0.3">
      <c r="F3814" s="2">
        <v>3809</v>
      </c>
      <c r="G3814" s="10">
        <v>3</v>
      </c>
      <c r="H3814" s="10">
        <f t="shared" si="59"/>
        <v>0.16779029790599995</v>
      </c>
    </row>
    <row r="3815" spans="6:8" x14ac:dyDescent="0.3">
      <c r="F3815" s="2">
        <v>3810</v>
      </c>
      <c r="G3815" s="10">
        <v>3</v>
      </c>
      <c r="H3815" s="10">
        <f t="shared" si="59"/>
        <v>0.16779029790599995</v>
      </c>
    </row>
    <row r="3816" spans="6:8" x14ac:dyDescent="0.3">
      <c r="F3816" s="2">
        <v>3811</v>
      </c>
      <c r="G3816" s="10">
        <v>3</v>
      </c>
      <c r="H3816" s="10">
        <f t="shared" si="59"/>
        <v>0.16779029790599995</v>
      </c>
    </row>
    <row r="3817" spans="6:8" x14ac:dyDescent="0.3">
      <c r="F3817" s="2">
        <v>3812</v>
      </c>
      <c r="G3817" s="10">
        <v>3</v>
      </c>
      <c r="H3817" s="10">
        <f t="shared" si="59"/>
        <v>0.16779029790599995</v>
      </c>
    </row>
    <row r="3818" spans="6:8" x14ac:dyDescent="0.3">
      <c r="F3818" s="2">
        <v>3813</v>
      </c>
      <c r="G3818" s="10">
        <v>3</v>
      </c>
      <c r="H3818" s="10">
        <f t="shared" si="59"/>
        <v>0.16779029790599995</v>
      </c>
    </row>
    <row r="3819" spans="6:8" x14ac:dyDescent="0.3">
      <c r="F3819" s="2">
        <v>3814</v>
      </c>
      <c r="G3819" s="10">
        <v>3</v>
      </c>
      <c r="H3819" s="10">
        <f t="shared" si="59"/>
        <v>0.16779029790599995</v>
      </c>
    </row>
    <row r="3820" spans="6:8" x14ac:dyDescent="0.3">
      <c r="F3820" s="2">
        <v>3815</v>
      </c>
      <c r="G3820" s="10">
        <v>3</v>
      </c>
      <c r="H3820" s="10">
        <f t="shared" si="59"/>
        <v>0.16779029790599995</v>
      </c>
    </row>
    <row r="3821" spans="6:8" x14ac:dyDescent="0.3">
      <c r="F3821" s="2">
        <v>3816</v>
      </c>
      <c r="G3821" s="10">
        <v>3</v>
      </c>
      <c r="H3821" s="10">
        <f t="shared" si="59"/>
        <v>0.16779029790599995</v>
      </c>
    </row>
    <row r="3822" spans="6:8" x14ac:dyDescent="0.3">
      <c r="F3822" s="2">
        <v>3817</v>
      </c>
      <c r="G3822" s="10">
        <v>3</v>
      </c>
      <c r="H3822" s="10">
        <f t="shared" si="59"/>
        <v>0.16779029790599995</v>
      </c>
    </row>
    <row r="3823" spans="6:8" x14ac:dyDescent="0.3">
      <c r="F3823" s="2">
        <v>3818</v>
      </c>
      <c r="G3823" s="10">
        <v>3</v>
      </c>
      <c r="H3823" s="10">
        <f t="shared" si="59"/>
        <v>0.16779029790599995</v>
      </c>
    </row>
    <row r="3824" spans="6:8" x14ac:dyDescent="0.3">
      <c r="F3824" s="2">
        <v>3819</v>
      </c>
      <c r="G3824" s="10">
        <v>3</v>
      </c>
      <c r="H3824" s="10">
        <f t="shared" si="59"/>
        <v>0.16779029790599995</v>
      </c>
    </row>
    <row r="3825" spans="6:8" x14ac:dyDescent="0.3">
      <c r="F3825" s="2">
        <v>3820</v>
      </c>
      <c r="G3825" s="10">
        <v>3</v>
      </c>
      <c r="H3825" s="10">
        <f t="shared" si="59"/>
        <v>0.16779029790599995</v>
      </c>
    </row>
    <row r="3826" spans="6:8" x14ac:dyDescent="0.3">
      <c r="F3826" s="2">
        <v>3821</v>
      </c>
      <c r="G3826" s="10">
        <v>3</v>
      </c>
      <c r="H3826" s="10">
        <f t="shared" si="59"/>
        <v>0.16779029790599995</v>
      </c>
    </row>
    <row r="3827" spans="6:8" x14ac:dyDescent="0.3">
      <c r="F3827" s="2">
        <v>3822</v>
      </c>
      <c r="G3827" s="10">
        <v>3</v>
      </c>
      <c r="H3827" s="10">
        <f t="shared" si="59"/>
        <v>0.16779029790599995</v>
      </c>
    </row>
    <row r="3828" spans="6:8" x14ac:dyDescent="0.3">
      <c r="F3828" s="2">
        <v>3823</v>
      </c>
      <c r="G3828" s="10">
        <v>3</v>
      </c>
      <c r="H3828" s="10">
        <f t="shared" si="59"/>
        <v>0.16779029790599995</v>
      </c>
    </row>
    <row r="3829" spans="6:8" x14ac:dyDescent="0.3">
      <c r="F3829" s="2">
        <v>3824</v>
      </c>
      <c r="G3829" s="10">
        <v>3</v>
      </c>
      <c r="H3829" s="10">
        <f t="shared" si="59"/>
        <v>0.16779029790599995</v>
      </c>
    </row>
    <row r="3830" spans="6:8" x14ac:dyDescent="0.3">
      <c r="F3830" s="2">
        <v>3825</v>
      </c>
      <c r="G3830" s="10">
        <v>3</v>
      </c>
      <c r="H3830" s="10">
        <f t="shared" si="59"/>
        <v>0.16779029790599995</v>
      </c>
    </row>
    <row r="3831" spans="6:8" x14ac:dyDescent="0.3">
      <c r="F3831" s="2">
        <v>3826</v>
      </c>
      <c r="G3831" s="10">
        <v>3</v>
      </c>
      <c r="H3831" s="10">
        <f t="shared" si="59"/>
        <v>0.16779029790599995</v>
      </c>
    </row>
    <row r="3832" spans="6:8" x14ac:dyDescent="0.3">
      <c r="F3832" s="2">
        <v>3827</v>
      </c>
      <c r="G3832" s="10">
        <v>3</v>
      </c>
      <c r="H3832" s="10">
        <f t="shared" si="59"/>
        <v>0.16779029790599995</v>
      </c>
    </row>
    <row r="3833" spans="6:8" x14ac:dyDescent="0.3">
      <c r="F3833" s="2">
        <v>3828</v>
      </c>
      <c r="G3833" s="10">
        <v>3</v>
      </c>
      <c r="H3833" s="10">
        <f t="shared" si="59"/>
        <v>0.16779029790599995</v>
      </c>
    </row>
    <row r="3834" spans="6:8" x14ac:dyDescent="0.3">
      <c r="F3834" s="2">
        <v>3829</v>
      </c>
      <c r="G3834" s="10">
        <v>3</v>
      </c>
      <c r="H3834" s="10">
        <f t="shared" si="59"/>
        <v>0.16779029790599995</v>
      </c>
    </row>
    <row r="3835" spans="6:8" x14ac:dyDescent="0.3">
      <c r="F3835" s="2">
        <v>3830</v>
      </c>
      <c r="G3835" s="10">
        <v>3</v>
      </c>
      <c r="H3835" s="10">
        <f t="shared" si="59"/>
        <v>0.16779029790599995</v>
      </c>
    </row>
    <row r="3836" spans="6:8" x14ac:dyDescent="0.3">
      <c r="F3836" s="2">
        <v>3831</v>
      </c>
      <c r="G3836" s="10">
        <v>3</v>
      </c>
      <c r="H3836" s="10">
        <f t="shared" si="59"/>
        <v>0.16779029790599995</v>
      </c>
    </row>
    <row r="3837" spans="6:8" x14ac:dyDescent="0.3">
      <c r="F3837" s="2">
        <v>3832</v>
      </c>
      <c r="G3837" s="10">
        <v>3</v>
      </c>
      <c r="H3837" s="10">
        <f t="shared" si="59"/>
        <v>0.16779029790599995</v>
      </c>
    </row>
    <row r="3838" spans="6:8" x14ac:dyDescent="0.3">
      <c r="F3838" s="2">
        <v>3833</v>
      </c>
      <c r="G3838" s="10">
        <v>3</v>
      </c>
      <c r="H3838" s="10">
        <f t="shared" si="59"/>
        <v>0.16779029790599995</v>
      </c>
    </row>
    <row r="3839" spans="6:8" x14ac:dyDescent="0.3">
      <c r="F3839" s="2">
        <v>3834</v>
      </c>
      <c r="G3839" s="10">
        <v>3</v>
      </c>
      <c r="H3839" s="10">
        <f t="shared" si="59"/>
        <v>0.16779029790599995</v>
      </c>
    </row>
    <row r="3840" spans="6:8" x14ac:dyDescent="0.3">
      <c r="F3840" s="2">
        <v>3835</v>
      </c>
      <c r="G3840" s="10">
        <v>3</v>
      </c>
      <c r="H3840" s="10">
        <f t="shared" si="59"/>
        <v>0.16779029790599995</v>
      </c>
    </row>
    <row r="3841" spans="6:8" x14ac:dyDescent="0.3">
      <c r="F3841" s="2">
        <v>3836</v>
      </c>
      <c r="G3841" s="10">
        <v>3</v>
      </c>
      <c r="H3841" s="10">
        <f t="shared" si="59"/>
        <v>0.16779029790599995</v>
      </c>
    </row>
    <row r="3842" spans="6:8" x14ac:dyDescent="0.3">
      <c r="F3842" s="2">
        <v>3837</v>
      </c>
      <c r="G3842" s="10">
        <v>3</v>
      </c>
      <c r="H3842" s="10">
        <f t="shared" si="59"/>
        <v>0.16779029790599995</v>
      </c>
    </row>
    <row r="3843" spans="6:8" x14ac:dyDescent="0.3">
      <c r="F3843" s="2">
        <v>3838</v>
      </c>
      <c r="G3843" s="10">
        <v>3</v>
      </c>
      <c r="H3843" s="10">
        <f t="shared" si="59"/>
        <v>0.16779029790599995</v>
      </c>
    </row>
    <row r="3844" spans="6:8" x14ac:dyDescent="0.3">
      <c r="F3844" s="2">
        <v>3839</v>
      </c>
      <c r="G3844" s="10">
        <v>3</v>
      </c>
      <c r="H3844" s="10">
        <f t="shared" si="59"/>
        <v>0.16779029790599995</v>
      </c>
    </row>
    <row r="3845" spans="6:8" x14ac:dyDescent="0.3">
      <c r="F3845" s="2">
        <v>3840</v>
      </c>
      <c r="G3845" s="10">
        <v>3</v>
      </c>
      <c r="H3845" s="10">
        <f t="shared" si="59"/>
        <v>0.16779029790599995</v>
      </c>
    </row>
    <row r="3846" spans="6:8" x14ac:dyDescent="0.3">
      <c r="F3846" s="2">
        <v>3841</v>
      </c>
      <c r="G3846" s="10">
        <v>3</v>
      </c>
      <c r="H3846" s="10">
        <f t="shared" si="59"/>
        <v>0.16779029790599995</v>
      </c>
    </row>
    <row r="3847" spans="6:8" x14ac:dyDescent="0.3">
      <c r="F3847" s="2">
        <v>3842</v>
      </c>
      <c r="G3847" s="10">
        <v>3</v>
      </c>
      <c r="H3847" s="10">
        <f t="shared" ref="H3847:H3910" si="60">COMBIN(G3847+$D$6-1,G3847)*((1-$D$7)^G3847)*($D$7^$D$6)</f>
        <v>0.16779029790599995</v>
      </c>
    </row>
    <row r="3848" spans="6:8" x14ac:dyDescent="0.3">
      <c r="F3848" s="2">
        <v>3843</v>
      </c>
      <c r="G3848" s="10">
        <v>3</v>
      </c>
      <c r="H3848" s="10">
        <f t="shared" si="60"/>
        <v>0.16779029790599995</v>
      </c>
    </row>
    <row r="3849" spans="6:8" x14ac:dyDescent="0.3">
      <c r="F3849" s="2">
        <v>3844</v>
      </c>
      <c r="G3849" s="10">
        <v>3</v>
      </c>
      <c r="H3849" s="10">
        <f t="shared" si="60"/>
        <v>0.16779029790599995</v>
      </c>
    </row>
    <row r="3850" spans="6:8" x14ac:dyDescent="0.3">
      <c r="F3850" s="2">
        <v>3845</v>
      </c>
      <c r="G3850" s="10">
        <v>3</v>
      </c>
      <c r="H3850" s="10">
        <f t="shared" si="60"/>
        <v>0.16779029790599995</v>
      </c>
    </row>
    <row r="3851" spans="6:8" x14ac:dyDescent="0.3">
      <c r="F3851" s="2">
        <v>3846</v>
      </c>
      <c r="G3851" s="10">
        <v>3</v>
      </c>
      <c r="H3851" s="10">
        <f t="shared" si="60"/>
        <v>0.16779029790599995</v>
      </c>
    </row>
    <row r="3852" spans="6:8" x14ac:dyDescent="0.3">
      <c r="F3852" s="2">
        <v>3847</v>
      </c>
      <c r="G3852" s="10">
        <v>3</v>
      </c>
      <c r="H3852" s="10">
        <f t="shared" si="60"/>
        <v>0.16779029790599995</v>
      </c>
    </row>
    <row r="3853" spans="6:8" x14ac:dyDescent="0.3">
      <c r="F3853" s="2">
        <v>3848</v>
      </c>
      <c r="G3853" s="10">
        <v>3</v>
      </c>
      <c r="H3853" s="10">
        <f t="shared" si="60"/>
        <v>0.16779029790599995</v>
      </c>
    </row>
    <row r="3854" spans="6:8" x14ac:dyDescent="0.3">
      <c r="F3854" s="2">
        <v>3849</v>
      </c>
      <c r="G3854" s="10">
        <v>3</v>
      </c>
      <c r="H3854" s="10">
        <f t="shared" si="60"/>
        <v>0.16779029790599995</v>
      </c>
    </row>
    <row r="3855" spans="6:8" x14ac:dyDescent="0.3">
      <c r="F3855" s="2">
        <v>3850</v>
      </c>
      <c r="G3855" s="10">
        <v>3</v>
      </c>
      <c r="H3855" s="10">
        <f t="shared" si="60"/>
        <v>0.16779029790599995</v>
      </c>
    </row>
    <row r="3856" spans="6:8" x14ac:dyDescent="0.3">
      <c r="F3856" s="2">
        <v>3851</v>
      </c>
      <c r="G3856" s="10">
        <v>3</v>
      </c>
      <c r="H3856" s="10">
        <f t="shared" si="60"/>
        <v>0.16779029790599995</v>
      </c>
    </row>
    <row r="3857" spans="6:8" x14ac:dyDescent="0.3">
      <c r="F3857" s="2">
        <v>3852</v>
      </c>
      <c r="G3857" s="10">
        <v>3</v>
      </c>
      <c r="H3857" s="10">
        <f t="shared" si="60"/>
        <v>0.16779029790599995</v>
      </c>
    </row>
    <row r="3858" spans="6:8" x14ac:dyDescent="0.3">
      <c r="F3858" s="2">
        <v>3853</v>
      </c>
      <c r="G3858" s="10">
        <v>3</v>
      </c>
      <c r="H3858" s="10">
        <f t="shared" si="60"/>
        <v>0.16779029790599995</v>
      </c>
    </row>
    <row r="3859" spans="6:8" x14ac:dyDescent="0.3">
      <c r="F3859" s="2">
        <v>3854</v>
      </c>
      <c r="G3859" s="10">
        <v>3</v>
      </c>
      <c r="H3859" s="10">
        <f t="shared" si="60"/>
        <v>0.16779029790599995</v>
      </c>
    </row>
    <row r="3860" spans="6:8" x14ac:dyDescent="0.3">
      <c r="F3860" s="2">
        <v>3855</v>
      </c>
      <c r="G3860" s="10">
        <v>3</v>
      </c>
      <c r="H3860" s="10">
        <f t="shared" si="60"/>
        <v>0.16779029790599995</v>
      </c>
    </row>
    <row r="3861" spans="6:8" x14ac:dyDescent="0.3">
      <c r="F3861" s="2">
        <v>3856</v>
      </c>
      <c r="G3861" s="10">
        <v>3</v>
      </c>
      <c r="H3861" s="10">
        <f t="shared" si="60"/>
        <v>0.16779029790599995</v>
      </c>
    </row>
    <row r="3862" spans="6:8" x14ac:dyDescent="0.3">
      <c r="F3862" s="2">
        <v>3857</v>
      </c>
      <c r="G3862" s="10">
        <v>3</v>
      </c>
      <c r="H3862" s="10">
        <f t="shared" si="60"/>
        <v>0.16779029790599995</v>
      </c>
    </row>
    <row r="3863" spans="6:8" x14ac:dyDescent="0.3">
      <c r="F3863" s="2">
        <v>3858</v>
      </c>
      <c r="G3863" s="10">
        <v>3</v>
      </c>
      <c r="H3863" s="10">
        <f t="shared" si="60"/>
        <v>0.16779029790599995</v>
      </c>
    </row>
    <row r="3864" spans="6:8" x14ac:dyDescent="0.3">
      <c r="F3864" s="2">
        <v>3859</v>
      </c>
      <c r="G3864" s="10">
        <v>3</v>
      </c>
      <c r="H3864" s="10">
        <f t="shared" si="60"/>
        <v>0.16779029790599995</v>
      </c>
    </row>
    <row r="3865" spans="6:8" x14ac:dyDescent="0.3">
      <c r="F3865" s="2">
        <v>3860</v>
      </c>
      <c r="G3865" s="10">
        <v>3</v>
      </c>
      <c r="H3865" s="10">
        <f t="shared" si="60"/>
        <v>0.16779029790599995</v>
      </c>
    </row>
    <row r="3866" spans="6:8" x14ac:dyDescent="0.3">
      <c r="F3866" s="2">
        <v>3861</v>
      </c>
      <c r="G3866" s="10">
        <v>3</v>
      </c>
      <c r="H3866" s="10">
        <f t="shared" si="60"/>
        <v>0.16779029790599995</v>
      </c>
    </row>
    <row r="3867" spans="6:8" x14ac:dyDescent="0.3">
      <c r="F3867" s="2">
        <v>3862</v>
      </c>
      <c r="G3867" s="10">
        <v>3</v>
      </c>
      <c r="H3867" s="10">
        <f t="shared" si="60"/>
        <v>0.16779029790599995</v>
      </c>
    </row>
    <row r="3868" spans="6:8" x14ac:dyDescent="0.3">
      <c r="F3868" s="2">
        <v>3863</v>
      </c>
      <c r="G3868" s="10">
        <v>3</v>
      </c>
      <c r="H3868" s="10">
        <f t="shared" si="60"/>
        <v>0.16779029790599995</v>
      </c>
    </row>
    <row r="3869" spans="6:8" x14ac:dyDescent="0.3">
      <c r="F3869" s="2">
        <v>3864</v>
      </c>
      <c r="G3869" s="10">
        <v>3</v>
      </c>
      <c r="H3869" s="10">
        <f t="shared" si="60"/>
        <v>0.16779029790599995</v>
      </c>
    </row>
    <row r="3870" spans="6:8" x14ac:dyDescent="0.3">
      <c r="F3870" s="2">
        <v>3865</v>
      </c>
      <c r="G3870" s="10">
        <v>3</v>
      </c>
      <c r="H3870" s="10">
        <f t="shared" si="60"/>
        <v>0.16779029790599995</v>
      </c>
    </row>
    <row r="3871" spans="6:8" x14ac:dyDescent="0.3">
      <c r="F3871" s="2">
        <v>3866</v>
      </c>
      <c r="G3871" s="10">
        <v>3</v>
      </c>
      <c r="H3871" s="10">
        <f t="shared" si="60"/>
        <v>0.16779029790599995</v>
      </c>
    </row>
    <row r="3872" spans="6:8" x14ac:dyDescent="0.3">
      <c r="F3872" s="2">
        <v>3867</v>
      </c>
      <c r="G3872" s="10">
        <v>3</v>
      </c>
      <c r="H3872" s="10">
        <f t="shared" si="60"/>
        <v>0.16779029790599995</v>
      </c>
    </row>
    <row r="3873" spans="6:8" x14ac:dyDescent="0.3">
      <c r="F3873" s="2">
        <v>3868</v>
      </c>
      <c r="G3873" s="10">
        <v>3</v>
      </c>
      <c r="H3873" s="10">
        <f t="shared" si="60"/>
        <v>0.16779029790599995</v>
      </c>
    </row>
    <row r="3874" spans="6:8" x14ac:dyDescent="0.3">
      <c r="F3874" s="2">
        <v>3869</v>
      </c>
      <c r="G3874" s="10">
        <v>3</v>
      </c>
      <c r="H3874" s="10">
        <f t="shared" si="60"/>
        <v>0.16779029790599995</v>
      </c>
    </row>
    <row r="3875" spans="6:8" x14ac:dyDescent="0.3">
      <c r="F3875" s="2">
        <v>3870</v>
      </c>
      <c r="G3875" s="10">
        <v>3</v>
      </c>
      <c r="H3875" s="10">
        <f t="shared" si="60"/>
        <v>0.16779029790599995</v>
      </c>
    </row>
    <row r="3876" spans="6:8" x14ac:dyDescent="0.3">
      <c r="F3876" s="2">
        <v>3871</v>
      </c>
      <c r="G3876" s="10">
        <v>3</v>
      </c>
      <c r="H3876" s="10">
        <f t="shared" si="60"/>
        <v>0.16779029790599995</v>
      </c>
    </row>
    <row r="3877" spans="6:8" x14ac:dyDescent="0.3">
      <c r="F3877" s="2">
        <v>3872</v>
      </c>
      <c r="G3877" s="10">
        <v>3</v>
      </c>
      <c r="H3877" s="10">
        <f t="shared" si="60"/>
        <v>0.16779029790599995</v>
      </c>
    </row>
    <row r="3878" spans="6:8" x14ac:dyDescent="0.3">
      <c r="F3878" s="2">
        <v>3873</v>
      </c>
      <c r="G3878" s="10">
        <v>3</v>
      </c>
      <c r="H3878" s="10">
        <f t="shared" si="60"/>
        <v>0.16779029790599995</v>
      </c>
    </row>
    <row r="3879" spans="6:8" x14ac:dyDescent="0.3">
      <c r="F3879" s="2">
        <v>3874</v>
      </c>
      <c r="G3879" s="10">
        <v>3</v>
      </c>
      <c r="H3879" s="10">
        <f t="shared" si="60"/>
        <v>0.16779029790599995</v>
      </c>
    </row>
    <row r="3880" spans="6:8" x14ac:dyDescent="0.3">
      <c r="F3880" s="2">
        <v>3875</v>
      </c>
      <c r="G3880" s="10">
        <v>3</v>
      </c>
      <c r="H3880" s="10">
        <f t="shared" si="60"/>
        <v>0.16779029790599995</v>
      </c>
    </row>
    <row r="3881" spans="6:8" x14ac:dyDescent="0.3">
      <c r="F3881" s="2">
        <v>3876</v>
      </c>
      <c r="G3881" s="10">
        <v>3</v>
      </c>
      <c r="H3881" s="10">
        <f t="shared" si="60"/>
        <v>0.16779029790599995</v>
      </c>
    </row>
    <row r="3882" spans="6:8" x14ac:dyDescent="0.3">
      <c r="F3882" s="2">
        <v>3877</v>
      </c>
      <c r="G3882" s="10">
        <v>3</v>
      </c>
      <c r="H3882" s="10">
        <f t="shared" si="60"/>
        <v>0.16779029790599995</v>
      </c>
    </row>
    <row r="3883" spans="6:8" x14ac:dyDescent="0.3">
      <c r="F3883" s="2">
        <v>3878</v>
      </c>
      <c r="G3883" s="10">
        <v>3</v>
      </c>
      <c r="H3883" s="10">
        <f t="shared" si="60"/>
        <v>0.16779029790599995</v>
      </c>
    </row>
    <row r="3884" spans="6:8" x14ac:dyDescent="0.3">
      <c r="F3884" s="2">
        <v>3879</v>
      </c>
      <c r="G3884" s="10">
        <v>3</v>
      </c>
      <c r="H3884" s="10">
        <f t="shared" si="60"/>
        <v>0.16779029790599995</v>
      </c>
    </row>
    <row r="3885" spans="6:8" x14ac:dyDescent="0.3">
      <c r="F3885" s="2">
        <v>3880</v>
      </c>
      <c r="G3885" s="10">
        <v>3</v>
      </c>
      <c r="H3885" s="10">
        <f t="shared" si="60"/>
        <v>0.16779029790599995</v>
      </c>
    </row>
    <row r="3886" spans="6:8" x14ac:dyDescent="0.3">
      <c r="F3886" s="2">
        <v>3881</v>
      </c>
      <c r="G3886" s="10">
        <v>3</v>
      </c>
      <c r="H3886" s="10">
        <f t="shared" si="60"/>
        <v>0.16779029790599995</v>
      </c>
    </row>
    <row r="3887" spans="6:8" x14ac:dyDescent="0.3">
      <c r="F3887" s="2">
        <v>3882</v>
      </c>
      <c r="G3887" s="10">
        <v>3</v>
      </c>
      <c r="H3887" s="10">
        <f t="shared" si="60"/>
        <v>0.16779029790599995</v>
      </c>
    </row>
    <row r="3888" spans="6:8" x14ac:dyDescent="0.3">
      <c r="F3888" s="2">
        <v>3883</v>
      </c>
      <c r="G3888" s="10">
        <v>3</v>
      </c>
      <c r="H3888" s="10">
        <f t="shared" si="60"/>
        <v>0.16779029790599995</v>
      </c>
    </row>
    <row r="3889" spans="6:8" x14ac:dyDescent="0.3">
      <c r="F3889" s="2">
        <v>3884</v>
      </c>
      <c r="G3889" s="10">
        <v>3</v>
      </c>
      <c r="H3889" s="10">
        <f t="shared" si="60"/>
        <v>0.16779029790599995</v>
      </c>
    </row>
    <row r="3890" spans="6:8" x14ac:dyDescent="0.3">
      <c r="F3890" s="2">
        <v>3885</v>
      </c>
      <c r="G3890" s="10">
        <v>3</v>
      </c>
      <c r="H3890" s="10">
        <f t="shared" si="60"/>
        <v>0.16779029790599995</v>
      </c>
    </row>
    <row r="3891" spans="6:8" x14ac:dyDescent="0.3">
      <c r="F3891" s="2">
        <v>3886</v>
      </c>
      <c r="G3891" s="10">
        <v>3</v>
      </c>
      <c r="H3891" s="10">
        <f t="shared" si="60"/>
        <v>0.16779029790599995</v>
      </c>
    </row>
    <row r="3892" spans="6:8" x14ac:dyDescent="0.3">
      <c r="F3892" s="2">
        <v>3887</v>
      </c>
      <c r="G3892" s="10">
        <v>3</v>
      </c>
      <c r="H3892" s="10">
        <f t="shared" si="60"/>
        <v>0.16779029790599995</v>
      </c>
    </row>
    <row r="3893" spans="6:8" x14ac:dyDescent="0.3">
      <c r="F3893" s="2">
        <v>3888</v>
      </c>
      <c r="G3893" s="10">
        <v>3</v>
      </c>
      <c r="H3893" s="10">
        <f t="shared" si="60"/>
        <v>0.16779029790599995</v>
      </c>
    </row>
    <row r="3894" spans="6:8" x14ac:dyDescent="0.3">
      <c r="F3894" s="2">
        <v>3889</v>
      </c>
      <c r="G3894" s="10">
        <v>3</v>
      </c>
      <c r="H3894" s="10">
        <f t="shared" si="60"/>
        <v>0.16779029790599995</v>
      </c>
    </row>
    <row r="3895" spans="6:8" x14ac:dyDescent="0.3">
      <c r="F3895" s="2">
        <v>3890</v>
      </c>
      <c r="G3895" s="10">
        <v>3</v>
      </c>
      <c r="H3895" s="10">
        <f t="shared" si="60"/>
        <v>0.16779029790599995</v>
      </c>
    </row>
    <row r="3896" spans="6:8" x14ac:dyDescent="0.3">
      <c r="F3896" s="2">
        <v>3891</v>
      </c>
      <c r="G3896" s="10">
        <v>3</v>
      </c>
      <c r="H3896" s="10">
        <f t="shared" si="60"/>
        <v>0.16779029790599995</v>
      </c>
    </row>
    <row r="3897" spans="6:8" x14ac:dyDescent="0.3">
      <c r="F3897" s="2">
        <v>3892</v>
      </c>
      <c r="G3897" s="10">
        <v>3</v>
      </c>
      <c r="H3897" s="10">
        <f t="shared" si="60"/>
        <v>0.16779029790599995</v>
      </c>
    </row>
    <row r="3898" spans="6:8" x14ac:dyDescent="0.3">
      <c r="F3898" s="2">
        <v>3893</v>
      </c>
      <c r="G3898" s="10">
        <v>3</v>
      </c>
      <c r="H3898" s="10">
        <f t="shared" si="60"/>
        <v>0.16779029790599995</v>
      </c>
    </row>
    <row r="3899" spans="6:8" x14ac:dyDescent="0.3">
      <c r="F3899" s="2">
        <v>3894</v>
      </c>
      <c r="G3899" s="10">
        <v>3</v>
      </c>
      <c r="H3899" s="10">
        <f t="shared" si="60"/>
        <v>0.16779029790599995</v>
      </c>
    </row>
    <row r="3900" spans="6:8" x14ac:dyDescent="0.3">
      <c r="F3900" s="2">
        <v>3895</v>
      </c>
      <c r="G3900" s="10">
        <v>3</v>
      </c>
      <c r="H3900" s="10">
        <f t="shared" si="60"/>
        <v>0.16779029790599995</v>
      </c>
    </row>
    <row r="3901" spans="6:8" x14ac:dyDescent="0.3">
      <c r="F3901" s="2">
        <v>3896</v>
      </c>
      <c r="G3901" s="10">
        <v>3</v>
      </c>
      <c r="H3901" s="10">
        <f t="shared" si="60"/>
        <v>0.16779029790599995</v>
      </c>
    </row>
    <row r="3902" spans="6:8" x14ac:dyDescent="0.3">
      <c r="F3902" s="2">
        <v>3897</v>
      </c>
      <c r="G3902" s="10">
        <v>3</v>
      </c>
      <c r="H3902" s="10">
        <f t="shared" si="60"/>
        <v>0.16779029790599995</v>
      </c>
    </row>
    <row r="3903" spans="6:8" x14ac:dyDescent="0.3">
      <c r="F3903" s="2">
        <v>3898</v>
      </c>
      <c r="G3903" s="10">
        <v>3</v>
      </c>
      <c r="H3903" s="10">
        <f t="shared" si="60"/>
        <v>0.16779029790599995</v>
      </c>
    </row>
    <row r="3904" spans="6:8" x14ac:dyDescent="0.3">
      <c r="F3904" s="2">
        <v>3899</v>
      </c>
      <c r="G3904" s="10">
        <v>3</v>
      </c>
      <c r="H3904" s="10">
        <f t="shared" si="60"/>
        <v>0.16779029790599995</v>
      </c>
    </row>
    <row r="3905" spans="6:8" x14ac:dyDescent="0.3">
      <c r="F3905" s="2">
        <v>3900</v>
      </c>
      <c r="G3905" s="10">
        <v>3</v>
      </c>
      <c r="H3905" s="10">
        <f t="shared" si="60"/>
        <v>0.16779029790599995</v>
      </c>
    </row>
    <row r="3906" spans="6:8" x14ac:dyDescent="0.3">
      <c r="F3906" s="2">
        <v>3901</v>
      </c>
      <c r="G3906" s="10">
        <v>3</v>
      </c>
      <c r="H3906" s="10">
        <f t="shared" si="60"/>
        <v>0.16779029790599995</v>
      </c>
    </row>
    <row r="3907" spans="6:8" x14ac:dyDescent="0.3">
      <c r="F3907" s="2">
        <v>3902</v>
      </c>
      <c r="G3907" s="10">
        <v>3</v>
      </c>
      <c r="H3907" s="10">
        <f t="shared" si="60"/>
        <v>0.16779029790599995</v>
      </c>
    </row>
    <row r="3908" spans="6:8" x14ac:dyDescent="0.3">
      <c r="F3908" s="2">
        <v>3903</v>
      </c>
      <c r="G3908" s="10">
        <v>3</v>
      </c>
      <c r="H3908" s="10">
        <f t="shared" si="60"/>
        <v>0.16779029790599995</v>
      </c>
    </row>
    <row r="3909" spans="6:8" x14ac:dyDescent="0.3">
      <c r="F3909" s="2">
        <v>3904</v>
      </c>
      <c r="G3909" s="10">
        <v>3</v>
      </c>
      <c r="H3909" s="10">
        <f t="shared" si="60"/>
        <v>0.16779029790599995</v>
      </c>
    </row>
    <row r="3910" spans="6:8" x14ac:dyDescent="0.3">
      <c r="F3910" s="2">
        <v>3905</v>
      </c>
      <c r="G3910" s="10">
        <v>3</v>
      </c>
      <c r="H3910" s="10">
        <f t="shared" si="60"/>
        <v>0.16779029790599995</v>
      </c>
    </row>
    <row r="3911" spans="6:8" x14ac:dyDescent="0.3">
      <c r="F3911" s="2">
        <v>3906</v>
      </c>
      <c r="G3911" s="10">
        <v>3</v>
      </c>
      <c r="H3911" s="10">
        <f t="shared" ref="H3911:H3974" si="61">COMBIN(G3911+$D$6-1,G3911)*((1-$D$7)^G3911)*($D$7^$D$6)</f>
        <v>0.16779029790599995</v>
      </c>
    </row>
    <row r="3912" spans="6:8" x14ac:dyDescent="0.3">
      <c r="F3912" s="2">
        <v>3907</v>
      </c>
      <c r="G3912" s="10">
        <v>3</v>
      </c>
      <c r="H3912" s="10">
        <f t="shared" si="61"/>
        <v>0.16779029790599995</v>
      </c>
    </row>
    <row r="3913" spans="6:8" x14ac:dyDescent="0.3">
      <c r="F3913" s="2">
        <v>3908</v>
      </c>
      <c r="G3913" s="10">
        <v>3</v>
      </c>
      <c r="H3913" s="10">
        <f t="shared" si="61"/>
        <v>0.16779029790599995</v>
      </c>
    </row>
    <row r="3914" spans="6:8" x14ac:dyDescent="0.3">
      <c r="F3914" s="2">
        <v>3909</v>
      </c>
      <c r="G3914" s="10">
        <v>3</v>
      </c>
      <c r="H3914" s="10">
        <f t="shared" si="61"/>
        <v>0.16779029790599995</v>
      </c>
    </row>
    <row r="3915" spans="6:8" x14ac:dyDescent="0.3">
      <c r="F3915" s="2">
        <v>3910</v>
      </c>
      <c r="G3915" s="10">
        <v>3</v>
      </c>
      <c r="H3915" s="10">
        <f t="shared" si="61"/>
        <v>0.16779029790599995</v>
      </c>
    </row>
    <row r="3916" spans="6:8" x14ac:dyDescent="0.3">
      <c r="F3916" s="2">
        <v>3911</v>
      </c>
      <c r="G3916" s="10">
        <v>3</v>
      </c>
      <c r="H3916" s="10">
        <f t="shared" si="61"/>
        <v>0.16779029790599995</v>
      </c>
    </row>
    <row r="3917" spans="6:8" x14ac:dyDescent="0.3">
      <c r="F3917" s="2">
        <v>3912</v>
      </c>
      <c r="G3917" s="10">
        <v>3</v>
      </c>
      <c r="H3917" s="10">
        <f t="shared" si="61"/>
        <v>0.16779029790599995</v>
      </c>
    </row>
    <row r="3918" spans="6:8" x14ac:dyDescent="0.3">
      <c r="F3918" s="2">
        <v>3913</v>
      </c>
      <c r="G3918" s="10">
        <v>3</v>
      </c>
      <c r="H3918" s="10">
        <f t="shared" si="61"/>
        <v>0.16779029790599995</v>
      </c>
    </row>
    <row r="3919" spans="6:8" x14ac:dyDescent="0.3">
      <c r="F3919" s="2">
        <v>3914</v>
      </c>
      <c r="G3919" s="10">
        <v>3</v>
      </c>
      <c r="H3919" s="10">
        <f t="shared" si="61"/>
        <v>0.16779029790599995</v>
      </c>
    </row>
    <row r="3920" spans="6:8" x14ac:dyDescent="0.3">
      <c r="F3920" s="2">
        <v>3915</v>
      </c>
      <c r="G3920" s="10">
        <v>3</v>
      </c>
      <c r="H3920" s="10">
        <f t="shared" si="61"/>
        <v>0.16779029790599995</v>
      </c>
    </row>
    <row r="3921" spans="6:8" x14ac:dyDescent="0.3">
      <c r="F3921" s="2">
        <v>3916</v>
      </c>
      <c r="G3921" s="10">
        <v>3</v>
      </c>
      <c r="H3921" s="10">
        <f t="shared" si="61"/>
        <v>0.16779029790599995</v>
      </c>
    </row>
    <row r="3922" spans="6:8" x14ac:dyDescent="0.3">
      <c r="F3922" s="2">
        <v>3917</v>
      </c>
      <c r="G3922" s="10">
        <v>3</v>
      </c>
      <c r="H3922" s="10">
        <f t="shared" si="61"/>
        <v>0.16779029790599995</v>
      </c>
    </row>
    <row r="3923" spans="6:8" x14ac:dyDescent="0.3">
      <c r="F3923" s="2">
        <v>3918</v>
      </c>
      <c r="G3923" s="10">
        <v>3</v>
      </c>
      <c r="H3923" s="10">
        <f t="shared" si="61"/>
        <v>0.16779029790599995</v>
      </c>
    </row>
    <row r="3924" spans="6:8" x14ac:dyDescent="0.3">
      <c r="F3924" s="2">
        <v>3919</v>
      </c>
      <c r="G3924" s="10">
        <v>3</v>
      </c>
      <c r="H3924" s="10">
        <f t="shared" si="61"/>
        <v>0.16779029790599995</v>
      </c>
    </row>
    <row r="3925" spans="6:8" x14ac:dyDescent="0.3">
      <c r="F3925" s="2">
        <v>3920</v>
      </c>
      <c r="G3925" s="10">
        <v>3</v>
      </c>
      <c r="H3925" s="10">
        <f t="shared" si="61"/>
        <v>0.16779029790599995</v>
      </c>
    </row>
    <row r="3926" spans="6:8" x14ac:dyDescent="0.3">
      <c r="F3926" s="2">
        <v>3921</v>
      </c>
      <c r="G3926" s="10">
        <v>3</v>
      </c>
      <c r="H3926" s="10">
        <f t="shared" si="61"/>
        <v>0.16779029790599995</v>
      </c>
    </row>
    <row r="3927" spans="6:8" x14ac:dyDescent="0.3">
      <c r="F3927" s="2">
        <v>3922</v>
      </c>
      <c r="G3927" s="10">
        <v>3</v>
      </c>
      <c r="H3927" s="10">
        <f t="shared" si="61"/>
        <v>0.16779029790599995</v>
      </c>
    </row>
    <row r="3928" spans="6:8" x14ac:dyDescent="0.3">
      <c r="F3928" s="2">
        <v>3923</v>
      </c>
      <c r="G3928" s="10">
        <v>3</v>
      </c>
      <c r="H3928" s="10">
        <f t="shared" si="61"/>
        <v>0.16779029790599995</v>
      </c>
    </row>
    <row r="3929" spans="6:8" x14ac:dyDescent="0.3">
      <c r="F3929" s="2">
        <v>3924</v>
      </c>
      <c r="G3929" s="10">
        <v>3</v>
      </c>
      <c r="H3929" s="10">
        <f t="shared" si="61"/>
        <v>0.16779029790599995</v>
      </c>
    </row>
    <row r="3930" spans="6:8" x14ac:dyDescent="0.3">
      <c r="F3930" s="2">
        <v>3925</v>
      </c>
      <c r="G3930" s="10">
        <v>3</v>
      </c>
      <c r="H3930" s="10">
        <f t="shared" si="61"/>
        <v>0.16779029790599995</v>
      </c>
    </row>
    <row r="3931" spans="6:8" x14ac:dyDescent="0.3">
      <c r="F3931" s="2">
        <v>3926</v>
      </c>
      <c r="G3931" s="10">
        <v>3</v>
      </c>
      <c r="H3931" s="10">
        <f t="shared" si="61"/>
        <v>0.16779029790599995</v>
      </c>
    </row>
    <row r="3932" spans="6:8" x14ac:dyDescent="0.3">
      <c r="F3932" s="2">
        <v>3927</v>
      </c>
      <c r="G3932" s="10">
        <v>3</v>
      </c>
      <c r="H3932" s="10">
        <f t="shared" si="61"/>
        <v>0.16779029790599995</v>
      </c>
    </row>
    <row r="3933" spans="6:8" x14ac:dyDescent="0.3">
      <c r="F3933" s="2">
        <v>3928</v>
      </c>
      <c r="G3933" s="10">
        <v>3</v>
      </c>
      <c r="H3933" s="10">
        <f t="shared" si="61"/>
        <v>0.16779029790599995</v>
      </c>
    </row>
    <row r="3934" spans="6:8" x14ac:dyDescent="0.3">
      <c r="F3934" s="2">
        <v>3929</v>
      </c>
      <c r="G3934" s="10">
        <v>3</v>
      </c>
      <c r="H3934" s="10">
        <f t="shared" si="61"/>
        <v>0.16779029790599995</v>
      </c>
    </row>
    <row r="3935" spans="6:8" x14ac:dyDescent="0.3">
      <c r="F3935" s="2">
        <v>3930</v>
      </c>
      <c r="G3935" s="10">
        <v>3</v>
      </c>
      <c r="H3935" s="10">
        <f t="shared" si="61"/>
        <v>0.16779029790599995</v>
      </c>
    </row>
    <row r="3936" spans="6:8" x14ac:dyDescent="0.3">
      <c r="F3936" s="2">
        <v>3931</v>
      </c>
      <c r="G3936" s="10">
        <v>3</v>
      </c>
      <c r="H3936" s="10">
        <f t="shared" si="61"/>
        <v>0.16779029790599995</v>
      </c>
    </row>
    <row r="3937" spans="6:8" x14ac:dyDescent="0.3">
      <c r="F3937" s="2">
        <v>3932</v>
      </c>
      <c r="G3937" s="10">
        <v>3</v>
      </c>
      <c r="H3937" s="10">
        <f t="shared" si="61"/>
        <v>0.16779029790599995</v>
      </c>
    </row>
    <row r="3938" spans="6:8" x14ac:dyDescent="0.3">
      <c r="F3938" s="2">
        <v>3933</v>
      </c>
      <c r="G3938" s="10">
        <v>3</v>
      </c>
      <c r="H3938" s="10">
        <f t="shared" si="61"/>
        <v>0.16779029790599995</v>
      </c>
    </row>
    <row r="3939" spans="6:8" x14ac:dyDescent="0.3">
      <c r="F3939" s="2">
        <v>3934</v>
      </c>
      <c r="G3939" s="10">
        <v>3</v>
      </c>
      <c r="H3939" s="10">
        <f t="shared" si="61"/>
        <v>0.16779029790599995</v>
      </c>
    </row>
    <row r="3940" spans="6:8" x14ac:dyDescent="0.3">
      <c r="F3940" s="2">
        <v>3935</v>
      </c>
      <c r="G3940" s="10">
        <v>3</v>
      </c>
      <c r="H3940" s="10">
        <f t="shared" si="61"/>
        <v>0.16779029790599995</v>
      </c>
    </row>
    <row r="3941" spans="6:8" x14ac:dyDescent="0.3">
      <c r="F3941" s="2">
        <v>3936</v>
      </c>
      <c r="G3941" s="10">
        <v>3</v>
      </c>
      <c r="H3941" s="10">
        <f t="shared" si="61"/>
        <v>0.16779029790599995</v>
      </c>
    </row>
    <row r="3942" spans="6:8" x14ac:dyDescent="0.3">
      <c r="F3942" s="2">
        <v>3937</v>
      </c>
      <c r="G3942" s="10">
        <v>3</v>
      </c>
      <c r="H3942" s="10">
        <f t="shared" si="61"/>
        <v>0.16779029790599995</v>
      </c>
    </row>
    <row r="3943" spans="6:8" x14ac:dyDescent="0.3">
      <c r="F3943" s="2">
        <v>3938</v>
      </c>
      <c r="G3943" s="10">
        <v>3</v>
      </c>
      <c r="H3943" s="10">
        <f t="shared" si="61"/>
        <v>0.16779029790599995</v>
      </c>
    </row>
    <row r="3944" spans="6:8" x14ac:dyDescent="0.3">
      <c r="F3944" s="2">
        <v>3939</v>
      </c>
      <c r="G3944" s="10">
        <v>3</v>
      </c>
      <c r="H3944" s="10">
        <f t="shared" si="61"/>
        <v>0.16779029790599995</v>
      </c>
    </row>
    <row r="3945" spans="6:8" x14ac:dyDescent="0.3">
      <c r="F3945" s="2">
        <v>3940</v>
      </c>
      <c r="G3945" s="10">
        <v>3</v>
      </c>
      <c r="H3945" s="10">
        <f t="shared" si="61"/>
        <v>0.16779029790599995</v>
      </c>
    </row>
    <row r="3946" spans="6:8" x14ac:dyDescent="0.3">
      <c r="F3946" s="2">
        <v>3941</v>
      </c>
      <c r="G3946" s="10">
        <v>3</v>
      </c>
      <c r="H3946" s="10">
        <f t="shared" si="61"/>
        <v>0.16779029790599995</v>
      </c>
    </row>
    <row r="3947" spans="6:8" x14ac:dyDescent="0.3">
      <c r="F3947" s="2">
        <v>3942</v>
      </c>
      <c r="G3947" s="10">
        <v>3</v>
      </c>
      <c r="H3947" s="10">
        <f t="shared" si="61"/>
        <v>0.16779029790599995</v>
      </c>
    </row>
    <row r="3948" spans="6:8" x14ac:dyDescent="0.3">
      <c r="F3948" s="2">
        <v>3943</v>
      </c>
      <c r="G3948" s="10">
        <v>3</v>
      </c>
      <c r="H3948" s="10">
        <f t="shared" si="61"/>
        <v>0.16779029790599995</v>
      </c>
    </row>
    <row r="3949" spans="6:8" x14ac:dyDescent="0.3">
      <c r="F3949" s="2">
        <v>3944</v>
      </c>
      <c r="G3949" s="10">
        <v>3</v>
      </c>
      <c r="H3949" s="10">
        <f t="shared" si="61"/>
        <v>0.16779029790599995</v>
      </c>
    </row>
    <row r="3950" spans="6:8" x14ac:dyDescent="0.3">
      <c r="F3950" s="2">
        <v>3945</v>
      </c>
      <c r="G3950" s="10">
        <v>3</v>
      </c>
      <c r="H3950" s="10">
        <f t="shared" si="61"/>
        <v>0.16779029790599995</v>
      </c>
    </row>
    <row r="3951" spans="6:8" x14ac:dyDescent="0.3">
      <c r="F3951" s="2">
        <v>3946</v>
      </c>
      <c r="G3951" s="10">
        <v>3</v>
      </c>
      <c r="H3951" s="10">
        <f t="shared" si="61"/>
        <v>0.16779029790599995</v>
      </c>
    </row>
    <row r="3952" spans="6:8" x14ac:dyDescent="0.3">
      <c r="F3952" s="2">
        <v>3947</v>
      </c>
      <c r="G3952" s="10">
        <v>3</v>
      </c>
      <c r="H3952" s="10">
        <f t="shared" si="61"/>
        <v>0.16779029790599995</v>
      </c>
    </row>
    <row r="3953" spans="6:8" x14ac:dyDescent="0.3">
      <c r="F3953" s="2">
        <v>3948</v>
      </c>
      <c r="G3953" s="10">
        <v>3</v>
      </c>
      <c r="H3953" s="10">
        <f t="shared" si="61"/>
        <v>0.16779029790599995</v>
      </c>
    </row>
    <row r="3954" spans="6:8" x14ac:dyDescent="0.3">
      <c r="F3954" s="2">
        <v>3949</v>
      </c>
      <c r="G3954" s="10">
        <v>3</v>
      </c>
      <c r="H3954" s="10">
        <f t="shared" si="61"/>
        <v>0.16779029790599995</v>
      </c>
    </row>
    <row r="3955" spans="6:8" x14ac:dyDescent="0.3">
      <c r="F3955" s="2">
        <v>3950</v>
      </c>
      <c r="G3955" s="10">
        <v>3</v>
      </c>
      <c r="H3955" s="10">
        <f t="shared" si="61"/>
        <v>0.16779029790599995</v>
      </c>
    </row>
    <row r="3956" spans="6:8" x14ac:dyDescent="0.3">
      <c r="F3956" s="2">
        <v>3951</v>
      </c>
      <c r="G3956" s="10">
        <v>3</v>
      </c>
      <c r="H3956" s="10">
        <f t="shared" si="61"/>
        <v>0.16779029790599995</v>
      </c>
    </row>
    <row r="3957" spans="6:8" x14ac:dyDescent="0.3">
      <c r="F3957" s="2">
        <v>3952</v>
      </c>
      <c r="G3957" s="10">
        <v>3</v>
      </c>
      <c r="H3957" s="10">
        <f t="shared" si="61"/>
        <v>0.16779029790599995</v>
      </c>
    </row>
    <row r="3958" spans="6:8" x14ac:dyDescent="0.3">
      <c r="F3958" s="2">
        <v>3953</v>
      </c>
      <c r="G3958" s="10">
        <v>3</v>
      </c>
      <c r="H3958" s="10">
        <f t="shared" si="61"/>
        <v>0.16779029790599995</v>
      </c>
    </row>
    <row r="3959" spans="6:8" x14ac:dyDescent="0.3">
      <c r="F3959" s="2">
        <v>3954</v>
      </c>
      <c r="G3959" s="10">
        <v>3</v>
      </c>
      <c r="H3959" s="10">
        <f t="shared" si="61"/>
        <v>0.16779029790599995</v>
      </c>
    </row>
    <row r="3960" spans="6:8" x14ac:dyDescent="0.3">
      <c r="F3960" s="2">
        <v>3955</v>
      </c>
      <c r="G3960" s="10">
        <v>3</v>
      </c>
      <c r="H3960" s="10">
        <f t="shared" si="61"/>
        <v>0.16779029790599995</v>
      </c>
    </row>
    <row r="3961" spans="6:8" x14ac:dyDescent="0.3">
      <c r="F3961" s="2">
        <v>3956</v>
      </c>
      <c r="G3961" s="10">
        <v>3</v>
      </c>
      <c r="H3961" s="10">
        <f t="shared" si="61"/>
        <v>0.16779029790599995</v>
      </c>
    </row>
    <row r="3962" spans="6:8" x14ac:dyDescent="0.3">
      <c r="F3962" s="2">
        <v>3957</v>
      </c>
      <c r="G3962" s="10">
        <v>3</v>
      </c>
      <c r="H3962" s="10">
        <f t="shared" si="61"/>
        <v>0.16779029790599995</v>
      </c>
    </row>
    <row r="3963" spans="6:8" x14ac:dyDescent="0.3">
      <c r="F3963" s="2">
        <v>3958</v>
      </c>
      <c r="G3963" s="10">
        <v>3</v>
      </c>
      <c r="H3963" s="10">
        <f t="shared" si="61"/>
        <v>0.16779029790599995</v>
      </c>
    </row>
    <row r="3964" spans="6:8" x14ac:dyDescent="0.3">
      <c r="F3964" s="2">
        <v>3959</v>
      </c>
      <c r="G3964" s="10">
        <v>3</v>
      </c>
      <c r="H3964" s="10">
        <f t="shared" si="61"/>
        <v>0.16779029790599995</v>
      </c>
    </row>
    <row r="3965" spans="6:8" x14ac:dyDescent="0.3">
      <c r="F3965" s="2">
        <v>3960</v>
      </c>
      <c r="G3965" s="10">
        <v>3</v>
      </c>
      <c r="H3965" s="10">
        <f t="shared" si="61"/>
        <v>0.16779029790599995</v>
      </c>
    </row>
    <row r="3966" spans="6:8" x14ac:dyDescent="0.3">
      <c r="F3966" s="2">
        <v>3961</v>
      </c>
      <c r="G3966" s="10">
        <v>3</v>
      </c>
      <c r="H3966" s="10">
        <f t="shared" si="61"/>
        <v>0.16779029790599995</v>
      </c>
    </row>
    <row r="3967" spans="6:8" x14ac:dyDescent="0.3">
      <c r="F3967" s="2">
        <v>3962</v>
      </c>
      <c r="G3967" s="10">
        <v>3</v>
      </c>
      <c r="H3967" s="10">
        <f t="shared" si="61"/>
        <v>0.16779029790599995</v>
      </c>
    </row>
    <row r="3968" spans="6:8" x14ac:dyDescent="0.3">
      <c r="F3968" s="2">
        <v>3963</v>
      </c>
      <c r="G3968" s="10">
        <v>3</v>
      </c>
      <c r="H3968" s="10">
        <f t="shared" si="61"/>
        <v>0.16779029790599995</v>
      </c>
    </row>
    <row r="3969" spans="6:8" x14ac:dyDescent="0.3">
      <c r="F3969" s="2">
        <v>3964</v>
      </c>
      <c r="G3969" s="10">
        <v>3</v>
      </c>
      <c r="H3969" s="10">
        <f t="shared" si="61"/>
        <v>0.16779029790599995</v>
      </c>
    </row>
    <row r="3970" spans="6:8" x14ac:dyDescent="0.3">
      <c r="F3970" s="2">
        <v>3965</v>
      </c>
      <c r="G3970" s="10">
        <v>3</v>
      </c>
      <c r="H3970" s="10">
        <f t="shared" si="61"/>
        <v>0.16779029790599995</v>
      </c>
    </row>
    <row r="3971" spans="6:8" x14ac:dyDescent="0.3">
      <c r="F3971" s="2">
        <v>3966</v>
      </c>
      <c r="G3971" s="10">
        <v>3</v>
      </c>
      <c r="H3971" s="10">
        <f t="shared" si="61"/>
        <v>0.16779029790599995</v>
      </c>
    </row>
    <row r="3972" spans="6:8" x14ac:dyDescent="0.3">
      <c r="F3972" s="2">
        <v>3967</v>
      </c>
      <c r="G3972" s="10">
        <v>3</v>
      </c>
      <c r="H3972" s="10">
        <f t="shared" si="61"/>
        <v>0.16779029790599995</v>
      </c>
    </row>
    <row r="3973" spans="6:8" x14ac:dyDescent="0.3">
      <c r="F3973" s="2">
        <v>3968</v>
      </c>
      <c r="G3973" s="10">
        <v>3</v>
      </c>
      <c r="H3973" s="10">
        <f t="shared" si="61"/>
        <v>0.16779029790599995</v>
      </c>
    </row>
    <row r="3974" spans="6:8" x14ac:dyDescent="0.3">
      <c r="F3974" s="2">
        <v>3969</v>
      </c>
      <c r="G3974" s="10">
        <v>3</v>
      </c>
      <c r="H3974" s="10">
        <f t="shared" si="61"/>
        <v>0.16779029790599995</v>
      </c>
    </row>
    <row r="3975" spans="6:8" x14ac:dyDescent="0.3">
      <c r="F3975" s="2">
        <v>3970</v>
      </c>
      <c r="G3975" s="10">
        <v>3</v>
      </c>
      <c r="H3975" s="10">
        <f t="shared" ref="H3975:H4038" si="62">COMBIN(G3975+$D$6-1,G3975)*((1-$D$7)^G3975)*($D$7^$D$6)</f>
        <v>0.16779029790599995</v>
      </c>
    </row>
    <row r="3976" spans="6:8" x14ac:dyDescent="0.3">
      <c r="F3976" s="2">
        <v>3971</v>
      </c>
      <c r="G3976" s="10">
        <v>3</v>
      </c>
      <c r="H3976" s="10">
        <f t="shared" si="62"/>
        <v>0.16779029790599995</v>
      </c>
    </row>
    <row r="3977" spans="6:8" x14ac:dyDescent="0.3">
      <c r="F3977" s="2">
        <v>3972</v>
      </c>
      <c r="G3977" s="10">
        <v>3</v>
      </c>
      <c r="H3977" s="10">
        <f t="shared" si="62"/>
        <v>0.16779029790599995</v>
      </c>
    </row>
    <row r="3978" spans="6:8" x14ac:dyDescent="0.3">
      <c r="F3978" s="2">
        <v>3973</v>
      </c>
      <c r="G3978" s="10">
        <v>3</v>
      </c>
      <c r="H3978" s="10">
        <f t="shared" si="62"/>
        <v>0.16779029790599995</v>
      </c>
    </row>
    <row r="3979" spans="6:8" x14ac:dyDescent="0.3">
      <c r="F3979" s="2">
        <v>3974</v>
      </c>
      <c r="G3979" s="10">
        <v>3</v>
      </c>
      <c r="H3979" s="10">
        <f t="shared" si="62"/>
        <v>0.16779029790599995</v>
      </c>
    </row>
    <row r="3980" spans="6:8" x14ac:dyDescent="0.3">
      <c r="F3980" s="2">
        <v>3975</v>
      </c>
      <c r="G3980" s="10">
        <v>3</v>
      </c>
      <c r="H3980" s="10">
        <f t="shared" si="62"/>
        <v>0.16779029790599995</v>
      </c>
    </row>
    <row r="3981" spans="6:8" x14ac:dyDescent="0.3">
      <c r="F3981" s="2">
        <v>3976</v>
      </c>
      <c r="G3981" s="10">
        <v>3</v>
      </c>
      <c r="H3981" s="10">
        <f t="shared" si="62"/>
        <v>0.16779029790599995</v>
      </c>
    </row>
    <row r="3982" spans="6:8" x14ac:dyDescent="0.3">
      <c r="F3982" s="2">
        <v>3977</v>
      </c>
      <c r="G3982" s="10">
        <v>3</v>
      </c>
      <c r="H3982" s="10">
        <f t="shared" si="62"/>
        <v>0.16779029790599995</v>
      </c>
    </row>
    <row r="3983" spans="6:8" x14ac:dyDescent="0.3">
      <c r="F3983" s="2">
        <v>3978</v>
      </c>
      <c r="G3983" s="10">
        <v>3</v>
      </c>
      <c r="H3983" s="10">
        <f t="shared" si="62"/>
        <v>0.16779029790599995</v>
      </c>
    </row>
    <row r="3984" spans="6:8" x14ac:dyDescent="0.3">
      <c r="F3984" s="2">
        <v>3979</v>
      </c>
      <c r="G3984" s="10">
        <v>3</v>
      </c>
      <c r="H3984" s="10">
        <f t="shared" si="62"/>
        <v>0.16779029790599995</v>
      </c>
    </row>
    <row r="3985" spans="6:8" x14ac:dyDescent="0.3">
      <c r="F3985" s="2">
        <v>3980</v>
      </c>
      <c r="G3985" s="10">
        <v>3</v>
      </c>
      <c r="H3985" s="10">
        <f t="shared" si="62"/>
        <v>0.16779029790599995</v>
      </c>
    </row>
    <row r="3986" spans="6:8" x14ac:dyDescent="0.3">
      <c r="F3986" s="2">
        <v>3981</v>
      </c>
      <c r="G3986" s="10">
        <v>3</v>
      </c>
      <c r="H3986" s="10">
        <f t="shared" si="62"/>
        <v>0.16779029790599995</v>
      </c>
    </row>
    <row r="3987" spans="6:8" x14ac:dyDescent="0.3">
      <c r="F3987" s="2">
        <v>3982</v>
      </c>
      <c r="G3987" s="10">
        <v>3</v>
      </c>
      <c r="H3987" s="10">
        <f t="shared" si="62"/>
        <v>0.16779029790599995</v>
      </c>
    </row>
    <row r="3988" spans="6:8" x14ac:dyDescent="0.3">
      <c r="F3988" s="2">
        <v>3983</v>
      </c>
      <c r="G3988" s="10">
        <v>3</v>
      </c>
      <c r="H3988" s="10">
        <f t="shared" si="62"/>
        <v>0.16779029790599995</v>
      </c>
    </row>
    <row r="3989" spans="6:8" x14ac:dyDescent="0.3">
      <c r="F3989" s="2">
        <v>3984</v>
      </c>
      <c r="G3989" s="10">
        <v>3</v>
      </c>
      <c r="H3989" s="10">
        <f t="shared" si="62"/>
        <v>0.16779029790599995</v>
      </c>
    </row>
    <row r="3990" spans="6:8" x14ac:dyDescent="0.3">
      <c r="F3990" s="2">
        <v>3985</v>
      </c>
      <c r="G3990" s="10">
        <v>3</v>
      </c>
      <c r="H3990" s="10">
        <f t="shared" si="62"/>
        <v>0.16779029790599995</v>
      </c>
    </row>
    <row r="3991" spans="6:8" x14ac:dyDescent="0.3">
      <c r="F3991" s="2">
        <v>3986</v>
      </c>
      <c r="G3991" s="10">
        <v>3</v>
      </c>
      <c r="H3991" s="10">
        <f t="shared" si="62"/>
        <v>0.16779029790599995</v>
      </c>
    </row>
    <row r="3992" spans="6:8" x14ac:dyDescent="0.3">
      <c r="F3992" s="2">
        <v>3987</v>
      </c>
      <c r="G3992" s="10">
        <v>3</v>
      </c>
      <c r="H3992" s="10">
        <f t="shared" si="62"/>
        <v>0.16779029790599995</v>
      </c>
    </row>
    <row r="3993" spans="6:8" x14ac:dyDescent="0.3">
      <c r="F3993" s="2">
        <v>3988</v>
      </c>
      <c r="G3993" s="10">
        <v>3</v>
      </c>
      <c r="H3993" s="10">
        <f t="shared" si="62"/>
        <v>0.16779029790599995</v>
      </c>
    </row>
    <row r="3994" spans="6:8" x14ac:dyDescent="0.3">
      <c r="F3994" s="2">
        <v>3989</v>
      </c>
      <c r="G3994" s="10">
        <v>3</v>
      </c>
      <c r="H3994" s="10">
        <f t="shared" si="62"/>
        <v>0.16779029790599995</v>
      </c>
    </row>
    <row r="3995" spans="6:8" x14ac:dyDescent="0.3">
      <c r="F3995" s="2">
        <v>3990</v>
      </c>
      <c r="G3995" s="10">
        <v>3</v>
      </c>
      <c r="H3995" s="10">
        <f t="shared" si="62"/>
        <v>0.16779029790599995</v>
      </c>
    </row>
    <row r="3996" spans="6:8" x14ac:dyDescent="0.3">
      <c r="F3996" s="2">
        <v>3991</v>
      </c>
      <c r="G3996" s="10">
        <v>3</v>
      </c>
      <c r="H3996" s="10">
        <f t="shared" si="62"/>
        <v>0.16779029790599995</v>
      </c>
    </row>
    <row r="3997" spans="6:8" x14ac:dyDescent="0.3">
      <c r="F3997" s="2">
        <v>3992</v>
      </c>
      <c r="G3997" s="10">
        <v>3</v>
      </c>
      <c r="H3997" s="10">
        <f t="shared" si="62"/>
        <v>0.16779029790599995</v>
      </c>
    </row>
    <row r="3998" spans="6:8" x14ac:dyDescent="0.3">
      <c r="F3998" s="2">
        <v>3993</v>
      </c>
      <c r="G3998" s="10">
        <v>3</v>
      </c>
      <c r="H3998" s="10">
        <f t="shared" si="62"/>
        <v>0.16779029790599995</v>
      </c>
    </row>
    <row r="3999" spans="6:8" x14ac:dyDescent="0.3">
      <c r="F3999" s="2">
        <v>3994</v>
      </c>
      <c r="G3999" s="10">
        <v>3</v>
      </c>
      <c r="H3999" s="10">
        <f t="shared" si="62"/>
        <v>0.16779029790599995</v>
      </c>
    </row>
    <row r="4000" spans="6:8" x14ac:dyDescent="0.3">
      <c r="F4000" s="2">
        <v>3995</v>
      </c>
      <c r="G4000" s="10">
        <v>3</v>
      </c>
      <c r="H4000" s="10">
        <f t="shared" si="62"/>
        <v>0.16779029790599995</v>
      </c>
    </row>
    <row r="4001" spans="6:8" x14ac:dyDescent="0.3">
      <c r="F4001" s="2">
        <v>3996</v>
      </c>
      <c r="G4001" s="10">
        <v>3</v>
      </c>
      <c r="H4001" s="10">
        <f t="shared" si="62"/>
        <v>0.16779029790599995</v>
      </c>
    </row>
    <row r="4002" spans="6:8" x14ac:dyDescent="0.3">
      <c r="F4002" s="2">
        <v>3997</v>
      </c>
      <c r="G4002" s="10">
        <v>3</v>
      </c>
      <c r="H4002" s="10">
        <f t="shared" si="62"/>
        <v>0.16779029790599995</v>
      </c>
    </row>
    <row r="4003" spans="6:8" x14ac:dyDescent="0.3">
      <c r="F4003" s="2">
        <v>3998</v>
      </c>
      <c r="G4003" s="10">
        <v>3</v>
      </c>
      <c r="H4003" s="10">
        <f t="shared" si="62"/>
        <v>0.16779029790599995</v>
      </c>
    </row>
    <row r="4004" spans="6:8" x14ac:dyDescent="0.3">
      <c r="F4004" s="2">
        <v>3999</v>
      </c>
      <c r="G4004" s="10">
        <v>3</v>
      </c>
      <c r="H4004" s="10">
        <f t="shared" si="62"/>
        <v>0.16779029790599995</v>
      </c>
    </row>
    <row r="4005" spans="6:8" x14ac:dyDescent="0.3">
      <c r="F4005" s="2">
        <v>4000</v>
      </c>
      <c r="G4005" s="10">
        <v>3</v>
      </c>
      <c r="H4005" s="10">
        <f t="shared" si="62"/>
        <v>0.16779029790599995</v>
      </c>
    </row>
    <row r="4006" spans="6:8" x14ac:dyDescent="0.3">
      <c r="F4006" s="2">
        <v>4001</v>
      </c>
      <c r="G4006" s="10">
        <v>3</v>
      </c>
      <c r="H4006" s="10">
        <f t="shared" si="62"/>
        <v>0.16779029790599995</v>
      </c>
    </row>
    <row r="4007" spans="6:8" x14ac:dyDescent="0.3">
      <c r="F4007" s="2">
        <v>4002</v>
      </c>
      <c r="G4007" s="10">
        <v>3</v>
      </c>
      <c r="H4007" s="10">
        <f t="shared" si="62"/>
        <v>0.16779029790599995</v>
      </c>
    </row>
    <row r="4008" spans="6:8" x14ac:dyDescent="0.3">
      <c r="F4008" s="2">
        <v>4003</v>
      </c>
      <c r="G4008" s="10">
        <v>3</v>
      </c>
      <c r="H4008" s="10">
        <f t="shared" si="62"/>
        <v>0.16779029790599995</v>
      </c>
    </row>
    <row r="4009" spans="6:8" x14ac:dyDescent="0.3">
      <c r="F4009" s="2">
        <v>4004</v>
      </c>
      <c r="G4009" s="10">
        <v>3</v>
      </c>
      <c r="H4009" s="10">
        <f t="shared" si="62"/>
        <v>0.16779029790599995</v>
      </c>
    </row>
    <row r="4010" spans="6:8" x14ac:dyDescent="0.3">
      <c r="F4010" s="2">
        <v>4005</v>
      </c>
      <c r="G4010" s="10">
        <v>3</v>
      </c>
      <c r="H4010" s="10">
        <f t="shared" si="62"/>
        <v>0.16779029790599995</v>
      </c>
    </row>
    <row r="4011" spans="6:8" x14ac:dyDescent="0.3">
      <c r="F4011" s="2">
        <v>4006</v>
      </c>
      <c r="G4011" s="10">
        <v>3</v>
      </c>
      <c r="H4011" s="10">
        <f t="shared" si="62"/>
        <v>0.16779029790599995</v>
      </c>
    </row>
    <row r="4012" spans="6:8" x14ac:dyDescent="0.3">
      <c r="F4012" s="2">
        <v>4007</v>
      </c>
      <c r="G4012" s="10">
        <v>3</v>
      </c>
      <c r="H4012" s="10">
        <f t="shared" si="62"/>
        <v>0.16779029790599995</v>
      </c>
    </row>
    <row r="4013" spans="6:8" x14ac:dyDescent="0.3">
      <c r="F4013" s="2">
        <v>4008</v>
      </c>
      <c r="G4013" s="10">
        <v>3</v>
      </c>
      <c r="H4013" s="10">
        <f t="shared" si="62"/>
        <v>0.16779029790599995</v>
      </c>
    </row>
    <row r="4014" spans="6:8" x14ac:dyDescent="0.3">
      <c r="F4014" s="2">
        <v>4009</v>
      </c>
      <c r="G4014" s="10">
        <v>3</v>
      </c>
      <c r="H4014" s="10">
        <f t="shared" si="62"/>
        <v>0.16779029790599995</v>
      </c>
    </row>
    <row r="4015" spans="6:8" x14ac:dyDescent="0.3">
      <c r="F4015" s="2">
        <v>4010</v>
      </c>
      <c r="G4015" s="10">
        <v>3</v>
      </c>
      <c r="H4015" s="10">
        <f t="shared" si="62"/>
        <v>0.16779029790599995</v>
      </c>
    </row>
    <row r="4016" spans="6:8" x14ac:dyDescent="0.3">
      <c r="F4016" s="2">
        <v>4011</v>
      </c>
      <c r="G4016" s="10">
        <v>3</v>
      </c>
      <c r="H4016" s="10">
        <f t="shared" si="62"/>
        <v>0.16779029790599995</v>
      </c>
    </row>
    <row r="4017" spans="6:8" x14ac:dyDescent="0.3">
      <c r="F4017" s="2">
        <v>4012</v>
      </c>
      <c r="G4017" s="10">
        <v>3</v>
      </c>
      <c r="H4017" s="10">
        <f t="shared" si="62"/>
        <v>0.16779029790599995</v>
      </c>
    </row>
    <row r="4018" spans="6:8" x14ac:dyDescent="0.3">
      <c r="F4018" s="2">
        <v>4013</v>
      </c>
      <c r="G4018" s="10">
        <v>3</v>
      </c>
      <c r="H4018" s="10">
        <f t="shared" si="62"/>
        <v>0.16779029790599995</v>
      </c>
    </row>
    <row r="4019" spans="6:8" x14ac:dyDescent="0.3">
      <c r="F4019" s="2">
        <v>4014</v>
      </c>
      <c r="G4019" s="10">
        <v>3</v>
      </c>
      <c r="H4019" s="10">
        <f t="shared" si="62"/>
        <v>0.16779029790599995</v>
      </c>
    </row>
    <row r="4020" spans="6:8" x14ac:dyDescent="0.3">
      <c r="F4020" s="2">
        <v>4015</v>
      </c>
      <c r="G4020" s="10">
        <v>3</v>
      </c>
      <c r="H4020" s="10">
        <f t="shared" si="62"/>
        <v>0.16779029790599995</v>
      </c>
    </row>
    <row r="4021" spans="6:8" x14ac:dyDescent="0.3">
      <c r="F4021" s="2">
        <v>4016</v>
      </c>
      <c r="G4021" s="10">
        <v>3</v>
      </c>
      <c r="H4021" s="10">
        <f t="shared" si="62"/>
        <v>0.16779029790599995</v>
      </c>
    </row>
    <row r="4022" spans="6:8" x14ac:dyDescent="0.3">
      <c r="F4022" s="2">
        <v>4017</v>
      </c>
      <c r="G4022" s="10">
        <v>3</v>
      </c>
      <c r="H4022" s="10">
        <f t="shared" si="62"/>
        <v>0.16779029790599995</v>
      </c>
    </row>
    <row r="4023" spans="6:8" x14ac:dyDescent="0.3">
      <c r="F4023" s="2">
        <v>4018</v>
      </c>
      <c r="G4023" s="10">
        <v>3</v>
      </c>
      <c r="H4023" s="10">
        <f t="shared" si="62"/>
        <v>0.16779029790599995</v>
      </c>
    </row>
    <row r="4024" spans="6:8" x14ac:dyDescent="0.3">
      <c r="F4024" s="2">
        <v>4019</v>
      </c>
      <c r="G4024" s="10">
        <v>3</v>
      </c>
      <c r="H4024" s="10">
        <f t="shared" si="62"/>
        <v>0.16779029790599995</v>
      </c>
    </row>
    <row r="4025" spans="6:8" x14ac:dyDescent="0.3">
      <c r="F4025" s="2">
        <v>4020</v>
      </c>
      <c r="G4025" s="10">
        <v>3</v>
      </c>
      <c r="H4025" s="10">
        <f t="shared" si="62"/>
        <v>0.16779029790599995</v>
      </c>
    </row>
    <row r="4026" spans="6:8" x14ac:dyDescent="0.3">
      <c r="F4026" s="2">
        <v>4021</v>
      </c>
      <c r="G4026" s="10">
        <v>3</v>
      </c>
      <c r="H4026" s="10">
        <f t="shared" si="62"/>
        <v>0.16779029790599995</v>
      </c>
    </row>
    <row r="4027" spans="6:8" x14ac:dyDescent="0.3">
      <c r="F4027" s="2">
        <v>4022</v>
      </c>
      <c r="G4027" s="10">
        <v>3</v>
      </c>
      <c r="H4027" s="10">
        <f t="shared" si="62"/>
        <v>0.16779029790599995</v>
      </c>
    </row>
    <row r="4028" spans="6:8" x14ac:dyDescent="0.3">
      <c r="F4028" s="2">
        <v>4023</v>
      </c>
      <c r="G4028" s="10">
        <v>3</v>
      </c>
      <c r="H4028" s="10">
        <f t="shared" si="62"/>
        <v>0.16779029790599995</v>
      </c>
    </row>
    <row r="4029" spans="6:8" x14ac:dyDescent="0.3">
      <c r="F4029" s="2">
        <v>4024</v>
      </c>
      <c r="G4029" s="10">
        <v>3</v>
      </c>
      <c r="H4029" s="10">
        <f t="shared" si="62"/>
        <v>0.16779029790599995</v>
      </c>
    </row>
    <row r="4030" spans="6:8" x14ac:dyDescent="0.3">
      <c r="F4030" s="2">
        <v>4025</v>
      </c>
      <c r="G4030" s="10">
        <v>3</v>
      </c>
      <c r="H4030" s="10">
        <f t="shared" si="62"/>
        <v>0.16779029790599995</v>
      </c>
    </row>
    <row r="4031" spans="6:8" x14ac:dyDescent="0.3">
      <c r="F4031" s="2">
        <v>4026</v>
      </c>
      <c r="G4031" s="10">
        <v>3</v>
      </c>
      <c r="H4031" s="10">
        <f t="shared" si="62"/>
        <v>0.16779029790599995</v>
      </c>
    </row>
    <row r="4032" spans="6:8" x14ac:dyDescent="0.3">
      <c r="F4032" s="2">
        <v>4027</v>
      </c>
      <c r="G4032" s="10">
        <v>3</v>
      </c>
      <c r="H4032" s="10">
        <f t="shared" si="62"/>
        <v>0.16779029790599995</v>
      </c>
    </row>
    <row r="4033" spans="6:8" x14ac:dyDescent="0.3">
      <c r="F4033" s="2">
        <v>4028</v>
      </c>
      <c r="G4033" s="10">
        <v>3</v>
      </c>
      <c r="H4033" s="10">
        <f t="shared" si="62"/>
        <v>0.16779029790599995</v>
      </c>
    </row>
    <row r="4034" spans="6:8" x14ac:dyDescent="0.3">
      <c r="F4034" s="2">
        <v>4029</v>
      </c>
      <c r="G4034" s="10">
        <v>3</v>
      </c>
      <c r="H4034" s="10">
        <f t="shared" si="62"/>
        <v>0.16779029790599995</v>
      </c>
    </row>
    <row r="4035" spans="6:8" x14ac:dyDescent="0.3">
      <c r="F4035" s="2">
        <v>4030</v>
      </c>
      <c r="G4035" s="10">
        <v>3</v>
      </c>
      <c r="H4035" s="10">
        <f t="shared" si="62"/>
        <v>0.16779029790599995</v>
      </c>
    </row>
    <row r="4036" spans="6:8" x14ac:dyDescent="0.3">
      <c r="F4036" s="2">
        <v>4031</v>
      </c>
      <c r="G4036" s="10">
        <v>3</v>
      </c>
      <c r="H4036" s="10">
        <f t="shared" si="62"/>
        <v>0.16779029790599995</v>
      </c>
    </row>
    <row r="4037" spans="6:8" x14ac:dyDescent="0.3">
      <c r="F4037" s="2">
        <v>4032</v>
      </c>
      <c r="G4037" s="10">
        <v>3</v>
      </c>
      <c r="H4037" s="10">
        <f t="shared" si="62"/>
        <v>0.16779029790599995</v>
      </c>
    </row>
    <row r="4038" spans="6:8" x14ac:dyDescent="0.3">
      <c r="F4038" s="2">
        <v>4033</v>
      </c>
      <c r="G4038" s="10">
        <v>3</v>
      </c>
      <c r="H4038" s="10">
        <f t="shared" si="62"/>
        <v>0.16779029790599995</v>
      </c>
    </row>
    <row r="4039" spans="6:8" x14ac:dyDescent="0.3">
      <c r="F4039" s="2">
        <v>4034</v>
      </c>
      <c r="G4039" s="10">
        <v>3</v>
      </c>
      <c r="H4039" s="10">
        <f t="shared" ref="H4039:H4102" si="63">COMBIN(G4039+$D$6-1,G4039)*((1-$D$7)^G4039)*($D$7^$D$6)</f>
        <v>0.16779029790599995</v>
      </c>
    </row>
    <row r="4040" spans="6:8" x14ac:dyDescent="0.3">
      <c r="F4040" s="2">
        <v>4035</v>
      </c>
      <c r="G4040" s="10">
        <v>3</v>
      </c>
      <c r="H4040" s="10">
        <f t="shared" si="63"/>
        <v>0.16779029790599995</v>
      </c>
    </row>
    <row r="4041" spans="6:8" x14ac:dyDescent="0.3">
      <c r="F4041" s="2">
        <v>4036</v>
      </c>
      <c r="G4041" s="10">
        <v>3</v>
      </c>
      <c r="H4041" s="10">
        <f t="shared" si="63"/>
        <v>0.16779029790599995</v>
      </c>
    </row>
    <row r="4042" spans="6:8" x14ac:dyDescent="0.3">
      <c r="F4042" s="2">
        <v>4037</v>
      </c>
      <c r="G4042" s="10">
        <v>3</v>
      </c>
      <c r="H4042" s="10">
        <f t="shared" si="63"/>
        <v>0.16779029790599995</v>
      </c>
    </row>
    <row r="4043" spans="6:8" x14ac:dyDescent="0.3">
      <c r="F4043" s="2">
        <v>4038</v>
      </c>
      <c r="G4043" s="10">
        <v>3</v>
      </c>
      <c r="H4043" s="10">
        <f t="shared" si="63"/>
        <v>0.16779029790599995</v>
      </c>
    </row>
    <row r="4044" spans="6:8" x14ac:dyDescent="0.3">
      <c r="F4044" s="2">
        <v>4039</v>
      </c>
      <c r="G4044" s="10">
        <v>3</v>
      </c>
      <c r="H4044" s="10">
        <f t="shared" si="63"/>
        <v>0.16779029790599995</v>
      </c>
    </row>
    <row r="4045" spans="6:8" x14ac:dyDescent="0.3">
      <c r="F4045" s="2">
        <v>4040</v>
      </c>
      <c r="G4045" s="10">
        <v>3</v>
      </c>
      <c r="H4045" s="10">
        <f t="shared" si="63"/>
        <v>0.16779029790599995</v>
      </c>
    </row>
    <row r="4046" spans="6:8" x14ac:dyDescent="0.3">
      <c r="F4046" s="2">
        <v>4041</v>
      </c>
      <c r="G4046" s="10">
        <v>3</v>
      </c>
      <c r="H4046" s="10">
        <f t="shared" si="63"/>
        <v>0.16779029790599995</v>
      </c>
    </row>
    <row r="4047" spans="6:8" x14ac:dyDescent="0.3">
      <c r="F4047" s="2">
        <v>4042</v>
      </c>
      <c r="G4047" s="10">
        <v>3</v>
      </c>
      <c r="H4047" s="10">
        <f t="shared" si="63"/>
        <v>0.16779029790599995</v>
      </c>
    </row>
    <row r="4048" spans="6:8" x14ac:dyDescent="0.3">
      <c r="F4048" s="2">
        <v>4043</v>
      </c>
      <c r="G4048" s="10">
        <v>3</v>
      </c>
      <c r="H4048" s="10">
        <f t="shared" si="63"/>
        <v>0.16779029790599995</v>
      </c>
    </row>
    <row r="4049" spans="6:8" x14ac:dyDescent="0.3">
      <c r="F4049" s="2">
        <v>4044</v>
      </c>
      <c r="G4049" s="10">
        <v>3</v>
      </c>
      <c r="H4049" s="10">
        <f t="shared" si="63"/>
        <v>0.16779029790599995</v>
      </c>
    </row>
    <row r="4050" spans="6:8" x14ac:dyDescent="0.3">
      <c r="F4050" s="2">
        <v>4045</v>
      </c>
      <c r="G4050" s="10">
        <v>3</v>
      </c>
      <c r="H4050" s="10">
        <f t="shared" si="63"/>
        <v>0.16779029790599995</v>
      </c>
    </row>
    <row r="4051" spans="6:8" x14ac:dyDescent="0.3">
      <c r="F4051" s="2">
        <v>4046</v>
      </c>
      <c r="G4051" s="10">
        <v>3</v>
      </c>
      <c r="H4051" s="10">
        <f t="shared" si="63"/>
        <v>0.16779029790599995</v>
      </c>
    </row>
    <row r="4052" spans="6:8" x14ac:dyDescent="0.3">
      <c r="F4052" s="2">
        <v>4047</v>
      </c>
      <c r="G4052" s="10">
        <v>3</v>
      </c>
      <c r="H4052" s="10">
        <f t="shared" si="63"/>
        <v>0.16779029790599995</v>
      </c>
    </row>
    <row r="4053" spans="6:8" x14ac:dyDescent="0.3">
      <c r="F4053" s="2">
        <v>4048</v>
      </c>
      <c r="G4053" s="10">
        <v>3</v>
      </c>
      <c r="H4053" s="10">
        <f t="shared" si="63"/>
        <v>0.16779029790599995</v>
      </c>
    </row>
    <row r="4054" spans="6:8" x14ac:dyDescent="0.3">
      <c r="F4054" s="2">
        <v>4049</v>
      </c>
      <c r="G4054" s="10">
        <v>3</v>
      </c>
      <c r="H4054" s="10">
        <f t="shared" si="63"/>
        <v>0.16779029790599995</v>
      </c>
    </row>
    <row r="4055" spans="6:8" x14ac:dyDescent="0.3">
      <c r="F4055" s="2">
        <v>4050</v>
      </c>
      <c r="G4055" s="10">
        <v>3</v>
      </c>
      <c r="H4055" s="10">
        <f t="shared" si="63"/>
        <v>0.16779029790599995</v>
      </c>
    </row>
    <row r="4056" spans="6:8" x14ac:dyDescent="0.3">
      <c r="F4056" s="2">
        <v>4051</v>
      </c>
      <c r="G4056" s="10">
        <v>3</v>
      </c>
      <c r="H4056" s="10">
        <f t="shared" si="63"/>
        <v>0.16779029790599995</v>
      </c>
    </row>
    <row r="4057" spans="6:8" x14ac:dyDescent="0.3">
      <c r="F4057" s="2">
        <v>4052</v>
      </c>
      <c r="G4057" s="10">
        <v>3</v>
      </c>
      <c r="H4057" s="10">
        <f t="shared" si="63"/>
        <v>0.16779029790599995</v>
      </c>
    </row>
    <row r="4058" spans="6:8" x14ac:dyDescent="0.3">
      <c r="F4058" s="2">
        <v>4053</v>
      </c>
      <c r="G4058" s="10">
        <v>3</v>
      </c>
      <c r="H4058" s="10">
        <f t="shared" si="63"/>
        <v>0.16779029790599995</v>
      </c>
    </row>
    <row r="4059" spans="6:8" x14ac:dyDescent="0.3">
      <c r="F4059" s="2">
        <v>4054</v>
      </c>
      <c r="G4059" s="10">
        <v>3</v>
      </c>
      <c r="H4059" s="10">
        <f t="shared" si="63"/>
        <v>0.16779029790599995</v>
      </c>
    </row>
    <row r="4060" spans="6:8" x14ac:dyDescent="0.3">
      <c r="F4060" s="2">
        <v>4055</v>
      </c>
      <c r="G4060" s="10">
        <v>3</v>
      </c>
      <c r="H4060" s="10">
        <f t="shared" si="63"/>
        <v>0.16779029790599995</v>
      </c>
    </row>
    <row r="4061" spans="6:8" x14ac:dyDescent="0.3">
      <c r="F4061" s="2">
        <v>4056</v>
      </c>
      <c r="G4061" s="10">
        <v>3</v>
      </c>
      <c r="H4061" s="10">
        <f t="shared" si="63"/>
        <v>0.16779029790599995</v>
      </c>
    </row>
    <row r="4062" spans="6:8" x14ac:dyDescent="0.3">
      <c r="F4062" s="2">
        <v>4057</v>
      </c>
      <c r="G4062" s="10">
        <v>3</v>
      </c>
      <c r="H4062" s="10">
        <f t="shared" si="63"/>
        <v>0.16779029790599995</v>
      </c>
    </row>
    <row r="4063" spans="6:8" x14ac:dyDescent="0.3">
      <c r="F4063" s="2">
        <v>4058</v>
      </c>
      <c r="G4063" s="10">
        <v>3</v>
      </c>
      <c r="H4063" s="10">
        <f t="shared" si="63"/>
        <v>0.16779029790599995</v>
      </c>
    </row>
    <row r="4064" spans="6:8" x14ac:dyDescent="0.3">
      <c r="F4064" s="2">
        <v>4059</v>
      </c>
      <c r="G4064" s="10">
        <v>3</v>
      </c>
      <c r="H4064" s="10">
        <f t="shared" si="63"/>
        <v>0.16779029790599995</v>
      </c>
    </row>
    <row r="4065" spans="6:8" x14ac:dyDescent="0.3">
      <c r="F4065" s="2">
        <v>4060</v>
      </c>
      <c r="G4065" s="10">
        <v>3</v>
      </c>
      <c r="H4065" s="10">
        <f t="shared" si="63"/>
        <v>0.16779029790599995</v>
      </c>
    </row>
    <row r="4066" spans="6:8" x14ac:dyDescent="0.3">
      <c r="F4066" s="2">
        <v>4061</v>
      </c>
      <c r="G4066" s="10">
        <v>3</v>
      </c>
      <c r="H4066" s="10">
        <f t="shared" si="63"/>
        <v>0.16779029790599995</v>
      </c>
    </row>
    <row r="4067" spans="6:8" x14ac:dyDescent="0.3">
      <c r="F4067" s="2">
        <v>4062</v>
      </c>
      <c r="G4067" s="10">
        <v>3</v>
      </c>
      <c r="H4067" s="10">
        <f t="shared" si="63"/>
        <v>0.16779029790599995</v>
      </c>
    </row>
    <row r="4068" spans="6:8" x14ac:dyDescent="0.3">
      <c r="F4068" s="2">
        <v>4063</v>
      </c>
      <c r="G4068" s="10">
        <v>3</v>
      </c>
      <c r="H4068" s="10">
        <f t="shared" si="63"/>
        <v>0.16779029790599995</v>
      </c>
    </row>
    <row r="4069" spans="6:8" x14ac:dyDescent="0.3">
      <c r="F4069" s="2">
        <v>4064</v>
      </c>
      <c r="G4069" s="10">
        <v>3</v>
      </c>
      <c r="H4069" s="10">
        <f t="shared" si="63"/>
        <v>0.16779029790599995</v>
      </c>
    </row>
    <row r="4070" spans="6:8" x14ac:dyDescent="0.3">
      <c r="F4070" s="2">
        <v>4065</v>
      </c>
      <c r="G4070" s="10">
        <v>3</v>
      </c>
      <c r="H4070" s="10">
        <f t="shared" si="63"/>
        <v>0.16779029790599995</v>
      </c>
    </row>
    <row r="4071" spans="6:8" x14ac:dyDescent="0.3">
      <c r="F4071" s="2">
        <v>4066</v>
      </c>
      <c r="G4071" s="10">
        <v>3</v>
      </c>
      <c r="H4071" s="10">
        <f t="shared" si="63"/>
        <v>0.16779029790599995</v>
      </c>
    </row>
    <row r="4072" spans="6:8" x14ac:dyDescent="0.3">
      <c r="F4072" s="2">
        <v>4067</v>
      </c>
      <c r="G4072" s="10">
        <v>3</v>
      </c>
      <c r="H4072" s="10">
        <f t="shared" si="63"/>
        <v>0.16779029790599995</v>
      </c>
    </row>
    <row r="4073" spans="6:8" x14ac:dyDescent="0.3">
      <c r="F4073" s="2">
        <v>4068</v>
      </c>
      <c r="G4073" s="10">
        <v>3</v>
      </c>
      <c r="H4073" s="10">
        <f t="shared" si="63"/>
        <v>0.16779029790599995</v>
      </c>
    </row>
    <row r="4074" spans="6:8" x14ac:dyDescent="0.3">
      <c r="F4074" s="2">
        <v>4069</v>
      </c>
      <c r="G4074" s="10">
        <v>3</v>
      </c>
      <c r="H4074" s="10">
        <f t="shared" si="63"/>
        <v>0.16779029790599995</v>
      </c>
    </row>
    <row r="4075" spans="6:8" x14ac:dyDescent="0.3">
      <c r="F4075" s="2">
        <v>4070</v>
      </c>
      <c r="G4075" s="10">
        <v>3</v>
      </c>
      <c r="H4075" s="10">
        <f t="shared" si="63"/>
        <v>0.16779029790599995</v>
      </c>
    </row>
    <row r="4076" spans="6:8" x14ac:dyDescent="0.3">
      <c r="F4076" s="2">
        <v>4071</v>
      </c>
      <c r="G4076" s="10">
        <v>3</v>
      </c>
      <c r="H4076" s="10">
        <f t="shared" si="63"/>
        <v>0.16779029790599995</v>
      </c>
    </row>
    <row r="4077" spans="6:8" x14ac:dyDescent="0.3">
      <c r="F4077" s="2">
        <v>4072</v>
      </c>
      <c r="G4077" s="10">
        <v>3</v>
      </c>
      <c r="H4077" s="10">
        <f t="shared" si="63"/>
        <v>0.16779029790599995</v>
      </c>
    </row>
    <row r="4078" spans="6:8" x14ac:dyDescent="0.3">
      <c r="F4078" s="2">
        <v>4073</v>
      </c>
      <c r="G4078" s="10">
        <v>3</v>
      </c>
      <c r="H4078" s="10">
        <f t="shared" si="63"/>
        <v>0.16779029790599995</v>
      </c>
    </row>
    <row r="4079" spans="6:8" x14ac:dyDescent="0.3">
      <c r="F4079" s="2">
        <v>4074</v>
      </c>
      <c r="G4079" s="10">
        <v>3</v>
      </c>
      <c r="H4079" s="10">
        <f t="shared" si="63"/>
        <v>0.16779029790599995</v>
      </c>
    </row>
    <row r="4080" spans="6:8" x14ac:dyDescent="0.3">
      <c r="F4080" s="2">
        <v>4075</v>
      </c>
      <c r="G4080" s="10">
        <v>3</v>
      </c>
      <c r="H4080" s="10">
        <f t="shared" si="63"/>
        <v>0.16779029790599995</v>
      </c>
    </row>
    <row r="4081" spans="6:8" x14ac:dyDescent="0.3">
      <c r="F4081" s="2">
        <v>4076</v>
      </c>
      <c r="G4081" s="10">
        <v>3</v>
      </c>
      <c r="H4081" s="10">
        <f t="shared" si="63"/>
        <v>0.16779029790599995</v>
      </c>
    </row>
    <row r="4082" spans="6:8" x14ac:dyDescent="0.3">
      <c r="F4082" s="2">
        <v>4077</v>
      </c>
      <c r="G4082" s="10">
        <v>3</v>
      </c>
      <c r="H4082" s="10">
        <f t="shared" si="63"/>
        <v>0.16779029790599995</v>
      </c>
    </row>
    <row r="4083" spans="6:8" x14ac:dyDescent="0.3">
      <c r="F4083" s="2">
        <v>4078</v>
      </c>
      <c r="G4083" s="10">
        <v>3</v>
      </c>
      <c r="H4083" s="10">
        <f t="shared" si="63"/>
        <v>0.16779029790599995</v>
      </c>
    </row>
    <row r="4084" spans="6:8" x14ac:dyDescent="0.3">
      <c r="F4084" s="2">
        <v>4079</v>
      </c>
      <c r="G4084" s="10">
        <v>3</v>
      </c>
      <c r="H4084" s="10">
        <f t="shared" si="63"/>
        <v>0.16779029790599995</v>
      </c>
    </row>
    <row r="4085" spans="6:8" x14ac:dyDescent="0.3">
      <c r="F4085" s="2">
        <v>4080</v>
      </c>
      <c r="G4085" s="10">
        <v>3</v>
      </c>
      <c r="H4085" s="10">
        <f t="shared" si="63"/>
        <v>0.16779029790599995</v>
      </c>
    </row>
    <row r="4086" spans="6:8" x14ac:dyDescent="0.3">
      <c r="F4086" s="2">
        <v>4081</v>
      </c>
      <c r="G4086" s="10">
        <v>3</v>
      </c>
      <c r="H4086" s="10">
        <f t="shared" si="63"/>
        <v>0.16779029790599995</v>
      </c>
    </row>
    <row r="4087" spans="6:8" x14ac:dyDescent="0.3">
      <c r="F4087" s="2">
        <v>4082</v>
      </c>
      <c r="G4087" s="10">
        <v>3</v>
      </c>
      <c r="H4087" s="10">
        <f t="shared" si="63"/>
        <v>0.16779029790599995</v>
      </c>
    </row>
    <row r="4088" spans="6:8" x14ac:dyDescent="0.3">
      <c r="F4088" s="2">
        <v>4083</v>
      </c>
      <c r="G4088" s="10">
        <v>3</v>
      </c>
      <c r="H4088" s="10">
        <f t="shared" si="63"/>
        <v>0.16779029790599995</v>
      </c>
    </row>
    <row r="4089" spans="6:8" x14ac:dyDescent="0.3">
      <c r="F4089" s="2">
        <v>4084</v>
      </c>
      <c r="G4089" s="10">
        <v>3</v>
      </c>
      <c r="H4089" s="10">
        <f t="shared" si="63"/>
        <v>0.16779029790599995</v>
      </c>
    </row>
    <row r="4090" spans="6:8" x14ac:dyDescent="0.3">
      <c r="F4090" s="2">
        <v>4085</v>
      </c>
      <c r="G4090" s="10">
        <v>3</v>
      </c>
      <c r="H4090" s="10">
        <f t="shared" si="63"/>
        <v>0.16779029790599995</v>
      </c>
    </row>
    <row r="4091" spans="6:8" x14ac:dyDescent="0.3">
      <c r="F4091" s="2">
        <v>4086</v>
      </c>
      <c r="G4091" s="10">
        <v>3</v>
      </c>
      <c r="H4091" s="10">
        <f t="shared" si="63"/>
        <v>0.16779029790599995</v>
      </c>
    </row>
    <row r="4092" spans="6:8" x14ac:dyDescent="0.3">
      <c r="F4092" s="2">
        <v>4087</v>
      </c>
      <c r="G4092" s="10">
        <v>3</v>
      </c>
      <c r="H4092" s="10">
        <f t="shared" si="63"/>
        <v>0.16779029790599995</v>
      </c>
    </row>
    <row r="4093" spans="6:8" x14ac:dyDescent="0.3">
      <c r="F4093" s="2">
        <v>4088</v>
      </c>
      <c r="G4093" s="10">
        <v>3</v>
      </c>
      <c r="H4093" s="10">
        <f t="shared" si="63"/>
        <v>0.16779029790599995</v>
      </c>
    </row>
    <row r="4094" spans="6:8" x14ac:dyDescent="0.3">
      <c r="F4094" s="2">
        <v>4089</v>
      </c>
      <c r="G4094" s="10">
        <v>3</v>
      </c>
      <c r="H4094" s="10">
        <f t="shared" si="63"/>
        <v>0.16779029790599995</v>
      </c>
    </row>
    <row r="4095" spans="6:8" x14ac:dyDescent="0.3">
      <c r="F4095" s="2">
        <v>4090</v>
      </c>
      <c r="G4095" s="10">
        <v>3</v>
      </c>
      <c r="H4095" s="10">
        <f t="shared" si="63"/>
        <v>0.16779029790599995</v>
      </c>
    </row>
    <row r="4096" spans="6:8" x14ac:dyDescent="0.3">
      <c r="F4096" s="2">
        <v>4091</v>
      </c>
      <c r="G4096" s="10">
        <v>3</v>
      </c>
      <c r="H4096" s="10">
        <f t="shared" si="63"/>
        <v>0.16779029790599995</v>
      </c>
    </row>
    <row r="4097" spans="6:8" x14ac:dyDescent="0.3">
      <c r="F4097" s="2">
        <v>4092</v>
      </c>
      <c r="G4097" s="10">
        <v>3</v>
      </c>
      <c r="H4097" s="10">
        <f t="shared" si="63"/>
        <v>0.16779029790599995</v>
      </c>
    </row>
    <row r="4098" spans="6:8" x14ac:dyDescent="0.3">
      <c r="F4098" s="2">
        <v>4093</v>
      </c>
      <c r="G4098" s="10">
        <v>3</v>
      </c>
      <c r="H4098" s="10">
        <f t="shared" si="63"/>
        <v>0.16779029790599995</v>
      </c>
    </row>
    <row r="4099" spans="6:8" x14ac:dyDescent="0.3">
      <c r="F4099" s="2">
        <v>4094</v>
      </c>
      <c r="G4099" s="10">
        <v>3</v>
      </c>
      <c r="H4099" s="10">
        <f t="shared" si="63"/>
        <v>0.16779029790599995</v>
      </c>
    </row>
    <row r="4100" spans="6:8" x14ac:dyDescent="0.3">
      <c r="F4100" s="2">
        <v>4095</v>
      </c>
      <c r="G4100" s="10">
        <v>3</v>
      </c>
      <c r="H4100" s="10">
        <f t="shared" si="63"/>
        <v>0.16779029790599995</v>
      </c>
    </row>
    <row r="4101" spans="6:8" x14ac:dyDescent="0.3">
      <c r="F4101" s="2">
        <v>4096</v>
      </c>
      <c r="G4101" s="10">
        <v>3</v>
      </c>
      <c r="H4101" s="10">
        <f t="shared" si="63"/>
        <v>0.16779029790599995</v>
      </c>
    </row>
    <row r="4102" spans="6:8" x14ac:dyDescent="0.3">
      <c r="F4102" s="2">
        <v>4097</v>
      </c>
      <c r="G4102" s="10">
        <v>3</v>
      </c>
      <c r="H4102" s="10">
        <f t="shared" si="63"/>
        <v>0.16779029790599995</v>
      </c>
    </row>
    <row r="4103" spans="6:8" x14ac:dyDescent="0.3">
      <c r="F4103" s="2">
        <v>4098</v>
      </c>
      <c r="G4103" s="10">
        <v>3</v>
      </c>
      <c r="H4103" s="10">
        <f t="shared" ref="H4103:H4166" si="64">COMBIN(G4103+$D$6-1,G4103)*((1-$D$7)^G4103)*($D$7^$D$6)</f>
        <v>0.16779029790599995</v>
      </c>
    </row>
    <row r="4104" spans="6:8" x14ac:dyDescent="0.3">
      <c r="F4104" s="2">
        <v>4099</v>
      </c>
      <c r="G4104" s="10">
        <v>3</v>
      </c>
      <c r="H4104" s="10">
        <f t="shared" si="64"/>
        <v>0.16779029790599995</v>
      </c>
    </row>
    <row r="4105" spans="6:8" x14ac:dyDescent="0.3">
      <c r="F4105" s="2">
        <v>4100</v>
      </c>
      <c r="G4105" s="10">
        <v>3</v>
      </c>
      <c r="H4105" s="10">
        <f t="shared" si="64"/>
        <v>0.16779029790599995</v>
      </c>
    </row>
    <row r="4106" spans="6:8" x14ac:dyDescent="0.3">
      <c r="F4106" s="2">
        <v>4101</v>
      </c>
      <c r="G4106" s="10">
        <v>3</v>
      </c>
      <c r="H4106" s="10">
        <f t="shared" si="64"/>
        <v>0.16779029790599995</v>
      </c>
    </row>
    <row r="4107" spans="6:8" x14ac:dyDescent="0.3">
      <c r="F4107" s="2">
        <v>4102</v>
      </c>
      <c r="G4107" s="10">
        <v>3</v>
      </c>
      <c r="H4107" s="10">
        <f t="shared" si="64"/>
        <v>0.16779029790599995</v>
      </c>
    </row>
    <row r="4108" spans="6:8" x14ac:dyDescent="0.3">
      <c r="F4108" s="2">
        <v>4103</v>
      </c>
      <c r="G4108" s="10">
        <v>3</v>
      </c>
      <c r="H4108" s="10">
        <f t="shared" si="64"/>
        <v>0.16779029790599995</v>
      </c>
    </row>
    <row r="4109" spans="6:8" x14ac:dyDescent="0.3">
      <c r="F4109" s="2">
        <v>4104</v>
      </c>
      <c r="G4109" s="10">
        <v>3</v>
      </c>
      <c r="H4109" s="10">
        <f t="shared" si="64"/>
        <v>0.16779029790599995</v>
      </c>
    </row>
    <row r="4110" spans="6:8" x14ac:dyDescent="0.3">
      <c r="F4110" s="2">
        <v>4105</v>
      </c>
      <c r="G4110" s="10">
        <v>3</v>
      </c>
      <c r="H4110" s="10">
        <f t="shared" si="64"/>
        <v>0.16779029790599995</v>
      </c>
    </row>
    <row r="4111" spans="6:8" x14ac:dyDescent="0.3">
      <c r="F4111" s="2">
        <v>4106</v>
      </c>
      <c r="G4111" s="10">
        <v>3</v>
      </c>
      <c r="H4111" s="10">
        <f t="shared" si="64"/>
        <v>0.16779029790599995</v>
      </c>
    </row>
    <row r="4112" spans="6:8" x14ac:dyDescent="0.3">
      <c r="F4112" s="2">
        <v>4107</v>
      </c>
      <c r="G4112" s="10">
        <v>3</v>
      </c>
      <c r="H4112" s="10">
        <f t="shared" si="64"/>
        <v>0.16779029790599995</v>
      </c>
    </row>
    <row r="4113" spans="6:8" x14ac:dyDescent="0.3">
      <c r="F4113" s="2">
        <v>4108</v>
      </c>
      <c r="G4113" s="10">
        <v>3</v>
      </c>
      <c r="H4113" s="10">
        <f t="shared" si="64"/>
        <v>0.16779029790599995</v>
      </c>
    </row>
    <row r="4114" spans="6:8" x14ac:dyDescent="0.3">
      <c r="F4114" s="2">
        <v>4109</v>
      </c>
      <c r="G4114" s="10">
        <v>3</v>
      </c>
      <c r="H4114" s="10">
        <f t="shared" si="64"/>
        <v>0.16779029790599995</v>
      </c>
    </row>
    <row r="4115" spans="6:8" x14ac:dyDescent="0.3">
      <c r="F4115" s="2">
        <v>4110</v>
      </c>
      <c r="G4115" s="10">
        <v>3</v>
      </c>
      <c r="H4115" s="10">
        <f t="shared" si="64"/>
        <v>0.16779029790599995</v>
      </c>
    </row>
    <row r="4116" spans="6:8" x14ac:dyDescent="0.3">
      <c r="F4116" s="2">
        <v>4111</v>
      </c>
      <c r="G4116" s="10">
        <v>3</v>
      </c>
      <c r="H4116" s="10">
        <f t="shared" si="64"/>
        <v>0.16779029790599995</v>
      </c>
    </row>
    <row r="4117" spans="6:8" x14ac:dyDescent="0.3">
      <c r="F4117" s="2">
        <v>4112</v>
      </c>
      <c r="G4117" s="10">
        <v>3</v>
      </c>
      <c r="H4117" s="10">
        <f t="shared" si="64"/>
        <v>0.16779029790599995</v>
      </c>
    </row>
    <row r="4118" spans="6:8" x14ac:dyDescent="0.3">
      <c r="F4118" s="2">
        <v>4113</v>
      </c>
      <c r="G4118" s="10">
        <v>3</v>
      </c>
      <c r="H4118" s="10">
        <f t="shared" si="64"/>
        <v>0.16779029790599995</v>
      </c>
    </row>
    <row r="4119" spans="6:8" x14ac:dyDescent="0.3">
      <c r="F4119" s="2">
        <v>4114</v>
      </c>
      <c r="G4119" s="10">
        <v>3</v>
      </c>
      <c r="H4119" s="10">
        <f t="shared" si="64"/>
        <v>0.16779029790599995</v>
      </c>
    </row>
    <row r="4120" spans="6:8" x14ac:dyDescent="0.3">
      <c r="F4120" s="2">
        <v>4115</v>
      </c>
      <c r="G4120" s="10">
        <v>3</v>
      </c>
      <c r="H4120" s="10">
        <f t="shared" si="64"/>
        <v>0.16779029790599995</v>
      </c>
    </row>
    <row r="4121" spans="6:8" x14ac:dyDescent="0.3">
      <c r="F4121" s="2">
        <v>4116</v>
      </c>
      <c r="G4121" s="10">
        <v>3</v>
      </c>
      <c r="H4121" s="10">
        <f t="shared" si="64"/>
        <v>0.16779029790599995</v>
      </c>
    </row>
    <row r="4122" spans="6:8" x14ac:dyDescent="0.3">
      <c r="F4122" s="2">
        <v>4117</v>
      </c>
      <c r="G4122" s="10">
        <v>3</v>
      </c>
      <c r="H4122" s="10">
        <f t="shared" si="64"/>
        <v>0.16779029790599995</v>
      </c>
    </row>
    <row r="4123" spans="6:8" x14ac:dyDescent="0.3">
      <c r="F4123" s="2">
        <v>4118</v>
      </c>
      <c r="G4123" s="10">
        <v>3</v>
      </c>
      <c r="H4123" s="10">
        <f t="shared" si="64"/>
        <v>0.16779029790599995</v>
      </c>
    </row>
    <row r="4124" spans="6:8" x14ac:dyDescent="0.3">
      <c r="F4124" s="2">
        <v>4119</v>
      </c>
      <c r="G4124" s="10">
        <v>3</v>
      </c>
      <c r="H4124" s="10">
        <f t="shared" si="64"/>
        <v>0.16779029790599995</v>
      </c>
    </row>
    <row r="4125" spans="6:8" x14ac:dyDescent="0.3">
      <c r="F4125" s="2">
        <v>4120</v>
      </c>
      <c r="G4125" s="10">
        <v>3</v>
      </c>
      <c r="H4125" s="10">
        <f t="shared" si="64"/>
        <v>0.16779029790599995</v>
      </c>
    </row>
    <row r="4126" spans="6:8" x14ac:dyDescent="0.3">
      <c r="F4126" s="2">
        <v>4121</v>
      </c>
      <c r="G4126" s="10">
        <v>3</v>
      </c>
      <c r="H4126" s="10">
        <f t="shared" si="64"/>
        <v>0.16779029790599995</v>
      </c>
    </row>
    <row r="4127" spans="6:8" x14ac:dyDescent="0.3">
      <c r="F4127" s="2">
        <v>4122</v>
      </c>
      <c r="G4127" s="10">
        <v>3</v>
      </c>
      <c r="H4127" s="10">
        <f t="shared" si="64"/>
        <v>0.16779029790599995</v>
      </c>
    </row>
    <row r="4128" spans="6:8" x14ac:dyDescent="0.3">
      <c r="F4128" s="2">
        <v>4123</v>
      </c>
      <c r="G4128" s="10">
        <v>3</v>
      </c>
      <c r="H4128" s="10">
        <f t="shared" si="64"/>
        <v>0.16779029790599995</v>
      </c>
    </row>
    <row r="4129" spans="6:8" x14ac:dyDescent="0.3">
      <c r="F4129" s="2">
        <v>4124</v>
      </c>
      <c r="G4129" s="10">
        <v>3</v>
      </c>
      <c r="H4129" s="10">
        <f t="shared" si="64"/>
        <v>0.16779029790599995</v>
      </c>
    </row>
    <row r="4130" spans="6:8" x14ac:dyDescent="0.3">
      <c r="F4130" s="2">
        <v>4125</v>
      </c>
      <c r="G4130" s="10">
        <v>3</v>
      </c>
      <c r="H4130" s="10">
        <f t="shared" si="64"/>
        <v>0.16779029790599995</v>
      </c>
    </row>
    <row r="4131" spans="6:8" x14ac:dyDescent="0.3">
      <c r="F4131" s="2">
        <v>4126</v>
      </c>
      <c r="G4131" s="10">
        <v>3</v>
      </c>
      <c r="H4131" s="10">
        <f t="shared" si="64"/>
        <v>0.16779029790599995</v>
      </c>
    </row>
    <row r="4132" spans="6:8" x14ac:dyDescent="0.3">
      <c r="F4132" s="2">
        <v>4127</v>
      </c>
      <c r="G4132" s="10">
        <v>3</v>
      </c>
      <c r="H4132" s="10">
        <f t="shared" si="64"/>
        <v>0.16779029790599995</v>
      </c>
    </row>
    <row r="4133" spans="6:8" x14ac:dyDescent="0.3">
      <c r="F4133" s="2">
        <v>4128</v>
      </c>
      <c r="G4133" s="10">
        <v>3</v>
      </c>
      <c r="H4133" s="10">
        <f t="shared" si="64"/>
        <v>0.16779029790599995</v>
      </c>
    </row>
    <row r="4134" spans="6:8" x14ac:dyDescent="0.3">
      <c r="F4134" s="2">
        <v>4129</v>
      </c>
      <c r="G4134" s="10">
        <v>3</v>
      </c>
      <c r="H4134" s="10">
        <f t="shared" si="64"/>
        <v>0.16779029790599995</v>
      </c>
    </row>
    <row r="4135" spans="6:8" x14ac:dyDescent="0.3">
      <c r="F4135" s="2">
        <v>4130</v>
      </c>
      <c r="G4135" s="10">
        <v>3</v>
      </c>
      <c r="H4135" s="10">
        <f t="shared" si="64"/>
        <v>0.16779029790599995</v>
      </c>
    </row>
    <row r="4136" spans="6:8" x14ac:dyDescent="0.3">
      <c r="F4136" s="2">
        <v>4131</v>
      </c>
      <c r="G4136" s="10">
        <v>3</v>
      </c>
      <c r="H4136" s="10">
        <f t="shared" si="64"/>
        <v>0.16779029790599995</v>
      </c>
    </row>
    <row r="4137" spans="6:8" x14ac:dyDescent="0.3">
      <c r="F4137" s="2">
        <v>4132</v>
      </c>
      <c r="G4137" s="10">
        <v>3</v>
      </c>
      <c r="H4137" s="10">
        <f t="shared" si="64"/>
        <v>0.16779029790599995</v>
      </c>
    </row>
    <row r="4138" spans="6:8" x14ac:dyDescent="0.3">
      <c r="F4138" s="2">
        <v>4133</v>
      </c>
      <c r="G4138" s="10">
        <v>3</v>
      </c>
      <c r="H4138" s="10">
        <f t="shared" si="64"/>
        <v>0.16779029790599995</v>
      </c>
    </row>
    <row r="4139" spans="6:8" x14ac:dyDescent="0.3">
      <c r="F4139" s="2">
        <v>4134</v>
      </c>
      <c r="G4139" s="10">
        <v>3</v>
      </c>
      <c r="H4139" s="10">
        <f t="shared" si="64"/>
        <v>0.16779029790599995</v>
      </c>
    </row>
    <row r="4140" spans="6:8" x14ac:dyDescent="0.3">
      <c r="F4140" s="2">
        <v>4135</v>
      </c>
      <c r="G4140" s="10">
        <v>3</v>
      </c>
      <c r="H4140" s="10">
        <f t="shared" si="64"/>
        <v>0.16779029790599995</v>
      </c>
    </row>
    <row r="4141" spans="6:8" x14ac:dyDescent="0.3">
      <c r="F4141" s="2">
        <v>4136</v>
      </c>
      <c r="G4141" s="10">
        <v>3</v>
      </c>
      <c r="H4141" s="10">
        <f t="shared" si="64"/>
        <v>0.16779029790599995</v>
      </c>
    </row>
    <row r="4142" spans="6:8" x14ac:dyDescent="0.3">
      <c r="F4142" s="2">
        <v>4137</v>
      </c>
      <c r="G4142" s="10">
        <v>3</v>
      </c>
      <c r="H4142" s="10">
        <f t="shared" si="64"/>
        <v>0.16779029790599995</v>
      </c>
    </row>
    <row r="4143" spans="6:8" x14ac:dyDescent="0.3">
      <c r="F4143" s="2">
        <v>4138</v>
      </c>
      <c r="G4143" s="10">
        <v>3</v>
      </c>
      <c r="H4143" s="10">
        <f t="shared" si="64"/>
        <v>0.16779029790599995</v>
      </c>
    </row>
    <row r="4144" spans="6:8" x14ac:dyDescent="0.3">
      <c r="F4144" s="2">
        <v>4139</v>
      </c>
      <c r="G4144" s="10">
        <v>3</v>
      </c>
      <c r="H4144" s="10">
        <f t="shared" si="64"/>
        <v>0.16779029790599995</v>
      </c>
    </row>
    <row r="4145" spans="6:8" x14ac:dyDescent="0.3">
      <c r="F4145" s="2">
        <v>4140</v>
      </c>
      <c r="G4145" s="10">
        <v>3</v>
      </c>
      <c r="H4145" s="10">
        <f t="shared" si="64"/>
        <v>0.16779029790599995</v>
      </c>
    </row>
    <row r="4146" spans="6:8" x14ac:dyDescent="0.3">
      <c r="F4146" s="2">
        <v>4141</v>
      </c>
      <c r="G4146" s="10">
        <v>3</v>
      </c>
      <c r="H4146" s="10">
        <f t="shared" si="64"/>
        <v>0.16779029790599995</v>
      </c>
    </row>
    <row r="4147" spans="6:8" x14ac:dyDescent="0.3">
      <c r="F4147" s="2">
        <v>4142</v>
      </c>
      <c r="G4147" s="10">
        <v>3</v>
      </c>
      <c r="H4147" s="10">
        <f t="shared" si="64"/>
        <v>0.16779029790599995</v>
      </c>
    </row>
    <row r="4148" spans="6:8" x14ac:dyDescent="0.3">
      <c r="F4148" s="2">
        <v>4143</v>
      </c>
      <c r="G4148" s="10">
        <v>3</v>
      </c>
      <c r="H4148" s="10">
        <f t="shared" si="64"/>
        <v>0.16779029790599995</v>
      </c>
    </row>
    <row r="4149" spans="6:8" x14ac:dyDescent="0.3">
      <c r="F4149" s="2">
        <v>4144</v>
      </c>
      <c r="G4149" s="10">
        <v>3</v>
      </c>
      <c r="H4149" s="10">
        <f t="shared" si="64"/>
        <v>0.16779029790599995</v>
      </c>
    </row>
    <row r="4150" spans="6:8" x14ac:dyDescent="0.3">
      <c r="F4150" s="2">
        <v>4145</v>
      </c>
      <c r="G4150" s="10">
        <v>3</v>
      </c>
      <c r="H4150" s="10">
        <f t="shared" si="64"/>
        <v>0.16779029790599995</v>
      </c>
    </row>
    <row r="4151" spans="6:8" x14ac:dyDescent="0.3">
      <c r="F4151" s="2">
        <v>4146</v>
      </c>
      <c r="G4151" s="10">
        <v>3</v>
      </c>
      <c r="H4151" s="10">
        <f t="shared" si="64"/>
        <v>0.16779029790599995</v>
      </c>
    </row>
    <row r="4152" spans="6:8" x14ac:dyDescent="0.3">
      <c r="F4152" s="2">
        <v>4147</v>
      </c>
      <c r="G4152" s="10">
        <v>3</v>
      </c>
      <c r="H4152" s="10">
        <f t="shared" si="64"/>
        <v>0.16779029790599995</v>
      </c>
    </row>
    <row r="4153" spans="6:8" x14ac:dyDescent="0.3">
      <c r="F4153" s="2">
        <v>4148</v>
      </c>
      <c r="G4153" s="10">
        <v>3</v>
      </c>
      <c r="H4153" s="10">
        <f t="shared" si="64"/>
        <v>0.16779029790599995</v>
      </c>
    </row>
    <row r="4154" spans="6:8" x14ac:dyDescent="0.3">
      <c r="F4154" s="2">
        <v>4149</v>
      </c>
      <c r="G4154" s="10">
        <v>3</v>
      </c>
      <c r="H4154" s="10">
        <f t="shared" si="64"/>
        <v>0.16779029790599995</v>
      </c>
    </row>
    <row r="4155" spans="6:8" x14ac:dyDescent="0.3">
      <c r="F4155" s="2">
        <v>4150</v>
      </c>
      <c r="G4155" s="10">
        <v>3</v>
      </c>
      <c r="H4155" s="10">
        <f t="shared" si="64"/>
        <v>0.16779029790599995</v>
      </c>
    </row>
    <row r="4156" spans="6:8" x14ac:dyDescent="0.3">
      <c r="F4156" s="2">
        <v>4151</v>
      </c>
      <c r="G4156" s="10">
        <v>3</v>
      </c>
      <c r="H4156" s="10">
        <f t="shared" si="64"/>
        <v>0.16779029790599995</v>
      </c>
    </row>
    <row r="4157" spans="6:8" x14ac:dyDescent="0.3">
      <c r="F4157" s="2">
        <v>4152</v>
      </c>
      <c r="G4157" s="10">
        <v>3</v>
      </c>
      <c r="H4157" s="10">
        <f t="shared" si="64"/>
        <v>0.16779029790599995</v>
      </c>
    </row>
    <row r="4158" spans="6:8" x14ac:dyDescent="0.3">
      <c r="F4158" s="2">
        <v>4153</v>
      </c>
      <c r="G4158" s="10">
        <v>3</v>
      </c>
      <c r="H4158" s="10">
        <f t="shared" si="64"/>
        <v>0.16779029790599995</v>
      </c>
    </row>
    <row r="4159" spans="6:8" x14ac:dyDescent="0.3">
      <c r="F4159" s="2">
        <v>4154</v>
      </c>
      <c r="G4159" s="10">
        <v>3</v>
      </c>
      <c r="H4159" s="10">
        <f t="shared" si="64"/>
        <v>0.16779029790599995</v>
      </c>
    </row>
    <row r="4160" spans="6:8" x14ac:dyDescent="0.3">
      <c r="F4160" s="2">
        <v>4155</v>
      </c>
      <c r="G4160" s="10">
        <v>3</v>
      </c>
      <c r="H4160" s="10">
        <f t="shared" si="64"/>
        <v>0.16779029790599995</v>
      </c>
    </row>
    <row r="4161" spans="6:8" x14ac:dyDescent="0.3">
      <c r="F4161" s="2">
        <v>4156</v>
      </c>
      <c r="G4161" s="10">
        <v>3</v>
      </c>
      <c r="H4161" s="10">
        <f t="shared" si="64"/>
        <v>0.16779029790599995</v>
      </c>
    </row>
    <row r="4162" spans="6:8" x14ac:dyDescent="0.3">
      <c r="F4162" s="2">
        <v>4157</v>
      </c>
      <c r="G4162" s="10">
        <v>3</v>
      </c>
      <c r="H4162" s="10">
        <f t="shared" si="64"/>
        <v>0.16779029790599995</v>
      </c>
    </row>
    <row r="4163" spans="6:8" x14ac:dyDescent="0.3">
      <c r="F4163" s="2">
        <v>4158</v>
      </c>
      <c r="G4163" s="10">
        <v>3</v>
      </c>
      <c r="H4163" s="10">
        <f t="shared" si="64"/>
        <v>0.16779029790599995</v>
      </c>
    </row>
    <row r="4164" spans="6:8" x14ac:dyDescent="0.3">
      <c r="F4164" s="2">
        <v>4159</v>
      </c>
      <c r="G4164" s="10">
        <v>3</v>
      </c>
      <c r="H4164" s="10">
        <f t="shared" si="64"/>
        <v>0.16779029790599995</v>
      </c>
    </row>
    <row r="4165" spans="6:8" x14ac:dyDescent="0.3">
      <c r="F4165" s="2">
        <v>4160</v>
      </c>
      <c r="G4165" s="10">
        <v>3</v>
      </c>
      <c r="H4165" s="10">
        <f t="shared" si="64"/>
        <v>0.16779029790599995</v>
      </c>
    </row>
    <row r="4166" spans="6:8" x14ac:dyDescent="0.3">
      <c r="F4166" s="2">
        <v>4161</v>
      </c>
      <c r="G4166" s="10">
        <v>3</v>
      </c>
      <c r="H4166" s="10">
        <f t="shared" si="64"/>
        <v>0.16779029790599995</v>
      </c>
    </row>
    <row r="4167" spans="6:8" x14ac:dyDescent="0.3">
      <c r="F4167" s="2">
        <v>4162</v>
      </c>
      <c r="G4167" s="10">
        <v>3</v>
      </c>
      <c r="H4167" s="10">
        <f t="shared" ref="H4167:H4230" si="65">COMBIN(G4167+$D$6-1,G4167)*((1-$D$7)^G4167)*($D$7^$D$6)</f>
        <v>0.16779029790599995</v>
      </c>
    </row>
    <row r="4168" spans="6:8" x14ac:dyDescent="0.3">
      <c r="F4168" s="2">
        <v>4163</v>
      </c>
      <c r="G4168" s="10">
        <v>3</v>
      </c>
      <c r="H4168" s="10">
        <f t="shared" si="65"/>
        <v>0.16779029790599995</v>
      </c>
    </row>
    <row r="4169" spans="6:8" x14ac:dyDescent="0.3">
      <c r="F4169" s="2">
        <v>4164</v>
      </c>
      <c r="G4169" s="10">
        <v>3</v>
      </c>
      <c r="H4169" s="10">
        <f t="shared" si="65"/>
        <v>0.16779029790599995</v>
      </c>
    </row>
    <row r="4170" spans="6:8" x14ac:dyDescent="0.3">
      <c r="F4170" s="2">
        <v>4165</v>
      </c>
      <c r="G4170" s="10">
        <v>3</v>
      </c>
      <c r="H4170" s="10">
        <f t="shared" si="65"/>
        <v>0.16779029790599995</v>
      </c>
    </row>
    <row r="4171" spans="6:8" x14ac:dyDescent="0.3">
      <c r="F4171" s="2">
        <v>4166</v>
      </c>
      <c r="G4171" s="10">
        <v>3</v>
      </c>
      <c r="H4171" s="10">
        <f t="shared" si="65"/>
        <v>0.16779029790599995</v>
      </c>
    </row>
    <row r="4172" spans="6:8" x14ac:dyDescent="0.3">
      <c r="F4172" s="2">
        <v>4167</v>
      </c>
      <c r="G4172" s="10">
        <v>3</v>
      </c>
      <c r="H4172" s="10">
        <f t="shared" si="65"/>
        <v>0.16779029790599995</v>
      </c>
    </row>
    <row r="4173" spans="6:8" x14ac:dyDescent="0.3">
      <c r="F4173" s="2">
        <v>4168</v>
      </c>
      <c r="G4173" s="10">
        <v>3</v>
      </c>
      <c r="H4173" s="10">
        <f t="shared" si="65"/>
        <v>0.16779029790599995</v>
      </c>
    </row>
    <row r="4174" spans="6:8" x14ac:dyDescent="0.3">
      <c r="F4174" s="2">
        <v>4169</v>
      </c>
      <c r="G4174" s="10">
        <v>3</v>
      </c>
      <c r="H4174" s="10">
        <f t="shared" si="65"/>
        <v>0.16779029790599995</v>
      </c>
    </row>
    <row r="4175" spans="6:8" x14ac:dyDescent="0.3">
      <c r="F4175" s="2">
        <v>4170</v>
      </c>
      <c r="G4175" s="10">
        <v>3</v>
      </c>
      <c r="H4175" s="10">
        <f t="shared" si="65"/>
        <v>0.16779029790599995</v>
      </c>
    </row>
    <row r="4176" spans="6:8" x14ac:dyDescent="0.3">
      <c r="F4176" s="2">
        <v>4171</v>
      </c>
      <c r="G4176" s="10">
        <v>3</v>
      </c>
      <c r="H4176" s="10">
        <f t="shared" si="65"/>
        <v>0.16779029790599995</v>
      </c>
    </row>
    <row r="4177" spans="6:8" x14ac:dyDescent="0.3">
      <c r="F4177" s="2">
        <v>4172</v>
      </c>
      <c r="G4177" s="10">
        <v>3</v>
      </c>
      <c r="H4177" s="10">
        <f t="shared" si="65"/>
        <v>0.16779029790599995</v>
      </c>
    </row>
    <row r="4178" spans="6:8" x14ac:dyDescent="0.3">
      <c r="F4178" s="2">
        <v>4173</v>
      </c>
      <c r="G4178" s="10">
        <v>3</v>
      </c>
      <c r="H4178" s="10">
        <f t="shared" si="65"/>
        <v>0.16779029790599995</v>
      </c>
    </row>
    <row r="4179" spans="6:8" x14ac:dyDescent="0.3">
      <c r="F4179" s="2">
        <v>4174</v>
      </c>
      <c r="G4179" s="10">
        <v>3</v>
      </c>
      <c r="H4179" s="10">
        <f t="shared" si="65"/>
        <v>0.16779029790599995</v>
      </c>
    </row>
    <row r="4180" spans="6:8" x14ac:dyDescent="0.3">
      <c r="F4180" s="2">
        <v>4175</v>
      </c>
      <c r="G4180" s="10">
        <v>3</v>
      </c>
      <c r="H4180" s="10">
        <f t="shared" si="65"/>
        <v>0.16779029790599995</v>
      </c>
    </row>
    <row r="4181" spans="6:8" x14ac:dyDescent="0.3">
      <c r="F4181" s="2">
        <v>4176</v>
      </c>
      <c r="G4181" s="10">
        <v>3</v>
      </c>
      <c r="H4181" s="10">
        <f t="shared" si="65"/>
        <v>0.16779029790599995</v>
      </c>
    </row>
    <row r="4182" spans="6:8" x14ac:dyDescent="0.3">
      <c r="F4182" s="2">
        <v>4177</v>
      </c>
      <c r="G4182" s="10">
        <v>3</v>
      </c>
      <c r="H4182" s="10">
        <f t="shared" si="65"/>
        <v>0.16779029790599995</v>
      </c>
    </row>
    <row r="4183" spans="6:8" x14ac:dyDescent="0.3">
      <c r="F4183" s="2">
        <v>4178</v>
      </c>
      <c r="G4183" s="10">
        <v>3</v>
      </c>
      <c r="H4183" s="10">
        <f t="shared" si="65"/>
        <v>0.16779029790599995</v>
      </c>
    </row>
    <row r="4184" spans="6:8" x14ac:dyDescent="0.3">
      <c r="F4184" s="2">
        <v>4179</v>
      </c>
      <c r="G4184" s="10">
        <v>3</v>
      </c>
      <c r="H4184" s="10">
        <f t="shared" si="65"/>
        <v>0.16779029790599995</v>
      </c>
    </row>
    <row r="4185" spans="6:8" x14ac:dyDescent="0.3">
      <c r="F4185" s="2">
        <v>4180</v>
      </c>
      <c r="G4185" s="10">
        <v>3</v>
      </c>
      <c r="H4185" s="10">
        <f t="shared" si="65"/>
        <v>0.16779029790599995</v>
      </c>
    </row>
    <row r="4186" spans="6:8" x14ac:dyDescent="0.3">
      <c r="F4186" s="2">
        <v>4181</v>
      </c>
      <c r="G4186" s="10">
        <v>3</v>
      </c>
      <c r="H4186" s="10">
        <f t="shared" si="65"/>
        <v>0.16779029790599995</v>
      </c>
    </row>
    <row r="4187" spans="6:8" x14ac:dyDescent="0.3">
      <c r="F4187" s="2">
        <v>4182</v>
      </c>
      <c r="G4187" s="10">
        <v>3</v>
      </c>
      <c r="H4187" s="10">
        <f t="shared" si="65"/>
        <v>0.16779029790599995</v>
      </c>
    </row>
    <row r="4188" spans="6:8" x14ac:dyDescent="0.3">
      <c r="F4188" s="2">
        <v>4183</v>
      </c>
      <c r="G4188" s="10">
        <v>3</v>
      </c>
      <c r="H4188" s="10">
        <f t="shared" si="65"/>
        <v>0.16779029790599995</v>
      </c>
    </row>
    <row r="4189" spans="6:8" x14ac:dyDescent="0.3">
      <c r="F4189" s="2">
        <v>4184</v>
      </c>
      <c r="G4189" s="10">
        <v>3</v>
      </c>
      <c r="H4189" s="10">
        <f t="shared" si="65"/>
        <v>0.16779029790599995</v>
      </c>
    </row>
    <row r="4190" spans="6:8" x14ac:dyDescent="0.3">
      <c r="F4190" s="2">
        <v>4185</v>
      </c>
      <c r="G4190" s="10">
        <v>3</v>
      </c>
      <c r="H4190" s="10">
        <f t="shared" si="65"/>
        <v>0.16779029790599995</v>
      </c>
    </row>
    <row r="4191" spans="6:8" x14ac:dyDescent="0.3">
      <c r="F4191" s="2">
        <v>4186</v>
      </c>
      <c r="G4191" s="10">
        <v>3</v>
      </c>
      <c r="H4191" s="10">
        <f t="shared" si="65"/>
        <v>0.16779029790599995</v>
      </c>
    </row>
    <row r="4192" spans="6:8" x14ac:dyDescent="0.3">
      <c r="F4192" s="2">
        <v>4187</v>
      </c>
      <c r="G4192" s="10">
        <v>3</v>
      </c>
      <c r="H4192" s="10">
        <f t="shared" si="65"/>
        <v>0.16779029790599995</v>
      </c>
    </row>
    <row r="4193" spans="6:8" x14ac:dyDescent="0.3">
      <c r="F4193" s="2">
        <v>4188</v>
      </c>
      <c r="G4193" s="10">
        <v>3</v>
      </c>
      <c r="H4193" s="10">
        <f t="shared" si="65"/>
        <v>0.16779029790599995</v>
      </c>
    </row>
    <row r="4194" spans="6:8" x14ac:dyDescent="0.3">
      <c r="F4194" s="2">
        <v>4189</v>
      </c>
      <c r="G4194" s="10">
        <v>3</v>
      </c>
      <c r="H4194" s="10">
        <f t="shared" si="65"/>
        <v>0.16779029790599995</v>
      </c>
    </row>
    <row r="4195" spans="6:8" x14ac:dyDescent="0.3">
      <c r="F4195" s="2">
        <v>4190</v>
      </c>
      <c r="G4195" s="10">
        <v>3</v>
      </c>
      <c r="H4195" s="10">
        <f t="shared" si="65"/>
        <v>0.16779029790599995</v>
      </c>
    </row>
    <row r="4196" spans="6:8" x14ac:dyDescent="0.3">
      <c r="F4196" s="2">
        <v>4191</v>
      </c>
      <c r="G4196" s="10">
        <v>3</v>
      </c>
      <c r="H4196" s="10">
        <f t="shared" si="65"/>
        <v>0.16779029790599995</v>
      </c>
    </row>
    <row r="4197" spans="6:8" x14ac:dyDescent="0.3">
      <c r="F4197" s="2">
        <v>4192</v>
      </c>
      <c r="G4197" s="10">
        <v>3</v>
      </c>
      <c r="H4197" s="10">
        <f t="shared" si="65"/>
        <v>0.16779029790599995</v>
      </c>
    </row>
    <row r="4198" spans="6:8" x14ac:dyDescent="0.3">
      <c r="F4198" s="2">
        <v>4193</v>
      </c>
      <c r="G4198" s="10">
        <v>3</v>
      </c>
      <c r="H4198" s="10">
        <f t="shared" si="65"/>
        <v>0.16779029790599995</v>
      </c>
    </row>
    <row r="4199" spans="6:8" x14ac:dyDescent="0.3">
      <c r="F4199" s="2">
        <v>4194</v>
      </c>
      <c r="G4199" s="10">
        <v>3</v>
      </c>
      <c r="H4199" s="10">
        <f t="shared" si="65"/>
        <v>0.16779029790599995</v>
      </c>
    </row>
    <row r="4200" spans="6:8" x14ac:dyDescent="0.3">
      <c r="F4200" s="2">
        <v>4195</v>
      </c>
      <c r="G4200" s="10">
        <v>3</v>
      </c>
      <c r="H4200" s="10">
        <f t="shared" si="65"/>
        <v>0.16779029790599995</v>
      </c>
    </row>
    <row r="4201" spans="6:8" x14ac:dyDescent="0.3">
      <c r="F4201" s="2">
        <v>4196</v>
      </c>
      <c r="G4201" s="10">
        <v>3</v>
      </c>
      <c r="H4201" s="10">
        <f t="shared" si="65"/>
        <v>0.16779029790599995</v>
      </c>
    </row>
    <row r="4202" spans="6:8" x14ac:dyDescent="0.3">
      <c r="F4202" s="2">
        <v>4197</v>
      </c>
      <c r="G4202" s="10">
        <v>3</v>
      </c>
      <c r="H4202" s="10">
        <f t="shared" si="65"/>
        <v>0.16779029790599995</v>
      </c>
    </row>
    <row r="4203" spans="6:8" x14ac:dyDescent="0.3">
      <c r="F4203" s="2">
        <v>4198</v>
      </c>
      <c r="G4203" s="10">
        <v>3</v>
      </c>
      <c r="H4203" s="10">
        <f t="shared" si="65"/>
        <v>0.16779029790599995</v>
      </c>
    </row>
    <row r="4204" spans="6:8" x14ac:dyDescent="0.3">
      <c r="F4204" s="2">
        <v>4199</v>
      </c>
      <c r="G4204" s="10">
        <v>3</v>
      </c>
      <c r="H4204" s="10">
        <f t="shared" si="65"/>
        <v>0.16779029790599995</v>
      </c>
    </row>
    <row r="4205" spans="6:8" x14ac:dyDescent="0.3">
      <c r="F4205" s="2">
        <v>4200</v>
      </c>
      <c r="G4205" s="10">
        <v>3</v>
      </c>
      <c r="H4205" s="10">
        <f t="shared" si="65"/>
        <v>0.16779029790599995</v>
      </c>
    </row>
    <row r="4206" spans="6:8" x14ac:dyDescent="0.3">
      <c r="F4206" s="2">
        <v>4201</v>
      </c>
      <c r="G4206" s="10">
        <v>3</v>
      </c>
      <c r="H4206" s="10">
        <f t="shared" si="65"/>
        <v>0.16779029790599995</v>
      </c>
    </row>
    <row r="4207" spans="6:8" x14ac:dyDescent="0.3">
      <c r="F4207" s="2">
        <v>4202</v>
      </c>
      <c r="G4207" s="10">
        <v>3</v>
      </c>
      <c r="H4207" s="10">
        <f t="shared" si="65"/>
        <v>0.16779029790599995</v>
      </c>
    </row>
    <row r="4208" spans="6:8" x14ac:dyDescent="0.3">
      <c r="F4208" s="2">
        <v>4203</v>
      </c>
      <c r="G4208" s="10">
        <v>3</v>
      </c>
      <c r="H4208" s="10">
        <f t="shared" si="65"/>
        <v>0.16779029790599995</v>
      </c>
    </row>
    <row r="4209" spans="6:8" x14ac:dyDescent="0.3">
      <c r="F4209" s="2">
        <v>4204</v>
      </c>
      <c r="G4209" s="10">
        <v>3</v>
      </c>
      <c r="H4209" s="10">
        <f t="shared" si="65"/>
        <v>0.16779029790599995</v>
      </c>
    </row>
    <row r="4210" spans="6:8" x14ac:dyDescent="0.3">
      <c r="F4210" s="2">
        <v>4205</v>
      </c>
      <c r="G4210" s="10">
        <v>3</v>
      </c>
      <c r="H4210" s="10">
        <f t="shared" si="65"/>
        <v>0.16779029790599995</v>
      </c>
    </row>
    <row r="4211" spans="6:8" x14ac:dyDescent="0.3">
      <c r="F4211" s="2">
        <v>4206</v>
      </c>
      <c r="G4211" s="10">
        <v>3</v>
      </c>
      <c r="H4211" s="10">
        <f t="shared" si="65"/>
        <v>0.16779029790599995</v>
      </c>
    </row>
    <row r="4212" spans="6:8" x14ac:dyDescent="0.3">
      <c r="F4212" s="2">
        <v>4207</v>
      </c>
      <c r="G4212" s="10">
        <v>3</v>
      </c>
      <c r="H4212" s="10">
        <f t="shared" si="65"/>
        <v>0.16779029790599995</v>
      </c>
    </row>
    <row r="4213" spans="6:8" x14ac:dyDescent="0.3">
      <c r="F4213" s="2">
        <v>4208</v>
      </c>
      <c r="G4213" s="10">
        <v>3</v>
      </c>
      <c r="H4213" s="10">
        <f t="shared" si="65"/>
        <v>0.16779029790599995</v>
      </c>
    </row>
    <row r="4214" spans="6:8" x14ac:dyDescent="0.3">
      <c r="F4214" s="2">
        <v>4209</v>
      </c>
      <c r="G4214" s="10">
        <v>3</v>
      </c>
      <c r="H4214" s="10">
        <f t="shared" si="65"/>
        <v>0.16779029790599995</v>
      </c>
    </row>
    <row r="4215" spans="6:8" x14ac:dyDescent="0.3">
      <c r="F4215" s="2">
        <v>4210</v>
      </c>
      <c r="G4215" s="10">
        <v>3</v>
      </c>
      <c r="H4215" s="10">
        <f t="shared" si="65"/>
        <v>0.16779029790599995</v>
      </c>
    </row>
    <row r="4216" spans="6:8" x14ac:dyDescent="0.3">
      <c r="F4216" s="2">
        <v>4211</v>
      </c>
      <c r="G4216" s="10">
        <v>3</v>
      </c>
      <c r="H4216" s="10">
        <f t="shared" si="65"/>
        <v>0.16779029790599995</v>
      </c>
    </row>
    <row r="4217" spans="6:8" x14ac:dyDescent="0.3">
      <c r="F4217" s="2">
        <v>4212</v>
      </c>
      <c r="G4217" s="10">
        <v>3</v>
      </c>
      <c r="H4217" s="10">
        <f t="shared" si="65"/>
        <v>0.16779029790599995</v>
      </c>
    </row>
    <row r="4218" spans="6:8" x14ac:dyDescent="0.3">
      <c r="F4218" s="2">
        <v>4213</v>
      </c>
      <c r="G4218" s="10">
        <v>3</v>
      </c>
      <c r="H4218" s="10">
        <f t="shared" si="65"/>
        <v>0.16779029790599995</v>
      </c>
    </row>
    <row r="4219" spans="6:8" x14ac:dyDescent="0.3">
      <c r="F4219" s="2">
        <v>4214</v>
      </c>
      <c r="G4219" s="10">
        <v>3</v>
      </c>
      <c r="H4219" s="10">
        <f t="shared" si="65"/>
        <v>0.16779029790599995</v>
      </c>
    </row>
    <row r="4220" spans="6:8" x14ac:dyDescent="0.3">
      <c r="F4220" s="2">
        <v>4215</v>
      </c>
      <c r="G4220" s="10">
        <v>3</v>
      </c>
      <c r="H4220" s="10">
        <f t="shared" si="65"/>
        <v>0.16779029790599995</v>
      </c>
    </row>
    <row r="4221" spans="6:8" x14ac:dyDescent="0.3">
      <c r="F4221" s="2">
        <v>4216</v>
      </c>
      <c r="G4221" s="10">
        <v>3</v>
      </c>
      <c r="H4221" s="10">
        <f t="shared" si="65"/>
        <v>0.16779029790599995</v>
      </c>
    </row>
    <row r="4222" spans="6:8" x14ac:dyDescent="0.3">
      <c r="F4222" s="2">
        <v>4217</v>
      </c>
      <c r="G4222" s="10">
        <v>3</v>
      </c>
      <c r="H4222" s="10">
        <f t="shared" si="65"/>
        <v>0.16779029790599995</v>
      </c>
    </row>
    <row r="4223" spans="6:8" x14ac:dyDescent="0.3">
      <c r="F4223" s="2">
        <v>4218</v>
      </c>
      <c r="G4223" s="10">
        <v>3</v>
      </c>
      <c r="H4223" s="10">
        <f t="shared" si="65"/>
        <v>0.16779029790599995</v>
      </c>
    </row>
    <row r="4224" spans="6:8" x14ac:dyDescent="0.3">
      <c r="F4224" s="2">
        <v>4219</v>
      </c>
      <c r="G4224" s="10">
        <v>3</v>
      </c>
      <c r="H4224" s="10">
        <f t="shared" si="65"/>
        <v>0.16779029790599995</v>
      </c>
    </row>
    <row r="4225" spans="6:8" x14ac:dyDescent="0.3">
      <c r="F4225" s="2">
        <v>4220</v>
      </c>
      <c r="G4225" s="10">
        <v>3</v>
      </c>
      <c r="H4225" s="10">
        <f t="shared" si="65"/>
        <v>0.16779029790599995</v>
      </c>
    </row>
    <row r="4226" spans="6:8" x14ac:dyDescent="0.3">
      <c r="F4226" s="2">
        <v>4221</v>
      </c>
      <c r="G4226" s="10">
        <v>3</v>
      </c>
      <c r="H4226" s="10">
        <f t="shared" si="65"/>
        <v>0.16779029790599995</v>
      </c>
    </row>
    <row r="4227" spans="6:8" x14ac:dyDescent="0.3">
      <c r="F4227" s="2">
        <v>4222</v>
      </c>
      <c r="G4227" s="10">
        <v>3</v>
      </c>
      <c r="H4227" s="10">
        <f t="shared" si="65"/>
        <v>0.16779029790599995</v>
      </c>
    </row>
    <row r="4228" spans="6:8" x14ac:dyDescent="0.3">
      <c r="F4228" s="2">
        <v>4223</v>
      </c>
      <c r="G4228" s="10">
        <v>3</v>
      </c>
      <c r="H4228" s="10">
        <f t="shared" si="65"/>
        <v>0.16779029790599995</v>
      </c>
    </row>
    <row r="4229" spans="6:8" x14ac:dyDescent="0.3">
      <c r="F4229" s="2">
        <v>4224</v>
      </c>
      <c r="G4229" s="10">
        <v>3</v>
      </c>
      <c r="H4229" s="10">
        <f t="shared" si="65"/>
        <v>0.16779029790599995</v>
      </c>
    </row>
    <row r="4230" spans="6:8" x14ac:dyDescent="0.3">
      <c r="F4230" s="2">
        <v>4225</v>
      </c>
      <c r="G4230" s="10">
        <v>3</v>
      </c>
      <c r="H4230" s="10">
        <f t="shared" si="65"/>
        <v>0.16779029790599995</v>
      </c>
    </row>
    <row r="4231" spans="6:8" x14ac:dyDescent="0.3">
      <c r="F4231" s="2">
        <v>4226</v>
      </c>
      <c r="G4231" s="10">
        <v>3</v>
      </c>
      <c r="H4231" s="10">
        <f t="shared" ref="H4231:H4294" si="66">COMBIN(G4231+$D$6-1,G4231)*((1-$D$7)^G4231)*($D$7^$D$6)</f>
        <v>0.16779029790599995</v>
      </c>
    </row>
    <row r="4232" spans="6:8" x14ac:dyDescent="0.3">
      <c r="F4232" s="2">
        <v>4227</v>
      </c>
      <c r="G4232" s="10">
        <v>3</v>
      </c>
      <c r="H4232" s="10">
        <f t="shared" si="66"/>
        <v>0.16779029790599995</v>
      </c>
    </row>
    <row r="4233" spans="6:8" x14ac:dyDescent="0.3">
      <c r="F4233" s="2">
        <v>4228</v>
      </c>
      <c r="G4233" s="10">
        <v>3</v>
      </c>
      <c r="H4233" s="10">
        <f t="shared" si="66"/>
        <v>0.16779029790599995</v>
      </c>
    </row>
    <row r="4234" spans="6:8" x14ac:dyDescent="0.3">
      <c r="F4234" s="2">
        <v>4229</v>
      </c>
      <c r="G4234" s="10">
        <v>3</v>
      </c>
      <c r="H4234" s="10">
        <f t="shared" si="66"/>
        <v>0.16779029790599995</v>
      </c>
    </row>
    <row r="4235" spans="6:8" x14ac:dyDescent="0.3">
      <c r="F4235" s="2">
        <v>4230</v>
      </c>
      <c r="G4235" s="10">
        <v>3</v>
      </c>
      <c r="H4235" s="10">
        <f t="shared" si="66"/>
        <v>0.16779029790599995</v>
      </c>
    </row>
    <row r="4236" spans="6:8" x14ac:dyDescent="0.3">
      <c r="F4236" s="2">
        <v>4231</v>
      </c>
      <c r="G4236" s="10">
        <v>3</v>
      </c>
      <c r="H4236" s="10">
        <f t="shared" si="66"/>
        <v>0.16779029790599995</v>
      </c>
    </row>
    <row r="4237" spans="6:8" x14ac:dyDescent="0.3">
      <c r="F4237" s="2">
        <v>4232</v>
      </c>
      <c r="G4237" s="10">
        <v>3</v>
      </c>
      <c r="H4237" s="10">
        <f t="shared" si="66"/>
        <v>0.16779029790599995</v>
      </c>
    </row>
    <row r="4238" spans="6:8" x14ac:dyDescent="0.3">
      <c r="F4238" s="2">
        <v>4233</v>
      </c>
      <c r="G4238" s="10">
        <v>3</v>
      </c>
      <c r="H4238" s="10">
        <f t="shared" si="66"/>
        <v>0.16779029790599995</v>
      </c>
    </row>
    <row r="4239" spans="6:8" x14ac:dyDescent="0.3">
      <c r="F4239" s="2">
        <v>4234</v>
      </c>
      <c r="G4239" s="10">
        <v>3</v>
      </c>
      <c r="H4239" s="10">
        <f t="shared" si="66"/>
        <v>0.16779029790599995</v>
      </c>
    </row>
    <row r="4240" spans="6:8" x14ac:dyDescent="0.3">
      <c r="F4240" s="2">
        <v>4235</v>
      </c>
      <c r="G4240" s="10">
        <v>3</v>
      </c>
      <c r="H4240" s="10">
        <f t="shared" si="66"/>
        <v>0.16779029790599995</v>
      </c>
    </row>
    <row r="4241" spans="6:8" x14ac:dyDescent="0.3">
      <c r="F4241" s="2">
        <v>4236</v>
      </c>
      <c r="G4241" s="10">
        <v>3</v>
      </c>
      <c r="H4241" s="10">
        <f t="shared" si="66"/>
        <v>0.16779029790599995</v>
      </c>
    </row>
    <row r="4242" spans="6:8" x14ac:dyDescent="0.3">
      <c r="F4242" s="2">
        <v>4237</v>
      </c>
      <c r="G4242" s="10">
        <v>4</v>
      </c>
      <c r="H4242" s="10">
        <f t="shared" si="66"/>
        <v>0.16359554045834998</v>
      </c>
    </row>
    <row r="4243" spans="6:8" x14ac:dyDescent="0.3">
      <c r="F4243" s="2">
        <v>4238</v>
      </c>
      <c r="G4243" s="10">
        <v>4</v>
      </c>
      <c r="H4243" s="10">
        <f t="shared" si="66"/>
        <v>0.16359554045834998</v>
      </c>
    </row>
    <row r="4244" spans="6:8" x14ac:dyDescent="0.3">
      <c r="F4244" s="2">
        <v>4239</v>
      </c>
      <c r="G4244" s="10">
        <v>4</v>
      </c>
      <c r="H4244" s="10">
        <f t="shared" si="66"/>
        <v>0.16359554045834998</v>
      </c>
    </row>
    <row r="4245" spans="6:8" x14ac:dyDescent="0.3">
      <c r="F4245" s="2">
        <v>4240</v>
      </c>
      <c r="G4245" s="10">
        <v>4</v>
      </c>
      <c r="H4245" s="10">
        <f t="shared" si="66"/>
        <v>0.16359554045834998</v>
      </c>
    </row>
    <row r="4246" spans="6:8" x14ac:dyDescent="0.3">
      <c r="F4246" s="2">
        <v>4241</v>
      </c>
      <c r="G4246" s="10">
        <v>4</v>
      </c>
      <c r="H4246" s="10">
        <f t="shared" si="66"/>
        <v>0.16359554045834998</v>
      </c>
    </row>
    <row r="4247" spans="6:8" x14ac:dyDescent="0.3">
      <c r="F4247" s="2">
        <v>4242</v>
      </c>
      <c r="G4247" s="10">
        <v>4</v>
      </c>
      <c r="H4247" s="10">
        <f t="shared" si="66"/>
        <v>0.16359554045834998</v>
      </c>
    </row>
    <row r="4248" spans="6:8" x14ac:dyDescent="0.3">
      <c r="F4248" s="2">
        <v>4243</v>
      </c>
      <c r="G4248" s="10">
        <v>4</v>
      </c>
      <c r="H4248" s="10">
        <f t="shared" si="66"/>
        <v>0.16359554045834998</v>
      </c>
    </row>
    <row r="4249" spans="6:8" x14ac:dyDescent="0.3">
      <c r="F4249" s="2">
        <v>4244</v>
      </c>
      <c r="G4249" s="10">
        <v>4</v>
      </c>
      <c r="H4249" s="10">
        <f t="shared" si="66"/>
        <v>0.16359554045834998</v>
      </c>
    </row>
    <row r="4250" spans="6:8" x14ac:dyDescent="0.3">
      <c r="F4250" s="2">
        <v>4245</v>
      </c>
      <c r="G4250" s="10">
        <v>4</v>
      </c>
      <c r="H4250" s="10">
        <f t="shared" si="66"/>
        <v>0.16359554045834998</v>
      </c>
    </row>
    <row r="4251" spans="6:8" x14ac:dyDescent="0.3">
      <c r="F4251" s="2">
        <v>4246</v>
      </c>
      <c r="G4251" s="10">
        <v>4</v>
      </c>
      <c r="H4251" s="10">
        <f t="shared" si="66"/>
        <v>0.16359554045834998</v>
      </c>
    </row>
    <row r="4252" spans="6:8" x14ac:dyDescent="0.3">
      <c r="F4252" s="2">
        <v>4247</v>
      </c>
      <c r="G4252" s="10">
        <v>4</v>
      </c>
      <c r="H4252" s="10">
        <f t="shared" si="66"/>
        <v>0.16359554045834998</v>
      </c>
    </row>
    <row r="4253" spans="6:8" x14ac:dyDescent="0.3">
      <c r="F4253" s="2">
        <v>4248</v>
      </c>
      <c r="G4253" s="10">
        <v>4</v>
      </c>
      <c r="H4253" s="10">
        <f t="shared" si="66"/>
        <v>0.16359554045834998</v>
      </c>
    </row>
    <row r="4254" spans="6:8" x14ac:dyDescent="0.3">
      <c r="F4254" s="2">
        <v>4249</v>
      </c>
      <c r="G4254" s="10">
        <v>4</v>
      </c>
      <c r="H4254" s="10">
        <f t="shared" si="66"/>
        <v>0.16359554045834998</v>
      </c>
    </row>
    <row r="4255" spans="6:8" x14ac:dyDescent="0.3">
      <c r="F4255" s="2">
        <v>4250</v>
      </c>
      <c r="G4255" s="10">
        <v>4</v>
      </c>
      <c r="H4255" s="10">
        <f t="shared" si="66"/>
        <v>0.16359554045834998</v>
      </c>
    </row>
    <row r="4256" spans="6:8" x14ac:dyDescent="0.3">
      <c r="F4256" s="2">
        <v>4251</v>
      </c>
      <c r="G4256" s="10">
        <v>4</v>
      </c>
      <c r="H4256" s="10">
        <f t="shared" si="66"/>
        <v>0.16359554045834998</v>
      </c>
    </row>
    <row r="4257" spans="6:8" x14ac:dyDescent="0.3">
      <c r="F4257" s="2">
        <v>4252</v>
      </c>
      <c r="G4257" s="10">
        <v>4</v>
      </c>
      <c r="H4257" s="10">
        <f t="shared" si="66"/>
        <v>0.16359554045834998</v>
      </c>
    </row>
    <row r="4258" spans="6:8" x14ac:dyDescent="0.3">
      <c r="F4258" s="2">
        <v>4253</v>
      </c>
      <c r="G4258" s="10">
        <v>4</v>
      </c>
      <c r="H4258" s="10">
        <f t="shared" si="66"/>
        <v>0.16359554045834998</v>
      </c>
    </row>
    <row r="4259" spans="6:8" x14ac:dyDescent="0.3">
      <c r="F4259" s="2">
        <v>4254</v>
      </c>
      <c r="G4259" s="10">
        <v>4</v>
      </c>
      <c r="H4259" s="10">
        <f t="shared" si="66"/>
        <v>0.16359554045834998</v>
      </c>
    </row>
    <row r="4260" spans="6:8" x14ac:dyDescent="0.3">
      <c r="F4260" s="2">
        <v>4255</v>
      </c>
      <c r="G4260" s="10">
        <v>4</v>
      </c>
      <c r="H4260" s="10">
        <f t="shared" si="66"/>
        <v>0.16359554045834998</v>
      </c>
    </row>
    <row r="4261" spans="6:8" x14ac:dyDescent="0.3">
      <c r="F4261" s="2">
        <v>4256</v>
      </c>
      <c r="G4261" s="10">
        <v>4</v>
      </c>
      <c r="H4261" s="10">
        <f t="shared" si="66"/>
        <v>0.16359554045834998</v>
      </c>
    </row>
    <row r="4262" spans="6:8" x14ac:dyDescent="0.3">
      <c r="F4262" s="2">
        <v>4257</v>
      </c>
      <c r="G4262" s="10">
        <v>4</v>
      </c>
      <c r="H4262" s="10">
        <f t="shared" si="66"/>
        <v>0.16359554045834998</v>
      </c>
    </row>
    <row r="4263" spans="6:8" x14ac:dyDescent="0.3">
      <c r="F4263" s="2">
        <v>4258</v>
      </c>
      <c r="G4263" s="10">
        <v>4</v>
      </c>
      <c r="H4263" s="10">
        <f t="shared" si="66"/>
        <v>0.16359554045834998</v>
      </c>
    </row>
    <row r="4264" spans="6:8" x14ac:dyDescent="0.3">
      <c r="F4264" s="2">
        <v>4259</v>
      </c>
      <c r="G4264" s="10">
        <v>4</v>
      </c>
      <c r="H4264" s="10">
        <f t="shared" si="66"/>
        <v>0.16359554045834998</v>
      </c>
    </row>
    <row r="4265" spans="6:8" x14ac:dyDescent="0.3">
      <c r="F4265" s="2">
        <v>4260</v>
      </c>
      <c r="G4265" s="10">
        <v>4</v>
      </c>
      <c r="H4265" s="10">
        <f t="shared" si="66"/>
        <v>0.16359554045834998</v>
      </c>
    </row>
    <row r="4266" spans="6:8" x14ac:dyDescent="0.3">
      <c r="F4266" s="2">
        <v>4261</v>
      </c>
      <c r="G4266" s="10">
        <v>4</v>
      </c>
      <c r="H4266" s="10">
        <f t="shared" si="66"/>
        <v>0.16359554045834998</v>
      </c>
    </row>
    <row r="4267" spans="6:8" x14ac:dyDescent="0.3">
      <c r="F4267" s="2">
        <v>4262</v>
      </c>
      <c r="G4267" s="10">
        <v>4</v>
      </c>
      <c r="H4267" s="10">
        <f t="shared" si="66"/>
        <v>0.16359554045834998</v>
      </c>
    </row>
    <row r="4268" spans="6:8" x14ac:dyDescent="0.3">
      <c r="F4268" s="2">
        <v>4263</v>
      </c>
      <c r="G4268" s="10">
        <v>4</v>
      </c>
      <c r="H4268" s="10">
        <f t="shared" si="66"/>
        <v>0.16359554045834998</v>
      </c>
    </row>
    <row r="4269" spans="6:8" x14ac:dyDescent="0.3">
      <c r="F4269" s="2">
        <v>4264</v>
      </c>
      <c r="G4269" s="10">
        <v>4</v>
      </c>
      <c r="H4269" s="10">
        <f t="shared" si="66"/>
        <v>0.16359554045834998</v>
      </c>
    </row>
    <row r="4270" spans="6:8" x14ac:dyDescent="0.3">
      <c r="F4270" s="2">
        <v>4265</v>
      </c>
      <c r="G4270" s="10">
        <v>4</v>
      </c>
      <c r="H4270" s="10">
        <f t="shared" si="66"/>
        <v>0.16359554045834998</v>
      </c>
    </row>
    <row r="4271" spans="6:8" x14ac:dyDescent="0.3">
      <c r="F4271" s="2">
        <v>4266</v>
      </c>
      <c r="G4271" s="10">
        <v>4</v>
      </c>
      <c r="H4271" s="10">
        <f t="shared" si="66"/>
        <v>0.16359554045834998</v>
      </c>
    </row>
    <row r="4272" spans="6:8" x14ac:dyDescent="0.3">
      <c r="F4272" s="2">
        <v>4267</v>
      </c>
      <c r="G4272" s="10">
        <v>4</v>
      </c>
      <c r="H4272" s="10">
        <f t="shared" si="66"/>
        <v>0.16359554045834998</v>
      </c>
    </row>
    <row r="4273" spans="6:8" x14ac:dyDescent="0.3">
      <c r="F4273" s="2">
        <v>4268</v>
      </c>
      <c r="G4273" s="10">
        <v>4</v>
      </c>
      <c r="H4273" s="10">
        <f t="shared" si="66"/>
        <v>0.16359554045834998</v>
      </c>
    </row>
    <row r="4274" spans="6:8" x14ac:dyDescent="0.3">
      <c r="F4274" s="2">
        <v>4269</v>
      </c>
      <c r="G4274" s="10">
        <v>4</v>
      </c>
      <c r="H4274" s="10">
        <f t="shared" si="66"/>
        <v>0.16359554045834998</v>
      </c>
    </row>
    <row r="4275" spans="6:8" x14ac:dyDescent="0.3">
      <c r="F4275" s="2">
        <v>4270</v>
      </c>
      <c r="G4275" s="10">
        <v>4</v>
      </c>
      <c r="H4275" s="10">
        <f t="shared" si="66"/>
        <v>0.16359554045834998</v>
      </c>
    </row>
    <row r="4276" spans="6:8" x14ac:dyDescent="0.3">
      <c r="F4276" s="2">
        <v>4271</v>
      </c>
      <c r="G4276" s="10">
        <v>4</v>
      </c>
      <c r="H4276" s="10">
        <f t="shared" si="66"/>
        <v>0.16359554045834998</v>
      </c>
    </row>
    <row r="4277" spans="6:8" x14ac:dyDescent="0.3">
      <c r="F4277" s="2">
        <v>4272</v>
      </c>
      <c r="G4277" s="10">
        <v>4</v>
      </c>
      <c r="H4277" s="10">
        <f t="shared" si="66"/>
        <v>0.16359554045834998</v>
      </c>
    </row>
    <row r="4278" spans="6:8" x14ac:dyDescent="0.3">
      <c r="F4278" s="2">
        <v>4273</v>
      </c>
      <c r="G4278" s="10">
        <v>4</v>
      </c>
      <c r="H4278" s="10">
        <f t="shared" si="66"/>
        <v>0.16359554045834998</v>
      </c>
    </row>
    <row r="4279" spans="6:8" x14ac:dyDescent="0.3">
      <c r="F4279" s="2">
        <v>4274</v>
      </c>
      <c r="G4279" s="10">
        <v>4</v>
      </c>
      <c r="H4279" s="10">
        <f t="shared" si="66"/>
        <v>0.16359554045834998</v>
      </c>
    </row>
    <row r="4280" spans="6:8" x14ac:dyDescent="0.3">
      <c r="F4280" s="2">
        <v>4275</v>
      </c>
      <c r="G4280" s="10">
        <v>4</v>
      </c>
      <c r="H4280" s="10">
        <f t="shared" si="66"/>
        <v>0.16359554045834998</v>
      </c>
    </row>
    <row r="4281" spans="6:8" x14ac:dyDescent="0.3">
      <c r="F4281" s="2">
        <v>4276</v>
      </c>
      <c r="G4281" s="10">
        <v>4</v>
      </c>
      <c r="H4281" s="10">
        <f t="shared" si="66"/>
        <v>0.16359554045834998</v>
      </c>
    </row>
    <row r="4282" spans="6:8" x14ac:dyDescent="0.3">
      <c r="F4282" s="2">
        <v>4277</v>
      </c>
      <c r="G4282" s="10">
        <v>4</v>
      </c>
      <c r="H4282" s="10">
        <f t="shared" si="66"/>
        <v>0.16359554045834998</v>
      </c>
    </row>
    <row r="4283" spans="6:8" x14ac:dyDescent="0.3">
      <c r="F4283" s="2">
        <v>4278</v>
      </c>
      <c r="G4283" s="10">
        <v>4</v>
      </c>
      <c r="H4283" s="10">
        <f t="shared" si="66"/>
        <v>0.16359554045834998</v>
      </c>
    </row>
    <row r="4284" spans="6:8" x14ac:dyDescent="0.3">
      <c r="F4284" s="2">
        <v>4279</v>
      </c>
      <c r="G4284" s="10">
        <v>4</v>
      </c>
      <c r="H4284" s="10">
        <f t="shared" si="66"/>
        <v>0.16359554045834998</v>
      </c>
    </row>
    <row r="4285" spans="6:8" x14ac:dyDescent="0.3">
      <c r="F4285" s="2">
        <v>4280</v>
      </c>
      <c r="G4285" s="10">
        <v>4</v>
      </c>
      <c r="H4285" s="10">
        <f t="shared" si="66"/>
        <v>0.16359554045834998</v>
      </c>
    </row>
    <row r="4286" spans="6:8" x14ac:dyDescent="0.3">
      <c r="F4286" s="2">
        <v>4281</v>
      </c>
      <c r="G4286" s="10">
        <v>4</v>
      </c>
      <c r="H4286" s="10">
        <f t="shared" si="66"/>
        <v>0.16359554045834998</v>
      </c>
    </row>
    <row r="4287" spans="6:8" x14ac:dyDescent="0.3">
      <c r="F4287" s="2">
        <v>4282</v>
      </c>
      <c r="G4287" s="10">
        <v>4</v>
      </c>
      <c r="H4287" s="10">
        <f t="shared" si="66"/>
        <v>0.16359554045834998</v>
      </c>
    </row>
    <row r="4288" spans="6:8" x14ac:dyDescent="0.3">
      <c r="F4288" s="2">
        <v>4283</v>
      </c>
      <c r="G4288" s="10">
        <v>4</v>
      </c>
      <c r="H4288" s="10">
        <f t="shared" si="66"/>
        <v>0.16359554045834998</v>
      </c>
    </row>
    <row r="4289" spans="6:8" x14ac:dyDescent="0.3">
      <c r="F4289" s="2">
        <v>4284</v>
      </c>
      <c r="G4289" s="10">
        <v>4</v>
      </c>
      <c r="H4289" s="10">
        <f t="shared" si="66"/>
        <v>0.16359554045834998</v>
      </c>
    </row>
    <row r="4290" spans="6:8" x14ac:dyDescent="0.3">
      <c r="F4290" s="2">
        <v>4285</v>
      </c>
      <c r="G4290" s="10">
        <v>4</v>
      </c>
      <c r="H4290" s="10">
        <f t="shared" si="66"/>
        <v>0.16359554045834998</v>
      </c>
    </row>
    <row r="4291" spans="6:8" x14ac:dyDescent="0.3">
      <c r="F4291" s="2">
        <v>4286</v>
      </c>
      <c r="G4291" s="10">
        <v>4</v>
      </c>
      <c r="H4291" s="10">
        <f t="shared" si="66"/>
        <v>0.16359554045834998</v>
      </c>
    </row>
    <row r="4292" spans="6:8" x14ac:dyDescent="0.3">
      <c r="F4292" s="2">
        <v>4287</v>
      </c>
      <c r="G4292" s="10">
        <v>4</v>
      </c>
      <c r="H4292" s="10">
        <f t="shared" si="66"/>
        <v>0.16359554045834998</v>
      </c>
    </row>
    <row r="4293" spans="6:8" x14ac:dyDescent="0.3">
      <c r="F4293" s="2">
        <v>4288</v>
      </c>
      <c r="G4293" s="10">
        <v>4</v>
      </c>
      <c r="H4293" s="10">
        <f t="shared" si="66"/>
        <v>0.16359554045834998</v>
      </c>
    </row>
    <row r="4294" spans="6:8" x14ac:dyDescent="0.3">
      <c r="F4294" s="2">
        <v>4289</v>
      </c>
      <c r="G4294" s="10">
        <v>4</v>
      </c>
      <c r="H4294" s="10">
        <f t="shared" si="66"/>
        <v>0.16359554045834998</v>
      </c>
    </row>
    <row r="4295" spans="6:8" x14ac:dyDescent="0.3">
      <c r="F4295" s="2">
        <v>4290</v>
      </c>
      <c r="G4295" s="10">
        <v>4</v>
      </c>
      <c r="H4295" s="10">
        <f t="shared" ref="H4295:H4358" si="67">COMBIN(G4295+$D$6-1,G4295)*((1-$D$7)^G4295)*($D$7^$D$6)</f>
        <v>0.16359554045834998</v>
      </c>
    </row>
    <row r="4296" spans="6:8" x14ac:dyDescent="0.3">
      <c r="F4296" s="2">
        <v>4291</v>
      </c>
      <c r="G4296" s="10">
        <v>4</v>
      </c>
      <c r="H4296" s="10">
        <f t="shared" si="67"/>
        <v>0.16359554045834998</v>
      </c>
    </row>
    <row r="4297" spans="6:8" x14ac:dyDescent="0.3">
      <c r="F4297" s="2">
        <v>4292</v>
      </c>
      <c r="G4297" s="10">
        <v>4</v>
      </c>
      <c r="H4297" s="10">
        <f t="shared" si="67"/>
        <v>0.16359554045834998</v>
      </c>
    </row>
    <row r="4298" spans="6:8" x14ac:dyDescent="0.3">
      <c r="F4298" s="2">
        <v>4293</v>
      </c>
      <c r="G4298" s="10">
        <v>4</v>
      </c>
      <c r="H4298" s="10">
        <f t="shared" si="67"/>
        <v>0.16359554045834998</v>
      </c>
    </row>
    <row r="4299" spans="6:8" x14ac:dyDescent="0.3">
      <c r="F4299" s="2">
        <v>4294</v>
      </c>
      <c r="G4299" s="10">
        <v>4</v>
      </c>
      <c r="H4299" s="10">
        <f t="shared" si="67"/>
        <v>0.16359554045834998</v>
      </c>
    </row>
    <row r="4300" spans="6:8" x14ac:dyDescent="0.3">
      <c r="F4300" s="2">
        <v>4295</v>
      </c>
      <c r="G4300" s="10">
        <v>4</v>
      </c>
      <c r="H4300" s="10">
        <f t="shared" si="67"/>
        <v>0.16359554045834998</v>
      </c>
    </row>
    <row r="4301" spans="6:8" x14ac:dyDescent="0.3">
      <c r="F4301" s="2">
        <v>4296</v>
      </c>
      <c r="G4301" s="10">
        <v>4</v>
      </c>
      <c r="H4301" s="10">
        <f t="shared" si="67"/>
        <v>0.16359554045834998</v>
      </c>
    </row>
    <row r="4302" spans="6:8" x14ac:dyDescent="0.3">
      <c r="F4302" s="2">
        <v>4297</v>
      </c>
      <c r="G4302" s="10">
        <v>4</v>
      </c>
      <c r="H4302" s="10">
        <f t="shared" si="67"/>
        <v>0.16359554045834998</v>
      </c>
    </row>
    <row r="4303" spans="6:8" x14ac:dyDescent="0.3">
      <c r="F4303" s="2">
        <v>4298</v>
      </c>
      <c r="G4303" s="10">
        <v>4</v>
      </c>
      <c r="H4303" s="10">
        <f t="shared" si="67"/>
        <v>0.16359554045834998</v>
      </c>
    </row>
    <row r="4304" spans="6:8" x14ac:dyDescent="0.3">
      <c r="F4304" s="2">
        <v>4299</v>
      </c>
      <c r="G4304" s="10">
        <v>4</v>
      </c>
      <c r="H4304" s="10">
        <f t="shared" si="67"/>
        <v>0.16359554045834998</v>
      </c>
    </row>
    <row r="4305" spans="6:8" x14ac:dyDescent="0.3">
      <c r="F4305" s="2">
        <v>4300</v>
      </c>
      <c r="G4305" s="10">
        <v>4</v>
      </c>
      <c r="H4305" s="10">
        <f t="shared" si="67"/>
        <v>0.16359554045834998</v>
      </c>
    </row>
    <row r="4306" spans="6:8" x14ac:dyDescent="0.3">
      <c r="F4306" s="2">
        <v>4301</v>
      </c>
      <c r="G4306" s="10">
        <v>4</v>
      </c>
      <c r="H4306" s="10">
        <f t="shared" si="67"/>
        <v>0.16359554045834998</v>
      </c>
    </row>
    <row r="4307" spans="6:8" x14ac:dyDescent="0.3">
      <c r="F4307" s="2">
        <v>4302</v>
      </c>
      <c r="G4307" s="10">
        <v>4</v>
      </c>
      <c r="H4307" s="10">
        <f t="shared" si="67"/>
        <v>0.16359554045834998</v>
      </c>
    </row>
    <row r="4308" spans="6:8" x14ac:dyDescent="0.3">
      <c r="F4308" s="2">
        <v>4303</v>
      </c>
      <c r="G4308" s="10">
        <v>4</v>
      </c>
      <c r="H4308" s="10">
        <f t="shared" si="67"/>
        <v>0.16359554045834998</v>
      </c>
    </row>
    <row r="4309" spans="6:8" x14ac:dyDescent="0.3">
      <c r="F4309" s="2">
        <v>4304</v>
      </c>
      <c r="G4309" s="10">
        <v>4</v>
      </c>
      <c r="H4309" s="10">
        <f t="shared" si="67"/>
        <v>0.16359554045834998</v>
      </c>
    </row>
    <row r="4310" spans="6:8" x14ac:dyDescent="0.3">
      <c r="F4310" s="2">
        <v>4305</v>
      </c>
      <c r="G4310" s="10">
        <v>4</v>
      </c>
      <c r="H4310" s="10">
        <f t="shared" si="67"/>
        <v>0.16359554045834998</v>
      </c>
    </row>
    <row r="4311" spans="6:8" x14ac:dyDescent="0.3">
      <c r="F4311" s="2">
        <v>4306</v>
      </c>
      <c r="G4311" s="10">
        <v>4</v>
      </c>
      <c r="H4311" s="10">
        <f t="shared" si="67"/>
        <v>0.16359554045834998</v>
      </c>
    </row>
    <row r="4312" spans="6:8" x14ac:dyDescent="0.3">
      <c r="F4312" s="2">
        <v>4307</v>
      </c>
      <c r="G4312" s="10">
        <v>4</v>
      </c>
      <c r="H4312" s="10">
        <f t="shared" si="67"/>
        <v>0.16359554045834998</v>
      </c>
    </row>
    <row r="4313" spans="6:8" x14ac:dyDescent="0.3">
      <c r="F4313" s="2">
        <v>4308</v>
      </c>
      <c r="G4313" s="10">
        <v>4</v>
      </c>
      <c r="H4313" s="10">
        <f t="shared" si="67"/>
        <v>0.16359554045834998</v>
      </c>
    </row>
    <row r="4314" spans="6:8" x14ac:dyDescent="0.3">
      <c r="F4314" s="2">
        <v>4309</v>
      </c>
      <c r="G4314" s="10">
        <v>4</v>
      </c>
      <c r="H4314" s="10">
        <f t="shared" si="67"/>
        <v>0.16359554045834998</v>
      </c>
    </row>
    <row r="4315" spans="6:8" x14ac:dyDescent="0.3">
      <c r="F4315" s="2">
        <v>4310</v>
      </c>
      <c r="G4315" s="10">
        <v>4</v>
      </c>
      <c r="H4315" s="10">
        <f t="shared" si="67"/>
        <v>0.16359554045834998</v>
      </c>
    </row>
    <row r="4316" spans="6:8" x14ac:dyDescent="0.3">
      <c r="F4316" s="2">
        <v>4311</v>
      </c>
      <c r="G4316" s="10">
        <v>4</v>
      </c>
      <c r="H4316" s="10">
        <f t="shared" si="67"/>
        <v>0.16359554045834998</v>
      </c>
    </row>
    <row r="4317" spans="6:8" x14ac:dyDescent="0.3">
      <c r="F4317" s="2">
        <v>4312</v>
      </c>
      <c r="G4317" s="10">
        <v>4</v>
      </c>
      <c r="H4317" s="10">
        <f t="shared" si="67"/>
        <v>0.16359554045834998</v>
      </c>
    </row>
    <row r="4318" spans="6:8" x14ac:dyDescent="0.3">
      <c r="F4318" s="2">
        <v>4313</v>
      </c>
      <c r="G4318" s="10">
        <v>4</v>
      </c>
      <c r="H4318" s="10">
        <f t="shared" si="67"/>
        <v>0.16359554045834998</v>
      </c>
    </row>
    <row r="4319" spans="6:8" x14ac:dyDescent="0.3">
      <c r="F4319" s="2">
        <v>4314</v>
      </c>
      <c r="G4319" s="10">
        <v>4</v>
      </c>
      <c r="H4319" s="10">
        <f t="shared" si="67"/>
        <v>0.16359554045834998</v>
      </c>
    </row>
    <row r="4320" spans="6:8" x14ac:dyDescent="0.3">
      <c r="F4320" s="2">
        <v>4315</v>
      </c>
      <c r="G4320" s="10">
        <v>4</v>
      </c>
      <c r="H4320" s="10">
        <f t="shared" si="67"/>
        <v>0.16359554045834998</v>
      </c>
    </row>
    <row r="4321" spans="6:8" x14ac:dyDescent="0.3">
      <c r="F4321" s="2">
        <v>4316</v>
      </c>
      <c r="G4321" s="10">
        <v>4</v>
      </c>
      <c r="H4321" s="10">
        <f t="shared" si="67"/>
        <v>0.16359554045834998</v>
      </c>
    </row>
    <row r="4322" spans="6:8" x14ac:dyDescent="0.3">
      <c r="F4322" s="2">
        <v>4317</v>
      </c>
      <c r="G4322" s="10">
        <v>4</v>
      </c>
      <c r="H4322" s="10">
        <f t="shared" si="67"/>
        <v>0.16359554045834998</v>
      </c>
    </row>
    <row r="4323" spans="6:8" x14ac:dyDescent="0.3">
      <c r="F4323" s="2">
        <v>4318</v>
      </c>
      <c r="G4323" s="10">
        <v>4</v>
      </c>
      <c r="H4323" s="10">
        <f t="shared" si="67"/>
        <v>0.16359554045834998</v>
      </c>
    </row>
    <row r="4324" spans="6:8" x14ac:dyDescent="0.3">
      <c r="F4324" s="2">
        <v>4319</v>
      </c>
      <c r="G4324" s="10">
        <v>4</v>
      </c>
      <c r="H4324" s="10">
        <f t="shared" si="67"/>
        <v>0.16359554045834998</v>
      </c>
    </row>
    <row r="4325" spans="6:8" x14ac:dyDescent="0.3">
      <c r="F4325" s="2">
        <v>4320</v>
      </c>
      <c r="G4325" s="10">
        <v>4</v>
      </c>
      <c r="H4325" s="10">
        <f t="shared" si="67"/>
        <v>0.16359554045834998</v>
      </c>
    </row>
    <row r="4326" spans="6:8" x14ac:dyDescent="0.3">
      <c r="F4326" s="2">
        <v>4321</v>
      </c>
      <c r="G4326" s="10">
        <v>4</v>
      </c>
      <c r="H4326" s="10">
        <f t="shared" si="67"/>
        <v>0.16359554045834998</v>
      </c>
    </row>
    <row r="4327" spans="6:8" x14ac:dyDescent="0.3">
      <c r="F4327" s="2">
        <v>4322</v>
      </c>
      <c r="G4327" s="10">
        <v>4</v>
      </c>
      <c r="H4327" s="10">
        <f t="shared" si="67"/>
        <v>0.16359554045834998</v>
      </c>
    </row>
    <row r="4328" spans="6:8" x14ac:dyDescent="0.3">
      <c r="F4328" s="2">
        <v>4323</v>
      </c>
      <c r="G4328" s="10">
        <v>4</v>
      </c>
      <c r="H4328" s="10">
        <f t="shared" si="67"/>
        <v>0.16359554045834998</v>
      </c>
    </row>
    <row r="4329" spans="6:8" x14ac:dyDescent="0.3">
      <c r="F4329" s="2">
        <v>4324</v>
      </c>
      <c r="G4329" s="10">
        <v>4</v>
      </c>
      <c r="H4329" s="10">
        <f t="shared" si="67"/>
        <v>0.16359554045834998</v>
      </c>
    </row>
    <row r="4330" spans="6:8" x14ac:dyDescent="0.3">
      <c r="F4330" s="2">
        <v>4325</v>
      </c>
      <c r="G4330" s="10">
        <v>4</v>
      </c>
      <c r="H4330" s="10">
        <f t="shared" si="67"/>
        <v>0.16359554045834998</v>
      </c>
    </row>
    <row r="4331" spans="6:8" x14ac:dyDescent="0.3">
      <c r="F4331" s="2">
        <v>4326</v>
      </c>
      <c r="G4331" s="10">
        <v>4</v>
      </c>
      <c r="H4331" s="10">
        <f t="shared" si="67"/>
        <v>0.16359554045834998</v>
      </c>
    </row>
    <row r="4332" spans="6:8" x14ac:dyDescent="0.3">
      <c r="F4332" s="2">
        <v>4327</v>
      </c>
      <c r="G4332" s="10">
        <v>4</v>
      </c>
      <c r="H4332" s="10">
        <f t="shared" si="67"/>
        <v>0.16359554045834998</v>
      </c>
    </row>
    <row r="4333" spans="6:8" x14ac:dyDescent="0.3">
      <c r="F4333" s="2">
        <v>4328</v>
      </c>
      <c r="G4333" s="10">
        <v>4</v>
      </c>
      <c r="H4333" s="10">
        <f t="shared" si="67"/>
        <v>0.16359554045834998</v>
      </c>
    </row>
    <row r="4334" spans="6:8" x14ac:dyDescent="0.3">
      <c r="F4334" s="2">
        <v>4329</v>
      </c>
      <c r="G4334" s="10">
        <v>4</v>
      </c>
      <c r="H4334" s="10">
        <f t="shared" si="67"/>
        <v>0.16359554045834998</v>
      </c>
    </row>
    <row r="4335" spans="6:8" x14ac:dyDescent="0.3">
      <c r="F4335" s="2">
        <v>4330</v>
      </c>
      <c r="G4335" s="10">
        <v>4</v>
      </c>
      <c r="H4335" s="10">
        <f t="shared" si="67"/>
        <v>0.16359554045834998</v>
      </c>
    </row>
    <row r="4336" spans="6:8" x14ac:dyDescent="0.3">
      <c r="F4336" s="2">
        <v>4331</v>
      </c>
      <c r="G4336" s="10">
        <v>4</v>
      </c>
      <c r="H4336" s="10">
        <f t="shared" si="67"/>
        <v>0.16359554045834998</v>
      </c>
    </row>
    <row r="4337" spans="6:8" x14ac:dyDescent="0.3">
      <c r="F4337" s="2">
        <v>4332</v>
      </c>
      <c r="G4337" s="10">
        <v>4</v>
      </c>
      <c r="H4337" s="10">
        <f t="shared" si="67"/>
        <v>0.16359554045834998</v>
      </c>
    </row>
    <row r="4338" spans="6:8" x14ac:dyDescent="0.3">
      <c r="F4338" s="2">
        <v>4333</v>
      </c>
      <c r="G4338" s="10">
        <v>4</v>
      </c>
      <c r="H4338" s="10">
        <f t="shared" si="67"/>
        <v>0.16359554045834998</v>
      </c>
    </row>
    <row r="4339" spans="6:8" x14ac:dyDescent="0.3">
      <c r="F4339" s="2">
        <v>4334</v>
      </c>
      <c r="G4339" s="10">
        <v>4</v>
      </c>
      <c r="H4339" s="10">
        <f t="shared" si="67"/>
        <v>0.16359554045834998</v>
      </c>
    </row>
    <row r="4340" spans="6:8" x14ac:dyDescent="0.3">
      <c r="F4340" s="2">
        <v>4335</v>
      </c>
      <c r="G4340" s="10">
        <v>4</v>
      </c>
      <c r="H4340" s="10">
        <f t="shared" si="67"/>
        <v>0.16359554045834998</v>
      </c>
    </row>
    <row r="4341" spans="6:8" x14ac:dyDescent="0.3">
      <c r="F4341" s="2">
        <v>4336</v>
      </c>
      <c r="G4341" s="10">
        <v>4</v>
      </c>
      <c r="H4341" s="10">
        <f t="shared" si="67"/>
        <v>0.16359554045834998</v>
      </c>
    </row>
    <row r="4342" spans="6:8" x14ac:dyDescent="0.3">
      <c r="F4342" s="2">
        <v>4337</v>
      </c>
      <c r="G4342" s="10">
        <v>4</v>
      </c>
      <c r="H4342" s="10">
        <f t="shared" si="67"/>
        <v>0.16359554045834998</v>
      </c>
    </row>
    <row r="4343" spans="6:8" x14ac:dyDescent="0.3">
      <c r="F4343" s="2">
        <v>4338</v>
      </c>
      <c r="G4343" s="10">
        <v>4</v>
      </c>
      <c r="H4343" s="10">
        <f t="shared" si="67"/>
        <v>0.16359554045834998</v>
      </c>
    </row>
    <row r="4344" spans="6:8" x14ac:dyDescent="0.3">
      <c r="F4344" s="2">
        <v>4339</v>
      </c>
      <c r="G4344" s="10">
        <v>4</v>
      </c>
      <c r="H4344" s="10">
        <f t="shared" si="67"/>
        <v>0.16359554045834998</v>
      </c>
    </row>
    <row r="4345" spans="6:8" x14ac:dyDescent="0.3">
      <c r="F4345" s="2">
        <v>4340</v>
      </c>
      <c r="G4345" s="10">
        <v>4</v>
      </c>
      <c r="H4345" s="10">
        <f t="shared" si="67"/>
        <v>0.16359554045834998</v>
      </c>
    </row>
    <row r="4346" spans="6:8" x14ac:dyDescent="0.3">
      <c r="F4346" s="2">
        <v>4341</v>
      </c>
      <c r="G4346" s="10">
        <v>4</v>
      </c>
      <c r="H4346" s="10">
        <f t="shared" si="67"/>
        <v>0.16359554045834998</v>
      </c>
    </row>
    <row r="4347" spans="6:8" x14ac:dyDescent="0.3">
      <c r="F4347" s="2">
        <v>4342</v>
      </c>
      <c r="G4347" s="10">
        <v>4</v>
      </c>
      <c r="H4347" s="10">
        <f t="shared" si="67"/>
        <v>0.16359554045834998</v>
      </c>
    </row>
    <row r="4348" spans="6:8" x14ac:dyDescent="0.3">
      <c r="F4348" s="2">
        <v>4343</v>
      </c>
      <c r="G4348" s="10">
        <v>4</v>
      </c>
      <c r="H4348" s="10">
        <f t="shared" si="67"/>
        <v>0.16359554045834998</v>
      </c>
    </row>
    <row r="4349" spans="6:8" x14ac:dyDescent="0.3">
      <c r="F4349" s="2">
        <v>4344</v>
      </c>
      <c r="G4349" s="10">
        <v>4</v>
      </c>
      <c r="H4349" s="10">
        <f t="shared" si="67"/>
        <v>0.16359554045834998</v>
      </c>
    </row>
    <row r="4350" spans="6:8" x14ac:dyDescent="0.3">
      <c r="F4350" s="2">
        <v>4345</v>
      </c>
      <c r="G4350" s="10">
        <v>4</v>
      </c>
      <c r="H4350" s="10">
        <f t="shared" si="67"/>
        <v>0.16359554045834998</v>
      </c>
    </row>
    <row r="4351" spans="6:8" x14ac:dyDescent="0.3">
      <c r="F4351" s="2">
        <v>4346</v>
      </c>
      <c r="G4351" s="10">
        <v>4</v>
      </c>
      <c r="H4351" s="10">
        <f t="shared" si="67"/>
        <v>0.16359554045834998</v>
      </c>
    </row>
    <row r="4352" spans="6:8" x14ac:dyDescent="0.3">
      <c r="F4352" s="2">
        <v>4347</v>
      </c>
      <c r="G4352" s="10">
        <v>4</v>
      </c>
      <c r="H4352" s="10">
        <f t="shared" si="67"/>
        <v>0.16359554045834998</v>
      </c>
    </row>
    <row r="4353" spans="6:8" x14ac:dyDescent="0.3">
      <c r="F4353" s="2">
        <v>4348</v>
      </c>
      <c r="G4353" s="10">
        <v>4</v>
      </c>
      <c r="H4353" s="10">
        <f t="shared" si="67"/>
        <v>0.16359554045834998</v>
      </c>
    </row>
    <row r="4354" spans="6:8" x14ac:dyDescent="0.3">
      <c r="F4354" s="2">
        <v>4349</v>
      </c>
      <c r="G4354" s="10">
        <v>4</v>
      </c>
      <c r="H4354" s="10">
        <f t="shared" si="67"/>
        <v>0.16359554045834998</v>
      </c>
    </row>
    <row r="4355" spans="6:8" x14ac:dyDescent="0.3">
      <c r="F4355" s="2">
        <v>4350</v>
      </c>
      <c r="G4355" s="10">
        <v>4</v>
      </c>
      <c r="H4355" s="10">
        <f t="shared" si="67"/>
        <v>0.16359554045834998</v>
      </c>
    </row>
    <row r="4356" spans="6:8" x14ac:dyDescent="0.3">
      <c r="F4356" s="2">
        <v>4351</v>
      </c>
      <c r="G4356" s="10">
        <v>4</v>
      </c>
      <c r="H4356" s="10">
        <f t="shared" si="67"/>
        <v>0.16359554045834998</v>
      </c>
    </row>
    <row r="4357" spans="6:8" x14ac:dyDescent="0.3">
      <c r="F4357" s="2">
        <v>4352</v>
      </c>
      <c r="G4357" s="10">
        <v>4</v>
      </c>
      <c r="H4357" s="10">
        <f t="shared" si="67"/>
        <v>0.16359554045834998</v>
      </c>
    </row>
    <row r="4358" spans="6:8" x14ac:dyDescent="0.3">
      <c r="F4358" s="2">
        <v>4353</v>
      </c>
      <c r="G4358" s="10">
        <v>4</v>
      </c>
      <c r="H4358" s="10">
        <f t="shared" si="67"/>
        <v>0.16359554045834998</v>
      </c>
    </row>
    <row r="4359" spans="6:8" x14ac:dyDescent="0.3">
      <c r="F4359" s="2">
        <v>4354</v>
      </c>
      <c r="G4359" s="10">
        <v>4</v>
      </c>
      <c r="H4359" s="10">
        <f t="shared" ref="H4359:H4422" si="68">COMBIN(G4359+$D$6-1,G4359)*((1-$D$7)^G4359)*($D$7^$D$6)</f>
        <v>0.16359554045834998</v>
      </c>
    </row>
    <row r="4360" spans="6:8" x14ac:dyDescent="0.3">
      <c r="F4360" s="2">
        <v>4355</v>
      </c>
      <c r="G4360" s="10">
        <v>4</v>
      </c>
      <c r="H4360" s="10">
        <f t="shared" si="68"/>
        <v>0.16359554045834998</v>
      </c>
    </row>
    <row r="4361" spans="6:8" x14ac:dyDescent="0.3">
      <c r="F4361" s="2">
        <v>4356</v>
      </c>
      <c r="G4361" s="10">
        <v>4</v>
      </c>
      <c r="H4361" s="10">
        <f t="shared" si="68"/>
        <v>0.16359554045834998</v>
      </c>
    </row>
    <row r="4362" spans="6:8" x14ac:dyDescent="0.3">
      <c r="F4362" s="2">
        <v>4357</v>
      </c>
      <c r="G4362" s="10">
        <v>4</v>
      </c>
      <c r="H4362" s="10">
        <f t="shared" si="68"/>
        <v>0.16359554045834998</v>
      </c>
    </row>
    <row r="4363" spans="6:8" x14ac:dyDescent="0.3">
      <c r="F4363" s="2">
        <v>4358</v>
      </c>
      <c r="G4363" s="10">
        <v>4</v>
      </c>
      <c r="H4363" s="10">
        <f t="shared" si="68"/>
        <v>0.16359554045834998</v>
      </c>
    </row>
    <row r="4364" spans="6:8" x14ac:dyDescent="0.3">
      <c r="F4364" s="2">
        <v>4359</v>
      </c>
      <c r="G4364" s="10">
        <v>4</v>
      </c>
      <c r="H4364" s="10">
        <f t="shared" si="68"/>
        <v>0.16359554045834998</v>
      </c>
    </row>
    <row r="4365" spans="6:8" x14ac:dyDescent="0.3">
      <c r="F4365" s="2">
        <v>4360</v>
      </c>
      <c r="G4365" s="10">
        <v>4</v>
      </c>
      <c r="H4365" s="10">
        <f t="shared" si="68"/>
        <v>0.16359554045834998</v>
      </c>
    </row>
    <row r="4366" spans="6:8" x14ac:dyDescent="0.3">
      <c r="F4366" s="2">
        <v>4361</v>
      </c>
      <c r="G4366" s="10">
        <v>4</v>
      </c>
      <c r="H4366" s="10">
        <f t="shared" si="68"/>
        <v>0.16359554045834998</v>
      </c>
    </row>
    <row r="4367" spans="6:8" x14ac:dyDescent="0.3">
      <c r="F4367" s="2">
        <v>4362</v>
      </c>
      <c r="G4367" s="10">
        <v>4</v>
      </c>
      <c r="H4367" s="10">
        <f t="shared" si="68"/>
        <v>0.16359554045834998</v>
      </c>
    </row>
    <row r="4368" spans="6:8" x14ac:dyDescent="0.3">
      <c r="F4368" s="2">
        <v>4363</v>
      </c>
      <c r="G4368" s="10">
        <v>4</v>
      </c>
      <c r="H4368" s="10">
        <f t="shared" si="68"/>
        <v>0.16359554045834998</v>
      </c>
    </row>
    <row r="4369" spans="6:8" x14ac:dyDescent="0.3">
      <c r="F4369" s="2">
        <v>4364</v>
      </c>
      <c r="G4369" s="10">
        <v>4</v>
      </c>
      <c r="H4369" s="10">
        <f t="shared" si="68"/>
        <v>0.16359554045834998</v>
      </c>
    </row>
    <row r="4370" spans="6:8" x14ac:dyDescent="0.3">
      <c r="F4370" s="2">
        <v>4365</v>
      </c>
      <c r="G4370" s="10">
        <v>4</v>
      </c>
      <c r="H4370" s="10">
        <f t="shared" si="68"/>
        <v>0.16359554045834998</v>
      </c>
    </row>
    <row r="4371" spans="6:8" x14ac:dyDescent="0.3">
      <c r="F4371" s="2">
        <v>4366</v>
      </c>
      <c r="G4371" s="10">
        <v>4</v>
      </c>
      <c r="H4371" s="10">
        <f t="shared" si="68"/>
        <v>0.16359554045834998</v>
      </c>
    </row>
    <row r="4372" spans="6:8" x14ac:dyDescent="0.3">
      <c r="F4372" s="2">
        <v>4367</v>
      </c>
      <c r="G4372" s="10">
        <v>4</v>
      </c>
      <c r="H4372" s="10">
        <f t="shared" si="68"/>
        <v>0.16359554045834998</v>
      </c>
    </row>
    <row r="4373" spans="6:8" x14ac:dyDescent="0.3">
      <c r="F4373" s="2">
        <v>4368</v>
      </c>
      <c r="G4373" s="10">
        <v>4</v>
      </c>
      <c r="H4373" s="10">
        <f t="shared" si="68"/>
        <v>0.16359554045834998</v>
      </c>
    </row>
    <row r="4374" spans="6:8" x14ac:dyDescent="0.3">
      <c r="F4374" s="2">
        <v>4369</v>
      </c>
      <c r="G4374" s="10">
        <v>4</v>
      </c>
      <c r="H4374" s="10">
        <f t="shared" si="68"/>
        <v>0.16359554045834998</v>
      </c>
    </row>
    <row r="4375" spans="6:8" x14ac:dyDescent="0.3">
      <c r="F4375" s="2">
        <v>4370</v>
      </c>
      <c r="G4375" s="10">
        <v>4</v>
      </c>
      <c r="H4375" s="10">
        <f t="shared" si="68"/>
        <v>0.16359554045834998</v>
      </c>
    </row>
    <row r="4376" spans="6:8" x14ac:dyDescent="0.3">
      <c r="F4376" s="2">
        <v>4371</v>
      </c>
      <c r="G4376" s="10">
        <v>4</v>
      </c>
      <c r="H4376" s="10">
        <f t="shared" si="68"/>
        <v>0.16359554045834998</v>
      </c>
    </row>
    <row r="4377" spans="6:8" x14ac:dyDescent="0.3">
      <c r="F4377" s="2">
        <v>4372</v>
      </c>
      <c r="G4377" s="10">
        <v>4</v>
      </c>
      <c r="H4377" s="10">
        <f t="shared" si="68"/>
        <v>0.16359554045834998</v>
      </c>
    </row>
    <row r="4378" spans="6:8" x14ac:dyDescent="0.3">
      <c r="F4378" s="2">
        <v>4373</v>
      </c>
      <c r="G4378" s="10">
        <v>4</v>
      </c>
      <c r="H4378" s="10">
        <f t="shared" si="68"/>
        <v>0.16359554045834998</v>
      </c>
    </row>
    <row r="4379" spans="6:8" x14ac:dyDescent="0.3">
      <c r="F4379" s="2">
        <v>4374</v>
      </c>
      <c r="G4379" s="10">
        <v>4</v>
      </c>
      <c r="H4379" s="10">
        <f t="shared" si="68"/>
        <v>0.16359554045834998</v>
      </c>
    </row>
    <row r="4380" spans="6:8" x14ac:dyDescent="0.3">
      <c r="F4380" s="2">
        <v>4375</v>
      </c>
      <c r="G4380" s="10">
        <v>4</v>
      </c>
      <c r="H4380" s="10">
        <f t="shared" si="68"/>
        <v>0.16359554045834998</v>
      </c>
    </row>
    <row r="4381" spans="6:8" x14ac:dyDescent="0.3">
      <c r="F4381" s="2">
        <v>4376</v>
      </c>
      <c r="G4381" s="10">
        <v>4</v>
      </c>
      <c r="H4381" s="10">
        <f t="shared" si="68"/>
        <v>0.16359554045834998</v>
      </c>
    </row>
    <row r="4382" spans="6:8" x14ac:dyDescent="0.3">
      <c r="F4382" s="2">
        <v>4377</v>
      </c>
      <c r="G4382" s="10">
        <v>4</v>
      </c>
      <c r="H4382" s="10">
        <f t="shared" si="68"/>
        <v>0.16359554045834998</v>
      </c>
    </row>
    <row r="4383" spans="6:8" x14ac:dyDescent="0.3">
      <c r="F4383" s="2">
        <v>4378</v>
      </c>
      <c r="G4383" s="10">
        <v>4</v>
      </c>
      <c r="H4383" s="10">
        <f t="shared" si="68"/>
        <v>0.16359554045834998</v>
      </c>
    </row>
    <row r="4384" spans="6:8" x14ac:dyDescent="0.3">
      <c r="F4384" s="2">
        <v>4379</v>
      </c>
      <c r="G4384" s="10">
        <v>4</v>
      </c>
      <c r="H4384" s="10">
        <f t="shared" si="68"/>
        <v>0.16359554045834998</v>
      </c>
    </row>
    <row r="4385" spans="6:8" x14ac:dyDescent="0.3">
      <c r="F4385" s="2">
        <v>4380</v>
      </c>
      <c r="G4385" s="10">
        <v>4</v>
      </c>
      <c r="H4385" s="10">
        <f t="shared" si="68"/>
        <v>0.16359554045834998</v>
      </c>
    </row>
    <row r="4386" spans="6:8" x14ac:dyDescent="0.3">
      <c r="F4386" s="2">
        <v>4381</v>
      </c>
      <c r="G4386" s="10">
        <v>4</v>
      </c>
      <c r="H4386" s="10">
        <f t="shared" si="68"/>
        <v>0.16359554045834998</v>
      </c>
    </row>
    <row r="4387" spans="6:8" x14ac:dyDescent="0.3">
      <c r="F4387" s="2">
        <v>4382</v>
      </c>
      <c r="G4387" s="10">
        <v>4</v>
      </c>
      <c r="H4387" s="10">
        <f t="shared" si="68"/>
        <v>0.16359554045834998</v>
      </c>
    </row>
    <row r="4388" spans="6:8" x14ac:dyDescent="0.3">
      <c r="F4388" s="2">
        <v>4383</v>
      </c>
      <c r="G4388" s="10">
        <v>4</v>
      </c>
      <c r="H4388" s="10">
        <f t="shared" si="68"/>
        <v>0.16359554045834998</v>
      </c>
    </row>
    <row r="4389" spans="6:8" x14ac:dyDescent="0.3">
      <c r="F4389" s="2">
        <v>4384</v>
      </c>
      <c r="G4389" s="10">
        <v>4</v>
      </c>
      <c r="H4389" s="10">
        <f t="shared" si="68"/>
        <v>0.16359554045834998</v>
      </c>
    </row>
    <row r="4390" spans="6:8" x14ac:dyDescent="0.3">
      <c r="F4390" s="2">
        <v>4385</v>
      </c>
      <c r="G4390" s="10">
        <v>4</v>
      </c>
      <c r="H4390" s="10">
        <f t="shared" si="68"/>
        <v>0.16359554045834998</v>
      </c>
    </row>
    <row r="4391" spans="6:8" x14ac:dyDescent="0.3">
      <c r="F4391" s="2">
        <v>4386</v>
      </c>
      <c r="G4391" s="10">
        <v>4</v>
      </c>
      <c r="H4391" s="10">
        <f t="shared" si="68"/>
        <v>0.16359554045834998</v>
      </c>
    </row>
    <row r="4392" spans="6:8" x14ac:dyDescent="0.3">
      <c r="F4392" s="2">
        <v>4387</v>
      </c>
      <c r="G4392" s="10">
        <v>4</v>
      </c>
      <c r="H4392" s="10">
        <f t="shared" si="68"/>
        <v>0.16359554045834998</v>
      </c>
    </row>
    <row r="4393" spans="6:8" x14ac:dyDescent="0.3">
      <c r="F4393" s="2">
        <v>4388</v>
      </c>
      <c r="G4393" s="10">
        <v>4</v>
      </c>
      <c r="H4393" s="10">
        <f t="shared" si="68"/>
        <v>0.16359554045834998</v>
      </c>
    </row>
    <row r="4394" spans="6:8" x14ac:dyDescent="0.3">
      <c r="F4394" s="2">
        <v>4389</v>
      </c>
      <c r="G4394" s="10">
        <v>4</v>
      </c>
      <c r="H4394" s="10">
        <f t="shared" si="68"/>
        <v>0.16359554045834998</v>
      </c>
    </row>
    <row r="4395" spans="6:8" x14ac:dyDescent="0.3">
      <c r="F4395" s="2">
        <v>4390</v>
      </c>
      <c r="G4395" s="10">
        <v>4</v>
      </c>
      <c r="H4395" s="10">
        <f t="shared" si="68"/>
        <v>0.16359554045834998</v>
      </c>
    </row>
    <row r="4396" spans="6:8" x14ac:dyDescent="0.3">
      <c r="F4396" s="2">
        <v>4391</v>
      </c>
      <c r="G4396" s="10">
        <v>4</v>
      </c>
      <c r="H4396" s="10">
        <f t="shared" si="68"/>
        <v>0.16359554045834998</v>
      </c>
    </row>
    <row r="4397" spans="6:8" x14ac:dyDescent="0.3">
      <c r="F4397" s="2">
        <v>4392</v>
      </c>
      <c r="G4397" s="10">
        <v>4</v>
      </c>
      <c r="H4397" s="10">
        <f t="shared" si="68"/>
        <v>0.16359554045834998</v>
      </c>
    </row>
    <row r="4398" spans="6:8" x14ac:dyDescent="0.3">
      <c r="F4398" s="2">
        <v>4393</v>
      </c>
      <c r="G4398" s="10">
        <v>4</v>
      </c>
      <c r="H4398" s="10">
        <f t="shared" si="68"/>
        <v>0.16359554045834998</v>
      </c>
    </row>
    <row r="4399" spans="6:8" x14ac:dyDescent="0.3">
      <c r="F4399" s="2">
        <v>4394</v>
      </c>
      <c r="G4399" s="10">
        <v>4</v>
      </c>
      <c r="H4399" s="10">
        <f t="shared" si="68"/>
        <v>0.16359554045834998</v>
      </c>
    </row>
    <row r="4400" spans="6:8" x14ac:dyDescent="0.3">
      <c r="F4400" s="2">
        <v>4395</v>
      </c>
      <c r="G4400" s="10">
        <v>4</v>
      </c>
      <c r="H4400" s="10">
        <f t="shared" si="68"/>
        <v>0.16359554045834998</v>
      </c>
    </row>
    <row r="4401" spans="6:8" x14ac:dyDescent="0.3">
      <c r="F4401" s="2">
        <v>4396</v>
      </c>
      <c r="G4401" s="10">
        <v>4</v>
      </c>
      <c r="H4401" s="10">
        <f t="shared" si="68"/>
        <v>0.16359554045834998</v>
      </c>
    </row>
    <row r="4402" spans="6:8" x14ac:dyDescent="0.3">
      <c r="F4402" s="2">
        <v>4397</v>
      </c>
      <c r="G4402" s="10">
        <v>4</v>
      </c>
      <c r="H4402" s="10">
        <f t="shared" si="68"/>
        <v>0.16359554045834998</v>
      </c>
    </row>
    <row r="4403" spans="6:8" x14ac:dyDescent="0.3">
      <c r="F4403" s="2">
        <v>4398</v>
      </c>
      <c r="G4403" s="10">
        <v>4</v>
      </c>
      <c r="H4403" s="10">
        <f t="shared" si="68"/>
        <v>0.16359554045834998</v>
      </c>
    </row>
    <row r="4404" spans="6:8" x14ac:dyDescent="0.3">
      <c r="F4404" s="2">
        <v>4399</v>
      </c>
      <c r="G4404" s="10">
        <v>4</v>
      </c>
      <c r="H4404" s="10">
        <f t="shared" si="68"/>
        <v>0.16359554045834998</v>
      </c>
    </row>
    <row r="4405" spans="6:8" x14ac:dyDescent="0.3">
      <c r="F4405" s="2">
        <v>4400</v>
      </c>
      <c r="G4405" s="10">
        <v>4</v>
      </c>
      <c r="H4405" s="10">
        <f t="shared" si="68"/>
        <v>0.16359554045834998</v>
      </c>
    </row>
    <row r="4406" spans="6:8" x14ac:dyDescent="0.3">
      <c r="F4406" s="2">
        <v>4401</v>
      </c>
      <c r="G4406" s="10">
        <v>4</v>
      </c>
      <c r="H4406" s="10">
        <f t="shared" si="68"/>
        <v>0.16359554045834998</v>
      </c>
    </row>
    <row r="4407" spans="6:8" x14ac:dyDescent="0.3">
      <c r="F4407" s="2">
        <v>4402</v>
      </c>
      <c r="G4407" s="10">
        <v>4</v>
      </c>
      <c r="H4407" s="10">
        <f t="shared" si="68"/>
        <v>0.16359554045834998</v>
      </c>
    </row>
    <row r="4408" spans="6:8" x14ac:dyDescent="0.3">
      <c r="F4408" s="2">
        <v>4403</v>
      </c>
      <c r="G4408" s="10">
        <v>4</v>
      </c>
      <c r="H4408" s="10">
        <f t="shared" si="68"/>
        <v>0.16359554045834998</v>
      </c>
    </row>
    <row r="4409" spans="6:8" x14ac:dyDescent="0.3">
      <c r="F4409" s="2">
        <v>4404</v>
      </c>
      <c r="G4409" s="10">
        <v>4</v>
      </c>
      <c r="H4409" s="10">
        <f t="shared" si="68"/>
        <v>0.16359554045834998</v>
      </c>
    </row>
    <row r="4410" spans="6:8" x14ac:dyDescent="0.3">
      <c r="F4410" s="2">
        <v>4405</v>
      </c>
      <c r="G4410" s="10">
        <v>4</v>
      </c>
      <c r="H4410" s="10">
        <f t="shared" si="68"/>
        <v>0.16359554045834998</v>
      </c>
    </row>
    <row r="4411" spans="6:8" x14ac:dyDescent="0.3">
      <c r="F4411" s="2">
        <v>4406</v>
      </c>
      <c r="G4411" s="10">
        <v>4</v>
      </c>
      <c r="H4411" s="10">
        <f t="shared" si="68"/>
        <v>0.16359554045834998</v>
      </c>
    </row>
    <row r="4412" spans="6:8" x14ac:dyDescent="0.3">
      <c r="F4412" s="2">
        <v>4407</v>
      </c>
      <c r="G4412" s="10">
        <v>4</v>
      </c>
      <c r="H4412" s="10">
        <f t="shared" si="68"/>
        <v>0.16359554045834998</v>
      </c>
    </row>
    <row r="4413" spans="6:8" x14ac:dyDescent="0.3">
      <c r="F4413" s="2">
        <v>4408</v>
      </c>
      <c r="G4413" s="10">
        <v>4</v>
      </c>
      <c r="H4413" s="10">
        <f t="shared" si="68"/>
        <v>0.16359554045834998</v>
      </c>
    </row>
    <row r="4414" spans="6:8" x14ac:dyDescent="0.3">
      <c r="F4414" s="2">
        <v>4409</v>
      </c>
      <c r="G4414" s="10">
        <v>4</v>
      </c>
      <c r="H4414" s="10">
        <f t="shared" si="68"/>
        <v>0.16359554045834998</v>
      </c>
    </row>
    <row r="4415" spans="6:8" x14ac:dyDescent="0.3">
      <c r="F4415" s="2">
        <v>4410</v>
      </c>
      <c r="G4415" s="10">
        <v>4</v>
      </c>
      <c r="H4415" s="10">
        <f t="shared" si="68"/>
        <v>0.16359554045834998</v>
      </c>
    </row>
    <row r="4416" spans="6:8" x14ac:dyDescent="0.3">
      <c r="F4416" s="2">
        <v>4411</v>
      </c>
      <c r="G4416" s="10">
        <v>4</v>
      </c>
      <c r="H4416" s="10">
        <f t="shared" si="68"/>
        <v>0.16359554045834998</v>
      </c>
    </row>
    <row r="4417" spans="6:8" x14ac:dyDescent="0.3">
      <c r="F4417" s="2">
        <v>4412</v>
      </c>
      <c r="G4417" s="10">
        <v>4</v>
      </c>
      <c r="H4417" s="10">
        <f t="shared" si="68"/>
        <v>0.16359554045834998</v>
      </c>
    </row>
    <row r="4418" spans="6:8" x14ac:dyDescent="0.3">
      <c r="F4418" s="2">
        <v>4413</v>
      </c>
      <c r="G4418" s="10">
        <v>4</v>
      </c>
      <c r="H4418" s="10">
        <f t="shared" si="68"/>
        <v>0.16359554045834998</v>
      </c>
    </row>
    <row r="4419" spans="6:8" x14ac:dyDescent="0.3">
      <c r="F4419" s="2">
        <v>4414</v>
      </c>
      <c r="G4419" s="10">
        <v>4</v>
      </c>
      <c r="H4419" s="10">
        <f t="shared" si="68"/>
        <v>0.16359554045834998</v>
      </c>
    </row>
    <row r="4420" spans="6:8" x14ac:dyDescent="0.3">
      <c r="F4420" s="2">
        <v>4415</v>
      </c>
      <c r="G4420" s="10">
        <v>4</v>
      </c>
      <c r="H4420" s="10">
        <f t="shared" si="68"/>
        <v>0.16359554045834998</v>
      </c>
    </row>
    <row r="4421" spans="6:8" x14ac:dyDescent="0.3">
      <c r="F4421" s="2">
        <v>4416</v>
      </c>
      <c r="G4421" s="10">
        <v>4</v>
      </c>
      <c r="H4421" s="10">
        <f t="shared" si="68"/>
        <v>0.16359554045834998</v>
      </c>
    </row>
    <row r="4422" spans="6:8" x14ac:dyDescent="0.3">
      <c r="F4422" s="2">
        <v>4417</v>
      </c>
      <c r="G4422" s="10">
        <v>4</v>
      </c>
      <c r="H4422" s="10">
        <f t="shared" si="68"/>
        <v>0.16359554045834998</v>
      </c>
    </row>
    <row r="4423" spans="6:8" x14ac:dyDescent="0.3">
      <c r="F4423" s="2">
        <v>4418</v>
      </c>
      <c r="G4423" s="10">
        <v>4</v>
      </c>
      <c r="H4423" s="10">
        <f t="shared" ref="H4423:H4486" si="69">COMBIN(G4423+$D$6-1,G4423)*((1-$D$7)^G4423)*($D$7^$D$6)</f>
        <v>0.16359554045834998</v>
      </c>
    </row>
    <row r="4424" spans="6:8" x14ac:dyDescent="0.3">
      <c r="F4424" s="2">
        <v>4419</v>
      </c>
      <c r="G4424" s="10">
        <v>4</v>
      </c>
      <c r="H4424" s="10">
        <f t="shared" si="69"/>
        <v>0.16359554045834998</v>
      </c>
    </row>
    <row r="4425" spans="6:8" x14ac:dyDescent="0.3">
      <c r="F4425" s="2">
        <v>4420</v>
      </c>
      <c r="G4425" s="10">
        <v>4</v>
      </c>
      <c r="H4425" s="10">
        <f t="shared" si="69"/>
        <v>0.16359554045834998</v>
      </c>
    </row>
    <row r="4426" spans="6:8" x14ac:dyDescent="0.3">
      <c r="F4426" s="2">
        <v>4421</v>
      </c>
      <c r="G4426" s="10">
        <v>4</v>
      </c>
      <c r="H4426" s="10">
        <f t="shared" si="69"/>
        <v>0.16359554045834998</v>
      </c>
    </row>
    <row r="4427" spans="6:8" x14ac:dyDescent="0.3">
      <c r="F4427" s="2">
        <v>4422</v>
      </c>
      <c r="G4427" s="10">
        <v>4</v>
      </c>
      <c r="H4427" s="10">
        <f t="shared" si="69"/>
        <v>0.16359554045834998</v>
      </c>
    </row>
    <row r="4428" spans="6:8" x14ac:dyDescent="0.3">
      <c r="F4428" s="2">
        <v>4423</v>
      </c>
      <c r="G4428" s="10">
        <v>4</v>
      </c>
      <c r="H4428" s="10">
        <f t="shared" si="69"/>
        <v>0.16359554045834998</v>
      </c>
    </row>
    <row r="4429" spans="6:8" x14ac:dyDescent="0.3">
      <c r="F4429" s="2">
        <v>4424</v>
      </c>
      <c r="G4429" s="10">
        <v>4</v>
      </c>
      <c r="H4429" s="10">
        <f t="shared" si="69"/>
        <v>0.16359554045834998</v>
      </c>
    </row>
    <row r="4430" spans="6:8" x14ac:dyDescent="0.3">
      <c r="F4430" s="2">
        <v>4425</v>
      </c>
      <c r="G4430" s="10">
        <v>4</v>
      </c>
      <c r="H4430" s="10">
        <f t="shared" si="69"/>
        <v>0.16359554045834998</v>
      </c>
    </row>
    <row r="4431" spans="6:8" x14ac:dyDescent="0.3">
      <c r="F4431" s="2">
        <v>4426</v>
      </c>
      <c r="G4431" s="10">
        <v>4</v>
      </c>
      <c r="H4431" s="10">
        <f t="shared" si="69"/>
        <v>0.16359554045834998</v>
      </c>
    </row>
    <row r="4432" spans="6:8" x14ac:dyDescent="0.3">
      <c r="F4432" s="2">
        <v>4427</v>
      </c>
      <c r="G4432" s="10">
        <v>4</v>
      </c>
      <c r="H4432" s="10">
        <f t="shared" si="69"/>
        <v>0.16359554045834998</v>
      </c>
    </row>
    <row r="4433" spans="6:8" x14ac:dyDescent="0.3">
      <c r="F4433" s="2">
        <v>4428</v>
      </c>
      <c r="G4433" s="10">
        <v>4</v>
      </c>
      <c r="H4433" s="10">
        <f t="shared" si="69"/>
        <v>0.16359554045834998</v>
      </c>
    </row>
    <row r="4434" spans="6:8" x14ac:dyDescent="0.3">
      <c r="F4434" s="2">
        <v>4429</v>
      </c>
      <c r="G4434" s="10">
        <v>4</v>
      </c>
      <c r="H4434" s="10">
        <f t="shared" si="69"/>
        <v>0.16359554045834998</v>
      </c>
    </row>
    <row r="4435" spans="6:8" x14ac:dyDescent="0.3">
      <c r="F4435" s="2">
        <v>4430</v>
      </c>
      <c r="G4435" s="10">
        <v>4</v>
      </c>
      <c r="H4435" s="10">
        <f t="shared" si="69"/>
        <v>0.16359554045834998</v>
      </c>
    </row>
    <row r="4436" spans="6:8" x14ac:dyDescent="0.3">
      <c r="F4436" s="2">
        <v>4431</v>
      </c>
      <c r="G4436" s="10">
        <v>4</v>
      </c>
      <c r="H4436" s="10">
        <f t="shared" si="69"/>
        <v>0.16359554045834998</v>
      </c>
    </row>
    <row r="4437" spans="6:8" x14ac:dyDescent="0.3">
      <c r="F4437" s="2">
        <v>4432</v>
      </c>
      <c r="G4437" s="10">
        <v>4</v>
      </c>
      <c r="H4437" s="10">
        <f t="shared" si="69"/>
        <v>0.16359554045834998</v>
      </c>
    </row>
    <row r="4438" spans="6:8" x14ac:dyDescent="0.3">
      <c r="F4438" s="2">
        <v>4433</v>
      </c>
      <c r="G4438" s="10">
        <v>4</v>
      </c>
      <c r="H4438" s="10">
        <f t="shared" si="69"/>
        <v>0.16359554045834998</v>
      </c>
    </row>
    <row r="4439" spans="6:8" x14ac:dyDescent="0.3">
      <c r="F4439" s="2">
        <v>4434</v>
      </c>
      <c r="G4439" s="10">
        <v>4</v>
      </c>
      <c r="H4439" s="10">
        <f t="shared" si="69"/>
        <v>0.16359554045834998</v>
      </c>
    </row>
    <row r="4440" spans="6:8" x14ac:dyDescent="0.3">
      <c r="F4440" s="2">
        <v>4435</v>
      </c>
      <c r="G4440" s="10">
        <v>4</v>
      </c>
      <c r="H4440" s="10">
        <f t="shared" si="69"/>
        <v>0.16359554045834998</v>
      </c>
    </row>
    <row r="4441" spans="6:8" x14ac:dyDescent="0.3">
      <c r="F4441" s="2">
        <v>4436</v>
      </c>
      <c r="G4441" s="10">
        <v>4</v>
      </c>
      <c r="H4441" s="10">
        <f t="shared" si="69"/>
        <v>0.16359554045834998</v>
      </c>
    </row>
    <row r="4442" spans="6:8" x14ac:dyDescent="0.3">
      <c r="F4442" s="2">
        <v>4437</v>
      </c>
      <c r="G4442" s="10">
        <v>4</v>
      </c>
      <c r="H4442" s="10">
        <f t="shared" si="69"/>
        <v>0.16359554045834998</v>
      </c>
    </row>
    <row r="4443" spans="6:8" x14ac:dyDescent="0.3">
      <c r="F4443" s="2">
        <v>4438</v>
      </c>
      <c r="G4443" s="10">
        <v>4</v>
      </c>
      <c r="H4443" s="10">
        <f t="shared" si="69"/>
        <v>0.16359554045834998</v>
      </c>
    </row>
    <row r="4444" spans="6:8" x14ac:dyDescent="0.3">
      <c r="F4444" s="2">
        <v>4439</v>
      </c>
      <c r="G4444" s="10">
        <v>4</v>
      </c>
      <c r="H4444" s="10">
        <f t="shared" si="69"/>
        <v>0.16359554045834998</v>
      </c>
    </row>
    <row r="4445" spans="6:8" x14ac:dyDescent="0.3">
      <c r="F4445" s="2">
        <v>4440</v>
      </c>
      <c r="G4445" s="10">
        <v>4</v>
      </c>
      <c r="H4445" s="10">
        <f t="shared" si="69"/>
        <v>0.16359554045834998</v>
      </c>
    </row>
    <row r="4446" spans="6:8" x14ac:dyDescent="0.3">
      <c r="F4446" s="2">
        <v>4441</v>
      </c>
      <c r="G4446" s="10">
        <v>4</v>
      </c>
      <c r="H4446" s="10">
        <f t="shared" si="69"/>
        <v>0.16359554045834998</v>
      </c>
    </row>
    <row r="4447" spans="6:8" x14ac:dyDescent="0.3">
      <c r="F4447" s="2">
        <v>4442</v>
      </c>
      <c r="G4447" s="10">
        <v>4</v>
      </c>
      <c r="H4447" s="10">
        <f t="shared" si="69"/>
        <v>0.16359554045834998</v>
      </c>
    </row>
    <row r="4448" spans="6:8" x14ac:dyDescent="0.3">
      <c r="F4448" s="2">
        <v>4443</v>
      </c>
      <c r="G4448" s="10">
        <v>4</v>
      </c>
      <c r="H4448" s="10">
        <f t="shared" si="69"/>
        <v>0.16359554045834998</v>
      </c>
    </row>
    <row r="4449" spans="6:8" x14ac:dyDescent="0.3">
      <c r="F4449" s="2">
        <v>4444</v>
      </c>
      <c r="G4449" s="10">
        <v>4</v>
      </c>
      <c r="H4449" s="10">
        <f t="shared" si="69"/>
        <v>0.16359554045834998</v>
      </c>
    </row>
    <row r="4450" spans="6:8" x14ac:dyDescent="0.3">
      <c r="F4450" s="2">
        <v>4445</v>
      </c>
      <c r="G4450" s="10">
        <v>4</v>
      </c>
      <c r="H4450" s="10">
        <f t="shared" si="69"/>
        <v>0.16359554045834998</v>
      </c>
    </row>
    <row r="4451" spans="6:8" x14ac:dyDescent="0.3">
      <c r="F4451" s="2">
        <v>4446</v>
      </c>
      <c r="G4451" s="10">
        <v>4</v>
      </c>
      <c r="H4451" s="10">
        <f t="shared" si="69"/>
        <v>0.16359554045834998</v>
      </c>
    </row>
    <row r="4452" spans="6:8" x14ac:dyDescent="0.3">
      <c r="F4452" s="2">
        <v>4447</v>
      </c>
      <c r="G4452" s="10">
        <v>4</v>
      </c>
      <c r="H4452" s="10">
        <f t="shared" si="69"/>
        <v>0.16359554045834998</v>
      </c>
    </row>
    <row r="4453" spans="6:8" x14ac:dyDescent="0.3">
      <c r="F4453" s="2">
        <v>4448</v>
      </c>
      <c r="G4453" s="10">
        <v>4</v>
      </c>
      <c r="H4453" s="10">
        <f t="shared" si="69"/>
        <v>0.16359554045834998</v>
      </c>
    </row>
    <row r="4454" spans="6:8" x14ac:dyDescent="0.3">
      <c r="F4454" s="2">
        <v>4449</v>
      </c>
      <c r="G4454" s="10">
        <v>4</v>
      </c>
      <c r="H4454" s="10">
        <f t="shared" si="69"/>
        <v>0.16359554045834998</v>
      </c>
    </row>
    <row r="4455" spans="6:8" x14ac:dyDescent="0.3">
      <c r="F4455" s="2">
        <v>4450</v>
      </c>
      <c r="G4455" s="10">
        <v>4</v>
      </c>
      <c r="H4455" s="10">
        <f t="shared" si="69"/>
        <v>0.16359554045834998</v>
      </c>
    </row>
    <row r="4456" spans="6:8" x14ac:dyDescent="0.3">
      <c r="F4456" s="2">
        <v>4451</v>
      </c>
      <c r="G4456" s="10">
        <v>4</v>
      </c>
      <c r="H4456" s="10">
        <f t="shared" si="69"/>
        <v>0.16359554045834998</v>
      </c>
    </row>
    <row r="4457" spans="6:8" x14ac:dyDescent="0.3">
      <c r="F4457" s="2">
        <v>4452</v>
      </c>
      <c r="G4457" s="10">
        <v>4</v>
      </c>
      <c r="H4457" s="10">
        <f t="shared" si="69"/>
        <v>0.16359554045834998</v>
      </c>
    </row>
    <row r="4458" spans="6:8" x14ac:dyDescent="0.3">
      <c r="F4458" s="2">
        <v>4453</v>
      </c>
      <c r="G4458" s="10">
        <v>4</v>
      </c>
      <c r="H4458" s="10">
        <f t="shared" si="69"/>
        <v>0.16359554045834998</v>
      </c>
    </row>
    <row r="4459" spans="6:8" x14ac:dyDescent="0.3">
      <c r="F4459" s="2">
        <v>4454</v>
      </c>
      <c r="G4459" s="10">
        <v>4</v>
      </c>
      <c r="H4459" s="10">
        <f t="shared" si="69"/>
        <v>0.16359554045834998</v>
      </c>
    </row>
    <row r="4460" spans="6:8" x14ac:dyDescent="0.3">
      <c r="F4460" s="2">
        <v>4455</v>
      </c>
      <c r="G4460" s="10">
        <v>4</v>
      </c>
      <c r="H4460" s="10">
        <f t="shared" si="69"/>
        <v>0.16359554045834998</v>
      </c>
    </row>
    <row r="4461" spans="6:8" x14ac:dyDescent="0.3">
      <c r="F4461" s="2">
        <v>4456</v>
      </c>
      <c r="G4461" s="10">
        <v>4</v>
      </c>
      <c r="H4461" s="10">
        <f t="shared" si="69"/>
        <v>0.16359554045834998</v>
      </c>
    </row>
    <row r="4462" spans="6:8" x14ac:dyDescent="0.3">
      <c r="F4462" s="2">
        <v>4457</v>
      </c>
      <c r="G4462" s="10">
        <v>4</v>
      </c>
      <c r="H4462" s="10">
        <f t="shared" si="69"/>
        <v>0.16359554045834998</v>
      </c>
    </row>
    <row r="4463" spans="6:8" x14ac:dyDescent="0.3">
      <c r="F4463" s="2">
        <v>4458</v>
      </c>
      <c r="G4463" s="10">
        <v>4</v>
      </c>
      <c r="H4463" s="10">
        <f t="shared" si="69"/>
        <v>0.16359554045834998</v>
      </c>
    </row>
    <row r="4464" spans="6:8" x14ac:dyDescent="0.3">
      <c r="F4464" s="2">
        <v>4459</v>
      </c>
      <c r="G4464" s="10">
        <v>4</v>
      </c>
      <c r="H4464" s="10">
        <f t="shared" si="69"/>
        <v>0.16359554045834998</v>
      </c>
    </row>
    <row r="4465" spans="6:8" x14ac:dyDescent="0.3">
      <c r="F4465" s="2">
        <v>4460</v>
      </c>
      <c r="G4465" s="10">
        <v>4</v>
      </c>
      <c r="H4465" s="10">
        <f t="shared" si="69"/>
        <v>0.16359554045834998</v>
      </c>
    </row>
    <row r="4466" spans="6:8" x14ac:dyDescent="0.3">
      <c r="F4466" s="2">
        <v>4461</v>
      </c>
      <c r="G4466" s="10">
        <v>4</v>
      </c>
      <c r="H4466" s="10">
        <f t="shared" si="69"/>
        <v>0.16359554045834998</v>
      </c>
    </row>
    <row r="4467" spans="6:8" x14ac:dyDescent="0.3">
      <c r="F4467" s="2">
        <v>4462</v>
      </c>
      <c r="G4467" s="10">
        <v>4</v>
      </c>
      <c r="H4467" s="10">
        <f t="shared" si="69"/>
        <v>0.16359554045834998</v>
      </c>
    </row>
    <row r="4468" spans="6:8" x14ac:dyDescent="0.3">
      <c r="F4468" s="2">
        <v>4463</v>
      </c>
      <c r="G4468" s="10">
        <v>4</v>
      </c>
      <c r="H4468" s="10">
        <f t="shared" si="69"/>
        <v>0.16359554045834998</v>
      </c>
    </row>
    <row r="4469" spans="6:8" x14ac:dyDescent="0.3">
      <c r="F4469" s="2">
        <v>4464</v>
      </c>
      <c r="G4469" s="10">
        <v>4</v>
      </c>
      <c r="H4469" s="10">
        <f t="shared" si="69"/>
        <v>0.16359554045834998</v>
      </c>
    </row>
    <row r="4470" spans="6:8" x14ac:dyDescent="0.3">
      <c r="F4470" s="2">
        <v>4465</v>
      </c>
      <c r="G4470" s="10">
        <v>4</v>
      </c>
      <c r="H4470" s="10">
        <f t="shared" si="69"/>
        <v>0.16359554045834998</v>
      </c>
    </row>
    <row r="4471" spans="6:8" x14ac:dyDescent="0.3">
      <c r="F4471" s="2">
        <v>4466</v>
      </c>
      <c r="G4471" s="10">
        <v>4</v>
      </c>
      <c r="H4471" s="10">
        <f t="shared" si="69"/>
        <v>0.16359554045834998</v>
      </c>
    </row>
    <row r="4472" spans="6:8" x14ac:dyDescent="0.3">
      <c r="F4472" s="2">
        <v>4467</v>
      </c>
      <c r="G4472" s="10">
        <v>4</v>
      </c>
      <c r="H4472" s="10">
        <f t="shared" si="69"/>
        <v>0.16359554045834998</v>
      </c>
    </row>
    <row r="4473" spans="6:8" x14ac:dyDescent="0.3">
      <c r="F4473" s="2">
        <v>4468</v>
      </c>
      <c r="G4473" s="10">
        <v>4</v>
      </c>
      <c r="H4473" s="10">
        <f t="shared" si="69"/>
        <v>0.16359554045834998</v>
      </c>
    </row>
    <row r="4474" spans="6:8" x14ac:dyDescent="0.3">
      <c r="F4474" s="2">
        <v>4469</v>
      </c>
      <c r="G4474" s="10">
        <v>4</v>
      </c>
      <c r="H4474" s="10">
        <f t="shared" si="69"/>
        <v>0.16359554045834998</v>
      </c>
    </row>
    <row r="4475" spans="6:8" x14ac:dyDescent="0.3">
      <c r="F4475" s="2">
        <v>4470</v>
      </c>
      <c r="G4475" s="10">
        <v>4</v>
      </c>
      <c r="H4475" s="10">
        <f t="shared" si="69"/>
        <v>0.16359554045834998</v>
      </c>
    </row>
    <row r="4476" spans="6:8" x14ac:dyDescent="0.3">
      <c r="F4476" s="2">
        <v>4471</v>
      </c>
      <c r="G4476" s="10">
        <v>4</v>
      </c>
      <c r="H4476" s="10">
        <f t="shared" si="69"/>
        <v>0.16359554045834998</v>
      </c>
    </row>
    <row r="4477" spans="6:8" x14ac:dyDescent="0.3">
      <c r="F4477" s="2">
        <v>4472</v>
      </c>
      <c r="G4477" s="10">
        <v>4</v>
      </c>
      <c r="H4477" s="10">
        <f t="shared" si="69"/>
        <v>0.16359554045834998</v>
      </c>
    </row>
    <row r="4478" spans="6:8" x14ac:dyDescent="0.3">
      <c r="F4478" s="2">
        <v>4473</v>
      </c>
      <c r="G4478" s="10">
        <v>4</v>
      </c>
      <c r="H4478" s="10">
        <f t="shared" si="69"/>
        <v>0.16359554045834998</v>
      </c>
    </row>
    <row r="4479" spans="6:8" x14ac:dyDescent="0.3">
      <c r="F4479" s="2">
        <v>4474</v>
      </c>
      <c r="G4479" s="10">
        <v>4</v>
      </c>
      <c r="H4479" s="10">
        <f t="shared" si="69"/>
        <v>0.16359554045834998</v>
      </c>
    </row>
    <row r="4480" spans="6:8" x14ac:dyDescent="0.3">
      <c r="F4480" s="2">
        <v>4475</v>
      </c>
      <c r="G4480" s="10">
        <v>4</v>
      </c>
      <c r="H4480" s="10">
        <f t="shared" si="69"/>
        <v>0.16359554045834998</v>
      </c>
    </row>
    <row r="4481" spans="6:8" x14ac:dyDescent="0.3">
      <c r="F4481" s="2">
        <v>4476</v>
      </c>
      <c r="G4481" s="10">
        <v>4</v>
      </c>
      <c r="H4481" s="10">
        <f t="shared" si="69"/>
        <v>0.16359554045834998</v>
      </c>
    </row>
    <row r="4482" spans="6:8" x14ac:dyDescent="0.3">
      <c r="F4482" s="2">
        <v>4477</v>
      </c>
      <c r="G4482" s="10">
        <v>4</v>
      </c>
      <c r="H4482" s="10">
        <f t="shared" si="69"/>
        <v>0.16359554045834998</v>
      </c>
    </row>
    <row r="4483" spans="6:8" x14ac:dyDescent="0.3">
      <c r="F4483" s="2">
        <v>4478</v>
      </c>
      <c r="G4483" s="10">
        <v>4</v>
      </c>
      <c r="H4483" s="10">
        <f t="shared" si="69"/>
        <v>0.16359554045834998</v>
      </c>
    </row>
    <row r="4484" spans="6:8" x14ac:dyDescent="0.3">
      <c r="F4484" s="2">
        <v>4479</v>
      </c>
      <c r="G4484" s="10">
        <v>4</v>
      </c>
      <c r="H4484" s="10">
        <f t="shared" si="69"/>
        <v>0.16359554045834998</v>
      </c>
    </row>
    <row r="4485" spans="6:8" x14ac:dyDescent="0.3">
      <c r="F4485" s="2">
        <v>4480</v>
      </c>
      <c r="G4485" s="10">
        <v>4</v>
      </c>
      <c r="H4485" s="10">
        <f t="shared" si="69"/>
        <v>0.16359554045834998</v>
      </c>
    </row>
    <row r="4486" spans="6:8" x14ac:dyDescent="0.3">
      <c r="F4486" s="2">
        <v>4481</v>
      </c>
      <c r="G4486" s="10">
        <v>4</v>
      </c>
      <c r="H4486" s="10">
        <f t="shared" si="69"/>
        <v>0.16359554045834998</v>
      </c>
    </row>
    <row r="4487" spans="6:8" x14ac:dyDescent="0.3">
      <c r="F4487" s="2">
        <v>4482</v>
      </c>
      <c r="G4487" s="10">
        <v>4</v>
      </c>
      <c r="H4487" s="10">
        <f t="shared" ref="H4487:H4550" si="70">COMBIN(G4487+$D$6-1,G4487)*((1-$D$7)^G4487)*($D$7^$D$6)</f>
        <v>0.16359554045834998</v>
      </c>
    </row>
    <row r="4488" spans="6:8" x14ac:dyDescent="0.3">
      <c r="F4488" s="2">
        <v>4483</v>
      </c>
      <c r="G4488" s="10">
        <v>4</v>
      </c>
      <c r="H4488" s="10">
        <f t="shared" si="70"/>
        <v>0.16359554045834998</v>
      </c>
    </row>
    <row r="4489" spans="6:8" x14ac:dyDescent="0.3">
      <c r="F4489" s="2">
        <v>4484</v>
      </c>
      <c r="G4489" s="10">
        <v>4</v>
      </c>
      <c r="H4489" s="10">
        <f t="shared" si="70"/>
        <v>0.16359554045834998</v>
      </c>
    </row>
    <row r="4490" spans="6:8" x14ac:dyDescent="0.3">
      <c r="F4490" s="2">
        <v>4485</v>
      </c>
      <c r="G4490" s="10">
        <v>4</v>
      </c>
      <c r="H4490" s="10">
        <f t="shared" si="70"/>
        <v>0.16359554045834998</v>
      </c>
    </row>
    <row r="4491" spans="6:8" x14ac:dyDescent="0.3">
      <c r="F4491" s="2">
        <v>4486</v>
      </c>
      <c r="G4491" s="10">
        <v>4</v>
      </c>
      <c r="H4491" s="10">
        <f t="shared" si="70"/>
        <v>0.16359554045834998</v>
      </c>
    </row>
    <row r="4492" spans="6:8" x14ac:dyDescent="0.3">
      <c r="F4492" s="2">
        <v>4487</v>
      </c>
      <c r="G4492" s="10">
        <v>4</v>
      </c>
      <c r="H4492" s="10">
        <f t="shared" si="70"/>
        <v>0.16359554045834998</v>
      </c>
    </row>
    <row r="4493" spans="6:8" x14ac:dyDescent="0.3">
      <c r="F4493" s="2">
        <v>4488</v>
      </c>
      <c r="G4493" s="10">
        <v>4</v>
      </c>
      <c r="H4493" s="10">
        <f t="shared" si="70"/>
        <v>0.16359554045834998</v>
      </c>
    </row>
    <row r="4494" spans="6:8" x14ac:dyDescent="0.3">
      <c r="F4494" s="2">
        <v>4489</v>
      </c>
      <c r="G4494" s="10">
        <v>4</v>
      </c>
      <c r="H4494" s="10">
        <f t="shared" si="70"/>
        <v>0.16359554045834998</v>
      </c>
    </row>
    <row r="4495" spans="6:8" x14ac:dyDescent="0.3">
      <c r="F4495" s="2">
        <v>4490</v>
      </c>
      <c r="G4495" s="10">
        <v>4</v>
      </c>
      <c r="H4495" s="10">
        <f t="shared" si="70"/>
        <v>0.16359554045834998</v>
      </c>
    </row>
    <row r="4496" spans="6:8" x14ac:dyDescent="0.3">
      <c r="F4496" s="2">
        <v>4491</v>
      </c>
      <c r="G4496" s="10">
        <v>4</v>
      </c>
      <c r="H4496" s="10">
        <f t="shared" si="70"/>
        <v>0.16359554045834998</v>
      </c>
    </row>
    <row r="4497" spans="6:8" x14ac:dyDescent="0.3">
      <c r="F4497" s="2">
        <v>4492</v>
      </c>
      <c r="G4497" s="10">
        <v>4</v>
      </c>
      <c r="H4497" s="10">
        <f t="shared" si="70"/>
        <v>0.16359554045834998</v>
      </c>
    </row>
    <row r="4498" spans="6:8" x14ac:dyDescent="0.3">
      <c r="F4498" s="2">
        <v>4493</v>
      </c>
      <c r="G4498" s="10">
        <v>4</v>
      </c>
      <c r="H4498" s="10">
        <f t="shared" si="70"/>
        <v>0.16359554045834998</v>
      </c>
    </row>
    <row r="4499" spans="6:8" x14ac:dyDescent="0.3">
      <c r="F4499" s="2">
        <v>4494</v>
      </c>
      <c r="G4499" s="10">
        <v>4</v>
      </c>
      <c r="H4499" s="10">
        <f t="shared" si="70"/>
        <v>0.16359554045834998</v>
      </c>
    </row>
    <row r="4500" spans="6:8" x14ac:dyDescent="0.3">
      <c r="F4500" s="2">
        <v>4495</v>
      </c>
      <c r="G4500" s="10">
        <v>4</v>
      </c>
      <c r="H4500" s="10">
        <f t="shared" si="70"/>
        <v>0.16359554045834998</v>
      </c>
    </row>
    <row r="4501" spans="6:8" x14ac:dyDescent="0.3">
      <c r="F4501" s="2">
        <v>4496</v>
      </c>
      <c r="G4501" s="10">
        <v>4</v>
      </c>
      <c r="H4501" s="10">
        <f t="shared" si="70"/>
        <v>0.16359554045834998</v>
      </c>
    </row>
    <row r="4502" spans="6:8" x14ac:dyDescent="0.3">
      <c r="F4502" s="2">
        <v>4497</v>
      </c>
      <c r="G4502" s="10">
        <v>4</v>
      </c>
      <c r="H4502" s="10">
        <f t="shared" si="70"/>
        <v>0.16359554045834998</v>
      </c>
    </row>
    <row r="4503" spans="6:8" x14ac:dyDescent="0.3">
      <c r="F4503" s="2">
        <v>4498</v>
      </c>
      <c r="G4503" s="10">
        <v>4</v>
      </c>
      <c r="H4503" s="10">
        <f t="shared" si="70"/>
        <v>0.16359554045834998</v>
      </c>
    </row>
    <row r="4504" spans="6:8" x14ac:dyDescent="0.3">
      <c r="F4504" s="2">
        <v>4499</v>
      </c>
      <c r="G4504" s="10">
        <v>4</v>
      </c>
      <c r="H4504" s="10">
        <f t="shared" si="70"/>
        <v>0.16359554045834998</v>
      </c>
    </row>
    <row r="4505" spans="6:8" x14ac:dyDescent="0.3">
      <c r="F4505" s="2">
        <v>4500</v>
      </c>
      <c r="G4505" s="10">
        <v>4</v>
      </c>
      <c r="H4505" s="10">
        <f t="shared" si="70"/>
        <v>0.16359554045834998</v>
      </c>
    </row>
    <row r="4506" spans="6:8" x14ac:dyDescent="0.3">
      <c r="F4506" s="2">
        <v>4501</v>
      </c>
      <c r="G4506" s="10">
        <v>4</v>
      </c>
      <c r="H4506" s="10">
        <f t="shared" si="70"/>
        <v>0.16359554045834998</v>
      </c>
    </row>
    <row r="4507" spans="6:8" x14ac:dyDescent="0.3">
      <c r="F4507" s="2">
        <v>4502</v>
      </c>
      <c r="G4507" s="10">
        <v>4</v>
      </c>
      <c r="H4507" s="10">
        <f t="shared" si="70"/>
        <v>0.16359554045834998</v>
      </c>
    </row>
    <row r="4508" spans="6:8" x14ac:dyDescent="0.3">
      <c r="F4508" s="2">
        <v>4503</v>
      </c>
      <c r="G4508" s="10">
        <v>4</v>
      </c>
      <c r="H4508" s="10">
        <f t="shared" si="70"/>
        <v>0.16359554045834998</v>
      </c>
    </row>
    <row r="4509" spans="6:8" x14ac:dyDescent="0.3">
      <c r="F4509" s="2">
        <v>4504</v>
      </c>
      <c r="G4509" s="10">
        <v>4</v>
      </c>
      <c r="H4509" s="10">
        <f t="shared" si="70"/>
        <v>0.16359554045834998</v>
      </c>
    </row>
    <row r="4510" spans="6:8" x14ac:dyDescent="0.3">
      <c r="F4510" s="2">
        <v>4505</v>
      </c>
      <c r="G4510" s="10">
        <v>4</v>
      </c>
      <c r="H4510" s="10">
        <f t="shared" si="70"/>
        <v>0.16359554045834998</v>
      </c>
    </row>
    <row r="4511" spans="6:8" x14ac:dyDescent="0.3">
      <c r="F4511" s="2">
        <v>4506</v>
      </c>
      <c r="G4511" s="10">
        <v>4</v>
      </c>
      <c r="H4511" s="10">
        <f t="shared" si="70"/>
        <v>0.16359554045834998</v>
      </c>
    </row>
    <row r="4512" spans="6:8" x14ac:dyDescent="0.3">
      <c r="F4512" s="2">
        <v>4507</v>
      </c>
      <c r="G4512" s="10">
        <v>4</v>
      </c>
      <c r="H4512" s="10">
        <f t="shared" si="70"/>
        <v>0.16359554045834998</v>
      </c>
    </row>
    <row r="4513" spans="6:8" x14ac:dyDescent="0.3">
      <c r="F4513" s="2">
        <v>4508</v>
      </c>
      <c r="G4513" s="10">
        <v>4</v>
      </c>
      <c r="H4513" s="10">
        <f t="shared" si="70"/>
        <v>0.16359554045834998</v>
      </c>
    </row>
    <row r="4514" spans="6:8" x14ac:dyDescent="0.3">
      <c r="F4514" s="2">
        <v>4509</v>
      </c>
      <c r="G4514" s="10">
        <v>4</v>
      </c>
      <c r="H4514" s="10">
        <f t="shared" si="70"/>
        <v>0.16359554045834998</v>
      </c>
    </row>
    <row r="4515" spans="6:8" x14ac:dyDescent="0.3">
      <c r="F4515" s="2">
        <v>4510</v>
      </c>
      <c r="G4515" s="10">
        <v>4</v>
      </c>
      <c r="H4515" s="10">
        <f t="shared" si="70"/>
        <v>0.16359554045834998</v>
      </c>
    </row>
    <row r="4516" spans="6:8" x14ac:dyDescent="0.3">
      <c r="F4516" s="2">
        <v>4511</v>
      </c>
      <c r="G4516" s="10">
        <v>4</v>
      </c>
      <c r="H4516" s="10">
        <f t="shared" si="70"/>
        <v>0.16359554045834998</v>
      </c>
    </row>
    <row r="4517" spans="6:8" x14ac:dyDescent="0.3">
      <c r="F4517" s="2">
        <v>4512</v>
      </c>
      <c r="G4517" s="10">
        <v>4</v>
      </c>
      <c r="H4517" s="10">
        <f t="shared" si="70"/>
        <v>0.16359554045834998</v>
      </c>
    </row>
    <row r="4518" spans="6:8" x14ac:dyDescent="0.3">
      <c r="F4518" s="2">
        <v>4513</v>
      </c>
      <c r="G4518" s="10">
        <v>4</v>
      </c>
      <c r="H4518" s="10">
        <f t="shared" si="70"/>
        <v>0.16359554045834998</v>
      </c>
    </row>
    <row r="4519" spans="6:8" x14ac:dyDescent="0.3">
      <c r="F4519" s="2">
        <v>4514</v>
      </c>
      <c r="G4519" s="10">
        <v>4</v>
      </c>
      <c r="H4519" s="10">
        <f t="shared" si="70"/>
        <v>0.16359554045834998</v>
      </c>
    </row>
    <row r="4520" spans="6:8" x14ac:dyDescent="0.3">
      <c r="F4520" s="2">
        <v>4515</v>
      </c>
      <c r="G4520" s="10">
        <v>4</v>
      </c>
      <c r="H4520" s="10">
        <f t="shared" si="70"/>
        <v>0.16359554045834998</v>
      </c>
    </row>
    <row r="4521" spans="6:8" x14ac:dyDescent="0.3">
      <c r="F4521" s="2">
        <v>4516</v>
      </c>
      <c r="G4521" s="10">
        <v>4</v>
      </c>
      <c r="H4521" s="10">
        <f t="shared" si="70"/>
        <v>0.16359554045834998</v>
      </c>
    </row>
    <row r="4522" spans="6:8" x14ac:dyDescent="0.3">
      <c r="F4522" s="2">
        <v>4517</v>
      </c>
      <c r="G4522" s="10">
        <v>4</v>
      </c>
      <c r="H4522" s="10">
        <f t="shared" si="70"/>
        <v>0.16359554045834998</v>
      </c>
    </row>
    <row r="4523" spans="6:8" x14ac:dyDescent="0.3">
      <c r="F4523" s="2">
        <v>4518</v>
      </c>
      <c r="G4523" s="10">
        <v>4</v>
      </c>
      <c r="H4523" s="10">
        <f t="shared" si="70"/>
        <v>0.16359554045834998</v>
      </c>
    </row>
    <row r="4524" spans="6:8" x14ac:dyDescent="0.3">
      <c r="F4524" s="2">
        <v>4519</v>
      </c>
      <c r="G4524" s="10">
        <v>4</v>
      </c>
      <c r="H4524" s="10">
        <f t="shared" si="70"/>
        <v>0.16359554045834998</v>
      </c>
    </row>
    <row r="4525" spans="6:8" x14ac:dyDescent="0.3">
      <c r="F4525" s="2">
        <v>4520</v>
      </c>
      <c r="G4525" s="10">
        <v>4</v>
      </c>
      <c r="H4525" s="10">
        <f t="shared" si="70"/>
        <v>0.16359554045834998</v>
      </c>
    </row>
    <row r="4526" spans="6:8" x14ac:dyDescent="0.3">
      <c r="F4526" s="2">
        <v>4521</v>
      </c>
      <c r="G4526" s="10">
        <v>4</v>
      </c>
      <c r="H4526" s="10">
        <f t="shared" si="70"/>
        <v>0.16359554045834998</v>
      </c>
    </row>
    <row r="4527" spans="6:8" x14ac:dyDescent="0.3">
      <c r="F4527" s="2">
        <v>4522</v>
      </c>
      <c r="G4527" s="10">
        <v>4</v>
      </c>
      <c r="H4527" s="10">
        <f t="shared" si="70"/>
        <v>0.16359554045834998</v>
      </c>
    </row>
    <row r="4528" spans="6:8" x14ac:dyDescent="0.3">
      <c r="F4528" s="2">
        <v>4523</v>
      </c>
      <c r="G4528" s="10">
        <v>4</v>
      </c>
      <c r="H4528" s="10">
        <f t="shared" si="70"/>
        <v>0.16359554045834998</v>
      </c>
    </row>
    <row r="4529" spans="6:8" x14ac:dyDescent="0.3">
      <c r="F4529" s="2">
        <v>4524</v>
      </c>
      <c r="G4529" s="10">
        <v>4</v>
      </c>
      <c r="H4529" s="10">
        <f t="shared" si="70"/>
        <v>0.16359554045834998</v>
      </c>
    </row>
    <row r="4530" spans="6:8" x14ac:dyDescent="0.3">
      <c r="F4530" s="2">
        <v>4525</v>
      </c>
      <c r="G4530" s="10">
        <v>4</v>
      </c>
      <c r="H4530" s="10">
        <f t="shared" si="70"/>
        <v>0.16359554045834998</v>
      </c>
    </row>
    <row r="4531" spans="6:8" x14ac:dyDescent="0.3">
      <c r="F4531" s="2">
        <v>4526</v>
      </c>
      <c r="G4531" s="10">
        <v>4</v>
      </c>
      <c r="H4531" s="10">
        <f t="shared" si="70"/>
        <v>0.16359554045834998</v>
      </c>
    </row>
    <row r="4532" spans="6:8" x14ac:dyDescent="0.3">
      <c r="F4532" s="2">
        <v>4527</v>
      </c>
      <c r="G4532" s="10">
        <v>4</v>
      </c>
      <c r="H4532" s="10">
        <f t="shared" si="70"/>
        <v>0.16359554045834998</v>
      </c>
    </row>
    <row r="4533" spans="6:8" x14ac:dyDescent="0.3">
      <c r="F4533" s="2">
        <v>4528</v>
      </c>
      <c r="G4533" s="10">
        <v>4</v>
      </c>
      <c r="H4533" s="10">
        <f t="shared" si="70"/>
        <v>0.16359554045834998</v>
      </c>
    </row>
    <row r="4534" spans="6:8" x14ac:dyDescent="0.3">
      <c r="F4534" s="2">
        <v>4529</v>
      </c>
      <c r="G4534" s="10">
        <v>4</v>
      </c>
      <c r="H4534" s="10">
        <f t="shared" si="70"/>
        <v>0.16359554045834998</v>
      </c>
    </row>
    <row r="4535" spans="6:8" x14ac:dyDescent="0.3">
      <c r="F4535" s="2">
        <v>4530</v>
      </c>
      <c r="G4535" s="10">
        <v>4</v>
      </c>
      <c r="H4535" s="10">
        <f t="shared" si="70"/>
        <v>0.16359554045834998</v>
      </c>
    </row>
    <row r="4536" spans="6:8" x14ac:dyDescent="0.3">
      <c r="F4536" s="2">
        <v>4531</v>
      </c>
      <c r="G4536" s="10">
        <v>4</v>
      </c>
      <c r="H4536" s="10">
        <f t="shared" si="70"/>
        <v>0.16359554045834998</v>
      </c>
    </row>
    <row r="4537" spans="6:8" x14ac:dyDescent="0.3">
      <c r="F4537" s="2">
        <v>4532</v>
      </c>
      <c r="G4537" s="10">
        <v>4</v>
      </c>
      <c r="H4537" s="10">
        <f t="shared" si="70"/>
        <v>0.16359554045834998</v>
      </c>
    </row>
    <row r="4538" spans="6:8" x14ac:dyDescent="0.3">
      <c r="F4538" s="2">
        <v>4533</v>
      </c>
      <c r="G4538" s="10">
        <v>4</v>
      </c>
      <c r="H4538" s="10">
        <f t="shared" si="70"/>
        <v>0.16359554045834998</v>
      </c>
    </row>
    <row r="4539" spans="6:8" x14ac:dyDescent="0.3">
      <c r="F4539" s="2">
        <v>4534</v>
      </c>
      <c r="G4539" s="10">
        <v>4</v>
      </c>
      <c r="H4539" s="10">
        <f t="shared" si="70"/>
        <v>0.16359554045834998</v>
      </c>
    </row>
    <row r="4540" spans="6:8" x14ac:dyDescent="0.3">
      <c r="F4540" s="2">
        <v>4535</v>
      </c>
      <c r="G4540" s="10">
        <v>4</v>
      </c>
      <c r="H4540" s="10">
        <f t="shared" si="70"/>
        <v>0.16359554045834998</v>
      </c>
    </row>
    <row r="4541" spans="6:8" x14ac:dyDescent="0.3">
      <c r="F4541" s="2">
        <v>4536</v>
      </c>
      <c r="G4541" s="10">
        <v>4</v>
      </c>
      <c r="H4541" s="10">
        <f t="shared" si="70"/>
        <v>0.16359554045834998</v>
      </c>
    </row>
    <row r="4542" spans="6:8" x14ac:dyDescent="0.3">
      <c r="F4542" s="2">
        <v>4537</v>
      </c>
      <c r="G4542" s="10">
        <v>4</v>
      </c>
      <c r="H4542" s="10">
        <f t="shared" si="70"/>
        <v>0.16359554045834998</v>
      </c>
    </row>
    <row r="4543" spans="6:8" x14ac:dyDescent="0.3">
      <c r="F4543" s="2">
        <v>4538</v>
      </c>
      <c r="G4543" s="10">
        <v>4</v>
      </c>
      <c r="H4543" s="10">
        <f t="shared" si="70"/>
        <v>0.16359554045834998</v>
      </c>
    </row>
    <row r="4544" spans="6:8" x14ac:dyDescent="0.3">
      <c r="F4544" s="2">
        <v>4539</v>
      </c>
      <c r="G4544" s="10">
        <v>4</v>
      </c>
      <c r="H4544" s="10">
        <f t="shared" si="70"/>
        <v>0.16359554045834998</v>
      </c>
    </row>
    <row r="4545" spans="6:8" x14ac:dyDescent="0.3">
      <c r="F4545" s="2">
        <v>4540</v>
      </c>
      <c r="G4545" s="10">
        <v>4</v>
      </c>
      <c r="H4545" s="10">
        <f t="shared" si="70"/>
        <v>0.16359554045834998</v>
      </c>
    </row>
    <row r="4546" spans="6:8" x14ac:dyDescent="0.3">
      <c r="F4546" s="2">
        <v>4541</v>
      </c>
      <c r="G4546" s="10">
        <v>4</v>
      </c>
      <c r="H4546" s="10">
        <f t="shared" si="70"/>
        <v>0.16359554045834998</v>
      </c>
    </row>
    <row r="4547" spans="6:8" x14ac:dyDescent="0.3">
      <c r="F4547" s="2">
        <v>4542</v>
      </c>
      <c r="G4547" s="10">
        <v>4</v>
      </c>
      <c r="H4547" s="10">
        <f t="shared" si="70"/>
        <v>0.16359554045834998</v>
      </c>
    </row>
    <row r="4548" spans="6:8" x14ac:dyDescent="0.3">
      <c r="F4548" s="2">
        <v>4543</v>
      </c>
      <c r="G4548" s="10">
        <v>4</v>
      </c>
      <c r="H4548" s="10">
        <f t="shared" si="70"/>
        <v>0.16359554045834998</v>
      </c>
    </row>
    <row r="4549" spans="6:8" x14ac:dyDescent="0.3">
      <c r="F4549" s="2">
        <v>4544</v>
      </c>
      <c r="G4549" s="10">
        <v>4</v>
      </c>
      <c r="H4549" s="10">
        <f t="shared" si="70"/>
        <v>0.16359554045834998</v>
      </c>
    </row>
    <row r="4550" spans="6:8" x14ac:dyDescent="0.3">
      <c r="F4550" s="2">
        <v>4545</v>
      </c>
      <c r="G4550" s="10">
        <v>4</v>
      </c>
      <c r="H4550" s="10">
        <f t="shared" si="70"/>
        <v>0.16359554045834998</v>
      </c>
    </row>
    <row r="4551" spans="6:8" x14ac:dyDescent="0.3">
      <c r="F4551" s="2">
        <v>4546</v>
      </c>
      <c r="G4551" s="10">
        <v>4</v>
      </c>
      <c r="H4551" s="10">
        <f t="shared" ref="H4551:H4614" si="71">COMBIN(G4551+$D$6-1,G4551)*((1-$D$7)^G4551)*($D$7^$D$6)</f>
        <v>0.16359554045834998</v>
      </c>
    </row>
    <row r="4552" spans="6:8" x14ac:dyDescent="0.3">
      <c r="F4552" s="2">
        <v>4547</v>
      </c>
      <c r="G4552" s="10">
        <v>4</v>
      </c>
      <c r="H4552" s="10">
        <f t="shared" si="71"/>
        <v>0.16359554045834998</v>
      </c>
    </row>
    <row r="4553" spans="6:8" x14ac:dyDescent="0.3">
      <c r="F4553" s="2">
        <v>4548</v>
      </c>
      <c r="G4553" s="10">
        <v>4</v>
      </c>
      <c r="H4553" s="10">
        <f t="shared" si="71"/>
        <v>0.16359554045834998</v>
      </c>
    </row>
    <row r="4554" spans="6:8" x14ac:dyDescent="0.3">
      <c r="F4554" s="2">
        <v>4549</v>
      </c>
      <c r="G4554" s="10">
        <v>4</v>
      </c>
      <c r="H4554" s="10">
        <f t="shared" si="71"/>
        <v>0.16359554045834998</v>
      </c>
    </row>
    <row r="4555" spans="6:8" x14ac:dyDescent="0.3">
      <c r="F4555" s="2">
        <v>4550</v>
      </c>
      <c r="G4555" s="10">
        <v>4</v>
      </c>
      <c r="H4555" s="10">
        <f t="shared" si="71"/>
        <v>0.16359554045834998</v>
      </c>
    </row>
    <row r="4556" spans="6:8" x14ac:dyDescent="0.3">
      <c r="F4556" s="2">
        <v>4551</v>
      </c>
      <c r="G4556" s="10">
        <v>4</v>
      </c>
      <c r="H4556" s="10">
        <f t="shared" si="71"/>
        <v>0.16359554045834998</v>
      </c>
    </row>
    <row r="4557" spans="6:8" x14ac:dyDescent="0.3">
      <c r="F4557" s="2">
        <v>4552</v>
      </c>
      <c r="G4557" s="10">
        <v>4</v>
      </c>
      <c r="H4557" s="10">
        <f t="shared" si="71"/>
        <v>0.16359554045834998</v>
      </c>
    </row>
    <row r="4558" spans="6:8" x14ac:dyDescent="0.3">
      <c r="F4558" s="2">
        <v>4553</v>
      </c>
      <c r="G4558" s="10">
        <v>4</v>
      </c>
      <c r="H4558" s="10">
        <f t="shared" si="71"/>
        <v>0.16359554045834998</v>
      </c>
    </row>
    <row r="4559" spans="6:8" x14ac:dyDescent="0.3">
      <c r="F4559" s="2">
        <v>4554</v>
      </c>
      <c r="G4559" s="10">
        <v>4</v>
      </c>
      <c r="H4559" s="10">
        <f t="shared" si="71"/>
        <v>0.16359554045834998</v>
      </c>
    </row>
    <row r="4560" spans="6:8" x14ac:dyDescent="0.3">
      <c r="F4560" s="2">
        <v>4555</v>
      </c>
      <c r="G4560" s="10">
        <v>4</v>
      </c>
      <c r="H4560" s="10">
        <f t="shared" si="71"/>
        <v>0.16359554045834998</v>
      </c>
    </row>
    <row r="4561" spans="6:8" x14ac:dyDescent="0.3">
      <c r="F4561" s="2">
        <v>4556</v>
      </c>
      <c r="G4561" s="10">
        <v>4</v>
      </c>
      <c r="H4561" s="10">
        <f t="shared" si="71"/>
        <v>0.16359554045834998</v>
      </c>
    </row>
    <row r="4562" spans="6:8" x14ac:dyDescent="0.3">
      <c r="F4562" s="2">
        <v>4557</v>
      </c>
      <c r="G4562" s="10">
        <v>4</v>
      </c>
      <c r="H4562" s="10">
        <f t="shared" si="71"/>
        <v>0.16359554045834998</v>
      </c>
    </row>
    <row r="4563" spans="6:8" x14ac:dyDescent="0.3">
      <c r="F4563" s="2">
        <v>4558</v>
      </c>
      <c r="G4563" s="10">
        <v>4</v>
      </c>
      <c r="H4563" s="10">
        <f t="shared" si="71"/>
        <v>0.16359554045834998</v>
      </c>
    </row>
    <row r="4564" spans="6:8" x14ac:dyDescent="0.3">
      <c r="F4564" s="2">
        <v>4559</v>
      </c>
      <c r="G4564" s="10">
        <v>4</v>
      </c>
      <c r="H4564" s="10">
        <f t="shared" si="71"/>
        <v>0.16359554045834998</v>
      </c>
    </row>
    <row r="4565" spans="6:8" x14ac:dyDescent="0.3">
      <c r="F4565" s="2">
        <v>4560</v>
      </c>
      <c r="G4565" s="10">
        <v>4</v>
      </c>
      <c r="H4565" s="10">
        <f t="shared" si="71"/>
        <v>0.16359554045834998</v>
      </c>
    </row>
    <row r="4566" spans="6:8" x14ac:dyDescent="0.3">
      <c r="F4566" s="2">
        <v>4561</v>
      </c>
      <c r="G4566" s="10">
        <v>4</v>
      </c>
      <c r="H4566" s="10">
        <f t="shared" si="71"/>
        <v>0.16359554045834998</v>
      </c>
    </row>
    <row r="4567" spans="6:8" x14ac:dyDescent="0.3">
      <c r="F4567" s="2">
        <v>4562</v>
      </c>
      <c r="G4567" s="10">
        <v>4</v>
      </c>
      <c r="H4567" s="10">
        <f t="shared" si="71"/>
        <v>0.16359554045834998</v>
      </c>
    </row>
    <row r="4568" spans="6:8" x14ac:dyDescent="0.3">
      <c r="F4568" s="2">
        <v>4563</v>
      </c>
      <c r="G4568" s="10">
        <v>4</v>
      </c>
      <c r="H4568" s="10">
        <f t="shared" si="71"/>
        <v>0.16359554045834998</v>
      </c>
    </row>
    <row r="4569" spans="6:8" x14ac:dyDescent="0.3">
      <c r="F4569" s="2">
        <v>4564</v>
      </c>
      <c r="G4569" s="10">
        <v>4</v>
      </c>
      <c r="H4569" s="10">
        <f t="shared" si="71"/>
        <v>0.16359554045834998</v>
      </c>
    </row>
    <row r="4570" spans="6:8" x14ac:dyDescent="0.3">
      <c r="F4570" s="2">
        <v>4565</v>
      </c>
      <c r="G4570" s="10">
        <v>4</v>
      </c>
      <c r="H4570" s="10">
        <f t="shared" si="71"/>
        <v>0.16359554045834998</v>
      </c>
    </row>
    <row r="4571" spans="6:8" x14ac:dyDescent="0.3">
      <c r="F4571" s="2">
        <v>4566</v>
      </c>
      <c r="G4571" s="10">
        <v>4</v>
      </c>
      <c r="H4571" s="10">
        <f t="shared" si="71"/>
        <v>0.16359554045834998</v>
      </c>
    </row>
    <row r="4572" spans="6:8" x14ac:dyDescent="0.3">
      <c r="F4572" s="2">
        <v>4567</v>
      </c>
      <c r="G4572" s="10">
        <v>4</v>
      </c>
      <c r="H4572" s="10">
        <f t="shared" si="71"/>
        <v>0.16359554045834998</v>
      </c>
    </row>
    <row r="4573" spans="6:8" x14ac:dyDescent="0.3">
      <c r="F4573" s="2">
        <v>4568</v>
      </c>
      <c r="G4573" s="10">
        <v>4</v>
      </c>
      <c r="H4573" s="10">
        <f t="shared" si="71"/>
        <v>0.16359554045834998</v>
      </c>
    </row>
    <row r="4574" spans="6:8" x14ac:dyDescent="0.3">
      <c r="F4574" s="2">
        <v>4569</v>
      </c>
      <c r="G4574" s="10">
        <v>4</v>
      </c>
      <c r="H4574" s="10">
        <f t="shared" si="71"/>
        <v>0.16359554045834998</v>
      </c>
    </row>
    <row r="4575" spans="6:8" x14ac:dyDescent="0.3">
      <c r="F4575" s="2">
        <v>4570</v>
      </c>
      <c r="G4575" s="10">
        <v>4</v>
      </c>
      <c r="H4575" s="10">
        <f t="shared" si="71"/>
        <v>0.16359554045834998</v>
      </c>
    </row>
    <row r="4576" spans="6:8" x14ac:dyDescent="0.3">
      <c r="F4576" s="2">
        <v>4571</v>
      </c>
      <c r="G4576" s="10">
        <v>4</v>
      </c>
      <c r="H4576" s="10">
        <f t="shared" si="71"/>
        <v>0.16359554045834998</v>
      </c>
    </row>
    <row r="4577" spans="6:8" x14ac:dyDescent="0.3">
      <c r="F4577" s="2">
        <v>4572</v>
      </c>
      <c r="G4577" s="10">
        <v>4</v>
      </c>
      <c r="H4577" s="10">
        <f t="shared" si="71"/>
        <v>0.16359554045834998</v>
      </c>
    </row>
    <row r="4578" spans="6:8" x14ac:dyDescent="0.3">
      <c r="F4578" s="2">
        <v>4573</v>
      </c>
      <c r="G4578" s="10">
        <v>4</v>
      </c>
      <c r="H4578" s="10">
        <f t="shared" si="71"/>
        <v>0.16359554045834998</v>
      </c>
    </row>
    <row r="4579" spans="6:8" x14ac:dyDescent="0.3">
      <c r="F4579" s="2">
        <v>4574</v>
      </c>
      <c r="G4579" s="10">
        <v>4</v>
      </c>
      <c r="H4579" s="10">
        <f t="shared" si="71"/>
        <v>0.16359554045834998</v>
      </c>
    </row>
    <row r="4580" spans="6:8" x14ac:dyDescent="0.3">
      <c r="F4580" s="2">
        <v>4575</v>
      </c>
      <c r="G4580" s="10">
        <v>4</v>
      </c>
      <c r="H4580" s="10">
        <f t="shared" si="71"/>
        <v>0.16359554045834998</v>
      </c>
    </row>
    <row r="4581" spans="6:8" x14ac:dyDescent="0.3">
      <c r="F4581" s="2">
        <v>4576</v>
      </c>
      <c r="G4581" s="10">
        <v>4</v>
      </c>
      <c r="H4581" s="10">
        <f t="shared" si="71"/>
        <v>0.16359554045834998</v>
      </c>
    </row>
    <row r="4582" spans="6:8" x14ac:dyDescent="0.3">
      <c r="F4582" s="2">
        <v>4577</v>
      </c>
      <c r="G4582" s="10">
        <v>4</v>
      </c>
      <c r="H4582" s="10">
        <f t="shared" si="71"/>
        <v>0.16359554045834998</v>
      </c>
    </row>
    <row r="4583" spans="6:8" x14ac:dyDescent="0.3">
      <c r="F4583" s="2">
        <v>4578</v>
      </c>
      <c r="G4583" s="10">
        <v>4</v>
      </c>
      <c r="H4583" s="10">
        <f t="shared" si="71"/>
        <v>0.16359554045834998</v>
      </c>
    </row>
    <row r="4584" spans="6:8" x14ac:dyDescent="0.3">
      <c r="F4584" s="2">
        <v>4579</v>
      </c>
      <c r="G4584" s="10">
        <v>4</v>
      </c>
      <c r="H4584" s="10">
        <f t="shared" si="71"/>
        <v>0.16359554045834998</v>
      </c>
    </row>
    <row r="4585" spans="6:8" x14ac:dyDescent="0.3">
      <c r="F4585" s="2">
        <v>4580</v>
      </c>
      <c r="G4585" s="10">
        <v>4</v>
      </c>
      <c r="H4585" s="10">
        <f t="shared" si="71"/>
        <v>0.16359554045834998</v>
      </c>
    </row>
    <row r="4586" spans="6:8" x14ac:dyDescent="0.3">
      <c r="F4586" s="2">
        <v>4581</v>
      </c>
      <c r="G4586" s="10">
        <v>4</v>
      </c>
      <c r="H4586" s="10">
        <f t="shared" si="71"/>
        <v>0.16359554045834998</v>
      </c>
    </row>
    <row r="4587" spans="6:8" x14ac:dyDescent="0.3">
      <c r="F4587" s="2">
        <v>4582</v>
      </c>
      <c r="G4587" s="10">
        <v>4</v>
      </c>
      <c r="H4587" s="10">
        <f t="shared" si="71"/>
        <v>0.16359554045834998</v>
      </c>
    </row>
    <row r="4588" spans="6:8" x14ac:dyDescent="0.3">
      <c r="F4588" s="2">
        <v>4583</v>
      </c>
      <c r="G4588" s="10">
        <v>4</v>
      </c>
      <c r="H4588" s="10">
        <f t="shared" si="71"/>
        <v>0.16359554045834998</v>
      </c>
    </row>
    <row r="4589" spans="6:8" x14ac:dyDescent="0.3">
      <c r="F4589" s="2">
        <v>4584</v>
      </c>
      <c r="G4589" s="10">
        <v>4</v>
      </c>
      <c r="H4589" s="10">
        <f t="shared" si="71"/>
        <v>0.16359554045834998</v>
      </c>
    </row>
    <row r="4590" spans="6:8" x14ac:dyDescent="0.3">
      <c r="F4590" s="2">
        <v>4585</v>
      </c>
      <c r="G4590" s="10">
        <v>4</v>
      </c>
      <c r="H4590" s="10">
        <f t="shared" si="71"/>
        <v>0.16359554045834998</v>
      </c>
    </row>
    <row r="4591" spans="6:8" x14ac:dyDescent="0.3">
      <c r="F4591" s="2">
        <v>4586</v>
      </c>
      <c r="G4591" s="10">
        <v>4</v>
      </c>
      <c r="H4591" s="10">
        <f t="shared" si="71"/>
        <v>0.16359554045834998</v>
      </c>
    </row>
    <row r="4592" spans="6:8" x14ac:dyDescent="0.3">
      <c r="F4592" s="2">
        <v>4587</v>
      </c>
      <c r="G4592" s="10">
        <v>4</v>
      </c>
      <c r="H4592" s="10">
        <f t="shared" si="71"/>
        <v>0.16359554045834998</v>
      </c>
    </row>
    <row r="4593" spans="6:8" x14ac:dyDescent="0.3">
      <c r="F4593" s="2">
        <v>4588</v>
      </c>
      <c r="G4593" s="10">
        <v>4</v>
      </c>
      <c r="H4593" s="10">
        <f t="shared" si="71"/>
        <v>0.16359554045834998</v>
      </c>
    </row>
    <row r="4594" spans="6:8" x14ac:dyDescent="0.3">
      <c r="F4594" s="2">
        <v>4589</v>
      </c>
      <c r="G4594" s="10">
        <v>4</v>
      </c>
      <c r="H4594" s="10">
        <f t="shared" si="71"/>
        <v>0.16359554045834998</v>
      </c>
    </row>
    <row r="4595" spans="6:8" x14ac:dyDescent="0.3">
      <c r="F4595" s="2">
        <v>4590</v>
      </c>
      <c r="G4595" s="10">
        <v>4</v>
      </c>
      <c r="H4595" s="10">
        <f t="shared" si="71"/>
        <v>0.16359554045834998</v>
      </c>
    </row>
    <row r="4596" spans="6:8" x14ac:dyDescent="0.3">
      <c r="F4596" s="2">
        <v>4591</v>
      </c>
      <c r="G4596" s="10">
        <v>4</v>
      </c>
      <c r="H4596" s="10">
        <f t="shared" si="71"/>
        <v>0.16359554045834998</v>
      </c>
    </row>
    <row r="4597" spans="6:8" x14ac:dyDescent="0.3">
      <c r="F4597" s="2">
        <v>4592</v>
      </c>
      <c r="G4597" s="10">
        <v>4</v>
      </c>
      <c r="H4597" s="10">
        <f t="shared" si="71"/>
        <v>0.16359554045834998</v>
      </c>
    </row>
    <row r="4598" spans="6:8" x14ac:dyDescent="0.3">
      <c r="F4598" s="2">
        <v>4593</v>
      </c>
      <c r="G4598" s="10">
        <v>4</v>
      </c>
      <c r="H4598" s="10">
        <f t="shared" si="71"/>
        <v>0.16359554045834998</v>
      </c>
    </row>
    <row r="4599" spans="6:8" x14ac:dyDescent="0.3">
      <c r="F4599" s="2">
        <v>4594</v>
      </c>
      <c r="G4599" s="10">
        <v>4</v>
      </c>
      <c r="H4599" s="10">
        <f t="shared" si="71"/>
        <v>0.16359554045834998</v>
      </c>
    </row>
    <row r="4600" spans="6:8" x14ac:dyDescent="0.3">
      <c r="F4600" s="2">
        <v>4595</v>
      </c>
      <c r="G4600" s="10">
        <v>4</v>
      </c>
      <c r="H4600" s="10">
        <f t="shared" si="71"/>
        <v>0.16359554045834998</v>
      </c>
    </row>
    <row r="4601" spans="6:8" x14ac:dyDescent="0.3">
      <c r="F4601" s="2">
        <v>4596</v>
      </c>
      <c r="G4601" s="10">
        <v>4</v>
      </c>
      <c r="H4601" s="10">
        <f t="shared" si="71"/>
        <v>0.16359554045834998</v>
      </c>
    </row>
    <row r="4602" spans="6:8" x14ac:dyDescent="0.3">
      <c r="F4602" s="2">
        <v>4597</v>
      </c>
      <c r="G4602" s="10">
        <v>4</v>
      </c>
      <c r="H4602" s="10">
        <f t="shared" si="71"/>
        <v>0.16359554045834998</v>
      </c>
    </row>
    <row r="4603" spans="6:8" x14ac:dyDescent="0.3">
      <c r="F4603" s="2">
        <v>4598</v>
      </c>
      <c r="G4603" s="10">
        <v>4</v>
      </c>
      <c r="H4603" s="10">
        <f t="shared" si="71"/>
        <v>0.16359554045834998</v>
      </c>
    </row>
    <row r="4604" spans="6:8" x14ac:dyDescent="0.3">
      <c r="F4604" s="2">
        <v>4599</v>
      </c>
      <c r="G4604" s="10">
        <v>4</v>
      </c>
      <c r="H4604" s="10">
        <f t="shared" si="71"/>
        <v>0.16359554045834998</v>
      </c>
    </row>
    <row r="4605" spans="6:8" x14ac:dyDescent="0.3">
      <c r="F4605" s="2">
        <v>4600</v>
      </c>
      <c r="G4605" s="10">
        <v>4</v>
      </c>
      <c r="H4605" s="10">
        <f t="shared" si="71"/>
        <v>0.16359554045834998</v>
      </c>
    </row>
    <row r="4606" spans="6:8" x14ac:dyDescent="0.3">
      <c r="F4606" s="2">
        <v>4601</v>
      </c>
      <c r="G4606" s="10">
        <v>4</v>
      </c>
      <c r="H4606" s="10">
        <f t="shared" si="71"/>
        <v>0.16359554045834998</v>
      </c>
    </row>
    <row r="4607" spans="6:8" x14ac:dyDescent="0.3">
      <c r="F4607" s="2">
        <v>4602</v>
      </c>
      <c r="G4607" s="10">
        <v>4</v>
      </c>
      <c r="H4607" s="10">
        <f t="shared" si="71"/>
        <v>0.16359554045834998</v>
      </c>
    </row>
    <row r="4608" spans="6:8" x14ac:dyDescent="0.3">
      <c r="F4608" s="2">
        <v>4603</v>
      </c>
      <c r="G4608" s="10">
        <v>4</v>
      </c>
      <c r="H4608" s="10">
        <f t="shared" si="71"/>
        <v>0.16359554045834998</v>
      </c>
    </row>
    <row r="4609" spans="6:8" x14ac:dyDescent="0.3">
      <c r="F4609" s="2">
        <v>4604</v>
      </c>
      <c r="G4609" s="10">
        <v>4</v>
      </c>
      <c r="H4609" s="10">
        <f t="shared" si="71"/>
        <v>0.16359554045834998</v>
      </c>
    </row>
    <row r="4610" spans="6:8" x14ac:dyDescent="0.3">
      <c r="F4610" s="2">
        <v>4605</v>
      </c>
      <c r="G4610" s="10">
        <v>4</v>
      </c>
      <c r="H4610" s="10">
        <f t="shared" si="71"/>
        <v>0.16359554045834998</v>
      </c>
    </row>
    <row r="4611" spans="6:8" x14ac:dyDescent="0.3">
      <c r="F4611" s="2">
        <v>4606</v>
      </c>
      <c r="G4611" s="10">
        <v>4</v>
      </c>
      <c r="H4611" s="10">
        <f t="shared" si="71"/>
        <v>0.16359554045834998</v>
      </c>
    </row>
    <row r="4612" spans="6:8" x14ac:dyDescent="0.3">
      <c r="F4612" s="2">
        <v>4607</v>
      </c>
      <c r="G4612" s="10">
        <v>4</v>
      </c>
      <c r="H4612" s="10">
        <f t="shared" si="71"/>
        <v>0.16359554045834998</v>
      </c>
    </row>
    <row r="4613" spans="6:8" x14ac:dyDescent="0.3">
      <c r="F4613" s="2">
        <v>4608</v>
      </c>
      <c r="G4613" s="10">
        <v>4</v>
      </c>
      <c r="H4613" s="10">
        <f t="shared" si="71"/>
        <v>0.16359554045834998</v>
      </c>
    </row>
    <row r="4614" spans="6:8" x14ac:dyDescent="0.3">
      <c r="F4614" s="2">
        <v>4609</v>
      </c>
      <c r="G4614" s="10">
        <v>4</v>
      </c>
      <c r="H4614" s="10">
        <f t="shared" si="71"/>
        <v>0.16359554045834998</v>
      </c>
    </row>
    <row r="4615" spans="6:8" x14ac:dyDescent="0.3">
      <c r="F4615" s="2">
        <v>4610</v>
      </c>
      <c r="G4615" s="10">
        <v>4</v>
      </c>
      <c r="H4615" s="10">
        <f t="shared" ref="H4615:H4678" si="72">COMBIN(G4615+$D$6-1,G4615)*((1-$D$7)^G4615)*($D$7^$D$6)</f>
        <v>0.16359554045834998</v>
      </c>
    </row>
    <row r="4616" spans="6:8" x14ac:dyDescent="0.3">
      <c r="F4616" s="2">
        <v>4611</v>
      </c>
      <c r="G4616" s="10">
        <v>4</v>
      </c>
      <c r="H4616" s="10">
        <f t="shared" si="72"/>
        <v>0.16359554045834998</v>
      </c>
    </row>
    <row r="4617" spans="6:8" x14ac:dyDescent="0.3">
      <c r="F4617" s="2">
        <v>4612</v>
      </c>
      <c r="G4617" s="10">
        <v>4</v>
      </c>
      <c r="H4617" s="10">
        <f t="shared" si="72"/>
        <v>0.16359554045834998</v>
      </c>
    </row>
    <row r="4618" spans="6:8" x14ac:dyDescent="0.3">
      <c r="F4618" s="2">
        <v>4613</v>
      </c>
      <c r="G4618" s="10">
        <v>4</v>
      </c>
      <c r="H4618" s="10">
        <f t="shared" si="72"/>
        <v>0.16359554045834998</v>
      </c>
    </row>
    <row r="4619" spans="6:8" x14ac:dyDescent="0.3">
      <c r="F4619" s="2">
        <v>4614</v>
      </c>
      <c r="G4619" s="10">
        <v>4</v>
      </c>
      <c r="H4619" s="10">
        <f t="shared" si="72"/>
        <v>0.16359554045834998</v>
      </c>
    </row>
    <row r="4620" spans="6:8" x14ac:dyDescent="0.3">
      <c r="F4620" s="2">
        <v>4615</v>
      </c>
      <c r="G4620" s="10">
        <v>4</v>
      </c>
      <c r="H4620" s="10">
        <f t="shared" si="72"/>
        <v>0.16359554045834998</v>
      </c>
    </row>
    <row r="4621" spans="6:8" x14ac:dyDescent="0.3">
      <c r="F4621" s="2">
        <v>4616</v>
      </c>
      <c r="G4621" s="10">
        <v>4</v>
      </c>
      <c r="H4621" s="10">
        <f t="shared" si="72"/>
        <v>0.16359554045834998</v>
      </c>
    </row>
    <row r="4622" spans="6:8" x14ac:dyDescent="0.3">
      <c r="F4622" s="2">
        <v>4617</v>
      </c>
      <c r="G4622" s="10">
        <v>4</v>
      </c>
      <c r="H4622" s="10">
        <f t="shared" si="72"/>
        <v>0.16359554045834998</v>
      </c>
    </row>
    <row r="4623" spans="6:8" x14ac:dyDescent="0.3">
      <c r="F4623" s="2">
        <v>4618</v>
      </c>
      <c r="G4623" s="10">
        <v>4</v>
      </c>
      <c r="H4623" s="10">
        <f t="shared" si="72"/>
        <v>0.16359554045834998</v>
      </c>
    </row>
    <row r="4624" spans="6:8" x14ac:dyDescent="0.3">
      <c r="F4624" s="2">
        <v>4619</v>
      </c>
      <c r="G4624" s="10">
        <v>4</v>
      </c>
      <c r="H4624" s="10">
        <f t="shared" si="72"/>
        <v>0.16359554045834998</v>
      </c>
    </row>
    <row r="4625" spans="6:8" x14ac:dyDescent="0.3">
      <c r="F4625" s="2">
        <v>4620</v>
      </c>
      <c r="G4625" s="10">
        <v>4</v>
      </c>
      <c r="H4625" s="10">
        <f t="shared" si="72"/>
        <v>0.16359554045834998</v>
      </c>
    </row>
    <row r="4626" spans="6:8" x14ac:dyDescent="0.3">
      <c r="F4626" s="2">
        <v>4621</v>
      </c>
      <c r="G4626" s="10">
        <v>4</v>
      </c>
      <c r="H4626" s="10">
        <f t="shared" si="72"/>
        <v>0.16359554045834998</v>
      </c>
    </row>
    <row r="4627" spans="6:8" x14ac:dyDescent="0.3">
      <c r="F4627" s="2">
        <v>4622</v>
      </c>
      <c r="G4627" s="10">
        <v>4</v>
      </c>
      <c r="H4627" s="10">
        <f t="shared" si="72"/>
        <v>0.16359554045834998</v>
      </c>
    </row>
    <row r="4628" spans="6:8" x14ac:dyDescent="0.3">
      <c r="F4628" s="2">
        <v>4623</v>
      </c>
      <c r="G4628" s="10">
        <v>4</v>
      </c>
      <c r="H4628" s="10">
        <f t="shared" si="72"/>
        <v>0.16359554045834998</v>
      </c>
    </row>
    <row r="4629" spans="6:8" x14ac:dyDescent="0.3">
      <c r="F4629" s="2">
        <v>4624</v>
      </c>
      <c r="G4629" s="10">
        <v>4</v>
      </c>
      <c r="H4629" s="10">
        <f t="shared" si="72"/>
        <v>0.16359554045834998</v>
      </c>
    </row>
    <row r="4630" spans="6:8" x14ac:dyDescent="0.3">
      <c r="F4630" s="2">
        <v>4625</v>
      </c>
      <c r="G4630" s="10">
        <v>4</v>
      </c>
      <c r="H4630" s="10">
        <f t="shared" si="72"/>
        <v>0.16359554045834998</v>
      </c>
    </row>
    <row r="4631" spans="6:8" x14ac:dyDescent="0.3">
      <c r="F4631" s="2">
        <v>4626</v>
      </c>
      <c r="G4631" s="10">
        <v>4</v>
      </c>
      <c r="H4631" s="10">
        <f t="shared" si="72"/>
        <v>0.16359554045834998</v>
      </c>
    </row>
    <row r="4632" spans="6:8" x14ac:dyDescent="0.3">
      <c r="F4632" s="2">
        <v>4627</v>
      </c>
      <c r="G4632" s="10">
        <v>4</v>
      </c>
      <c r="H4632" s="10">
        <f t="shared" si="72"/>
        <v>0.16359554045834998</v>
      </c>
    </row>
    <row r="4633" spans="6:8" x14ac:dyDescent="0.3">
      <c r="F4633" s="2">
        <v>4628</v>
      </c>
      <c r="G4633" s="10">
        <v>4</v>
      </c>
      <c r="H4633" s="10">
        <f t="shared" si="72"/>
        <v>0.16359554045834998</v>
      </c>
    </row>
    <row r="4634" spans="6:8" x14ac:dyDescent="0.3">
      <c r="F4634" s="2">
        <v>4629</v>
      </c>
      <c r="G4634" s="10">
        <v>4</v>
      </c>
      <c r="H4634" s="10">
        <f t="shared" si="72"/>
        <v>0.16359554045834998</v>
      </c>
    </row>
    <row r="4635" spans="6:8" x14ac:dyDescent="0.3">
      <c r="F4635" s="2">
        <v>4630</v>
      </c>
      <c r="G4635" s="10">
        <v>4</v>
      </c>
      <c r="H4635" s="10">
        <f t="shared" si="72"/>
        <v>0.16359554045834998</v>
      </c>
    </row>
    <row r="4636" spans="6:8" x14ac:dyDescent="0.3">
      <c r="F4636" s="2">
        <v>4631</v>
      </c>
      <c r="G4636" s="10">
        <v>4</v>
      </c>
      <c r="H4636" s="10">
        <f t="shared" si="72"/>
        <v>0.16359554045834998</v>
      </c>
    </row>
    <row r="4637" spans="6:8" x14ac:dyDescent="0.3">
      <c r="F4637" s="2">
        <v>4632</v>
      </c>
      <c r="G4637" s="10">
        <v>4</v>
      </c>
      <c r="H4637" s="10">
        <f t="shared" si="72"/>
        <v>0.16359554045834998</v>
      </c>
    </row>
    <row r="4638" spans="6:8" x14ac:dyDescent="0.3">
      <c r="F4638" s="2">
        <v>4633</v>
      </c>
      <c r="G4638" s="10">
        <v>4</v>
      </c>
      <c r="H4638" s="10">
        <f t="shared" si="72"/>
        <v>0.16359554045834998</v>
      </c>
    </row>
    <row r="4639" spans="6:8" x14ac:dyDescent="0.3">
      <c r="F4639" s="2">
        <v>4634</v>
      </c>
      <c r="G4639" s="10">
        <v>4</v>
      </c>
      <c r="H4639" s="10">
        <f t="shared" si="72"/>
        <v>0.16359554045834998</v>
      </c>
    </row>
    <row r="4640" spans="6:8" x14ac:dyDescent="0.3">
      <c r="F4640" s="2">
        <v>4635</v>
      </c>
      <c r="G4640" s="10">
        <v>4</v>
      </c>
      <c r="H4640" s="10">
        <f t="shared" si="72"/>
        <v>0.16359554045834998</v>
      </c>
    </row>
    <row r="4641" spans="6:8" x14ac:dyDescent="0.3">
      <c r="F4641" s="2">
        <v>4636</v>
      </c>
      <c r="G4641" s="10">
        <v>4</v>
      </c>
      <c r="H4641" s="10">
        <f t="shared" si="72"/>
        <v>0.16359554045834998</v>
      </c>
    </row>
    <row r="4642" spans="6:8" x14ac:dyDescent="0.3">
      <c r="F4642" s="2">
        <v>4637</v>
      </c>
      <c r="G4642" s="10">
        <v>4</v>
      </c>
      <c r="H4642" s="10">
        <f t="shared" si="72"/>
        <v>0.16359554045834998</v>
      </c>
    </row>
    <row r="4643" spans="6:8" x14ac:dyDescent="0.3">
      <c r="F4643" s="2">
        <v>4638</v>
      </c>
      <c r="G4643" s="10">
        <v>4</v>
      </c>
      <c r="H4643" s="10">
        <f t="shared" si="72"/>
        <v>0.16359554045834998</v>
      </c>
    </row>
    <row r="4644" spans="6:8" x14ac:dyDescent="0.3">
      <c r="F4644" s="2">
        <v>4639</v>
      </c>
      <c r="G4644" s="10">
        <v>4</v>
      </c>
      <c r="H4644" s="10">
        <f t="shared" si="72"/>
        <v>0.16359554045834998</v>
      </c>
    </row>
    <row r="4645" spans="6:8" x14ac:dyDescent="0.3">
      <c r="F4645" s="2">
        <v>4640</v>
      </c>
      <c r="G4645" s="10">
        <v>4</v>
      </c>
      <c r="H4645" s="10">
        <f t="shared" si="72"/>
        <v>0.16359554045834998</v>
      </c>
    </row>
    <row r="4646" spans="6:8" x14ac:dyDescent="0.3">
      <c r="F4646" s="2">
        <v>4641</v>
      </c>
      <c r="G4646" s="10">
        <v>4</v>
      </c>
      <c r="H4646" s="10">
        <f t="shared" si="72"/>
        <v>0.16359554045834998</v>
      </c>
    </row>
    <row r="4647" spans="6:8" x14ac:dyDescent="0.3">
      <c r="F4647" s="2">
        <v>4642</v>
      </c>
      <c r="G4647" s="10">
        <v>4</v>
      </c>
      <c r="H4647" s="10">
        <f t="shared" si="72"/>
        <v>0.16359554045834998</v>
      </c>
    </row>
    <row r="4648" spans="6:8" x14ac:dyDescent="0.3">
      <c r="F4648" s="2">
        <v>4643</v>
      </c>
      <c r="G4648" s="10">
        <v>4</v>
      </c>
      <c r="H4648" s="10">
        <f t="shared" si="72"/>
        <v>0.16359554045834998</v>
      </c>
    </row>
    <row r="4649" spans="6:8" x14ac:dyDescent="0.3">
      <c r="F4649" s="2">
        <v>4644</v>
      </c>
      <c r="G4649" s="10">
        <v>4</v>
      </c>
      <c r="H4649" s="10">
        <f t="shared" si="72"/>
        <v>0.16359554045834998</v>
      </c>
    </row>
    <row r="4650" spans="6:8" x14ac:dyDescent="0.3">
      <c r="F4650" s="2">
        <v>4645</v>
      </c>
      <c r="G4650" s="10">
        <v>4</v>
      </c>
      <c r="H4650" s="10">
        <f t="shared" si="72"/>
        <v>0.16359554045834998</v>
      </c>
    </row>
    <row r="4651" spans="6:8" x14ac:dyDescent="0.3">
      <c r="F4651" s="2">
        <v>4646</v>
      </c>
      <c r="G4651" s="10">
        <v>4</v>
      </c>
      <c r="H4651" s="10">
        <f t="shared" si="72"/>
        <v>0.16359554045834998</v>
      </c>
    </row>
    <row r="4652" spans="6:8" x14ac:dyDescent="0.3">
      <c r="F4652" s="2">
        <v>4647</v>
      </c>
      <c r="G4652" s="10">
        <v>4</v>
      </c>
      <c r="H4652" s="10">
        <f t="shared" si="72"/>
        <v>0.16359554045834998</v>
      </c>
    </row>
    <row r="4653" spans="6:8" x14ac:dyDescent="0.3">
      <c r="F4653" s="2">
        <v>4648</v>
      </c>
      <c r="G4653" s="10">
        <v>4</v>
      </c>
      <c r="H4653" s="10">
        <f t="shared" si="72"/>
        <v>0.16359554045834998</v>
      </c>
    </row>
    <row r="4654" spans="6:8" x14ac:dyDescent="0.3">
      <c r="F4654" s="2">
        <v>4649</v>
      </c>
      <c r="G4654" s="10">
        <v>4</v>
      </c>
      <c r="H4654" s="10">
        <f t="shared" si="72"/>
        <v>0.16359554045834998</v>
      </c>
    </row>
    <row r="4655" spans="6:8" x14ac:dyDescent="0.3">
      <c r="F4655" s="2">
        <v>4650</v>
      </c>
      <c r="G4655" s="10">
        <v>4</v>
      </c>
      <c r="H4655" s="10">
        <f t="shared" si="72"/>
        <v>0.16359554045834998</v>
      </c>
    </row>
    <row r="4656" spans="6:8" x14ac:dyDescent="0.3">
      <c r="F4656" s="2">
        <v>4651</v>
      </c>
      <c r="G4656" s="10">
        <v>4</v>
      </c>
      <c r="H4656" s="10">
        <f t="shared" si="72"/>
        <v>0.16359554045834998</v>
      </c>
    </row>
    <row r="4657" spans="6:8" x14ac:dyDescent="0.3">
      <c r="F4657" s="2">
        <v>4652</v>
      </c>
      <c r="G4657" s="10">
        <v>4</v>
      </c>
      <c r="H4657" s="10">
        <f t="shared" si="72"/>
        <v>0.16359554045834998</v>
      </c>
    </row>
    <row r="4658" spans="6:8" x14ac:dyDescent="0.3">
      <c r="F4658" s="2">
        <v>4653</v>
      </c>
      <c r="G4658" s="10">
        <v>4</v>
      </c>
      <c r="H4658" s="10">
        <f t="shared" si="72"/>
        <v>0.16359554045834998</v>
      </c>
    </row>
    <row r="4659" spans="6:8" x14ac:dyDescent="0.3">
      <c r="F4659" s="2">
        <v>4654</v>
      </c>
      <c r="G4659" s="10">
        <v>4</v>
      </c>
      <c r="H4659" s="10">
        <f t="shared" si="72"/>
        <v>0.16359554045834998</v>
      </c>
    </row>
    <row r="4660" spans="6:8" x14ac:dyDescent="0.3">
      <c r="F4660" s="2">
        <v>4655</v>
      </c>
      <c r="G4660" s="10">
        <v>4</v>
      </c>
      <c r="H4660" s="10">
        <f t="shared" si="72"/>
        <v>0.16359554045834998</v>
      </c>
    </row>
    <row r="4661" spans="6:8" x14ac:dyDescent="0.3">
      <c r="F4661" s="2">
        <v>4656</v>
      </c>
      <c r="G4661" s="10">
        <v>4</v>
      </c>
      <c r="H4661" s="10">
        <f t="shared" si="72"/>
        <v>0.16359554045834998</v>
      </c>
    </row>
    <row r="4662" spans="6:8" x14ac:dyDescent="0.3">
      <c r="F4662" s="2">
        <v>4657</v>
      </c>
      <c r="G4662" s="10">
        <v>4</v>
      </c>
      <c r="H4662" s="10">
        <f t="shared" si="72"/>
        <v>0.16359554045834998</v>
      </c>
    </row>
    <row r="4663" spans="6:8" x14ac:dyDescent="0.3">
      <c r="F4663" s="2">
        <v>4658</v>
      </c>
      <c r="G4663" s="10">
        <v>4</v>
      </c>
      <c r="H4663" s="10">
        <f t="shared" si="72"/>
        <v>0.16359554045834998</v>
      </c>
    </row>
    <row r="4664" spans="6:8" x14ac:dyDescent="0.3">
      <c r="F4664" s="2">
        <v>4659</v>
      </c>
      <c r="G4664" s="10">
        <v>4</v>
      </c>
      <c r="H4664" s="10">
        <f t="shared" si="72"/>
        <v>0.16359554045834998</v>
      </c>
    </row>
    <row r="4665" spans="6:8" x14ac:dyDescent="0.3">
      <c r="F4665" s="2">
        <v>4660</v>
      </c>
      <c r="G4665" s="10">
        <v>4</v>
      </c>
      <c r="H4665" s="10">
        <f t="shared" si="72"/>
        <v>0.16359554045834998</v>
      </c>
    </row>
    <row r="4666" spans="6:8" x14ac:dyDescent="0.3">
      <c r="F4666" s="2">
        <v>4661</v>
      </c>
      <c r="G4666" s="10">
        <v>4</v>
      </c>
      <c r="H4666" s="10">
        <f t="shared" si="72"/>
        <v>0.16359554045834998</v>
      </c>
    </row>
    <row r="4667" spans="6:8" x14ac:dyDescent="0.3">
      <c r="F4667" s="2">
        <v>4662</v>
      </c>
      <c r="G4667" s="10">
        <v>4</v>
      </c>
      <c r="H4667" s="10">
        <f t="shared" si="72"/>
        <v>0.16359554045834998</v>
      </c>
    </row>
    <row r="4668" spans="6:8" x14ac:dyDescent="0.3">
      <c r="F4668" s="2">
        <v>4663</v>
      </c>
      <c r="G4668" s="10">
        <v>4</v>
      </c>
      <c r="H4668" s="10">
        <f t="shared" si="72"/>
        <v>0.16359554045834998</v>
      </c>
    </row>
    <row r="4669" spans="6:8" x14ac:dyDescent="0.3">
      <c r="F4669" s="2">
        <v>4664</v>
      </c>
      <c r="G4669" s="10">
        <v>4</v>
      </c>
      <c r="H4669" s="10">
        <f t="shared" si="72"/>
        <v>0.16359554045834998</v>
      </c>
    </row>
    <row r="4670" spans="6:8" x14ac:dyDescent="0.3">
      <c r="F4670" s="2">
        <v>4665</v>
      </c>
      <c r="G4670" s="10">
        <v>4</v>
      </c>
      <c r="H4670" s="10">
        <f t="shared" si="72"/>
        <v>0.16359554045834998</v>
      </c>
    </row>
    <row r="4671" spans="6:8" x14ac:dyDescent="0.3">
      <c r="F4671" s="2">
        <v>4666</v>
      </c>
      <c r="G4671" s="10">
        <v>4</v>
      </c>
      <c r="H4671" s="10">
        <f t="shared" si="72"/>
        <v>0.16359554045834998</v>
      </c>
    </row>
    <row r="4672" spans="6:8" x14ac:dyDescent="0.3">
      <c r="F4672" s="2">
        <v>4667</v>
      </c>
      <c r="G4672" s="10">
        <v>4</v>
      </c>
      <c r="H4672" s="10">
        <f t="shared" si="72"/>
        <v>0.16359554045834998</v>
      </c>
    </row>
    <row r="4673" spans="6:8" x14ac:dyDescent="0.3">
      <c r="F4673" s="2">
        <v>4668</v>
      </c>
      <c r="G4673" s="10">
        <v>4</v>
      </c>
      <c r="H4673" s="10">
        <f t="shared" si="72"/>
        <v>0.16359554045834998</v>
      </c>
    </row>
    <row r="4674" spans="6:8" x14ac:dyDescent="0.3">
      <c r="F4674" s="2">
        <v>4669</v>
      </c>
      <c r="G4674" s="10">
        <v>4</v>
      </c>
      <c r="H4674" s="10">
        <f t="shared" si="72"/>
        <v>0.16359554045834998</v>
      </c>
    </row>
    <row r="4675" spans="6:8" x14ac:dyDescent="0.3">
      <c r="F4675" s="2">
        <v>4670</v>
      </c>
      <c r="G4675" s="10">
        <v>4</v>
      </c>
      <c r="H4675" s="10">
        <f t="shared" si="72"/>
        <v>0.16359554045834998</v>
      </c>
    </row>
    <row r="4676" spans="6:8" x14ac:dyDescent="0.3">
      <c r="F4676" s="2">
        <v>4671</v>
      </c>
      <c r="G4676" s="10">
        <v>4</v>
      </c>
      <c r="H4676" s="10">
        <f t="shared" si="72"/>
        <v>0.16359554045834998</v>
      </c>
    </row>
    <row r="4677" spans="6:8" x14ac:dyDescent="0.3">
      <c r="F4677" s="2">
        <v>4672</v>
      </c>
      <c r="G4677" s="10">
        <v>4</v>
      </c>
      <c r="H4677" s="10">
        <f t="shared" si="72"/>
        <v>0.16359554045834998</v>
      </c>
    </row>
    <row r="4678" spans="6:8" x14ac:dyDescent="0.3">
      <c r="F4678" s="2">
        <v>4673</v>
      </c>
      <c r="G4678" s="10">
        <v>4</v>
      </c>
      <c r="H4678" s="10">
        <f t="shared" si="72"/>
        <v>0.16359554045834998</v>
      </c>
    </row>
    <row r="4679" spans="6:8" x14ac:dyDescent="0.3">
      <c r="F4679" s="2">
        <v>4674</v>
      </c>
      <c r="G4679" s="10">
        <v>4</v>
      </c>
      <c r="H4679" s="10">
        <f t="shared" ref="H4679:H4742" si="73">COMBIN(G4679+$D$6-1,G4679)*((1-$D$7)^G4679)*($D$7^$D$6)</f>
        <v>0.16359554045834998</v>
      </c>
    </row>
    <row r="4680" spans="6:8" x14ac:dyDescent="0.3">
      <c r="F4680" s="2">
        <v>4675</v>
      </c>
      <c r="G4680" s="10">
        <v>4</v>
      </c>
      <c r="H4680" s="10">
        <f t="shared" si="73"/>
        <v>0.16359554045834998</v>
      </c>
    </row>
    <row r="4681" spans="6:8" x14ac:dyDescent="0.3">
      <c r="F4681" s="2">
        <v>4676</v>
      </c>
      <c r="G4681" s="10">
        <v>4</v>
      </c>
      <c r="H4681" s="10">
        <f t="shared" si="73"/>
        <v>0.16359554045834998</v>
      </c>
    </row>
    <row r="4682" spans="6:8" x14ac:dyDescent="0.3">
      <c r="F4682" s="2">
        <v>4677</v>
      </c>
      <c r="G4682" s="10">
        <v>4</v>
      </c>
      <c r="H4682" s="10">
        <f t="shared" si="73"/>
        <v>0.16359554045834998</v>
      </c>
    </row>
    <row r="4683" spans="6:8" x14ac:dyDescent="0.3">
      <c r="F4683" s="2">
        <v>4678</v>
      </c>
      <c r="G4683" s="10">
        <v>4</v>
      </c>
      <c r="H4683" s="10">
        <f t="shared" si="73"/>
        <v>0.16359554045834998</v>
      </c>
    </row>
    <row r="4684" spans="6:8" x14ac:dyDescent="0.3">
      <c r="F4684" s="2">
        <v>4679</v>
      </c>
      <c r="G4684" s="10">
        <v>4</v>
      </c>
      <c r="H4684" s="10">
        <f t="shared" si="73"/>
        <v>0.16359554045834998</v>
      </c>
    </row>
    <row r="4685" spans="6:8" x14ac:dyDescent="0.3">
      <c r="F4685" s="2">
        <v>4680</v>
      </c>
      <c r="G4685" s="10">
        <v>4</v>
      </c>
      <c r="H4685" s="10">
        <f t="shared" si="73"/>
        <v>0.16359554045834998</v>
      </c>
    </row>
    <row r="4686" spans="6:8" x14ac:dyDescent="0.3">
      <c r="F4686" s="2">
        <v>4681</v>
      </c>
      <c r="G4686" s="10">
        <v>4</v>
      </c>
      <c r="H4686" s="10">
        <f t="shared" si="73"/>
        <v>0.16359554045834998</v>
      </c>
    </row>
    <row r="4687" spans="6:8" x14ac:dyDescent="0.3">
      <c r="F4687" s="2">
        <v>4682</v>
      </c>
      <c r="G4687" s="10">
        <v>4</v>
      </c>
      <c r="H4687" s="10">
        <f t="shared" si="73"/>
        <v>0.16359554045834998</v>
      </c>
    </row>
    <row r="4688" spans="6:8" x14ac:dyDescent="0.3">
      <c r="F4688" s="2">
        <v>4683</v>
      </c>
      <c r="G4688" s="10">
        <v>4</v>
      </c>
      <c r="H4688" s="10">
        <f t="shared" si="73"/>
        <v>0.16359554045834998</v>
      </c>
    </row>
    <row r="4689" spans="6:8" x14ac:dyDescent="0.3">
      <c r="F4689" s="2">
        <v>4684</v>
      </c>
      <c r="G4689" s="10">
        <v>4</v>
      </c>
      <c r="H4689" s="10">
        <f t="shared" si="73"/>
        <v>0.16359554045834998</v>
      </c>
    </row>
    <row r="4690" spans="6:8" x14ac:dyDescent="0.3">
      <c r="F4690" s="2">
        <v>4685</v>
      </c>
      <c r="G4690" s="10">
        <v>4</v>
      </c>
      <c r="H4690" s="10">
        <f t="shared" si="73"/>
        <v>0.16359554045834998</v>
      </c>
    </row>
    <row r="4691" spans="6:8" x14ac:dyDescent="0.3">
      <c r="F4691" s="2">
        <v>4686</v>
      </c>
      <c r="G4691" s="10">
        <v>4</v>
      </c>
      <c r="H4691" s="10">
        <f t="shared" si="73"/>
        <v>0.16359554045834998</v>
      </c>
    </row>
    <row r="4692" spans="6:8" x14ac:dyDescent="0.3">
      <c r="F4692" s="2">
        <v>4687</v>
      </c>
      <c r="G4692" s="10">
        <v>4</v>
      </c>
      <c r="H4692" s="10">
        <f t="shared" si="73"/>
        <v>0.16359554045834998</v>
      </c>
    </row>
    <row r="4693" spans="6:8" x14ac:dyDescent="0.3">
      <c r="F4693" s="2">
        <v>4688</v>
      </c>
      <c r="G4693" s="10">
        <v>4</v>
      </c>
      <c r="H4693" s="10">
        <f t="shared" si="73"/>
        <v>0.16359554045834998</v>
      </c>
    </row>
    <row r="4694" spans="6:8" x14ac:dyDescent="0.3">
      <c r="F4694" s="2">
        <v>4689</v>
      </c>
      <c r="G4694" s="10">
        <v>4</v>
      </c>
      <c r="H4694" s="10">
        <f t="shared" si="73"/>
        <v>0.16359554045834998</v>
      </c>
    </row>
    <row r="4695" spans="6:8" x14ac:dyDescent="0.3">
      <c r="F4695" s="2">
        <v>4690</v>
      </c>
      <c r="G4695" s="10">
        <v>4</v>
      </c>
      <c r="H4695" s="10">
        <f t="shared" si="73"/>
        <v>0.16359554045834998</v>
      </c>
    </row>
    <row r="4696" spans="6:8" x14ac:dyDescent="0.3">
      <c r="F4696" s="2">
        <v>4691</v>
      </c>
      <c r="G4696" s="10">
        <v>4</v>
      </c>
      <c r="H4696" s="10">
        <f t="shared" si="73"/>
        <v>0.16359554045834998</v>
      </c>
    </row>
    <row r="4697" spans="6:8" x14ac:dyDescent="0.3">
      <c r="F4697" s="2">
        <v>4692</v>
      </c>
      <c r="G4697" s="10">
        <v>4</v>
      </c>
      <c r="H4697" s="10">
        <f t="shared" si="73"/>
        <v>0.16359554045834998</v>
      </c>
    </row>
    <row r="4698" spans="6:8" x14ac:dyDescent="0.3">
      <c r="F4698" s="2">
        <v>4693</v>
      </c>
      <c r="G4698" s="10">
        <v>4</v>
      </c>
      <c r="H4698" s="10">
        <f t="shared" si="73"/>
        <v>0.16359554045834998</v>
      </c>
    </row>
    <row r="4699" spans="6:8" x14ac:dyDescent="0.3">
      <c r="F4699" s="2">
        <v>4694</v>
      </c>
      <c r="G4699" s="10">
        <v>4</v>
      </c>
      <c r="H4699" s="10">
        <f t="shared" si="73"/>
        <v>0.16359554045834998</v>
      </c>
    </row>
    <row r="4700" spans="6:8" x14ac:dyDescent="0.3">
      <c r="F4700" s="2">
        <v>4695</v>
      </c>
      <c r="G4700" s="10">
        <v>4</v>
      </c>
      <c r="H4700" s="10">
        <f t="shared" si="73"/>
        <v>0.16359554045834998</v>
      </c>
    </row>
    <row r="4701" spans="6:8" x14ac:dyDescent="0.3">
      <c r="F4701" s="2">
        <v>4696</v>
      </c>
      <c r="G4701" s="10">
        <v>4</v>
      </c>
      <c r="H4701" s="10">
        <f t="shared" si="73"/>
        <v>0.16359554045834998</v>
      </c>
    </row>
    <row r="4702" spans="6:8" x14ac:dyDescent="0.3">
      <c r="F4702" s="2">
        <v>4697</v>
      </c>
      <c r="G4702" s="10">
        <v>4</v>
      </c>
      <c r="H4702" s="10">
        <f t="shared" si="73"/>
        <v>0.16359554045834998</v>
      </c>
    </row>
    <row r="4703" spans="6:8" x14ac:dyDescent="0.3">
      <c r="F4703" s="2">
        <v>4698</v>
      </c>
      <c r="G4703" s="10">
        <v>4</v>
      </c>
      <c r="H4703" s="10">
        <f t="shared" si="73"/>
        <v>0.16359554045834998</v>
      </c>
    </row>
    <row r="4704" spans="6:8" x14ac:dyDescent="0.3">
      <c r="F4704" s="2">
        <v>4699</v>
      </c>
      <c r="G4704" s="10">
        <v>4</v>
      </c>
      <c r="H4704" s="10">
        <f t="shared" si="73"/>
        <v>0.16359554045834998</v>
      </c>
    </row>
    <row r="4705" spans="6:8" x14ac:dyDescent="0.3">
      <c r="F4705" s="2">
        <v>4700</v>
      </c>
      <c r="G4705" s="10">
        <v>4</v>
      </c>
      <c r="H4705" s="10">
        <f t="shared" si="73"/>
        <v>0.16359554045834998</v>
      </c>
    </row>
    <row r="4706" spans="6:8" x14ac:dyDescent="0.3">
      <c r="F4706" s="2">
        <v>4701</v>
      </c>
      <c r="G4706" s="10">
        <v>4</v>
      </c>
      <c r="H4706" s="10">
        <f t="shared" si="73"/>
        <v>0.16359554045834998</v>
      </c>
    </row>
    <row r="4707" spans="6:8" x14ac:dyDescent="0.3">
      <c r="F4707" s="2">
        <v>4702</v>
      </c>
      <c r="G4707" s="10">
        <v>4</v>
      </c>
      <c r="H4707" s="10">
        <f t="shared" si="73"/>
        <v>0.16359554045834998</v>
      </c>
    </row>
    <row r="4708" spans="6:8" x14ac:dyDescent="0.3">
      <c r="F4708" s="2">
        <v>4703</v>
      </c>
      <c r="G4708" s="10">
        <v>4</v>
      </c>
      <c r="H4708" s="10">
        <f t="shared" si="73"/>
        <v>0.16359554045834998</v>
      </c>
    </row>
    <row r="4709" spans="6:8" x14ac:dyDescent="0.3">
      <c r="F4709" s="2">
        <v>4704</v>
      </c>
      <c r="G4709" s="10">
        <v>4</v>
      </c>
      <c r="H4709" s="10">
        <f t="shared" si="73"/>
        <v>0.16359554045834998</v>
      </c>
    </row>
    <row r="4710" spans="6:8" x14ac:dyDescent="0.3">
      <c r="F4710" s="2">
        <v>4705</v>
      </c>
      <c r="G4710" s="10">
        <v>4</v>
      </c>
      <c r="H4710" s="10">
        <f t="shared" si="73"/>
        <v>0.16359554045834998</v>
      </c>
    </row>
    <row r="4711" spans="6:8" x14ac:dyDescent="0.3">
      <c r="F4711" s="2">
        <v>4706</v>
      </c>
      <c r="G4711" s="10">
        <v>4</v>
      </c>
      <c r="H4711" s="10">
        <f t="shared" si="73"/>
        <v>0.16359554045834998</v>
      </c>
    </row>
    <row r="4712" spans="6:8" x14ac:dyDescent="0.3">
      <c r="F4712" s="2">
        <v>4707</v>
      </c>
      <c r="G4712" s="10">
        <v>4</v>
      </c>
      <c r="H4712" s="10">
        <f t="shared" si="73"/>
        <v>0.16359554045834998</v>
      </c>
    </row>
    <row r="4713" spans="6:8" x14ac:dyDescent="0.3">
      <c r="F4713" s="2">
        <v>4708</v>
      </c>
      <c r="G4713" s="10">
        <v>4</v>
      </c>
      <c r="H4713" s="10">
        <f t="shared" si="73"/>
        <v>0.16359554045834998</v>
      </c>
    </row>
    <row r="4714" spans="6:8" x14ac:dyDescent="0.3">
      <c r="F4714" s="2">
        <v>4709</v>
      </c>
      <c r="G4714" s="10">
        <v>4</v>
      </c>
      <c r="H4714" s="10">
        <f t="shared" si="73"/>
        <v>0.16359554045834998</v>
      </c>
    </row>
    <row r="4715" spans="6:8" x14ac:dyDescent="0.3">
      <c r="F4715" s="2">
        <v>4710</v>
      </c>
      <c r="G4715" s="10">
        <v>4</v>
      </c>
      <c r="H4715" s="10">
        <f t="shared" si="73"/>
        <v>0.16359554045834998</v>
      </c>
    </row>
    <row r="4716" spans="6:8" x14ac:dyDescent="0.3">
      <c r="F4716" s="2">
        <v>4711</v>
      </c>
      <c r="G4716" s="10">
        <v>4</v>
      </c>
      <c r="H4716" s="10">
        <f t="shared" si="73"/>
        <v>0.16359554045834998</v>
      </c>
    </row>
    <row r="4717" spans="6:8" x14ac:dyDescent="0.3">
      <c r="F4717" s="2">
        <v>4712</v>
      </c>
      <c r="G4717" s="10">
        <v>4</v>
      </c>
      <c r="H4717" s="10">
        <f t="shared" si="73"/>
        <v>0.16359554045834998</v>
      </c>
    </row>
    <row r="4718" spans="6:8" x14ac:dyDescent="0.3">
      <c r="F4718" s="2">
        <v>4713</v>
      </c>
      <c r="G4718" s="10">
        <v>4</v>
      </c>
      <c r="H4718" s="10">
        <f t="shared" si="73"/>
        <v>0.16359554045834998</v>
      </c>
    </row>
    <row r="4719" spans="6:8" x14ac:dyDescent="0.3">
      <c r="F4719" s="2">
        <v>4714</v>
      </c>
      <c r="G4719" s="10">
        <v>4</v>
      </c>
      <c r="H4719" s="10">
        <f t="shared" si="73"/>
        <v>0.16359554045834998</v>
      </c>
    </row>
    <row r="4720" spans="6:8" x14ac:dyDescent="0.3">
      <c r="F4720" s="2">
        <v>4715</v>
      </c>
      <c r="G4720" s="10">
        <v>4</v>
      </c>
      <c r="H4720" s="10">
        <f t="shared" si="73"/>
        <v>0.16359554045834998</v>
      </c>
    </row>
    <row r="4721" spans="6:8" x14ac:dyDescent="0.3">
      <c r="F4721" s="2">
        <v>4716</v>
      </c>
      <c r="G4721" s="10">
        <v>4</v>
      </c>
      <c r="H4721" s="10">
        <f t="shared" si="73"/>
        <v>0.16359554045834998</v>
      </c>
    </row>
    <row r="4722" spans="6:8" x14ac:dyDescent="0.3">
      <c r="F4722" s="2">
        <v>4717</v>
      </c>
      <c r="G4722" s="10">
        <v>4</v>
      </c>
      <c r="H4722" s="10">
        <f t="shared" si="73"/>
        <v>0.16359554045834998</v>
      </c>
    </row>
    <row r="4723" spans="6:8" x14ac:dyDescent="0.3">
      <c r="F4723" s="2">
        <v>4718</v>
      </c>
      <c r="G4723" s="10">
        <v>4</v>
      </c>
      <c r="H4723" s="10">
        <f t="shared" si="73"/>
        <v>0.16359554045834998</v>
      </c>
    </row>
    <row r="4724" spans="6:8" x14ac:dyDescent="0.3">
      <c r="F4724" s="2">
        <v>4719</v>
      </c>
      <c r="G4724" s="10">
        <v>4</v>
      </c>
      <c r="H4724" s="10">
        <f t="shared" si="73"/>
        <v>0.16359554045834998</v>
      </c>
    </row>
    <row r="4725" spans="6:8" x14ac:dyDescent="0.3">
      <c r="F4725" s="2">
        <v>4720</v>
      </c>
      <c r="G4725" s="10">
        <v>4</v>
      </c>
      <c r="H4725" s="10">
        <f t="shared" si="73"/>
        <v>0.16359554045834998</v>
      </c>
    </row>
    <row r="4726" spans="6:8" x14ac:dyDescent="0.3">
      <c r="F4726" s="2">
        <v>4721</v>
      </c>
      <c r="G4726" s="10">
        <v>4</v>
      </c>
      <c r="H4726" s="10">
        <f t="shared" si="73"/>
        <v>0.16359554045834998</v>
      </c>
    </row>
    <row r="4727" spans="6:8" x14ac:dyDescent="0.3">
      <c r="F4727" s="2">
        <v>4722</v>
      </c>
      <c r="G4727" s="10">
        <v>4</v>
      </c>
      <c r="H4727" s="10">
        <f t="shared" si="73"/>
        <v>0.16359554045834998</v>
      </c>
    </row>
    <row r="4728" spans="6:8" x14ac:dyDescent="0.3">
      <c r="F4728" s="2">
        <v>4723</v>
      </c>
      <c r="G4728" s="10">
        <v>4</v>
      </c>
      <c r="H4728" s="10">
        <f t="shared" si="73"/>
        <v>0.16359554045834998</v>
      </c>
    </row>
    <row r="4729" spans="6:8" x14ac:dyDescent="0.3">
      <c r="F4729" s="2">
        <v>4724</v>
      </c>
      <c r="G4729" s="10">
        <v>4</v>
      </c>
      <c r="H4729" s="10">
        <f t="shared" si="73"/>
        <v>0.16359554045834998</v>
      </c>
    </row>
    <row r="4730" spans="6:8" x14ac:dyDescent="0.3">
      <c r="F4730" s="2">
        <v>4725</v>
      </c>
      <c r="G4730" s="10">
        <v>4</v>
      </c>
      <c r="H4730" s="10">
        <f t="shared" si="73"/>
        <v>0.16359554045834998</v>
      </c>
    </row>
    <row r="4731" spans="6:8" x14ac:dyDescent="0.3">
      <c r="F4731" s="2">
        <v>4726</v>
      </c>
      <c r="G4731" s="10">
        <v>4</v>
      </c>
      <c r="H4731" s="10">
        <f t="shared" si="73"/>
        <v>0.16359554045834998</v>
      </c>
    </row>
    <row r="4732" spans="6:8" x14ac:dyDescent="0.3">
      <c r="F4732" s="2">
        <v>4727</v>
      </c>
      <c r="G4732" s="10">
        <v>4</v>
      </c>
      <c r="H4732" s="10">
        <f t="shared" si="73"/>
        <v>0.16359554045834998</v>
      </c>
    </row>
    <row r="4733" spans="6:8" x14ac:dyDescent="0.3">
      <c r="F4733" s="2">
        <v>4728</v>
      </c>
      <c r="G4733" s="10">
        <v>4</v>
      </c>
      <c r="H4733" s="10">
        <f t="shared" si="73"/>
        <v>0.16359554045834998</v>
      </c>
    </row>
    <row r="4734" spans="6:8" x14ac:dyDescent="0.3">
      <c r="F4734" s="2">
        <v>4729</v>
      </c>
      <c r="G4734" s="10">
        <v>4</v>
      </c>
      <c r="H4734" s="10">
        <f t="shared" si="73"/>
        <v>0.16359554045834998</v>
      </c>
    </row>
    <row r="4735" spans="6:8" x14ac:dyDescent="0.3">
      <c r="F4735" s="2">
        <v>4730</v>
      </c>
      <c r="G4735" s="10">
        <v>4</v>
      </c>
      <c r="H4735" s="10">
        <f t="shared" si="73"/>
        <v>0.16359554045834998</v>
      </c>
    </row>
    <row r="4736" spans="6:8" x14ac:dyDescent="0.3">
      <c r="F4736" s="2">
        <v>4731</v>
      </c>
      <c r="G4736" s="10">
        <v>4</v>
      </c>
      <c r="H4736" s="10">
        <f t="shared" si="73"/>
        <v>0.16359554045834998</v>
      </c>
    </row>
    <row r="4737" spans="6:8" x14ac:dyDescent="0.3">
      <c r="F4737" s="2">
        <v>4732</v>
      </c>
      <c r="G4737" s="10">
        <v>4</v>
      </c>
      <c r="H4737" s="10">
        <f t="shared" si="73"/>
        <v>0.16359554045834998</v>
      </c>
    </row>
    <row r="4738" spans="6:8" x14ac:dyDescent="0.3">
      <c r="F4738" s="2">
        <v>4733</v>
      </c>
      <c r="G4738" s="10">
        <v>4</v>
      </c>
      <c r="H4738" s="10">
        <f t="shared" si="73"/>
        <v>0.16359554045834998</v>
      </c>
    </row>
    <row r="4739" spans="6:8" x14ac:dyDescent="0.3">
      <c r="F4739" s="2">
        <v>4734</v>
      </c>
      <c r="G4739" s="10">
        <v>4</v>
      </c>
      <c r="H4739" s="10">
        <f t="shared" si="73"/>
        <v>0.16359554045834998</v>
      </c>
    </row>
    <row r="4740" spans="6:8" x14ac:dyDescent="0.3">
      <c r="F4740" s="2">
        <v>4735</v>
      </c>
      <c r="G4740" s="10">
        <v>4</v>
      </c>
      <c r="H4740" s="10">
        <f t="shared" si="73"/>
        <v>0.16359554045834998</v>
      </c>
    </row>
    <row r="4741" spans="6:8" x14ac:dyDescent="0.3">
      <c r="F4741" s="2">
        <v>4736</v>
      </c>
      <c r="G4741" s="10">
        <v>4</v>
      </c>
      <c r="H4741" s="10">
        <f t="shared" si="73"/>
        <v>0.16359554045834998</v>
      </c>
    </row>
    <row r="4742" spans="6:8" x14ac:dyDescent="0.3">
      <c r="F4742" s="2">
        <v>4737</v>
      </c>
      <c r="G4742" s="10">
        <v>4</v>
      </c>
      <c r="H4742" s="10">
        <f t="shared" si="73"/>
        <v>0.16359554045834998</v>
      </c>
    </row>
    <row r="4743" spans="6:8" x14ac:dyDescent="0.3">
      <c r="F4743" s="2">
        <v>4738</v>
      </c>
      <c r="G4743" s="10">
        <v>4</v>
      </c>
      <c r="H4743" s="10">
        <f t="shared" ref="H4743:H4806" si="74">COMBIN(G4743+$D$6-1,G4743)*((1-$D$7)^G4743)*($D$7^$D$6)</f>
        <v>0.16359554045834998</v>
      </c>
    </row>
    <row r="4744" spans="6:8" x14ac:dyDescent="0.3">
      <c r="F4744" s="2">
        <v>4739</v>
      </c>
      <c r="G4744" s="10">
        <v>4</v>
      </c>
      <c r="H4744" s="10">
        <f t="shared" si="74"/>
        <v>0.16359554045834998</v>
      </c>
    </row>
    <row r="4745" spans="6:8" x14ac:dyDescent="0.3">
      <c r="F4745" s="2">
        <v>4740</v>
      </c>
      <c r="G4745" s="10">
        <v>4</v>
      </c>
      <c r="H4745" s="10">
        <f t="shared" si="74"/>
        <v>0.16359554045834998</v>
      </c>
    </row>
    <row r="4746" spans="6:8" x14ac:dyDescent="0.3">
      <c r="F4746" s="2">
        <v>4741</v>
      </c>
      <c r="G4746" s="10">
        <v>4</v>
      </c>
      <c r="H4746" s="10">
        <f t="shared" si="74"/>
        <v>0.16359554045834998</v>
      </c>
    </row>
    <row r="4747" spans="6:8" x14ac:dyDescent="0.3">
      <c r="F4747" s="2">
        <v>4742</v>
      </c>
      <c r="G4747" s="10">
        <v>4</v>
      </c>
      <c r="H4747" s="10">
        <f t="shared" si="74"/>
        <v>0.16359554045834998</v>
      </c>
    </row>
    <row r="4748" spans="6:8" x14ac:dyDescent="0.3">
      <c r="F4748" s="2">
        <v>4743</v>
      </c>
      <c r="G4748" s="10">
        <v>4</v>
      </c>
      <c r="H4748" s="10">
        <f t="shared" si="74"/>
        <v>0.16359554045834998</v>
      </c>
    </row>
    <row r="4749" spans="6:8" x14ac:dyDescent="0.3">
      <c r="F4749" s="2">
        <v>4744</v>
      </c>
      <c r="G4749" s="10">
        <v>4</v>
      </c>
      <c r="H4749" s="10">
        <f t="shared" si="74"/>
        <v>0.16359554045834998</v>
      </c>
    </row>
    <row r="4750" spans="6:8" x14ac:dyDescent="0.3">
      <c r="F4750" s="2">
        <v>4745</v>
      </c>
      <c r="G4750" s="10">
        <v>4</v>
      </c>
      <c r="H4750" s="10">
        <f t="shared" si="74"/>
        <v>0.16359554045834998</v>
      </c>
    </row>
    <row r="4751" spans="6:8" x14ac:dyDescent="0.3">
      <c r="F4751" s="2">
        <v>4746</v>
      </c>
      <c r="G4751" s="10">
        <v>4</v>
      </c>
      <c r="H4751" s="10">
        <f t="shared" si="74"/>
        <v>0.16359554045834998</v>
      </c>
    </row>
    <row r="4752" spans="6:8" x14ac:dyDescent="0.3">
      <c r="F4752" s="2">
        <v>4747</v>
      </c>
      <c r="G4752" s="10">
        <v>4</v>
      </c>
      <c r="H4752" s="10">
        <f t="shared" si="74"/>
        <v>0.16359554045834998</v>
      </c>
    </row>
    <row r="4753" spans="6:8" x14ac:dyDescent="0.3">
      <c r="F4753" s="2">
        <v>4748</v>
      </c>
      <c r="G4753" s="10">
        <v>4</v>
      </c>
      <c r="H4753" s="10">
        <f t="shared" si="74"/>
        <v>0.16359554045834998</v>
      </c>
    </row>
    <row r="4754" spans="6:8" x14ac:dyDescent="0.3">
      <c r="F4754" s="2">
        <v>4749</v>
      </c>
      <c r="G4754" s="10">
        <v>4</v>
      </c>
      <c r="H4754" s="10">
        <f t="shared" si="74"/>
        <v>0.16359554045834998</v>
      </c>
    </row>
    <row r="4755" spans="6:8" x14ac:dyDescent="0.3">
      <c r="F4755" s="2">
        <v>4750</v>
      </c>
      <c r="G4755" s="10">
        <v>4</v>
      </c>
      <c r="H4755" s="10">
        <f t="shared" si="74"/>
        <v>0.16359554045834998</v>
      </c>
    </row>
    <row r="4756" spans="6:8" x14ac:dyDescent="0.3">
      <c r="F4756" s="2">
        <v>4751</v>
      </c>
      <c r="G4756" s="10">
        <v>4</v>
      </c>
      <c r="H4756" s="10">
        <f t="shared" si="74"/>
        <v>0.16359554045834998</v>
      </c>
    </row>
    <row r="4757" spans="6:8" x14ac:dyDescent="0.3">
      <c r="F4757" s="2">
        <v>4752</v>
      </c>
      <c r="G4757" s="10">
        <v>4</v>
      </c>
      <c r="H4757" s="10">
        <f t="shared" si="74"/>
        <v>0.16359554045834998</v>
      </c>
    </row>
    <row r="4758" spans="6:8" x14ac:dyDescent="0.3">
      <c r="F4758" s="2">
        <v>4753</v>
      </c>
      <c r="G4758" s="10">
        <v>4</v>
      </c>
      <c r="H4758" s="10">
        <f t="shared" si="74"/>
        <v>0.16359554045834998</v>
      </c>
    </row>
    <row r="4759" spans="6:8" x14ac:dyDescent="0.3">
      <c r="F4759" s="2">
        <v>4754</v>
      </c>
      <c r="G4759" s="10">
        <v>4</v>
      </c>
      <c r="H4759" s="10">
        <f t="shared" si="74"/>
        <v>0.16359554045834998</v>
      </c>
    </row>
    <row r="4760" spans="6:8" x14ac:dyDescent="0.3">
      <c r="F4760" s="2">
        <v>4755</v>
      </c>
      <c r="G4760" s="10">
        <v>4</v>
      </c>
      <c r="H4760" s="10">
        <f t="shared" si="74"/>
        <v>0.16359554045834998</v>
      </c>
    </row>
    <row r="4761" spans="6:8" x14ac:dyDescent="0.3">
      <c r="F4761" s="2">
        <v>4756</v>
      </c>
      <c r="G4761" s="10">
        <v>4</v>
      </c>
      <c r="H4761" s="10">
        <f t="shared" si="74"/>
        <v>0.16359554045834998</v>
      </c>
    </row>
    <row r="4762" spans="6:8" x14ac:dyDescent="0.3">
      <c r="F4762" s="2">
        <v>4757</v>
      </c>
      <c r="G4762" s="10">
        <v>4</v>
      </c>
      <c r="H4762" s="10">
        <f t="shared" si="74"/>
        <v>0.16359554045834998</v>
      </c>
    </row>
    <row r="4763" spans="6:8" x14ac:dyDescent="0.3">
      <c r="F4763" s="2">
        <v>4758</v>
      </c>
      <c r="G4763" s="10">
        <v>4</v>
      </c>
      <c r="H4763" s="10">
        <f t="shared" si="74"/>
        <v>0.16359554045834998</v>
      </c>
    </row>
    <row r="4764" spans="6:8" x14ac:dyDescent="0.3">
      <c r="F4764" s="2">
        <v>4759</v>
      </c>
      <c r="G4764" s="10">
        <v>4</v>
      </c>
      <c r="H4764" s="10">
        <f t="shared" si="74"/>
        <v>0.16359554045834998</v>
      </c>
    </row>
    <row r="4765" spans="6:8" x14ac:dyDescent="0.3">
      <c r="F4765" s="2">
        <v>4760</v>
      </c>
      <c r="G4765" s="10">
        <v>4</v>
      </c>
      <c r="H4765" s="10">
        <f t="shared" si="74"/>
        <v>0.16359554045834998</v>
      </c>
    </row>
    <row r="4766" spans="6:8" x14ac:dyDescent="0.3">
      <c r="F4766" s="2">
        <v>4761</v>
      </c>
      <c r="G4766" s="10">
        <v>4</v>
      </c>
      <c r="H4766" s="10">
        <f t="shared" si="74"/>
        <v>0.16359554045834998</v>
      </c>
    </row>
    <row r="4767" spans="6:8" x14ac:dyDescent="0.3">
      <c r="F4767" s="2">
        <v>4762</v>
      </c>
      <c r="G4767" s="10">
        <v>4</v>
      </c>
      <c r="H4767" s="10">
        <f t="shared" si="74"/>
        <v>0.16359554045834998</v>
      </c>
    </row>
    <row r="4768" spans="6:8" x14ac:dyDescent="0.3">
      <c r="F4768" s="2">
        <v>4763</v>
      </c>
      <c r="G4768" s="10">
        <v>4</v>
      </c>
      <c r="H4768" s="10">
        <f t="shared" si="74"/>
        <v>0.16359554045834998</v>
      </c>
    </row>
    <row r="4769" spans="6:8" x14ac:dyDescent="0.3">
      <c r="F4769" s="2">
        <v>4764</v>
      </c>
      <c r="G4769" s="10">
        <v>4</v>
      </c>
      <c r="H4769" s="10">
        <f t="shared" si="74"/>
        <v>0.16359554045834998</v>
      </c>
    </row>
    <row r="4770" spans="6:8" x14ac:dyDescent="0.3">
      <c r="F4770" s="2">
        <v>4765</v>
      </c>
      <c r="G4770" s="10">
        <v>4</v>
      </c>
      <c r="H4770" s="10">
        <f t="shared" si="74"/>
        <v>0.16359554045834998</v>
      </c>
    </row>
    <row r="4771" spans="6:8" x14ac:dyDescent="0.3">
      <c r="F4771" s="2">
        <v>4766</v>
      </c>
      <c r="G4771" s="10">
        <v>4</v>
      </c>
      <c r="H4771" s="10">
        <f t="shared" si="74"/>
        <v>0.16359554045834998</v>
      </c>
    </row>
    <row r="4772" spans="6:8" x14ac:dyDescent="0.3">
      <c r="F4772" s="2">
        <v>4767</v>
      </c>
      <c r="G4772" s="10">
        <v>4</v>
      </c>
      <c r="H4772" s="10">
        <f t="shared" si="74"/>
        <v>0.16359554045834998</v>
      </c>
    </row>
    <row r="4773" spans="6:8" x14ac:dyDescent="0.3">
      <c r="F4773" s="2">
        <v>4768</v>
      </c>
      <c r="G4773" s="10">
        <v>4</v>
      </c>
      <c r="H4773" s="10">
        <f t="shared" si="74"/>
        <v>0.16359554045834998</v>
      </c>
    </row>
    <row r="4774" spans="6:8" x14ac:dyDescent="0.3">
      <c r="F4774" s="2">
        <v>4769</v>
      </c>
      <c r="G4774" s="10">
        <v>4</v>
      </c>
      <c r="H4774" s="10">
        <f t="shared" si="74"/>
        <v>0.16359554045834998</v>
      </c>
    </row>
    <row r="4775" spans="6:8" x14ac:dyDescent="0.3">
      <c r="F4775" s="2">
        <v>4770</v>
      </c>
      <c r="G4775" s="10">
        <v>4</v>
      </c>
      <c r="H4775" s="10">
        <f t="shared" si="74"/>
        <v>0.16359554045834998</v>
      </c>
    </row>
    <row r="4776" spans="6:8" x14ac:dyDescent="0.3">
      <c r="F4776" s="2">
        <v>4771</v>
      </c>
      <c r="G4776" s="10">
        <v>4</v>
      </c>
      <c r="H4776" s="10">
        <f t="shared" si="74"/>
        <v>0.16359554045834998</v>
      </c>
    </row>
    <row r="4777" spans="6:8" x14ac:dyDescent="0.3">
      <c r="F4777" s="2">
        <v>4772</v>
      </c>
      <c r="G4777" s="10">
        <v>4</v>
      </c>
      <c r="H4777" s="10">
        <f t="shared" si="74"/>
        <v>0.16359554045834998</v>
      </c>
    </row>
    <row r="4778" spans="6:8" x14ac:dyDescent="0.3">
      <c r="F4778" s="2">
        <v>4773</v>
      </c>
      <c r="G4778" s="10">
        <v>4</v>
      </c>
      <c r="H4778" s="10">
        <f t="shared" si="74"/>
        <v>0.16359554045834998</v>
      </c>
    </row>
    <row r="4779" spans="6:8" x14ac:dyDescent="0.3">
      <c r="F4779" s="2">
        <v>4774</v>
      </c>
      <c r="G4779" s="10">
        <v>4</v>
      </c>
      <c r="H4779" s="10">
        <f t="shared" si="74"/>
        <v>0.16359554045834998</v>
      </c>
    </row>
    <row r="4780" spans="6:8" x14ac:dyDescent="0.3">
      <c r="F4780" s="2">
        <v>4775</v>
      </c>
      <c r="G4780" s="10">
        <v>4</v>
      </c>
      <c r="H4780" s="10">
        <f t="shared" si="74"/>
        <v>0.16359554045834998</v>
      </c>
    </row>
    <row r="4781" spans="6:8" x14ac:dyDescent="0.3">
      <c r="F4781" s="2">
        <v>4776</v>
      </c>
      <c r="G4781" s="10">
        <v>4</v>
      </c>
      <c r="H4781" s="10">
        <f t="shared" si="74"/>
        <v>0.16359554045834998</v>
      </c>
    </row>
    <row r="4782" spans="6:8" x14ac:dyDescent="0.3">
      <c r="F4782" s="2">
        <v>4777</v>
      </c>
      <c r="G4782" s="10">
        <v>4</v>
      </c>
      <c r="H4782" s="10">
        <f t="shared" si="74"/>
        <v>0.16359554045834998</v>
      </c>
    </row>
    <row r="4783" spans="6:8" x14ac:dyDescent="0.3">
      <c r="F4783" s="2">
        <v>4778</v>
      </c>
      <c r="G4783" s="10">
        <v>4</v>
      </c>
      <c r="H4783" s="10">
        <f t="shared" si="74"/>
        <v>0.16359554045834998</v>
      </c>
    </row>
    <row r="4784" spans="6:8" x14ac:dyDescent="0.3">
      <c r="F4784" s="2">
        <v>4779</v>
      </c>
      <c r="G4784" s="10">
        <v>4</v>
      </c>
      <c r="H4784" s="10">
        <f t="shared" si="74"/>
        <v>0.16359554045834998</v>
      </c>
    </row>
    <row r="4785" spans="6:8" x14ac:dyDescent="0.3">
      <c r="F4785" s="2">
        <v>4780</v>
      </c>
      <c r="G4785" s="10">
        <v>4</v>
      </c>
      <c r="H4785" s="10">
        <f t="shared" si="74"/>
        <v>0.16359554045834998</v>
      </c>
    </row>
    <row r="4786" spans="6:8" x14ac:dyDescent="0.3">
      <c r="F4786" s="2">
        <v>4781</v>
      </c>
      <c r="G4786" s="10">
        <v>4</v>
      </c>
      <c r="H4786" s="10">
        <f t="shared" si="74"/>
        <v>0.16359554045834998</v>
      </c>
    </row>
    <row r="4787" spans="6:8" x14ac:dyDescent="0.3">
      <c r="F4787" s="2">
        <v>4782</v>
      </c>
      <c r="G4787" s="10">
        <v>4</v>
      </c>
      <c r="H4787" s="10">
        <f t="shared" si="74"/>
        <v>0.16359554045834998</v>
      </c>
    </row>
    <row r="4788" spans="6:8" x14ac:dyDescent="0.3">
      <c r="F4788" s="2">
        <v>4783</v>
      </c>
      <c r="G4788" s="10">
        <v>4</v>
      </c>
      <c r="H4788" s="10">
        <f t="shared" si="74"/>
        <v>0.16359554045834998</v>
      </c>
    </row>
    <row r="4789" spans="6:8" x14ac:dyDescent="0.3">
      <c r="F4789" s="2">
        <v>4784</v>
      </c>
      <c r="G4789" s="10">
        <v>4</v>
      </c>
      <c r="H4789" s="10">
        <f t="shared" si="74"/>
        <v>0.16359554045834998</v>
      </c>
    </row>
    <row r="4790" spans="6:8" x14ac:dyDescent="0.3">
      <c r="F4790" s="2">
        <v>4785</v>
      </c>
      <c r="G4790" s="10">
        <v>4</v>
      </c>
      <c r="H4790" s="10">
        <f t="shared" si="74"/>
        <v>0.16359554045834998</v>
      </c>
    </row>
    <row r="4791" spans="6:8" x14ac:dyDescent="0.3">
      <c r="F4791" s="2">
        <v>4786</v>
      </c>
      <c r="G4791" s="10">
        <v>4</v>
      </c>
      <c r="H4791" s="10">
        <f t="shared" si="74"/>
        <v>0.16359554045834998</v>
      </c>
    </row>
    <row r="4792" spans="6:8" x14ac:dyDescent="0.3">
      <c r="F4792" s="2">
        <v>4787</v>
      </c>
      <c r="G4792" s="10">
        <v>4</v>
      </c>
      <c r="H4792" s="10">
        <f t="shared" si="74"/>
        <v>0.16359554045834998</v>
      </c>
    </row>
    <row r="4793" spans="6:8" x14ac:dyDescent="0.3">
      <c r="F4793" s="2">
        <v>4788</v>
      </c>
      <c r="G4793" s="10">
        <v>4</v>
      </c>
      <c r="H4793" s="10">
        <f t="shared" si="74"/>
        <v>0.16359554045834998</v>
      </c>
    </row>
    <row r="4794" spans="6:8" x14ac:dyDescent="0.3">
      <c r="F4794" s="2">
        <v>4789</v>
      </c>
      <c r="G4794" s="10">
        <v>4</v>
      </c>
      <c r="H4794" s="10">
        <f t="shared" si="74"/>
        <v>0.16359554045834998</v>
      </c>
    </row>
    <row r="4795" spans="6:8" x14ac:dyDescent="0.3">
      <c r="F4795" s="2">
        <v>4790</v>
      </c>
      <c r="G4795" s="10">
        <v>4</v>
      </c>
      <c r="H4795" s="10">
        <f t="shared" si="74"/>
        <v>0.16359554045834998</v>
      </c>
    </row>
    <row r="4796" spans="6:8" x14ac:dyDescent="0.3">
      <c r="F4796" s="2">
        <v>4791</v>
      </c>
      <c r="G4796" s="10">
        <v>4</v>
      </c>
      <c r="H4796" s="10">
        <f t="shared" si="74"/>
        <v>0.16359554045834998</v>
      </c>
    </row>
    <row r="4797" spans="6:8" x14ac:dyDescent="0.3">
      <c r="F4797" s="2">
        <v>4792</v>
      </c>
      <c r="G4797" s="10">
        <v>4</v>
      </c>
      <c r="H4797" s="10">
        <f t="shared" si="74"/>
        <v>0.16359554045834998</v>
      </c>
    </row>
    <row r="4798" spans="6:8" x14ac:dyDescent="0.3">
      <c r="F4798" s="2">
        <v>4793</v>
      </c>
      <c r="G4798" s="10">
        <v>4</v>
      </c>
      <c r="H4798" s="10">
        <f t="shared" si="74"/>
        <v>0.16359554045834998</v>
      </c>
    </row>
    <row r="4799" spans="6:8" x14ac:dyDescent="0.3">
      <c r="F4799" s="2">
        <v>4794</v>
      </c>
      <c r="G4799" s="10">
        <v>4</v>
      </c>
      <c r="H4799" s="10">
        <f t="shared" si="74"/>
        <v>0.16359554045834998</v>
      </c>
    </row>
    <row r="4800" spans="6:8" x14ac:dyDescent="0.3">
      <c r="F4800" s="2">
        <v>4795</v>
      </c>
      <c r="G4800" s="10">
        <v>4</v>
      </c>
      <c r="H4800" s="10">
        <f t="shared" si="74"/>
        <v>0.16359554045834998</v>
      </c>
    </row>
    <row r="4801" spans="6:8" x14ac:dyDescent="0.3">
      <c r="F4801" s="2">
        <v>4796</v>
      </c>
      <c r="G4801" s="10">
        <v>4</v>
      </c>
      <c r="H4801" s="10">
        <f t="shared" si="74"/>
        <v>0.16359554045834998</v>
      </c>
    </row>
    <row r="4802" spans="6:8" x14ac:dyDescent="0.3">
      <c r="F4802" s="2">
        <v>4797</v>
      </c>
      <c r="G4802" s="10">
        <v>4</v>
      </c>
      <c r="H4802" s="10">
        <f t="shared" si="74"/>
        <v>0.16359554045834998</v>
      </c>
    </row>
    <row r="4803" spans="6:8" x14ac:dyDescent="0.3">
      <c r="F4803" s="2">
        <v>4798</v>
      </c>
      <c r="G4803" s="10">
        <v>4</v>
      </c>
      <c r="H4803" s="10">
        <f t="shared" si="74"/>
        <v>0.16359554045834998</v>
      </c>
    </row>
    <row r="4804" spans="6:8" x14ac:dyDescent="0.3">
      <c r="F4804" s="2">
        <v>4799</v>
      </c>
      <c r="G4804" s="10">
        <v>4</v>
      </c>
      <c r="H4804" s="10">
        <f t="shared" si="74"/>
        <v>0.16359554045834998</v>
      </c>
    </row>
    <row r="4805" spans="6:8" x14ac:dyDescent="0.3">
      <c r="F4805" s="2">
        <v>4800</v>
      </c>
      <c r="G4805" s="10">
        <v>4</v>
      </c>
      <c r="H4805" s="10">
        <f t="shared" si="74"/>
        <v>0.16359554045834998</v>
      </c>
    </row>
    <row r="4806" spans="6:8" x14ac:dyDescent="0.3">
      <c r="F4806" s="2">
        <v>4801</v>
      </c>
      <c r="G4806" s="10">
        <v>4</v>
      </c>
      <c r="H4806" s="10">
        <f t="shared" si="74"/>
        <v>0.16359554045834998</v>
      </c>
    </row>
    <row r="4807" spans="6:8" x14ac:dyDescent="0.3">
      <c r="F4807" s="2">
        <v>4802</v>
      </c>
      <c r="G4807" s="10">
        <v>4</v>
      </c>
      <c r="H4807" s="10">
        <f t="shared" ref="H4807:H4870" si="75">COMBIN(G4807+$D$6-1,G4807)*((1-$D$7)^G4807)*($D$7^$D$6)</f>
        <v>0.16359554045834998</v>
      </c>
    </row>
    <row r="4808" spans="6:8" x14ac:dyDescent="0.3">
      <c r="F4808" s="2">
        <v>4803</v>
      </c>
      <c r="G4808" s="10">
        <v>4</v>
      </c>
      <c r="H4808" s="10">
        <f t="shared" si="75"/>
        <v>0.16359554045834998</v>
      </c>
    </row>
    <row r="4809" spans="6:8" x14ac:dyDescent="0.3">
      <c r="F4809" s="2">
        <v>4804</v>
      </c>
      <c r="G4809" s="10">
        <v>4</v>
      </c>
      <c r="H4809" s="10">
        <f t="shared" si="75"/>
        <v>0.16359554045834998</v>
      </c>
    </row>
    <row r="4810" spans="6:8" x14ac:dyDescent="0.3">
      <c r="F4810" s="2">
        <v>4805</v>
      </c>
      <c r="G4810" s="10">
        <v>4</v>
      </c>
      <c r="H4810" s="10">
        <f t="shared" si="75"/>
        <v>0.16359554045834998</v>
      </c>
    </row>
    <row r="4811" spans="6:8" x14ac:dyDescent="0.3">
      <c r="F4811" s="2">
        <v>4806</v>
      </c>
      <c r="G4811" s="10">
        <v>4</v>
      </c>
      <c r="H4811" s="10">
        <f t="shared" si="75"/>
        <v>0.16359554045834998</v>
      </c>
    </row>
    <row r="4812" spans="6:8" x14ac:dyDescent="0.3">
      <c r="F4812" s="2">
        <v>4807</v>
      </c>
      <c r="G4812" s="10">
        <v>4</v>
      </c>
      <c r="H4812" s="10">
        <f t="shared" si="75"/>
        <v>0.16359554045834998</v>
      </c>
    </row>
    <row r="4813" spans="6:8" x14ac:dyDescent="0.3">
      <c r="F4813" s="2">
        <v>4808</v>
      </c>
      <c r="G4813" s="10">
        <v>4</v>
      </c>
      <c r="H4813" s="10">
        <f t="shared" si="75"/>
        <v>0.16359554045834998</v>
      </c>
    </row>
    <row r="4814" spans="6:8" x14ac:dyDescent="0.3">
      <c r="F4814" s="2">
        <v>4809</v>
      </c>
      <c r="G4814" s="10">
        <v>4</v>
      </c>
      <c r="H4814" s="10">
        <f t="shared" si="75"/>
        <v>0.16359554045834998</v>
      </c>
    </row>
    <row r="4815" spans="6:8" x14ac:dyDescent="0.3">
      <c r="F4815" s="2">
        <v>4810</v>
      </c>
      <c r="G4815" s="10">
        <v>4</v>
      </c>
      <c r="H4815" s="10">
        <f t="shared" si="75"/>
        <v>0.16359554045834998</v>
      </c>
    </row>
    <row r="4816" spans="6:8" x14ac:dyDescent="0.3">
      <c r="F4816" s="2">
        <v>4811</v>
      </c>
      <c r="G4816" s="10">
        <v>4</v>
      </c>
      <c r="H4816" s="10">
        <f t="shared" si="75"/>
        <v>0.16359554045834998</v>
      </c>
    </row>
    <row r="4817" spans="6:8" x14ac:dyDescent="0.3">
      <c r="F4817" s="2">
        <v>4812</v>
      </c>
      <c r="G4817" s="10">
        <v>4</v>
      </c>
      <c r="H4817" s="10">
        <f t="shared" si="75"/>
        <v>0.16359554045834998</v>
      </c>
    </row>
    <row r="4818" spans="6:8" x14ac:dyDescent="0.3">
      <c r="F4818" s="2">
        <v>4813</v>
      </c>
      <c r="G4818" s="10">
        <v>4</v>
      </c>
      <c r="H4818" s="10">
        <f t="shared" si="75"/>
        <v>0.16359554045834998</v>
      </c>
    </row>
    <row r="4819" spans="6:8" x14ac:dyDescent="0.3">
      <c r="F4819" s="2">
        <v>4814</v>
      </c>
      <c r="G4819" s="10">
        <v>4</v>
      </c>
      <c r="H4819" s="10">
        <f t="shared" si="75"/>
        <v>0.16359554045834998</v>
      </c>
    </row>
    <row r="4820" spans="6:8" x14ac:dyDescent="0.3">
      <c r="F4820" s="2">
        <v>4815</v>
      </c>
      <c r="G4820" s="10">
        <v>4</v>
      </c>
      <c r="H4820" s="10">
        <f t="shared" si="75"/>
        <v>0.16359554045834998</v>
      </c>
    </row>
    <row r="4821" spans="6:8" x14ac:dyDescent="0.3">
      <c r="F4821" s="2">
        <v>4816</v>
      </c>
      <c r="G4821" s="10">
        <v>4</v>
      </c>
      <c r="H4821" s="10">
        <f t="shared" si="75"/>
        <v>0.16359554045834998</v>
      </c>
    </row>
    <row r="4822" spans="6:8" x14ac:dyDescent="0.3">
      <c r="F4822" s="2">
        <v>4817</v>
      </c>
      <c r="G4822" s="10">
        <v>4</v>
      </c>
      <c r="H4822" s="10">
        <f t="shared" si="75"/>
        <v>0.16359554045834998</v>
      </c>
    </row>
    <row r="4823" spans="6:8" x14ac:dyDescent="0.3">
      <c r="F4823" s="2">
        <v>4818</v>
      </c>
      <c r="G4823" s="10">
        <v>4</v>
      </c>
      <c r="H4823" s="10">
        <f t="shared" si="75"/>
        <v>0.16359554045834998</v>
      </c>
    </row>
    <row r="4824" spans="6:8" x14ac:dyDescent="0.3">
      <c r="F4824" s="2">
        <v>4819</v>
      </c>
      <c r="G4824" s="10">
        <v>4</v>
      </c>
      <c r="H4824" s="10">
        <f t="shared" si="75"/>
        <v>0.16359554045834998</v>
      </c>
    </row>
    <row r="4825" spans="6:8" x14ac:dyDescent="0.3">
      <c r="F4825" s="2">
        <v>4820</v>
      </c>
      <c r="G4825" s="10">
        <v>4</v>
      </c>
      <c r="H4825" s="10">
        <f t="shared" si="75"/>
        <v>0.16359554045834998</v>
      </c>
    </row>
    <row r="4826" spans="6:8" x14ac:dyDescent="0.3">
      <c r="F4826" s="2">
        <v>4821</v>
      </c>
      <c r="G4826" s="10">
        <v>4</v>
      </c>
      <c r="H4826" s="10">
        <f t="shared" si="75"/>
        <v>0.16359554045834998</v>
      </c>
    </row>
    <row r="4827" spans="6:8" x14ac:dyDescent="0.3">
      <c r="F4827" s="2">
        <v>4822</v>
      </c>
      <c r="G4827" s="10">
        <v>4</v>
      </c>
      <c r="H4827" s="10">
        <f t="shared" si="75"/>
        <v>0.16359554045834998</v>
      </c>
    </row>
    <row r="4828" spans="6:8" x14ac:dyDescent="0.3">
      <c r="F4828" s="2">
        <v>4823</v>
      </c>
      <c r="G4828" s="10">
        <v>4</v>
      </c>
      <c r="H4828" s="10">
        <f t="shared" si="75"/>
        <v>0.16359554045834998</v>
      </c>
    </row>
    <row r="4829" spans="6:8" x14ac:dyDescent="0.3">
      <c r="F4829" s="2">
        <v>4824</v>
      </c>
      <c r="G4829" s="10">
        <v>4</v>
      </c>
      <c r="H4829" s="10">
        <f t="shared" si="75"/>
        <v>0.16359554045834998</v>
      </c>
    </row>
    <row r="4830" spans="6:8" x14ac:dyDescent="0.3">
      <c r="F4830" s="2">
        <v>4825</v>
      </c>
      <c r="G4830" s="10">
        <v>4</v>
      </c>
      <c r="H4830" s="10">
        <f t="shared" si="75"/>
        <v>0.16359554045834998</v>
      </c>
    </row>
    <row r="4831" spans="6:8" x14ac:dyDescent="0.3">
      <c r="F4831" s="2">
        <v>4826</v>
      </c>
      <c r="G4831" s="10">
        <v>4</v>
      </c>
      <c r="H4831" s="10">
        <f t="shared" si="75"/>
        <v>0.16359554045834998</v>
      </c>
    </row>
    <row r="4832" spans="6:8" x14ac:dyDescent="0.3">
      <c r="F4832" s="2">
        <v>4827</v>
      </c>
      <c r="G4832" s="10">
        <v>4</v>
      </c>
      <c r="H4832" s="10">
        <f t="shared" si="75"/>
        <v>0.16359554045834998</v>
      </c>
    </row>
    <row r="4833" spans="6:8" x14ac:dyDescent="0.3">
      <c r="F4833" s="2">
        <v>4828</v>
      </c>
      <c r="G4833" s="10">
        <v>4</v>
      </c>
      <c r="H4833" s="10">
        <f t="shared" si="75"/>
        <v>0.16359554045834998</v>
      </c>
    </row>
    <row r="4834" spans="6:8" x14ac:dyDescent="0.3">
      <c r="F4834" s="2">
        <v>4829</v>
      </c>
      <c r="G4834" s="10">
        <v>4</v>
      </c>
      <c r="H4834" s="10">
        <f t="shared" si="75"/>
        <v>0.16359554045834998</v>
      </c>
    </row>
    <row r="4835" spans="6:8" x14ac:dyDescent="0.3">
      <c r="F4835" s="2">
        <v>4830</v>
      </c>
      <c r="G4835" s="10">
        <v>4</v>
      </c>
      <c r="H4835" s="10">
        <f t="shared" si="75"/>
        <v>0.16359554045834998</v>
      </c>
    </row>
    <row r="4836" spans="6:8" x14ac:dyDescent="0.3">
      <c r="F4836" s="2">
        <v>4831</v>
      </c>
      <c r="G4836" s="10">
        <v>4</v>
      </c>
      <c r="H4836" s="10">
        <f t="shared" si="75"/>
        <v>0.16359554045834998</v>
      </c>
    </row>
    <row r="4837" spans="6:8" x14ac:dyDescent="0.3">
      <c r="F4837" s="2">
        <v>4832</v>
      </c>
      <c r="G4837" s="10">
        <v>4</v>
      </c>
      <c r="H4837" s="10">
        <f t="shared" si="75"/>
        <v>0.16359554045834998</v>
      </c>
    </row>
    <row r="4838" spans="6:8" x14ac:dyDescent="0.3">
      <c r="F4838" s="2">
        <v>4833</v>
      </c>
      <c r="G4838" s="10">
        <v>4</v>
      </c>
      <c r="H4838" s="10">
        <f t="shared" si="75"/>
        <v>0.16359554045834998</v>
      </c>
    </row>
    <row r="4839" spans="6:8" x14ac:dyDescent="0.3">
      <c r="F4839" s="2">
        <v>4834</v>
      </c>
      <c r="G4839" s="10">
        <v>4</v>
      </c>
      <c r="H4839" s="10">
        <f t="shared" si="75"/>
        <v>0.16359554045834998</v>
      </c>
    </row>
    <row r="4840" spans="6:8" x14ac:dyDescent="0.3">
      <c r="F4840" s="2">
        <v>4835</v>
      </c>
      <c r="G4840" s="10">
        <v>4</v>
      </c>
      <c r="H4840" s="10">
        <f t="shared" si="75"/>
        <v>0.16359554045834998</v>
      </c>
    </row>
    <row r="4841" spans="6:8" x14ac:dyDescent="0.3">
      <c r="F4841" s="2">
        <v>4836</v>
      </c>
      <c r="G4841" s="10">
        <v>4</v>
      </c>
      <c r="H4841" s="10">
        <f t="shared" si="75"/>
        <v>0.16359554045834998</v>
      </c>
    </row>
    <row r="4842" spans="6:8" x14ac:dyDescent="0.3">
      <c r="F4842" s="2">
        <v>4837</v>
      </c>
      <c r="G4842" s="10">
        <v>4</v>
      </c>
      <c r="H4842" s="10">
        <f t="shared" si="75"/>
        <v>0.16359554045834998</v>
      </c>
    </row>
    <row r="4843" spans="6:8" x14ac:dyDescent="0.3">
      <c r="F4843" s="2">
        <v>4838</v>
      </c>
      <c r="G4843" s="10">
        <v>4</v>
      </c>
      <c r="H4843" s="10">
        <f t="shared" si="75"/>
        <v>0.16359554045834998</v>
      </c>
    </row>
    <row r="4844" spans="6:8" x14ac:dyDescent="0.3">
      <c r="F4844" s="2">
        <v>4839</v>
      </c>
      <c r="G4844" s="10">
        <v>4</v>
      </c>
      <c r="H4844" s="10">
        <f t="shared" si="75"/>
        <v>0.16359554045834998</v>
      </c>
    </row>
    <row r="4845" spans="6:8" x14ac:dyDescent="0.3">
      <c r="F4845" s="2">
        <v>4840</v>
      </c>
      <c r="G4845" s="10">
        <v>4</v>
      </c>
      <c r="H4845" s="10">
        <f t="shared" si="75"/>
        <v>0.16359554045834998</v>
      </c>
    </row>
    <row r="4846" spans="6:8" x14ac:dyDescent="0.3">
      <c r="F4846" s="2">
        <v>4841</v>
      </c>
      <c r="G4846" s="10">
        <v>4</v>
      </c>
      <c r="H4846" s="10">
        <f t="shared" si="75"/>
        <v>0.16359554045834998</v>
      </c>
    </row>
    <row r="4847" spans="6:8" x14ac:dyDescent="0.3">
      <c r="F4847" s="2">
        <v>4842</v>
      </c>
      <c r="G4847" s="10">
        <v>4</v>
      </c>
      <c r="H4847" s="10">
        <f t="shared" si="75"/>
        <v>0.16359554045834998</v>
      </c>
    </row>
    <row r="4848" spans="6:8" x14ac:dyDescent="0.3">
      <c r="F4848" s="2">
        <v>4843</v>
      </c>
      <c r="G4848" s="10">
        <v>4</v>
      </c>
      <c r="H4848" s="10">
        <f t="shared" si="75"/>
        <v>0.16359554045834998</v>
      </c>
    </row>
    <row r="4849" spans="6:8" x14ac:dyDescent="0.3">
      <c r="F4849" s="2">
        <v>4844</v>
      </c>
      <c r="G4849" s="10">
        <v>4</v>
      </c>
      <c r="H4849" s="10">
        <f t="shared" si="75"/>
        <v>0.16359554045834998</v>
      </c>
    </row>
    <row r="4850" spans="6:8" x14ac:dyDescent="0.3">
      <c r="F4850" s="2">
        <v>4845</v>
      </c>
      <c r="G4850" s="10">
        <v>4</v>
      </c>
      <c r="H4850" s="10">
        <f t="shared" si="75"/>
        <v>0.16359554045834998</v>
      </c>
    </row>
    <row r="4851" spans="6:8" x14ac:dyDescent="0.3">
      <c r="F4851" s="2">
        <v>4846</v>
      </c>
      <c r="G4851" s="10">
        <v>4</v>
      </c>
      <c r="H4851" s="10">
        <f t="shared" si="75"/>
        <v>0.16359554045834998</v>
      </c>
    </row>
    <row r="4852" spans="6:8" x14ac:dyDescent="0.3">
      <c r="F4852" s="2">
        <v>4847</v>
      </c>
      <c r="G4852" s="10">
        <v>4</v>
      </c>
      <c r="H4852" s="10">
        <f t="shared" si="75"/>
        <v>0.16359554045834998</v>
      </c>
    </row>
    <row r="4853" spans="6:8" x14ac:dyDescent="0.3">
      <c r="F4853" s="2">
        <v>4848</v>
      </c>
      <c r="G4853" s="10">
        <v>4</v>
      </c>
      <c r="H4853" s="10">
        <f t="shared" si="75"/>
        <v>0.16359554045834998</v>
      </c>
    </row>
    <row r="4854" spans="6:8" x14ac:dyDescent="0.3">
      <c r="F4854" s="2">
        <v>4849</v>
      </c>
      <c r="G4854" s="10">
        <v>4</v>
      </c>
      <c r="H4854" s="10">
        <f t="shared" si="75"/>
        <v>0.16359554045834998</v>
      </c>
    </row>
    <row r="4855" spans="6:8" x14ac:dyDescent="0.3">
      <c r="F4855" s="2">
        <v>4850</v>
      </c>
      <c r="G4855" s="10">
        <v>4</v>
      </c>
      <c r="H4855" s="10">
        <f t="shared" si="75"/>
        <v>0.16359554045834998</v>
      </c>
    </row>
    <row r="4856" spans="6:8" x14ac:dyDescent="0.3">
      <c r="F4856" s="2">
        <v>4851</v>
      </c>
      <c r="G4856" s="10">
        <v>4</v>
      </c>
      <c r="H4856" s="10">
        <f t="shared" si="75"/>
        <v>0.16359554045834998</v>
      </c>
    </row>
    <row r="4857" spans="6:8" x14ac:dyDescent="0.3">
      <c r="F4857" s="2">
        <v>4852</v>
      </c>
      <c r="G4857" s="10">
        <v>4</v>
      </c>
      <c r="H4857" s="10">
        <f t="shared" si="75"/>
        <v>0.16359554045834998</v>
      </c>
    </row>
    <row r="4858" spans="6:8" x14ac:dyDescent="0.3">
      <c r="F4858" s="2">
        <v>4853</v>
      </c>
      <c r="G4858" s="10">
        <v>4</v>
      </c>
      <c r="H4858" s="10">
        <f t="shared" si="75"/>
        <v>0.16359554045834998</v>
      </c>
    </row>
    <row r="4859" spans="6:8" x14ac:dyDescent="0.3">
      <c r="F4859" s="2">
        <v>4854</v>
      </c>
      <c r="G4859" s="10">
        <v>4</v>
      </c>
      <c r="H4859" s="10">
        <f t="shared" si="75"/>
        <v>0.16359554045834998</v>
      </c>
    </row>
    <row r="4860" spans="6:8" x14ac:dyDescent="0.3">
      <c r="F4860" s="2">
        <v>4855</v>
      </c>
      <c r="G4860" s="10">
        <v>4</v>
      </c>
      <c r="H4860" s="10">
        <f t="shared" si="75"/>
        <v>0.16359554045834998</v>
      </c>
    </row>
    <row r="4861" spans="6:8" x14ac:dyDescent="0.3">
      <c r="F4861" s="2">
        <v>4856</v>
      </c>
      <c r="G4861" s="10">
        <v>4</v>
      </c>
      <c r="H4861" s="10">
        <f t="shared" si="75"/>
        <v>0.16359554045834998</v>
      </c>
    </row>
    <row r="4862" spans="6:8" x14ac:dyDescent="0.3">
      <c r="F4862" s="2">
        <v>4857</v>
      </c>
      <c r="G4862" s="10">
        <v>4</v>
      </c>
      <c r="H4862" s="10">
        <f t="shared" si="75"/>
        <v>0.16359554045834998</v>
      </c>
    </row>
    <row r="4863" spans="6:8" x14ac:dyDescent="0.3">
      <c r="F4863" s="2">
        <v>4858</v>
      </c>
      <c r="G4863" s="10">
        <v>4</v>
      </c>
      <c r="H4863" s="10">
        <f t="shared" si="75"/>
        <v>0.16359554045834998</v>
      </c>
    </row>
    <row r="4864" spans="6:8" x14ac:dyDescent="0.3">
      <c r="F4864" s="2">
        <v>4859</v>
      </c>
      <c r="G4864" s="10">
        <v>4</v>
      </c>
      <c r="H4864" s="10">
        <f t="shared" si="75"/>
        <v>0.16359554045834998</v>
      </c>
    </row>
    <row r="4865" spans="6:8" x14ac:dyDescent="0.3">
      <c r="F4865" s="2">
        <v>4860</v>
      </c>
      <c r="G4865" s="10">
        <v>4</v>
      </c>
      <c r="H4865" s="10">
        <f t="shared" si="75"/>
        <v>0.16359554045834998</v>
      </c>
    </row>
    <row r="4866" spans="6:8" x14ac:dyDescent="0.3">
      <c r="F4866" s="2">
        <v>4861</v>
      </c>
      <c r="G4866" s="10">
        <v>4</v>
      </c>
      <c r="H4866" s="10">
        <f t="shared" si="75"/>
        <v>0.16359554045834998</v>
      </c>
    </row>
    <row r="4867" spans="6:8" x14ac:dyDescent="0.3">
      <c r="F4867" s="2">
        <v>4862</v>
      </c>
      <c r="G4867" s="10">
        <v>4</v>
      </c>
      <c r="H4867" s="10">
        <f t="shared" si="75"/>
        <v>0.16359554045834998</v>
      </c>
    </row>
    <row r="4868" spans="6:8" x14ac:dyDescent="0.3">
      <c r="F4868" s="2">
        <v>4863</v>
      </c>
      <c r="G4868" s="10">
        <v>4</v>
      </c>
      <c r="H4868" s="10">
        <f t="shared" si="75"/>
        <v>0.16359554045834998</v>
      </c>
    </row>
    <row r="4869" spans="6:8" x14ac:dyDescent="0.3">
      <c r="F4869" s="2">
        <v>4864</v>
      </c>
      <c r="G4869" s="10">
        <v>4</v>
      </c>
      <c r="H4869" s="10">
        <f t="shared" si="75"/>
        <v>0.16359554045834998</v>
      </c>
    </row>
    <row r="4870" spans="6:8" x14ac:dyDescent="0.3">
      <c r="F4870" s="2">
        <v>4865</v>
      </c>
      <c r="G4870" s="10">
        <v>4</v>
      </c>
      <c r="H4870" s="10">
        <f t="shared" si="75"/>
        <v>0.16359554045834998</v>
      </c>
    </row>
    <row r="4871" spans="6:8" x14ac:dyDescent="0.3">
      <c r="F4871" s="2">
        <v>4866</v>
      </c>
      <c r="G4871" s="10">
        <v>4</v>
      </c>
      <c r="H4871" s="10">
        <f t="shared" ref="H4871:H4934" si="76">COMBIN(G4871+$D$6-1,G4871)*((1-$D$7)^G4871)*($D$7^$D$6)</f>
        <v>0.16359554045834998</v>
      </c>
    </row>
    <row r="4872" spans="6:8" x14ac:dyDescent="0.3">
      <c r="F4872" s="2">
        <v>4867</v>
      </c>
      <c r="G4872" s="10">
        <v>4</v>
      </c>
      <c r="H4872" s="10">
        <f t="shared" si="76"/>
        <v>0.16359554045834998</v>
      </c>
    </row>
    <row r="4873" spans="6:8" x14ac:dyDescent="0.3">
      <c r="F4873" s="2">
        <v>4868</v>
      </c>
      <c r="G4873" s="10">
        <v>4</v>
      </c>
      <c r="H4873" s="10">
        <f t="shared" si="76"/>
        <v>0.16359554045834998</v>
      </c>
    </row>
    <row r="4874" spans="6:8" x14ac:dyDescent="0.3">
      <c r="F4874" s="2">
        <v>4869</v>
      </c>
      <c r="G4874" s="10">
        <v>4</v>
      </c>
      <c r="H4874" s="10">
        <f t="shared" si="76"/>
        <v>0.16359554045834998</v>
      </c>
    </row>
    <row r="4875" spans="6:8" x14ac:dyDescent="0.3">
      <c r="F4875" s="2">
        <v>4870</v>
      </c>
      <c r="G4875" s="10">
        <v>4</v>
      </c>
      <c r="H4875" s="10">
        <f t="shared" si="76"/>
        <v>0.16359554045834998</v>
      </c>
    </row>
    <row r="4876" spans="6:8" x14ac:dyDescent="0.3">
      <c r="F4876" s="2">
        <v>4871</v>
      </c>
      <c r="G4876" s="10">
        <v>4</v>
      </c>
      <c r="H4876" s="10">
        <f t="shared" si="76"/>
        <v>0.16359554045834998</v>
      </c>
    </row>
    <row r="4877" spans="6:8" x14ac:dyDescent="0.3">
      <c r="F4877" s="2">
        <v>4872</v>
      </c>
      <c r="G4877" s="10">
        <v>4</v>
      </c>
      <c r="H4877" s="10">
        <f t="shared" si="76"/>
        <v>0.16359554045834998</v>
      </c>
    </row>
    <row r="4878" spans="6:8" x14ac:dyDescent="0.3">
      <c r="F4878" s="2">
        <v>4873</v>
      </c>
      <c r="G4878" s="10">
        <v>4</v>
      </c>
      <c r="H4878" s="10">
        <f t="shared" si="76"/>
        <v>0.16359554045834998</v>
      </c>
    </row>
    <row r="4879" spans="6:8" x14ac:dyDescent="0.3">
      <c r="F4879" s="2">
        <v>4874</v>
      </c>
      <c r="G4879" s="10">
        <v>4</v>
      </c>
      <c r="H4879" s="10">
        <f t="shared" si="76"/>
        <v>0.16359554045834998</v>
      </c>
    </row>
    <row r="4880" spans="6:8" x14ac:dyDescent="0.3">
      <c r="F4880" s="2">
        <v>4875</v>
      </c>
      <c r="G4880" s="10">
        <v>4</v>
      </c>
      <c r="H4880" s="10">
        <f t="shared" si="76"/>
        <v>0.16359554045834998</v>
      </c>
    </row>
    <row r="4881" spans="6:8" x14ac:dyDescent="0.3">
      <c r="F4881" s="2">
        <v>4876</v>
      </c>
      <c r="G4881" s="10">
        <v>4</v>
      </c>
      <c r="H4881" s="10">
        <f t="shared" si="76"/>
        <v>0.16359554045834998</v>
      </c>
    </row>
    <row r="4882" spans="6:8" x14ac:dyDescent="0.3">
      <c r="F4882" s="2">
        <v>4877</v>
      </c>
      <c r="G4882" s="10">
        <v>4</v>
      </c>
      <c r="H4882" s="10">
        <f t="shared" si="76"/>
        <v>0.16359554045834998</v>
      </c>
    </row>
    <row r="4883" spans="6:8" x14ac:dyDescent="0.3">
      <c r="F4883" s="2">
        <v>4878</v>
      </c>
      <c r="G4883" s="10">
        <v>4</v>
      </c>
      <c r="H4883" s="10">
        <f t="shared" si="76"/>
        <v>0.16359554045834998</v>
      </c>
    </row>
    <row r="4884" spans="6:8" x14ac:dyDescent="0.3">
      <c r="F4884" s="2">
        <v>4879</v>
      </c>
      <c r="G4884" s="10">
        <v>4</v>
      </c>
      <c r="H4884" s="10">
        <f t="shared" si="76"/>
        <v>0.16359554045834998</v>
      </c>
    </row>
    <row r="4885" spans="6:8" x14ac:dyDescent="0.3">
      <c r="F4885" s="2">
        <v>4880</v>
      </c>
      <c r="G4885" s="10">
        <v>4</v>
      </c>
      <c r="H4885" s="10">
        <f t="shared" si="76"/>
        <v>0.16359554045834998</v>
      </c>
    </row>
    <row r="4886" spans="6:8" x14ac:dyDescent="0.3">
      <c r="F4886" s="2">
        <v>4881</v>
      </c>
      <c r="G4886" s="10">
        <v>4</v>
      </c>
      <c r="H4886" s="10">
        <f t="shared" si="76"/>
        <v>0.16359554045834998</v>
      </c>
    </row>
    <row r="4887" spans="6:8" x14ac:dyDescent="0.3">
      <c r="F4887" s="2">
        <v>4882</v>
      </c>
      <c r="G4887" s="10">
        <v>4</v>
      </c>
      <c r="H4887" s="10">
        <f t="shared" si="76"/>
        <v>0.16359554045834998</v>
      </c>
    </row>
    <row r="4888" spans="6:8" x14ac:dyDescent="0.3">
      <c r="F4888" s="2">
        <v>4883</v>
      </c>
      <c r="G4888" s="10">
        <v>4</v>
      </c>
      <c r="H4888" s="10">
        <f t="shared" si="76"/>
        <v>0.16359554045834998</v>
      </c>
    </row>
    <row r="4889" spans="6:8" x14ac:dyDescent="0.3">
      <c r="F4889" s="2">
        <v>4884</v>
      </c>
      <c r="G4889" s="10">
        <v>4</v>
      </c>
      <c r="H4889" s="10">
        <f t="shared" si="76"/>
        <v>0.16359554045834998</v>
      </c>
    </row>
    <row r="4890" spans="6:8" x14ac:dyDescent="0.3">
      <c r="F4890" s="2">
        <v>4885</v>
      </c>
      <c r="G4890" s="10">
        <v>4</v>
      </c>
      <c r="H4890" s="10">
        <f t="shared" si="76"/>
        <v>0.16359554045834998</v>
      </c>
    </row>
    <row r="4891" spans="6:8" x14ac:dyDescent="0.3">
      <c r="F4891" s="2">
        <v>4886</v>
      </c>
      <c r="G4891" s="10">
        <v>4</v>
      </c>
      <c r="H4891" s="10">
        <f t="shared" si="76"/>
        <v>0.16359554045834998</v>
      </c>
    </row>
    <row r="4892" spans="6:8" x14ac:dyDescent="0.3">
      <c r="F4892" s="2">
        <v>4887</v>
      </c>
      <c r="G4892" s="10">
        <v>4</v>
      </c>
      <c r="H4892" s="10">
        <f t="shared" si="76"/>
        <v>0.16359554045834998</v>
      </c>
    </row>
    <row r="4893" spans="6:8" x14ac:dyDescent="0.3">
      <c r="F4893" s="2">
        <v>4888</v>
      </c>
      <c r="G4893" s="10">
        <v>4</v>
      </c>
      <c r="H4893" s="10">
        <f t="shared" si="76"/>
        <v>0.16359554045834998</v>
      </c>
    </row>
    <row r="4894" spans="6:8" x14ac:dyDescent="0.3">
      <c r="F4894" s="2">
        <v>4889</v>
      </c>
      <c r="G4894" s="10">
        <v>4</v>
      </c>
      <c r="H4894" s="10">
        <f t="shared" si="76"/>
        <v>0.16359554045834998</v>
      </c>
    </row>
    <row r="4895" spans="6:8" x14ac:dyDescent="0.3">
      <c r="F4895" s="2">
        <v>4890</v>
      </c>
      <c r="G4895" s="10">
        <v>4</v>
      </c>
      <c r="H4895" s="10">
        <f t="shared" si="76"/>
        <v>0.16359554045834998</v>
      </c>
    </row>
    <row r="4896" spans="6:8" x14ac:dyDescent="0.3">
      <c r="F4896" s="2">
        <v>4891</v>
      </c>
      <c r="G4896" s="10">
        <v>4</v>
      </c>
      <c r="H4896" s="10">
        <f t="shared" si="76"/>
        <v>0.16359554045834998</v>
      </c>
    </row>
    <row r="4897" spans="6:8" x14ac:dyDescent="0.3">
      <c r="F4897" s="2">
        <v>4892</v>
      </c>
      <c r="G4897" s="10">
        <v>4</v>
      </c>
      <c r="H4897" s="10">
        <f t="shared" si="76"/>
        <v>0.16359554045834998</v>
      </c>
    </row>
    <row r="4898" spans="6:8" x14ac:dyDescent="0.3">
      <c r="F4898" s="2">
        <v>4893</v>
      </c>
      <c r="G4898" s="10">
        <v>4</v>
      </c>
      <c r="H4898" s="10">
        <f t="shared" si="76"/>
        <v>0.16359554045834998</v>
      </c>
    </row>
    <row r="4899" spans="6:8" x14ac:dyDescent="0.3">
      <c r="F4899" s="2">
        <v>4894</v>
      </c>
      <c r="G4899" s="10">
        <v>4</v>
      </c>
      <c r="H4899" s="10">
        <f t="shared" si="76"/>
        <v>0.16359554045834998</v>
      </c>
    </row>
    <row r="4900" spans="6:8" x14ac:dyDescent="0.3">
      <c r="F4900" s="2">
        <v>4895</v>
      </c>
      <c r="G4900" s="10">
        <v>4</v>
      </c>
      <c r="H4900" s="10">
        <f t="shared" si="76"/>
        <v>0.16359554045834998</v>
      </c>
    </row>
    <row r="4901" spans="6:8" x14ac:dyDescent="0.3">
      <c r="F4901" s="2">
        <v>4896</v>
      </c>
      <c r="G4901" s="10">
        <v>4</v>
      </c>
      <c r="H4901" s="10">
        <f t="shared" si="76"/>
        <v>0.16359554045834998</v>
      </c>
    </row>
    <row r="4902" spans="6:8" x14ac:dyDescent="0.3">
      <c r="F4902" s="2">
        <v>4897</v>
      </c>
      <c r="G4902" s="10">
        <v>4</v>
      </c>
      <c r="H4902" s="10">
        <f t="shared" si="76"/>
        <v>0.16359554045834998</v>
      </c>
    </row>
    <row r="4903" spans="6:8" x14ac:dyDescent="0.3">
      <c r="F4903" s="2">
        <v>4898</v>
      </c>
      <c r="G4903" s="10">
        <v>4</v>
      </c>
      <c r="H4903" s="10">
        <f t="shared" si="76"/>
        <v>0.16359554045834998</v>
      </c>
    </row>
    <row r="4904" spans="6:8" x14ac:dyDescent="0.3">
      <c r="F4904" s="2">
        <v>4899</v>
      </c>
      <c r="G4904" s="10">
        <v>4</v>
      </c>
      <c r="H4904" s="10">
        <f t="shared" si="76"/>
        <v>0.16359554045834998</v>
      </c>
    </row>
    <row r="4905" spans="6:8" x14ac:dyDescent="0.3">
      <c r="F4905" s="2">
        <v>4900</v>
      </c>
      <c r="G4905" s="10">
        <v>4</v>
      </c>
      <c r="H4905" s="10">
        <f t="shared" si="76"/>
        <v>0.16359554045834998</v>
      </c>
    </row>
    <row r="4906" spans="6:8" x14ac:dyDescent="0.3">
      <c r="F4906" s="2">
        <v>4901</v>
      </c>
      <c r="G4906" s="10">
        <v>4</v>
      </c>
      <c r="H4906" s="10">
        <f t="shared" si="76"/>
        <v>0.16359554045834998</v>
      </c>
    </row>
    <row r="4907" spans="6:8" x14ac:dyDescent="0.3">
      <c r="F4907" s="2">
        <v>4902</v>
      </c>
      <c r="G4907" s="10">
        <v>4</v>
      </c>
      <c r="H4907" s="10">
        <f t="shared" si="76"/>
        <v>0.16359554045834998</v>
      </c>
    </row>
    <row r="4908" spans="6:8" x14ac:dyDescent="0.3">
      <c r="F4908" s="2">
        <v>4903</v>
      </c>
      <c r="G4908" s="10">
        <v>4</v>
      </c>
      <c r="H4908" s="10">
        <f t="shared" si="76"/>
        <v>0.16359554045834998</v>
      </c>
    </row>
    <row r="4909" spans="6:8" x14ac:dyDescent="0.3">
      <c r="F4909" s="2">
        <v>4904</v>
      </c>
      <c r="G4909" s="10">
        <v>4</v>
      </c>
      <c r="H4909" s="10">
        <f t="shared" si="76"/>
        <v>0.16359554045834998</v>
      </c>
    </row>
    <row r="4910" spans="6:8" x14ac:dyDescent="0.3">
      <c r="F4910" s="2">
        <v>4905</v>
      </c>
      <c r="G4910" s="10">
        <v>4</v>
      </c>
      <c r="H4910" s="10">
        <f t="shared" si="76"/>
        <v>0.16359554045834998</v>
      </c>
    </row>
    <row r="4911" spans="6:8" x14ac:dyDescent="0.3">
      <c r="F4911" s="2">
        <v>4906</v>
      </c>
      <c r="G4911" s="10">
        <v>4</v>
      </c>
      <c r="H4911" s="10">
        <f t="shared" si="76"/>
        <v>0.16359554045834998</v>
      </c>
    </row>
    <row r="4912" spans="6:8" x14ac:dyDescent="0.3">
      <c r="F4912" s="2">
        <v>4907</v>
      </c>
      <c r="G4912" s="10">
        <v>4</v>
      </c>
      <c r="H4912" s="10">
        <f t="shared" si="76"/>
        <v>0.16359554045834998</v>
      </c>
    </row>
    <row r="4913" spans="6:8" x14ac:dyDescent="0.3">
      <c r="F4913" s="2">
        <v>4908</v>
      </c>
      <c r="G4913" s="10">
        <v>4</v>
      </c>
      <c r="H4913" s="10">
        <f t="shared" si="76"/>
        <v>0.16359554045834998</v>
      </c>
    </row>
    <row r="4914" spans="6:8" x14ac:dyDescent="0.3">
      <c r="F4914" s="2">
        <v>4909</v>
      </c>
      <c r="G4914" s="10">
        <v>4</v>
      </c>
      <c r="H4914" s="10">
        <f t="shared" si="76"/>
        <v>0.16359554045834998</v>
      </c>
    </row>
    <row r="4915" spans="6:8" x14ac:dyDescent="0.3">
      <c r="F4915" s="2">
        <v>4910</v>
      </c>
      <c r="G4915" s="10">
        <v>4</v>
      </c>
      <c r="H4915" s="10">
        <f t="shared" si="76"/>
        <v>0.16359554045834998</v>
      </c>
    </row>
    <row r="4916" spans="6:8" x14ac:dyDescent="0.3">
      <c r="F4916" s="2">
        <v>4911</v>
      </c>
      <c r="G4916" s="10">
        <v>4</v>
      </c>
      <c r="H4916" s="10">
        <f t="shared" si="76"/>
        <v>0.16359554045834998</v>
      </c>
    </row>
    <row r="4917" spans="6:8" x14ac:dyDescent="0.3">
      <c r="F4917" s="2">
        <v>4912</v>
      </c>
      <c r="G4917" s="10">
        <v>4</v>
      </c>
      <c r="H4917" s="10">
        <f t="shared" si="76"/>
        <v>0.16359554045834998</v>
      </c>
    </row>
    <row r="4918" spans="6:8" x14ac:dyDescent="0.3">
      <c r="F4918" s="2">
        <v>4913</v>
      </c>
      <c r="G4918" s="10">
        <v>4</v>
      </c>
      <c r="H4918" s="10">
        <f t="shared" si="76"/>
        <v>0.16359554045834998</v>
      </c>
    </row>
    <row r="4919" spans="6:8" x14ac:dyDescent="0.3">
      <c r="F4919" s="2">
        <v>4914</v>
      </c>
      <c r="G4919" s="10">
        <v>4</v>
      </c>
      <c r="H4919" s="10">
        <f t="shared" si="76"/>
        <v>0.16359554045834998</v>
      </c>
    </row>
    <row r="4920" spans="6:8" x14ac:dyDescent="0.3">
      <c r="F4920" s="2">
        <v>4915</v>
      </c>
      <c r="G4920" s="10">
        <v>4</v>
      </c>
      <c r="H4920" s="10">
        <f t="shared" si="76"/>
        <v>0.16359554045834998</v>
      </c>
    </row>
    <row r="4921" spans="6:8" x14ac:dyDescent="0.3">
      <c r="F4921" s="2">
        <v>4916</v>
      </c>
      <c r="G4921" s="10">
        <v>4</v>
      </c>
      <c r="H4921" s="10">
        <f t="shared" si="76"/>
        <v>0.16359554045834998</v>
      </c>
    </row>
    <row r="4922" spans="6:8" x14ac:dyDescent="0.3">
      <c r="F4922" s="2">
        <v>4917</v>
      </c>
      <c r="G4922" s="10">
        <v>4</v>
      </c>
      <c r="H4922" s="10">
        <f t="shared" si="76"/>
        <v>0.16359554045834998</v>
      </c>
    </row>
    <row r="4923" spans="6:8" x14ac:dyDescent="0.3">
      <c r="F4923" s="2">
        <v>4918</v>
      </c>
      <c r="G4923" s="10">
        <v>4</v>
      </c>
      <c r="H4923" s="10">
        <f t="shared" si="76"/>
        <v>0.16359554045834998</v>
      </c>
    </row>
    <row r="4924" spans="6:8" x14ac:dyDescent="0.3">
      <c r="F4924" s="2">
        <v>4919</v>
      </c>
      <c r="G4924" s="10">
        <v>4</v>
      </c>
      <c r="H4924" s="10">
        <f t="shared" si="76"/>
        <v>0.16359554045834998</v>
      </c>
    </row>
    <row r="4925" spans="6:8" x14ac:dyDescent="0.3">
      <c r="F4925" s="2">
        <v>4920</v>
      </c>
      <c r="G4925" s="10">
        <v>4</v>
      </c>
      <c r="H4925" s="10">
        <f t="shared" si="76"/>
        <v>0.16359554045834998</v>
      </c>
    </row>
    <row r="4926" spans="6:8" x14ac:dyDescent="0.3">
      <c r="F4926" s="2">
        <v>4921</v>
      </c>
      <c r="G4926" s="10">
        <v>4</v>
      </c>
      <c r="H4926" s="10">
        <f t="shared" si="76"/>
        <v>0.16359554045834998</v>
      </c>
    </row>
    <row r="4927" spans="6:8" x14ac:dyDescent="0.3">
      <c r="F4927" s="2">
        <v>4922</v>
      </c>
      <c r="G4927" s="10">
        <v>4</v>
      </c>
      <c r="H4927" s="10">
        <f t="shared" si="76"/>
        <v>0.16359554045834998</v>
      </c>
    </row>
    <row r="4928" spans="6:8" x14ac:dyDescent="0.3">
      <c r="F4928" s="2">
        <v>4923</v>
      </c>
      <c r="G4928" s="10">
        <v>4</v>
      </c>
      <c r="H4928" s="10">
        <f t="shared" si="76"/>
        <v>0.16359554045834998</v>
      </c>
    </row>
    <row r="4929" spans="6:8" x14ac:dyDescent="0.3">
      <c r="F4929" s="2">
        <v>4924</v>
      </c>
      <c r="G4929" s="10">
        <v>4</v>
      </c>
      <c r="H4929" s="10">
        <f t="shared" si="76"/>
        <v>0.16359554045834998</v>
      </c>
    </row>
    <row r="4930" spans="6:8" x14ac:dyDescent="0.3">
      <c r="F4930" s="2">
        <v>4925</v>
      </c>
      <c r="G4930" s="10">
        <v>4</v>
      </c>
      <c r="H4930" s="10">
        <f t="shared" si="76"/>
        <v>0.16359554045834998</v>
      </c>
    </row>
    <row r="4931" spans="6:8" x14ac:dyDescent="0.3">
      <c r="F4931" s="2">
        <v>4926</v>
      </c>
      <c r="G4931" s="10">
        <v>4</v>
      </c>
      <c r="H4931" s="10">
        <f t="shared" si="76"/>
        <v>0.16359554045834998</v>
      </c>
    </row>
    <row r="4932" spans="6:8" x14ac:dyDescent="0.3">
      <c r="F4932" s="2">
        <v>4927</v>
      </c>
      <c r="G4932" s="10">
        <v>4</v>
      </c>
      <c r="H4932" s="10">
        <f t="shared" si="76"/>
        <v>0.16359554045834998</v>
      </c>
    </row>
    <row r="4933" spans="6:8" x14ac:dyDescent="0.3">
      <c r="F4933" s="2">
        <v>4928</v>
      </c>
      <c r="G4933" s="10">
        <v>4</v>
      </c>
      <c r="H4933" s="10">
        <f t="shared" si="76"/>
        <v>0.16359554045834998</v>
      </c>
    </row>
    <row r="4934" spans="6:8" x14ac:dyDescent="0.3">
      <c r="F4934" s="2">
        <v>4929</v>
      </c>
      <c r="G4934" s="10">
        <v>4</v>
      </c>
      <c r="H4934" s="10">
        <f t="shared" si="76"/>
        <v>0.16359554045834998</v>
      </c>
    </row>
    <row r="4935" spans="6:8" x14ac:dyDescent="0.3">
      <c r="F4935" s="2">
        <v>4930</v>
      </c>
      <c r="G4935" s="10">
        <v>4</v>
      </c>
      <c r="H4935" s="10">
        <f t="shared" ref="H4935:H4998" si="77">COMBIN(G4935+$D$6-1,G4935)*((1-$D$7)^G4935)*($D$7^$D$6)</f>
        <v>0.16359554045834998</v>
      </c>
    </row>
    <row r="4936" spans="6:8" x14ac:dyDescent="0.3">
      <c r="F4936" s="2">
        <v>4931</v>
      </c>
      <c r="G4936" s="10">
        <v>4</v>
      </c>
      <c r="H4936" s="10">
        <f t="shared" si="77"/>
        <v>0.16359554045834998</v>
      </c>
    </row>
    <row r="4937" spans="6:8" x14ac:dyDescent="0.3">
      <c r="F4937" s="2">
        <v>4932</v>
      </c>
      <c r="G4937" s="10">
        <v>4</v>
      </c>
      <c r="H4937" s="10">
        <f t="shared" si="77"/>
        <v>0.16359554045834998</v>
      </c>
    </row>
    <row r="4938" spans="6:8" x14ac:dyDescent="0.3">
      <c r="F4938" s="2">
        <v>4933</v>
      </c>
      <c r="G4938" s="10">
        <v>4</v>
      </c>
      <c r="H4938" s="10">
        <f t="shared" si="77"/>
        <v>0.16359554045834998</v>
      </c>
    </row>
    <row r="4939" spans="6:8" x14ac:dyDescent="0.3">
      <c r="F4939" s="2">
        <v>4934</v>
      </c>
      <c r="G4939" s="10">
        <v>4</v>
      </c>
      <c r="H4939" s="10">
        <f t="shared" si="77"/>
        <v>0.16359554045834998</v>
      </c>
    </row>
    <row r="4940" spans="6:8" x14ac:dyDescent="0.3">
      <c r="F4940" s="2">
        <v>4935</v>
      </c>
      <c r="G4940" s="10">
        <v>4</v>
      </c>
      <c r="H4940" s="10">
        <f t="shared" si="77"/>
        <v>0.16359554045834998</v>
      </c>
    </row>
    <row r="4941" spans="6:8" x14ac:dyDescent="0.3">
      <c r="F4941" s="2">
        <v>4936</v>
      </c>
      <c r="G4941" s="10">
        <v>4</v>
      </c>
      <c r="H4941" s="10">
        <f t="shared" si="77"/>
        <v>0.16359554045834998</v>
      </c>
    </row>
    <row r="4942" spans="6:8" x14ac:dyDescent="0.3">
      <c r="F4942" s="2">
        <v>4937</v>
      </c>
      <c r="G4942" s="10">
        <v>4</v>
      </c>
      <c r="H4942" s="10">
        <f t="shared" si="77"/>
        <v>0.16359554045834998</v>
      </c>
    </row>
    <row r="4943" spans="6:8" x14ac:dyDescent="0.3">
      <c r="F4943" s="2">
        <v>4938</v>
      </c>
      <c r="G4943" s="10">
        <v>4</v>
      </c>
      <c r="H4943" s="10">
        <f t="shared" si="77"/>
        <v>0.16359554045834998</v>
      </c>
    </row>
    <row r="4944" spans="6:8" x14ac:dyDescent="0.3">
      <c r="F4944" s="2">
        <v>4939</v>
      </c>
      <c r="G4944" s="10">
        <v>4</v>
      </c>
      <c r="H4944" s="10">
        <f t="shared" si="77"/>
        <v>0.16359554045834998</v>
      </c>
    </row>
    <row r="4945" spans="6:8" x14ac:dyDescent="0.3">
      <c r="F4945" s="2">
        <v>4940</v>
      </c>
      <c r="G4945" s="10">
        <v>4</v>
      </c>
      <c r="H4945" s="10">
        <f t="shared" si="77"/>
        <v>0.16359554045834998</v>
      </c>
    </row>
    <row r="4946" spans="6:8" x14ac:dyDescent="0.3">
      <c r="F4946" s="2">
        <v>4941</v>
      </c>
      <c r="G4946" s="10">
        <v>4</v>
      </c>
      <c r="H4946" s="10">
        <f t="shared" si="77"/>
        <v>0.16359554045834998</v>
      </c>
    </row>
    <row r="4947" spans="6:8" x14ac:dyDescent="0.3">
      <c r="F4947" s="2">
        <v>4942</v>
      </c>
      <c r="G4947" s="10">
        <v>4</v>
      </c>
      <c r="H4947" s="10">
        <f t="shared" si="77"/>
        <v>0.16359554045834998</v>
      </c>
    </row>
    <row r="4948" spans="6:8" x14ac:dyDescent="0.3">
      <c r="F4948" s="2">
        <v>4943</v>
      </c>
      <c r="G4948" s="10">
        <v>4</v>
      </c>
      <c r="H4948" s="10">
        <f t="shared" si="77"/>
        <v>0.16359554045834998</v>
      </c>
    </row>
    <row r="4949" spans="6:8" x14ac:dyDescent="0.3">
      <c r="F4949" s="2">
        <v>4944</v>
      </c>
      <c r="G4949" s="10">
        <v>4</v>
      </c>
      <c r="H4949" s="10">
        <f t="shared" si="77"/>
        <v>0.16359554045834998</v>
      </c>
    </row>
    <row r="4950" spans="6:8" x14ac:dyDescent="0.3">
      <c r="F4950" s="2">
        <v>4945</v>
      </c>
      <c r="G4950" s="10">
        <v>4</v>
      </c>
      <c r="H4950" s="10">
        <f t="shared" si="77"/>
        <v>0.16359554045834998</v>
      </c>
    </row>
    <row r="4951" spans="6:8" x14ac:dyDescent="0.3">
      <c r="F4951" s="2">
        <v>4946</v>
      </c>
      <c r="G4951" s="10">
        <v>4</v>
      </c>
      <c r="H4951" s="10">
        <f t="shared" si="77"/>
        <v>0.16359554045834998</v>
      </c>
    </row>
    <row r="4952" spans="6:8" x14ac:dyDescent="0.3">
      <c r="F4952" s="2">
        <v>4947</v>
      </c>
      <c r="G4952" s="10">
        <v>4</v>
      </c>
      <c r="H4952" s="10">
        <f t="shared" si="77"/>
        <v>0.16359554045834998</v>
      </c>
    </row>
    <row r="4953" spans="6:8" x14ac:dyDescent="0.3">
      <c r="F4953" s="2">
        <v>4948</v>
      </c>
      <c r="G4953" s="10">
        <v>4</v>
      </c>
      <c r="H4953" s="10">
        <f t="shared" si="77"/>
        <v>0.16359554045834998</v>
      </c>
    </row>
    <row r="4954" spans="6:8" x14ac:dyDescent="0.3">
      <c r="F4954" s="2">
        <v>4949</v>
      </c>
      <c r="G4954" s="10">
        <v>4</v>
      </c>
      <c r="H4954" s="10">
        <f t="shared" si="77"/>
        <v>0.16359554045834998</v>
      </c>
    </row>
    <row r="4955" spans="6:8" x14ac:dyDescent="0.3">
      <c r="F4955" s="2">
        <v>4950</v>
      </c>
      <c r="G4955" s="10">
        <v>4</v>
      </c>
      <c r="H4955" s="10">
        <f t="shared" si="77"/>
        <v>0.16359554045834998</v>
      </c>
    </row>
    <row r="4956" spans="6:8" x14ac:dyDescent="0.3">
      <c r="F4956" s="2">
        <v>4951</v>
      </c>
      <c r="G4956" s="10">
        <v>4</v>
      </c>
      <c r="H4956" s="10">
        <f t="shared" si="77"/>
        <v>0.16359554045834998</v>
      </c>
    </row>
    <row r="4957" spans="6:8" x14ac:dyDescent="0.3">
      <c r="F4957" s="2">
        <v>4952</v>
      </c>
      <c r="G4957" s="10">
        <v>4</v>
      </c>
      <c r="H4957" s="10">
        <f t="shared" si="77"/>
        <v>0.16359554045834998</v>
      </c>
    </row>
    <row r="4958" spans="6:8" x14ac:dyDescent="0.3">
      <c r="F4958" s="2">
        <v>4953</v>
      </c>
      <c r="G4958" s="10">
        <v>4</v>
      </c>
      <c r="H4958" s="10">
        <f t="shared" si="77"/>
        <v>0.16359554045834998</v>
      </c>
    </row>
    <row r="4959" spans="6:8" x14ac:dyDescent="0.3">
      <c r="F4959" s="2">
        <v>4954</v>
      </c>
      <c r="G4959" s="10">
        <v>4</v>
      </c>
      <c r="H4959" s="10">
        <f t="shared" si="77"/>
        <v>0.16359554045834998</v>
      </c>
    </row>
    <row r="4960" spans="6:8" x14ac:dyDescent="0.3">
      <c r="F4960" s="2">
        <v>4955</v>
      </c>
      <c r="G4960" s="10">
        <v>4</v>
      </c>
      <c r="H4960" s="10">
        <f t="shared" si="77"/>
        <v>0.16359554045834998</v>
      </c>
    </row>
    <row r="4961" spans="6:8" x14ac:dyDescent="0.3">
      <c r="F4961" s="2">
        <v>4956</v>
      </c>
      <c r="G4961" s="10">
        <v>4</v>
      </c>
      <c r="H4961" s="10">
        <f t="shared" si="77"/>
        <v>0.16359554045834998</v>
      </c>
    </row>
    <row r="4962" spans="6:8" x14ac:dyDescent="0.3">
      <c r="F4962" s="2">
        <v>4957</v>
      </c>
      <c r="G4962" s="10">
        <v>4</v>
      </c>
      <c r="H4962" s="10">
        <f t="shared" si="77"/>
        <v>0.16359554045834998</v>
      </c>
    </row>
    <row r="4963" spans="6:8" x14ac:dyDescent="0.3">
      <c r="F4963" s="2">
        <v>4958</v>
      </c>
      <c r="G4963" s="10">
        <v>4</v>
      </c>
      <c r="H4963" s="10">
        <f t="shared" si="77"/>
        <v>0.16359554045834998</v>
      </c>
    </row>
    <row r="4964" spans="6:8" x14ac:dyDescent="0.3">
      <c r="F4964" s="2">
        <v>4959</v>
      </c>
      <c r="G4964" s="10">
        <v>4</v>
      </c>
      <c r="H4964" s="10">
        <f t="shared" si="77"/>
        <v>0.16359554045834998</v>
      </c>
    </row>
    <row r="4965" spans="6:8" x14ac:dyDescent="0.3">
      <c r="F4965" s="2">
        <v>4960</v>
      </c>
      <c r="G4965" s="10">
        <v>4</v>
      </c>
      <c r="H4965" s="10">
        <f t="shared" si="77"/>
        <v>0.16359554045834998</v>
      </c>
    </row>
    <row r="4966" spans="6:8" x14ac:dyDescent="0.3">
      <c r="F4966" s="2">
        <v>4961</v>
      </c>
      <c r="G4966" s="10">
        <v>4</v>
      </c>
      <c r="H4966" s="10">
        <f t="shared" si="77"/>
        <v>0.16359554045834998</v>
      </c>
    </row>
    <row r="4967" spans="6:8" x14ac:dyDescent="0.3">
      <c r="F4967" s="2">
        <v>4962</v>
      </c>
      <c r="G4967" s="10">
        <v>4</v>
      </c>
      <c r="H4967" s="10">
        <f t="shared" si="77"/>
        <v>0.16359554045834998</v>
      </c>
    </row>
    <row r="4968" spans="6:8" x14ac:dyDescent="0.3">
      <c r="F4968" s="2">
        <v>4963</v>
      </c>
      <c r="G4968" s="10">
        <v>4</v>
      </c>
      <c r="H4968" s="10">
        <f t="shared" si="77"/>
        <v>0.16359554045834998</v>
      </c>
    </row>
    <row r="4969" spans="6:8" x14ac:dyDescent="0.3">
      <c r="F4969" s="2">
        <v>4964</v>
      </c>
      <c r="G4969" s="10">
        <v>4</v>
      </c>
      <c r="H4969" s="10">
        <f t="shared" si="77"/>
        <v>0.16359554045834998</v>
      </c>
    </row>
    <row r="4970" spans="6:8" x14ac:dyDescent="0.3">
      <c r="F4970" s="2">
        <v>4965</v>
      </c>
      <c r="G4970" s="10">
        <v>4</v>
      </c>
      <c r="H4970" s="10">
        <f t="shared" si="77"/>
        <v>0.16359554045834998</v>
      </c>
    </row>
    <row r="4971" spans="6:8" x14ac:dyDescent="0.3">
      <c r="F4971" s="2">
        <v>4966</v>
      </c>
      <c r="G4971" s="10">
        <v>4</v>
      </c>
      <c r="H4971" s="10">
        <f t="shared" si="77"/>
        <v>0.16359554045834998</v>
      </c>
    </row>
    <row r="4972" spans="6:8" x14ac:dyDescent="0.3">
      <c r="F4972" s="2">
        <v>4967</v>
      </c>
      <c r="G4972" s="10">
        <v>4</v>
      </c>
      <c r="H4972" s="10">
        <f t="shared" si="77"/>
        <v>0.16359554045834998</v>
      </c>
    </row>
    <row r="4973" spans="6:8" x14ac:dyDescent="0.3">
      <c r="F4973" s="2">
        <v>4968</v>
      </c>
      <c r="G4973" s="10">
        <v>4</v>
      </c>
      <c r="H4973" s="10">
        <f t="shared" si="77"/>
        <v>0.16359554045834998</v>
      </c>
    </row>
    <row r="4974" spans="6:8" x14ac:dyDescent="0.3">
      <c r="F4974" s="2">
        <v>4969</v>
      </c>
      <c r="G4974" s="10">
        <v>4</v>
      </c>
      <c r="H4974" s="10">
        <f t="shared" si="77"/>
        <v>0.16359554045834998</v>
      </c>
    </row>
    <row r="4975" spans="6:8" x14ac:dyDescent="0.3">
      <c r="F4975" s="2">
        <v>4970</v>
      </c>
      <c r="G4975" s="10">
        <v>4</v>
      </c>
      <c r="H4975" s="10">
        <f t="shared" si="77"/>
        <v>0.16359554045834998</v>
      </c>
    </row>
    <row r="4976" spans="6:8" x14ac:dyDescent="0.3">
      <c r="F4976" s="2">
        <v>4971</v>
      </c>
      <c r="G4976" s="10">
        <v>4</v>
      </c>
      <c r="H4976" s="10">
        <f t="shared" si="77"/>
        <v>0.16359554045834998</v>
      </c>
    </row>
    <row r="4977" spans="6:8" x14ac:dyDescent="0.3">
      <c r="F4977" s="2">
        <v>4972</v>
      </c>
      <c r="G4977" s="10">
        <v>4</v>
      </c>
      <c r="H4977" s="10">
        <f t="shared" si="77"/>
        <v>0.16359554045834998</v>
      </c>
    </row>
    <row r="4978" spans="6:8" x14ac:dyDescent="0.3">
      <c r="F4978" s="2">
        <v>4973</v>
      </c>
      <c r="G4978" s="10">
        <v>4</v>
      </c>
      <c r="H4978" s="10">
        <f t="shared" si="77"/>
        <v>0.16359554045834998</v>
      </c>
    </row>
    <row r="4979" spans="6:8" x14ac:dyDescent="0.3">
      <c r="F4979" s="2">
        <v>4974</v>
      </c>
      <c r="G4979" s="10">
        <v>4</v>
      </c>
      <c r="H4979" s="10">
        <f t="shared" si="77"/>
        <v>0.16359554045834998</v>
      </c>
    </row>
    <row r="4980" spans="6:8" x14ac:dyDescent="0.3">
      <c r="F4980" s="2">
        <v>4975</v>
      </c>
      <c r="G4980" s="10">
        <v>4</v>
      </c>
      <c r="H4980" s="10">
        <f t="shared" si="77"/>
        <v>0.16359554045834998</v>
      </c>
    </row>
    <row r="4981" spans="6:8" x14ac:dyDescent="0.3">
      <c r="F4981" s="2">
        <v>4976</v>
      </c>
      <c r="G4981" s="10">
        <v>4</v>
      </c>
      <c r="H4981" s="10">
        <f t="shared" si="77"/>
        <v>0.16359554045834998</v>
      </c>
    </row>
    <row r="4982" spans="6:8" x14ac:dyDescent="0.3">
      <c r="F4982" s="2">
        <v>4977</v>
      </c>
      <c r="G4982" s="10">
        <v>4</v>
      </c>
      <c r="H4982" s="10">
        <f t="shared" si="77"/>
        <v>0.16359554045834998</v>
      </c>
    </row>
    <row r="4983" spans="6:8" x14ac:dyDescent="0.3">
      <c r="F4983" s="2">
        <v>4978</v>
      </c>
      <c r="G4983" s="10">
        <v>4</v>
      </c>
      <c r="H4983" s="10">
        <f t="shared" si="77"/>
        <v>0.16359554045834998</v>
      </c>
    </row>
    <row r="4984" spans="6:8" x14ac:dyDescent="0.3">
      <c r="F4984" s="2">
        <v>4979</v>
      </c>
      <c r="G4984" s="10">
        <v>4</v>
      </c>
      <c r="H4984" s="10">
        <f t="shared" si="77"/>
        <v>0.16359554045834998</v>
      </c>
    </row>
    <row r="4985" spans="6:8" x14ac:dyDescent="0.3">
      <c r="F4985" s="2">
        <v>4980</v>
      </c>
      <c r="G4985" s="10">
        <v>4</v>
      </c>
      <c r="H4985" s="10">
        <f t="shared" si="77"/>
        <v>0.16359554045834998</v>
      </c>
    </row>
    <row r="4986" spans="6:8" x14ac:dyDescent="0.3">
      <c r="F4986" s="2">
        <v>4981</v>
      </c>
      <c r="G4986" s="10">
        <v>4</v>
      </c>
      <c r="H4986" s="10">
        <f t="shared" si="77"/>
        <v>0.16359554045834998</v>
      </c>
    </row>
    <row r="4987" spans="6:8" x14ac:dyDescent="0.3">
      <c r="F4987" s="2">
        <v>4982</v>
      </c>
      <c r="G4987" s="10">
        <v>4</v>
      </c>
      <c r="H4987" s="10">
        <f t="shared" si="77"/>
        <v>0.16359554045834998</v>
      </c>
    </row>
    <row r="4988" spans="6:8" x14ac:dyDescent="0.3">
      <c r="F4988" s="2">
        <v>4983</v>
      </c>
      <c r="G4988" s="10">
        <v>4</v>
      </c>
      <c r="H4988" s="10">
        <f t="shared" si="77"/>
        <v>0.16359554045834998</v>
      </c>
    </row>
    <row r="4989" spans="6:8" x14ac:dyDescent="0.3">
      <c r="F4989" s="2">
        <v>4984</v>
      </c>
      <c r="G4989" s="10">
        <v>4</v>
      </c>
      <c r="H4989" s="10">
        <f t="shared" si="77"/>
        <v>0.16359554045834998</v>
      </c>
    </row>
    <row r="4990" spans="6:8" x14ac:dyDescent="0.3">
      <c r="F4990" s="2">
        <v>4985</v>
      </c>
      <c r="G4990" s="10">
        <v>4</v>
      </c>
      <c r="H4990" s="10">
        <f t="shared" si="77"/>
        <v>0.16359554045834998</v>
      </c>
    </row>
    <row r="4991" spans="6:8" x14ac:dyDescent="0.3">
      <c r="F4991" s="2">
        <v>4986</v>
      </c>
      <c r="G4991" s="10">
        <v>4</v>
      </c>
      <c r="H4991" s="10">
        <f t="shared" si="77"/>
        <v>0.16359554045834998</v>
      </c>
    </row>
    <row r="4992" spans="6:8" x14ac:dyDescent="0.3">
      <c r="F4992" s="2">
        <v>4987</v>
      </c>
      <c r="G4992" s="10">
        <v>4</v>
      </c>
      <c r="H4992" s="10">
        <f t="shared" si="77"/>
        <v>0.16359554045834998</v>
      </c>
    </row>
    <row r="4993" spans="6:8" x14ac:dyDescent="0.3">
      <c r="F4993" s="2">
        <v>4988</v>
      </c>
      <c r="G4993" s="10">
        <v>4</v>
      </c>
      <c r="H4993" s="10">
        <f t="shared" si="77"/>
        <v>0.16359554045834998</v>
      </c>
    </row>
    <row r="4994" spans="6:8" x14ac:dyDescent="0.3">
      <c r="F4994" s="2">
        <v>4989</v>
      </c>
      <c r="G4994" s="10">
        <v>4</v>
      </c>
      <c r="H4994" s="10">
        <f t="shared" si="77"/>
        <v>0.16359554045834998</v>
      </c>
    </row>
    <row r="4995" spans="6:8" x14ac:dyDescent="0.3">
      <c r="F4995" s="2">
        <v>4990</v>
      </c>
      <c r="G4995" s="10">
        <v>4</v>
      </c>
      <c r="H4995" s="10">
        <f t="shared" si="77"/>
        <v>0.16359554045834998</v>
      </c>
    </row>
    <row r="4996" spans="6:8" x14ac:dyDescent="0.3">
      <c r="F4996" s="2">
        <v>4991</v>
      </c>
      <c r="G4996" s="10">
        <v>4</v>
      </c>
      <c r="H4996" s="10">
        <f t="shared" si="77"/>
        <v>0.16359554045834998</v>
      </c>
    </row>
    <row r="4997" spans="6:8" x14ac:dyDescent="0.3">
      <c r="F4997" s="2">
        <v>4992</v>
      </c>
      <c r="G4997" s="10">
        <v>4</v>
      </c>
      <c r="H4997" s="10">
        <f t="shared" si="77"/>
        <v>0.16359554045834998</v>
      </c>
    </row>
    <row r="4998" spans="6:8" x14ac:dyDescent="0.3">
      <c r="F4998" s="2">
        <v>4993</v>
      </c>
      <c r="G4998" s="10">
        <v>4</v>
      </c>
      <c r="H4998" s="10">
        <f t="shared" si="77"/>
        <v>0.16359554045834998</v>
      </c>
    </row>
    <row r="4999" spans="6:8" x14ac:dyDescent="0.3">
      <c r="F4999" s="2">
        <v>4994</v>
      </c>
      <c r="G4999" s="10">
        <v>4</v>
      </c>
      <c r="H4999" s="10">
        <f t="shared" ref="H4999:H5062" si="78">COMBIN(G4999+$D$6-1,G4999)*((1-$D$7)^G4999)*($D$7^$D$6)</f>
        <v>0.16359554045834998</v>
      </c>
    </row>
    <row r="5000" spans="6:8" x14ac:dyDescent="0.3">
      <c r="F5000" s="2">
        <v>4995</v>
      </c>
      <c r="G5000" s="10">
        <v>4</v>
      </c>
      <c r="H5000" s="10">
        <f t="shared" si="78"/>
        <v>0.16359554045834998</v>
      </c>
    </row>
    <row r="5001" spans="6:8" x14ac:dyDescent="0.3">
      <c r="F5001" s="2">
        <v>4996</v>
      </c>
      <c r="G5001" s="10">
        <v>4</v>
      </c>
      <c r="H5001" s="10">
        <f t="shared" si="78"/>
        <v>0.16359554045834998</v>
      </c>
    </row>
    <row r="5002" spans="6:8" x14ac:dyDescent="0.3">
      <c r="F5002" s="2">
        <v>4997</v>
      </c>
      <c r="G5002" s="10">
        <v>4</v>
      </c>
      <c r="H5002" s="10">
        <f t="shared" si="78"/>
        <v>0.16359554045834998</v>
      </c>
    </row>
    <row r="5003" spans="6:8" x14ac:dyDescent="0.3">
      <c r="F5003" s="2">
        <v>4998</v>
      </c>
      <c r="G5003" s="10">
        <v>4</v>
      </c>
      <c r="H5003" s="10">
        <f t="shared" si="78"/>
        <v>0.16359554045834998</v>
      </c>
    </row>
    <row r="5004" spans="6:8" x14ac:dyDescent="0.3">
      <c r="F5004" s="2">
        <v>4999</v>
      </c>
      <c r="G5004" s="10">
        <v>4</v>
      </c>
      <c r="H5004" s="10">
        <f t="shared" si="78"/>
        <v>0.16359554045834998</v>
      </c>
    </row>
    <row r="5005" spans="6:8" x14ac:dyDescent="0.3">
      <c r="F5005" s="2">
        <v>5000</v>
      </c>
      <c r="G5005" s="10">
        <v>4</v>
      </c>
      <c r="H5005" s="10">
        <f t="shared" si="78"/>
        <v>0.16359554045834998</v>
      </c>
    </row>
    <row r="5006" spans="6:8" x14ac:dyDescent="0.3">
      <c r="F5006" s="2">
        <v>5001</v>
      </c>
      <c r="G5006" s="10">
        <v>4</v>
      </c>
      <c r="H5006" s="10">
        <f t="shared" si="78"/>
        <v>0.16359554045834998</v>
      </c>
    </row>
    <row r="5007" spans="6:8" x14ac:dyDescent="0.3">
      <c r="F5007" s="2">
        <v>5002</v>
      </c>
      <c r="G5007" s="10">
        <v>4</v>
      </c>
      <c r="H5007" s="10">
        <f t="shared" si="78"/>
        <v>0.16359554045834998</v>
      </c>
    </row>
    <row r="5008" spans="6:8" x14ac:dyDescent="0.3">
      <c r="F5008" s="2">
        <v>5003</v>
      </c>
      <c r="G5008" s="10">
        <v>4</v>
      </c>
      <c r="H5008" s="10">
        <f t="shared" si="78"/>
        <v>0.16359554045834998</v>
      </c>
    </row>
    <row r="5009" spans="6:8" x14ac:dyDescent="0.3">
      <c r="F5009" s="2">
        <v>5004</v>
      </c>
      <c r="G5009" s="10">
        <v>4</v>
      </c>
      <c r="H5009" s="10">
        <f t="shared" si="78"/>
        <v>0.16359554045834998</v>
      </c>
    </row>
    <row r="5010" spans="6:8" x14ac:dyDescent="0.3">
      <c r="F5010" s="2">
        <v>5005</v>
      </c>
      <c r="G5010" s="10">
        <v>4</v>
      </c>
      <c r="H5010" s="10">
        <f t="shared" si="78"/>
        <v>0.16359554045834998</v>
      </c>
    </row>
    <row r="5011" spans="6:8" x14ac:dyDescent="0.3">
      <c r="F5011" s="2">
        <v>5006</v>
      </c>
      <c r="G5011" s="10">
        <v>4</v>
      </c>
      <c r="H5011" s="10">
        <f t="shared" si="78"/>
        <v>0.16359554045834998</v>
      </c>
    </row>
    <row r="5012" spans="6:8" x14ac:dyDescent="0.3">
      <c r="F5012" s="2">
        <v>5007</v>
      </c>
      <c r="G5012" s="10">
        <v>4</v>
      </c>
      <c r="H5012" s="10">
        <f t="shared" si="78"/>
        <v>0.16359554045834998</v>
      </c>
    </row>
    <row r="5013" spans="6:8" x14ac:dyDescent="0.3">
      <c r="F5013" s="2">
        <v>5008</v>
      </c>
      <c r="G5013" s="10">
        <v>4</v>
      </c>
      <c r="H5013" s="10">
        <f t="shared" si="78"/>
        <v>0.16359554045834998</v>
      </c>
    </row>
    <row r="5014" spans="6:8" x14ac:dyDescent="0.3">
      <c r="F5014" s="2">
        <v>5009</v>
      </c>
      <c r="G5014" s="10">
        <v>4</v>
      </c>
      <c r="H5014" s="10">
        <f t="shared" si="78"/>
        <v>0.16359554045834998</v>
      </c>
    </row>
    <row r="5015" spans="6:8" x14ac:dyDescent="0.3">
      <c r="F5015" s="2">
        <v>5010</v>
      </c>
      <c r="G5015" s="10">
        <v>4</v>
      </c>
      <c r="H5015" s="10">
        <f t="shared" si="78"/>
        <v>0.16359554045834998</v>
      </c>
    </row>
    <row r="5016" spans="6:8" x14ac:dyDescent="0.3">
      <c r="F5016" s="2">
        <v>5011</v>
      </c>
      <c r="G5016" s="10">
        <v>4</v>
      </c>
      <c r="H5016" s="10">
        <f t="shared" si="78"/>
        <v>0.16359554045834998</v>
      </c>
    </row>
    <row r="5017" spans="6:8" x14ac:dyDescent="0.3">
      <c r="F5017" s="2">
        <v>5012</v>
      </c>
      <c r="G5017" s="10">
        <v>4</v>
      </c>
      <c r="H5017" s="10">
        <f t="shared" si="78"/>
        <v>0.16359554045834998</v>
      </c>
    </row>
    <row r="5018" spans="6:8" x14ac:dyDescent="0.3">
      <c r="F5018" s="2">
        <v>5013</v>
      </c>
      <c r="G5018" s="10">
        <v>4</v>
      </c>
      <c r="H5018" s="10">
        <f t="shared" si="78"/>
        <v>0.16359554045834998</v>
      </c>
    </row>
    <row r="5019" spans="6:8" x14ac:dyDescent="0.3">
      <c r="F5019" s="2">
        <v>5014</v>
      </c>
      <c r="G5019" s="10">
        <v>4</v>
      </c>
      <c r="H5019" s="10">
        <f t="shared" si="78"/>
        <v>0.16359554045834998</v>
      </c>
    </row>
    <row r="5020" spans="6:8" x14ac:dyDescent="0.3">
      <c r="F5020" s="2">
        <v>5015</v>
      </c>
      <c r="G5020" s="10">
        <v>4</v>
      </c>
      <c r="H5020" s="10">
        <f t="shared" si="78"/>
        <v>0.16359554045834998</v>
      </c>
    </row>
    <row r="5021" spans="6:8" x14ac:dyDescent="0.3">
      <c r="F5021" s="2">
        <v>5016</v>
      </c>
      <c r="G5021" s="10">
        <v>4</v>
      </c>
      <c r="H5021" s="10">
        <f t="shared" si="78"/>
        <v>0.16359554045834998</v>
      </c>
    </row>
    <row r="5022" spans="6:8" x14ac:dyDescent="0.3">
      <c r="F5022" s="2">
        <v>5017</v>
      </c>
      <c r="G5022" s="10">
        <v>4</v>
      </c>
      <c r="H5022" s="10">
        <f t="shared" si="78"/>
        <v>0.16359554045834998</v>
      </c>
    </row>
    <row r="5023" spans="6:8" x14ac:dyDescent="0.3">
      <c r="F5023" s="2">
        <v>5018</v>
      </c>
      <c r="G5023" s="10">
        <v>4</v>
      </c>
      <c r="H5023" s="10">
        <f t="shared" si="78"/>
        <v>0.16359554045834998</v>
      </c>
    </row>
    <row r="5024" spans="6:8" x14ac:dyDescent="0.3">
      <c r="F5024" s="2">
        <v>5019</v>
      </c>
      <c r="G5024" s="10">
        <v>4</v>
      </c>
      <c r="H5024" s="10">
        <f t="shared" si="78"/>
        <v>0.16359554045834998</v>
      </c>
    </row>
    <row r="5025" spans="6:8" x14ac:dyDescent="0.3">
      <c r="F5025" s="2">
        <v>5020</v>
      </c>
      <c r="G5025" s="10">
        <v>4</v>
      </c>
      <c r="H5025" s="10">
        <f t="shared" si="78"/>
        <v>0.16359554045834998</v>
      </c>
    </row>
    <row r="5026" spans="6:8" x14ac:dyDescent="0.3">
      <c r="F5026" s="2">
        <v>5021</v>
      </c>
      <c r="G5026" s="10">
        <v>4</v>
      </c>
      <c r="H5026" s="10">
        <f t="shared" si="78"/>
        <v>0.16359554045834998</v>
      </c>
    </row>
    <row r="5027" spans="6:8" x14ac:dyDescent="0.3">
      <c r="F5027" s="2">
        <v>5022</v>
      </c>
      <c r="G5027" s="10">
        <v>4</v>
      </c>
      <c r="H5027" s="10">
        <f t="shared" si="78"/>
        <v>0.16359554045834998</v>
      </c>
    </row>
    <row r="5028" spans="6:8" x14ac:dyDescent="0.3">
      <c r="F5028" s="2">
        <v>5023</v>
      </c>
      <c r="G5028" s="10">
        <v>4</v>
      </c>
      <c r="H5028" s="10">
        <f t="shared" si="78"/>
        <v>0.16359554045834998</v>
      </c>
    </row>
    <row r="5029" spans="6:8" x14ac:dyDescent="0.3">
      <c r="F5029" s="2">
        <v>5024</v>
      </c>
      <c r="G5029" s="10">
        <v>4</v>
      </c>
      <c r="H5029" s="10">
        <f t="shared" si="78"/>
        <v>0.16359554045834998</v>
      </c>
    </row>
    <row r="5030" spans="6:8" x14ac:dyDescent="0.3">
      <c r="F5030" s="2">
        <v>5025</v>
      </c>
      <c r="G5030" s="10">
        <v>4</v>
      </c>
      <c r="H5030" s="10">
        <f t="shared" si="78"/>
        <v>0.16359554045834998</v>
      </c>
    </row>
    <row r="5031" spans="6:8" x14ac:dyDescent="0.3">
      <c r="F5031" s="2">
        <v>5026</v>
      </c>
      <c r="G5031" s="10">
        <v>4</v>
      </c>
      <c r="H5031" s="10">
        <f t="shared" si="78"/>
        <v>0.16359554045834998</v>
      </c>
    </row>
    <row r="5032" spans="6:8" x14ac:dyDescent="0.3">
      <c r="F5032" s="2">
        <v>5027</v>
      </c>
      <c r="G5032" s="10">
        <v>4</v>
      </c>
      <c r="H5032" s="10">
        <f t="shared" si="78"/>
        <v>0.16359554045834998</v>
      </c>
    </row>
    <row r="5033" spans="6:8" x14ac:dyDescent="0.3">
      <c r="F5033" s="2">
        <v>5028</v>
      </c>
      <c r="G5033" s="10">
        <v>4</v>
      </c>
      <c r="H5033" s="10">
        <f t="shared" si="78"/>
        <v>0.16359554045834998</v>
      </c>
    </row>
    <row r="5034" spans="6:8" x14ac:dyDescent="0.3">
      <c r="F5034" s="2">
        <v>5029</v>
      </c>
      <c r="G5034" s="10">
        <v>4</v>
      </c>
      <c r="H5034" s="10">
        <f t="shared" si="78"/>
        <v>0.16359554045834998</v>
      </c>
    </row>
    <row r="5035" spans="6:8" x14ac:dyDescent="0.3">
      <c r="F5035" s="2">
        <v>5030</v>
      </c>
      <c r="G5035" s="10">
        <v>4</v>
      </c>
      <c r="H5035" s="10">
        <f t="shared" si="78"/>
        <v>0.16359554045834998</v>
      </c>
    </row>
    <row r="5036" spans="6:8" x14ac:dyDescent="0.3">
      <c r="F5036" s="2">
        <v>5031</v>
      </c>
      <c r="G5036" s="10">
        <v>4</v>
      </c>
      <c r="H5036" s="10">
        <f t="shared" si="78"/>
        <v>0.16359554045834998</v>
      </c>
    </row>
    <row r="5037" spans="6:8" x14ac:dyDescent="0.3">
      <c r="F5037" s="2">
        <v>5032</v>
      </c>
      <c r="G5037" s="10">
        <v>4</v>
      </c>
      <c r="H5037" s="10">
        <f t="shared" si="78"/>
        <v>0.16359554045834998</v>
      </c>
    </row>
    <row r="5038" spans="6:8" x14ac:dyDescent="0.3">
      <c r="F5038" s="2">
        <v>5033</v>
      </c>
      <c r="G5038" s="10">
        <v>4</v>
      </c>
      <c r="H5038" s="10">
        <f t="shared" si="78"/>
        <v>0.16359554045834998</v>
      </c>
    </row>
    <row r="5039" spans="6:8" x14ac:dyDescent="0.3">
      <c r="F5039" s="2">
        <v>5034</v>
      </c>
      <c r="G5039" s="10">
        <v>4</v>
      </c>
      <c r="H5039" s="10">
        <f t="shared" si="78"/>
        <v>0.16359554045834998</v>
      </c>
    </row>
    <row r="5040" spans="6:8" x14ac:dyDescent="0.3">
      <c r="F5040" s="2">
        <v>5035</v>
      </c>
      <c r="G5040" s="10">
        <v>4</v>
      </c>
      <c r="H5040" s="10">
        <f t="shared" si="78"/>
        <v>0.16359554045834998</v>
      </c>
    </row>
    <row r="5041" spans="6:8" x14ac:dyDescent="0.3">
      <c r="F5041" s="2">
        <v>5036</v>
      </c>
      <c r="G5041" s="10">
        <v>4</v>
      </c>
      <c r="H5041" s="10">
        <f t="shared" si="78"/>
        <v>0.16359554045834998</v>
      </c>
    </row>
    <row r="5042" spans="6:8" x14ac:dyDescent="0.3">
      <c r="F5042" s="2">
        <v>5037</v>
      </c>
      <c r="G5042" s="10">
        <v>4</v>
      </c>
      <c r="H5042" s="10">
        <f t="shared" si="78"/>
        <v>0.16359554045834998</v>
      </c>
    </row>
    <row r="5043" spans="6:8" x14ac:dyDescent="0.3">
      <c r="F5043" s="2">
        <v>5038</v>
      </c>
      <c r="G5043" s="10">
        <v>4</v>
      </c>
      <c r="H5043" s="10">
        <f t="shared" si="78"/>
        <v>0.16359554045834998</v>
      </c>
    </row>
    <row r="5044" spans="6:8" x14ac:dyDescent="0.3">
      <c r="F5044" s="2">
        <v>5039</v>
      </c>
      <c r="G5044" s="10">
        <v>4</v>
      </c>
      <c r="H5044" s="10">
        <f t="shared" si="78"/>
        <v>0.16359554045834998</v>
      </c>
    </row>
    <row r="5045" spans="6:8" x14ac:dyDescent="0.3">
      <c r="F5045" s="2">
        <v>5040</v>
      </c>
      <c r="G5045" s="10">
        <v>4</v>
      </c>
      <c r="H5045" s="10">
        <f t="shared" si="78"/>
        <v>0.16359554045834998</v>
      </c>
    </row>
    <row r="5046" spans="6:8" x14ac:dyDescent="0.3">
      <c r="F5046" s="2">
        <v>5041</v>
      </c>
      <c r="G5046" s="10">
        <v>4</v>
      </c>
      <c r="H5046" s="10">
        <f t="shared" si="78"/>
        <v>0.16359554045834998</v>
      </c>
    </row>
    <row r="5047" spans="6:8" x14ac:dyDescent="0.3">
      <c r="F5047" s="2">
        <v>5042</v>
      </c>
      <c r="G5047" s="10">
        <v>4</v>
      </c>
      <c r="H5047" s="10">
        <f t="shared" si="78"/>
        <v>0.16359554045834998</v>
      </c>
    </row>
    <row r="5048" spans="6:8" x14ac:dyDescent="0.3">
      <c r="F5048" s="2">
        <v>5043</v>
      </c>
      <c r="G5048" s="10">
        <v>4</v>
      </c>
      <c r="H5048" s="10">
        <f t="shared" si="78"/>
        <v>0.16359554045834998</v>
      </c>
    </row>
    <row r="5049" spans="6:8" x14ac:dyDescent="0.3">
      <c r="F5049" s="2">
        <v>5044</v>
      </c>
      <c r="G5049" s="10">
        <v>4</v>
      </c>
      <c r="H5049" s="10">
        <f t="shared" si="78"/>
        <v>0.16359554045834998</v>
      </c>
    </row>
    <row r="5050" spans="6:8" x14ac:dyDescent="0.3">
      <c r="F5050" s="2">
        <v>5045</v>
      </c>
      <c r="G5050" s="10">
        <v>4</v>
      </c>
      <c r="H5050" s="10">
        <f t="shared" si="78"/>
        <v>0.16359554045834998</v>
      </c>
    </row>
    <row r="5051" spans="6:8" x14ac:dyDescent="0.3">
      <c r="F5051" s="2">
        <v>5046</v>
      </c>
      <c r="G5051" s="10">
        <v>4</v>
      </c>
      <c r="H5051" s="10">
        <f t="shared" si="78"/>
        <v>0.16359554045834998</v>
      </c>
    </row>
    <row r="5052" spans="6:8" x14ac:dyDescent="0.3">
      <c r="F5052" s="2">
        <v>5047</v>
      </c>
      <c r="G5052" s="10">
        <v>4</v>
      </c>
      <c r="H5052" s="10">
        <f t="shared" si="78"/>
        <v>0.16359554045834998</v>
      </c>
    </row>
    <row r="5053" spans="6:8" x14ac:dyDescent="0.3">
      <c r="F5053" s="2">
        <v>5048</v>
      </c>
      <c r="G5053" s="10">
        <v>4</v>
      </c>
      <c r="H5053" s="10">
        <f t="shared" si="78"/>
        <v>0.16359554045834998</v>
      </c>
    </row>
    <row r="5054" spans="6:8" x14ac:dyDescent="0.3">
      <c r="F5054" s="2">
        <v>5049</v>
      </c>
      <c r="G5054" s="10">
        <v>4</v>
      </c>
      <c r="H5054" s="10">
        <f t="shared" si="78"/>
        <v>0.16359554045834998</v>
      </c>
    </row>
    <row r="5055" spans="6:8" x14ac:dyDescent="0.3">
      <c r="F5055" s="2">
        <v>5050</v>
      </c>
      <c r="G5055" s="10">
        <v>4</v>
      </c>
      <c r="H5055" s="10">
        <f t="shared" si="78"/>
        <v>0.16359554045834998</v>
      </c>
    </row>
    <row r="5056" spans="6:8" x14ac:dyDescent="0.3">
      <c r="F5056" s="2">
        <v>5051</v>
      </c>
      <c r="G5056" s="10">
        <v>4</v>
      </c>
      <c r="H5056" s="10">
        <f t="shared" si="78"/>
        <v>0.16359554045834998</v>
      </c>
    </row>
    <row r="5057" spans="6:8" x14ac:dyDescent="0.3">
      <c r="F5057" s="2">
        <v>5052</v>
      </c>
      <c r="G5057" s="10">
        <v>4</v>
      </c>
      <c r="H5057" s="10">
        <f t="shared" si="78"/>
        <v>0.16359554045834998</v>
      </c>
    </row>
    <row r="5058" spans="6:8" x14ac:dyDescent="0.3">
      <c r="F5058" s="2">
        <v>5053</v>
      </c>
      <c r="G5058" s="10">
        <v>4</v>
      </c>
      <c r="H5058" s="10">
        <f t="shared" si="78"/>
        <v>0.16359554045834998</v>
      </c>
    </row>
    <row r="5059" spans="6:8" x14ac:dyDescent="0.3">
      <c r="F5059" s="2">
        <v>5054</v>
      </c>
      <c r="G5059" s="10">
        <v>4</v>
      </c>
      <c r="H5059" s="10">
        <f t="shared" si="78"/>
        <v>0.16359554045834998</v>
      </c>
    </row>
    <row r="5060" spans="6:8" x14ac:dyDescent="0.3">
      <c r="F5060" s="2">
        <v>5055</v>
      </c>
      <c r="G5060" s="10">
        <v>4</v>
      </c>
      <c r="H5060" s="10">
        <f t="shared" si="78"/>
        <v>0.16359554045834998</v>
      </c>
    </row>
    <row r="5061" spans="6:8" x14ac:dyDescent="0.3">
      <c r="F5061" s="2">
        <v>5056</v>
      </c>
      <c r="G5061" s="10">
        <v>4</v>
      </c>
      <c r="H5061" s="10">
        <f t="shared" si="78"/>
        <v>0.16359554045834998</v>
      </c>
    </row>
    <row r="5062" spans="6:8" x14ac:dyDescent="0.3">
      <c r="F5062" s="2">
        <v>5057</v>
      </c>
      <c r="G5062" s="10">
        <v>4</v>
      </c>
      <c r="H5062" s="10">
        <f t="shared" si="78"/>
        <v>0.16359554045834998</v>
      </c>
    </row>
    <row r="5063" spans="6:8" x14ac:dyDescent="0.3">
      <c r="F5063" s="2">
        <v>5058</v>
      </c>
      <c r="G5063" s="10">
        <v>4</v>
      </c>
      <c r="H5063" s="10">
        <f t="shared" ref="H5063:H5126" si="79">COMBIN(G5063+$D$6-1,G5063)*((1-$D$7)^G5063)*($D$7^$D$6)</f>
        <v>0.16359554045834998</v>
      </c>
    </row>
    <row r="5064" spans="6:8" x14ac:dyDescent="0.3">
      <c r="F5064" s="2">
        <v>5059</v>
      </c>
      <c r="G5064" s="10">
        <v>4</v>
      </c>
      <c r="H5064" s="10">
        <f t="shared" si="79"/>
        <v>0.16359554045834998</v>
      </c>
    </row>
    <row r="5065" spans="6:8" x14ac:dyDescent="0.3">
      <c r="F5065" s="2">
        <v>5060</v>
      </c>
      <c r="G5065" s="10">
        <v>4</v>
      </c>
      <c r="H5065" s="10">
        <f t="shared" si="79"/>
        <v>0.16359554045834998</v>
      </c>
    </row>
    <row r="5066" spans="6:8" x14ac:dyDescent="0.3">
      <c r="F5066" s="2">
        <v>5061</v>
      </c>
      <c r="G5066" s="10">
        <v>4</v>
      </c>
      <c r="H5066" s="10">
        <f t="shared" si="79"/>
        <v>0.16359554045834998</v>
      </c>
    </row>
    <row r="5067" spans="6:8" x14ac:dyDescent="0.3">
      <c r="F5067" s="2">
        <v>5062</v>
      </c>
      <c r="G5067" s="10">
        <v>4</v>
      </c>
      <c r="H5067" s="10">
        <f t="shared" si="79"/>
        <v>0.16359554045834998</v>
      </c>
    </row>
    <row r="5068" spans="6:8" x14ac:dyDescent="0.3">
      <c r="F5068" s="2">
        <v>5063</v>
      </c>
      <c r="G5068" s="10">
        <v>4</v>
      </c>
      <c r="H5068" s="10">
        <f t="shared" si="79"/>
        <v>0.16359554045834998</v>
      </c>
    </row>
    <row r="5069" spans="6:8" x14ac:dyDescent="0.3">
      <c r="F5069" s="2">
        <v>5064</v>
      </c>
      <c r="G5069" s="10">
        <v>4</v>
      </c>
      <c r="H5069" s="10">
        <f t="shared" si="79"/>
        <v>0.16359554045834998</v>
      </c>
    </row>
    <row r="5070" spans="6:8" x14ac:dyDescent="0.3">
      <c r="F5070" s="2">
        <v>5065</v>
      </c>
      <c r="G5070" s="10">
        <v>4</v>
      </c>
      <c r="H5070" s="10">
        <f t="shared" si="79"/>
        <v>0.16359554045834998</v>
      </c>
    </row>
    <row r="5071" spans="6:8" x14ac:dyDescent="0.3">
      <c r="F5071" s="2">
        <v>5066</v>
      </c>
      <c r="G5071" s="10">
        <v>4</v>
      </c>
      <c r="H5071" s="10">
        <f t="shared" si="79"/>
        <v>0.16359554045834998</v>
      </c>
    </row>
    <row r="5072" spans="6:8" x14ac:dyDescent="0.3">
      <c r="F5072" s="2">
        <v>5067</v>
      </c>
      <c r="G5072" s="10">
        <v>4</v>
      </c>
      <c r="H5072" s="10">
        <f t="shared" si="79"/>
        <v>0.16359554045834998</v>
      </c>
    </row>
    <row r="5073" spans="6:8" x14ac:dyDescent="0.3">
      <c r="F5073" s="2">
        <v>5068</v>
      </c>
      <c r="G5073" s="10">
        <v>4</v>
      </c>
      <c r="H5073" s="10">
        <f t="shared" si="79"/>
        <v>0.16359554045834998</v>
      </c>
    </row>
    <row r="5074" spans="6:8" x14ac:dyDescent="0.3">
      <c r="F5074" s="2">
        <v>5069</v>
      </c>
      <c r="G5074" s="10">
        <v>4</v>
      </c>
      <c r="H5074" s="10">
        <f t="shared" si="79"/>
        <v>0.16359554045834998</v>
      </c>
    </row>
    <row r="5075" spans="6:8" x14ac:dyDescent="0.3">
      <c r="F5075" s="2">
        <v>5070</v>
      </c>
      <c r="G5075" s="10">
        <v>4</v>
      </c>
      <c r="H5075" s="10">
        <f t="shared" si="79"/>
        <v>0.16359554045834998</v>
      </c>
    </row>
    <row r="5076" spans="6:8" x14ac:dyDescent="0.3">
      <c r="F5076" s="2">
        <v>5071</v>
      </c>
      <c r="G5076" s="10">
        <v>4</v>
      </c>
      <c r="H5076" s="10">
        <f t="shared" si="79"/>
        <v>0.16359554045834998</v>
      </c>
    </row>
    <row r="5077" spans="6:8" x14ac:dyDescent="0.3">
      <c r="F5077" s="2">
        <v>5072</v>
      </c>
      <c r="G5077" s="10">
        <v>4</v>
      </c>
      <c r="H5077" s="10">
        <f t="shared" si="79"/>
        <v>0.16359554045834998</v>
      </c>
    </row>
    <row r="5078" spans="6:8" x14ac:dyDescent="0.3">
      <c r="F5078" s="2">
        <v>5073</v>
      </c>
      <c r="G5078" s="10">
        <v>4</v>
      </c>
      <c r="H5078" s="10">
        <f t="shared" si="79"/>
        <v>0.16359554045834998</v>
      </c>
    </row>
    <row r="5079" spans="6:8" x14ac:dyDescent="0.3">
      <c r="F5079" s="2">
        <v>5074</v>
      </c>
      <c r="G5079" s="10">
        <v>4</v>
      </c>
      <c r="H5079" s="10">
        <f t="shared" si="79"/>
        <v>0.16359554045834998</v>
      </c>
    </row>
    <row r="5080" spans="6:8" x14ac:dyDescent="0.3">
      <c r="F5080" s="2">
        <v>5075</v>
      </c>
      <c r="G5080" s="10">
        <v>4</v>
      </c>
      <c r="H5080" s="10">
        <f t="shared" si="79"/>
        <v>0.16359554045834998</v>
      </c>
    </row>
    <row r="5081" spans="6:8" x14ac:dyDescent="0.3">
      <c r="F5081" s="2">
        <v>5076</v>
      </c>
      <c r="G5081" s="10">
        <v>4</v>
      </c>
      <c r="H5081" s="10">
        <f t="shared" si="79"/>
        <v>0.16359554045834998</v>
      </c>
    </row>
    <row r="5082" spans="6:8" x14ac:dyDescent="0.3">
      <c r="F5082" s="2">
        <v>5077</v>
      </c>
      <c r="G5082" s="10">
        <v>4</v>
      </c>
      <c r="H5082" s="10">
        <f t="shared" si="79"/>
        <v>0.16359554045834998</v>
      </c>
    </row>
    <row r="5083" spans="6:8" x14ac:dyDescent="0.3">
      <c r="F5083" s="2">
        <v>5078</v>
      </c>
      <c r="G5083" s="10">
        <v>4</v>
      </c>
      <c r="H5083" s="10">
        <f t="shared" si="79"/>
        <v>0.16359554045834998</v>
      </c>
    </row>
    <row r="5084" spans="6:8" x14ac:dyDescent="0.3">
      <c r="F5084" s="2">
        <v>5079</v>
      </c>
      <c r="G5084" s="10">
        <v>4</v>
      </c>
      <c r="H5084" s="10">
        <f t="shared" si="79"/>
        <v>0.16359554045834998</v>
      </c>
    </row>
    <row r="5085" spans="6:8" x14ac:dyDescent="0.3">
      <c r="F5085" s="2">
        <v>5080</v>
      </c>
      <c r="G5085" s="10">
        <v>4</v>
      </c>
      <c r="H5085" s="10">
        <f t="shared" si="79"/>
        <v>0.16359554045834998</v>
      </c>
    </row>
    <row r="5086" spans="6:8" x14ac:dyDescent="0.3">
      <c r="F5086" s="2">
        <v>5081</v>
      </c>
      <c r="G5086" s="10">
        <v>4</v>
      </c>
      <c r="H5086" s="10">
        <f t="shared" si="79"/>
        <v>0.16359554045834998</v>
      </c>
    </row>
    <row r="5087" spans="6:8" x14ac:dyDescent="0.3">
      <c r="F5087" s="2">
        <v>5082</v>
      </c>
      <c r="G5087" s="10">
        <v>4</v>
      </c>
      <c r="H5087" s="10">
        <f t="shared" si="79"/>
        <v>0.16359554045834998</v>
      </c>
    </row>
    <row r="5088" spans="6:8" x14ac:dyDescent="0.3">
      <c r="F5088" s="2">
        <v>5083</v>
      </c>
      <c r="G5088" s="10">
        <v>4</v>
      </c>
      <c r="H5088" s="10">
        <f t="shared" si="79"/>
        <v>0.16359554045834998</v>
      </c>
    </row>
    <row r="5089" spans="6:8" x14ac:dyDescent="0.3">
      <c r="F5089" s="2">
        <v>5084</v>
      </c>
      <c r="G5089" s="10">
        <v>4</v>
      </c>
      <c r="H5089" s="10">
        <f t="shared" si="79"/>
        <v>0.16359554045834998</v>
      </c>
    </row>
    <row r="5090" spans="6:8" x14ac:dyDescent="0.3">
      <c r="F5090" s="2">
        <v>5085</v>
      </c>
      <c r="G5090" s="10">
        <v>4</v>
      </c>
      <c r="H5090" s="10">
        <f t="shared" si="79"/>
        <v>0.16359554045834998</v>
      </c>
    </row>
    <row r="5091" spans="6:8" x14ac:dyDescent="0.3">
      <c r="F5091" s="2">
        <v>5086</v>
      </c>
      <c r="G5091" s="10">
        <v>4</v>
      </c>
      <c r="H5091" s="10">
        <f t="shared" si="79"/>
        <v>0.16359554045834998</v>
      </c>
    </row>
    <row r="5092" spans="6:8" x14ac:dyDescent="0.3">
      <c r="F5092" s="2">
        <v>5087</v>
      </c>
      <c r="G5092" s="10">
        <v>4</v>
      </c>
      <c r="H5092" s="10">
        <f t="shared" si="79"/>
        <v>0.16359554045834998</v>
      </c>
    </row>
    <row r="5093" spans="6:8" x14ac:dyDescent="0.3">
      <c r="F5093" s="2">
        <v>5088</v>
      </c>
      <c r="G5093" s="10">
        <v>4</v>
      </c>
      <c r="H5093" s="10">
        <f t="shared" si="79"/>
        <v>0.16359554045834998</v>
      </c>
    </row>
    <row r="5094" spans="6:8" x14ac:dyDescent="0.3">
      <c r="F5094" s="2">
        <v>5089</v>
      </c>
      <c r="G5094" s="10">
        <v>4</v>
      </c>
      <c r="H5094" s="10">
        <f t="shared" si="79"/>
        <v>0.16359554045834998</v>
      </c>
    </row>
    <row r="5095" spans="6:8" x14ac:dyDescent="0.3">
      <c r="F5095" s="2">
        <v>5090</v>
      </c>
      <c r="G5095" s="10">
        <v>4</v>
      </c>
      <c r="H5095" s="10">
        <f t="shared" si="79"/>
        <v>0.16359554045834998</v>
      </c>
    </row>
    <row r="5096" spans="6:8" x14ac:dyDescent="0.3">
      <c r="F5096" s="2">
        <v>5091</v>
      </c>
      <c r="G5096" s="10">
        <v>4</v>
      </c>
      <c r="H5096" s="10">
        <f t="shared" si="79"/>
        <v>0.16359554045834998</v>
      </c>
    </row>
    <row r="5097" spans="6:8" x14ac:dyDescent="0.3">
      <c r="F5097" s="2">
        <v>5092</v>
      </c>
      <c r="G5097" s="10">
        <v>4</v>
      </c>
      <c r="H5097" s="10">
        <f t="shared" si="79"/>
        <v>0.16359554045834998</v>
      </c>
    </row>
    <row r="5098" spans="6:8" x14ac:dyDescent="0.3">
      <c r="F5098" s="2">
        <v>5093</v>
      </c>
      <c r="G5098" s="10">
        <v>4</v>
      </c>
      <c r="H5098" s="10">
        <f t="shared" si="79"/>
        <v>0.16359554045834998</v>
      </c>
    </row>
    <row r="5099" spans="6:8" x14ac:dyDescent="0.3">
      <c r="F5099" s="2">
        <v>5094</v>
      </c>
      <c r="G5099" s="10">
        <v>4</v>
      </c>
      <c r="H5099" s="10">
        <f t="shared" si="79"/>
        <v>0.16359554045834998</v>
      </c>
    </row>
    <row r="5100" spans="6:8" x14ac:dyDescent="0.3">
      <c r="F5100" s="2">
        <v>5095</v>
      </c>
      <c r="G5100" s="10">
        <v>4</v>
      </c>
      <c r="H5100" s="10">
        <f t="shared" si="79"/>
        <v>0.16359554045834998</v>
      </c>
    </row>
    <row r="5101" spans="6:8" x14ac:dyDescent="0.3">
      <c r="F5101" s="2">
        <v>5096</v>
      </c>
      <c r="G5101" s="10">
        <v>4</v>
      </c>
      <c r="H5101" s="10">
        <f t="shared" si="79"/>
        <v>0.16359554045834998</v>
      </c>
    </row>
    <row r="5102" spans="6:8" x14ac:dyDescent="0.3">
      <c r="F5102" s="2">
        <v>5097</v>
      </c>
      <c r="G5102" s="10">
        <v>4</v>
      </c>
      <c r="H5102" s="10">
        <f t="shared" si="79"/>
        <v>0.16359554045834998</v>
      </c>
    </row>
    <row r="5103" spans="6:8" x14ac:dyDescent="0.3">
      <c r="F5103" s="2">
        <v>5098</v>
      </c>
      <c r="G5103" s="10">
        <v>4</v>
      </c>
      <c r="H5103" s="10">
        <f t="shared" si="79"/>
        <v>0.16359554045834998</v>
      </c>
    </row>
    <row r="5104" spans="6:8" x14ac:dyDescent="0.3">
      <c r="F5104" s="2">
        <v>5099</v>
      </c>
      <c r="G5104" s="10">
        <v>4</v>
      </c>
      <c r="H5104" s="10">
        <f t="shared" si="79"/>
        <v>0.16359554045834998</v>
      </c>
    </row>
    <row r="5105" spans="6:8" x14ac:dyDescent="0.3">
      <c r="F5105" s="2">
        <v>5100</v>
      </c>
      <c r="G5105" s="10">
        <v>4</v>
      </c>
      <c r="H5105" s="10">
        <f t="shared" si="79"/>
        <v>0.16359554045834998</v>
      </c>
    </row>
    <row r="5106" spans="6:8" x14ac:dyDescent="0.3">
      <c r="F5106" s="2">
        <v>5101</v>
      </c>
      <c r="G5106" s="10">
        <v>4</v>
      </c>
      <c r="H5106" s="10">
        <f t="shared" si="79"/>
        <v>0.16359554045834998</v>
      </c>
    </row>
    <row r="5107" spans="6:8" x14ac:dyDescent="0.3">
      <c r="F5107" s="2">
        <v>5102</v>
      </c>
      <c r="G5107" s="10">
        <v>4</v>
      </c>
      <c r="H5107" s="10">
        <f t="shared" si="79"/>
        <v>0.16359554045834998</v>
      </c>
    </row>
    <row r="5108" spans="6:8" x14ac:dyDescent="0.3">
      <c r="F5108" s="2">
        <v>5103</v>
      </c>
      <c r="G5108" s="10">
        <v>4</v>
      </c>
      <c r="H5108" s="10">
        <f t="shared" si="79"/>
        <v>0.16359554045834998</v>
      </c>
    </row>
    <row r="5109" spans="6:8" x14ac:dyDescent="0.3">
      <c r="F5109" s="2">
        <v>5104</v>
      </c>
      <c r="G5109" s="10">
        <v>4</v>
      </c>
      <c r="H5109" s="10">
        <f t="shared" si="79"/>
        <v>0.16359554045834998</v>
      </c>
    </row>
    <row r="5110" spans="6:8" x14ac:dyDescent="0.3">
      <c r="F5110" s="2">
        <v>5105</v>
      </c>
      <c r="G5110" s="10">
        <v>4</v>
      </c>
      <c r="H5110" s="10">
        <f t="shared" si="79"/>
        <v>0.16359554045834998</v>
      </c>
    </row>
    <row r="5111" spans="6:8" x14ac:dyDescent="0.3">
      <c r="F5111" s="2">
        <v>5106</v>
      </c>
      <c r="G5111" s="10">
        <v>4</v>
      </c>
      <c r="H5111" s="10">
        <f t="shared" si="79"/>
        <v>0.16359554045834998</v>
      </c>
    </row>
    <row r="5112" spans="6:8" x14ac:dyDescent="0.3">
      <c r="F5112" s="2">
        <v>5107</v>
      </c>
      <c r="G5112" s="10">
        <v>4</v>
      </c>
      <c r="H5112" s="10">
        <f t="shared" si="79"/>
        <v>0.16359554045834998</v>
      </c>
    </row>
    <row r="5113" spans="6:8" x14ac:dyDescent="0.3">
      <c r="F5113" s="2">
        <v>5108</v>
      </c>
      <c r="G5113" s="10">
        <v>4</v>
      </c>
      <c r="H5113" s="10">
        <f t="shared" si="79"/>
        <v>0.16359554045834998</v>
      </c>
    </row>
    <row r="5114" spans="6:8" x14ac:dyDescent="0.3">
      <c r="F5114" s="2">
        <v>5109</v>
      </c>
      <c r="G5114" s="10">
        <v>4</v>
      </c>
      <c r="H5114" s="10">
        <f t="shared" si="79"/>
        <v>0.16359554045834998</v>
      </c>
    </row>
    <row r="5115" spans="6:8" x14ac:dyDescent="0.3">
      <c r="F5115" s="2">
        <v>5110</v>
      </c>
      <c r="G5115" s="10">
        <v>4</v>
      </c>
      <c r="H5115" s="10">
        <f t="shared" si="79"/>
        <v>0.16359554045834998</v>
      </c>
    </row>
    <row r="5116" spans="6:8" x14ac:dyDescent="0.3">
      <c r="F5116" s="2">
        <v>5111</v>
      </c>
      <c r="G5116" s="10">
        <v>4</v>
      </c>
      <c r="H5116" s="10">
        <f t="shared" si="79"/>
        <v>0.16359554045834998</v>
      </c>
    </row>
    <row r="5117" spans="6:8" x14ac:dyDescent="0.3">
      <c r="F5117" s="2">
        <v>5112</v>
      </c>
      <c r="G5117" s="10">
        <v>4</v>
      </c>
      <c r="H5117" s="10">
        <f t="shared" si="79"/>
        <v>0.16359554045834998</v>
      </c>
    </row>
    <row r="5118" spans="6:8" x14ac:dyDescent="0.3">
      <c r="F5118" s="2">
        <v>5113</v>
      </c>
      <c r="G5118" s="10">
        <v>4</v>
      </c>
      <c r="H5118" s="10">
        <f t="shared" si="79"/>
        <v>0.16359554045834998</v>
      </c>
    </row>
    <row r="5119" spans="6:8" x14ac:dyDescent="0.3">
      <c r="F5119" s="2">
        <v>5114</v>
      </c>
      <c r="G5119" s="10">
        <v>4</v>
      </c>
      <c r="H5119" s="10">
        <f t="shared" si="79"/>
        <v>0.16359554045834998</v>
      </c>
    </row>
    <row r="5120" spans="6:8" x14ac:dyDescent="0.3">
      <c r="F5120" s="2">
        <v>5115</v>
      </c>
      <c r="G5120" s="10">
        <v>4</v>
      </c>
      <c r="H5120" s="10">
        <f t="shared" si="79"/>
        <v>0.16359554045834998</v>
      </c>
    </row>
    <row r="5121" spans="6:8" x14ac:dyDescent="0.3">
      <c r="F5121" s="2">
        <v>5116</v>
      </c>
      <c r="G5121" s="10">
        <v>4</v>
      </c>
      <c r="H5121" s="10">
        <f t="shared" si="79"/>
        <v>0.16359554045834998</v>
      </c>
    </row>
    <row r="5122" spans="6:8" x14ac:dyDescent="0.3">
      <c r="F5122" s="2">
        <v>5117</v>
      </c>
      <c r="G5122" s="10">
        <v>4</v>
      </c>
      <c r="H5122" s="10">
        <f t="shared" si="79"/>
        <v>0.16359554045834998</v>
      </c>
    </row>
    <row r="5123" spans="6:8" x14ac:dyDescent="0.3">
      <c r="F5123" s="2">
        <v>5118</v>
      </c>
      <c r="G5123" s="10">
        <v>4</v>
      </c>
      <c r="H5123" s="10">
        <f t="shared" si="79"/>
        <v>0.16359554045834998</v>
      </c>
    </row>
    <row r="5124" spans="6:8" x14ac:dyDescent="0.3">
      <c r="F5124" s="2">
        <v>5119</v>
      </c>
      <c r="G5124" s="10">
        <v>4</v>
      </c>
      <c r="H5124" s="10">
        <f t="shared" si="79"/>
        <v>0.16359554045834998</v>
      </c>
    </row>
    <row r="5125" spans="6:8" x14ac:dyDescent="0.3">
      <c r="F5125" s="2">
        <v>5120</v>
      </c>
      <c r="G5125" s="10">
        <v>4</v>
      </c>
      <c r="H5125" s="10">
        <f t="shared" si="79"/>
        <v>0.16359554045834998</v>
      </c>
    </row>
    <row r="5126" spans="6:8" x14ac:dyDescent="0.3">
      <c r="F5126" s="2">
        <v>5121</v>
      </c>
      <c r="G5126" s="10">
        <v>4</v>
      </c>
      <c r="H5126" s="10">
        <f t="shared" si="79"/>
        <v>0.16359554045834998</v>
      </c>
    </row>
    <row r="5127" spans="6:8" x14ac:dyDescent="0.3">
      <c r="F5127" s="2">
        <v>5122</v>
      </c>
      <c r="G5127" s="10">
        <v>4</v>
      </c>
      <c r="H5127" s="10">
        <f t="shared" ref="H5127:H5190" si="80">COMBIN(G5127+$D$6-1,G5127)*((1-$D$7)^G5127)*($D$7^$D$6)</f>
        <v>0.16359554045834998</v>
      </c>
    </row>
    <row r="5128" spans="6:8" x14ac:dyDescent="0.3">
      <c r="F5128" s="2">
        <v>5123</v>
      </c>
      <c r="G5128" s="10">
        <v>4</v>
      </c>
      <c r="H5128" s="10">
        <f t="shared" si="80"/>
        <v>0.16359554045834998</v>
      </c>
    </row>
    <row r="5129" spans="6:8" x14ac:dyDescent="0.3">
      <c r="F5129" s="2">
        <v>5124</v>
      </c>
      <c r="G5129" s="10">
        <v>4</v>
      </c>
      <c r="H5129" s="10">
        <f t="shared" si="80"/>
        <v>0.16359554045834998</v>
      </c>
    </row>
    <row r="5130" spans="6:8" x14ac:dyDescent="0.3">
      <c r="F5130" s="2">
        <v>5125</v>
      </c>
      <c r="G5130" s="10">
        <v>4</v>
      </c>
      <c r="H5130" s="10">
        <f t="shared" si="80"/>
        <v>0.16359554045834998</v>
      </c>
    </row>
    <row r="5131" spans="6:8" x14ac:dyDescent="0.3">
      <c r="F5131" s="2">
        <v>5126</v>
      </c>
      <c r="G5131" s="10">
        <v>4</v>
      </c>
      <c r="H5131" s="10">
        <f t="shared" si="80"/>
        <v>0.16359554045834998</v>
      </c>
    </row>
    <row r="5132" spans="6:8" x14ac:dyDescent="0.3">
      <c r="F5132" s="2">
        <v>5127</v>
      </c>
      <c r="G5132" s="10">
        <v>4</v>
      </c>
      <c r="H5132" s="10">
        <f t="shared" si="80"/>
        <v>0.16359554045834998</v>
      </c>
    </row>
    <row r="5133" spans="6:8" x14ac:dyDescent="0.3">
      <c r="F5133" s="2">
        <v>5128</v>
      </c>
      <c r="G5133" s="10">
        <v>4</v>
      </c>
      <c r="H5133" s="10">
        <f t="shared" si="80"/>
        <v>0.16359554045834998</v>
      </c>
    </row>
    <row r="5134" spans="6:8" x14ac:dyDescent="0.3">
      <c r="F5134" s="2">
        <v>5129</v>
      </c>
      <c r="G5134" s="10">
        <v>4</v>
      </c>
      <c r="H5134" s="10">
        <f t="shared" si="80"/>
        <v>0.16359554045834998</v>
      </c>
    </row>
    <row r="5135" spans="6:8" x14ac:dyDescent="0.3">
      <c r="F5135" s="2">
        <v>5130</v>
      </c>
      <c r="G5135" s="10">
        <v>4</v>
      </c>
      <c r="H5135" s="10">
        <f t="shared" si="80"/>
        <v>0.16359554045834998</v>
      </c>
    </row>
    <row r="5136" spans="6:8" x14ac:dyDescent="0.3">
      <c r="F5136" s="2">
        <v>5131</v>
      </c>
      <c r="G5136" s="10">
        <v>4</v>
      </c>
      <c r="H5136" s="10">
        <f t="shared" si="80"/>
        <v>0.16359554045834998</v>
      </c>
    </row>
    <row r="5137" spans="6:8" x14ac:dyDescent="0.3">
      <c r="F5137" s="2">
        <v>5132</v>
      </c>
      <c r="G5137" s="10">
        <v>4</v>
      </c>
      <c r="H5137" s="10">
        <f t="shared" si="80"/>
        <v>0.16359554045834998</v>
      </c>
    </row>
    <row r="5138" spans="6:8" x14ac:dyDescent="0.3">
      <c r="F5138" s="2">
        <v>5133</v>
      </c>
      <c r="G5138" s="10">
        <v>4</v>
      </c>
      <c r="H5138" s="10">
        <f t="shared" si="80"/>
        <v>0.16359554045834998</v>
      </c>
    </row>
    <row r="5139" spans="6:8" x14ac:dyDescent="0.3">
      <c r="F5139" s="2">
        <v>5134</v>
      </c>
      <c r="G5139" s="10">
        <v>4</v>
      </c>
      <c r="H5139" s="10">
        <f t="shared" si="80"/>
        <v>0.16359554045834998</v>
      </c>
    </row>
    <row r="5140" spans="6:8" x14ac:dyDescent="0.3">
      <c r="F5140" s="2">
        <v>5135</v>
      </c>
      <c r="G5140" s="10">
        <v>4</v>
      </c>
      <c r="H5140" s="10">
        <f t="shared" si="80"/>
        <v>0.16359554045834998</v>
      </c>
    </row>
    <row r="5141" spans="6:8" x14ac:dyDescent="0.3">
      <c r="F5141" s="2">
        <v>5136</v>
      </c>
      <c r="G5141" s="10">
        <v>4</v>
      </c>
      <c r="H5141" s="10">
        <f t="shared" si="80"/>
        <v>0.16359554045834998</v>
      </c>
    </row>
    <row r="5142" spans="6:8" x14ac:dyDescent="0.3">
      <c r="F5142" s="2">
        <v>5137</v>
      </c>
      <c r="G5142" s="10">
        <v>4</v>
      </c>
      <c r="H5142" s="10">
        <f t="shared" si="80"/>
        <v>0.16359554045834998</v>
      </c>
    </row>
    <row r="5143" spans="6:8" x14ac:dyDescent="0.3">
      <c r="F5143" s="2">
        <v>5138</v>
      </c>
      <c r="G5143" s="10">
        <v>4</v>
      </c>
      <c r="H5143" s="10">
        <f t="shared" si="80"/>
        <v>0.16359554045834998</v>
      </c>
    </row>
    <row r="5144" spans="6:8" x14ac:dyDescent="0.3">
      <c r="F5144" s="2">
        <v>5139</v>
      </c>
      <c r="G5144" s="10">
        <v>4</v>
      </c>
      <c r="H5144" s="10">
        <f t="shared" si="80"/>
        <v>0.16359554045834998</v>
      </c>
    </row>
    <row r="5145" spans="6:8" x14ac:dyDescent="0.3">
      <c r="F5145" s="2">
        <v>5140</v>
      </c>
      <c r="G5145" s="10">
        <v>4</v>
      </c>
      <c r="H5145" s="10">
        <f t="shared" si="80"/>
        <v>0.16359554045834998</v>
      </c>
    </row>
    <row r="5146" spans="6:8" x14ac:dyDescent="0.3">
      <c r="F5146" s="2">
        <v>5141</v>
      </c>
      <c r="G5146" s="10">
        <v>4</v>
      </c>
      <c r="H5146" s="10">
        <f t="shared" si="80"/>
        <v>0.16359554045834998</v>
      </c>
    </row>
    <row r="5147" spans="6:8" x14ac:dyDescent="0.3">
      <c r="F5147" s="2">
        <v>5142</v>
      </c>
      <c r="G5147" s="10">
        <v>4</v>
      </c>
      <c r="H5147" s="10">
        <f t="shared" si="80"/>
        <v>0.16359554045834998</v>
      </c>
    </row>
    <row r="5148" spans="6:8" x14ac:dyDescent="0.3">
      <c r="F5148" s="2">
        <v>5143</v>
      </c>
      <c r="G5148" s="10">
        <v>4</v>
      </c>
      <c r="H5148" s="10">
        <f t="shared" si="80"/>
        <v>0.16359554045834998</v>
      </c>
    </row>
    <row r="5149" spans="6:8" x14ac:dyDescent="0.3">
      <c r="F5149" s="2">
        <v>5144</v>
      </c>
      <c r="G5149" s="10">
        <v>4</v>
      </c>
      <c r="H5149" s="10">
        <f t="shared" si="80"/>
        <v>0.16359554045834998</v>
      </c>
    </row>
    <row r="5150" spans="6:8" x14ac:dyDescent="0.3">
      <c r="F5150" s="2">
        <v>5145</v>
      </c>
      <c r="G5150" s="10">
        <v>4</v>
      </c>
      <c r="H5150" s="10">
        <f t="shared" si="80"/>
        <v>0.16359554045834998</v>
      </c>
    </row>
    <row r="5151" spans="6:8" x14ac:dyDescent="0.3">
      <c r="F5151" s="2">
        <v>5146</v>
      </c>
      <c r="G5151" s="10">
        <v>4</v>
      </c>
      <c r="H5151" s="10">
        <f t="shared" si="80"/>
        <v>0.16359554045834998</v>
      </c>
    </row>
    <row r="5152" spans="6:8" x14ac:dyDescent="0.3">
      <c r="F5152" s="2">
        <v>5147</v>
      </c>
      <c r="G5152" s="10">
        <v>4</v>
      </c>
      <c r="H5152" s="10">
        <f t="shared" si="80"/>
        <v>0.16359554045834998</v>
      </c>
    </row>
    <row r="5153" spans="6:8" x14ac:dyDescent="0.3">
      <c r="F5153" s="2">
        <v>5148</v>
      </c>
      <c r="G5153" s="10">
        <v>4</v>
      </c>
      <c r="H5153" s="10">
        <f t="shared" si="80"/>
        <v>0.16359554045834998</v>
      </c>
    </row>
    <row r="5154" spans="6:8" x14ac:dyDescent="0.3">
      <c r="F5154" s="2">
        <v>5149</v>
      </c>
      <c r="G5154" s="10">
        <v>4</v>
      </c>
      <c r="H5154" s="10">
        <f t="shared" si="80"/>
        <v>0.16359554045834998</v>
      </c>
    </row>
    <row r="5155" spans="6:8" x14ac:dyDescent="0.3">
      <c r="F5155" s="2">
        <v>5150</v>
      </c>
      <c r="G5155" s="10">
        <v>4</v>
      </c>
      <c r="H5155" s="10">
        <f t="shared" si="80"/>
        <v>0.16359554045834998</v>
      </c>
    </row>
    <row r="5156" spans="6:8" x14ac:dyDescent="0.3">
      <c r="F5156" s="2">
        <v>5151</v>
      </c>
      <c r="G5156" s="10">
        <v>4</v>
      </c>
      <c r="H5156" s="10">
        <f t="shared" si="80"/>
        <v>0.16359554045834998</v>
      </c>
    </row>
    <row r="5157" spans="6:8" x14ac:dyDescent="0.3">
      <c r="F5157" s="2">
        <v>5152</v>
      </c>
      <c r="G5157" s="10">
        <v>4</v>
      </c>
      <c r="H5157" s="10">
        <f t="shared" si="80"/>
        <v>0.16359554045834998</v>
      </c>
    </row>
    <row r="5158" spans="6:8" x14ac:dyDescent="0.3">
      <c r="F5158" s="2">
        <v>5153</v>
      </c>
      <c r="G5158" s="10">
        <v>4</v>
      </c>
      <c r="H5158" s="10">
        <f t="shared" si="80"/>
        <v>0.16359554045834998</v>
      </c>
    </row>
    <row r="5159" spans="6:8" x14ac:dyDescent="0.3">
      <c r="F5159" s="2">
        <v>5154</v>
      </c>
      <c r="G5159" s="10">
        <v>4</v>
      </c>
      <c r="H5159" s="10">
        <f t="shared" si="80"/>
        <v>0.16359554045834998</v>
      </c>
    </row>
    <row r="5160" spans="6:8" x14ac:dyDescent="0.3">
      <c r="F5160" s="2">
        <v>5155</v>
      </c>
      <c r="G5160" s="10">
        <v>4</v>
      </c>
      <c r="H5160" s="10">
        <f t="shared" si="80"/>
        <v>0.16359554045834998</v>
      </c>
    </row>
    <row r="5161" spans="6:8" x14ac:dyDescent="0.3">
      <c r="F5161" s="2">
        <v>5156</v>
      </c>
      <c r="G5161" s="10">
        <v>4</v>
      </c>
      <c r="H5161" s="10">
        <f t="shared" si="80"/>
        <v>0.16359554045834998</v>
      </c>
    </row>
    <row r="5162" spans="6:8" x14ac:dyDescent="0.3">
      <c r="F5162" s="2">
        <v>5157</v>
      </c>
      <c r="G5162" s="10">
        <v>4</v>
      </c>
      <c r="H5162" s="10">
        <f t="shared" si="80"/>
        <v>0.16359554045834998</v>
      </c>
    </row>
    <row r="5163" spans="6:8" x14ac:dyDescent="0.3">
      <c r="F5163" s="2">
        <v>5158</v>
      </c>
      <c r="G5163" s="10">
        <v>4</v>
      </c>
      <c r="H5163" s="10">
        <f t="shared" si="80"/>
        <v>0.16359554045834998</v>
      </c>
    </row>
    <row r="5164" spans="6:8" x14ac:dyDescent="0.3">
      <c r="F5164" s="2">
        <v>5159</v>
      </c>
      <c r="G5164" s="10">
        <v>4</v>
      </c>
      <c r="H5164" s="10">
        <f t="shared" si="80"/>
        <v>0.16359554045834998</v>
      </c>
    </row>
    <row r="5165" spans="6:8" x14ac:dyDescent="0.3">
      <c r="F5165" s="2">
        <v>5160</v>
      </c>
      <c r="G5165" s="10">
        <v>4</v>
      </c>
      <c r="H5165" s="10">
        <f t="shared" si="80"/>
        <v>0.16359554045834998</v>
      </c>
    </row>
    <row r="5166" spans="6:8" x14ac:dyDescent="0.3">
      <c r="F5166" s="2">
        <v>5161</v>
      </c>
      <c r="G5166" s="10">
        <v>4</v>
      </c>
      <c r="H5166" s="10">
        <f t="shared" si="80"/>
        <v>0.16359554045834998</v>
      </c>
    </row>
    <row r="5167" spans="6:8" x14ac:dyDescent="0.3">
      <c r="F5167" s="2">
        <v>5162</v>
      </c>
      <c r="G5167" s="10">
        <v>4</v>
      </c>
      <c r="H5167" s="10">
        <f t="shared" si="80"/>
        <v>0.16359554045834998</v>
      </c>
    </row>
    <row r="5168" spans="6:8" x14ac:dyDescent="0.3">
      <c r="F5168" s="2">
        <v>5163</v>
      </c>
      <c r="G5168" s="10">
        <v>4</v>
      </c>
      <c r="H5168" s="10">
        <f t="shared" si="80"/>
        <v>0.16359554045834998</v>
      </c>
    </row>
    <row r="5169" spans="6:8" x14ac:dyDescent="0.3">
      <c r="F5169" s="2">
        <v>5164</v>
      </c>
      <c r="G5169" s="10">
        <v>4</v>
      </c>
      <c r="H5169" s="10">
        <f t="shared" si="80"/>
        <v>0.16359554045834998</v>
      </c>
    </row>
    <row r="5170" spans="6:8" x14ac:dyDescent="0.3">
      <c r="F5170" s="2">
        <v>5165</v>
      </c>
      <c r="G5170" s="10">
        <v>4</v>
      </c>
      <c r="H5170" s="10">
        <f t="shared" si="80"/>
        <v>0.16359554045834998</v>
      </c>
    </row>
    <row r="5171" spans="6:8" x14ac:dyDescent="0.3">
      <c r="F5171" s="2">
        <v>5166</v>
      </c>
      <c r="G5171" s="10">
        <v>4</v>
      </c>
      <c r="H5171" s="10">
        <f t="shared" si="80"/>
        <v>0.16359554045834998</v>
      </c>
    </row>
    <row r="5172" spans="6:8" x14ac:dyDescent="0.3">
      <c r="F5172" s="2">
        <v>5167</v>
      </c>
      <c r="G5172" s="10">
        <v>4</v>
      </c>
      <c r="H5172" s="10">
        <f t="shared" si="80"/>
        <v>0.16359554045834998</v>
      </c>
    </row>
    <row r="5173" spans="6:8" x14ac:dyDescent="0.3">
      <c r="F5173" s="2">
        <v>5168</v>
      </c>
      <c r="G5173" s="10">
        <v>4</v>
      </c>
      <c r="H5173" s="10">
        <f t="shared" si="80"/>
        <v>0.16359554045834998</v>
      </c>
    </row>
    <row r="5174" spans="6:8" x14ac:dyDescent="0.3">
      <c r="F5174" s="2">
        <v>5169</v>
      </c>
      <c r="G5174" s="10">
        <v>4</v>
      </c>
      <c r="H5174" s="10">
        <f t="shared" si="80"/>
        <v>0.16359554045834998</v>
      </c>
    </row>
    <row r="5175" spans="6:8" x14ac:dyDescent="0.3">
      <c r="F5175" s="2">
        <v>5170</v>
      </c>
      <c r="G5175" s="10">
        <v>4</v>
      </c>
      <c r="H5175" s="10">
        <f t="shared" si="80"/>
        <v>0.16359554045834998</v>
      </c>
    </row>
    <row r="5176" spans="6:8" x14ac:dyDescent="0.3">
      <c r="F5176" s="2">
        <v>5171</v>
      </c>
      <c r="G5176" s="10">
        <v>4</v>
      </c>
      <c r="H5176" s="10">
        <f t="shared" si="80"/>
        <v>0.16359554045834998</v>
      </c>
    </row>
    <row r="5177" spans="6:8" x14ac:dyDescent="0.3">
      <c r="F5177" s="2">
        <v>5172</v>
      </c>
      <c r="G5177" s="10">
        <v>4</v>
      </c>
      <c r="H5177" s="10">
        <f t="shared" si="80"/>
        <v>0.16359554045834998</v>
      </c>
    </row>
    <row r="5178" spans="6:8" x14ac:dyDescent="0.3">
      <c r="F5178" s="2">
        <v>5173</v>
      </c>
      <c r="G5178" s="10">
        <v>4</v>
      </c>
      <c r="H5178" s="10">
        <f t="shared" si="80"/>
        <v>0.16359554045834998</v>
      </c>
    </row>
    <row r="5179" spans="6:8" x14ac:dyDescent="0.3">
      <c r="F5179" s="2">
        <v>5174</v>
      </c>
      <c r="G5179" s="10">
        <v>4</v>
      </c>
      <c r="H5179" s="10">
        <f t="shared" si="80"/>
        <v>0.16359554045834998</v>
      </c>
    </row>
    <row r="5180" spans="6:8" x14ac:dyDescent="0.3">
      <c r="F5180" s="2">
        <v>5175</v>
      </c>
      <c r="G5180" s="10">
        <v>4</v>
      </c>
      <c r="H5180" s="10">
        <f t="shared" si="80"/>
        <v>0.16359554045834998</v>
      </c>
    </row>
    <row r="5181" spans="6:8" x14ac:dyDescent="0.3">
      <c r="F5181" s="2">
        <v>5176</v>
      </c>
      <c r="G5181" s="10">
        <v>4</v>
      </c>
      <c r="H5181" s="10">
        <f t="shared" si="80"/>
        <v>0.16359554045834998</v>
      </c>
    </row>
    <row r="5182" spans="6:8" x14ac:dyDescent="0.3">
      <c r="F5182" s="2">
        <v>5177</v>
      </c>
      <c r="G5182" s="10">
        <v>4</v>
      </c>
      <c r="H5182" s="10">
        <f t="shared" si="80"/>
        <v>0.16359554045834998</v>
      </c>
    </row>
    <row r="5183" spans="6:8" x14ac:dyDescent="0.3">
      <c r="F5183" s="2">
        <v>5178</v>
      </c>
      <c r="G5183" s="10">
        <v>4</v>
      </c>
      <c r="H5183" s="10">
        <f t="shared" si="80"/>
        <v>0.16359554045834998</v>
      </c>
    </row>
    <row r="5184" spans="6:8" x14ac:dyDescent="0.3">
      <c r="F5184" s="2">
        <v>5179</v>
      </c>
      <c r="G5184" s="10">
        <v>4</v>
      </c>
      <c r="H5184" s="10">
        <f t="shared" si="80"/>
        <v>0.16359554045834998</v>
      </c>
    </row>
    <row r="5185" spans="6:8" x14ac:dyDescent="0.3">
      <c r="F5185" s="2">
        <v>5180</v>
      </c>
      <c r="G5185" s="10">
        <v>4</v>
      </c>
      <c r="H5185" s="10">
        <f t="shared" si="80"/>
        <v>0.16359554045834998</v>
      </c>
    </row>
    <row r="5186" spans="6:8" x14ac:dyDescent="0.3">
      <c r="F5186" s="2">
        <v>5181</v>
      </c>
      <c r="G5186" s="10">
        <v>4</v>
      </c>
      <c r="H5186" s="10">
        <f t="shared" si="80"/>
        <v>0.16359554045834998</v>
      </c>
    </row>
    <row r="5187" spans="6:8" x14ac:dyDescent="0.3">
      <c r="F5187" s="2">
        <v>5182</v>
      </c>
      <c r="G5187" s="10">
        <v>4</v>
      </c>
      <c r="H5187" s="10">
        <f t="shared" si="80"/>
        <v>0.16359554045834998</v>
      </c>
    </row>
    <row r="5188" spans="6:8" x14ac:dyDescent="0.3">
      <c r="F5188" s="2">
        <v>5183</v>
      </c>
      <c r="G5188" s="10">
        <v>4</v>
      </c>
      <c r="H5188" s="10">
        <f t="shared" si="80"/>
        <v>0.16359554045834998</v>
      </c>
    </row>
    <row r="5189" spans="6:8" x14ac:dyDescent="0.3">
      <c r="F5189" s="2">
        <v>5184</v>
      </c>
      <c r="G5189" s="10">
        <v>4</v>
      </c>
      <c r="H5189" s="10">
        <f t="shared" si="80"/>
        <v>0.16359554045834998</v>
      </c>
    </row>
    <row r="5190" spans="6:8" x14ac:dyDescent="0.3">
      <c r="F5190" s="2">
        <v>5185</v>
      </c>
      <c r="G5190" s="10">
        <v>4</v>
      </c>
      <c r="H5190" s="10">
        <f t="shared" si="80"/>
        <v>0.16359554045834998</v>
      </c>
    </row>
    <row r="5191" spans="6:8" x14ac:dyDescent="0.3">
      <c r="F5191" s="2">
        <v>5186</v>
      </c>
      <c r="G5191" s="10">
        <v>4</v>
      </c>
      <c r="H5191" s="10">
        <f t="shared" ref="H5191:H5254" si="81">COMBIN(G5191+$D$6-1,G5191)*((1-$D$7)^G5191)*($D$7^$D$6)</f>
        <v>0.16359554045834998</v>
      </c>
    </row>
    <row r="5192" spans="6:8" x14ac:dyDescent="0.3">
      <c r="F5192" s="2">
        <v>5187</v>
      </c>
      <c r="G5192" s="10">
        <v>4</v>
      </c>
      <c r="H5192" s="10">
        <f t="shared" si="81"/>
        <v>0.16359554045834998</v>
      </c>
    </row>
    <row r="5193" spans="6:8" x14ac:dyDescent="0.3">
      <c r="F5193" s="2">
        <v>5188</v>
      </c>
      <c r="G5193" s="10">
        <v>4</v>
      </c>
      <c r="H5193" s="10">
        <f t="shared" si="81"/>
        <v>0.16359554045834998</v>
      </c>
    </row>
    <row r="5194" spans="6:8" x14ac:dyDescent="0.3">
      <c r="F5194" s="2">
        <v>5189</v>
      </c>
      <c r="G5194" s="10">
        <v>4</v>
      </c>
      <c r="H5194" s="10">
        <f t="shared" si="81"/>
        <v>0.16359554045834998</v>
      </c>
    </row>
    <row r="5195" spans="6:8" x14ac:dyDescent="0.3">
      <c r="F5195" s="2">
        <v>5190</v>
      </c>
      <c r="G5195" s="10">
        <v>4</v>
      </c>
      <c r="H5195" s="10">
        <f t="shared" si="81"/>
        <v>0.16359554045834998</v>
      </c>
    </row>
    <row r="5196" spans="6:8" x14ac:dyDescent="0.3">
      <c r="F5196" s="2">
        <v>5191</v>
      </c>
      <c r="G5196" s="10">
        <v>4</v>
      </c>
      <c r="H5196" s="10">
        <f t="shared" si="81"/>
        <v>0.16359554045834998</v>
      </c>
    </row>
    <row r="5197" spans="6:8" x14ac:dyDescent="0.3">
      <c r="F5197" s="2">
        <v>5192</v>
      </c>
      <c r="G5197" s="10">
        <v>4</v>
      </c>
      <c r="H5197" s="10">
        <f t="shared" si="81"/>
        <v>0.16359554045834998</v>
      </c>
    </row>
    <row r="5198" spans="6:8" x14ac:dyDescent="0.3">
      <c r="F5198" s="2">
        <v>5193</v>
      </c>
      <c r="G5198" s="10">
        <v>4</v>
      </c>
      <c r="H5198" s="10">
        <f t="shared" si="81"/>
        <v>0.16359554045834998</v>
      </c>
    </row>
    <row r="5199" spans="6:8" x14ac:dyDescent="0.3">
      <c r="F5199" s="2">
        <v>5194</v>
      </c>
      <c r="G5199" s="10">
        <v>4</v>
      </c>
      <c r="H5199" s="10">
        <f t="shared" si="81"/>
        <v>0.16359554045834998</v>
      </c>
    </row>
    <row r="5200" spans="6:8" x14ac:dyDescent="0.3">
      <c r="F5200" s="2">
        <v>5195</v>
      </c>
      <c r="G5200" s="10">
        <v>4</v>
      </c>
      <c r="H5200" s="10">
        <f t="shared" si="81"/>
        <v>0.16359554045834998</v>
      </c>
    </row>
    <row r="5201" spans="6:8" x14ac:dyDescent="0.3">
      <c r="F5201" s="2">
        <v>5196</v>
      </c>
      <c r="G5201" s="10">
        <v>4</v>
      </c>
      <c r="H5201" s="10">
        <f t="shared" si="81"/>
        <v>0.16359554045834998</v>
      </c>
    </row>
    <row r="5202" spans="6:8" x14ac:dyDescent="0.3">
      <c r="F5202" s="2">
        <v>5197</v>
      </c>
      <c r="G5202" s="10">
        <v>4</v>
      </c>
      <c r="H5202" s="10">
        <f t="shared" si="81"/>
        <v>0.16359554045834998</v>
      </c>
    </row>
    <row r="5203" spans="6:8" x14ac:dyDescent="0.3">
      <c r="F5203" s="2">
        <v>5198</v>
      </c>
      <c r="G5203" s="10">
        <v>4</v>
      </c>
      <c r="H5203" s="10">
        <f t="shared" si="81"/>
        <v>0.16359554045834998</v>
      </c>
    </row>
    <row r="5204" spans="6:8" x14ac:dyDescent="0.3">
      <c r="F5204" s="2">
        <v>5199</v>
      </c>
      <c r="G5204" s="10">
        <v>4</v>
      </c>
      <c r="H5204" s="10">
        <f t="shared" si="81"/>
        <v>0.16359554045834998</v>
      </c>
    </row>
    <row r="5205" spans="6:8" x14ac:dyDescent="0.3">
      <c r="F5205" s="2">
        <v>5200</v>
      </c>
      <c r="G5205" s="10">
        <v>4</v>
      </c>
      <c r="H5205" s="10">
        <f t="shared" si="81"/>
        <v>0.16359554045834998</v>
      </c>
    </row>
    <row r="5206" spans="6:8" x14ac:dyDescent="0.3">
      <c r="F5206" s="2">
        <v>5201</v>
      </c>
      <c r="G5206" s="10">
        <v>4</v>
      </c>
      <c r="H5206" s="10">
        <f t="shared" si="81"/>
        <v>0.16359554045834998</v>
      </c>
    </row>
    <row r="5207" spans="6:8" x14ac:dyDescent="0.3">
      <c r="F5207" s="2">
        <v>5202</v>
      </c>
      <c r="G5207" s="10">
        <v>4</v>
      </c>
      <c r="H5207" s="10">
        <f t="shared" si="81"/>
        <v>0.16359554045834998</v>
      </c>
    </row>
    <row r="5208" spans="6:8" x14ac:dyDescent="0.3">
      <c r="F5208" s="2">
        <v>5203</v>
      </c>
      <c r="G5208" s="10">
        <v>4</v>
      </c>
      <c r="H5208" s="10">
        <f t="shared" si="81"/>
        <v>0.16359554045834998</v>
      </c>
    </row>
    <row r="5209" spans="6:8" x14ac:dyDescent="0.3">
      <c r="F5209" s="2">
        <v>5204</v>
      </c>
      <c r="G5209" s="10">
        <v>4</v>
      </c>
      <c r="H5209" s="10">
        <f t="shared" si="81"/>
        <v>0.16359554045834998</v>
      </c>
    </row>
    <row r="5210" spans="6:8" x14ac:dyDescent="0.3">
      <c r="F5210" s="2">
        <v>5205</v>
      </c>
      <c r="G5210" s="10">
        <v>4</v>
      </c>
      <c r="H5210" s="10">
        <f t="shared" si="81"/>
        <v>0.16359554045834998</v>
      </c>
    </row>
    <row r="5211" spans="6:8" x14ac:dyDescent="0.3">
      <c r="F5211" s="2">
        <v>5206</v>
      </c>
      <c r="G5211" s="10">
        <v>4</v>
      </c>
      <c r="H5211" s="10">
        <f t="shared" si="81"/>
        <v>0.16359554045834998</v>
      </c>
    </row>
    <row r="5212" spans="6:8" x14ac:dyDescent="0.3">
      <c r="F5212" s="2">
        <v>5207</v>
      </c>
      <c r="G5212" s="10">
        <v>4</v>
      </c>
      <c r="H5212" s="10">
        <f t="shared" si="81"/>
        <v>0.16359554045834998</v>
      </c>
    </row>
    <row r="5213" spans="6:8" x14ac:dyDescent="0.3">
      <c r="F5213" s="2">
        <v>5208</v>
      </c>
      <c r="G5213" s="10">
        <v>4</v>
      </c>
      <c r="H5213" s="10">
        <f t="shared" si="81"/>
        <v>0.16359554045834998</v>
      </c>
    </row>
    <row r="5214" spans="6:8" x14ac:dyDescent="0.3">
      <c r="F5214" s="2">
        <v>5209</v>
      </c>
      <c r="G5214" s="10">
        <v>4</v>
      </c>
      <c r="H5214" s="10">
        <f t="shared" si="81"/>
        <v>0.16359554045834998</v>
      </c>
    </row>
    <row r="5215" spans="6:8" x14ac:dyDescent="0.3">
      <c r="F5215" s="2">
        <v>5210</v>
      </c>
      <c r="G5215" s="10">
        <v>4</v>
      </c>
      <c r="H5215" s="10">
        <f t="shared" si="81"/>
        <v>0.16359554045834998</v>
      </c>
    </row>
    <row r="5216" spans="6:8" x14ac:dyDescent="0.3">
      <c r="F5216" s="2">
        <v>5211</v>
      </c>
      <c r="G5216" s="10">
        <v>4</v>
      </c>
      <c r="H5216" s="10">
        <f t="shared" si="81"/>
        <v>0.16359554045834998</v>
      </c>
    </row>
    <row r="5217" spans="6:8" x14ac:dyDescent="0.3">
      <c r="F5217" s="2">
        <v>5212</v>
      </c>
      <c r="G5217" s="10">
        <v>4</v>
      </c>
      <c r="H5217" s="10">
        <f t="shared" si="81"/>
        <v>0.16359554045834998</v>
      </c>
    </row>
    <row r="5218" spans="6:8" x14ac:dyDescent="0.3">
      <c r="F5218" s="2">
        <v>5213</v>
      </c>
      <c r="G5218" s="10">
        <v>4</v>
      </c>
      <c r="H5218" s="10">
        <f t="shared" si="81"/>
        <v>0.16359554045834998</v>
      </c>
    </row>
    <row r="5219" spans="6:8" x14ac:dyDescent="0.3">
      <c r="F5219" s="2">
        <v>5214</v>
      </c>
      <c r="G5219" s="10">
        <v>4</v>
      </c>
      <c r="H5219" s="10">
        <f t="shared" si="81"/>
        <v>0.16359554045834998</v>
      </c>
    </row>
    <row r="5220" spans="6:8" x14ac:dyDescent="0.3">
      <c r="F5220" s="2">
        <v>5215</v>
      </c>
      <c r="G5220" s="10">
        <v>4</v>
      </c>
      <c r="H5220" s="10">
        <f t="shared" si="81"/>
        <v>0.16359554045834998</v>
      </c>
    </row>
    <row r="5221" spans="6:8" x14ac:dyDescent="0.3">
      <c r="F5221" s="2">
        <v>5216</v>
      </c>
      <c r="G5221" s="10">
        <v>4</v>
      </c>
      <c r="H5221" s="10">
        <f t="shared" si="81"/>
        <v>0.16359554045834998</v>
      </c>
    </row>
    <row r="5222" spans="6:8" x14ac:dyDescent="0.3">
      <c r="F5222" s="2">
        <v>5217</v>
      </c>
      <c r="G5222" s="10">
        <v>4</v>
      </c>
      <c r="H5222" s="10">
        <f t="shared" si="81"/>
        <v>0.16359554045834998</v>
      </c>
    </row>
    <row r="5223" spans="6:8" x14ac:dyDescent="0.3">
      <c r="F5223" s="2">
        <v>5218</v>
      </c>
      <c r="G5223" s="10">
        <v>4</v>
      </c>
      <c r="H5223" s="10">
        <f t="shared" si="81"/>
        <v>0.16359554045834998</v>
      </c>
    </row>
    <row r="5224" spans="6:8" x14ac:dyDescent="0.3">
      <c r="F5224" s="2">
        <v>5219</v>
      </c>
      <c r="G5224" s="10">
        <v>4</v>
      </c>
      <c r="H5224" s="10">
        <f t="shared" si="81"/>
        <v>0.16359554045834998</v>
      </c>
    </row>
    <row r="5225" spans="6:8" x14ac:dyDescent="0.3">
      <c r="F5225" s="2">
        <v>5220</v>
      </c>
      <c r="G5225" s="10">
        <v>4</v>
      </c>
      <c r="H5225" s="10">
        <f t="shared" si="81"/>
        <v>0.16359554045834998</v>
      </c>
    </row>
    <row r="5226" spans="6:8" x14ac:dyDescent="0.3">
      <c r="F5226" s="2">
        <v>5221</v>
      </c>
      <c r="G5226" s="10">
        <v>4</v>
      </c>
      <c r="H5226" s="10">
        <f t="shared" si="81"/>
        <v>0.16359554045834998</v>
      </c>
    </row>
    <row r="5227" spans="6:8" x14ac:dyDescent="0.3">
      <c r="F5227" s="2">
        <v>5222</v>
      </c>
      <c r="G5227" s="10">
        <v>4</v>
      </c>
      <c r="H5227" s="10">
        <f t="shared" si="81"/>
        <v>0.16359554045834998</v>
      </c>
    </row>
    <row r="5228" spans="6:8" x14ac:dyDescent="0.3">
      <c r="F5228" s="2">
        <v>5223</v>
      </c>
      <c r="G5228" s="10">
        <v>4</v>
      </c>
      <c r="H5228" s="10">
        <f t="shared" si="81"/>
        <v>0.16359554045834998</v>
      </c>
    </row>
    <row r="5229" spans="6:8" x14ac:dyDescent="0.3">
      <c r="F5229" s="2">
        <v>5224</v>
      </c>
      <c r="G5229" s="10">
        <v>4</v>
      </c>
      <c r="H5229" s="10">
        <f t="shared" si="81"/>
        <v>0.16359554045834998</v>
      </c>
    </row>
    <row r="5230" spans="6:8" x14ac:dyDescent="0.3">
      <c r="F5230" s="2">
        <v>5225</v>
      </c>
      <c r="G5230" s="10">
        <v>4</v>
      </c>
      <c r="H5230" s="10">
        <f t="shared" si="81"/>
        <v>0.16359554045834998</v>
      </c>
    </row>
    <row r="5231" spans="6:8" x14ac:dyDescent="0.3">
      <c r="F5231" s="2">
        <v>5226</v>
      </c>
      <c r="G5231" s="10">
        <v>4</v>
      </c>
      <c r="H5231" s="10">
        <f t="shared" si="81"/>
        <v>0.16359554045834998</v>
      </c>
    </row>
    <row r="5232" spans="6:8" x14ac:dyDescent="0.3">
      <c r="F5232" s="2">
        <v>5227</v>
      </c>
      <c r="G5232" s="10">
        <v>4</v>
      </c>
      <c r="H5232" s="10">
        <f t="shared" si="81"/>
        <v>0.16359554045834998</v>
      </c>
    </row>
    <row r="5233" spans="6:8" x14ac:dyDescent="0.3">
      <c r="F5233" s="2">
        <v>5228</v>
      </c>
      <c r="G5233" s="10">
        <v>4</v>
      </c>
      <c r="H5233" s="10">
        <f t="shared" si="81"/>
        <v>0.16359554045834998</v>
      </c>
    </row>
    <row r="5234" spans="6:8" x14ac:dyDescent="0.3">
      <c r="F5234" s="2">
        <v>5229</v>
      </c>
      <c r="G5234" s="10">
        <v>4</v>
      </c>
      <c r="H5234" s="10">
        <f t="shared" si="81"/>
        <v>0.16359554045834998</v>
      </c>
    </row>
    <row r="5235" spans="6:8" x14ac:dyDescent="0.3">
      <c r="F5235" s="2">
        <v>5230</v>
      </c>
      <c r="G5235" s="10">
        <v>4</v>
      </c>
      <c r="H5235" s="10">
        <f t="shared" si="81"/>
        <v>0.16359554045834998</v>
      </c>
    </row>
    <row r="5236" spans="6:8" x14ac:dyDescent="0.3">
      <c r="F5236" s="2">
        <v>5231</v>
      </c>
      <c r="G5236" s="10">
        <v>4</v>
      </c>
      <c r="H5236" s="10">
        <f t="shared" si="81"/>
        <v>0.16359554045834998</v>
      </c>
    </row>
    <row r="5237" spans="6:8" x14ac:dyDescent="0.3">
      <c r="F5237" s="2">
        <v>5232</v>
      </c>
      <c r="G5237" s="10">
        <v>4</v>
      </c>
      <c r="H5237" s="10">
        <f t="shared" si="81"/>
        <v>0.16359554045834998</v>
      </c>
    </row>
    <row r="5238" spans="6:8" x14ac:dyDescent="0.3">
      <c r="F5238" s="2">
        <v>5233</v>
      </c>
      <c r="G5238" s="10">
        <v>4</v>
      </c>
      <c r="H5238" s="10">
        <f t="shared" si="81"/>
        <v>0.16359554045834998</v>
      </c>
    </row>
    <row r="5239" spans="6:8" x14ac:dyDescent="0.3">
      <c r="F5239" s="2">
        <v>5234</v>
      </c>
      <c r="G5239" s="10">
        <v>4</v>
      </c>
      <c r="H5239" s="10">
        <f t="shared" si="81"/>
        <v>0.16359554045834998</v>
      </c>
    </row>
    <row r="5240" spans="6:8" x14ac:dyDescent="0.3">
      <c r="F5240" s="2">
        <v>5235</v>
      </c>
      <c r="G5240" s="10">
        <v>4</v>
      </c>
      <c r="H5240" s="10">
        <f t="shared" si="81"/>
        <v>0.16359554045834998</v>
      </c>
    </row>
    <row r="5241" spans="6:8" x14ac:dyDescent="0.3">
      <c r="F5241" s="2">
        <v>5236</v>
      </c>
      <c r="G5241" s="10">
        <v>4</v>
      </c>
      <c r="H5241" s="10">
        <f t="shared" si="81"/>
        <v>0.16359554045834998</v>
      </c>
    </row>
    <row r="5242" spans="6:8" x14ac:dyDescent="0.3">
      <c r="F5242" s="2">
        <v>5237</v>
      </c>
      <c r="G5242" s="10">
        <v>4</v>
      </c>
      <c r="H5242" s="10">
        <f t="shared" si="81"/>
        <v>0.16359554045834998</v>
      </c>
    </row>
    <row r="5243" spans="6:8" x14ac:dyDescent="0.3">
      <c r="F5243" s="2">
        <v>5238</v>
      </c>
      <c r="G5243" s="10">
        <v>4</v>
      </c>
      <c r="H5243" s="10">
        <f t="shared" si="81"/>
        <v>0.16359554045834998</v>
      </c>
    </row>
    <row r="5244" spans="6:8" x14ac:dyDescent="0.3">
      <c r="F5244" s="2">
        <v>5239</v>
      </c>
      <c r="G5244" s="10">
        <v>4</v>
      </c>
      <c r="H5244" s="10">
        <f t="shared" si="81"/>
        <v>0.16359554045834998</v>
      </c>
    </row>
    <row r="5245" spans="6:8" x14ac:dyDescent="0.3">
      <c r="F5245" s="2">
        <v>5240</v>
      </c>
      <c r="G5245" s="10">
        <v>4</v>
      </c>
      <c r="H5245" s="10">
        <f t="shared" si="81"/>
        <v>0.16359554045834998</v>
      </c>
    </row>
    <row r="5246" spans="6:8" x14ac:dyDescent="0.3">
      <c r="F5246" s="2">
        <v>5241</v>
      </c>
      <c r="G5246" s="10">
        <v>4</v>
      </c>
      <c r="H5246" s="10">
        <f t="shared" si="81"/>
        <v>0.16359554045834998</v>
      </c>
    </row>
    <row r="5247" spans="6:8" x14ac:dyDescent="0.3">
      <c r="F5247" s="2">
        <v>5242</v>
      </c>
      <c r="G5247" s="10">
        <v>4</v>
      </c>
      <c r="H5247" s="10">
        <f t="shared" si="81"/>
        <v>0.16359554045834998</v>
      </c>
    </row>
    <row r="5248" spans="6:8" x14ac:dyDescent="0.3">
      <c r="F5248" s="2">
        <v>5243</v>
      </c>
      <c r="G5248" s="10">
        <v>4</v>
      </c>
      <c r="H5248" s="10">
        <f t="shared" si="81"/>
        <v>0.16359554045834998</v>
      </c>
    </row>
    <row r="5249" spans="6:8" x14ac:dyDescent="0.3">
      <c r="F5249" s="2">
        <v>5244</v>
      </c>
      <c r="G5249" s="10">
        <v>4</v>
      </c>
      <c r="H5249" s="10">
        <f t="shared" si="81"/>
        <v>0.16359554045834998</v>
      </c>
    </row>
    <row r="5250" spans="6:8" x14ac:dyDescent="0.3">
      <c r="F5250" s="2">
        <v>5245</v>
      </c>
      <c r="G5250" s="10">
        <v>4</v>
      </c>
      <c r="H5250" s="10">
        <f t="shared" si="81"/>
        <v>0.16359554045834998</v>
      </c>
    </row>
    <row r="5251" spans="6:8" x14ac:dyDescent="0.3">
      <c r="F5251" s="2">
        <v>5246</v>
      </c>
      <c r="G5251" s="10">
        <v>4</v>
      </c>
      <c r="H5251" s="10">
        <f t="shared" si="81"/>
        <v>0.16359554045834998</v>
      </c>
    </row>
    <row r="5252" spans="6:8" x14ac:dyDescent="0.3">
      <c r="F5252" s="2">
        <v>5247</v>
      </c>
      <c r="G5252" s="10">
        <v>4</v>
      </c>
      <c r="H5252" s="10">
        <f t="shared" si="81"/>
        <v>0.16359554045834998</v>
      </c>
    </row>
    <row r="5253" spans="6:8" x14ac:dyDescent="0.3">
      <c r="F5253" s="2">
        <v>5248</v>
      </c>
      <c r="G5253" s="10">
        <v>4</v>
      </c>
      <c r="H5253" s="10">
        <f t="shared" si="81"/>
        <v>0.16359554045834998</v>
      </c>
    </row>
    <row r="5254" spans="6:8" x14ac:dyDescent="0.3">
      <c r="F5254" s="2">
        <v>5249</v>
      </c>
      <c r="G5254" s="10">
        <v>4</v>
      </c>
      <c r="H5254" s="10">
        <f t="shared" si="81"/>
        <v>0.16359554045834998</v>
      </c>
    </row>
    <row r="5255" spans="6:8" x14ac:dyDescent="0.3">
      <c r="F5255" s="2">
        <v>5250</v>
      </c>
      <c r="G5255" s="10">
        <v>4</v>
      </c>
      <c r="H5255" s="10">
        <f t="shared" ref="H5255:H5318" si="82">COMBIN(G5255+$D$6-1,G5255)*((1-$D$7)^G5255)*($D$7^$D$6)</f>
        <v>0.16359554045834998</v>
      </c>
    </row>
    <row r="5256" spans="6:8" x14ac:dyDescent="0.3">
      <c r="F5256" s="2">
        <v>5251</v>
      </c>
      <c r="G5256" s="10">
        <v>4</v>
      </c>
      <c r="H5256" s="10">
        <f t="shared" si="82"/>
        <v>0.16359554045834998</v>
      </c>
    </row>
    <row r="5257" spans="6:8" x14ac:dyDescent="0.3">
      <c r="F5257" s="2">
        <v>5252</v>
      </c>
      <c r="G5257" s="10">
        <v>4</v>
      </c>
      <c r="H5257" s="10">
        <f t="shared" si="82"/>
        <v>0.16359554045834998</v>
      </c>
    </row>
    <row r="5258" spans="6:8" x14ac:dyDescent="0.3">
      <c r="F5258" s="2">
        <v>5253</v>
      </c>
      <c r="G5258" s="10">
        <v>4</v>
      </c>
      <c r="H5258" s="10">
        <f t="shared" si="82"/>
        <v>0.16359554045834998</v>
      </c>
    </row>
    <row r="5259" spans="6:8" x14ac:dyDescent="0.3">
      <c r="F5259" s="2">
        <v>5254</v>
      </c>
      <c r="G5259" s="10">
        <v>4</v>
      </c>
      <c r="H5259" s="10">
        <f t="shared" si="82"/>
        <v>0.16359554045834998</v>
      </c>
    </row>
    <row r="5260" spans="6:8" x14ac:dyDescent="0.3">
      <c r="F5260" s="2">
        <v>5255</v>
      </c>
      <c r="G5260" s="10">
        <v>4</v>
      </c>
      <c r="H5260" s="10">
        <f t="shared" si="82"/>
        <v>0.16359554045834998</v>
      </c>
    </row>
    <row r="5261" spans="6:8" x14ac:dyDescent="0.3">
      <c r="F5261" s="2">
        <v>5256</v>
      </c>
      <c r="G5261" s="10">
        <v>4</v>
      </c>
      <c r="H5261" s="10">
        <f t="shared" si="82"/>
        <v>0.16359554045834998</v>
      </c>
    </row>
    <row r="5262" spans="6:8" x14ac:dyDescent="0.3">
      <c r="F5262" s="2">
        <v>5257</v>
      </c>
      <c r="G5262" s="10">
        <v>4</v>
      </c>
      <c r="H5262" s="10">
        <f t="shared" si="82"/>
        <v>0.16359554045834998</v>
      </c>
    </row>
    <row r="5263" spans="6:8" x14ac:dyDescent="0.3">
      <c r="F5263" s="2">
        <v>5258</v>
      </c>
      <c r="G5263" s="10">
        <v>4</v>
      </c>
      <c r="H5263" s="10">
        <f t="shared" si="82"/>
        <v>0.16359554045834998</v>
      </c>
    </row>
    <row r="5264" spans="6:8" x14ac:dyDescent="0.3">
      <c r="F5264" s="2">
        <v>5259</v>
      </c>
      <c r="G5264" s="10">
        <v>4</v>
      </c>
      <c r="H5264" s="10">
        <f t="shared" si="82"/>
        <v>0.16359554045834998</v>
      </c>
    </row>
    <row r="5265" spans="6:8" x14ac:dyDescent="0.3">
      <c r="F5265" s="2">
        <v>5260</v>
      </c>
      <c r="G5265" s="10">
        <v>4</v>
      </c>
      <c r="H5265" s="10">
        <f t="shared" si="82"/>
        <v>0.16359554045834998</v>
      </c>
    </row>
    <row r="5266" spans="6:8" x14ac:dyDescent="0.3">
      <c r="F5266" s="2">
        <v>5261</v>
      </c>
      <c r="G5266" s="10">
        <v>4</v>
      </c>
      <c r="H5266" s="10">
        <f t="shared" si="82"/>
        <v>0.16359554045834998</v>
      </c>
    </row>
    <row r="5267" spans="6:8" x14ac:dyDescent="0.3">
      <c r="F5267" s="2">
        <v>5262</v>
      </c>
      <c r="G5267" s="10">
        <v>4</v>
      </c>
      <c r="H5267" s="10">
        <f t="shared" si="82"/>
        <v>0.16359554045834998</v>
      </c>
    </row>
    <row r="5268" spans="6:8" x14ac:dyDescent="0.3">
      <c r="F5268" s="2">
        <v>5263</v>
      </c>
      <c r="G5268" s="10">
        <v>4</v>
      </c>
      <c r="H5268" s="10">
        <f t="shared" si="82"/>
        <v>0.16359554045834998</v>
      </c>
    </row>
    <row r="5269" spans="6:8" x14ac:dyDescent="0.3">
      <c r="F5269" s="2">
        <v>5264</v>
      </c>
      <c r="G5269" s="10">
        <v>4</v>
      </c>
      <c r="H5269" s="10">
        <f t="shared" si="82"/>
        <v>0.16359554045834998</v>
      </c>
    </row>
    <row r="5270" spans="6:8" x14ac:dyDescent="0.3">
      <c r="F5270" s="2">
        <v>5265</v>
      </c>
      <c r="G5270" s="10">
        <v>4</v>
      </c>
      <c r="H5270" s="10">
        <f t="shared" si="82"/>
        <v>0.16359554045834998</v>
      </c>
    </row>
    <row r="5271" spans="6:8" x14ac:dyDescent="0.3">
      <c r="F5271" s="2">
        <v>5266</v>
      </c>
      <c r="G5271" s="10">
        <v>4</v>
      </c>
      <c r="H5271" s="10">
        <f t="shared" si="82"/>
        <v>0.16359554045834998</v>
      </c>
    </row>
    <row r="5272" spans="6:8" x14ac:dyDescent="0.3">
      <c r="F5272" s="2">
        <v>5267</v>
      </c>
      <c r="G5272" s="10">
        <v>4</v>
      </c>
      <c r="H5272" s="10">
        <f t="shared" si="82"/>
        <v>0.16359554045834998</v>
      </c>
    </row>
    <row r="5273" spans="6:8" x14ac:dyDescent="0.3">
      <c r="F5273" s="2">
        <v>5268</v>
      </c>
      <c r="G5273" s="10">
        <v>4</v>
      </c>
      <c r="H5273" s="10">
        <f t="shared" si="82"/>
        <v>0.16359554045834998</v>
      </c>
    </row>
    <row r="5274" spans="6:8" x14ac:dyDescent="0.3">
      <c r="F5274" s="2">
        <v>5269</v>
      </c>
      <c r="G5274" s="10">
        <v>4</v>
      </c>
      <c r="H5274" s="10">
        <f t="shared" si="82"/>
        <v>0.16359554045834998</v>
      </c>
    </row>
    <row r="5275" spans="6:8" x14ac:dyDescent="0.3">
      <c r="F5275" s="2">
        <v>5270</v>
      </c>
      <c r="G5275" s="10">
        <v>4</v>
      </c>
      <c r="H5275" s="10">
        <f t="shared" si="82"/>
        <v>0.16359554045834998</v>
      </c>
    </row>
    <row r="5276" spans="6:8" x14ac:dyDescent="0.3">
      <c r="F5276" s="2">
        <v>5271</v>
      </c>
      <c r="G5276" s="10">
        <v>4</v>
      </c>
      <c r="H5276" s="10">
        <f t="shared" si="82"/>
        <v>0.16359554045834998</v>
      </c>
    </row>
    <row r="5277" spans="6:8" x14ac:dyDescent="0.3">
      <c r="F5277" s="2">
        <v>5272</v>
      </c>
      <c r="G5277" s="10">
        <v>4</v>
      </c>
      <c r="H5277" s="10">
        <f t="shared" si="82"/>
        <v>0.16359554045834998</v>
      </c>
    </row>
    <row r="5278" spans="6:8" x14ac:dyDescent="0.3">
      <c r="F5278" s="2">
        <v>5273</v>
      </c>
      <c r="G5278" s="10">
        <v>4</v>
      </c>
      <c r="H5278" s="10">
        <f t="shared" si="82"/>
        <v>0.16359554045834998</v>
      </c>
    </row>
    <row r="5279" spans="6:8" x14ac:dyDescent="0.3">
      <c r="F5279" s="2">
        <v>5274</v>
      </c>
      <c r="G5279" s="10">
        <v>4</v>
      </c>
      <c r="H5279" s="10">
        <f t="shared" si="82"/>
        <v>0.16359554045834998</v>
      </c>
    </row>
    <row r="5280" spans="6:8" x14ac:dyDescent="0.3">
      <c r="F5280" s="2">
        <v>5275</v>
      </c>
      <c r="G5280" s="10">
        <v>4</v>
      </c>
      <c r="H5280" s="10">
        <f t="shared" si="82"/>
        <v>0.16359554045834998</v>
      </c>
    </row>
    <row r="5281" spans="6:8" x14ac:dyDescent="0.3">
      <c r="F5281" s="2">
        <v>5276</v>
      </c>
      <c r="G5281" s="10">
        <v>4</v>
      </c>
      <c r="H5281" s="10">
        <f t="shared" si="82"/>
        <v>0.16359554045834998</v>
      </c>
    </row>
    <row r="5282" spans="6:8" x14ac:dyDescent="0.3">
      <c r="F5282" s="2">
        <v>5277</v>
      </c>
      <c r="G5282" s="10">
        <v>4</v>
      </c>
      <c r="H5282" s="10">
        <f t="shared" si="82"/>
        <v>0.16359554045834998</v>
      </c>
    </row>
    <row r="5283" spans="6:8" x14ac:dyDescent="0.3">
      <c r="F5283" s="2">
        <v>5278</v>
      </c>
      <c r="G5283" s="10">
        <v>4</v>
      </c>
      <c r="H5283" s="10">
        <f t="shared" si="82"/>
        <v>0.16359554045834998</v>
      </c>
    </row>
    <row r="5284" spans="6:8" x14ac:dyDescent="0.3">
      <c r="F5284" s="2">
        <v>5279</v>
      </c>
      <c r="G5284" s="10">
        <v>4</v>
      </c>
      <c r="H5284" s="10">
        <f t="shared" si="82"/>
        <v>0.16359554045834998</v>
      </c>
    </row>
    <row r="5285" spans="6:8" x14ac:dyDescent="0.3">
      <c r="F5285" s="2">
        <v>5280</v>
      </c>
      <c r="G5285" s="10">
        <v>4</v>
      </c>
      <c r="H5285" s="10">
        <f t="shared" si="82"/>
        <v>0.16359554045834998</v>
      </c>
    </row>
    <row r="5286" spans="6:8" x14ac:dyDescent="0.3">
      <c r="F5286" s="2">
        <v>5281</v>
      </c>
      <c r="G5286" s="10">
        <v>4</v>
      </c>
      <c r="H5286" s="10">
        <f t="shared" si="82"/>
        <v>0.16359554045834998</v>
      </c>
    </row>
    <row r="5287" spans="6:8" x14ac:dyDescent="0.3">
      <c r="F5287" s="2">
        <v>5282</v>
      </c>
      <c r="G5287" s="10">
        <v>4</v>
      </c>
      <c r="H5287" s="10">
        <f t="shared" si="82"/>
        <v>0.16359554045834998</v>
      </c>
    </row>
    <row r="5288" spans="6:8" x14ac:dyDescent="0.3">
      <c r="F5288" s="2">
        <v>5283</v>
      </c>
      <c r="G5288" s="10">
        <v>4</v>
      </c>
      <c r="H5288" s="10">
        <f t="shared" si="82"/>
        <v>0.16359554045834998</v>
      </c>
    </row>
    <row r="5289" spans="6:8" x14ac:dyDescent="0.3">
      <c r="F5289" s="2">
        <v>5284</v>
      </c>
      <c r="G5289" s="10">
        <v>4</v>
      </c>
      <c r="H5289" s="10">
        <f t="shared" si="82"/>
        <v>0.16359554045834998</v>
      </c>
    </row>
    <row r="5290" spans="6:8" x14ac:dyDescent="0.3">
      <c r="F5290" s="2">
        <v>5285</v>
      </c>
      <c r="G5290" s="10">
        <v>4</v>
      </c>
      <c r="H5290" s="10">
        <f t="shared" si="82"/>
        <v>0.16359554045834998</v>
      </c>
    </row>
    <row r="5291" spans="6:8" x14ac:dyDescent="0.3">
      <c r="F5291" s="2">
        <v>5286</v>
      </c>
      <c r="G5291" s="10">
        <v>4</v>
      </c>
      <c r="H5291" s="10">
        <f t="shared" si="82"/>
        <v>0.16359554045834998</v>
      </c>
    </row>
    <row r="5292" spans="6:8" x14ac:dyDescent="0.3">
      <c r="F5292" s="2">
        <v>5287</v>
      </c>
      <c r="G5292" s="10">
        <v>4</v>
      </c>
      <c r="H5292" s="10">
        <f t="shared" si="82"/>
        <v>0.16359554045834998</v>
      </c>
    </row>
    <row r="5293" spans="6:8" x14ac:dyDescent="0.3">
      <c r="F5293" s="2">
        <v>5288</v>
      </c>
      <c r="G5293" s="10">
        <v>4</v>
      </c>
      <c r="H5293" s="10">
        <f t="shared" si="82"/>
        <v>0.16359554045834998</v>
      </c>
    </row>
    <row r="5294" spans="6:8" x14ac:dyDescent="0.3">
      <c r="F5294" s="2">
        <v>5289</v>
      </c>
      <c r="G5294" s="10">
        <v>4</v>
      </c>
      <c r="H5294" s="10">
        <f t="shared" si="82"/>
        <v>0.16359554045834998</v>
      </c>
    </row>
    <row r="5295" spans="6:8" x14ac:dyDescent="0.3">
      <c r="F5295" s="2">
        <v>5290</v>
      </c>
      <c r="G5295" s="10">
        <v>4</v>
      </c>
      <c r="H5295" s="10">
        <f t="shared" si="82"/>
        <v>0.16359554045834998</v>
      </c>
    </row>
    <row r="5296" spans="6:8" x14ac:dyDescent="0.3">
      <c r="F5296" s="2">
        <v>5291</v>
      </c>
      <c r="G5296" s="10">
        <v>4</v>
      </c>
      <c r="H5296" s="10">
        <f t="shared" si="82"/>
        <v>0.16359554045834998</v>
      </c>
    </row>
    <row r="5297" spans="6:8" x14ac:dyDescent="0.3">
      <c r="F5297" s="2">
        <v>5292</v>
      </c>
      <c r="G5297" s="10">
        <v>4</v>
      </c>
      <c r="H5297" s="10">
        <f t="shared" si="82"/>
        <v>0.16359554045834998</v>
      </c>
    </row>
    <row r="5298" spans="6:8" x14ac:dyDescent="0.3">
      <c r="F5298" s="2">
        <v>5293</v>
      </c>
      <c r="G5298" s="10">
        <v>4</v>
      </c>
      <c r="H5298" s="10">
        <f t="shared" si="82"/>
        <v>0.16359554045834998</v>
      </c>
    </row>
    <row r="5299" spans="6:8" x14ac:dyDescent="0.3">
      <c r="F5299" s="2">
        <v>5294</v>
      </c>
      <c r="G5299" s="10">
        <v>4</v>
      </c>
      <c r="H5299" s="10">
        <f t="shared" si="82"/>
        <v>0.16359554045834998</v>
      </c>
    </row>
    <row r="5300" spans="6:8" x14ac:dyDescent="0.3">
      <c r="F5300" s="2">
        <v>5295</v>
      </c>
      <c r="G5300" s="10">
        <v>4</v>
      </c>
      <c r="H5300" s="10">
        <f t="shared" si="82"/>
        <v>0.16359554045834998</v>
      </c>
    </row>
    <row r="5301" spans="6:8" x14ac:dyDescent="0.3">
      <c r="F5301" s="2">
        <v>5296</v>
      </c>
      <c r="G5301" s="10">
        <v>4</v>
      </c>
      <c r="H5301" s="10">
        <f t="shared" si="82"/>
        <v>0.16359554045834998</v>
      </c>
    </row>
    <row r="5302" spans="6:8" x14ac:dyDescent="0.3">
      <c r="F5302" s="2">
        <v>5297</v>
      </c>
      <c r="G5302" s="10">
        <v>4</v>
      </c>
      <c r="H5302" s="10">
        <f t="shared" si="82"/>
        <v>0.16359554045834998</v>
      </c>
    </row>
    <row r="5303" spans="6:8" x14ac:dyDescent="0.3">
      <c r="F5303" s="2">
        <v>5298</v>
      </c>
      <c r="G5303" s="10">
        <v>4</v>
      </c>
      <c r="H5303" s="10">
        <f t="shared" si="82"/>
        <v>0.16359554045834998</v>
      </c>
    </row>
    <row r="5304" spans="6:8" x14ac:dyDescent="0.3">
      <c r="F5304" s="2">
        <v>5299</v>
      </c>
      <c r="G5304" s="10">
        <v>4</v>
      </c>
      <c r="H5304" s="10">
        <f t="shared" si="82"/>
        <v>0.16359554045834998</v>
      </c>
    </row>
    <row r="5305" spans="6:8" x14ac:dyDescent="0.3">
      <c r="F5305" s="2">
        <v>5300</v>
      </c>
      <c r="G5305" s="10">
        <v>4</v>
      </c>
      <c r="H5305" s="10">
        <f t="shared" si="82"/>
        <v>0.16359554045834998</v>
      </c>
    </row>
    <row r="5306" spans="6:8" x14ac:dyDescent="0.3">
      <c r="F5306" s="2">
        <v>5301</v>
      </c>
      <c r="G5306" s="10">
        <v>4</v>
      </c>
      <c r="H5306" s="10">
        <f t="shared" si="82"/>
        <v>0.16359554045834998</v>
      </c>
    </row>
    <row r="5307" spans="6:8" x14ac:dyDescent="0.3">
      <c r="F5307" s="2">
        <v>5302</v>
      </c>
      <c r="G5307" s="10">
        <v>4</v>
      </c>
      <c r="H5307" s="10">
        <f t="shared" si="82"/>
        <v>0.16359554045834998</v>
      </c>
    </row>
    <row r="5308" spans="6:8" x14ac:dyDescent="0.3">
      <c r="F5308" s="2">
        <v>5303</v>
      </c>
      <c r="G5308" s="10">
        <v>4</v>
      </c>
      <c r="H5308" s="10">
        <f t="shared" si="82"/>
        <v>0.16359554045834998</v>
      </c>
    </row>
    <row r="5309" spans="6:8" x14ac:dyDescent="0.3">
      <c r="F5309" s="2">
        <v>5304</v>
      </c>
      <c r="G5309" s="10">
        <v>4</v>
      </c>
      <c r="H5309" s="10">
        <f t="shared" si="82"/>
        <v>0.16359554045834998</v>
      </c>
    </row>
    <row r="5310" spans="6:8" x14ac:dyDescent="0.3">
      <c r="F5310" s="2">
        <v>5305</v>
      </c>
      <c r="G5310" s="10">
        <v>4</v>
      </c>
      <c r="H5310" s="10">
        <f t="shared" si="82"/>
        <v>0.16359554045834998</v>
      </c>
    </row>
    <row r="5311" spans="6:8" x14ac:dyDescent="0.3">
      <c r="F5311" s="2">
        <v>5306</v>
      </c>
      <c r="G5311" s="10">
        <v>4</v>
      </c>
      <c r="H5311" s="10">
        <f t="shared" si="82"/>
        <v>0.16359554045834998</v>
      </c>
    </row>
    <row r="5312" spans="6:8" x14ac:dyDescent="0.3">
      <c r="F5312" s="2">
        <v>5307</v>
      </c>
      <c r="G5312" s="10">
        <v>4</v>
      </c>
      <c r="H5312" s="10">
        <f t="shared" si="82"/>
        <v>0.16359554045834998</v>
      </c>
    </row>
    <row r="5313" spans="6:8" x14ac:dyDescent="0.3">
      <c r="F5313" s="2">
        <v>5308</v>
      </c>
      <c r="G5313" s="10">
        <v>4</v>
      </c>
      <c r="H5313" s="10">
        <f t="shared" si="82"/>
        <v>0.16359554045834998</v>
      </c>
    </row>
    <row r="5314" spans="6:8" x14ac:dyDescent="0.3">
      <c r="F5314" s="2">
        <v>5309</v>
      </c>
      <c r="G5314" s="10">
        <v>4</v>
      </c>
      <c r="H5314" s="10">
        <f t="shared" si="82"/>
        <v>0.16359554045834998</v>
      </c>
    </row>
    <row r="5315" spans="6:8" x14ac:dyDescent="0.3">
      <c r="F5315" s="2">
        <v>5310</v>
      </c>
      <c r="G5315" s="10">
        <v>4</v>
      </c>
      <c r="H5315" s="10">
        <f t="shared" si="82"/>
        <v>0.16359554045834998</v>
      </c>
    </row>
    <row r="5316" spans="6:8" x14ac:dyDescent="0.3">
      <c r="F5316" s="2">
        <v>5311</v>
      </c>
      <c r="G5316" s="10">
        <v>4</v>
      </c>
      <c r="H5316" s="10">
        <f t="shared" si="82"/>
        <v>0.16359554045834998</v>
      </c>
    </row>
    <row r="5317" spans="6:8" x14ac:dyDescent="0.3">
      <c r="F5317" s="2">
        <v>5312</v>
      </c>
      <c r="G5317" s="10">
        <v>4</v>
      </c>
      <c r="H5317" s="10">
        <f t="shared" si="82"/>
        <v>0.16359554045834998</v>
      </c>
    </row>
    <row r="5318" spans="6:8" x14ac:dyDescent="0.3">
      <c r="F5318" s="2">
        <v>5313</v>
      </c>
      <c r="G5318" s="10">
        <v>4</v>
      </c>
      <c r="H5318" s="10">
        <f t="shared" si="82"/>
        <v>0.16359554045834998</v>
      </c>
    </row>
    <row r="5319" spans="6:8" x14ac:dyDescent="0.3">
      <c r="F5319" s="2">
        <v>5314</v>
      </c>
      <c r="G5319" s="10">
        <v>4</v>
      </c>
      <c r="H5319" s="10">
        <f t="shared" ref="H5319:H5382" si="83">COMBIN(G5319+$D$6-1,G5319)*((1-$D$7)^G5319)*($D$7^$D$6)</f>
        <v>0.16359554045834998</v>
      </c>
    </row>
    <row r="5320" spans="6:8" x14ac:dyDescent="0.3">
      <c r="F5320" s="2">
        <v>5315</v>
      </c>
      <c r="G5320" s="10">
        <v>4</v>
      </c>
      <c r="H5320" s="10">
        <f t="shared" si="83"/>
        <v>0.16359554045834998</v>
      </c>
    </row>
    <row r="5321" spans="6:8" x14ac:dyDescent="0.3">
      <c r="F5321" s="2">
        <v>5316</v>
      </c>
      <c r="G5321" s="10">
        <v>4</v>
      </c>
      <c r="H5321" s="10">
        <f t="shared" si="83"/>
        <v>0.16359554045834998</v>
      </c>
    </row>
    <row r="5322" spans="6:8" x14ac:dyDescent="0.3">
      <c r="F5322" s="2">
        <v>5317</v>
      </c>
      <c r="G5322" s="10">
        <v>4</v>
      </c>
      <c r="H5322" s="10">
        <f t="shared" si="83"/>
        <v>0.16359554045834998</v>
      </c>
    </row>
    <row r="5323" spans="6:8" x14ac:dyDescent="0.3">
      <c r="F5323" s="2">
        <v>5318</v>
      </c>
      <c r="G5323" s="10">
        <v>4</v>
      </c>
      <c r="H5323" s="10">
        <f t="shared" si="83"/>
        <v>0.16359554045834998</v>
      </c>
    </row>
    <row r="5324" spans="6:8" x14ac:dyDescent="0.3">
      <c r="F5324" s="2">
        <v>5319</v>
      </c>
      <c r="G5324" s="10">
        <v>4</v>
      </c>
      <c r="H5324" s="10">
        <f t="shared" si="83"/>
        <v>0.16359554045834998</v>
      </c>
    </row>
    <row r="5325" spans="6:8" x14ac:dyDescent="0.3">
      <c r="F5325" s="2">
        <v>5320</v>
      </c>
      <c r="G5325" s="10">
        <v>4</v>
      </c>
      <c r="H5325" s="10">
        <f t="shared" si="83"/>
        <v>0.16359554045834998</v>
      </c>
    </row>
    <row r="5326" spans="6:8" x14ac:dyDescent="0.3">
      <c r="F5326" s="2">
        <v>5321</v>
      </c>
      <c r="G5326" s="10">
        <v>4</v>
      </c>
      <c r="H5326" s="10">
        <f t="shared" si="83"/>
        <v>0.16359554045834998</v>
      </c>
    </row>
    <row r="5327" spans="6:8" x14ac:dyDescent="0.3">
      <c r="F5327" s="2">
        <v>5322</v>
      </c>
      <c r="G5327" s="10">
        <v>4</v>
      </c>
      <c r="H5327" s="10">
        <f t="shared" si="83"/>
        <v>0.16359554045834998</v>
      </c>
    </row>
    <row r="5328" spans="6:8" x14ac:dyDescent="0.3">
      <c r="F5328" s="2">
        <v>5323</v>
      </c>
      <c r="G5328" s="10">
        <v>4</v>
      </c>
      <c r="H5328" s="10">
        <f t="shared" si="83"/>
        <v>0.16359554045834998</v>
      </c>
    </row>
    <row r="5329" spans="6:8" x14ac:dyDescent="0.3">
      <c r="F5329" s="2">
        <v>5324</v>
      </c>
      <c r="G5329" s="10">
        <v>4</v>
      </c>
      <c r="H5329" s="10">
        <f t="shared" si="83"/>
        <v>0.16359554045834998</v>
      </c>
    </row>
    <row r="5330" spans="6:8" x14ac:dyDescent="0.3">
      <c r="F5330" s="2">
        <v>5325</v>
      </c>
      <c r="G5330" s="10">
        <v>4</v>
      </c>
      <c r="H5330" s="10">
        <f t="shared" si="83"/>
        <v>0.16359554045834998</v>
      </c>
    </row>
    <row r="5331" spans="6:8" x14ac:dyDescent="0.3">
      <c r="F5331" s="2">
        <v>5326</v>
      </c>
      <c r="G5331" s="10">
        <v>4</v>
      </c>
      <c r="H5331" s="10">
        <f t="shared" si="83"/>
        <v>0.16359554045834998</v>
      </c>
    </row>
    <row r="5332" spans="6:8" x14ac:dyDescent="0.3">
      <c r="F5332" s="2">
        <v>5327</v>
      </c>
      <c r="G5332" s="10">
        <v>4</v>
      </c>
      <c r="H5332" s="10">
        <f t="shared" si="83"/>
        <v>0.16359554045834998</v>
      </c>
    </row>
    <row r="5333" spans="6:8" x14ac:dyDescent="0.3">
      <c r="F5333" s="2">
        <v>5328</v>
      </c>
      <c r="G5333" s="10">
        <v>4</v>
      </c>
      <c r="H5333" s="10">
        <f t="shared" si="83"/>
        <v>0.16359554045834998</v>
      </c>
    </row>
    <row r="5334" spans="6:8" x14ac:dyDescent="0.3">
      <c r="F5334" s="2">
        <v>5329</v>
      </c>
      <c r="G5334" s="10">
        <v>4</v>
      </c>
      <c r="H5334" s="10">
        <f t="shared" si="83"/>
        <v>0.16359554045834998</v>
      </c>
    </row>
    <row r="5335" spans="6:8" x14ac:dyDescent="0.3">
      <c r="F5335" s="2">
        <v>5330</v>
      </c>
      <c r="G5335" s="10">
        <v>4</v>
      </c>
      <c r="H5335" s="10">
        <f t="shared" si="83"/>
        <v>0.16359554045834998</v>
      </c>
    </row>
    <row r="5336" spans="6:8" x14ac:dyDescent="0.3">
      <c r="F5336" s="2">
        <v>5331</v>
      </c>
      <c r="G5336" s="10">
        <v>4</v>
      </c>
      <c r="H5336" s="10">
        <f t="shared" si="83"/>
        <v>0.16359554045834998</v>
      </c>
    </row>
    <row r="5337" spans="6:8" x14ac:dyDescent="0.3">
      <c r="F5337" s="2">
        <v>5332</v>
      </c>
      <c r="G5337" s="10">
        <v>4</v>
      </c>
      <c r="H5337" s="10">
        <f t="shared" si="83"/>
        <v>0.16359554045834998</v>
      </c>
    </row>
    <row r="5338" spans="6:8" x14ac:dyDescent="0.3">
      <c r="F5338" s="2">
        <v>5333</v>
      </c>
      <c r="G5338" s="10">
        <v>4</v>
      </c>
      <c r="H5338" s="10">
        <f t="shared" si="83"/>
        <v>0.16359554045834998</v>
      </c>
    </row>
    <row r="5339" spans="6:8" x14ac:dyDescent="0.3">
      <c r="F5339" s="2">
        <v>5334</v>
      </c>
      <c r="G5339" s="10">
        <v>4</v>
      </c>
      <c r="H5339" s="10">
        <f t="shared" si="83"/>
        <v>0.16359554045834998</v>
      </c>
    </row>
    <row r="5340" spans="6:8" x14ac:dyDescent="0.3">
      <c r="F5340" s="2">
        <v>5335</v>
      </c>
      <c r="G5340" s="10">
        <v>4</v>
      </c>
      <c r="H5340" s="10">
        <f t="shared" si="83"/>
        <v>0.16359554045834998</v>
      </c>
    </row>
    <row r="5341" spans="6:8" x14ac:dyDescent="0.3">
      <c r="F5341" s="2">
        <v>5336</v>
      </c>
      <c r="G5341" s="10">
        <v>4</v>
      </c>
      <c r="H5341" s="10">
        <f t="shared" si="83"/>
        <v>0.16359554045834998</v>
      </c>
    </row>
    <row r="5342" spans="6:8" x14ac:dyDescent="0.3">
      <c r="F5342" s="2">
        <v>5337</v>
      </c>
      <c r="G5342" s="10">
        <v>4</v>
      </c>
      <c r="H5342" s="10">
        <f t="shared" si="83"/>
        <v>0.16359554045834998</v>
      </c>
    </row>
    <row r="5343" spans="6:8" x14ac:dyDescent="0.3">
      <c r="F5343" s="2">
        <v>5338</v>
      </c>
      <c r="G5343" s="10">
        <v>4</v>
      </c>
      <c r="H5343" s="10">
        <f t="shared" si="83"/>
        <v>0.16359554045834998</v>
      </c>
    </row>
    <row r="5344" spans="6:8" x14ac:dyDescent="0.3">
      <c r="F5344" s="2">
        <v>5339</v>
      </c>
      <c r="G5344" s="10">
        <v>4</v>
      </c>
      <c r="H5344" s="10">
        <f t="shared" si="83"/>
        <v>0.16359554045834998</v>
      </c>
    </row>
    <row r="5345" spans="6:8" x14ac:dyDescent="0.3">
      <c r="F5345" s="2">
        <v>5340</v>
      </c>
      <c r="G5345" s="10">
        <v>4</v>
      </c>
      <c r="H5345" s="10">
        <f t="shared" si="83"/>
        <v>0.16359554045834998</v>
      </c>
    </row>
    <row r="5346" spans="6:8" x14ac:dyDescent="0.3">
      <c r="F5346" s="2">
        <v>5341</v>
      </c>
      <c r="G5346" s="10">
        <v>4</v>
      </c>
      <c r="H5346" s="10">
        <f t="shared" si="83"/>
        <v>0.16359554045834998</v>
      </c>
    </row>
    <row r="5347" spans="6:8" x14ac:dyDescent="0.3">
      <c r="F5347" s="2">
        <v>5342</v>
      </c>
      <c r="G5347" s="10">
        <v>4</v>
      </c>
      <c r="H5347" s="10">
        <f t="shared" si="83"/>
        <v>0.16359554045834998</v>
      </c>
    </row>
    <row r="5348" spans="6:8" x14ac:dyDescent="0.3">
      <c r="F5348" s="2">
        <v>5343</v>
      </c>
      <c r="G5348" s="10">
        <v>4</v>
      </c>
      <c r="H5348" s="10">
        <f t="shared" si="83"/>
        <v>0.16359554045834998</v>
      </c>
    </row>
    <row r="5349" spans="6:8" x14ac:dyDescent="0.3">
      <c r="F5349" s="2">
        <v>5344</v>
      </c>
      <c r="G5349" s="10">
        <v>4</v>
      </c>
      <c r="H5349" s="10">
        <f t="shared" si="83"/>
        <v>0.16359554045834998</v>
      </c>
    </row>
    <row r="5350" spans="6:8" x14ac:dyDescent="0.3">
      <c r="F5350" s="2">
        <v>5345</v>
      </c>
      <c r="G5350" s="10">
        <v>4</v>
      </c>
      <c r="H5350" s="10">
        <f t="shared" si="83"/>
        <v>0.16359554045834998</v>
      </c>
    </row>
    <row r="5351" spans="6:8" x14ac:dyDescent="0.3">
      <c r="F5351" s="2">
        <v>5346</v>
      </c>
      <c r="G5351" s="10">
        <v>4</v>
      </c>
      <c r="H5351" s="10">
        <f t="shared" si="83"/>
        <v>0.16359554045834998</v>
      </c>
    </row>
    <row r="5352" spans="6:8" x14ac:dyDescent="0.3">
      <c r="F5352" s="2">
        <v>5347</v>
      </c>
      <c r="G5352" s="10">
        <v>4</v>
      </c>
      <c r="H5352" s="10">
        <f t="shared" si="83"/>
        <v>0.16359554045834998</v>
      </c>
    </row>
    <row r="5353" spans="6:8" x14ac:dyDescent="0.3">
      <c r="F5353" s="2">
        <v>5348</v>
      </c>
      <c r="G5353" s="10">
        <v>4</v>
      </c>
      <c r="H5353" s="10">
        <f t="shared" si="83"/>
        <v>0.16359554045834998</v>
      </c>
    </row>
    <row r="5354" spans="6:8" x14ac:dyDescent="0.3">
      <c r="F5354" s="2">
        <v>5349</v>
      </c>
      <c r="G5354" s="10">
        <v>4</v>
      </c>
      <c r="H5354" s="10">
        <f t="shared" si="83"/>
        <v>0.16359554045834998</v>
      </c>
    </row>
    <row r="5355" spans="6:8" x14ac:dyDescent="0.3">
      <c r="F5355" s="2">
        <v>5350</v>
      </c>
      <c r="G5355" s="10">
        <v>4</v>
      </c>
      <c r="H5355" s="10">
        <f t="shared" si="83"/>
        <v>0.16359554045834998</v>
      </c>
    </row>
    <row r="5356" spans="6:8" x14ac:dyDescent="0.3">
      <c r="F5356" s="2">
        <v>5351</v>
      </c>
      <c r="G5356" s="10">
        <v>4</v>
      </c>
      <c r="H5356" s="10">
        <f t="shared" si="83"/>
        <v>0.16359554045834998</v>
      </c>
    </row>
    <row r="5357" spans="6:8" x14ac:dyDescent="0.3">
      <c r="F5357" s="2">
        <v>5352</v>
      </c>
      <c r="G5357" s="10">
        <v>4</v>
      </c>
      <c r="H5357" s="10">
        <f t="shared" si="83"/>
        <v>0.16359554045834998</v>
      </c>
    </row>
    <row r="5358" spans="6:8" x14ac:dyDescent="0.3">
      <c r="F5358" s="2">
        <v>5353</v>
      </c>
      <c r="G5358" s="10">
        <v>4</v>
      </c>
      <c r="H5358" s="10">
        <f t="shared" si="83"/>
        <v>0.16359554045834998</v>
      </c>
    </row>
    <row r="5359" spans="6:8" x14ac:dyDescent="0.3">
      <c r="F5359" s="2">
        <v>5354</v>
      </c>
      <c r="G5359" s="10">
        <v>4</v>
      </c>
      <c r="H5359" s="10">
        <f t="shared" si="83"/>
        <v>0.16359554045834998</v>
      </c>
    </row>
    <row r="5360" spans="6:8" x14ac:dyDescent="0.3">
      <c r="F5360" s="2">
        <v>5355</v>
      </c>
      <c r="G5360" s="10">
        <v>4</v>
      </c>
      <c r="H5360" s="10">
        <f t="shared" si="83"/>
        <v>0.16359554045834998</v>
      </c>
    </row>
    <row r="5361" spans="6:8" x14ac:dyDescent="0.3">
      <c r="F5361" s="2">
        <v>5356</v>
      </c>
      <c r="G5361" s="10">
        <v>4</v>
      </c>
      <c r="H5361" s="10">
        <f t="shared" si="83"/>
        <v>0.16359554045834998</v>
      </c>
    </row>
    <row r="5362" spans="6:8" x14ac:dyDescent="0.3">
      <c r="F5362" s="2">
        <v>5357</v>
      </c>
      <c r="G5362" s="10">
        <v>4</v>
      </c>
      <c r="H5362" s="10">
        <f t="shared" si="83"/>
        <v>0.16359554045834998</v>
      </c>
    </row>
    <row r="5363" spans="6:8" x14ac:dyDescent="0.3">
      <c r="F5363" s="2">
        <v>5358</v>
      </c>
      <c r="G5363" s="10">
        <v>4</v>
      </c>
      <c r="H5363" s="10">
        <f t="shared" si="83"/>
        <v>0.16359554045834998</v>
      </c>
    </row>
    <row r="5364" spans="6:8" x14ac:dyDescent="0.3">
      <c r="F5364" s="2">
        <v>5359</v>
      </c>
      <c r="G5364" s="10">
        <v>4</v>
      </c>
      <c r="H5364" s="10">
        <f t="shared" si="83"/>
        <v>0.16359554045834998</v>
      </c>
    </row>
    <row r="5365" spans="6:8" x14ac:dyDescent="0.3">
      <c r="F5365" s="2">
        <v>5360</v>
      </c>
      <c r="G5365" s="10">
        <v>4</v>
      </c>
      <c r="H5365" s="10">
        <f t="shared" si="83"/>
        <v>0.16359554045834998</v>
      </c>
    </row>
    <row r="5366" spans="6:8" x14ac:dyDescent="0.3">
      <c r="F5366" s="2">
        <v>5361</v>
      </c>
      <c r="G5366" s="10">
        <v>4</v>
      </c>
      <c r="H5366" s="10">
        <f t="shared" si="83"/>
        <v>0.16359554045834998</v>
      </c>
    </row>
    <row r="5367" spans="6:8" x14ac:dyDescent="0.3">
      <c r="F5367" s="2">
        <v>5362</v>
      </c>
      <c r="G5367" s="10">
        <v>4</v>
      </c>
      <c r="H5367" s="10">
        <f t="shared" si="83"/>
        <v>0.16359554045834998</v>
      </c>
    </row>
    <row r="5368" spans="6:8" x14ac:dyDescent="0.3">
      <c r="F5368" s="2">
        <v>5363</v>
      </c>
      <c r="G5368" s="10">
        <v>4</v>
      </c>
      <c r="H5368" s="10">
        <f t="shared" si="83"/>
        <v>0.16359554045834998</v>
      </c>
    </row>
    <row r="5369" spans="6:8" x14ac:dyDescent="0.3">
      <c r="F5369" s="2">
        <v>5364</v>
      </c>
      <c r="G5369" s="10">
        <v>4</v>
      </c>
      <c r="H5369" s="10">
        <f t="shared" si="83"/>
        <v>0.16359554045834998</v>
      </c>
    </row>
    <row r="5370" spans="6:8" x14ac:dyDescent="0.3">
      <c r="F5370" s="2">
        <v>5365</v>
      </c>
      <c r="G5370" s="10">
        <v>4</v>
      </c>
      <c r="H5370" s="10">
        <f t="shared" si="83"/>
        <v>0.16359554045834998</v>
      </c>
    </row>
    <row r="5371" spans="6:8" x14ac:dyDescent="0.3">
      <c r="F5371" s="2">
        <v>5366</v>
      </c>
      <c r="G5371" s="10">
        <v>4</v>
      </c>
      <c r="H5371" s="10">
        <f t="shared" si="83"/>
        <v>0.16359554045834998</v>
      </c>
    </row>
    <row r="5372" spans="6:8" x14ac:dyDescent="0.3">
      <c r="F5372" s="2">
        <v>5367</v>
      </c>
      <c r="G5372" s="10">
        <v>4</v>
      </c>
      <c r="H5372" s="10">
        <f t="shared" si="83"/>
        <v>0.16359554045834998</v>
      </c>
    </row>
    <row r="5373" spans="6:8" x14ac:dyDescent="0.3">
      <c r="F5373" s="2">
        <v>5368</v>
      </c>
      <c r="G5373" s="10">
        <v>4</v>
      </c>
      <c r="H5373" s="10">
        <f t="shared" si="83"/>
        <v>0.16359554045834998</v>
      </c>
    </row>
    <row r="5374" spans="6:8" x14ac:dyDescent="0.3">
      <c r="F5374" s="2">
        <v>5369</v>
      </c>
      <c r="G5374" s="10">
        <v>4</v>
      </c>
      <c r="H5374" s="10">
        <f t="shared" si="83"/>
        <v>0.16359554045834998</v>
      </c>
    </row>
    <row r="5375" spans="6:8" x14ac:dyDescent="0.3">
      <c r="F5375" s="2">
        <v>5370</v>
      </c>
      <c r="G5375" s="10">
        <v>4</v>
      </c>
      <c r="H5375" s="10">
        <f t="shared" si="83"/>
        <v>0.16359554045834998</v>
      </c>
    </row>
    <row r="5376" spans="6:8" x14ac:dyDescent="0.3">
      <c r="F5376" s="2">
        <v>5371</v>
      </c>
      <c r="G5376" s="10">
        <v>4</v>
      </c>
      <c r="H5376" s="10">
        <f t="shared" si="83"/>
        <v>0.16359554045834998</v>
      </c>
    </row>
    <row r="5377" spans="6:8" x14ac:dyDescent="0.3">
      <c r="F5377" s="2">
        <v>5372</v>
      </c>
      <c r="G5377" s="10">
        <v>4</v>
      </c>
      <c r="H5377" s="10">
        <f t="shared" si="83"/>
        <v>0.16359554045834998</v>
      </c>
    </row>
    <row r="5378" spans="6:8" x14ac:dyDescent="0.3">
      <c r="F5378" s="2">
        <v>5373</v>
      </c>
      <c r="G5378" s="10">
        <v>4</v>
      </c>
      <c r="H5378" s="10">
        <f t="shared" si="83"/>
        <v>0.16359554045834998</v>
      </c>
    </row>
    <row r="5379" spans="6:8" x14ac:dyDescent="0.3">
      <c r="F5379" s="2">
        <v>5374</v>
      </c>
      <c r="G5379" s="10">
        <v>4</v>
      </c>
      <c r="H5379" s="10">
        <f t="shared" si="83"/>
        <v>0.16359554045834998</v>
      </c>
    </row>
    <row r="5380" spans="6:8" x14ac:dyDescent="0.3">
      <c r="F5380" s="2">
        <v>5375</v>
      </c>
      <c r="G5380" s="10">
        <v>4</v>
      </c>
      <c r="H5380" s="10">
        <f t="shared" si="83"/>
        <v>0.16359554045834998</v>
      </c>
    </row>
    <row r="5381" spans="6:8" x14ac:dyDescent="0.3">
      <c r="F5381" s="2">
        <v>5376</v>
      </c>
      <c r="G5381" s="10">
        <v>4</v>
      </c>
      <c r="H5381" s="10">
        <f t="shared" si="83"/>
        <v>0.16359554045834998</v>
      </c>
    </row>
    <row r="5382" spans="6:8" x14ac:dyDescent="0.3">
      <c r="F5382" s="2">
        <v>5377</v>
      </c>
      <c r="G5382" s="10">
        <v>4</v>
      </c>
      <c r="H5382" s="10">
        <f t="shared" si="83"/>
        <v>0.16359554045834998</v>
      </c>
    </row>
    <row r="5383" spans="6:8" x14ac:dyDescent="0.3">
      <c r="F5383" s="2">
        <v>5378</v>
      </c>
      <c r="G5383" s="10">
        <v>4</v>
      </c>
      <c r="H5383" s="10">
        <f t="shared" ref="H5383:H5446" si="84">COMBIN(G5383+$D$6-1,G5383)*((1-$D$7)^G5383)*($D$7^$D$6)</f>
        <v>0.16359554045834998</v>
      </c>
    </row>
    <row r="5384" spans="6:8" x14ac:dyDescent="0.3">
      <c r="F5384" s="2">
        <v>5379</v>
      </c>
      <c r="G5384" s="10">
        <v>4</v>
      </c>
      <c r="H5384" s="10">
        <f t="shared" si="84"/>
        <v>0.16359554045834998</v>
      </c>
    </row>
    <row r="5385" spans="6:8" x14ac:dyDescent="0.3">
      <c r="F5385" s="2">
        <v>5380</v>
      </c>
      <c r="G5385" s="10">
        <v>4</v>
      </c>
      <c r="H5385" s="10">
        <f t="shared" si="84"/>
        <v>0.16359554045834998</v>
      </c>
    </row>
    <row r="5386" spans="6:8" x14ac:dyDescent="0.3">
      <c r="F5386" s="2">
        <v>5381</v>
      </c>
      <c r="G5386" s="10">
        <v>4</v>
      </c>
      <c r="H5386" s="10">
        <f t="shared" si="84"/>
        <v>0.16359554045834998</v>
      </c>
    </row>
    <row r="5387" spans="6:8" x14ac:dyDescent="0.3">
      <c r="F5387" s="2">
        <v>5382</v>
      </c>
      <c r="G5387" s="10">
        <v>4</v>
      </c>
      <c r="H5387" s="10">
        <f t="shared" si="84"/>
        <v>0.16359554045834998</v>
      </c>
    </row>
    <row r="5388" spans="6:8" x14ac:dyDescent="0.3">
      <c r="F5388" s="2">
        <v>5383</v>
      </c>
      <c r="G5388" s="10">
        <v>4</v>
      </c>
      <c r="H5388" s="10">
        <f t="shared" si="84"/>
        <v>0.16359554045834998</v>
      </c>
    </row>
    <row r="5389" spans="6:8" x14ac:dyDescent="0.3">
      <c r="F5389" s="2">
        <v>5384</v>
      </c>
      <c r="G5389" s="10">
        <v>4</v>
      </c>
      <c r="H5389" s="10">
        <f t="shared" si="84"/>
        <v>0.16359554045834998</v>
      </c>
    </row>
    <row r="5390" spans="6:8" x14ac:dyDescent="0.3">
      <c r="F5390" s="2">
        <v>5385</v>
      </c>
      <c r="G5390" s="10">
        <v>4</v>
      </c>
      <c r="H5390" s="10">
        <f t="shared" si="84"/>
        <v>0.16359554045834998</v>
      </c>
    </row>
    <row r="5391" spans="6:8" x14ac:dyDescent="0.3">
      <c r="F5391" s="2">
        <v>5386</v>
      </c>
      <c r="G5391" s="10">
        <v>4</v>
      </c>
      <c r="H5391" s="10">
        <f t="shared" si="84"/>
        <v>0.16359554045834998</v>
      </c>
    </row>
    <row r="5392" spans="6:8" x14ac:dyDescent="0.3">
      <c r="F5392" s="2">
        <v>5387</v>
      </c>
      <c r="G5392" s="10">
        <v>4</v>
      </c>
      <c r="H5392" s="10">
        <f t="shared" si="84"/>
        <v>0.16359554045834998</v>
      </c>
    </row>
    <row r="5393" spans="6:8" x14ac:dyDescent="0.3">
      <c r="F5393" s="2">
        <v>5388</v>
      </c>
      <c r="G5393" s="10">
        <v>4</v>
      </c>
      <c r="H5393" s="10">
        <f t="shared" si="84"/>
        <v>0.16359554045834998</v>
      </c>
    </row>
    <row r="5394" spans="6:8" x14ac:dyDescent="0.3">
      <c r="F5394" s="2">
        <v>5389</v>
      </c>
      <c r="G5394" s="10">
        <v>4</v>
      </c>
      <c r="H5394" s="10">
        <f t="shared" si="84"/>
        <v>0.16359554045834998</v>
      </c>
    </row>
    <row r="5395" spans="6:8" x14ac:dyDescent="0.3">
      <c r="F5395" s="2">
        <v>5390</v>
      </c>
      <c r="G5395" s="10">
        <v>4</v>
      </c>
      <c r="H5395" s="10">
        <f t="shared" si="84"/>
        <v>0.16359554045834998</v>
      </c>
    </row>
    <row r="5396" spans="6:8" x14ac:dyDescent="0.3">
      <c r="F5396" s="2">
        <v>5391</v>
      </c>
      <c r="G5396" s="10">
        <v>4</v>
      </c>
      <c r="H5396" s="10">
        <f t="shared" si="84"/>
        <v>0.16359554045834998</v>
      </c>
    </row>
    <row r="5397" spans="6:8" x14ac:dyDescent="0.3">
      <c r="F5397" s="2">
        <v>5392</v>
      </c>
      <c r="G5397" s="10">
        <v>4</v>
      </c>
      <c r="H5397" s="10">
        <f t="shared" si="84"/>
        <v>0.16359554045834998</v>
      </c>
    </row>
    <row r="5398" spans="6:8" x14ac:dyDescent="0.3">
      <c r="F5398" s="2">
        <v>5393</v>
      </c>
      <c r="G5398" s="10">
        <v>4</v>
      </c>
      <c r="H5398" s="10">
        <f t="shared" si="84"/>
        <v>0.16359554045834998</v>
      </c>
    </row>
    <row r="5399" spans="6:8" x14ac:dyDescent="0.3">
      <c r="F5399" s="2">
        <v>5394</v>
      </c>
      <c r="G5399" s="10">
        <v>4</v>
      </c>
      <c r="H5399" s="10">
        <f t="shared" si="84"/>
        <v>0.16359554045834998</v>
      </c>
    </row>
    <row r="5400" spans="6:8" x14ac:dyDescent="0.3">
      <c r="F5400" s="2">
        <v>5395</v>
      </c>
      <c r="G5400" s="10">
        <v>4</v>
      </c>
      <c r="H5400" s="10">
        <f t="shared" si="84"/>
        <v>0.16359554045834998</v>
      </c>
    </row>
    <row r="5401" spans="6:8" x14ac:dyDescent="0.3">
      <c r="F5401" s="2">
        <v>5396</v>
      </c>
      <c r="G5401" s="10">
        <v>4</v>
      </c>
      <c r="H5401" s="10">
        <f t="shared" si="84"/>
        <v>0.16359554045834998</v>
      </c>
    </row>
    <row r="5402" spans="6:8" x14ac:dyDescent="0.3">
      <c r="F5402" s="2">
        <v>5397</v>
      </c>
      <c r="G5402" s="10">
        <v>4</v>
      </c>
      <c r="H5402" s="10">
        <f t="shared" si="84"/>
        <v>0.16359554045834998</v>
      </c>
    </row>
    <row r="5403" spans="6:8" x14ac:dyDescent="0.3">
      <c r="F5403" s="2">
        <v>5398</v>
      </c>
      <c r="G5403" s="10">
        <v>4</v>
      </c>
      <c r="H5403" s="10">
        <f t="shared" si="84"/>
        <v>0.16359554045834998</v>
      </c>
    </row>
    <row r="5404" spans="6:8" x14ac:dyDescent="0.3">
      <c r="F5404" s="2">
        <v>5399</v>
      </c>
      <c r="G5404" s="10">
        <v>4</v>
      </c>
      <c r="H5404" s="10">
        <f t="shared" si="84"/>
        <v>0.16359554045834998</v>
      </c>
    </row>
    <row r="5405" spans="6:8" x14ac:dyDescent="0.3">
      <c r="F5405" s="2">
        <v>5400</v>
      </c>
      <c r="G5405" s="10">
        <v>4</v>
      </c>
      <c r="H5405" s="10">
        <f t="shared" si="84"/>
        <v>0.16359554045834998</v>
      </c>
    </row>
    <row r="5406" spans="6:8" x14ac:dyDescent="0.3">
      <c r="F5406" s="2">
        <v>5401</v>
      </c>
      <c r="G5406" s="10">
        <v>4</v>
      </c>
      <c r="H5406" s="10">
        <f t="shared" si="84"/>
        <v>0.16359554045834998</v>
      </c>
    </row>
    <row r="5407" spans="6:8" x14ac:dyDescent="0.3">
      <c r="F5407" s="2">
        <v>5402</v>
      </c>
      <c r="G5407" s="10">
        <v>4</v>
      </c>
      <c r="H5407" s="10">
        <f t="shared" si="84"/>
        <v>0.16359554045834998</v>
      </c>
    </row>
    <row r="5408" spans="6:8" x14ac:dyDescent="0.3">
      <c r="F5408" s="2">
        <v>5403</v>
      </c>
      <c r="G5408" s="10">
        <v>4</v>
      </c>
      <c r="H5408" s="10">
        <f t="shared" si="84"/>
        <v>0.16359554045834998</v>
      </c>
    </row>
    <row r="5409" spans="6:8" x14ac:dyDescent="0.3">
      <c r="F5409" s="2">
        <v>5404</v>
      </c>
      <c r="G5409" s="10">
        <v>4</v>
      </c>
      <c r="H5409" s="10">
        <f t="shared" si="84"/>
        <v>0.16359554045834998</v>
      </c>
    </row>
    <row r="5410" spans="6:8" x14ac:dyDescent="0.3">
      <c r="F5410" s="2">
        <v>5405</v>
      </c>
      <c r="G5410" s="10">
        <v>4</v>
      </c>
      <c r="H5410" s="10">
        <f t="shared" si="84"/>
        <v>0.16359554045834998</v>
      </c>
    </row>
    <row r="5411" spans="6:8" x14ac:dyDescent="0.3">
      <c r="F5411" s="2">
        <v>5406</v>
      </c>
      <c r="G5411" s="10">
        <v>4</v>
      </c>
      <c r="H5411" s="10">
        <f t="shared" si="84"/>
        <v>0.16359554045834998</v>
      </c>
    </row>
    <row r="5412" spans="6:8" x14ac:dyDescent="0.3">
      <c r="F5412" s="2">
        <v>5407</v>
      </c>
      <c r="G5412" s="10">
        <v>4</v>
      </c>
      <c r="H5412" s="10">
        <f t="shared" si="84"/>
        <v>0.16359554045834998</v>
      </c>
    </row>
    <row r="5413" spans="6:8" x14ac:dyDescent="0.3">
      <c r="F5413" s="2">
        <v>5408</v>
      </c>
      <c r="G5413" s="10">
        <v>4</v>
      </c>
      <c r="H5413" s="10">
        <f t="shared" si="84"/>
        <v>0.16359554045834998</v>
      </c>
    </row>
    <row r="5414" spans="6:8" x14ac:dyDescent="0.3">
      <c r="F5414" s="2">
        <v>5409</v>
      </c>
      <c r="G5414" s="10">
        <v>4</v>
      </c>
      <c r="H5414" s="10">
        <f t="shared" si="84"/>
        <v>0.16359554045834998</v>
      </c>
    </row>
    <row r="5415" spans="6:8" x14ac:dyDescent="0.3">
      <c r="F5415" s="2">
        <v>5410</v>
      </c>
      <c r="G5415" s="10">
        <v>4</v>
      </c>
      <c r="H5415" s="10">
        <f t="shared" si="84"/>
        <v>0.16359554045834998</v>
      </c>
    </row>
    <row r="5416" spans="6:8" x14ac:dyDescent="0.3">
      <c r="F5416" s="2">
        <v>5411</v>
      </c>
      <c r="G5416" s="10">
        <v>4</v>
      </c>
      <c r="H5416" s="10">
        <f t="shared" si="84"/>
        <v>0.16359554045834998</v>
      </c>
    </row>
    <row r="5417" spans="6:8" x14ac:dyDescent="0.3">
      <c r="F5417" s="2">
        <v>5412</v>
      </c>
      <c r="G5417" s="10">
        <v>4</v>
      </c>
      <c r="H5417" s="10">
        <f t="shared" si="84"/>
        <v>0.16359554045834998</v>
      </c>
    </row>
    <row r="5418" spans="6:8" x14ac:dyDescent="0.3">
      <c r="F5418" s="2">
        <v>5413</v>
      </c>
      <c r="G5418" s="10">
        <v>4</v>
      </c>
      <c r="H5418" s="10">
        <f t="shared" si="84"/>
        <v>0.16359554045834998</v>
      </c>
    </row>
    <row r="5419" spans="6:8" x14ac:dyDescent="0.3">
      <c r="F5419" s="2">
        <v>5414</v>
      </c>
      <c r="G5419" s="10">
        <v>4</v>
      </c>
      <c r="H5419" s="10">
        <f t="shared" si="84"/>
        <v>0.16359554045834998</v>
      </c>
    </row>
    <row r="5420" spans="6:8" x14ac:dyDescent="0.3">
      <c r="F5420" s="2">
        <v>5415</v>
      </c>
      <c r="G5420" s="10">
        <v>4</v>
      </c>
      <c r="H5420" s="10">
        <f t="shared" si="84"/>
        <v>0.16359554045834998</v>
      </c>
    </row>
    <row r="5421" spans="6:8" x14ac:dyDescent="0.3">
      <c r="F5421" s="2">
        <v>5416</v>
      </c>
      <c r="G5421" s="10">
        <v>4</v>
      </c>
      <c r="H5421" s="10">
        <f t="shared" si="84"/>
        <v>0.16359554045834998</v>
      </c>
    </row>
    <row r="5422" spans="6:8" x14ac:dyDescent="0.3">
      <c r="F5422" s="2">
        <v>5417</v>
      </c>
      <c r="G5422" s="10">
        <v>4</v>
      </c>
      <c r="H5422" s="10">
        <f t="shared" si="84"/>
        <v>0.16359554045834998</v>
      </c>
    </row>
    <row r="5423" spans="6:8" x14ac:dyDescent="0.3">
      <c r="F5423" s="2">
        <v>5418</v>
      </c>
      <c r="G5423" s="10">
        <v>4</v>
      </c>
      <c r="H5423" s="10">
        <f t="shared" si="84"/>
        <v>0.16359554045834998</v>
      </c>
    </row>
    <row r="5424" spans="6:8" x14ac:dyDescent="0.3">
      <c r="F5424" s="2">
        <v>5419</v>
      </c>
      <c r="G5424" s="10">
        <v>4</v>
      </c>
      <c r="H5424" s="10">
        <f t="shared" si="84"/>
        <v>0.16359554045834998</v>
      </c>
    </row>
    <row r="5425" spans="6:8" x14ac:dyDescent="0.3">
      <c r="F5425" s="2">
        <v>5420</v>
      </c>
      <c r="G5425" s="10">
        <v>4</v>
      </c>
      <c r="H5425" s="10">
        <f t="shared" si="84"/>
        <v>0.16359554045834998</v>
      </c>
    </row>
    <row r="5426" spans="6:8" x14ac:dyDescent="0.3">
      <c r="F5426" s="2">
        <v>5421</v>
      </c>
      <c r="G5426" s="10">
        <v>4</v>
      </c>
      <c r="H5426" s="10">
        <f t="shared" si="84"/>
        <v>0.16359554045834998</v>
      </c>
    </row>
    <row r="5427" spans="6:8" x14ac:dyDescent="0.3">
      <c r="F5427" s="2">
        <v>5422</v>
      </c>
      <c r="G5427" s="10">
        <v>4</v>
      </c>
      <c r="H5427" s="10">
        <f t="shared" si="84"/>
        <v>0.16359554045834998</v>
      </c>
    </row>
    <row r="5428" spans="6:8" x14ac:dyDescent="0.3">
      <c r="F5428" s="2">
        <v>5423</v>
      </c>
      <c r="G5428" s="10">
        <v>4</v>
      </c>
      <c r="H5428" s="10">
        <f t="shared" si="84"/>
        <v>0.16359554045834998</v>
      </c>
    </row>
    <row r="5429" spans="6:8" x14ac:dyDescent="0.3">
      <c r="F5429" s="2">
        <v>5424</v>
      </c>
      <c r="G5429" s="10">
        <v>4</v>
      </c>
      <c r="H5429" s="10">
        <f t="shared" si="84"/>
        <v>0.16359554045834998</v>
      </c>
    </row>
    <row r="5430" spans="6:8" x14ac:dyDescent="0.3">
      <c r="F5430" s="2">
        <v>5425</v>
      </c>
      <c r="G5430" s="10">
        <v>4</v>
      </c>
      <c r="H5430" s="10">
        <f t="shared" si="84"/>
        <v>0.16359554045834998</v>
      </c>
    </row>
    <row r="5431" spans="6:8" x14ac:dyDescent="0.3">
      <c r="F5431" s="2">
        <v>5426</v>
      </c>
      <c r="G5431" s="10">
        <v>4</v>
      </c>
      <c r="H5431" s="10">
        <f t="shared" si="84"/>
        <v>0.16359554045834998</v>
      </c>
    </row>
    <row r="5432" spans="6:8" x14ac:dyDescent="0.3">
      <c r="F5432" s="2">
        <v>5427</v>
      </c>
      <c r="G5432" s="10">
        <v>4</v>
      </c>
      <c r="H5432" s="10">
        <f t="shared" si="84"/>
        <v>0.16359554045834998</v>
      </c>
    </row>
    <row r="5433" spans="6:8" x14ac:dyDescent="0.3">
      <c r="F5433" s="2">
        <v>5428</v>
      </c>
      <c r="G5433" s="10">
        <v>4</v>
      </c>
      <c r="H5433" s="10">
        <f t="shared" si="84"/>
        <v>0.16359554045834998</v>
      </c>
    </row>
    <row r="5434" spans="6:8" x14ac:dyDescent="0.3">
      <c r="F5434" s="2">
        <v>5429</v>
      </c>
      <c r="G5434" s="10">
        <v>4</v>
      </c>
      <c r="H5434" s="10">
        <f t="shared" si="84"/>
        <v>0.16359554045834998</v>
      </c>
    </row>
    <row r="5435" spans="6:8" x14ac:dyDescent="0.3">
      <c r="F5435" s="2">
        <v>5430</v>
      </c>
      <c r="G5435" s="10">
        <v>4</v>
      </c>
      <c r="H5435" s="10">
        <f t="shared" si="84"/>
        <v>0.16359554045834998</v>
      </c>
    </row>
    <row r="5436" spans="6:8" x14ac:dyDescent="0.3">
      <c r="F5436" s="2">
        <v>5431</v>
      </c>
      <c r="G5436" s="10">
        <v>4</v>
      </c>
      <c r="H5436" s="10">
        <f t="shared" si="84"/>
        <v>0.16359554045834998</v>
      </c>
    </row>
    <row r="5437" spans="6:8" x14ac:dyDescent="0.3">
      <c r="F5437" s="2">
        <v>5432</v>
      </c>
      <c r="G5437" s="10">
        <v>4</v>
      </c>
      <c r="H5437" s="10">
        <f t="shared" si="84"/>
        <v>0.16359554045834998</v>
      </c>
    </row>
    <row r="5438" spans="6:8" x14ac:dyDescent="0.3">
      <c r="F5438" s="2">
        <v>5433</v>
      </c>
      <c r="G5438" s="10">
        <v>4</v>
      </c>
      <c r="H5438" s="10">
        <f t="shared" si="84"/>
        <v>0.16359554045834998</v>
      </c>
    </row>
    <row r="5439" spans="6:8" x14ac:dyDescent="0.3">
      <c r="F5439" s="2">
        <v>5434</v>
      </c>
      <c r="G5439" s="10">
        <v>4</v>
      </c>
      <c r="H5439" s="10">
        <f t="shared" si="84"/>
        <v>0.16359554045834998</v>
      </c>
    </row>
    <row r="5440" spans="6:8" x14ac:dyDescent="0.3">
      <c r="F5440" s="2">
        <v>5435</v>
      </c>
      <c r="G5440" s="10">
        <v>4</v>
      </c>
      <c r="H5440" s="10">
        <f t="shared" si="84"/>
        <v>0.16359554045834998</v>
      </c>
    </row>
    <row r="5441" spans="6:8" x14ac:dyDescent="0.3">
      <c r="F5441" s="2">
        <v>5436</v>
      </c>
      <c r="G5441" s="10">
        <v>4</v>
      </c>
      <c r="H5441" s="10">
        <f t="shared" si="84"/>
        <v>0.16359554045834998</v>
      </c>
    </row>
    <row r="5442" spans="6:8" x14ac:dyDescent="0.3">
      <c r="F5442" s="2">
        <v>5437</v>
      </c>
      <c r="G5442" s="10">
        <v>4</v>
      </c>
      <c r="H5442" s="10">
        <f t="shared" si="84"/>
        <v>0.16359554045834998</v>
      </c>
    </row>
    <row r="5443" spans="6:8" x14ac:dyDescent="0.3">
      <c r="F5443" s="2">
        <v>5438</v>
      </c>
      <c r="G5443" s="10">
        <v>4</v>
      </c>
      <c r="H5443" s="10">
        <f t="shared" si="84"/>
        <v>0.16359554045834998</v>
      </c>
    </row>
    <row r="5444" spans="6:8" x14ac:dyDescent="0.3">
      <c r="F5444" s="2">
        <v>5439</v>
      </c>
      <c r="G5444" s="10">
        <v>4</v>
      </c>
      <c r="H5444" s="10">
        <f t="shared" si="84"/>
        <v>0.16359554045834998</v>
      </c>
    </row>
    <row r="5445" spans="6:8" x14ac:dyDescent="0.3">
      <c r="F5445" s="2">
        <v>5440</v>
      </c>
      <c r="G5445" s="10">
        <v>4</v>
      </c>
      <c r="H5445" s="10">
        <f t="shared" si="84"/>
        <v>0.16359554045834998</v>
      </c>
    </row>
    <row r="5446" spans="6:8" x14ac:dyDescent="0.3">
      <c r="F5446" s="2">
        <v>5441</v>
      </c>
      <c r="G5446" s="10">
        <v>4</v>
      </c>
      <c r="H5446" s="10">
        <f t="shared" si="84"/>
        <v>0.16359554045834998</v>
      </c>
    </row>
    <row r="5447" spans="6:8" x14ac:dyDescent="0.3">
      <c r="F5447" s="2">
        <v>5442</v>
      </c>
      <c r="G5447" s="10">
        <v>4</v>
      </c>
      <c r="H5447" s="10">
        <f t="shared" ref="H5447:H5510" si="85">COMBIN(G5447+$D$6-1,G5447)*((1-$D$7)^G5447)*($D$7^$D$6)</f>
        <v>0.16359554045834998</v>
      </c>
    </row>
    <row r="5448" spans="6:8" x14ac:dyDescent="0.3">
      <c r="F5448" s="2">
        <v>5443</v>
      </c>
      <c r="G5448" s="10">
        <v>4</v>
      </c>
      <c r="H5448" s="10">
        <f t="shared" si="85"/>
        <v>0.16359554045834998</v>
      </c>
    </row>
    <row r="5449" spans="6:8" x14ac:dyDescent="0.3">
      <c r="F5449" s="2">
        <v>5444</v>
      </c>
      <c r="G5449" s="10">
        <v>4</v>
      </c>
      <c r="H5449" s="10">
        <f t="shared" si="85"/>
        <v>0.16359554045834998</v>
      </c>
    </row>
    <row r="5450" spans="6:8" x14ac:dyDescent="0.3">
      <c r="F5450" s="2">
        <v>5445</v>
      </c>
      <c r="G5450" s="10">
        <v>4</v>
      </c>
      <c r="H5450" s="10">
        <f t="shared" si="85"/>
        <v>0.16359554045834998</v>
      </c>
    </row>
    <row r="5451" spans="6:8" x14ac:dyDescent="0.3">
      <c r="F5451" s="2">
        <v>5446</v>
      </c>
      <c r="G5451" s="10">
        <v>4</v>
      </c>
      <c r="H5451" s="10">
        <f t="shared" si="85"/>
        <v>0.16359554045834998</v>
      </c>
    </row>
    <row r="5452" spans="6:8" x14ac:dyDescent="0.3">
      <c r="F5452" s="2">
        <v>5447</v>
      </c>
      <c r="G5452" s="10">
        <v>4</v>
      </c>
      <c r="H5452" s="10">
        <f t="shared" si="85"/>
        <v>0.16359554045834998</v>
      </c>
    </row>
    <row r="5453" spans="6:8" x14ac:dyDescent="0.3">
      <c r="F5453" s="2">
        <v>5448</v>
      </c>
      <c r="G5453" s="10">
        <v>4</v>
      </c>
      <c r="H5453" s="10">
        <f t="shared" si="85"/>
        <v>0.16359554045834998</v>
      </c>
    </row>
    <row r="5454" spans="6:8" x14ac:dyDescent="0.3">
      <c r="F5454" s="2">
        <v>5449</v>
      </c>
      <c r="G5454" s="10">
        <v>4</v>
      </c>
      <c r="H5454" s="10">
        <f t="shared" si="85"/>
        <v>0.16359554045834998</v>
      </c>
    </row>
    <row r="5455" spans="6:8" x14ac:dyDescent="0.3">
      <c r="F5455" s="2">
        <v>5450</v>
      </c>
      <c r="G5455" s="10">
        <v>4</v>
      </c>
      <c r="H5455" s="10">
        <f t="shared" si="85"/>
        <v>0.16359554045834998</v>
      </c>
    </row>
    <row r="5456" spans="6:8" x14ac:dyDescent="0.3">
      <c r="F5456" s="2">
        <v>5451</v>
      </c>
      <c r="G5456" s="10">
        <v>4</v>
      </c>
      <c r="H5456" s="10">
        <f t="shared" si="85"/>
        <v>0.16359554045834998</v>
      </c>
    </row>
    <row r="5457" spans="6:8" x14ac:dyDescent="0.3">
      <c r="F5457" s="2">
        <v>5452</v>
      </c>
      <c r="G5457" s="10">
        <v>4</v>
      </c>
      <c r="H5457" s="10">
        <f t="shared" si="85"/>
        <v>0.16359554045834998</v>
      </c>
    </row>
    <row r="5458" spans="6:8" x14ac:dyDescent="0.3">
      <c r="F5458" s="2">
        <v>5453</v>
      </c>
      <c r="G5458" s="10">
        <v>4</v>
      </c>
      <c r="H5458" s="10">
        <f t="shared" si="85"/>
        <v>0.16359554045834998</v>
      </c>
    </row>
    <row r="5459" spans="6:8" x14ac:dyDescent="0.3">
      <c r="F5459" s="2">
        <v>5454</v>
      </c>
      <c r="G5459" s="10">
        <v>4</v>
      </c>
      <c r="H5459" s="10">
        <f t="shared" si="85"/>
        <v>0.16359554045834998</v>
      </c>
    </row>
    <row r="5460" spans="6:8" x14ac:dyDescent="0.3">
      <c r="F5460" s="2">
        <v>5455</v>
      </c>
      <c r="G5460" s="10">
        <v>4</v>
      </c>
      <c r="H5460" s="10">
        <f t="shared" si="85"/>
        <v>0.16359554045834998</v>
      </c>
    </row>
    <row r="5461" spans="6:8" x14ac:dyDescent="0.3">
      <c r="F5461" s="2">
        <v>5456</v>
      </c>
      <c r="G5461" s="10">
        <v>4</v>
      </c>
      <c r="H5461" s="10">
        <f t="shared" si="85"/>
        <v>0.16359554045834998</v>
      </c>
    </row>
    <row r="5462" spans="6:8" x14ac:dyDescent="0.3">
      <c r="F5462" s="2">
        <v>5457</v>
      </c>
      <c r="G5462" s="10">
        <v>4</v>
      </c>
      <c r="H5462" s="10">
        <f t="shared" si="85"/>
        <v>0.16359554045834998</v>
      </c>
    </row>
    <row r="5463" spans="6:8" x14ac:dyDescent="0.3">
      <c r="F5463" s="2">
        <v>5458</v>
      </c>
      <c r="G5463" s="10">
        <v>4</v>
      </c>
      <c r="H5463" s="10">
        <f t="shared" si="85"/>
        <v>0.16359554045834998</v>
      </c>
    </row>
    <row r="5464" spans="6:8" x14ac:dyDescent="0.3">
      <c r="F5464" s="2">
        <v>5459</v>
      </c>
      <c r="G5464" s="10">
        <v>4</v>
      </c>
      <c r="H5464" s="10">
        <f t="shared" si="85"/>
        <v>0.16359554045834998</v>
      </c>
    </row>
    <row r="5465" spans="6:8" x14ac:dyDescent="0.3">
      <c r="F5465" s="2">
        <v>5460</v>
      </c>
      <c r="G5465" s="10">
        <v>4</v>
      </c>
      <c r="H5465" s="10">
        <f t="shared" si="85"/>
        <v>0.16359554045834998</v>
      </c>
    </row>
    <row r="5466" spans="6:8" x14ac:dyDescent="0.3">
      <c r="F5466" s="2">
        <v>5461</v>
      </c>
      <c r="G5466" s="10">
        <v>4</v>
      </c>
      <c r="H5466" s="10">
        <f t="shared" si="85"/>
        <v>0.16359554045834998</v>
      </c>
    </row>
    <row r="5467" spans="6:8" x14ac:dyDescent="0.3">
      <c r="F5467" s="2">
        <v>5462</v>
      </c>
      <c r="G5467" s="10">
        <v>4</v>
      </c>
      <c r="H5467" s="10">
        <f t="shared" si="85"/>
        <v>0.16359554045834998</v>
      </c>
    </row>
    <row r="5468" spans="6:8" x14ac:dyDescent="0.3">
      <c r="F5468" s="2">
        <v>5463</v>
      </c>
      <c r="G5468" s="10">
        <v>4</v>
      </c>
      <c r="H5468" s="10">
        <f t="shared" si="85"/>
        <v>0.16359554045834998</v>
      </c>
    </row>
    <row r="5469" spans="6:8" x14ac:dyDescent="0.3">
      <c r="F5469" s="2">
        <v>5464</v>
      </c>
      <c r="G5469" s="10">
        <v>4</v>
      </c>
      <c r="H5469" s="10">
        <f t="shared" si="85"/>
        <v>0.16359554045834998</v>
      </c>
    </row>
    <row r="5470" spans="6:8" x14ac:dyDescent="0.3">
      <c r="F5470" s="2">
        <v>5465</v>
      </c>
      <c r="G5470" s="10">
        <v>4</v>
      </c>
      <c r="H5470" s="10">
        <f t="shared" si="85"/>
        <v>0.16359554045834998</v>
      </c>
    </row>
    <row r="5471" spans="6:8" x14ac:dyDescent="0.3">
      <c r="F5471" s="2">
        <v>5466</v>
      </c>
      <c r="G5471" s="10">
        <v>4</v>
      </c>
      <c r="H5471" s="10">
        <f t="shared" si="85"/>
        <v>0.16359554045834998</v>
      </c>
    </row>
    <row r="5472" spans="6:8" x14ac:dyDescent="0.3">
      <c r="F5472" s="2">
        <v>5467</v>
      </c>
      <c r="G5472" s="10">
        <v>4</v>
      </c>
      <c r="H5472" s="10">
        <f t="shared" si="85"/>
        <v>0.16359554045834998</v>
      </c>
    </row>
    <row r="5473" spans="6:8" x14ac:dyDescent="0.3">
      <c r="F5473" s="2">
        <v>5468</v>
      </c>
      <c r="G5473" s="10">
        <v>4</v>
      </c>
      <c r="H5473" s="10">
        <f t="shared" si="85"/>
        <v>0.16359554045834998</v>
      </c>
    </row>
    <row r="5474" spans="6:8" x14ac:dyDescent="0.3">
      <c r="F5474" s="2">
        <v>5469</v>
      </c>
      <c r="G5474" s="10">
        <v>4</v>
      </c>
      <c r="H5474" s="10">
        <f t="shared" si="85"/>
        <v>0.16359554045834998</v>
      </c>
    </row>
    <row r="5475" spans="6:8" x14ac:dyDescent="0.3">
      <c r="F5475" s="2">
        <v>5470</v>
      </c>
      <c r="G5475" s="10">
        <v>4</v>
      </c>
      <c r="H5475" s="10">
        <f t="shared" si="85"/>
        <v>0.16359554045834998</v>
      </c>
    </row>
    <row r="5476" spans="6:8" x14ac:dyDescent="0.3">
      <c r="F5476" s="2">
        <v>5471</v>
      </c>
      <c r="G5476" s="10">
        <v>4</v>
      </c>
      <c r="H5476" s="10">
        <f t="shared" si="85"/>
        <v>0.16359554045834998</v>
      </c>
    </row>
    <row r="5477" spans="6:8" x14ac:dyDescent="0.3">
      <c r="F5477" s="2">
        <v>5472</v>
      </c>
      <c r="G5477" s="10">
        <v>4</v>
      </c>
      <c r="H5477" s="10">
        <f t="shared" si="85"/>
        <v>0.16359554045834998</v>
      </c>
    </row>
    <row r="5478" spans="6:8" x14ac:dyDescent="0.3">
      <c r="F5478" s="2">
        <v>5473</v>
      </c>
      <c r="G5478" s="10">
        <v>4</v>
      </c>
      <c r="H5478" s="10">
        <f t="shared" si="85"/>
        <v>0.16359554045834998</v>
      </c>
    </row>
    <row r="5479" spans="6:8" x14ac:dyDescent="0.3">
      <c r="F5479" s="2">
        <v>5474</v>
      </c>
      <c r="G5479" s="10">
        <v>4</v>
      </c>
      <c r="H5479" s="10">
        <f t="shared" si="85"/>
        <v>0.16359554045834998</v>
      </c>
    </row>
    <row r="5480" spans="6:8" x14ac:dyDescent="0.3">
      <c r="F5480" s="2">
        <v>5475</v>
      </c>
      <c r="G5480" s="10">
        <v>4</v>
      </c>
      <c r="H5480" s="10">
        <f t="shared" si="85"/>
        <v>0.16359554045834998</v>
      </c>
    </row>
    <row r="5481" spans="6:8" x14ac:dyDescent="0.3">
      <c r="F5481" s="2">
        <v>5476</v>
      </c>
      <c r="G5481" s="10">
        <v>4</v>
      </c>
      <c r="H5481" s="10">
        <f t="shared" si="85"/>
        <v>0.16359554045834998</v>
      </c>
    </row>
    <row r="5482" spans="6:8" x14ac:dyDescent="0.3">
      <c r="F5482" s="2">
        <v>5477</v>
      </c>
      <c r="G5482" s="10">
        <v>4</v>
      </c>
      <c r="H5482" s="10">
        <f t="shared" si="85"/>
        <v>0.16359554045834998</v>
      </c>
    </row>
    <row r="5483" spans="6:8" x14ac:dyDescent="0.3">
      <c r="F5483" s="2">
        <v>5478</v>
      </c>
      <c r="G5483" s="10">
        <v>4</v>
      </c>
      <c r="H5483" s="10">
        <f t="shared" si="85"/>
        <v>0.16359554045834998</v>
      </c>
    </row>
    <row r="5484" spans="6:8" x14ac:dyDescent="0.3">
      <c r="F5484" s="2">
        <v>5479</v>
      </c>
      <c r="G5484" s="10">
        <v>4</v>
      </c>
      <c r="H5484" s="10">
        <f t="shared" si="85"/>
        <v>0.16359554045834998</v>
      </c>
    </row>
    <row r="5485" spans="6:8" x14ac:dyDescent="0.3">
      <c r="F5485" s="2">
        <v>5480</v>
      </c>
      <c r="G5485" s="10">
        <v>4</v>
      </c>
      <c r="H5485" s="10">
        <f t="shared" si="85"/>
        <v>0.16359554045834998</v>
      </c>
    </row>
    <row r="5486" spans="6:8" x14ac:dyDescent="0.3">
      <c r="F5486" s="2">
        <v>5481</v>
      </c>
      <c r="G5486" s="10">
        <v>4</v>
      </c>
      <c r="H5486" s="10">
        <f t="shared" si="85"/>
        <v>0.16359554045834998</v>
      </c>
    </row>
    <row r="5487" spans="6:8" x14ac:dyDescent="0.3">
      <c r="F5487" s="2">
        <v>5482</v>
      </c>
      <c r="G5487" s="10">
        <v>4</v>
      </c>
      <c r="H5487" s="10">
        <f t="shared" si="85"/>
        <v>0.16359554045834998</v>
      </c>
    </row>
    <row r="5488" spans="6:8" x14ac:dyDescent="0.3">
      <c r="F5488" s="2">
        <v>5483</v>
      </c>
      <c r="G5488" s="10">
        <v>4</v>
      </c>
      <c r="H5488" s="10">
        <f t="shared" si="85"/>
        <v>0.16359554045834998</v>
      </c>
    </row>
    <row r="5489" spans="6:8" x14ac:dyDescent="0.3">
      <c r="F5489" s="2">
        <v>5484</v>
      </c>
      <c r="G5489" s="10">
        <v>4</v>
      </c>
      <c r="H5489" s="10">
        <f t="shared" si="85"/>
        <v>0.16359554045834998</v>
      </c>
    </row>
    <row r="5490" spans="6:8" x14ac:dyDescent="0.3">
      <c r="F5490" s="2">
        <v>5485</v>
      </c>
      <c r="G5490" s="10">
        <v>4</v>
      </c>
      <c r="H5490" s="10">
        <f t="shared" si="85"/>
        <v>0.16359554045834998</v>
      </c>
    </row>
    <row r="5491" spans="6:8" x14ac:dyDescent="0.3">
      <c r="F5491" s="2">
        <v>5486</v>
      </c>
      <c r="G5491" s="10">
        <v>4</v>
      </c>
      <c r="H5491" s="10">
        <f t="shared" si="85"/>
        <v>0.16359554045834998</v>
      </c>
    </row>
    <row r="5492" spans="6:8" x14ac:dyDescent="0.3">
      <c r="F5492" s="2">
        <v>5487</v>
      </c>
      <c r="G5492" s="10">
        <v>4</v>
      </c>
      <c r="H5492" s="10">
        <f t="shared" si="85"/>
        <v>0.16359554045834998</v>
      </c>
    </row>
    <row r="5493" spans="6:8" x14ac:dyDescent="0.3">
      <c r="F5493" s="2">
        <v>5488</v>
      </c>
      <c r="G5493" s="10">
        <v>4</v>
      </c>
      <c r="H5493" s="10">
        <f t="shared" si="85"/>
        <v>0.16359554045834998</v>
      </c>
    </row>
    <row r="5494" spans="6:8" x14ac:dyDescent="0.3">
      <c r="F5494" s="2">
        <v>5489</v>
      </c>
      <c r="G5494" s="10">
        <v>4</v>
      </c>
      <c r="H5494" s="10">
        <f t="shared" si="85"/>
        <v>0.16359554045834998</v>
      </c>
    </row>
    <row r="5495" spans="6:8" x14ac:dyDescent="0.3">
      <c r="F5495" s="2">
        <v>5490</v>
      </c>
      <c r="G5495" s="10">
        <v>4</v>
      </c>
      <c r="H5495" s="10">
        <f t="shared" si="85"/>
        <v>0.16359554045834998</v>
      </c>
    </row>
    <row r="5496" spans="6:8" x14ac:dyDescent="0.3">
      <c r="F5496" s="2">
        <v>5491</v>
      </c>
      <c r="G5496" s="10">
        <v>4</v>
      </c>
      <c r="H5496" s="10">
        <f t="shared" si="85"/>
        <v>0.16359554045834998</v>
      </c>
    </row>
    <row r="5497" spans="6:8" x14ac:dyDescent="0.3">
      <c r="F5497" s="2">
        <v>5492</v>
      </c>
      <c r="G5497" s="10">
        <v>4</v>
      </c>
      <c r="H5497" s="10">
        <f t="shared" si="85"/>
        <v>0.16359554045834998</v>
      </c>
    </row>
    <row r="5498" spans="6:8" x14ac:dyDescent="0.3">
      <c r="F5498" s="2">
        <v>5493</v>
      </c>
      <c r="G5498" s="10">
        <v>4</v>
      </c>
      <c r="H5498" s="10">
        <f t="shared" si="85"/>
        <v>0.16359554045834998</v>
      </c>
    </row>
    <row r="5499" spans="6:8" x14ac:dyDescent="0.3">
      <c r="F5499" s="2">
        <v>5494</v>
      </c>
      <c r="G5499" s="10">
        <v>4</v>
      </c>
      <c r="H5499" s="10">
        <f t="shared" si="85"/>
        <v>0.16359554045834998</v>
      </c>
    </row>
    <row r="5500" spans="6:8" x14ac:dyDescent="0.3">
      <c r="F5500" s="2">
        <v>5495</v>
      </c>
      <c r="G5500" s="10">
        <v>4</v>
      </c>
      <c r="H5500" s="10">
        <f t="shared" si="85"/>
        <v>0.16359554045834998</v>
      </c>
    </row>
    <row r="5501" spans="6:8" x14ac:dyDescent="0.3">
      <c r="F5501" s="2">
        <v>5496</v>
      </c>
      <c r="G5501" s="10">
        <v>4</v>
      </c>
      <c r="H5501" s="10">
        <f t="shared" si="85"/>
        <v>0.16359554045834998</v>
      </c>
    </row>
    <row r="5502" spans="6:8" x14ac:dyDescent="0.3">
      <c r="F5502" s="2">
        <v>5497</v>
      </c>
      <c r="G5502" s="10">
        <v>4</v>
      </c>
      <c r="H5502" s="10">
        <f t="shared" si="85"/>
        <v>0.16359554045834998</v>
      </c>
    </row>
    <row r="5503" spans="6:8" x14ac:dyDescent="0.3">
      <c r="F5503" s="2">
        <v>5498</v>
      </c>
      <c r="G5503" s="10">
        <v>4</v>
      </c>
      <c r="H5503" s="10">
        <f t="shared" si="85"/>
        <v>0.16359554045834998</v>
      </c>
    </row>
    <row r="5504" spans="6:8" x14ac:dyDescent="0.3">
      <c r="F5504" s="2">
        <v>5499</v>
      </c>
      <c r="G5504" s="10">
        <v>4</v>
      </c>
      <c r="H5504" s="10">
        <f t="shared" si="85"/>
        <v>0.16359554045834998</v>
      </c>
    </row>
    <row r="5505" spans="6:8" x14ac:dyDescent="0.3">
      <c r="F5505" s="2">
        <v>5500</v>
      </c>
      <c r="G5505" s="10">
        <v>4</v>
      </c>
      <c r="H5505" s="10">
        <f t="shared" si="85"/>
        <v>0.16359554045834998</v>
      </c>
    </row>
    <row r="5506" spans="6:8" x14ac:dyDescent="0.3">
      <c r="F5506" s="2">
        <v>5501</v>
      </c>
      <c r="G5506" s="10">
        <v>4</v>
      </c>
      <c r="H5506" s="10">
        <f t="shared" si="85"/>
        <v>0.16359554045834998</v>
      </c>
    </row>
    <row r="5507" spans="6:8" x14ac:dyDescent="0.3">
      <c r="F5507" s="2">
        <v>5502</v>
      </c>
      <c r="G5507" s="10">
        <v>4</v>
      </c>
      <c r="H5507" s="10">
        <f t="shared" si="85"/>
        <v>0.16359554045834998</v>
      </c>
    </row>
    <row r="5508" spans="6:8" x14ac:dyDescent="0.3">
      <c r="F5508" s="2">
        <v>5503</v>
      </c>
      <c r="G5508" s="10">
        <v>4</v>
      </c>
      <c r="H5508" s="10">
        <f t="shared" si="85"/>
        <v>0.16359554045834998</v>
      </c>
    </row>
    <row r="5509" spans="6:8" x14ac:dyDescent="0.3">
      <c r="F5509" s="2">
        <v>5504</v>
      </c>
      <c r="G5509" s="10">
        <v>4</v>
      </c>
      <c r="H5509" s="10">
        <f t="shared" si="85"/>
        <v>0.16359554045834998</v>
      </c>
    </row>
    <row r="5510" spans="6:8" x14ac:dyDescent="0.3">
      <c r="F5510" s="2">
        <v>5505</v>
      </c>
      <c r="G5510" s="10">
        <v>4</v>
      </c>
      <c r="H5510" s="10">
        <f t="shared" si="85"/>
        <v>0.16359554045834998</v>
      </c>
    </row>
    <row r="5511" spans="6:8" x14ac:dyDescent="0.3">
      <c r="F5511" s="2">
        <v>5506</v>
      </c>
      <c r="G5511" s="10">
        <v>4</v>
      </c>
      <c r="H5511" s="10">
        <f t="shared" ref="H5511:H5574" si="86">COMBIN(G5511+$D$6-1,G5511)*((1-$D$7)^G5511)*($D$7^$D$6)</f>
        <v>0.16359554045834998</v>
      </c>
    </row>
    <row r="5512" spans="6:8" x14ac:dyDescent="0.3">
      <c r="F5512" s="2">
        <v>5507</v>
      </c>
      <c r="G5512" s="10">
        <v>4</v>
      </c>
      <c r="H5512" s="10">
        <f t="shared" si="86"/>
        <v>0.16359554045834998</v>
      </c>
    </row>
    <row r="5513" spans="6:8" x14ac:dyDescent="0.3">
      <c r="F5513" s="2">
        <v>5508</v>
      </c>
      <c r="G5513" s="10">
        <v>4</v>
      </c>
      <c r="H5513" s="10">
        <f t="shared" si="86"/>
        <v>0.16359554045834998</v>
      </c>
    </row>
    <row r="5514" spans="6:8" x14ac:dyDescent="0.3">
      <c r="F5514" s="2">
        <v>5509</v>
      </c>
      <c r="G5514" s="10">
        <v>4</v>
      </c>
      <c r="H5514" s="10">
        <f t="shared" si="86"/>
        <v>0.16359554045834998</v>
      </c>
    </row>
    <row r="5515" spans="6:8" x14ac:dyDescent="0.3">
      <c r="F5515" s="2">
        <v>5510</v>
      </c>
      <c r="G5515" s="10">
        <v>4</v>
      </c>
      <c r="H5515" s="10">
        <f t="shared" si="86"/>
        <v>0.16359554045834998</v>
      </c>
    </row>
    <row r="5516" spans="6:8" x14ac:dyDescent="0.3">
      <c r="F5516" s="2">
        <v>5511</v>
      </c>
      <c r="G5516" s="10">
        <v>4</v>
      </c>
      <c r="H5516" s="10">
        <f t="shared" si="86"/>
        <v>0.16359554045834998</v>
      </c>
    </row>
    <row r="5517" spans="6:8" x14ac:dyDescent="0.3">
      <c r="F5517" s="2">
        <v>5512</v>
      </c>
      <c r="G5517" s="10">
        <v>4</v>
      </c>
      <c r="H5517" s="10">
        <f t="shared" si="86"/>
        <v>0.16359554045834998</v>
      </c>
    </row>
    <row r="5518" spans="6:8" x14ac:dyDescent="0.3">
      <c r="F5518" s="2">
        <v>5513</v>
      </c>
      <c r="G5518" s="10">
        <v>4</v>
      </c>
      <c r="H5518" s="10">
        <f t="shared" si="86"/>
        <v>0.16359554045834998</v>
      </c>
    </row>
    <row r="5519" spans="6:8" x14ac:dyDescent="0.3">
      <c r="F5519" s="2">
        <v>5514</v>
      </c>
      <c r="G5519" s="10">
        <v>4</v>
      </c>
      <c r="H5519" s="10">
        <f t="shared" si="86"/>
        <v>0.16359554045834998</v>
      </c>
    </row>
    <row r="5520" spans="6:8" x14ac:dyDescent="0.3">
      <c r="F5520" s="2">
        <v>5515</v>
      </c>
      <c r="G5520" s="10">
        <v>4</v>
      </c>
      <c r="H5520" s="10">
        <f t="shared" si="86"/>
        <v>0.16359554045834998</v>
      </c>
    </row>
    <row r="5521" spans="6:8" x14ac:dyDescent="0.3">
      <c r="F5521" s="2">
        <v>5516</v>
      </c>
      <c r="G5521" s="10">
        <v>4</v>
      </c>
      <c r="H5521" s="10">
        <f t="shared" si="86"/>
        <v>0.16359554045834998</v>
      </c>
    </row>
    <row r="5522" spans="6:8" x14ac:dyDescent="0.3">
      <c r="F5522" s="2">
        <v>5517</v>
      </c>
      <c r="G5522" s="10">
        <v>4</v>
      </c>
      <c r="H5522" s="10">
        <f t="shared" si="86"/>
        <v>0.16359554045834998</v>
      </c>
    </row>
    <row r="5523" spans="6:8" x14ac:dyDescent="0.3">
      <c r="F5523" s="2">
        <v>5518</v>
      </c>
      <c r="G5523" s="10">
        <v>4</v>
      </c>
      <c r="H5523" s="10">
        <f t="shared" si="86"/>
        <v>0.16359554045834998</v>
      </c>
    </row>
    <row r="5524" spans="6:8" x14ac:dyDescent="0.3">
      <c r="F5524" s="2">
        <v>5519</v>
      </c>
      <c r="G5524" s="10">
        <v>4</v>
      </c>
      <c r="H5524" s="10">
        <f t="shared" si="86"/>
        <v>0.16359554045834998</v>
      </c>
    </row>
    <row r="5525" spans="6:8" x14ac:dyDescent="0.3">
      <c r="F5525" s="2">
        <v>5520</v>
      </c>
      <c r="G5525" s="10">
        <v>4</v>
      </c>
      <c r="H5525" s="10">
        <f t="shared" si="86"/>
        <v>0.16359554045834998</v>
      </c>
    </row>
    <row r="5526" spans="6:8" x14ac:dyDescent="0.3">
      <c r="F5526" s="2">
        <v>5521</v>
      </c>
      <c r="G5526" s="10">
        <v>4</v>
      </c>
      <c r="H5526" s="10">
        <f t="shared" si="86"/>
        <v>0.16359554045834998</v>
      </c>
    </row>
    <row r="5527" spans="6:8" x14ac:dyDescent="0.3">
      <c r="F5527" s="2">
        <v>5522</v>
      </c>
      <c r="G5527" s="10">
        <v>4</v>
      </c>
      <c r="H5527" s="10">
        <f t="shared" si="86"/>
        <v>0.16359554045834998</v>
      </c>
    </row>
    <row r="5528" spans="6:8" x14ac:dyDescent="0.3">
      <c r="F5528" s="2">
        <v>5523</v>
      </c>
      <c r="G5528" s="10">
        <v>4</v>
      </c>
      <c r="H5528" s="10">
        <f t="shared" si="86"/>
        <v>0.16359554045834998</v>
      </c>
    </row>
    <row r="5529" spans="6:8" x14ac:dyDescent="0.3">
      <c r="F5529" s="2">
        <v>5524</v>
      </c>
      <c r="G5529" s="10">
        <v>4</v>
      </c>
      <c r="H5529" s="10">
        <f t="shared" si="86"/>
        <v>0.16359554045834998</v>
      </c>
    </row>
    <row r="5530" spans="6:8" x14ac:dyDescent="0.3">
      <c r="F5530" s="2">
        <v>5525</v>
      </c>
      <c r="G5530" s="10">
        <v>4</v>
      </c>
      <c r="H5530" s="10">
        <f t="shared" si="86"/>
        <v>0.16359554045834998</v>
      </c>
    </row>
    <row r="5531" spans="6:8" x14ac:dyDescent="0.3">
      <c r="F5531" s="2">
        <v>5526</v>
      </c>
      <c r="G5531" s="10">
        <v>4</v>
      </c>
      <c r="H5531" s="10">
        <f t="shared" si="86"/>
        <v>0.16359554045834998</v>
      </c>
    </row>
    <row r="5532" spans="6:8" x14ac:dyDescent="0.3">
      <c r="F5532" s="2">
        <v>5527</v>
      </c>
      <c r="G5532" s="10">
        <v>4</v>
      </c>
      <c r="H5532" s="10">
        <f t="shared" si="86"/>
        <v>0.16359554045834998</v>
      </c>
    </row>
    <row r="5533" spans="6:8" x14ac:dyDescent="0.3">
      <c r="F5533" s="2">
        <v>5528</v>
      </c>
      <c r="G5533" s="10">
        <v>4</v>
      </c>
      <c r="H5533" s="10">
        <f t="shared" si="86"/>
        <v>0.16359554045834998</v>
      </c>
    </row>
    <row r="5534" spans="6:8" x14ac:dyDescent="0.3">
      <c r="F5534" s="2">
        <v>5529</v>
      </c>
      <c r="G5534" s="10">
        <v>4</v>
      </c>
      <c r="H5534" s="10">
        <f t="shared" si="86"/>
        <v>0.16359554045834998</v>
      </c>
    </row>
    <row r="5535" spans="6:8" x14ac:dyDescent="0.3">
      <c r="F5535" s="2">
        <v>5530</v>
      </c>
      <c r="G5535" s="10">
        <v>4</v>
      </c>
      <c r="H5535" s="10">
        <f t="shared" si="86"/>
        <v>0.16359554045834998</v>
      </c>
    </row>
    <row r="5536" spans="6:8" x14ac:dyDescent="0.3">
      <c r="F5536" s="2">
        <v>5531</v>
      </c>
      <c r="G5536" s="10">
        <v>4</v>
      </c>
      <c r="H5536" s="10">
        <f t="shared" si="86"/>
        <v>0.16359554045834998</v>
      </c>
    </row>
    <row r="5537" spans="6:8" x14ac:dyDescent="0.3">
      <c r="F5537" s="2">
        <v>5532</v>
      </c>
      <c r="G5537" s="10">
        <v>4</v>
      </c>
      <c r="H5537" s="10">
        <f t="shared" si="86"/>
        <v>0.16359554045834998</v>
      </c>
    </row>
    <row r="5538" spans="6:8" x14ac:dyDescent="0.3">
      <c r="F5538" s="2">
        <v>5533</v>
      </c>
      <c r="G5538" s="10">
        <v>4</v>
      </c>
      <c r="H5538" s="10">
        <f t="shared" si="86"/>
        <v>0.16359554045834998</v>
      </c>
    </row>
    <row r="5539" spans="6:8" x14ac:dyDescent="0.3">
      <c r="F5539" s="2">
        <v>5534</v>
      </c>
      <c r="G5539" s="10">
        <v>4</v>
      </c>
      <c r="H5539" s="10">
        <f t="shared" si="86"/>
        <v>0.16359554045834998</v>
      </c>
    </row>
    <row r="5540" spans="6:8" x14ac:dyDescent="0.3">
      <c r="F5540" s="2">
        <v>5535</v>
      </c>
      <c r="G5540" s="10">
        <v>4</v>
      </c>
      <c r="H5540" s="10">
        <f t="shared" si="86"/>
        <v>0.16359554045834998</v>
      </c>
    </row>
    <row r="5541" spans="6:8" x14ac:dyDescent="0.3">
      <c r="F5541" s="2">
        <v>5536</v>
      </c>
      <c r="G5541" s="10">
        <v>4</v>
      </c>
      <c r="H5541" s="10">
        <f t="shared" si="86"/>
        <v>0.16359554045834998</v>
      </c>
    </row>
    <row r="5542" spans="6:8" x14ac:dyDescent="0.3">
      <c r="F5542" s="2">
        <v>5537</v>
      </c>
      <c r="G5542" s="10">
        <v>4</v>
      </c>
      <c r="H5542" s="10">
        <f t="shared" si="86"/>
        <v>0.16359554045834998</v>
      </c>
    </row>
    <row r="5543" spans="6:8" x14ac:dyDescent="0.3">
      <c r="F5543" s="2">
        <v>5538</v>
      </c>
      <c r="G5543" s="10">
        <v>4</v>
      </c>
      <c r="H5543" s="10">
        <f t="shared" si="86"/>
        <v>0.16359554045834998</v>
      </c>
    </row>
    <row r="5544" spans="6:8" x14ac:dyDescent="0.3">
      <c r="F5544" s="2">
        <v>5539</v>
      </c>
      <c r="G5544" s="10">
        <v>4</v>
      </c>
      <c r="H5544" s="10">
        <f t="shared" si="86"/>
        <v>0.16359554045834998</v>
      </c>
    </row>
    <row r="5545" spans="6:8" x14ac:dyDescent="0.3">
      <c r="F5545" s="2">
        <v>5540</v>
      </c>
      <c r="G5545" s="10">
        <v>4</v>
      </c>
      <c r="H5545" s="10">
        <f t="shared" si="86"/>
        <v>0.16359554045834998</v>
      </c>
    </row>
    <row r="5546" spans="6:8" x14ac:dyDescent="0.3">
      <c r="F5546" s="2">
        <v>5541</v>
      </c>
      <c r="G5546" s="10">
        <v>4</v>
      </c>
      <c r="H5546" s="10">
        <f t="shared" si="86"/>
        <v>0.16359554045834998</v>
      </c>
    </row>
    <row r="5547" spans="6:8" x14ac:dyDescent="0.3">
      <c r="F5547" s="2">
        <v>5542</v>
      </c>
      <c r="G5547" s="10">
        <v>4</v>
      </c>
      <c r="H5547" s="10">
        <f t="shared" si="86"/>
        <v>0.16359554045834998</v>
      </c>
    </row>
    <row r="5548" spans="6:8" x14ac:dyDescent="0.3">
      <c r="F5548" s="2">
        <v>5543</v>
      </c>
      <c r="G5548" s="10">
        <v>4</v>
      </c>
      <c r="H5548" s="10">
        <f t="shared" si="86"/>
        <v>0.16359554045834998</v>
      </c>
    </row>
    <row r="5549" spans="6:8" x14ac:dyDescent="0.3">
      <c r="F5549" s="2">
        <v>5544</v>
      </c>
      <c r="G5549" s="10">
        <v>4</v>
      </c>
      <c r="H5549" s="10">
        <f t="shared" si="86"/>
        <v>0.16359554045834998</v>
      </c>
    </row>
    <row r="5550" spans="6:8" x14ac:dyDescent="0.3">
      <c r="F5550" s="2">
        <v>5545</v>
      </c>
      <c r="G5550" s="10">
        <v>4</v>
      </c>
      <c r="H5550" s="10">
        <f t="shared" si="86"/>
        <v>0.16359554045834998</v>
      </c>
    </row>
    <row r="5551" spans="6:8" x14ac:dyDescent="0.3">
      <c r="F5551" s="2">
        <v>5546</v>
      </c>
      <c r="G5551" s="10">
        <v>4</v>
      </c>
      <c r="H5551" s="10">
        <f t="shared" si="86"/>
        <v>0.16359554045834998</v>
      </c>
    </row>
    <row r="5552" spans="6:8" x14ac:dyDescent="0.3">
      <c r="F5552" s="2">
        <v>5547</v>
      </c>
      <c r="G5552" s="10">
        <v>4</v>
      </c>
      <c r="H5552" s="10">
        <f t="shared" si="86"/>
        <v>0.16359554045834998</v>
      </c>
    </row>
    <row r="5553" spans="6:8" x14ac:dyDescent="0.3">
      <c r="F5553" s="2">
        <v>5548</v>
      </c>
      <c r="G5553" s="10">
        <v>4</v>
      </c>
      <c r="H5553" s="10">
        <f t="shared" si="86"/>
        <v>0.16359554045834998</v>
      </c>
    </row>
    <row r="5554" spans="6:8" x14ac:dyDescent="0.3">
      <c r="F5554" s="2">
        <v>5549</v>
      </c>
      <c r="G5554" s="10">
        <v>4</v>
      </c>
      <c r="H5554" s="10">
        <f t="shared" si="86"/>
        <v>0.16359554045834998</v>
      </c>
    </row>
    <row r="5555" spans="6:8" x14ac:dyDescent="0.3">
      <c r="F5555" s="2">
        <v>5550</v>
      </c>
      <c r="G5555" s="10">
        <v>4</v>
      </c>
      <c r="H5555" s="10">
        <f t="shared" si="86"/>
        <v>0.16359554045834998</v>
      </c>
    </row>
    <row r="5556" spans="6:8" x14ac:dyDescent="0.3">
      <c r="F5556" s="2">
        <v>5551</v>
      </c>
      <c r="G5556" s="10">
        <v>4</v>
      </c>
      <c r="H5556" s="10">
        <f t="shared" si="86"/>
        <v>0.16359554045834998</v>
      </c>
    </row>
    <row r="5557" spans="6:8" x14ac:dyDescent="0.3">
      <c r="F5557" s="2">
        <v>5552</v>
      </c>
      <c r="G5557" s="10">
        <v>4</v>
      </c>
      <c r="H5557" s="10">
        <f t="shared" si="86"/>
        <v>0.16359554045834998</v>
      </c>
    </row>
    <row r="5558" spans="6:8" x14ac:dyDescent="0.3">
      <c r="F5558" s="2">
        <v>5553</v>
      </c>
      <c r="G5558" s="10">
        <v>4</v>
      </c>
      <c r="H5558" s="10">
        <f t="shared" si="86"/>
        <v>0.16359554045834998</v>
      </c>
    </row>
    <row r="5559" spans="6:8" x14ac:dyDescent="0.3">
      <c r="F5559" s="2">
        <v>5554</v>
      </c>
      <c r="G5559" s="10">
        <v>4</v>
      </c>
      <c r="H5559" s="10">
        <f t="shared" si="86"/>
        <v>0.16359554045834998</v>
      </c>
    </row>
    <row r="5560" spans="6:8" x14ac:dyDescent="0.3">
      <c r="F5560" s="2">
        <v>5555</v>
      </c>
      <c r="G5560" s="10">
        <v>4</v>
      </c>
      <c r="H5560" s="10">
        <f t="shared" si="86"/>
        <v>0.16359554045834998</v>
      </c>
    </row>
    <row r="5561" spans="6:8" x14ac:dyDescent="0.3">
      <c r="F5561" s="2">
        <v>5556</v>
      </c>
      <c r="G5561" s="10">
        <v>4</v>
      </c>
      <c r="H5561" s="10">
        <f t="shared" si="86"/>
        <v>0.16359554045834998</v>
      </c>
    </row>
    <row r="5562" spans="6:8" x14ac:dyDescent="0.3">
      <c r="F5562" s="2">
        <v>5557</v>
      </c>
      <c r="G5562" s="10">
        <v>4</v>
      </c>
      <c r="H5562" s="10">
        <f t="shared" si="86"/>
        <v>0.16359554045834998</v>
      </c>
    </row>
    <row r="5563" spans="6:8" x14ac:dyDescent="0.3">
      <c r="F5563" s="2">
        <v>5558</v>
      </c>
      <c r="G5563" s="10">
        <v>4</v>
      </c>
      <c r="H5563" s="10">
        <f t="shared" si="86"/>
        <v>0.16359554045834998</v>
      </c>
    </row>
    <row r="5564" spans="6:8" x14ac:dyDescent="0.3">
      <c r="F5564" s="2">
        <v>5559</v>
      </c>
      <c r="G5564" s="10">
        <v>4</v>
      </c>
      <c r="H5564" s="10">
        <f t="shared" si="86"/>
        <v>0.16359554045834998</v>
      </c>
    </row>
    <row r="5565" spans="6:8" x14ac:dyDescent="0.3">
      <c r="F5565" s="2">
        <v>5560</v>
      </c>
      <c r="G5565" s="10">
        <v>4</v>
      </c>
      <c r="H5565" s="10">
        <f t="shared" si="86"/>
        <v>0.16359554045834998</v>
      </c>
    </row>
    <row r="5566" spans="6:8" x14ac:dyDescent="0.3">
      <c r="F5566" s="2">
        <v>5561</v>
      </c>
      <c r="G5566" s="10">
        <v>4</v>
      </c>
      <c r="H5566" s="10">
        <f t="shared" si="86"/>
        <v>0.16359554045834998</v>
      </c>
    </row>
    <row r="5567" spans="6:8" x14ac:dyDescent="0.3">
      <c r="F5567" s="2">
        <v>5562</v>
      </c>
      <c r="G5567" s="10">
        <v>4</v>
      </c>
      <c r="H5567" s="10">
        <f t="shared" si="86"/>
        <v>0.16359554045834998</v>
      </c>
    </row>
    <row r="5568" spans="6:8" x14ac:dyDescent="0.3">
      <c r="F5568" s="2">
        <v>5563</v>
      </c>
      <c r="G5568" s="10">
        <v>4</v>
      </c>
      <c r="H5568" s="10">
        <f t="shared" si="86"/>
        <v>0.16359554045834998</v>
      </c>
    </row>
    <row r="5569" spans="6:8" x14ac:dyDescent="0.3">
      <c r="F5569" s="2">
        <v>5564</v>
      </c>
      <c r="G5569" s="10">
        <v>4</v>
      </c>
      <c r="H5569" s="10">
        <f t="shared" si="86"/>
        <v>0.16359554045834998</v>
      </c>
    </row>
    <row r="5570" spans="6:8" x14ac:dyDescent="0.3">
      <c r="F5570" s="2">
        <v>5565</v>
      </c>
      <c r="G5570" s="10">
        <v>4</v>
      </c>
      <c r="H5570" s="10">
        <f t="shared" si="86"/>
        <v>0.16359554045834998</v>
      </c>
    </row>
    <row r="5571" spans="6:8" x14ac:dyDescent="0.3">
      <c r="F5571" s="2">
        <v>5566</v>
      </c>
      <c r="G5571" s="10">
        <v>4</v>
      </c>
      <c r="H5571" s="10">
        <f t="shared" si="86"/>
        <v>0.16359554045834998</v>
      </c>
    </row>
    <row r="5572" spans="6:8" x14ac:dyDescent="0.3">
      <c r="F5572" s="2">
        <v>5567</v>
      </c>
      <c r="G5572" s="10">
        <v>4</v>
      </c>
      <c r="H5572" s="10">
        <f t="shared" si="86"/>
        <v>0.16359554045834998</v>
      </c>
    </row>
    <row r="5573" spans="6:8" x14ac:dyDescent="0.3">
      <c r="F5573" s="2">
        <v>5568</v>
      </c>
      <c r="G5573" s="10">
        <v>4</v>
      </c>
      <c r="H5573" s="10">
        <f t="shared" si="86"/>
        <v>0.16359554045834998</v>
      </c>
    </row>
    <row r="5574" spans="6:8" x14ac:dyDescent="0.3">
      <c r="F5574" s="2">
        <v>5569</v>
      </c>
      <c r="G5574" s="10">
        <v>4</v>
      </c>
      <c r="H5574" s="10">
        <f t="shared" si="86"/>
        <v>0.16359554045834998</v>
      </c>
    </row>
    <row r="5575" spans="6:8" x14ac:dyDescent="0.3">
      <c r="F5575" s="2">
        <v>5570</v>
      </c>
      <c r="G5575" s="10">
        <v>4</v>
      </c>
      <c r="H5575" s="10">
        <f t="shared" ref="H5575:H5638" si="87">COMBIN(G5575+$D$6-1,G5575)*((1-$D$7)^G5575)*($D$7^$D$6)</f>
        <v>0.16359554045834998</v>
      </c>
    </row>
    <row r="5576" spans="6:8" x14ac:dyDescent="0.3">
      <c r="F5576" s="2">
        <v>5571</v>
      </c>
      <c r="G5576" s="10">
        <v>4</v>
      </c>
      <c r="H5576" s="10">
        <f t="shared" si="87"/>
        <v>0.16359554045834998</v>
      </c>
    </row>
    <row r="5577" spans="6:8" x14ac:dyDescent="0.3">
      <c r="F5577" s="2">
        <v>5572</v>
      </c>
      <c r="G5577" s="10">
        <v>4</v>
      </c>
      <c r="H5577" s="10">
        <f t="shared" si="87"/>
        <v>0.16359554045834998</v>
      </c>
    </row>
    <row r="5578" spans="6:8" x14ac:dyDescent="0.3">
      <c r="F5578" s="2">
        <v>5573</v>
      </c>
      <c r="G5578" s="10">
        <v>4</v>
      </c>
      <c r="H5578" s="10">
        <f t="shared" si="87"/>
        <v>0.16359554045834998</v>
      </c>
    </row>
    <row r="5579" spans="6:8" x14ac:dyDescent="0.3">
      <c r="F5579" s="2">
        <v>5574</v>
      </c>
      <c r="G5579" s="10">
        <v>4</v>
      </c>
      <c r="H5579" s="10">
        <f t="shared" si="87"/>
        <v>0.16359554045834998</v>
      </c>
    </row>
    <row r="5580" spans="6:8" x14ac:dyDescent="0.3">
      <c r="F5580" s="2">
        <v>5575</v>
      </c>
      <c r="G5580" s="10">
        <v>4</v>
      </c>
      <c r="H5580" s="10">
        <f t="shared" si="87"/>
        <v>0.16359554045834998</v>
      </c>
    </row>
    <row r="5581" spans="6:8" x14ac:dyDescent="0.3">
      <c r="F5581" s="2">
        <v>5576</v>
      </c>
      <c r="G5581" s="10">
        <v>4</v>
      </c>
      <c r="H5581" s="10">
        <f t="shared" si="87"/>
        <v>0.16359554045834998</v>
      </c>
    </row>
    <row r="5582" spans="6:8" x14ac:dyDescent="0.3">
      <c r="F5582" s="2">
        <v>5577</v>
      </c>
      <c r="G5582" s="10">
        <v>4</v>
      </c>
      <c r="H5582" s="10">
        <f t="shared" si="87"/>
        <v>0.16359554045834998</v>
      </c>
    </row>
    <row r="5583" spans="6:8" x14ac:dyDescent="0.3">
      <c r="F5583" s="2">
        <v>5578</v>
      </c>
      <c r="G5583" s="10">
        <v>4</v>
      </c>
      <c r="H5583" s="10">
        <f t="shared" si="87"/>
        <v>0.16359554045834998</v>
      </c>
    </row>
    <row r="5584" spans="6:8" x14ac:dyDescent="0.3">
      <c r="F5584" s="2">
        <v>5579</v>
      </c>
      <c r="G5584" s="10">
        <v>4</v>
      </c>
      <c r="H5584" s="10">
        <f t="shared" si="87"/>
        <v>0.16359554045834998</v>
      </c>
    </row>
    <row r="5585" spans="6:8" x14ac:dyDescent="0.3">
      <c r="F5585" s="2">
        <v>5580</v>
      </c>
      <c r="G5585" s="10">
        <v>4</v>
      </c>
      <c r="H5585" s="10">
        <f t="shared" si="87"/>
        <v>0.16359554045834998</v>
      </c>
    </row>
    <row r="5586" spans="6:8" x14ac:dyDescent="0.3">
      <c r="F5586" s="2">
        <v>5581</v>
      </c>
      <c r="G5586" s="10">
        <v>4</v>
      </c>
      <c r="H5586" s="10">
        <f t="shared" si="87"/>
        <v>0.16359554045834998</v>
      </c>
    </row>
    <row r="5587" spans="6:8" x14ac:dyDescent="0.3">
      <c r="F5587" s="2">
        <v>5582</v>
      </c>
      <c r="G5587" s="10">
        <v>4</v>
      </c>
      <c r="H5587" s="10">
        <f t="shared" si="87"/>
        <v>0.16359554045834998</v>
      </c>
    </row>
    <row r="5588" spans="6:8" x14ac:dyDescent="0.3">
      <c r="F5588" s="2">
        <v>5583</v>
      </c>
      <c r="G5588" s="10">
        <v>4</v>
      </c>
      <c r="H5588" s="10">
        <f t="shared" si="87"/>
        <v>0.16359554045834998</v>
      </c>
    </row>
    <row r="5589" spans="6:8" x14ac:dyDescent="0.3">
      <c r="F5589" s="2">
        <v>5584</v>
      </c>
      <c r="G5589" s="10">
        <v>4</v>
      </c>
      <c r="H5589" s="10">
        <f t="shared" si="87"/>
        <v>0.16359554045834998</v>
      </c>
    </row>
    <row r="5590" spans="6:8" x14ac:dyDescent="0.3">
      <c r="F5590" s="2">
        <v>5585</v>
      </c>
      <c r="G5590" s="10">
        <v>4</v>
      </c>
      <c r="H5590" s="10">
        <f t="shared" si="87"/>
        <v>0.16359554045834998</v>
      </c>
    </row>
    <row r="5591" spans="6:8" x14ac:dyDescent="0.3">
      <c r="F5591" s="2">
        <v>5586</v>
      </c>
      <c r="G5591" s="10">
        <v>4</v>
      </c>
      <c r="H5591" s="10">
        <f t="shared" si="87"/>
        <v>0.16359554045834998</v>
      </c>
    </row>
    <row r="5592" spans="6:8" x14ac:dyDescent="0.3">
      <c r="F5592" s="2">
        <v>5587</v>
      </c>
      <c r="G5592" s="10">
        <v>4</v>
      </c>
      <c r="H5592" s="10">
        <f t="shared" si="87"/>
        <v>0.16359554045834998</v>
      </c>
    </row>
    <row r="5593" spans="6:8" x14ac:dyDescent="0.3">
      <c r="F5593" s="2">
        <v>5588</v>
      </c>
      <c r="G5593" s="10">
        <v>4</v>
      </c>
      <c r="H5593" s="10">
        <f t="shared" si="87"/>
        <v>0.16359554045834998</v>
      </c>
    </row>
    <row r="5594" spans="6:8" x14ac:dyDescent="0.3">
      <c r="F5594" s="2">
        <v>5589</v>
      </c>
      <c r="G5594" s="10">
        <v>4</v>
      </c>
      <c r="H5594" s="10">
        <f t="shared" si="87"/>
        <v>0.16359554045834998</v>
      </c>
    </row>
    <row r="5595" spans="6:8" x14ac:dyDescent="0.3">
      <c r="F5595" s="2">
        <v>5590</v>
      </c>
      <c r="G5595" s="10">
        <v>4</v>
      </c>
      <c r="H5595" s="10">
        <f t="shared" si="87"/>
        <v>0.16359554045834998</v>
      </c>
    </row>
    <row r="5596" spans="6:8" x14ac:dyDescent="0.3">
      <c r="F5596" s="2">
        <v>5591</v>
      </c>
      <c r="G5596" s="10">
        <v>4</v>
      </c>
      <c r="H5596" s="10">
        <f t="shared" si="87"/>
        <v>0.16359554045834998</v>
      </c>
    </row>
    <row r="5597" spans="6:8" x14ac:dyDescent="0.3">
      <c r="F5597" s="2">
        <v>5592</v>
      </c>
      <c r="G5597" s="10">
        <v>4</v>
      </c>
      <c r="H5597" s="10">
        <f t="shared" si="87"/>
        <v>0.16359554045834998</v>
      </c>
    </row>
    <row r="5598" spans="6:8" x14ac:dyDescent="0.3">
      <c r="F5598" s="2">
        <v>5593</v>
      </c>
      <c r="G5598" s="10">
        <v>4</v>
      </c>
      <c r="H5598" s="10">
        <f t="shared" si="87"/>
        <v>0.16359554045834998</v>
      </c>
    </row>
    <row r="5599" spans="6:8" x14ac:dyDescent="0.3">
      <c r="F5599" s="2">
        <v>5594</v>
      </c>
      <c r="G5599" s="10">
        <v>4</v>
      </c>
      <c r="H5599" s="10">
        <f t="shared" si="87"/>
        <v>0.16359554045834998</v>
      </c>
    </row>
    <row r="5600" spans="6:8" x14ac:dyDescent="0.3">
      <c r="F5600" s="2">
        <v>5595</v>
      </c>
      <c r="G5600" s="10">
        <v>4</v>
      </c>
      <c r="H5600" s="10">
        <f t="shared" si="87"/>
        <v>0.16359554045834998</v>
      </c>
    </row>
    <row r="5601" spans="6:8" x14ac:dyDescent="0.3">
      <c r="F5601" s="2">
        <v>5596</v>
      </c>
      <c r="G5601" s="10">
        <v>4</v>
      </c>
      <c r="H5601" s="10">
        <f t="shared" si="87"/>
        <v>0.16359554045834998</v>
      </c>
    </row>
    <row r="5602" spans="6:8" x14ac:dyDescent="0.3">
      <c r="F5602" s="2">
        <v>5597</v>
      </c>
      <c r="G5602" s="10">
        <v>4</v>
      </c>
      <c r="H5602" s="10">
        <f t="shared" si="87"/>
        <v>0.16359554045834998</v>
      </c>
    </row>
    <row r="5603" spans="6:8" x14ac:dyDescent="0.3">
      <c r="F5603" s="2">
        <v>5598</v>
      </c>
      <c r="G5603" s="10">
        <v>4</v>
      </c>
      <c r="H5603" s="10">
        <f t="shared" si="87"/>
        <v>0.16359554045834998</v>
      </c>
    </row>
    <row r="5604" spans="6:8" x14ac:dyDescent="0.3">
      <c r="F5604" s="2">
        <v>5599</v>
      </c>
      <c r="G5604" s="10">
        <v>4</v>
      </c>
      <c r="H5604" s="10">
        <f t="shared" si="87"/>
        <v>0.16359554045834998</v>
      </c>
    </row>
    <row r="5605" spans="6:8" x14ac:dyDescent="0.3">
      <c r="F5605" s="2">
        <v>5600</v>
      </c>
      <c r="G5605" s="10">
        <v>4</v>
      </c>
      <c r="H5605" s="10">
        <f t="shared" si="87"/>
        <v>0.16359554045834998</v>
      </c>
    </row>
    <row r="5606" spans="6:8" x14ac:dyDescent="0.3">
      <c r="F5606" s="2">
        <v>5601</v>
      </c>
      <c r="G5606" s="10">
        <v>4</v>
      </c>
      <c r="H5606" s="10">
        <f t="shared" si="87"/>
        <v>0.16359554045834998</v>
      </c>
    </row>
    <row r="5607" spans="6:8" x14ac:dyDescent="0.3">
      <c r="F5607" s="2">
        <v>5602</v>
      </c>
      <c r="G5607" s="10">
        <v>4</v>
      </c>
      <c r="H5607" s="10">
        <f t="shared" si="87"/>
        <v>0.16359554045834998</v>
      </c>
    </row>
    <row r="5608" spans="6:8" x14ac:dyDescent="0.3">
      <c r="F5608" s="2">
        <v>5603</v>
      </c>
      <c r="G5608" s="10">
        <v>4</v>
      </c>
      <c r="H5608" s="10">
        <f t="shared" si="87"/>
        <v>0.16359554045834998</v>
      </c>
    </row>
    <row r="5609" spans="6:8" x14ac:dyDescent="0.3">
      <c r="F5609" s="2">
        <v>5604</v>
      </c>
      <c r="G5609" s="10">
        <v>4</v>
      </c>
      <c r="H5609" s="10">
        <f t="shared" si="87"/>
        <v>0.16359554045834998</v>
      </c>
    </row>
    <row r="5610" spans="6:8" x14ac:dyDescent="0.3">
      <c r="F5610" s="2">
        <v>5605</v>
      </c>
      <c r="G5610" s="10">
        <v>4</v>
      </c>
      <c r="H5610" s="10">
        <f t="shared" si="87"/>
        <v>0.16359554045834998</v>
      </c>
    </row>
    <row r="5611" spans="6:8" x14ac:dyDescent="0.3">
      <c r="F5611" s="2">
        <v>5606</v>
      </c>
      <c r="G5611" s="10">
        <v>4</v>
      </c>
      <c r="H5611" s="10">
        <f t="shared" si="87"/>
        <v>0.16359554045834998</v>
      </c>
    </row>
    <row r="5612" spans="6:8" x14ac:dyDescent="0.3">
      <c r="F5612" s="2">
        <v>5607</v>
      </c>
      <c r="G5612" s="10">
        <v>4</v>
      </c>
      <c r="H5612" s="10">
        <f t="shared" si="87"/>
        <v>0.16359554045834998</v>
      </c>
    </row>
    <row r="5613" spans="6:8" x14ac:dyDescent="0.3">
      <c r="F5613" s="2">
        <v>5608</v>
      </c>
      <c r="G5613" s="10">
        <v>4</v>
      </c>
      <c r="H5613" s="10">
        <f t="shared" si="87"/>
        <v>0.16359554045834998</v>
      </c>
    </row>
    <row r="5614" spans="6:8" x14ac:dyDescent="0.3">
      <c r="F5614" s="2">
        <v>5609</v>
      </c>
      <c r="G5614" s="10">
        <v>4</v>
      </c>
      <c r="H5614" s="10">
        <f t="shared" si="87"/>
        <v>0.16359554045834998</v>
      </c>
    </row>
    <row r="5615" spans="6:8" x14ac:dyDescent="0.3">
      <c r="F5615" s="2">
        <v>5610</v>
      </c>
      <c r="G5615" s="10">
        <v>4</v>
      </c>
      <c r="H5615" s="10">
        <f t="shared" si="87"/>
        <v>0.16359554045834998</v>
      </c>
    </row>
    <row r="5616" spans="6:8" x14ac:dyDescent="0.3">
      <c r="F5616" s="2">
        <v>5611</v>
      </c>
      <c r="G5616" s="10">
        <v>4</v>
      </c>
      <c r="H5616" s="10">
        <f t="shared" si="87"/>
        <v>0.16359554045834998</v>
      </c>
    </row>
    <row r="5617" spans="6:8" x14ac:dyDescent="0.3">
      <c r="F5617" s="2">
        <v>5612</v>
      </c>
      <c r="G5617" s="10">
        <v>4</v>
      </c>
      <c r="H5617" s="10">
        <f t="shared" si="87"/>
        <v>0.16359554045834998</v>
      </c>
    </row>
    <row r="5618" spans="6:8" x14ac:dyDescent="0.3">
      <c r="F5618" s="2">
        <v>5613</v>
      </c>
      <c r="G5618" s="10">
        <v>4</v>
      </c>
      <c r="H5618" s="10">
        <f t="shared" si="87"/>
        <v>0.16359554045834998</v>
      </c>
    </row>
    <row r="5619" spans="6:8" x14ac:dyDescent="0.3">
      <c r="F5619" s="2">
        <v>5614</v>
      </c>
      <c r="G5619" s="10">
        <v>4</v>
      </c>
      <c r="H5619" s="10">
        <f t="shared" si="87"/>
        <v>0.16359554045834998</v>
      </c>
    </row>
    <row r="5620" spans="6:8" x14ac:dyDescent="0.3">
      <c r="F5620" s="2">
        <v>5615</v>
      </c>
      <c r="G5620" s="10">
        <v>4</v>
      </c>
      <c r="H5620" s="10">
        <f t="shared" si="87"/>
        <v>0.16359554045834998</v>
      </c>
    </row>
    <row r="5621" spans="6:8" x14ac:dyDescent="0.3">
      <c r="F5621" s="2">
        <v>5616</v>
      </c>
      <c r="G5621" s="10">
        <v>4</v>
      </c>
      <c r="H5621" s="10">
        <f t="shared" si="87"/>
        <v>0.16359554045834998</v>
      </c>
    </row>
    <row r="5622" spans="6:8" x14ac:dyDescent="0.3">
      <c r="F5622" s="2">
        <v>5617</v>
      </c>
      <c r="G5622" s="10">
        <v>4</v>
      </c>
      <c r="H5622" s="10">
        <f t="shared" si="87"/>
        <v>0.16359554045834998</v>
      </c>
    </row>
    <row r="5623" spans="6:8" x14ac:dyDescent="0.3">
      <c r="F5623" s="2">
        <v>5618</v>
      </c>
      <c r="G5623" s="10">
        <v>4</v>
      </c>
      <c r="H5623" s="10">
        <f t="shared" si="87"/>
        <v>0.16359554045834998</v>
      </c>
    </row>
    <row r="5624" spans="6:8" x14ac:dyDescent="0.3">
      <c r="F5624" s="2">
        <v>5619</v>
      </c>
      <c r="G5624" s="10">
        <v>4</v>
      </c>
      <c r="H5624" s="10">
        <f t="shared" si="87"/>
        <v>0.16359554045834998</v>
      </c>
    </row>
    <row r="5625" spans="6:8" x14ac:dyDescent="0.3">
      <c r="F5625" s="2">
        <v>5620</v>
      </c>
      <c r="G5625" s="10">
        <v>4</v>
      </c>
      <c r="H5625" s="10">
        <f t="shared" si="87"/>
        <v>0.16359554045834998</v>
      </c>
    </row>
    <row r="5626" spans="6:8" x14ac:dyDescent="0.3">
      <c r="F5626" s="2">
        <v>5621</v>
      </c>
      <c r="G5626" s="10">
        <v>4</v>
      </c>
      <c r="H5626" s="10">
        <f t="shared" si="87"/>
        <v>0.16359554045834998</v>
      </c>
    </row>
    <row r="5627" spans="6:8" x14ac:dyDescent="0.3">
      <c r="F5627" s="2">
        <v>5622</v>
      </c>
      <c r="G5627" s="10">
        <v>4</v>
      </c>
      <c r="H5627" s="10">
        <f t="shared" si="87"/>
        <v>0.16359554045834998</v>
      </c>
    </row>
    <row r="5628" spans="6:8" x14ac:dyDescent="0.3">
      <c r="F5628" s="2">
        <v>5623</v>
      </c>
      <c r="G5628" s="10">
        <v>4</v>
      </c>
      <c r="H5628" s="10">
        <f t="shared" si="87"/>
        <v>0.16359554045834998</v>
      </c>
    </row>
    <row r="5629" spans="6:8" x14ac:dyDescent="0.3">
      <c r="F5629" s="2">
        <v>5624</v>
      </c>
      <c r="G5629" s="10">
        <v>4</v>
      </c>
      <c r="H5629" s="10">
        <f t="shared" si="87"/>
        <v>0.16359554045834998</v>
      </c>
    </row>
    <row r="5630" spans="6:8" x14ac:dyDescent="0.3">
      <c r="F5630" s="2">
        <v>5625</v>
      </c>
      <c r="G5630" s="10">
        <v>4</v>
      </c>
      <c r="H5630" s="10">
        <f t="shared" si="87"/>
        <v>0.16359554045834998</v>
      </c>
    </row>
    <row r="5631" spans="6:8" x14ac:dyDescent="0.3">
      <c r="F5631" s="2">
        <v>5626</v>
      </c>
      <c r="G5631" s="10">
        <v>4</v>
      </c>
      <c r="H5631" s="10">
        <f t="shared" si="87"/>
        <v>0.16359554045834998</v>
      </c>
    </row>
    <row r="5632" spans="6:8" x14ac:dyDescent="0.3">
      <c r="F5632" s="2">
        <v>5627</v>
      </c>
      <c r="G5632" s="10">
        <v>4</v>
      </c>
      <c r="H5632" s="10">
        <f t="shared" si="87"/>
        <v>0.16359554045834998</v>
      </c>
    </row>
    <row r="5633" spans="6:8" x14ac:dyDescent="0.3">
      <c r="F5633" s="2">
        <v>5628</v>
      </c>
      <c r="G5633" s="10">
        <v>4</v>
      </c>
      <c r="H5633" s="10">
        <f t="shared" si="87"/>
        <v>0.16359554045834998</v>
      </c>
    </row>
    <row r="5634" spans="6:8" x14ac:dyDescent="0.3">
      <c r="F5634" s="2">
        <v>5629</v>
      </c>
      <c r="G5634" s="10">
        <v>4</v>
      </c>
      <c r="H5634" s="10">
        <f t="shared" si="87"/>
        <v>0.16359554045834998</v>
      </c>
    </row>
    <row r="5635" spans="6:8" x14ac:dyDescent="0.3">
      <c r="F5635" s="2">
        <v>5630</v>
      </c>
      <c r="G5635" s="10">
        <v>4</v>
      </c>
      <c r="H5635" s="10">
        <f t="shared" si="87"/>
        <v>0.16359554045834998</v>
      </c>
    </row>
    <row r="5636" spans="6:8" x14ac:dyDescent="0.3">
      <c r="F5636" s="2">
        <v>5631</v>
      </c>
      <c r="G5636" s="10">
        <v>4</v>
      </c>
      <c r="H5636" s="10">
        <f t="shared" si="87"/>
        <v>0.16359554045834998</v>
      </c>
    </row>
    <row r="5637" spans="6:8" x14ac:dyDescent="0.3">
      <c r="F5637" s="2">
        <v>5632</v>
      </c>
      <c r="G5637" s="10">
        <v>4</v>
      </c>
      <c r="H5637" s="10">
        <f t="shared" si="87"/>
        <v>0.16359554045834998</v>
      </c>
    </row>
    <row r="5638" spans="6:8" x14ac:dyDescent="0.3">
      <c r="F5638" s="2">
        <v>5633</v>
      </c>
      <c r="G5638" s="10">
        <v>4</v>
      </c>
      <c r="H5638" s="10">
        <f t="shared" si="87"/>
        <v>0.16359554045834998</v>
      </c>
    </row>
    <row r="5639" spans="6:8" x14ac:dyDescent="0.3">
      <c r="F5639" s="2">
        <v>5634</v>
      </c>
      <c r="G5639" s="10">
        <v>4</v>
      </c>
      <c r="H5639" s="10">
        <f t="shared" ref="H5639:H5702" si="88">COMBIN(G5639+$D$6-1,G5639)*((1-$D$7)^G5639)*($D$7^$D$6)</f>
        <v>0.16359554045834998</v>
      </c>
    </row>
    <row r="5640" spans="6:8" x14ac:dyDescent="0.3">
      <c r="F5640" s="2">
        <v>5635</v>
      </c>
      <c r="G5640" s="10">
        <v>4</v>
      </c>
      <c r="H5640" s="10">
        <f t="shared" si="88"/>
        <v>0.16359554045834998</v>
      </c>
    </row>
    <row r="5641" spans="6:8" x14ac:dyDescent="0.3">
      <c r="F5641" s="2">
        <v>5636</v>
      </c>
      <c r="G5641" s="10">
        <v>4</v>
      </c>
      <c r="H5641" s="10">
        <f t="shared" si="88"/>
        <v>0.16359554045834998</v>
      </c>
    </row>
    <row r="5642" spans="6:8" x14ac:dyDescent="0.3">
      <c r="F5642" s="2">
        <v>5637</v>
      </c>
      <c r="G5642" s="10">
        <v>4</v>
      </c>
      <c r="H5642" s="10">
        <f t="shared" si="88"/>
        <v>0.16359554045834998</v>
      </c>
    </row>
    <row r="5643" spans="6:8" x14ac:dyDescent="0.3">
      <c r="F5643" s="2">
        <v>5638</v>
      </c>
      <c r="G5643" s="10">
        <v>4</v>
      </c>
      <c r="H5643" s="10">
        <f t="shared" si="88"/>
        <v>0.16359554045834998</v>
      </c>
    </row>
    <row r="5644" spans="6:8" x14ac:dyDescent="0.3">
      <c r="F5644" s="2">
        <v>5639</v>
      </c>
      <c r="G5644" s="10">
        <v>4</v>
      </c>
      <c r="H5644" s="10">
        <f t="shared" si="88"/>
        <v>0.16359554045834998</v>
      </c>
    </row>
    <row r="5645" spans="6:8" x14ac:dyDescent="0.3">
      <c r="F5645" s="2">
        <v>5640</v>
      </c>
      <c r="G5645" s="10">
        <v>4</v>
      </c>
      <c r="H5645" s="10">
        <f t="shared" si="88"/>
        <v>0.16359554045834998</v>
      </c>
    </row>
    <row r="5646" spans="6:8" x14ac:dyDescent="0.3">
      <c r="F5646" s="2">
        <v>5641</v>
      </c>
      <c r="G5646" s="10">
        <v>4</v>
      </c>
      <c r="H5646" s="10">
        <f t="shared" si="88"/>
        <v>0.16359554045834998</v>
      </c>
    </row>
    <row r="5647" spans="6:8" x14ac:dyDescent="0.3">
      <c r="F5647" s="2">
        <v>5642</v>
      </c>
      <c r="G5647" s="10">
        <v>4</v>
      </c>
      <c r="H5647" s="10">
        <f t="shared" si="88"/>
        <v>0.16359554045834998</v>
      </c>
    </row>
    <row r="5648" spans="6:8" x14ac:dyDescent="0.3">
      <c r="F5648" s="2">
        <v>5643</v>
      </c>
      <c r="G5648" s="10">
        <v>4</v>
      </c>
      <c r="H5648" s="10">
        <f t="shared" si="88"/>
        <v>0.16359554045834998</v>
      </c>
    </row>
    <row r="5649" spans="6:8" x14ac:dyDescent="0.3">
      <c r="F5649" s="2">
        <v>5644</v>
      </c>
      <c r="G5649" s="10">
        <v>4</v>
      </c>
      <c r="H5649" s="10">
        <f t="shared" si="88"/>
        <v>0.16359554045834998</v>
      </c>
    </row>
    <row r="5650" spans="6:8" x14ac:dyDescent="0.3">
      <c r="F5650" s="2">
        <v>5645</v>
      </c>
      <c r="G5650" s="10">
        <v>4</v>
      </c>
      <c r="H5650" s="10">
        <f t="shared" si="88"/>
        <v>0.16359554045834998</v>
      </c>
    </row>
    <row r="5651" spans="6:8" x14ac:dyDescent="0.3">
      <c r="F5651" s="2">
        <v>5646</v>
      </c>
      <c r="G5651" s="10">
        <v>4</v>
      </c>
      <c r="H5651" s="10">
        <f t="shared" si="88"/>
        <v>0.16359554045834998</v>
      </c>
    </row>
    <row r="5652" spans="6:8" x14ac:dyDescent="0.3">
      <c r="F5652" s="2">
        <v>5647</v>
      </c>
      <c r="G5652" s="10">
        <v>4</v>
      </c>
      <c r="H5652" s="10">
        <f t="shared" si="88"/>
        <v>0.16359554045834998</v>
      </c>
    </row>
    <row r="5653" spans="6:8" x14ac:dyDescent="0.3">
      <c r="F5653" s="2">
        <v>5648</v>
      </c>
      <c r="G5653" s="10">
        <v>4</v>
      </c>
      <c r="H5653" s="10">
        <f t="shared" si="88"/>
        <v>0.16359554045834998</v>
      </c>
    </row>
    <row r="5654" spans="6:8" x14ac:dyDescent="0.3">
      <c r="F5654" s="2">
        <v>5649</v>
      </c>
      <c r="G5654" s="10">
        <v>4</v>
      </c>
      <c r="H5654" s="10">
        <f t="shared" si="88"/>
        <v>0.16359554045834998</v>
      </c>
    </row>
    <row r="5655" spans="6:8" x14ac:dyDescent="0.3">
      <c r="F5655" s="2">
        <v>5650</v>
      </c>
      <c r="G5655" s="10">
        <v>4</v>
      </c>
      <c r="H5655" s="10">
        <f t="shared" si="88"/>
        <v>0.16359554045834998</v>
      </c>
    </row>
    <row r="5656" spans="6:8" x14ac:dyDescent="0.3">
      <c r="F5656" s="2">
        <v>5651</v>
      </c>
      <c r="G5656" s="10">
        <v>4</v>
      </c>
      <c r="H5656" s="10">
        <f t="shared" si="88"/>
        <v>0.16359554045834998</v>
      </c>
    </row>
    <row r="5657" spans="6:8" x14ac:dyDescent="0.3">
      <c r="F5657" s="2">
        <v>5652</v>
      </c>
      <c r="G5657" s="10">
        <v>4</v>
      </c>
      <c r="H5657" s="10">
        <f t="shared" si="88"/>
        <v>0.16359554045834998</v>
      </c>
    </row>
    <row r="5658" spans="6:8" x14ac:dyDescent="0.3">
      <c r="F5658" s="2">
        <v>5653</v>
      </c>
      <c r="G5658" s="10">
        <v>4</v>
      </c>
      <c r="H5658" s="10">
        <f t="shared" si="88"/>
        <v>0.16359554045834998</v>
      </c>
    </row>
    <row r="5659" spans="6:8" x14ac:dyDescent="0.3">
      <c r="F5659" s="2">
        <v>5654</v>
      </c>
      <c r="G5659" s="10">
        <v>4</v>
      </c>
      <c r="H5659" s="10">
        <f t="shared" si="88"/>
        <v>0.16359554045834998</v>
      </c>
    </row>
    <row r="5660" spans="6:8" x14ac:dyDescent="0.3">
      <c r="F5660" s="2">
        <v>5655</v>
      </c>
      <c r="G5660" s="10">
        <v>4</v>
      </c>
      <c r="H5660" s="10">
        <f t="shared" si="88"/>
        <v>0.16359554045834998</v>
      </c>
    </row>
    <row r="5661" spans="6:8" x14ac:dyDescent="0.3">
      <c r="F5661" s="2">
        <v>5656</v>
      </c>
      <c r="G5661" s="10">
        <v>4</v>
      </c>
      <c r="H5661" s="10">
        <f t="shared" si="88"/>
        <v>0.16359554045834998</v>
      </c>
    </row>
    <row r="5662" spans="6:8" x14ac:dyDescent="0.3">
      <c r="F5662" s="2">
        <v>5657</v>
      </c>
      <c r="G5662" s="10">
        <v>4</v>
      </c>
      <c r="H5662" s="10">
        <f t="shared" si="88"/>
        <v>0.16359554045834998</v>
      </c>
    </row>
    <row r="5663" spans="6:8" x14ac:dyDescent="0.3">
      <c r="F5663" s="2">
        <v>5658</v>
      </c>
      <c r="G5663" s="10">
        <v>4</v>
      </c>
      <c r="H5663" s="10">
        <f t="shared" si="88"/>
        <v>0.16359554045834998</v>
      </c>
    </row>
    <row r="5664" spans="6:8" x14ac:dyDescent="0.3">
      <c r="F5664" s="2">
        <v>5659</v>
      </c>
      <c r="G5664" s="10">
        <v>4</v>
      </c>
      <c r="H5664" s="10">
        <f t="shared" si="88"/>
        <v>0.16359554045834998</v>
      </c>
    </row>
    <row r="5665" spans="6:8" x14ac:dyDescent="0.3">
      <c r="F5665" s="2">
        <v>5660</v>
      </c>
      <c r="G5665" s="10">
        <v>4</v>
      </c>
      <c r="H5665" s="10">
        <f t="shared" si="88"/>
        <v>0.16359554045834998</v>
      </c>
    </row>
    <row r="5666" spans="6:8" x14ac:dyDescent="0.3">
      <c r="F5666" s="2">
        <v>5661</v>
      </c>
      <c r="G5666" s="10">
        <v>4</v>
      </c>
      <c r="H5666" s="10">
        <f t="shared" si="88"/>
        <v>0.16359554045834998</v>
      </c>
    </row>
    <row r="5667" spans="6:8" x14ac:dyDescent="0.3">
      <c r="F5667" s="2">
        <v>5662</v>
      </c>
      <c r="G5667" s="10">
        <v>4</v>
      </c>
      <c r="H5667" s="10">
        <f t="shared" si="88"/>
        <v>0.16359554045834998</v>
      </c>
    </row>
    <row r="5668" spans="6:8" x14ac:dyDescent="0.3">
      <c r="F5668" s="2">
        <v>5663</v>
      </c>
      <c r="G5668" s="10">
        <v>4</v>
      </c>
      <c r="H5668" s="10">
        <f t="shared" si="88"/>
        <v>0.16359554045834998</v>
      </c>
    </row>
    <row r="5669" spans="6:8" x14ac:dyDescent="0.3">
      <c r="F5669" s="2">
        <v>5664</v>
      </c>
      <c r="G5669" s="10">
        <v>4</v>
      </c>
      <c r="H5669" s="10">
        <f t="shared" si="88"/>
        <v>0.16359554045834998</v>
      </c>
    </row>
    <row r="5670" spans="6:8" x14ac:dyDescent="0.3">
      <c r="F5670" s="2">
        <v>5665</v>
      </c>
      <c r="G5670" s="10">
        <v>4</v>
      </c>
      <c r="H5670" s="10">
        <f t="shared" si="88"/>
        <v>0.16359554045834998</v>
      </c>
    </row>
    <row r="5671" spans="6:8" x14ac:dyDescent="0.3">
      <c r="F5671" s="2">
        <v>5666</v>
      </c>
      <c r="G5671" s="10">
        <v>4</v>
      </c>
      <c r="H5671" s="10">
        <f t="shared" si="88"/>
        <v>0.16359554045834998</v>
      </c>
    </row>
    <row r="5672" spans="6:8" x14ac:dyDescent="0.3">
      <c r="F5672" s="2">
        <v>5667</v>
      </c>
      <c r="G5672" s="10">
        <v>4</v>
      </c>
      <c r="H5672" s="10">
        <f t="shared" si="88"/>
        <v>0.16359554045834998</v>
      </c>
    </row>
    <row r="5673" spans="6:8" x14ac:dyDescent="0.3">
      <c r="F5673" s="2">
        <v>5668</v>
      </c>
      <c r="G5673" s="10">
        <v>4</v>
      </c>
      <c r="H5673" s="10">
        <f t="shared" si="88"/>
        <v>0.16359554045834998</v>
      </c>
    </row>
    <row r="5674" spans="6:8" x14ac:dyDescent="0.3">
      <c r="F5674" s="2">
        <v>5669</v>
      </c>
      <c r="G5674" s="10">
        <v>4</v>
      </c>
      <c r="H5674" s="10">
        <f t="shared" si="88"/>
        <v>0.16359554045834998</v>
      </c>
    </row>
    <row r="5675" spans="6:8" x14ac:dyDescent="0.3">
      <c r="F5675" s="2">
        <v>5670</v>
      </c>
      <c r="G5675" s="10">
        <v>4</v>
      </c>
      <c r="H5675" s="10">
        <f t="shared" si="88"/>
        <v>0.16359554045834998</v>
      </c>
    </row>
    <row r="5676" spans="6:8" x14ac:dyDescent="0.3">
      <c r="F5676" s="2">
        <v>5671</v>
      </c>
      <c r="G5676" s="10">
        <v>4</v>
      </c>
      <c r="H5676" s="10">
        <f t="shared" si="88"/>
        <v>0.16359554045834998</v>
      </c>
    </row>
    <row r="5677" spans="6:8" x14ac:dyDescent="0.3">
      <c r="F5677" s="2">
        <v>5672</v>
      </c>
      <c r="G5677" s="10">
        <v>4</v>
      </c>
      <c r="H5677" s="10">
        <f t="shared" si="88"/>
        <v>0.16359554045834998</v>
      </c>
    </row>
    <row r="5678" spans="6:8" x14ac:dyDescent="0.3">
      <c r="F5678" s="2">
        <v>5673</v>
      </c>
      <c r="G5678" s="10">
        <v>4</v>
      </c>
      <c r="H5678" s="10">
        <f t="shared" si="88"/>
        <v>0.16359554045834998</v>
      </c>
    </row>
    <row r="5679" spans="6:8" x14ac:dyDescent="0.3">
      <c r="F5679" s="2">
        <v>5674</v>
      </c>
      <c r="G5679" s="10">
        <v>4</v>
      </c>
      <c r="H5679" s="10">
        <f t="shared" si="88"/>
        <v>0.16359554045834998</v>
      </c>
    </row>
    <row r="5680" spans="6:8" x14ac:dyDescent="0.3">
      <c r="F5680" s="2">
        <v>5675</v>
      </c>
      <c r="G5680" s="10">
        <v>4</v>
      </c>
      <c r="H5680" s="10">
        <f t="shared" si="88"/>
        <v>0.16359554045834998</v>
      </c>
    </row>
    <row r="5681" spans="6:8" x14ac:dyDescent="0.3">
      <c r="F5681" s="2">
        <v>5676</v>
      </c>
      <c r="G5681" s="10">
        <v>4</v>
      </c>
      <c r="H5681" s="10">
        <f t="shared" si="88"/>
        <v>0.16359554045834998</v>
      </c>
    </row>
    <row r="5682" spans="6:8" x14ac:dyDescent="0.3">
      <c r="F5682" s="2">
        <v>5677</v>
      </c>
      <c r="G5682" s="10">
        <v>4</v>
      </c>
      <c r="H5682" s="10">
        <f t="shared" si="88"/>
        <v>0.16359554045834998</v>
      </c>
    </row>
    <row r="5683" spans="6:8" x14ac:dyDescent="0.3">
      <c r="F5683" s="2">
        <v>5678</v>
      </c>
      <c r="G5683" s="10">
        <v>4</v>
      </c>
      <c r="H5683" s="10">
        <f t="shared" si="88"/>
        <v>0.16359554045834998</v>
      </c>
    </row>
    <row r="5684" spans="6:8" x14ac:dyDescent="0.3">
      <c r="F5684" s="2">
        <v>5679</v>
      </c>
      <c r="G5684" s="10">
        <v>4</v>
      </c>
      <c r="H5684" s="10">
        <f t="shared" si="88"/>
        <v>0.16359554045834998</v>
      </c>
    </row>
    <row r="5685" spans="6:8" x14ac:dyDescent="0.3">
      <c r="F5685" s="2">
        <v>5680</v>
      </c>
      <c r="G5685" s="10">
        <v>4</v>
      </c>
      <c r="H5685" s="10">
        <f t="shared" si="88"/>
        <v>0.16359554045834998</v>
      </c>
    </row>
    <row r="5686" spans="6:8" x14ac:dyDescent="0.3">
      <c r="F5686" s="2">
        <v>5681</v>
      </c>
      <c r="G5686" s="10">
        <v>4</v>
      </c>
      <c r="H5686" s="10">
        <f t="shared" si="88"/>
        <v>0.16359554045834998</v>
      </c>
    </row>
    <row r="5687" spans="6:8" x14ac:dyDescent="0.3">
      <c r="F5687" s="2">
        <v>5682</v>
      </c>
      <c r="G5687" s="10">
        <v>4</v>
      </c>
      <c r="H5687" s="10">
        <f t="shared" si="88"/>
        <v>0.16359554045834998</v>
      </c>
    </row>
    <row r="5688" spans="6:8" x14ac:dyDescent="0.3">
      <c r="F5688" s="2">
        <v>5683</v>
      </c>
      <c r="G5688" s="10">
        <v>4</v>
      </c>
      <c r="H5688" s="10">
        <f t="shared" si="88"/>
        <v>0.16359554045834998</v>
      </c>
    </row>
    <row r="5689" spans="6:8" x14ac:dyDescent="0.3">
      <c r="F5689" s="2">
        <v>5684</v>
      </c>
      <c r="G5689" s="10">
        <v>4</v>
      </c>
      <c r="H5689" s="10">
        <f t="shared" si="88"/>
        <v>0.16359554045834998</v>
      </c>
    </row>
    <row r="5690" spans="6:8" x14ac:dyDescent="0.3">
      <c r="F5690" s="2">
        <v>5685</v>
      </c>
      <c r="G5690" s="10">
        <v>4</v>
      </c>
      <c r="H5690" s="10">
        <f t="shared" si="88"/>
        <v>0.16359554045834998</v>
      </c>
    </row>
    <row r="5691" spans="6:8" x14ac:dyDescent="0.3">
      <c r="F5691" s="2">
        <v>5686</v>
      </c>
      <c r="G5691" s="10">
        <v>4</v>
      </c>
      <c r="H5691" s="10">
        <f t="shared" si="88"/>
        <v>0.16359554045834998</v>
      </c>
    </row>
    <row r="5692" spans="6:8" x14ac:dyDescent="0.3">
      <c r="F5692" s="2">
        <v>5687</v>
      </c>
      <c r="G5692" s="10">
        <v>4</v>
      </c>
      <c r="H5692" s="10">
        <f t="shared" si="88"/>
        <v>0.16359554045834998</v>
      </c>
    </row>
    <row r="5693" spans="6:8" x14ac:dyDescent="0.3">
      <c r="F5693" s="2">
        <v>5688</v>
      </c>
      <c r="G5693" s="10">
        <v>4</v>
      </c>
      <c r="H5693" s="10">
        <f t="shared" si="88"/>
        <v>0.16359554045834998</v>
      </c>
    </row>
    <row r="5694" spans="6:8" x14ac:dyDescent="0.3">
      <c r="F5694" s="2">
        <v>5689</v>
      </c>
      <c r="G5694" s="10">
        <v>4</v>
      </c>
      <c r="H5694" s="10">
        <f t="shared" si="88"/>
        <v>0.16359554045834998</v>
      </c>
    </row>
    <row r="5695" spans="6:8" x14ac:dyDescent="0.3">
      <c r="F5695" s="2">
        <v>5690</v>
      </c>
      <c r="G5695" s="10">
        <v>4</v>
      </c>
      <c r="H5695" s="10">
        <f t="shared" si="88"/>
        <v>0.16359554045834998</v>
      </c>
    </row>
    <row r="5696" spans="6:8" x14ac:dyDescent="0.3">
      <c r="F5696" s="2">
        <v>5691</v>
      </c>
      <c r="G5696" s="10">
        <v>4</v>
      </c>
      <c r="H5696" s="10">
        <f t="shared" si="88"/>
        <v>0.16359554045834998</v>
      </c>
    </row>
    <row r="5697" spans="6:8" x14ac:dyDescent="0.3">
      <c r="F5697" s="2">
        <v>5692</v>
      </c>
      <c r="G5697" s="10">
        <v>4</v>
      </c>
      <c r="H5697" s="10">
        <f t="shared" si="88"/>
        <v>0.16359554045834998</v>
      </c>
    </row>
    <row r="5698" spans="6:8" x14ac:dyDescent="0.3">
      <c r="F5698" s="2">
        <v>5693</v>
      </c>
      <c r="G5698" s="10">
        <v>4</v>
      </c>
      <c r="H5698" s="10">
        <f t="shared" si="88"/>
        <v>0.16359554045834998</v>
      </c>
    </row>
    <row r="5699" spans="6:8" x14ac:dyDescent="0.3">
      <c r="F5699" s="2">
        <v>5694</v>
      </c>
      <c r="G5699" s="10">
        <v>4</v>
      </c>
      <c r="H5699" s="10">
        <f t="shared" si="88"/>
        <v>0.16359554045834998</v>
      </c>
    </row>
    <row r="5700" spans="6:8" x14ac:dyDescent="0.3">
      <c r="F5700" s="2">
        <v>5695</v>
      </c>
      <c r="G5700" s="10">
        <v>4</v>
      </c>
      <c r="H5700" s="10">
        <f t="shared" si="88"/>
        <v>0.16359554045834998</v>
      </c>
    </row>
    <row r="5701" spans="6:8" x14ac:dyDescent="0.3">
      <c r="F5701" s="2">
        <v>5696</v>
      </c>
      <c r="G5701" s="10">
        <v>4</v>
      </c>
      <c r="H5701" s="10">
        <f t="shared" si="88"/>
        <v>0.16359554045834998</v>
      </c>
    </row>
    <row r="5702" spans="6:8" x14ac:dyDescent="0.3">
      <c r="F5702" s="2">
        <v>5697</v>
      </c>
      <c r="G5702" s="10">
        <v>4</v>
      </c>
      <c r="H5702" s="10">
        <f t="shared" si="88"/>
        <v>0.16359554045834998</v>
      </c>
    </row>
    <row r="5703" spans="6:8" x14ac:dyDescent="0.3">
      <c r="F5703" s="2">
        <v>5698</v>
      </c>
      <c r="G5703" s="10">
        <v>4</v>
      </c>
      <c r="H5703" s="10">
        <f t="shared" ref="H5703:H5766" si="89">COMBIN(G5703+$D$6-1,G5703)*((1-$D$7)^G5703)*($D$7^$D$6)</f>
        <v>0.16359554045834998</v>
      </c>
    </row>
    <row r="5704" spans="6:8" x14ac:dyDescent="0.3">
      <c r="F5704" s="2">
        <v>5699</v>
      </c>
      <c r="G5704" s="10">
        <v>4</v>
      </c>
      <c r="H5704" s="10">
        <f t="shared" si="89"/>
        <v>0.16359554045834998</v>
      </c>
    </row>
    <row r="5705" spans="6:8" x14ac:dyDescent="0.3">
      <c r="F5705" s="2">
        <v>5700</v>
      </c>
      <c r="G5705" s="10">
        <v>4</v>
      </c>
      <c r="H5705" s="10">
        <f t="shared" si="89"/>
        <v>0.16359554045834998</v>
      </c>
    </row>
    <row r="5706" spans="6:8" x14ac:dyDescent="0.3">
      <c r="F5706" s="2">
        <v>5701</v>
      </c>
      <c r="G5706" s="10">
        <v>4</v>
      </c>
      <c r="H5706" s="10">
        <f t="shared" si="89"/>
        <v>0.16359554045834998</v>
      </c>
    </row>
    <row r="5707" spans="6:8" x14ac:dyDescent="0.3">
      <c r="F5707" s="2">
        <v>5702</v>
      </c>
      <c r="G5707" s="10">
        <v>4</v>
      </c>
      <c r="H5707" s="10">
        <f t="shared" si="89"/>
        <v>0.16359554045834998</v>
      </c>
    </row>
    <row r="5708" spans="6:8" x14ac:dyDescent="0.3">
      <c r="F5708" s="2">
        <v>5703</v>
      </c>
      <c r="G5708" s="10">
        <v>4</v>
      </c>
      <c r="H5708" s="10">
        <f t="shared" si="89"/>
        <v>0.16359554045834998</v>
      </c>
    </row>
    <row r="5709" spans="6:8" x14ac:dyDescent="0.3">
      <c r="F5709" s="2">
        <v>5704</v>
      </c>
      <c r="G5709" s="10">
        <v>4</v>
      </c>
      <c r="H5709" s="10">
        <f t="shared" si="89"/>
        <v>0.16359554045834998</v>
      </c>
    </row>
    <row r="5710" spans="6:8" x14ac:dyDescent="0.3">
      <c r="F5710" s="2">
        <v>5705</v>
      </c>
      <c r="G5710" s="10">
        <v>4</v>
      </c>
      <c r="H5710" s="10">
        <f t="shared" si="89"/>
        <v>0.16359554045834998</v>
      </c>
    </row>
    <row r="5711" spans="6:8" x14ac:dyDescent="0.3">
      <c r="F5711" s="2">
        <v>5706</v>
      </c>
      <c r="G5711" s="10">
        <v>4</v>
      </c>
      <c r="H5711" s="10">
        <f t="shared" si="89"/>
        <v>0.16359554045834998</v>
      </c>
    </row>
    <row r="5712" spans="6:8" x14ac:dyDescent="0.3">
      <c r="F5712" s="2">
        <v>5707</v>
      </c>
      <c r="G5712" s="10">
        <v>4</v>
      </c>
      <c r="H5712" s="10">
        <f t="shared" si="89"/>
        <v>0.16359554045834998</v>
      </c>
    </row>
    <row r="5713" spans="6:8" x14ac:dyDescent="0.3">
      <c r="F5713" s="2">
        <v>5708</v>
      </c>
      <c r="G5713" s="10">
        <v>4</v>
      </c>
      <c r="H5713" s="10">
        <f t="shared" si="89"/>
        <v>0.16359554045834998</v>
      </c>
    </row>
    <row r="5714" spans="6:8" x14ac:dyDescent="0.3">
      <c r="F5714" s="2">
        <v>5709</v>
      </c>
      <c r="G5714" s="10">
        <v>4</v>
      </c>
      <c r="H5714" s="10">
        <f t="shared" si="89"/>
        <v>0.16359554045834998</v>
      </c>
    </row>
    <row r="5715" spans="6:8" x14ac:dyDescent="0.3">
      <c r="F5715" s="2">
        <v>5710</v>
      </c>
      <c r="G5715" s="10">
        <v>4</v>
      </c>
      <c r="H5715" s="10">
        <f t="shared" si="89"/>
        <v>0.16359554045834998</v>
      </c>
    </row>
    <row r="5716" spans="6:8" x14ac:dyDescent="0.3">
      <c r="F5716" s="2">
        <v>5711</v>
      </c>
      <c r="G5716" s="10">
        <v>4</v>
      </c>
      <c r="H5716" s="10">
        <f t="shared" si="89"/>
        <v>0.16359554045834998</v>
      </c>
    </row>
    <row r="5717" spans="6:8" x14ac:dyDescent="0.3">
      <c r="F5717" s="2">
        <v>5712</v>
      </c>
      <c r="G5717" s="10">
        <v>4</v>
      </c>
      <c r="H5717" s="10">
        <f t="shared" si="89"/>
        <v>0.16359554045834998</v>
      </c>
    </row>
    <row r="5718" spans="6:8" x14ac:dyDescent="0.3">
      <c r="F5718" s="2">
        <v>5713</v>
      </c>
      <c r="G5718" s="10">
        <v>4</v>
      </c>
      <c r="H5718" s="10">
        <f t="shared" si="89"/>
        <v>0.16359554045834998</v>
      </c>
    </row>
    <row r="5719" spans="6:8" x14ac:dyDescent="0.3">
      <c r="F5719" s="2">
        <v>5714</v>
      </c>
      <c r="G5719" s="10">
        <v>4</v>
      </c>
      <c r="H5719" s="10">
        <f t="shared" si="89"/>
        <v>0.16359554045834998</v>
      </c>
    </row>
    <row r="5720" spans="6:8" x14ac:dyDescent="0.3">
      <c r="F5720" s="2">
        <v>5715</v>
      </c>
      <c r="G5720" s="10">
        <v>4</v>
      </c>
      <c r="H5720" s="10">
        <f t="shared" si="89"/>
        <v>0.16359554045834998</v>
      </c>
    </row>
    <row r="5721" spans="6:8" x14ac:dyDescent="0.3">
      <c r="F5721" s="2">
        <v>5716</v>
      </c>
      <c r="G5721" s="10">
        <v>4</v>
      </c>
      <c r="H5721" s="10">
        <f t="shared" si="89"/>
        <v>0.16359554045834998</v>
      </c>
    </row>
    <row r="5722" spans="6:8" x14ac:dyDescent="0.3">
      <c r="F5722" s="2">
        <v>5717</v>
      </c>
      <c r="G5722" s="10">
        <v>4</v>
      </c>
      <c r="H5722" s="10">
        <f t="shared" si="89"/>
        <v>0.16359554045834998</v>
      </c>
    </row>
    <row r="5723" spans="6:8" x14ac:dyDescent="0.3">
      <c r="F5723" s="2">
        <v>5718</v>
      </c>
      <c r="G5723" s="10">
        <v>4</v>
      </c>
      <c r="H5723" s="10">
        <f t="shared" si="89"/>
        <v>0.16359554045834998</v>
      </c>
    </row>
    <row r="5724" spans="6:8" x14ac:dyDescent="0.3">
      <c r="F5724" s="2">
        <v>5719</v>
      </c>
      <c r="G5724" s="10">
        <v>4</v>
      </c>
      <c r="H5724" s="10">
        <f t="shared" si="89"/>
        <v>0.16359554045834998</v>
      </c>
    </row>
    <row r="5725" spans="6:8" x14ac:dyDescent="0.3">
      <c r="F5725" s="2">
        <v>5720</v>
      </c>
      <c r="G5725" s="10">
        <v>4</v>
      </c>
      <c r="H5725" s="10">
        <f t="shared" si="89"/>
        <v>0.16359554045834998</v>
      </c>
    </row>
    <row r="5726" spans="6:8" x14ac:dyDescent="0.3">
      <c r="F5726" s="2">
        <v>5721</v>
      </c>
      <c r="G5726" s="10">
        <v>4</v>
      </c>
      <c r="H5726" s="10">
        <f t="shared" si="89"/>
        <v>0.16359554045834998</v>
      </c>
    </row>
    <row r="5727" spans="6:8" x14ac:dyDescent="0.3">
      <c r="F5727" s="2">
        <v>5722</v>
      </c>
      <c r="G5727" s="10">
        <v>4</v>
      </c>
      <c r="H5727" s="10">
        <f t="shared" si="89"/>
        <v>0.16359554045834998</v>
      </c>
    </row>
    <row r="5728" spans="6:8" x14ac:dyDescent="0.3">
      <c r="F5728" s="2">
        <v>5723</v>
      </c>
      <c r="G5728" s="10">
        <v>4</v>
      </c>
      <c r="H5728" s="10">
        <f t="shared" si="89"/>
        <v>0.16359554045834998</v>
      </c>
    </row>
    <row r="5729" spans="6:8" x14ac:dyDescent="0.3">
      <c r="F5729" s="2">
        <v>5724</v>
      </c>
      <c r="G5729" s="10">
        <v>4</v>
      </c>
      <c r="H5729" s="10">
        <f t="shared" si="89"/>
        <v>0.16359554045834998</v>
      </c>
    </row>
    <row r="5730" spans="6:8" x14ac:dyDescent="0.3">
      <c r="F5730" s="2">
        <v>5725</v>
      </c>
      <c r="G5730" s="10">
        <v>4</v>
      </c>
      <c r="H5730" s="10">
        <f t="shared" si="89"/>
        <v>0.16359554045834998</v>
      </c>
    </row>
    <row r="5731" spans="6:8" x14ac:dyDescent="0.3">
      <c r="F5731" s="2">
        <v>5726</v>
      </c>
      <c r="G5731" s="10">
        <v>4</v>
      </c>
      <c r="H5731" s="10">
        <f t="shared" si="89"/>
        <v>0.16359554045834998</v>
      </c>
    </row>
    <row r="5732" spans="6:8" x14ac:dyDescent="0.3">
      <c r="F5732" s="2">
        <v>5727</v>
      </c>
      <c r="G5732" s="10">
        <v>4</v>
      </c>
      <c r="H5732" s="10">
        <f t="shared" si="89"/>
        <v>0.16359554045834998</v>
      </c>
    </row>
    <row r="5733" spans="6:8" x14ac:dyDescent="0.3">
      <c r="F5733" s="2">
        <v>5728</v>
      </c>
      <c r="G5733" s="10">
        <v>4</v>
      </c>
      <c r="H5733" s="10">
        <f t="shared" si="89"/>
        <v>0.16359554045834998</v>
      </c>
    </row>
    <row r="5734" spans="6:8" x14ac:dyDescent="0.3">
      <c r="F5734" s="2">
        <v>5729</v>
      </c>
      <c r="G5734" s="10">
        <v>4</v>
      </c>
      <c r="H5734" s="10">
        <f t="shared" si="89"/>
        <v>0.16359554045834998</v>
      </c>
    </row>
    <row r="5735" spans="6:8" x14ac:dyDescent="0.3">
      <c r="F5735" s="2">
        <v>5730</v>
      </c>
      <c r="G5735" s="10">
        <v>4</v>
      </c>
      <c r="H5735" s="10">
        <f t="shared" si="89"/>
        <v>0.16359554045834998</v>
      </c>
    </row>
    <row r="5736" spans="6:8" x14ac:dyDescent="0.3">
      <c r="F5736" s="2">
        <v>5731</v>
      </c>
      <c r="G5736" s="10">
        <v>4</v>
      </c>
      <c r="H5736" s="10">
        <f t="shared" si="89"/>
        <v>0.16359554045834998</v>
      </c>
    </row>
    <row r="5737" spans="6:8" x14ac:dyDescent="0.3">
      <c r="F5737" s="2">
        <v>5732</v>
      </c>
      <c r="G5737" s="10">
        <v>4</v>
      </c>
      <c r="H5737" s="10">
        <f t="shared" si="89"/>
        <v>0.16359554045834998</v>
      </c>
    </row>
    <row r="5738" spans="6:8" x14ac:dyDescent="0.3">
      <c r="F5738" s="2">
        <v>5733</v>
      </c>
      <c r="G5738" s="10">
        <v>4</v>
      </c>
      <c r="H5738" s="10">
        <f t="shared" si="89"/>
        <v>0.16359554045834998</v>
      </c>
    </row>
    <row r="5739" spans="6:8" x14ac:dyDescent="0.3">
      <c r="F5739" s="2">
        <v>5734</v>
      </c>
      <c r="G5739" s="10">
        <v>4</v>
      </c>
      <c r="H5739" s="10">
        <f t="shared" si="89"/>
        <v>0.16359554045834998</v>
      </c>
    </row>
    <row r="5740" spans="6:8" x14ac:dyDescent="0.3">
      <c r="F5740" s="2">
        <v>5735</v>
      </c>
      <c r="G5740" s="10">
        <v>4</v>
      </c>
      <c r="H5740" s="10">
        <f t="shared" si="89"/>
        <v>0.16359554045834998</v>
      </c>
    </row>
    <row r="5741" spans="6:8" x14ac:dyDescent="0.3">
      <c r="F5741" s="2">
        <v>5736</v>
      </c>
      <c r="G5741" s="10">
        <v>4</v>
      </c>
      <c r="H5741" s="10">
        <f t="shared" si="89"/>
        <v>0.16359554045834998</v>
      </c>
    </row>
    <row r="5742" spans="6:8" x14ac:dyDescent="0.3">
      <c r="F5742" s="2">
        <v>5737</v>
      </c>
      <c r="G5742" s="10">
        <v>4</v>
      </c>
      <c r="H5742" s="10">
        <f t="shared" si="89"/>
        <v>0.16359554045834998</v>
      </c>
    </row>
    <row r="5743" spans="6:8" x14ac:dyDescent="0.3">
      <c r="F5743" s="2">
        <v>5738</v>
      </c>
      <c r="G5743" s="10">
        <v>4</v>
      </c>
      <c r="H5743" s="10">
        <f t="shared" si="89"/>
        <v>0.16359554045834998</v>
      </c>
    </row>
    <row r="5744" spans="6:8" x14ac:dyDescent="0.3">
      <c r="F5744" s="2">
        <v>5739</v>
      </c>
      <c r="G5744" s="10">
        <v>4</v>
      </c>
      <c r="H5744" s="10">
        <f t="shared" si="89"/>
        <v>0.16359554045834998</v>
      </c>
    </row>
    <row r="5745" spans="6:8" x14ac:dyDescent="0.3">
      <c r="F5745" s="2">
        <v>5740</v>
      </c>
      <c r="G5745" s="10">
        <v>4</v>
      </c>
      <c r="H5745" s="10">
        <f t="shared" si="89"/>
        <v>0.16359554045834998</v>
      </c>
    </row>
    <row r="5746" spans="6:8" x14ac:dyDescent="0.3">
      <c r="F5746" s="2">
        <v>5741</v>
      </c>
      <c r="G5746" s="10">
        <v>4</v>
      </c>
      <c r="H5746" s="10">
        <f t="shared" si="89"/>
        <v>0.16359554045834998</v>
      </c>
    </row>
    <row r="5747" spans="6:8" x14ac:dyDescent="0.3">
      <c r="F5747" s="2">
        <v>5742</v>
      </c>
      <c r="G5747" s="10">
        <v>4</v>
      </c>
      <c r="H5747" s="10">
        <f t="shared" si="89"/>
        <v>0.16359554045834998</v>
      </c>
    </row>
    <row r="5748" spans="6:8" x14ac:dyDescent="0.3">
      <c r="F5748" s="2">
        <v>5743</v>
      </c>
      <c r="G5748" s="10">
        <v>4</v>
      </c>
      <c r="H5748" s="10">
        <f t="shared" si="89"/>
        <v>0.16359554045834998</v>
      </c>
    </row>
    <row r="5749" spans="6:8" x14ac:dyDescent="0.3">
      <c r="F5749" s="2">
        <v>5744</v>
      </c>
      <c r="G5749" s="10">
        <v>4</v>
      </c>
      <c r="H5749" s="10">
        <f t="shared" si="89"/>
        <v>0.16359554045834998</v>
      </c>
    </row>
    <row r="5750" spans="6:8" x14ac:dyDescent="0.3">
      <c r="F5750" s="2">
        <v>5745</v>
      </c>
      <c r="G5750" s="10">
        <v>4</v>
      </c>
      <c r="H5750" s="10">
        <f t="shared" si="89"/>
        <v>0.16359554045834998</v>
      </c>
    </row>
    <row r="5751" spans="6:8" x14ac:dyDescent="0.3">
      <c r="F5751" s="2">
        <v>5746</v>
      </c>
      <c r="G5751" s="10">
        <v>4</v>
      </c>
      <c r="H5751" s="10">
        <f t="shared" si="89"/>
        <v>0.16359554045834998</v>
      </c>
    </row>
    <row r="5752" spans="6:8" x14ac:dyDescent="0.3">
      <c r="F5752" s="2">
        <v>5747</v>
      </c>
      <c r="G5752" s="10">
        <v>4</v>
      </c>
      <c r="H5752" s="10">
        <f t="shared" si="89"/>
        <v>0.16359554045834998</v>
      </c>
    </row>
    <row r="5753" spans="6:8" x14ac:dyDescent="0.3">
      <c r="F5753" s="2">
        <v>5748</v>
      </c>
      <c r="G5753" s="10">
        <v>4</v>
      </c>
      <c r="H5753" s="10">
        <f t="shared" si="89"/>
        <v>0.16359554045834998</v>
      </c>
    </row>
    <row r="5754" spans="6:8" x14ac:dyDescent="0.3">
      <c r="F5754" s="2">
        <v>5749</v>
      </c>
      <c r="G5754" s="10">
        <v>4</v>
      </c>
      <c r="H5754" s="10">
        <f t="shared" si="89"/>
        <v>0.16359554045834998</v>
      </c>
    </row>
    <row r="5755" spans="6:8" x14ac:dyDescent="0.3">
      <c r="F5755" s="2">
        <v>5750</v>
      </c>
      <c r="G5755" s="10">
        <v>4</v>
      </c>
      <c r="H5755" s="10">
        <f t="shared" si="89"/>
        <v>0.16359554045834998</v>
      </c>
    </row>
    <row r="5756" spans="6:8" x14ac:dyDescent="0.3">
      <c r="F5756" s="2">
        <v>5751</v>
      </c>
      <c r="G5756" s="10">
        <v>4</v>
      </c>
      <c r="H5756" s="10">
        <f t="shared" si="89"/>
        <v>0.16359554045834998</v>
      </c>
    </row>
    <row r="5757" spans="6:8" x14ac:dyDescent="0.3">
      <c r="F5757" s="2">
        <v>5752</v>
      </c>
      <c r="G5757" s="10">
        <v>4</v>
      </c>
      <c r="H5757" s="10">
        <f t="shared" si="89"/>
        <v>0.16359554045834998</v>
      </c>
    </row>
    <row r="5758" spans="6:8" x14ac:dyDescent="0.3">
      <c r="F5758" s="2">
        <v>5753</v>
      </c>
      <c r="G5758" s="10">
        <v>4</v>
      </c>
      <c r="H5758" s="10">
        <f t="shared" si="89"/>
        <v>0.16359554045834998</v>
      </c>
    </row>
    <row r="5759" spans="6:8" x14ac:dyDescent="0.3">
      <c r="F5759" s="2">
        <v>5754</v>
      </c>
      <c r="G5759" s="10">
        <v>4</v>
      </c>
      <c r="H5759" s="10">
        <f t="shared" si="89"/>
        <v>0.16359554045834998</v>
      </c>
    </row>
    <row r="5760" spans="6:8" x14ac:dyDescent="0.3">
      <c r="F5760" s="2">
        <v>5755</v>
      </c>
      <c r="G5760" s="10">
        <v>4</v>
      </c>
      <c r="H5760" s="10">
        <f t="shared" si="89"/>
        <v>0.16359554045834998</v>
      </c>
    </row>
    <row r="5761" spans="6:8" x14ac:dyDescent="0.3">
      <c r="F5761" s="2">
        <v>5756</v>
      </c>
      <c r="G5761" s="10">
        <v>4</v>
      </c>
      <c r="H5761" s="10">
        <f t="shared" si="89"/>
        <v>0.16359554045834998</v>
      </c>
    </row>
    <row r="5762" spans="6:8" x14ac:dyDescent="0.3">
      <c r="F5762" s="2">
        <v>5757</v>
      </c>
      <c r="G5762" s="10">
        <v>4</v>
      </c>
      <c r="H5762" s="10">
        <f t="shared" si="89"/>
        <v>0.16359554045834998</v>
      </c>
    </row>
    <row r="5763" spans="6:8" x14ac:dyDescent="0.3">
      <c r="F5763" s="2">
        <v>5758</v>
      </c>
      <c r="G5763" s="10">
        <v>4</v>
      </c>
      <c r="H5763" s="10">
        <f t="shared" si="89"/>
        <v>0.16359554045834998</v>
      </c>
    </row>
    <row r="5764" spans="6:8" x14ac:dyDescent="0.3">
      <c r="F5764" s="2">
        <v>5759</v>
      </c>
      <c r="G5764" s="10">
        <v>4</v>
      </c>
      <c r="H5764" s="10">
        <f t="shared" si="89"/>
        <v>0.16359554045834998</v>
      </c>
    </row>
    <row r="5765" spans="6:8" x14ac:dyDescent="0.3">
      <c r="F5765" s="2">
        <v>5760</v>
      </c>
      <c r="G5765" s="10">
        <v>4</v>
      </c>
      <c r="H5765" s="10">
        <f t="shared" si="89"/>
        <v>0.16359554045834998</v>
      </c>
    </row>
    <row r="5766" spans="6:8" x14ac:dyDescent="0.3">
      <c r="F5766" s="2">
        <v>5761</v>
      </c>
      <c r="G5766" s="10">
        <v>4</v>
      </c>
      <c r="H5766" s="10">
        <f t="shared" si="89"/>
        <v>0.16359554045834998</v>
      </c>
    </row>
    <row r="5767" spans="6:8" x14ac:dyDescent="0.3">
      <c r="F5767" s="2">
        <v>5762</v>
      </c>
      <c r="G5767" s="10">
        <v>4</v>
      </c>
      <c r="H5767" s="10">
        <f t="shared" ref="H5767:H5830" si="90">COMBIN(G5767+$D$6-1,G5767)*((1-$D$7)^G5767)*($D$7^$D$6)</f>
        <v>0.16359554045834998</v>
      </c>
    </row>
    <row r="5768" spans="6:8" x14ac:dyDescent="0.3">
      <c r="F5768" s="2">
        <v>5763</v>
      </c>
      <c r="G5768" s="10">
        <v>4</v>
      </c>
      <c r="H5768" s="10">
        <f t="shared" si="90"/>
        <v>0.16359554045834998</v>
      </c>
    </row>
    <row r="5769" spans="6:8" x14ac:dyDescent="0.3">
      <c r="F5769" s="2">
        <v>5764</v>
      </c>
      <c r="G5769" s="10">
        <v>4</v>
      </c>
      <c r="H5769" s="10">
        <f t="shared" si="90"/>
        <v>0.16359554045834998</v>
      </c>
    </row>
    <row r="5770" spans="6:8" x14ac:dyDescent="0.3">
      <c r="F5770" s="2">
        <v>5765</v>
      </c>
      <c r="G5770" s="10">
        <v>4</v>
      </c>
      <c r="H5770" s="10">
        <f t="shared" si="90"/>
        <v>0.16359554045834998</v>
      </c>
    </row>
    <row r="5771" spans="6:8" x14ac:dyDescent="0.3">
      <c r="F5771" s="2">
        <v>5766</v>
      </c>
      <c r="G5771" s="10">
        <v>4</v>
      </c>
      <c r="H5771" s="10">
        <f t="shared" si="90"/>
        <v>0.16359554045834998</v>
      </c>
    </row>
    <row r="5772" spans="6:8" x14ac:dyDescent="0.3">
      <c r="F5772" s="2">
        <v>5767</v>
      </c>
      <c r="G5772" s="10">
        <v>4</v>
      </c>
      <c r="H5772" s="10">
        <f t="shared" si="90"/>
        <v>0.16359554045834998</v>
      </c>
    </row>
    <row r="5773" spans="6:8" x14ac:dyDescent="0.3">
      <c r="F5773" s="2">
        <v>5768</v>
      </c>
      <c r="G5773" s="10">
        <v>4</v>
      </c>
      <c r="H5773" s="10">
        <f t="shared" si="90"/>
        <v>0.16359554045834998</v>
      </c>
    </row>
    <row r="5774" spans="6:8" x14ac:dyDescent="0.3">
      <c r="F5774" s="2">
        <v>5769</v>
      </c>
      <c r="G5774" s="10">
        <v>4</v>
      </c>
      <c r="H5774" s="10">
        <f t="shared" si="90"/>
        <v>0.16359554045834998</v>
      </c>
    </row>
    <row r="5775" spans="6:8" x14ac:dyDescent="0.3">
      <c r="F5775" s="2">
        <v>5770</v>
      </c>
      <c r="G5775" s="10">
        <v>4</v>
      </c>
      <c r="H5775" s="10">
        <f t="shared" si="90"/>
        <v>0.16359554045834998</v>
      </c>
    </row>
    <row r="5776" spans="6:8" x14ac:dyDescent="0.3">
      <c r="F5776" s="2">
        <v>5771</v>
      </c>
      <c r="G5776" s="10">
        <v>4</v>
      </c>
      <c r="H5776" s="10">
        <f t="shared" si="90"/>
        <v>0.16359554045834998</v>
      </c>
    </row>
    <row r="5777" spans="6:8" x14ac:dyDescent="0.3">
      <c r="F5777" s="2">
        <v>5772</v>
      </c>
      <c r="G5777" s="10">
        <v>4</v>
      </c>
      <c r="H5777" s="10">
        <f t="shared" si="90"/>
        <v>0.16359554045834998</v>
      </c>
    </row>
    <row r="5778" spans="6:8" x14ac:dyDescent="0.3">
      <c r="F5778" s="2">
        <v>5773</v>
      </c>
      <c r="G5778" s="10">
        <v>4</v>
      </c>
      <c r="H5778" s="10">
        <f t="shared" si="90"/>
        <v>0.16359554045834998</v>
      </c>
    </row>
    <row r="5779" spans="6:8" x14ac:dyDescent="0.3">
      <c r="F5779" s="2">
        <v>5774</v>
      </c>
      <c r="G5779" s="10">
        <v>4</v>
      </c>
      <c r="H5779" s="10">
        <f t="shared" si="90"/>
        <v>0.16359554045834998</v>
      </c>
    </row>
    <row r="5780" spans="6:8" x14ac:dyDescent="0.3">
      <c r="F5780" s="2">
        <v>5775</v>
      </c>
      <c r="G5780" s="10">
        <v>4</v>
      </c>
      <c r="H5780" s="10">
        <f t="shared" si="90"/>
        <v>0.16359554045834998</v>
      </c>
    </row>
    <row r="5781" spans="6:8" x14ac:dyDescent="0.3">
      <c r="F5781" s="2">
        <v>5776</v>
      </c>
      <c r="G5781" s="10">
        <v>4</v>
      </c>
      <c r="H5781" s="10">
        <f t="shared" si="90"/>
        <v>0.16359554045834998</v>
      </c>
    </row>
    <row r="5782" spans="6:8" x14ac:dyDescent="0.3">
      <c r="F5782" s="2">
        <v>5777</v>
      </c>
      <c r="G5782" s="10">
        <v>4</v>
      </c>
      <c r="H5782" s="10">
        <f t="shared" si="90"/>
        <v>0.16359554045834998</v>
      </c>
    </row>
    <row r="5783" spans="6:8" x14ac:dyDescent="0.3">
      <c r="F5783" s="2">
        <v>5778</v>
      </c>
      <c r="G5783" s="10">
        <v>4</v>
      </c>
      <c r="H5783" s="10">
        <f t="shared" si="90"/>
        <v>0.16359554045834998</v>
      </c>
    </row>
    <row r="5784" spans="6:8" x14ac:dyDescent="0.3">
      <c r="F5784" s="2">
        <v>5779</v>
      </c>
      <c r="G5784" s="10">
        <v>4</v>
      </c>
      <c r="H5784" s="10">
        <f t="shared" si="90"/>
        <v>0.16359554045834998</v>
      </c>
    </row>
    <row r="5785" spans="6:8" x14ac:dyDescent="0.3">
      <c r="F5785" s="2">
        <v>5780</v>
      </c>
      <c r="G5785" s="10">
        <v>4</v>
      </c>
      <c r="H5785" s="10">
        <f t="shared" si="90"/>
        <v>0.16359554045834998</v>
      </c>
    </row>
    <row r="5786" spans="6:8" x14ac:dyDescent="0.3">
      <c r="F5786" s="2">
        <v>5781</v>
      </c>
      <c r="G5786" s="10">
        <v>4</v>
      </c>
      <c r="H5786" s="10">
        <f t="shared" si="90"/>
        <v>0.16359554045834998</v>
      </c>
    </row>
    <row r="5787" spans="6:8" x14ac:dyDescent="0.3">
      <c r="F5787" s="2">
        <v>5782</v>
      </c>
      <c r="G5787" s="10">
        <v>4</v>
      </c>
      <c r="H5787" s="10">
        <f t="shared" si="90"/>
        <v>0.16359554045834998</v>
      </c>
    </row>
    <row r="5788" spans="6:8" x14ac:dyDescent="0.3">
      <c r="F5788" s="2">
        <v>5783</v>
      </c>
      <c r="G5788" s="10">
        <v>4</v>
      </c>
      <c r="H5788" s="10">
        <f t="shared" si="90"/>
        <v>0.16359554045834998</v>
      </c>
    </row>
    <row r="5789" spans="6:8" x14ac:dyDescent="0.3">
      <c r="F5789" s="2">
        <v>5784</v>
      </c>
      <c r="G5789" s="10">
        <v>4</v>
      </c>
      <c r="H5789" s="10">
        <f t="shared" si="90"/>
        <v>0.16359554045834998</v>
      </c>
    </row>
    <row r="5790" spans="6:8" x14ac:dyDescent="0.3">
      <c r="F5790" s="2">
        <v>5785</v>
      </c>
      <c r="G5790" s="10">
        <v>4</v>
      </c>
      <c r="H5790" s="10">
        <f t="shared" si="90"/>
        <v>0.16359554045834998</v>
      </c>
    </row>
    <row r="5791" spans="6:8" x14ac:dyDescent="0.3">
      <c r="F5791" s="2">
        <v>5786</v>
      </c>
      <c r="G5791" s="10">
        <v>4</v>
      </c>
      <c r="H5791" s="10">
        <f t="shared" si="90"/>
        <v>0.16359554045834998</v>
      </c>
    </row>
    <row r="5792" spans="6:8" x14ac:dyDescent="0.3">
      <c r="F5792" s="2">
        <v>5787</v>
      </c>
      <c r="G5792" s="10">
        <v>4</v>
      </c>
      <c r="H5792" s="10">
        <f t="shared" si="90"/>
        <v>0.16359554045834998</v>
      </c>
    </row>
    <row r="5793" spans="6:8" x14ac:dyDescent="0.3">
      <c r="F5793" s="2">
        <v>5788</v>
      </c>
      <c r="G5793" s="10">
        <v>4</v>
      </c>
      <c r="H5793" s="10">
        <f t="shared" si="90"/>
        <v>0.16359554045834998</v>
      </c>
    </row>
    <row r="5794" spans="6:8" x14ac:dyDescent="0.3">
      <c r="F5794" s="2">
        <v>5789</v>
      </c>
      <c r="G5794" s="10">
        <v>4</v>
      </c>
      <c r="H5794" s="10">
        <f t="shared" si="90"/>
        <v>0.16359554045834998</v>
      </c>
    </row>
    <row r="5795" spans="6:8" x14ac:dyDescent="0.3">
      <c r="F5795" s="2">
        <v>5790</v>
      </c>
      <c r="G5795" s="10">
        <v>4</v>
      </c>
      <c r="H5795" s="10">
        <f t="shared" si="90"/>
        <v>0.16359554045834998</v>
      </c>
    </row>
    <row r="5796" spans="6:8" x14ac:dyDescent="0.3">
      <c r="F5796" s="2">
        <v>5791</v>
      </c>
      <c r="G5796" s="10">
        <v>4</v>
      </c>
      <c r="H5796" s="10">
        <f t="shared" si="90"/>
        <v>0.16359554045834998</v>
      </c>
    </row>
    <row r="5797" spans="6:8" x14ac:dyDescent="0.3">
      <c r="F5797" s="2">
        <v>5792</v>
      </c>
      <c r="G5797" s="10">
        <v>4</v>
      </c>
      <c r="H5797" s="10">
        <f t="shared" si="90"/>
        <v>0.16359554045834998</v>
      </c>
    </row>
    <row r="5798" spans="6:8" x14ac:dyDescent="0.3">
      <c r="F5798" s="2">
        <v>5793</v>
      </c>
      <c r="G5798" s="10">
        <v>4</v>
      </c>
      <c r="H5798" s="10">
        <f t="shared" si="90"/>
        <v>0.16359554045834998</v>
      </c>
    </row>
    <row r="5799" spans="6:8" x14ac:dyDescent="0.3">
      <c r="F5799" s="2">
        <v>5794</v>
      </c>
      <c r="G5799" s="10">
        <v>4</v>
      </c>
      <c r="H5799" s="10">
        <f t="shared" si="90"/>
        <v>0.16359554045834998</v>
      </c>
    </row>
    <row r="5800" spans="6:8" x14ac:dyDescent="0.3">
      <c r="F5800" s="2">
        <v>5795</v>
      </c>
      <c r="G5800" s="10">
        <v>4</v>
      </c>
      <c r="H5800" s="10">
        <f t="shared" si="90"/>
        <v>0.16359554045834998</v>
      </c>
    </row>
    <row r="5801" spans="6:8" x14ac:dyDescent="0.3">
      <c r="F5801" s="2">
        <v>5796</v>
      </c>
      <c r="G5801" s="10">
        <v>4</v>
      </c>
      <c r="H5801" s="10">
        <f t="shared" si="90"/>
        <v>0.16359554045834998</v>
      </c>
    </row>
    <row r="5802" spans="6:8" x14ac:dyDescent="0.3">
      <c r="F5802" s="2">
        <v>5797</v>
      </c>
      <c r="G5802" s="10">
        <v>4</v>
      </c>
      <c r="H5802" s="10">
        <f t="shared" si="90"/>
        <v>0.16359554045834998</v>
      </c>
    </row>
    <row r="5803" spans="6:8" x14ac:dyDescent="0.3">
      <c r="F5803" s="2">
        <v>5798</v>
      </c>
      <c r="G5803" s="10">
        <v>4</v>
      </c>
      <c r="H5803" s="10">
        <f t="shared" si="90"/>
        <v>0.16359554045834998</v>
      </c>
    </row>
    <row r="5804" spans="6:8" x14ac:dyDescent="0.3">
      <c r="F5804" s="2">
        <v>5799</v>
      </c>
      <c r="G5804" s="10">
        <v>4</v>
      </c>
      <c r="H5804" s="10">
        <f t="shared" si="90"/>
        <v>0.16359554045834998</v>
      </c>
    </row>
    <row r="5805" spans="6:8" x14ac:dyDescent="0.3">
      <c r="F5805" s="2">
        <v>5800</v>
      </c>
      <c r="G5805" s="10">
        <v>4</v>
      </c>
      <c r="H5805" s="10">
        <f t="shared" si="90"/>
        <v>0.16359554045834998</v>
      </c>
    </row>
    <row r="5806" spans="6:8" x14ac:dyDescent="0.3">
      <c r="F5806" s="2">
        <v>5801</v>
      </c>
      <c r="G5806" s="10">
        <v>4</v>
      </c>
      <c r="H5806" s="10">
        <f t="shared" si="90"/>
        <v>0.16359554045834998</v>
      </c>
    </row>
    <row r="5807" spans="6:8" x14ac:dyDescent="0.3">
      <c r="F5807" s="2">
        <v>5802</v>
      </c>
      <c r="G5807" s="10">
        <v>4</v>
      </c>
      <c r="H5807" s="10">
        <f t="shared" si="90"/>
        <v>0.16359554045834998</v>
      </c>
    </row>
    <row r="5808" spans="6:8" x14ac:dyDescent="0.3">
      <c r="F5808" s="2">
        <v>5803</v>
      </c>
      <c r="G5808" s="10">
        <v>4</v>
      </c>
      <c r="H5808" s="10">
        <f t="shared" si="90"/>
        <v>0.16359554045834998</v>
      </c>
    </row>
    <row r="5809" spans="6:8" x14ac:dyDescent="0.3">
      <c r="F5809" s="2">
        <v>5804</v>
      </c>
      <c r="G5809" s="10">
        <v>4</v>
      </c>
      <c r="H5809" s="10">
        <f t="shared" si="90"/>
        <v>0.16359554045834998</v>
      </c>
    </row>
    <row r="5810" spans="6:8" x14ac:dyDescent="0.3">
      <c r="F5810" s="2">
        <v>5805</v>
      </c>
      <c r="G5810" s="10">
        <v>4</v>
      </c>
      <c r="H5810" s="10">
        <f t="shared" si="90"/>
        <v>0.16359554045834998</v>
      </c>
    </row>
    <row r="5811" spans="6:8" x14ac:dyDescent="0.3">
      <c r="F5811" s="2">
        <v>5806</v>
      </c>
      <c r="G5811" s="10">
        <v>4</v>
      </c>
      <c r="H5811" s="10">
        <f t="shared" si="90"/>
        <v>0.16359554045834998</v>
      </c>
    </row>
    <row r="5812" spans="6:8" x14ac:dyDescent="0.3">
      <c r="F5812" s="2">
        <v>5807</v>
      </c>
      <c r="G5812" s="10">
        <v>4</v>
      </c>
      <c r="H5812" s="10">
        <f t="shared" si="90"/>
        <v>0.16359554045834998</v>
      </c>
    </row>
    <row r="5813" spans="6:8" x14ac:dyDescent="0.3">
      <c r="F5813" s="2">
        <v>5808</v>
      </c>
      <c r="G5813" s="10">
        <v>4</v>
      </c>
      <c r="H5813" s="10">
        <f t="shared" si="90"/>
        <v>0.16359554045834998</v>
      </c>
    </row>
    <row r="5814" spans="6:8" x14ac:dyDescent="0.3">
      <c r="F5814" s="2">
        <v>5809</v>
      </c>
      <c r="G5814" s="10">
        <v>4</v>
      </c>
      <c r="H5814" s="10">
        <f t="shared" si="90"/>
        <v>0.16359554045834998</v>
      </c>
    </row>
    <row r="5815" spans="6:8" x14ac:dyDescent="0.3">
      <c r="F5815" s="2">
        <v>5810</v>
      </c>
      <c r="G5815" s="10">
        <v>4</v>
      </c>
      <c r="H5815" s="10">
        <f t="shared" si="90"/>
        <v>0.16359554045834998</v>
      </c>
    </row>
    <row r="5816" spans="6:8" x14ac:dyDescent="0.3">
      <c r="F5816" s="2">
        <v>5811</v>
      </c>
      <c r="G5816" s="10">
        <v>4</v>
      </c>
      <c r="H5816" s="10">
        <f t="shared" si="90"/>
        <v>0.16359554045834998</v>
      </c>
    </row>
    <row r="5817" spans="6:8" x14ac:dyDescent="0.3">
      <c r="F5817" s="2">
        <v>5812</v>
      </c>
      <c r="G5817" s="10">
        <v>4</v>
      </c>
      <c r="H5817" s="10">
        <f t="shared" si="90"/>
        <v>0.16359554045834998</v>
      </c>
    </row>
    <row r="5818" spans="6:8" x14ac:dyDescent="0.3">
      <c r="F5818" s="2">
        <v>5813</v>
      </c>
      <c r="G5818" s="10">
        <v>4</v>
      </c>
      <c r="H5818" s="10">
        <f t="shared" si="90"/>
        <v>0.16359554045834998</v>
      </c>
    </row>
    <row r="5819" spans="6:8" x14ac:dyDescent="0.3">
      <c r="F5819" s="2">
        <v>5814</v>
      </c>
      <c r="G5819" s="10">
        <v>4</v>
      </c>
      <c r="H5819" s="10">
        <f t="shared" si="90"/>
        <v>0.16359554045834998</v>
      </c>
    </row>
    <row r="5820" spans="6:8" x14ac:dyDescent="0.3">
      <c r="F5820" s="2">
        <v>5815</v>
      </c>
      <c r="G5820" s="10">
        <v>4</v>
      </c>
      <c r="H5820" s="10">
        <f t="shared" si="90"/>
        <v>0.16359554045834998</v>
      </c>
    </row>
    <row r="5821" spans="6:8" x14ac:dyDescent="0.3">
      <c r="F5821" s="2">
        <v>5816</v>
      </c>
      <c r="G5821" s="10">
        <v>4</v>
      </c>
      <c r="H5821" s="10">
        <f t="shared" si="90"/>
        <v>0.16359554045834998</v>
      </c>
    </row>
    <row r="5822" spans="6:8" x14ac:dyDescent="0.3">
      <c r="F5822" s="2">
        <v>5817</v>
      </c>
      <c r="G5822" s="10">
        <v>4</v>
      </c>
      <c r="H5822" s="10">
        <f t="shared" si="90"/>
        <v>0.16359554045834998</v>
      </c>
    </row>
    <row r="5823" spans="6:8" x14ac:dyDescent="0.3">
      <c r="F5823" s="2">
        <v>5818</v>
      </c>
      <c r="G5823" s="10">
        <v>4</v>
      </c>
      <c r="H5823" s="10">
        <f t="shared" si="90"/>
        <v>0.16359554045834998</v>
      </c>
    </row>
    <row r="5824" spans="6:8" x14ac:dyDescent="0.3">
      <c r="F5824" s="2">
        <v>5819</v>
      </c>
      <c r="G5824" s="10">
        <v>4</v>
      </c>
      <c r="H5824" s="10">
        <f t="shared" si="90"/>
        <v>0.16359554045834998</v>
      </c>
    </row>
    <row r="5825" spans="6:8" x14ac:dyDescent="0.3">
      <c r="F5825" s="2">
        <v>5820</v>
      </c>
      <c r="G5825" s="10">
        <v>4</v>
      </c>
      <c r="H5825" s="10">
        <f t="shared" si="90"/>
        <v>0.16359554045834998</v>
      </c>
    </row>
    <row r="5826" spans="6:8" x14ac:dyDescent="0.3">
      <c r="F5826" s="2">
        <v>5821</v>
      </c>
      <c r="G5826" s="10">
        <v>4</v>
      </c>
      <c r="H5826" s="10">
        <f t="shared" si="90"/>
        <v>0.16359554045834998</v>
      </c>
    </row>
    <row r="5827" spans="6:8" x14ac:dyDescent="0.3">
      <c r="F5827" s="2">
        <v>5822</v>
      </c>
      <c r="G5827" s="10">
        <v>4</v>
      </c>
      <c r="H5827" s="10">
        <f t="shared" si="90"/>
        <v>0.16359554045834998</v>
      </c>
    </row>
    <row r="5828" spans="6:8" x14ac:dyDescent="0.3">
      <c r="F5828" s="2">
        <v>5823</v>
      </c>
      <c r="G5828" s="10">
        <v>4</v>
      </c>
      <c r="H5828" s="10">
        <f t="shared" si="90"/>
        <v>0.16359554045834998</v>
      </c>
    </row>
    <row r="5829" spans="6:8" x14ac:dyDescent="0.3">
      <c r="F5829" s="2">
        <v>5824</v>
      </c>
      <c r="G5829" s="10">
        <v>4</v>
      </c>
      <c r="H5829" s="10">
        <f t="shared" si="90"/>
        <v>0.16359554045834998</v>
      </c>
    </row>
    <row r="5830" spans="6:8" x14ac:dyDescent="0.3">
      <c r="F5830" s="2">
        <v>5825</v>
      </c>
      <c r="G5830" s="10">
        <v>4</v>
      </c>
      <c r="H5830" s="10">
        <f t="shared" si="90"/>
        <v>0.16359554045834998</v>
      </c>
    </row>
    <row r="5831" spans="6:8" x14ac:dyDescent="0.3">
      <c r="F5831" s="2">
        <v>5826</v>
      </c>
      <c r="G5831" s="10">
        <v>4</v>
      </c>
      <c r="H5831" s="10">
        <f t="shared" ref="H5831:H5894" si="91">COMBIN(G5831+$D$6-1,G5831)*((1-$D$7)^G5831)*($D$7^$D$6)</f>
        <v>0.16359554045834998</v>
      </c>
    </row>
    <row r="5832" spans="6:8" x14ac:dyDescent="0.3">
      <c r="F5832" s="2">
        <v>5827</v>
      </c>
      <c r="G5832" s="10">
        <v>4</v>
      </c>
      <c r="H5832" s="10">
        <f t="shared" si="91"/>
        <v>0.16359554045834998</v>
      </c>
    </row>
    <row r="5833" spans="6:8" x14ac:dyDescent="0.3">
      <c r="F5833" s="2">
        <v>5828</v>
      </c>
      <c r="G5833" s="10">
        <v>4</v>
      </c>
      <c r="H5833" s="10">
        <f t="shared" si="91"/>
        <v>0.16359554045834998</v>
      </c>
    </row>
    <row r="5834" spans="6:8" x14ac:dyDescent="0.3">
      <c r="F5834" s="2">
        <v>5829</v>
      </c>
      <c r="G5834" s="10">
        <v>4</v>
      </c>
      <c r="H5834" s="10">
        <f t="shared" si="91"/>
        <v>0.16359554045834998</v>
      </c>
    </row>
    <row r="5835" spans="6:8" x14ac:dyDescent="0.3">
      <c r="F5835" s="2">
        <v>5830</v>
      </c>
      <c r="G5835" s="10">
        <v>4</v>
      </c>
      <c r="H5835" s="10">
        <f t="shared" si="91"/>
        <v>0.16359554045834998</v>
      </c>
    </row>
    <row r="5836" spans="6:8" x14ac:dyDescent="0.3">
      <c r="F5836" s="2">
        <v>5831</v>
      </c>
      <c r="G5836" s="10">
        <v>4</v>
      </c>
      <c r="H5836" s="10">
        <f t="shared" si="91"/>
        <v>0.16359554045834998</v>
      </c>
    </row>
    <row r="5837" spans="6:8" x14ac:dyDescent="0.3">
      <c r="F5837" s="2">
        <v>5832</v>
      </c>
      <c r="G5837" s="10">
        <v>4</v>
      </c>
      <c r="H5837" s="10">
        <f t="shared" si="91"/>
        <v>0.16359554045834998</v>
      </c>
    </row>
    <row r="5838" spans="6:8" x14ac:dyDescent="0.3">
      <c r="F5838" s="2">
        <v>5833</v>
      </c>
      <c r="G5838" s="10">
        <v>4</v>
      </c>
      <c r="H5838" s="10">
        <f t="shared" si="91"/>
        <v>0.16359554045834998</v>
      </c>
    </row>
    <row r="5839" spans="6:8" x14ac:dyDescent="0.3">
      <c r="F5839" s="2">
        <v>5834</v>
      </c>
      <c r="G5839" s="10">
        <v>4</v>
      </c>
      <c r="H5839" s="10">
        <f t="shared" si="91"/>
        <v>0.16359554045834998</v>
      </c>
    </row>
    <row r="5840" spans="6:8" x14ac:dyDescent="0.3">
      <c r="F5840" s="2">
        <v>5835</v>
      </c>
      <c r="G5840" s="10">
        <v>4</v>
      </c>
      <c r="H5840" s="10">
        <f t="shared" si="91"/>
        <v>0.16359554045834998</v>
      </c>
    </row>
    <row r="5841" spans="6:8" x14ac:dyDescent="0.3">
      <c r="F5841" s="2">
        <v>5836</v>
      </c>
      <c r="G5841" s="10">
        <v>4</v>
      </c>
      <c r="H5841" s="10">
        <f t="shared" si="91"/>
        <v>0.16359554045834998</v>
      </c>
    </row>
    <row r="5842" spans="6:8" x14ac:dyDescent="0.3">
      <c r="F5842" s="2">
        <v>5837</v>
      </c>
      <c r="G5842" s="10">
        <v>4</v>
      </c>
      <c r="H5842" s="10">
        <f t="shared" si="91"/>
        <v>0.16359554045834998</v>
      </c>
    </row>
    <row r="5843" spans="6:8" x14ac:dyDescent="0.3">
      <c r="F5843" s="2">
        <v>5838</v>
      </c>
      <c r="G5843" s="10">
        <v>4</v>
      </c>
      <c r="H5843" s="10">
        <f t="shared" si="91"/>
        <v>0.16359554045834998</v>
      </c>
    </row>
    <row r="5844" spans="6:8" x14ac:dyDescent="0.3">
      <c r="F5844" s="2">
        <v>5839</v>
      </c>
      <c r="G5844" s="10">
        <v>4</v>
      </c>
      <c r="H5844" s="10">
        <f t="shared" si="91"/>
        <v>0.16359554045834998</v>
      </c>
    </row>
    <row r="5845" spans="6:8" x14ac:dyDescent="0.3">
      <c r="F5845" s="2">
        <v>5840</v>
      </c>
      <c r="G5845" s="10">
        <v>4</v>
      </c>
      <c r="H5845" s="10">
        <f t="shared" si="91"/>
        <v>0.16359554045834998</v>
      </c>
    </row>
    <row r="5846" spans="6:8" x14ac:dyDescent="0.3">
      <c r="F5846" s="2">
        <v>5841</v>
      </c>
      <c r="G5846" s="10">
        <v>4</v>
      </c>
      <c r="H5846" s="10">
        <f t="shared" si="91"/>
        <v>0.16359554045834998</v>
      </c>
    </row>
    <row r="5847" spans="6:8" x14ac:dyDescent="0.3">
      <c r="F5847" s="2">
        <v>5842</v>
      </c>
      <c r="G5847" s="10">
        <v>4</v>
      </c>
      <c r="H5847" s="10">
        <f t="shared" si="91"/>
        <v>0.16359554045834998</v>
      </c>
    </row>
    <row r="5848" spans="6:8" x14ac:dyDescent="0.3">
      <c r="F5848" s="2">
        <v>5843</v>
      </c>
      <c r="G5848" s="10">
        <v>4</v>
      </c>
      <c r="H5848" s="10">
        <f t="shared" si="91"/>
        <v>0.16359554045834998</v>
      </c>
    </row>
    <row r="5849" spans="6:8" x14ac:dyDescent="0.3">
      <c r="F5849" s="2">
        <v>5844</v>
      </c>
      <c r="G5849" s="10">
        <v>4</v>
      </c>
      <c r="H5849" s="10">
        <f t="shared" si="91"/>
        <v>0.16359554045834998</v>
      </c>
    </row>
    <row r="5850" spans="6:8" x14ac:dyDescent="0.3">
      <c r="F5850" s="2">
        <v>5845</v>
      </c>
      <c r="G5850" s="10">
        <v>4</v>
      </c>
      <c r="H5850" s="10">
        <f t="shared" si="91"/>
        <v>0.16359554045834998</v>
      </c>
    </row>
    <row r="5851" spans="6:8" x14ac:dyDescent="0.3">
      <c r="F5851" s="2">
        <v>5846</v>
      </c>
      <c r="G5851" s="10">
        <v>4</v>
      </c>
      <c r="H5851" s="10">
        <f t="shared" si="91"/>
        <v>0.16359554045834998</v>
      </c>
    </row>
    <row r="5852" spans="6:8" x14ac:dyDescent="0.3">
      <c r="F5852" s="2">
        <v>5847</v>
      </c>
      <c r="G5852" s="10">
        <v>4</v>
      </c>
      <c r="H5852" s="10">
        <f t="shared" si="91"/>
        <v>0.16359554045834998</v>
      </c>
    </row>
    <row r="5853" spans="6:8" x14ac:dyDescent="0.3">
      <c r="F5853" s="2">
        <v>5848</v>
      </c>
      <c r="G5853" s="10">
        <v>4</v>
      </c>
      <c r="H5853" s="10">
        <f t="shared" si="91"/>
        <v>0.16359554045834998</v>
      </c>
    </row>
    <row r="5854" spans="6:8" x14ac:dyDescent="0.3">
      <c r="F5854" s="2">
        <v>5849</v>
      </c>
      <c r="G5854" s="10">
        <v>4</v>
      </c>
      <c r="H5854" s="10">
        <f t="shared" si="91"/>
        <v>0.16359554045834998</v>
      </c>
    </row>
    <row r="5855" spans="6:8" x14ac:dyDescent="0.3">
      <c r="F5855" s="2">
        <v>5850</v>
      </c>
      <c r="G5855" s="10">
        <v>4</v>
      </c>
      <c r="H5855" s="10">
        <f t="shared" si="91"/>
        <v>0.16359554045834998</v>
      </c>
    </row>
    <row r="5856" spans="6:8" x14ac:dyDescent="0.3">
      <c r="F5856" s="2">
        <v>5851</v>
      </c>
      <c r="G5856" s="10">
        <v>4</v>
      </c>
      <c r="H5856" s="10">
        <f t="shared" si="91"/>
        <v>0.16359554045834998</v>
      </c>
    </row>
    <row r="5857" spans="6:8" x14ac:dyDescent="0.3">
      <c r="F5857" s="2">
        <v>5852</v>
      </c>
      <c r="G5857" s="10">
        <v>4</v>
      </c>
      <c r="H5857" s="10">
        <f t="shared" si="91"/>
        <v>0.16359554045834998</v>
      </c>
    </row>
    <row r="5858" spans="6:8" x14ac:dyDescent="0.3">
      <c r="F5858" s="2">
        <v>5853</v>
      </c>
      <c r="G5858" s="10">
        <v>4</v>
      </c>
      <c r="H5858" s="10">
        <f t="shared" si="91"/>
        <v>0.16359554045834998</v>
      </c>
    </row>
    <row r="5859" spans="6:8" x14ac:dyDescent="0.3">
      <c r="F5859" s="2">
        <v>5854</v>
      </c>
      <c r="G5859" s="10">
        <v>4</v>
      </c>
      <c r="H5859" s="10">
        <f t="shared" si="91"/>
        <v>0.16359554045834998</v>
      </c>
    </row>
    <row r="5860" spans="6:8" x14ac:dyDescent="0.3">
      <c r="F5860" s="2">
        <v>5855</v>
      </c>
      <c r="G5860" s="10">
        <v>4</v>
      </c>
      <c r="H5860" s="10">
        <f t="shared" si="91"/>
        <v>0.16359554045834998</v>
      </c>
    </row>
    <row r="5861" spans="6:8" x14ac:dyDescent="0.3">
      <c r="F5861" s="2">
        <v>5856</v>
      </c>
      <c r="G5861" s="10">
        <v>4</v>
      </c>
      <c r="H5861" s="10">
        <f t="shared" si="91"/>
        <v>0.16359554045834998</v>
      </c>
    </row>
    <row r="5862" spans="6:8" x14ac:dyDescent="0.3">
      <c r="F5862" s="2">
        <v>5857</v>
      </c>
      <c r="G5862" s="10">
        <v>4</v>
      </c>
      <c r="H5862" s="10">
        <f t="shared" si="91"/>
        <v>0.16359554045834998</v>
      </c>
    </row>
    <row r="5863" spans="6:8" x14ac:dyDescent="0.3">
      <c r="F5863" s="2">
        <v>5858</v>
      </c>
      <c r="G5863" s="10">
        <v>4</v>
      </c>
      <c r="H5863" s="10">
        <f t="shared" si="91"/>
        <v>0.16359554045834998</v>
      </c>
    </row>
    <row r="5864" spans="6:8" x14ac:dyDescent="0.3">
      <c r="F5864" s="2">
        <v>5859</v>
      </c>
      <c r="G5864" s="10">
        <v>4</v>
      </c>
      <c r="H5864" s="10">
        <f t="shared" si="91"/>
        <v>0.16359554045834998</v>
      </c>
    </row>
    <row r="5865" spans="6:8" x14ac:dyDescent="0.3">
      <c r="F5865" s="2">
        <v>5860</v>
      </c>
      <c r="G5865" s="10">
        <v>4</v>
      </c>
      <c r="H5865" s="10">
        <f t="shared" si="91"/>
        <v>0.16359554045834998</v>
      </c>
    </row>
    <row r="5866" spans="6:8" x14ac:dyDescent="0.3">
      <c r="F5866" s="2">
        <v>5861</v>
      </c>
      <c r="G5866" s="10">
        <v>4</v>
      </c>
      <c r="H5866" s="10">
        <f t="shared" si="91"/>
        <v>0.16359554045834998</v>
      </c>
    </row>
    <row r="5867" spans="6:8" x14ac:dyDescent="0.3">
      <c r="F5867" s="2">
        <v>5862</v>
      </c>
      <c r="G5867" s="10">
        <v>4</v>
      </c>
      <c r="H5867" s="10">
        <f t="shared" si="91"/>
        <v>0.16359554045834998</v>
      </c>
    </row>
    <row r="5868" spans="6:8" x14ac:dyDescent="0.3">
      <c r="F5868" s="2">
        <v>5863</v>
      </c>
      <c r="G5868" s="10">
        <v>4</v>
      </c>
      <c r="H5868" s="10">
        <f t="shared" si="91"/>
        <v>0.16359554045834998</v>
      </c>
    </row>
    <row r="5869" spans="6:8" x14ac:dyDescent="0.3">
      <c r="F5869" s="2">
        <v>5864</v>
      </c>
      <c r="G5869" s="10">
        <v>4</v>
      </c>
      <c r="H5869" s="10">
        <f t="shared" si="91"/>
        <v>0.16359554045834998</v>
      </c>
    </row>
    <row r="5870" spans="6:8" x14ac:dyDescent="0.3">
      <c r="F5870" s="2">
        <v>5865</v>
      </c>
      <c r="G5870" s="10">
        <v>4</v>
      </c>
      <c r="H5870" s="10">
        <f t="shared" si="91"/>
        <v>0.16359554045834998</v>
      </c>
    </row>
    <row r="5871" spans="6:8" x14ac:dyDescent="0.3">
      <c r="F5871" s="2">
        <v>5866</v>
      </c>
      <c r="G5871" s="10">
        <v>4</v>
      </c>
      <c r="H5871" s="10">
        <f t="shared" si="91"/>
        <v>0.16359554045834998</v>
      </c>
    </row>
    <row r="5872" spans="6:8" x14ac:dyDescent="0.3">
      <c r="F5872" s="2">
        <v>5867</v>
      </c>
      <c r="G5872" s="10">
        <v>4</v>
      </c>
      <c r="H5872" s="10">
        <f t="shared" si="91"/>
        <v>0.16359554045834998</v>
      </c>
    </row>
    <row r="5873" spans="6:8" x14ac:dyDescent="0.3">
      <c r="F5873" s="2">
        <v>5868</v>
      </c>
      <c r="G5873" s="10">
        <v>4</v>
      </c>
      <c r="H5873" s="10">
        <f t="shared" si="91"/>
        <v>0.16359554045834998</v>
      </c>
    </row>
    <row r="5874" spans="6:8" x14ac:dyDescent="0.3">
      <c r="F5874" s="2">
        <v>5869</v>
      </c>
      <c r="G5874" s="10">
        <v>5</v>
      </c>
      <c r="H5874" s="10">
        <f t="shared" si="91"/>
        <v>0.13742025398501398</v>
      </c>
    </row>
    <row r="5875" spans="6:8" x14ac:dyDescent="0.3">
      <c r="F5875" s="2">
        <v>5870</v>
      </c>
      <c r="G5875" s="10">
        <v>5</v>
      </c>
      <c r="H5875" s="10">
        <f t="shared" si="91"/>
        <v>0.13742025398501398</v>
      </c>
    </row>
    <row r="5876" spans="6:8" x14ac:dyDescent="0.3">
      <c r="F5876" s="2">
        <v>5871</v>
      </c>
      <c r="G5876" s="10">
        <v>5</v>
      </c>
      <c r="H5876" s="10">
        <f t="shared" si="91"/>
        <v>0.13742025398501398</v>
      </c>
    </row>
    <row r="5877" spans="6:8" x14ac:dyDescent="0.3">
      <c r="F5877" s="2">
        <v>5872</v>
      </c>
      <c r="G5877" s="10">
        <v>5</v>
      </c>
      <c r="H5877" s="10">
        <f t="shared" si="91"/>
        <v>0.13742025398501398</v>
      </c>
    </row>
    <row r="5878" spans="6:8" x14ac:dyDescent="0.3">
      <c r="F5878" s="2">
        <v>5873</v>
      </c>
      <c r="G5878" s="10">
        <v>5</v>
      </c>
      <c r="H5878" s="10">
        <f t="shared" si="91"/>
        <v>0.13742025398501398</v>
      </c>
    </row>
    <row r="5879" spans="6:8" x14ac:dyDescent="0.3">
      <c r="F5879" s="2">
        <v>5874</v>
      </c>
      <c r="G5879" s="10">
        <v>5</v>
      </c>
      <c r="H5879" s="10">
        <f t="shared" si="91"/>
        <v>0.13742025398501398</v>
      </c>
    </row>
    <row r="5880" spans="6:8" x14ac:dyDescent="0.3">
      <c r="F5880" s="2">
        <v>5875</v>
      </c>
      <c r="G5880" s="10">
        <v>5</v>
      </c>
      <c r="H5880" s="10">
        <f t="shared" si="91"/>
        <v>0.13742025398501398</v>
      </c>
    </row>
    <row r="5881" spans="6:8" x14ac:dyDescent="0.3">
      <c r="F5881" s="2">
        <v>5876</v>
      </c>
      <c r="G5881" s="10">
        <v>5</v>
      </c>
      <c r="H5881" s="10">
        <f t="shared" si="91"/>
        <v>0.13742025398501398</v>
      </c>
    </row>
    <row r="5882" spans="6:8" x14ac:dyDescent="0.3">
      <c r="F5882" s="2">
        <v>5877</v>
      </c>
      <c r="G5882" s="10">
        <v>5</v>
      </c>
      <c r="H5882" s="10">
        <f t="shared" si="91"/>
        <v>0.13742025398501398</v>
      </c>
    </row>
    <row r="5883" spans="6:8" x14ac:dyDescent="0.3">
      <c r="F5883" s="2">
        <v>5878</v>
      </c>
      <c r="G5883" s="10">
        <v>5</v>
      </c>
      <c r="H5883" s="10">
        <f t="shared" si="91"/>
        <v>0.13742025398501398</v>
      </c>
    </row>
    <row r="5884" spans="6:8" x14ac:dyDescent="0.3">
      <c r="F5884" s="2">
        <v>5879</v>
      </c>
      <c r="G5884" s="10">
        <v>5</v>
      </c>
      <c r="H5884" s="10">
        <f t="shared" si="91"/>
        <v>0.13742025398501398</v>
      </c>
    </row>
    <row r="5885" spans="6:8" x14ac:dyDescent="0.3">
      <c r="F5885" s="2">
        <v>5880</v>
      </c>
      <c r="G5885" s="10">
        <v>5</v>
      </c>
      <c r="H5885" s="10">
        <f t="shared" si="91"/>
        <v>0.13742025398501398</v>
      </c>
    </row>
    <row r="5886" spans="6:8" x14ac:dyDescent="0.3">
      <c r="F5886" s="2">
        <v>5881</v>
      </c>
      <c r="G5886" s="10">
        <v>5</v>
      </c>
      <c r="H5886" s="10">
        <f t="shared" si="91"/>
        <v>0.13742025398501398</v>
      </c>
    </row>
    <row r="5887" spans="6:8" x14ac:dyDescent="0.3">
      <c r="F5887" s="2">
        <v>5882</v>
      </c>
      <c r="G5887" s="10">
        <v>5</v>
      </c>
      <c r="H5887" s="10">
        <f t="shared" si="91"/>
        <v>0.13742025398501398</v>
      </c>
    </row>
    <row r="5888" spans="6:8" x14ac:dyDescent="0.3">
      <c r="F5888" s="2">
        <v>5883</v>
      </c>
      <c r="G5888" s="10">
        <v>5</v>
      </c>
      <c r="H5888" s="10">
        <f t="shared" si="91"/>
        <v>0.13742025398501398</v>
      </c>
    </row>
    <row r="5889" spans="6:8" x14ac:dyDescent="0.3">
      <c r="F5889" s="2">
        <v>5884</v>
      </c>
      <c r="G5889" s="10">
        <v>5</v>
      </c>
      <c r="H5889" s="10">
        <f t="shared" si="91"/>
        <v>0.13742025398501398</v>
      </c>
    </row>
    <row r="5890" spans="6:8" x14ac:dyDescent="0.3">
      <c r="F5890" s="2">
        <v>5885</v>
      </c>
      <c r="G5890" s="10">
        <v>5</v>
      </c>
      <c r="H5890" s="10">
        <f t="shared" si="91"/>
        <v>0.13742025398501398</v>
      </c>
    </row>
    <row r="5891" spans="6:8" x14ac:dyDescent="0.3">
      <c r="F5891" s="2">
        <v>5886</v>
      </c>
      <c r="G5891" s="10">
        <v>5</v>
      </c>
      <c r="H5891" s="10">
        <f t="shared" si="91"/>
        <v>0.13742025398501398</v>
      </c>
    </row>
    <row r="5892" spans="6:8" x14ac:dyDescent="0.3">
      <c r="F5892" s="2">
        <v>5887</v>
      </c>
      <c r="G5892" s="10">
        <v>5</v>
      </c>
      <c r="H5892" s="10">
        <f t="shared" si="91"/>
        <v>0.13742025398501398</v>
      </c>
    </row>
    <row r="5893" spans="6:8" x14ac:dyDescent="0.3">
      <c r="F5893" s="2">
        <v>5888</v>
      </c>
      <c r="G5893" s="10">
        <v>5</v>
      </c>
      <c r="H5893" s="10">
        <f t="shared" si="91"/>
        <v>0.13742025398501398</v>
      </c>
    </row>
    <row r="5894" spans="6:8" x14ac:dyDescent="0.3">
      <c r="F5894" s="2">
        <v>5889</v>
      </c>
      <c r="G5894" s="10">
        <v>5</v>
      </c>
      <c r="H5894" s="10">
        <f t="shared" si="91"/>
        <v>0.13742025398501398</v>
      </c>
    </row>
    <row r="5895" spans="6:8" x14ac:dyDescent="0.3">
      <c r="F5895" s="2">
        <v>5890</v>
      </c>
      <c r="G5895" s="10">
        <v>5</v>
      </c>
      <c r="H5895" s="10">
        <f t="shared" ref="H5895:H5958" si="92">COMBIN(G5895+$D$6-1,G5895)*((1-$D$7)^G5895)*($D$7^$D$6)</f>
        <v>0.13742025398501398</v>
      </c>
    </row>
    <row r="5896" spans="6:8" x14ac:dyDescent="0.3">
      <c r="F5896" s="2">
        <v>5891</v>
      </c>
      <c r="G5896" s="10">
        <v>5</v>
      </c>
      <c r="H5896" s="10">
        <f t="shared" si="92"/>
        <v>0.13742025398501398</v>
      </c>
    </row>
    <row r="5897" spans="6:8" x14ac:dyDescent="0.3">
      <c r="F5897" s="2">
        <v>5892</v>
      </c>
      <c r="G5897" s="10">
        <v>5</v>
      </c>
      <c r="H5897" s="10">
        <f t="shared" si="92"/>
        <v>0.13742025398501398</v>
      </c>
    </row>
    <row r="5898" spans="6:8" x14ac:dyDescent="0.3">
      <c r="F5898" s="2">
        <v>5893</v>
      </c>
      <c r="G5898" s="10">
        <v>5</v>
      </c>
      <c r="H5898" s="10">
        <f t="shared" si="92"/>
        <v>0.13742025398501398</v>
      </c>
    </row>
    <row r="5899" spans="6:8" x14ac:dyDescent="0.3">
      <c r="F5899" s="2">
        <v>5894</v>
      </c>
      <c r="G5899" s="10">
        <v>5</v>
      </c>
      <c r="H5899" s="10">
        <f t="shared" si="92"/>
        <v>0.13742025398501398</v>
      </c>
    </row>
    <row r="5900" spans="6:8" x14ac:dyDescent="0.3">
      <c r="F5900" s="2">
        <v>5895</v>
      </c>
      <c r="G5900" s="10">
        <v>5</v>
      </c>
      <c r="H5900" s="10">
        <f t="shared" si="92"/>
        <v>0.13742025398501398</v>
      </c>
    </row>
    <row r="5901" spans="6:8" x14ac:dyDescent="0.3">
      <c r="F5901" s="2">
        <v>5896</v>
      </c>
      <c r="G5901" s="10">
        <v>5</v>
      </c>
      <c r="H5901" s="10">
        <f t="shared" si="92"/>
        <v>0.13742025398501398</v>
      </c>
    </row>
    <row r="5902" spans="6:8" x14ac:dyDescent="0.3">
      <c r="F5902" s="2">
        <v>5897</v>
      </c>
      <c r="G5902" s="10">
        <v>5</v>
      </c>
      <c r="H5902" s="10">
        <f t="shared" si="92"/>
        <v>0.13742025398501398</v>
      </c>
    </row>
    <row r="5903" spans="6:8" x14ac:dyDescent="0.3">
      <c r="F5903" s="2">
        <v>5898</v>
      </c>
      <c r="G5903" s="10">
        <v>5</v>
      </c>
      <c r="H5903" s="10">
        <f t="shared" si="92"/>
        <v>0.13742025398501398</v>
      </c>
    </row>
    <row r="5904" spans="6:8" x14ac:dyDescent="0.3">
      <c r="F5904" s="2">
        <v>5899</v>
      </c>
      <c r="G5904" s="10">
        <v>5</v>
      </c>
      <c r="H5904" s="10">
        <f t="shared" si="92"/>
        <v>0.13742025398501398</v>
      </c>
    </row>
    <row r="5905" spans="6:8" x14ac:dyDescent="0.3">
      <c r="F5905" s="2">
        <v>5900</v>
      </c>
      <c r="G5905" s="10">
        <v>5</v>
      </c>
      <c r="H5905" s="10">
        <f t="shared" si="92"/>
        <v>0.13742025398501398</v>
      </c>
    </row>
    <row r="5906" spans="6:8" x14ac:dyDescent="0.3">
      <c r="F5906" s="2">
        <v>5901</v>
      </c>
      <c r="G5906" s="10">
        <v>5</v>
      </c>
      <c r="H5906" s="10">
        <f t="shared" si="92"/>
        <v>0.13742025398501398</v>
      </c>
    </row>
    <row r="5907" spans="6:8" x14ac:dyDescent="0.3">
      <c r="F5907" s="2">
        <v>5902</v>
      </c>
      <c r="G5907" s="10">
        <v>5</v>
      </c>
      <c r="H5907" s="10">
        <f t="shared" si="92"/>
        <v>0.13742025398501398</v>
      </c>
    </row>
    <row r="5908" spans="6:8" x14ac:dyDescent="0.3">
      <c r="F5908" s="2">
        <v>5903</v>
      </c>
      <c r="G5908" s="10">
        <v>5</v>
      </c>
      <c r="H5908" s="10">
        <f t="shared" si="92"/>
        <v>0.13742025398501398</v>
      </c>
    </row>
    <row r="5909" spans="6:8" x14ac:dyDescent="0.3">
      <c r="F5909" s="2">
        <v>5904</v>
      </c>
      <c r="G5909" s="10">
        <v>5</v>
      </c>
      <c r="H5909" s="10">
        <f t="shared" si="92"/>
        <v>0.13742025398501398</v>
      </c>
    </row>
    <row r="5910" spans="6:8" x14ac:dyDescent="0.3">
      <c r="F5910" s="2">
        <v>5905</v>
      </c>
      <c r="G5910" s="10">
        <v>5</v>
      </c>
      <c r="H5910" s="10">
        <f t="shared" si="92"/>
        <v>0.13742025398501398</v>
      </c>
    </row>
    <row r="5911" spans="6:8" x14ac:dyDescent="0.3">
      <c r="F5911" s="2">
        <v>5906</v>
      </c>
      <c r="G5911" s="10">
        <v>5</v>
      </c>
      <c r="H5911" s="10">
        <f t="shared" si="92"/>
        <v>0.13742025398501398</v>
      </c>
    </row>
    <row r="5912" spans="6:8" x14ac:dyDescent="0.3">
      <c r="F5912" s="2">
        <v>5907</v>
      </c>
      <c r="G5912" s="10">
        <v>5</v>
      </c>
      <c r="H5912" s="10">
        <f t="shared" si="92"/>
        <v>0.13742025398501398</v>
      </c>
    </row>
    <row r="5913" spans="6:8" x14ac:dyDescent="0.3">
      <c r="F5913" s="2">
        <v>5908</v>
      </c>
      <c r="G5913" s="10">
        <v>5</v>
      </c>
      <c r="H5913" s="10">
        <f t="shared" si="92"/>
        <v>0.13742025398501398</v>
      </c>
    </row>
    <row r="5914" spans="6:8" x14ac:dyDescent="0.3">
      <c r="F5914" s="2">
        <v>5909</v>
      </c>
      <c r="G5914" s="10">
        <v>5</v>
      </c>
      <c r="H5914" s="10">
        <f t="shared" si="92"/>
        <v>0.13742025398501398</v>
      </c>
    </row>
    <row r="5915" spans="6:8" x14ac:dyDescent="0.3">
      <c r="F5915" s="2">
        <v>5910</v>
      </c>
      <c r="G5915" s="10">
        <v>5</v>
      </c>
      <c r="H5915" s="10">
        <f t="shared" si="92"/>
        <v>0.13742025398501398</v>
      </c>
    </row>
    <row r="5916" spans="6:8" x14ac:dyDescent="0.3">
      <c r="F5916" s="2">
        <v>5911</v>
      </c>
      <c r="G5916" s="10">
        <v>5</v>
      </c>
      <c r="H5916" s="10">
        <f t="shared" si="92"/>
        <v>0.13742025398501398</v>
      </c>
    </row>
    <row r="5917" spans="6:8" x14ac:dyDescent="0.3">
      <c r="F5917" s="2">
        <v>5912</v>
      </c>
      <c r="G5917" s="10">
        <v>5</v>
      </c>
      <c r="H5917" s="10">
        <f t="shared" si="92"/>
        <v>0.13742025398501398</v>
      </c>
    </row>
    <row r="5918" spans="6:8" x14ac:dyDescent="0.3">
      <c r="F5918" s="2">
        <v>5913</v>
      </c>
      <c r="G5918" s="10">
        <v>5</v>
      </c>
      <c r="H5918" s="10">
        <f t="shared" si="92"/>
        <v>0.13742025398501398</v>
      </c>
    </row>
    <row r="5919" spans="6:8" x14ac:dyDescent="0.3">
      <c r="F5919" s="2">
        <v>5914</v>
      </c>
      <c r="G5919" s="10">
        <v>5</v>
      </c>
      <c r="H5919" s="10">
        <f t="shared" si="92"/>
        <v>0.13742025398501398</v>
      </c>
    </row>
    <row r="5920" spans="6:8" x14ac:dyDescent="0.3">
      <c r="F5920" s="2">
        <v>5915</v>
      </c>
      <c r="G5920" s="10">
        <v>5</v>
      </c>
      <c r="H5920" s="10">
        <f t="shared" si="92"/>
        <v>0.13742025398501398</v>
      </c>
    </row>
    <row r="5921" spans="6:8" x14ac:dyDescent="0.3">
      <c r="F5921" s="2">
        <v>5916</v>
      </c>
      <c r="G5921" s="10">
        <v>5</v>
      </c>
      <c r="H5921" s="10">
        <f t="shared" si="92"/>
        <v>0.13742025398501398</v>
      </c>
    </row>
    <row r="5922" spans="6:8" x14ac:dyDescent="0.3">
      <c r="F5922" s="2">
        <v>5917</v>
      </c>
      <c r="G5922" s="10">
        <v>5</v>
      </c>
      <c r="H5922" s="10">
        <f t="shared" si="92"/>
        <v>0.13742025398501398</v>
      </c>
    </row>
    <row r="5923" spans="6:8" x14ac:dyDescent="0.3">
      <c r="F5923" s="2">
        <v>5918</v>
      </c>
      <c r="G5923" s="10">
        <v>5</v>
      </c>
      <c r="H5923" s="10">
        <f t="shared" si="92"/>
        <v>0.13742025398501398</v>
      </c>
    </row>
    <row r="5924" spans="6:8" x14ac:dyDescent="0.3">
      <c r="F5924" s="2">
        <v>5919</v>
      </c>
      <c r="G5924" s="10">
        <v>5</v>
      </c>
      <c r="H5924" s="10">
        <f t="shared" si="92"/>
        <v>0.13742025398501398</v>
      </c>
    </row>
    <row r="5925" spans="6:8" x14ac:dyDescent="0.3">
      <c r="F5925" s="2">
        <v>5920</v>
      </c>
      <c r="G5925" s="10">
        <v>5</v>
      </c>
      <c r="H5925" s="10">
        <f t="shared" si="92"/>
        <v>0.13742025398501398</v>
      </c>
    </row>
    <row r="5926" spans="6:8" x14ac:dyDescent="0.3">
      <c r="F5926" s="2">
        <v>5921</v>
      </c>
      <c r="G5926" s="10">
        <v>5</v>
      </c>
      <c r="H5926" s="10">
        <f t="shared" si="92"/>
        <v>0.13742025398501398</v>
      </c>
    </row>
    <row r="5927" spans="6:8" x14ac:dyDescent="0.3">
      <c r="F5927" s="2">
        <v>5922</v>
      </c>
      <c r="G5927" s="10">
        <v>5</v>
      </c>
      <c r="H5927" s="10">
        <f t="shared" si="92"/>
        <v>0.13742025398501398</v>
      </c>
    </row>
    <row r="5928" spans="6:8" x14ac:dyDescent="0.3">
      <c r="F5928" s="2">
        <v>5923</v>
      </c>
      <c r="G5928" s="10">
        <v>5</v>
      </c>
      <c r="H5928" s="10">
        <f t="shared" si="92"/>
        <v>0.13742025398501398</v>
      </c>
    </row>
    <row r="5929" spans="6:8" x14ac:dyDescent="0.3">
      <c r="F5929" s="2">
        <v>5924</v>
      </c>
      <c r="G5929" s="10">
        <v>5</v>
      </c>
      <c r="H5929" s="10">
        <f t="shared" si="92"/>
        <v>0.13742025398501398</v>
      </c>
    </row>
    <row r="5930" spans="6:8" x14ac:dyDescent="0.3">
      <c r="F5930" s="2">
        <v>5925</v>
      </c>
      <c r="G5930" s="10">
        <v>5</v>
      </c>
      <c r="H5930" s="10">
        <f t="shared" si="92"/>
        <v>0.13742025398501398</v>
      </c>
    </row>
    <row r="5931" spans="6:8" x14ac:dyDescent="0.3">
      <c r="F5931" s="2">
        <v>5926</v>
      </c>
      <c r="G5931" s="10">
        <v>5</v>
      </c>
      <c r="H5931" s="10">
        <f t="shared" si="92"/>
        <v>0.13742025398501398</v>
      </c>
    </row>
    <row r="5932" spans="6:8" x14ac:dyDescent="0.3">
      <c r="F5932" s="2">
        <v>5927</v>
      </c>
      <c r="G5932" s="10">
        <v>5</v>
      </c>
      <c r="H5932" s="10">
        <f t="shared" si="92"/>
        <v>0.13742025398501398</v>
      </c>
    </row>
    <row r="5933" spans="6:8" x14ac:dyDescent="0.3">
      <c r="F5933" s="2">
        <v>5928</v>
      </c>
      <c r="G5933" s="10">
        <v>5</v>
      </c>
      <c r="H5933" s="10">
        <f t="shared" si="92"/>
        <v>0.13742025398501398</v>
      </c>
    </row>
    <row r="5934" spans="6:8" x14ac:dyDescent="0.3">
      <c r="F5934" s="2">
        <v>5929</v>
      </c>
      <c r="G5934" s="10">
        <v>5</v>
      </c>
      <c r="H5934" s="10">
        <f t="shared" si="92"/>
        <v>0.13742025398501398</v>
      </c>
    </row>
    <row r="5935" spans="6:8" x14ac:dyDescent="0.3">
      <c r="F5935" s="2">
        <v>5930</v>
      </c>
      <c r="G5935" s="10">
        <v>5</v>
      </c>
      <c r="H5935" s="10">
        <f t="shared" si="92"/>
        <v>0.13742025398501398</v>
      </c>
    </row>
    <row r="5936" spans="6:8" x14ac:dyDescent="0.3">
      <c r="F5936" s="2">
        <v>5931</v>
      </c>
      <c r="G5936" s="10">
        <v>5</v>
      </c>
      <c r="H5936" s="10">
        <f t="shared" si="92"/>
        <v>0.13742025398501398</v>
      </c>
    </row>
    <row r="5937" spans="6:8" x14ac:dyDescent="0.3">
      <c r="F5937" s="2">
        <v>5932</v>
      </c>
      <c r="G5937" s="10">
        <v>5</v>
      </c>
      <c r="H5937" s="10">
        <f t="shared" si="92"/>
        <v>0.13742025398501398</v>
      </c>
    </row>
    <row r="5938" spans="6:8" x14ac:dyDescent="0.3">
      <c r="F5938" s="2">
        <v>5933</v>
      </c>
      <c r="G5938" s="10">
        <v>5</v>
      </c>
      <c r="H5938" s="10">
        <f t="shared" si="92"/>
        <v>0.13742025398501398</v>
      </c>
    </row>
    <row r="5939" spans="6:8" x14ac:dyDescent="0.3">
      <c r="F5939" s="2">
        <v>5934</v>
      </c>
      <c r="G5939" s="10">
        <v>5</v>
      </c>
      <c r="H5939" s="10">
        <f t="shared" si="92"/>
        <v>0.13742025398501398</v>
      </c>
    </row>
    <row r="5940" spans="6:8" x14ac:dyDescent="0.3">
      <c r="F5940" s="2">
        <v>5935</v>
      </c>
      <c r="G5940" s="10">
        <v>5</v>
      </c>
      <c r="H5940" s="10">
        <f t="shared" si="92"/>
        <v>0.13742025398501398</v>
      </c>
    </row>
    <row r="5941" spans="6:8" x14ac:dyDescent="0.3">
      <c r="F5941" s="2">
        <v>5936</v>
      </c>
      <c r="G5941" s="10">
        <v>5</v>
      </c>
      <c r="H5941" s="10">
        <f t="shared" si="92"/>
        <v>0.13742025398501398</v>
      </c>
    </row>
    <row r="5942" spans="6:8" x14ac:dyDescent="0.3">
      <c r="F5942" s="2">
        <v>5937</v>
      </c>
      <c r="G5942" s="10">
        <v>5</v>
      </c>
      <c r="H5942" s="10">
        <f t="shared" si="92"/>
        <v>0.13742025398501398</v>
      </c>
    </row>
    <row r="5943" spans="6:8" x14ac:dyDescent="0.3">
      <c r="F5943" s="2">
        <v>5938</v>
      </c>
      <c r="G5943" s="10">
        <v>5</v>
      </c>
      <c r="H5943" s="10">
        <f t="shared" si="92"/>
        <v>0.13742025398501398</v>
      </c>
    </row>
    <row r="5944" spans="6:8" x14ac:dyDescent="0.3">
      <c r="F5944" s="2">
        <v>5939</v>
      </c>
      <c r="G5944" s="10">
        <v>5</v>
      </c>
      <c r="H5944" s="10">
        <f t="shared" si="92"/>
        <v>0.13742025398501398</v>
      </c>
    </row>
    <row r="5945" spans="6:8" x14ac:dyDescent="0.3">
      <c r="F5945" s="2">
        <v>5940</v>
      </c>
      <c r="G5945" s="10">
        <v>5</v>
      </c>
      <c r="H5945" s="10">
        <f t="shared" si="92"/>
        <v>0.13742025398501398</v>
      </c>
    </row>
    <row r="5946" spans="6:8" x14ac:dyDescent="0.3">
      <c r="F5946" s="2">
        <v>5941</v>
      </c>
      <c r="G5946" s="10">
        <v>5</v>
      </c>
      <c r="H5946" s="10">
        <f t="shared" si="92"/>
        <v>0.13742025398501398</v>
      </c>
    </row>
    <row r="5947" spans="6:8" x14ac:dyDescent="0.3">
      <c r="F5947" s="2">
        <v>5942</v>
      </c>
      <c r="G5947" s="10">
        <v>5</v>
      </c>
      <c r="H5947" s="10">
        <f t="shared" si="92"/>
        <v>0.13742025398501398</v>
      </c>
    </row>
    <row r="5948" spans="6:8" x14ac:dyDescent="0.3">
      <c r="F5948" s="2">
        <v>5943</v>
      </c>
      <c r="G5948" s="10">
        <v>5</v>
      </c>
      <c r="H5948" s="10">
        <f t="shared" si="92"/>
        <v>0.13742025398501398</v>
      </c>
    </row>
    <row r="5949" spans="6:8" x14ac:dyDescent="0.3">
      <c r="F5949" s="2">
        <v>5944</v>
      </c>
      <c r="G5949" s="10">
        <v>5</v>
      </c>
      <c r="H5949" s="10">
        <f t="shared" si="92"/>
        <v>0.13742025398501398</v>
      </c>
    </row>
    <row r="5950" spans="6:8" x14ac:dyDescent="0.3">
      <c r="F5950" s="2">
        <v>5945</v>
      </c>
      <c r="G5950" s="10">
        <v>5</v>
      </c>
      <c r="H5950" s="10">
        <f t="shared" si="92"/>
        <v>0.13742025398501398</v>
      </c>
    </row>
    <row r="5951" spans="6:8" x14ac:dyDescent="0.3">
      <c r="F5951" s="2">
        <v>5946</v>
      </c>
      <c r="G5951" s="10">
        <v>5</v>
      </c>
      <c r="H5951" s="10">
        <f t="shared" si="92"/>
        <v>0.13742025398501398</v>
      </c>
    </row>
    <row r="5952" spans="6:8" x14ac:dyDescent="0.3">
      <c r="F5952" s="2">
        <v>5947</v>
      </c>
      <c r="G5952" s="10">
        <v>5</v>
      </c>
      <c r="H5952" s="10">
        <f t="shared" si="92"/>
        <v>0.13742025398501398</v>
      </c>
    </row>
    <row r="5953" spans="6:8" x14ac:dyDescent="0.3">
      <c r="F5953" s="2">
        <v>5948</v>
      </c>
      <c r="G5953" s="10">
        <v>5</v>
      </c>
      <c r="H5953" s="10">
        <f t="shared" si="92"/>
        <v>0.13742025398501398</v>
      </c>
    </row>
    <row r="5954" spans="6:8" x14ac:dyDescent="0.3">
      <c r="F5954" s="2">
        <v>5949</v>
      </c>
      <c r="G5954" s="10">
        <v>5</v>
      </c>
      <c r="H5954" s="10">
        <f t="shared" si="92"/>
        <v>0.13742025398501398</v>
      </c>
    </row>
    <row r="5955" spans="6:8" x14ac:dyDescent="0.3">
      <c r="F5955" s="2">
        <v>5950</v>
      </c>
      <c r="G5955" s="10">
        <v>5</v>
      </c>
      <c r="H5955" s="10">
        <f t="shared" si="92"/>
        <v>0.13742025398501398</v>
      </c>
    </row>
    <row r="5956" spans="6:8" x14ac:dyDescent="0.3">
      <c r="F5956" s="2">
        <v>5951</v>
      </c>
      <c r="G5956" s="10">
        <v>5</v>
      </c>
      <c r="H5956" s="10">
        <f t="shared" si="92"/>
        <v>0.13742025398501398</v>
      </c>
    </row>
    <row r="5957" spans="6:8" x14ac:dyDescent="0.3">
      <c r="F5957" s="2">
        <v>5952</v>
      </c>
      <c r="G5957" s="10">
        <v>5</v>
      </c>
      <c r="H5957" s="10">
        <f t="shared" si="92"/>
        <v>0.13742025398501398</v>
      </c>
    </row>
    <row r="5958" spans="6:8" x14ac:dyDescent="0.3">
      <c r="F5958" s="2">
        <v>5953</v>
      </c>
      <c r="G5958" s="10">
        <v>5</v>
      </c>
      <c r="H5958" s="10">
        <f t="shared" si="92"/>
        <v>0.13742025398501398</v>
      </c>
    </row>
    <row r="5959" spans="6:8" x14ac:dyDescent="0.3">
      <c r="F5959" s="2">
        <v>5954</v>
      </c>
      <c r="G5959" s="10">
        <v>5</v>
      </c>
      <c r="H5959" s="10">
        <f t="shared" ref="H5959:H6022" si="93">COMBIN(G5959+$D$6-1,G5959)*((1-$D$7)^G5959)*($D$7^$D$6)</f>
        <v>0.13742025398501398</v>
      </c>
    </row>
    <row r="5960" spans="6:8" x14ac:dyDescent="0.3">
      <c r="F5960" s="2">
        <v>5955</v>
      </c>
      <c r="G5960" s="10">
        <v>5</v>
      </c>
      <c r="H5960" s="10">
        <f t="shared" si="93"/>
        <v>0.13742025398501398</v>
      </c>
    </row>
    <row r="5961" spans="6:8" x14ac:dyDescent="0.3">
      <c r="F5961" s="2">
        <v>5956</v>
      </c>
      <c r="G5961" s="10">
        <v>5</v>
      </c>
      <c r="H5961" s="10">
        <f t="shared" si="93"/>
        <v>0.13742025398501398</v>
      </c>
    </row>
    <row r="5962" spans="6:8" x14ac:dyDescent="0.3">
      <c r="F5962" s="2">
        <v>5957</v>
      </c>
      <c r="G5962" s="10">
        <v>5</v>
      </c>
      <c r="H5962" s="10">
        <f t="shared" si="93"/>
        <v>0.13742025398501398</v>
      </c>
    </row>
    <row r="5963" spans="6:8" x14ac:dyDescent="0.3">
      <c r="F5963" s="2">
        <v>5958</v>
      </c>
      <c r="G5963" s="10">
        <v>5</v>
      </c>
      <c r="H5963" s="10">
        <f t="shared" si="93"/>
        <v>0.13742025398501398</v>
      </c>
    </row>
    <row r="5964" spans="6:8" x14ac:dyDescent="0.3">
      <c r="F5964" s="2">
        <v>5959</v>
      </c>
      <c r="G5964" s="10">
        <v>5</v>
      </c>
      <c r="H5964" s="10">
        <f t="shared" si="93"/>
        <v>0.13742025398501398</v>
      </c>
    </row>
    <row r="5965" spans="6:8" x14ac:dyDescent="0.3">
      <c r="F5965" s="2">
        <v>5960</v>
      </c>
      <c r="G5965" s="10">
        <v>5</v>
      </c>
      <c r="H5965" s="10">
        <f t="shared" si="93"/>
        <v>0.13742025398501398</v>
      </c>
    </row>
    <row r="5966" spans="6:8" x14ac:dyDescent="0.3">
      <c r="F5966" s="2">
        <v>5961</v>
      </c>
      <c r="G5966" s="10">
        <v>5</v>
      </c>
      <c r="H5966" s="10">
        <f t="shared" si="93"/>
        <v>0.13742025398501398</v>
      </c>
    </row>
    <row r="5967" spans="6:8" x14ac:dyDescent="0.3">
      <c r="F5967" s="2">
        <v>5962</v>
      </c>
      <c r="G5967" s="10">
        <v>5</v>
      </c>
      <c r="H5967" s="10">
        <f t="shared" si="93"/>
        <v>0.13742025398501398</v>
      </c>
    </row>
    <row r="5968" spans="6:8" x14ac:dyDescent="0.3">
      <c r="F5968" s="2">
        <v>5963</v>
      </c>
      <c r="G5968" s="10">
        <v>5</v>
      </c>
      <c r="H5968" s="10">
        <f t="shared" si="93"/>
        <v>0.13742025398501398</v>
      </c>
    </row>
    <row r="5969" spans="6:8" x14ac:dyDescent="0.3">
      <c r="F5969" s="2">
        <v>5964</v>
      </c>
      <c r="G5969" s="10">
        <v>5</v>
      </c>
      <c r="H5969" s="10">
        <f t="shared" si="93"/>
        <v>0.13742025398501398</v>
      </c>
    </row>
    <row r="5970" spans="6:8" x14ac:dyDescent="0.3">
      <c r="F5970" s="2">
        <v>5965</v>
      </c>
      <c r="G5970" s="10">
        <v>5</v>
      </c>
      <c r="H5970" s="10">
        <f t="shared" si="93"/>
        <v>0.13742025398501398</v>
      </c>
    </row>
    <row r="5971" spans="6:8" x14ac:dyDescent="0.3">
      <c r="F5971" s="2">
        <v>5966</v>
      </c>
      <c r="G5971" s="10">
        <v>5</v>
      </c>
      <c r="H5971" s="10">
        <f t="shared" si="93"/>
        <v>0.13742025398501398</v>
      </c>
    </row>
    <row r="5972" spans="6:8" x14ac:dyDescent="0.3">
      <c r="F5972" s="2">
        <v>5967</v>
      </c>
      <c r="G5972" s="10">
        <v>5</v>
      </c>
      <c r="H5972" s="10">
        <f t="shared" si="93"/>
        <v>0.13742025398501398</v>
      </c>
    </row>
    <row r="5973" spans="6:8" x14ac:dyDescent="0.3">
      <c r="F5973" s="2">
        <v>5968</v>
      </c>
      <c r="G5973" s="10">
        <v>5</v>
      </c>
      <c r="H5973" s="10">
        <f t="shared" si="93"/>
        <v>0.13742025398501398</v>
      </c>
    </row>
    <row r="5974" spans="6:8" x14ac:dyDescent="0.3">
      <c r="F5974" s="2">
        <v>5969</v>
      </c>
      <c r="G5974" s="10">
        <v>5</v>
      </c>
      <c r="H5974" s="10">
        <f t="shared" si="93"/>
        <v>0.13742025398501398</v>
      </c>
    </row>
    <row r="5975" spans="6:8" x14ac:dyDescent="0.3">
      <c r="F5975" s="2">
        <v>5970</v>
      </c>
      <c r="G5975" s="10">
        <v>5</v>
      </c>
      <c r="H5975" s="10">
        <f t="shared" si="93"/>
        <v>0.13742025398501398</v>
      </c>
    </row>
    <row r="5976" spans="6:8" x14ac:dyDescent="0.3">
      <c r="F5976" s="2">
        <v>5971</v>
      </c>
      <c r="G5976" s="10">
        <v>5</v>
      </c>
      <c r="H5976" s="10">
        <f t="shared" si="93"/>
        <v>0.13742025398501398</v>
      </c>
    </row>
    <row r="5977" spans="6:8" x14ac:dyDescent="0.3">
      <c r="F5977" s="2">
        <v>5972</v>
      </c>
      <c r="G5977" s="10">
        <v>5</v>
      </c>
      <c r="H5977" s="10">
        <f t="shared" si="93"/>
        <v>0.13742025398501398</v>
      </c>
    </row>
    <row r="5978" spans="6:8" x14ac:dyDescent="0.3">
      <c r="F5978" s="2">
        <v>5973</v>
      </c>
      <c r="G5978" s="10">
        <v>5</v>
      </c>
      <c r="H5978" s="10">
        <f t="shared" si="93"/>
        <v>0.13742025398501398</v>
      </c>
    </row>
    <row r="5979" spans="6:8" x14ac:dyDescent="0.3">
      <c r="F5979" s="2">
        <v>5974</v>
      </c>
      <c r="G5979" s="10">
        <v>5</v>
      </c>
      <c r="H5979" s="10">
        <f t="shared" si="93"/>
        <v>0.13742025398501398</v>
      </c>
    </row>
    <row r="5980" spans="6:8" x14ac:dyDescent="0.3">
      <c r="F5980" s="2">
        <v>5975</v>
      </c>
      <c r="G5980" s="10">
        <v>5</v>
      </c>
      <c r="H5980" s="10">
        <f t="shared" si="93"/>
        <v>0.13742025398501398</v>
      </c>
    </row>
    <row r="5981" spans="6:8" x14ac:dyDescent="0.3">
      <c r="F5981" s="2">
        <v>5976</v>
      </c>
      <c r="G5981" s="10">
        <v>5</v>
      </c>
      <c r="H5981" s="10">
        <f t="shared" si="93"/>
        <v>0.13742025398501398</v>
      </c>
    </row>
    <row r="5982" spans="6:8" x14ac:dyDescent="0.3">
      <c r="F5982" s="2">
        <v>5977</v>
      </c>
      <c r="G5982" s="10">
        <v>5</v>
      </c>
      <c r="H5982" s="10">
        <f t="shared" si="93"/>
        <v>0.13742025398501398</v>
      </c>
    </row>
    <row r="5983" spans="6:8" x14ac:dyDescent="0.3">
      <c r="F5983" s="2">
        <v>5978</v>
      </c>
      <c r="G5983" s="10">
        <v>5</v>
      </c>
      <c r="H5983" s="10">
        <f t="shared" si="93"/>
        <v>0.13742025398501398</v>
      </c>
    </row>
    <row r="5984" spans="6:8" x14ac:dyDescent="0.3">
      <c r="F5984" s="2">
        <v>5979</v>
      </c>
      <c r="G5984" s="10">
        <v>5</v>
      </c>
      <c r="H5984" s="10">
        <f t="shared" si="93"/>
        <v>0.13742025398501398</v>
      </c>
    </row>
    <row r="5985" spans="6:8" x14ac:dyDescent="0.3">
      <c r="F5985" s="2">
        <v>5980</v>
      </c>
      <c r="G5985" s="10">
        <v>5</v>
      </c>
      <c r="H5985" s="10">
        <f t="shared" si="93"/>
        <v>0.13742025398501398</v>
      </c>
    </row>
    <row r="5986" spans="6:8" x14ac:dyDescent="0.3">
      <c r="F5986" s="2">
        <v>5981</v>
      </c>
      <c r="G5986" s="10">
        <v>5</v>
      </c>
      <c r="H5986" s="10">
        <f t="shared" si="93"/>
        <v>0.13742025398501398</v>
      </c>
    </row>
    <row r="5987" spans="6:8" x14ac:dyDescent="0.3">
      <c r="F5987" s="2">
        <v>5982</v>
      </c>
      <c r="G5987" s="10">
        <v>5</v>
      </c>
      <c r="H5987" s="10">
        <f t="shared" si="93"/>
        <v>0.13742025398501398</v>
      </c>
    </row>
    <row r="5988" spans="6:8" x14ac:dyDescent="0.3">
      <c r="F5988" s="2">
        <v>5983</v>
      </c>
      <c r="G5988" s="10">
        <v>5</v>
      </c>
      <c r="H5988" s="10">
        <f t="shared" si="93"/>
        <v>0.13742025398501398</v>
      </c>
    </row>
    <row r="5989" spans="6:8" x14ac:dyDescent="0.3">
      <c r="F5989" s="2">
        <v>5984</v>
      </c>
      <c r="G5989" s="10">
        <v>5</v>
      </c>
      <c r="H5989" s="10">
        <f t="shared" si="93"/>
        <v>0.13742025398501398</v>
      </c>
    </row>
    <row r="5990" spans="6:8" x14ac:dyDescent="0.3">
      <c r="F5990" s="2">
        <v>5985</v>
      </c>
      <c r="G5990" s="10">
        <v>5</v>
      </c>
      <c r="H5990" s="10">
        <f t="shared" si="93"/>
        <v>0.13742025398501398</v>
      </c>
    </row>
    <row r="5991" spans="6:8" x14ac:dyDescent="0.3">
      <c r="F5991" s="2">
        <v>5986</v>
      </c>
      <c r="G5991" s="10">
        <v>5</v>
      </c>
      <c r="H5991" s="10">
        <f t="shared" si="93"/>
        <v>0.13742025398501398</v>
      </c>
    </row>
    <row r="5992" spans="6:8" x14ac:dyDescent="0.3">
      <c r="F5992" s="2">
        <v>5987</v>
      </c>
      <c r="G5992" s="10">
        <v>5</v>
      </c>
      <c r="H5992" s="10">
        <f t="shared" si="93"/>
        <v>0.13742025398501398</v>
      </c>
    </row>
    <row r="5993" spans="6:8" x14ac:dyDescent="0.3">
      <c r="F5993" s="2">
        <v>5988</v>
      </c>
      <c r="G5993" s="10">
        <v>5</v>
      </c>
      <c r="H5993" s="10">
        <f t="shared" si="93"/>
        <v>0.13742025398501398</v>
      </c>
    </row>
    <row r="5994" spans="6:8" x14ac:dyDescent="0.3">
      <c r="F5994" s="2">
        <v>5989</v>
      </c>
      <c r="G5994" s="10">
        <v>5</v>
      </c>
      <c r="H5994" s="10">
        <f t="shared" si="93"/>
        <v>0.13742025398501398</v>
      </c>
    </row>
    <row r="5995" spans="6:8" x14ac:dyDescent="0.3">
      <c r="F5995" s="2">
        <v>5990</v>
      </c>
      <c r="G5995" s="10">
        <v>5</v>
      </c>
      <c r="H5995" s="10">
        <f t="shared" si="93"/>
        <v>0.13742025398501398</v>
      </c>
    </row>
    <row r="5996" spans="6:8" x14ac:dyDescent="0.3">
      <c r="F5996" s="2">
        <v>5991</v>
      </c>
      <c r="G5996" s="10">
        <v>5</v>
      </c>
      <c r="H5996" s="10">
        <f t="shared" si="93"/>
        <v>0.13742025398501398</v>
      </c>
    </row>
    <row r="5997" spans="6:8" x14ac:dyDescent="0.3">
      <c r="F5997" s="2">
        <v>5992</v>
      </c>
      <c r="G5997" s="10">
        <v>5</v>
      </c>
      <c r="H5997" s="10">
        <f t="shared" si="93"/>
        <v>0.13742025398501398</v>
      </c>
    </row>
    <row r="5998" spans="6:8" x14ac:dyDescent="0.3">
      <c r="F5998" s="2">
        <v>5993</v>
      </c>
      <c r="G5998" s="10">
        <v>5</v>
      </c>
      <c r="H5998" s="10">
        <f t="shared" si="93"/>
        <v>0.13742025398501398</v>
      </c>
    </row>
    <row r="5999" spans="6:8" x14ac:dyDescent="0.3">
      <c r="F5999" s="2">
        <v>5994</v>
      </c>
      <c r="G5999" s="10">
        <v>5</v>
      </c>
      <c r="H5999" s="10">
        <f t="shared" si="93"/>
        <v>0.13742025398501398</v>
      </c>
    </row>
    <row r="6000" spans="6:8" x14ac:dyDescent="0.3">
      <c r="F6000" s="2">
        <v>5995</v>
      </c>
      <c r="G6000" s="10">
        <v>5</v>
      </c>
      <c r="H6000" s="10">
        <f t="shared" si="93"/>
        <v>0.13742025398501398</v>
      </c>
    </row>
    <row r="6001" spans="6:8" x14ac:dyDescent="0.3">
      <c r="F6001" s="2">
        <v>5996</v>
      </c>
      <c r="G6001" s="10">
        <v>5</v>
      </c>
      <c r="H6001" s="10">
        <f t="shared" si="93"/>
        <v>0.13742025398501398</v>
      </c>
    </row>
    <row r="6002" spans="6:8" x14ac:dyDescent="0.3">
      <c r="F6002" s="2">
        <v>5997</v>
      </c>
      <c r="G6002" s="10">
        <v>5</v>
      </c>
      <c r="H6002" s="10">
        <f t="shared" si="93"/>
        <v>0.13742025398501398</v>
      </c>
    </row>
    <row r="6003" spans="6:8" x14ac:dyDescent="0.3">
      <c r="F6003" s="2">
        <v>5998</v>
      </c>
      <c r="G6003" s="10">
        <v>5</v>
      </c>
      <c r="H6003" s="10">
        <f t="shared" si="93"/>
        <v>0.13742025398501398</v>
      </c>
    </row>
    <row r="6004" spans="6:8" x14ac:dyDescent="0.3">
      <c r="F6004" s="2">
        <v>5999</v>
      </c>
      <c r="G6004" s="10">
        <v>5</v>
      </c>
      <c r="H6004" s="10">
        <f t="shared" si="93"/>
        <v>0.13742025398501398</v>
      </c>
    </row>
    <row r="6005" spans="6:8" x14ac:dyDescent="0.3">
      <c r="F6005" s="2">
        <v>6000</v>
      </c>
      <c r="G6005" s="10">
        <v>5</v>
      </c>
      <c r="H6005" s="10">
        <f t="shared" si="93"/>
        <v>0.13742025398501398</v>
      </c>
    </row>
    <row r="6006" spans="6:8" x14ac:dyDescent="0.3">
      <c r="F6006" s="2">
        <v>6001</v>
      </c>
      <c r="G6006" s="10">
        <v>5</v>
      </c>
      <c r="H6006" s="10">
        <f t="shared" si="93"/>
        <v>0.13742025398501398</v>
      </c>
    </row>
    <row r="6007" spans="6:8" x14ac:dyDescent="0.3">
      <c r="F6007" s="2">
        <v>6002</v>
      </c>
      <c r="G6007" s="10">
        <v>5</v>
      </c>
      <c r="H6007" s="10">
        <f t="shared" si="93"/>
        <v>0.13742025398501398</v>
      </c>
    </row>
    <row r="6008" spans="6:8" x14ac:dyDescent="0.3">
      <c r="F6008" s="2">
        <v>6003</v>
      </c>
      <c r="G6008" s="10">
        <v>5</v>
      </c>
      <c r="H6008" s="10">
        <f t="shared" si="93"/>
        <v>0.13742025398501398</v>
      </c>
    </row>
    <row r="6009" spans="6:8" x14ac:dyDescent="0.3">
      <c r="F6009" s="2">
        <v>6004</v>
      </c>
      <c r="G6009" s="10">
        <v>5</v>
      </c>
      <c r="H6009" s="10">
        <f t="shared" si="93"/>
        <v>0.13742025398501398</v>
      </c>
    </row>
    <row r="6010" spans="6:8" x14ac:dyDescent="0.3">
      <c r="F6010" s="2">
        <v>6005</v>
      </c>
      <c r="G6010" s="10">
        <v>5</v>
      </c>
      <c r="H6010" s="10">
        <f t="shared" si="93"/>
        <v>0.13742025398501398</v>
      </c>
    </row>
    <row r="6011" spans="6:8" x14ac:dyDescent="0.3">
      <c r="F6011" s="2">
        <v>6006</v>
      </c>
      <c r="G6011" s="10">
        <v>5</v>
      </c>
      <c r="H6011" s="10">
        <f t="shared" si="93"/>
        <v>0.13742025398501398</v>
      </c>
    </row>
    <row r="6012" spans="6:8" x14ac:dyDescent="0.3">
      <c r="F6012" s="2">
        <v>6007</v>
      </c>
      <c r="G6012" s="10">
        <v>5</v>
      </c>
      <c r="H6012" s="10">
        <f t="shared" si="93"/>
        <v>0.13742025398501398</v>
      </c>
    </row>
    <row r="6013" spans="6:8" x14ac:dyDescent="0.3">
      <c r="F6013" s="2">
        <v>6008</v>
      </c>
      <c r="G6013" s="10">
        <v>5</v>
      </c>
      <c r="H6013" s="10">
        <f t="shared" si="93"/>
        <v>0.13742025398501398</v>
      </c>
    </row>
    <row r="6014" spans="6:8" x14ac:dyDescent="0.3">
      <c r="F6014" s="2">
        <v>6009</v>
      </c>
      <c r="G6014" s="10">
        <v>5</v>
      </c>
      <c r="H6014" s="10">
        <f t="shared" si="93"/>
        <v>0.13742025398501398</v>
      </c>
    </row>
    <row r="6015" spans="6:8" x14ac:dyDescent="0.3">
      <c r="F6015" s="2">
        <v>6010</v>
      </c>
      <c r="G6015" s="10">
        <v>5</v>
      </c>
      <c r="H6015" s="10">
        <f t="shared" si="93"/>
        <v>0.13742025398501398</v>
      </c>
    </row>
    <row r="6016" spans="6:8" x14ac:dyDescent="0.3">
      <c r="F6016" s="2">
        <v>6011</v>
      </c>
      <c r="G6016" s="10">
        <v>5</v>
      </c>
      <c r="H6016" s="10">
        <f t="shared" si="93"/>
        <v>0.13742025398501398</v>
      </c>
    </row>
    <row r="6017" spans="6:8" x14ac:dyDescent="0.3">
      <c r="F6017" s="2">
        <v>6012</v>
      </c>
      <c r="G6017" s="10">
        <v>5</v>
      </c>
      <c r="H6017" s="10">
        <f t="shared" si="93"/>
        <v>0.13742025398501398</v>
      </c>
    </row>
    <row r="6018" spans="6:8" x14ac:dyDescent="0.3">
      <c r="F6018" s="2">
        <v>6013</v>
      </c>
      <c r="G6018" s="10">
        <v>5</v>
      </c>
      <c r="H6018" s="10">
        <f t="shared" si="93"/>
        <v>0.13742025398501398</v>
      </c>
    </row>
    <row r="6019" spans="6:8" x14ac:dyDescent="0.3">
      <c r="F6019" s="2">
        <v>6014</v>
      </c>
      <c r="G6019" s="10">
        <v>5</v>
      </c>
      <c r="H6019" s="10">
        <f t="shared" si="93"/>
        <v>0.13742025398501398</v>
      </c>
    </row>
    <row r="6020" spans="6:8" x14ac:dyDescent="0.3">
      <c r="F6020" s="2">
        <v>6015</v>
      </c>
      <c r="G6020" s="10">
        <v>5</v>
      </c>
      <c r="H6020" s="10">
        <f t="shared" si="93"/>
        <v>0.13742025398501398</v>
      </c>
    </row>
    <row r="6021" spans="6:8" x14ac:dyDescent="0.3">
      <c r="F6021" s="2">
        <v>6016</v>
      </c>
      <c r="G6021" s="10">
        <v>5</v>
      </c>
      <c r="H6021" s="10">
        <f t="shared" si="93"/>
        <v>0.13742025398501398</v>
      </c>
    </row>
    <row r="6022" spans="6:8" x14ac:dyDescent="0.3">
      <c r="F6022" s="2">
        <v>6017</v>
      </c>
      <c r="G6022" s="10">
        <v>5</v>
      </c>
      <c r="H6022" s="10">
        <f t="shared" si="93"/>
        <v>0.13742025398501398</v>
      </c>
    </row>
    <row r="6023" spans="6:8" x14ac:dyDescent="0.3">
      <c r="F6023" s="2">
        <v>6018</v>
      </c>
      <c r="G6023" s="10">
        <v>5</v>
      </c>
      <c r="H6023" s="10">
        <f t="shared" ref="H6023:H6086" si="94">COMBIN(G6023+$D$6-1,G6023)*((1-$D$7)^G6023)*($D$7^$D$6)</f>
        <v>0.13742025398501398</v>
      </c>
    </row>
    <row r="6024" spans="6:8" x14ac:dyDescent="0.3">
      <c r="F6024" s="2">
        <v>6019</v>
      </c>
      <c r="G6024" s="10">
        <v>5</v>
      </c>
      <c r="H6024" s="10">
        <f t="shared" si="94"/>
        <v>0.13742025398501398</v>
      </c>
    </row>
    <row r="6025" spans="6:8" x14ac:dyDescent="0.3">
      <c r="F6025" s="2">
        <v>6020</v>
      </c>
      <c r="G6025" s="10">
        <v>5</v>
      </c>
      <c r="H6025" s="10">
        <f t="shared" si="94"/>
        <v>0.13742025398501398</v>
      </c>
    </row>
    <row r="6026" spans="6:8" x14ac:dyDescent="0.3">
      <c r="F6026" s="2">
        <v>6021</v>
      </c>
      <c r="G6026" s="10">
        <v>5</v>
      </c>
      <c r="H6026" s="10">
        <f t="shared" si="94"/>
        <v>0.13742025398501398</v>
      </c>
    </row>
    <row r="6027" spans="6:8" x14ac:dyDescent="0.3">
      <c r="F6027" s="2">
        <v>6022</v>
      </c>
      <c r="G6027" s="10">
        <v>5</v>
      </c>
      <c r="H6027" s="10">
        <f t="shared" si="94"/>
        <v>0.13742025398501398</v>
      </c>
    </row>
    <row r="6028" spans="6:8" x14ac:dyDescent="0.3">
      <c r="F6028" s="2">
        <v>6023</v>
      </c>
      <c r="G6028" s="10">
        <v>5</v>
      </c>
      <c r="H6028" s="10">
        <f t="shared" si="94"/>
        <v>0.13742025398501398</v>
      </c>
    </row>
    <row r="6029" spans="6:8" x14ac:dyDescent="0.3">
      <c r="F6029" s="2">
        <v>6024</v>
      </c>
      <c r="G6029" s="10">
        <v>5</v>
      </c>
      <c r="H6029" s="10">
        <f t="shared" si="94"/>
        <v>0.13742025398501398</v>
      </c>
    </row>
    <row r="6030" spans="6:8" x14ac:dyDescent="0.3">
      <c r="F6030" s="2">
        <v>6025</v>
      </c>
      <c r="G6030" s="10">
        <v>5</v>
      </c>
      <c r="H6030" s="10">
        <f t="shared" si="94"/>
        <v>0.13742025398501398</v>
      </c>
    </row>
    <row r="6031" spans="6:8" x14ac:dyDescent="0.3">
      <c r="F6031" s="2">
        <v>6026</v>
      </c>
      <c r="G6031" s="10">
        <v>5</v>
      </c>
      <c r="H6031" s="10">
        <f t="shared" si="94"/>
        <v>0.13742025398501398</v>
      </c>
    </row>
    <row r="6032" spans="6:8" x14ac:dyDescent="0.3">
      <c r="F6032" s="2">
        <v>6027</v>
      </c>
      <c r="G6032" s="10">
        <v>5</v>
      </c>
      <c r="H6032" s="10">
        <f t="shared" si="94"/>
        <v>0.13742025398501398</v>
      </c>
    </row>
    <row r="6033" spans="6:8" x14ac:dyDescent="0.3">
      <c r="F6033" s="2">
        <v>6028</v>
      </c>
      <c r="G6033" s="10">
        <v>5</v>
      </c>
      <c r="H6033" s="10">
        <f t="shared" si="94"/>
        <v>0.13742025398501398</v>
      </c>
    </row>
    <row r="6034" spans="6:8" x14ac:dyDescent="0.3">
      <c r="F6034" s="2">
        <v>6029</v>
      </c>
      <c r="G6034" s="10">
        <v>5</v>
      </c>
      <c r="H6034" s="10">
        <f t="shared" si="94"/>
        <v>0.13742025398501398</v>
      </c>
    </row>
    <row r="6035" spans="6:8" x14ac:dyDescent="0.3">
      <c r="F6035" s="2">
        <v>6030</v>
      </c>
      <c r="G6035" s="10">
        <v>5</v>
      </c>
      <c r="H6035" s="10">
        <f t="shared" si="94"/>
        <v>0.13742025398501398</v>
      </c>
    </row>
    <row r="6036" spans="6:8" x14ac:dyDescent="0.3">
      <c r="F6036" s="2">
        <v>6031</v>
      </c>
      <c r="G6036" s="10">
        <v>5</v>
      </c>
      <c r="H6036" s="10">
        <f t="shared" si="94"/>
        <v>0.13742025398501398</v>
      </c>
    </row>
    <row r="6037" spans="6:8" x14ac:dyDescent="0.3">
      <c r="F6037" s="2">
        <v>6032</v>
      </c>
      <c r="G6037" s="10">
        <v>5</v>
      </c>
      <c r="H6037" s="10">
        <f t="shared" si="94"/>
        <v>0.13742025398501398</v>
      </c>
    </row>
    <row r="6038" spans="6:8" x14ac:dyDescent="0.3">
      <c r="F6038" s="2">
        <v>6033</v>
      </c>
      <c r="G6038" s="10">
        <v>5</v>
      </c>
      <c r="H6038" s="10">
        <f t="shared" si="94"/>
        <v>0.13742025398501398</v>
      </c>
    </row>
    <row r="6039" spans="6:8" x14ac:dyDescent="0.3">
      <c r="F6039" s="2">
        <v>6034</v>
      </c>
      <c r="G6039" s="10">
        <v>5</v>
      </c>
      <c r="H6039" s="10">
        <f t="shared" si="94"/>
        <v>0.13742025398501398</v>
      </c>
    </row>
    <row r="6040" spans="6:8" x14ac:dyDescent="0.3">
      <c r="F6040" s="2">
        <v>6035</v>
      </c>
      <c r="G6040" s="10">
        <v>5</v>
      </c>
      <c r="H6040" s="10">
        <f t="shared" si="94"/>
        <v>0.13742025398501398</v>
      </c>
    </row>
    <row r="6041" spans="6:8" x14ac:dyDescent="0.3">
      <c r="F6041" s="2">
        <v>6036</v>
      </c>
      <c r="G6041" s="10">
        <v>5</v>
      </c>
      <c r="H6041" s="10">
        <f t="shared" si="94"/>
        <v>0.13742025398501398</v>
      </c>
    </row>
    <row r="6042" spans="6:8" x14ac:dyDescent="0.3">
      <c r="F6042" s="2">
        <v>6037</v>
      </c>
      <c r="G6042" s="10">
        <v>5</v>
      </c>
      <c r="H6042" s="10">
        <f t="shared" si="94"/>
        <v>0.13742025398501398</v>
      </c>
    </row>
    <row r="6043" spans="6:8" x14ac:dyDescent="0.3">
      <c r="F6043" s="2">
        <v>6038</v>
      </c>
      <c r="G6043" s="10">
        <v>5</v>
      </c>
      <c r="H6043" s="10">
        <f t="shared" si="94"/>
        <v>0.13742025398501398</v>
      </c>
    </row>
    <row r="6044" spans="6:8" x14ac:dyDescent="0.3">
      <c r="F6044" s="2">
        <v>6039</v>
      </c>
      <c r="G6044" s="10">
        <v>5</v>
      </c>
      <c r="H6044" s="10">
        <f t="shared" si="94"/>
        <v>0.13742025398501398</v>
      </c>
    </row>
    <row r="6045" spans="6:8" x14ac:dyDescent="0.3">
      <c r="F6045" s="2">
        <v>6040</v>
      </c>
      <c r="G6045" s="10">
        <v>5</v>
      </c>
      <c r="H6045" s="10">
        <f t="shared" si="94"/>
        <v>0.13742025398501398</v>
      </c>
    </row>
    <row r="6046" spans="6:8" x14ac:dyDescent="0.3">
      <c r="F6046" s="2">
        <v>6041</v>
      </c>
      <c r="G6046" s="10">
        <v>5</v>
      </c>
      <c r="H6046" s="10">
        <f t="shared" si="94"/>
        <v>0.13742025398501398</v>
      </c>
    </row>
    <row r="6047" spans="6:8" x14ac:dyDescent="0.3">
      <c r="F6047" s="2">
        <v>6042</v>
      </c>
      <c r="G6047" s="10">
        <v>5</v>
      </c>
      <c r="H6047" s="10">
        <f t="shared" si="94"/>
        <v>0.13742025398501398</v>
      </c>
    </row>
    <row r="6048" spans="6:8" x14ac:dyDescent="0.3">
      <c r="F6048" s="2">
        <v>6043</v>
      </c>
      <c r="G6048" s="10">
        <v>5</v>
      </c>
      <c r="H6048" s="10">
        <f t="shared" si="94"/>
        <v>0.13742025398501398</v>
      </c>
    </row>
    <row r="6049" spans="6:8" x14ac:dyDescent="0.3">
      <c r="F6049" s="2">
        <v>6044</v>
      </c>
      <c r="G6049" s="10">
        <v>5</v>
      </c>
      <c r="H6049" s="10">
        <f t="shared" si="94"/>
        <v>0.13742025398501398</v>
      </c>
    </row>
    <row r="6050" spans="6:8" x14ac:dyDescent="0.3">
      <c r="F6050" s="2">
        <v>6045</v>
      </c>
      <c r="G6050" s="10">
        <v>5</v>
      </c>
      <c r="H6050" s="10">
        <f t="shared" si="94"/>
        <v>0.13742025398501398</v>
      </c>
    </row>
    <row r="6051" spans="6:8" x14ac:dyDescent="0.3">
      <c r="F6051" s="2">
        <v>6046</v>
      </c>
      <c r="G6051" s="10">
        <v>5</v>
      </c>
      <c r="H6051" s="10">
        <f t="shared" si="94"/>
        <v>0.13742025398501398</v>
      </c>
    </row>
    <row r="6052" spans="6:8" x14ac:dyDescent="0.3">
      <c r="F6052" s="2">
        <v>6047</v>
      </c>
      <c r="G6052" s="10">
        <v>5</v>
      </c>
      <c r="H6052" s="10">
        <f t="shared" si="94"/>
        <v>0.13742025398501398</v>
      </c>
    </row>
    <row r="6053" spans="6:8" x14ac:dyDescent="0.3">
      <c r="F6053" s="2">
        <v>6048</v>
      </c>
      <c r="G6053" s="10">
        <v>5</v>
      </c>
      <c r="H6053" s="10">
        <f t="shared" si="94"/>
        <v>0.13742025398501398</v>
      </c>
    </row>
    <row r="6054" spans="6:8" x14ac:dyDescent="0.3">
      <c r="F6054" s="2">
        <v>6049</v>
      </c>
      <c r="G6054" s="10">
        <v>5</v>
      </c>
      <c r="H6054" s="10">
        <f t="shared" si="94"/>
        <v>0.13742025398501398</v>
      </c>
    </row>
    <row r="6055" spans="6:8" x14ac:dyDescent="0.3">
      <c r="F6055" s="2">
        <v>6050</v>
      </c>
      <c r="G6055" s="10">
        <v>5</v>
      </c>
      <c r="H6055" s="10">
        <f t="shared" si="94"/>
        <v>0.13742025398501398</v>
      </c>
    </row>
    <row r="6056" spans="6:8" x14ac:dyDescent="0.3">
      <c r="F6056" s="2">
        <v>6051</v>
      </c>
      <c r="G6056" s="10">
        <v>5</v>
      </c>
      <c r="H6056" s="10">
        <f t="shared" si="94"/>
        <v>0.13742025398501398</v>
      </c>
    </row>
    <row r="6057" spans="6:8" x14ac:dyDescent="0.3">
      <c r="F6057" s="2">
        <v>6052</v>
      </c>
      <c r="G6057" s="10">
        <v>5</v>
      </c>
      <c r="H6057" s="10">
        <f t="shared" si="94"/>
        <v>0.13742025398501398</v>
      </c>
    </row>
    <row r="6058" spans="6:8" x14ac:dyDescent="0.3">
      <c r="F6058" s="2">
        <v>6053</v>
      </c>
      <c r="G6058" s="10">
        <v>5</v>
      </c>
      <c r="H6058" s="10">
        <f t="shared" si="94"/>
        <v>0.13742025398501398</v>
      </c>
    </row>
    <row r="6059" spans="6:8" x14ac:dyDescent="0.3">
      <c r="F6059" s="2">
        <v>6054</v>
      </c>
      <c r="G6059" s="10">
        <v>5</v>
      </c>
      <c r="H6059" s="10">
        <f t="shared" si="94"/>
        <v>0.13742025398501398</v>
      </c>
    </row>
    <row r="6060" spans="6:8" x14ac:dyDescent="0.3">
      <c r="F6060" s="2">
        <v>6055</v>
      </c>
      <c r="G6060" s="10">
        <v>5</v>
      </c>
      <c r="H6060" s="10">
        <f t="shared" si="94"/>
        <v>0.13742025398501398</v>
      </c>
    </row>
    <row r="6061" spans="6:8" x14ac:dyDescent="0.3">
      <c r="F6061" s="2">
        <v>6056</v>
      </c>
      <c r="G6061" s="10">
        <v>5</v>
      </c>
      <c r="H6061" s="10">
        <f t="shared" si="94"/>
        <v>0.13742025398501398</v>
      </c>
    </row>
    <row r="6062" spans="6:8" x14ac:dyDescent="0.3">
      <c r="F6062" s="2">
        <v>6057</v>
      </c>
      <c r="G6062" s="10">
        <v>5</v>
      </c>
      <c r="H6062" s="10">
        <f t="shared" si="94"/>
        <v>0.13742025398501398</v>
      </c>
    </row>
    <row r="6063" spans="6:8" x14ac:dyDescent="0.3">
      <c r="F6063" s="2">
        <v>6058</v>
      </c>
      <c r="G6063" s="10">
        <v>5</v>
      </c>
      <c r="H6063" s="10">
        <f t="shared" si="94"/>
        <v>0.13742025398501398</v>
      </c>
    </row>
    <row r="6064" spans="6:8" x14ac:dyDescent="0.3">
      <c r="F6064" s="2">
        <v>6059</v>
      </c>
      <c r="G6064" s="10">
        <v>5</v>
      </c>
      <c r="H6064" s="10">
        <f t="shared" si="94"/>
        <v>0.13742025398501398</v>
      </c>
    </row>
    <row r="6065" spans="6:8" x14ac:dyDescent="0.3">
      <c r="F6065" s="2">
        <v>6060</v>
      </c>
      <c r="G6065" s="10">
        <v>5</v>
      </c>
      <c r="H6065" s="10">
        <f t="shared" si="94"/>
        <v>0.13742025398501398</v>
      </c>
    </row>
    <row r="6066" spans="6:8" x14ac:dyDescent="0.3">
      <c r="F6066" s="2">
        <v>6061</v>
      </c>
      <c r="G6066" s="10">
        <v>5</v>
      </c>
      <c r="H6066" s="10">
        <f t="shared" si="94"/>
        <v>0.13742025398501398</v>
      </c>
    </row>
    <row r="6067" spans="6:8" x14ac:dyDescent="0.3">
      <c r="F6067" s="2">
        <v>6062</v>
      </c>
      <c r="G6067" s="10">
        <v>5</v>
      </c>
      <c r="H6067" s="10">
        <f t="shared" si="94"/>
        <v>0.13742025398501398</v>
      </c>
    </row>
    <row r="6068" spans="6:8" x14ac:dyDescent="0.3">
      <c r="F6068" s="2">
        <v>6063</v>
      </c>
      <c r="G6068" s="10">
        <v>5</v>
      </c>
      <c r="H6068" s="10">
        <f t="shared" si="94"/>
        <v>0.13742025398501398</v>
      </c>
    </row>
    <row r="6069" spans="6:8" x14ac:dyDescent="0.3">
      <c r="F6069" s="2">
        <v>6064</v>
      </c>
      <c r="G6069" s="10">
        <v>5</v>
      </c>
      <c r="H6069" s="10">
        <f t="shared" si="94"/>
        <v>0.13742025398501398</v>
      </c>
    </row>
    <row r="6070" spans="6:8" x14ac:dyDescent="0.3">
      <c r="F6070" s="2">
        <v>6065</v>
      </c>
      <c r="G6070" s="10">
        <v>5</v>
      </c>
      <c r="H6070" s="10">
        <f t="shared" si="94"/>
        <v>0.13742025398501398</v>
      </c>
    </row>
    <row r="6071" spans="6:8" x14ac:dyDescent="0.3">
      <c r="F6071" s="2">
        <v>6066</v>
      </c>
      <c r="G6071" s="10">
        <v>5</v>
      </c>
      <c r="H6071" s="10">
        <f t="shared" si="94"/>
        <v>0.13742025398501398</v>
      </c>
    </row>
    <row r="6072" spans="6:8" x14ac:dyDescent="0.3">
      <c r="F6072" s="2">
        <v>6067</v>
      </c>
      <c r="G6072" s="10">
        <v>5</v>
      </c>
      <c r="H6072" s="10">
        <f t="shared" si="94"/>
        <v>0.13742025398501398</v>
      </c>
    </row>
    <row r="6073" spans="6:8" x14ac:dyDescent="0.3">
      <c r="F6073" s="2">
        <v>6068</v>
      </c>
      <c r="G6073" s="10">
        <v>5</v>
      </c>
      <c r="H6073" s="10">
        <f t="shared" si="94"/>
        <v>0.13742025398501398</v>
      </c>
    </row>
    <row r="6074" spans="6:8" x14ac:dyDescent="0.3">
      <c r="F6074" s="2">
        <v>6069</v>
      </c>
      <c r="G6074" s="10">
        <v>5</v>
      </c>
      <c r="H6074" s="10">
        <f t="shared" si="94"/>
        <v>0.13742025398501398</v>
      </c>
    </row>
    <row r="6075" spans="6:8" x14ac:dyDescent="0.3">
      <c r="F6075" s="2">
        <v>6070</v>
      </c>
      <c r="G6075" s="10">
        <v>5</v>
      </c>
      <c r="H6075" s="10">
        <f t="shared" si="94"/>
        <v>0.13742025398501398</v>
      </c>
    </row>
    <row r="6076" spans="6:8" x14ac:dyDescent="0.3">
      <c r="F6076" s="2">
        <v>6071</v>
      </c>
      <c r="G6076" s="10">
        <v>5</v>
      </c>
      <c r="H6076" s="10">
        <f t="shared" si="94"/>
        <v>0.13742025398501398</v>
      </c>
    </row>
    <row r="6077" spans="6:8" x14ac:dyDescent="0.3">
      <c r="F6077" s="2">
        <v>6072</v>
      </c>
      <c r="G6077" s="10">
        <v>5</v>
      </c>
      <c r="H6077" s="10">
        <f t="shared" si="94"/>
        <v>0.13742025398501398</v>
      </c>
    </row>
    <row r="6078" spans="6:8" x14ac:dyDescent="0.3">
      <c r="F6078" s="2">
        <v>6073</v>
      </c>
      <c r="G6078" s="10">
        <v>5</v>
      </c>
      <c r="H6078" s="10">
        <f t="shared" si="94"/>
        <v>0.13742025398501398</v>
      </c>
    </row>
    <row r="6079" spans="6:8" x14ac:dyDescent="0.3">
      <c r="F6079" s="2">
        <v>6074</v>
      </c>
      <c r="G6079" s="10">
        <v>5</v>
      </c>
      <c r="H6079" s="10">
        <f t="shared" si="94"/>
        <v>0.13742025398501398</v>
      </c>
    </row>
    <row r="6080" spans="6:8" x14ac:dyDescent="0.3">
      <c r="F6080" s="2">
        <v>6075</v>
      </c>
      <c r="G6080" s="10">
        <v>5</v>
      </c>
      <c r="H6080" s="10">
        <f t="shared" si="94"/>
        <v>0.13742025398501398</v>
      </c>
    </row>
    <row r="6081" spans="6:8" x14ac:dyDescent="0.3">
      <c r="F6081" s="2">
        <v>6076</v>
      </c>
      <c r="G6081" s="10">
        <v>5</v>
      </c>
      <c r="H6081" s="10">
        <f t="shared" si="94"/>
        <v>0.13742025398501398</v>
      </c>
    </row>
    <row r="6082" spans="6:8" x14ac:dyDescent="0.3">
      <c r="F6082" s="2">
        <v>6077</v>
      </c>
      <c r="G6082" s="10">
        <v>5</v>
      </c>
      <c r="H6082" s="10">
        <f t="shared" si="94"/>
        <v>0.13742025398501398</v>
      </c>
    </row>
    <row r="6083" spans="6:8" x14ac:dyDescent="0.3">
      <c r="F6083" s="2">
        <v>6078</v>
      </c>
      <c r="G6083" s="10">
        <v>5</v>
      </c>
      <c r="H6083" s="10">
        <f t="shared" si="94"/>
        <v>0.13742025398501398</v>
      </c>
    </row>
    <row r="6084" spans="6:8" x14ac:dyDescent="0.3">
      <c r="F6084" s="2">
        <v>6079</v>
      </c>
      <c r="G6084" s="10">
        <v>5</v>
      </c>
      <c r="H6084" s="10">
        <f t="shared" si="94"/>
        <v>0.13742025398501398</v>
      </c>
    </row>
    <row r="6085" spans="6:8" x14ac:dyDescent="0.3">
      <c r="F6085" s="2">
        <v>6080</v>
      </c>
      <c r="G6085" s="10">
        <v>5</v>
      </c>
      <c r="H6085" s="10">
        <f t="shared" si="94"/>
        <v>0.13742025398501398</v>
      </c>
    </row>
    <row r="6086" spans="6:8" x14ac:dyDescent="0.3">
      <c r="F6086" s="2">
        <v>6081</v>
      </c>
      <c r="G6086" s="10">
        <v>5</v>
      </c>
      <c r="H6086" s="10">
        <f t="shared" si="94"/>
        <v>0.13742025398501398</v>
      </c>
    </row>
    <row r="6087" spans="6:8" x14ac:dyDescent="0.3">
      <c r="F6087" s="2">
        <v>6082</v>
      </c>
      <c r="G6087" s="10">
        <v>5</v>
      </c>
      <c r="H6087" s="10">
        <f t="shared" ref="H6087:H6150" si="95">COMBIN(G6087+$D$6-1,G6087)*((1-$D$7)^G6087)*($D$7^$D$6)</f>
        <v>0.13742025398501398</v>
      </c>
    </row>
    <row r="6088" spans="6:8" x14ac:dyDescent="0.3">
      <c r="F6088" s="2">
        <v>6083</v>
      </c>
      <c r="G6088" s="10">
        <v>5</v>
      </c>
      <c r="H6088" s="10">
        <f t="shared" si="95"/>
        <v>0.13742025398501398</v>
      </c>
    </row>
    <row r="6089" spans="6:8" x14ac:dyDescent="0.3">
      <c r="F6089" s="2">
        <v>6084</v>
      </c>
      <c r="G6089" s="10">
        <v>5</v>
      </c>
      <c r="H6089" s="10">
        <f t="shared" si="95"/>
        <v>0.13742025398501398</v>
      </c>
    </row>
    <row r="6090" spans="6:8" x14ac:dyDescent="0.3">
      <c r="F6090" s="2">
        <v>6085</v>
      </c>
      <c r="G6090" s="10">
        <v>5</v>
      </c>
      <c r="H6090" s="10">
        <f t="shared" si="95"/>
        <v>0.13742025398501398</v>
      </c>
    </row>
    <row r="6091" spans="6:8" x14ac:dyDescent="0.3">
      <c r="F6091" s="2">
        <v>6086</v>
      </c>
      <c r="G6091" s="10">
        <v>5</v>
      </c>
      <c r="H6091" s="10">
        <f t="shared" si="95"/>
        <v>0.13742025398501398</v>
      </c>
    </row>
    <row r="6092" spans="6:8" x14ac:dyDescent="0.3">
      <c r="F6092" s="2">
        <v>6087</v>
      </c>
      <c r="G6092" s="10">
        <v>5</v>
      </c>
      <c r="H6092" s="10">
        <f t="shared" si="95"/>
        <v>0.13742025398501398</v>
      </c>
    </row>
    <row r="6093" spans="6:8" x14ac:dyDescent="0.3">
      <c r="F6093" s="2">
        <v>6088</v>
      </c>
      <c r="G6093" s="10">
        <v>5</v>
      </c>
      <c r="H6093" s="10">
        <f t="shared" si="95"/>
        <v>0.13742025398501398</v>
      </c>
    </row>
    <row r="6094" spans="6:8" x14ac:dyDescent="0.3">
      <c r="F6094" s="2">
        <v>6089</v>
      </c>
      <c r="G6094" s="10">
        <v>5</v>
      </c>
      <c r="H6094" s="10">
        <f t="shared" si="95"/>
        <v>0.13742025398501398</v>
      </c>
    </row>
    <row r="6095" spans="6:8" x14ac:dyDescent="0.3">
      <c r="F6095" s="2">
        <v>6090</v>
      </c>
      <c r="G6095" s="10">
        <v>5</v>
      </c>
      <c r="H6095" s="10">
        <f t="shared" si="95"/>
        <v>0.13742025398501398</v>
      </c>
    </row>
    <row r="6096" spans="6:8" x14ac:dyDescent="0.3">
      <c r="F6096" s="2">
        <v>6091</v>
      </c>
      <c r="G6096" s="10">
        <v>5</v>
      </c>
      <c r="H6096" s="10">
        <f t="shared" si="95"/>
        <v>0.13742025398501398</v>
      </c>
    </row>
    <row r="6097" spans="6:8" x14ac:dyDescent="0.3">
      <c r="F6097" s="2">
        <v>6092</v>
      </c>
      <c r="G6097" s="10">
        <v>5</v>
      </c>
      <c r="H6097" s="10">
        <f t="shared" si="95"/>
        <v>0.13742025398501398</v>
      </c>
    </row>
    <row r="6098" spans="6:8" x14ac:dyDescent="0.3">
      <c r="F6098" s="2">
        <v>6093</v>
      </c>
      <c r="G6098" s="10">
        <v>5</v>
      </c>
      <c r="H6098" s="10">
        <f t="shared" si="95"/>
        <v>0.13742025398501398</v>
      </c>
    </row>
    <row r="6099" spans="6:8" x14ac:dyDescent="0.3">
      <c r="F6099" s="2">
        <v>6094</v>
      </c>
      <c r="G6099" s="10">
        <v>5</v>
      </c>
      <c r="H6099" s="10">
        <f t="shared" si="95"/>
        <v>0.13742025398501398</v>
      </c>
    </row>
    <row r="6100" spans="6:8" x14ac:dyDescent="0.3">
      <c r="F6100" s="2">
        <v>6095</v>
      </c>
      <c r="G6100" s="10">
        <v>5</v>
      </c>
      <c r="H6100" s="10">
        <f t="shared" si="95"/>
        <v>0.13742025398501398</v>
      </c>
    </row>
    <row r="6101" spans="6:8" x14ac:dyDescent="0.3">
      <c r="F6101" s="2">
        <v>6096</v>
      </c>
      <c r="G6101" s="10">
        <v>5</v>
      </c>
      <c r="H6101" s="10">
        <f t="shared" si="95"/>
        <v>0.13742025398501398</v>
      </c>
    </row>
    <row r="6102" spans="6:8" x14ac:dyDescent="0.3">
      <c r="F6102" s="2">
        <v>6097</v>
      </c>
      <c r="G6102" s="10">
        <v>5</v>
      </c>
      <c r="H6102" s="10">
        <f t="shared" si="95"/>
        <v>0.13742025398501398</v>
      </c>
    </row>
    <row r="6103" spans="6:8" x14ac:dyDescent="0.3">
      <c r="F6103" s="2">
        <v>6098</v>
      </c>
      <c r="G6103" s="10">
        <v>5</v>
      </c>
      <c r="H6103" s="10">
        <f t="shared" si="95"/>
        <v>0.13742025398501398</v>
      </c>
    </row>
    <row r="6104" spans="6:8" x14ac:dyDescent="0.3">
      <c r="F6104" s="2">
        <v>6099</v>
      </c>
      <c r="G6104" s="10">
        <v>5</v>
      </c>
      <c r="H6104" s="10">
        <f t="shared" si="95"/>
        <v>0.13742025398501398</v>
      </c>
    </row>
    <row r="6105" spans="6:8" x14ac:dyDescent="0.3">
      <c r="F6105" s="2">
        <v>6100</v>
      </c>
      <c r="G6105" s="10">
        <v>5</v>
      </c>
      <c r="H6105" s="10">
        <f t="shared" si="95"/>
        <v>0.13742025398501398</v>
      </c>
    </row>
    <row r="6106" spans="6:8" x14ac:dyDescent="0.3">
      <c r="F6106" s="2">
        <v>6101</v>
      </c>
      <c r="G6106" s="10">
        <v>5</v>
      </c>
      <c r="H6106" s="10">
        <f t="shared" si="95"/>
        <v>0.13742025398501398</v>
      </c>
    </row>
    <row r="6107" spans="6:8" x14ac:dyDescent="0.3">
      <c r="F6107" s="2">
        <v>6102</v>
      </c>
      <c r="G6107" s="10">
        <v>5</v>
      </c>
      <c r="H6107" s="10">
        <f t="shared" si="95"/>
        <v>0.13742025398501398</v>
      </c>
    </row>
    <row r="6108" spans="6:8" x14ac:dyDescent="0.3">
      <c r="F6108" s="2">
        <v>6103</v>
      </c>
      <c r="G6108" s="10">
        <v>5</v>
      </c>
      <c r="H6108" s="10">
        <f t="shared" si="95"/>
        <v>0.13742025398501398</v>
      </c>
    </row>
    <row r="6109" spans="6:8" x14ac:dyDescent="0.3">
      <c r="F6109" s="2">
        <v>6104</v>
      </c>
      <c r="G6109" s="10">
        <v>5</v>
      </c>
      <c r="H6109" s="10">
        <f t="shared" si="95"/>
        <v>0.13742025398501398</v>
      </c>
    </row>
    <row r="6110" spans="6:8" x14ac:dyDescent="0.3">
      <c r="F6110" s="2">
        <v>6105</v>
      </c>
      <c r="G6110" s="10">
        <v>5</v>
      </c>
      <c r="H6110" s="10">
        <f t="shared" si="95"/>
        <v>0.13742025398501398</v>
      </c>
    </row>
    <row r="6111" spans="6:8" x14ac:dyDescent="0.3">
      <c r="F6111" s="2">
        <v>6106</v>
      </c>
      <c r="G6111" s="10">
        <v>5</v>
      </c>
      <c r="H6111" s="10">
        <f t="shared" si="95"/>
        <v>0.13742025398501398</v>
      </c>
    </row>
    <row r="6112" spans="6:8" x14ac:dyDescent="0.3">
      <c r="F6112" s="2">
        <v>6107</v>
      </c>
      <c r="G6112" s="10">
        <v>5</v>
      </c>
      <c r="H6112" s="10">
        <f t="shared" si="95"/>
        <v>0.13742025398501398</v>
      </c>
    </row>
    <row r="6113" spans="6:8" x14ac:dyDescent="0.3">
      <c r="F6113" s="2">
        <v>6108</v>
      </c>
      <c r="G6113" s="10">
        <v>5</v>
      </c>
      <c r="H6113" s="10">
        <f t="shared" si="95"/>
        <v>0.13742025398501398</v>
      </c>
    </row>
    <row r="6114" spans="6:8" x14ac:dyDescent="0.3">
      <c r="F6114" s="2">
        <v>6109</v>
      </c>
      <c r="G6114" s="10">
        <v>5</v>
      </c>
      <c r="H6114" s="10">
        <f t="shared" si="95"/>
        <v>0.13742025398501398</v>
      </c>
    </row>
    <row r="6115" spans="6:8" x14ac:dyDescent="0.3">
      <c r="F6115" s="2">
        <v>6110</v>
      </c>
      <c r="G6115" s="10">
        <v>5</v>
      </c>
      <c r="H6115" s="10">
        <f t="shared" si="95"/>
        <v>0.13742025398501398</v>
      </c>
    </row>
    <row r="6116" spans="6:8" x14ac:dyDescent="0.3">
      <c r="F6116" s="2">
        <v>6111</v>
      </c>
      <c r="G6116" s="10">
        <v>5</v>
      </c>
      <c r="H6116" s="10">
        <f t="shared" si="95"/>
        <v>0.13742025398501398</v>
      </c>
    </row>
    <row r="6117" spans="6:8" x14ac:dyDescent="0.3">
      <c r="F6117" s="2">
        <v>6112</v>
      </c>
      <c r="G6117" s="10">
        <v>5</v>
      </c>
      <c r="H6117" s="10">
        <f t="shared" si="95"/>
        <v>0.13742025398501398</v>
      </c>
    </row>
    <row r="6118" spans="6:8" x14ac:dyDescent="0.3">
      <c r="F6118" s="2">
        <v>6113</v>
      </c>
      <c r="G6118" s="10">
        <v>5</v>
      </c>
      <c r="H6118" s="10">
        <f t="shared" si="95"/>
        <v>0.13742025398501398</v>
      </c>
    </row>
    <row r="6119" spans="6:8" x14ac:dyDescent="0.3">
      <c r="F6119" s="2">
        <v>6114</v>
      </c>
      <c r="G6119" s="10">
        <v>5</v>
      </c>
      <c r="H6119" s="10">
        <f t="shared" si="95"/>
        <v>0.13742025398501398</v>
      </c>
    </row>
    <row r="6120" spans="6:8" x14ac:dyDescent="0.3">
      <c r="F6120" s="2">
        <v>6115</v>
      </c>
      <c r="G6120" s="10">
        <v>5</v>
      </c>
      <c r="H6120" s="10">
        <f t="shared" si="95"/>
        <v>0.13742025398501398</v>
      </c>
    </row>
    <row r="6121" spans="6:8" x14ac:dyDescent="0.3">
      <c r="F6121" s="2">
        <v>6116</v>
      </c>
      <c r="G6121" s="10">
        <v>5</v>
      </c>
      <c r="H6121" s="10">
        <f t="shared" si="95"/>
        <v>0.13742025398501398</v>
      </c>
    </row>
    <row r="6122" spans="6:8" x14ac:dyDescent="0.3">
      <c r="F6122" s="2">
        <v>6117</v>
      </c>
      <c r="G6122" s="10">
        <v>5</v>
      </c>
      <c r="H6122" s="10">
        <f t="shared" si="95"/>
        <v>0.13742025398501398</v>
      </c>
    </row>
    <row r="6123" spans="6:8" x14ac:dyDescent="0.3">
      <c r="F6123" s="2">
        <v>6118</v>
      </c>
      <c r="G6123" s="10">
        <v>5</v>
      </c>
      <c r="H6123" s="10">
        <f t="shared" si="95"/>
        <v>0.13742025398501398</v>
      </c>
    </row>
    <row r="6124" spans="6:8" x14ac:dyDescent="0.3">
      <c r="F6124" s="2">
        <v>6119</v>
      </c>
      <c r="G6124" s="10">
        <v>5</v>
      </c>
      <c r="H6124" s="10">
        <f t="shared" si="95"/>
        <v>0.13742025398501398</v>
      </c>
    </row>
    <row r="6125" spans="6:8" x14ac:dyDescent="0.3">
      <c r="F6125" s="2">
        <v>6120</v>
      </c>
      <c r="G6125" s="10">
        <v>5</v>
      </c>
      <c r="H6125" s="10">
        <f t="shared" si="95"/>
        <v>0.13742025398501398</v>
      </c>
    </row>
    <row r="6126" spans="6:8" x14ac:dyDescent="0.3">
      <c r="F6126" s="2">
        <v>6121</v>
      </c>
      <c r="G6126" s="10">
        <v>5</v>
      </c>
      <c r="H6126" s="10">
        <f t="shared" si="95"/>
        <v>0.13742025398501398</v>
      </c>
    </row>
    <row r="6127" spans="6:8" x14ac:dyDescent="0.3">
      <c r="F6127" s="2">
        <v>6122</v>
      </c>
      <c r="G6127" s="10">
        <v>5</v>
      </c>
      <c r="H6127" s="10">
        <f t="shared" si="95"/>
        <v>0.13742025398501398</v>
      </c>
    </row>
    <row r="6128" spans="6:8" x14ac:dyDescent="0.3">
      <c r="F6128" s="2">
        <v>6123</v>
      </c>
      <c r="G6128" s="10">
        <v>5</v>
      </c>
      <c r="H6128" s="10">
        <f t="shared" si="95"/>
        <v>0.13742025398501398</v>
      </c>
    </row>
    <row r="6129" spans="6:8" x14ac:dyDescent="0.3">
      <c r="F6129" s="2">
        <v>6124</v>
      </c>
      <c r="G6129" s="10">
        <v>5</v>
      </c>
      <c r="H6129" s="10">
        <f t="shared" si="95"/>
        <v>0.13742025398501398</v>
      </c>
    </row>
    <row r="6130" spans="6:8" x14ac:dyDescent="0.3">
      <c r="F6130" s="2">
        <v>6125</v>
      </c>
      <c r="G6130" s="10">
        <v>5</v>
      </c>
      <c r="H6130" s="10">
        <f t="shared" si="95"/>
        <v>0.13742025398501398</v>
      </c>
    </row>
    <row r="6131" spans="6:8" x14ac:dyDescent="0.3">
      <c r="F6131" s="2">
        <v>6126</v>
      </c>
      <c r="G6131" s="10">
        <v>5</v>
      </c>
      <c r="H6131" s="10">
        <f t="shared" si="95"/>
        <v>0.13742025398501398</v>
      </c>
    </row>
    <row r="6132" spans="6:8" x14ac:dyDescent="0.3">
      <c r="F6132" s="2">
        <v>6127</v>
      </c>
      <c r="G6132" s="10">
        <v>5</v>
      </c>
      <c r="H6132" s="10">
        <f t="shared" si="95"/>
        <v>0.13742025398501398</v>
      </c>
    </row>
    <row r="6133" spans="6:8" x14ac:dyDescent="0.3">
      <c r="F6133" s="2">
        <v>6128</v>
      </c>
      <c r="G6133" s="10">
        <v>5</v>
      </c>
      <c r="H6133" s="10">
        <f t="shared" si="95"/>
        <v>0.13742025398501398</v>
      </c>
    </row>
    <row r="6134" spans="6:8" x14ac:dyDescent="0.3">
      <c r="F6134" s="2">
        <v>6129</v>
      </c>
      <c r="G6134" s="10">
        <v>5</v>
      </c>
      <c r="H6134" s="10">
        <f t="shared" si="95"/>
        <v>0.13742025398501398</v>
      </c>
    </row>
    <row r="6135" spans="6:8" x14ac:dyDescent="0.3">
      <c r="F6135" s="2">
        <v>6130</v>
      </c>
      <c r="G6135" s="10">
        <v>5</v>
      </c>
      <c r="H6135" s="10">
        <f t="shared" si="95"/>
        <v>0.13742025398501398</v>
      </c>
    </row>
    <row r="6136" spans="6:8" x14ac:dyDescent="0.3">
      <c r="F6136" s="2">
        <v>6131</v>
      </c>
      <c r="G6136" s="10">
        <v>5</v>
      </c>
      <c r="H6136" s="10">
        <f t="shared" si="95"/>
        <v>0.13742025398501398</v>
      </c>
    </row>
    <row r="6137" spans="6:8" x14ac:dyDescent="0.3">
      <c r="F6137" s="2">
        <v>6132</v>
      </c>
      <c r="G6137" s="10">
        <v>5</v>
      </c>
      <c r="H6137" s="10">
        <f t="shared" si="95"/>
        <v>0.13742025398501398</v>
      </c>
    </row>
    <row r="6138" spans="6:8" x14ac:dyDescent="0.3">
      <c r="F6138" s="2">
        <v>6133</v>
      </c>
      <c r="G6138" s="10">
        <v>5</v>
      </c>
      <c r="H6138" s="10">
        <f t="shared" si="95"/>
        <v>0.13742025398501398</v>
      </c>
    </row>
    <row r="6139" spans="6:8" x14ac:dyDescent="0.3">
      <c r="F6139" s="2">
        <v>6134</v>
      </c>
      <c r="G6139" s="10">
        <v>5</v>
      </c>
      <c r="H6139" s="10">
        <f t="shared" si="95"/>
        <v>0.13742025398501398</v>
      </c>
    </row>
    <row r="6140" spans="6:8" x14ac:dyDescent="0.3">
      <c r="F6140" s="2">
        <v>6135</v>
      </c>
      <c r="G6140" s="10">
        <v>5</v>
      </c>
      <c r="H6140" s="10">
        <f t="shared" si="95"/>
        <v>0.13742025398501398</v>
      </c>
    </row>
    <row r="6141" spans="6:8" x14ac:dyDescent="0.3">
      <c r="F6141" s="2">
        <v>6136</v>
      </c>
      <c r="G6141" s="10">
        <v>5</v>
      </c>
      <c r="H6141" s="10">
        <f t="shared" si="95"/>
        <v>0.13742025398501398</v>
      </c>
    </row>
    <row r="6142" spans="6:8" x14ac:dyDescent="0.3">
      <c r="F6142" s="2">
        <v>6137</v>
      </c>
      <c r="G6142" s="10">
        <v>5</v>
      </c>
      <c r="H6142" s="10">
        <f t="shared" si="95"/>
        <v>0.13742025398501398</v>
      </c>
    </row>
    <row r="6143" spans="6:8" x14ac:dyDescent="0.3">
      <c r="F6143" s="2">
        <v>6138</v>
      </c>
      <c r="G6143" s="10">
        <v>5</v>
      </c>
      <c r="H6143" s="10">
        <f t="shared" si="95"/>
        <v>0.13742025398501398</v>
      </c>
    </row>
    <row r="6144" spans="6:8" x14ac:dyDescent="0.3">
      <c r="F6144" s="2">
        <v>6139</v>
      </c>
      <c r="G6144" s="10">
        <v>5</v>
      </c>
      <c r="H6144" s="10">
        <f t="shared" si="95"/>
        <v>0.13742025398501398</v>
      </c>
    </row>
    <row r="6145" spans="6:8" x14ac:dyDescent="0.3">
      <c r="F6145" s="2">
        <v>6140</v>
      </c>
      <c r="G6145" s="10">
        <v>5</v>
      </c>
      <c r="H6145" s="10">
        <f t="shared" si="95"/>
        <v>0.13742025398501398</v>
      </c>
    </row>
    <row r="6146" spans="6:8" x14ac:dyDescent="0.3">
      <c r="F6146" s="2">
        <v>6141</v>
      </c>
      <c r="G6146" s="10">
        <v>5</v>
      </c>
      <c r="H6146" s="10">
        <f t="shared" si="95"/>
        <v>0.13742025398501398</v>
      </c>
    </row>
    <row r="6147" spans="6:8" x14ac:dyDescent="0.3">
      <c r="F6147" s="2">
        <v>6142</v>
      </c>
      <c r="G6147" s="10">
        <v>5</v>
      </c>
      <c r="H6147" s="10">
        <f t="shared" si="95"/>
        <v>0.13742025398501398</v>
      </c>
    </row>
    <row r="6148" spans="6:8" x14ac:dyDescent="0.3">
      <c r="F6148" s="2">
        <v>6143</v>
      </c>
      <c r="G6148" s="10">
        <v>5</v>
      </c>
      <c r="H6148" s="10">
        <f t="shared" si="95"/>
        <v>0.13742025398501398</v>
      </c>
    </row>
    <row r="6149" spans="6:8" x14ac:dyDescent="0.3">
      <c r="F6149" s="2">
        <v>6144</v>
      </c>
      <c r="G6149" s="10">
        <v>5</v>
      </c>
      <c r="H6149" s="10">
        <f t="shared" si="95"/>
        <v>0.13742025398501398</v>
      </c>
    </row>
    <row r="6150" spans="6:8" x14ac:dyDescent="0.3">
      <c r="F6150" s="2">
        <v>6145</v>
      </c>
      <c r="G6150" s="10">
        <v>5</v>
      </c>
      <c r="H6150" s="10">
        <f t="shared" si="95"/>
        <v>0.13742025398501398</v>
      </c>
    </row>
    <row r="6151" spans="6:8" x14ac:dyDescent="0.3">
      <c r="F6151" s="2">
        <v>6146</v>
      </c>
      <c r="G6151" s="10">
        <v>5</v>
      </c>
      <c r="H6151" s="10">
        <f t="shared" ref="H6151:H6214" si="96">COMBIN(G6151+$D$6-1,G6151)*((1-$D$7)^G6151)*($D$7^$D$6)</f>
        <v>0.13742025398501398</v>
      </c>
    </row>
    <row r="6152" spans="6:8" x14ac:dyDescent="0.3">
      <c r="F6152" s="2">
        <v>6147</v>
      </c>
      <c r="G6152" s="10">
        <v>5</v>
      </c>
      <c r="H6152" s="10">
        <f t="shared" si="96"/>
        <v>0.13742025398501398</v>
      </c>
    </row>
    <row r="6153" spans="6:8" x14ac:dyDescent="0.3">
      <c r="F6153" s="2">
        <v>6148</v>
      </c>
      <c r="G6153" s="10">
        <v>5</v>
      </c>
      <c r="H6153" s="10">
        <f t="shared" si="96"/>
        <v>0.13742025398501398</v>
      </c>
    </row>
    <row r="6154" spans="6:8" x14ac:dyDescent="0.3">
      <c r="F6154" s="2">
        <v>6149</v>
      </c>
      <c r="G6154" s="10">
        <v>5</v>
      </c>
      <c r="H6154" s="10">
        <f t="shared" si="96"/>
        <v>0.13742025398501398</v>
      </c>
    </row>
    <row r="6155" spans="6:8" x14ac:dyDescent="0.3">
      <c r="F6155" s="2">
        <v>6150</v>
      </c>
      <c r="G6155" s="10">
        <v>5</v>
      </c>
      <c r="H6155" s="10">
        <f t="shared" si="96"/>
        <v>0.13742025398501398</v>
      </c>
    </row>
    <row r="6156" spans="6:8" x14ac:dyDescent="0.3">
      <c r="F6156" s="2">
        <v>6151</v>
      </c>
      <c r="G6156" s="10">
        <v>5</v>
      </c>
      <c r="H6156" s="10">
        <f t="shared" si="96"/>
        <v>0.13742025398501398</v>
      </c>
    </row>
    <row r="6157" spans="6:8" x14ac:dyDescent="0.3">
      <c r="F6157" s="2">
        <v>6152</v>
      </c>
      <c r="G6157" s="10">
        <v>5</v>
      </c>
      <c r="H6157" s="10">
        <f t="shared" si="96"/>
        <v>0.13742025398501398</v>
      </c>
    </row>
    <row r="6158" spans="6:8" x14ac:dyDescent="0.3">
      <c r="F6158" s="2">
        <v>6153</v>
      </c>
      <c r="G6158" s="10">
        <v>5</v>
      </c>
      <c r="H6158" s="10">
        <f t="shared" si="96"/>
        <v>0.13742025398501398</v>
      </c>
    </row>
    <row r="6159" spans="6:8" x14ac:dyDescent="0.3">
      <c r="F6159" s="2">
        <v>6154</v>
      </c>
      <c r="G6159" s="10">
        <v>5</v>
      </c>
      <c r="H6159" s="10">
        <f t="shared" si="96"/>
        <v>0.13742025398501398</v>
      </c>
    </row>
    <row r="6160" spans="6:8" x14ac:dyDescent="0.3">
      <c r="F6160" s="2">
        <v>6155</v>
      </c>
      <c r="G6160" s="10">
        <v>5</v>
      </c>
      <c r="H6160" s="10">
        <f t="shared" si="96"/>
        <v>0.13742025398501398</v>
      </c>
    </row>
    <row r="6161" spans="6:8" x14ac:dyDescent="0.3">
      <c r="F6161" s="2">
        <v>6156</v>
      </c>
      <c r="G6161" s="10">
        <v>5</v>
      </c>
      <c r="H6161" s="10">
        <f t="shared" si="96"/>
        <v>0.13742025398501398</v>
      </c>
    </row>
    <row r="6162" spans="6:8" x14ac:dyDescent="0.3">
      <c r="F6162" s="2">
        <v>6157</v>
      </c>
      <c r="G6162" s="10">
        <v>5</v>
      </c>
      <c r="H6162" s="10">
        <f t="shared" si="96"/>
        <v>0.13742025398501398</v>
      </c>
    </row>
    <row r="6163" spans="6:8" x14ac:dyDescent="0.3">
      <c r="F6163" s="2">
        <v>6158</v>
      </c>
      <c r="G6163" s="10">
        <v>5</v>
      </c>
      <c r="H6163" s="10">
        <f t="shared" si="96"/>
        <v>0.13742025398501398</v>
      </c>
    </row>
    <row r="6164" spans="6:8" x14ac:dyDescent="0.3">
      <c r="F6164" s="2">
        <v>6159</v>
      </c>
      <c r="G6164" s="10">
        <v>5</v>
      </c>
      <c r="H6164" s="10">
        <f t="shared" si="96"/>
        <v>0.13742025398501398</v>
      </c>
    </row>
    <row r="6165" spans="6:8" x14ac:dyDescent="0.3">
      <c r="F6165" s="2">
        <v>6160</v>
      </c>
      <c r="G6165" s="10">
        <v>5</v>
      </c>
      <c r="H6165" s="10">
        <f t="shared" si="96"/>
        <v>0.13742025398501398</v>
      </c>
    </row>
    <row r="6166" spans="6:8" x14ac:dyDescent="0.3">
      <c r="F6166" s="2">
        <v>6161</v>
      </c>
      <c r="G6166" s="10">
        <v>5</v>
      </c>
      <c r="H6166" s="10">
        <f t="shared" si="96"/>
        <v>0.13742025398501398</v>
      </c>
    </row>
    <row r="6167" spans="6:8" x14ac:dyDescent="0.3">
      <c r="F6167" s="2">
        <v>6162</v>
      </c>
      <c r="G6167" s="10">
        <v>5</v>
      </c>
      <c r="H6167" s="10">
        <f t="shared" si="96"/>
        <v>0.13742025398501398</v>
      </c>
    </row>
    <row r="6168" spans="6:8" x14ac:dyDescent="0.3">
      <c r="F6168" s="2">
        <v>6163</v>
      </c>
      <c r="G6168" s="10">
        <v>5</v>
      </c>
      <c r="H6168" s="10">
        <f t="shared" si="96"/>
        <v>0.13742025398501398</v>
      </c>
    </row>
    <row r="6169" spans="6:8" x14ac:dyDescent="0.3">
      <c r="F6169" s="2">
        <v>6164</v>
      </c>
      <c r="G6169" s="10">
        <v>5</v>
      </c>
      <c r="H6169" s="10">
        <f t="shared" si="96"/>
        <v>0.13742025398501398</v>
      </c>
    </row>
    <row r="6170" spans="6:8" x14ac:dyDescent="0.3">
      <c r="F6170" s="2">
        <v>6165</v>
      </c>
      <c r="G6170" s="10">
        <v>5</v>
      </c>
      <c r="H6170" s="10">
        <f t="shared" si="96"/>
        <v>0.13742025398501398</v>
      </c>
    </row>
    <row r="6171" spans="6:8" x14ac:dyDescent="0.3">
      <c r="F6171" s="2">
        <v>6166</v>
      </c>
      <c r="G6171" s="10">
        <v>5</v>
      </c>
      <c r="H6171" s="10">
        <f t="shared" si="96"/>
        <v>0.13742025398501398</v>
      </c>
    </row>
    <row r="6172" spans="6:8" x14ac:dyDescent="0.3">
      <c r="F6172" s="2">
        <v>6167</v>
      </c>
      <c r="G6172" s="10">
        <v>5</v>
      </c>
      <c r="H6172" s="10">
        <f t="shared" si="96"/>
        <v>0.13742025398501398</v>
      </c>
    </row>
    <row r="6173" spans="6:8" x14ac:dyDescent="0.3">
      <c r="F6173" s="2">
        <v>6168</v>
      </c>
      <c r="G6173" s="10">
        <v>5</v>
      </c>
      <c r="H6173" s="10">
        <f t="shared" si="96"/>
        <v>0.13742025398501398</v>
      </c>
    </row>
    <row r="6174" spans="6:8" x14ac:dyDescent="0.3">
      <c r="F6174" s="2">
        <v>6169</v>
      </c>
      <c r="G6174" s="10">
        <v>5</v>
      </c>
      <c r="H6174" s="10">
        <f t="shared" si="96"/>
        <v>0.13742025398501398</v>
      </c>
    </row>
    <row r="6175" spans="6:8" x14ac:dyDescent="0.3">
      <c r="F6175" s="2">
        <v>6170</v>
      </c>
      <c r="G6175" s="10">
        <v>5</v>
      </c>
      <c r="H6175" s="10">
        <f t="shared" si="96"/>
        <v>0.13742025398501398</v>
      </c>
    </row>
    <row r="6176" spans="6:8" x14ac:dyDescent="0.3">
      <c r="F6176" s="2">
        <v>6171</v>
      </c>
      <c r="G6176" s="10">
        <v>5</v>
      </c>
      <c r="H6176" s="10">
        <f t="shared" si="96"/>
        <v>0.13742025398501398</v>
      </c>
    </row>
    <row r="6177" spans="6:8" x14ac:dyDescent="0.3">
      <c r="F6177" s="2">
        <v>6172</v>
      </c>
      <c r="G6177" s="10">
        <v>5</v>
      </c>
      <c r="H6177" s="10">
        <f t="shared" si="96"/>
        <v>0.13742025398501398</v>
      </c>
    </row>
    <row r="6178" spans="6:8" x14ac:dyDescent="0.3">
      <c r="F6178" s="2">
        <v>6173</v>
      </c>
      <c r="G6178" s="10">
        <v>5</v>
      </c>
      <c r="H6178" s="10">
        <f t="shared" si="96"/>
        <v>0.13742025398501398</v>
      </c>
    </row>
    <row r="6179" spans="6:8" x14ac:dyDescent="0.3">
      <c r="F6179" s="2">
        <v>6174</v>
      </c>
      <c r="G6179" s="10">
        <v>5</v>
      </c>
      <c r="H6179" s="10">
        <f t="shared" si="96"/>
        <v>0.13742025398501398</v>
      </c>
    </row>
    <row r="6180" spans="6:8" x14ac:dyDescent="0.3">
      <c r="F6180" s="2">
        <v>6175</v>
      </c>
      <c r="G6180" s="10">
        <v>5</v>
      </c>
      <c r="H6180" s="10">
        <f t="shared" si="96"/>
        <v>0.13742025398501398</v>
      </c>
    </row>
    <row r="6181" spans="6:8" x14ac:dyDescent="0.3">
      <c r="F6181" s="2">
        <v>6176</v>
      </c>
      <c r="G6181" s="10">
        <v>5</v>
      </c>
      <c r="H6181" s="10">
        <f t="shared" si="96"/>
        <v>0.13742025398501398</v>
      </c>
    </row>
    <row r="6182" spans="6:8" x14ac:dyDescent="0.3">
      <c r="F6182" s="2">
        <v>6177</v>
      </c>
      <c r="G6182" s="10">
        <v>5</v>
      </c>
      <c r="H6182" s="10">
        <f t="shared" si="96"/>
        <v>0.13742025398501398</v>
      </c>
    </row>
    <row r="6183" spans="6:8" x14ac:dyDescent="0.3">
      <c r="F6183" s="2">
        <v>6178</v>
      </c>
      <c r="G6183" s="10">
        <v>5</v>
      </c>
      <c r="H6183" s="10">
        <f t="shared" si="96"/>
        <v>0.13742025398501398</v>
      </c>
    </row>
    <row r="6184" spans="6:8" x14ac:dyDescent="0.3">
      <c r="F6184" s="2">
        <v>6179</v>
      </c>
      <c r="G6184" s="10">
        <v>5</v>
      </c>
      <c r="H6184" s="10">
        <f t="shared" si="96"/>
        <v>0.13742025398501398</v>
      </c>
    </row>
    <row r="6185" spans="6:8" x14ac:dyDescent="0.3">
      <c r="F6185" s="2">
        <v>6180</v>
      </c>
      <c r="G6185" s="10">
        <v>5</v>
      </c>
      <c r="H6185" s="10">
        <f t="shared" si="96"/>
        <v>0.13742025398501398</v>
      </c>
    </row>
    <row r="6186" spans="6:8" x14ac:dyDescent="0.3">
      <c r="F6186" s="2">
        <v>6181</v>
      </c>
      <c r="G6186" s="10">
        <v>5</v>
      </c>
      <c r="H6186" s="10">
        <f t="shared" si="96"/>
        <v>0.13742025398501398</v>
      </c>
    </row>
    <row r="6187" spans="6:8" x14ac:dyDescent="0.3">
      <c r="F6187" s="2">
        <v>6182</v>
      </c>
      <c r="G6187" s="10">
        <v>5</v>
      </c>
      <c r="H6187" s="10">
        <f t="shared" si="96"/>
        <v>0.13742025398501398</v>
      </c>
    </row>
    <row r="6188" spans="6:8" x14ac:dyDescent="0.3">
      <c r="F6188" s="2">
        <v>6183</v>
      </c>
      <c r="G6188" s="10">
        <v>5</v>
      </c>
      <c r="H6188" s="10">
        <f t="shared" si="96"/>
        <v>0.13742025398501398</v>
      </c>
    </row>
    <row r="6189" spans="6:8" x14ac:dyDescent="0.3">
      <c r="F6189" s="2">
        <v>6184</v>
      </c>
      <c r="G6189" s="10">
        <v>5</v>
      </c>
      <c r="H6189" s="10">
        <f t="shared" si="96"/>
        <v>0.13742025398501398</v>
      </c>
    </row>
    <row r="6190" spans="6:8" x14ac:dyDescent="0.3">
      <c r="F6190" s="2">
        <v>6185</v>
      </c>
      <c r="G6190" s="10">
        <v>5</v>
      </c>
      <c r="H6190" s="10">
        <f t="shared" si="96"/>
        <v>0.13742025398501398</v>
      </c>
    </row>
    <row r="6191" spans="6:8" x14ac:dyDescent="0.3">
      <c r="F6191" s="2">
        <v>6186</v>
      </c>
      <c r="G6191" s="10">
        <v>5</v>
      </c>
      <c r="H6191" s="10">
        <f t="shared" si="96"/>
        <v>0.13742025398501398</v>
      </c>
    </row>
    <row r="6192" spans="6:8" x14ac:dyDescent="0.3">
      <c r="F6192" s="2">
        <v>6187</v>
      </c>
      <c r="G6192" s="10">
        <v>5</v>
      </c>
      <c r="H6192" s="10">
        <f t="shared" si="96"/>
        <v>0.13742025398501398</v>
      </c>
    </row>
    <row r="6193" spans="6:8" x14ac:dyDescent="0.3">
      <c r="F6193" s="2">
        <v>6188</v>
      </c>
      <c r="G6193" s="10">
        <v>5</v>
      </c>
      <c r="H6193" s="10">
        <f t="shared" si="96"/>
        <v>0.13742025398501398</v>
      </c>
    </row>
    <row r="6194" spans="6:8" x14ac:dyDescent="0.3">
      <c r="F6194" s="2">
        <v>6189</v>
      </c>
      <c r="G6194" s="10">
        <v>5</v>
      </c>
      <c r="H6194" s="10">
        <f t="shared" si="96"/>
        <v>0.13742025398501398</v>
      </c>
    </row>
    <row r="6195" spans="6:8" x14ac:dyDescent="0.3">
      <c r="F6195" s="2">
        <v>6190</v>
      </c>
      <c r="G6195" s="10">
        <v>5</v>
      </c>
      <c r="H6195" s="10">
        <f t="shared" si="96"/>
        <v>0.13742025398501398</v>
      </c>
    </row>
    <row r="6196" spans="6:8" x14ac:dyDescent="0.3">
      <c r="F6196" s="2">
        <v>6191</v>
      </c>
      <c r="G6196" s="10">
        <v>5</v>
      </c>
      <c r="H6196" s="10">
        <f t="shared" si="96"/>
        <v>0.13742025398501398</v>
      </c>
    </row>
    <row r="6197" spans="6:8" x14ac:dyDescent="0.3">
      <c r="F6197" s="2">
        <v>6192</v>
      </c>
      <c r="G6197" s="10">
        <v>5</v>
      </c>
      <c r="H6197" s="10">
        <f t="shared" si="96"/>
        <v>0.13742025398501398</v>
      </c>
    </row>
    <row r="6198" spans="6:8" x14ac:dyDescent="0.3">
      <c r="F6198" s="2">
        <v>6193</v>
      </c>
      <c r="G6198" s="10">
        <v>5</v>
      </c>
      <c r="H6198" s="10">
        <f t="shared" si="96"/>
        <v>0.13742025398501398</v>
      </c>
    </row>
    <row r="6199" spans="6:8" x14ac:dyDescent="0.3">
      <c r="F6199" s="2">
        <v>6194</v>
      </c>
      <c r="G6199" s="10">
        <v>5</v>
      </c>
      <c r="H6199" s="10">
        <f t="shared" si="96"/>
        <v>0.13742025398501398</v>
      </c>
    </row>
    <row r="6200" spans="6:8" x14ac:dyDescent="0.3">
      <c r="F6200" s="2">
        <v>6195</v>
      </c>
      <c r="G6200" s="10">
        <v>5</v>
      </c>
      <c r="H6200" s="10">
        <f t="shared" si="96"/>
        <v>0.13742025398501398</v>
      </c>
    </row>
    <row r="6201" spans="6:8" x14ac:dyDescent="0.3">
      <c r="F6201" s="2">
        <v>6196</v>
      </c>
      <c r="G6201" s="10">
        <v>5</v>
      </c>
      <c r="H6201" s="10">
        <f t="shared" si="96"/>
        <v>0.13742025398501398</v>
      </c>
    </row>
    <row r="6202" spans="6:8" x14ac:dyDescent="0.3">
      <c r="F6202" s="2">
        <v>6197</v>
      </c>
      <c r="G6202" s="10">
        <v>5</v>
      </c>
      <c r="H6202" s="10">
        <f t="shared" si="96"/>
        <v>0.13742025398501398</v>
      </c>
    </row>
    <row r="6203" spans="6:8" x14ac:dyDescent="0.3">
      <c r="F6203" s="2">
        <v>6198</v>
      </c>
      <c r="G6203" s="10">
        <v>5</v>
      </c>
      <c r="H6203" s="10">
        <f t="shared" si="96"/>
        <v>0.13742025398501398</v>
      </c>
    </row>
    <row r="6204" spans="6:8" x14ac:dyDescent="0.3">
      <c r="F6204" s="2">
        <v>6199</v>
      </c>
      <c r="G6204" s="10">
        <v>5</v>
      </c>
      <c r="H6204" s="10">
        <f t="shared" si="96"/>
        <v>0.13742025398501398</v>
      </c>
    </row>
    <row r="6205" spans="6:8" x14ac:dyDescent="0.3">
      <c r="F6205" s="2">
        <v>6200</v>
      </c>
      <c r="G6205" s="10">
        <v>5</v>
      </c>
      <c r="H6205" s="10">
        <f t="shared" si="96"/>
        <v>0.13742025398501398</v>
      </c>
    </row>
    <row r="6206" spans="6:8" x14ac:dyDescent="0.3">
      <c r="F6206" s="2">
        <v>6201</v>
      </c>
      <c r="G6206" s="10">
        <v>5</v>
      </c>
      <c r="H6206" s="10">
        <f t="shared" si="96"/>
        <v>0.13742025398501398</v>
      </c>
    </row>
    <row r="6207" spans="6:8" x14ac:dyDescent="0.3">
      <c r="F6207" s="2">
        <v>6202</v>
      </c>
      <c r="G6207" s="10">
        <v>5</v>
      </c>
      <c r="H6207" s="10">
        <f t="shared" si="96"/>
        <v>0.13742025398501398</v>
      </c>
    </row>
    <row r="6208" spans="6:8" x14ac:dyDescent="0.3">
      <c r="F6208" s="2">
        <v>6203</v>
      </c>
      <c r="G6208" s="10">
        <v>5</v>
      </c>
      <c r="H6208" s="10">
        <f t="shared" si="96"/>
        <v>0.13742025398501398</v>
      </c>
    </row>
    <row r="6209" spans="6:8" x14ac:dyDescent="0.3">
      <c r="F6209" s="2">
        <v>6204</v>
      </c>
      <c r="G6209" s="10">
        <v>5</v>
      </c>
      <c r="H6209" s="10">
        <f t="shared" si="96"/>
        <v>0.13742025398501398</v>
      </c>
    </row>
    <row r="6210" spans="6:8" x14ac:dyDescent="0.3">
      <c r="F6210" s="2">
        <v>6205</v>
      </c>
      <c r="G6210" s="10">
        <v>5</v>
      </c>
      <c r="H6210" s="10">
        <f t="shared" si="96"/>
        <v>0.13742025398501398</v>
      </c>
    </row>
    <row r="6211" spans="6:8" x14ac:dyDescent="0.3">
      <c r="F6211" s="2">
        <v>6206</v>
      </c>
      <c r="G6211" s="10">
        <v>5</v>
      </c>
      <c r="H6211" s="10">
        <f t="shared" si="96"/>
        <v>0.13742025398501398</v>
      </c>
    </row>
    <row r="6212" spans="6:8" x14ac:dyDescent="0.3">
      <c r="F6212" s="2">
        <v>6207</v>
      </c>
      <c r="G6212" s="10">
        <v>5</v>
      </c>
      <c r="H6212" s="10">
        <f t="shared" si="96"/>
        <v>0.13742025398501398</v>
      </c>
    </row>
    <row r="6213" spans="6:8" x14ac:dyDescent="0.3">
      <c r="F6213" s="2">
        <v>6208</v>
      </c>
      <c r="G6213" s="10">
        <v>5</v>
      </c>
      <c r="H6213" s="10">
        <f t="shared" si="96"/>
        <v>0.13742025398501398</v>
      </c>
    </row>
    <row r="6214" spans="6:8" x14ac:dyDescent="0.3">
      <c r="F6214" s="2">
        <v>6209</v>
      </c>
      <c r="G6214" s="10">
        <v>5</v>
      </c>
      <c r="H6214" s="10">
        <f t="shared" si="96"/>
        <v>0.13742025398501398</v>
      </c>
    </row>
    <row r="6215" spans="6:8" x14ac:dyDescent="0.3">
      <c r="F6215" s="2">
        <v>6210</v>
      </c>
      <c r="G6215" s="10">
        <v>5</v>
      </c>
      <c r="H6215" s="10">
        <f t="shared" ref="H6215:H6278" si="97">COMBIN(G6215+$D$6-1,G6215)*((1-$D$7)^G6215)*($D$7^$D$6)</f>
        <v>0.13742025398501398</v>
      </c>
    </row>
    <row r="6216" spans="6:8" x14ac:dyDescent="0.3">
      <c r="F6216" s="2">
        <v>6211</v>
      </c>
      <c r="G6216" s="10">
        <v>5</v>
      </c>
      <c r="H6216" s="10">
        <f t="shared" si="97"/>
        <v>0.13742025398501398</v>
      </c>
    </row>
    <row r="6217" spans="6:8" x14ac:dyDescent="0.3">
      <c r="F6217" s="2">
        <v>6212</v>
      </c>
      <c r="G6217" s="10">
        <v>5</v>
      </c>
      <c r="H6217" s="10">
        <f t="shared" si="97"/>
        <v>0.13742025398501398</v>
      </c>
    </row>
    <row r="6218" spans="6:8" x14ac:dyDescent="0.3">
      <c r="F6218" s="2">
        <v>6213</v>
      </c>
      <c r="G6218" s="10">
        <v>5</v>
      </c>
      <c r="H6218" s="10">
        <f t="shared" si="97"/>
        <v>0.13742025398501398</v>
      </c>
    </row>
    <row r="6219" spans="6:8" x14ac:dyDescent="0.3">
      <c r="F6219" s="2">
        <v>6214</v>
      </c>
      <c r="G6219" s="10">
        <v>5</v>
      </c>
      <c r="H6219" s="10">
        <f t="shared" si="97"/>
        <v>0.13742025398501398</v>
      </c>
    </row>
    <row r="6220" spans="6:8" x14ac:dyDescent="0.3">
      <c r="F6220" s="2">
        <v>6215</v>
      </c>
      <c r="G6220" s="10">
        <v>5</v>
      </c>
      <c r="H6220" s="10">
        <f t="shared" si="97"/>
        <v>0.13742025398501398</v>
      </c>
    </row>
    <row r="6221" spans="6:8" x14ac:dyDescent="0.3">
      <c r="F6221" s="2">
        <v>6216</v>
      </c>
      <c r="G6221" s="10">
        <v>5</v>
      </c>
      <c r="H6221" s="10">
        <f t="shared" si="97"/>
        <v>0.13742025398501398</v>
      </c>
    </row>
    <row r="6222" spans="6:8" x14ac:dyDescent="0.3">
      <c r="F6222" s="2">
        <v>6217</v>
      </c>
      <c r="G6222" s="10">
        <v>5</v>
      </c>
      <c r="H6222" s="10">
        <f t="shared" si="97"/>
        <v>0.13742025398501398</v>
      </c>
    </row>
    <row r="6223" spans="6:8" x14ac:dyDescent="0.3">
      <c r="F6223" s="2">
        <v>6218</v>
      </c>
      <c r="G6223" s="10">
        <v>5</v>
      </c>
      <c r="H6223" s="10">
        <f t="shared" si="97"/>
        <v>0.13742025398501398</v>
      </c>
    </row>
    <row r="6224" spans="6:8" x14ac:dyDescent="0.3">
      <c r="F6224" s="2">
        <v>6219</v>
      </c>
      <c r="G6224" s="10">
        <v>5</v>
      </c>
      <c r="H6224" s="10">
        <f t="shared" si="97"/>
        <v>0.13742025398501398</v>
      </c>
    </row>
    <row r="6225" spans="6:8" x14ac:dyDescent="0.3">
      <c r="F6225" s="2">
        <v>6220</v>
      </c>
      <c r="G6225" s="10">
        <v>5</v>
      </c>
      <c r="H6225" s="10">
        <f t="shared" si="97"/>
        <v>0.13742025398501398</v>
      </c>
    </row>
    <row r="6226" spans="6:8" x14ac:dyDescent="0.3">
      <c r="F6226" s="2">
        <v>6221</v>
      </c>
      <c r="G6226" s="10">
        <v>5</v>
      </c>
      <c r="H6226" s="10">
        <f t="shared" si="97"/>
        <v>0.13742025398501398</v>
      </c>
    </row>
    <row r="6227" spans="6:8" x14ac:dyDescent="0.3">
      <c r="F6227" s="2">
        <v>6222</v>
      </c>
      <c r="G6227" s="10">
        <v>5</v>
      </c>
      <c r="H6227" s="10">
        <f t="shared" si="97"/>
        <v>0.13742025398501398</v>
      </c>
    </row>
    <row r="6228" spans="6:8" x14ac:dyDescent="0.3">
      <c r="F6228" s="2">
        <v>6223</v>
      </c>
      <c r="G6228" s="10">
        <v>5</v>
      </c>
      <c r="H6228" s="10">
        <f t="shared" si="97"/>
        <v>0.13742025398501398</v>
      </c>
    </row>
    <row r="6229" spans="6:8" x14ac:dyDescent="0.3">
      <c r="F6229" s="2">
        <v>6224</v>
      </c>
      <c r="G6229" s="10">
        <v>5</v>
      </c>
      <c r="H6229" s="10">
        <f t="shared" si="97"/>
        <v>0.13742025398501398</v>
      </c>
    </row>
    <row r="6230" spans="6:8" x14ac:dyDescent="0.3">
      <c r="F6230" s="2">
        <v>6225</v>
      </c>
      <c r="G6230" s="10">
        <v>5</v>
      </c>
      <c r="H6230" s="10">
        <f t="shared" si="97"/>
        <v>0.13742025398501398</v>
      </c>
    </row>
    <row r="6231" spans="6:8" x14ac:dyDescent="0.3">
      <c r="F6231" s="2">
        <v>6226</v>
      </c>
      <c r="G6231" s="10">
        <v>5</v>
      </c>
      <c r="H6231" s="10">
        <f t="shared" si="97"/>
        <v>0.13742025398501398</v>
      </c>
    </row>
    <row r="6232" spans="6:8" x14ac:dyDescent="0.3">
      <c r="F6232" s="2">
        <v>6227</v>
      </c>
      <c r="G6232" s="10">
        <v>5</v>
      </c>
      <c r="H6232" s="10">
        <f t="shared" si="97"/>
        <v>0.13742025398501398</v>
      </c>
    </row>
    <row r="6233" spans="6:8" x14ac:dyDescent="0.3">
      <c r="F6233" s="2">
        <v>6228</v>
      </c>
      <c r="G6233" s="10">
        <v>5</v>
      </c>
      <c r="H6233" s="10">
        <f t="shared" si="97"/>
        <v>0.13742025398501398</v>
      </c>
    </row>
    <row r="6234" spans="6:8" x14ac:dyDescent="0.3">
      <c r="F6234" s="2">
        <v>6229</v>
      </c>
      <c r="G6234" s="10">
        <v>5</v>
      </c>
      <c r="H6234" s="10">
        <f t="shared" si="97"/>
        <v>0.13742025398501398</v>
      </c>
    </row>
    <row r="6235" spans="6:8" x14ac:dyDescent="0.3">
      <c r="F6235" s="2">
        <v>6230</v>
      </c>
      <c r="G6235" s="10">
        <v>5</v>
      </c>
      <c r="H6235" s="10">
        <f t="shared" si="97"/>
        <v>0.13742025398501398</v>
      </c>
    </row>
    <row r="6236" spans="6:8" x14ac:dyDescent="0.3">
      <c r="F6236" s="2">
        <v>6231</v>
      </c>
      <c r="G6236" s="10">
        <v>5</v>
      </c>
      <c r="H6236" s="10">
        <f t="shared" si="97"/>
        <v>0.13742025398501398</v>
      </c>
    </row>
    <row r="6237" spans="6:8" x14ac:dyDescent="0.3">
      <c r="F6237" s="2">
        <v>6232</v>
      </c>
      <c r="G6237" s="10">
        <v>5</v>
      </c>
      <c r="H6237" s="10">
        <f t="shared" si="97"/>
        <v>0.13742025398501398</v>
      </c>
    </row>
    <row r="6238" spans="6:8" x14ac:dyDescent="0.3">
      <c r="F6238" s="2">
        <v>6233</v>
      </c>
      <c r="G6238" s="10">
        <v>5</v>
      </c>
      <c r="H6238" s="10">
        <f t="shared" si="97"/>
        <v>0.13742025398501398</v>
      </c>
    </row>
    <row r="6239" spans="6:8" x14ac:dyDescent="0.3">
      <c r="F6239" s="2">
        <v>6234</v>
      </c>
      <c r="G6239" s="10">
        <v>5</v>
      </c>
      <c r="H6239" s="10">
        <f t="shared" si="97"/>
        <v>0.13742025398501398</v>
      </c>
    </row>
    <row r="6240" spans="6:8" x14ac:dyDescent="0.3">
      <c r="F6240" s="2">
        <v>6235</v>
      </c>
      <c r="G6240" s="10">
        <v>5</v>
      </c>
      <c r="H6240" s="10">
        <f t="shared" si="97"/>
        <v>0.13742025398501398</v>
      </c>
    </row>
    <row r="6241" spans="6:8" x14ac:dyDescent="0.3">
      <c r="F6241" s="2">
        <v>6236</v>
      </c>
      <c r="G6241" s="10">
        <v>5</v>
      </c>
      <c r="H6241" s="10">
        <f t="shared" si="97"/>
        <v>0.13742025398501398</v>
      </c>
    </row>
    <row r="6242" spans="6:8" x14ac:dyDescent="0.3">
      <c r="F6242" s="2">
        <v>6237</v>
      </c>
      <c r="G6242" s="10">
        <v>5</v>
      </c>
      <c r="H6242" s="10">
        <f t="shared" si="97"/>
        <v>0.13742025398501398</v>
      </c>
    </row>
    <row r="6243" spans="6:8" x14ac:dyDescent="0.3">
      <c r="F6243" s="2">
        <v>6238</v>
      </c>
      <c r="G6243" s="10">
        <v>5</v>
      </c>
      <c r="H6243" s="10">
        <f t="shared" si="97"/>
        <v>0.13742025398501398</v>
      </c>
    </row>
    <row r="6244" spans="6:8" x14ac:dyDescent="0.3">
      <c r="F6244" s="2">
        <v>6239</v>
      </c>
      <c r="G6244" s="10">
        <v>5</v>
      </c>
      <c r="H6244" s="10">
        <f t="shared" si="97"/>
        <v>0.13742025398501398</v>
      </c>
    </row>
    <row r="6245" spans="6:8" x14ac:dyDescent="0.3">
      <c r="F6245" s="2">
        <v>6240</v>
      </c>
      <c r="G6245" s="10">
        <v>5</v>
      </c>
      <c r="H6245" s="10">
        <f t="shared" si="97"/>
        <v>0.13742025398501398</v>
      </c>
    </row>
    <row r="6246" spans="6:8" x14ac:dyDescent="0.3">
      <c r="F6246" s="2">
        <v>6241</v>
      </c>
      <c r="G6246" s="10">
        <v>5</v>
      </c>
      <c r="H6246" s="10">
        <f t="shared" si="97"/>
        <v>0.13742025398501398</v>
      </c>
    </row>
    <row r="6247" spans="6:8" x14ac:dyDescent="0.3">
      <c r="F6247" s="2">
        <v>6242</v>
      </c>
      <c r="G6247" s="10">
        <v>5</v>
      </c>
      <c r="H6247" s="10">
        <f t="shared" si="97"/>
        <v>0.13742025398501398</v>
      </c>
    </row>
    <row r="6248" spans="6:8" x14ac:dyDescent="0.3">
      <c r="F6248" s="2">
        <v>6243</v>
      </c>
      <c r="G6248" s="10">
        <v>5</v>
      </c>
      <c r="H6248" s="10">
        <f t="shared" si="97"/>
        <v>0.13742025398501398</v>
      </c>
    </row>
    <row r="6249" spans="6:8" x14ac:dyDescent="0.3">
      <c r="F6249" s="2">
        <v>6244</v>
      </c>
      <c r="G6249" s="10">
        <v>5</v>
      </c>
      <c r="H6249" s="10">
        <f t="shared" si="97"/>
        <v>0.13742025398501398</v>
      </c>
    </row>
    <row r="6250" spans="6:8" x14ac:dyDescent="0.3">
      <c r="F6250" s="2">
        <v>6245</v>
      </c>
      <c r="G6250" s="10">
        <v>5</v>
      </c>
      <c r="H6250" s="10">
        <f t="shared" si="97"/>
        <v>0.13742025398501398</v>
      </c>
    </row>
    <row r="6251" spans="6:8" x14ac:dyDescent="0.3">
      <c r="F6251" s="2">
        <v>6246</v>
      </c>
      <c r="G6251" s="10">
        <v>5</v>
      </c>
      <c r="H6251" s="10">
        <f t="shared" si="97"/>
        <v>0.13742025398501398</v>
      </c>
    </row>
    <row r="6252" spans="6:8" x14ac:dyDescent="0.3">
      <c r="F6252" s="2">
        <v>6247</v>
      </c>
      <c r="G6252" s="10">
        <v>5</v>
      </c>
      <c r="H6252" s="10">
        <f t="shared" si="97"/>
        <v>0.13742025398501398</v>
      </c>
    </row>
    <row r="6253" spans="6:8" x14ac:dyDescent="0.3">
      <c r="F6253" s="2">
        <v>6248</v>
      </c>
      <c r="G6253" s="10">
        <v>5</v>
      </c>
      <c r="H6253" s="10">
        <f t="shared" si="97"/>
        <v>0.13742025398501398</v>
      </c>
    </row>
    <row r="6254" spans="6:8" x14ac:dyDescent="0.3">
      <c r="F6254" s="2">
        <v>6249</v>
      </c>
      <c r="G6254" s="10">
        <v>5</v>
      </c>
      <c r="H6254" s="10">
        <f t="shared" si="97"/>
        <v>0.13742025398501398</v>
      </c>
    </row>
    <row r="6255" spans="6:8" x14ac:dyDescent="0.3">
      <c r="F6255" s="2">
        <v>6250</v>
      </c>
      <c r="G6255" s="10">
        <v>5</v>
      </c>
      <c r="H6255" s="10">
        <f t="shared" si="97"/>
        <v>0.13742025398501398</v>
      </c>
    </row>
    <row r="6256" spans="6:8" x14ac:dyDescent="0.3">
      <c r="F6256" s="2">
        <v>6251</v>
      </c>
      <c r="G6256" s="10">
        <v>5</v>
      </c>
      <c r="H6256" s="10">
        <f t="shared" si="97"/>
        <v>0.13742025398501398</v>
      </c>
    </row>
    <row r="6257" spans="6:8" x14ac:dyDescent="0.3">
      <c r="F6257" s="2">
        <v>6252</v>
      </c>
      <c r="G6257" s="10">
        <v>5</v>
      </c>
      <c r="H6257" s="10">
        <f t="shared" si="97"/>
        <v>0.13742025398501398</v>
      </c>
    </row>
    <row r="6258" spans="6:8" x14ac:dyDescent="0.3">
      <c r="F6258" s="2">
        <v>6253</v>
      </c>
      <c r="G6258" s="10">
        <v>5</v>
      </c>
      <c r="H6258" s="10">
        <f t="shared" si="97"/>
        <v>0.13742025398501398</v>
      </c>
    </row>
    <row r="6259" spans="6:8" x14ac:dyDescent="0.3">
      <c r="F6259" s="2">
        <v>6254</v>
      </c>
      <c r="G6259" s="10">
        <v>5</v>
      </c>
      <c r="H6259" s="10">
        <f t="shared" si="97"/>
        <v>0.13742025398501398</v>
      </c>
    </row>
    <row r="6260" spans="6:8" x14ac:dyDescent="0.3">
      <c r="F6260" s="2">
        <v>6255</v>
      </c>
      <c r="G6260" s="10">
        <v>5</v>
      </c>
      <c r="H6260" s="10">
        <f t="shared" si="97"/>
        <v>0.13742025398501398</v>
      </c>
    </row>
    <row r="6261" spans="6:8" x14ac:dyDescent="0.3">
      <c r="F6261" s="2">
        <v>6256</v>
      </c>
      <c r="G6261" s="10">
        <v>5</v>
      </c>
      <c r="H6261" s="10">
        <f t="shared" si="97"/>
        <v>0.13742025398501398</v>
      </c>
    </row>
    <row r="6262" spans="6:8" x14ac:dyDescent="0.3">
      <c r="F6262" s="2">
        <v>6257</v>
      </c>
      <c r="G6262" s="10">
        <v>5</v>
      </c>
      <c r="H6262" s="10">
        <f t="shared" si="97"/>
        <v>0.13742025398501398</v>
      </c>
    </row>
    <row r="6263" spans="6:8" x14ac:dyDescent="0.3">
      <c r="F6263" s="2">
        <v>6258</v>
      </c>
      <c r="G6263" s="10">
        <v>5</v>
      </c>
      <c r="H6263" s="10">
        <f t="shared" si="97"/>
        <v>0.13742025398501398</v>
      </c>
    </row>
    <row r="6264" spans="6:8" x14ac:dyDescent="0.3">
      <c r="F6264" s="2">
        <v>6259</v>
      </c>
      <c r="G6264" s="10">
        <v>5</v>
      </c>
      <c r="H6264" s="10">
        <f t="shared" si="97"/>
        <v>0.13742025398501398</v>
      </c>
    </row>
    <row r="6265" spans="6:8" x14ac:dyDescent="0.3">
      <c r="F6265" s="2">
        <v>6260</v>
      </c>
      <c r="G6265" s="10">
        <v>5</v>
      </c>
      <c r="H6265" s="10">
        <f t="shared" si="97"/>
        <v>0.13742025398501398</v>
      </c>
    </row>
    <row r="6266" spans="6:8" x14ac:dyDescent="0.3">
      <c r="F6266" s="2">
        <v>6261</v>
      </c>
      <c r="G6266" s="10">
        <v>5</v>
      </c>
      <c r="H6266" s="10">
        <f t="shared" si="97"/>
        <v>0.13742025398501398</v>
      </c>
    </row>
    <row r="6267" spans="6:8" x14ac:dyDescent="0.3">
      <c r="F6267" s="2">
        <v>6262</v>
      </c>
      <c r="G6267" s="10">
        <v>5</v>
      </c>
      <c r="H6267" s="10">
        <f t="shared" si="97"/>
        <v>0.13742025398501398</v>
      </c>
    </row>
    <row r="6268" spans="6:8" x14ac:dyDescent="0.3">
      <c r="F6268" s="2">
        <v>6263</v>
      </c>
      <c r="G6268" s="10">
        <v>5</v>
      </c>
      <c r="H6268" s="10">
        <f t="shared" si="97"/>
        <v>0.13742025398501398</v>
      </c>
    </row>
    <row r="6269" spans="6:8" x14ac:dyDescent="0.3">
      <c r="F6269" s="2">
        <v>6264</v>
      </c>
      <c r="G6269" s="10">
        <v>5</v>
      </c>
      <c r="H6269" s="10">
        <f t="shared" si="97"/>
        <v>0.13742025398501398</v>
      </c>
    </row>
    <row r="6270" spans="6:8" x14ac:dyDescent="0.3">
      <c r="F6270" s="2">
        <v>6265</v>
      </c>
      <c r="G6270" s="10">
        <v>5</v>
      </c>
      <c r="H6270" s="10">
        <f t="shared" si="97"/>
        <v>0.13742025398501398</v>
      </c>
    </row>
    <row r="6271" spans="6:8" x14ac:dyDescent="0.3">
      <c r="F6271" s="2">
        <v>6266</v>
      </c>
      <c r="G6271" s="10">
        <v>5</v>
      </c>
      <c r="H6271" s="10">
        <f t="shared" si="97"/>
        <v>0.13742025398501398</v>
      </c>
    </row>
    <row r="6272" spans="6:8" x14ac:dyDescent="0.3">
      <c r="F6272" s="2">
        <v>6267</v>
      </c>
      <c r="G6272" s="10">
        <v>5</v>
      </c>
      <c r="H6272" s="10">
        <f t="shared" si="97"/>
        <v>0.13742025398501398</v>
      </c>
    </row>
    <row r="6273" spans="6:8" x14ac:dyDescent="0.3">
      <c r="F6273" s="2">
        <v>6268</v>
      </c>
      <c r="G6273" s="10">
        <v>5</v>
      </c>
      <c r="H6273" s="10">
        <f t="shared" si="97"/>
        <v>0.13742025398501398</v>
      </c>
    </row>
    <row r="6274" spans="6:8" x14ac:dyDescent="0.3">
      <c r="F6274" s="2">
        <v>6269</v>
      </c>
      <c r="G6274" s="10">
        <v>5</v>
      </c>
      <c r="H6274" s="10">
        <f t="shared" si="97"/>
        <v>0.13742025398501398</v>
      </c>
    </row>
    <row r="6275" spans="6:8" x14ac:dyDescent="0.3">
      <c r="F6275" s="2">
        <v>6270</v>
      </c>
      <c r="G6275" s="10">
        <v>5</v>
      </c>
      <c r="H6275" s="10">
        <f t="shared" si="97"/>
        <v>0.13742025398501398</v>
      </c>
    </row>
    <row r="6276" spans="6:8" x14ac:dyDescent="0.3">
      <c r="F6276" s="2">
        <v>6271</v>
      </c>
      <c r="G6276" s="10">
        <v>5</v>
      </c>
      <c r="H6276" s="10">
        <f t="shared" si="97"/>
        <v>0.13742025398501398</v>
      </c>
    </row>
    <row r="6277" spans="6:8" x14ac:dyDescent="0.3">
      <c r="F6277" s="2">
        <v>6272</v>
      </c>
      <c r="G6277" s="10">
        <v>5</v>
      </c>
      <c r="H6277" s="10">
        <f t="shared" si="97"/>
        <v>0.13742025398501398</v>
      </c>
    </row>
    <row r="6278" spans="6:8" x14ac:dyDescent="0.3">
      <c r="F6278" s="2">
        <v>6273</v>
      </c>
      <c r="G6278" s="10">
        <v>5</v>
      </c>
      <c r="H6278" s="10">
        <f t="shared" si="97"/>
        <v>0.13742025398501398</v>
      </c>
    </row>
    <row r="6279" spans="6:8" x14ac:dyDescent="0.3">
      <c r="F6279" s="2">
        <v>6274</v>
      </c>
      <c r="G6279" s="10">
        <v>5</v>
      </c>
      <c r="H6279" s="10">
        <f t="shared" ref="H6279:H6342" si="98">COMBIN(G6279+$D$6-1,G6279)*((1-$D$7)^G6279)*($D$7^$D$6)</f>
        <v>0.13742025398501398</v>
      </c>
    </row>
    <row r="6280" spans="6:8" x14ac:dyDescent="0.3">
      <c r="F6280" s="2">
        <v>6275</v>
      </c>
      <c r="G6280" s="10">
        <v>5</v>
      </c>
      <c r="H6280" s="10">
        <f t="shared" si="98"/>
        <v>0.13742025398501398</v>
      </c>
    </row>
    <row r="6281" spans="6:8" x14ac:dyDescent="0.3">
      <c r="F6281" s="2">
        <v>6276</v>
      </c>
      <c r="G6281" s="10">
        <v>5</v>
      </c>
      <c r="H6281" s="10">
        <f t="shared" si="98"/>
        <v>0.13742025398501398</v>
      </c>
    </row>
    <row r="6282" spans="6:8" x14ac:dyDescent="0.3">
      <c r="F6282" s="2">
        <v>6277</v>
      </c>
      <c r="G6282" s="10">
        <v>5</v>
      </c>
      <c r="H6282" s="10">
        <f t="shared" si="98"/>
        <v>0.13742025398501398</v>
      </c>
    </row>
    <row r="6283" spans="6:8" x14ac:dyDescent="0.3">
      <c r="F6283" s="2">
        <v>6278</v>
      </c>
      <c r="G6283" s="10">
        <v>5</v>
      </c>
      <c r="H6283" s="10">
        <f t="shared" si="98"/>
        <v>0.13742025398501398</v>
      </c>
    </row>
    <row r="6284" spans="6:8" x14ac:dyDescent="0.3">
      <c r="F6284" s="2">
        <v>6279</v>
      </c>
      <c r="G6284" s="10">
        <v>5</v>
      </c>
      <c r="H6284" s="10">
        <f t="shared" si="98"/>
        <v>0.13742025398501398</v>
      </c>
    </row>
    <row r="6285" spans="6:8" x14ac:dyDescent="0.3">
      <c r="F6285" s="2">
        <v>6280</v>
      </c>
      <c r="G6285" s="10">
        <v>5</v>
      </c>
      <c r="H6285" s="10">
        <f t="shared" si="98"/>
        <v>0.13742025398501398</v>
      </c>
    </row>
    <row r="6286" spans="6:8" x14ac:dyDescent="0.3">
      <c r="F6286" s="2">
        <v>6281</v>
      </c>
      <c r="G6286" s="10">
        <v>5</v>
      </c>
      <c r="H6286" s="10">
        <f t="shared" si="98"/>
        <v>0.13742025398501398</v>
      </c>
    </row>
    <row r="6287" spans="6:8" x14ac:dyDescent="0.3">
      <c r="F6287" s="2">
        <v>6282</v>
      </c>
      <c r="G6287" s="10">
        <v>5</v>
      </c>
      <c r="H6287" s="10">
        <f t="shared" si="98"/>
        <v>0.13742025398501398</v>
      </c>
    </row>
    <row r="6288" spans="6:8" x14ac:dyDescent="0.3">
      <c r="F6288" s="2">
        <v>6283</v>
      </c>
      <c r="G6288" s="10">
        <v>5</v>
      </c>
      <c r="H6288" s="10">
        <f t="shared" si="98"/>
        <v>0.13742025398501398</v>
      </c>
    </row>
    <row r="6289" spans="6:8" x14ac:dyDescent="0.3">
      <c r="F6289" s="2">
        <v>6284</v>
      </c>
      <c r="G6289" s="10">
        <v>5</v>
      </c>
      <c r="H6289" s="10">
        <f t="shared" si="98"/>
        <v>0.13742025398501398</v>
      </c>
    </row>
    <row r="6290" spans="6:8" x14ac:dyDescent="0.3">
      <c r="F6290" s="2">
        <v>6285</v>
      </c>
      <c r="G6290" s="10">
        <v>5</v>
      </c>
      <c r="H6290" s="10">
        <f t="shared" si="98"/>
        <v>0.13742025398501398</v>
      </c>
    </row>
    <row r="6291" spans="6:8" x14ac:dyDescent="0.3">
      <c r="F6291" s="2">
        <v>6286</v>
      </c>
      <c r="G6291" s="10">
        <v>5</v>
      </c>
      <c r="H6291" s="10">
        <f t="shared" si="98"/>
        <v>0.13742025398501398</v>
      </c>
    </row>
    <row r="6292" spans="6:8" x14ac:dyDescent="0.3">
      <c r="F6292" s="2">
        <v>6287</v>
      </c>
      <c r="G6292" s="10">
        <v>5</v>
      </c>
      <c r="H6292" s="10">
        <f t="shared" si="98"/>
        <v>0.13742025398501398</v>
      </c>
    </row>
    <row r="6293" spans="6:8" x14ac:dyDescent="0.3">
      <c r="F6293" s="2">
        <v>6288</v>
      </c>
      <c r="G6293" s="10">
        <v>5</v>
      </c>
      <c r="H6293" s="10">
        <f t="shared" si="98"/>
        <v>0.13742025398501398</v>
      </c>
    </row>
    <row r="6294" spans="6:8" x14ac:dyDescent="0.3">
      <c r="F6294" s="2">
        <v>6289</v>
      </c>
      <c r="G6294" s="10">
        <v>5</v>
      </c>
      <c r="H6294" s="10">
        <f t="shared" si="98"/>
        <v>0.13742025398501398</v>
      </c>
    </row>
    <row r="6295" spans="6:8" x14ac:dyDescent="0.3">
      <c r="F6295" s="2">
        <v>6290</v>
      </c>
      <c r="G6295" s="10">
        <v>5</v>
      </c>
      <c r="H6295" s="10">
        <f t="shared" si="98"/>
        <v>0.13742025398501398</v>
      </c>
    </row>
    <row r="6296" spans="6:8" x14ac:dyDescent="0.3">
      <c r="F6296" s="2">
        <v>6291</v>
      </c>
      <c r="G6296" s="10">
        <v>5</v>
      </c>
      <c r="H6296" s="10">
        <f t="shared" si="98"/>
        <v>0.13742025398501398</v>
      </c>
    </row>
    <row r="6297" spans="6:8" x14ac:dyDescent="0.3">
      <c r="F6297" s="2">
        <v>6292</v>
      </c>
      <c r="G6297" s="10">
        <v>5</v>
      </c>
      <c r="H6297" s="10">
        <f t="shared" si="98"/>
        <v>0.13742025398501398</v>
      </c>
    </row>
    <row r="6298" spans="6:8" x14ac:dyDescent="0.3">
      <c r="F6298" s="2">
        <v>6293</v>
      </c>
      <c r="G6298" s="10">
        <v>5</v>
      </c>
      <c r="H6298" s="10">
        <f t="shared" si="98"/>
        <v>0.13742025398501398</v>
      </c>
    </row>
    <row r="6299" spans="6:8" x14ac:dyDescent="0.3">
      <c r="F6299" s="2">
        <v>6294</v>
      </c>
      <c r="G6299" s="10">
        <v>5</v>
      </c>
      <c r="H6299" s="10">
        <f t="shared" si="98"/>
        <v>0.13742025398501398</v>
      </c>
    </row>
    <row r="6300" spans="6:8" x14ac:dyDescent="0.3">
      <c r="F6300" s="2">
        <v>6295</v>
      </c>
      <c r="G6300" s="10">
        <v>5</v>
      </c>
      <c r="H6300" s="10">
        <f t="shared" si="98"/>
        <v>0.13742025398501398</v>
      </c>
    </row>
    <row r="6301" spans="6:8" x14ac:dyDescent="0.3">
      <c r="F6301" s="2">
        <v>6296</v>
      </c>
      <c r="G6301" s="10">
        <v>5</v>
      </c>
      <c r="H6301" s="10">
        <f t="shared" si="98"/>
        <v>0.13742025398501398</v>
      </c>
    </row>
    <row r="6302" spans="6:8" x14ac:dyDescent="0.3">
      <c r="F6302" s="2">
        <v>6297</v>
      </c>
      <c r="G6302" s="10">
        <v>5</v>
      </c>
      <c r="H6302" s="10">
        <f t="shared" si="98"/>
        <v>0.13742025398501398</v>
      </c>
    </row>
    <row r="6303" spans="6:8" x14ac:dyDescent="0.3">
      <c r="F6303" s="2">
        <v>6298</v>
      </c>
      <c r="G6303" s="10">
        <v>5</v>
      </c>
      <c r="H6303" s="10">
        <f t="shared" si="98"/>
        <v>0.13742025398501398</v>
      </c>
    </row>
    <row r="6304" spans="6:8" x14ac:dyDescent="0.3">
      <c r="F6304" s="2">
        <v>6299</v>
      </c>
      <c r="G6304" s="10">
        <v>5</v>
      </c>
      <c r="H6304" s="10">
        <f t="shared" si="98"/>
        <v>0.13742025398501398</v>
      </c>
    </row>
    <row r="6305" spans="6:8" x14ac:dyDescent="0.3">
      <c r="F6305" s="2">
        <v>6300</v>
      </c>
      <c r="G6305" s="10">
        <v>5</v>
      </c>
      <c r="H6305" s="10">
        <f t="shared" si="98"/>
        <v>0.13742025398501398</v>
      </c>
    </row>
    <row r="6306" spans="6:8" x14ac:dyDescent="0.3">
      <c r="F6306" s="2">
        <v>6301</v>
      </c>
      <c r="G6306" s="10">
        <v>5</v>
      </c>
      <c r="H6306" s="10">
        <f t="shared" si="98"/>
        <v>0.13742025398501398</v>
      </c>
    </row>
    <row r="6307" spans="6:8" x14ac:dyDescent="0.3">
      <c r="F6307" s="2">
        <v>6302</v>
      </c>
      <c r="G6307" s="10">
        <v>5</v>
      </c>
      <c r="H6307" s="10">
        <f t="shared" si="98"/>
        <v>0.13742025398501398</v>
      </c>
    </row>
    <row r="6308" spans="6:8" x14ac:dyDescent="0.3">
      <c r="F6308" s="2">
        <v>6303</v>
      </c>
      <c r="G6308" s="10">
        <v>5</v>
      </c>
      <c r="H6308" s="10">
        <f t="shared" si="98"/>
        <v>0.13742025398501398</v>
      </c>
    </row>
    <row r="6309" spans="6:8" x14ac:dyDescent="0.3">
      <c r="F6309" s="2">
        <v>6304</v>
      </c>
      <c r="G6309" s="10">
        <v>5</v>
      </c>
      <c r="H6309" s="10">
        <f t="shared" si="98"/>
        <v>0.13742025398501398</v>
      </c>
    </row>
    <row r="6310" spans="6:8" x14ac:dyDescent="0.3">
      <c r="F6310" s="2">
        <v>6305</v>
      </c>
      <c r="G6310" s="10">
        <v>5</v>
      </c>
      <c r="H6310" s="10">
        <f t="shared" si="98"/>
        <v>0.13742025398501398</v>
      </c>
    </row>
    <row r="6311" spans="6:8" x14ac:dyDescent="0.3">
      <c r="F6311" s="2">
        <v>6306</v>
      </c>
      <c r="G6311" s="10">
        <v>5</v>
      </c>
      <c r="H6311" s="10">
        <f t="shared" si="98"/>
        <v>0.13742025398501398</v>
      </c>
    </row>
    <row r="6312" spans="6:8" x14ac:dyDescent="0.3">
      <c r="F6312" s="2">
        <v>6307</v>
      </c>
      <c r="G6312" s="10">
        <v>5</v>
      </c>
      <c r="H6312" s="10">
        <f t="shared" si="98"/>
        <v>0.13742025398501398</v>
      </c>
    </row>
    <row r="6313" spans="6:8" x14ac:dyDescent="0.3">
      <c r="F6313" s="2">
        <v>6308</v>
      </c>
      <c r="G6313" s="10">
        <v>5</v>
      </c>
      <c r="H6313" s="10">
        <f t="shared" si="98"/>
        <v>0.13742025398501398</v>
      </c>
    </row>
    <row r="6314" spans="6:8" x14ac:dyDescent="0.3">
      <c r="F6314" s="2">
        <v>6309</v>
      </c>
      <c r="G6314" s="10">
        <v>5</v>
      </c>
      <c r="H6314" s="10">
        <f t="shared" si="98"/>
        <v>0.13742025398501398</v>
      </c>
    </row>
    <row r="6315" spans="6:8" x14ac:dyDescent="0.3">
      <c r="F6315" s="2">
        <v>6310</v>
      </c>
      <c r="G6315" s="10">
        <v>5</v>
      </c>
      <c r="H6315" s="10">
        <f t="shared" si="98"/>
        <v>0.13742025398501398</v>
      </c>
    </row>
    <row r="6316" spans="6:8" x14ac:dyDescent="0.3">
      <c r="F6316" s="2">
        <v>6311</v>
      </c>
      <c r="G6316" s="10">
        <v>5</v>
      </c>
      <c r="H6316" s="10">
        <f t="shared" si="98"/>
        <v>0.13742025398501398</v>
      </c>
    </row>
    <row r="6317" spans="6:8" x14ac:dyDescent="0.3">
      <c r="F6317" s="2">
        <v>6312</v>
      </c>
      <c r="G6317" s="10">
        <v>5</v>
      </c>
      <c r="H6317" s="10">
        <f t="shared" si="98"/>
        <v>0.13742025398501398</v>
      </c>
    </row>
    <row r="6318" spans="6:8" x14ac:dyDescent="0.3">
      <c r="F6318" s="2">
        <v>6313</v>
      </c>
      <c r="G6318" s="10">
        <v>5</v>
      </c>
      <c r="H6318" s="10">
        <f t="shared" si="98"/>
        <v>0.13742025398501398</v>
      </c>
    </row>
    <row r="6319" spans="6:8" x14ac:dyDescent="0.3">
      <c r="F6319" s="2">
        <v>6314</v>
      </c>
      <c r="G6319" s="10">
        <v>5</v>
      </c>
      <c r="H6319" s="10">
        <f t="shared" si="98"/>
        <v>0.13742025398501398</v>
      </c>
    </row>
    <row r="6320" spans="6:8" x14ac:dyDescent="0.3">
      <c r="F6320" s="2">
        <v>6315</v>
      </c>
      <c r="G6320" s="10">
        <v>5</v>
      </c>
      <c r="H6320" s="10">
        <f t="shared" si="98"/>
        <v>0.13742025398501398</v>
      </c>
    </row>
    <row r="6321" spans="6:8" x14ac:dyDescent="0.3">
      <c r="F6321" s="2">
        <v>6316</v>
      </c>
      <c r="G6321" s="10">
        <v>5</v>
      </c>
      <c r="H6321" s="10">
        <f t="shared" si="98"/>
        <v>0.13742025398501398</v>
      </c>
    </row>
    <row r="6322" spans="6:8" x14ac:dyDescent="0.3">
      <c r="F6322" s="2">
        <v>6317</v>
      </c>
      <c r="G6322" s="10">
        <v>5</v>
      </c>
      <c r="H6322" s="10">
        <f t="shared" si="98"/>
        <v>0.13742025398501398</v>
      </c>
    </row>
    <row r="6323" spans="6:8" x14ac:dyDescent="0.3">
      <c r="F6323" s="2">
        <v>6318</v>
      </c>
      <c r="G6323" s="10">
        <v>5</v>
      </c>
      <c r="H6323" s="10">
        <f t="shared" si="98"/>
        <v>0.13742025398501398</v>
      </c>
    </row>
    <row r="6324" spans="6:8" x14ac:dyDescent="0.3">
      <c r="F6324" s="2">
        <v>6319</v>
      </c>
      <c r="G6324" s="10">
        <v>5</v>
      </c>
      <c r="H6324" s="10">
        <f t="shared" si="98"/>
        <v>0.13742025398501398</v>
      </c>
    </row>
    <row r="6325" spans="6:8" x14ac:dyDescent="0.3">
      <c r="F6325" s="2">
        <v>6320</v>
      </c>
      <c r="G6325" s="10">
        <v>5</v>
      </c>
      <c r="H6325" s="10">
        <f t="shared" si="98"/>
        <v>0.13742025398501398</v>
      </c>
    </row>
    <row r="6326" spans="6:8" x14ac:dyDescent="0.3">
      <c r="F6326" s="2">
        <v>6321</v>
      </c>
      <c r="G6326" s="10">
        <v>5</v>
      </c>
      <c r="H6326" s="10">
        <f t="shared" si="98"/>
        <v>0.13742025398501398</v>
      </c>
    </row>
    <row r="6327" spans="6:8" x14ac:dyDescent="0.3">
      <c r="F6327" s="2">
        <v>6322</v>
      </c>
      <c r="G6327" s="10">
        <v>5</v>
      </c>
      <c r="H6327" s="10">
        <f t="shared" si="98"/>
        <v>0.13742025398501398</v>
      </c>
    </row>
    <row r="6328" spans="6:8" x14ac:dyDescent="0.3">
      <c r="F6328" s="2">
        <v>6323</v>
      </c>
      <c r="G6328" s="10">
        <v>5</v>
      </c>
      <c r="H6328" s="10">
        <f t="shared" si="98"/>
        <v>0.13742025398501398</v>
      </c>
    </row>
    <row r="6329" spans="6:8" x14ac:dyDescent="0.3">
      <c r="F6329" s="2">
        <v>6324</v>
      </c>
      <c r="G6329" s="10">
        <v>5</v>
      </c>
      <c r="H6329" s="10">
        <f t="shared" si="98"/>
        <v>0.13742025398501398</v>
      </c>
    </row>
    <row r="6330" spans="6:8" x14ac:dyDescent="0.3">
      <c r="F6330" s="2">
        <v>6325</v>
      </c>
      <c r="G6330" s="10">
        <v>5</v>
      </c>
      <c r="H6330" s="10">
        <f t="shared" si="98"/>
        <v>0.13742025398501398</v>
      </c>
    </row>
    <row r="6331" spans="6:8" x14ac:dyDescent="0.3">
      <c r="F6331" s="2">
        <v>6326</v>
      </c>
      <c r="G6331" s="10">
        <v>5</v>
      </c>
      <c r="H6331" s="10">
        <f t="shared" si="98"/>
        <v>0.13742025398501398</v>
      </c>
    </row>
    <row r="6332" spans="6:8" x14ac:dyDescent="0.3">
      <c r="F6332" s="2">
        <v>6327</v>
      </c>
      <c r="G6332" s="10">
        <v>5</v>
      </c>
      <c r="H6332" s="10">
        <f t="shared" si="98"/>
        <v>0.13742025398501398</v>
      </c>
    </row>
    <row r="6333" spans="6:8" x14ac:dyDescent="0.3">
      <c r="F6333" s="2">
        <v>6328</v>
      </c>
      <c r="G6333" s="10">
        <v>5</v>
      </c>
      <c r="H6333" s="10">
        <f t="shared" si="98"/>
        <v>0.13742025398501398</v>
      </c>
    </row>
    <row r="6334" spans="6:8" x14ac:dyDescent="0.3">
      <c r="F6334" s="2">
        <v>6329</v>
      </c>
      <c r="G6334" s="10">
        <v>5</v>
      </c>
      <c r="H6334" s="10">
        <f t="shared" si="98"/>
        <v>0.13742025398501398</v>
      </c>
    </row>
    <row r="6335" spans="6:8" x14ac:dyDescent="0.3">
      <c r="F6335" s="2">
        <v>6330</v>
      </c>
      <c r="G6335" s="10">
        <v>5</v>
      </c>
      <c r="H6335" s="10">
        <f t="shared" si="98"/>
        <v>0.13742025398501398</v>
      </c>
    </row>
    <row r="6336" spans="6:8" x14ac:dyDescent="0.3">
      <c r="F6336" s="2">
        <v>6331</v>
      </c>
      <c r="G6336" s="10">
        <v>5</v>
      </c>
      <c r="H6336" s="10">
        <f t="shared" si="98"/>
        <v>0.13742025398501398</v>
      </c>
    </row>
    <row r="6337" spans="6:8" x14ac:dyDescent="0.3">
      <c r="F6337" s="2">
        <v>6332</v>
      </c>
      <c r="G6337" s="10">
        <v>5</v>
      </c>
      <c r="H6337" s="10">
        <f t="shared" si="98"/>
        <v>0.13742025398501398</v>
      </c>
    </row>
    <row r="6338" spans="6:8" x14ac:dyDescent="0.3">
      <c r="F6338" s="2">
        <v>6333</v>
      </c>
      <c r="G6338" s="10">
        <v>5</v>
      </c>
      <c r="H6338" s="10">
        <f t="shared" si="98"/>
        <v>0.13742025398501398</v>
      </c>
    </row>
    <row r="6339" spans="6:8" x14ac:dyDescent="0.3">
      <c r="F6339" s="2">
        <v>6334</v>
      </c>
      <c r="G6339" s="10">
        <v>5</v>
      </c>
      <c r="H6339" s="10">
        <f t="shared" si="98"/>
        <v>0.13742025398501398</v>
      </c>
    </row>
    <row r="6340" spans="6:8" x14ac:dyDescent="0.3">
      <c r="F6340" s="2">
        <v>6335</v>
      </c>
      <c r="G6340" s="10">
        <v>5</v>
      </c>
      <c r="H6340" s="10">
        <f t="shared" si="98"/>
        <v>0.13742025398501398</v>
      </c>
    </row>
    <row r="6341" spans="6:8" x14ac:dyDescent="0.3">
      <c r="F6341" s="2">
        <v>6336</v>
      </c>
      <c r="G6341" s="10">
        <v>5</v>
      </c>
      <c r="H6341" s="10">
        <f t="shared" si="98"/>
        <v>0.13742025398501398</v>
      </c>
    </row>
    <row r="6342" spans="6:8" x14ac:dyDescent="0.3">
      <c r="F6342" s="2">
        <v>6337</v>
      </c>
      <c r="G6342" s="10">
        <v>5</v>
      </c>
      <c r="H6342" s="10">
        <f t="shared" si="98"/>
        <v>0.13742025398501398</v>
      </c>
    </row>
    <row r="6343" spans="6:8" x14ac:dyDescent="0.3">
      <c r="F6343" s="2">
        <v>6338</v>
      </c>
      <c r="G6343" s="10">
        <v>5</v>
      </c>
      <c r="H6343" s="10">
        <f t="shared" ref="H6343:H6406" si="99">COMBIN(G6343+$D$6-1,G6343)*((1-$D$7)^G6343)*($D$7^$D$6)</f>
        <v>0.13742025398501398</v>
      </c>
    </row>
    <row r="6344" spans="6:8" x14ac:dyDescent="0.3">
      <c r="F6344" s="2">
        <v>6339</v>
      </c>
      <c r="G6344" s="10">
        <v>5</v>
      </c>
      <c r="H6344" s="10">
        <f t="shared" si="99"/>
        <v>0.13742025398501398</v>
      </c>
    </row>
    <row r="6345" spans="6:8" x14ac:dyDescent="0.3">
      <c r="F6345" s="2">
        <v>6340</v>
      </c>
      <c r="G6345" s="10">
        <v>5</v>
      </c>
      <c r="H6345" s="10">
        <f t="shared" si="99"/>
        <v>0.13742025398501398</v>
      </c>
    </row>
    <row r="6346" spans="6:8" x14ac:dyDescent="0.3">
      <c r="F6346" s="2">
        <v>6341</v>
      </c>
      <c r="G6346" s="10">
        <v>5</v>
      </c>
      <c r="H6346" s="10">
        <f t="shared" si="99"/>
        <v>0.13742025398501398</v>
      </c>
    </row>
    <row r="6347" spans="6:8" x14ac:dyDescent="0.3">
      <c r="F6347" s="2">
        <v>6342</v>
      </c>
      <c r="G6347" s="10">
        <v>5</v>
      </c>
      <c r="H6347" s="10">
        <f t="shared" si="99"/>
        <v>0.13742025398501398</v>
      </c>
    </row>
    <row r="6348" spans="6:8" x14ac:dyDescent="0.3">
      <c r="F6348" s="2">
        <v>6343</v>
      </c>
      <c r="G6348" s="10">
        <v>5</v>
      </c>
      <c r="H6348" s="10">
        <f t="shared" si="99"/>
        <v>0.13742025398501398</v>
      </c>
    </row>
    <row r="6349" spans="6:8" x14ac:dyDescent="0.3">
      <c r="F6349" s="2">
        <v>6344</v>
      </c>
      <c r="G6349" s="10">
        <v>5</v>
      </c>
      <c r="H6349" s="10">
        <f t="shared" si="99"/>
        <v>0.13742025398501398</v>
      </c>
    </row>
    <row r="6350" spans="6:8" x14ac:dyDescent="0.3">
      <c r="F6350" s="2">
        <v>6345</v>
      </c>
      <c r="G6350" s="10">
        <v>5</v>
      </c>
      <c r="H6350" s="10">
        <f t="shared" si="99"/>
        <v>0.13742025398501398</v>
      </c>
    </row>
    <row r="6351" spans="6:8" x14ac:dyDescent="0.3">
      <c r="F6351" s="2">
        <v>6346</v>
      </c>
      <c r="G6351" s="10">
        <v>5</v>
      </c>
      <c r="H6351" s="10">
        <f t="shared" si="99"/>
        <v>0.13742025398501398</v>
      </c>
    </row>
    <row r="6352" spans="6:8" x14ac:dyDescent="0.3">
      <c r="F6352" s="2">
        <v>6347</v>
      </c>
      <c r="G6352" s="10">
        <v>5</v>
      </c>
      <c r="H6352" s="10">
        <f t="shared" si="99"/>
        <v>0.13742025398501398</v>
      </c>
    </row>
    <row r="6353" spans="6:8" x14ac:dyDescent="0.3">
      <c r="F6353" s="2">
        <v>6348</v>
      </c>
      <c r="G6353" s="10">
        <v>5</v>
      </c>
      <c r="H6353" s="10">
        <f t="shared" si="99"/>
        <v>0.13742025398501398</v>
      </c>
    </row>
    <row r="6354" spans="6:8" x14ac:dyDescent="0.3">
      <c r="F6354" s="2">
        <v>6349</v>
      </c>
      <c r="G6354" s="10">
        <v>5</v>
      </c>
      <c r="H6354" s="10">
        <f t="shared" si="99"/>
        <v>0.13742025398501398</v>
      </c>
    </row>
    <row r="6355" spans="6:8" x14ac:dyDescent="0.3">
      <c r="F6355" s="2">
        <v>6350</v>
      </c>
      <c r="G6355" s="10">
        <v>5</v>
      </c>
      <c r="H6355" s="10">
        <f t="shared" si="99"/>
        <v>0.13742025398501398</v>
      </c>
    </row>
    <row r="6356" spans="6:8" x14ac:dyDescent="0.3">
      <c r="F6356" s="2">
        <v>6351</v>
      </c>
      <c r="G6356" s="10">
        <v>5</v>
      </c>
      <c r="H6356" s="10">
        <f t="shared" si="99"/>
        <v>0.13742025398501398</v>
      </c>
    </row>
    <row r="6357" spans="6:8" x14ac:dyDescent="0.3">
      <c r="F6357" s="2">
        <v>6352</v>
      </c>
      <c r="G6357" s="10">
        <v>5</v>
      </c>
      <c r="H6357" s="10">
        <f t="shared" si="99"/>
        <v>0.13742025398501398</v>
      </c>
    </row>
    <row r="6358" spans="6:8" x14ac:dyDescent="0.3">
      <c r="F6358" s="2">
        <v>6353</v>
      </c>
      <c r="G6358" s="10">
        <v>5</v>
      </c>
      <c r="H6358" s="10">
        <f t="shared" si="99"/>
        <v>0.13742025398501398</v>
      </c>
    </row>
    <row r="6359" spans="6:8" x14ac:dyDescent="0.3">
      <c r="F6359" s="2">
        <v>6354</v>
      </c>
      <c r="G6359" s="10">
        <v>5</v>
      </c>
      <c r="H6359" s="10">
        <f t="shared" si="99"/>
        <v>0.13742025398501398</v>
      </c>
    </row>
    <row r="6360" spans="6:8" x14ac:dyDescent="0.3">
      <c r="F6360" s="2">
        <v>6355</v>
      </c>
      <c r="G6360" s="10">
        <v>5</v>
      </c>
      <c r="H6360" s="10">
        <f t="shared" si="99"/>
        <v>0.13742025398501398</v>
      </c>
    </row>
    <row r="6361" spans="6:8" x14ac:dyDescent="0.3">
      <c r="F6361" s="2">
        <v>6356</v>
      </c>
      <c r="G6361" s="10">
        <v>5</v>
      </c>
      <c r="H6361" s="10">
        <f t="shared" si="99"/>
        <v>0.13742025398501398</v>
      </c>
    </row>
    <row r="6362" spans="6:8" x14ac:dyDescent="0.3">
      <c r="F6362" s="2">
        <v>6357</v>
      </c>
      <c r="G6362" s="10">
        <v>5</v>
      </c>
      <c r="H6362" s="10">
        <f t="shared" si="99"/>
        <v>0.13742025398501398</v>
      </c>
    </row>
    <row r="6363" spans="6:8" x14ac:dyDescent="0.3">
      <c r="F6363" s="2">
        <v>6358</v>
      </c>
      <c r="G6363" s="10">
        <v>5</v>
      </c>
      <c r="H6363" s="10">
        <f t="shared" si="99"/>
        <v>0.13742025398501398</v>
      </c>
    </row>
    <row r="6364" spans="6:8" x14ac:dyDescent="0.3">
      <c r="F6364" s="2">
        <v>6359</v>
      </c>
      <c r="G6364" s="10">
        <v>5</v>
      </c>
      <c r="H6364" s="10">
        <f t="shared" si="99"/>
        <v>0.13742025398501398</v>
      </c>
    </row>
    <row r="6365" spans="6:8" x14ac:dyDescent="0.3">
      <c r="F6365" s="2">
        <v>6360</v>
      </c>
      <c r="G6365" s="10">
        <v>5</v>
      </c>
      <c r="H6365" s="10">
        <f t="shared" si="99"/>
        <v>0.13742025398501398</v>
      </c>
    </row>
    <row r="6366" spans="6:8" x14ac:dyDescent="0.3">
      <c r="F6366" s="2">
        <v>6361</v>
      </c>
      <c r="G6366" s="10">
        <v>5</v>
      </c>
      <c r="H6366" s="10">
        <f t="shared" si="99"/>
        <v>0.13742025398501398</v>
      </c>
    </row>
    <row r="6367" spans="6:8" x14ac:dyDescent="0.3">
      <c r="F6367" s="2">
        <v>6362</v>
      </c>
      <c r="G6367" s="10">
        <v>5</v>
      </c>
      <c r="H6367" s="10">
        <f t="shared" si="99"/>
        <v>0.13742025398501398</v>
      </c>
    </row>
    <row r="6368" spans="6:8" x14ac:dyDescent="0.3">
      <c r="F6368" s="2">
        <v>6363</v>
      </c>
      <c r="G6368" s="10">
        <v>5</v>
      </c>
      <c r="H6368" s="10">
        <f t="shared" si="99"/>
        <v>0.13742025398501398</v>
      </c>
    </row>
    <row r="6369" spans="6:8" x14ac:dyDescent="0.3">
      <c r="F6369" s="2">
        <v>6364</v>
      </c>
      <c r="G6369" s="10">
        <v>5</v>
      </c>
      <c r="H6369" s="10">
        <f t="shared" si="99"/>
        <v>0.13742025398501398</v>
      </c>
    </row>
    <row r="6370" spans="6:8" x14ac:dyDescent="0.3">
      <c r="F6370" s="2">
        <v>6365</v>
      </c>
      <c r="G6370" s="10">
        <v>5</v>
      </c>
      <c r="H6370" s="10">
        <f t="shared" si="99"/>
        <v>0.13742025398501398</v>
      </c>
    </row>
    <row r="6371" spans="6:8" x14ac:dyDescent="0.3">
      <c r="F6371" s="2">
        <v>6366</v>
      </c>
      <c r="G6371" s="10">
        <v>5</v>
      </c>
      <c r="H6371" s="10">
        <f t="shared" si="99"/>
        <v>0.13742025398501398</v>
      </c>
    </row>
    <row r="6372" spans="6:8" x14ac:dyDescent="0.3">
      <c r="F6372" s="2">
        <v>6367</v>
      </c>
      <c r="G6372" s="10">
        <v>5</v>
      </c>
      <c r="H6372" s="10">
        <f t="shared" si="99"/>
        <v>0.13742025398501398</v>
      </c>
    </row>
    <row r="6373" spans="6:8" x14ac:dyDescent="0.3">
      <c r="F6373" s="2">
        <v>6368</v>
      </c>
      <c r="G6373" s="10">
        <v>5</v>
      </c>
      <c r="H6373" s="10">
        <f t="shared" si="99"/>
        <v>0.13742025398501398</v>
      </c>
    </row>
    <row r="6374" spans="6:8" x14ac:dyDescent="0.3">
      <c r="F6374" s="2">
        <v>6369</v>
      </c>
      <c r="G6374" s="10">
        <v>5</v>
      </c>
      <c r="H6374" s="10">
        <f t="shared" si="99"/>
        <v>0.13742025398501398</v>
      </c>
    </row>
    <row r="6375" spans="6:8" x14ac:dyDescent="0.3">
      <c r="F6375" s="2">
        <v>6370</v>
      </c>
      <c r="G6375" s="10">
        <v>5</v>
      </c>
      <c r="H6375" s="10">
        <f t="shared" si="99"/>
        <v>0.13742025398501398</v>
      </c>
    </row>
    <row r="6376" spans="6:8" x14ac:dyDescent="0.3">
      <c r="F6376" s="2">
        <v>6371</v>
      </c>
      <c r="G6376" s="10">
        <v>5</v>
      </c>
      <c r="H6376" s="10">
        <f t="shared" si="99"/>
        <v>0.13742025398501398</v>
      </c>
    </row>
    <row r="6377" spans="6:8" x14ac:dyDescent="0.3">
      <c r="F6377" s="2">
        <v>6372</v>
      </c>
      <c r="G6377" s="10">
        <v>5</v>
      </c>
      <c r="H6377" s="10">
        <f t="shared" si="99"/>
        <v>0.13742025398501398</v>
      </c>
    </row>
    <row r="6378" spans="6:8" x14ac:dyDescent="0.3">
      <c r="F6378" s="2">
        <v>6373</v>
      </c>
      <c r="G6378" s="10">
        <v>5</v>
      </c>
      <c r="H6378" s="10">
        <f t="shared" si="99"/>
        <v>0.13742025398501398</v>
      </c>
    </row>
    <row r="6379" spans="6:8" x14ac:dyDescent="0.3">
      <c r="F6379" s="2">
        <v>6374</v>
      </c>
      <c r="G6379" s="10">
        <v>5</v>
      </c>
      <c r="H6379" s="10">
        <f t="shared" si="99"/>
        <v>0.13742025398501398</v>
      </c>
    </row>
    <row r="6380" spans="6:8" x14ac:dyDescent="0.3">
      <c r="F6380" s="2">
        <v>6375</v>
      </c>
      <c r="G6380" s="10">
        <v>5</v>
      </c>
      <c r="H6380" s="10">
        <f t="shared" si="99"/>
        <v>0.13742025398501398</v>
      </c>
    </row>
    <row r="6381" spans="6:8" x14ac:dyDescent="0.3">
      <c r="F6381" s="2">
        <v>6376</v>
      </c>
      <c r="G6381" s="10">
        <v>5</v>
      </c>
      <c r="H6381" s="10">
        <f t="shared" si="99"/>
        <v>0.13742025398501398</v>
      </c>
    </row>
    <row r="6382" spans="6:8" x14ac:dyDescent="0.3">
      <c r="F6382" s="2">
        <v>6377</v>
      </c>
      <c r="G6382" s="10">
        <v>5</v>
      </c>
      <c r="H6382" s="10">
        <f t="shared" si="99"/>
        <v>0.13742025398501398</v>
      </c>
    </row>
    <row r="6383" spans="6:8" x14ac:dyDescent="0.3">
      <c r="F6383" s="2">
        <v>6378</v>
      </c>
      <c r="G6383" s="10">
        <v>5</v>
      </c>
      <c r="H6383" s="10">
        <f t="shared" si="99"/>
        <v>0.13742025398501398</v>
      </c>
    </row>
    <row r="6384" spans="6:8" x14ac:dyDescent="0.3">
      <c r="F6384" s="2">
        <v>6379</v>
      </c>
      <c r="G6384" s="10">
        <v>5</v>
      </c>
      <c r="H6384" s="10">
        <f t="shared" si="99"/>
        <v>0.13742025398501398</v>
      </c>
    </row>
    <row r="6385" spans="6:8" x14ac:dyDescent="0.3">
      <c r="F6385" s="2">
        <v>6380</v>
      </c>
      <c r="G6385" s="10">
        <v>5</v>
      </c>
      <c r="H6385" s="10">
        <f t="shared" si="99"/>
        <v>0.13742025398501398</v>
      </c>
    </row>
    <row r="6386" spans="6:8" x14ac:dyDescent="0.3">
      <c r="F6386" s="2">
        <v>6381</v>
      </c>
      <c r="G6386" s="10">
        <v>5</v>
      </c>
      <c r="H6386" s="10">
        <f t="shared" si="99"/>
        <v>0.13742025398501398</v>
      </c>
    </row>
    <row r="6387" spans="6:8" x14ac:dyDescent="0.3">
      <c r="F6387" s="2">
        <v>6382</v>
      </c>
      <c r="G6387" s="10">
        <v>5</v>
      </c>
      <c r="H6387" s="10">
        <f t="shared" si="99"/>
        <v>0.13742025398501398</v>
      </c>
    </row>
    <row r="6388" spans="6:8" x14ac:dyDescent="0.3">
      <c r="F6388" s="2">
        <v>6383</v>
      </c>
      <c r="G6388" s="10">
        <v>5</v>
      </c>
      <c r="H6388" s="10">
        <f t="shared" si="99"/>
        <v>0.13742025398501398</v>
      </c>
    </row>
    <row r="6389" spans="6:8" x14ac:dyDescent="0.3">
      <c r="F6389" s="2">
        <v>6384</v>
      </c>
      <c r="G6389" s="10">
        <v>5</v>
      </c>
      <c r="H6389" s="10">
        <f t="shared" si="99"/>
        <v>0.13742025398501398</v>
      </c>
    </row>
    <row r="6390" spans="6:8" x14ac:dyDescent="0.3">
      <c r="F6390" s="2">
        <v>6385</v>
      </c>
      <c r="G6390" s="10">
        <v>5</v>
      </c>
      <c r="H6390" s="10">
        <f t="shared" si="99"/>
        <v>0.13742025398501398</v>
      </c>
    </row>
    <row r="6391" spans="6:8" x14ac:dyDescent="0.3">
      <c r="F6391" s="2">
        <v>6386</v>
      </c>
      <c r="G6391" s="10">
        <v>5</v>
      </c>
      <c r="H6391" s="10">
        <f t="shared" si="99"/>
        <v>0.13742025398501398</v>
      </c>
    </row>
    <row r="6392" spans="6:8" x14ac:dyDescent="0.3">
      <c r="F6392" s="2">
        <v>6387</v>
      </c>
      <c r="G6392" s="10">
        <v>5</v>
      </c>
      <c r="H6392" s="10">
        <f t="shared" si="99"/>
        <v>0.13742025398501398</v>
      </c>
    </row>
    <row r="6393" spans="6:8" x14ac:dyDescent="0.3">
      <c r="F6393" s="2">
        <v>6388</v>
      </c>
      <c r="G6393" s="10">
        <v>5</v>
      </c>
      <c r="H6393" s="10">
        <f t="shared" si="99"/>
        <v>0.13742025398501398</v>
      </c>
    </row>
    <row r="6394" spans="6:8" x14ac:dyDescent="0.3">
      <c r="F6394" s="2">
        <v>6389</v>
      </c>
      <c r="G6394" s="10">
        <v>5</v>
      </c>
      <c r="H6394" s="10">
        <f t="shared" si="99"/>
        <v>0.13742025398501398</v>
      </c>
    </row>
    <row r="6395" spans="6:8" x14ac:dyDescent="0.3">
      <c r="F6395" s="2">
        <v>6390</v>
      </c>
      <c r="G6395" s="10">
        <v>5</v>
      </c>
      <c r="H6395" s="10">
        <f t="shared" si="99"/>
        <v>0.13742025398501398</v>
      </c>
    </row>
    <row r="6396" spans="6:8" x14ac:dyDescent="0.3">
      <c r="F6396" s="2">
        <v>6391</v>
      </c>
      <c r="G6396" s="10">
        <v>5</v>
      </c>
      <c r="H6396" s="10">
        <f t="shared" si="99"/>
        <v>0.13742025398501398</v>
      </c>
    </row>
    <row r="6397" spans="6:8" x14ac:dyDescent="0.3">
      <c r="F6397" s="2">
        <v>6392</v>
      </c>
      <c r="G6397" s="10">
        <v>5</v>
      </c>
      <c r="H6397" s="10">
        <f t="shared" si="99"/>
        <v>0.13742025398501398</v>
      </c>
    </row>
    <row r="6398" spans="6:8" x14ac:dyDescent="0.3">
      <c r="F6398" s="2">
        <v>6393</v>
      </c>
      <c r="G6398" s="10">
        <v>5</v>
      </c>
      <c r="H6398" s="10">
        <f t="shared" si="99"/>
        <v>0.13742025398501398</v>
      </c>
    </row>
    <row r="6399" spans="6:8" x14ac:dyDescent="0.3">
      <c r="F6399" s="2">
        <v>6394</v>
      </c>
      <c r="G6399" s="10">
        <v>5</v>
      </c>
      <c r="H6399" s="10">
        <f t="shared" si="99"/>
        <v>0.13742025398501398</v>
      </c>
    </row>
    <row r="6400" spans="6:8" x14ac:dyDescent="0.3">
      <c r="F6400" s="2">
        <v>6395</v>
      </c>
      <c r="G6400" s="10">
        <v>5</v>
      </c>
      <c r="H6400" s="10">
        <f t="shared" si="99"/>
        <v>0.13742025398501398</v>
      </c>
    </row>
    <row r="6401" spans="6:8" x14ac:dyDescent="0.3">
      <c r="F6401" s="2">
        <v>6396</v>
      </c>
      <c r="G6401" s="10">
        <v>5</v>
      </c>
      <c r="H6401" s="10">
        <f t="shared" si="99"/>
        <v>0.13742025398501398</v>
      </c>
    </row>
    <row r="6402" spans="6:8" x14ac:dyDescent="0.3">
      <c r="F6402" s="2">
        <v>6397</v>
      </c>
      <c r="G6402" s="10">
        <v>5</v>
      </c>
      <c r="H6402" s="10">
        <f t="shared" si="99"/>
        <v>0.13742025398501398</v>
      </c>
    </row>
    <row r="6403" spans="6:8" x14ac:dyDescent="0.3">
      <c r="F6403" s="2">
        <v>6398</v>
      </c>
      <c r="G6403" s="10">
        <v>5</v>
      </c>
      <c r="H6403" s="10">
        <f t="shared" si="99"/>
        <v>0.13742025398501398</v>
      </c>
    </row>
    <row r="6404" spans="6:8" x14ac:dyDescent="0.3">
      <c r="F6404" s="2">
        <v>6399</v>
      </c>
      <c r="G6404" s="10">
        <v>5</v>
      </c>
      <c r="H6404" s="10">
        <f t="shared" si="99"/>
        <v>0.13742025398501398</v>
      </c>
    </row>
    <row r="6405" spans="6:8" x14ac:dyDescent="0.3">
      <c r="F6405" s="2">
        <v>6400</v>
      </c>
      <c r="G6405" s="10">
        <v>5</v>
      </c>
      <c r="H6405" s="10">
        <f t="shared" si="99"/>
        <v>0.13742025398501398</v>
      </c>
    </row>
    <row r="6406" spans="6:8" x14ac:dyDescent="0.3">
      <c r="F6406" s="2">
        <v>6401</v>
      </c>
      <c r="G6406" s="10">
        <v>5</v>
      </c>
      <c r="H6406" s="10">
        <f t="shared" si="99"/>
        <v>0.13742025398501398</v>
      </c>
    </row>
    <row r="6407" spans="6:8" x14ac:dyDescent="0.3">
      <c r="F6407" s="2">
        <v>6402</v>
      </c>
      <c r="G6407" s="10">
        <v>5</v>
      </c>
      <c r="H6407" s="10">
        <f t="shared" ref="H6407:H6470" si="100">COMBIN(G6407+$D$6-1,G6407)*((1-$D$7)^G6407)*($D$7^$D$6)</f>
        <v>0.13742025398501398</v>
      </c>
    </row>
    <row r="6408" spans="6:8" x14ac:dyDescent="0.3">
      <c r="F6408" s="2">
        <v>6403</v>
      </c>
      <c r="G6408" s="10">
        <v>5</v>
      </c>
      <c r="H6408" s="10">
        <f t="shared" si="100"/>
        <v>0.13742025398501398</v>
      </c>
    </row>
    <row r="6409" spans="6:8" x14ac:dyDescent="0.3">
      <c r="F6409" s="2">
        <v>6404</v>
      </c>
      <c r="G6409" s="10">
        <v>5</v>
      </c>
      <c r="H6409" s="10">
        <f t="shared" si="100"/>
        <v>0.13742025398501398</v>
      </c>
    </row>
    <row r="6410" spans="6:8" x14ac:dyDescent="0.3">
      <c r="F6410" s="2">
        <v>6405</v>
      </c>
      <c r="G6410" s="10">
        <v>5</v>
      </c>
      <c r="H6410" s="10">
        <f t="shared" si="100"/>
        <v>0.13742025398501398</v>
      </c>
    </row>
    <row r="6411" spans="6:8" x14ac:dyDescent="0.3">
      <c r="F6411" s="2">
        <v>6406</v>
      </c>
      <c r="G6411" s="10">
        <v>5</v>
      </c>
      <c r="H6411" s="10">
        <f t="shared" si="100"/>
        <v>0.13742025398501398</v>
      </c>
    </row>
    <row r="6412" spans="6:8" x14ac:dyDescent="0.3">
      <c r="F6412" s="2">
        <v>6407</v>
      </c>
      <c r="G6412" s="10">
        <v>5</v>
      </c>
      <c r="H6412" s="10">
        <f t="shared" si="100"/>
        <v>0.13742025398501398</v>
      </c>
    </row>
    <row r="6413" spans="6:8" x14ac:dyDescent="0.3">
      <c r="F6413" s="2">
        <v>6408</v>
      </c>
      <c r="G6413" s="10">
        <v>5</v>
      </c>
      <c r="H6413" s="10">
        <f t="shared" si="100"/>
        <v>0.13742025398501398</v>
      </c>
    </row>
    <row r="6414" spans="6:8" x14ac:dyDescent="0.3">
      <c r="F6414" s="2">
        <v>6409</v>
      </c>
      <c r="G6414" s="10">
        <v>5</v>
      </c>
      <c r="H6414" s="10">
        <f t="shared" si="100"/>
        <v>0.13742025398501398</v>
      </c>
    </row>
    <row r="6415" spans="6:8" x14ac:dyDescent="0.3">
      <c r="F6415" s="2">
        <v>6410</v>
      </c>
      <c r="G6415" s="10">
        <v>5</v>
      </c>
      <c r="H6415" s="10">
        <f t="shared" si="100"/>
        <v>0.13742025398501398</v>
      </c>
    </row>
    <row r="6416" spans="6:8" x14ac:dyDescent="0.3">
      <c r="F6416" s="2">
        <v>6411</v>
      </c>
      <c r="G6416" s="10">
        <v>5</v>
      </c>
      <c r="H6416" s="10">
        <f t="shared" si="100"/>
        <v>0.13742025398501398</v>
      </c>
    </row>
    <row r="6417" spans="6:8" x14ac:dyDescent="0.3">
      <c r="F6417" s="2">
        <v>6412</v>
      </c>
      <c r="G6417" s="10">
        <v>5</v>
      </c>
      <c r="H6417" s="10">
        <f t="shared" si="100"/>
        <v>0.13742025398501398</v>
      </c>
    </row>
    <row r="6418" spans="6:8" x14ac:dyDescent="0.3">
      <c r="F6418" s="2">
        <v>6413</v>
      </c>
      <c r="G6418" s="10">
        <v>5</v>
      </c>
      <c r="H6418" s="10">
        <f t="shared" si="100"/>
        <v>0.13742025398501398</v>
      </c>
    </row>
    <row r="6419" spans="6:8" x14ac:dyDescent="0.3">
      <c r="F6419" s="2">
        <v>6414</v>
      </c>
      <c r="G6419" s="10">
        <v>5</v>
      </c>
      <c r="H6419" s="10">
        <f t="shared" si="100"/>
        <v>0.13742025398501398</v>
      </c>
    </row>
    <row r="6420" spans="6:8" x14ac:dyDescent="0.3">
      <c r="F6420" s="2">
        <v>6415</v>
      </c>
      <c r="G6420" s="10">
        <v>5</v>
      </c>
      <c r="H6420" s="10">
        <f t="shared" si="100"/>
        <v>0.13742025398501398</v>
      </c>
    </row>
    <row r="6421" spans="6:8" x14ac:dyDescent="0.3">
      <c r="F6421" s="2">
        <v>6416</v>
      </c>
      <c r="G6421" s="10">
        <v>5</v>
      </c>
      <c r="H6421" s="10">
        <f t="shared" si="100"/>
        <v>0.13742025398501398</v>
      </c>
    </row>
    <row r="6422" spans="6:8" x14ac:dyDescent="0.3">
      <c r="F6422" s="2">
        <v>6417</v>
      </c>
      <c r="G6422" s="10">
        <v>5</v>
      </c>
      <c r="H6422" s="10">
        <f t="shared" si="100"/>
        <v>0.13742025398501398</v>
      </c>
    </row>
    <row r="6423" spans="6:8" x14ac:dyDescent="0.3">
      <c r="F6423" s="2">
        <v>6418</v>
      </c>
      <c r="G6423" s="10">
        <v>5</v>
      </c>
      <c r="H6423" s="10">
        <f t="shared" si="100"/>
        <v>0.13742025398501398</v>
      </c>
    </row>
    <row r="6424" spans="6:8" x14ac:dyDescent="0.3">
      <c r="F6424" s="2">
        <v>6419</v>
      </c>
      <c r="G6424" s="10">
        <v>5</v>
      </c>
      <c r="H6424" s="10">
        <f t="shared" si="100"/>
        <v>0.13742025398501398</v>
      </c>
    </row>
    <row r="6425" spans="6:8" x14ac:dyDescent="0.3">
      <c r="F6425" s="2">
        <v>6420</v>
      </c>
      <c r="G6425" s="10">
        <v>5</v>
      </c>
      <c r="H6425" s="10">
        <f t="shared" si="100"/>
        <v>0.13742025398501398</v>
      </c>
    </row>
    <row r="6426" spans="6:8" x14ac:dyDescent="0.3">
      <c r="F6426" s="2">
        <v>6421</v>
      </c>
      <c r="G6426" s="10">
        <v>5</v>
      </c>
      <c r="H6426" s="10">
        <f t="shared" si="100"/>
        <v>0.13742025398501398</v>
      </c>
    </row>
    <row r="6427" spans="6:8" x14ac:dyDescent="0.3">
      <c r="F6427" s="2">
        <v>6422</v>
      </c>
      <c r="G6427" s="10">
        <v>5</v>
      </c>
      <c r="H6427" s="10">
        <f t="shared" si="100"/>
        <v>0.13742025398501398</v>
      </c>
    </row>
    <row r="6428" spans="6:8" x14ac:dyDescent="0.3">
      <c r="F6428" s="2">
        <v>6423</v>
      </c>
      <c r="G6428" s="10">
        <v>5</v>
      </c>
      <c r="H6428" s="10">
        <f t="shared" si="100"/>
        <v>0.13742025398501398</v>
      </c>
    </row>
    <row r="6429" spans="6:8" x14ac:dyDescent="0.3">
      <c r="F6429" s="2">
        <v>6424</v>
      </c>
      <c r="G6429" s="10">
        <v>5</v>
      </c>
      <c r="H6429" s="10">
        <f t="shared" si="100"/>
        <v>0.13742025398501398</v>
      </c>
    </row>
    <row r="6430" spans="6:8" x14ac:dyDescent="0.3">
      <c r="F6430" s="2">
        <v>6425</v>
      </c>
      <c r="G6430" s="10">
        <v>5</v>
      </c>
      <c r="H6430" s="10">
        <f t="shared" si="100"/>
        <v>0.13742025398501398</v>
      </c>
    </row>
    <row r="6431" spans="6:8" x14ac:dyDescent="0.3">
      <c r="F6431" s="2">
        <v>6426</v>
      </c>
      <c r="G6431" s="10">
        <v>5</v>
      </c>
      <c r="H6431" s="10">
        <f t="shared" si="100"/>
        <v>0.13742025398501398</v>
      </c>
    </row>
    <row r="6432" spans="6:8" x14ac:dyDescent="0.3">
      <c r="F6432" s="2">
        <v>6427</v>
      </c>
      <c r="G6432" s="10">
        <v>5</v>
      </c>
      <c r="H6432" s="10">
        <f t="shared" si="100"/>
        <v>0.13742025398501398</v>
      </c>
    </row>
    <row r="6433" spans="6:8" x14ac:dyDescent="0.3">
      <c r="F6433" s="2">
        <v>6428</v>
      </c>
      <c r="G6433" s="10">
        <v>5</v>
      </c>
      <c r="H6433" s="10">
        <f t="shared" si="100"/>
        <v>0.13742025398501398</v>
      </c>
    </row>
    <row r="6434" spans="6:8" x14ac:dyDescent="0.3">
      <c r="F6434" s="2">
        <v>6429</v>
      </c>
      <c r="G6434" s="10">
        <v>5</v>
      </c>
      <c r="H6434" s="10">
        <f t="shared" si="100"/>
        <v>0.13742025398501398</v>
      </c>
    </row>
    <row r="6435" spans="6:8" x14ac:dyDescent="0.3">
      <c r="F6435" s="2">
        <v>6430</v>
      </c>
      <c r="G6435" s="10">
        <v>5</v>
      </c>
      <c r="H6435" s="10">
        <f t="shared" si="100"/>
        <v>0.13742025398501398</v>
      </c>
    </row>
    <row r="6436" spans="6:8" x14ac:dyDescent="0.3">
      <c r="F6436" s="2">
        <v>6431</v>
      </c>
      <c r="G6436" s="10">
        <v>5</v>
      </c>
      <c r="H6436" s="10">
        <f t="shared" si="100"/>
        <v>0.13742025398501398</v>
      </c>
    </row>
    <row r="6437" spans="6:8" x14ac:dyDescent="0.3">
      <c r="F6437" s="2">
        <v>6432</v>
      </c>
      <c r="G6437" s="10">
        <v>5</v>
      </c>
      <c r="H6437" s="10">
        <f t="shared" si="100"/>
        <v>0.13742025398501398</v>
      </c>
    </row>
    <row r="6438" spans="6:8" x14ac:dyDescent="0.3">
      <c r="F6438" s="2">
        <v>6433</v>
      </c>
      <c r="G6438" s="10">
        <v>5</v>
      </c>
      <c r="H6438" s="10">
        <f t="shared" si="100"/>
        <v>0.13742025398501398</v>
      </c>
    </row>
    <row r="6439" spans="6:8" x14ac:dyDescent="0.3">
      <c r="F6439" s="2">
        <v>6434</v>
      </c>
      <c r="G6439" s="10">
        <v>5</v>
      </c>
      <c r="H6439" s="10">
        <f t="shared" si="100"/>
        <v>0.13742025398501398</v>
      </c>
    </row>
    <row r="6440" spans="6:8" x14ac:dyDescent="0.3">
      <c r="F6440" s="2">
        <v>6435</v>
      </c>
      <c r="G6440" s="10">
        <v>5</v>
      </c>
      <c r="H6440" s="10">
        <f t="shared" si="100"/>
        <v>0.13742025398501398</v>
      </c>
    </row>
    <row r="6441" spans="6:8" x14ac:dyDescent="0.3">
      <c r="F6441" s="2">
        <v>6436</v>
      </c>
      <c r="G6441" s="10">
        <v>5</v>
      </c>
      <c r="H6441" s="10">
        <f t="shared" si="100"/>
        <v>0.13742025398501398</v>
      </c>
    </row>
    <row r="6442" spans="6:8" x14ac:dyDescent="0.3">
      <c r="F6442" s="2">
        <v>6437</v>
      </c>
      <c r="G6442" s="10">
        <v>5</v>
      </c>
      <c r="H6442" s="10">
        <f t="shared" si="100"/>
        <v>0.13742025398501398</v>
      </c>
    </row>
    <row r="6443" spans="6:8" x14ac:dyDescent="0.3">
      <c r="F6443" s="2">
        <v>6438</v>
      </c>
      <c r="G6443" s="10">
        <v>5</v>
      </c>
      <c r="H6443" s="10">
        <f t="shared" si="100"/>
        <v>0.13742025398501398</v>
      </c>
    </row>
    <row r="6444" spans="6:8" x14ac:dyDescent="0.3">
      <c r="F6444" s="2">
        <v>6439</v>
      </c>
      <c r="G6444" s="10">
        <v>5</v>
      </c>
      <c r="H6444" s="10">
        <f t="shared" si="100"/>
        <v>0.13742025398501398</v>
      </c>
    </row>
    <row r="6445" spans="6:8" x14ac:dyDescent="0.3">
      <c r="F6445" s="2">
        <v>6440</v>
      </c>
      <c r="G6445" s="10">
        <v>5</v>
      </c>
      <c r="H6445" s="10">
        <f t="shared" si="100"/>
        <v>0.13742025398501398</v>
      </c>
    </row>
    <row r="6446" spans="6:8" x14ac:dyDescent="0.3">
      <c r="F6446" s="2">
        <v>6441</v>
      </c>
      <c r="G6446" s="10">
        <v>5</v>
      </c>
      <c r="H6446" s="10">
        <f t="shared" si="100"/>
        <v>0.13742025398501398</v>
      </c>
    </row>
    <row r="6447" spans="6:8" x14ac:dyDescent="0.3">
      <c r="F6447" s="2">
        <v>6442</v>
      </c>
      <c r="G6447" s="10">
        <v>5</v>
      </c>
      <c r="H6447" s="10">
        <f t="shared" si="100"/>
        <v>0.13742025398501398</v>
      </c>
    </row>
    <row r="6448" spans="6:8" x14ac:dyDescent="0.3">
      <c r="F6448" s="2">
        <v>6443</v>
      </c>
      <c r="G6448" s="10">
        <v>5</v>
      </c>
      <c r="H6448" s="10">
        <f t="shared" si="100"/>
        <v>0.13742025398501398</v>
      </c>
    </row>
    <row r="6449" spans="6:8" x14ac:dyDescent="0.3">
      <c r="F6449" s="2">
        <v>6444</v>
      </c>
      <c r="G6449" s="10">
        <v>5</v>
      </c>
      <c r="H6449" s="10">
        <f t="shared" si="100"/>
        <v>0.13742025398501398</v>
      </c>
    </row>
    <row r="6450" spans="6:8" x14ac:dyDescent="0.3">
      <c r="F6450" s="2">
        <v>6445</v>
      </c>
      <c r="G6450" s="10">
        <v>5</v>
      </c>
      <c r="H6450" s="10">
        <f t="shared" si="100"/>
        <v>0.13742025398501398</v>
      </c>
    </row>
    <row r="6451" spans="6:8" x14ac:dyDescent="0.3">
      <c r="F6451" s="2">
        <v>6446</v>
      </c>
      <c r="G6451" s="10">
        <v>5</v>
      </c>
      <c r="H6451" s="10">
        <f t="shared" si="100"/>
        <v>0.13742025398501398</v>
      </c>
    </row>
    <row r="6452" spans="6:8" x14ac:dyDescent="0.3">
      <c r="F6452" s="2">
        <v>6447</v>
      </c>
      <c r="G6452" s="10">
        <v>5</v>
      </c>
      <c r="H6452" s="10">
        <f t="shared" si="100"/>
        <v>0.13742025398501398</v>
      </c>
    </row>
    <row r="6453" spans="6:8" x14ac:dyDescent="0.3">
      <c r="F6453" s="2">
        <v>6448</v>
      </c>
      <c r="G6453" s="10">
        <v>5</v>
      </c>
      <c r="H6453" s="10">
        <f t="shared" si="100"/>
        <v>0.13742025398501398</v>
      </c>
    </row>
    <row r="6454" spans="6:8" x14ac:dyDescent="0.3">
      <c r="F6454" s="2">
        <v>6449</v>
      </c>
      <c r="G6454" s="10">
        <v>5</v>
      </c>
      <c r="H6454" s="10">
        <f t="shared" si="100"/>
        <v>0.13742025398501398</v>
      </c>
    </row>
    <row r="6455" spans="6:8" x14ac:dyDescent="0.3">
      <c r="F6455" s="2">
        <v>6450</v>
      </c>
      <c r="G6455" s="10">
        <v>5</v>
      </c>
      <c r="H6455" s="10">
        <f t="shared" si="100"/>
        <v>0.13742025398501398</v>
      </c>
    </row>
    <row r="6456" spans="6:8" x14ac:dyDescent="0.3">
      <c r="F6456" s="2">
        <v>6451</v>
      </c>
      <c r="G6456" s="10">
        <v>5</v>
      </c>
      <c r="H6456" s="10">
        <f t="shared" si="100"/>
        <v>0.13742025398501398</v>
      </c>
    </row>
    <row r="6457" spans="6:8" x14ac:dyDescent="0.3">
      <c r="F6457" s="2">
        <v>6452</v>
      </c>
      <c r="G6457" s="10">
        <v>5</v>
      </c>
      <c r="H6457" s="10">
        <f t="shared" si="100"/>
        <v>0.13742025398501398</v>
      </c>
    </row>
    <row r="6458" spans="6:8" x14ac:dyDescent="0.3">
      <c r="F6458" s="2">
        <v>6453</v>
      </c>
      <c r="G6458" s="10">
        <v>5</v>
      </c>
      <c r="H6458" s="10">
        <f t="shared" si="100"/>
        <v>0.13742025398501398</v>
      </c>
    </row>
    <row r="6459" spans="6:8" x14ac:dyDescent="0.3">
      <c r="F6459" s="2">
        <v>6454</v>
      </c>
      <c r="G6459" s="10">
        <v>5</v>
      </c>
      <c r="H6459" s="10">
        <f t="shared" si="100"/>
        <v>0.13742025398501398</v>
      </c>
    </row>
    <row r="6460" spans="6:8" x14ac:dyDescent="0.3">
      <c r="F6460" s="2">
        <v>6455</v>
      </c>
      <c r="G6460" s="10">
        <v>5</v>
      </c>
      <c r="H6460" s="10">
        <f t="shared" si="100"/>
        <v>0.13742025398501398</v>
      </c>
    </row>
    <row r="6461" spans="6:8" x14ac:dyDescent="0.3">
      <c r="F6461" s="2">
        <v>6456</v>
      </c>
      <c r="G6461" s="10">
        <v>5</v>
      </c>
      <c r="H6461" s="10">
        <f t="shared" si="100"/>
        <v>0.13742025398501398</v>
      </c>
    </row>
    <row r="6462" spans="6:8" x14ac:dyDescent="0.3">
      <c r="F6462" s="2">
        <v>6457</v>
      </c>
      <c r="G6462" s="10">
        <v>5</v>
      </c>
      <c r="H6462" s="10">
        <f t="shared" si="100"/>
        <v>0.13742025398501398</v>
      </c>
    </row>
    <row r="6463" spans="6:8" x14ac:dyDescent="0.3">
      <c r="F6463" s="2">
        <v>6458</v>
      </c>
      <c r="G6463" s="10">
        <v>5</v>
      </c>
      <c r="H6463" s="10">
        <f t="shared" si="100"/>
        <v>0.13742025398501398</v>
      </c>
    </row>
    <row r="6464" spans="6:8" x14ac:dyDescent="0.3">
      <c r="F6464" s="2">
        <v>6459</v>
      </c>
      <c r="G6464" s="10">
        <v>5</v>
      </c>
      <c r="H6464" s="10">
        <f t="shared" si="100"/>
        <v>0.13742025398501398</v>
      </c>
    </row>
    <row r="6465" spans="6:8" x14ac:dyDescent="0.3">
      <c r="F6465" s="2">
        <v>6460</v>
      </c>
      <c r="G6465" s="10">
        <v>5</v>
      </c>
      <c r="H6465" s="10">
        <f t="shared" si="100"/>
        <v>0.13742025398501398</v>
      </c>
    </row>
    <row r="6466" spans="6:8" x14ac:dyDescent="0.3">
      <c r="F6466" s="2">
        <v>6461</v>
      </c>
      <c r="G6466" s="10">
        <v>5</v>
      </c>
      <c r="H6466" s="10">
        <f t="shared" si="100"/>
        <v>0.13742025398501398</v>
      </c>
    </row>
    <row r="6467" spans="6:8" x14ac:dyDescent="0.3">
      <c r="F6467" s="2">
        <v>6462</v>
      </c>
      <c r="G6467" s="10">
        <v>5</v>
      </c>
      <c r="H6467" s="10">
        <f t="shared" si="100"/>
        <v>0.13742025398501398</v>
      </c>
    </row>
    <row r="6468" spans="6:8" x14ac:dyDescent="0.3">
      <c r="F6468" s="2">
        <v>6463</v>
      </c>
      <c r="G6468" s="10">
        <v>5</v>
      </c>
      <c r="H6468" s="10">
        <f t="shared" si="100"/>
        <v>0.13742025398501398</v>
      </c>
    </row>
    <row r="6469" spans="6:8" x14ac:dyDescent="0.3">
      <c r="F6469" s="2">
        <v>6464</v>
      </c>
      <c r="G6469" s="10">
        <v>5</v>
      </c>
      <c r="H6469" s="10">
        <f t="shared" si="100"/>
        <v>0.13742025398501398</v>
      </c>
    </row>
    <row r="6470" spans="6:8" x14ac:dyDescent="0.3">
      <c r="F6470" s="2">
        <v>6465</v>
      </c>
      <c r="G6470" s="10">
        <v>5</v>
      </c>
      <c r="H6470" s="10">
        <f t="shared" si="100"/>
        <v>0.13742025398501398</v>
      </c>
    </row>
    <row r="6471" spans="6:8" x14ac:dyDescent="0.3">
      <c r="F6471" s="2">
        <v>6466</v>
      </c>
      <c r="G6471" s="10">
        <v>5</v>
      </c>
      <c r="H6471" s="10">
        <f t="shared" ref="H6471:H6534" si="101">COMBIN(G6471+$D$6-1,G6471)*((1-$D$7)^G6471)*($D$7^$D$6)</f>
        <v>0.13742025398501398</v>
      </c>
    </row>
    <row r="6472" spans="6:8" x14ac:dyDescent="0.3">
      <c r="F6472" s="2">
        <v>6467</v>
      </c>
      <c r="G6472" s="10">
        <v>5</v>
      </c>
      <c r="H6472" s="10">
        <f t="shared" si="101"/>
        <v>0.13742025398501398</v>
      </c>
    </row>
    <row r="6473" spans="6:8" x14ac:dyDescent="0.3">
      <c r="F6473" s="2">
        <v>6468</v>
      </c>
      <c r="G6473" s="10">
        <v>5</v>
      </c>
      <c r="H6473" s="10">
        <f t="shared" si="101"/>
        <v>0.13742025398501398</v>
      </c>
    </row>
    <row r="6474" spans="6:8" x14ac:dyDescent="0.3">
      <c r="F6474" s="2">
        <v>6469</v>
      </c>
      <c r="G6474" s="10">
        <v>5</v>
      </c>
      <c r="H6474" s="10">
        <f t="shared" si="101"/>
        <v>0.13742025398501398</v>
      </c>
    </row>
    <row r="6475" spans="6:8" x14ac:dyDescent="0.3">
      <c r="F6475" s="2">
        <v>6470</v>
      </c>
      <c r="G6475" s="10">
        <v>5</v>
      </c>
      <c r="H6475" s="10">
        <f t="shared" si="101"/>
        <v>0.13742025398501398</v>
      </c>
    </row>
    <row r="6476" spans="6:8" x14ac:dyDescent="0.3">
      <c r="F6476" s="2">
        <v>6471</v>
      </c>
      <c r="G6476" s="10">
        <v>5</v>
      </c>
      <c r="H6476" s="10">
        <f t="shared" si="101"/>
        <v>0.13742025398501398</v>
      </c>
    </row>
    <row r="6477" spans="6:8" x14ac:dyDescent="0.3">
      <c r="F6477" s="2">
        <v>6472</v>
      </c>
      <c r="G6477" s="10">
        <v>5</v>
      </c>
      <c r="H6477" s="10">
        <f t="shared" si="101"/>
        <v>0.13742025398501398</v>
      </c>
    </row>
    <row r="6478" spans="6:8" x14ac:dyDescent="0.3">
      <c r="F6478" s="2">
        <v>6473</v>
      </c>
      <c r="G6478" s="10">
        <v>5</v>
      </c>
      <c r="H6478" s="10">
        <f t="shared" si="101"/>
        <v>0.13742025398501398</v>
      </c>
    </row>
    <row r="6479" spans="6:8" x14ac:dyDescent="0.3">
      <c r="F6479" s="2">
        <v>6474</v>
      </c>
      <c r="G6479" s="10">
        <v>5</v>
      </c>
      <c r="H6479" s="10">
        <f t="shared" si="101"/>
        <v>0.13742025398501398</v>
      </c>
    </row>
    <row r="6480" spans="6:8" x14ac:dyDescent="0.3">
      <c r="F6480" s="2">
        <v>6475</v>
      </c>
      <c r="G6480" s="10">
        <v>5</v>
      </c>
      <c r="H6480" s="10">
        <f t="shared" si="101"/>
        <v>0.13742025398501398</v>
      </c>
    </row>
    <row r="6481" spans="6:8" x14ac:dyDescent="0.3">
      <c r="F6481" s="2">
        <v>6476</v>
      </c>
      <c r="G6481" s="10">
        <v>5</v>
      </c>
      <c r="H6481" s="10">
        <f t="shared" si="101"/>
        <v>0.13742025398501398</v>
      </c>
    </row>
    <row r="6482" spans="6:8" x14ac:dyDescent="0.3">
      <c r="F6482" s="2">
        <v>6477</v>
      </c>
      <c r="G6482" s="10">
        <v>5</v>
      </c>
      <c r="H6482" s="10">
        <f t="shared" si="101"/>
        <v>0.13742025398501398</v>
      </c>
    </row>
    <row r="6483" spans="6:8" x14ac:dyDescent="0.3">
      <c r="F6483" s="2">
        <v>6478</v>
      </c>
      <c r="G6483" s="10">
        <v>5</v>
      </c>
      <c r="H6483" s="10">
        <f t="shared" si="101"/>
        <v>0.13742025398501398</v>
      </c>
    </row>
    <row r="6484" spans="6:8" x14ac:dyDescent="0.3">
      <c r="F6484" s="2">
        <v>6479</v>
      </c>
      <c r="G6484" s="10">
        <v>5</v>
      </c>
      <c r="H6484" s="10">
        <f t="shared" si="101"/>
        <v>0.13742025398501398</v>
      </c>
    </row>
    <row r="6485" spans="6:8" x14ac:dyDescent="0.3">
      <c r="F6485" s="2">
        <v>6480</v>
      </c>
      <c r="G6485" s="10">
        <v>5</v>
      </c>
      <c r="H6485" s="10">
        <f t="shared" si="101"/>
        <v>0.13742025398501398</v>
      </c>
    </row>
    <row r="6486" spans="6:8" x14ac:dyDescent="0.3">
      <c r="F6486" s="2">
        <v>6481</v>
      </c>
      <c r="G6486" s="10">
        <v>5</v>
      </c>
      <c r="H6486" s="10">
        <f t="shared" si="101"/>
        <v>0.13742025398501398</v>
      </c>
    </row>
    <row r="6487" spans="6:8" x14ac:dyDescent="0.3">
      <c r="F6487" s="2">
        <v>6482</v>
      </c>
      <c r="G6487" s="10">
        <v>5</v>
      </c>
      <c r="H6487" s="10">
        <f t="shared" si="101"/>
        <v>0.13742025398501398</v>
      </c>
    </row>
    <row r="6488" spans="6:8" x14ac:dyDescent="0.3">
      <c r="F6488" s="2">
        <v>6483</v>
      </c>
      <c r="G6488" s="10">
        <v>5</v>
      </c>
      <c r="H6488" s="10">
        <f t="shared" si="101"/>
        <v>0.13742025398501398</v>
      </c>
    </row>
    <row r="6489" spans="6:8" x14ac:dyDescent="0.3">
      <c r="F6489" s="2">
        <v>6484</v>
      </c>
      <c r="G6489" s="10">
        <v>5</v>
      </c>
      <c r="H6489" s="10">
        <f t="shared" si="101"/>
        <v>0.13742025398501398</v>
      </c>
    </row>
    <row r="6490" spans="6:8" x14ac:dyDescent="0.3">
      <c r="F6490" s="2">
        <v>6485</v>
      </c>
      <c r="G6490" s="10">
        <v>5</v>
      </c>
      <c r="H6490" s="10">
        <f t="shared" si="101"/>
        <v>0.13742025398501398</v>
      </c>
    </row>
    <row r="6491" spans="6:8" x14ac:dyDescent="0.3">
      <c r="F6491" s="2">
        <v>6486</v>
      </c>
      <c r="G6491" s="10">
        <v>5</v>
      </c>
      <c r="H6491" s="10">
        <f t="shared" si="101"/>
        <v>0.13742025398501398</v>
      </c>
    </row>
    <row r="6492" spans="6:8" x14ac:dyDescent="0.3">
      <c r="F6492" s="2">
        <v>6487</v>
      </c>
      <c r="G6492" s="10">
        <v>5</v>
      </c>
      <c r="H6492" s="10">
        <f t="shared" si="101"/>
        <v>0.13742025398501398</v>
      </c>
    </row>
    <row r="6493" spans="6:8" x14ac:dyDescent="0.3">
      <c r="F6493" s="2">
        <v>6488</v>
      </c>
      <c r="G6493" s="10">
        <v>5</v>
      </c>
      <c r="H6493" s="10">
        <f t="shared" si="101"/>
        <v>0.13742025398501398</v>
      </c>
    </row>
    <row r="6494" spans="6:8" x14ac:dyDescent="0.3">
      <c r="F6494" s="2">
        <v>6489</v>
      </c>
      <c r="G6494" s="10">
        <v>5</v>
      </c>
      <c r="H6494" s="10">
        <f t="shared" si="101"/>
        <v>0.13742025398501398</v>
      </c>
    </row>
    <row r="6495" spans="6:8" x14ac:dyDescent="0.3">
      <c r="F6495" s="2">
        <v>6490</v>
      </c>
      <c r="G6495" s="10">
        <v>5</v>
      </c>
      <c r="H6495" s="10">
        <f t="shared" si="101"/>
        <v>0.13742025398501398</v>
      </c>
    </row>
    <row r="6496" spans="6:8" x14ac:dyDescent="0.3">
      <c r="F6496" s="2">
        <v>6491</v>
      </c>
      <c r="G6496" s="10">
        <v>5</v>
      </c>
      <c r="H6496" s="10">
        <f t="shared" si="101"/>
        <v>0.13742025398501398</v>
      </c>
    </row>
    <row r="6497" spans="6:8" x14ac:dyDescent="0.3">
      <c r="F6497" s="2">
        <v>6492</v>
      </c>
      <c r="G6497" s="10">
        <v>5</v>
      </c>
      <c r="H6497" s="10">
        <f t="shared" si="101"/>
        <v>0.13742025398501398</v>
      </c>
    </row>
    <row r="6498" spans="6:8" x14ac:dyDescent="0.3">
      <c r="F6498" s="2">
        <v>6493</v>
      </c>
      <c r="G6498" s="10">
        <v>5</v>
      </c>
      <c r="H6498" s="10">
        <f t="shared" si="101"/>
        <v>0.13742025398501398</v>
      </c>
    </row>
    <row r="6499" spans="6:8" x14ac:dyDescent="0.3">
      <c r="F6499" s="2">
        <v>6494</v>
      </c>
      <c r="G6499" s="10">
        <v>5</v>
      </c>
      <c r="H6499" s="10">
        <f t="shared" si="101"/>
        <v>0.13742025398501398</v>
      </c>
    </row>
    <row r="6500" spans="6:8" x14ac:dyDescent="0.3">
      <c r="F6500" s="2">
        <v>6495</v>
      </c>
      <c r="G6500" s="10">
        <v>5</v>
      </c>
      <c r="H6500" s="10">
        <f t="shared" si="101"/>
        <v>0.13742025398501398</v>
      </c>
    </row>
    <row r="6501" spans="6:8" x14ac:dyDescent="0.3">
      <c r="F6501" s="2">
        <v>6496</v>
      </c>
      <c r="G6501" s="10">
        <v>5</v>
      </c>
      <c r="H6501" s="10">
        <f t="shared" si="101"/>
        <v>0.13742025398501398</v>
      </c>
    </row>
    <row r="6502" spans="6:8" x14ac:dyDescent="0.3">
      <c r="F6502" s="2">
        <v>6497</v>
      </c>
      <c r="G6502" s="10">
        <v>5</v>
      </c>
      <c r="H6502" s="10">
        <f t="shared" si="101"/>
        <v>0.13742025398501398</v>
      </c>
    </row>
    <row r="6503" spans="6:8" x14ac:dyDescent="0.3">
      <c r="F6503" s="2">
        <v>6498</v>
      </c>
      <c r="G6503" s="10">
        <v>5</v>
      </c>
      <c r="H6503" s="10">
        <f t="shared" si="101"/>
        <v>0.13742025398501398</v>
      </c>
    </row>
    <row r="6504" spans="6:8" x14ac:dyDescent="0.3">
      <c r="F6504" s="2">
        <v>6499</v>
      </c>
      <c r="G6504" s="10">
        <v>5</v>
      </c>
      <c r="H6504" s="10">
        <f t="shared" si="101"/>
        <v>0.13742025398501398</v>
      </c>
    </row>
    <row r="6505" spans="6:8" x14ac:dyDescent="0.3">
      <c r="F6505" s="2">
        <v>6500</v>
      </c>
      <c r="G6505" s="10">
        <v>5</v>
      </c>
      <c r="H6505" s="10">
        <f t="shared" si="101"/>
        <v>0.13742025398501398</v>
      </c>
    </row>
    <row r="6506" spans="6:8" x14ac:dyDescent="0.3">
      <c r="F6506" s="2">
        <v>6501</v>
      </c>
      <c r="G6506" s="10">
        <v>5</v>
      </c>
      <c r="H6506" s="10">
        <f t="shared" si="101"/>
        <v>0.13742025398501398</v>
      </c>
    </row>
    <row r="6507" spans="6:8" x14ac:dyDescent="0.3">
      <c r="F6507" s="2">
        <v>6502</v>
      </c>
      <c r="G6507" s="10">
        <v>5</v>
      </c>
      <c r="H6507" s="10">
        <f t="shared" si="101"/>
        <v>0.13742025398501398</v>
      </c>
    </row>
    <row r="6508" spans="6:8" x14ac:dyDescent="0.3">
      <c r="F6508" s="2">
        <v>6503</v>
      </c>
      <c r="G6508" s="10">
        <v>5</v>
      </c>
      <c r="H6508" s="10">
        <f t="shared" si="101"/>
        <v>0.13742025398501398</v>
      </c>
    </row>
    <row r="6509" spans="6:8" x14ac:dyDescent="0.3">
      <c r="F6509" s="2">
        <v>6504</v>
      </c>
      <c r="G6509" s="10">
        <v>5</v>
      </c>
      <c r="H6509" s="10">
        <f t="shared" si="101"/>
        <v>0.13742025398501398</v>
      </c>
    </row>
    <row r="6510" spans="6:8" x14ac:dyDescent="0.3">
      <c r="F6510" s="2">
        <v>6505</v>
      </c>
      <c r="G6510" s="10">
        <v>5</v>
      </c>
      <c r="H6510" s="10">
        <f t="shared" si="101"/>
        <v>0.13742025398501398</v>
      </c>
    </row>
    <row r="6511" spans="6:8" x14ac:dyDescent="0.3">
      <c r="F6511" s="2">
        <v>6506</v>
      </c>
      <c r="G6511" s="10">
        <v>5</v>
      </c>
      <c r="H6511" s="10">
        <f t="shared" si="101"/>
        <v>0.13742025398501398</v>
      </c>
    </row>
    <row r="6512" spans="6:8" x14ac:dyDescent="0.3">
      <c r="F6512" s="2">
        <v>6507</v>
      </c>
      <c r="G6512" s="10">
        <v>5</v>
      </c>
      <c r="H6512" s="10">
        <f t="shared" si="101"/>
        <v>0.13742025398501398</v>
      </c>
    </row>
    <row r="6513" spans="6:8" x14ac:dyDescent="0.3">
      <c r="F6513" s="2">
        <v>6508</v>
      </c>
      <c r="G6513" s="10">
        <v>5</v>
      </c>
      <c r="H6513" s="10">
        <f t="shared" si="101"/>
        <v>0.13742025398501398</v>
      </c>
    </row>
    <row r="6514" spans="6:8" x14ac:dyDescent="0.3">
      <c r="F6514" s="2">
        <v>6509</v>
      </c>
      <c r="G6514" s="10">
        <v>5</v>
      </c>
      <c r="H6514" s="10">
        <f t="shared" si="101"/>
        <v>0.13742025398501398</v>
      </c>
    </row>
    <row r="6515" spans="6:8" x14ac:dyDescent="0.3">
      <c r="F6515" s="2">
        <v>6510</v>
      </c>
      <c r="G6515" s="10">
        <v>5</v>
      </c>
      <c r="H6515" s="10">
        <f t="shared" si="101"/>
        <v>0.13742025398501398</v>
      </c>
    </row>
    <row r="6516" spans="6:8" x14ac:dyDescent="0.3">
      <c r="F6516" s="2">
        <v>6511</v>
      </c>
      <c r="G6516" s="10">
        <v>5</v>
      </c>
      <c r="H6516" s="10">
        <f t="shared" si="101"/>
        <v>0.13742025398501398</v>
      </c>
    </row>
    <row r="6517" spans="6:8" x14ac:dyDescent="0.3">
      <c r="F6517" s="2">
        <v>6512</v>
      </c>
      <c r="G6517" s="10">
        <v>5</v>
      </c>
      <c r="H6517" s="10">
        <f t="shared" si="101"/>
        <v>0.13742025398501398</v>
      </c>
    </row>
    <row r="6518" spans="6:8" x14ac:dyDescent="0.3">
      <c r="F6518" s="2">
        <v>6513</v>
      </c>
      <c r="G6518" s="10">
        <v>5</v>
      </c>
      <c r="H6518" s="10">
        <f t="shared" si="101"/>
        <v>0.13742025398501398</v>
      </c>
    </row>
    <row r="6519" spans="6:8" x14ac:dyDescent="0.3">
      <c r="F6519" s="2">
        <v>6514</v>
      </c>
      <c r="G6519" s="10">
        <v>5</v>
      </c>
      <c r="H6519" s="10">
        <f t="shared" si="101"/>
        <v>0.13742025398501398</v>
      </c>
    </row>
    <row r="6520" spans="6:8" x14ac:dyDescent="0.3">
      <c r="F6520" s="2">
        <v>6515</v>
      </c>
      <c r="G6520" s="10">
        <v>5</v>
      </c>
      <c r="H6520" s="10">
        <f t="shared" si="101"/>
        <v>0.13742025398501398</v>
      </c>
    </row>
    <row r="6521" spans="6:8" x14ac:dyDescent="0.3">
      <c r="F6521" s="2">
        <v>6516</v>
      </c>
      <c r="G6521" s="10">
        <v>5</v>
      </c>
      <c r="H6521" s="10">
        <f t="shared" si="101"/>
        <v>0.13742025398501398</v>
      </c>
    </row>
    <row r="6522" spans="6:8" x14ac:dyDescent="0.3">
      <c r="F6522" s="2">
        <v>6517</v>
      </c>
      <c r="G6522" s="10">
        <v>5</v>
      </c>
      <c r="H6522" s="10">
        <f t="shared" si="101"/>
        <v>0.13742025398501398</v>
      </c>
    </row>
    <row r="6523" spans="6:8" x14ac:dyDescent="0.3">
      <c r="F6523" s="2">
        <v>6518</v>
      </c>
      <c r="G6523" s="10">
        <v>5</v>
      </c>
      <c r="H6523" s="10">
        <f t="shared" si="101"/>
        <v>0.13742025398501398</v>
      </c>
    </row>
    <row r="6524" spans="6:8" x14ac:dyDescent="0.3">
      <c r="F6524" s="2">
        <v>6519</v>
      </c>
      <c r="G6524" s="10">
        <v>5</v>
      </c>
      <c r="H6524" s="10">
        <f t="shared" si="101"/>
        <v>0.13742025398501398</v>
      </c>
    </row>
    <row r="6525" spans="6:8" x14ac:dyDescent="0.3">
      <c r="F6525" s="2">
        <v>6520</v>
      </c>
      <c r="G6525" s="10">
        <v>5</v>
      </c>
      <c r="H6525" s="10">
        <f t="shared" si="101"/>
        <v>0.13742025398501398</v>
      </c>
    </row>
    <row r="6526" spans="6:8" x14ac:dyDescent="0.3">
      <c r="F6526" s="2">
        <v>6521</v>
      </c>
      <c r="G6526" s="10">
        <v>5</v>
      </c>
      <c r="H6526" s="10">
        <f t="shared" si="101"/>
        <v>0.13742025398501398</v>
      </c>
    </row>
    <row r="6527" spans="6:8" x14ac:dyDescent="0.3">
      <c r="F6527" s="2">
        <v>6522</v>
      </c>
      <c r="G6527" s="10">
        <v>5</v>
      </c>
      <c r="H6527" s="10">
        <f t="shared" si="101"/>
        <v>0.13742025398501398</v>
      </c>
    </row>
    <row r="6528" spans="6:8" x14ac:dyDescent="0.3">
      <c r="F6528" s="2">
        <v>6523</v>
      </c>
      <c r="G6528" s="10">
        <v>5</v>
      </c>
      <c r="H6528" s="10">
        <f t="shared" si="101"/>
        <v>0.13742025398501398</v>
      </c>
    </row>
    <row r="6529" spans="6:8" x14ac:dyDescent="0.3">
      <c r="F6529" s="2">
        <v>6524</v>
      </c>
      <c r="G6529" s="10">
        <v>5</v>
      </c>
      <c r="H6529" s="10">
        <f t="shared" si="101"/>
        <v>0.13742025398501398</v>
      </c>
    </row>
    <row r="6530" spans="6:8" x14ac:dyDescent="0.3">
      <c r="F6530" s="2">
        <v>6525</v>
      </c>
      <c r="G6530" s="10">
        <v>5</v>
      </c>
      <c r="H6530" s="10">
        <f t="shared" si="101"/>
        <v>0.13742025398501398</v>
      </c>
    </row>
    <row r="6531" spans="6:8" x14ac:dyDescent="0.3">
      <c r="F6531" s="2">
        <v>6526</v>
      </c>
      <c r="G6531" s="10">
        <v>5</v>
      </c>
      <c r="H6531" s="10">
        <f t="shared" si="101"/>
        <v>0.13742025398501398</v>
      </c>
    </row>
    <row r="6532" spans="6:8" x14ac:dyDescent="0.3">
      <c r="F6532" s="2">
        <v>6527</v>
      </c>
      <c r="G6532" s="10">
        <v>5</v>
      </c>
      <c r="H6532" s="10">
        <f t="shared" si="101"/>
        <v>0.13742025398501398</v>
      </c>
    </row>
    <row r="6533" spans="6:8" x14ac:dyDescent="0.3">
      <c r="F6533" s="2">
        <v>6528</v>
      </c>
      <c r="G6533" s="10">
        <v>5</v>
      </c>
      <c r="H6533" s="10">
        <f t="shared" si="101"/>
        <v>0.13742025398501398</v>
      </c>
    </row>
    <row r="6534" spans="6:8" x14ac:dyDescent="0.3">
      <c r="F6534" s="2">
        <v>6529</v>
      </c>
      <c r="G6534" s="10">
        <v>5</v>
      </c>
      <c r="H6534" s="10">
        <f t="shared" si="101"/>
        <v>0.13742025398501398</v>
      </c>
    </row>
    <row r="6535" spans="6:8" x14ac:dyDescent="0.3">
      <c r="F6535" s="2">
        <v>6530</v>
      </c>
      <c r="G6535" s="10">
        <v>5</v>
      </c>
      <c r="H6535" s="10">
        <f t="shared" ref="H6535:H6598" si="102">COMBIN(G6535+$D$6-1,G6535)*((1-$D$7)^G6535)*($D$7^$D$6)</f>
        <v>0.13742025398501398</v>
      </c>
    </row>
    <row r="6536" spans="6:8" x14ac:dyDescent="0.3">
      <c r="F6536" s="2">
        <v>6531</v>
      </c>
      <c r="G6536" s="10">
        <v>5</v>
      </c>
      <c r="H6536" s="10">
        <f t="shared" si="102"/>
        <v>0.13742025398501398</v>
      </c>
    </row>
    <row r="6537" spans="6:8" x14ac:dyDescent="0.3">
      <c r="F6537" s="2">
        <v>6532</v>
      </c>
      <c r="G6537" s="10">
        <v>5</v>
      </c>
      <c r="H6537" s="10">
        <f t="shared" si="102"/>
        <v>0.13742025398501398</v>
      </c>
    </row>
    <row r="6538" spans="6:8" x14ac:dyDescent="0.3">
      <c r="F6538" s="2">
        <v>6533</v>
      </c>
      <c r="G6538" s="10">
        <v>5</v>
      </c>
      <c r="H6538" s="10">
        <f t="shared" si="102"/>
        <v>0.13742025398501398</v>
      </c>
    </row>
    <row r="6539" spans="6:8" x14ac:dyDescent="0.3">
      <c r="F6539" s="2">
        <v>6534</v>
      </c>
      <c r="G6539" s="10">
        <v>5</v>
      </c>
      <c r="H6539" s="10">
        <f t="shared" si="102"/>
        <v>0.13742025398501398</v>
      </c>
    </row>
    <row r="6540" spans="6:8" x14ac:dyDescent="0.3">
      <c r="F6540" s="2">
        <v>6535</v>
      </c>
      <c r="G6540" s="10">
        <v>5</v>
      </c>
      <c r="H6540" s="10">
        <f t="shared" si="102"/>
        <v>0.13742025398501398</v>
      </c>
    </row>
    <row r="6541" spans="6:8" x14ac:dyDescent="0.3">
      <c r="F6541" s="2">
        <v>6536</v>
      </c>
      <c r="G6541" s="10">
        <v>5</v>
      </c>
      <c r="H6541" s="10">
        <f t="shared" si="102"/>
        <v>0.13742025398501398</v>
      </c>
    </row>
    <row r="6542" spans="6:8" x14ac:dyDescent="0.3">
      <c r="F6542" s="2">
        <v>6537</v>
      </c>
      <c r="G6542" s="10">
        <v>5</v>
      </c>
      <c r="H6542" s="10">
        <f t="shared" si="102"/>
        <v>0.13742025398501398</v>
      </c>
    </row>
    <row r="6543" spans="6:8" x14ac:dyDescent="0.3">
      <c r="F6543" s="2">
        <v>6538</v>
      </c>
      <c r="G6543" s="10">
        <v>5</v>
      </c>
      <c r="H6543" s="10">
        <f t="shared" si="102"/>
        <v>0.13742025398501398</v>
      </c>
    </row>
    <row r="6544" spans="6:8" x14ac:dyDescent="0.3">
      <c r="F6544" s="2">
        <v>6539</v>
      </c>
      <c r="G6544" s="10">
        <v>5</v>
      </c>
      <c r="H6544" s="10">
        <f t="shared" si="102"/>
        <v>0.13742025398501398</v>
      </c>
    </row>
    <row r="6545" spans="6:8" x14ac:dyDescent="0.3">
      <c r="F6545" s="2">
        <v>6540</v>
      </c>
      <c r="G6545" s="10">
        <v>5</v>
      </c>
      <c r="H6545" s="10">
        <f t="shared" si="102"/>
        <v>0.13742025398501398</v>
      </c>
    </row>
    <row r="6546" spans="6:8" x14ac:dyDescent="0.3">
      <c r="F6546" s="2">
        <v>6541</v>
      </c>
      <c r="G6546" s="10">
        <v>5</v>
      </c>
      <c r="H6546" s="10">
        <f t="shared" si="102"/>
        <v>0.13742025398501398</v>
      </c>
    </row>
    <row r="6547" spans="6:8" x14ac:dyDescent="0.3">
      <c r="F6547" s="2">
        <v>6542</v>
      </c>
      <c r="G6547" s="10">
        <v>5</v>
      </c>
      <c r="H6547" s="10">
        <f t="shared" si="102"/>
        <v>0.13742025398501398</v>
      </c>
    </row>
    <row r="6548" spans="6:8" x14ac:dyDescent="0.3">
      <c r="F6548" s="2">
        <v>6543</v>
      </c>
      <c r="G6548" s="10">
        <v>5</v>
      </c>
      <c r="H6548" s="10">
        <f t="shared" si="102"/>
        <v>0.13742025398501398</v>
      </c>
    </row>
    <row r="6549" spans="6:8" x14ac:dyDescent="0.3">
      <c r="F6549" s="2">
        <v>6544</v>
      </c>
      <c r="G6549" s="10">
        <v>5</v>
      </c>
      <c r="H6549" s="10">
        <f t="shared" si="102"/>
        <v>0.13742025398501398</v>
      </c>
    </row>
    <row r="6550" spans="6:8" x14ac:dyDescent="0.3">
      <c r="F6550" s="2">
        <v>6545</v>
      </c>
      <c r="G6550" s="10">
        <v>5</v>
      </c>
      <c r="H6550" s="10">
        <f t="shared" si="102"/>
        <v>0.13742025398501398</v>
      </c>
    </row>
    <row r="6551" spans="6:8" x14ac:dyDescent="0.3">
      <c r="F6551" s="2">
        <v>6546</v>
      </c>
      <c r="G6551" s="10">
        <v>5</v>
      </c>
      <c r="H6551" s="10">
        <f t="shared" si="102"/>
        <v>0.13742025398501398</v>
      </c>
    </row>
    <row r="6552" spans="6:8" x14ac:dyDescent="0.3">
      <c r="F6552" s="2">
        <v>6547</v>
      </c>
      <c r="G6552" s="10">
        <v>5</v>
      </c>
      <c r="H6552" s="10">
        <f t="shared" si="102"/>
        <v>0.13742025398501398</v>
      </c>
    </row>
    <row r="6553" spans="6:8" x14ac:dyDescent="0.3">
      <c r="F6553" s="2">
        <v>6548</v>
      </c>
      <c r="G6553" s="10">
        <v>5</v>
      </c>
      <c r="H6553" s="10">
        <f t="shared" si="102"/>
        <v>0.13742025398501398</v>
      </c>
    </row>
    <row r="6554" spans="6:8" x14ac:dyDescent="0.3">
      <c r="F6554" s="2">
        <v>6549</v>
      </c>
      <c r="G6554" s="10">
        <v>5</v>
      </c>
      <c r="H6554" s="10">
        <f t="shared" si="102"/>
        <v>0.13742025398501398</v>
      </c>
    </row>
    <row r="6555" spans="6:8" x14ac:dyDescent="0.3">
      <c r="F6555" s="2">
        <v>6550</v>
      </c>
      <c r="G6555" s="10">
        <v>5</v>
      </c>
      <c r="H6555" s="10">
        <f t="shared" si="102"/>
        <v>0.13742025398501398</v>
      </c>
    </row>
    <row r="6556" spans="6:8" x14ac:dyDescent="0.3">
      <c r="F6556" s="2">
        <v>6551</v>
      </c>
      <c r="G6556" s="10">
        <v>5</v>
      </c>
      <c r="H6556" s="10">
        <f t="shared" si="102"/>
        <v>0.13742025398501398</v>
      </c>
    </row>
    <row r="6557" spans="6:8" x14ac:dyDescent="0.3">
      <c r="F6557" s="2">
        <v>6552</v>
      </c>
      <c r="G6557" s="10">
        <v>5</v>
      </c>
      <c r="H6557" s="10">
        <f t="shared" si="102"/>
        <v>0.13742025398501398</v>
      </c>
    </row>
    <row r="6558" spans="6:8" x14ac:dyDescent="0.3">
      <c r="F6558" s="2">
        <v>6553</v>
      </c>
      <c r="G6558" s="10">
        <v>5</v>
      </c>
      <c r="H6558" s="10">
        <f t="shared" si="102"/>
        <v>0.13742025398501398</v>
      </c>
    </row>
    <row r="6559" spans="6:8" x14ac:dyDescent="0.3">
      <c r="F6559" s="2">
        <v>6554</v>
      </c>
      <c r="G6559" s="10">
        <v>5</v>
      </c>
      <c r="H6559" s="10">
        <f t="shared" si="102"/>
        <v>0.13742025398501398</v>
      </c>
    </row>
    <row r="6560" spans="6:8" x14ac:dyDescent="0.3">
      <c r="F6560" s="2">
        <v>6555</v>
      </c>
      <c r="G6560" s="10">
        <v>5</v>
      </c>
      <c r="H6560" s="10">
        <f t="shared" si="102"/>
        <v>0.13742025398501398</v>
      </c>
    </row>
    <row r="6561" spans="6:8" x14ac:dyDescent="0.3">
      <c r="F6561" s="2">
        <v>6556</v>
      </c>
      <c r="G6561" s="10">
        <v>5</v>
      </c>
      <c r="H6561" s="10">
        <f t="shared" si="102"/>
        <v>0.13742025398501398</v>
      </c>
    </row>
    <row r="6562" spans="6:8" x14ac:dyDescent="0.3">
      <c r="F6562" s="2">
        <v>6557</v>
      </c>
      <c r="G6562" s="10">
        <v>5</v>
      </c>
      <c r="H6562" s="10">
        <f t="shared" si="102"/>
        <v>0.13742025398501398</v>
      </c>
    </row>
    <row r="6563" spans="6:8" x14ac:dyDescent="0.3">
      <c r="F6563" s="2">
        <v>6558</v>
      </c>
      <c r="G6563" s="10">
        <v>5</v>
      </c>
      <c r="H6563" s="10">
        <f t="shared" si="102"/>
        <v>0.13742025398501398</v>
      </c>
    </row>
    <row r="6564" spans="6:8" x14ac:dyDescent="0.3">
      <c r="F6564" s="2">
        <v>6559</v>
      </c>
      <c r="G6564" s="10">
        <v>5</v>
      </c>
      <c r="H6564" s="10">
        <f t="shared" si="102"/>
        <v>0.13742025398501398</v>
      </c>
    </row>
    <row r="6565" spans="6:8" x14ac:dyDescent="0.3">
      <c r="F6565" s="2">
        <v>6560</v>
      </c>
      <c r="G6565" s="10">
        <v>5</v>
      </c>
      <c r="H6565" s="10">
        <f t="shared" si="102"/>
        <v>0.13742025398501398</v>
      </c>
    </row>
    <row r="6566" spans="6:8" x14ac:dyDescent="0.3">
      <c r="F6566" s="2">
        <v>6561</v>
      </c>
      <c r="G6566" s="10">
        <v>5</v>
      </c>
      <c r="H6566" s="10">
        <f t="shared" si="102"/>
        <v>0.13742025398501398</v>
      </c>
    </row>
    <row r="6567" spans="6:8" x14ac:dyDescent="0.3">
      <c r="F6567" s="2">
        <v>6562</v>
      </c>
      <c r="G6567" s="10">
        <v>5</v>
      </c>
      <c r="H6567" s="10">
        <f t="shared" si="102"/>
        <v>0.13742025398501398</v>
      </c>
    </row>
    <row r="6568" spans="6:8" x14ac:dyDescent="0.3">
      <c r="F6568" s="2">
        <v>6563</v>
      </c>
      <c r="G6568" s="10">
        <v>5</v>
      </c>
      <c r="H6568" s="10">
        <f t="shared" si="102"/>
        <v>0.13742025398501398</v>
      </c>
    </row>
    <row r="6569" spans="6:8" x14ac:dyDescent="0.3">
      <c r="F6569" s="2">
        <v>6564</v>
      </c>
      <c r="G6569" s="10">
        <v>5</v>
      </c>
      <c r="H6569" s="10">
        <f t="shared" si="102"/>
        <v>0.13742025398501398</v>
      </c>
    </row>
    <row r="6570" spans="6:8" x14ac:dyDescent="0.3">
      <c r="F6570" s="2">
        <v>6565</v>
      </c>
      <c r="G6570" s="10">
        <v>5</v>
      </c>
      <c r="H6570" s="10">
        <f t="shared" si="102"/>
        <v>0.13742025398501398</v>
      </c>
    </row>
    <row r="6571" spans="6:8" x14ac:dyDescent="0.3">
      <c r="F6571" s="2">
        <v>6566</v>
      </c>
      <c r="G6571" s="10">
        <v>5</v>
      </c>
      <c r="H6571" s="10">
        <f t="shared" si="102"/>
        <v>0.13742025398501398</v>
      </c>
    </row>
    <row r="6572" spans="6:8" x14ac:dyDescent="0.3">
      <c r="F6572" s="2">
        <v>6567</v>
      </c>
      <c r="G6572" s="10">
        <v>5</v>
      </c>
      <c r="H6572" s="10">
        <f t="shared" si="102"/>
        <v>0.13742025398501398</v>
      </c>
    </row>
    <row r="6573" spans="6:8" x14ac:dyDescent="0.3">
      <c r="F6573" s="2">
        <v>6568</v>
      </c>
      <c r="G6573" s="10">
        <v>5</v>
      </c>
      <c r="H6573" s="10">
        <f t="shared" si="102"/>
        <v>0.13742025398501398</v>
      </c>
    </row>
    <row r="6574" spans="6:8" x14ac:dyDescent="0.3">
      <c r="F6574" s="2">
        <v>6569</v>
      </c>
      <c r="G6574" s="10">
        <v>5</v>
      </c>
      <c r="H6574" s="10">
        <f t="shared" si="102"/>
        <v>0.13742025398501398</v>
      </c>
    </row>
    <row r="6575" spans="6:8" x14ac:dyDescent="0.3">
      <c r="F6575" s="2">
        <v>6570</v>
      </c>
      <c r="G6575" s="10">
        <v>5</v>
      </c>
      <c r="H6575" s="10">
        <f t="shared" si="102"/>
        <v>0.13742025398501398</v>
      </c>
    </row>
    <row r="6576" spans="6:8" x14ac:dyDescent="0.3">
      <c r="F6576" s="2">
        <v>6571</v>
      </c>
      <c r="G6576" s="10">
        <v>5</v>
      </c>
      <c r="H6576" s="10">
        <f t="shared" si="102"/>
        <v>0.13742025398501398</v>
      </c>
    </row>
    <row r="6577" spans="6:8" x14ac:dyDescent="0.3">
      <c r="F6577" s="2">
        <v>6572</v>
      </c>
      <c r="G6577" s="10">
        <v>5</v>
      </c>
      <c r="H6577" s="10">
        <f t="shared" si="102"/>
        <v>0.13742025398501398</v>
      </c>
    </row>
    <row r="6578" spans="6:8" x14ac:dyDescent="0.3">
      <c r="F6578" s="2">
        <v>6573</v>
      </c>
      <c r="G6578" s="10">
        <v>5</v>
      </c>
      <c r="H6578" s="10">
        <f t="shared" si="102"/>
        <v>0.13742025398501398</v>
      </c>
    </row>
    <row r="6579" spans="6:8" x14ac:dyDescent="0.3">
      <c r="F6579" s="2">
        <v>6574</v>
      </c>
      <c r="G6579" s="10">
        <v>5</v>
      </c>
      <c r="H6579" s="10">
        <f t="shared" si="102"/>
        <v>0.13742025398501398</v>
      </c>
    </row>
    <row r="6580" spans="6:8" x14ac:dyDescent="0.3">
      <c r="F6580" s="2">
        <v>6575</v>
      </c>
      <c r="G6580" s="10">
        <v>5</v>
      </c>
      <c r="H6580" s="10">
        <f t="shared" si="102"/>
        <v>0.13742025398501398</v>
      </c>
    </row>
    <row r="6581" spans="6:8" x14ac:dyDescent="0.3">
      <c r="F6581" s="2">
        <v>6576</v>
      </c>
      <c r="G6581" s="10">
        <v>5</v>
      </c>
      <c r="H6581" s="10">
        <f t="shared" si="102"/>
        <v>0.13742025398501398</v>
      </c>
    </row>
    <row r="6582" spans="6:8" x14ac:dyDescent="0.3">
      <c r="F6582" s="2">
        <v>6577</v>
      </c>
      <c r="G6582" s="10">
        <v>5</v>
      </c>
      <c r="H6582" s="10">
        <f t="shared" si="102"/>
        <v>0.13742025398501398</v>
      </c>
    </row>
    <row r="6583" spans="6:8" x14ac:dyDescent="0.3">
      <c r="F6583" s="2">
        <v>6578</v>
      </c>
      <c r="G6583" s="10">
        <v>5</v>
      </c>
      <c r="H6583" s="10">
        <f t="shared" si="102"/>
        <v>0.13742025398501398</v>
      </c>
    </row>
    <row r="6584" spans="6:8" x14ac:dyDescent="0.3">
      <c r="F6584" s="2">
        <v>6579</v>
      </c>
      <c r="G6584" s="10">
        <v>5</v>
      </c>
      <c r="H6584" s="10">
        <f t="shared" si="102"/>
        <v>0.13742025398501398</v>
      </c>
    </row>
    <row r="6585" spans="6:8" x14ac:dyDescent="0.3">
      <c r="F6585" s="2">
        <v>6580</v>
      </c>
      <c r="G6585" s="10">
        <v>5</v>
      </c>
      <c r="H6585" s="10">
        <f t="shared" si="102"/>
        <v>0.13742025398501398</v>
      </c>
    </row>
    <row r="6586" spans="6:8" x14ac:dyDescent="0.3">
      <c r="F6586" s="2">
        <v>6581</v>
      </c>
      <c r="G6586" s="10">
        <v>5</v>
      </c>
      <c r="H6586" s="10">
        <f t="shared" si="102"/>
        <v>0.13742025398501398</v>
      </c>
    </row>
    <row r="6587" spans="6:8" x14ac:dyDescent="0.3">
      <c r="F6587" s="2">
        <v>6582</v>
      </c>
      <c r="G6587" s="10">
        <v>5</v>
      </c>
      <c r="H6587" s="10">
        <f t="shared" si="102"/>
        <v>0.13742025398501398</v>
      </c>
    </row>
    <row r="6588" spans="6:8" x14ac:dyDescent="0.3">
      <c r="F6588" s="2">
        <v>6583</v>
      </c>
      <c r="G6588" s="10">
        <v>5</v>
      </c>
      <c r="H6588" s="10">
        <f t="shared" si="102"/>
        <v>0.13742025398501398</v>
      </c>
    </row>
    <row r="6589" spans="6:8" x14ac:dyDescent="0.3">
      <c r="F6589" s="2">
        <v>6584</v>
      </c>
      <c r="G6589" s="10">
        <v>5</v>
      </c>
      <c r="H6589" s="10">
        <f t="shared" si="102"/>
        <v>0.13742025398501398</v>
      </c>
    </row>
    <row r="6590" spans="6:8" x14ac:dyDescent="0.3">
      <c r="F6590" s="2">
        <v>6585</v>
      </c>
      <c r="G6590" s="10">
        <v>5</v>
      </c>
      <c r="H6590" s="10">
        <f t="shared" si="102"/>
        <v>0.13742025398501398</v>
      </c>
    </row>
    <row r="6591" spans="6:8" x14ac:dyDescent="0.3">
      <c r="F6591" s="2">
        <v>6586</v>
      </c>
      <c r="G6591" s="10">
        <v>5</v>
      </c>
      <c r="H6591" s="10">
        <f t="shared" si="102"/>
        <v>0.13742025398501398</v>
      </c>
    </row>
    <row r="6592" spans="6:8" x14ac:dyDescent="0.3">
      <c r="F6592" s="2">
        <v>6587</v>
      </c>
      <c r="G6592" s="10">
        <v>5</v>
      </c>
      <c r="H6592" s="10">
        <f t="shared" si="102"/>
        <v>0.13742025398501398</v>
      </c>
    </row>
    <row r="6593" spans="6:8" x14ac:dyDescent="0.3">
      <c r="F6593" s="2">
        <v>6588</v>
      </c>
      <c r="G6593" s="10">
        <v>5</v>
      </c>
      <c r="H6593" s="10">
        <f t="shared" si="102"/>
        <v>0.13742025398501398</v>
      </c>
    </row>
    <row r="6594" spans="6:8" x14ac:dyDescent="0.3">
      <c r="F6594" s="2">
        <v>6589</v>
      </c>
      <c r="G6594" s="10">
        <v>5</v>
      </c>
      <c r="H6594" s="10">
        <f t="shared" si="102"/>
        <v>0.13742025398501398</v>
      </c>
    </row>
    <row r="6595" spans="6:8" x14ac:dyDescent="0.3">
      <c r="F6595" s="2">
        <v>6590</v>
      </c>
      <c r="G6595" s="10">
        <v>5</v>
      </c>
      <c r="H6595" s="10">
        <f t="shared" si="102"/>
        <v>0.13742025398501398</v>
      </c>
    </row>
    <row r="6596" spans="6:8" x14ac:dyDescent="0.3">
      <c r="F6596" s="2">
        <v>6591</v>
      </c>
      <c r="G6596" s="10">
        <v>5</v>
      </c>
      <c r="H6596" s="10">
        <f t="shared" si="102"/>
        <v>0.13742025398501398</v>
      </c>
    </row>
    <row r="6597" spans="6:8" x14ac:dyDescent="0.3">
      <c r="F6597" s="2">
        <v>6592</v>
      </c>
      <c r="G6597" s="10">
        <v>5</v>
      </c>
      <c r="H6597" s="10">
        <f t="shared" si="102"/>
        <v>0.13742025398501398</v>
      </c>
    </row>
    <row r="6598" spans="6:8" x14ac:dyDescent="0.3">
      <c r="F6598" s="2">
        <v>6593</v>
      </c>
      <c r="G6598" s="10">
        <v>5</v>
      </c>
      <c r="H6598" s="10">
        <f t="shared" si="102"/>
        <v>0.13742025398501398</v>
      </c>
    </row>
    <row r="6599" spans="6:8" x14ac:dyDescent="0.3">
      <c r="F6599" s="2">
        <v>6594</v>
      </c>
      <c r="G6599" s="10">
        <v>5</v>
      </c>
      <c r="H6599" s="10">
        <f t="shared" ref="H6599:H6662" si="103">COMBIN(G6599+$D$6-1,G6599)*((1-$D$7)^G6599)*($D$7^$D$6)</f>
        <v>0.13742025398501398</v>
      </c>
    </row>
    <row r="6600" spans="6:8" x14ac:dyDescent="0.3">
      <c r="F6600" s="2">
        <v>6595</v>
      </c>
      <c r="G6600" s="10">
        <v>5</v>
      </c>
      <c r="H6600" s="10">
        <f t="shared" si="103"/>
        <v>0.13742025398501398</v>
      </c>
    </row>
    <row r="6601" spans="6:8" x14ac:dyDescent="0.3">
      <c r="F6601" s="2">
        <v>6596</v>
      </c>
      <c r="G6601" s="10">
        <v>5</v>
      </c>
      <c r="H6601" s="10">
        <f t="shared" si="103"/>
        <v>0.13742025398501398</v>
      </c>
    </row>
    <row r="6602" spans="6:8" x14ac:dyDescent="0.3">
      <c r="F6602" s="2">
        <v>6597</v>
      </c>
      <c r="G6602" s="10">
        <v>5</v>
      </c>
      <c r="H6602" s="10">
        <f t="shared" si="103"/>
        <v>0.13742025398501398</v>
      </c>
    </row>
    <row r="6603" spans="6:8" x14ac:dyDescent="0.3">
      <c r="F6603" s="2">
        <v>6598</v>
      </c>
      <c r="G6603" s="10">
        <v>5</v>
      </c>
      <c r="H6603" s="10">
        <f t="shared" si="103"/>
        <v>0.13742025398501398</v>
      </c>
    </row>
    <row r="6604" spans="6:8" x14ac:dyDescent="0.3">
      <c r="F6604" s="2">
        <v>6599</v>
      </c>
      <c r="G6604" s="10">
        <v>5</v>
      </c>
      <c r="H6604" s="10">
        <f t="shared" si="103"/>
        <v>0.13742025398501398</v>
      </c>
    </row>
    <row r="6605" spans="6:8" x14ac:dyDescent="0.3">
      <c r="F6605" s="2">
        <v>6600</v>
      </c>
      <c r="G6605" s="10">
        <v>5</v>
      </c>
      <c r="H6605" s="10">
        <f t="shared" si="103"/>
        <v>0.13742025398501398</v>
      </c>
    </row>
    <row r="6606" spans="6:8" x14ac:dyDescent="0.3">
      <c r="F6606" s="2">
        <v>6601</v>
      </c>
      <c r="G6606" s="10">
        <v>5</v>
      </c>
      <c r="H6606" s="10">
        <f t="shared" si="103"/>
        <v>0.13742025398501398</v>
      </c>
    </row>
    <row r="6607" spans="6:8" x14ac:dyDescent="0.3">
      <c r="F6607" s="2">
        <v>6602</v>
      </c>
      <c r="G6607" s="10">
        <v>5</v>
      </c>
      <c r="H6607" s="10">
        <f t="shared" si="103"/>
        <v>0.13742025398501398</v>
      </c>
    </row>
    <row r="6608" spans="6:8" x14ac:dyDescent="0.3">
      <c r="F6608" s="2">
        <v>6603</v>
      </c>
      <c r="G6608" s="10">
        <v>5</v>
      </c>
      <c r="H6608" s="10">
        <f t="shared" si="103"/>
        <v>0.13742025398501398</v>
      </c>
    </row>
    <row r="6609" spans="6:8" x14ac:dyDescent="0.3">
      <c r="F6609" s="2">
        <v>6604</v>
      </c>
      <c r="G6609" s="10">
        <v>5</v>
      </c>
      <c r="H6609" s="10">
        <f t="shared" si="103"/>
        <v>0.13742025398501398</v>
      </c>
    </row>
    <row r="6610" spans="6:8" x14ac:dyDescent="0.3">
      <c r="F6610" s="2">
        <v>6605</v>
      </c>
      <c r="G6610" s="10">
        <v>5</v>
      </c>
      <c r="H6610" s="10">
        <f t="shared" si="103"/>
        <v>0.13742025398501398</v>
      </c>
    </row>
    <row r="6611" spans="6:8" x14ac:dyDescent="0.3">
      <c r="F6611" s="2">
        <v>6606</v>
      </c>
      <c r="G6611" s="10">
        <v>5</v>
      </c>
      <c r="H6611" s="10">
        <f t="shared" si="103"/>
        <v>0.13742025398501398</v>
      </c>
    </row>
    <row r="6612" spans="6:8" x14ac:dyDescent="0.3">
      <c r="F6612" s="2">
        <v>6607</v>
      </c>
      <c r="G6612" s="10">
        <v>5</v>
      </c>
      <c r="H6612" s="10">
        <f t="shared" si="103"/>
        <v>0.13742025398501398</v>
      </c>
    </row>
    <row r="6613" spans="6:8" x14ac:dyDescent="0.3">
      <c r="F6613" s="2">
        <v>6608</v>
      </c>
      <c r="G6613" s="10">
        <v>5</v>
      </c>
      <c r="H6613" s="10">
        <f t="shared" si="103"/>
        <v>0.13742025398501398</v>
      </c>
    </row>
    <row r="6614" spans="6:8" x14ac:dyDescent="0.3">
      <c r="F6614" s="2">
        <v>6609</v>
      </c>
      <c r="G6614" s="10">
        <v>5</v>
      </c>
      <c r="H6614" s="10">
        <f t="shared" si="103"/>
        <v>0.13742025398501398</v>
      </c>
    </row>
    <row r="6615" spans="6:8" x14ac:dyDescent="0.3">
      <c r="F6615" s="2">
        <v>6610</v>
      </c>
      <c r="G6615" s="10">
        <v>5</v>
      </c>
      <c r="H6615" s="10">
        <f t="shared" si="103"/>
        <v>0.13742025398501398</v>
      </c>
    </row>
    <row r="6616" spans="6:8" x14ac:dyDescent="0.3">
      <c r="F6616" s="2">
        <v>6611</v>
      </c>
      <c r="G6616" s="10">
        <v>5</v>
      </c>
      <c r="H6616" s="10">
        <f t="shared" si="103"/>
        <v>0.13742025398501398</v>
      </c>
    </row>
    <row r="6617" spans="6:8" x14ac:dyDescent="0.3">
      <c r="F6617" s="2">
        <v>6612</v>
      </c>
      <c r="G6617" s="10">
        <v>5</v>
      </c>
      <c r="H6617" s="10">
        <f t="shared" si="103"/>
        <v>0.13742025398501398</v>
      </c>
    </row>
    <row r="6618" spans="6:8" x14ac:dyDescent="0.3">
      <c r="F6618" s="2">
        <v>6613</v>
      </c>
      <c r="G6618" s="10">
        <v>5</v>
      </c>
      <c r="H6618" s="10">
        <f t="shared" si="103"/>
        <v>0.13742025398501398</v>
      </c>
    </row>
    <row r="6619" spans="6:8" x14ac:dyDescent="0.3">
      <c r="F6619" s="2">
        <v>6614</v>
      </c>
      <c r="G6619" s="10">
        <v>5</v>
      </c>
      <c r="H6619" s="10">
        <f t="shared" si="103"/>
        <v>0.13742025398501398</v>
      </c>
    </row>
    <row r="6620" spans="6:8" x14ac:dyDescent="0.3">
      <c r="F6620" s="2">
        <v>6615</v>
      </c>
      <c r="G6620" s="10">
        <v>5</v>
      </c>
      <c r="H6620" s="10">
        <f t="shared" si="103"/>
        <v>0.13742025398501398</v>
      </c>
    </row>
    <row r="6621" spans="6:8" x14ac:dyDescent="0.3">
      <c r="F6621" s="2">
        <v>6616</v>
      </c>
      <c r="G6621" s="10">
        <v>5</v>
      </c>
      <c r="H6621" s="10">
        <f t="shared" si="103"/>
        <v>0.13742025398501398</v>
      </c>
    </row>
    <row r="6622" spans="6:8" x14ac:dyDescent="0.3">
      <c r="F6622" s="2">
        <v>6617</v>
      </c>
      <c r="G6622" s="10">
        <v>5</v>
      </c>
      <c r="H6622" s="10">
        <f t="shared" si="103"/>
        <v>0.13742025398501398</v>
      </c>
    </row>
    <row r="6623" spans="6:8" x14ac:dyDescent="0.3">
      <c r="F6623" s="2">
        <v>6618</v>
      </c>
      <c r="G6623" s="10">
        <v>5</v>
      </c>
      <c r="H6623" s="10">
        <f t="shared" si="103"/>
        <v>0.13742025398501398</v>
      </c>
    </row>
    <row r="6624" spans="6:8" x14ac:dyDescent="0.3">
      <c r="F6624" s="2">
        <v>6619</v>
      </c>
      <c r="G6624" s="10">
        <v>5</v>
      </c>
      <c r="H6624" s="10">
        <f t="shared" si="103"/>
        <v>0.13742025398501398</v>
      </c>
    </row>
    <row r="6625" spans="6:8" x14ac:dyDescent="0.3">
      <c r="F6625" s="2">
        <v>6620</v>
      </c>
      <c r="G6625" s="10">
        <v>5</v>
      </c>
      <c r="H6625" s="10">
        <f t="shared" si="103"/>
        <v>0.13742025398501398</v>
      </c>
    </row>
    <row r="6626" spans="6:8" x14ac:dyDescent="0.3">
      <c r="F6626" s="2">
        <v>6621</v>
      </c>
      <c r="G6626" s="10">
        <v>5</v>
      </c>
      <c r="H6626" s="10">
        <f t="shared" si="103"/>
        <v>0.13742025398501398</v>
      </c>
    </row>
    <row r="6627" spans="6:8" x14ac:dyDescent="0.3">
      <c r="F6627" s="2">
        <v>6622</v>
      </c>
      <c r="G6627" s="10">
        <v>5</v>
      </c>
      <c r="H6627" s="10">
        <f t="shared" si="103"/>
        <v>0.13742025398501398</v>
      </c>
    </row>
    <row r="6628" spans="6:8" x14ac:dyDescent="0.3">
      <c r="F6628" s="2">
        <v>6623</v>
      </c>
      <c r="G6628" s="10">
        <v>5</v>
      </c>
      <c r="H6628" s="10">
        <f t="shared" si="103"/>
        <v>0.13742025398501398</v>
      </c>
    </row>
    <row r="6629" spans="6:8" x14ac:dyDescent="0.3">
      <c r="F6629" s="2">
        <v>6624</v>
      </c>
      <c r="G6629" s="10">
        <v>5</v>
      </c>
      <c r="H6629" s="10">
        <f t="shared" si="103"/>
        <v>0.13742025398501398</v>
      </c>
    </row>
    <row r="6630" spans="6:8" x14ac:dyDescent="0.3">
      <c r="F6630" s="2">
        <v>6625</v>
      </c>
      <c r="G6630" s="10">
        <v>5</v>
      </c>
      <c r="H6630" s="10">
        <f t="shared" si="103"/>
        <v>0.13742025398501398</v>
      </c>
    </row>
    <row r="6631" spans="6:8" x14ac:dyDescent="0.3">
      <c r="F6631" s="2">
        <v>6626</v>
      </c>
      <c r="G6631" s="10">
        <v>5</v>
      </c>
      <c r="H6631" s="10">
        <f t="shared" si="103"/>
        <v>0.13742025398501398</v>
      </c>
    </row>
    <row r="6632" spans="6:8" x14ac:dyDescent="0.3">
      <c r="F6632" s="2">
        <v>6627</v>
      </c>
      <c r="G6632" s="10">
        <v>5</v>
      </c>
      <c r="H6632" s="10">
        <f t="shared" si="103"/>
        <v>0.13742025398501398</v>
      </c>
    </row>
    <row r="6633" spans="6:8" x14ac:dyDescent="0.3">
      <c r="F6633" s="2">
        <v>6628</v>
      </c>
      <c r="G6633" s="10">
        <v>5</v>
      </c>
      <c r="H6633" s="10">
        <f t="shared" si="103"/>
        <v>0.13742025398501398</v>
      </c>
    </row>
    <row r="6634" spans="6:8" x14ac:dyDescent="0.3">
      <c r="F6634" s="2">
        <v>6629</v>
      </c>
      <c r="G6634" s="10">
        <v>5</v>
      </c>
      <c r="H6634" s="10">
        <f t="shared" si="103"/>
        <v>0.13742025398501398</v>
      </c>
    </row>
    <row r="6635" spans="6:8" x14ac:dyDescent="0.3">
      <c r="F6635" s="2">
        <v>6630</v>
      </c>
      <c r="G6635" s="10">
        <v>5</v>
      </c>
      <c r="H6635" s="10">
        <f t="shared" si="103"/>
        <v>0.13742025398501398</v>
      </c>
    </row>
    <row r="6636" spans="6:8" x14ac:dyDescent="0.3">
      <c r="F6636" s="2">
        <v>6631</v>
      </c>
      <c r="G6636" s="10">
        <v>5</v>
      </c>
      <c r="H6636" s="10">
        <f t="shared" si="103"/>
        <v>0.13742025398501398</v>
      </c>
    </row>
    <row r="6637" spans="6:8" x14ac:dyDescent="0.3">
      <c r="F6637" s="2">
        <v>6632</v>
      </c>
      <c r="G6637" s="10">
        <v>5</v>
      </c>
      <c r="H6637" s="10">
        <f t="shared" si="103"/>
        <v>0.13742025398501398</v>
      </c>
    </row>
    <row r="6638" spans="6:8" x14ac:dyDescent="0.3">
      <c r="F6638" s="2">
        <v>6633</v>
      </c>
      <c r="G6638" s="10">
        <v>5</v>
      </c>
      <c r="H6638" s="10">
        <f t="shared" si="103"/>
        <v>0.13742025398501398</v>
      </c>
    </row>
    <row r="6639" spans="6:8" x14ac:dyDescent="0.3">
      <c r="F6639" s="2">
        <v>6634</v>
      </c>
      <c r="G6639" s="10">
        <v>5</v>
      </c>
      <c r="H6639" s="10">
        <f t="shared" si="103"/>
        <v>0.13742025398501398</v>
      </c>
    </row>
    <row r="6640" spans="6:8" x14ac:dyDescent="0.3">
      <c r="F6640" s="2">
        <v>6635</v>
      </c>
      <c r="G6640" s="10">
        <v>5</v>
      </c>
      <c r="H6640" s="10">
        <f t="shared" si="103"/>
        <v>0.13742025398501398</v>
      </c>
    </row>
    <row r="6641" spans="6:8" x14ac:dyDescent="0.3">
      <c r="F6641" s="2">
        <v>6636</v>
      </c>
      <c r="G6641" s="10">
        <v>5</v>
      </c>
      <c r="H6641" s="10">
        <f t="shared" si="103"/>
        <v>0.13742025398501398</v>
      </c>
    </row>
    <row r="6642" spans="6:8" x14ac:dyDescent="0.3">
      <c r="F6642" s="2">
        <v>6637</v>
      </c>
      <c r="G6642" s="10">
        <v>5</v>
      </c>
      <c r="H6642" s="10">
        <f t="shared" si="103"/>
        <v>0.13742025398501398</v>
      </c>
    </row>
    <row r="6643" spans="6:8" x14ac:dyDescent="0.3">
      <c r="F6643" s="2">
        <v>6638</v>
      </c>
      <c r="G6643" s="10">
        <v>5</v>
      </c>
      <c r="H6643" s="10">
        <f t="shared" si="103"/>
        <v>0.13742025398501398</v>
      </c>
    </row>
    <row r="6644" spans="6:8" x14ac:dyDescent="0.3">
      <c r="F6644" s="2">
        <v>6639</v>
      </c>
      <c r="G6644" s="10">
        <v>5</v>
      </c>
      <c r="H6644" s="10">
        <f t="shared" si="103"/>
        <v>0.13742025398501398</v>
      </c>
    </row>
    <row r="6645" spans="6:8" x14ac:dyDescent="0.3">
      <c r="F6645" s="2">
        <v>6640</v>
      </c>
      <c r="G6645" s="10">
        <v>5</v>
      </c>
      <c r="H6645" s="10">
        <f t="shared" si="103"/>
        <v>0.13742025398501398</v>
      </c>
    </row>
    <row r="6646" spans="6:8" x14ac:dyDescent="0.3">
      <c r="F6646" s="2">
        <v>6641</v>
      </c>
      <c r="G6646" s="10">
        <v>5</v>
      </c>
      <c r="H6646" s="10">
        <f t="shared" si="103"/>
        <v>0.13742025398501398</v>
      </c>
    </row>
    <row r="6647" spans="6:8" x14ac:dyDescent="0.3">
      <c r="F6647" s="2">
        <v>6642</v>
      </c>
      <c r="G6647" s="10">
        <v>5</v>
      </c>
      <c r="H6647" s="10">
        <f t="shared" si="103"/>
        <v>0.13742025398501398</v>
      </c>
    </row>
    <row r="6648" spans="6:8" x14ac:dyDescent="0.3">
      <c r="F6648" s="2">
        <v>6643</v>
      </c>
      <c r="G6648" s="10">
        <v>5</v>
      </c>
      <c r="H6648" s="10">
        <f t="shared" si="103"/>
        <v>0.13742025398501398</v>
      </c>
    </row>
    <row r="6649" spans="6:8" x14ac:dyDescent="0.3">
      <c r="F6649" s="2">
        <v>6644</v>
      </c>
      <c r="G6649" s="10">
        <v>5</v>
      </c>
      <c r="H6649" s="10">
        <f t="shared" si="103"/>
        <v>0.13742025398501398</v>
      </c>
    </row>
    <row r="6650" spans="6:8" x14ac:dyDescent="0.3">
      <c r="F6650" s="2">
        <v>6645</v>
      </c>
      <c r="G6650" s="10">
        <v>5</v>
      </c>
      <c r="H6650" s="10">
        <f t="shared" si="103"/>
        <v>0.13742025398501398</v>
      </c>
    </row>
    <row r="6651" spans="6:8" x14ac:dyDescent="0.3">
      <c r="F6651" s="2">
        <v>6646</v>
      </c>
      <c r="G6651" s="10">
        <v>5</v>
      </c>
      <c r="H6651" s="10">
        <f t="shared" si="103"/>
        <v>0.13742025398501398</v>
      </c>
    </row>
    <row r="6652" spans="6:8" x14ac:dyDescent="0.3">
      <c r="F6652" s="2">
        <v>6647</v>
      </c>
      <c r="G6652" s="10">
        <v>5</v>
      </c>
      <c r="H6652" s="10">
        <f t="shared" si="103"/>
        <v>0.13742025398501398</v>
      </c>
    </row>
    <row r="6653" spans="6:8" x14ac:dyDescent="0.3">
      <c r="F6653" s="2">
        <v>6648</v>
      </c>
      <c r="G6653" s="10">
        <v>5</v>
      </c>
      <c r="H6653" s="10">
        <f t="shared" si="103"/>
        <v>0.13742025398501398</v>
      </c>
    </row>
    <row r="6654" spans="6:8" x14ac:dyDescent="0.3">
      <c r="F6654" s="2">
        <v>6649</v>
      </c>
      <c r="G6654" s="10">
        <v>5</v>
      </c>
      <c r="H6654" s="10">
        <f t="shared" si="103"/>
        <v>0.13742025398501398</v>
      </c>
    </row>
    <row r="6655" spans="6:8" x14ac:dyDescent="0.3">
      <c r="F6655" s="2">
        <v>6650</v>
      </c>
      <c r="G6655" s="10">
        <v>5</v>
      </c>
      <c r="H6655" s="10">
        <f t="shared" si="103"/>
        <v>0.13742025398501398</v>
      </c>
    </row>
    <row r="6656" spans="6:8" x14ac:dyDescent="0.3">
      <c r="F6656" s="2">
        <v>6651</v>
      </c>
      <c r="G6656" s="10">
        <v>5</v>
      </c>
      <c r="H6656" s="10">
        <f t="shared" si="103"/>
        <v>0.13742025398501398</v>
      </c>
    </row>
    <row r="6657" spans="6:8" x14ac:dyDescent="0.3">
      <c r="F6657" s="2">
        <v>6652</v>
      </c>
      <c r="G6657" s="10">
        <v>5</v>
      </c>
      <c r="H6657" s="10">
        <f t="shared" si="103"/>
        <v>0.13742025398501398</v>
      </c>
    </row>
    <row r="6658" spans="6:8" x14ac:dyDescent="0.3">
      <c r="F6658" s="2">
        <v>6653</v>
      </c>
      <c r="G6658" s="10">
        <v>5</v>
      </c>
      <c r="H6658" s="10">
        <f t="shared" si="103"/>
        <v>0.13742025398501398</v>
      </c>
    </row>
    <row r="6659" spans="6:8" x14ac:dyDescent="0.3">
      <c r="F6659" s="2">
        <v>6654</v>
      </c>
      <c r="G6659" s="10">
        <v>5</v>
      </c>
      <c r="H6659" s="10">
        <f t="shared" si="103"/>
        <v>0.13742025398501398</v>
      </c>
    </row>
    <row r="6660" spans="6:8" x14ac:dyDescent="0.3">
      <c r="F6660" s="2">
        <v>6655</v>
      </c>
      <c r="G6660" s="10">
        <v>5</v>
      </c>
      <c r="H6660" s="10">
        <f t="shared" si="103"/>
        <v>0.13742025398501398</v>
      </c>
    </row>
    <row r="6661" spans="6:8" x14ac:dyDescent="0.3">
      <c r="F6661" s="2">
        <v>6656</v>
      </c>
      <c r="G6661" s="10">
        <v>5</v>
      </c>
      <c r="H6661" s="10">
        <f t="shared" si="103"/>
        <v>0.13742025398501398</v>
      </c>
    </row>
    <row r="6662" spans="6:8" x14ac:dyDescent="0.3">
      <c r="F6662" s="2">
        <v>6657</v>
      </c>
      <c r="G6662" s="10">
        <v>5</v>
      </c>
      <c r="H6662" s="10">
        <f t="shared" si="103"/>
        <v>0.13742025398501398</v>
      </c>
    </row>
    <row r="6663" spans="6:8" x14ac:dyDescent="0.3">
      <c r="F6663" s="2">
        <v>6658</v>
      </c>
      <c r="G6663" s="10">
        <v>5</v>
      </c>
      <c r="H6663" s="10">
        <f t="shared" ref="H6663:H6726" si="104">COMBIN(G6663+$D$6-1,G6663)*((1-$D$7)^G6663)*($D$7^$D$6)</f>
        <v>0.13742025398501398</v>
      </c>
    </row>
    <row r="6664" spans="6:8" x14ac:dyDescent="0.3">
      <c r="F6664" s="2">
        <v>6659</v>
      </c>
      <c r="G6664" s="10">
        <v>5</v>
      </c>
      <c r="H6664" s="10">
        <f t="shared" si="104"/>
        <v>0.13742025398501398</v>
      </c>
    </row>
    <row r="6665" spans="6:8" x14ac:dyDescent="0.3">
      <c r="F6665" s="2">
        <v>6660</v>
      </c>
      <c r="G6665" s="10">
        <v>5</v>
      </c>
      <c r="H6665" s="10">
        <f t="shared" si="104"/>
        <v>0.13742025398501398</v>
      </c>
    </row>
    <row r="6666" spans="6:8" x14ac:dyDescent="0.3">
      <c r="F6666" s="2">
        <v>6661</v>
      </c>
      <c r="G6666" s="10">
        <v>5</v>
      </c>
      <c r="H6666" s="10">
        <f t="shared" si="104"/>
        <v>0.13742025398501398</v>
      </c>
    </row>
    <row r="6667" spans="6:8" x14ac:dyDescent="0.3">
      <c r="F6667" s="2">
        <v>6662</v>
      </c>
      <c r="G6667" s="10">
        <v>5</v>
      </c>
      <c r="H6667" s="10">
        <f t="shared" si="104"/>
        <v>0.13742025398501398</v>
      </c>
    </row>
    <row r="6668" spans="6:8" x14ac:dyDescent="0.3">
      <c r="F6668" s="2">
        <v>6663</v>
      </c>
      <c r="G6668" s="10">
        <v>5</v>
      </c>
      <c r="H6668" s="10">
        <f t="shared" si="104"/>
        <v>0.13742025398501398</v>
      </c>
    </row>
    <row r="6669" spans="6:8" x14ac:dyDescent="0.3">
      <c r="F6669" s="2">
        <v>6664</v>
      </c>
      <c r="G6669" s="10">
        <v>5</v>
      </c>
      <c r="H6669" s="10">
        <f t="shared" si="104"/>
        <v>0.13742025398501398</v>
      </c>
    </row>
    <row r="6670" spans="6:8" x14ac:dyDescent="0.3">
      <c r="F6670" s="2">
        <v>6665</v>
      </c>
      <c r="G6670" s="10">
        <v>5</v>
      </c>
      <c r="H6670" s="10">
        <f t="shared" si="104"/>
        <v>0.13742025398501398</v>
      </c>
    </row>
    <row r="6671" spans="6:8" x14ac:dyDescent="0.3">
      <c r="F6671" s="2">
        <v>6666</v>
      </c>
      <c r="G6671" s="10">
        <v>5</v>
      </c>
      <c r="H6671" s="10">
        <f t="shared" si="104"/>
        <v>0.13742025398501398</v>
      </c>
    </row>
    <row r="6672" spans="6:8" x14ac:dyDescent="0.3">
      <c r="F6672" s="2">
        <v>6667</v>
      </c>
      <c r="G6672" s="10">
        <v>5</v>
      </c>
      <c r="H6672" s="10">
        <f t="shared" si="104"/>
        <v>0.13742025398501398</v>
      </c>
    </row>
    <row r="6673" spans="6:8" x14ac:dyDescent="0.3">
      <c r="F6673" s="2">
        <v>6668</v>
      </c>
      <c r="G6673" s="10">
        <v>5</v>
      </c>
      <c r="H6673" s="10">
        <f t="shared" si="104"/>
        <v>0.13742025398501398</v>
      </c>
    </row>
    <row r="6674" spans="6:8" x14ac:dyDescent="0.3">
      <c r="F6674" s="2">
        <v>6669</v>
      </c>
      <c r="G6674" s="10">
        <v>5</v>
      </c>
      <c r="H6674" s="10">
        <f t="shared" si="104"/>
        <v>0.13742025398501398</v>
      </c>
    </row>
    <row r="6675" spans="6:8" x14ac:dyDescent="0.3">
      <c r="F6675" s="2">
        <v>6670</v>
      </c>
      <c r="G6675" s="10">
        <v>5</v>
      </c>
      <c r="H6675" s="10">
        <f t="shared" si="104"/>
        <v>0.13742025398501398</v>
      </c>
    </row>
    <row r="6676" spans="6:8" x14ac:dyDescent="0.3">
      <c r="F6676" s="2">
        <v>6671</v>
      </c>
      <c r="G6676" s="10">
        <v>5</v>
      </c>
      <c r="H6676" s="10">
        <f t="shared" si="104"/>
        <v>0.13742025398501398</v>
      </c>
    </row>
    <row r="6677" spans="6:8" x14ac:dyDescent="0.3">
      <c r="F6677" s="2">
        <v>6672</v>
      </c>
      <c r="G6677" s="10">
        <v>5</v>
      </c>
      <c r="H6677" s="10">
        <f t="shared" si="104"/>
        <v>0.13742025398501398</v>
      </c>
    </row>
    <row r="6678" spans="6:8" x14ac:dyDescent="0.3">
      <c r="F6678" s="2">
        <v>6673</v>
      </c>
      <c r="G6678" s="10">
        <v>5</v>
      </c>
      <c r="H6678" s="10">
        <f t="shared" si="104"/>
        <v>0.13742025398501398</v>
      </c>
    </row>
    <row r="6679" spans="6:8" x14ac:dyDescent="0.3">
      <c r="F6679" s="2">
        <v>6674</v>
      </c>
      <c r="G6679" s="10">
        <v>5</v>
      </c>
      <c r="H6679" s="10">
        <f t="shared" si="104"/>
        <v>0.13742025398501398</v>
      </c>
    </row>
    <row r="6680" spans="6:8" x14ac:dyDescent="0.3">
      <c r="F6680" s="2">
        <v>6675</v>
      </c>
      <c r="G6680" s="10">
        <v>5</v>
      </c>
      <c r="H6680" s="10">
        <f t="shared" si="104"/>
        <v>0.13742025398501398</v>
      </c>
    </row>
    <row r="6681" spans="6:8" x14ac:dyDescent="0.3">
      <c r="F6681" s="2">
        <v>6676</v>
      </c>
      <c r="G6681" s="10">
        <v>5</v>
      </c>
      <c r="H6681" s="10">
        <f t="shared" si="104"/>
        <v>0.13742025398501398</v>
      </c>
    </row>
    <row r="6682" spans="6:8" x14ac:dyDescent="0.3">
      <c r="F6682" s="2">
        <v>6677</v>
      </c>
      <c r="G6682" s="10">
        <v>5</v>
      </c>
      <c r="H6682" s="10">
        <f t="shared" si="104"/>
        <v>0.13742025398501398</v>
      </c>
    </row>
    <row r="6683" spans="6:8" x14ac:dyDescent="0.3">
      <c r="F6683" s="2">
        <v>6678</v>
      </c>
      <c r="G6683" s="10">
        <v>5</v>
      </c>
      <c r="H6683" s="10">
        <f t="shared" si="104"/>
        <v>0.13742025398501398</v>
      </c>
    </row>
    <row r="6684" spans="6:8" x14ac:dyDescent="0.3">
      <c r="F6684" s="2">
        <v>6679</v>
      </c>
      <c r="G6684" s="10">
        <v>5</v>
      </c>
      <c r="H6684" s="10">
        <f t="shared" si="104"/>
        <v>0.13742025398501398</v>
      </c>
    </row>
    <row r="6685" spans="6:8" x14ac:dyDescent="0.3">
      <c r="F6685" s="2">
        <v>6680</v>
      </c>
      <c r="G6685" s="10">
        <v>5</v>
      </c>
      <c r="H6685" s="10">
        <f t="shared" si="104"/>
        <v>0.13742025398501398</v>
      </c>
    </row>
    <row r="6686" spans="6:8" x14ac:dyDescent="0.3">
      <c r="F6686" s="2">
        <v>6681</v>
      </c>
      <c r="G6686" s="10">
        <v>5</v>
      </c>
      <c r="H6686" s="10">
        <f t="shared" si="104"/>
        <v>0.13742025398501398</v>
      </c>
    </row>
    <row r="6687" spans="6:8" x14ac:dyDescent="0.3">
      <c r="F6687" s="2">
        <v>6682</v>
      </c>
      <c r="G6687" s="10">
        <v>5</v>
      </c>
      <c r="H6687" s="10">
        <f t="shared" si="104"/>
        <v>0.13742025398501398</v>
      </c>
    </row>
    <row r="6688" spans="6:8" x14ac:dyDescent="0.3">
      <c r="F6688" s="2">
        <v>6683</v>
      </c>
      <c r="G6688" s="10">
        <v>5</v>
      </c>
      <c r="H6688" s="10">
        <f t="shared" si="104"/>
        <v>0.13742025398501398</v>
      </c>
    </row>
    <row r="6689" spans="6:8" x14ac:dyDescent="0.3">
      <c r="F6689" s="2">
        <v>6684</v>
      </c>
      <c r="G6689" s="10">
        <v>5</v>
      </c>
      <c r="H6689" s="10">
        <f t="shared" si="104"/>
        <v>0.13742025398501398</v>
      </c>
    </row>
    <row r="6690" spans="6:8" x14ac:dyDescent="0.3">
      <c r="F6690" s="2">
        <v>6685</v>
      </c>
      <c r="G6690" s="10">
        <v>5</v>
      </c>
      <c r="H6690" s="10">
        <f t="shared" si="104"/>
        <v>0.13742025398501398</v>
      </c>
    </row>
    <row r="6691" spans="6:8" x14ac:dyDescent="0.3">
      <c r="F6691" s="2">
        <v>6686</v>
      </c>
      <c r="G6691" s="10">
        <v>5</v>
      </c>
      <c r="H6691" s="10">
        <f t="shared" si="104"/>
        <v>0.13742025398501398</v>
      </c>
    </row>
    <row r="6692" spans="6:8" x14ac:dyDescent="0.3">
      <c r="F6692" s="2">
        <v>6687</v>
      </c>
      <c r="G6692" s="10">
        <v>5</v>
      </c>
      <c r="H6692" s="10">
        <f t="shared" si="104"/>
        <v>0.13742025398501398</v>
      </c>
    </row>
    <row r="6693" spans="6:8" x14ac:dyDescent="0.3">
      <c r="F6693" s="2">
        <v>6688</v>
      </c>
      <c r="G6693" s="10">
        <v>5</v>
      </c>
      <c r="H6693" s="10">
        <f t="shared" si="104"/>
        <v>0.13742025398501398</v>
      </c>
    </row>
    <row r="6694" spans="6:8" x14ac:dyDescent="0.3">
      <c r="F6694" s="2">
        <v>6689</v>
      </c>
      <c r="G6694" s="10">
        <v>5</v>
      </c>
      <c r="H6694" s="10">
        <f t="shared" si="104"/>
        <v>0.13742025398501398</v>
      </c>
    </row>
    <row r="6695" spans="6:8" x14ac:dyDescent="0.3">
      <c r="F6695" s="2">
        <v>6690</v>
      </c>
      <c r="G6695" s="10">
        <v>5</v>
      </c>
      <c r="H6695" s="10">
        <f t="shared" si="104"/>
        <v>0.13742025398501398</v>
      </c>
    </row>
    <row r="6696" spans="6:8" x14ac:dyDescent="0.3">
      <c r="F6696" s="2">
        <v>6691</v>
      </c>
      <c r="G6696" s="10">
        <v>5</v>
      </c>
      <c r="H6696" s="10">
        <f t="shared" si="104"/>
        <v>0.13742025398501398</v>
      </c>
    </row>
    <row r="6697" spans="6:8" x14ac:dyDescent="0.3">
      <c r="F6697" s="2">
        <v>6692</v>
      </c>
      <c r="G6697" s="10">
        <v>5</v>
      </c>
      <c r="H6697" s="10">
        <f t="shared" si="104"/>
        <v>0.13742025398501398</v>
      </c>
    </row>
    <row r="6698" spans="6:8" x14ac:dyDescent="0.3">
      <c r="F6698" s="2">
        <v>6693</v>
      </c>
      <c r="G6698" s="10">
        <v>5</v>
      </c>
      <c r="H6698" s="10">
        <f t="shared" si="104"/>
        <v>0.13742025398501398</v>
      </c>
    </row>
    <row r="6699" spans="6:8" x14ac:dyDescent="0.3">
      <c r="F6699" s="2">
        <v>6694</v>
      </c>
      <c r="G6699" s="10">
        <v>5</v>
      </c>
      <c r="H6699" s="10">
        <f t="shared" si="104"/>
        <v>0.13742025398501398</v>
      </c>
    </row>
    <row r="6700" spans="6:8" x14ac:dyDescent="0.3">
      <c r="F6700" s="2">
        <v>6695</v>
      </c>
      <c r="G6700" s="10">
        <v>5</v>
      </c>
      <c r="H6700" s="10">
        <f t="shared" si="104"/>
        <v>0.13742025398501398</v>
      </c>
    </row>
    <row r="6701" spans="6:8" x14ac:dyDescent="0.3">
      <c r="F6701" s="2">
        <v>6696</v>
      </c>
      <c r="G6701" s="10">
        <v>5</v>
      </c>
      <c r="H6701" s="10">
        <f t="shared" si="104"/>
        <v>0.13742025398501398</v>
      </c>
    </row>
    <row r="6702" spans="6:8" x14ac:dyDescent="0.3">
      <c r="F6702" s="2">
        <v>6697</v>
      </c>
      <c r="G6702" s="10">
        <v>5</v>
      </c>
      <c r="H6702" s="10">
        <f t="shared" si="104"/>
        <v>0.13742025398501398</v>
      </c>
    </row>
    <row r="6703" spans="6:8" x14ac:dyDescent="0.3">
      <c r="F6703" s="2">
        <v>6698</v>
      </c>
      <c r="G6703" s="10">
        <v>5</v>
      </c>
      <c r="H6703" s="10">
        <f t="shared" si="104"/>
        <v>0.13742025398501398</v>
      </c>
    </row>
    <row r="6704" spans="6:8" x14ac:dyDescent="0.3">
      <c r="F6704" s="2">
        <v>6699</v>
      </c>
      <c r="G6704" s="10">
        <v>5</v>
      </c>
      <c r="H6704" s="10">
        <f t="shared" si="104"/>
        <v>0.13742025398501398</v>
      </c>
    </row>
    <row r="6705" spans="6:8" x14ac:dyDescent="0.3">
      <c r="F6705" s="2">
        <v>6700</v>
      </c>
      <c r="G6705" s="10">
        <v>5</v>
      </c>
      <c r="H6705" s="10">
        <f t="shared" si="104"/>
        <v>0.13742025398501398</v>
      </c>
    </row>
    <row r="6706" spans="6:8" x14ac:dyDescent="0.3">
      <c r="F6706" s="2">
        <v>6701</v>
      </c>
      <c r="G6706" s="10">
        <v>5</v>
      </c>
      <c r="H6706" s="10">
        <f t="shared" si="104"/>
        <v>0.13742025398501398</v>
      </c>
    </row>
    <row r="6707" spans="6:8" x14ac:dyDescent="0.3">
      <c r="F6707" s="2">
        <v>6702</v>
      </c>
      <c r="G6707" s="10">
        <v>5</v>
      </c>
      <c r="H6707" s="10">
        <f t="shared" si="104"/>
        <v>0.13742025398501398</v>
      </c>
    </row>
    <row r="6708" spans="6:8" x14ac:dyDescent="0.3">
      <c r="F6708" s="2">
        <v>6703</v>
      </c>
      <c r="G6708" s="10">
        <v>5</v>
      </c>
      <c r="H6708" s="10">
        <f t="shared" si="104"/>
        <v>0.13742025398501398</v>
      </c>
    </row>
    <row r="6709" spans="6:8" x14ac:dyDescent="0.3">
      <c r="F6709" s="2">
        <v>6704</v>
      </c>
      <c r="G6709" s="10">
        <v>5</v>
      </c>
      <c r="H6709" s="10">
        <f t="shared" si="104"/>
        <v>0.13742025398501398</v>
      </c>
    </row>
    <row r="6710" spans="6:8" x14ac:dyDescent="0.3">
      <c r="F6710" s="2">
        <v>6705</v>
      </c>
      <c r="G6710" s="10">
        <v>5</v>
      </c>
      <c r="H6710" s="10">
        <f t="shared" si="104"/>
        <v>0.13742025398501398</v>
      </c>
    </row>
    <row r="6711" spans="6:8" x14ac:dyDescent="0.3">
      <c r="F6711" s="2">
        <v>6706</v>
      </c>
      <c r="G6711" s="10">
        <v>5</v>
      </c>
      <c r="H6711" s="10">
        <f t="shared" si="104"/>
        <v>0.13742025398501398</v>
      </c>
    </row>
    <row r="6712" spans="6:8" x14ac:dyDescent="0.3">
      <c r="F6712" s="2">
        <v>6707</v>
      </c>
      <c r="G6712" s="10">
        <v>5</v>
      </c>
      <c r="H6712" s="10">
        <f t="shared" si="104"/>
        <v>0.13742025398501398</v>
      </c>
    </row>
    <row r="6713" spans="6:8" x14ac:dyDescent="0.3">
      <c r="F6713" s="2">
        <v>6708</v>
      </c>
      <c r="G6713" s="10">
        <v>5</v>
      </c>
      <c r="H6713" s="10">
        <f t="shared" si="104"/>
        <v>0.13742025398501398</v>
      </c>
    </row>
    <row r="6714" spans="6:8" x14ac:dyDescent="0.3">
      <c r="F6714" s="2">
        <v>6709</v>
      </c>
      <c r="G6714" s="10">
        <v>5</v>
      </c>
      <c r="H6714" s="10">
        <f t="shared" si="104"/>
        <v>0.13742025398501398</v>
      </c>
    </row>
    <row r="6715" spans="6:8" x14ac:dyDescent="0.3">
      <c r="F6715" s="2">
        <v>6710</v>
      </c>
      <c r="G6715" s="10">
        <v>5</v>
      </c>
      <c r="H6715" s="10">
        <f t="shared" si="104"/>
        <v>0.13742025398501398</v>
      </c>
    </row>
    <row r="6716" spans="6:8" x14ac:dyDescent="0.3">
      <c r="F6716" s="2">
        <v>6711</v>
      </c>
      <c r="G6716" s="10">
        <v>5</v>
      </c>
      <c r="H6716" s="10">
        <f t="shared" si="104"/>
        <v>0.13742025398501398</v>
      </c>
    </row>
    <row r="6717" spans="6:8" x14ac:dyDescent="0.3">
      <c r="F6717" s="2">
        <v>6712</v>
      </c>
      <c r="G6717" s="10">
        <v>5</v>
      </c>
      <c r="H6717" s="10">
        <f t="shared" si="104"/>
        <v>0.13742025398501398</v>
      </c>
    </row>
    <row r="6718" spans="6:8" x14ac:dyDescent="0.3">
      <c r="F6718" s="2">
        <v>6713</v>
      </c>
      <c r="G6718" s="10">
        <v>5</v>
      </c>
      <c r="H6718" s="10">
        <f t="shared" si="104"/>
        <v>0.13742025398501398</v>
      </c>
    </row>
    <row r="6719" spans="6:8" x14ac:dyDescent="0.3">
      <c r="F6719" s="2">
        <v>6714</v>
      </c>
      <c r="G6719" s="10">
        <v>5</v>
      </c>
      <c r="H6719" s="10">
        <f t="shared" si="104"/>
        <v>0.13742025398501398</v>
      </c>
    </row>
    <row r="6720" spans="6:8" x14ac:dyDescent="0.3">
      <c r="F6720" s="2">
        <v>6715</v>
      </c>
      <c r="G6720" s="10">
        <v>5</v>
      </c>
      <c r="H6720" s="10">
        <f t="shared" si="104"/>
        <v>0.13742025398501398</v>
      </c>
    </row>
    <row r="6721" spans="6:8" x14ac:dyDescent="0.3">
      <c r="F6721" s="2">
        <v>6716</v>
      </c>
      <c r="G6721" s="10">
        <v>5</v>
      </c>
      <c r="H6721" s="10">
        <f t="shared" si="104"/>
        <v>0.13742025398501398</v>
      </c>
    </row>
    <row r="6722" spans="6:8" x14ac:dyDescent="0.3">
      <c r="F6722" s="2">
        <v>6717</v>
      </c>
      <c r="G6722" s="10">
        <v>5</v>
      </c>
      <c r="H6722" s="10">
        <f t="shared" si="104"/>
        <v>0.13742025398501398</v>
      </c>
    </row>
    <row r="6723" spans="6:8" x14ac:dyDescent="0.3">
      <c r="F6723" s="2">
        <v>6718</v>
      </c>
      <c r="G6723" s="10">
        <v>5</v>
      </c>
      <c r="H6723" s="10">
        <f t="shared" si="104"/>
        <v>0.13742025398501398</v>
      </c>
    </row>
    <row r="6724" spans="6:8" x14ac:dyDescent="0.3">
      <c r="F6724" s="2">
        <v>6719</v>
      </c>
      <c r="G6724" s="10">
        <v>5</v>
      </c>
      <c r="H6724" s="10">
        <f t="shared" si="104"/>
        <v>0.13742025398501398</v>
      </c>
    </row>
    <row r="6725" spans="6:8" x14ac:dyDescent="0.3">
      <c r="F6725" s="2">
        <v>6720</v>
      </c>
      <c r="G6725" s="10">
        <v>5</v>
      </c>
      <c r="H6725" s="10">
        <f t="shared" si="104"/>
        <v>0.13742025398501398</v>
      </c>
    </row>
    <row r="6726" spans="6:8" x14ac:dyDescent="0.3">
      <c r="F6726" s="2">
        <v>6721</v>
      </c>
      <c r="G6726" s="10">
        <v>5</v>
      </c>
      <c r="H6726" s="10">
        <f t="shared" si="104"/>
        <v>0.13742025398501398</v>
      </c>
    </row>
    <row r="6727" spans="6:8" x14ac:dyDescent="0.3">
      <c r="F6727" s="2">
        <v>6722</v>
      </c>
      <c r="G6727" s="10">
        <v>5</v>
      </c>
      <c r="H6727" s="10">
        <f t="shared" ref="H6727:H6790" si="105">COMBIN(G6727+$D$6-1,G6727)*((1-$D$7)^G6727)*($D$7^$D$6)</f>
        <v>0.13742025398501398</v>
      </c>
    </row>
    <row r="6728" spans="6:8" x14ac:dyDescent="0.3">
      <c r="F6728" s="2">
        <v>6723</v>
      </c>
      <c r="G6728" s="10">
        <v>5</v>
      </c>
      <c r="H6728" s="10">
        <f t="shared" si="105"/>
        <v>0.13742025398501398</v>
      </c>
    </row>
    <row r="6729" spans="6:8" x14ac:dyDescent="0.3">
      <c r="F6729" s="2">
        <v>6724</v>
      </c>
      <c r="G6729" s="10">
        <v>5</v>
      </c>
      <c r="H6729" s="10">
        <f t="shared" si="105"/>
        <v>0.13742025398501398</v>
      </c>
    </row>
    <row r="6730" spans="6:8" x14ac:dyDescent="0.3">
      <c r="F6730" s="2">
        <v>6725</v>
      </c>
      <c r="G6730" s="10">
        <v>5</v>
      </c>
      <c r="H6730" s="10">
        <f t="shared" si="105"/>
        <v>0.13742025398501398</v>
      </c>
    </row>
    <row r="6731" spans="6:8" x14ac:dyDescent="0.3">
      <c r="F6731" s="2">
        <v>6726</v>
      </c>
      <c r="G6731" s="10">
        <v>5</v>
      </c>
      <c r="H6731" s="10">
        <f t="shared" si="105"/>
        <v>0.13742025398501398</v>
      </c>
    </row>
    <row r="6732" spans="6:8" x14ac:dyDescent="0.3">
      <c r="F6732" s="2">
        <v>6727</v>
      </c>
      <c r="G6732" s="10">
        <v>5</v>
      </c>
      <c r="H6732" s="10">
        <f t="shared" si="105"/>
        <v>0.13742025398501398</v>
      </c>
    </row>
    <row r="6733" spans="6:8" x14ac:dyDescent="0.3">
      <c r="F6733" s="2">
        <v>6728</v>
      </c>
      <c r="G6733" s="10">
        <v>5</v>
      </c>
      <c r="H6733" s="10">
        <f t="shared" si="105"/>
        <v>0.13742025398501398</v>
      </c>
    </row>
    <row r="6734" spans="6:8" x14ac:dyDescent="0.3">
      <c r="F6734" s="2">
        <v>6729</v>
      </c>
      <c r="G6734" s="10">
        <v>5</v>
      </c>
      <c r="H6734" s="10">
        <f t="shared" si="105"/>
        <v>0.13742025398501398</v>
      </c>
    </row>
    <row r="6735" spans="6:8" x14ac:dyDescent="0.3">
      <c r="F6735" s="2">
        <v>6730</v>
      </c>
      <c r="G6735" s="10">
        <v>5</v>
      </c>
      <c r="H6735" s="10">
        <f t="shared" si="105"/>
        <v>0.13742025398501398</v>
      </c>
    </row>
    <row r="6736" spans="6:8" x14ac:dyDescent="0.3">
      <c r="F6736" s="2">
        <v>6731</v>
      </c>
      <c r="G6736" s="10">
        <v>5</v>
      </c>
      <c r="H6736" s="10">
        <f t="shared" si="105"/>
        <v>0.13742025398501398</v>
      </c>
    </row>
    <row r="6737" spans="6:8" x14ac:dyDescent="0.3">
      <c r="F6737" s="2">
        <v>6732</v>
      </c>
      <c r="G6737" s="10">
        <v>5</v>
      </c>
      <c r="H6737" s="10">
        <f t="shared" si="105"/>
        <v>0.13742025398501398</v>
      </c>
    </row>
    <row r="6738" spans="6:8" x14ac:dyDescent="0.3">
      <c r="F6738" s="2">
        <v>6733</v>
      </c>
      <c r="G6738" s="10">
        <v>5</v>
      </c>
      <c r="H6738" s="10">
        <f t="shared" si="105"/>
        <v>0.13742025398501398</v>
      </c>
    </row>
    <row r="6739" spans="6:8" x14ac:dyDescent="0.3">
      <c r="F6739" s="2">
        <v>6734</v>
      </c>
      <c r="G6739" s="10">
        <v>5</v>
      </c>
      <c r="H6739" s="10">
        <f t="shared" si="105"/>
        <v>0.13742025398501398</v>
      </c>
    </row>
    <row r="6740" spans="6:8" x14ac:dyDescent="0.3">
      <c r="F6740" s="2">
        <v>6735</v>
      </c>
      <c r="G6740" s="10">
        <v>5</v>
      </c>
      <c r="H6740" s="10">
        <f t="shared" si="105"/>
        <v>0.13742025398501398</v>
      </c>
    </row>
    <row r="6741" spans="6:8" x14ac:dyDescent="0.3">
      <c r="F6741" s="2">
        <v>6736</v>
      </c>
      <c r="G6741" s="10">
        <v>5</v>
      </c>
      <c r="H6741" s="10">
        <f t="shared" si="105"/>
        <v>0.13742025398501398</v>
      </c>
    </row>
    <row r="6742" spans="6:8" x14ac:dyDescent="0.3">
      <c r="F6742" s="2">
        <v>6737</v>
      </c>
      <c r="G6742" s="10">
        <v>5</v>
      </c>
      <c r="H6742" s="10">
        <f t="shared" si="105"/>
        <v>0.13742025398501398</v>
      </c>
    </row>
    <row r="6743" spans="6:8" x14ac:dyDescent="0.3">
      <c r="F6743" s="2">
        <v>6738</v>
      </c>
      <c r="G6743" s="10">
        <v>5</v>
      </c>
      <c r="H6743" s="10">
        <f t="shared" si="105"/>
        <v>0.13742025398501398</v>
      </c>
    </row>
    <row r="6744" spans="6:8" x14ac:dyDescent="0.3">
      <c r="F6744" s="2">
        <v>6739</v>
      </c>
      <c r="G6744" s="10">
        <v>5</v>
      </c>
      <c r="H6744" s="10">
        <f t="shared" si="105"/>
        <v>0.13742025398501398</v>
      </c>
    </row>
    <row r="6745" spans="6:8" x14ac:dyDescent="0.3">
      <c r="F6745" s="2">
        <v>6740</v>
      </c>
      <c r="G6745" s="10">
        <v>5</v>
      </c>
      <c r="H6745" s="10">
        <f t="shared" si="105"/>
        <v>0.13742025398501398</v>
      </c>
    </row>
    <row r="6746" spans="6:8" x14ac:dyDescent="0.3">
      <c r="F6746" s="2">
        <v>6741</v>
      </c>
      <c r="G6746" s="10">
        <v>5</v>
      </c>
      <c r="H6746" s="10">
        <f t="shared" si="105"/>
        <v>0.13742025398501398</v>
      </c>
    </row>
    <row r="6747" spans="6:8" x14ac:dyDescent="0.3">
      <c r="F6747" s="2">
        <v>6742</v>
      </c>
      <c r="G6747" s="10">
        <v>5</v>
      </c>
      <c r="H6747" s="10">
        <f t="shared" si="105"/>
        <v>0.13742025398501398</v>
      </c>
    </row>
    <row r="6748" spans="6:8" x14ac:dyDescent="0.3">
      <c r="F6748" s="2">
        <v>6743</v>
      </c>
      <c r="G6748" s="10">
        <v>5</v>
      </c>
      <c r="H6748" s="10">
        <f t="shared" si="105"/>
        <v>0.13742025398501398</v>
      </c>
    </row>
    <row r="6749" spans="6:8" x14ac:dyDescent="0.3">
      <c r="F6749" s="2">
        <v>6744</v>
      </c>
      <c r="G6749" s="10">
        <v>5</v>
      </c>
      <c r="H6749" s="10">
        <f t="shared" si="105"/>
        <v>0.13742025398501398</v>
      </c>
    </row>
    <row r="6750" spans="6:8" x14ac:dyDescent="0.3">
      <c r="F6750" s="2">
        <v>6745</v>
      </c>
      <c r="G6750" s="10">
        <v>5</v>
      </c>
      <c r="H6750" s="10">
        <f t="shared" si="105"/>
        <v>0.13742025398501398</v>
      </c>
    </row>
    <row r="6751" spans="6:8" x14ac:dyDescent="0.3">
      <c r="F6751" s="2">
        <v>6746</v>
      </c>
      <c r="G6751" s="10">
        <v>5</v>
      </c>
      <c r="H6751" s="10">
        <f t="shared" si="105"/>
        <v>0.13742025398501398</v>
      </c>
    </row>
    <row r="6752" spans="6:8" x14ac:dyDescent="0.3">
      <c r="F6752" s="2">
        <v>6747</v>
      </c>
      <c r="G6752" s="10">
        <v>5</v>
      </c>
      <c r="H6752" s="10">
        <f t="shared" si="105"/>
        <v>0.13742025398501398</v>
      </c>
    </row>
    <row r="6753" spans="6:8" x14ac:dyDescent="0.3">
      <c r="F6753" s="2">
        <v>6748</v>
      </c>
      <c r="G6753" s="10">
        <v>5</v>
      </c>
      <c r="H6753" s="10">
        <f t="shared" si="105"/>
        <v>0.13742025398501398</v>
      </c>
    </row>
    <row r="6754" spans="6:8" x14ac:dyDescent="0.3">
      <c r="F6754" s="2">
        <v>6749</v>
      </c>
      <c r="G6754" s="10">
        <v>5</v>
      </c>
      <c r="H6754" s="10">
        <f t="shared" si="105"/>
        <v>0.13742025398501398</v>
      </c>
    </row>
    <row r="6755" spans="6:8" x14ac:dyDescent="0.3">
      <c r="F6755" s="2">
        <v>6750</v>
      </c>
      <c r="G6755" s="10">
        <v>5</v>
      </c>
      <c r="H6755" s="10">
        <f t="shared" si="105"/>
        <v>0.13742025398501398</v>
      </c>
    </row>
    <row r="6756" spans="6:8" x14ac:dyDescent="0.3">
      <c r="F6756" s="2">
        <v>6751</v>
      </c>
      <c r="G6756" s="10">
        <v>5</v>
      </c>
      <c r="H6756" s="10">
        <f t="shared" si="105"/>
        <v>0.13742025398501398</v>
      </c>
    </row>
    <row r="6757" spans="6:8" x14ac:dyDescent="0.3">
      <c r="F6757" s="2">
        <v>6752</v>
      </c>
      <c r="G6757" s="10">
        <v>5</v>
      </c>
      <c r="H6757" s="10">
        <f t="shared" si="105"/>
        <v>0.13742025398501398</v>
      </c>
    </row>
    <row r="6758" spans="6:8" x14ac:dyDescent="0.3">
      <c r="F6758" s="2">
        <v>6753</v>
      </c>
      <c r="G6758" s="10">
        <v>5</v>
      </c>
      <c r="H6758" s="10">
        <f t="shared" si="105"/>
        <v>0.13742025398501398</v>
      </c>
    </row>
    <row r="6759" spans="6:8" x14ac:dyDescent="0.3">
      <c r="F6759" s="2">
        <v>6754</v>
      </c>
      <c r="G6759" s="10">
        <v>5</v>
      </c>
      <c r="H6759" s="10">
        <f t="shared" si="105"/>
        <v>0.13742025398501398</v>
      </c>
    </row>
    <row r="6760" spans="6:8" x14ac:dyDescent="0.3">
      <c r="F6760" s="2">
        <v>6755</v>
      </c>
      <c r="G6760" s="10">
        <v>5</v>
      </c>
      <c r="H6760" s="10">
        <f t="shared" si="105"/>
        <v>0.13742025398501398</v>
      </c>
    </row>
    <row r="6761" spans="6:8" x14ac:dyDescent="0.3">
      <c r="F6761" s="2">
        <v>6756</v>
      </c>
      <c r="G6761" s="10">
        <v>5</v>
      </c>
      <c r="H6761" s="10">
        <f t="shared" si="105"/>
        <v>0.13742025398501398</v>
      </c>
    </row>
    <row r="6762" spans="6:8" x14ac:dyDescent="0.3">
      <c r="F6762" s="2">
        <v>6757</v>
      </c>
      <c r="G6762" s="10">
        <v>5</v>
      </c>
      <c r="H6762" s="10">
        <f t="shared" si="105"/>
        <v>0.13742025398501398</v>
      </c>
    </row>
    <row r="6763" spans="6:8" x14ac:dyDescent="0.3">
      <c r="F6763" s="2">
        <v>6758</v>
      </c>
      <c r="G6763" s="10">
        <v>5</v>
      </c>
      <c r="H6763" s="10">
        <f t="shared" si="105"/>
        <v>0.13742025398501398</v>
      </c>
    </row>
    <row r="6764" spans="6:8" x14ac:dyDescent="0.3">
      <c r="F6764" s="2">
        <v>6759</v>
      </c>
      <c r="G6764" s="10">
        <v>5</v>
      </c>
      <c r="H6764" s="10">
        <f t="shared" si="105"/>
        <v>0.13742025398501398</v>
      </c>
    </row>
    <row r="6765" spans="6:8" x14ac:dyDescent="0.3">
      <c r="F6765" s="2">
        <v>6760</v>
      </c>
      <c r="G6765" s="10">
        <v>5</v>
      </c>
      <c r="H6765" s="10">
        <f t="shared" si="105"/>
        <v>0.13742025398501398</v>
      </c>
    </row>
    <row r="6766" spans="6:8" x14ac:dyDescent="0.3">
      <c r="F6766" s="2">
        <v>6761</v>
      </c>
      <c r="G6766" s="10">
        <v>5</v>
      </c>
      <c r="H6766" s="10">
        <f t="shared" si="105"/>
        <v>0.13742025398501398</v>
      </c>
    </row>
    <row r="6767" spans="6:8" x14ac:dyDescent="0.3">
      <c r="F6767" s="2">
        <v>6762</v>
      </c>
      <c r="G6767" s="10">
        <v>5</v>
      </c>
      <c r="H6767" s="10">
        <f t="shared" si="105"/>
        <v>0.13742025398501398</v>
      </c>
    </row>
    <row r="6768" spans="6:8" x14ac:dyDescent="0.3">
      <c r="F6768" s="2">
        <v>6763</v>
      </c>
      <c r="G6768" s="10">
        <v>5</v>
      </c>
      <c r="H6768" s="10">
        <f t="shared" si="105"/>
        <v>0.13742025398501398</v>
      </c>
    </row>
    <row r="6769" spans="6:8" x14ac:dyDescent="0.3">
      <c r="F6769" s="2">
        <v>6764</v>
      </c>
      <c r="G6769" s="10">
        <v>5</v>
      </c>
      <c r="H6769" s="10">
        <f t="shared" si="105"/>
        <v>0.13742025398501398</v>
      </c>
    </row>
    <row r="6770" spans="6:8" x14ac:dyDescent="0.3">
      <c r="F6770" s="2">
        <v>6765</v>
      </c>
      <c r="G6770" s="10">
        <v>5</v>
      </c>
      <c r="H6770" s="10">
        <f t="shared" si="105"/>
        <v>0.13742025398501398</v>
      </c>
    </row>
    <row r="6771" spans="6:8" x14ac:dyDescent="0.3">
      <c r="F6771" s="2">
        <v>6766</v>
      </c>
      <c r="G6771" s="10">
        <v>5</v>
      </c>
      <c r="H6771" s="10">
        <f t="shared" si="105"/>
        <v>0.13742025398501398</v>
      </c>
    </row>
    <row r="6772" spans="6:8" x14ac:dyDescent="0.3">
      <c r="F6772" s="2">
        <v>6767</v>
      </c>
      <c r="G6772" s="10">
        <v>5</v>
      </c>
      <c r="H6772" s="10">
        <f t="shared" si="105"/>
        <v>0.13742025398501398</v>
      </c>
    </row>
    <row r="6773" spans="6:8" x14ac:dyDescent="0.3">
      <c r="F6773" s="2">
        <v>6768</v>
      </c>
      <c r="G6773" s="10">
        <v>5</v>
      </c>
      <c r="H6773" s="10">
        <f t="shared" si="105"/>
        <v>0.13742025398501398</v>
      </c>
    </row>
    <row r="6774" spans="6:8" x14ac:dyDescent="0.3">
      <c r="F6774" s="2">
        <v>6769</v>
      </c>
      <c r="G6774" s="10">
        <v>5</v>
      </c>
      <c r="H6774" s="10">
        <f t="shared" si="105"/>
        <v>0.13742025398501398</v>
      </c>
    </row>
    <row r="6775" spans="6:8" x14ac:dyDescent="0.3">
      <c r="F6775" s="2">
        <v>6770</v>
      </c>
      <c r="G6775" s="10">
        <v>5</v>
      </c>
      <c r="H6775" s="10">
        <f t="shared" si="105"/>
        <v>0.13742025398501398</v>
      </c>
    </row>
    <row r="6776" spans="6:8" x14ac:dyDescent="0.3">
      <c r="F6776" s="2">
        <v>6771</v>
      </c>
      <c r="G6776" s="10">
        <v>5</v>
      </c>
      <c r="H6776" s="10">
        <f t="shared" si="105"/>
        <v>0.13742025398501398</v>
      </c>
    </row>
    <row r="6777" spans="6:8" x14ac:dyDescent="0.3">
      <c r="F6777" s="2">
        <v>6772</v>
      </c>
      <c r="G6777" s="10">
        <v>5</v>
      </c>
      <c r="H6777" s="10">
        <f t="shared" si="105"/>
        <v>0.13742025398501398</v>
      </c>
    </row>
    <row r="6778" spans="6:8" x14ac:dyDescent="0.3">
      <c r="F6778" s="2">
        <v>6773</v>
      </c>
      <c r="G6778" s="10">
        <v>5</v>
      </c>
      <c r="H6778" s="10">
        <f t="shared" si="105"/>
        <v>0.13742025398501398</v>
      </c>
    </row>
    <row r="6779" spans="6:8" x14ac:dyDescent="0.3">
      <c r="F6779" s="2">
        <v>6774</v>
      </c>
      <c r="G6779" s="10">
        <v>5</v>
      </c>
      <c r="H6779" s="10">
        <f t="shared" si="105"/>
        <v>0.13742025398501398</v>
      </c>
    </row>
    <row r="6780" spans="6:8" x14ac:dyDescent="0.3">
      <c r="F6780" s="2">
        <v>6775</v>
      </c>
      <c r="G6780" s="10">
        <v>5</v>
      </c>
      <c r="H6780" s="10">
        <f t="shared" si="105"/>
        <v>0.13742025398501398</v>
      </c>
    </row>
    <row r="6781" spans="6:8" x14ac:dyDescent="0.3">
      <c r="F6781" s="2">
        <v>6776</v>
      </c>
      <c r="G6781" s="10">
        <v>5</v>
      </c>
      <c r="H6781" s="10">
        <f t="shared" si="105"/>
        <v>0.13742025398501398</v>
      </c>
    </row>
    <row r="6782" spans="6:8" x14ac:dyDescent="0.3">
      <c r="F6782" s="2">
        <v>6777</v>
      </c>
      <c r="G6782" s="10">
        <v>5</v>
      </c>
      <c r="H6782" s="10">
        <f t="shared" si="105"/>
        <v>0.13742025398501398</v>
      </c>
    </row>
    <row r="6783" spans="6:8" x14ac:dyDescent="0.3">
      <c r="F6783" s="2">
        <v>6778</v>
      </c>
      <c r="G6783" s="10">
        <v>5</v>
      </c>
      <c r="H6783" s="10">
        <f t="shared" si="105"/>
        <v>0.13742025398501398</v>
      </c>
    </row>
    <row r="6784" spans="6:8" x14ac:dyDescent="0.3">
      <c r="F6784" s="2">
        <v>6779</v>
      </c>
      <c r="G6784" s="10">
        <v>5</v>
      </c>
      <c r="H6784" s="10">
        <f t="shared" si="105"/>
        <v>0.13742025398501398</v>
      </c>
    </row>
    <row r="6785" spans="6:8" x14ac:dyDescent="0.3">
      <c r="F6785" s="2">
        <v>6780</v>
      </c>
      <c r="G6785" s="10">
        <v>5</v>
      </c>
      <c r="H6785" s="10">
        <f t="shared" si="105"/>
        <v>0.13742025398501398</v>
      </c>
    </row>
    <row r="6786" spans="6:8" x14ac:dyDescent="0.3">
      <c r="F6786" s="2">
        <v>6781</v>
      </c>
      <c r="G6786" s="10">
        <v>5</v>
      </c>
      <c r="H6786" s="10">
        <f t="shared" si="105"/>
        <v>0.13742025398501398</v>
      </c>
    </row>
    <row r="6787" spans="6:8" x14ac:dyDescent="0.3">
      <c r="F6787" s="2">
        <v>6782</v>
      </c>
      <c r="G6787" s="10">
        <v>5</v>
      </c>
      <c r="H6787" s="10">
        <f t="shared" si="105"/>
        <v>0.13742025398501398</v>
      </c>
    </row>
    <row r="6788" spans="6:8" x14ac:dyDescent="0.3">
      <c r="F6788" s="2">
        <v>6783</v>
      </c>
      <c r="G6788" s="10">
        <v>5</v>
      </c>
      <c r="H6788" s="10">
        <f t="shared" si="105"/>
        <v>0.13742025398501398</v>
      </c>
    </row>
    <row r="6789" spans="6:8" x14ac:dyDescent="0.3">
      <c r="F6789" s="2">
        <v>6784</v>
      </c>
      <c r="G6789" s="10">
        <v>5</v>
      </c>
      <c r="H6789" s="10">
        <f t="shared" si="105"/>
        <v>0.13742025398501398</v>
      </c>
    </row>
    <row r="6790" spans="6:8" x14ac:dyDescent="0.3">
      <c r="F6790" s="2">
        <v>6785</v>
      </c>
      <c r="G6790" s="10">
        <v>5</v>
      </c>
      <c r="H6790" s="10">
        <f t="shared" si="105"/>
        <v>0.13742025398501398</v>
      </c>
    </row>
    <row r="6791" spans="6:8" x14ac:dyDescent="0.3">
      <c r="F6791" s="2">
        <v>6786</v>
      </c>
      <c r="G6791" s="10">
        <v>5</v>
      </c>
      <c r="H6791" s="10">
        <f t="shared" ref="H6791:H6854" si="106">COMBIN(G6791+$D$6-1,G6791)*((1-$D$7)^G6791)*($D$7^$D$6)</f>
        <v>0.13742025398501398</v>
      </c>
    </row>
    <row r="6792" spans="6:8" x14ac:dyDescent="0.3">
      <c r="F6792" s="2">
        <v>6787</v>
      </c>
      <c r="G6792" s="10">
        <v>5</v>
      </c>
      <c r="H6792" s="10">
        <f t="shared" si="106"/>
        <v>0.13742025398501398</v>
      </c>
    </row>
    <row r="6793" spans="6:8" x14ac:dyDescent="0.3">
      <c r="F6793" s="2">
        <v>6788</v>
      </c>
      <c r="G6793" s="10">
        <v>5</v>
      </c>
      <c r="H6793" s="10">
        <f t="shared" si="106"/>
        <v>0.13742025398501398</v>
      </c>
    </row>
    <row r="6794" spans="6:8" x14ac:dyDescent="0.3">
      <c r="F6794" s="2">
        <v>6789</v>
      </c>
      <c r="G6794" s="10">
        <v>5</v>
      </c>
      <c r="H6794" s="10">
        <f t="shared" si="106"/>
        <v>0.13742025398501398</v>
      </c>
    </row>
    <row r="6795" spans="6:8" x14ac:dyDescent="0.3">
      <c r="F6795" s="2">
        <v>6790</v>
      </c>
      <c r="G6795" s="10">
        <v>5</v>
      </c>
      <c r="H6795" s="10">
        <f t="shared" si="106"/>
        <v>0.13742025398501398</v>
      </c>
    </row>
    <row r="6796" spans="6:8" x14ac:dyDescent="0.3">
      <c r="F6796" s="2">
        <v>6791</v>
      </c>
      <c r="G6796" s="10">
        <v>5</v>
      </c>
      <c r="H6796" s="10">
        <f t="shared" si="106"/>
        <v>0.13742025398501398</v>
      </c>
    </row>
    <row r="6797" spans="6:8" x14ac:dyDescent="0.3">
      <c r="F6797" s="2">
        <v>6792</v>
      </c>
      <c r="G6797" s="10">
        <v>5</v>
      </c>
      <c r="H6797" s="10">
        <f t="shared" si="106"/>
        <v>0.13742025398501398</v>
      </c>
    </row>
    <row r="6798" spans="6:8" x14ac:dyDescent="0.3">
      <c r="F6798" s="2">
        <v>6793</v>
      </c>
      <c r="G6798" s="10">
        <v>5</v>
      </c>
      <c r="H6798" s="10">
        <f t="shared" si="106"/>
        <v>0.13742025398501398</v>
      </c>
    </row>
    <row r="6799" spans="6:8" x14ac:dyDescent="0.3">
      <c r="F6799" s="2">
        <v>6794</v>
      </c>
      <c r="G6799" s="10">
        <v>5</v>
      </c>
      <c r="H6799" s="10">
        <f t="shared" si="106"/>
        <v>0.13742025398501398</v>
      </c>
    </row>
    <row r="6800" spans="6:8" x14ac:dyDescent="0.3">
      <c r="F6800" s="2">
        <v>6795</v>
      </c>
      <c r="G6800" s="10">
        <v>5</v>
      </c>
      <c r="H6800" s="10">
        <f t="shared" si="106"/>
        <v>0.13742025398501398</v>
      </c>
    </row>
    <row r="6801" spans="6:8" x14ac:dyDescent="0.3">
      <c r="F6801" s="2">
        <v>6796</v>
      </c>
      <c r="G6801" s="10">
        <v>5</v>
      </c>
      <c r="H6801" s="10">
        <f t="shared" si="106"/>
        <v>0.13742025398501398</v>
      </c>
    </row>
    <row r="6802" spans="6:8" x14ac:dyDescent="0.3">
      <c r="F6802" s="2">
        <v>6797</v>
      </c>
      <c r="G6802" s="10">
        <v>5</v>
      </c>
      <c r="H6802" s="10">
        <f t="shared" si="106"/>
        <v>0.13742025398501398</v>
      </c>
    </row>
    <row r="6803" spans="6:8" x14ac:dyDescent="0.3">
      <c r="F6803" s="2">
        <v>6798</v>
      </c>
      <c r="G6803" s="10">
        <v>5</v>
      </c>
      <c r="H6803" s="10">
        <f t="shared" si="106"/>
        <v>0.13742025398501398</v>
      </c>
    </row>
    <row r="6804" spans="6:8" x14ac:dyDescent="0.3">
      <c r="F6804" s="2">
        <v>6799</v>
      </c>
      <c r="G6804" s="10">
        <v>5</v>
      </c>
      <c r="H6804" s="10">
        <f t="shared" si="106"/>
        <v>0.13742025398501398</v>
      </c>
    </row>
    <row r="6805" spans="6:8" x14ac:dyDescent="0.3">
      <c r="F6805" s="2">
        <v>6800</v>
      </c>
      <c r="G6805" s="10">
        <v>5</v>
      </c>
      <c r="H6805" s="10">
        <f t="shared" si="106"/>
        <v>0.13742025398501398</v>
      </c>
    </row>
    <row r="6806" spans="6:8" x14ac:dyDescent="0.3">
      <c r="F6806" s="2">
        <v>6801</v>
      </c>
      <c r="G6806" s="10">
        <v>5</v>
      </c>
      <c r="H6806" s="10">
        <f t="shared" si="106"/>
        <v>0.13742025398501398</v>
      </c>
    </row>
    <row r="6807" spans="6:8" x14ac:dyDescent="0.3">
      <c r="F6807" s="2">
        <v>6802</v>
      </c>
      <c r="G6807" s="10">
        <v>5</v>
      </c>
      <c r="H6807" s="10">
        <f t="shared" si="106"/>
        <v>0.13742025398501398</v>
      </c>
    </row>
    <row r="6808" spans="6:8" x14ac:dyDescent="0.3">
      <c r="F6808" s="2">
        <v>6803</v>
      </c>
      <c r="G6808" s="10">
        <v>5</v>
      </c>
      <c r="H6808" s="10">
        <f t="shared" si="106"/>
        <v>0.13742025398501398</v>
      </c>
    </row>
    <row r="6809" spans="6:8" x14ac:dyDescent="0.3">
      <c r="F6809" s="2">
        <v>6804</v>
      </c>
      <c r="G6809" s="10">
        <v>5</v>
      </c>
      <c r="H6809" s="10">
        <f t="shared" si="106"/>
        <v>0.13742025398501398</v>
      </c>
    </row>
    <row r="6810" spans="6:8" x14ac:dyDescent="0.3">
      <c r="F6810" s="2">
        <v>6805</v>
      </c>
      <c r="G6810" s="10">
        <v>5</v>
      </c>
      <c r="H6810" s="10">
        <f t="shared" si="106"/>
        <v>0.13742025398501398</v>
      </c>
    </row>
    <row r="6811" spans="6:8" x14ac:dyDescent="0.3">
      <c r="F6811" s="2">
        <v>6806</v>
      </c>
      <c r="G6811" s="10">
        <v>5</v>
      </c>
      <c r="H6811" s="10">
        <f t="shared" si="106"/>
        <v>0.13742025398501398</v>
      </c>
    </row>
    <row r="6812" spans="6:8" x14ac:dyDescent="0.3">
      <c r="F6812" s="2">
        <v>6807</v>
      </c>
      <c r="G6812" s="10">
        <v>5</v>
      </c>
      <c r="H6812" s="10">
        <f t="shared" si="106"/>
        <v>0.13742025398501398</v>
      </c>
    </row>
    <row r="6813" spans="6:8" x14ac:dyDescent="0.3">
      <c r="F6813" s="2">
        <v>6808</v>
      </c>
      <c r="G6813" s="10">
        <v>5</v>
      </c>
      <c r="H6813" s="10">
        <f t="shared" si="106"/>
        <v>0.13742025398501398</v>
      </c>
    </row>
    <row r="6814" spans="6:8" x14ac:dyDescent="0.3">
      <c r="F6814" s="2">
        <v>6809</v>
      </c>
      <c r="G6814" s="10">
        <v>5</v>
      </c>
      <c r="H6814" s="10">
        <f t="shared" si="106"/>
        <v>0.13742025398501398</v>
      </c>
    </row>
    <row r="6815" spans="6:8" x14ac:dyDescent="0.3">
      <c r="F6815" s="2">
        <v>6810</v>
      </c>
      <c r="G6815" s="10">
        <v>5</v>
      </c>
      <c r="H6815" s="10">
        <f t="shared" si="106"/>
        <v>0.13742025398501398</v>
      </c>
    </row>
    <row r="6816" spans="6:8" x14ac:dyDescent="0.3">
      <c r="F6816" s="2">
        <v>6811</v>
      </c>
      <c r="G6816" s="10">
        <v>5</v>
      </c>
      <c r="H6816" s="10">
        <f t="shared" si="106"/>
        <v>0.13742025398501398</v>
      </c>
    </row>
    <row r="6817" spans="6:8" x14ac:dyDescent="0.3">
      <c r="F6817" s="2">
        <v>6812</v>
      </c>
      <c r="G6817" s="10">
        <v>5</v>
      </c>
      <c r="H6817" s="10">
        <f t="shared" si="106"/>
        <v>0.13742025398501398</v>
      </c>
    </row>
    <row r="6818" spans="6:8" x14ac:dyDescent="0.3">
      <c r="F6818" s="2">
        <v>6813</v>
      </c>
      <c r="G6818" s="10">
        <v>5</v>
      </c>
      <c r="H6818" s="10">
        <f t="shared" si="106"/>
        <v>0.13742025398501398</v>
      </c>
    </row>
    <row r="6819" spans="6:8" x14ac:dyDescent="0.3">
      <c r="F6819" s="2">
        <v>6814</v>
      </c>
      <c r="G6819" s="10">
        <v>5</v>
      </c>
      <c r="H6819" s="10">
        <f t="shared" si="106"/>
        <v>0.13742025398501398</v>
      </c>
    </row>
    <row r="6820" spans="6:8" x14ac:dyDescent="0.3">
      <c r="F6820" s="2">
        <v>6815</v>
      </c>
      <c r="G6820" s="10">
        <v>5</v>
      </c>
      <c r="H6820" s="10">
        <f t="shared" si="106"/>
        <v>0.13742025398501398</v>
      </c>
    </row>
    <row r="6821" spans="6:8" x14ac:dyDescent="0.3">
      <c r="F6821" s="2">
        <v>6816</v>
      </c>
      <c r="G6821" s="10">
        <v>5</v>
      </c>
      <c r="H6821" s="10">
        <f t="shared" si="106"/>
        <v>0.13742025398501398</v>
      </c>
    </row>
    <row r="6822" spans="6:8" x14ac:dyDescent="0.3">
      <c r="F6822" s="2">
        <v>6817</v>
      </c>
      <c r="G6822" s="10">
        <v>5</v>
      </c>
      <c r="H6822" s="10">
        <f t="shared" si="106"/>
        <v>0.13742025398501398</v>
      </c>
    </row>
    <row r="6823" spans="6:8" x14ac:dyDescent="0.3">
      <c r="F6823" s="2">
        <v>6818</v>
      </c>
      <c r="G6823" s="10">
        <v>5</v>
      </c>
      <c r="H6823" s="10">
        <f t="shared" si="106"/>
        <v>0.13742025398501398</v>
      </c>
    </row>
    <row r="6824" spans="6:8" x14ac:dyDescent="0.3">
      <c r="F6824" s="2">
        <v>6819</v>
      </c>
      <c r="G6824" s="10">
        <v>5</v>
      </c>
      <c r="H6824" s="10">
        <f t="shared" si="106"/>
        <v>0.13742025398501398</v>
      </c>
    </row>
    <row r="6825" spans="6:8" x14ac:dyDescent="0.3">
      <c r="F6825" s="2">
        <v>6820</v>
      </c>
      <c r="G6825" s="10">
        <v>5</v>
      </c>
      <c r="H6825" s="10">
        <f t="shared" si="106"/>
        <v>0.13742025398501398</v>
      </c>
    </row>
    <row r="6826" spans="6:8" x14ac:dyDescent="0.3">
      <c r="F6826" s="2">
        <v>6821</v>
      </c>
      <c r="G6826" s="10">
        <v>5</v>
      </c>
      <c r="H6826" s="10">
        <f t="shared" si="106"/>
        <v>0.13742025398501398</v>
      </c>
    </row>
    <row r="6827" spans="6:8" x14ac:dyDescent="0.3">
      <c r="F6827" s="2">
        <v>6822</v>
      </c>
      <c r="G6827" s="10">
        <v>5</v>
      </c>
      <c r="H6827" s="10">
        <f t="shared" si="106"/>
        <v>0.13742025398501398</v>
      </c>
    </row>
    <row r="6828" spans="6:8" x14ac:dyDescent="0.3">
      <c r="F6828" s="2">
        <v>6823</v>
      </c>
      <c r="G6828" s="10">
        <v>5</v>
      </c>
      <c r="H6828" s="10">
        <f t="shared" si="106"/>
        <v>0.13742025398501398</v>
      </c>
    </row>
    <row r="6829" spans="6:8" x14ac:dyDescent="0.3">
      <c r="F6829" s="2">
        <v>6824</v>
      </c>
      <c r="G6829" s="10">
        <v>5</v>
      </c>
      <c r="H6829" s="10">
        <f t="shared" si="106"/>
        <v>0.13742025398501398</v>
      </c>
    </row>
    <row r="6830" spans="6:8" x14ac:dyDescent="0.3">
      <c r="F6830" s="2">
        <v>6825</v>
      </c>
      <c r="G6830" s="10">
        <v>5</v>
      </c>
      <c r="H6830" s="10">
        <f t="shared" si="106"/>
        <v>0.13742025398501398</v>
      </c>
    </row>
    <row r="6831" spans="6:8" x14ac:dyDescent="0.3">
      <c r="F6831" s="2">
        <v>6826</v>
      </c>
      <c r="G6831" s="10">
        <v>5</v>
      </c>
      <c r="H6831" s="10">
        <f t="shared" si="106"/>
        <v>0.13742025398501398</v>
      </c>
    </row>
    <row r="6832" spans="6:8" x14ac:dyDescent="0.3">
      <c r="F6832" s="2">
        <v>6827</v>
      </c>
      <c r="G6832" s="10">
        <v>5</v>
      </c>
      <c r="H6832" s="10">
        <f t="shared" si="106"/>
        <v>0.13742025398501398</v>
      </c>
    </row>
    <row r="6833" spans="6:8" x14ac:dyDescent="0.3">
      <c r="F6833" s="2">
        <v>6828</v>
      </c>
      <c r="G6833" s="10">
        <v>5</v>
      </c>
      <c r="H6833" s="10">
        <f t="shared" si="106"/>
        <v>0.13742025398501398</v>
      </c>
    </row>
    <row r="6834" spans="6:8" x14ac:dyDescent="0.3">
      <c r="F6834" s="2">
        <v>6829</v>
      </c>
      <c r="G6834" s="10">
        <v>5</v>
      </c>
      <c r="H6834" s="10">
        <f t="shared" si="106"/>
        <v>0.13742025398501398</v>
      </c>
    </row>
    <row r="6835" spans="6:8" x14ac:dyDescent="0.3">
      <c r="F6835" s="2">
        <v>6830</v>
      </c>
      <c r="G6835" s="10">
        <v>5</v>
      </c>
      <c r="H6835" s="10">
        <f t="shared" si="106"/>
        <v>0.13742025398501398</v>
      </c>
    </row>
    <row r="6836" spans="6:8" x14ac:dyDescent="0.3">
      <c r="F6836" s="2">
        <v>6831</v>
      </c>
      <c r="G6836" s="10">
        <v>5</v>
      </c>
      <c r="H6836" s="10">
        <f t="shared" si="106"/>
        <v>0.13742025398501398</v>
      </c>
    </row>
    <row r="6837" spans="6:8" x14ac:dyDescent="0.3">
      <c r="F6837" s="2">
        <v>6832</v>
      </c>
      <c r="G6837" s="10">
        <v>5</v>
      </c>
      <c r="H6837" s="10">
        <f t="shared" si="106"/>
        <v>0.13742025398501398</v>
      </c>
    </row>
    <row r="6838" spans="6:8" x14ac:dyDescent="0.3">
      <c r="F6838" s="2">
        <v>6833</v>
      </c>
      <c r="G6838" s="10">
        <v>5</v>
      </c>
      <c r="H6838" s="10">
        <f t="shared" si="106"/>
        <v>0.13742025398501398</v>
      </c>
    </row>
    <row r="6839" spans="6:8" x14ac:dyDescent="0.3">
      <c r="F6839" s="2">
        <v>6834</v>
      </c>
      <c r="G6839" s="10">
        <v>5</v>
      </c>
      <c r="H6839" s="10">
        <f t="shared" si="106"/>
        <v>0.13742025398501398</v>
      </c>
    </row>
    <row r="6840" spans="6:8" x14ac:dyDescent="0.3">
      <c r="F6840" s="2">
        <v>6835</v>
      </c>
      <c r="G6840" s="10">
        <v>5</v>
      </c>
      <c r="H6840" s="10">
        <f t="shared" si="106"/>
        <v>0.13742025398501398</v>
      </c>
    </row>
    <row r="6841" spans="6:8" x14ac:dyDescent="0.3">
      <c r="F6841" s="2">
        <v>6836</v>
      </c>
      <c r="G6841" s="10">
        <v>5</v>
      </c>
      <c r="H6841" s="10">
        <f t="shared" si="106"/>
        <v>0.13742025398501398</v>
      </c>
    </row>
    <row r="6842" spans="6:8" x14ac:dyDescent="0.3">
      <c r="F6842" s="2">
        <v>6837</v>
      </c>
      <c r="G6842" s="10">
        <v>5</v>
      </c>
      <c r="H6842" s="10">
        <f t="shared" si="106"/>
        <v>0.13742025398501398</v>
      </c>
    </row>
    <row r="6843" spans="6:8" x14ac:dyDescent="0.3">
      <c r="F6843" s="2">
        <v>6838</v>
      </c>
      <c r="G6843" s="10">
        <v>5</v>
      </c>
      <c r="H6843" s="10">
        <f t="shared" si="106"/>
        <v>0.13742025398501398</v>
      </c>
    </row>
    <row r="6844" spans="6:8" x14ac:dyDescent="0.3">
      <c r="F6844" s="2">
        <v>6839</v>
      </c>
      <c r="G6844" s="10">
        <v>5</v>
      </c>
      <c r="H6844" s="10">
        <f t="shared" si="106"/>
        <v>0.13742025398501398</v>
      </c>
    </row>
    <row r="6845" spans="6:8" x14ac:dyDescent="0.3">
      <c r="F6845" s="2">
        <v>6840</v>
      </c>
      <c r="G6845" s="10">
        <v>5</v>
      </c>
      <c r="H6845" s="10">
        <f t="shared" si="106"/>
        <v>0.13742025398501398</v>
      </c>
    </row>
    <row r="6846" spans="6:8" x14ac:dyDescent="0.3">
      <c r="F6846" s="2">
        <v>6841</v>
      </c>
      <c r="G6846" s="10">
        <v>5</v>
      </c>
      <c r="H6846" s="10">
        <f t="shared" si="106"/>
        <v>0.13742025398501398</v>
      </c>
    </row>
    <row r="6847" spans="6:8" x14ac:dyDescent="0.3">
      <c r="F6847" s="2">
        <v>6842</v>
      </c>
      <c r="G6847" s="10">
        <v>5</v>
      </c>
      <c r="H6847" s="10">
        <f t="shared" si="106"/>
        <v>0.13742025398501398</v>
      </c>
    </row>
    <row r="6848" spans="6:8" x14ac:dyDescent="0.3">
      <c r="F6848" s="2">
        <v>6843</v>
      </c>
      <c r="G6848" s="10">
        <v>5</v>
      </c>
      <c r="H6848" s="10">
        <f t="shared" si="106"/>
        <v>0.13742025398501398</v>
      </c>
    </row>
    <row r="6849" spans="6:8" x14ac:dyDescent="0.3">
      <c r="F6849" s="2">
        <v>6844</v>
      </c>
      <c r="G6849" s="10">
        <v>5</v>
      </c>
      <c r="H6849" s="10">
        <f t="shared" si="106"/>
        <v>0.13742025398501398</v>
      </c>
    </row>
    <row r="6850" spans="6:8" x14ac:dyDescent="0.3">
      <c r="F6850" s="2">
        <v>6845</v>
      </c>
      <c r="G6850" s="10">
        <v>5</v>
      </c>
      <c r="H6850" s="10">
        <f t="shared" si="106"/>
        <v>0.13742025398501398</v>
      </c>
    </row>
    <row r="6851" spans="6:8" x14ac:dyDescent="0.3">
      <c r="F6851" s="2">
        <v>6846</v>
      </c>
      <c r="G6851" s="10">
        <v>5</v>
      </c>
      <c r="H6851" s="10">
        <f t="shared" si="106"/>
        <v>0.13742025398501398</v>
      </c>
    </row>
    <row r="6852" spans="6:8" x14ac:dyDescent="0.3">
      <c r="F6852" s="2">
        <v>6847</v>
      </c>
      <c r="G6852" s="10">
        <v>5</v>
      </c>
      <c r="H6852" s="10">
        <f t="shared" si="106"/>
        <v>0.13742025398501398</v>
      </c>
    </row>
    <row r="6853" spans="6:8" x14ac:dyDescent="0.3">
      <c r="F6853" s="2">
        <v>6848</v>
      </c>
      <c r="G6853" s="10">
        <v>5</v>
      </c>
      <c r="H6853" s="10">
        <f t="shared" si="106"/>
        <v>0.13742025398501398</v>
      </c>
    </row>
    <row r="6854" spans="6:8" x14ac:dyDescent="0.3">
      <c r="F6854" s="2">
        <v>6849</v>
      </c>
      <c r="G6854" s="10">
        <v>5</v>
      </c>
      <c r="H6854" s="10">
        <f t="shared" si="106"/>
        <v>0.13742025398501398</v>
      </c>
    </row>
    <row r="6855" spans="6:8" x14ac:dyDescent="0.3">
      <c r="F6855" s="2">
        <v>6850</v>
      </c>
      <c r="G6855" s="10">
        <v>5</v>
      </c>
      <c r="H6855" s="10">
        <f t="shared" ref="H6855:H6918" si="107">COMBIN(G6855+$D$6-1,G6855)*((1-$D$7)^G6855)*($D$7^$D$6)</f>
        <v>0.13742025398501398</v>
      </c>
    </row>
    <row r="6856" spans="6:8" x14ac:dyDescent="0.3">
      <c r="F6856" s="2">
        <v>6851</v>
      </c>
      <c r="G6856" s="10">
        <v>5</v>
      </c>
      <c r="H6856" s="10">
        <f t="shared" si="107"/>
        <v>0.13742025398501398</v>
      </c>
    </row>
    <row r="6857" spans="6:8" x14ac:dyDescent="0.3">
      <c r="F6857" s="2">
        <v>6852</v>
      </c>
      <c r="G6857" s="10">
        <v>5</v>
      </c>
      <c r="H6857" s="10">
        <f t="shared" si="107"/>
        <v>0.13742025398501398</v>
      </c>
    </row>
    <row r="6858" spans="6:8" x14ac:dyDescent="0.3">
      <c r="F6858" s="2">
        <v>6853</v>
      </c>
      <c r="G6858" s="10">
        <v>5</v>
      </c>
      <c r="H6858" s="10">
        <f t="shared" si="107"/>
        <v>0.13742025398501398</v>
      </c>
    </row>
    <row r="6859" spans="6:8" x14ac:dyDescent="0.3">
      <c r="F6859" s="2">
        <v>6854</v>
      </c>
      <c r="G6859" s="10">
        <v>5</v>
      </c>
      <c r="H6859" s="10">
        <f t="shared" si="107"/>
        <v>0.13742025398501398</v>
      </c>
    </row>
    <row r="6860" spans="6:8" x14ac:dyDescent="0.3">
      <c r="F6860" s="2">
        <v>6855</v>
      </c>
      <c r="G6860" s="10">
        <v>5</v>
      </c>
      <c r="H6860" s="10">
        <f t="shared" si="107"/>
        <v>0.13742025398501398</v>
      </c>
    </row>
    <row r="6861" spans="6:8" x14ac:dyDescent="0.3">
      <c r="F6861" s="2">
        <v>6856</v>
      </c>
      <c r="G6861" s="10">
        <v>5</v>
      </c>
      <c r="H6861" s="10">
        <f t="shared" si="107"/>
        <v>0.13742025398501398</v>
      </c>
    </row>
    <row r="6862" spans="6:8" x14ac:dyDescent="0.3">
      <c r="F6862" s="2">
        <v>6857</v>
      </c>
      <c r="G6862" s="10">
        <v>5</v>
      </c>
      <c r="H6862" s="10">
        <f t="shared" si="107"/>
        <v>0.13742025398501398</v>
      </c>
    </row>
    <row r="6863" spans="6:8" x14ac:dyDescent="0.3">
      <c r="F6863" s="2">
        <v>6858</v>
      </c>
      <c r="G6863" s="10">
        <v>5</v>
      </c>
      <c r="H6863" s="10">
        <f t="shared" si="107"/>
        <v>0.13742025398501398</v>
      </c>
    </row>
    <row r="6864" spans="6:8" x14ac:dyDescent="0.3">
      <c r="F6864" s="2">
        <v>6859</v>
      </c>
      <c r="G6864" s="10">
        <v>5</v>
      </c>
      <c r="H6864" s="10">
        <f t="shared" si="107"/>
        <v>0.13742025398501398</v>
      </c>
    </row>
    <row r="6865" spans="6:8" x14ac:dyDescent="0.3">
      <c r="F6865" s="2">
        <v>6860</v>
      </c>
      <c r="G6865" s="10">
        <v>5</v>
      </c>
      <c r="H6865" s="10">
        <f t="shared" si="107"/>
        <v>0.13742025398501398</v>
      </c>
    </row>
    <row r="6866" spans="6:8" x14ac:dyDescent="0.3">
      <c r="F6866" s="2">
        <v>6861</v>
      </c>
      <c r="G6866" s="10">
        <v>5</v>
      </c>
      <c r="H6866" s="10">
        <f t="shared" si="107"/>
        <v>0.13742025398501398</v>
      </c>
    </row>
    <row r="6867" spans="6:8" x14ac:dyDescent="0.3">
      <c r="F6867" s="2">
        <v>6862</v>
      </c>
      <c r="G6867" s="10">
        <v>5</v>
      </c>
      <c r="H6867" s="10">
        <f t="shared" si="107"/>
        <v>0.13742025398501398</v>
      </c>
    </row>
    <row r="6868" spans="6:8" x14ac:dyDescent="0.3">
      <c r="F6868" s="2">
        <v>6863</v>
      </c>
      <c r="G6868" s="10">
        <v>5</v>
      </c>
      <c r="H6868" s="10">
        <f t="shared" si="107"/>
        <v>0.13742025398501398</v>
      </c>
    </row>
    <row r="6869" spans="6:8" x14ac:dyDescent="0.3">
      <c r="F6869" s="2">
        <v>6864</v>
      </c>
      <c r="G6869" s="10">
        <v>5</v>
      </c>
      <c r="H6869" s="10">
        <f t="shared" si="107"/>
        <v>0.13742025398501398</v>
      </c>
    </row>
    <row r="6870" spans="6:8" x14ac:dyDescent="0.3">
      <c r="F6870" s="2">
        <v>6865</v>
      </c>
      <c r="G6870" s="10">
        <v>5</v>
      </c>
      <c r="H6870" s="10">
        <f t="shared" si="107"/>
        <v>0.13742025398501398</v>
      </c>
    </row>
    <row r="6871" spans="6:8" x14ac:dyDescent="0.3">
      <c r="F6871" s="2">
        <v>6866</v>
      </c>
      <c r="G6871" s="10">
        <v>5</v>
      </c>
      <c r="H6871" s="10">
        <f t="shared" si="107"/>
        <v>0.13742025398501398</v>
      </c>
    </row>
    <row r="6872" spans="6:8" x14ac:dyDescent="0.3">
      <c r="F6872" s="2">
        <v>6867</v>
      </c>
      <c r="G6872" s="10">
        <v>5</v>
      </c>
      <c r="H6872" s="10">
        <f t="shared" si="107"/>
        <v>0.13742025398501398</v>
      </c>
    </row>
    <row r="6873" spans="6:8" x14ac:dyDescent="0.3">
      <c r="F6873" s="2">
        <v>6868</v>
      </c>
      <c r="G6873" s="10">
        <v>5</v>
      </c>
      <c r="H6873" s="10">
        <f t="shared" si="107"/>
        <v>0.13742025398501398</v>
      </c>
    </row>
    <row r="6874" spans="6:8" x14ac:dyDescent="0.3">
      <c r="F6874" s="2">
        <v>6869</v>
      </c>
      <c r="G6874" s="10">
        <v>5</v>
      </c>
      <c r="H6874" s="10">
        <f t="shared" si="107"/>
        <v>0.13742025398501398</v>
      </c>
    </row>
    <row r="6875" spans="6:8" x14ac:dyDescent="0.3">
      <c r="F6875" s="2">
        <v>6870</v>
      </c>
      <c r="G6875" s="10">
        <v>5</v>
      </c>
      <c r="H6875" s="10">
        <f t="shared" si="107"/>
        <v>0.13742025398501398</v>
      </c>
    </row>
    <row r="6876" spans="6:8" x14ac:dyDescent="0.3">
      <c r="F6876" s="2">
        <v>6871</v>
      </c>
      <c r="G6876" s="10">
        <v>5</v>
      </c>
      <c r="H6876" s="10">
        <f t="shared" si="107"/>
        <v>0.13742025398501398</v>
      </c>
    </row>
    <row r="6877" spans="6:8" x14ac:dyDescent="0.3">
      <c r="F6877" s="2">
        <v>6872</v>
      </c>
      <c r="G6877" s="10">
        <v>5</v>
      </c>
      <c r="H6877" s="10">
        <f t="shared" si="107"/>
        <v>0.13742025398501398</v>
      </c>
    </row>
    <row r="6878" spans="6:8" x14ac:dyDescent="0.3">
      <c r="F6878" s="2">
        <v>6873</v>
      </c>
      <c r="G6878" s="10">
        <v>5</v>
      </c>
      <c r="H6878" s="10">
        <f t="shared" si="107"/>
        <v>0.13742025398501398</v>
      </c>
    </row>
    <row r="6879" spans="6:8" x14ac:dyDescent="0.3">
      <c r="F6879" s="2">
        <v>6874</v>
      </c>
      <c r="G6879" s="10">
        <v>5</v>
      </c>
      <c r="H6879" s="10">
        <f t="shared" si="107"/>
        <v>0.13742025398501398</v>
      </c>
    </row>
    <row r="6880" spans="6:8" x14ac:dyDescent="0.3">
      <c r="F6880" s="2">
        <v>6875</v>
      </c>
      <c r="G6880" s="10">
        <v>5</v>
      </c>
      <c r="H6880" s="10">
        <f t="shared" si="107"/>
        <v>0.13742025398501398</v>
      </c>
    </row>
    <row r="6881" spans="6:8" x14ac:dyDescent="0.3">
      <c r="F6881" s="2">
        <v>6876</v>
      </c>
      <c r="G6881" s="10">
        <v>5</v>
      </c>
      <c r="H6881" s="10">
        <f t="shared" si="107"/>
        <v>0.13742025398501398</v>
      </c>
    </row>
    <row r="6882" spans="6:8" x14ac:dyDescent="0.3">
      <c r="F6882" s="2">
        <v>6877</v>
      </c>
      <c r="G6882" s="10">
        <v>5</v>
      </c>
      <c r="H6882" s="10">
        <f t="shared" si="107"/>
        <v>0.13742025398501398</v>
      </c>
    </row>
    <row r="6883" spans="6:8" x14ac:dyDescent="0.3">
      <c r="F6883" s="2">
        <v>6878</v>
      </c>
      <c r="G6883" s="10">
        <v>5</v>
      </c>
      <c r="H6883" s="10">
        <f t="shared" si="107"/>
        <v>0.13742025398501398</v>
      </c>
    </row>
    <row r="6884" spans="6:8" x14ac:dyDescent="0.3">
      <c r="F6884" s="2">
        <v>6879</v>
      </c>
      <c r="G6884" s="10">
        <v>5</v>
      </c>
      <c r="H6884" s="10">
        <f t="shared" si="107"/>
        <v>0.13742025398501398</v>
      </c>
    </row>
    <row r="6885" spans="6:8" x14ac:dyDescent="0.3">
      <c r="F6885" s="2">
        <v>6880</v>
      </c>
      <c r="G6885" s="10">
        <v>5</v>
      </c>
      <c r="H6885" s="10">
        <f t="shared" si="107"/>
        <v>0.13742025398501398</v>
      </c>
    </row>
    <row r="6886" spans="6:8" x14ac:dyDescent="0.3">
      <c r="F6886" s="2">
        <v>6881</v>
      </c>
      <c r="G6886" s="10">
        <v>5</v>
      </c>
      <c r="H6886" s="10">
        <f t="shared" si="107"/>
        <v>0.13742025398501398</v>
      </c>
    </row>
    <row r="6887" spans="6:8" x14ac:dyDescent="0.3">
      <c r="F6887" s="2">
        <v>6882</v>
      </c>
      <c r="G6887" s="10">
        <v>5</v>
      </c>
      <c r="H6887" s="10">
        <f t="shared" si="107"/>
        <v>0.13742025398501398</v>
      </c>
    </row>
    <row r="6888" spans="6:8" x14ac:dyDescent="0.3">
      <c r="F6888" s="2">
        <v>6883</v>
      </c>
      <c r="G6888" s="10">
        <v>5</v>
      </c>
      <c r="H6888" s="10">
        <f t="shared" si="107"/>
        <v>0.13742025398501398</v>
      </c>
    </row>
    <row r="6889" spans="6:8" x14ac:dyDescent="0.3">
      <c r="F6889" s="2">
        <v>6884</v>
      </c>
      <c r="G6889" s="10">
        <v>5</v>
      </c>
      <c r="H6889" s="10">
        <f t="shared" si="107"/>
        <v>0.13742025398501398</v>
      </c>
    </row>
    <row r="6890" spans="6:8" x14ac:dyDescent="0.3">
      <c r="F6890" s="2">
        <v>6885</v>
      </c>
      <c r="G6890" s="10">
        <v>5</v>
      </c>
      <c r="H6890" s="10">
        <f t="shared" si="107"/>
        <v>0.13742025398501398</v>
      </c>
    </row>
    <row r="6891" spans="6:8" x14ac:dyDescent="0.3">
      <c r="F6891" s="2">
        <v>6886</v>
      </c>
      <c r="G6891" s="10">
        <v>5</v>
      </c>
      <c r="H6891" s="10">
        <f t="shared" si="107"/>
        <v>0.13742025398501398</v>
      </c>
    </row>
    <row r="6892" spans="6:8" x14ac:dyDescent="0.3">
      <c r="F6892" s="2">
        <v>6887</v>
      </c>
      <c r="G6892" s="10">
        <v>5</v>
      </c>
      <c r="H6892" s="10">
        <f t="shared" si="107"/>
        <v>0.13742025398501398</v>
      </c>
    </row>
    <row r="6893" spans="6:8" x14ac:dyDescent="0.3">
      <c r="F6893" s="2">
        <v>6888</v>
      </c>
      <c r="G6893" s="10">
        <v>5</v>
      </c>
      <c r="H6893" s="10">
        <f t="shared" si="107"/>
        <v>0.13742025398501398</v>
      </c>
    </row>
    <row r="6894" spans="6:8" x14ac:dyDescent="0.3">
      <c r="F6894" s="2">
        <v>6889</v>
      </c>
      <c r="G6894" s="10">
        <v>5</v>
      </c>
      <c r="H6894" s="10">
        <f t="shared" si="107"/>
        <v>0.13742025398501398</v>
      </c>
    </row>
    <row r="6895" spans="6:8" x14ac:dyDescent="0.3">
      <c r="F6895" s="2">
        <v>6890</v>
      </c>
      <c r="G6895" s="10">
        <v>5</v>
      </c>
      <c r="H6895" s="10">
        <f t="shared" si="107"/>
        <v>0.13742025398501398</v>
      </c>
    </row>
    <row r="6896" spans="6:8" x14ac:dyDescent="0.3">
      <c r="F6896" s="2">
        <v>6891</v>
      </c>
      <c r="G6896" s="10">
        <v>5</v>
      </c>
      <c r="H6896" s="10">
        <f t="shared" si="107"/>
        <v>0.13742025398501398</v>
      </c>
    </row>
    <row r="6897" spans="6:8" x14ac:dyDescent="0.3">
      <c r="F6897" s="2">
        <v>6892</v>
      </c>
      <c r="G6897" s="10">
        <v>5</v>
      </c>
      <c r="H6897" s="10">
        <f t="shared" si="107"/>
        <v>0.13742025398501398</v>
      </c>
    </row>
    <row r="6898" spans="6:8" x14ac:dyDescent="0.3">
      <c r="F6898" s="2">
        <v>6893</v>
      </c>
      <c r="G6898" s="10">
        <v>5</v>
      </c>
      <c r="H6898" s="10">
        <f t="shared" si="107"/>
        <v>0.13742025398501398</v>
      </c>
    </row>
    <row r="6899" spans="6:8" x14ac:dyDescent="0.3">
      <c r="F6899" s="2">
        <v>6894</v>
      </c>
      <c r="G6899" s="10">
        <v>5</v>
      </c>
      <c r="H6899" s="10">
        <f t="shared" si="107"/>
        <v>0.13742025398501398</v>
      </c>
    </row>
    <row r="6900" spans="6:8" x14ac:dyDescent="0.3">
      <c r="F6900" s="2">
        <v>6895</v>
      </c>
      <c r="G6900" s="10">
        <v>5</v>
      </c>
      <c r="H6900" s="10">
        <f t="shared" si="107"/>
        <v>0.13742025398501398</v>
      </c>
    </row>
    <row r="6901" spans="6:8" x14ac:dyDescent="0.3">
      <c r="F6901" s="2">
        <v>6896</v>
      </c>
      <c r="G6901" s="10">
        <v>5</v>
      </c>
      <c r="H6901" s="10">
        <f t="shared" si="107"/>
        <v>0.13742025398501398</v>
      </c>
    </row>
    <row r="6902" spans="6:8" x14ac:dyDescent="0.3">
      <c r="F6902" s="2">
        <v>6897</v>
      </c>
      <c r="G6902" s="10">
        <v>5</v>
      </c>
      <c r="H6902" s="10">
        <f t="shared" si="107"/>
        <v>0.13742025398501398</v>
      </c>
    </row>
    <row r="6903" spans="6:8" x14ac:dyDescent="0.3">
      <c r="F6903" s="2">
        <v>6898</v>
      </c>
      <c r="G6903" s="10">
        <v>5</v>
      </c>
      <c r="H6903" s="10">
        <f t="shared" si="107"/>
        <v>0.13742025398501398</v>
      </c>
    </row>
    <row r="6904" spans="6:8" x14ac:dyDescent="0.3">
      <c r="F6904" s="2">
        <v>6899</v>
      </c>
      <c r="G6904" s="10">
        <v>5</v>
      </c>
      <c r="H6904" s="10">
        <f t="shared" si="107"/>
        <v>0.13742025398501398</v>
      </c>
    </row>
    <row r="6905" spans="6:8" x14ac:dyDescent="0.3">
      <c r="F6905" s="2">
        <v>6900</v>
      </c>
      <c r="G6905" s="10">
        <v>5</v>
      </c>
      <c r="H6905" s="10">
        <f t="shared" si="107"/>
        <v>0.13742025398501398</v>
      </c>
    </row>
    <row r="6906" spans="6:8" x14ac:dyDescent="0.3">
      <c r="F6906" s="2">
        <v>6901</v>
      </c>
      <c r="G6906" s="10">
        <v>5</v>
      </c>
      <c r="H6906" s="10">
        <f t="shared" si="107"/>
        <v>0.13742025398501398</v>
      </c>
    </row>
    <row r="6907" spans="6:8" x14ac:dyDescent="0.3">
      <c r="F6907" s="2">
        <v>6902</v>
      </c>
      <c r="G6907" s="10">
        <v>5</v>
      </c>
      <c r="H6907" s="10">
        <f t="shared" si="107"/>
        <v>0.13742025398501398</v>
      </c>
    </row>
    <row r="6908" spans="6:8" x14ac:dyDescent="0.3">
      <c r="F6908" s="2">
        <v>6903</v>
      </c>
      <c r="G6908" s="10">
        <v>5</v>
      </c>
      <c r="H6908" s="10">
        <f t="shared" si="107"/>
        <v>0.13742025398501398</v>
      </c>
    </row>
    <row r="6909" spans="6:8" x14ac:dyDescent="0.3">
      <c r="F6909" s="2">
        <v>6904</v>
      </c>
      <c r="G6909" s="10">
        <v>5</v>
      </c>
      <c r="H6909" s="10">
        <f t="shared" si="107"/>
        <v>0.13742025398501398</v>
      </c>
    </row>
    <row r="6910" spans="6:8" x14ac:dyDescent="0.3">
      <c r="F6910" s="2">
        <v>6905</v>
      </c>
      <c r="G6910" s="10">
        <v>5</v>
      </c>
      <c r="H6910" s="10">
        <f t="shared" si="107"/>
        <v>0.13742025398501398</v>
      </c>
    </row>
    <row r="6911" spans="6:8" x14ac:dyDescent="0.3">
      <c r="F6911" s="2">
        <v>6906</v>
      </c>
      <c r="G6911" s="10">
        <v>5</v>
      </c>
      <c r="H6911" s="10">
        <f t="shared" si="107"/>
        <v>0.13742025398501398</v>
      </c>
    </row>
    <row r="6912" spans="6:8" x14ac:dyDescent="0.3">
      <c r="F6912" s="2">
        <v>6907</v>
      </c>
      <c r="G6912" s="10">
        <v>5</v>
      </c>
      <c r="H6912" s="10">
        <f t="shared" si="107"/>
        <v>0.13742025398501398</v>
      </c>
    </row>
    <row r="6913" spans="6:8" x14ac:dyDescent="0.3">
      <c r="F6913" s="2">
        <v>6908</v>
      </c>
      <c r="G6913" s="10">
        <v>5</v>
      </c>
      <c r="H6913" s="10">
        <f t="shared" si="107"/>
        <v>0.13742025398501398</v>
      </c>
    </row>
    <row r="6914" spans="6:8" x14ac:dyDescent="0.3">
      <c r="F6914" s="2">
        <v>6909</v>
      </c>
      <c r="G6914" s="10">
        <v>5</v>
      </c>
      <c r="H6914" s="10">
        <f t="shared" si="107"/>
        <v>0.13742025398501398</v>
      </c>
    </row>
    <row r="6915" spans="6:8" x14ac:dyDescent="0.3">
      <c r="F6915" s="2">
        <v>6910</v>
      </c>
      <c r="G6915" s="10">
        <v>5</v>
      </c>
      <c r="H6915" s="10">
        <f t="shared" si="107"/>
        <v>0.13742025398501398</v>
      </c>
    </row>
    <row r="6916" spans="6:8" x14ac:dyDescent="0.3">
      <c r="F6916" s="2">
        <v>6911</v>
      </c>
      <c r="G6916" s="10">
        <v>5</v>
      </c>
      <c r="H6916" s="10">
        <f t="shared" si="107"/>
        <v>0.13742025398501398</v>
      </c>
    </row>
    <row r="6917" spans="6:8" x14ac:dyDescent="0.3">
      <c r="F6917" s="2">
        <v>6912</v>
      </c>
      <c r="G6917" s="10">
        <v>5</v>
      </c>
      <c r="H6917" s="10">
        <f t="shared" si="107"/>
        <v>0.13742025398501398</v>
      </c>
    </row>
    <row r="6918" spans="6:8" x14ac:dyDescent="0.3">
      <c r="F6918" s="2">
        <v>6913</v>
      </c>
      <c r="G6918" s="10">
        <v>5</v>
      </c>
      <c r="H6918" s="10">
        <f t="shared" si="107"/>
        <v>0.13742025398501398</v>
      </c>
    </row>
    <row r="6919" spans="6:8" x14ac:dyDescent="0.3">
      <c r="F6919" s="2">
        <v>6914</v>
      </c>
      <c r="G6919" s="10">
        <v>5</v>
      </c>
      <c r="H6919" s="10">
        <f t="shared" ref="H6919:H6982" si="108">COMBIN(G6919+$D$6-1,G6919)*((1-$D$7)^G6919)*($D$7^$D$6)</f>
        <v>0.13742025398501398</v>
      </c>
    </row>
    <row r="6920" spans="6:8" x14ac:dyDescent="0.3">
      <c r="F6920" s="2">
        <v>6915</v>
      </c>
      <c r="G6920" s="10">
        <v>5</v>
      </c>
      <c r="H6920" s="10">
        <f t="shared" si="108"/>
        <v>0.13742025398501398</v>
      </c>
    </row>
    <row r="6921" spans="6:8" x14ac:dyDescent="0.3">
      <c r="F6921" s="2">
        <v>6916</v>
      </c>
      <c r="G6921" s="10">
        <v>5</v>
      </c>
      <c r="H6921" s="10">
        <f t="shared" si="108"/>
        <v>0.13742025398501398</v>
      </c>
    </row>
    <row r="6922" spans="6:8" x14ac:dyDescent="0.3">
      <c r="F6922" s="2">
        <v>6917</v>
      </c>
      <c r="G6922" s="10">
        <v>5</v>
      </c>
      <c r="H6922" s="10">
        <f t="shared" si="108"/>
        <v>0.13742025398501398</v>
      </c>
    </row>
    <row r="6923" spans="6:8" x14ac:dyDescent="0.3">
      <c r="F6923" s="2">
        <v>6918</v>
      </c>
      <c r="G6923" s="10">
        <v>5</v>
      </c>
      <c r="H6923" s="10">
        <f t="shared" si="108"/>
        <v>0.13742025398501398</v>
      </c>
    </row>
    <row r="6924" spans="6:8" x14ac:dyDescent="0.3">
      <c r="F6924" s="2">
        <v>6919</v>
      </c>
      <c r="G6924" s="10">
        <v>5</v>
      </c>
      <c r="H6924" s="10">
        <f t="shared" si="108"/>
        <v>0.13742025398501398</v>
      </c>
    </row>
    <row r="6925" spans="6:8" x14ac:dyDescent="0.3">
      <c r="F6925" s="2">
        <v>6920</v>
      </c>
      <c r="G6925" s="10">
        <v>5</v>
      </c>
      <c r="H6925" s="10">
        <f t="shared" si="108"/>
        <v>0.13742025398501398</v>
      </c>
    </row>
    <row r="6926" spans="6:8" x14ac:dyDescent="0.3">
      <c r="F6926" s="2">
        <v>6921</v>
      </c>
      <c r="G6926" s="10">
        <v>5</v>
      </c>
      <c r="H6926" s="10">
        <f t="shared" si="108"/>
        <v>0.13742025398501398</v>
      </c>
    </row>
    <row r="6927" spans="6:8" x14ac:dyDescent="0.3">
      <c r="F6927" s="2">
        <v>6922</v>
      </c>
      <c r="G6927" s="10">
        <v>5</v>
      </c>
      <c r="H6927" s="10">
        <f t="shared" si="108"/>
        <v>0.13742025398501398</v>
      </c>
    </row>
    <row r="6928" spans="6:8" x14ac:dyDescent="0.3">
      <c r="F6928" s="2">
        <v>6923</v>
      </c>
      <c r="G6928" s="10">
        <v>5</v>
      </c>
      <c r="H6928" s="10">
        <f t="shared" si="108"/>
        <v>0.13742025398501398</v>
      </c>
    </row>
    <row r="6929" spans="6:8" x14ac:dyDescent="0.3">
      <c r="F6929" s="2">
        <v>6924</v>
      </c>
      <c r="G6929" s="10">
        <v>5</v>
      </c>
      <c r="H6929" s="10">
        <f t="shared" si="108"/>
        <v>0.13742025398501398</v>
      </c>
    </row>
    <row r="6930" spans="6:8" x14ac:dyDescent="0.3">
      <c r="F6930" s="2">
        <v>6925</v>
      </c>
      <c r="G6930" s="10">
        <v>5</v>
      </c>
      <c r="H6930" s="10">
        <f t="shared" si="108"/>
        <v>0.13742025398501398</v>
      </c>
    </row>
    <row r="6931" spans="6:8" x14ac:dyDescent="0.3">
      <c r="F6931" s="2">
        <v>6926</v>
      </c>
      <c r="G6931" s="10">
        <v>5</v>
      </c>
      <c r="H6931" s="10">
        <f t="shared" si="108"/>
        <v>0.13742025398501398</v>
      </c>
    </row>
    <row r="6932" spans="6:8" x14ac:dyDescent="0.3">
      <c r="F6932" s="2">
        <v>6927</v>
      </c>
      <c r="G6932" s="10">
        <v>5</v>
      </c>
      <c r="H6932" s="10">
        <f t="shared" si="108"/>
        <v>0.13742025398501398</v>
      </c>
    </row>
    <row r="6933" spans="6:8" x14ac:dyDescent="0.3">
      <c r="F6933" s="2">
        <v>6928</v>
      </c>
      <c r="G6933" s="10">
        <v>5</v>
      </c>
      <c r="H6933" s="10">
        <f t="shared" si="108"/>
        <v>0.13742025398501398</v>
      </c>
    </row>
    <row r="6934" spans="6:8" x14ac:dyDescent="0.3">
      <c r="F6934" s="2">
        <v>6929</v>
      </c>
      <c r="G6934" s="10">
        <v>5</v>
      </c>
      <c r="H6934" s="10">
        <f t="shared" si="108"/>
        <v>0.13742025398501398</v>
      </c>
    </row>
    <row r="6935" spans="6:8" x14ac:dyDescent="0.3">
      <c r="F6935" s="2">
        <v>6930</v>
      </c>
      <c r="G6935" s="10">
        <v>5</v>
      </c>
      <c r="H6935" s="10">
        <f t="shared" si="108"/>
        <v>0.13742025398501398</v>
      </c>
    </row>
    <row r="6936" spans="6:8" x14ac:dyDescent="0.3">
      <c r="F6936" s="2">
        <v>6931</v>
      </c>
      <c r="G6936" s="10">
        <v>5</v>
      </c>
      <c r="H6936" s="10">
        <f t="shared" si="108"/>
        <v>0.13742025398501398</v>
      </c>
    </row>
    <row r="6937" spans="6:8" x14ac:dyDescent="0.3">
      <c r="F6937" s="2">
        <v>6932</v>
      </c>
      <c r="G6937" s="10">
        <v>5</v>
      </c>
      <c r="H6937" s="10">
        <f t="shared" si="108"/>
        <v>0.13742025398501398</v>
      </c>
    </row>
    <row r="6938" spans="6:8" x14ac:dyDescent="0.3">
      <c r="F6938" s="2">
        <v>6933</v>
      </c>
      <c r="G6938" s="10">
        <v>5</v>
      </c>
      <c r="H6938" s="10">
        <f t="shared" si="108"/>
        <v>0.13742025398501398</v>
      </c>
    </row>
    <row r="6939" spans="6:8" x14ac:dyDescent="0.3">
      <c r="F6939" s="2">
        <v>6934</v>
      </c>
      <c r="G6939" s="10">
        <v>5</v>
      </c>
      <c r="H6939" s="10">
        <f t="shared" si="108"/>
        <v>0.13742025398501398</v>
      </c>
    </row>
    <row r="6940" spans="6:8" x14ac:dyDescent="0.3">
      <c r="F6940" s="2">
        <v>6935</v>
      </c>
      <c r="G6940" s="10">
        <v>5</v>
      </c>
      <c r="H6940" s="10">
        <f t="shared" si="108"/>
        <v>0.13742025398501398</v>
      </c>
    </row>
    <row r="6941" spans="6:8" x14ac:dyDescent="0.3">
      <c r="F6941" s="2">
        <v>6936</v>
      </c>
      <c r="G6941" s="10">
        <v>5</v>
      </c>
      <c r="H6941" s="10">
        <f t="shared" si="108"/>
        <v>0.13742025398501398</v>
      </c>
    </row>
    <row r="6942" spans="6:8" x14ac:dyDescent="0.3">
      <c r="F6942" s="2">
        <v>6937</v>
      </c>
      <c r="G6942" s="10">
        <v>5</v>
      </c>
      <c r="H6942" s="10">
        <f t="shared" si="108"/>
        <v>0.13742025398501398</v>
      </c>
    </row>
    <row r="6943" spans="6:8" x14ac:dyDescent="0.3">
      <c r="F6943" s="2">
        <v>6938</v>
      </c>
      <c r="G6943" s="10">
        <v>5</v>
      </c>
      <c r="H6943" s="10">
        <f t="shared" si="108"/>
        <v>0.13742025398501398</v>
      </c>
    </row>
    <row r="6944" spans="6:8" x14ac:dyDescent="0.3">
      <c r="F6944" s="2">
        <v>6939</v>
      </c>
      <c r="G6944" s="10">
        <v>5</v>
      </c>
      <c r="H6944" s="10">
        <f t="shared" si="108"/>
        <v>0.13742025398501398</v>
      </c>
    </row>
    <row r="6945" spans="6:8" x14ac:dyDescent="0.3">
      <c r="F6945" s="2">
        <v>6940</v>
      </c>
      <c r="G6945" s="10">
        <v>5</v>
      </c>
      <c r="H6945" s="10">
        <f t="shared" si="108"/>
        <v>0.13742025398501398</v>
      </c>
    </row>
    <row r="6946" spans="6:8" x14ac:dyDescent="0.3">
      <c r="F6946" s="2">
        <v>6941</v>
      </c>
      <c r="G6946" s="10">
        <v>5</v>
      </c>
      <c r="H6946" s="10">
        <f t="shared" si="108"/>
        <v>0.13742025398501398</v>
      </c>
    </row>
    <row r="6947" spans="6:8" x14ac:dyDescent="0.3">
      <c r="F6947" s="2">
        <v>6942</v>
      </c>
      <c r="G6947" s="10">
        <v>5</v>
      </c>
      <c r="H6947" s="10">
        <f t="shared" si="108"/>
        <v>0.13742025398501398</v>
      </c>
    </row>
    <row r="6948" spans="6:8" x14ac:dyDescent="0.3">
      <c r="F6948" s="2">
        <v>6943</v>
      </c>
      <c r="G6948" s="10">
        <v>5</v>
      </c>
      <c r="H6948" s="10">
        <f t="shared" si="108"/>
        <v>0.13742025398501398</v>
      </c>
    </row>
    <row r="6949" spans="6:8" x14ac:dyDescent="0.3">
      <c r="F6949" s="2">
        <v>6944</v>
      </c>
      <c r="G6949" s="10">
        <v>5</v>
      </c>
      <c r="H6949" s="10">
        <f t="shared" si="108"/>
        <v>0.13742025398501398</v>
      </c>
    </row>
    <row r="6950" spans="6:8" x14ac:dyDescent="0.3">
      <c r="F6950" s="2">
        <v>6945</v>
      </c>
      <c r="G6950" s="10">
        <v>5</v>
      </c>
      <c r="H6950" s="10">
        <f t="shared" si="108"/>
        <v>0.13742025398501398</v>
      </c>
    </row>
    <row r="6951" spans="6:8" x14ac:dyDescent="0.3">
      <c r="F6951" s="2">
        <v>6946</v>
      </c>
      <c r="G6951" s="10">
        <v>5</v>
      </c>
      <c r="H6951" s="10">
        <f t="shared" si="108"/>
        <v>0.13742025398501398</v>
      </c>
    </row>
    <row r="6952" spans="6:8" x14ac:dyDescent="0.3">
      <c r="F6952" s="2">
        <v>6947</v>
      </c>
      <c r="G6952" s="10">
        <v>5</v>
      </c>
      <c r="H6952" s="10">
        <f t="shared" si="108"/>
        <v>0.13742025398501398</v>
      </c>
    </row>
    <row r="6953" spans="6:8" x14ac:dyDescent="0.3">
      <c r="F6953" s="2">
        <v>6948</v>
      </c>
      <c r="G6953" s="10">
        <v>5</v>
      </c>
      <c r="H6953" s="10">
        <f t="shared" si="108"/>
        <v>0.13742025398501398</v>
      </c>
    </row>
    <row r="6954" spans="6:8" x14ac:dyDescent="0.3">
      <c r="F6954" s="2">
        <v>6949</v>
      </c>
      <c r="G6954" s="10">
        <v>5</v>
      </c>
      <c r="H6954" s="10">
        <f t="shared" si="108"/>
        <v>0.13742025398501398</v>
      </c>
    </row>
    <row r="6955" spans="6:8" x14ac:dyDescent="0.3">
      <c r="F6955" s="2">
        <v>6950</v>
      </c>
      <c r="G6955" s="10">
        <v>5</v>
      </c>
      <c r="H6955" s="10">
        <f t="shared" si="108"/>
        <v>0.13742025398501398</v>
      </c>
    </row>
    <row r="6956" spans="6:8" x14ac:dyDescent="0.3">
      <c r="F6956" s="2">
        <v>6951</v>
      </c>
      <c r="G6956" s="10">
        <v>5</v>
      </c>
      <c r="H6956" s="10">
        <f t="shared" si="108"/>
        <v>0.13742025398501398</v>
      </c>
    </row>
    <row r="6957" spans="6:8" x14ac:dyDescent="0.3">
      <c r="F6957" s="2">
        <v>6952</v>
      </c>
      <c r="G6957" s="10">
        <v>5</v>
      </c>
      <c r="H6957" s="10">
        <f t="shared" si="108"/>
        <v>0.13742025398501398</v>
      </c>
    </row>
    <row r="6958" spans="6:8" x14ac:dyDescent="0.3">
      <c r="F6958" s="2">
        <v>6953</v>
      </c>
      <c r="G6958" s="10">
        <v>5</v>
      </c>
      <c r="H6958" s="10">
        <f t="shared" si="108"/>
        <v>0.13742025398501398</v>
      </c>
    </row>
    <row r="6959" spans="6:8" x14ac:dyDescent="0.3">
      <c r="F6959" s="2">
        <v>6954</v>
      </c>
      <c r="G6959" s="10">
        <v>5</v>
      </c>
      <c r="H6959" s="10">
        <f t="shared" si="108"/>
        <v>0.13742025398501398</v>
      </c>
    </row>
    <row r="6960" spans="6:8" x14ac:dyDescent="0.3">
      <c r="F6960" s="2">
        <v>6955</v>
      </c>
      <c r="G6960" s="10">
        <v>5</v>
      </c>
      <c r="H6960" s="10">
        <f t="shared" si="108"/>
        <v>0.13742025398501398</v>
      </c>
    </row>
    <row r="6961" spans="6:8" x14ac:dyDescent="0.3">
      <c r="F6961" s="2">
        <v>6956</v>
      </c>
      <c r="G6961" s="10">
        <v>5</v>
      </c>
      <c r="H6961" s="10">
        <f t="shared" si="108"/>
        <v>0.13742025398501398</v>
      </c>
    </row>
    <row r="6962" spans="6:8" x14ac:dyDescent="0.3">
      <c r="F6962" s="2">
        <v>6957</v>
      </c>
      <c r="G6962" s="10">
        <v>5</v>
      </c>
      <c r="H6962" s="10">
        <f t="shared" si="108"/>
        <v>0.13742025398501398</v>
      </c>
    </row>
    <row r="6963" spans="6:8" x14ac:dyDescent="0.3">
      <c r="F6963" s="2">
        <v>6958</v>
      </c>
      <c r="G6963" s="10">
        <v>5</v>
      </c>
      <c r="H6963" s="10">
        <f t="shared" si="108"/>
        <v>0.13742025398501398</v>
      </c>
    </row>
    <row r="6964" spans="6:8" x14ac:dyDescent="0.3">
      <c r="F6964" s="2">
        <v>6959</v>
      </c>
      <c r="G6964" s="10">
        <v>5</v>
      </c>
      <c r="H6964" s="10">
        <f t="shared" si="108"/>
        <v>0.13742025398501398</v>
      </c>
    </row>
    <row r="6965" spans="6:8" x14ac:dyDescent="0.3">
      <c r="F6965" s="2">
        <v>6960</v>
      </c>
      <c r="G6965" s="10">
        <v>5</v>
      </c>
      <c r="H6965" s="10">
        <f t="shared" si="108"/>
        <v>0.13742025398501398</v>
      </c>
    </row>
    <row r="6966" spans="6:8" x14ac:dyDescent="0.3">
      <c r="F6966" s="2">
        <v>6961</v>
      </c>
      <c r="G6966" s="10">
        <v>5</v>
      </c>
      <c r="H6966" s="10">
        <f t="shared" si="108"/>
        <v>0.13742025398501398</v>
      </c>
    </row>
    <row r="6967" spans="6:8" x14ac:dyDescent="0.3">
      <c r="F6967" s="2">
        <v>6962</v>
      </c>
      <c r="G6967" s="10">
        <v>5</v>
      </c>
      <c r="H6967" s="10">
        <f t="shared" si="108"/>
        <v>0.13742025398501398</v>
      </c>
    </row>
    <row r="6968" spans="6:8" x14ac:dyDescent="0.3">
      <c r="F6968" s="2">
        <v>6963</v>
      </c>
      <c r="G6968" s="10">
        <v>5</v>
      </c>
      <c r="H6968" s="10">
        <f t="shared" si="108"/>
        <v>0.13742025398501398</v>
      </c>
    </row>
    <row r="6969" spans="6:8" x14ac:dyDescent="0.3">
      <c r="F6969" s="2">
        <v>6964</v>
      </c>
      <c r="G6969" s="10">
        <v>5</v>
      </c>
      <c r="H6969" s="10">
        <f t="shared" si="108"/>
        <v>0.13742025398501398</v>
      </c>
    </row>
    <row r="6970" spans="6:8" x14ac:dyDescent="0.3">
      <c r="F6970" s="2">
        <v>6965</v>
      </c>
      <c r="G6970" s="10">
        <v>5</v>
      </c>
      <c r="H6970" s="10">
        <f t="shared" si="108"/>
        <v>0.13742025398501398</v>
      </c>
    </row>
    <row r="6971" spans="6:8" x14ac:dyDescent="0.3">
      <c r="F6971" s="2">
        <v>6966</v>
      </c>
      <c r="G6971" s="10">
        <v>5</v>
      </c>
      <c r="H6971" s="10">
        <f t="shared" si="108"/>
        <v>0.13742025398501398</v>
      </c>
    </row>
    <row r="6972" spans="6:8" x14ac:dyDescent="0.3">
      <c r="F6972" s="2">
        <v>6967</v>
      </c>
      <c r="G6972" s="10">
        <v>5</v>
      </c>
      <c r="H6972" s="10">
        <f t="shared" si="108"/>
        <v>0.13742025398501398</v>
      </c>
    </row>
    <row r="6973" spans="6:8" x14ac:dyDescent="0.3">
      <c r="F6973" s="2">
        <v>6968</v>
      </c>
      <c r="G6973" s="10">
        <v>5</v>
      </c>
      <c r="H6973" s="10">
        <f t="shared" si="108"/>
        <v>0.13742025398501398</v>
      </c>
    </row>
    <row r="6974" spans="6:8" x14ac:dyDescent="0.3">
      <c r="F6974" s="2">
        <v>6969</v>
      </c>
      <c r="G6974" s="10">
        <v>5</v>
      </c>
      <c r="H6974" s="10">
        <f t="shared" si="108"/>
        <v>0.13742025398501398</v>
      </c>
    </row>
    <row r="6975" spans="6:8" x14ac:dyDescent="0.3">
      <c r="F6975" s="2">
        <v>6970</v>
      </c>
      <c r="G6975" s="10">
        <v>5</v>
      </c>
      <c r="H6975" s="10">
        <f t="shared" si="108"/>
        <v>0.13742025398501398</v>
      </c>
    </row>
    <row r="6976" spans="6:8" x14ac:dyDescent="0.3">
      <c r="F6976" s="2">
        <v>6971</v>
      </c>
      <c r="G6976" s="10">
        <v>5</v>
      </c>
      <c r="H6976" s="10">
        <f t="shared" si="108"/>
        <v>0.13742025398501398</v>
      </c>
    </row>
    <row r="6977" spans="6:8" x14ac:dyDescent="0.3">
      <c r="F6977" s="2">
        <v>6972</v>
      </c>
      <c r="G6977" s="10">
        <v>5</v>
      </c>
      <c r="H6977" s="10">
        <f t="shared" si="108"/>
        <v>0.13742025398501398</v>
      </c>
    </row>
    <row r="6978" spans="6:8" x14ac:dyDescent="0.3">
      <c r="F6978" s="2">
        <v>6973</v>
      </c>
      <c r="G6978" s="10">
        <v>5</v>
      </c>
      <c r="H6978" s="10">
        <f t="shared" si="108"/>
        <v>0.13742025398501398</v>
      </c>
    </row>
    <row r="6979" spans="6:8" x14ac:dyDescent="0.3">
      <c r="F6979" s="2">
        <v>6974</v>
      </c>
      <c r="G6979" s="10">
        <v>5</v>
      </c>
      <c r="H6979" s="10">
        <f t="shared" si="108"/>
        <v>0.13742025398501398</v>
      </c>
    </row>
    <row r="6980" spans="6:8" x14ac:dyDescent="0.3">
      <c r="F6980" s="2">
        <v>6975</v>
      </c>
      <c r="G6980" s="10">
        <v>5</v>
      </c>
      <c r="H6980" s="10">
        <f t="shared" si="108"/>
        <v>0.13742025398501398</v>
      </c>
    </row>
    <row r="6981" spans="6:8" x14ac:dyDescent="0.3">
      <c r="F6981" s="2">
        <v>6976</v>
      </c>
      <c r="G6981" s="10">
        <v>5</v>
      </c>
      <c r="H6981" s="10">
        <f t="shared" si="108"/>
        <v>0.13742025398501398</v>
      </c>
    </row>
    <row r="6982" spans="6:8" x14ac:dyDescent="0.3">
      <c r="F6982" s="2">
        <v>6977</v>
      </c>
      <c r="G6982" s="10">
        <v>5</v>
      </c>
      <c r="H6982" s="10">
        <f t="shared" si="108"/>
        <v>0.13742025398501398</v>
      </c>
    </row>
    <row r="6983" spans="6:8" x14ac:dyDescent="0.3">
      <c r="F6983" s="2">
        <v>6978</v>
      </c>
      <c r="G6983" s="10">
        <v>5</v>
      </c>
      <c r="H6983" s="10">
        <f t="shared" ref="H6983:H7046" si="109">COMBIN(G6983+$D$6-1,G6983)*((1-$D$7)^G6983)*($D$7^$D$6)</f>
        <v>0.13742025398501398</v>
      </c>
    </row>
    <row r="6984" spans="6:8" x14ac:dyDescent="0.3">
      <c r="F6984" s="2">
        <v>6979</v>
      </c>
      <c r="G6984" s="10">
        <v>5</v>
      </c>
      <c r="H6984" s="10">
        <f t="shared" si="109"/>
        <v>0.13742025398501398</v>
      </c>
    </row>
    <row r="6985" spans="6:8" x14ac:dyDescent="0.3">
      <c r="F6985" s="2">
        <v>6980</v>
      </c>
      <c r="G6985" s="10">
        <v>5</v>
      </c>
      <c r="H6985" s="10">
        <f t="shared" si="109"/>
        <v>0.13742025398501398</v>
      </c>
    </row>
    <row r="6986" spans="6:8" x14ac:dyDescent="0.3">
      <c r="F6986" s="2">
        <v>6981</v>
      </c>
      <c r="G6986" s="10">
        <v>5</v>
      </c>
      <c r="H6986" s="10">
        <f t="shared" si="109"/>
        <v>0.13742025398501398</v>
      </c>
    </row>
    <row r="6987" spans="6:8" x14ac:dyDescent="0.3">
      <c r="F6987" s="2">
        <v>6982</v>
      </c>
      <c r="G6987" s="10">
        <v>5</v>
      </c>
      <c r="H6987" s="10">
        <f t="shared" si="109"/>
        <v>0.13742025398501398</v>
      </c>
    </row>
    <row r="6988" spans="6:8" x14ac:dyDescent="0.3">
      <c r="F6988" s="2">
        <v>6983</v>
      </c>
      <c r="G6988" s="10">
        <v>5</v>
      </c>
      <c r="H6988" s="10">
        <f t="shared" si="109"/>
        <v>0.13742025398501398</v>
      </c>
    </row>
    <row r="6989" spans="6:8" x14ac:dyDescent="0.3">
      <c r="F6989" s="2">
        <v>6984</v>
      </c>
      <c r="G6989" s="10">
        <v>5</v>
      </c>
      <c r="H6989" s="10">
        <f t="shared" si="109"/>
        <v>0.13742025398501398</v>
      </c>
    </row>
    <row r="6990" spans="6:8" x14ac:dyDescent="0.3">
      <c r="F6990" s="2">
        <v>6985</v>
      </c>
      <c r="G6990" s="10">
        <v>5</v>
      </c>
      <c r="H6990" s="10">
        <f t="shared" si="109"/>
        <v>0.13742025398501398</v>
      </c>
    </row>
    <row r="6991" spans="6:8" x14ac:dyDescent="0.3">
      <c r="F6991" s="2">
        <v>6986</v>
      </c>
      <c r="G6991" s="10">
        <v>5</v>
      </c>
      <c r="H6991" s="10">
        <f t="shared" si="109"/>
        <v>0.13742025398501398</v>
      </c>
    </row>
    <row r="6992" spans="6:8" x14ac:dyDescent="0.3">
      <c r="F6992" s="2">
        <v>6987</v>
      </c>
      <c r="G6992" s="10">
        <v>5</v>
      </c>
      <c r="H6992" s="10">
        <f t="shared" si="109"/>
        <v>0.13742025398501398</v>
      </c>
    </row>
    <row r="6993" spans="6:8" x14ac:dyDescent="0.3">
      <c r="F6993" s="2">
        <v>6988</v>
      </c>
      <c r="G6993" s="10">
        <v>5</v>
      </c>
      <c r="H6993" s="10">
        <f t="shared" si="109"/>
        <v>0.13742025398501398</v>
      </c>
    </row>
    <row r="6994" spans="6:8" x14ac:dyDescent="0.3">
      <c r="F6994" s="2">
        <v>6989</v>
      </c>
      <c r="G6994" s="10">
        <v>5</v>
      </c>
      <c r="H6994" s="10">
        <f t="shared" si="109"/>
        <v>0.13742025398501398</v>
      </c>
    </row>
    <row r="6995" spans="6:8" x14ac:dyDescent="0.3">
      <c r="F6995" s="2">
        <v>6990</v>
      </c>
      <c r="G6995" s="10">
        <v>5</v>
      </c>
      <c r="H6995" s="10">
        <f t="shared" si="109"/>
        <v>0.13742025398501398</v>
      </c>
    </row>
    <row r="6996" spans="6:8" x14ac:dyDescent="0.3">
      <c r="F6996" s="2">
        <v>6991</v>
      </c>
      <c r="G6996" s="10">
        <v>5</v>
      </c>
      <c r="H6996" s="10">
        <f t="shared" si="109"/>
        <v>0.13742025398501398</v>
      </c>
    </row>
    <row r="6997" spans="6:8" x14ac:dyDescent="0.3">
      <c r="F6997" s="2">
        <v>6992</v>
      </c>
      <c r="G6997" s="10">
        <v>5</v>
      </c>
      <c r="H6997" s="10">
        <f t="shared" si="109"/>
        <v>0.13742025398501398</v>
      </c>
    </row>
    <row r="6998" spans="6:8" x14ac:dyDescent="0.3">
      <c r="F6998" s="2">
        <v>6993</v>
      </c>
      <c r="G6998" s="10">
        <v>5</v>
      </c>
      <c r="H6998" s="10">
        <f t="shared" si="109"/>
        <v>0.13742025398501398</v>
      </c>
    </row>
    <row r="6999" spans="6:8" x14ac:dyDescent="0.3">
      <c r="F6999" s="2">
        <v>6994</v>
      </c>
      <c r="G6999" s="10">
        <v>5</v>
      </c>
      <c r="H6999" s="10">
        <f t="shared" si="109"/>
        <v>0.13742025398501398</v>
      </c>
    </row>
    <row r="7000" spans="6:8" x14ac:dyDescent="0.3">
      <c r="F7000" s="2">
        <v>6995</v>
      </c>
      <c r="G7000" s="10">
        <v>5</v>
      </c>
      <c r="H7000" s="10">
        <f t="shared" si="109"/>
        <v>0.13742025398501398</v>
      </c>
    </row>
    <row r="7001" spans="6:8" x14ac:dyDescent="0.3">
      <c r="F7001" s="2">
        <v>6996</v>
      </c>
      <c r="G7001" s="10">
        <v>5</v>
      </c>
      <c r="H7001" s="10">
        <f t="shared" si="109"/>
        <v>0.13742025398501398</v>
      </c>
    </row>
    <row r="7002" spans="6:8" x14ac:dyDescent="0.3">
      <c r="F7002" s="2">
        <v>6997</v>
      </c>
      <c r="G7002" s="10">
        <v>5</v>
      </c>
      <c r="H7002" s="10">
        <f t="shared" si="109"/>
        <v>0.13742025398501398</v>
      </c>
    </row>
    <row r="7003" spans="6:8" x14ac:dyDescent="0.3">
      <c r="F7003" s="2">
        <v>6998</v>
      </c>
      <c r="G7003" s="10">
        <v>5</v>
      </c>
      <c r="H7003" s="10">
        <f t="shared" si="109"/>
        <v>0.13742025398501398</v>
      </c>
    </row>
    <row r="7004" spans="6:8" x14ac:dyDescent="0.3">
      <c r="F7004" s="2">
        <v>6999</v>
      </c>
      <c r="G7004" s="10">
        <v>5</v>
      </c>
      <c r="H7004" s="10">
        <f t="shared" si="109"/>
        <v>0.13742025398501398</v>
      </c>
    </row>
    <row r="7005" spans="6:8" x14ac:dyDescent="0.3">
      <c r="F7005" s="2">
        <v>7000</v>
      </c>
      <c r="G7005" s="10">
        <v>5</v>
      </c>
      <c r="H7005" s="10">
        <f t="shared" si="109"/>
        <v>0.13742025398501398</v>
      </c>
    </row>
    <row r="7006" spans="6:8" x14ac:dyDescent="0.3">
      <c r="F7006" s="2">
        <v>7001</v>
      </c>
      <c r="G7006" s="10">
        <v>5</v>
      </c>
      <c r="H7006" s="10">
        <f t="shared" si="109"/>
        <v>0.13742025398501398</v>
      </c>
    </row>
    <row r="7007" spans="6:8" x14ac:dyDescent="0.3">
      <c r="F7007" s="2">
        <v>7002</v>
      </c>
      <c r="G7007" s="10">
        <v>5</v>
      </c>
      <c r="H7007" s="10">
        <f t="shared" si="109"/>
        <v>0.13742025398501398</v>
      </c>
    </row>
    <row r="7008" spans="6:8" x14ac:dyDescent="0.3">
      <c r="F7008" s="2">
        <v>7003</v>
      </c>
      <c r="G7008" s="10">
        <v>5</v>
      </c>
      <c r="H7008" s="10">
        <f t="shared" si="109"/>
        <v>0.13742025398501398</v>
      </c>
    </row>
    <row r="7009" spans="6:8" x14ac:dyDescent="0.3">
      <c r="F7009" s="2">
        <v>7004</v>
      </c>
      <c r="G7009" s="10">
        <v>5</v>
      </c>
      <c r="H7009" s="10">
        <f t="shared" si="109"/>
        <v>0.13742025398501398</v>
      </c>
    </row>
    <row r="7010" spans="6:8" x14ac:dyDescent="0.3">
      <c r="F7010" s="2">
        <v>7005</v>
      </c>
      <c r="G7010" s="10">
        <v>5</v>
      </c>
      <c r="H7010" s="10">
        <f t="shared" si="109"/>
        <v>0.13742025398501398</v>
      </c>
    </row>
    <row r="7011" spans="6:8" x14ac:dyDescent="0.3">
      <c r="F7011" s="2">
        <v>7006</v>
      </c>
      <c r="G7011" s="10">
        <v>5</v>
      </c>
      <c r="H7011" s="10">
        <f t="shared" si="109"/>
        <v>0.13742025398501398</v>
      </c>
    </row>
    <row r="7012" spans="6:8" x14ac:dyDescent="0.3">
      <c r="F7012" s="2">
        <v>7007</v>
      </c>
      <c r="G7012" s="10">
        <v>5</v>
      </c>
      <c r="H7012" s="10">
        <f t="shared" si="109"/>
        <v>0.13742025398501398</v>
      </c>
    </row>
    <row r="7013" spans="6:8" x14ac:dyDescent="0.3">
      <c r="F7013" s="2">
        <v>7008</v>
      </c>
      <c r="G7013" s="10">
        <v>5</v>
      </c>
      <c r="H7013" s="10">
        <f t="shared" si="109"/>
        <v>0.13742025398501398</v>
      </c>
    </row>
    <row r="7014" spans="6:8" x14ac:dyDescent="0.3">
      <c r="F7014" s="2">
        <v>7009</v>
      </c>
      <c r="G7014" s="10">
        <v>5</v>
      </c>
      <c r="H7014" s="10">
        <f t="shared" si="109"/>
        <v>0.13742025398501398</v>
      </c>
    </row>
    <row r="7015" spans="6:8" x14ac:dyDescent="0.3">
      <c r="F7015" s="2">
        <v>7010</v>
      </c>
      <c r="G7015" s="10">
        <v>5</v>
      </c>
      <c r="H7015" s="10">
        <f t="shared" si="109"/>
        <v>0.13742025398501398</v>
      </c>
    </row>
    <row r="7016" spans="6:8" x14ac:dyDescent="0.3">
      <c r="F7016" s="2">
        <v>7011</v>
      </c>
      <c r="G7016" s="10">
        <v>5</v>
      </c>
      <c r="H7016" s="10">
        <f t="shared" si="109"/>
        <v>0.13742025398501398</v>
      </c>
    </row>
    <row r="7017" spans="6:8" x14ac:dyDescent="0.3">
      <c r="F7017" s="2">
        <v>7012</v>
      </c>
      <c r="G7017" s="10">
        <v>5</v>
      </c>
      <c r="H7017" s="10">
        <f t="shared" si="109"/>
        <v>0.13742025398501398</v>
      </c>
    </row>
    <row r="7018" spans="6:8" x14ac:dyDescent="0.3">
      <c r="F7018" s="2">
        <v>7013</v>
      </c>
      <c r="G7018" s="10">
        <v>5</v>
      </c>
      <c r="H7018" s="10">
        <f t="shared" si="109"/>
        <v>0.13742025398501398</v>
      </c>
    </row>
    <row r="7019" spans="6:8" x14ac:dyDescent="0.3">
      <c r="F7019" s="2">
        <v>7014</v>
      </c>
      <c r="G7019" s="10">
        <v>5</v>
      </c>
      <c r="H7019" s="10">
        <f t="shared" si="109"/>
        <v>0.13742025398501398</v>
      </c>
    </row>
    <row r="7020" spans="6:8" x14ac:dyDescent="0.3">
      <c r="F7020" s="2">
        <v>7015</v>
      </c>
      <c r="G7020" s="10">
        <v>5</v>
      </c>
      <c r="H7020" s="10">
        <f t="shared" si="109"/>
        <v>0.13742025398501398</v>
      </c>
    </row>
    <row r="7021" spans="6:8" x14ac:dyDescent="0.3">
      <c r="F7021" s="2">
        <v>7016</v>
      </c>
      <c r="G7021" s="10">
        <v>5</v>
      </c>
      <c r="H7021" s="10">
        <f t="shared" si="109"/>
        <v>0.13742025398501398</v>
      </c>
    </row>
    <row r="7022" spans="6:8" x14ac:dyDescent="0.3">
      <c r="F7022" s="2">
        <v>7017</v>
      </c>
      <c r="G7022" s="10">
        <v>5</v>
      </c>
      <c r="H7022" s="10">
        <f t="shared" si="109"/>
        <v>0.13742025398501398</v>
      </c>
    </row>
    <row r="7023" spans="6:8" x14ac:dyDescent="0.3">
      <c r="F7023" s="2">
        <v>7018</v>
      </c>
      <c r="G7023" s="10">
        <v>5</v>
      </c>
      <c r="H7023" s="10">
        <f t="shared" si="109"/>
        <v>0.13742025398501398</v>
      </c>
    </row>
    <row r="7024" spans="6:8" x14ac:dyDescent="0.3">
      <c r="F7024" s="2">
        <v>7019</v>
      </c>
      <c r="G7024" s="10">
        <v>5</v>
      </c>
      <c r="H7024" s="10">
        <f t="shared" si="109"/>
        <v>0.13742025398501398</v>
      </c>
    </row>
    <row r="7025" spans="6:8" x14ac:dyDescent="0.3">
      <c r="F7025" s="2">
        <v>7020</v>
      </c>
      <c r="G7025" s="10">
        <v>5</v>
      </c>
      <c r="H7025" s="10">
        <f t="shared" si="109"/>
        <v>0.13742025398501398</v>
      </c>
    </row>
    <row r="7026" spans="6:8" x14ac:dyDescent="0.3">
      <c r="F7026" s="2">
        <v>7021</v>
      </c>
      <c r="G7026" s="10">
        <v>5</v>
      </c>
      <c r="H7026" s="10">
        <f t="shared" si="109"/>
        <v>0.13742025398501398</v>
      </c>
    </row>
    <row r="7027" spans="6:8" x14ac:dyDescent="0.3">
      <c r="F7027" s="2">
        <v>7022</v>
      </c>
      <c r="G7027" s="10">
        <v>5</v>
      </c>
      <c r="H7027" s="10">
        <f t="shared" si="109"/>
        <v>0.13742025398501398</v>
      </c>
    </row>
    <row r="7028" spans="6:8" x14ac:dyDescent="0.3">
      <c r="F7028" s="2">
        <v>7023</v>
      </c>
      <c r="G7028" s="10">
        <v>5</v>
      </c>
      <c r="H7028" s="10">
        <f t="shared" si="109"/>
        <v>0.13742025398501398</v>
      </c>
    </row>
    <row r="7029" spans="6:8" x14ac:dyDescent="0.3">
      <c r="F7029" s="2">
        <v>7024</v>
      </c>
      <c r="G7029" s="10">
        <v>5</v>
      </c>
      <c r="H7029" s="10">
        <f t="shared" si="109"/>
        <v>0.13742025398501398</v>
      </c>
    </row>
    <row r="7030" spans="6:8" x14ac:dyDescent="0.3">
      <c r="F7030" s="2">
        <v>7025</v>
      </c>
      <c r="G7030" s="10">
        <v>5</v>
      </c>
      <c r="H7030" s="10">
        <f t="shared" si="109"/>
        <v>0.13742025398501398</v>
      </c>
    </row>
    <row r="7031" spans="6:8" x14ac:dyDescent="0.3">
      <c r="F7031" s="2">
        <v>7026</v>
      </c>
      <c r="G7031" s="10">
        <v>5</v>
      </c>
      <c r="H7031" s="10">
        <f t="shared" si="109"/>
        <v>0.13742025398501398</v>
      </c>
    </row>
    <row r="7032" spans="6:8" x14ac:dyDescent="0.3">
      <c r="F7032" s="2">
        <v>7027</v>
      </c>
      <c r="G7032" s="10">
        <v>5</v>
      </c>
      <c r="H7032" s="10">
        <f t="shared" si="109"/>
        <v>0.13742025398501398</v>
      </c>
    </row>
    <row r="7033" spans="6:8" x14ac:dyDescent="0.3">
      <c r="F7033" s="2">
        <v>7028</v>
      </c>
      <c r="G7033" s="10">
        <v>5</v>
      </c>
      <c r="H7033" s="10">
        <f t="shared" si="109"/>
        <v>0.13742025398501398</v>
      </c>
    </row>
    <row r="7034" spans="6:8" x14ac:dyDescent="0.3">
      <c r="F7034" s="2">
        <v>7029</v>
      </c>
      <c r="G7034" s="10">
        <v>5</v>
      </c>
      <c r="H7034" s="10">
        <f t="shared" si="109"/>
        <v>0.13742025398501398</v>
      </c>
    </row>
    <row r="7035" spans="6:8" x14ac:dyDescent="0.3">
      <c r="F7035" s="2">
        <v>7030</v>
      </c>
      <c r="G7035" s="10">
        <v>5</v>
      </c>
      <c r="H7035" s="10">
        <f t="shared" si="109"/>
        <v>0.13742025398501398</v>
      </c>
    </row>
    <row r="7036" spans="6:8" x14ac:dyDescent="0.3">
      <c r="F7036" s="2">
        <v>7031</v>
      </c>
      <c r="G7036" s="10">
        <v>5</v>
      </c>
      <c r="H7036" s="10">
        <f t="shared" si="109"/>
        <v>0.13742025398501398</v>
      </c>
    </row>
    <row r="7037" spans="6:8" x14ac:dyDescent="0.3">
      <c r="F7037" s="2">
        <v>7032</v>
      </c>
      <c r="G7037" s="10">
        <v>5</v>
      </c>
      <c r="H7037" s="10">
        <f t="shared" si="109"/>
        <v>0.13742025398501398</v>
      </c>
    </row>
    <row r="7038" spans="6:8" x14ac:dyDescent="0.3">
      <c r="F7038" s="2">
        <v>7033</v>
      </c>
      <c r="G7038" s="10">
        <v>5</v>
      </c>
      <c r="H7038" s="10">
        <f t="shared" si="109"/>
        <v>0.13742025398501398</v>
      </c>
    </row>
    <row r="7039" spans="6:8" x14ac:dyDescent="0.3">
      <c r="F7039" s="2">
        <v>7034</v>
      </c>
      <c r="G7039" s="10">
        <v>5</v>
      </c>
      <c r="H7039" s="10">
        <f t="shared" si="109"/>
        <v>0.13742025398501398</v>
      </c>
    </row>
    <row r="7040" spans="6:8" x14ac:dyDescent="0.3">
      <c r="F7040" s="2">
        <v>7035</v>
      </c>
      <c r="G7040" s="10">
        <v>5</v>
      </c>
      <c r="H7040" s="10">
        <f t="shared" si="109"/>
        <v>0.13742025398501398</v>
      </c>
    </row>
    <row r="7041" spans="6:8" x14ac:dyDescent="0.3">
      <c r="F7041" s="2">
        <v>7036</v>
      </c>
      <c r="G7041" s="10">
        <v>5</v>
      </c>
      <c r="H7041" s="10">
        <f t="shared" si="109"/>
        <v>0.13742025398501398</v>
      </c>
    </row>
    <row r="7042" spans="6:8" x14ac:dyDescent="0.3">
      <c r="F7042" s="2">
        <v>7037</v>
      </c>
      <c r="G7042" s="10">
        <v>5</v>
      </c>
      <c r="H7042" s="10">
        <f t="shared" si="109"/>
        <v>0.13742025398501398</v>
      </c>
    </row>
    <row r="7043" spans="6:8" x14ac:dyDescent="0.3">
      <c r="F7043" s="2">
        <v>7038</v>
      </c>
      <c r="G7043" s="10">
        <v>5</v>
      </c>
      <c r="H7043" s="10">
        <f t="shared" si="109"/>
        <v>0.13742025398501398</v>
      </c>
    </row>
    <row r="7044" spans="6:8" x14ac:dyDescent="0.3">
      <c r="F7044" s="2">
        <v>7039</v>
      </c>
      <c r="G7044" s="10">
        <v>5</v>
      </c>
      <c r="H7044" s="10">
        <f t="shared" si="109"/>
        <v>0.13742025398501398</v>
      </c>
    </row>
    <row r="7045" spans="6:8" x14ac:dyDescent="0.3">
      <c r="F7045" s="2">
        <v>7040</v>
      </c>
      <c r="G7045" s="10">
        <v>5</v>
      </c>
      <c r="H7045" s="10">
        <f t="shared" si="109"/>
        <v>0.13742025398501398</v>
      </c>
    </row>
    <row r="7046" spans="6:8" x14ac:dyDescent="0.3">
      <c r="F7046" s="2">
        <v>7041</v>
      </c>
      <c r="G7046" s="10">
        <v>5</v>
      </c>
      <c r="H7046" s="10">
        <f t="shared" si="109"/>
        <v>0.13742025398501398</v>
      </c>
    </row>
    <row r="7047" spans="6:8" x14ac:dyDescent="0.3">
      <c r="F7047" s="2">
        <v>7042</v>
      </c>
      <c r="G7047" s="10">
        <v>5</v>
      </c>
      <c r="H7047" s="10">
        <f t="shared" ref="H7047:H7110" si="110">COMBIN(G7047+$D$6-1,G7047)*((1-$D$7)^G7047)*($D$7^$D$6)</f>
        <v>0.13742025398501398</v>
      </c>
    </row>
    <row r="7048" spans="6:8" x14ac:dyDescent="0.3">
      <c r="F7048" s="2">
        <v>7043</v>
      </c>
      <c r="G7048" s="10">
        <v>5</v>
      </c>
      <c r="H7048" s="10">
        <f t="shared" si="110"/>
        <v>0.13742025398501398</v>
      </c>
    </row>
    <row r="7049" spans="6:8" x14ac:dyDescent="0.3">
      <c r="F7049" s="2">
        <v>7044</v>
      </c>
      <c r="G7049" s="10">
        <v>5</v>
      </c>
      <c r="H7049" s="10">
        <f t="shared" si="110"/>
        <v>0.13742025398501398</v>
      </c>
    </row>
    <row r="7050" spans="6:8" x14ac:dyDescent="0.3">
      <c r="F7050" s="2">
        <v>7045</v>
      </c>
      <c r="G7050" s="10">
        <v>5</v>
      </c>
      <c r="H7050" s="10">
        <f t="shared" si="110"/>
        <v>0.13742025398501398</v>
      </c>
    </row>
    <row r="7051" spans="6:8" x14ac:dyDescent="0.3">
      <c r="F7051" s="2">
        <v>7046</v>
      </c>
      <c r="G7051" s="10">
        <v>5</v>
      </c>
      <c r="H7051" s="10">
        <f t="shared" si="110"/>
        <v>0.13742025398501398</v>
      </c>
    </row>
    <row r="7052" spans="6:8" x14ac:dyDescent="0.3">
      <c r="F7052" s="2">
        <v>7047</v>
      </c>
      <c r="G7052" s="10">
        <v>5</v>
      </c>
      <c r="H7052" s="10">
        <f t="shared" si="110"/>
        <v>0.13742025398501398</v>
      </c>
    </row>
    <row r="7053" spans="6:8" x14ac:dyDescent="0.3">
      <c r="F7053" s="2">
        <v>7048</v>
      </c>
      <c r="G7053" s="10">
        <v>5</v>
      </c>
      <c r="H7053" s="10">
        <f t="shared" si="110"/>
        <v>0.13742025398501398</v>
      </c>
    </row>
    <row r="7054" spans="6:8" x14ac:dyDescent="0.3">
      <c r="F7054" s="2">
        <v>7049</v>
      </c>
      <c r="G7054" s="10">
        <v>5</v>
      </c>
      <c r="H7054" s="10">
        <f t="shared" si="110"/>
        <v>0.13742025398501398</v>
      </c>
    </row>
    <row r="7055" spans="6:8" x14ac:dyDescent="0.3">
      <c r="F7055" s="2">
        <v>7050</v>
      </c>
      <c r="G7055" s="10">
        <v>5</v>
      </c>
      <c r="H7055" s="10">
        <f t="shared" si="110"/>
        <v>0.13742025398501398</v>
      </c>
    </row>
    <row r="7056" spans="6:8" x14ac:dyDescent="0.3">
      <c r="F7056" s="2">
        <v>7051</v>
      </c>
      <c r="G7056" s="10">
        <v>5</v>
      </c>
      <c r="H7056" s="10">
        <f t="shared" si="110"/>
        <v>0.13742025398501398</v>
      </c>
    </row>
    <row r="7057" spans="6:8" x14ac:dyDescent="0.3">
      <c r="F7057" s="2">
        <v>7052</v>
      </c>
      <c r="G7057" s="10">
        <v>5</v>
      </c>
      <c r="H7057" s="10">
        <f t="shared" si="110"/>
        <v>0.13742025398501398</v>
      </c>
    </row>
    <row r="7058" spans="6:8" x14ac:dyDescent="0.3">
      <c r="F7058" s="2">
        <v>7053</v>
      </c>
      <c r="G7058" s="10">
        <v>5</v>
      </c>
      <c r="H7058" s="10">
        <f t="shared" si="110"/>
        <v>0.13742025398501398</v>
      </c>
    </row>
    <row r="7059" spans="6:8" x14ac:dyDescent="0.3">
      <c r="F7059" s="2">
        <v>7054</v>
      </c>
      <c r="G7059" s="10">
        <v>5</v>
      </c>
      <c r="H7059" s="10">
        <f t="shared" si="110"/>
        <v>0.13742025398501398</v>
      </c>
    </row>
    <row r="7060" spans="6:8" x14ac:dyDescent="0.3">
      <c r="F7060" s="2">
        <v>7055</v>
      </c>
      <c r="G7060" s="10">
        <v>5</v>
      </c>
      <c r="H7060" s="10">
        <f t="shared" si="110"/>
        <v>0.13742025398501398</v>
      </c>
    </row>
    <row r="7061" spans="6:8" x14ac:dyDescent="0.3">
      <c r="F7061" s="2">
        <v>7056</v>
      </c>
      <c r="G7061" s="10">
        <v>5</v>
      </c>
      <c r="H7061" s="10">
        <f t="shared" si="110"/>
        <v>0.13742025398501398</v>
      </c>
    </row>
    <row r="7062" spans="6:8" x14ac:dyDescent="0.3">
      <c r="F7062" s="2">
        <v>7057</v>
      </c>
      <c r="G7062" s="10">
        <v>5</v>
      </c>
      <c r="H7062" s="10">
        <f t="shared" si="110"/>
        <v>0.13742025398501398</v>
      </c>
    </row>
    <row r="7063" spans="6:8" x14ac:dyDescent="0.3">
      <c r="F7063" s="2">
        <v>7058</v>
      </c>
      <c r="G7063" s="10">
        <v>5</v>
      </c>
      <c r="H7063" s="10">
        <f t="shared" si="110"/>
        <v>0.13742025398501398</v>
      </c>
    </row>
    <row r="7064" spans="6:8" x14ac:dyDescent="0.3">
      <c r="F7064" s="2">
        <v>7059</v>
      </c>
      <c r="G7064" s="10">
        <v>5</v>
      </c>
      <c r="H7064" s="10">
        <f t="shared" si="110"/>
        <v>0.13742025398501398</v>
      </c>
    </row>
    <row r="7065" spans="6:8" x14ac:dyDescent="0.3">
      <c r="F7065" s="2">
        <v>7060</v>
      </c>
      <c r="G7065" s="10">
        <v>5</v>
      </c>
      <c r="H7065" s="10">
        <f t="shared" si="110"/>
        <v>0.13742025398501398</v>
      </c>
    </row>
    <row r="7066" spans="6:8" x14ac:dyDescent="0.3">
      <c r="F7066" s="2">
        <v>7061</v>
      </c>
      <c r="G7066" s="10">
        <v>5</v>
      </c>
      <c r="H7066" s="10">
        <f t="shared" si="110"/>
        <v>0.13742025398501398</v>
      </c>
    </row>
    <row r="7067" spans="6:8" x14ac:dyDescent="0.3">
      <c r="F7067" s="2">
        <v>7062</v>
      </c>
      <c r="G7067" s="10">
        <v>5</v>
      </c>
      <c r="H7067" s="10">
        <f t="shared" si="110"/>
        <v>0.13742025398501398</v>
      </c>
    </row>
    <row r="7068" spans="6:8" x14ac:dyDescent="0.3">
      <c r="F7068" s="2">
        <v>7063</v>
      </c>
      <c r="G7068" s="10">
        <v>5</v>
      </c>
      <c r="H7068" s="10">
        <f t="shared" si="110"/>
        <v>0.13742025398501398</v>
      </c>
    </row>
    <row r="7069" spans="6:8" x14ac:dyDescent="0.3">
      <c r="F7069" s="2">
        <v>7064</v>
      </c>
      <c r="G7069" s="10">
        <v>5</v>
      </c>
      <c r="H7069" s="10">
        <f t="shared" si="110"/>
        <v>0.13742025398501398</v>
      </c>
    </row>
    <row r="7070" spans="6:8" x14ac:dyDescent="0.3">
      <c r="F7070" s="2">
        <v>7065</v>
      </c>
      <c r="G7070" s="10">
        <v>5</v>
      </c>
      <c r="H7070" s="10">
        <f t="shared" si="110"/>
        <v>0.13742025398501398</v>
      </c>
    </row>
    <row r="7071" spans="6:8" x14ac:dyDescent="0.3">
      <c r="F7071" s="2">
        <v>7066</v>
      </c>
      <c r="G7071" s="10">
        <v>5</v>
      </c>
      <c r="H7071" s="10">
        <f t="shared" si="110"/>
        <v>0.13742025398501398</v>
      </c>
    </row>
    <row r="7072" spans="6:8" x14ac:dyDescent="0.3">
      <c r="F7072" s="2">
        <v>7067</v>
      </c>
      <c r="G7072" s="10">
        <v>5</v>
      </c>
      <c r="H7072" s="10">
        <f t="shared" si="110"/>
        <v>0.13742025398501398</v>
      </c>
    </row>
    <row r="7073" spans="6:8" x14ac:dyDescent="0.3">
      <c r="F7073" s="2">
        <v>7068</v>
      </c>
      <c r="G7073" s="10">
        <v>5</v>
      </c>
      <c r="H7073" s="10">
        <f t="shared" si="110"/>
        <v>0.13742025398501398</v>
      </c>
    </row>
    <row r="7074" spans="6:8" x14ac:dyDescent="0.3">
      <c r="F7074" s="2">
        <v>7069</v>
      </c>
      <c r="G7074" s="10">
        <v>5</v>
      </c>
      <c r="H7074" s="10">
        <f t="shared" si="110"/>
        <v>0.13742025398501398</v>
      </c>
    </row>
    <row r="7075" spans="6:8" x14ac:dyDescent="0.3">
      <c r="F7075" s="2">
        <v>7070</v>
      </c>
      <c r="G7075" s="10">
        <v>5</v>
      </c>
      <c r="H7075" s="10">
        <f t="shared" si="110"/>
        <v>0.13742025398501398</v>
      </c>
    </row>
    <row r="7076" spans="6:8" x14ac:dyDescent="0.3">
      <c r="F7076" s="2">
        <v>7071</v>
      </c>
      <c r="G7076" s="10">
        <v>5</v>
      </c>
      <c r="H7076" s="10">
        <f t="shared" si="110"/>
        <v>0.13742025398501398</v>
      </c>
    </row>
    <row r="7077" spans="6:8" x14ac:dyDescent="0.3">
      <c r="F7077" s="2">
        <v>7072</v>
      </c>
      <c r="G7077" s="10">
        <v>5</v>
      </c>
      <c r="H7077" s="10">
        <f t="shared" si="110"/>
        <v>0.13742025398501398</v>
      </c>
    </row>
    <row r="7078" spans="6:8" x14ac:dyDescent="0.3">
      <c r="F7078" s="2">
        <v>7073</v>
      </c>
      <c r="G7078" s="10">
        <v>5</v>
      </c>
      <c r="H7078" s="10">
        <f t="shared" si="110"/>
        <v>0.13742025398501398</v>
      </c>
    </row>
    <row r="7079" spans="6:8" x14ac:dyDescent="0.3">
      <c r="F7079" s="2">
        <v>7074</v>
      </c>
      <c r="G7079" s="10">
        <v>5</v>
      </c>
      <c r="H7079" s="10">
        <f t="shared" si="110"/>
        <v>0.13742025398501398</v>
      </c>
    </row>
    <row r="7080" spans="6:8" x14ac:dyDescent="0.3">
      <c r="F7080" s="2">
        <v>7075</v>
      </c>
      <c r="G7080" s="10">
        <v>5</v>
      </c>
      <c r="H7080" s="10">
        <f t="shared" si="110"/>
        <v>0.13742025398501398</v>
      </c>
    </row>
    <row r="7081" spans="6:8" x14ac:dyDescent="0.3">
      <c r="F7081" s="2">
        <v>7076</v>
      </c>
      <c r="G7081" s="10">
        <v>5</v>
      </c>
      <c r="H7081" s="10">
        <f t="shared" si="110"/>
        <v>0.13742025398501398</v>
      </c>
    </row>
    <row r="7082" spans="6:8" x14ac:dyDescent="0.3">
      <c r="F7082" s="2">
        <v>7077</v>
      </c>
      <c r="G7082" s="10">
        <v>5</v>
      </c>
      <c r="H7082" s="10">
        <f t="shared" si="110"/>
        <v>0.13742025398501398</v>
      </c>
    </row>
    <row r="7083" spans="6:8" x14ac:dyDescent="0.3">
      <c r="F7083" s="2">
        <v>7078</v>
      </c>
      <c r="G7083" s="10">
        <v>5</v>
      </c>
      <c r="H7083" s="10">
        <f t="shared" si="110"/>
        <v>0.13742025398501398</v>
      </c>
    </row>
    <row r="7084" spans="6:8" x14ac:dyDescent="0.3">
      <c r="F7084" s="2">
        <v>7079</v>
      </c>
      <c r="G7084" s="10">
        <v>5</v>
      </c>
      <c r="H7084" s="10">
        <f t="shared" si="110"/>
        <v>0.13742025398501398</v>
      </c>
    </row>
    <row r="7085" spans="6:8" x14ac:dyDescent="0.3">
      <c r="F7085" s="2">
        <v>7080</v>
      </c>
      <c r="G7085" s="10">
        <v>5</v>
      </c>
      <c r="H7085" s="10">
        <f t="shared" si="110"/>
        <v>0.13742025398501398</v>
      </c>
    </row>
    <row r="7086" spans="6:8" x14ac:dyDescent="0.3">
      <c r="F7086" s="2">
        <v>7081</v>
      </c>
      <c r="G7086" s="10">
        <v>5</v>
      </c>
      <c r="H7086" s="10">
        <f t="shared" si="110"/>
        <v>0.13742025398501398</v>
      </c>
    </row>
    <row r="7087" spans="6:8" x14ac:dyDescent="0.3">
      <c r="F7087" s="2">
        <v>7082</v>
      </c>
      <c r="G7087" s="10">
        <v>5</v>
      </c>
      <c r="H7087" s="10">
        <f t="shared" si="110"/>
        <v>0.13742025398501398</v>
      </c>
    </row>
    <row r="7088" spans="6:8" x14ac:dyDescent="0.3">
      <c r="F7088" s="2">
        <v>7083</v>
      </c>
      <c r="G7088" s="10">
        <v>5</v>
      </c>
      <c r="H7088" s="10">
        <f t="shared" si="110"/>
        <v>0.13742025398501398</v>
      </c>
    </row>
    <row r="7089" spans="6:8" x14ac:dyDescent="0.3">
      <c r="F7089" s="2">
        <v>7084</v>
      </c>
      <c r="G7089" s="10">
        <v>5</v>
      </c>
      <c r="H7089" s="10">
        <f t="shared" si="110"/>
        <v>0.13742025398501398</v>
      </c>
    </row>
    <row r="7090" spans="6:8" x14ac:dyDescent="0.3">
      <c r="F7090" s="2">
        <v>7085</v>
      </c>
      <c r="G7090" s="10">
        <v>5</v>
      </c>
      <c r="H7090" s="10">
        <f t="shared" si="110"/>
        <v>0.13742025398501398</v>
      </c>
    </row>
    <row r="7091" spans="6:8" x14ac:dyDescent="0.3">
      <c r="F7091" s="2">
        <v>7086</v>
      </c>
      <c r="G7091" s="10">
        <v>5</v>
      </c>
      <c r="H7091" s="10">
        <f t="shared" si="110"/>
        <v>0.13742025398501398</v>
      </c>
    </row>
    <row r="7092" spans="6:8" x14ac:dyDescent="0.3">
      <c r="F7092" s="2">
        <v>7087</v>
      </c>
      <c r="G7092" s="10">
        <v>5</v>
      </c>
      <c r="H7092" s="10">
        <f t="shared" si="110"/>
        <v>0.13742025398501398</v>
      </c>
    </row>
    <row r="7093" spans="6:8" x14ac:dyDescent="0.3">
      <c r="F7093" s="2">
        <v>7088</v>
      </c>
      <c r="G7093" s="10">
        <v>5</v>
      </c>
      <c r="H7093" s="10">
        <f t="shared" si="110"/>
        <v>0.13742025398501398</v>
      </c>
    </row>
    <row r="7094" spans="6:8" x14ac:dyDescent="0.3">
      <c r="F7094" s="2">
        <v>7089</v>
      </c>
      <c r="G7094" s="10">
        <v>5</v>
      </c>
      <c r="H7094" s="10">
        <f t="shared" si="110"/>
        <v>0.13742025398501398</v>
      </c>
    </row>
    <row r="7095" spans="6:8" x14ac:dyDescent="0.3">
      <c r="F7095" s="2">
        <v>7090</v>
      </c>
      <c r="G7095" s="10">
        <v>5</v>
      </c>
      <c r="H7095" s="10">
        <f t="shared" si="110"/>
        <v>0.13742025398501398</v>
      </c>
    </row>
    <row r="7096" spans="6:8" x14ac:dyDescent="0.3">
      <c r="F7096" s="2">
        <v>7091</v>
      </c>
      <c r="G7096" s="10">
        <v>5</v>
      </c>
      <c r="H7096" s="10">
        <f t="shared" si="110"/>
        <v>0.13742025398501398</v>
      </c>
    </row>
    <row r="7097" spans="6:8" x14ac:dyDescent="0.3">
      <c r="F7097" s="2">
        <v>7092</v>
      </c>
      <c r="G7097" s="10">
        <v>5</v>
      </c>
      <c r="H7097" s="10">
        <f t="shared" si="110"/>
        <v>0.13742025398501398</v>
      </c>
    </row>
    <row r="7098" spans="6:8" x14ac:dyDescent="0.3">
      <c r="F7098" s="2">
        <v>7093</v>
      </c>
      <c r="G7098" s="10">
        <v>5</v>
      </c>
      <c r="H7098" s="10">
        <f t="shared" si="110"/>
        <v>0.13742025398501398</v>
      </c>
    </row>
    <row r="7099" spans="6:8" x14ac:dyDescent="0.3">
      <c r="F7099" s="2">
        <v>7094</v>
      </c>
      <c r="G7099" s="10">
        <v>5</v>
      </c>
      <c r="H7099" s="10">
        <f t="shared" si="110"/>
        <v>0.13742025398501398</v>
      </c>
    </row>
    <row r="7100" spans="6:8" x14ac:dyDescent="0.3">
      <c r="F7100" s="2">
        <v>7095</v>
      </c>
      <c r="G7100" s="10">
        <v>5</v>
      </c>
      <c r="H7100" s="10">
        <f t="shared" si="110"/>
        <v>0.13742025398501398</v>
      </c>
    </row>
    <row r="7101" spans="6:8" x14ac:dyDescent="0.3">
      <c r="F7101" s="2">
        <v>7096</v>
      </c>
      <c r="G7101" s="10">
        <v>5</v>
      </c>
      <c r="H7101" s="10">
        <f t="shared" si="110"/>
        <v>0.13742025398501398</v>
      </c>
    </row>
    <row r="7102" spans="6:8" x14ac:dyDescent="0.3">
      <c r="F7102" s="2">
        <v>7097</v>
      </c>
      <c r="G7102" s="10">
        <v>5</v>
      </c>
      <c r="H7102" s="10">
        <f t="shared" si="110"/>
        <v>0.13742025398501398</v>
      </c>
    </row>
    <row r="7103" spans="6:8" x14ac:dyDescent="0.3">
      <c r="F7103" s="2">
        <v>7098</v>
      </c>
      <c r="G7103" s="10">
        <v>5</v>
      </c>
      <c r="H7103" s="10">
        <f t="shared" si="110"/>
        <v>0.13742025398501398</v>
      </c>
    </row>
    <row r="7104" spans="6:8" x14ac:dyDescent="0.3">
      <c r="F7104" s="2">
        <v>7099</v>
      </c>
      <c r="G7104" s="10">
        <v>5</v>
      </c>
      <c r="H7104" s="10">
        <f t="shared" si="110"/>
        <v>0.13742025398501398</v>
      </c>
    </row>
    <row r="7105" spans="6:8" x14ac:dyDescent="0.3">
      <c r="F7105" s="2">
        <v>7100</v>
      </c>
      <c r="G7105" s="10">
        <v>5</v>
      </c>
      <c r="H7105" s="10">
        <f t="shared" si="110"/>
        <v>0.13742025398501398</v>
      </c>
    </row>
    <row r="7106" spans="6:8" x14ac:dyDescent="0.3">
      <c r="F7106" s="2">
        <v>7101</v>
      </c>
      <c r="G7106" s="10">
        <v>5</v>
      </c>
      <c r="H7106" s="10">
        <f t="shared" si="110"/>
        <v>0.13742025398501398</v>
      </c>
    </row>
    <row r="7107" spans="6:8" x14ac:dyDescent="0.3">
      <c r="F7107" s="2">
        <v>7102</v>
      </c>
      <c r="G7107" s="10">
        <v>5</v>
      </c>
      <c r="H7107" s="10">
        <f t="shared" si="110"/>
        <v>0.13742025398501398</v>
      </c>
    </row>
    <row r="7108" spans="6:8" x14ac:dyDescent="0.3">
      <c r="F7108" s="2">
        <v>7103</v>
      </c>
      <c r="G7108" s="10">
        <v>5</v>
      </c>
      <c r="H7108" s="10">
        <f t="shared" si="110"/>
        <v>0.13742025398501398</v>
      </c>
    </row>
    <row r="7109" spans="6:8" x14ac:dyDescent="0.3">
      <c r="F7109" s="2">
        <v>7104</v>
      </c>
      <c r="G7109" s="10">
        <v>5</v>
      </c>
      <c r="H7109" s="10">
        <f t="shared" si="110"/>
        <v>0.13742025398501398</v>
      </c>
    </row>
    <row r="7110" spans="6:8" x14ac:dyDescent="0.3">
      <c r="F7110" s="2">
        <v>7105</v>
      </c>
      <c r="G7110" s="10">
        <v>5</v>
      </c>
      <c r="H7110" s="10">
        <f t="shared" si="110"/>
        <v>0.13742025398501398</v>
      </c>
    </row>
    <row r="7111" spans="6:8" x14ac:dyDescent="0.3">
      <c r="F7111" s="2">
        <v>7106</v>
      </c>
      <c r="G7111" s="10">
        <v>5</v>
      </c>
      <c r="H7111" s="10">
        <f t="shared" ref="H7111:H7174" si="111">COMBIN(G7111+$D$6-1,G7111)*((1-$D$7)^G7111)*($D$7^$D$6)</f>
        <v>0.13742025398501398</v>
      </c>
    </row>
    <row r="7112" spans="6:8" x14ac:dyDescent="0.3">
      <c r="F7112" s="2">
        <v>7107</v>
      </c>
      <c r="G7112" s="10">
        <v>5</v>
      </c>
      <c r="H7112" s="10">
        <f t="shared" si="111"/>
        <v>0.13742025398501398</v>
      </c>
    </row>
    <row r="7113" spans="6:8" x14ac:dyDescent="0.3">
      <c r="F7113" s="2">
        <v>7108</v>
      </c>
      <c r="G7113" s="10">
        <v>5</v>
      </c>
      <c r="H7113" s="10">
        <f t="shared" si="111"/>
        <v>0.13742025398501398</v>
      </c>
    </row>
    <row r="7114" spans="6:8" x14ac:dyDescent="0.3">
      <c r="F7114" s="2">
        <v>7109</v>
      </c>
      <c r="G7114" s="10">
        <v>5</v>
      </c>
      <c r="H7114" s="10">
        <f t="shared" si="111"/>
        <v>0.13742025398501398</v>
      </c>
    </row>
    <row r="7115" spans="6:8" x14ac:dyDescent="0.3">
      <c r="F7115" s="2">
        <v>7110</v>
      </c>
      <c r="G7115" s="10">
        <v>5</v>
      </c>
      <c r="H7115" s="10">
        <f t="shared" si="111"/>
        <v>0.13742025398501398</v>
      </c>
    </row>
    <row r="7116" spans="6:8" x14ac:dyDescent="0.3">
      <c r="F7116" s="2">
        <v>7111</v>
      </c>
      <c r="G7116" s="10">
        <v>5</v>
      </c>
      <c r="H7116" s="10">
        <f t="shared" si="111"/>
        <v>0.13742025398501398</v>
      </c>
    </row>
    <row r="7117" spans="6:8" x14ac:dyDescent="0.3">
      <c r="F7117" s="2">
        <v>7112</v>
      </c>
      <c r="G7117" s="10">
        <v>5</v>
      </c>
      <c r="H7117" s="10">
        <f t="shared" si="111"/>
        <v>0.13742025398501398</v>
      </c>
    </row>
    <row r="7118" spans="6:8" x14ac:dyDescent="0.3">
      <c r="F7118" s="2">
        <v>7113</v>
      </c>
      <c r="G7118" s="10">
        <v>5</v>
      </c>
      <c r="H7118" s="10">
        <f t="shared" si="111"/>
        <v>0.13742025398501398</v>
      </c>
    </row>
    <row r="7119" spans="6:8" x14ac:dyDescent="0.3">
      <c r="F7119" s="2">
        <v>7114</v>
      </c>
      <c r="G7119" s="10">
        <v>5</v>
      </c>
      <c r="H7119" s="10">
        <f t="shared" si="111"/>
        <v>0.13742025398501398</v>
      </c>
    </row>
    <row r="7120" spans="6:8" x14ac:dyDescent="0.3">
      <c r="F7120" s="2">
        <v>7115</v>
      </c>
      <c r="G7120" s="10">
        <v>5</v>
      </c>
      <c r="H7120" s="10">
        <f t="shared" si="111"/>
        <v>0.13742025398501398</v>
      </c>
    </row>
    <row r="7121" spans="6:8" x14ac:dyDescent="0.3">
      <c r="F7121" s="2">
        <v>7116</v>
      </c>
      <c r="G7121" s="10">
        <v>5</v>
      </c>
      <c r="H7121" s="10">
        <f t="shared" si="111"/>
        <v>0.13742025398501398</v>
      </c>
    </row>
    <row r="7122" spans="6:8" x14ac:dyDescent="0.3">
      <c r="F7122" s="2">
        <v>7117</v>
      </c>
      <c r="G7122" s="10">
        <v>5</v>
      </c>
      <c r="H7122" s="10">
        <f t="shared" si="111"/>
        <v>0.13742025398501398</v>
      </c>
    </row>
    <row r="7123" spans="6:8" x14ac:dyDescent="0.3">
      <c r="F7123" s="2">
        <v>7118</v>
      </c>
      <c r="G7123" s="10">
        <v>5</v>
      </c>
      <c r="H7123" s="10">
        <f t="shared" si="111"/>
        <v>0.13742025398501398</v>
      </c>
    </row>
    <row r="7124" spans="6:8" x14ac:dyDescent="0.3">
      <c r="F7124" s="2">
        <v>7119</v>
      </c>
      <c r="G7124" s="10">
        <v>5</v>
      </c>
      <c r="H7124" s="10">
        <f t="shared" si="111"/>
        <v>0.13742025398501398</v>
      </c>
    </row>
    <row r="7125" spans="6:8" x14ac:dyDescent="0.3">
      <c r="F7125" s="2">
        <v>7120</v>
      </c>
      <c r="G7125" s="10">
        <v>5</v>
      </c>
      <c r="H7125" s="10">
        <f t="shared" si="111"/>
        <v>0.13742025398501398</v>
      </c>
    </row>
    <row r="7126" spans="6:8" x14ac:dyDescent="0.3">
      <c r="F7126" s="2">
        <v>7121</v>
      </c>
      <c r="G7126" s="10">
        <v>5</v>
      </c>
      <c r="H7126" s="10">
        <f t="shared" si="111"/>
        <v>0.13742025398501398</v>
      </c>
    </row>
    <row r="7127" spans="6:8" x14ac:dyDescent="0.3">
      <c r="F7127" s="2">
        <v>7122</v>
      </c>
      <c r="G7127" s="10">
        <v>5</v>
      </c>
      <c r="H7127" s="10">
        <f t="shared" si="111"/>
        <v>0.13742025398501398</v>
      </c>
    </row>
    <row r="7128" spans="6:8" x14ac:dyDescent="0.3">
      <c r="F7128" s="2">
        <v>7123</v>
      </c>
      <c r="G7128" s="10">
        <v>5</v>
      </c>
      <c r="H7128" s="10">
        <f t="shared" si="111"/>
        <v>0.13742025398501398</v>
      </c>
    </row>
    <row r="7129" spans="6:8" x14ac:dyDescent="0.3">
      <c r="F7129" s="2">
        <v>7124</v>
      </c>
      <c r="G7129" s="10">
        <v>5</v>
      </c>
      <c r="H7129" s="10">
        <f t="shared" si="111"/>
        <v>0.13742025398501398</v>
      </c>
    </row>
    <row r="7130" spans="6:8" x14ac:dyDescent="0.3">
      <c r="F7130" s="2">
        <v>7125</v>
      </c>
      <c r="G7130" s="10">
        <v>5</v>
      </c>
      <c r="H7130" s="10">
        <f t="shared" si="111"/>
        <v>0.13742025398501398</v>
      </c>
    </row>
    <row r="7131" spans="6:8" x14ac:dyDescent="0.3">
      <c r="F7131" s="2">
        <v>7126</v>
      </c>
      <c r="G7131" s="10">
        <v>5</v>
      </c>
      <c r="H7131" s="10">
        <f t="shared" si="111"/>
        <v>0.13742025398501398</v>
      </c>
    </row>
    <row r="7132" spans="6:8" x14ac:dyDescent="0.3">
      <c r="F7132" s="2">
        <v>7127</v>
      </c>
      <c r="G7132" s="10">
        <v>5</v>
      </c>
      <c r="H7132" s="10">
        <f t="shared" si="111"/>
        <v>0.13742025398501398</v>
      </c>
    </row>
    <row r="7133" spans="6:8" x14ac:dyDescent="0.3">
      <c r="F7133" s="2">
        <v>7128</v>
      </c>
      <c r="G7133" s="10">
        <v>5</v>
      </c>
      <c r="H7133" s="10">
        <f t="shared" si="111"/>
        <v>0.13742025398501398</v>
      </c>
    </row>
    <row r="7134" spans="6:8" x14ac:dyDescent="0.3">
      <c r="F7134" s="2">
        <v>7129</v>
      </c>
      <c r="G7134" s="10">
        <v>5</v>
      </c>
      <c r="H7134" s="10">
        <f t="shared" si="111"/>
        <v>0.13742025398501398</v>
      </c>
    </row>
    <row r="7135" spans="6:8" x14ac:dyDescent="0.3">
      <c r="F7135" s="2">
        <v>7130</v>
      </c>
      <c r="G7135" s="10">
        <v>5</v>
      </c>
      <c r="H7135" s="10">
        <f t="shared" si="111"/>
        <v>0.13742025398501398</v>
      </c>
    </row>
    <row r="7136" spans="6:8" x14ac:dyDescent="0.3">
      <c r="F7136" s="2">
        <v>7131</v>
      </c>
      <c r="G7136" s="10">
        <v>5</v>
      </c>
      <c r="H7136" s="10">
        <f t="shared" si="111"/>
        <v>0.13742025398501398</v>
      </c>
    </row>
    <row r="7137" spans="6:8" x14ac:dyDescent="0.3">
      <c r="F7137" s="2">
        <v>7132</v>
      </c>
      <c r="G7137" s="10">
        <v>5</v>
      </c>
      <c r="H7137" s="10">
        <f t="shared" si="111"/>
        <v>0.13742025398501398</v>
      </c>
    </row>
    <row r="7138" spans="6:8" x14ac:dyDescent="0.3">
      <c r="F7138" s="2">
        <v>7133</v>
      </c>
      <c r="G7138" s="10">
        <v>5</v>
      </c>
      <c r="H7138" s="10">
        <f t="shared" si="111"/>
        <v>0.13742025398501398</v>
      </c>
    </row>
    <row r="7139" spans="6:8" x14ac:dyDescent="0.3">
      <c r="F7139" s="2">
        <v>7134</v>
      </c>
      <c r="G7139" s="10">
        <v>5</v>
      </c>
      <c r="H7139" s="10">
        <f t="shared" si="111"/>
        <v>0.13742025398501398</v>
      </c>
    </row>
    <row r="7140" spans="6:8" x14ac:dyDescent="0.3">
      <c r="F7140" s="2">
        <v>7135</v>
      </c>
      <c r="G7140" s="10">
        <v>5</v>
      </c>
      <c r="H7140" s="10">
        <f t="shared" si="111"/>
        <v>0.13742025398501398</v>
      </c>
    </row>
    <row r="7141" spans="6:8" x14ac:dyDescent="0.3">
      <c r="F7141" s="2">
        <v>7136</v>
      </c>
      <c r="G7141" s="10">
        <v>5</v>
      </c>
      <c r="H7141" s="10">
        <f t="shared" si="111"/>
        <v>0.13742025398501398</v>
      </c>
    </row>
    <row r="7142" spans="6:8" x14ac:dyDescent="0.3">
      <c r="F7142" s="2">
        <v>7137</v>
      </c>
      <c r="G7142" s="10">
        <v>5</v>
      </c>
      <c r="H7142" s="10">
        <f t="shared" si="111"/>
        <v>0.13742025398501398</v>
      </c>
    </row>
    <row r="7143" spans="6:8" x14ac:dyDescent="0.3">
      <c r="F7143" s="2">
        <v>7138</v>
      </c>
      <c r="G7143" s="10">
        <v>5</v>
      </c>
      <c r="H7143" s="10">
        <f t="shared" si="111"/>
        <v>0.13742025398501398</v>
      </c>
    </row>
    <row r="7144" spans="6:8" x14ac:dyDescent="0.3">
      <c r="F7144" s="2">
        <v>7139</v>
      </c>
      <c r="G7144" s="10">
        <v>5</v>
      </c>
      <c r="H7144" s="10">
        <f t="shared" si="111"/>
        <v>0.13742025398501398</v>
      </c>
    </row>
    <row r="7145" spans="6:8" x14ac:dyDescent="0.3">
      <c r="F7145" s="2">
        <v>7140</v>
      </c>
      <c r="G7145" s="10">
        <v>5</v>
      </c>
      <c r="H7145" s="10">
        <f t="shared" si="111"/>
        <v>0.13742025398501398</v>
      </c>
    </row>
    <row r="7146" spans="6:8" x14ac:dyDescent="0.3">
      <c r="F7146" s="2">
        <v>7141</v>
      </c>
      <c r="G7146" s="10">
        <v>5</v>
      </c>
      <c r="H7146" s="10">
        <f t="shared" si="111"/>
        <v>0.13742025398501398</v>
      </c>
    </row>
    <row r="7147" spans="6:8" x14ac:dyDescent="0.3">
      <c r="F7147" s="2">
        <v>7142</v>
      </c>
      <c r="G7147" s="10">
        <v>5</v>
      </c>
      <c r="H7147" s="10">
        <f t="shared" si="111"/>
        <v>0.13742025398501398</v>
      </c>
    </row>
    <row r="7148" spans="6:8" x14ac:dyDescent="0.3">
      <c r="F7148" s="2">
        <v>7143</v>
      </c>
      <c r="G7148" s="10">
        <v>5</v>
      </c>
      <c r="H7148" s="10">
        <f t="shared" si="111"/>
        <v>0.13742025398501398</v>
      </c>
    </row>
    <row r="7149" spans="6:8" x14ac:dyDescent="0.3">
      <c r="F7149" s="2">
        <v>7144</v>
      </c>
      <c r="G7149" s="10">
        <v>5</v>
      </c>
      <c r="H7149" s="10">
        <f t="shared" si="111"/>
        <v>0.13742025398501398</v>
      </c>
    </row>
    <row r="7150" spans="6:8" x14ac:dyDescent="0.3">
      <c r="F7150" s="2">
        <v>7145</v>
      </c>
      <c r="G7150" s="10">
        <v>5</v>
      </c>
      <c r="H7150" s="10">
        <f t="shared" si="111"/>
        <v>0.13742025398501398</v>
      </c>
    </row>
    <row r="7151" spans="6:8" x14ac:dyDescent="0.3">
      <c r="F7151" s="2">
        <v>7146</v>
      </c>
      <c r="G7151" s="10">
        <v>5</v>
      </c>
      <c r="H7151" s="10">
        <f t="shared" si="111"/>
        <v>0.13742025398501398</v>
      </c>
    </row>
    <row r="7152" spans="6:8" x14ac:dyDescent="0.3">
      <c r="F7152" s="2">
        <v>7147</v>
      </c>
      <c r="G7152" s="10">
        <v>5</v>
      </c>
      <c r="H7152" s="10">
        <f t="shared" si="111"/>
        <v>0.13742025398501398</v>
      </c>
    </row>
    <row r="7153" spans="6:8" x14ac:dyDescent="0.3">
      <c r="F7153" s="2">
        <v>7148</v>
      </c>
      <c r="G7153" s="10">
        <v>5</v>
      </c>
      <c r="H7153" s="10">
        <f t="shared" si="111"/>
        <v>0.13742025398501398</v>
      </c>
    </row>
    <row r="7154" spans="6:8" x14ac:dyDescent="0.3">
      <c r="F7154" s="2">
        <v>7149</v>
      </c>
      <c r="G7154" s="10">
        <v>5</v>
      </c>
      <c r="H7154" s="10">
        <f t="shared" si="111"/>
        <v>0.13742025398501398</v>
      </c>
    </row>
    <row r="7155" spans="6:8" x14ac:dyDescent="0.3">
      <c r="F7155" s="2">
        <v>7150</v>
      </c>
      <c r="G7155" s="10">
        <v>5</v>
      </c>
      <c r="H7155" s="10">
        <f t="shared" si="111"/>
        <v>0.13742025398501398</v>
      </c>
    </row>
    <row r="7156" spans="6:8" x14ac:dyDescent="0.3">
      <c r="F7156" s="2">
        <v>7151</v>
      </c>
      <c r="G7156" s="10">
        <v>5</v>
      </c>
      <c r="H7156" s="10">
        <f t="shared" si="111"/>
        <v>0.13742025398501398</v>
      </c>
    </row>
    <row r="7157" spans="6:8" x14ac:dyDescent="0.3">
      <c r="F7157" s="2">
        <v>7152</v>
      </c>
      <c r="G7157" s="10">
        <v>5</v>
      </c>
      <c r="H7157" s="10">
        <f t="shared" si="111"/>
        <v>0.13742025398501398</v>
      </c>
    </row>
    <row r="7158" spans="6:8" x14ac:dyDescent="0.3">
      <c r="F7158" s="2">
        <v>7153</v>
      </c>
      <c r="G7158" s="10">
        <v>5</v>
      </c>
      <c r="H7158" s="10">
        <f t="shared" si="111"/>
        <v>0.13742025398501398</v>
      </c>
    </row>
    <row r="7159" spans="6:8" x14ac:dyDescent="0.3">
      <c r="F7159" s="2">
        <v>7154</v>
      </c>
      <c r="G7159" s="10">
        <v>5</v>
      </c>
      <c r="H7159" s="10">
        <f t="shared" si="111"/>
        <v>0.13742025398501398</v>
      </c>
    </row>
    <row r="7160" spans="6:8" x14ac:dyDescent="0.3">
      <c r="F7160" s="2">
        <v>7155</v>
      </c>
      <c r="G7160" s="10">
        <v>5</v>
      </c>
      <c r="H7160" s="10">
        <f t="shared" si="111"/>
        <v>0.13742025398501398</v>
      </c>
    </row>
    <row r="7161" spans="6:8" x14ac:dyDescent="0.3">
      <c r="F7161" s="2">
        <v>7156</v>
      </c>
      <c r="G7161" s="10">
        <v>5</v>
      </c>
      <c r="H7161" s="10">
        <f t="shared" si="111"/>
        <v>0.13742025398501398</v>
      </c>
    </row>
    <row r="7162" spans="6:8" x14ac:dyDescent="0.3">
      <c r="F7162" s="2">
        <v>7157</v>
      </c>
      <c r="G7162" s="10">
        <v>5</v>
      </c>
      <c r="H7162" s="10">
        <f t="shared" si="111"/>
        <v>0.13742025398501398</v>
      </c>
    </row>
    <row r="7163" spans="6:8" x14ac:dyDescent="0.3">
      <c r="F7163" s="2">
        <v>7158</v>
      </c>
      <c r="G7163" s="10">
        <v>5</v>
      </c>
      <c r="H7163" s="10">
        <f t="shared" si="111"/>
        <v>0.13742025398501398</v>
      </c>
    </row>
    <row r="7164" spans="6:8" x14ac:dyDescent="0.3">
      <c r="F7164" s="2">
        <v>7159</v>
      </c>
      <c r="G7164" s="10">
        <v>5</v>
      </c>
      <c r="H7164" s="10">
        <f t="shared" si="111"/>
        <v>0.13742025398501398</v>
      </c>
    </row>
    <row r="7165" spans="6:8" x14ac:dyDescent="0.3">
      <c r="F7165" s="2">
        <v>7160</v>
      </c>
      <c r="G7165" s="10">
        <v>5</v>
      </c>
      <c r="H7165" s="10">
        <f t="shared" si="111"/>
        <v>0.13742025398501398</v>
      </c>
    </row>
    <row r="7166" spans="6:8" x14ac:dyDescent="0.3">
      <c r="F7166" s="2">
        <v>7161</v>
      </c>
      <c r="G7166" s="10">
        <v>5</v>
      </c>
      <c r="H7166" s="10">
        <f t="shared" si="111"/>
        <v>0.13742025398501398</v>
      </c>
    </row>
    <row r="7167" spans="6:8" x14ac:dyDescent="0.3">
      <c r="F7167" s="2">
        <v>7162</v>
      </c>
      <c r="G7167" s="10">
        <v>5</v>
      </c>
      <c r="H7167" s="10">
        <f t="shared" si="111"/>
        <v>0.13742025398501398</v>
      </c>
    </row>
    <row r="7168" spans="6:8" x14ac:dyDescent="0.3">
      <c r="F7168" s="2">
        <v>7163</v>
      </c>
      <c r="G7168" s="10">
        <v>5</v>
      </c>
      <c r="H7168" s="10">
        <f t="shared" si="111"/>
        <v>0.13742025398501398</v>
      </c>
    </row>
    <row r="7169" spans="6:8" x14ac:dyDescent="0.3">
      <c r="F7169" s="2">
        <v>7164</v>
      </c>
      <c r="G7169" s="10">
        <v>5</v>
      </c>
      <c r="H7169" s="10">
        <f t="shared" si="111"/>
        <v>0.13742025398501398</v>
      </c>
    </row>
    <row r="7170" spans="6:8" x14ac:dyDescent="0.3">
      <c r="F7170" s="2">
        <v>7165</v>
      </c>
      <c r="G7170" s="10">
        <v>5</v>
      </c>
      <c r="H7170" s="10">
        <f t="shared" si="111"/>
        <v>0.13742025398501398</v>
      </c>
    </row>
    <row r="7171" spans="6:8" x14ac:dyDescent="0.3">
      <c r="F7171" s="2">
        <v>7166</v>
      </c>
      <c r="G7171" s="10">
        <v>5</v>
      </c>
      <c r="H7171" s="10">
        <f t="shared" si="111"/>
        <v>0.13742025398501398</v>
      </c>
    </row>
    <row r="7172" spans="6:8" x14ac:dyDescent="0.3">
      <c r="F7172" s="2">
        <v>7167</v>
      </c>
      <c r="G7172" s="10">
        <v>5</v>
      </c>
      <c r="H7172" s="10">
        <f t="shared" si="111"/>
        <v>0.13742025398501398</v>
      </c>
    </row>
    <row r="7173" spans="6:8" x14ac:dyDescent="0.3">
      <c r="F7173" s="2">
        <v>7168</v>
      </c>
      <c r="G7173" s="10">
        <v>5</v>
      </c>
      <c r="H7173" s="10">
        <f t="shared" si="111"/>
        <v>0.13742025398501398</v>
      </c>
    </row>
    <row r="7174" spans="6:8" x14ac:dyDescent="0.3">
      <c r="F7174" s="2">
        <v>7169</v>
      </c>
      <c r="G7174" s="10">
        <v>5</v>
      </c>
      <c r="H7174" s="10">
        <f t="shared" si="111"/>
        <v>0.13742025398501398</v>
      </c>
    </row>
    <row r="7175" spans="6:8" x14ac:dyDescent="0.3">
      <c r="F7175" s="2">
        <v>7170</v>
      </c>
      <c r="G7175" s="10">
        <v>5</v>
      </c>
      <c r="H7175" s="10">
        <f t="shared" ref="H7175:H7238" si="112">COMBIN(G7175+$D$6-1,G7175)*((1-$D$7)^G7175)*($D$7^$D$6)</f>
        <v>0.13742025398501398</v>
      </c>
    </row>
    <row r="7176" spans="6:8" x14ac:dyDescent="0.3">
      <c r="F7176" s="2">
        <v>7171</v>
      </c>
      <c r="G7176" s="10">
        <v>5</v>
      </c>
      <c r="H7176" s="10">
        <f t="shared" si="112"/>
        <v>0.13742025398501398</v>
      </c>
    </row>
    <row r="7177" spans="6:8" x14ac:dyDescent="0.3">
      <c r="F7177" s="2">
        <v>7172</v>
      </c>
      <c r="G7177" s="10">
        <v>5</v>
      </c>
      <c r="H7177" s="10">
        <f t="shared" si="112"/>
        <v>0.13742025398501398</v>
      </c>
    </row>
    <row r="7178" spans="6:8" x14ac:dyDescent="0.3">
      <c r="F7178" s="2">
        <v>7173</v>
      </c>
      <c r="G7178" s="10">
        <v>5</v>
      </c>
      <c r="H7178" s="10">
        <f t="shared" si="112"/>
        <v>0.13742025398501398</v>
      </c>
    </row>
    <row r="7179" spans="6:8" x14ac:dyDescent="0.3">
      <c r="F7179" s="2">
        <v>7174</v>
      </c>
      <c r="G7179" s="10">
        <v>5</v>
      </c>
      <c r="H7179" s="10">
        <f t="shared" si="112"/>
        <v>0.13742025398501398</v>
      </c>
    </row>
    <row r="7180" spans="6:8" x14ac:dyDescent="0.3">
      <c r="F7180" s="2">
        <v>7175</v>
      </c>
      <c r="G7180" s="10">
        <v>5</v>
      </c>
      <c r="H7180" s="10">
        <f t="shared" si="112"/>
        <v>0.13742025398501398</v>
      </c>
    </row>
    <row r="7181" spans="6:8" x14ac:dyDescent="0.3">
      <c r="F7181" s="2">
        <v>7176</v>
      </c>
      <c r="G7181" s="10">
        <v>5</v>
      </c>
      <c r="H7181" s="10">
        <f t="shared" si="112"/>
        <v>0.13742025398501398</v>
      </c>
    </row>
    <row r="7182" spans="6:8" x14ac:dyDescent="0.3">
      <c r="F7182" s="2">
        <v>7177</v>
      </c>
      <c r="G7182" s="10">
        <v>5</v>
      </c>
      <c r="H7182" s="10">
        <f t="shared" si="112"/>
        <v>0.13742025398501398</v>
      </c>
    </row>
    <row r="7183" spans="6:8" x14ac:dyDescent="0.3">
      <c r="F7183" s="2">
        <v>7178</v>
      </c>
      <c r="G7183" s="10">
        <v>5</v>
      </c>
      <c r="H7183" s="10">
        <f t="shared" si="112"/>
        <v>0.13742025398501398</v>
      </c>
    </row>
    <row r="7184" spans="6:8" x14ac:dyDescent="0.3">
      <c r="F7184" s="2">
        <v>7179</v>
      </c>
      <c r="G7184" s="10">
        <v>5</v>
      </c>
      <c r="H7184" s="10">
        <f t="shared" si="112"/>
        <v>0.13742025398501398</v>
      </c>
    </row>
    <row r="7185" spans="6:8" x14ac:dyDescent="0.3">
      <c r="F7185" s="2">
        <v>7180</v>
      </c>
      <c r="G7185" s="10">
        <v>5</v>
      </c>
      <c r="H7185" s="10">
        <f t="shared" si="112"/>
        <v>0.13742025398501398</v>
      </c>
    </row>
    <row r="7186" spans="6:8" x14ac:dyDescent="0.3">
      <c r="F7186" s="2">
        <v>7181</v>
      </c>
      <c r="G7186" s="10">
        <v>5</v>
      </c>
      <c r="H7186" s="10">
        <f t="shared" si="112"/>
        <v>0.13742025398501398</v>
      </c>
    </row>
    <row r="7187" spans="6:8" x14ac:dyDescent="0.3">
      <c r="F7187" s="2">
        <v>7182</v>
      </c>
      <c r="G7187" s="10">
        <v>5</v>
      </c>
      <c r="H7187" s="10">
        <f t="shared" si="112"/>
        <v>0.13742025398501398</v>
      </c>
    </row>
    <row r="7188" spans="6:8" x14ac:dyDescent="0.3">
      <c r="F7188" s="2">
        <v>7183</v>
      </c>
      <c r="G7188" s="10">
        <v>5</v>
      </c>
      <c r="H7188" s="10">
        <f t="shared" si="112"/>
        <v>0.13742025398501398</v>
      </c>
    </row>
    <row r="7189" spans="6:8" x14ac:dyDescent="0.3">
      <c r="F7189" s="2">
        <v>7184</v>
      </c>
      <c r="G7189" s="10">
        <v>5</v>
      </c>
      <c r="H7189" s="10">
        <f t="shared" si="112"/>
        <v>0.13742025398501398</v>
      </c>
    </row>
    <row r="7190" spans="6:8" x14ac:dyDescent="0.3">
      <c r="F7190" s="2">
        <v>7185</v>
      </c>
      <c r="G7190" s="10">
        <v>5</v>
      </c>
      <c r="H7190" s="10">
        <f t="shared" si="112"/>
        <v>0.13742025398501398</v>
      </c>
    </row>
    <row r="7191" spans="6:8" x14ac:dyDescent="0.3">
      <c r="F7191" s="2">
        <v>7186</v>
      </c>
      <c r="G7191" s="10">
        <v>5</v>
      </c>
      <c r="H7191" s="10">
        <f t="shared" si="112"/>
        <v>0.13742025398501398</v>
      </c>
    </row>
    <row r="7192" spans="6:8" x14ac:dyDescent="0.3">
      <c r="F7192" s="2">
        <v>7187</v>
      </c>
      <c r="G7192" s="10">
        <v>5</v>
      </c>
      <c r="H7192" s="10">
        <f t="shared" si="112"/>
        <v>0.13742025398501398</v>
      </c>
    </row>
    <row r="7193" spans="6:8" x14ac:dyDescent="0.3">
      <c r="F7193" s="2">
        <v>7188</v>
      </c>
      <c r="G7193" s="10">
        <v>5</v>
      </c>
      <c r="H7193" s="10">
        <f t="shared" si="112"/>
        <v>0.13742025398501398</v>
      </c>
    </row>
    <row r="7194" spans="6:8" x14ac:dyDescent="0.3">
      <c r="F7194" s="2">
        <v>7189</v>
      </c>
      <c r="G7194" s="10">
        <v>5</v>
      </c>
      <c r="H7194" s="10">
        <f t="shared" si="112"/>
        <v>0.13742025398501398</v>
      </c>
    </row>
    <row r="7195" spans="6:8" x14ac:dyDescent="0.3">
      <c r="F7195" s="2">
        <v>7190</v>
      </c>
      <c r="G7195" s="10">
        <v>5</v>
      </c>
      <c r="H7195" s="10">
        <f t="shared" si="112"/>
        <v>0.13742025398501398</v>
      </c>
    </row>
    <row r="7196" spans="6:8" x14ac:dyDescent="0.3">
      <c r="F7196" s="2">
        <v>7191</v>
      </c>
      <c r="G7196" s="10">
        <v>5</v>
      </c>
      <c r="H7196" s="10">
        <f t="shared" si="112"/>
        <v>0.13742025398501398</v>
      </c>
    </row>
    <row r="7197" spans="6:8" x14ac:dyDescent="0.3">
      <c r="F7197" s="2">
        <v>7192</v>
      </c>
      <c r="G7197" s="10">
        <v>5</v>
      </c>
      <c r="H7197" s="10">
        <f t="shared" si="112"/>
        <v>0.13742025398501398</v>
      </c>
    </row>
    <row r="7198" spans="6:8" x14ac:dyDescent="0.3">
      <c r="F7198" s="2">
        <v>7193</v>
      </c>
      <c r="G7198" s="10">
        <v>5</v>
      </c>
      <c r="H7198" s="10">
        <f t="shared" si="112"/>
        <v>0.13742025398501398</v>
      </c>
    </row>
    <row r="7199" spans="6:8" x14ac:dyDescent="0.3">
      <c r="F7199" s="2">
        <v>7194</v>
      </c>
      <c r="G7199" s="10">
        <v>5</v>
      </c>
      <c r="H7199" s="10">
        <f t="shared" si="112"/>
        <v>0.13742025398501398</v>
      </c>
    </row>
    <row r="7200" spans="6:8" x14ac:dyDescent="0.3">
      <c r="F7200" s="2">
        <v>7195</v>
      </c>
      <c r="G7200" s="10">
        <v>5</v>
      </c>
      <c r="H7200" s="10">
        <f t="shared" si="112"/>
        <v>0.13742025398501398</v>
      </c>
    </row>
    <row r="7201" spans="6:8" x14ac:dyDescent="0.3">
      <c r="F7201" s="2">
        <v>7196</v>
      </c>
      <c r="G7201" s="10">
        <v>5</v>
      </c>
      <c r="H7201" s="10">
        <f t="shared" si="112"/>
        <v>0.13742025398501398</v>
      </c>
    </row>
    <row r="7202" spans="6:8" x14ac:dyDescent="0.3">
      <c r="F7202" s="2">
        <v>7197</v>
      </c>
      <c r="G7202" s="10">
        <v>5</v>
      </c>
      <c r="H7202" s="10">
        <f t="shared" si="112"/>
        <v>0.13742025398501398</v>
      </c>
    </row>
    <row r="7203" spans="6:8" x14ac:dyDescent="0.3">
      <c r="F7203" s="2">
        <v>7198</v>
      </c>
      <c r="G7203" s="10">
        <v>5</v>
      </c>
      <c r="H7203" s="10">
        <f t="shared" si="112"/>
        <v>0.13742025398501398</v>
      </c>
    </row>
    <row r="7204" spans="6:8" x14ac:dyDescent="0.3">
      <c r="F7204" s="2">
        <v>7199</v>
      </c>
      <c r="G7204" s="10">
        <v>5</v>
      </c>
      <c r="H7204" s="10">
        <f t="shared" si="112"/>
        <v>0.13742025398501398</v>
      </c>
    </row>
    <row r="7205" spans="6:8" x14ac:dyDescent="0.3">
      <c r="F7205" s="2">
        <v>7200</v>
      </c>
      <c r="G7205" s="10">
        <v>5</v>
      </c>
      <c r="H7205" s="10">
        <f t="shared" si="112"/>
        <v>0.13742025398501398</v>
      </c>
    </row>
    <row r="7206" spans="6:8" x14ac:dyDescent="0.3">
      <c r="F7206" s="2">
        <v>7201</v>
      </c>
      <c r="G7206" s="10">
        <v>5</v>
      </c>
      <c r="H7206" s="10">
        <f t="shared" si="112"/>
        <v>0.13742025398501398</v>
      </c>
    </row>
    <row r="7207" spans="6:8" x14ac:dyDescent="0.3">
      <c r="F7207" s="2">
        <v>7202</v>
      </c>
      <c r="G7207" s="10">
        <v>5</v>
      </c>
      <c r="H7207" s="10">
        <f t="shared" si="112"/>
        <v>0.13742025398501398</v>
      </c>
    </row>
    <row r="7208" spans="6:8" x14ac:dyDescent="0.3">
      <c r="F7208" s="2">
        <v>7203</v>
      </c>
      <c r="G7208" s="10">
        <v>5</v>
      </c>
      <c r="H7208" s="10">
        <f t="shared" si="112"/>
        <v>0.13742025398501398</v>
      </c>
    </row>
    <row r="7209" spans="6:8" x14ac:dyDescent="0.3">
      <c r="F7209" s="2">
        <v>7204</v>
      </c>
      <c r="G7209" s="10">
        <v>5</v>
      </c>
      <c r="H7209" s="10">
        <f t="shared" si="112"/>
        <v>0.13742025398501398</v>
      </c>
    </row>
    <row r="7210" spans="6:8" x14ac:dyDescent="0.3">
      <c r="F7210" s="2">
        <v>7205</v>
      </c>
      <c r="G7210" s="10">
        <v>5</v>
      </c>
      <c r="H7210" s="10">
        <f t="shared" si="112"/>
        <v>0.13742025398501398</v>
      </c>
    </row>
    <row r="7211" spans="6:8" x14ac:dyDescent="0.3">
      <c r="F7211" s="2">
        <v>7206</v>
      </c>
      <c r="G7211" s="10">
        <v>5</v>
      </c>
      <c r="H7211" s="10">
        <f t="shared" si="112"/>
        <v>0.13742025398501398</v>
      </c>
    </row>
    <row r="7212" spans="6:8" x14ac:dyDescent="0.3">
      <c r="F7212" s="2">
        <v>7207</v>
      </c>
      <c r="G7212" s="10">
        <v>5</v>
      </c>
      <c r="H7212" s="10">
        <f t="shared" si="112"/>
        <v>0.13742025398501398</v>
      </c>
    </row>
    <row r="7213" spans="6:8" x14ac:dyDescent="0.3">
      <c r="F7213" s="2">
        <v>7208</v>
      </c>
      <c r="G7213" s="10">
        <v>5</v>
      </c>
      <c r="H7213" s="10">
        <f t="shared" si="112"/>
        <v>0.13742025398501398</v>
      </c>
    </row>
    <row r="7214" spans="6:8" x14ac:dyDescent="0.3">
      <c r="F7214" s="2">
        <v>7209</v>
      </c>
      <c r="G7214" s="10">
        <v>5</v>
      </c>
      <c r="H7214" s="10">
        <f t="shared" si="112"/>
        <v>0.13742025398501398</v>
      </c>
    </row>
    <row r="7215" spans="6:8" x14ac:dyDescent="0.3">
      <c r="F7215" s="2">
        <v>7210</v>
      </c>
      <c r="G7215" s="10">
        <v>5</v>
      </c>
      <c r="H7215" s="10">
        <f t="shared" si="112"/>
        <v>0.13742025398501398</v>
      </c>
    </row>
    <row r="7216" spans="6:8" x14ac:dyDescent="0.3">
      <c r="F7216" s="2">
        <v>7211</v>
      </c>
      <c r="G7216" s="10">
        <v>5</v>
      </c>
      <c r="H7216" s="10">
        <f t="shared" si="112"/>
        <v>0.13742025398501398</v>
      </c>
    </row>
    <row r="7217" spans="6:8" x14ac:dyDescent="0.3">
      <c r="F7217" s="2">
        <v>7212</v>
      </c>
      <c r="G7217" s="10">
        <v>5</v>
      </c>
      <c r="H7217" s="10">
        <f t="shared" si="112"/>
        <v>0.13742025398501398</v>
      </c>
    </row>
    <row r="7218" spans="6:8" x14ac:dyDescent="0.3">
      <c r="F7218" s="2">
        <v>7213</v>
      </c>
      <c r="G7218" s="10">
        <v>5</v>
      </c>
      <c r="H7218" s="10">
        <f t="shared" si="112"/>
        <v>0.13742025398501398</v>
      </c>
    </row>
    <row r="7219" spans="6:8" x14ac:dyDescent="0.3">
      <c r="F7219" s="2">
        <v>7214</v>
      </c>
      <c r="G7219" s="10">
        <v>5</v>
      </c>
      <c r="H7219" s="10">
        <f t="shared" si="112"/>
        <v>0.13742025398501398</v>
      </c>
    </row>
    <row r="7220" spans="6:8" x14ac:dyDescent="0.3">
      <c r="F7220" s="2">
        <v>7215</v>
      </c>
      <c r="G7220" s="10">
        <v>5</v>
      </c>
      <c r="H7220" s="10">
        <f t="shared" si="112"/>
        <v>0.13742025398501398</v>
      </c>
    </row>
    <row r="7221" spans="6:8" x14ac:dyDescent="0.3">
      <c r="F7221" s="2">
        <v>7216</v>
      </c>
      <c r="G7221" s="10">
        <v>6</v>
      </c>
      <c r="H7221" s="10">
        <f t="shared" si="112"/>
        <v>0.10306519048876051</v>
      </c>
    </row>
    <row r="7222" spans="6:8" x14ac:dyDescent="0.3">
      <c r="F7222" s="2">
        <v>7217</v>
      </c>
      <c r="G7222" s="10">
        <v>6</v>
      </c>
      <c r="H7222" s="10">
        <f t="shared" si="112"/>
        <v>0.10306519048876051</v>
      </c>
    </row>
    <row r="7223" spans="6:8" x14ac:dyDescent="0.3">
      <c r="F7223" s="2">
        <v>7218</v>
      </c>
      <c r="G7223" s="10">
        <v>6</v>
      </c>
      <c r="H7223" s="10">
        <f t="shared" si="112"/>
        <v>0.10306519048876051</v>
      </c>
    </row>
    <row r="7224" spans="6:8" x14ac:dyDescent="0.3">
      <c r="F7224" s="2">
        <v>7219</v>
      </c>
      <c r="G7224" s="10">
        <v>6</v>
      </c>
      <c r="H7224" s="10">
        <f t="shared" si="112"/>
        <v>0.10306519048876051</v>
      </c>
    </row>
    <row r="7225" spans="6:8" x14ac:dyDescent="0.3">
      <c r="F7225" s="2">
        <v>7220</v>
      </c>
      <c r="G7225" s="10">
        <v>6</v>
      </c>
      <c r="H7225" s="10">
        <f t="shared" si="112"/>
        <v>0.10306519048876051</v>
      </c>
    </row>
    <row r="7226" spans="6:8" x14ac:dyDescent="0.3">
      <c r="F7226" s="2">
        <v>7221</v>
      </c>
      <c r="G7226" s="10">
        <v>6</v>
      </c>
      <c r="H7226" s="10">
        <f t="shared" si="112"/>
        <v>0.10306519048876051</v>
      </c>
    </row>
    <row r="7227" spans="6:8" x14ac:dyDescent="0.3">
      <c r="F7227" s="2">
        <v>7222</v>
      </c>
      <c r="G7227" s="10">
        <v>6</v>
      </c>
      <c r="H7227" s="10">
        <f t="shared" si="112"/>
        <v>0.10306519048876051</v>
      </c>
    </row>
    <row r="7228" spans="6:8" x14ac:dyDescent="0.3">
      <c r="F7228" s="2">
        <v>7223</v>
      </c>
      <c r="G7228" s="10">
        <v>6</v>
      </c>
      <c r="H7228" s="10">
        <f t="shared" si="112"/>
        <v>0.10306519048876051</v>
      </c>
    </row>
    <row r="7229" spans="6:8" x14ac:dyDescent="0.3">
      <c r="F7229" s="2">
        <v>7224</v>
      </c>
      <c r="G7229" s="10">
        <v>6</v>
      </c>
      <c r="H7229" s="10">
        <f t="shared" si="112"/>
        <v>0.10306519048876051</v>
      </c>
    </row>
    <row r="7230" spans="6:8" x14ac:dyDescent="0.3">
      <c r="F7230" s="2">
        <v>7225</v>
      </c>
      <c r="G7230" s="10">
        <v>6</v>
      </c>
      <c r="H7230" s="10">
        <f t="shared" si="112"/>
        <v>0.10306519048876051</v>
      </c>
    </row>
    <row r="7231" spans="6:8" x14ac:dyDescent="0.3">
      <c r="F7231" s="2">
        <v>7226</v>
      </c>
      <c r="G7231" s="10">
        <v>6</v>
      </c>
      <c r="H7231" s="10">
        <f t="shared" si="112"/>
        <v>0.10306519048876051</v>
      </c>
    </row>
    <row r="7232" spans="6:8" x14ac:dyDescent="0.3">
      <c r="F7232" s="2">
        <v>7227</v>
      </c>
      <c r="G7232" s="10">
        <v>6</v>
      </c>
      <c r="H7232" s="10">
        <f t="shared" si="112"/>
        <v>0.10306519048876051</v>
      </c>
    </row>
    <row r="7233" spans="6:8" x14ac:dyDescent="0.3">
      <c r="F7233" s="2">
        <v>7228</v>
      </c>
      <c r="G7233" s="10">
        <v>6</v>
      </c>
      <c r="H7233" s="10">
        <f t="shared" si="112"/>
        <v>0.10306519048876051</v>
      </c>
    </row>
    <row r="7234" spans="6:8" x14ac:dyDescent="0.3">
      <c r="F7234" s="2">
        <v>7229</v>
      </c>
      <c r="G7234" s="10">
        <v>6</v>
      </c>
      <c r="H7234" s="10">
        <f t="shared" si="112"/>
        <v>0.10306519048876051</v>
      </c>
    </row>
    <row r="7235" spans="6:8" x14ac:dyDescent="0.3">
      <c r="F7235" s="2">
        <v>7230</v>
      </c>
      <c r="G7235" s="10">
        <v>6</v>
      </c>
      <c r="H7235" s="10">
        <f t="shared" si="112"/>
        <v>0.10306519048876051</v>
      </c>
    </row>
    <row r="7236" spans="6:8" x14ac:dyDescent="0.3">
      <c r="F7236" s="2">
        <v>7231</v>
      </c>
      <c r="G7236" s="10">
        <v>6</v>
      </c>
      <c r="H7236" s="10">
        <f t="shared" si="112"/>
        <v>0.10306519048876051</v>
      </c>
    </row>
    <row r="7237" spans="6:8" x14ac:dyDescent="0.3">
      <c r="F7237" s="2">
        <v>7232</v>
      </c>
      <c r="G7237" s="10">
        <v>6</v>
      </c>
      <c r="H7237" s="10">
        <f t="shared" si="112"/>
        <v>0.10306519048876051</v>
      </c>
    </row>
    <row r="7238" spans="6:8" x14ac:dyDescent="0.3">
      <c r="F7238" s="2">
        <v>7233</v>
      </c>
      <c r="G7238" s="10">
        <v>6</v>
      </c>
      <c r="H7238" s="10">
        <f t="shared" si="112"/>
        <v>0.10306519048876051</v>
      </c>
    </row>
    <row r="7239" spans="6:8" x14ac:dyDescent="0.3">
      <c r="F7239" s="2">
        <v>7234</v>
      </c>
      <c r="G7239" s="10">
        <v>6</v>
      </c>
      <c r="H7239" s="10">
        <f t="shared" ref="H7239:H7302" si="113">COMBIN(G7239+$D$6-1,G7239)*((1-$D$7)^G7239)*($D$7^$D$6)</f>
        <v>0.10306519048876051</v>
      </c>
    </row>
    <row r="7240" spans="6:8" x14ac:dyDescent="0.3">
      <c r="F7240" s="2">
        <v>7235</v>
      </c>
      <c r="G7240" s="10">
        <v>6</v>
      </c>
      <c r="H7240" s="10">
        <f t="shared" si="113"/>
        <v>0.10306519048876051</v>
      </c>
    </row>
    <row r="7241" spans="6:8" x14ac:dyDescent="0.3">
      <c r="F7241" s="2">
        <v>7236</v>
      </c>
      <c r="G7241" s="10">
        <v>6</v>
      </c>
      <c r="H7241" s="10">
        <f t="shared" si="113"/>
        <v>0.10306519048876051</v>
      </c>
    </row>
    <row r="7242" spans="6:8" x14ac:dyDescent="0.3">
      <c r="F7242" s="2">
        <v>7237</v>
      </c>
      <c r="G7242" s="10">
        <v>6</v>
      </c>
      <c r="H7242" s="10">
        <f t="shared" si="113"/>
        <v>0.10306519048876051</v>
      </c>
    </row>
    <row r="7243" spans="6:8" x14ac:dyDescent="0.3">
      <c r="F7243" s="2">
        <v>7238</v>
      </c>
      <c r="G7243" s="10">
        <v>6</v>
      </c>
      <c r="H7243" s="10">
        <f t="shared" si="113"/>
        <v>0.10306519048876051</v>
      </c>
    </row>
    <row r="7244" spans="6:8" x14ac:dyDescent="0.3">
      <c r="F7244" s="2">
        <v>7239</v>
      </c>
      <c r="G7244" s="10">
        <v>6</v>
      </c>
      <c r="H7244" s="10">
        <f t="shared" si="113"/>
        <v>0.10306519048876051</v>
      </c>
    </row>
    <row r="7245" spans="6:8" x14ac:dyDescent="0.3">
      <c r="F7245" s="2">
        <v>7240</v>
      </c>
      <c r="G7245" s="10">
        <v>6</v>
      </c>
      <c r="H7245" s="10">
        <f t="shared" si="113"/>
        <v>0.10306519048876051</v>
      </c>
    </row>
    <row r="7246" spans="6:8" x14ac:dyDescent="0.3">
      <c r="F7246" s="2">
        <v>7241</v>
      </c>
      <c r="G7246" s="10">
        <v>6</v>
      </c>
      <c r="H7246" s="10">
        <f t="shared" si="113"/>
        <v>0.10306519048876051</v>
      </c>
    </row>
    <row r="7247" spans="6:8" x14ac:dyDescent="0.3">
      <c r="F7247" s="2">
        <v>7242</v>
      </c>
      <c r="G7247" s="10">
        <v>6</v>
      </c>
      <c r="H7247" s="10">
        <f t="shared" si="113"/>
        <v>0.10306519048876051</v>
      </c>
    </row>
    <row r="7248" spans="6:8" x14ac:dyDescent="0.3">
      <c r="F7248" s="2">
        <v>7243</v>
      </c>
      <c r="G7248" s="10">
        <v>6</v>
      </c>
      <c r="H7248" s="10">
        <f t="shared" si="113"/>
        <v>0.10306519048876051</v>
      </c>
    </row>
    <row r="7249" spans="6:8" x14ac:dyDescent="0.3">
      <c r="F7249" s="2">
        <v>7244</v>
      </c>
      <c r="G7249" s="10">
        <v>6</v>
      </c>
      <c r="H7249" s="10">
        <f t="shared" si="113"/>
        <v>0.10306519048876051</v>
      </c>
    </row>
    <row r="7250" spans="6:8" x14ac:dyDescent="0.3">
      <c r="F7250" s="2">
        <v>7245</v>
      </c>
      <c r="G7250" s="10">
        <v>6</v>
      </c>
      <c r="H7250" s="10">
        <f t="shared" si="113"/>
        <v>0.10306519048876051</v>
      </c>
    </row>
    <row r="7251" spans="6:8" x14ac:dyDescent="0.3">
      <c r="F7251" s="2">
        <v>7246</v>
      </c>
      <c r="G7251" s="10">
        <v>6</v>
      </c>
      <c r="H7251" s="10">
        <f t="shared" si="113"/>
        <v>0.10306519048876051</v>
      </c>
    </row>
    <row r="7252" spans="6:8" x14ac:dyDescent="0.3">
      <c r="F7252" s="2">
        <v>7247</v>
      </c>
      <c r="G7252" s="10">
        <v>6</v>
      </c>
      <c r="H7252" s="10">
        <f t="shared" si="113"/>
        <v>0.10306519048876051</v>
      </c>
    </row>
    <row r="7253" spans="6:8" x14ac:dyDescent="0.3">
      <c r="F7253" s="2">
        <v>7248</v>
      </c>
      <c r="G7253" s="10">
        <v>6</v>
      </c>
      <c r="H7253" s="10">
        <f t="shared" si="113"/>
        <v>0.10306519048876051</v>
      </c>
    </row>
    <row r="7254" spans="6:8" x14ac:dyDescent="0.3">
      <c r="F7254" s="2">
        <v>7249</v>
      </c>
      <c r="G7254" s="10">
        <v>6</v>
      </c>
      <c r="H7254" s="10">
        <f t="shared" si="113"/>
        <v>0.10306519048876051</v>
      </c>
    </row>
    <row r="7255" spans="6:8" x14ac:dyDescent="0.3">
      <c r="F7255" s="2">
        <v>7250</v>
      </c>
      <c r="G7255" s="10">
        <v>6</v>
      </c>
      <c r="H7255" s="10">
        <f t="shared" si="113"/>
        <v>0.10306519048876051</v>
      </c>
    </row>
    <row r="7256" spans="6:8" x14ac:dyDescent="0.3">
      <c r="F7256" s="2">
        <v>7251</v>
      </c>
      <c r="G7256" s="10">
        <v>6</v>
      </c>
      <c r="H7256" s="10">
        <f t="shared" si="113"/>
        <v>0.10306519048876051</v>
      </c>
    </row>
    <row r="7257" spans="6:8" x14ac:dyDescent="0.3">
      <c r="F7257" s="2">
        <v>7252</v>
      </c>
      <c r="G7257" s="10">
        <v>6</v>
      </c>
      <c r="H7257" s="10">
        <f t="shared" si="113"/>
        <v>0.10306519048876051</v>
      </c>
    </row>
    <row r="7258" spans="6:8" x14ac:dyDescent="0.3">
      <c r="F7258" s="2">
        <v>7253</v>
      </c>
      <c r="G7258" s="10">
        <v>6</v>
      </c>
      <c r="H7258" s="10">
        <f t="shared" si="113"/>
        <v>0.10306519048876051</v>
      </c>
    </row>
    <row r="7259" spans="6:8" x14ac:dyDescent="0.3">
      <c r="F7259" s="2">
        <v>7254</v>
      </c>
      <c r="G7259" s="10">
        <v>6</v>
      </c>
      <c r="H7259" s="10">
        <f t="shared" si="113"/>
        <v>0.10306519048876051</v>
      </c>
    </row>
    <row r="7260" spans="6:8" x14ac:dyDescent="0.3">
      <c r="F7260" s="2">
        <v>7255</v>
      </c>
      <c r="G7260" s="10">
        <v>6</v>
      </c>
      <c r="H7260" s="10">
        <f t="shared" si="113"/>
        <v>0.10306519048876051</v>
      </c>
    </row>
    <row r="7261" spans="6:8" x14ac:dyDescent="0.3">
      <c r="F7261" s="2">
        <v>7256</v>
      </c>
      <c r="G7261" s="10">
        <v>6</v>
      </c>
      <c r="H7261" s="10">
        <f t="shared" si="113"/>
        <v>0.10306519048876051</v>
      </c>
    </row>
    <row r="7262" spans="6:8" x14ac:dyDescent="0.3">
      <c r="F7262" s="2">
        <v>7257</v>
      </c>
      <c r="G7262" s="10">
        <v>6</v>
      </c>
      <c r="H7262" s="10">
        <f t="shared" si="113"/>
        <v>0.10306519048876051</v>
      </c>
    </row>
    <row r="7263" spans="6:8" x14ac:dyDescent="0.3">
      <c r="F7263" s="2">
        <v>7258</v>
      </c>
      <c r="G7263" s="10">
        <v>6</v>
      </c>
      <c r="H7263" s="10">
        <f t="shared" si="113"/>
        <v>0.10306519048876051</v>
      </c>
    </row>
    <row r="7264" spans="6:8" x14ac:dyDescent="0.3">
      <c r="F7264" s="2">
        <v>7259</v>
      </c>
      <c r="G7264" s="10">
        <v>6</v>
      </c>
      <c r="H7264" s="10">
        <f t="shared" si="113"/>
        <v>0.10306519048876051</v>
      </c>
    </row>
    <row r="7265" spans="6:8" x14ac:dyDescent="0.3">
      <c r="F7265" s="2">
        <v>7260</v>
      </c>
      <c r="G7265" s="10">
        <v>6</v>
      </c>
      <c r="H7265" s="10">
        <f t="shared" si="113"/>
        <v>0.10306519048876051</v>
      </c>
    </row>
    <row r="7266" spans="6:8" x14ac:dyDescent="0.3">
      <c r="F7266" s="2">
        <v>7261</v>
      </c>
      <c r="G7266" s="10">
        <v>6</v>
      </c>
      <c r="H7266" s="10">
        <f t="shared" si="113"/>
        <v>0.10306519048876051</v>
      </c>
    </row>
    <row r="7267" spans="6:8" x14ac:dyDescent="0.3">
      <c r="F7267" s="2">
        <v>7262</v>
      </c>
      <c r="G7267" s="10">
        <v>6</v>
      </c>
      <c r="H7267" s="10">
        <f t="shared" si="113"/>
        <v>0.10306519048876051</v>
      </c>
    </row>
    <row r="7268" spans="6:8" x14ac:dyDescent="0.3">
      <c r="F7268" s="2">
        <v>7263</v>
      </c>
      <c r="G7268" s="10">
        <v>6</v>
      </c>
      <c r="H7268" s="10">
        <f t="shared" si="113"/>
        <v>0.10306519048876051</v>
      </c>
    </row>
    <row r="7269" spans="6:8" x14ac:dyDescent="0.3">
      <c r="F7269" s="2">
        <v>7264</v>
      </c>
      <c r="G7269" s="10">
        <v>6</v>
      </c>
      <c r="H7269" s="10">
        <f t="shared" si="113"/>
        <v>0.10306519048876051</v>
      </c>
    </row>
    <row r="7270" spans="6:8" x14ac:dyDescent="0.3">
      <c r="F7270" s="2">
        <v>7265</v>
      </c>
      <c r="G7270" s="10">
        <v>6</v>
      </c>
      <c r="H7270" s="10">
        <f t="shared" si="113"/>
        <v>0.10306519048876051</v>
      </c>
    </row>
    <row r="7271" spans="6:8" x14ac:dyDescent="0.3">
      <c r="F7271" s="2">
        <v>7266</v>
      </c>
      <c r="G7271" s="10">
        <v>6</v>
      </c>
      <c r="H7271" s="10">
        <f t="shared" si="113"/>
        <v>0.10306519048876051</v>
      </c>
    </row>
    <row r="7272" spans="6:8" x14ac:dyDescent="0.3">
      <c r="F7272" s="2">
        <v>7267</v>
      </c>
      <c r="G7272" s="10">
        <v>6</v>
      </c>
      <c r="H7272" s="10">
        <f t="shared" si="113"/>
        <v>0.10306519048876051</v>
      </c>
    </row>
    <row r="7273" spans="6:8" x14ac:dyDescent="0.3">
      <c r="F7273" s="2">
        <v>7268</v>
      </c>
      <c r="G7273" s="10">
        <v>6</v>
      </c>
      <c r="H7273" s="10">
        <f t="shared" si="113"/>
        <v>0.10306519048876051</v>
      </c>
    </row>
    <row r="7274" spans="6:8" x14ac:dyDescent="0.3">
      <c r="F7274" s="2">
        <v>7269</v>
      </c>
      <c r="G7274" s="10">
        <v>6</v>
      </c>
      <c r="H7274" s="10">
        <f t="shared" si="113"/>
        <v>0.10306519048876051</v>
      </c>
    </row>
    <row r="7275" spans="6:8" x14ac:dyDescent="0.3">
      <c r="F7275" s="2">
        <v>7270</v>
      </c>
      <c r="G7275" s="10">
        <v>6</v>
      </c>
      <c r="H7275" s="10">
        <f t="shared" si="113"/>
        <v>0.10306519048876051</v>
      </c>
    </row>
    <row r="7276" spans="6:8" x14ac:dyDescent="0.3">
      <c r="F7276" s="2">
        <v>7271</v>
      </c>
      <c r="G7276" s="10">
        <v>6</v>
      </c>
      <c r="H7276" s="10">
        <f t="shared" si="113"/>
        <v>0.10306519048876051</v>
      </c>
    </row>
    <row r="7277" spans="6:8" x14ac:dyDescent="0.3">
      <c r="F7277" s="2">
        <v>7272</v>
      </c>
      <c r="G7277" s="10">
        <v>6</v>
      </c>
      <c r="H7277" s="10">
        <f t="shared" si="113"/>
        <v>0.10306519048876051</v>
      </c>
    </row>
    <row r="7278" spans="6:8" x14ac:dyDescent="0.3">
      <c r="F7278" s="2">
        <v>7273</v>
      </c>
      <c r="G7278" s="10">
        <v>6</v>
      </c>
      <c r="H7278" s="10">
        <f t="shared" si="113"/>
        <v>0.10306519048876051</v>
      </c>
    </row>
    <row r="7279" spans="6:8" x14ac:dyDescent="0.3">
      <c r="F7279" s="2">
        <v>7274</v>
      </c>
      <c r="G7279" s="10">
        <v>6</v>
      </c>
      <c r="H7279" s="10">
        <f t="shared" si="113"/>
        <v>0.10306519048876051</v>
      </c>
    </row>
    <row r="7280" spans="6:8" x14ac:dyDescent="0.3">
      <c r="F7280" s="2">
        <v>7275</v>
      </c>
      <c r="G7280" s="10">
        <v>6</v>
      </c>
      <c r="H7280" s="10">
        <f t="shared" si="113"/>
        <v>0.10306519048876051</v>
      </c>
    </row>
    <row r="7281" spans="6:8" x14ac:dyDescent="0.3">
      <c r="F7281" s="2">
        <v>7276</v>
      </c>
      <c r="G7281" s="10">
        <v>6</v>
      </c>
      <c r="H7281" s="10">
        <f t="shared" si="113"/>
        <v>0.10306519048876051</v>
      </c>
    </row>
    <row r="7282" spans="6:8" x14ac:dyDescent="0.3">
      <c r="F7282" s="2">
        <v>7277</v>
      </c>
      <c r="G7282" s="10">
        <v>6</v>
      </c>
      <c r="H7282" s="10">
        <f t="shared" si="113"/>
        <v>0.10306519048876051</v>
      </c>
    </row>
    <row r="7283" spans="6:8" x14ac:dyDescent="0.3">
      <c r="F7283" s="2">
        <v>7278</v>
      </c>
      <c r="G7283" s="10">
        <v>6</v>
      </c>
      <c r="H7283" s="10">
        <f t="shared" si="113"/>
        <v>0.10306519048876051</v>
      </c>
    </row>
    <row r="7284" spans="6:8" x14ac:dyDescent="0.3">
      <c r="F7284" s="2">
        <v>7279</v>
      </c>
      <c r="G7284" s="10">
        <v>6</v>
      </c>
      <c r="H7284" s="10">
        <f t="shared" si="113"/>
        <v>0.10306519048876051</v>
      </c>
    </row>
    <row r="7285" spans="6:8" x14ac:dyDescent="0.3">
      <c r="F7285" s="2">
        <v>7280</v>
      </c>
      <c r="G7285" s="10">
        <v>6</v>
      </c>
      <c r="H7285" s="10">
        <f t="shared" si="113"/>
        <v>0.10306519048876051</v>
      </c>
    </row>
    <row r="7286" spans="6:8" x14ac:dyDescent="0.3">
      <c r="F7286" s="2">
        <v>7281</v>
      </c>
      <c r="G7286" s="10">
        <v>6</v>
      </c>
      <c r="H7286" s="10">
        <f t="shared" si="113"/>
        <v>0.10306519048876051</v>
      </c>
    </row>
    <row r="7287" spans="6:8" x14ac:dyDescent="0.3">
      <c r="F7287" s="2">
        <v>7282</v>
      </c>
      <c r="G7287" s="10">
        <v>6</v>
      </c>
      <c r="H7287" s="10">
        <f t="shared" si="113"/>
        <v>0.10306519048876051</v>
      </c>
    </row>
    <row r="7288" spans="6:8" x14ac:dyDescent="0.3">
      <c r="F7288" s="2">
        <v>7283</v>
      </c>
      <c r="G7288" s="10">
        <v>6</v>
      </c>
      <c r="H7288" s="10">
        <f t="shared" si="113"/>
        <v>0.10306519048876051</v>
      </c>
    </row>
    <row r="7289" spans="6:8" x14ac:dyDescent="0.3">
      <c r="F7289" s="2">
        <v>7284</v>
      </c>
      <c r="G7289" s="10">
        <v>6</v>
      </c>
      <c r="H7289" s="10">
        <f t="shared" si="113"/>
        <v>0.10306519048876051</v>
      </c>
    </row>
    <row r="7290" spans="6:8" x14ac:dyDescent="0.3">
      <c r="F7290" s="2">
        <v>7285</v>
      </c>
      <c r="G7290" s="10">
        <v>6</v>
      </c>
      <c r="H7290" s="10">
        <f t="shared" si="113"/>
        <v>0.10306519048876051</v>
      </c>
    </row>
    <row r="7291" spans="6:8" x14ac:dyDescent="0.3">
      <c r="F7291" s="2">
        <v>7286</v>
      </c>
      <c r="G7291" s="10">
        <v>6</v>
      </c>
      <c r="H7291" s="10">
        <f t="shared" si="113"/>
        <v>0.10306519048876051</v>
      </c>
    </row>
    <row r="7292" spans="6:8" x14ac:dyDescent="0.3">
      <c r="F7292" s="2">
        <v>7287</v>
      </c>
      <c r="G7292" s="10">
        <v>6</v>
      </c>
      <c r="H7292" s="10">
        <f t="shared" si="113"/>
        <v>0.10306519048876051</v>
      </c>
    </row>
    <row r="7293" spans="6:8" x14ac:dyDescent="0.3">
      <c r="F7293" s="2">
        <v>7288</v>
      </c>
      <c r="G7293" s="10">
        <v>6</v>
      </c>
      <c r="H7293" s="10">
        <f t="shared" si="113"/>
        <v>0.10306519048876051</v>
      </c>
    </row>
    <row r="7294" spans="6:8" x14ac:dyDescent="0.3">
      <c r="F7294" s="2">
        <v>7289</v>
      </c>
      <c r="G7294" s="10">
        <v>6</v>
      </c>
      <c r="H7294" s="10">
        <f t="shared" si="113"/>
        <v>0.10306519048876051</v>
      </c>
    </row>
    <row r="7295" spans="6:8" x14ac:dyDescent="0.3">
      <c r="F7295" s="2">
        <v>7290</v>
      </c>
      <c r="G7295" s="10">
        <v>6</v>
      </c>
      <c r="H7295" s="10">
        <f t="shared" si="113"/>
        <v>0.10306519048876051</v>
      </c>
    </row>
    <row r="7296" spans="6:8" x14ac:dyDescent="0.3">
      <c r="F7296" s="2">
        <v>7291</v>
      </c>
      <c r="G7296" s="10">
        <v>6</v>
      </c>
      <c r="H7296" s="10">
        <f t="shared" si="113"/>
        <v>0.10306519048876051</v>
      </c>
    </row>
    <row r="7297" spans="6:8" x14ac:dyDescent="0.3">
      <c r="F7297" s="2">
        <v>7292</v>
      </c>
      <c r="G7297" s="10">
        <v>6</v>
      </c>
      <c r="H7297" s="10">
        <f t="shared" si="113"/>
        <v>0.10306519048876051</v>
      </c>
    </row>
    <row r="7298" spans="6:8" x14ac:dyDescent="0.3">
      <c r="F7298" s="2">
        <v>7293</v>
      </c>
      <c r="G7298" s="10">
        <v>6</v>
      </c>
      <c r="H7298" s="10">
        <f t="shared" si="113"/>
        <v>0.10306519048876051</v>
      </c>
    </row>
    <row r="7299" spans="6:8" x14ac:dyDescent="0.3">
      <c r="F7299" s="2">
        <v>7294</v>
      </c>
      <c r="G7299" s="10">
        <v>6</v>
      </c>
      <c r="H7299" s="10">
        <f t="shared" si="113"/>
        <v>0.10306519048876051</v>
      </c>
    </row>
    <row r="7300" spans="6:8" x14ac:dyDescent="0.3">
      <c r="F7300" s="2">
        <v>7295</v>
      </c>
      <c r="G7300" s="10">
        <v>6</v>
      </c>
      <c r="H7300" s="10">
        <f t="shared" si="113"/>
        <v>0.10306519048876051</v>
      </c>
    </row>
    <row r="7301" spans="6:8" x14ac:dyDescent="0.3">
      <c r="F7301" s="2">
        <v>7296</v>
      </c>
      <c r="G7301" s="10">
        <v>6</v>
      </c>
      <c r="H7301" s="10">
        <f t="shared" si="113"/>
        <v>0.10306519048876051</v>
      </c>
    </row>
    <row r="7302" spans="6:8" x14ac:dyDescent="0.3">
      <c r="F7302" s="2">
        <v>7297</v>
      </c>
      <c r="G7302" s="10">
        <v>6</v>
      </c>
      <c r="H7302" s="10">
        <f t="shared" si="113"/>
        <v>0.10306519048876051</v>
      </c>
    </row>
    <row r="7303" spans="6:8" x14ac:dyDescent="0.3">
      <c r="F7303" s="2">
        <v>7298</v>
      </c>
      <c r="G7303" s="10">
        <v>6</v>
      </c>
      <c r="H7303" s="10">
        <f t="shared" ref="H7303:H7366" si="114">COMBIN(G7303+$D$6-1,G7303)*((1-$D$7)^G7303)*($D$7^$D$6)</f>
        <v>0.10306519048876051</v>
      </c>
    </row>
    <row r="7304" spans="6:8" x14ac:dyDescent="0.3">
      <c r="F7304" s="2">
        <v>7299</v>
      </c>
      <c r="G7304" s="10">
        <v>6</v>
      </c>
      <c r="H7304" s="10">
        <f t="shared" si="114"/>
        <v>0.10306519048876051</v>
      </c>
    </row>
    <row r="7305" spans="6:8" x14ac:dyDescent="0.3">
      <c r="F7305" s="2">
        <v>7300</v>
      </c>
      <c r="G7305" s="10">
        <v>6</v>
      </c>
      <c r="H7305" s="10">
        <f t="shared" si="114"/>
        <v>0.10306519048876051</v>
      </c>
    </row>
    <row r="7306" spans="6:8" x14ac:dyDescent="0.3">
      <c r="F7306" s="2">
        <v>7301</v>
      </c>
      <c r="G7306" s="10">
        <v>6</v>
      </c>
      <c r="H7306" s="10">
        <f t="shared" si="114"/>
        <v>0.10306519048876051</v>
      </c>
    </row>
    <row r="7307" spans="6:8" x14ac:dyDescent="0.3">
      <c r="F7307" s="2">
        <v>7302</v>
      </c>
      <c r="G7307" s="10">
        <v>6</v>
      </c>
      <c r="H7307" s="10">
        <f t="shared" si="114"/>
        <v>0.10306519048876051</v>
      </c>
    </row>
    <row r="7308" spans="6:8" x14ac:dyDescent="0.3">
      <c r="F7308" s="2">
        <v>7303</v>
      </c>
      <c r="G7308" s="10">
        <v>6</v>
      </c>
      <c r="H7308" s="10">
        <f t="shared" si="114"/>
        <v>0.10306519048876051</v>
      </c>
    </row>
    <row r="7309" spans="6:8" x14ac:dyDescent="0.3">
      <c r="F7309" s="2">
        <v>7304</v>
      </c>
      <c r="G7309" s="10">
        <v>6</v>
      </c>
      <c r="H7309" s="10">
        <f t="shared" si="114"/>
        <v>0.10306519048876051</v>
      </c>
    </row>
    <row r="7310" spans="6:8" x14ac:dyDescent="0.3">
      <c r="F7310" s="2">
        <v>7305</v>
      </c>
      <c r="G7310" s="10">
        <v>6</v>
      </c>
      <c r="H7310" s="10">
        <f t="shared" si="114"/>
        <v>0.10306519048876051</v>
      </c>
    </row>
    <row r="7311" spans="6:8" x14ac:dyDescent="0.3">
      <c r="F7311" s="2">
        <v>7306</v>
      </c>
      <c r="G7311" s="10">
        <v>6</v>
      </c>
      <c r="H7311" s="10">
        <f t="shared" si="114"/>
        <v>0.10306519048876051</v>
      </c>
    </row>
    <row r="7312" spans="6:8" x14ac:dyDescent="0.3">
      <c r="F7312" s="2">
        <v>7307</v>
      </c>
      <c r="G7312" s="10">
        <v>6</v>
      </c>
      <c r="H7312" s="10">
        <f t="shared" si="114"/>
        <v>0.10306519048876051</v>
      </c>
    </row>
    <row r="7313" spans="6:8" x14ac:dyDescent="0.3">
      <c r="F7313" s="2">
        <v>7308</v>
      </c>
      <c r="G7313" s="10">
        <v>6</v>
      </c>
      <c r="H7313" s="10">
        <f t="shared" si="114"/>
        <v>0.10306519048876051</v>
      </c>
    </row>
    <row r="7314" spans="6:8" x14ac:dyDescent="0.3">
      <c r="F7314" s="2">
        <v>7309</v>
      </c>
      <c r="G7314" s="10">
        <v>6</v>
      </c>
      <c r="H7314" s="10">
        <f t="shared" si="114"/>
        <v>0.10306519048876051</v>
      </c>
    </row>
    <row r="7315" spans="6:8" x14ac:dyDescent="0.3">
      <c r="F7315" s="2">
        <v>7310</v>
      </c>
      <c r="G7315" s="10">
        <v>6</v>
      </c>
      <c r="H7315" s="10">
        <f t="shared" si="114"/>
        <v>0.10306519048876051</v>
      </c>
    </row>
    <row r="7316" spans="6:8" x14ac:dyDescent="0.3">
      <c r="F7316" s="2">
        <v>7311</v>
      </c>
      <c r="G7316" s="10">
        <v>6</v>
      </c>
      <c r="H7316" s="10">
        <f t="shared" si="114"/>
        <v>0.10306519048876051</v>
      </c>
    </row>
    <row r="7317" spans="6:8" x14ac:dyDescent="0.3">
      <c r="F7317" s="2">
        <v>7312</v>
      </c>
      <c r="G7317" s="10">
        <v>6</v>
      </c>
      <c r="H7317" s="10">
        <f t="shared" si="114"/>
        <v>0.10306519048876051</v>
      </c>
    </row>
    <row r="7318" spans="6:8" x14ac:dyDescent="0.3">
      <c r="F7318" s="2">
        <v>7313</v>
      </c>
      <c r="G7318" s="10">
        <v>6</v>
      </c>
      <c r="H7318" s="10">
        <f t="shared" si="114"/>
        <v>0.10306519048876051</v>
      </c>
    </row>
    <row r="7319" spans="6:8" x14ac:dyDescent="0.3">
      <c r="F7319" s="2">
        <v>7314</v>
      </c>
      <c r="G7319" s="10">
        <v>6</v>
      </c>
      <c r="H7319" s="10">
        <f t="shared" si="114"/>
        <v>0.10306519048876051</v>
      </c>
    </row>
    <row r="7320" spans="6:8" x14ac:dyDescent="0.3">
      <c r="F7320" s="2">
        <v>7315</v>
      </c>
      <c r="G7320" s="10">
        <v>6</v>
      </c>
      <c r="H7320" s="10">
        <f t="shared" si="114"/>
        <v>0.10306519048876051</v>
      </c>
    </row>
    <row r="7321" spans="6:8" x14ac:dyDescent="0.3">
      <c r="F7321" s="2">
        <v>7316</v>
      </c>
      <c r="G7321" s="10">
        <v>6</v>
      </c>
      <c r="H7321" s="10">
        <f t="shared" si="114"/>
        <v>0.10306519048876051</v>
      </c>
    </row>
    <row r="7322" spans="6:8" x14ac:dyDescent="0.3">
      <c r="F7322" s="2">
        <v>7317</v>
      </c>
      <c r="G7322" s="10">
        <v>6</v>
      </c>
      <c r="H7322" s="10">
        <f t="shared" si="114"/>
        <v>0.10306519048876051</v>
      </c>
    </row>
    <row r="7323" spans="6:8" x14ac:dyDescent="0.3">
      <c r="F7323" s="2">
        <v>7318</v>
      </c>
      <c r="G7323" s="10">
        <v>6</v>
      </c>
      <c r="H7323" s="10">
        <f t="shared" si="114"/>
        <v>0.10306519048876051</v>
      </c>
    </row>
    <row r="7324" spans="6:8" x14ac:dyDescent="0.3">
      <c r="F7324" s="2">
        <v>7319</v>
      </c>
      <c r="G7324" s="10">
        <v>6</v>
      </c>
      <c r="H7324" s="10">
        <f t="shared" si="114"/>
        <v>0.10306519048876051</v>
      </c>
    </row>
    <row r="7325" spans="6:8" x14ac:dyDescent="0.3">
      <c r="F7325" s="2">
        <v>7320</v>
      </c>
      <c r="G7325" s="10">
        <v>6</v>
      </c>
      <c r="H7325" s="10">
        <f t="shared" si="114"/>
        <v>0.10306519048876051</v>
      </c>
    </row>
    <row r="7326" spans="6:8" x14ac:dyDescent="0.3">
      <c r="F7326" s="2">
        <v>7321</v>
      </c>
      <c r="G7326" s="10">
        <v>6</v>
      </c>
      <c r="H7326" s="10">
        <f t="shared" si="114"/>
        <v>0.10306519048876051</v>
      </c>
    </row>
    <row r="7327" spans="6:8" x14ac:dyDescent="0.3">
      <c r="F7327" s="2">
        <v>7322</v>
      </c>
      <c r="G7327" s="10">
        <v>6</v>
      </c>
      <c r="H7327" s="10">
        <f t="shared" si="114"/>
        <v>0.10306519048876051</v>
      </c>
    </row>
    <row r="7328" spans="6:8" x14ac:dyDescent="0.3">
      <c r="F7328" s="2">
        <v>7323</v>
      </c>
      <c r="G7328" s="10">
        <v>6</v>
      </c>
      <c r="H7328" s="10">
        <f t="shared" si="114"/>
        <v>0.10306519048876051</v>
      </c>
    </row>
    <row r="7329" spans="6:8" x14ac:dyDescent="0.3">
      <c r="F7329" s="2">
        <v>7324</v>
      </c>
      <c r="G7329" s="10">
        <v>6</v>
      </c>
      <c r="H7329" s="10">
        <f t="shared" si="114"/>
        <v>0.10306519048876051</v>
      </c>
    </row>
    <row r="7330" spans="6:8" x14ac:dyDescent="0.3">
      <c r="F7330" s="2">
        <v>7325</v>
      </c>
      <c r="G7330" s="10">
        <v>6</v>
      </c>
      <c r="H7330" s="10">
        <f t="shared" si="114"/>
        <v>0.10306519048876051</v>
      </c>
    </row>
    <row r="7331" spans="6:8" x14ac:dyDescent="0.3">
      <c r="F7331" s="2">
        <v>7326</v>
      </c>
      <c r="G7331" s="10">
        <v>6</v>
      </c>
      <c r="H7331" s="10">
        <f t="shared" si="114"/>
        <v>0.10306519048876051</v>
      </c>
    </row>
    <row r="7332" spans="6:8" x14ac:dyDescent="0.3">
      <c r="F7332" s="2">
        <v>7327</v>
      </c>
      <c r="G7332" s="10">
        <v>6</v>
      </c>
      <c r="H7332" s="10">
        <f t="shared" si="114"/>
        <v>0.10306519048876051</v>
      </c>
    </row>
    <row r="7333" spans="6:8" x14ac:dyDescent="0.3">
      <c r="F7333" s="2">
        <v>7328</v>
      </c>
      <c r="G7333" s="10">
        <v>6</v>
      </c>
      <c r="H7333" s="10">
        <f t="shared" si="114"/>
        <v>0.10306519048876051</v>
      </c>
    </row>
    <row r="7334" spans="6:8" x14ac:dyDescent="0.3">
      <c r="F7334" s="2">
        <v>7329</v>
      </c>
      <c r="G7334" s="10">
        <v>6</v>
      </c>
      <c r="H7334" s="10">
        <f t="shared" si="114"/>
        <v>0.10306519048876051</v>
      </c>
    </row>
    <row r="7335" spans="6:8" x14ac:dyDescent="0.3">
      <c r="F7335" s="2">
        <v>7330</v>
      </c>
      <c r="G7335" s="10">
        <v>6</v>
      </c>
      <c r="H7335" s="10">
        <f t="shared" si="114"/>
        <v>0.10306519048876051</v>
      </c>
    </row>
    <row r="7336" spans="6:8" x14ac:dyDescent="0.3">
      <c r="F7336" s="2">
        <v>7331</v>
      </c>
      <c r="G7336" s="10">
        <v>6</v>
      </c>
      <c r="H7336" s="10">
        <f t="shared" si="114"/>
        <v>0.10306519048876051</v>
      </c>
    </row>
    <row r="7337" spans="6:8" x14ac:dyDescent="0.3">
      <c r="F7337" s="2">
        <v>7332</v>
      </c>
      <c r="G7337" s="10">
        <v>6</v>
      </c>
      <c r="H7337" s="10">
        <f t="shared" si="114"/>
        <v>0.10306519048876051</v>
      </c>
    </row>
    <row r="7338" spans="6:8" x14ac:dyDescent="0.3">
      <c r="F7338" s="2">
        <v>7333</v>
      </c>
      <c r="G7338" s="10">
        <v>6</v>
      </c>
      <c r="H7338" s="10">
        <f t="shared" si="114"/>
        <v>0.10306519048876051</v>
      </c>
    </row>
    <row r="7339" spans="6:8" x14ac:dyDescent="0.3">
      <c r="F7339" s="2">
        <v>7334</v>
      </c>
      <c r="G7339" s="10">
        <v>6</v>
      </c>
      <c r="H7339" s="10">
        <f t="shared" si="114"/>
        <v>0.10306519048876051</v>
      </c>
    </row>
    <row r="7340" spans="6:8" x14ac:dyDescent="0.3">
      <c r="F7340" s="2">
        <v>7335</v>
      </c>
      <c r="G7340" s="10">
        <v>6</v>
      </c>
      <c r="H7340" s="10">
        <f t="shared" si="114"/>
        <v>0.10306519048876051</v>
      </c>
    </row>
    <row r="7341" spans="6:8" x14ac:dyDescent="0.3">
      <c r="F7341" s="2">
        <v>7336</v>
      </c>
      <c r="G7341" s="10">
        <v>6</v>
      </c>
      <c r="H7341" s="10">
        <f t="shared" si="114"/>
        <v>0.10306519048876051</v>
      </c>
    </row>
    <row r="7342" spans="6:8" x14ac:dyDescent="0.3">
      <c r="F7342" s="2">
        <v>7337</v>
      </c>
      <c r="G7342" s="10">
        <v>6</v>
      </c>
      <c r="H7342" s="10">
        <f t="shared" si="114"/>
        <v>0.10306519048876051</v>
      </c>
    </row>
    <row r="7343" spans="6:8" x14ac:dyDescent="0.3">
      <c r="F7343" s="2">
        <v>7338</v>
      </c>
      <c r="G7343" s="10">
        <v>6</v>
      </c>
      <c r="H7343" s="10">
        <f t="shared" si="114"/>
        <v>0.10306519048876051</v>
      </c>
    </row>
    <row r="7344" spans="6:8" x14ac:dyDescent="0.3">
      <c r="F7344" s="2">
        <v>7339</v>
      </c>
      <c r="G7344" s="10">
        <v>6</v>
      </c>
      <c r="H7344" s="10">
        <f t="shared" si="114"/>
        <v>0.10306519048876051</v>
      </c>
    </row>
    <row r="7345" spans="6:8" x14ac:dyDescent="0.3">
      <c r="F7345" s="2">
        <v>7340</v>
      </c>
      <c r="G7345" s="10">
        <v>6</v>
      </c>
      <c r="H7345" s="10">
        <f t="shared" si="114"/>
        <v>0.10306519048876051</v>
      </c>
    </row>
    <row r="7346" spans="6:8" x14ac:dyDescent="0.3">
      <c r="F7346" s="2">
        <v>7341</v>
      </c>
      <c r="G7346" s="10">
        <v>6</v>
      </c>
      <c r="H7346" s="10">
        <f t="shared" si="114"/>
        <v>0.10306519048876051</v>
      </c>
    </row>
    <row r="7347" spans="6:8" x14ac:dyDescent="0.3">
      <c r="F7347" s="2">
        <v>7342</v>
      </c>
      <c r="G7347" s="10">
        <v>6</v>
      </c>
      <c r="H7347" s="10">
        <f t="shared" si="114"/>
        <v>0.10306519048876051</v>
      </c>
    </row>
    <row r="7348" spans="6:8" x14ac:dyDescent="0.3">
      <c r="F7348" s="2">
        <v>7343</v>
      </c>
      <c r="G7348" s="10">
        <v>6</v>
      </c>
      <c r="H7348" s="10">
        <f t="shared" si="114"/>
        <v>0.10306519048876051</v>
      </c>
    </row>
    <row r="7349" spans="6:8" x14ac:dyDescent="0.3">
      <c r="F7349" s="2">
        <v>7344</v>
      </c>
      <c r="G7349" s="10">
        <v>6</v>
      </c>
      <c r="H7349" s="10">
        <f t="shared" si="114"/>
        <v>0.10306519048876051</v>
      </c>
    </row>
    <row r="7350" spans="6:8" x14ac:dyDescent="0.3">
      <c r="F7350" s="2">
        <v>7345</v>
      </c>
      <c r="G7350" s="10">
        <v>6</v>
      </c>
      <c r="H7350" s="10">
        <f t="shared" si="114"/>
        <v>0.10306519048876051</v>
      </c>
    </row>
    <row r="7351" spans="6:8" x14ac:dyDescent="0.3">
      <c r="F7351" s="2">
        <v>7346</v>
      </c>
      <c r="G7351" s="10">
        <v>6</v>
      </c>
      <c r="H7351" s="10">
        <f t="shared" si="114"/>
        <v>0.10306519048876051</v>
      </c>
    </row>
    <row r="7352" spans="6:8" x14ac:dyDescent="0.3">
      <c r="F7352" s="2">
        <v>7347</v>
      </c>
      <c r="G7352" s="10">
        <v>6</v>
      </c>
      <c r="H7352" s="10">
        <f t="shared" si="114"/>
        <v>0.10306519048876051</v>
      </c>
    </row>
    <row r="7353" spans="6:8" x14ac:dyDescent="0.3">
      <c r="F7353" s="2">
        <v>7348</v>
      </c>
      <c r="G7353" s="10">
        <v>6</v>
      </c>
      <c r="H7353" s="10">
        <f t="shared" si="114"/>
        <v>0.10306519048876051</v>
      </c>
    </row>
    <row r="7354" spans="6:8" x14ac:dyDescent="0.3">
      <c r="F7354" s="2">
        <v>7349</v>
      </c>
      <c r="G7354" s="10">
        <v>6</v>
      </c>
      <c r="H7354" s="10">
        <f t="shared" si="114"/>
        <v>0.10306519048876051</v>
      </c>
    </row>
    <row r="7355" spans="6:8" x14ac:dyDescent="0.3">
      <c r="F7355" s="2">
        <v>7350</v>
      </c>
      <c r="G7355" s="10">
        <v>6</v>
      </c>
      <c r="H7355" s="10">
        <f t="shared" si="114"/>
        <v>0.10306519048876051</v>
      </c>
    </row>
    <row r="7356" spans="6:8" x14ac:dyDescent="0.3">
      <c r="F7356" s="2">
        <v>7351</v>
      </c>
      <c r="G7356" s="10">
        <v>6</v>
      </c>
      <c r="H7356" s="10">
        <f t="shared" si="114"/>
        <v>0.10306519048876051</v>
      </c>
    </row>
    <row r="7357" spans="6:8" x14ac:dyDescent="0.3">
      <c r="F7357" s="2">
        <v>7352</v>
      </c>
      <c r="G7357" s="10">
        <v>6</v>
      </c>
      <c r="H7357" s="10">
        <f t="shared" si="114"/>
        <v>0.10306519048876051</v>
      </c>
    </row>
    <row r="7358" spans="6:8" x14ac:dyDescent="0.3">
      <c r="F7358" s="2">
        <v>7353</v>
      </c>
      <c r="G7358" s="10">
        <v>6</v>
      </c>
      <c r="H7358" s="10">
        <f t="shared" si="114"/>
        <v>0.10306519048876051</v>
      </c>
    </row>
    <row r="7359" spans="6:8" x14ac:dyDescent="0.3">
      <c r="F7359" s="2">
        <v>7354</v>
      </c>
      <c r="G7359" s="10">
        <v>6</v>
      </c>
      <c r="H7359" s="10">
        <f t="shared" si="114"/>
        <v>0.10306519048876051</v>
      </c>
    </row>
    <row r="7360" spans="6:8" x14ac:dyDescent="0.3">
      <c r="F7360" s="2">
        <v>7355</v>
      </c>
      <c r="G7360" s="10">
        <v>6</v>
      </c>
      <c r="H7360" s="10">
        <f t="shared" si="114"/>
        <v>0.10306519048876051</v>
      </c>
    </row>
    <row r="7361" spans="6:8" x14ac:dyDescent="0.3">
      <c r="F7361" s="2">
        <v>7356</v>
      </c>
      <c r="G7361" s="10">
        <v>6</v>
      </c>
      <c r="H7361" s="10">
        <f t="shared" si="114"/>
        <v>0.10306519048876051</v>
      </c>
    </row>
    <row r="7362" spans="6:8" x14ac:dyDescent="0.3">
      <c r="F7362" s="2">
        <v>7357</v>
      </c>
      <c r="G7362" s="10">
        <v>6</v>
      </c>
      <c r="H7362" s="10">
        <f t="shared" si="114"/>
        <v>0.10306519048876051</v>
      </c>
    </row>
    <row r="7363" spans="6:8" x14ac:dyDescent="0.3">
      <c r="F7363" s="2">
        <v>7358</v>
      </c>
      <c r="G7363" s="10">
        <v>6</v>
      </c>
      <c r="H7363" s="10">
        <f t="shared" si="114"/>
        <v>0.10306519048876051</v>
      </c>
    </row>
    <row r="7364" spans="6:8" x14ac:dyDescent="0.3">
      <c r="F7364" s="2">
        <v>7359</v>
      </c>
      <c r="G7364" s="10">
        <v>6</v>
      </c>
      <c r="H7364" s="10">
        <f t="shared" si="114"/>
        <v>0.10306519048876051</v>
      </c>
    </row>
    <row r="7365" spans="6:8" x14ac:dyDescent="0.3">
      <c r="F7365" s="2">
        <v>7360</v>
      </c>
      <c r="G7365" s="10">
        <v>6</v>
      </c>
      <c r="H7365" s="10">
        <f t="shared" si="114"/>
        <v>0.10306519048876051</v>
      </c>
    </row>
    <row r="7366" spans="6:8" x14ac:dyDescent="0.3">
      <c r="F7366" s="2">
        <v>7361</v>
      </c>
      <c r="G7366" s="10">
        <v>6</v>
      </c>
      <c r="H7366" s="10">
        <f t="shared" si="114"/>
        <v>0.10306519048876051</v>
      </c>
    </row>
    <row r="7367" spans="6:8" x14ac:dyDescent="0.3">
      <c r="F7367" s="2">
        <v>7362</v>
      </c>
      <c r="G7367" s="10">
        <v>6</v>
      </c>
      <c r="H7367" s="10">
        <f t="shared" ref="H7367:H7430" si="115">COMBIN(G7367+$D$6-1,G7367)*((1-$D$7)^G7367)*($D$7^$D$6)</f>
        <v>0.10306519048876051</v>
      </c>
    </row>
    <row r="7368" spans="6:8" x14ac:dyDescent="0.3">
      <c r="F7368" s="2">
        <v>7363</v>
      </c>
      <c r="G7368" s="10">
        <v>6</v>
      </c>
      <c r="H7368" s="10">
        <f t="shared" si="115"/>
        <v>0.10306519048876051</v>
      </c>
    </row>
    <row r="7369" spans="6:8" x14ac:dyDescent="0.3">
      <c r="F7369" s="2">
        <v>7364</v>
      </c>
      <c r="G7369" s="10">
        <v>6</v>
      </c>
      <c r="H7369" s="10">
        <f t="shared" si="115"/>
        <v>0.10306519048876051</v>
      </c>
    </row>
    <row r="7370" spans="6:8" x14ac:dyDescent="0.3">
      <c r="F7370" s="2">
        <v>7365</v>
      </c>
      <c r="G7370" s="10">
        <v>6</v>
      </c>
      <c r="H7370" s="10">
        <f t="shared" si="115"/>
        <v>0.10306519048876051</v>
      </c>
    </row>
    <row r="7371" spans="6:8" x14ac:dyDescent="0.3">
      <c r="F7371" s="2">
        <v>7366</v>
      </c>
      <c r="G7371" s="10">
        <v>6</v>
      </c>
      <c r="H7371" s="10">
        <f t="shared" si="115"/>
        <v>0.10306519048876051</v>
      </c>
    </row>
    <row r="7372" spans="6:8" x14ac:dyDescent="0.3">
      <c r="F7372" s="2">
        <v>7367</v>
      </c>
      <c r="G7372" s="10">
        <v>6</v>
      </c>
      <c r="H7372" s="10">
        <f t="shared" si="115"/>
        <v>0.10306519048876051</v>
      </c>
    </row>
    <row r="7373" spans="6:8" x14ac:dyDescent="0.3">
      <c r="F7373" s="2">
        <v>7368</v>
      </c>
      <c r="G7373" s="10">
        <v>6</v>
      </c>
      <c r="H7373" s="10">
        <f t="shared" si="115"/>
        <v>0.10306519048876051</v>
      </c>
    </row>
    <row r="7374" spans="6:8" x14ac:dyDescent="0.3">
      <c r="F7374" s="2">
        <v>7369</v>
      </c>
      <c r="G7374" s="10">
        <v>6</v>
      </c>
      <c r="H7374" s="10">
        <f t="shared" si="115"/>
        <v>0.10306519048876051</v>
      </c>
    </row>
    <row r="7375" spans="6:8" x14ac:dyDescent="0.3">
      <c r="F7375" s="2">
        <v>7370</v>
      </c>
      <c r="G7375" s="10">
        <v>6</v>
      </c>
      <c r="H7375" s="10">
        <f t="shared" si="115"/>
        <v>0.10306519048876051</v>
      </c>
    </row>
    <row r="7376" spans="6:8" x14ac:dyDescent="0.3">
      <c r="F7376" s="2">
        <v>7371</v>
      </c>
      <c r="G7376" s="10">
        <v>6</v>
      </c>
      <c r="H7376" s="10">
        <f t="shared" si="115"/>
        <v>0.10306519048876051</v>
      </c>
    </row>
    <row r="7377" spans="6:8" x14ac:dyDescent="0.3">
      <c r="F7377" s="2">
        <v>7372</v>
      </c>
      <c r="G7377" s="10">
        <v>6</v>
      </c>
      <c r="H7377" s="10">
        <f t="shared" si="115"/>
        <v>0.10306519048876051</v>
      </c>
    </row>
    <row r="7378" spans="6:8" x14ac:dyDescent="0.3">
      <c r="F7378" s="2">
        <v>7373</v>
      </c>
      <c r="G7378" s="10">
        <v>6</v>
      </c>
      <c r="H7378" s="10">
        <f t="shared" si="115"/>
        <v>0.10306519048876051</v>
      </c>
    </row>
    <row r="7379" spans="6:8" x14ac:dyDescent="0.3">
      <c r="F7379" s="2">
        <v>7374</v>
      </c>
      <c r="G7379" s="10">
        <v>6</v>
      </c>
      <c r="H7379" s="10">
        <f t="shared" si="115"/>
        <v>0.10306519048876051</v>
      </c>
    </row>
    <row r="7380" spans="6:8" x14ac:dyDescent="0.3">
      <c r="F7380" s="2">
        <v>7375</v>
      </c>
      <c r="G7380" s="10">
        <v>6</v>
      </c>
      <c r="H7380" s="10">
        <f t="shared" si="115"/>
        <v>0.10306519048876051</v>
      </c>
    </row>
    <row r="7381" spans="6:8" x14ac:dyDescent="0.3">
      <c r="F7381" s="2">
        <v>7376</v>
      </c>
      <c r="G7381" s="10">
        <v>6</v>
      </c>
      <c r="H7381" s="10">
        <f t="shared" si="115"/>
        <v>0.10306519048876051</v>
      </c>
    </row>
    <row r="7382" spans="6:8" x14ac:dyDescent="0.3">
      <c r="F7382" s="2">
        <v>7377</v>
      </c>
      <c r="G7382" s="10">
        <v>6</v>
      </c>
      <c r="H7382" s="10">
        <f t="shared" si="115"/>
        <v>0.10306519048876051</v>
      </c>
    </row>
    <row r="7383" spans="6:8" x14ac:dyDescent="0.3">
      <c r="F7383" s="2">
        <v>7378</v>
      </c>
      <c r="G7383" s="10">
        <v>6</v>
      </c>
      <c r="H7383" s="10">
        <f t="shared" si="115"/>
        <v>0.10306519048876051</v>
      </c>
    </row>
    <row r="7384" spans="6:8" x14ac:dyDescent="0.3">
      <c r="F7384" s="2">
        <v>7379</v>
      </c>
      <c r="G7384" s="10">
        <v>6</v>
      </c>
      <c r="H7384" s="10">
        <f t="shared" si="115"/>
        <v>0.10306519048876051</v>
      </c>
    </row>
    <row r="7385" spans="6:8" x14ac:dyDescent="0.3">
      <c r="F7385" s="2">
        <v>7380</v>
      </c>
      <c r="G7385" s="10">
        <v>6</v>
      </c>
      <c r="H7385" s="10">
        <f t="shared" si="115"/>
        <v>0.10306519048876051</v>
      </c>
    </row>
    <row r="7386" spans="6:8" x14ac:dyDescent="0.3">
      <c r="F7386" s="2">
        <v>7381</v>
      </c>
      <c r="G7386" s="10">
        <v>6</v>
      </c>
      <c r="H7386" s="10">
        <f t="shared" si="115"/>
        <v>0.10306519048876051</v>
      </c>
    </row>
    <row r="7387" spans="6:8" x14ac:dyDescent="0.3">
      <c r="F7387" s="2">
        <v>7382</v>
      </c>
      <c r="G7387" s="10">
        <v>6</v>
      </c>
      <c r="H7387" s="10">
        <f t="shared" si="115"/>
        <v>0.10306519048876051</v>
      </c>
    </row>
    <row r="7388" spans="6:8" x14ac:dyDescent="0.3">
      <c r="F7388" s="2">
        <v>7383</v>
      </c>
      <c r="G7388" s="10">
        <v>6</v>
      </c>
      <c r="H7388" s="10">
        <f t="shared" si="115"/>
        <v>0.10306519048876051</v>
      </c>
    </row>
    <row r="7389" spans="6:8" x14ac:dyDescent="0.3">
      <c r="F7389" s="2">
        <v>7384</v>
      </c>
      <c r="G7389" s="10">
        <v>6</v>
      </c>
      <c r="H7389" s="10">
        <f t="shared" si="115"/>
        <v>0.10306519048876051</v>
      </c>
    </row>
    <row r="7390" spans="6:8" x14ac:dyDescent="0.3">
      <c r="F7390" s="2">
        <v>7385</v>
      </c>
      <c r="G7390" s="10">
        <v>6</v>
      </c>
      <c r="H7390" s="10">
        <f t="shared" si="115"/>
        <v>0.10306519048876051</v>
      </c>
    </row>
    <row r="7391" spans="6:8" x14ac:dyDescent="0.3">
      <c r="F7391" s="2">
        <v>7386</v>
      </c>
      <c r="G7391" s="10">
        <v>6</v>
      </c>
      <c r="H7391" s="10">
        <f t="shared" si="115"/>
        <v>0.10306519048876051</v>
      </c>
    </row>
    <row r="7392" spans="6:8" x14ac:dyDescent="0.3">
      <c r="F7392" s="2">
        <v>7387</v>
      </c>
      <c r="G7392" s="10">
        <v>6</v>
      </c>
      <c r="H7392" s="10">
        <f t="shared" si="115"/>
        <v>0.10306519048876051</v>
      </c>
    </row>
    <row r="7393" spans="6:8" x14ac:dyDescent="0.3">
      <c r="F7393" s="2">
        <v>7388</v>
      </c>
      <c r="G7393" s="10">
        <v>6</v>
      </c>
      <c r="H7393" s="10">
        <f t="shared" si="115"/>
        <v>0.10306519048876051</v>
      </c>
    </row>
    <row r="7394" spans="6:8" x14ac:dyDescent="0.3">
      <c r="F7394" s="2">
        <v>7389</v>
      </c>
      <c r="G7394" s="10">
        <v>6</v>
      </c>
      <c r="H7394" s="10">
        <f t="shared" si="115"/>
        <v>0.10306519048876051</v>
      </c>
    </row>
    <row r="7395" spans="6:8" x14ac:dyDescent="0.3">
      <c r="F7395" s="2">
        <v>7390</v>
      </c>
      <c r="G7395" s="10">
        <v>6</v>
      </c>
      <c r="H7395" s="10">
        <f t="shared" si="115"/>
        <v>0.10306519048876051</v>
      </c>
    </row>
    <row r="7396" spans="6:8" x14ac:dyDescent="0.3">
      <c r="F7396" s="2">
        <v>7391</v>
      </c>
      <c r="G7396" s="10">
        <v>6</v>
      </c>
      <c r="H7396" s="10">
        <f t="shared" si="115"/>
        <v>0.10306519048876051</v>
      </c>
    </row>
    <row r="7397" spans="6:8" x14ac:dyDescent="0.3">
      <c r="F7397" s="2">
        <v>7392</v>
      </c>
      <c r="G7397" s="10">
        <v>6</v>
      </c>
      <c r="H7397" s="10">
        <f t="shared" si="115"/>
        <v>0.10306519048876051</v>
      </c>
    </row>
    <row r="7398" spans="6:8" x14ac:dyDescent="0.3">
      <c r="F7398" s="2">
        <v>7393</v>
      </c>
      <c r="G7398" s="10">
        <v>6</v>
      </c>
      <c r="H7398" s="10">
        <f t="shared" si="115"/>
        <v>0.10306519048876051</v>
      </c>
    </row>
    <row r="7399" spans="6:8" x14ac:dyDescent="0.3">
      <c r="F7399" s="2">
        <v>7394</v>
      </c>
      <c r="G7399" s="10">
        <v>6</v>
      </c>
      <c r="H7399" s="10">
        <f t="shared" si="115"/>
        <v>0.10306519048876051</v>
      </c>
    </row>
    <row r="7400" spans="6:8" x14ac:dyDescent="0.3">
      <c r="F7400" s="2">
        <v>7395</v>
      </c>
      <c r="G7400" s="10">
        <v>6</v>
      </c>
      <c r="H7400" s="10">
        <f t="shared" si="115"/>
        <v>0.10306519048876051</v>
      </c>
    </row>
    <row r="7401" spans="6:8" x14ac:dyDescent="0.3">
      <c r="F7401" s="2">
        <v>7396</v>
      </c>
      <c r="G7401" s="10">
        <v>6</v>
      </c>
      <c r="H7401" s="10">
        <f t="shared" si="115"/>
        <v>0.10306519048876051</v>
      </c>
    </row>
    <row r="7402" spans="6:8" x14ac:dyDescent="0.3">
      <c r="F7402" s="2">
        <v>7397</v>
      </c>
      <c r="G7402" s="10">
        <v>6</v>
      </c>
      <c r="H7402" s="10">
        <f t="shared" si="115"/>
        <v>0.10306519048876051</v>
      </c>
    </row>
    <row r="7403" spans="6:8" x14ac:dyDescent="0.3">
      <c r="F7403" s="2">
        <v>7398</v>
      </c>
      <c r="G7403" s="10">
        <v>6</v>
      </c>
      <c r="H7403" s="10">
        <f t="shared" si="115"/>
        <v>0.10306519048876051</v>
      </c>
    </row>
    <row r="7404" spans="6:8" x14ac:dyDescent="0.3">
      <c r="F7404" s="2">
        <v>7399</v>
      </c>
      <c r="G7404" s="10">
        <v>6</v>
      </c>
      <c r="H7404" s="10">
        <f t="shared" si="115"/>
        <v>0.10306519048876051</v>
      </c>
    </row>
    <row r="7405" spans="6:8" x14ac:dyDescent="0.3">
      <c r="F7405" s="2">
        <v>7400</v>
      </c>
      <c r="G7405" s="10">
        <v>6</v>
      </c>
      <c r="H7405" s="10">
        <f t="shared" si="115"/>
        <v>0.10306519048876051</v>
      </c>
    </row>
    <row r="7406" spans="6:8" x14ac:dyDescent="0.3">
      <c r="F7406" s="2">
        <v>7401</v>
      </c>
      <c r="G7406" s="10">
        <v>6</v>
      </c>
      <c r="H7406" s="10">
        <f t="shared" si="115"/>
        <v>0.10306519048876051</v>
      </c>
    </row>
    <row r="7407" spans="6:8" x14ac:dyDescent="0.3">
      <c r="F7407" s="2">
        <v>7402</v>
      </c>
      <c r="G7407" s="10">
        <v>6</v>
      </c>
      <c r="H7407" s="10">
        <f t="shared" si="115"/>
        <v>0.10306519048876051</v>
      </c>
    </row>
    <row r="7408" spans="6:8" x14ac:dyDescent="0.3">
      <c r="F7408" s="2">
        <v>7403</v>
      </c>
      <c r="G7408" s="10">
        <v>6</v>
      </c>
      <c r="H7408" s="10">
        <f t="shared" si="115"/>
        <v>0.10306519048876051</v>
      </c>
    </row>
    <row r="7409" spans="6:8" x14ac:dyDescent="0.3">
      <c r="F7409" s="2">
        <v>7404</v>
      </c>
      <c r="G7409" s="10">
        <v>6</v>
      </c>
      <c r="H7409" s="10">
        <f t="shared" si="115"/>
        <v>0.10306519048876051</v>
      </c>
    </row>
    <row r="7410" spans="6:8" x14ac:dyDescent="0.3">
      <c r="F7410" s="2">
        <v>7405</v>
      </c>
      <c r="G7410" s="10">
        <v>6</v>
      </c>
      <c r="H7410" s="10">
        <f t="shared" si="115"/>
        <v>0.10306519048876051</v>
      </c>
    </row>
    <row r="7411" spans="6:8" x14ac:dyDescent="0.3">
      <c r="F7411" s="2">
        <v>7406</v>
      </c>
      <c r="G7411" s="10">
        <v>6</v>
      </c>
      <c r="H7411" s="10">
        <f t="shared" si="115"/>
        <v>0.10306519048876051</v>
      </c>
    </row>
    <row r="7412" spans="6:8" x14ac:dyDescent="0.3">
      <c r="F7412" s="2">
        <v>7407</v>
      </c>
      <c r="G7412" s="10">
        <v>6</v>
      </c>
      <c r="H7412" s="10">
        <f t="shared" si="115"/>
        <v>0.10306519048876051</v>
      </c>
    </row>
    <row r="7413" spans="6:8" x14ac:dyDescent="0.3">
      <c r="F7413" s="2">
        <v>7408</v>
      </c>
      <c r="G7413" s="10">
        <v>6</v>
      </c>
      <c r="H7413" s="10">
        <f t="shared" si="115"/>
        <v>0.10306519048876051</v>
      </c>
    </row>
    <row r="7414" spans="6:8" x14ac:dyDescent="0.3">
      <c r="F7414" s="2">
        <v>7409</v>
      </c>
      <c r="G7414" s="10">
        <v>6</v>
      </c>
      <c r="H7414" s="10">
        <f t="shared" si="115"/>
        <v>0.10306519048876051</v>
      </c>
    </row>
    <row r="7415" spans="6:8" x14ac:dyDescent="0.3">
      <c r="F7415" s="2">
        <v>7410</v>
      </c>
      <c r="G7415" s="10">
        <v>6</v>
      </c>
      <c r="H7415" s="10">
        <f t="shared" si="115"/>
        <v>0.10306519048876051</v>
      </c>
    </row>
    <row r="7416" spans="6:8" x14ac:dyDescent="0.3">
      <c r="F7416" s="2">
        <v>7411</v>
      </c>
      <c r="G7416" s="10">
        <v>6</v>
      </c>
      <c r="H7416" s="10">
        <f t="shared" si="115"/>
        <v>0.10306519048876051</v>
      </c>
    </row>
    <row r="7417" spans="6:8" x14ac:dyDescent="0.3">
      <c r="F7417" s="2">
        <v>7412</v>
      </c>
      <c r="G7417" s="10">
        <v>6</v>
      </c>
      <c r="H7417" s="10">
        <f t="shared" si="115"/>
        <v>0.10306519048876051</v>
      </c>
    </row>
    <row r="7418" spans="6:8" x14ac:dyDescent="0.3">
      <c r="F7418" s="2">
        <v>7413</v>
      </c>
      <c r="G7418" s="10">
        <v>6</v>
      </c>
      <c r="H7418" s="10">
        <f t="shared" si="115"/>
        <v>0.10306519048876051</v>
      </c>
    </row>
    <row r="7419" spans="6:8" x14ac:dyDescent="0.3">
      <c r="F7419" s="2">
        <v>7414</v>
      </c>
      <c r="G7419" s="10">
        <v>6</v>
      </c>
      <c r="H7419" s="10">
        <f t="shared" si="115"/>
        <v>0.10306519048876051</v>
      </c>
    </row>
    <row r="7420" spans="6:8" x14ac:dyDescent="0.3">
      <c r="F7420" s="2">
        <v>7415</v>
      </c>
      <c r="G7420" s="10">
        <v>6</v>
      </c>
      <c r="H7420" s="10">
        <f t="shared" si="115"/>
        <v>0.10306519048876051</v>
      </c>
    </row>
    <row r="7421" spans="6:8" x14ac:dyDescent="0.3">
      <c r="F7421" s="2">
        <v>7416</v>
      </c>
      <c r="G7421" s="10">
        <v>6</v>
      </c>
      <c r="H7421" s="10">
        <f t="shared" si="115"/>
        <v>0.10306519048876051</v>
      </c>
    </row>
    <row r="7422" spans="6:8" x14ac:dyDescent="0.3">
      <c r="F7422" s="2">
        <v>7417</v>
      </c>
      <c r="G7422" s="10">
        <v>6</v>
      </c>
      <c r="H7422" s="10">
        <f t="shared" si="115"/>
        <v>0.10306519048876051</v>
      </c>
    </row>
    <row r="7423" spans="6:8" x14ac:dyDescent="0.3">
      <c r="F7423" s="2">
        <v>7418</v>
      </c>
      <c r="G7423" s="10">
        <v>6</v>
      </c>
      <c r="H7423" s="10">
        <f t="shared" si="115"/>
        <v>0.10306519048876051</v>
      </c>
    </row>
    <row r="7424" spans="6:8" x14ac:dyDescent="0.3">
      <c r="F7424" s="2">
        <v>7419</v>
      </c>
      <c r="G7424" s="10">
        <v>6</v>
      </c>
      <c r="H7424" s="10">
        <f t="shared" si="115"/>
        <v>0.10306519048876051</v>
      </c>
    </row>
    <row r="7425" spans="6:8" x14ac:dyDescent="0.3">
      <c r="F7425" s="2">
        <v>7420</v>
      </c>
      <c r="G7425" s="10">
        <v>6</v>
      </c>
      <c r="H7425" s="10">
        <f t="shared" si="115"/>
        <v>0.10306519048876051</v>
      </c>
    </row>
    <row r="7426" spans="6:8" x14ac:dyDescent="0.3">
      <c r="F7426" s="2">
        <v>7421</v>
      </c>
      <c r="G7426" s="10">
        <v>6</v>
      </c>
      <c r="H7426" s="10">
        <f t="shared" si="115"/>
        <v>0.10306519048876051</v>
      </c>
    </row>
    <row r="7427" spans="6:8" x14ac:dyDescent="0.3">
      <c r="F7427" s="2">
        <v>7422</v>
      </c>
      <c r="G7427" s="10">
        <v>6</v>
      </c>
      <c r="H7427" s="10">
        <f t="shared" si="115"/>
        <v>0.10306519048876051</v>
      </c>
    </row>
    <row r="7428" spans="6:8" x14ac:dyDescent="0.3">
      <c r="F7428" s="2">
        <v>7423</v>
      </c>
      <c r="G7428" s="10">
        <v>6</v>
      </c>
      <c r="H7428" s="10">
        <f t="shared" si="115"/>
        <v>0.10306519048876051</v>
      </c>
    </row>
    <row r="7429" spans="6:8" x14ac:dyDescent="0.3">
      <c r="F7429" s="2">
        <v>7424</v>
      </c>
      <c r="G7429" s="10">
        <v>6</v>
      </c>
      <c r="H7429" s="10">
        <f t="shared" si="115"/>
        <v>0.10306519048876051</v>
      </c>
    </row>
    <row r="7430" spans="6:8" x14ac:dyDescent="0.3">
      <c r="F7430" s="2">
        <v>7425</v>
      </c>
      <c r="G7430" s="10">
        <v>6</v>
      </c>
      <c r="H7430" s="10">
        <f t="shared" si="115"/>
        <v>0.10306519048876051</v>
      </c>
    </row>
    <row r="7431" spans="6:8" x14ac:dyDescent="0.3">
      <c r="F7431" s="2">
        <v>7426</v>
      </c>
      <c r="G7431" s="10">
        <v>6</v>
      </c>
      <c r="H7431" s="10">
        <f t="shared" ref="H7431:H7494" si="116">COMBIN(G7431+$D$6-1,G7431)*((1-$D$7)^G7431)*($D$7^$D$6)</f>
        <v>0.10306519048876051</v>
      </c>
    </row>
    <row r="7432" spans="6:8" x14ac:dyDescent="0.3">
      <c r="F7432" s="2">
        <v>7427</v>
      </c>
      <c r="G7432" s="10">
        <v>6</v>
      </c>
      <c r="H7432" s="10">
        <f t="shared" si="116"/>
        <v>0.10306519048876051</v>
      </c>
    </row>
    <row r="7433" spans="6:8" x14ac:dyDescent="0.3">
      <c r="F7433" s="2">
        <v>7428</v>
      </c>
      <c r="G7433" s="10">
        <v>6</v>
      </c>
      <c r="H7433" s="10">
        <f t="shared" si="116"/>
        <v>0.10306519048876051</v>
      </c>
    </row>
    <row r="7434" spans="6:8" x14ac:dyDescent="0.3">
      <c r="F7434" s="2">
        <v>7429</v>
      </c>
      <c r="G7434" s="10">
        <v>6</v>
      </c>
      <c r="H7434" s="10">
        <f t="shared" si="116"/>
        <v>0.10306519048876051</v>
      </c>
    </row>
    <row r="7435" spans="6:8" x14ac:dyDescent="0.3">
      <c r="F7435" s="2">
        <v>7430</v>
      </c>
      <c r="G7435" s="10">
        <v>6</v>
      </c>
      <c r="H7435" s="10">
        <f t="shared" si="116"/>
        <v>0.10306519048876051</v>
      </c>
    </row>
    <row r="7436" spans="6:8" x14ac:dyDescent="0.3">
      <c r="F7436" s="2">
        <v>7431</v>
      </c>
      <c r="G7436" s="10">
        <v>6</v>
      </c>
      <c r="H7436" s="10">
        <f t="shared" si="116"/>
        <v>0.10306519048876051</v>
      </c>
    </row>
    <row r="7437" spans="6:8" x14ac:dyDescent="0.3">
      <c r="F7437" s="2">
        <v>7432</v>
      </c>
      <c r="G7437" s="10">
        <v>6</v>
      </c>
      <c r="H7437" s="10">
        <f t="shared" si="116"/>
        <v>0.10306519048876051</v>
      </c>
    </row>
    <row r="7438" spans="6:8" x14ac:dyDescent="0.3">
      <c r="F7438" s="2">
        <v>7433</v>
      </c>
      <c r="G7438" s="10">
        <v>6</v>
      </c>
      <c r="H7438" s="10">
        <f t="shared" si="116"/>
        <v>0.10306519048876051</v>
      </c>
    </row>
    <row r="7439" spans="6:8" x14ac:dyDescent="0.3">
      <c r="F7439" s="2">
        <v>7434</v>
      </c>
      <c r="G7439" s="10">
        <v>6</v>
      </c>
      <c r="H7439" s="10">
        <f t="shared" si="116"/>
        <v>0.10306519048876051</v>
      </c>
    </row>
    <row r="7440" spans="6:8" x14ac:dyDescent="0.3">
      <c r="F7440" s="2">
        <v>7435</v>
      </c>
      <c r="G7440" s="10">
        <v>6</v>
      </c>
      <c r="H7440" s="10">
        <f t="shared" si="116"/>
        <v>0.10306519048876051</v>
      </c>
    </row>
    <row r="7441" spans="6:8" x14ac:dyDescent="0.3">
      <c r="F7441" s="2">
        <v>7436</v>
      </c>
      <c r="G7441" s="10">
        <v>6</v>
      </c>
      <c r="H7441" s="10">
        <f t="shared" si="116"/>
        <v>0.10306519048876051</v>
      </c>
    </row>
    <row r="7442" spans="6:8" x14ac:dyDescent="0.3">
      <c r="F7442" s="2">
        <v>7437</v>
      </c>
      <c r="G7442" s="10">
        <v>6</v>
      </c>
      <c r="H7442" s="10">
        <f t="shared" si="116"/>
        <v>0.10306519048876051</v>
      </c>
    </row>
    <row r="7443" spans="6:8" x14ac:dyDescent="0.3">
      <c r="F7443" s="2">
        <v>7438</v>
      </c>
      <c r="G7443" s="10">
        <v>6</v>
      </c>
      <c r="H7443" s="10">
        <f t="shared" si="116"/>
        <v>0.10306519048876051</v>
      </c>
    </row>
    <row r="7444" spans="6:8" x14ac:dyDescent="0.3">
      <c r="F7444" s="2">
        <v>7439</v>
      </c>
      <c r="G7444" s="10">
        <v>6</v>
      </c>
      <c r="H7444" s="10">
        <f t="shared" si="116"/>
        <v>0.10306519048876051</v>
      </c>
    </row>
    <row r="7445" spans="6:8" x14ac:dyDescent="0.3">
      <c r="F7445" s="2">
        <v>7440</v>
      </c>
      <c r="G7445" s="10">
        <v>6</v>
      </c>
      <c r="H7445" s="10">
        <f t="shared" si="116"/>
        <v>0.10306519048876051</v>
      </c>
    </row>
    <row r="7446" spans="6:8" x14ac:dyDescent="0.3">
      <c r="F7446" s="2">
        <v>7441</v>
      </c>
      <c r="G7446" s="10">
        <v>6</v>
      </c>
      <c r="H7446" s="10">
        <f t="shared" si="116"/>
        <v>0.10306519048876051</v>
      </c>
    </row>
    <row r="7447" spans="6:8" x14ac:dyDescent="0.3">
      <c r="F7447" s="2">
        <v>7442</v>
      </c>
      <c r="G7447" s="10">
        <v>6</v>
      </c>
      <c r="H7447" s="10">
        <f t="shared" si="116"/>
        <v>0.10306519048876051</v>
      </c>
    </row>
    <row r="7448" spans="6:8" x14ac:dyDescent="0.3">
      <c r="F7448" s="2">
        <v>7443</v>
      </c>
      <c r="G7448" s="10">
        <v>6</v>
      </c>
      <c r="H7448" s="10">
        <f t="shared" si="116"/>
        <v>0.10306519048876051</v>
      </c>
    </row>
    <row r="7449" spans="6:8" x14ac:dyDescent="0.3">
      <c r="F7449" s="2">
        <v>7444</v>
      </c>
      <c r="G7449" s="10">
        <v>6</v>
      </c>
      <c r="H7449" s="10">
        <f t="shared" si="116"/>
        <v>0.10306519048876051</v>
      </c>
    </row>
    <row r="7450" spans="6:8" x14ac:dyDescent="0.3">
      <c r="F7450" s="2">
        <v>7445</v>
      </c>
      <c r="G7450" s="10">
        <v>6</v>
      </c>
      <c r="H7450" s="10">
        <f t="shared" si="116"/>
        <v>0.10306519048876051</v>
      </c>
    </row>
    <row r="7451" spans="6:8" x14ac:dyDescent="0.3">
      <c r="F7451" s="2">
        <v>7446</v>
      </c>
      <c r="G7451" s="10">
        <v>6</v>
      </c>
      <c r="H7451" s="10">
        <f t="shared" si="116"/>
        <v>0.10306519048876051</v>
      </c>
    </row>
    <row r="7452" spans="6:8" x14ac:dyDescent="0.3">
      <c r="F7452" s="2">
        <v>7447</v>
      </c>
      <c r="G7452" s="10">
        <v>6</v>
      </c>
      <c r="H7452" s="10">
        <f t="shared" si="116"/>
        <v>0.10306519048876051</v>
      </c>
    </row>
    <row r="7453" spans="6:8" x14ac:dyDescent="0.3">
      <c r="F7453" s="2">
        <v>7448</v>
      </c>
      <c r="G7453" s="10">
        <v>6</v>
      </c>
      <c r="H7453" s="10">
        <f t="shared" si="116"/>
        <v>0.10306519048876051</v>
      </c>
    </row>
    <row r="7454" spans="6:8" x14ac:dyDescent="0.3">
      <c r="F7454" s="2">
        <v>7449</v>
      </c>
      <c r="G7454" s="10">
        <v>6</v>
      </c>
      <c r="H7454" s="10">
        <f t="shared" si="116"/>
        <v>0.10306519048876051</v>
      </c>
    </row>
    <row r="7455" spans="6:8" x14ac:dyDescent="0.3">
      <c r="F7455" s="2">
        <v>7450</v>
      </c>
      <c r="G7455" s="10">
        <v>6</v>
      </c>
      <c r="H7455" s="10">
        <f t="shared" si="116"/>
        <v>0.10306519048876051</v>
      </c>
    </row>
    <row r="7456" spans="6:8" x14ac:dyDescent="0.3">
      <c r="F7456" s="2">
        <v>7451</v>
      </c>
      <c r="G7456" s="10">
        <v>6</v>
      </c>
      <c r="H7456" s="10">
        <f t="shared" si="116"/>
        <v>0.10306519048876051</v>
      </c>
    </row>
    <row r="7457" spans="6:8" x14ac:dyDescent="0.3">
      <c r="F7457" s="2">
        <v>7452</v>
      </c>
      <c r="G7457" s="10">
        <v>6</v>
      </c>
      <c r="H7457" s="10">
        <f t="shared" si="116"/>
        <v>0.10306519048876051</v>
      </c>
    </row>
    <row r="7458" spans="6:8" x14ac:dyDescent="0.3">
      <c r="F7458" s="2">
        <v>7453</v>
      </c>
      <c r="G7458" s="10">
        <v>6</v>
      </c>
      <c r="H7458" s="10">
        <f t="shared" si="116"/>
        <v>0.10306519048876051</v>
      </c>
    </row>
    <row r="7459" spans="6:8" x14ac:dyDescent="0.3">
      <c r="F7459" s="2">
        <v>7454</v>
      </c>
      <c r="G7459" s="10">
        <v>6</v>
      </c>
      <c r="H7459" s="10">
        <f t="shared" si="116"/>
        <v>0.10306519048876051</v>
      </c>
    </row>
    <row r="7460" spans="6:8" x14ac:dyDescent="0.3">
      <c r="F7460" s="2">
        <v>7455</v>
      </c>
      <c r="G7460" s="10">
        <v>6</v>
      </c>
      <c r="H7460" s="10">
        <f t="shared" si="116"/>
        <v>0.10306519048876051</v>
      </c>
    </row>
    <row r="7461" spans="6:8" x14ac:dyDescent="0.3">
      <c r="F7461" s="2">
        <v>7456</v>
      </c>
      <c r="G7461" s="10">
        <v>6</v>
      </c>
      <c r="H7461" s="10">
        <f t="shared" si="116"/>
        <v>0.10306519048876051</v>
      </c>
    </row>
    <row r="7462" spans="6:8" x14ac:dyDescent="0.3">
      <c r="F7462" s="2">
        <v>7457</v>
      </c>
      <c r="G7462" s="10">
        <v>6</v>
      </c>
      <c r="H7462" s="10">
        <f t="shared" si="116"/>
        <v>0.10306519048876051</v>
      </c>
    </row>
    <row r="7463" spans="6:8" x14ac:dyDescent="0.3">
      <c r="F7463" s="2">
        <v>7458</v>
      </c>
      <c r="G7463" s="10">
        <v>6</v>
      </c>
      <c r="H7463" s="10">
        <f t="shared" si="116"/>
        <v>0.10306519048876051</v>
      </c>
    </row>
    <row r="7464" spans="6:8" x14ac:dyDescent="0.3">
      <c r="F7464" s="2">
        <v>7459</v>
      </c>
      <c r="G7464" s="10">
        <v>6</v>
      </c>
      <c r="H7464" s="10">
        <f t="shared" si="116"/>
        <v>0.10306519048876051</v>
      </c>
    </row>
    <row r="7465" spans="6:8" x14ac:dyDescent="0.3">
      <c r="F7465" s="2">
        <v>7460</v>
      </c>
      <c r="G7465" s="10">
        <v>6</v>
      </c>
      <c r="H7465" s="10">
        <f t="shared" si="116"/>
        <v>0.10306519048876051</v>
      </c>
    </row>
    <row r="7466" spans="6:8" x14ac:dyDescent="0.3">
      <c r="F7466" s="2">
        <v>7461</v>
      </c>
      <c r="G7466" s="10">
        <v>6</v>
      </c>
      <c r="H7466" s="10">
        <f t="shared" si="116"/>
        <v>0.10306519048876051</v>
      </c>
    </row>
    <row r="7467" spans="6:8" x14ac:dyDescent="0.3">
      <c r="F7467" s="2">
        <v>7462</v>
      </c>
      <c r="G7467" s="10">
        <v>6</v>
      </c>
      <c r="H7467" s="10">
        <f t="shared" si="116"/>
        <v>0.10306519048876051</v>
      </c>
    </row>
    <row r="7468" spans="6:8" x14ac:dyDescent="0.3">
      <c r="F7468" s="2">
        <v>7463</v>
      </c>
      <c r="G7468" s="10">
        <v>6</v>
      </c>
      <c r="H7468" s="10">
        <f t="shared" si="116"/>
        <v>0.10306519048876051</v>
      </c>
    </row>
    <row r="7469" spans="6:8" x14ac:dyDescent="0.3">
      <c r="F7469" s="2">
        <v>7464</v>
      </c>
      <c r="G7469" s="10">
        <v>6</v>
      </c>
      <c r="H7469" s="10">
        <f t="shared" si="116"/>
        <v>0.10306519048876051</v>
      </c>
    </row>
    <row r="7470" spans="6:8" x14ac:dyDescent="0.3">
      <c r="F7470" s="2">
        <v>7465</v>
      </c>
      <c r="G7470" s="10">
        <v>6</v>
      </c>
      <c r="H7470" s="10">
        <f t="shared" si="116"/>
        <v>0.10306519048876051</v>
      </c>
    </row>
    <row r="7471" spans="6:8" x14ac:dyDescent="0.3">
      <c r="F7471" s="2">
        <v>7466</v>
      </c>
      <c r="G7471" s="10">
        <v>6</v>
      </c>
      <c r="H7471" s="10">
        <f t="shared" si="116"/>
        <v>0.10306519048876051</v>
      </c>
    </row>
    <row r="7472" spans="6:8" x14ac:dyDescent="0.3">
      <c r="F7472" s="2">
        <v>7467</v>
      </c>
      <c r="G7472" s="10">
        <v>6</v>
      </c>
      <c r="H7472" s="10">
        <f t="shared" si="116"/>
        <v>0.10306519048876051</v>
      </c>
    </row>
    <row r="7473" spans="6:8" x14ac:dyDescent="0.3">
      <c r="F7473" s="2">
        <v>7468</v>
      </c>
      <c r="G7473" s="10">
        <v>6</v>
      </c>
      <c r="H7473" s="10">
        <f t="shared" si="116"/>
        <v>0.10306519048876051</v>
      </c>
    </row>
    <row r="7474" spans="6:8" x14ac:dyDescent="0.3">
      <c r="F7474" s="2">
        <v>7469</v>
      </c>
      <c r="G7474" s="10">
        <v>6</v>
      </c>
      <c r="H7474" s="10">
        <f t="shared" si="116"/>
        <v>0.10306519048876051</v>
      </c>
    </row>
    <row r="7475" spans="6:8" x14ac:dyDescent="0.3">
      <c r="F7475" s="2">
        <v>7470</v>
      </c>
      <c r="G7475" s="10">
        <v>6</v>
      </c>
      <c r="H7475" s="10">
        <f t="shared" si="116"/>
        <v>0.10306519048876051</v>
      </c>
    </row>
    <row r="7476" spans="6:8" x14ac:dyDescent="0.3">
      <c r="F7476" s="2">
        <v>7471</v>
      </c>
      <c r="G7476" s="10">
        <v>6</v>
      </c>
      <c r="H7476" s="10">
        <f t="shared" si="116"/>
        <v>0.10306519048876051</v>
      </c>
    </row>
    <row r="7477" spans="6:8" x14ac:dyDescent="0.3">
      <c r="F7477" s="2">
        <v>7472</v>
      </c>
      <c r="G7477" s="10">
        <v>6</v>
      </c>
      <c r="H7477" s="10">
        <f t="shared" si="116"/>
        <v>0.10306519048876051</v>
      </c>
    </row>
    <row r="7478" spans="6:8" x14ac:dyDescent="0.3">
      <c r="F7478" s="2">
        <v>7473</v>
      </c>
      <c r="G7478" s="10">
        <v>6</v>
      </c>
      <c r="H7478" s="10">
        <f t="shared" si="116"/>
        <v>0.10306519048876051</v>
      </c>
    </row>
    <row r="7479" spans="6:8" x14ac:dyDescent="0.3">
      <c r="F7479" s="2">
        <v>7474</v>
      </c>
      <c r="G7479" s="10">
        <v>6</v>
      </c>
      <c r="H7479" s="10">
        <f t="shared" si="116"/>
        <v>0.10306519048876051</v>
      </c>
    </row>
    <row r="7480" spans="6:8" x14ac:dyDescent="0.3">
      <c r="F7480" s="2">
        <v>7475</v>
      </c>
      <c r="G7480" s="10">
        <v>6</v>
      </c>
      <c r="H7480" s="10">
        <f t="shared" si="116"/>
        <v>0.10306519048876051</v>
      </c>
    </row>
    <row r="7481" spans="6:8" x14ac:dyDescent="0.3">
      <c r="F7481" s="2">
        <v>7476</v>
      </c>
      <c r="G7481" s="10">
        <v>6</v>
      </c>
      <c r="H7481" s="10">
        <f t="shared" si="116"/>
        <v>0.10306519048876051</v>
      </c>
    </row>
    <row r="7482" spans="6:8" x14ac:dyDescent="0.3">
      <c r="F7482" s="2">
        <v>7477</v>
      </c>
      <c r="G7482" s="10">
        <v>6</v>
      </c>
      <c r="H7482" s="10">
        <f t="shared" si="116"/>
        <v>0.10306519048876051</v>
      </c>
    </row>
    <row r="7483" spans="6:8" x14ac:dyDescent="0.3">
      <c r="F7483" s="2">
        <v>7478</v>
      </c>
      <c r="G7483" s="10">
        <v>6</v>
      </c>
      <c r="H7483" s="10">
        <f t="shared" si="116"/>
        <v>0.10306519048876051</v>
      </c>
    </row>
    <row r="7484" spans="6:8" x14ac:dyDescent="0.3">
      <c r="F7484" s="2">
        <v>7479</v>
      </c>
      <c r="G7484" s="10">
        <v>6</v>
      </c>
      <c r="H7484" s="10">
        <f t="shared" si="116"/>
        <v>0.10306519048876051</v>
      </c>
    </row>
    <row r="7485" spans="6:8" x14ac:dyDescent="0.3">
      <c r="F7485" s="2">
        <v>7480</v>
      </c>
      <c r="G7485" s="10">
        <v>6</v>
      </c>
      <c r="H7485" s="10">
        <f t="shared" si="116"/>
        <v>0.10306519048876051</v>
      </c>
    </row>
    <row r="7486" spans="6:8" x14ac:dyDescent="0.3">
      <c r="F7486" s="2">
        <v>7481</v>
      </c>
      <c r="G7486" s="10">
        <v>6</v>
      </c>
      <c r="H7486" s="10">
        <f t="shared" si="116"/>
        <v>0.10306519048876051</v>
      </c>
    </row>
    <row r="7487" spans="6:8" x14ac:dyDescent="0.3">
      <c r="F7487" s="2">
        <v>7482</v>
      </c>
      <c r="G7487" s="10">
        <v>6</v>
      </c>
      <c r="H7487" s="10">
        <f t="shared" si="116"/>
        <v>0.10306519048876051</v>
      </c>
    </row>
    <row r="7488" spans="6:8" x14ac:dyDescent="0.3">
      <c r="F7488" s="2">
        <v>7483</v>
      </c>
      <c r="G7488" s="10">
        <v>6</v>
      </c>
      <c r="H7488" s="10">
        <f t="shared" si="116"/>
        <v>0.10306519048876051</v>
      </c>
    </row>
    <row r="7489" spans="6:8" x14ac:dyDescent="0.3">
      <c r="F7489" s="2">
        <v>7484</v>
      </c>
      <c r="G7489" s="10">
        <v>6</v>
      </c>
      <c r="H7489" s="10">
        <f t="shared" si="116"/>
        <v>0.10306519048876051</v>
      </c>
    </row>
    <row r="7490" spans="6:8" x14ac:dyDescent="0.3">
      <c r="F7490" s="2">
        <v>7485</v>
      </c>
      <c r="G7490" s="10">
        <v>6</v>
      </c>
      <c r="H7490" s="10">
        <f t="shared" si="116"/>
        <v>0.10306519048876051</v>
      </c>
    </row>
    <row r="7491" spans="6:8" x14ac:dyDescent="0.3">
      <c r="F7491" s="2">
        <v>7486</v>
      </c>
      <c r="G7491" s="10">
        <v>6</v>
      </c>
      <c r="H7491" s="10">
        <f t="shared" si="116"/>
        <v>0.10306519048876051</v>
      </c>
    </row>
    <row r="7492" spans="6:8" x14ac:dyDescent="0.3">
      <c r="F7492" s="2">
        <v>7487</v>
      </c>
      <c r="G7492" s="10">
        <v>6</v>
      </c>
      <c r="H7492" s="10">
        <f t="shared" si="116"/>
        <v>0.10306519048876051</v>
      </c>
    </row>
    <row r="7493" spans="6:8" x14ac:dyDescent="0.3">
      <c r="F7493" s="2">
        <v>7488</v>
      </c>
      <c r="G7493" s="10">
        <v>6</v>
      </c>
      <c r="H7493" s="10">
        <f t="shared" si="116"/>
        <v>0.10306519048876051</v>
      </c>
    </row>
    <row r="7494" spans="6:8" x14ac:dyDescent="0.3">
      <c r="F7494" s="2">
        <v>7489</v>
      </c>
      <c r="G7494" s="10">
        <v>6</v>
      </c>
      <c r="H7494" s="10">
        <f t="shared" si="116"/>
        <v>0.10306519048876051</v>
      </c>
    </row>
    <row r="7495" spans="6:8" x14ac:dyDescent="0.3">
      <c r="F7495" s="2">
        <v>7490</v>
      </c>
      <c r="G7495" s="10">
        <v>6</v>
      </c>
      <c r="H7495" s="10">
        <f t="shared" ref="H7495:H7558" si="117">COMBIN(G7495+$D$6-1,G7495)*((1-$D$7)^G7495)*($D$7^$D$6)</f>
        <v>0.10306519048876051</v>
      </c>
    </row>
    <row r="7496" spans="6:8" x14ac:dyDescent="0.3">
      <c r="F7496" s="2">
        <v>7491</v>
      </c>
      <c r="G7496" s="10">
        <v>6</v>
      </c>
      <c r="H7496" s="10">
        <f t="shared" si="117"/>
        <v>0.10306519048876051</v>
      </c>
    </row>
    <row r="7497" spans="6:8" x14ac:dyDescent="0.3">
      <c r="F7497" s="2">
        <v>7492</v>
      </c>
      <c r="G7497" s="10">
        <v>6</v>
      </c>
      <c r="H7497" s="10">
        <f t="shared" si="117"/>
        <v>0.10306519048876051</v>
      </c>
    </row>
    <row r="7498" spans="6:8" x14ac:dyDescent="0.3">
      <c r="F7498" s="2">
        <v>7493</v>
      </c>
      <c r="G7498" s="10">
        <v>6</v>
      </c>
      <c r="H7498" s="10">
        <f t="shared" si="117"/>
        <v>0.10306519048876051</v>
      </c>
    </row>
    <row r="7499" spans="6:8" x14ac:dyDescent="0.3">
      <c r="F7499" s="2">
        <v>7494</v>
      </c>
      <c r="G7499" s="10">
        <v>6</v>
      </c>
      <c r="H7499" s="10">
        <f t="shared" si="117"/>
        <v>0.10306519048876051</v>
      </c>
    </row>
    <row r="7500" spans="6:8" x14ac:dyDescent="0.3">
      <c r="F7500" s="2">
        <v>7495</v>
      </c>
      <c r="G7500" s="10">
        <v>6</v>
      </c>
      <c r="H7500" s="10">
        <f t="shared" si="117"/>
        <v>0.10306519048876051</v>
      </c>
    </row>
    <row r="7501" spans="6:8" x14ac:dyDescent="0.3">
      <c r="F7501" s="2">
        <v>7496</v>
      </c>
      <c r="G7501" s="10">
        <v>6</v>
      </c>
      <c r="H7501" s="10">
        <f t="shared" si="117"/>
        <v>0.10306519048876051</v>
      </c>
    </row>
    <row r="7502" spans="6:8" x14ac:dyDescent="0.3">
      <c r="F7502" s="2">
        <v>7497</v>
      </c>
      <c r="G7502" s="10">
        <v>6</v>
      </c>
      <c r="H7502" s="10">
        <f t="shared" si="117"/>
        <v>0.10306519048876051</v>
      </c>
    </row>
    <row r="7503" spans="6:8" x14ac:dyDescent="0.3">
      <c r="F7503" s="2">
        <v>7498</v>
      </c>
      <c r="G7503" s="10">
        <v>6</v>
      </c>
      <c r="H7503" s="10">
        <f t="shared" si="117"/>
        <v>0.10306519048876051</v>
      </c>
    </row>
    <row r="7504" spans="6:8" x14ac:dyDescent="0.3">
      <c r="F7504" s="2">
        <v>7499</v>
      </c>
      <c r="G7504" s="10">
        <v>6</v>
      </c>
      <c r="H7504" s="10">
        <f t="shared" si="117"/>
        <v>0.10306519048876051</v>
      </c>
    </row>
    <row r="7505" spans="6:8" x14ac:dyDescent="0.3">
      <c r="F7505" s="2">
        <v>7500</v>
      </c>
      <c r="G7505" s="10">
        <v>6</v>
      </c>
      <c r="H7505" s="10">
        <f t="shared" si="117"/>
        <v>0.10306519048876051</v>
      </c>
    </row>
    <row r="7506" spans="6:8" x14ac:dyDescent="0.3">
      <c r="F7506" s="2">
        <v>7501</v>
      </c>
      <c r="G7506" s="10">
        <v>6</v>
      </c>
      <c r="H7506" s="10">
        <f t="shared" si="117"/>
        <v>0.10306519048876051</v>
      </c>
    </row>
    <row r="7507" spans="6:8" x14ac:dyDescent="0.3">
      <c r="F7507" s="2">
        <v>7502</v>
      </c>
      <c r="G7507" s="10">
        <v>6</v>
      </c>
      <c r="H7507" s="10">
        <f t="shared" si="117"/>
        <v>0.10306519048876051</v>
      </c>
    </row>
    <row r="7508" spans="6:8" x14ac:dyDescent="0.3">
      <c r="F7508" s="2">
        <v>7503</v>
      </c>
      <c r="G7508" s="10">
        <v>6</v>
      </c>
      <c r="H7508" s="10">
        <f t="shared" si="117"/>
        <v>0.10306519048876051</v>
      </c>
    </row>
    <row r="7509" spans="6:8" x14ac:dyDescent="0.3">
      <c r="F7509" s="2">
        <v>7504</v>
      </c>
      <c r="G7509" s="10">
        <v>6</v>
      </c>
      <c r="H7509" s="10">
        <f t="shared" si="117"/>
        <v>0.10306519048876051</v>
      </c>
    </row>
    <row r="7510" spans="6:8" x14ac:dyDescent="0.3">
      <c r="F7510" s="2">
        <v>7505</v>
      </c>
      <c r="G7510" s="10">
        <v>6</v>
      </c>
      <c r="H7510" s="10">
        <f t="shared" si="117"/>
        <v>0.10306519048876051</v>
      </c>
    </row>
    <row r="7511" spans="6:8" x14ac:dyDescent="0.3">
      <c r="F7511" s="2">
        <v>7506</v>
      </c>
      <c r="G7511" s="10">
        <v>6</v>
      </c>
      <c r="H7511" s="10">
        <f t="shared" si="117"/>
        <v>0.10306519048876051</v>
      </c>
    </row>
    <row r="7512" spans="6:8" x14ac:dyDescent="0.3">
      <c r="F7512" s="2">
        <v>7507</v>
      </c>
      <c r="G7512" s="10">
        <v>6</v>
      </c>
      <c r="H7512" s="10">
        <f t="shared" si="117"/>
        <v>0.10306519048876051</v>
      </c>
    </row>
    <row r="7513" spans="6:8" x14ac:dyDescent="0.3">
      <c r="F7513" s="2">
        <v>7508</v>
      </c>
      <c r="G7513" s="10">
        <v>6</v>
      </c>
      <c r="H7513" s="10">
        <f t="shared" si="117"/>
        <v>0.10306519048876051</v>
      </c>
    </row>
    <row r="7514" spans="6:8" x14ac:dyDescent="0.3">
      <c r="F7514" s="2">
        <v>7509</v>
      </c>
      <c r="G7514" s="10">
        <v>6</v>
      </c>
      <c r="H7514" s="10">
        <f t="shared" si="117"/>
        <v>0.10306519048876051</v>
      </c>
    </row>
    <row r="7515" spans="6:8" x14ac:dyDescent="0.3">
      <c r="F7515" s="2">
        <v>7510</v>
      </c>
      <c r="G7515" s="10">
        <v>6</v>
      </c>
      <c r="H7515" s="10">
        <f t="shared" si="117"/>
        <v>0.10306519048876051</v>
      </c>
    </row>
    <row r="7516" spans="6:8" x14ac:dyDescent="0.3">
      <c r="F7516" s="2">
        <v>7511</v>
      </c>
      <c r="G7516" s="10">
        <v>6</v>
      </c>
      <c r="H7516" s="10">
        <f t="shared" si="117"/>
        <v>0.10306519048876051</v>
      </c>
    </row>
    <row r="7517" spans="6:8" x14ac:dyDescent="0.3">
      <c r="F7517" s="2">
        <v>7512</v>
      </c>
      <c r="G7517" s="10">
        <v>6</v>
      </c>
      <c r="H7517" s="10">
        <f t="shared" si="117"/>
        <v>0.10306519048876051</v>
      </c>
    </row>
    <row r="7518" spans="6:8" x14ac:dyDescent="0.3">
      <c r="F7518" s="2">
        <v>7513</v>
      </c>
      <c r="G7518" s="10">
        <v>6</v>
      </c>
      <c r="H7518" s="10">
        <f t="shared" si="117"/>
        <v>0.10306519048876051</v>
      </c>
    </row>
    <row r="7519" spans="6:8" x14ac:dyDescent="0.3">
      <c r="F7519" s="2">
        <v>7514</v>
      </c>
      <c r="G7519" s="10">
        <v>6</v>
      </c>
      <c r="H7519" s="10">
        <f t="shared" si="117"/>
        <v>0.10306519048876051</v>
      </c>
    </row>
    <row r="7520" spans="6:8" x14ac:dyDescent="0.3">
      <c r="F7520" s="2">
        <v>7515</v>
      </c>
      <c r="G7520" s="10">
        <v>6</v>
      </c>
      <c r="H7520" s="10">
        <f t="shared" si="117"/>
        <v>0.10306519048876051</v>
      </c>
    </row>
    <row r="7521" spans="6:8" x14ac:dyDescent="0.3">
      <c r="F7521" s="2">
        <v>7516</v>
      </c>
      <c r="G7521" s="10">
        <v>6</v>
      </c>
      <c r="H7521" s="10">
        <f t="shared" si="117"/>
        <v>0.10306519048876051</v>
      </c>
    </row>
    <row r="7522" spans="6:8" x14ac:dyDescent="0.3">
      <c r="F7522" s="2">
        <v>7517</v>
      </c>
      <c r="G7522" s="10">
        <v>6</v>
      </c>
      <c r="H7522" s="10">
        <f t="shared" si="117"/>
        <v>0.10306519048876051</v>
      </c>
    </row>
    <row r="7523" spans="6:8" x14ac:dyDescent="0.3">
      <c r="F7523" s="2">
        <v>7518</v>
      </c>
      <c r="G7523" s="10">
        <v>6</v>
      </c>
      <c r="H7523" s="10">
        <f t="shared" si="117"/>
        <v>0.10306519048876051</v>
      </c>
    </row>
    <row r="7524" spans="6:8" x14ac:dyDescent="0.3">
      <c r="F7524" s="2">
        <v>7519</v>
      </c>
      <c r="G7524" s="10">
        <v>6</v>
      </c>
      <c r="H7524" s="10">
        <f t="shared" si="117"/>
        <v>0.10306519048876051</v>
      </c>
    </row>
    <row r="7525" spans="6:8" x14ac:dyDescent="0.3">
      <c r="F7525" s="2">
        <v>7520</v>
      </c>
      <c r="G7525" s="10">
        <v>6</v>
      </c>
      <c r="H7525" s="10">
        <f t="shared" si="117"/>
        <v>0.10306519048876051</v>
      </c>
    </row>
    <row r="7526" spans="6:8" x14ac:dyDescent="0.3">
      <c r="F7526" s="2">
        <v>7521</v>
      </c>
      <c r="G7526" s="10">
        <v>6</v>
      </c>
      <c r="H7526" s="10">
        <f t="shared" si="117"/>
        <v>0.10306519048876051</v>
      </c>
    </row>
    <row r="7527" spans="6:8" x14ac:dyDescent="0.3">
      <c r="F7527" s="2">
        <v>7522</v>
      </c>
      <c r="G7527" s="10">
        <v>6</v>
      </c>
      <c r="H7527" s="10">
        <f t="shared" si="117"/>
        <v>0.10306519048876051</v>
      </c>
    </row>
    <row r="7528" spans="6:8" x14ac:dyDescent="0.3">
      <c r="F7528" s="2">
        <v>7523</v>
      </c>
      <c r="G7528" s="10">
        <v>6</v>
      </c>
      <c r="H7528" s="10">
        <f t="shared" si="117"/>
        <v>0.10306519048876051</v>
      </c>
    </row>
    <row r="7529" spans="6:8" x14ac:dyDescent="0.3">
      <c r="F7529" s="2">
        <v>7524</v>
      </c>
      <c r="G7529" s="10">
        <v>6</v>
      </c>
      <c r="H7529" s="10">
        <f t="shared" si="117"/>
        <v>0.10306519048876051</v>
      </c>
    </row>
    <row r="7530" spans="6:8" x14ac:dyDescent="0.3">
      <c r="F7530" s="2">
        <v>7525</v>
      </c>
      <c r="G7530" s="10">
        <v>6</v>
      </c>
      <c r="H7530" s="10">
        <f t="shared" si="117"/>
        <v>0.10306519048876051</v>
      </c>
    </row>
    <row r="7531" spans="6:8" x14ac:dyDescent="0.3">
      <c r="F7531" s="2">
        <v>7526</v>
      </c>
      <c r="G7531" s="10">
        <v>6</v>
      </c>
      <c r="H7531" s="10">
        <f t="shared" si="117"/>
        <v>0.10306519048876051</v>
      </c>
    </row>
    <row r="7532" spans="6:8" x14ac:dyDescent="0.3">
      <c r="F7532" s="2">
        <v>7527</v>
      </c>
      <c r="G7532" s="10">
        <v>6</v>
      </c>
      <c r="H7532" s="10">
        <f t="shared" si="117"/>
        <v>0.10306519048876051</v>
      </c>
    </row>
    <row r="7533" spans="6:8" x14ac:dyDescent="0.3">
      <c r="F7533" s="2">
        <v>7528</v>
      </c>
      <c r="G7533" s="10">
        <v>6</v>
      </c>
      <c r="H7533" s="10">
        <f t="shared" si="117"/>
        <v>0.10306519048876051</v>
      </c>
    </row>
    <row r="7534" spans="6:8" x14ac:dyDescent="0.3">
      <c r="F7534" s="2">
        <v>7529</v>
      </c>
      <c r="G7534" s="10">
        <v>6</v>
      </c>
      <c r="H7534" s="10">
        <f t="shared" si="117"/>
        <v>0.10306519048876051</v>
      </c>
    </row>
    <row r="7535" spans="6:8" x14ac:dyDescent="0.3">
      <c r="F7535" s="2">
        <v>7530</v>
      </c>
      <c r="G7535" s="10">
        <v>6</v>
      </c>
      <c r="H7535" s="10">
        <f t="shared" si="117"/>
        <v>0.10306519048876051</v>
      </c>
    </row>
    <row r="7536" spans="6:8" x14ac:dyDescent="0.3">
      <c r="F7536" s="2">
        <v>7531</v>
      </c>
      <c r="G7536" s="10">
        <v>6</v>
      </c>
      <c r="H7536" s="10">
        <f t="shared" si="117"/>
        <v>0.10306519048876051</v>
      </c>
    </row>
    <row r="7537" spans="6:8" x14ac:dyDescent="0.3">
      <c r="F7537" s="2">
        <v>7532</v>
      </c>
      <c r="G7537" s="10">
        <v>6</v>
      </c>
      <c r="H7537" s="10">
        <f t="shared" si="117"/>
        <v>0.10306519048876051</v>
      </c>
    </row>
    <row r="7538" spans="6:8" x14ac:dyDescent="0.3">
      <c r="F7538" s="2">
        <v>7533</v>
      </c>
      <c r="G7538" s="10">
        <v>6</v>
      </c>
      <c r="H7538" s="10">
        <f t="shared" si="117"/>
        <v>0.10306519048876051</v>
      </c>
    </row>
    <row r="7539" spans="6:8" x14ac:dyDescent="0.3">
      <c r="F7539" s="2">
        <v>7534</v>
      </c>
      <c r="G7539" s="10">
        <v>6</v>
      </c>
      <c r="H7539" s="10">
        <f t="shared" si="117"/>
        <v>0.10306519048876051</v>
      </c>
    </row>
    <row r="7540" spans="6:8" x14ac:dyDescent="0.3">
      <c r="F7540" s="2">
        <v>7535</v>
      </c>
      <c r="G7540" s="10">
        <v>6</v>
      </c>
      <c r="H7540" s="10">
        <f t="shared" si="117"/>
        <v>0.10306519048876051</v>
      </c>
    </row>
    <row r="7541" spans="6:8" x14ac:dyDescent="0.3">
      <c r="F7541" s="2">
        <v>7536</v>
      </c>
      <c r="G7541" s="10">
        <v>6</v>
      </c>
      <c r="H7541" s="10">
        <f t="shared" si="117"/>
        <v>0.10306519048876051</v>
      </c>
    </row>
    <row r="7542" spans="6:8" x14ac:dyDescent="0.3">
      <c r="F7542" s="2">
        <v>7537</v>
      </c>
      <c r="G7542" s="10">
        <v>6</v>
      </c>
      <c r="H7542" s="10">
        <f t="shared" si="117"/>
        <v>0.10306519048876051</v>
      </c>
    </row>
    <row r="7543" spans="6:8" x14ac:dyDescent="0.3">
      <c r="F7543" s="2">
        <v>7538</v>
      </c>
      <c r="G7543" s="10">
        <v>6</v>
      </c>
      <c r="H7543" s="10">
        <f t="shared" si="117"/>
        <v>0.10306519048876051</v>
      </c>
    </row>
    <row r="7544" spans="6:8" x14ac:dyDescent="0.3">
      <c r="F7544" s="2">
        <v>7539</v>
      </c>
      <c r="G7544" s="10">
        <v>6</v>
      </c>
      <c r="H7544" s="10">
        <f t="shared" si="117"/>
        <v>0.10306519048876051</v>
      </c>
    </row>
    <row r="7545" spans="6:8" x14ac:dyDescent="0.3">
      <c r="F7545" s="2">
        <v>7540</v>
      </c>
      <c r="G7545" s="10">
        <v>6</v>
      </c>
      <c r="H7545" s="10">
        <f t="shared" si="117"/>
        <v>0.10306519048876051</v>
      </c>
    </row>
    <row r="7546" spans="6:8" x14ac:dyDescent="0.3">
      <c r="F7546" s="2">
        <v>7541</v>
      </c>
      <c r="G7546" s="10">
        <v>6</v>
      </c>
      <c r="H7546" s="10">
        <f t="shared" si="117"/>
        <v>0.10306519048876051</v>
      </c>
    </row>
    <row r="7547" spans="6:8" x14ac:dyDescent="0.3">
      <c r="F7547" s="2">
        <v>7542</v>
      </c>
      <c r="G7547" s="10">
        <v>6</v>
      </c>
      <c r="H7547" s="10">
        <f t="shared" si="117"/>
        <v>0.10306519048876051</v>
      </c>
    </row>
    <row r="7548" spans="6:8" x14ac:dyDescent="0.3">
      <c r="F7548" s="2">
        <v>7543</v>
      </c>
      <c r="G7548" s="10">
        <v>6</v>
      </c>
      <c r="H7548" s="10">
        <f t="shared" si="117"/>
        <v>0.10306519048876051</v>
      </c>
    </row>
    <row r="7549" spans="6:8" x14ac:dyDescent="0.3">
      <c r="F7549" s="2">
        <v>7544</v>
      </c>
      <c r="G7549" s="10">
        <v>6</v>
      </c>
      <c r="H7549" s="10">
        <f t="shared" si="117"/>
        <v>0.10306519048876051</v>
      </c>
    </row>
    <row r="7550" spans="6:8" x14ac:dyDescent="0.3">
      <c r="F7550" s="2">
        <v>7545</v>
      </c>
      <c r="G7550" s="10">
        <v>6</v>
      </c>
      <c r="H7550" s="10">
        <f t="shared" si="117"/>
        <v>0.10306519048876051</v>
      </c>
    </row>
    <row r="7551" spans="6:8" x14ac:dyDescent="0.3">
      <c r="F7551" s="2">
        <v>7546</v>
      </c>
      <c r="G7551" s="10">
        <v>6</v>
      </c>
      <c r="H7551" s="10">
        <f t="shared" si="117"/>
        <v>0.10306519048876051</v>
      </c>
    </row>
    <row r="7552" spans="6:8" x14ac:dyDescent="0.3">
      <c r="F7552" s="2">
        <v>7547</v>
      </c>
      <c r="G7552" s="10">
        <v>6</v>
      </c>
      <c r="H7552" s="10">
        <f t="shared" si="117"/>
        <v>0.10306519048876051</v>
      </c>
    </row>
    <row r="7553" spans="6:8" x14ac:dyDescent="0.3">
      <c r="F7553" s="2">
        <v>7548</v>
      </c>
      <c r="G7553" s="10">
        <v>6</v>
      </c>
      <c r="H7553" s="10">
        <f t="shared" si="117"/>
        <v>0.10306519048876051</v>
      </c>
    </row>
    <row r="7554" spans="6:8" x14ac:dyDescent="0.3">
      <c r="F7554" s="2">
        <v>7549</v>
      </c>
      <c r="G7554" s="10">
        <v>6</v>
      </c>
      <c r="H7554" s="10">
        <f t="shared" si="117"/>
        <v>0.10306519048876051</v>
      </c>
    </row>
    <row r="7555" spans="6:8" x14ac:dyDescent="0.3">
      <c r="F7555" s="2">
        <v>7550</v>
      </c>
      <c r="G7555" s="10">
        <v>6</v>
      </c>
      <c r="H7555" s="10">
        <f t="shared" si="117"/>
        <v>0.10306519048876051</v>
      </c>
    </row>
    <row r="7556" spans="6:8" x14ac:dyDescent="0.3">
      <c r="F7556" s="2">
        <v>7551</v>
      </c>
      <c r="G7556" s="10">
        <v>6</v>
      </c>
      <c r="H7556" s="10">
        <f t="shared" si="117"/>
        <v>0.10306519048876051</v>
      </c>
    </row>
    <row r="7557" spans="6:8" x14ac:dyDescent="0.3">
      <c r="F7557" s="2">
        <v>7552</v>
      </c>
      <c r="G7557" s="10">
        <v>6</v>
      </c>
      <c r="H7557" s="10">
        <f t="shared" si="117"/>
        <v>0.10306519048876051</v>
      </c>
    </row>
    <row r="7558" spans="6:8" x14ac:dyDescent="0.3">
      <c r="F7558" s="2">
        <v>7553</v>
      </c>
      <c r="G7558" s="10">
        <v>6</v>
      </c>
      <c r="H7558" s="10">
        <f t="shared" si="117"/>
        <v>0.10306519048876051</v>
      </c>
    </row>
    <row r="7559" spans="6:8" x14ac:dyDescent="0.3">
      <c r="F7559" s="2">
        <v>7554</v>
      </c>
      <c r="G7559" s="10">
        <v>6</v>
      </c>
      <c r="H7559" s="10">
        <f t="shared" ref="H7559:H7622" si="118">COMBIN(G7559+$D$6-1,G7559)*((1-$D$7)^G7559)*($D$7^$D$6)</f>
        <v>0.10306519048876051</v>
      </c>
    </row>
    <row r="7560" spans="6:8" x14ac:dyDescent="0.3">
      <c r="F7560" s="2">
        <v>7555</v>
      </c>
      <c r="G7560" s="10">
        <v>6</v>
      </c>
      <c r="H7560" s="10">
        <f t="shared" si="118"/>
        <v>0.10306519048876051</v>
      </c>
    </row>
    <row r="7561" spans="6:8" x14ac:dyDescent="0.3">
      <c r="F7561" s="2">
        <v>7556</v>
      </c>
      <c r="G7561" s="10">
        <v>6</v>
      </c>
      <c r="H7561" s="10">
        <f t="shared" si="118"/>
        <v>0.10306519048876051</v>
      </c>
    </row>
    <row r="7562" spans="6:8" x14ac:dyDescent="0.3">
      <c r="F7562" s="2">
        <v>7557</v>
      </c>
      <c r="G7562" s="10">
        <v>6</v>
      </c>
      <c r="H7562" s="10">
        <f t="shared" si="118"/>
        <v>0.10306519048876051</v>
      </c>
    </row>
    <row r="7563" spans="6:8" x14ac:dyDescent="0.3">
      <c r="F7563" s="2">
        <v>7558</v>
      </c>
      <c r="G7563" s="10">
        <v>6</v>
      </c>
      <c r="H7563" s="10">
        <f t="shared" si="118"/>
        <v>0.10306519048876051</v>
      </c>
    </row>
    <row r="7564" spans="6:8" x14ac:dyDescent="0.3">
      <c r="F7564" s="2">
        <v>7559</v>
      </c>
      <c r="G7564" s="10">
        <v>6</v>
      </c>
      <c r="H7564" s="10">
        <f t="shared" si="118"/>
        <v>0.10306519048876051</v>
      </c>
    </row>
    <row r="7565" spans="6:8" x14ac:dyDescent="0.3">
      <c r="F7565" s="2">
        <v>7560</v>
      </c>
      <c r="G7565" s="10">
        <v>6</v>
      </c>
      <c r="H7565" s="10">
        <f t="shared" si="118"/>
        <v>0.10306519048876051</v>
      </c>
    </row>
    <row r="7566" spans="6:8" x14ac:dyDescent="0.3">
      <c r="F7566" s="2">
        <v>7561</v>
      </c>
      <c r="G7566" s="10">
        <v>6</v>
      </c>
      <c r="H7566" s="10">
        <f t="shared" si="118"/>
        <v>0.10306519048876051</v>
      </c>
    </row>
    <row r="7567" spans="6:8" x14ac:dyDescent="0.3">
      <c r="F7567" s="2">
        <v>7562</v>
      </c>
      <c r="G7567" s="10">
        <v>6</v>
      </c>
      <c r="H7567" s="10">
        <f t="shared" si="118"/>
        <v>0.10306519048876051</v>
      </c>
    </row>
    <row r="7568" spans="6:8" x14ac:dyDescent="0.3">
      <c r="F7568" s="2">
        <v>7563</v>
      </c>
      <c r="G7568" s="10">
        <v>6</v>
      </c>
      <c r="H7568" s="10">
        <f t="shared" si="118"/>
        <v>0.10306519048876051</v>
      </c>
    </row>
    <row r="7569" spans="6:8" x14ac:dyDescent="0.3">
      <c r="F7569" s="2">
        <v>7564</v>
      </c>
      <c r="G7569" s="10">
        <v>6</v>
      </c>
      <c r="H7569" s="10">
        <f t="shared" si="118"/>
        <v>0.10306519048876051</v>
      </c>
    </row>
    <row r="7570" spans="6:8" x14ac:dyDescent="0.3">
      <c r="F7570" s="2">
        <v>7565</v>
      </c>
      <c r="G7570" s="10">
        <v>6</v>
      </c>
      <c r="H7570" s="10">
        <f t="shared" si="118"/>
        <v>0.10306519048876051</v>
      </c>
    </row>
    <row r="7571" spans="6:8" x14ac:dyDescent="0.3">
      <c r="F7571" s="2">
        <v>7566</v>
      </c>
      <c r="G7571" s="10">
        <v>6</v>
      </c>
      <c r="H7571" s="10">
        <f t="shared" si="118"/>
        <v>0.10306519048876051</v>
      </c>
    </row>
    <row r="7572" spans="6:8" x14ac:dyDescent="0.3">
      <c r="F7572" s="2">
        <v>7567</v>
      </c>
      <c r="G7572" s="10">
        <v>6</v>
      </c>
      <c r="H7572" s="10">
        <f t="shared" si="118"/>
        <v>0.10306519048876051</v>
      </c>
    </row>
    <row r="7573" spans="6:8" x14ac:dyDescent="0.3">
      <c r="F7573" s="2">
        <v>7568</v>
      </c>
      <c r="G7573" s="10">
        <v>6</v>
      </c>
      <c r="H7573" s="10">
        <f t="shared" si="118"/>
        <v>0.10306519048876051</v>
      </c>
    </row>
    <row r="7574" spans="6:8" x14ac:dyDescent="0.3">
      <c r="F7574" s="2">
        <v>7569</v>
      </c>
      <c r="G7574" s="10">
        <v>6</v>
      </c>
      <c r="H7574" s="10">
        <f t="shared" si="118"/>
        <v>0.10306519048876051</v>
      </c>
    </row>
    <row r="7575" spans="6:8" x14ac:dyDescent="0.3">
      <c r="F7575" s="2">
        <v>7570</v>
      </c>
      <c r="G7575" s="10">
        <v>6</v>
      </c>
      <c r="H7575" s="10">
        <f t="shared" si="118"/>
        <v>0.10306519048876051</v>
      </c>
    </row>
    <row r="7576" spans="6:8" x14ac:dyDescent="0.3">
      <c r="F7576" s="2">
        <v>7571</v>
      </c>
      <c r="G7576" s="10">
        <v>6</v>
      </c>
      <c r="H7576" s="10">
        <f t="shared" si="118"/>
        <v>0.10306519048876051</v>
      </c>
    </row>
    <row r="7577" spans="6:8" x14ac:dyDescent="0.3">
      <c r="F7577" s="2">
        <v>7572</v>
      </c>
      <c r="G7577" s="10">
        <v>6</v>
      </c>
      <c r="H7577" s="10">
        <f t="shared" si="118"/>
        <v>0.10306519048876051</v>
      </c>
    </row>
    <row r="7578" spans="6:8" x14ac:dyDescent="0.3">
      <c r="F7578" s="2">
        <v>7573</v>
      </c>
      <c r="G7578" s="10">
        <v>6</v>
      </c>
      <c r="H7578" s="10">
        <f t="shared" si="118"/>
        <v>0.10306519048876051</v>
      </c>
    </row>
    <row r="7579" spans="6:8" x14ac:dyDescent="0.3">
      <c r="F7579" s="2">
        <v>7574</v>
      </c>
      <c r="G7579" s="10">
        <v>6</v>
      </c>
      <c r="H7579" s="10">
        <f t="shared" si="118"/>
        <v>0.10306519048876051</v>
      </c>
    </row>
    <row r="7580" spans="6:8" x14ac:dyDescent="0.3">
      <c r="F7580" s="2">
        <v>7575</v>
      </c>
      <c r="G7580" s="10">
        <v>6</v>
      </c>
      <c r="H7580" s="10">
        <f t="shared" si="118"/>
        <v>0.10306519048876051</v>
      </c>
    </row>
    <row r="7581" spans="6:8" x14ac:dyDescent="0.3">
      <c r="F7581" s="2">
        <v>7576</v>
      </c>
      <c r="G7581" s="10">
        <v>6</v>
      </c>
      <c r="H7581" s="10">
        <f t="shared" si="118"/>
        <v>0.10306519048876051</v>
      </c>
    </row>
    <row r="7582" spans="6:8" x14ac:dyDescent="0.3">
      <c r="F7582" s="2">
        <v>7577</v>
      </c>
      <c r="G7582" s="10">
        <v>6</v>
      </c>
      <c r="H7582" s="10">
        <f t="shared" si="118"/>
        <v>0.10306519048876051</v>
      </c>
    </row>
    <row r="7583" spans="6:8" x14ac:dyDescent="0.3">
      <c r="F7583" s="2">
        <v>7578</v>
      </c>
      <c r="G7583" s="10">
        <v>6</v>
      </c>
      <c r="H7583" s="10">
        <f t="shared" si="118"/>
        <v>0.10306519048876051</v>
      </c>
    </row>
    <row r="7584" spans="6:8" x14ac:dyDescent="0.3">
      <c r="F7584" s="2">
        <v>7579</v>
      </c>
      <c r="G7584" s="10">
        <v>6</v>
      </c>
      <c r="H7584" s="10">
        <f t="shared" si="118"/>
        <v>0.10306519048876051</v>
      </c>
    </row>
    <row r="7585" spans="6:8" x14ac:dyDescent="0.3">
      <c r="F7585" s="2">
        <v>7580</v>
      </c>
      <c r="G7585" s="10">
        <v>6</v>
      </c>
      <c r="H7585" s="10">
        <f t="shared" si="118"/>
        <v>0.10306519048876051</v>
      </c>
    </row>
    <row r="7586" spans="6:8" x14ac:dyDescent="0.3">
      <c r="F7586" s="2">
        <v>7581</v>
      </c>
      <c r="G7586" s="10">
        <v>6</v>
      </c>
      <c r="H7586" s="10">
        <f t="shared" si="118"/>
        <v>0.10306519048876051</v>
      </c>
    </row>
    <row r="7587" spans="6:8" x14ac:dyDescent="0.3">
      <c r="F7587" s="2">
        <v>7582</v>
      </c>
      <c r="G7587" s="10">
        <v>6</v>
      </c>
      <c r="H7587" s="10">
        <f t="shared" si="118"/>
        <v>0.10306519048876051</v>
      </c>
    </row>
    <row r="7588" spans="6:8" x14ac:dyDescent="0.3">
      <c r="F7588" s="2">
        <v>7583</v>
      </c>
      <c r="G7588" s="10">
        <v>6</v>
      </c>
      <c r="H7588" s="10">
        <f t="shared" si="118"/>
        <v>0.10306519048876051</v>
      </c>
    </row>
    <row r="7589" spans="6:8" x14ac:dyDescent="0.3">
      <c r="F7589" s="2">
        <v>7584</v>
      </c>
      <c r="G7589" s="10">
        <v>6</v>
      </c>
      <c r="H7589" s="10">
        <f t="shared" si="118"/>
        <v>0.10306519048876051</v>
      </c>
    </row>
    <row r="7590" spans="6:8" x14ac:dyDescent="0.3">
      <c r="F7590" s="2">
        <v>7585</v>
      </c>
      <c r="G7590" s="10">
        <v>6</v>
      </c>
      <c r="H7590" s="10">
        <f t="shared" si="118"/>
        <v>0.10306519048876051</v>
      </c>
    </row>
    <row r="7591" spans="6:8" x14ac:dyDescent="0.3">
      <c r="F7591" s="2">
        <v>7586</v>
      </c>
      <c r="G7591" s="10">
        <v>6</v>
      </c>
      <c r="H7591" s="10">
        <f t="shared" si="118"/>
        <v>0.10306519048876051</v>
      </c>
    </row>
    <row r="7592" spans="6:8" x14ac:dyDescent="0.3">
      <c r="F7592" s="2">
        <v>7587</v>
      </c>
      <c r="G7592" s="10">
        <v>6</v>
      </c>
      <c r="H7592" s="10">
        <f t="shared" si="118"/>
        <v>0.10306519048876051</v>
      </c>
    </row>
    <row r="7593" spans="6:8" x14ac:dyDescent="0.3">
      <c r="F7593" s="2">
        <v>7588</v>
      </c>
      <c r="G7593" s="10">
        <v>6</v>
      </c>
      <c r="H7593" s="10">
        <f t="shared" si="118"/>
        <v>0.10306519048876051</v>
      </c>
    </row>
    <row r="7594" spans="6:8" x14ac:dyDescent="0.3">
      <c r="F7594" s="2">
        <v>7589</v>
      </c>
      <c r="G7594" s="10">
        <v>6</v>
      </c>
      <c r="H7594" s="10">
        <f t="shared" si="118"/>
        <v>0.10306519048876051</v>
      </c>
    </row>
    <row r="7595" spans="6:8" x14ac:dyDescent="0.3">
      <c r="F7595" s="2">
        <v>7590</v>
      </c>
      <c r="G7595" s="10">
        <v>6</v>
      </c>
      <c r="H7595" s="10">
        <f t="shared" si="118"/>
        <v>0.10306519048876051</v>
      </c>
    </row>
    <row r="7596" spans="6:8" x14ac:dyDescent="0.3">
      <c r="F7596" s="2">
        <v>7591</v>
      </c>
      <c r="G7596" s="10">
        <v>6</v>
      </c>
      <c r="H7596" s="10">
        <f t="shared" si="118"/>
        <v>0.10306519048876051</v>
      </c>
    </row>
    <row r="7597" spans="6:8" x14ac:dyDescent="0.3">
      <c r="F7597" s="2">
        <v>7592</v>
      </c>
      <c r="G7597" s="10">
        <v>6</v>
      </c>
      <c r="H7597" s="10">
        <f t="shared" si="118"/>
        <v>0.10306519048876051</v>
      </c>
    </row>
    <row r="7598" spans="6:8" x14ac:dyDescent="0.3">
      <c r="F7598" s="2">
        <v>7593</v>
      </c>
      <c r="G7598" s="10">
        <v>6</v>
      </c>
      <c r="H7598" s="10">
        <f t="shared" si="118"/>
        <v>0.10306519048876051</v>
      </c>
    </row>
    <row r="7599" spans="6:8" x14ac:dyDescent="0.3">
      <c r="F7599" s="2">
        <v>7594</v>
      </c>
      <c r="G7599" s="10">
        <v>6</v>
      </c>
      <c r="H7599" s="10">
        <f t="shared" si="118"/>
        <v>0.10306519048876051</v>
      </c>
    </row>
    <row r="7600" spans="6:8" x14ac:dyDescent="0.3">
      <c r="F7600" s="2">
        <v>7595</v>
      </c>
      <c r="G7600" s="10">
        <v>6</v>
      </c>
      <c r="H7600" s="10">
        <f t="shared" si="118"/>
        <v>0.10306519048876051</v>
      </c>
    </row>
    <row r="7601" spans="6:8" x14ac:dyDescent="0.3">
      <c r="F7601" s="2">
        <v>7596</v>
      </c>
      <c r="G7601" s="10">
        <v>6</v>
      </c>
      <c r="H7601" s="10">
        <f t="shared" si="118"/>
        <v>0.10306519048876051</v>
      </c>
    </row>
    <row r="7602" spans="6:8" x14ac:dyDescent="0.3">
      <c r="F7602" s="2">
        <v>7597</v>
      </c>
      <c r="G7602" s="10">
        <v>6</v>
      </c>
      <c r="H7602" s="10">
        <f t="shared" si="118"/>
        <v>0.10306519048876051</v>
      </c>
    </row>
    <row r="7603" spans="6:8" x14ac:dyDescent="0.3">
      <c r="F7603" s="2">
        <v>7598</v>
      </c>
      <c r="G7603" s="10">
        <v>6</v>
      </c>
      <c r="H7603" s="10">
        <f t="shared" si="118"/>
        <v>0.10306519048876051</v>
      </c>
    </row>
    <row r="7604" spans="6:8" x14ac:dyDescent="0.3">
      <c r="F7604" s="2">
        <v>7599</v>
      </c>
      <c r="G7604" s="10">
        <v>6</v>
      </c>
      <c r="H7604" s="10">
        <f t="shared" si="118"/>
        <v>0.10306519048876051</v>
      </c>
    </row>
    <row r="7605" spans="6:8" x14ac:dyDescent="0.3">
      <c r="F7605" s="2">
        <v>7600</v>
      </c>
      <c r="G7605" s="10">
        <v>6</v>
      </c>
      <c r="H7605" s="10">
        <f t="shared" si="118"/>
        <v>0.10306519048876051</v>
      </c>
    </row>
    <row r="7606" spans="6:8" x14ac:dyDescent="0.3">
      <c r="F7606" s="2">
        <v>7601</v>
      </c>
      <c r="G7606" s="10">
        <v>6</v>
      </c>
      <c r="H7606" s="10">
        <f t="shared" si="118"/>
        <v>0.10306519048876051</v>
      </c>
    </row>
    <row r="7607" spans="6:8" x14ac:dyDescent="0.3">
      <c r="F7607" s="2">
        <v>7602</v>
      </c>
      <c r="G7607" s="10">
        <v>6</v>
      </c>
      <c r="H7607" s="10">
        <f t="shared" si="118"/>
        <v>0.10306519048876051</v>
      </c>
    </row>
    <row r="7608" spans="6:8" x14ac:dyDescent="0.3">
      <c r="F7608" s="2">
        <v>7603</v>
      </c>
      <c r="G7608" s="10">
        <v>6</v>
      </c>
      <c r="H7608" s="10">
        <f t="shared" si="118"/>
        <v>0.10306519048876051</v>
      </c>
    </row>
    <row r="7609" spans="6:8" x14ac:dyDescent="0.3">
      <c r="F7609" s="2">
        <v>7604</v>
      </c>
      <c r="G7609" s="10">
        <v>6</v>
      </c>
      <c r="H7609" s="10">
        <f t="shared" si="118"/>
        <v>0.10306519048876051</v>
      </c>
    </row>
    <row r="7610" spans="6:8" x14ac:dyDescent="0.3">
      <c r="F7610" s="2">
        <v>7605</v>
      </c>
      <c r="G7610" s="10">
        <v>6</v>
      </c>
      <c r="H7610" s="10">
        <f t="shared" si="118"/>
        <v>0.10306519048876051</v>
      </c>
    </row>
    <row r="7611" spans="6:8" x14ac:dyDescent="0.3">
      <c r="F7611" s="2">
        <v>7606</v>
      </c>
      <c r="G7611" s="10">
        <v>6</v>
      </c>
      <c r="H7611" s="10">
        <f t="shared" si="118"/>
        <v>0.10306519048876051</v>
      </c>
    </row>
    <row r="7612" spans="6:8" x14ac:dyDescent="0.3">
      <c r="F7612" s="2">
        <v>7607</v>
      </c>
      <c r="G7612" s="10">
        <v>6</v>
      </c>
      <c r="H7612" s="10">
        <f t="shared" si="118"/>
        <v>0.10306519048876051</v>
      </c>
    </row>
    <row r="7613" spans="6:8" x14ac:dyDescent="0.3">
      <c r="F7613" s="2">
        <v>7608</v>
      </c>
      <c r="G7613" s="10">
        <v>6</v>
      </c>
      <c r="H7613" s="10">
        <f t="shared" si="118"/>
        <v>0.10306519048876051</v>
      </c>
    </row>
    <row r="7614" spans="6:8" x14ac:dyDescent="0.3">
      <c r="F7614" s="2">
        <v>7609</v>
      </c>
      <c r="G7614" s="10">
        <v>6</v>
      </c>
      <c r="H7614" s="10">
        <f t="shared" si="118"/>
        <v>0.10306519048876051</v>
      </c>
    </row>
    <row r="7615" spans="6:8" x14ac:dyDescent="0.3">
      <c r="F7615" s="2">
        <v>7610</v>
      </c>
      <c r="G7615" s="10">
        <v>6</v>
      </c>
      <c r="H7615" s="10">
        <f t="shared" si="118"/>
        <v>0.10306519048876051</v>
      </c>
    </row>
    <row r="7616" spans="6:8" x14ac:dyDescent="0.3">
      <c r="F7616" s="2">
        <v>7611</v>
      </c>
      <c r="G7616" s="10">
        <v>6</v>
      </c>
      <c r="H7616" s="10">
        <f t="shared" si="118"/>
        <v>0.10306519048876051</v>
      </c>
    </row>
    <row r="7617" spans="6:8" x14ac:dyDescent="0.3">
      <c r="F7617" s="2">
        <v>7612</v>
      </c>
      <c r="G7617" s="10">
        <v>6</v>
      </c>
      <c r="H7617" s="10">
        <f t="shared" si="118"/>
        <v>0.10306519048876051</v>
      </c>
    </row>
    <row r="7618" spans="6:8" x14ac:dyDescent="0.3">
      <c r="F7618" s="2">
        <v>7613</v>
      </c>
      <c r="G7618" s="10">
        <v>6</v>
      </c>
      <c r="H7618" s="10">
        <f t="shared" si="118"/>
        <v>0.10306519048876051</v>
      </c>
    </row>
    <row r="7619" spans="6:8" x14ac:dyDescent="0.3">
      <c r="F7619" s="2">
        <v>7614</v>
      </c>
      <c r="G7619" s="10">
        <v>6</v>
      </c>
      <c r="H7619" s="10">
        <f t="shared" si="118"/>
        <v>0.10306519048876051</v>
      </c>
    </row>
    <row r="7620" spans="6:8" x14ac:dyDescent="0.3">
      <c r="F7620" s="2">
        <v>7615</v>
      </c>
      <c r="G7620" s="10">
        <v>6</v>
      </c>
      <c r="H7620" s="10">
        <f t="shared" si="118"/>
        <v>0.10306519048876051</v>
      </c>
    </row>
    <row r="7621" spans="6:8" x14ac:dyDescent="0.3">
      <c r="F7621" s="2">
        <v>7616</v>
      </c>
      <c r="G7621" s="10">
        <v>6</v>
      </c>
      <c r="H7621" s="10">
        <f t="shared" si="118"/>
        <v>0.10306519048876051</v>
      </c>
    </row>
    <row r="7622" spans="6:8" x14ac:dyDescent="0.3">
      <c r="F7622" s="2">
        <v>7617</v>
      </c>
      <c r="G7622" s="10">
        <v>6</v>
      </c>
      <c r="H7622" s="10">
        <f t="shared" si="118"/>
        <v>0.10306519048876051</v>
      </c>
    </row>
    <row r="7623" spans="6:8" x14ac:dyDescent="0.3">
      <c r="F7623" s="2">
        <v>7618</v>
      </c>
      <c r="G7623" s="10">
        <v>6</v>
      </c>
      <c r="H7623" s="10">
        <f t="shared" ref="H7623:H7686" si="119">COMBIN(G7623+$D$6-1,G7623)*((1-$D$7)^G7623)*($D$7^$D$6)</f>
        <v>0.10306519048876051</v>
      </c>
    </row>
    <row r="7624" spans="6:8" x14ac:dyDescent="0.3">
      <c r="F7624" s="2">
        <v>7619</v>
      </c>
      <c r="G7624" s="10">
        <v>6</v>
      </c>
      <c r="H7624" s="10">
        <f t="shared" si="119"/>
        <v>0.10306519048876051</v>
      </c>
    </row>
    <row r="7625" spans="6:8" x14ac:dyDescent="0.3">
      <c r="F7625" s="2">
        <v>7620</v>
      </c>
      <c r="G7625" s="10">
        <v>6</v>
      </c>
      <c r="H7625" s="10">
        <f t="shared" si="119"/>
        <v>0.10306519048876051</v>
      </c>
    </row>
    <row r="7626" spans="6:8" x14ac:dyDescent="0.3">
      <c r="F7626" s="2">
        <v>7621</v>
      </c>
      <c r="G7626" s="10">
        <v>6</v>
      </c>
      <c r="H7626" s="10">
        <f t="shared" si="119"/>
        <v>0.10306519048876051</v>
      </c>
    </row>
    <row r="7627" spans="6:8" x14ac:dyDescent="0.3">
      <c r="F7627" s="2">
        <v>7622</v>
      </c>
      <c r="G7627" s="10">
        <v>6</v>
      </c>
      <c r="H7627" s="10">
        <f t="shared" si="119"/>
        <v>0.10306519048876051</v>
      </c>
    </row>
    <row r="7628" spans="6:8" x14ac:dyDescent="0.3">
      <c r="F7628" s="2">
        <v>7623</v>
      </c>
      <c r="G7628" s="10">
        <v>6</v>
      </c>
      <c r="H7628" s="10">
        <f t="shared" si="119"/>
        <v>0.10306519048876051</v>
      </c>
    </row>
    <row r="7629" spans="6:8" x14ac:dyDescent="0.3">
      <c r="F7629" s="2">
        <v>7624</v>
      </c>
      <c r="G7629" s="10">
        <v>6</v>
      </c>
      <c r="H7629" s="10">
        <f t="shared" si="119"/>
        <v>0.10306519048876051</v>
      </c>
    </row>
    <row r="7630" spans="6:8" x14ac:dyDescent="0.3">
      <c r="F7630" s="2">
        <v>7625</v>
      </c>
      <c r="G7630" s="10">
        <v>6</v>
      </c>
      <c r="H7630" s="10">
        <f t="shared" si="119"/>
        <v>0.10306519048876051</v>
      </c>
    </row>
    <row r="7631" spans="6:8" x14ac:dyDescent="0.3">
      <c r="F7631" s="2">
        <v>7626</v>
      </c>
      <c r="G7631" s="10">
        <v>6</v>
      </c>
      <c r="H7631" s="10">
        <f t="shared" si="119"/>
        <v>0.10306519048876051</v>
      </c>
    </row>
    <row r="7632" spans="6:8" x14ac:dyDescent="0.3">
      <c r="F7632" s="2">
        <v>7627</v>
      </c>
      <c r="G7632" s="10">
        <v>6</v>
      </c>
      <c r="H7632" s="10">
        <f t="shared" si="119"/>
        <v>0.10306519048876051</v>
      </c>
    </row>
    <row r="7633" spans="6:8" x14ac:dyDescent="0.3">
      <c r="F7633" s="2">
        <v>7628</v>
      </c>
      <c r="G7633" s="10">
        <v>6</v>
      </c>
      <c r="H7633" s="10">
        <f t="shared" si="119"/>
        <v>0.10306519048876051</v>
      </c>
    </row>
    <row r="7634" spans="6:8" x14ac:dyDescent="0.3">
      <c r="F7634" s="2">
        <v>7629</v>
      </c>
      <c r="G7634" s="10">
        <v>6</v>
      </c>
      <c r="H7634" s="10">
        <f t="shared" si="119"/>
        <v>0.10306519048876051</v>
      </c>
    </row>
    <row r="7635" spans="6:8" x14ac:dyDescent="0.3">
      <c r="F7635" s="2">
        <v>7630</v>
      </c>
      <c r="G7635" s="10">
        <v>6</v>
      </c>
      <c r="H7635" s="10">
        <f t="shared" si="119"/>
        <v>0.10306519048876051</v>
      </c>
    </row>
    <row r="7636" spans="6:8" x14ac:dyDescent="0.3">
      <c r="F7636" s="2">
        <v>7631</v>
      </c>
      <c r="G7636" s="10">
        <v>6</v>
      </c>
      <c r="H7636" s="10">
        <f t="shared" si="119"/>
        <v>0.10306519048876051</v>
      </c>
    </row>
    <row r="7637" spans="6:8" x14ac:dyDescent="0.3">
      <c r="F7637" s="2">
        <v>7632</v>
      </c>
      <c r="G7637" s="10">
        <v>6</v>
      </c>
      <c r="H7637" s="10">
        <f t="shared" si="119"/>
        <v>0.10306519048876051</v>
      </c>
    </row>
    <row r="7638" spans="6:8" x14ac:dyDescent="0.3">
      <c r="F7638" s="2">
        <v>7633</v>
      </c>
      <c r="G7638" s="10">
        <v>6</v>
      </c>
      <c r="H7638" s="10">
        <f t="shared" si="119"/>
        <v>0.10306519048876051</v>
      </c>
    </row>
    <row r="7639" spans="6:8" x14ac:dyDescent="0.3">
      <c r="F7639" s="2">
        <v>7634</v>
      </c>
      <c r="G7639" s="10">
        <v>6</v>
      </c>
      <c r="H7639" s="10">
        <f t="shared" si="119"/>
        <v>0.10306519048876051</v>
      </c>
    </row>
    <row r="7640" spans="6:8" x14ac:dyDescent="0.3">
      <c r="F7640" s="2">
        <v>7635</v>
      </c>
      <c r="G7640" s="10">
        <v>6</v>
      </c>
      <c r="H7640" s="10">
        <f t="shared" si="119"/>
        <v>0.10306519048876051</v>
      </c>
    </row>
    <row r="7641" spans="6:8" x14ac:dyDescent="0.3">
      <c r="F7641" s="2">
        <v>7636</v>
      </c>
      <c r="G7641" s="10">
        <v>6</v>
      </c>
      <c r="H7641" s="10">
        <f t="shared" si="119"/>
        <v>0.10306519048876051</v>
      </c>
    </row>
    <row r="7642" spans="6:8" x14ac:dyDescent="0.3">
      <c r="F7642" s="2">
        <v>7637</v>
      </c>
      <c r="G7642" s="10">
        <v>6</v>
      </c>
      <c r="H7642" s="10">
        <f t="shared" si="119"/>
        <v>0.10306519048876051</v>
      </c>
    </row>
    <row r="7643" spans="6:8" x14ac:dyDescent="0.3">
      <c r="F7643" s="2">
        <v>7638</v>
      </c>
      <c r="G7643" s="10">
        <v>6</v>
      </c>
      <c r="H7643" s="10">
        <f t="shared" si="119"/>
        <v>0.10306519048876051</v>
      </c>
    </row>
    <row r="7644" spans="6:8" x14ac:dyDescent="0.3">
      <c r="F7644" s="2">
        <v>7639</v>
      </c>
      <c r="G7644" s="10">
        <v>6</v>
      </c>
      <c r="H7644" s="10">
        <f t="shared" si="119"/>
        <v>0.10306519048876051</v>
      </c>
    </row>
    <row r="7645" spans="6:8" x14ac:dyDescent="0.3">
      <c r="F7645" s="2">
        <v>7640</v>
      </c>
      <c r="G7645" s="10">
        <v>6</v>
      </c>
      <c r="H7645" s="10">
        <f t="shared" si="119"/>
        <v>0.10306519048876051</v>
      </c>
    </row>
    <row r="7646" spans="6:8" x14ac:dyDescent="0.3">
      <c r="F7646" s="2">
        <v>7641</v>
      </c>
      <c r="G7646" s="10">
        <v>6</v>
      </c>
      <c r="H7646" s="10">
        <f t="shared" si="119"/>
        <v>0.10306519048876051</v>
      </c>
    </row>
    <row r="7647" spans="6:8" x14ac:dyDescent="0.3">
      <c r="F7647" s="2">
        <v>7642</v>
      </c>
      <c r="G7647" s="10">
        <v>6</v>
      </c>
      <c r="H7647" s="10">
        <f t="shared" si="119"/>
        <v>0.10306519048876051</v>
      </c>
    </row>
    <row r="7648" spans="6:8" x14ac:dyDescent="0.3">
      <c r="F7648" s="2">
        <v>7643</v>
      </c>
      <c r="G7648" s="10">
        <v>6</v>
      </c>
      <c r="H7648" s="10">
        <f t="shared" si="119"/>
        <v>0.10306519048876051</v>
      </c>
    </row>
    <row r="7649" spans="6:8" x14ac:dyDescent="0.3">
      <c r="F7649" s="2">
        <v>7644</v>
      </c>
      <c r="G7649" s="10">
        <v>6</v>
      </c>
      <c r="H7649" s="10">
        <f t="shared" si="119"/>
        <v>0.10306519048876051</v>
      </c>
    </row>
    <row r="7650" spans="6:8" x14ac:dyDescent="0.3">
      <c r="F7650" s="2">
        <v>7645</v>
      </c>
      <c r="G7650" s="10">
        <v>6</v>
      </c>
      <c r="H7650" s="10">
        <f t="shared" si="119"/>
        <v>0.10306519048876051</v>
      </c>
    </row>
    <row r="7651" spans="6:8" x14ac:dyDescent="0.3">
      <c r="F7651" s="2">
        <v>7646</v>
      </c>
      <c r="G7651" s="10">
        <v>6</v>
      </c>
      <c r="H7651" s="10">
        <f t="shared" si="119"/>
        <v>0.10306519048876051</v>
      </c>
    </row>
    <row r="7652" spans="6:8" x14ac:dyDescent="0.3">
      <c r="F7652" s="2">
        <v>7647</v>
      </c>
      <c r="G7652" s="10">
        <v>6</v>
      </c>
      <c r="H7652" s="10">
        <f t="shared" si="119"/>
        <v>0.10306519048876051</v>
      </c>
    </row>
    <row r="7653" spans="6:8" x14ac:dyDescent="0.3">
      <c r="F7653" s="2">
        <v>7648</v>
      </c>
      <c r="G7653" s="10">
        <v>6</v>
      </c>
      <c r="H7653" s="10">
        <f t="shared" si="119"/>
        <v>0.10306519048876051</v>
      </c>
    </row>
    <row r="7654" spans="6:8" x14ac:dyDescent="0.3">
      <c r="F7654" s="2">
        <v>7649</v>
      </c>
      <c r="G7654" s="10">
        <v>6</v>
      </c>
      <c r="H7654" s="10">
        <f t="shared" si="119"/>
        <v>0.10306519048876051</v>
      </c>
    </row>
    <row r="7655" spans="6:8" x14ac:dyDescent="0.3">
      <c r="F7655" s="2">
        <v>7650</v>
      </c>
      <c r="G7655" s="10">
        <v>6</v>
      </c>
      <c r="H7655" s="10">
        <f t="shared" si="119"/>
        <v>0.10306519048876051</v>
      </c>
    </row>
    <row r="7656" spans="6:8" x14ac:dyDescent="0.3">
      <c r="F7656" s="2">
        <v>7651</v>
      </c>
      <c r="G7656" s="10">
        <v>6</v>
      </c>
      <c r="H7656" s="10">
        <f t="shared" si="119"/>
        <v>0.10306519048876051</v>
      </c>
    </row>
    <row r="7657" spans="6:8" x14ac:dyDescent="0.3">
      <c r="F7657" s="2">
        <v>7652</v>
      </c>
      <c r="G7657" s="10">
        <v>6</v>
      </c>
      <c r="H7657" s="10">
        <f t="shared" si="119"/>
        <v>0.10306519048876051</v>
      </c>
    </row>
    <row r="7658" spans="6:8" x14ac:dyDescent="0.3">
      <c r="F7658" s="2">
        <v>7653</v>
      </c>
      <c r="G7658" s="10">
        <v>6</v>
      </c>
      <c r="H7658" s="10">
        <f t="shared" si="119"/>
        <v>0.10306519048876051</v>
      </c>
    </row>
    <row r="7659" spans="6:8" x14ac:dyDescent="0.3">
      <c r="F7659" s="2">
        <v>7654</v>
      </c>
      <c r="G7659" s="10">
        <v>6</v>
      </c>
      <c r="H7659" s="10">
        <f t="shared" si="119"/>
        <v>0.10306519048876051</v>
      </c>
    </row>
    <row r="7660" spans="6:8" x14ac:dyDescent="0.3">
      <c r="F7660" s="2">
        <v>7655</v>
      </c>
      <c r="G7660" s="10">
        <v>6</v>
      </c>
      <c r="H7660" s="10">
        <f t="shared" si="119"/>
        <v>0.10306519048876051</v>
      </c>
    </row>
    <row r="7661" spans="6:8" x14ac:dyDescent="0.3">
      <c r="F7661" s="2">
        <v>7656</v>
      </c>
      <c r="G7661" s="10">
        <v>6</v>
      </c>
      <c r="H7661" s="10">
        <f t="shared" si="119"/>
        <v>0.10306519048876051</v>
      </c>
    </row>
    <row r="7662" spans="6:8" x14ac:dyDescent="0.3">
      <c r="F7662" s="2">
        <v>7657</v>
      </c>
      <c r="G7662" s="10">
        <v>6</v>
      </c>
      <c r="H7662" s="10">
        <f t="shared" si="119"/>
        <v>0.10306519048876051</v>
      </c>
    </row>
    <row r="7663" spans="6:8" x14ac:dyDescent="0.3">
      <c r="F7663" s="2">
        <v>7658</v>
      </c>
      <c r="G7663" s="10">
        <v>6</v>
      </c>
      <c r="H7663" s="10">
        <f t="shared" si="119"/>
        <v>0.10306519048876051</v>
      </c>
    </row>
    <row r="7664" spans="6:8" x14ac:dyDescent="0.3">
      <c r="F7664" s="2">
        <v>7659</v>
      </c>
      <c r="G7664" s="10">
        <v>6</v>
      </c>
      <c r="H7664" s="10">
        <f t="shared" si="119"/>
        <v>0.10306519048876051</v>
      </c>
    </row>
    <row r="7665" spans="6:8" x14ac:dyDescent="0.3">
      <c r="F7665" s="2">
        <v>7660</v>
      </c>
      <c r="G7665" s="10">
        <v>6</v>
      </c>
      <c r="H7665" s="10">
        <f t="shared" si="119"/>
        <v>0.10306519048876051</v>
      </c>
    </row>
    <row r="7666" spans="6:8" x14ac:dyDescent="0.3">
      <c r="F7666" s="2">
        <v>7661</v>
      </c>
      <c r="G7666" s="10">
        <v>6</v>
      </c>
      <c r="H7666" s="10">
        <f t="shared" si="119"/>
        <v>0.10306519048876051</v>
      </c>
    </row>
    <row r="7667" spans="6:8" x14ac:dyDescent="0.3">
      <c r="F7667" s="2">
        <v>7662</v>
      </c>
      <c r="G7667" s="10">
        <v>6</v>
      </c>
      <c r="H7667" s="10">
        <f t="shared" si="119"/>
        <v>0.10306519048876051</v>
      </c>
    </row>
    <row r="7668" spans="6:8" x14ac:dyDescent="0.3">
      <c r="F7668" s="2">
        <v>7663</v>
      </c>
      <c r="G7668" s="10">
        <v>6</v>
      </c>
      <c r="H7668" s="10">
        <f t="shared" si="119"/>
        <v>0.10306519048876051</v>
      </c>
    </row>
    <row r="7669" spans="6:8" x14ac:dyDescent="0.3">
      <c r="F7669" s="2">
        <v>7664</v>
      </c>
      <c r="G7669" s="10">
        <v>6</v>
      </c>
      <c r="H7669" s="10">
        <f t="shared" si="119"/>
        <v>0.10306519048876051</v>
      </c>
    </row>
    <row r="7670" spans="6:8" x14ac:dyDescent="0.3">
      <c r="F7670" s="2">
        <v>7665</v>
      </c>
      <c r="G7670" s="10">
        <v>6</v>
      </c>
      <c r="H7670" s="10">
        <f t="shared" si="119"/>
        <v>0.10306519048876051</v>
      </c>
    </row>
    <row r="7671" spans="6:8" x14ac:dyDescent="0.3">
      <c r="F7671" s="2">
        <v>7666</v>
      </c>
      <c r="G7671" s="10">
        <v>6</v>
      </c>
      <c r="H7671" s="10">
        <f t="shared" si="119"/>
        <v>0.10306519048876051</v>
      </c>
    </row>
    <row r="7672" spans="6:8" x14ac:dyDescent="0.3">
      <c r="F7672" s="2">
        <v>7667</v>
      </c>
      <c r="G7672" s="10">
        <v>6</v>
      </c>
      <c r="H7672" s="10">
        <f t="shared" si="119"/>
        <v>0.10306519048876051</v>
      </c>
    </row>
    <row r="7673" spans="6:8" x14ac:dyDescent="0.3">
      <c r="F7673" s="2">
        <v>7668</v>
      </c>
      <c r="G7673" s="10">
        <v>6</v>
      </c>
      <c r="H7673" s="10">
        <f t="shared" si="119"/>
        <v>0.10306519048876051</v>
      </c>
    </row>
    <row r="7674" spans="6:8" x14ac:dyDescent="0.3">
      <c r="F7674" s="2">
        <v>7669</v>
      </c>
      <c r="G7674" s="10">
        <v>6</v>
      </c>
      <c r="H7674" s="10">
        <f t="shared" si="119"/>
        <v>0.10306519048876051</v>
      </c>
    </row>
    <row r="7675" spans="6:8" x14ac:dyDescent="0.3">
      <c r="F7675" s="2">
        <v>7670</v>
      </c>
      <c r="G7675" s="10">
        <v>6</v>
      </c>
      <c r="H7675" s="10">
        <f t="shared" si="119"/>
        <v>0.10306519048876051</v>
      </c>
    </row>
    <row r="7676" spans="6:8" x14ac:dyDescent="0.3">
      <c r="F7676" s="2">
        <v>7671</v>
      </c>
      <c r="G7676" s="10">
        <v>6</v>
      </c>
      <c r="H7676" s="10">
        <f t="shared" si="119"/>
        <v>0.10306519048876051</v>
      </c>
    </row>
    <row r="7677" spans="6:8" x14ac:dyDescent="0.3">
      <c r="F7677" s="2">
        <v>7672</v>
      </c>
      <c r="G7677" s="10">
        <v>6</v>
      </c>
      <c r="H7677" s="10">
        <f t="shared" si="119"/>
        <v>0.10306519048876051</v>
      </c>
    </row>
    <row r="7678" spans="6:8" x14ac:dyDescent="0.3">
      <c r="F7678" s="2">
        <v>7673</v>
      </c>
      <c r="G7678" s="10">
        <v>6</v>
      </c>
      <c r="H7678" s="10">
        <f t="shared" si="119"/>
        <v>0.10306519048876051</v>
      </c>
    </row>
    <row r="7679" spans="6:8" x14ac:dyDescent="0.3">
      <c r="F7679" s="2">
        <v>7674</v>
      </c>
      <c r="G7679" s="10">
        <v>6</v>
      </c>
      <c r="H7679" s="10">
        <f t="shared" si="119"/>
        <v>0.10306519048876051</v>
      </c>
    </row>
    <row r="7680" spans="6:8" x14ac:dyDescent="0.3">
      <c r="F7680" s="2">
        <v>7675</v>
      </c>
      <c r="G7680" s="10">
        <v>6</v>
      </c>
      <c r="H7680" s="10">
        <f t="shared" si="119"/>
        <v>0.10306519048876051</v>
      </c>
    </row>
    <row r="7681" spans="6:8" x14ac:dyDescent="0.3">
      <c r="F7681" s="2">
        <v>7676</v>
      </c>
      <c r="G7681" s="10">
        <v>6</v>
      </c>
      <c r="H7681" s="10">
        <f t="shared" si="119"/>
        <v>0.10306519048876051</v>
      </c>
    </row>
    <row r="7682" spans="6:8" x14ac:dyDescent="0.3">
      <c r="F7682" s="2">
        <v>7677</v>
      </c>
      <c r="G7682" s="10">
        <v>6</v>
      </c>
      <c r="H7682" s="10">
        <f t="shared" si="119"/>
        <v>0.10306519048876051</v>
      </c>
    </row>
    <row r="7683" spans="6:8" x14ac:dyDescent="0.3">
      <c r="F7683" s="2">
        <v>7678</v>
      </c>
      <c r="G7683" s="10">
        <v>6</v>
      </c>
      <c r="H7683" s="10">
        <f t="shared" si="119"/>
        <v>0.10306519048876051</v>
      </c>
    </row>
    <row r="7684" spans="6:8" x14ac:dyDescent="0.3">
      <c r="F7684" s="2">
        <v>7679</v>
      </c>
      <c r="G7684" s="10">
        <v>6</v>
      </c>
      <c r="H7684" s="10">
        <f t="shared" si="119"/>
        <v>0.10306519048876051</v>
      </c>
    </row>
    <row r="7685" spans="6:8" x14ac:dyDescent="0.3">
      <c r="F7685" s="2">
        <v>7680</v>
      </c>
      <c r="G7685" s="10">
        <v>6</v>
      </c>
      <c r="H7685" s="10">
        <f t="shared" si="119"/>
        <v>0.10306519048876051</v>
      </c>
    </row>
    <row r="7686" spans="6:8" x14ac:dyDescent="0.3">
      <c r="F7686" s="2">
        <v>7681</v>
      </c>
      <c r="G7686" s="10">
        <v>6</v>
      </c>
      <c r="H7686" s="10">
        <f t="shared" si="119"/>
        <v>0.10306519048876051</v>
      </c>
    </row>
    <row r="7687" spans="6:8" x14ac:dyDescent="0.3">
      <c r="F7687" s="2">
        <v>7682</v>
      </c>
      <c r="G7687" s="10">
        <v>6</v>
      </c>
      <c r="H7687" s="10">
        <f t="shared" ref="H7687:H7750" si="120">COMBIN(G7687+$D$6-1,G7687)*((1-$D$7)^G7687)*($D$7^$D$6)</f>
        <v>0.10306519048876051</v>
      </c>
    </row>
    <row r="7688" spans="6:8" x14ac:dyDescent="0.3">
      <c r="F7688" s="2">
        <v>7683</v>
      </c>
      <c r="G7688" s="10">
        <v>6</v>
      </c>
      <c r="H7688" s="10">
        <f t="shared" si="120"/>
        <v>0.10306519048876051</v>
      </c>
    </row>
    <row r="7689" spans="6:8" x14ac:dyDescent="0.3">
      <c r="F7689" s="2">
        <v>7684</v>
      </c>
      <c r="G7689" s="10">
        <v>6</v>
      </c>
      <c r="H7689" s="10">
        <f t="shared" si="120"/>
        <v>0.10306519048876051</v>
      </c>
    </row>
    <row r="7690" spans="6:8" x14ac:dyDescent="0.3">
      <c r="F7690" s="2">
        <v>7685</v>
      </c>
      <c r="G7690" s="10">
        <v>6</v>
      </c>
      <c r="H7690" s="10">
        <f t="shared" si="120"/>
        <v>0.10306519048876051</v>
      </c>
    </row>
    <row r="7691" spans="6:8" x14ac:dyDescent="0.3">
      <c r="F7691" s="2">
        <v>7686</v>
      </c>
      <c r="G7691" s="10">
        <v>6</v>
      </c>
      <c r="H7691" s="10">
        <f t="shared" si="120"/>
        <v>0.10306519048876051</v>
      </c>
    </row>
    <row r="7692" spans="6:8" x14ac:dyDescent="0.3">
      <c r="F7692" s="2">
        <v>7687</v>
      </c>
      <c r="G7692" s="10">
        <v>6</v>
      </c>
      <c r="H7692" s="10">
        <f t="shared" si="120"/>
        <v>0.10306519048876051</v>
      </c>
    </row>
    <row r="7693" spans="6:8" x14ac:dyDescent="0.3">
      <c r="F7693" s="2">
        <v>7688</v>
      </c>
      <c r="G7693" s="10">
        <v>6</v>
      </c>
      <c r="H7693" s="10">
        <f t="shared" si="120"/>
        <v>0.10306519048876051</v>
      </c>
    </row>
    <row r="7694" spans="6:8" x14ac:dyDescent="0.3">
      <c r="F7694" s="2">
        <v>7689</v>
      </c>
      <c r="G7694" s="10">
        <v>6</v>
      </c>
      <c r="H7694" s="10">
        <f t="shared" si="120"/>
        <v>0.10306519048876051</v>
      </c>
    </row>
    <row r="7695" spans="6:8" x14ac:dyDescent="0.3">
      <c r="F7695" s="2">
        <v>7690</v>
      </c>
      <c r="G7695" s="10">
        <v>6</v>
      </c>
      <c r="H7695" s="10">
        <f t="shared" si="120"/>
        <v>0.10306519048876051</v>
      </c>
    </row>
    <row r="7696" spans="6:8" x14ac:dyDescent="0.3">
      <c r="F7696" s="2">
        <v>7691</v>
      </c>
      <c r="G7696" s="10">
        <v>6</v>
      </c>
      <c r="H7696" s="10">
        <f t="shared" si="120"/>
        <v>0.10306519048876051</v>
      </c>
    </row>
    <row r="7697" spans="6:8" x14ac:dyDescent="0.3">
      <c r="F7697" s="2">
        <v>7692</v>
      </c>
      <c r="G7697" s="10">
        <v>6</v>
      </c>
      <c r="H7697" s="10">
        <f t="shared" si="120"/>
        <v>0.10306519048876051</v>
      </c>
    </row>
    <row r="7698" spans="6:8" x14ac:dyDescent="0.3">
      <c r="F7698" s="2">
        <v>7693</v>
      </c>
      <c r="G7698" s="10">
        <v>6</v>
      </c>
      <c r="H7698" s="10">
        <f t="shared" si="120"/>
        <v>0.10306519048876051</v>
      </c>
    </row>
    <row r="7699" spans="6:8" x14ac:dyDescent="0.3">
      <c r="F7699" s="2">
        <v>7694</v>
      </c>
      <c r="G7699" s="10">
        <v>6</v>
      </c>
      <c r="H7699" s="10">
        <f t="shared" si="120"/>
        <v>0.10306519048876051</v>
      </c>
    </row>
    <row r="7700" spans="6:8" x14ac:dyDescent="0.3">
      <c r="F7700" s="2">
        <v>7695</v>
      </c>
      <c r="G7700" s="10">
        <v>6</v>
      </c>
      <c r="H7700" s="10">
        <f t="shared" si="120"/>
        <v>0.10306519048876051</v>
      </c>
    </row>
    <row r="7701" spans="6:8" x14ac:dyDescent="0.3">
      <c r="F7701" s="2">
        <v>7696</v>
      </c>
      <c r="G7701" s="10">
        <v>6</v>
      </c>
      <c r="H7701" s="10">
        <f t="shared" si="120"/>
        <v>0.10306519048876051</v>
      </c>
    </row>
    <row r="7702" spans="6:8" x14ac:dyDescent="0.3">
      <c r="F7702" s="2">
        <v>7697</v>
      </c>
      <c r="G7702" s="10">
        <v>6</v>
      </c>
      <c r="H7702" s="10">
        <f t="shared" si="120"/>
        <v>0.10306519048876051</v>
      </c>
    </row>
    <row r="7703" spans="6:8" x14ac:dyDescent="0.3">
      <c r="F7703" s="2">
        <v>7698</v>
      </c>
      <c r="G7703" s="10">
        <v>6</v>
      </c>
      <c r="H7703" s="10">
        <f t="shared" si="120"/>
        <v>0.10306519048876051</v>
      </c>
    </row>
    <row r="7704" spans="6:8" x14ac:dyDescent="0.3">
      <c r="F7704" s="2">
        <v>7699</v>
      </c>
      <c r="G7704" s="10">
        <v>6</v>
      </c>
      <c r="H7704" s="10">
        <f t="shared" si="120"/>
        <v>0.10306519048876051</v>
      </c>
    </row>
    <row r="7705" spans="6:8" x14ac:dyDescent="0.3">
      <c r="F7705" s="2">
        <v>7700</v>
      </c>
      <c r="G7705" s="10">
        <v>6</v>
      </c>
      <c r="H7705" s="10">
        <f t="shared" si="120"/>
        <v>0.10306519048876051</v>
      </c>
    </row>
    <row r="7706" spans="6:8" x14ac:dyDescent="0.3">
      <c r="F7706" s="2">
        <v>7701</v>
      </c>
      <c r="G7706" s="10">
        <v>6</v>
      </c>
      <c r="H7706" s="10">
        <f t="shared" si="120"/>
        <v>0.10306519048876051</v>
      </c>
    </row>
    <row r="7707" spans="6:8" x14ac:dyDescent="0.3">
      <c r="F7707" s="2">
        <v>7702</v>
      </c>
      <c r="G7707" s="10">
        <v>6</v>
      </c>
      <c r="H7707" s="10">
        <f t="shared" si="120"/>
        <v>0.10306519048876051</v>
      </c>
    </row>
    <row r="7708" spans="6:8" x14ac:dyDescent="0.3">
      <c r="F7708" s="2">
        <v>7703</v>
      </c>
      <c r="G7708" s="10">
        <v>6</v>
      </c>
      <c r="H7708" s="10">
        <f t="shared" si="120"/>
        <v>0.10306519048876051</v>
      </c>
    </row>
    <row r="7709" spans="6:8" x14ac:dyDescent="0.3">
      <c r="F7709" s="2">
        <v>7704</v>
      </c>
      <c r="G7709" s="10">
        <v>6</v>
      </c>
      <c r="H7709" s="10">
        <f t="shared" si="120"/>
        <v>0.10306519048876051</v>
      </c>
    </row>
    <row r="7710" spans="6:8" x14ac:dyDescent="0.3">
      <c r="F7710" s="2">
        <v>7705</v>
      </c>
      <c r="G7710" s="10">
        <v>6</v>
      </c>
      <c r="H7710" s="10">
        <f t="shared" si="120"/>
        <v>0.10306519048876051</v>
      </c>
    </row>
    <row r="7711" spans="6:8" x14ac:dyDescent="0.3">
      <c r="F7711" s="2">
        <v>7706</v>
      </c>
      <c r="G7711" s="10">
        <v>6</v>
      </c>
      <c r="H7711" s="10">
        <f t="shared" si="120"/>
        <v>0.10306519048876051</v>
      </c>
    </row>
    <row r="7712" spans="6:8" x14ac:dyDescent="0.3">
      <c r="F7712" s="2">
        <v>7707</v>
      </c>
      <c r="G7712" s="10">
        <v>6</v>
      </c>
      <c r="H7712" s="10">
        <f t="shared" si="120"/>
        <v>0.10306519048876051</v>
      </c>
    </row>
    <row r="7713" spans="6:8" x14ac:dyDescent="0.3">
      <c r="F7713" s="2">
        <v>7708</v>
      </c>
      <c r="G7713" s="10">
        <v>6</v>
      </c>
      <c r="H7713" s="10">
        <f t="shared" si="120"/>
        <v>0.10306519048876051</v>
      </c>
    </row>
    <row r="7714" spans="6:8" x14ac:dyDescent="0.3">
      <c r="F7714" s="2">
        <v>7709</v>
      </c>
      <c r="G7714" s="10">
        <v>6</v>
      </c>
      <c r="H7714" s="10">
        <f t="shared" si="120"/>
        <v>0.10306519048876051</v>
      </c>
    </row>
    <row r="7715" spans="6:8" x14ac:dyDescent="0.3">
      <c r="F7715" s="2">
        <v>7710</v>
      </c>
      <c r="G7715" s="10">
        <v>6</v>
      </c>
      <c r="H7715" s="10">
        <f t="shared" si="120"/>
        <v>0.10306519048876051</v>
      </c>
    </row>
    <row r="7716" spans="6:8" x14ac:dyDescent="0.3">
      <c r="F7716" s="2">
        <v>7711</v>
      </c>
      <c r="G7716" s="10">
        <v>6</v>
      </c>
      <c r="H7716" s="10">
        <f t="shared" si="120"/>
        <v>0.10306519048876051</v>
      </c>
    </row>
    <row r="7717" spans="6:8" x14ac:dyDescent="0.3">
      <c r="F7717" s="2">
        <v>7712</v>
      </c>
      <c r="G7717" s="10">
        <v>6</v>
      </c>
      <c r="H7717" s="10">
        <f t="shared" si="120"/>
        <v>0.10306519048876051</v>
      </c>
    </row>
    <row r="7718" spans="6:8" x14ac:dyDescent="0.3">
      <c r="F7718" s="2">
        <v>7713</v>
      </c>
      <c r="G7718" s="10">
        <v>6</v>
      </c>
      <c r="H7718" s="10">
        <f t="shared" si="120"/>
        <v>0.10306519048876051</v>
      </c>
    </row>
    <row r="7719" spans="6:8" x14ac:dyDescent="0.3">
      <c r="F7719" s="2">
        <v>7714</v>
      </c>
      <c r="G7719" s="10">
        <v>6</v>
      </c>
      <c r="H7719" s="10">
        <f t="shared" si="120"/>
        <v>0.10306519048876051</v>
      </c>
    </row>
    <row r="7720" spans="6:8" x14ac:dyDescent="0.3">
      <c r="F7720" s="2">
        <v>7715</v>
      </c>
      <c r="G7720" s="10">
        <v>6</v>
      </c>
      <c r="H7720" s="10">
        <f t="shared" si="120"/>
        <v>0.10306519048876051</v>
      </c>
    </row>
    <row r="7721" spans="6:8" x14ac:dyDescent="0.3">
      <c r="F7721" s="2">
        <v>7716</v>
      </c>
      <c r="G7721" s="10">
        <v>6</v>
      </c>
      <c r="H7721" s="10">
        <f t="shared" si="120"/>
        <v>0.10306519048876051</v>
      </c>
    </row>
    <row r="7722" spans="6:8" x14ac:dyDescent="0.3">
      <c r="F7722" s="2">
        <v>7717</v>
      </c>
      <c r="G7722" s="10">
        <v>6</v>
      </c>
      <c r="H7722" s="10">
        <f t="shared" si="120"/>
        <v>0.10306519048876051</v>
      </c>
    </row>
    <row r="7723" spans="6:8" x14ac:dyDescent="0.3">
      <c r="F7723" s="2">
        <v>7718</v>
      </c>
      <c r="G7723" s="10">
        <v>6</v>
      </c>
      <c r="H7723" s="10">
        <f t="shared" si="120"/>
        <v>0.10306519048876051</v>
      </c>
    </row>
    <row r="7724" spans="6:8" x14ac:dyDescent="0.3">
      <c r="F7724" s="2">
        <v>7719</v>
      </c>
      <c r="G7724" s="10">
        <v>6</v>
      </c>
      <c r="H7724" s="10">
        <f t="shared" si="120"/>
        <v>0.10306519048876051</v>
      </c>
    </row>
    <row r="7725" spans="6:8" x14ac:dyDescent="0.3">
      <c r="F7725" s="2">
        <v>7720</v>
      </c>
      <c r="G7725" s="10">
        <v>6</v>
      </c>
      <c r="H7725" s="10">
        <f t="shared" si="120"/>
        <v>0.10306519048876051</v>
      </c>
    </row>
    <row r="7726" spans="6:8" x14ac:dyDescent="0.3">
      <c r="F7726" s="2">
        <v>7721</v>
      </c>
      <c r="G7726" s="10">
        <v>6</v>
      </c>
      <c r="H7726" s="10">
        <f t="shared" si="120"/>
        <v>0.10306519048876051</v>
      </c>
    </row>
    <row r="7727" spans="6:8" x14ac:dyDescent="0.3">
      <c r="F7727" s="2">
        <v>7722</v>
      </c>
      <c r="G7727" s="10">
        <v>6</v>
      </c>
      <c r="H7727" s="10">
        <f t="shared" si="120"/>
        <v>0.10306519048876051</v>
      </c>
    </row>
    <row r="7728" spans="6:8" x14ac:dyDescent="0.3">
      <c r="F7728" s="2">
        <v>7723</v>
      </c>
      <c r="G7728" s="10">
        <v>6</v>
      </c>
      <c r="H7728" s="10">
        <f t="shared" si="120"/>
        <v>0.10306519048876051</v>
      </c>
    </row>
    <row r="7729" spans="6:8" x14ac:dyDescent="0.3">
      <c r="F7729" s="2">
        <v>7724</v>
      </c>
      <c r="G7729" s="10">
        <v>6</v>
      </c>
      <c r="H7729" s="10">
        <f t="shared" si="120"/>
        <v>0.10306519048876051</v>
      </c>
    </row>
    <row r="7730" spans="6:8" x14ac:dyDescent="0.3">
      <c r="F7730" s="2">
        <v>7725</v>
      </c>
      <c r="G7730" s="10">
        <v>6</v>
      </c>
      <c r="H7730" s="10">
        <f t="shared" si="120"/>
        <v>0.10306519048876051</v>
      </c>
    </row>
    <row r="7731" spans="6:8" x14ac:dyDescent="0.3">
      <c r="F7731" s="2">
        <v>7726</v>
      </c>
      <c r="G7731" s="10">
        <v>6</v>
      </c>
      <c r="H7731" s="10">
        <f t="shared" si="120"/>
        <v>0.10306519048876051</v>
      </c>
    </row>
    <row r="7732" spans="6:8" x14ac:dyDescent="0.3">
      <c r="F7732" s="2">
        <v>7727</v>
      </c>
      <c r="G7732" s="10">
        <v>6</v>
      </c>
      <c r="H7732" s="10">
        <f t="shared" si="120"/>
        <v>0.10306519048876051</v>
      </c>
    </row>
    <row r="7733" spans="6:8" x14ac:dyDescent="0.3">
      <c r="F7733" s="2">
        <v>7728</v>
      </c>
      <c r="G7733" s="10">
        <v>6</v>
      </c>
      <c r="H7733" s="10">
        <f t="shared" si="120"/>
        <v>0.10306519048876051</v>
      </c>
    </row>
    <row r="7734" spans="6:8" x14ac:dyDescent="0.3">
      <c r="F7734" s="2">
        <v>7729</v>
      </c>
      <c r="G7734" s="10">
        <v>6</v>
      </c>
      <c r="H7734" s="10">
        <f t="shared" si="120"/>
        <v>0.10306519048876051</v>
      </c>
    </row>
    <row r="7735" spans="6:8" x14ac:dyDescent="0.3">
      <c r="F7735" s="2">
        <v>7730</v>
      </c>
      <c r="G7735" s="10">
        <v>6</v>
      </c>
      <c r="H7735" s="10">
        <f t="shared" si="120"/>
        <v>0.10306519048876051</v>
      </c>
    </row>
    <row r="7736" spans="6:8" x14ac:dyDescent="0.3">
      <c r="F7736" s="2">
        <v>7731</v>
      </c>
      <c r="G7736" s="10">
        <v>6</v>
      </c>
      <c r="H7736" s="10">
        <f t="shared" si="120"/>
        <v>0.10306519048876051</v>
      </c>
    </row>
    <row r="7737" spans="6:8" x14ac:dyDescent="0.3">
      <c r="F7737" s="2">
        <v>7732</v>
      </c>
      <c r="G7737" s="10">
        <v>6</v>
      </c>
      <c r="H7737" s="10">
        <f t="shared" si="120"/>
        <v>0.10306519048876051</v>
      </c>
    </row>
    <row r="7738" spans="6:8" x14ac:dyDescent="0.3">
      <c r="F7738" s="2">
        <v>7733</v>
      </c>
      <c r="G7738" s="10">
        <v>6</v>
      </c>
      <c r="H7738" s="10">
        <f t="shared" si="120"/>
        <v>0.10306519048876051</v>
      </c>
    </row>
    <row r="7739" spans="6:8" x14ac:dyDescent="0.3">
      <c r="F7739" s="2">
        <v>7734</v>
      </c>
      <c r="G7739" s="10">
        <v>6</v>
      </c>
      <c r="H7739" s="10">
        <f t="shared" si="120"/>
        <v>0.10306519048876051</v>
      </c>
    </row>
    <row r="7740" spans="6:8" x14ac:dyDescent="0.3">
      <c r="F7740" s="2">
        <v>7735</v>
      </c>
      <c r="G7740" s="10">
        <v>6</v>
      </c>
      <c r="H7740" s="10">
        <f t="shared" si="120"/>
        <v>0.10306519048876051</v>
      </c>
    </row>
    <row r="7741" spans="6:8" x14ac:dyDescent="0.3">
      <c r="F7741" s="2">
        <v>7736</v>
      </c>
      <c r="G7741" s="10">
        <v>6</v>
      </c>
      <c r="H7741" s="10">
        <f t="shared" si="120"/>
        <v>0.10306519048876051</v>
      </c>
    </row>
    <row r="7742" spans="6:8" x14ac:dyDescent="0.3">
      <c r="F7742" s="2">
        <v>7737</v>
      </c>
      <c r="G7742" s="10">
        <v>6</v>
      </c>
      <c r="H7742" s="10">
        <f t="shared" si="120"/>
        <v>0.10306519048876051</v>
      </c>
    </row>
    <row r="7743" spans="6:8" x14ac:dyDescent="0.3">
      <c r="F7743" s="2">
        <v>7738</v>
      </c>
      <c r="G7743" s="10">
        <v>6</v>
      </c>
      <c r="H7743" s="10">
        <f t="shared" si="120"/>
        <v>0.10306519048876051</v>
      </c>
    </row>
    <row r="7744" spans="6:8" x14ac:dyDescent="0.3">
      <c r="F7744" s="2">
        <v>7739</v>
      </c>
      <c r="G7744" s="10">
        <v>6</v>
      </c>
      <c r="H7744" s="10">
        <f t="shared" si="120"/>
        <v>0.10306519048876051</v>
      </c>
    </row>
    <row r="7745" spans="6:8" x14ac:dyDescent="0.3">
      <c r="F7745" s="2">
        <v>7740</v>
      </c>
      <c r="G7745" s="10">
        <v>6</v>
      </c>
      <c r="H7745" s="10">
        <f t="shared" si="120"/>
        <v>0.10306519048876051</v>
      </c>
    </row>
    <row r="7746" spans="6:8" x14ac:dyDescent="0.3">
      <c r="F7746" s="2">
        <v>7741</v>
      </c>
      <c r="G7746" s="10">
        <v>6</v>
      </c>
      <c r="H7746" s="10">
        <f t="shared" si="120"/>
        <v>0.10306519048876051</v>
      </c>
    </row>
    <row r="7747" spans="6:8" x14ac:dyDescent="0.3">
      <c r="F7747" s="2">
        <v>7742</v>
      </c>
      <c r="G7747" s="10">
        <v>6</v>
      </c>
      <c r="H7747" s="10">
        <f t="shared" si="120"/>
        <v>0.10306519048876051</v>
      </c>
    </row>
    <row r="7748" spans="6:8" x14ac:dyDescent="0.3">
      <c r="F7748" s="2">
        <v>7743</v>
      </c>
      <c r="G7748" s="10">
        <v>6</v>
      </c>
      <c r="H7748" s="10">
        <f t="shared" si="120"/>
        <v>0.10306519048876051</v>
      </c>
    </row>
    <row r="7749" spans="6:8" x14ac:dyDescent="0.3">
      <c r="F7749" s="2">
        <v>7744</v>
      </c>
      <c r="G7749" s="10">
        <v>6</v>
      </c>
      <c r="H7749" s="10">
        <f t="shared" si="120"/>
        <v>0.10306519048876051</v>
      </c>
    </row>
    <row r="7750" spans="6:8" x14ac:dyDescent="0.3">
      <c r="F7750" s="2">
        <v>7745</v>
      </c>
      <c r="G7750" s="10">
        <v>6</v>
      </c>
      <c r="H7750" s="10">
        <f t="shared" si="120"/>
        <v>0.10306519048876051</v>
      </c>
    </row>
    <row r="7751" spans="6:8" x14ac:dyDescent="0.3">
      <c r="F7751" s="2">
        <v>7746</v>
      </c>
      <c r="G7751" s="10">
        <v>6</v>
      </c>
      <c r="H7751" s="10">
        <f t="shared" ref="H7751:H7814" si="121">COMBIN(G7751+$D$6-1,G7751)*((1-$D$7)^G7751)*($D$7^$D$6)</f>
        <v>0.10306519048876051</v>
      </c>
    </row>
    <row r="7752" spans="6:8" x14ac:dyDescent="0.3">
      <c r="F7752" s="2">
        <v>7747</v>
      </c>
      <c r="G7752" s="10">
        <v>6</v>
      </c>
      <c r="H7752" s="10">
        <f t="shared" si="121"/>
        <v>0.10306519048876051</v>
      </c>
    </row>
    <row r="7753" spans="6:8" x14ac:dyDescent="0.3">
      <c r="F7753" s="2">
        <v>7748</v>
      </c>
      <c r="G7753" s="10">
        <v>6</v>
      </c>
      <c r="H7753" s="10">
        <f t="shared" si="121"/>
        <v>0.10306519048876051</v>
      </c>
    </row>
    <row r="7754" spans="6:8" x14ac:dyDescent="0.3">
      <c r="F7754" s="2">
        <v>7749</v>
      </c>
      <c r="G7754" s="10">
        <v>6</v>
      </c>
      <c r="H7754" s="10">
        <f t="shared" si="121"/>
        <v>0.10306519048876051</v>
      </c>
    </row>
    <row r="7755" spans="6:8" x14ac:dyDescent="0.3">
      <c r="F7755" s="2">
        <v>7750</v>
      </c>
      <c r="G7755" s="10">
        <v>6</v>
      </c>
      <c r="H7755" s="10">
        <f t="shared" si="121"/>
        <v>0.10306519048876051</v>
      </c>
    </row>
    <row r="7756" spans="6:8" x14ac:dyDescent="0.3">
      <c r="F7756" s="2">
        <v>7751</v>
      </c>
      <c r="G7756" s="10">
        <v>6</v>
      </c>
      <c r="H7756" s="10">
        <f t="shared" si="121"/>
        <v>0.10306519048876051</v>
      </c>
    </row>
    <row r="7757" spans="6:8" x14ac:dyDescent="0.3">
      <c r="F7757" s="2">
        <v>7752</v>
      </c>
      <c r="G7757" s="10">
        <v>6</v>
      </c>
      <c r="H7757" s="10">
        <f t="shared" si="121"/>
        <v>0.10306519048876051</v>
      </c>
    </row>
    <row r="7758" spans="6:8" x14ac:dyDescent="0.3">
      <c r="F7758" s="2">
        <v>7753</v>
      </c>
      <c r="G7758" s="10">
        <v>6</v>
      </c>
      <c r="H7758" s="10">
        <f t="shared" si="121"/>
        <v>0.10306519048876051</v>
      </c>
    </row>
    <row r="7759" spans="6:8" x14ac:dyDescent="0.3">
      <c r="F7759" s="2">
        <v>7754</v>
      </c>
      <c r="G7759" s="10">
        <v>6</v>
      </c>
      <c r="H7759" s="10">
        <f t="shared" si="121"/>
        <v>0.10306519048876051</v>
      </c>
    </row>
    <row r="7760" spans="6:8" x14ac:dyDescent="0.3">
      <c r="F7760" s="2">
        <v>7755</v>
      </c>
      <c r="G7760" s="10">
        <v>6</v>
      </c>
      <c r="H7760" s="10">
        <f t="shared" si="121"/>
        <v>0.10306519048876051</v>
      </c>
    </row>
    <row r="7761" spans="6:8" x14ac:dyDescent="0.3">
      <c r="F7761" s="2">
        <v>7756</v>
      </c>
      <c r="G7761" s="10">
        <v>6</v>
      </c>
      <c r="H7761" s="10">
        <f t="shared" si="121"/>
        <v>0.10306519048876051</v>
      </c>
    </row>
    <row r="7762" spans="6:8" x14ac:dyDescent="0.3">
      <c r="F7762" s="2">
        <v>7757</v>
      </c>
      <c r="G7762" s="10">
        <v>6</v>
      </c>
      <c r="H7762" s="10">
        <f t="shared" si="121"/>
        <v>0.10306519048876051</v>
      </c>
    </row>
    <row r="7763" spans="6:8" x14ac:dyDescent="0.3">
      <c r="F7763" s="2">
        <v>7758</v>
      </c>
      <c r="G7763" s="10">
        <v>6</v>
      </c>
      <c r="H7763" s="10">
        <f t="shared" si="121"/>
        <v>0.10306519048876051</v>
      </c>
    </row>
    <row r="7764" spans="6:8" x14ac:dyDescent="0.3">
      <c r="F7764" s="2">
        <v>7759</v>
      </c>
      <c r="G7764" s="10">
        <v>6</v>
      </c>
      <c r="H7764" s="10">
        <f t="shared" si="121"/>
        <v>0.10306519048876051</v>
      </c>
    </row>
    <row r="7765" spans="6:8" x14ac:dyDescent="0.3">
      <c r="F7765" s="2">
        <v>7760</v>
      </c>
      <c r="G7765" s="10">
        <v>6</v>
      </c>
      <c r="H7765" s="10">
        <f t="shared" si="121"/>
        <v>0.10306519048876051</v>
      </c>
    </row>
    <row r="7766" spans="6:8" x14ac:dyDescent="0.3">
      <c r="F7766" s="2">
        <v>7761</v>
      </c>
      <c r="G7766" s="10">
        <v>6</v>
      </c>
      <c r="H7766" s="10">
        <f t="shared" si="121"/>
        <v>0.10306519048876051</v>
      </c>
    </row>
    <row r="7767" spans="6:8" x14ac:dyDescent="0.3">
      <c r="F7767" s="2">
        <v>7762</v>
      </c>
      <c r="G7767" s="10">
        <v>6</v>
      </c>
      <c r="H7767" s="10">
        <f t="shared" si="121"/>
        <v>0.10306519048876051</v>
      </c>
    </row>
    <row r="7768" spans="6:8" x14ac:dyDescent="0.3">
      <c r="F7768" s="2">
        <v>7763</v>
      </c>
      <c r="G7768" s="10">
        <v>6</v>
      </c>
      <c r="H7768" s="10">
        <f t="shared" si="121"/>
        <v>0.10306519048876051</v>
      </c>
    </row>
    <row r="7769" spans="6:8" x14ac:dyDescent="0.3">
      <c r="F7769" s="2">
        <v>7764</v>
      </c>
      <c r="G7769" s="10">
        <v>6</v>
      </c>
      <c r="H7769" s="10">
        <f t="shared" si="121"/>
        <v>0.10306519048876051</v>
      </c>
    </row>
    <row r="7770" spans="6:8" x14ac:dyDescent="0.3">
      <c r="F7770" s="2">
        <v>7765</v>
      </c>
      <c r="G7770" s="10">
        <v>6</v>
      </c>
      <c r="H7770" s="10">
        <f t="shared" si="121"/>
        <v>0.10306519048876051</v>
      </c>
    </row>
    <row r="7771" spans="6:8" x14ac:dyDescent="0.3">
      <c r="F7771" s="2">
        <v>7766</v>
      </c>
      <c r="G7771" s="10">
        <v>6</v>
      </c>
      <c r="H7771" s="10">
        <f t="shared" si="121"/>
        <v>0.10306519048876051</v>
      </c>
    </row>
    <row r="7772" spans="6:8" x14ac:dyDescent="0.3">
      <c r="F7772" s="2">
        <v>7767</v>
      </c>
      <c r="G7772" s="10">
        <v>6</v>
      </c>
      <c r="H7772" s="10">
        <f t="shared" si="121"/>
        <v>0.10306519048876051</v>
      </c>
    </row>
    <row r="7773" spans="6:8" x14ac:dyDescent="0.3">
      <c r="F7773" s="2">
        <v>7768</v>
      </c>
      <c r="G7773" s="10">
        <v>6</v>
      </c>
      <c r="H7773" s="10">
        <f t="shared" si="121"/>
        <v>0.10306519048876051</v>
      </c>
    </row>
    <row r="7774" spans="6:8" x14ac:dyDescent="0.3">
      <c r="F7774" s="2">
        <v>7769</v>
      </c>
      <c r="G7774" s="10">
        <v>6</v>
      </c>
      <c r="H7774" s="10">
        <f t="shared" si="121"/>
        <v>0.10306519048876051</v>
      </c>
    </row>
    <row r="7775" spans="6:8" x14ac:dyDescent="0.3">
      <c r="F7775" s="2">
        <v>7770</v>
      </c>
      <c r="G7775" s="10">
        <v>6</v>
      </c>
      <c r="H7775" s="10">
        <f t="shared" si="121"/>
        <v>0.10306519048876051</v>
      </c>
    </row>
    <row r="7776" spans="6:8" x14ac:dyDescent="0.3">
      <c r="F7776" s="2">
        <v>7771</v>
      </c>
      <c r="G7776" s="10">
        <v>6</v>
      </c>
      <c r="H7776" s="10">
        <f t="shared" si="121"/>
        <v>0.10306519048876051</v>
      </c>
    </row>
    <row r="7777" spans="6:8" x14ac:dyDescent="0.3">
      <c r="F7777" s="2">
        <v>7772</v>
      </c>
      <c r="G7777" s="10">
        <v>6</v>
      </c>
      <c r="H7777" s="10">
        <f t="shared" si="121"/>
        <v>0.10306519048876051</v>
      </c>
    </row>
    <row r="7778" spans="6:8" x14ac:dyDescent="0.3">
      <c r="F7778" s="2">
        <v>7773</v>
      </c>
      <c r="G7778" s="10">
        <v>6</v>
      </c>
      <c r="H7778" s="10">
        <f t="shared" si="121"/>
        <v>0.10306519048876051</v>
      </c>
    </row>
    <row r="7779" spans="6:8" x14ac:dyDescent="0.3">
      <c r="F7779" s="2">
        <v>7774</v>
      </c>
      <c r="G7779" s="10">
        <v>6</v>
      </c>
      <c r="H7779" s="10">
        <f t="shared" si="121"/>
        <v>0.10306519048876051</v>
      </c>
    </row>
    <row r="7780" spans="6:8" x14ac:dyDescent="0.3">
      <c r="F7780" s="2">
        <v>7775</v>
      </c>
      <c r="G7780" s="10">
        <v>6</v>
      </c>
      <c r="H7780" s="10">
        <f t="shared" si="121"/>
        <v>0.10306519048876051</v>
      </c>
    </row>
    <row r="7781" spans="6:8" x14ac:dyDescent="0.3">
      <c r="F7781" s="2">
        <v>7776</v>
      </c>
      <c r="G7781" s="10">
        <v>6</v>
      </c>
      <c r="H7781" s="10">
        <f t="shared" si="121"/>
        <v>0.10306519048876051</v>
      </c>
    </row>
    <row r="7782" spans="6:8" x14ac:dyDescent="0.3">
      <c r="F7782" s="2">
        <v>7777</v>
      </c>
      <c r="G7782" s="10">
        <v>6</v>
      </c>
      <c r="H7782" s="10">
        <f t="shared" si="121"/>
        <v>0.10306519048876051</v>
      </c>
    </row>
    <row r="7783" spans="6:8" x14ac:dyDescent="0.3">
      <c r="F7783" s="2">
        <v>7778</v>
      </c>
      <c r="G7783" s="10">
        <v>6</v>
      </c>
      <c r="H7783" s="10">
        <f t="shared" si="121"/>
        <v>0.10306519048876051</v>
      </c>
    </row>
    <row r="7784" spans="6:8" x14ac:dyDescent="0.3">
      <c r="F7784" s="2">
        <v>7779</v>
      </c>
      <c r="G7784" s="10">
        <v>6</v>
      </c>
      <c r="H7784" s="10">
        <f t="shared" si="121"/>
        <v>0.10306519048876051</v>
      </c>
    </row>
    <row r="7785" spans="6:8" x14ac:dyDescent="0.3">
      <c r="F7785" s="2">
        <v>7780</v>
      </c>
      <c r="G7785" s="10">
        <v>6</v>
      </c>
      <c r="H7785" s="10">
        <f t="shared" si="121"/>
        <v>0.10306519048876051</v>
      </c>
    </row>
    <row r="7786" spans="6:8" x14ac:dyDescent="0.3">
      <c r="F7786" s="2">
        <v>7781</v>
      </c>
      <c r="G7786" s="10">
        <v>6</v>
      </c>
      <c r="H7786" s="10">
        <f t="shared" si="121"/>
        <v>0.10306519048876051</v>
      </c>
    </row>
    <row r="7787" spans="6:8" x14ac:dyDescent="0.3">
      <c r="F7787" s="2">
        <v>7782</v>
      </c>
      <c r="G7787" s="10">
        <v>6</v>
      </c>
      <c r="H7787" s="10">
        <f t="shared" si="121"/>
        <v>0.10306519048876051</v>
      </c>
    </row>
    <row r="7788" spans="6:8" x14ac:dyDescent="0.3">
      <c r="F7788" s="2">
        <v>7783</v>
      </c>
      <c r="G7788" s="10">
        <v>6</v>
      </c>
      <c r="H7788" s="10">
        <f t="shared" si="121"/>
        <v>0.10306519048876051</v>
      </c>
    </row>
    <row r="7789" spans="6:8" x14ac:dyDescent="0.3">
      <c r="F7789" s="2">
        <v>7784</v>
      </c>
      <c r="G7789" s="10">
        <v>6</v>
      </c>
      <c r="H7789" s="10">
        <f t="shared" si="121"/>
        <v>0.10306519048876051</v>
      </c>
    </row>
    <row r="7790" spans="6:8" x14ac:dyDescent="0.3">
      <c r="F7790" s="2">
        <v>7785</v>
      </c>
      <c r="G7790" s="10">
        <v>6</v>
      </c>
      <c r="H7790" s="10">
        <f t="shared" si="121"/>
        <v>0.10306519048876051</v>
      </c>
    </row>
    <row r="7791" spans="6:8" x14ac:dyDescent="0.3">
      <c r="F7791" s="2">
        <v>7786</v>
      </c>
      <c r="G7791" s="10">
        <v>6</v>
      </c>
      <c r="H7791" s="10">
        <f t="shared" si="121"/>
        <v>0.10306519048876051</v>
      </c>
    </row>
    <row r="7792" spans="6:8" x14ac:dyDescent="0.3">
      <c r="F7792" s="2">
        <v>7787</v>
      </c>
      <c r="G7792" s="10">
        <v>6</v>
      </c>
      <c r="H7792" s="10">
        <f t="shared" si="121"/>
        <v>0.10306519048876051</v>
      </c>
    </row>
    <row r="7793" spans="6:8" x14ac:dyDescent="0.3">
      <c r="F7793" s="2">
        <v>7788</v>
      </c>
      <c r="G7793" s="10">
        <v>6</v>
      </c>
      <c r="H7793" s="10">
        <f t="shared" si="121"/>
        <v>0.10306519048876051</v>
      </c>
    </row>
    <row r="7794" spans="6:8" x14ac:dyDescent="0.3">
      <c r="F7794" s="2">
        <v>7789</v>
      </c>
      <c r="G7794" s="10">
        <v>6</v>
      </c>
      <c r="H7794" s="10">
        <f t="shared" si="121"/>
        <v>0.10306519048876051</v>
      </c>
    </row>
    <row r="7795" spans="6:8" x14ac:dyDescent="0.3">
      <c r="F7795" s="2">
        <v>7790</v>
      </c>
      <c r="G7795" s="10">
        <v>6</v>
      </c>
      <c r="H7795" s="10">
        <f t="shared" si="121"/>
        <v>0.10306519048876051</v>
      </c>
    </row>
    <row r="7796" spans="6:8" x14ac:dyDescent="0.3">
      <c r="F7796" s="2">
        <v>7791</v>
      </c>
      <c r="G7796" s="10">
        <v>6</v>
      </c>
      <c r="H7796" s="10">
        <f t="shared" si="121"/>
        <v>0.10306519048876051</v>
      </c>
    </row>
    <row r="7797" spans="6:8" x14ac:dyDescent="0.3">
      <c r="F7797" s="2">
        <v>7792</v>
      </c>
      <c r="G7797" s="10">
        <v>6</v>
      </c>
      <c r="H7797" s="10">
        <f t="shared" si="121"/>
        <v>0.10306519048876051</v>
      </c>
    </row>
    <row r="7798" spans="6:8" x14ac:dyDescent="0.3">
      <c r="F7798" s="2">
        <v>7793</v>
      </c>
      <c r="G7798" s="10">
        <v>6</v>
      </c>
      <c r="H7798" s="10">
        <f t="shared" si="121"/>
        <v>0.10306519048876051</v>
      </c>
    </row>
    <row r="7799" spans="6:8" x14ac:dyDescent="0.3">
      <c r="F7799" s="2">
        <v>7794</v>
      </c>
      <c r="G7799" s="10">
        <v>6</v>
      </c>
      <c r="H7799" s="10">
        <f t="shared" si="121"/>
        <v>0.10306519048876051</v>
      </c>
    </row>
    <row r="7800" spans="6:8" x14ac:dyDescent="0.3">
      <c r="F7800" s="2">
        <v>7795</v>
      </c>
      <c r="G7800" s="10">
        <v>6</v>
      </c>
      <c r="H7800" s="10">
        <f t="shared" si="121"/>
        <v>0.10306519048876051</v>
      </c>
    </row>
    <row r="7801" spans="6:8" x14ac:dyDescent="0.3">
      <c r="F7801" s="2">
        <v>7796</v>
      </c>
      <c r="G7801" s="10">
        <v>6</v>
      </c>
      <c r="H7801" s="10">
        <f t="shared" si="121"/>
        <v>0.10306519048876051</v>
      </c>
    </row>
    <row r="7802" spans="6:8" x14ac:dyDescent="0.3">
      <c r="F7802" s="2">
        <v>7797</v>
      </c>
      <c r="G7802" s="10">
        <v>6</v>
      </c>
      <c r="H7802" s="10">
        <f t="shared" si="121"/>
        <v>0.10306519048876051</v>
      </c>
    </row>
    <row r="7803" spans="6:8" x14ac:dyDescent="0.3">
      <c r="F7803" s="2">
        <v>7798</v>
      </c>
      <c r="G7803" s="10">
        <v>6</v>
      </c>
      <c r="H7803" s="10">
        <f t="shared" si="121"/>
        <v>0.10306519048876051</v>
      </c>
    </row>
    <row r="7804" spans="6:8" x14ac:dyDescent="0.3">
      <c r="F7804" s="2">
        <v>7799</v>
      </c>
      <c r="G7804" s="10">
        <v>6</v>
      </c>
      <c r="H7804" s="10">
        <f t="shared" si="121"/>
        <v>0.10306519048876051</v>
      </c>
    </row>
    <row r="7805" spans="6:8" x14ac:dyDescent="0.3">
      <c r="F7805" s="2">
        <v>7800</v>
      </c>
      <c r="G7805" s="10">
        <v>6</v>
      </c>
      <c r="H7805" s="10">
        <f t="shared" si="121"/>
        <v>0.10306519048876051</v>
      </c>
    </row>
    <row r="7806" spans="6:8" x14ac:dyDescent="0.3">
      <c r="F7806" s="2">
        <v>7801</v>
      </c>
      <c r="G7806" s="10">
        <v>6</v>
      </c>
      <c r="H7806" s="10">
        <f t="shared" si="121"/>
        <v>0.10306519048876051</v>
      </c>
    </row>
    <row r="7807" spans="6:8" x14ac:dyDescent="0.3">
      <c r="F7807" s="2">
        <v>7802</v>
      </c>
      <c r="G7807" s="10">
        <v>6</v>
      </c>
      <c r="H7807" s="10">
        <f t="shared" si="121"/>
        <v>0.10306519048876051</v>
      </c>
    </row>
    <row r="7808" spans="6:8" x14ac:dyDescent="0.3">
      <c r="F7808" s="2">
        <v>7803</v>
      </c>
      <c r="G7808" s="10">
        <v>6</v>
      </c>
      <c r="H7808" s="10">
        <f t="shared" si="121"/>
        <v>0.10306519048876051</v>
      </c>
    </row>
    <row r="7809" spans="6:8" x14ac:dyDescent="0.3">
      <c r="F7809" s="2">
        <v>7804</v>
      </c>
      <c r="G7809" s="10">
        <v>6</v>
      </c>
      <c r="H7809" s="10">
        <f t="shared" si="121"/>
        <v>0.10306519048876051</v>
      </c>
    </row>
    <row r="7810" spans="6:8" x14ac:dyDescent="0.3">
      <c r="F7810" s="2">
        <v>7805</v>
      </c>
      <c r="G7810" s="10">
        <v>6</v>
      </c>
      <c r="H7810" s="10">
        <f t="shared" si="121"/>
        <v>0.10306519048876051</v>
      </c>
    </row>
    <row r="7811" spans="6:8" x14ac:dyDescent="0.3">
      <c r="F7811" s="2">
        <v>7806</v>
      </c>
      <c r="G7811" s="10">
        <v>6</v>
      </c>
      <c r="H7811" s="10">
        <f t="shared" si="121"/>
        <v>0.10306519048876051</v>
      </c>
    </row>
    <row r="7812" spans="6:8" x14ac:dyDescent="0.3">
      <c r="F7812" s="2">
        <v>7807</v>
      </c>
      <c r="G7812" s="10">
        <v>6</v>
      </c>
      <c r="H7812" s="10">
        <f t="shared" si="121"/>
        <v>0.10306519048876051</v>
      </c>
    </row>
    <row r="7813" spans="6:8" x14ac:dyDescent="0.3">
      <c r="F7813" s="2">
        <v>7808</v>
      </c>
      <c r="G7813" s="10">
        <v>6</v>
      </c>
      <c r="H7813" s="10">
        <f t="shared" si="121"/>
        <v>0.10306519048876051</v>
      </c>
    </row>
    <row r="7814" spans="6:8" x14ac:dyDescent="0.3">
      <c r="F7814" s="2">
        <v>7809</v>
      </c>
      <c r="G7814" s="10">
        <v>6</v>
      </c>
      <c r="H7814" s="10">
        <f t="shared" si="121"/>
        <v>0.10306519048876051</v>
      </c>
    </row>
    <row r="7815" spans="6:8" x14ac:dyDescent="0.3">
      <c r="F7815" s="2">
        <v>7810</v>
      </c>
      <c r="G7815" s="10">
        <v>6</v>
      </c>
      <c r="H7815" s="10">
        <f t="shared" ref="H7815:H7878" si="122">COMBIN(G7815+$D$6-1,G7815)*((1-$D$7)^G7815)*($D$7^$D$6)</f>
        <v>0.10306519048876051</v>
      </c>
    </row>
    <row r="7816" spans="6:8" x14ac:dyDescent="0.3">
      <c r="F7816" s="2">
        <v>7811</v>
      </c>
      <c r="G7816" s="10">
        <v>6</v>
      </c>
      <c r="H7816" s="10">
        <f t="shared" si="122"/>
        <v>0.10306519048876051</v>
      </c>
    </row>
    <row r="7817" spans="6:8" x14ac:dyDescent="0.3">
      <c r="F7817" s="2">
        <v>7812</v>
      </c>
      <c r="G7817" s="10">
        <v>6</v>
      </c>
      <c r="H7817" s="10">
        <f t="shared" si="122"/>
        <v>0.10306519048876051</v>
      </c>
    </row>
    <row r="7818" spans="6:8" x14ac:dyDescent="0.3">
      <c r="F7818" s="2">
        <v>7813</v>
      </c>
      <c r="G7818" s="10">
        <v>6</v>
      </c>
      <c r="H7818" s="10">
        <f t="shared" si="122"/>
        <v>0.10306519048876051</v>
      </c>
    </row>
    <row r="7819" spans="6:8" x14ac:dyDescent="0.3">
      <c r="F7819" s="2">
        <v>7814</v>
      </c>
      <c r="G7819" s="10">
        <v>6</v>
      </c>
      <c r="H7819" s="10">
        <f t="shared" si="122"/>
        <v>0.10306519048876051</v>
      </c>
    </row>
    <row r="7820" spans="6:8" x14ac:dyDescent="0.3">
      <c r="F7820" s="2">
        <v>7815</v>
      </c>
      <c r="G7820" s="10">
        <v>6</v>
      </c>
      <c r="H7820" s="10">
        <f t="shared" si="122"/>
        <v>0.10306519048876051</v>
      </c>
    </row>
    <row r="7821" spans="6:8" x14ac:dyDescent="0.3">
      <c r="F7821" s="2">
        <v>7816</v>
      </c>
      <c r="G7821" s="10">
        <v>6</v>
      </c>
      <c r="H7821" s="10">
        <f t="shared" si="122"/>
        <v>0.10306519048876051</v>
      </c>
    </row>
    <row r="7822" spans="6:8" x14ac:dyDescent="0.3">
      <c r="F7822" s="2">
        <v>7817</v>
      </c>
      <c r="G7822" s="10">
        <v>6</v>
      </c>
      <c r="H7822" s="10">
        <f t="shared" si="122"/>
        <v>0.10306519048876051</v>
      </c>
    </row>
    <row r="7823" spans="6:8" x14ac:dyDescent="0.3">
      <c r="F7823" s="2">
        <v>7818</v>
      </c>
      <c r="G7823" s="10">
        <v>6</v>
      </c>
      <c r="H7823" s="10">
        <f t="shared" si="122"/>
        <v>0.10306519048876051</v>
      </c>
    </row>
    <row r="7824" spans="6:8" x14ac:dyDescent="0.3">
      <c r="F7824" s="2">
        <v>7819</v>
      </c>
      <c r="G7824" s="10">
        <v>6</v>
      </c>
      <c r="H7824" s="10">
        <f t="shared" si="122"/>
        <v>0.10306519048876051</v>
      </c>
    </row>
    <row r="7825" spans="6:8" x14ac:dyDescent="0.3">
      <c r="F7825" s="2">
        <v>7820</v>
      </c>
      <c r="G7825" s="10">
        <v>6</v>
      </c>
      <c r="H7825" s="10">
        <f t="shared" si="122"/>
        <v>0.10306519048876051</v>
      </c>
    </row>
    <row r="7826" spans="6:8" x14ac:dyDescent="0.3">
      <c r="F7826" s="2">
        <v>7821</v>
      </c>
      <c r="G7826" s="10">
        <v>6</v>
      </c>
      <c r="H7826" s="10">
        <f t="shared" si="122"/>
        <v>0.10306519048876051</v>
      </c>
    </row>
    <row r="7827" spans="6:8" x14ac:dyDescent="0.3">
      <c r="F7827" s="2">
        <v>7822</v>
      </c>
      <c r="G7827" s="10">
        <v>6</v>
      </c>
      <c r="H7827" s="10">
        <f t="shared" si="122"/>
        <v>0.10306519048876051</v>
      </c>
    </row>
    <row r="7828" spans="6:8" x14ac:dyDescent="0.3">
      <c r="F7828" s="2">
        <v>7823</v>
      </c>
      <c r="G7828" s="10">
        <v>6</v>
      </c>
      <c r="H7828" s="10">
        <f t="shared" si="122"/>
        <v>0.10306519048876051</v>
      </c>
    </row>
    <row r="7829" spans="6:8" x14ac:dyDescent="0.3">
      <c r="F7829" s="2">
        <v>7824</v>
      </c>
      <c r="G7829" s="10">
        <v>6</v>
      </c>
      <c r="H7829" s="10">
        <f t="shared" si="122"/>
        <v>0.10306519048876051</v>
      </c>
    </row>
    <row r="7830" spans="6:8" x14ac:dyDescent="0.3">
      <c r="F7830" s="2">
        <v>7825</v>
      </c>
      <c r="G7830" s="10">
        <v>6</v>
      </c>
      <c r="H7830" s="10">
        <f t="shared" si="122"/>
        <v>0.10306519048876051</v>
      </c>
    </row>
    <row r="7831" spans="6:8" x14ac:dyDescent="0.3">
      <c r="F7831" s="2">
        <v>7826</v>
      </c>
      <c r="G7831" s="10">
        <v>6</v>
      </c>
      <c r="H7831" s="10">
        <f t="shared" si="122"/>
        <v>0.10306519048876051</v>
      </c>
    </row>
    <row r="7832" spans="6:8" x14ac:dyDescent="0.3">
      <c r="F7832" s="2">
        <v>7827</v>
      </c>
      <c r="G7832" s="10">
        <v>6</v>
      </c>
      <c r="H7832" s="10">
        <f t="shared" si="122"/>
        <v>0.10306519048876051</v>
      </c>
    </row>
    <row r="7833" spans="6:8" x14ac:dyDescent="0.3">
      <c r="F7833" s="2">
        <v>7828</v>
      </c>
      <c r="G7833" s="10">
        <v>6</v>
      </c>
      <c r="H7833" s="10">
        <f t="shared" si="122"/>
        <v>0.10306519048876051</v>
      </c>
    </row>
    <row r="7834" spans="6:8" x14ac:dyDescent="0.3">
      <c r="F7834" s="2">
        <v>7829</v>
      </c>
      <c r="G7834" s="10">
        <v>6</v>
      </c>
      <c r="H7834" s="10">
        <f t="shared" si="122"/>
        <v>0.10306519048876051</v>
      </c>
    </row>
    <row r="7835" spans="6:8" x14ac:dyDescent="0.3">
      <c r="F7835" s="2">
        <v>7830</v>
      </c>
      <c r="G7835" s="10">
        <v>6</v>
      </c>
      <c r="H7835" s="10">
        <f t="shared" si="122"/>
        <v>0.10306519048876051</v>
      </c>
    </row>
    <row r="7836" spans="6:8" x14ac:dyDescent="0.3">
      <c r="F7836" s="2">
        <v>7831</v>
      </c>
      <c r="G7836" s="10">
        <v>6</v>
      </c>
      <c r="H7836" s="10">
        <f t="shared" si="122"/>
        <v>0.10306519048876051</v>
      </c>
    </row>
    <row r="7837" spans="6:8" x14ac:dyDescent="0.3">
      <c r="F7837" s="2">
        <v>7832</v>
      </c>
      <c r="G7837" s="10">
        <v>6</v>
      </c>
      <c r="H7837" s="10">
        <f t="shared" si="122"/>
        <v>0.10306519048876051</v>
      </c>
    </row>
    <row r="7838" spans="6:8" x14ac:dyDescent="0.3">
      <c r="F7838" s="2">
        <v>7833</v>
      </c>
      <c r="G7838" s="10">
        <v>6</v>
      </c>
      <c r="H7838" s="10">
        <f t="shared" si="122"/>
        <v>0.10306519048876051</v>
      </c>
    </row>
    <row r="7839" spans="6:8" x14ac:dyDescent="0.3">
      <c r="F7839" s="2">
        <v>7834</v>
      </c>
      <c r="G7839" s="10">
        <v>6</v>
      </c>
      <c r="H7839" s="10">
        <f t="shared" si="122"/>
        <v>0.10306519048876051</v>
      </c>
    </row>
    <row r="7840" spans="6:8" x14ac:dyDescent="0.3">
      <c r="F7840" s="2">
        <v>7835</v>
      </c>
      <c r="G7840" s="10">
        <v>6</v>
      </c>
      <c r="H7840" s="10">
        <f t="shared" si="122"/>
        <v>0.10306519048876051</v>
      </c>
    </row>
    <row r="7841" spans="6:8" x14ac:dyDescent="0.3">
      <c r="F7841" s="2">
        <v>7836</v>
      </c>
      <c r="G7841" s="10">
        <v>6</v>
      </c>
      <c r="H7841" s="10">
        <f t="shared" si="122"/>
        <v>0.10306519048876051</v>
      </c>
    </row>
    <row r="7842" spans="6:8" x14ac:dyDescent="0.3">
      <c r="F7842" s="2">
        <v>7837</v>
      </c>
      <c r="G7842" s="10">
        <v>6</v>
      </c>
      <c r="H7842" s="10">
        <f t="shared" si="122"/>
        <v>0.10306519048876051</v>
      </c>
    </row>
    <row r="7843" spans="6:8" x14ac:dyDescent="0.3">
      <c r="F7843" s="2">
        <v>7838</v>
      </c>
      <c r="G7843" s="10">
        <v>6</v>
      </c>
      <c r="H7843" s="10">
        <f t="shared" si="122"/>
        <v>0.10306519048876051</v>
      </c>
    </row>
    <row r="7844" spans="6:8" x14ac:dyDescent="0.3">
      <c r="F7844" s="2">
        <v>7839</v>
      </c>
      <c r="G7844" s="10">
        <v>6</v>
      </c>
      <c r="H7844" s="10">
        <f t="shared" si="122"/>
        <v>0.10306519048876051</v>
      </c>
    </row>
    <row r="7845" spans="6:8" x14ac:dyDescent="0.3">
      <c r="F7845" s="2">
        <v>7840</v>
      </c>
      <c r="G7845" s="10">
        <v>6</v>
      </c>
      <c r="H7845" s="10">
        <f t="shared" si="122"/>
        <v>0.10306519048876051</v>
      </c>
    </row>
    <row r="7846" spans="6:8" x14ac:dyDescent="0.3">
      <c r="F7846" s="2">
        <v>7841</v>
      </c>
      <c r="G7846" s="10">
        <v>6</v>
      </c>
      <c r="H7846" s="10">
        <f t="shared" si="122"/>
        <v>0.10306519048876051</v>
      </c>
    </row>
    <row r="7847" spans="6:8" x14ac:dyDescent="0.3">
      <c r="F7847" s="2">
        <v>7842</v>
      </c>
      <c r="G7847" s="10">
        <v>6</v>
      </c>
      <c r="H7847" s="10">
        <f t="shared" si="122"/>
        <v>0.10306519048876051</v>
      </c>
    </row>
    <row r="7848" spans="6:8" x14ac:dyDescent="0.3">
      <c r="F7848" s="2">
        <v>7843</v>
      </c>
      <c r="G7848" s="10">
        <v>6</v>
      </c>
      <c r="H7848" s="10">
        <f t="shared" si="122"/>
        <v>0.10306519048876051</v>
      </c>
    </row>
    <row r="7849" spans="6:8" x14ac:dyDescent="0.3">
      <c r="F7849" s="2">
        <v>7844</v>
      </c>
      <c r="G7849" s="10">
        <v>6</v>
      </c>
      <c r="H7849" s="10">
        <f t="shared" si="122"/>
        <v>0.10306519048876051</v>
      </c>
    </row>
    <row r="7850" spans="6:8" x14ac:dyDescent="0.3">
      <c r="F7850" s="2">
        <v>7845</v>
      </c>
      <c r="G7850" s="10">
        <v>6</v>
      </c>
      <c r="H7850" s="10">
        <f t="shared" si="122"/>
        <v>0.10306519048876051</v>
      </c>
    </row>
    <row r="7851" spans="6:8" x14ac:dyDescent="0.3">
      <c r="F7851" s="2">
        <v>7846</v>
      </c>
      <c r="G7851" s="10">
        <v>6</v>
      </c>
      <c r="H7851" s="10">
        <f t="shared" si="122"/>
        <v>0.10306519048876051</v>
      </c>
    </row>
    <row r="7852" spans="6:8" x14ac:dyDescent="0.3">
      <c r="F7852" s="2">
        <v>7847</v>
      </c>
      <c r="G7852" s="10">
        <v>6</v>
      </c>
      <c r="H7852" s="10">
        <f t="shared" si="122"/>
        <v>0.10306519048876051</v>
      </c>
    </row>
    <row r="7853" spans="6:8" x14ac:dyDescent="0.3">
      <c r="F7853" s="2">
        <v>7848</v>
      </c>
      <c r="G7853" s="10">
        <v>6</v>
      </c>
      <c r="H7853" s="10">
        <f t="shared" si="122"/>
        <v>0.10306519048876051</v>
      </c>
    </row>
    <row r="7854" spans="6:8" x14ac:dyDescent="0.3">
      <c r="F7854" s="2">
        <v>7849</v>
      </c>
      <c r="G7854" s="10">
        <v>6</v>
      </c>
      <c r="H7854" s="10">
        <f t="shared" si="122"/>
        <v>0.10306519048876051</v>
      </c>
    </row>
    <row r="7855" spans="6:8" x14ac:dyDescent="0.3">
      <c r="F7855" s="2">
        <v>7850</v>
      </c>
      <c r="G7855" s="10">
        <v>6</v>
      </c>
      <c r="H7855" s="10">
        <f t="shared" si="122"/>
        <v>0.10306519048876051</v>
      </c>
    </row>
    <row r="7856" spans="6:8" x14ac:dyDescent="0.3">
      <c r="F7856" s="2">
        <v>7851</v>
      </c>
      <c r="G7856" s="10">
        <v>6</v>
      </c>
      <c r="H7856" s="10">
        <f t="shared" si="122"/>
        <v>0.10306519048876051</v>
      </c>
    </row>
    <row r="7857" spans="6:8" x14ac:dyDescent="0.3">
      <c r="F7857" s="2">
        <v>7852</v>
      </c>
      <c r="G7857" s="10">
        <v>6</v>
      </c>
      <c r="H7857" s="10">
        <f t="shared" si="122"/>
        <v>0.10306519048876051</v>
      </c>
    </row>
    <row r="7858" spans="6:8" x14ac:dyDescent="0.3">
      <c r="F7858" s="2">
        <v>7853</v>
      </c>
      <c r="G7858" s="10">
        <v>6</v>
      </c>
      <c r="H7858" s="10">
        <f t="shared" si="122"/>
        <v>0.10306519048876051</v>
      </c>
    </row>
    <row r="7859" spans="6:8" x14ac:dyDescent="0.3">
      <c r="F7859" s="2">
        <v>7854</v>
      </c>
      <c r="G7859" s="10">
        <v>6</v>
      </c>
      <c r="H7859" s="10">
        <f t="shared" si="122"/>
        <v>0.10306519048876051</v>
      </c>
    </row>
    <row r="7860" spans="6:8" x14ac:dyDescent="0.3">
      <c r="F7860" s="2">
        <v>7855</v>
      </c>
      <c r="G7860" s="10">
        <v>6</v>
      </c>
      <c r="H7860" s="10">
        <f t="shared" si="122"/>
        <v>0.10306519048876051</v>
      </c>
    </row>
    <row r="7861" spans="6:8" x14ac:dyDescent="0.3">
      <c r="F7861" s="2">
        <v>7856</v>
      </c>
      <c r="G7861" s="10">
        <v>6</v>
      </c>
      <c r="H7861" s="10">
        <f t="shared" si="122"/>
        <v>0.10306519048876051</v>
      </c>
    </row>
    <row r="7862" spans="6:8" x14ac:dyDescent="0.3">
      <c r="F7862" s="2">
        <v>7857</v>
      </c>
      <c r="G7862" s="10">
        <v>6</v>
      </c>
      <c r="H7862" s="10">
        <f t="shared" si="122"/>
        <v>0.10306519048876051</v>
      </c>
    </row>
    <row r="7863" spans="6:8" x14ac:dyDescent="0.3">
      <c r="F7863" s="2">
        <v>7858</v>
      </c>
      <c r="G7863" s="10">
        <v>6</v>
      </c>
      <c r="H7863" s="10">
        <f t="shared" si="122"/>
        <v>0.10306519048876051</v>
      </c>
    </row>
    <row r="7864" spans="6:8" x14ac:dyDescent="0.3">
      <c r="F7864" s="2">
        <v>7859</v>
      </c>
      <c r="G7864" s="10">
        <v>6</v>
      </c>
      <c r="H7864" s="10">
        <f t="shared" si="122"/>
        <v>0.10306519048876051</v>
      </c>
    </row>
    <row r="7865" spans="6:8" x14ac:dyDescent="0.3">
      <c r="F7865" s="2">
        <v>7860</v>
      </c>
      <c r="G7865" s="10">
        <v>6</v>
      </c>
      <c r="H7865" s="10">
        <f t="shared" si="122"/>
        <v>0.10306519048876051</v>
      </c>
    </row>
    <row r="7866" spans="6:8" x14ac:dyDescent="0.3">
      <c r="F7866" s="2">
        <v>7861</v>
      </c>
      <c r="G7866" s="10">
        <v>6</v>
      </c>
      <c r="H7866" s="10">
        <f t="shared" si="122"/>
        <v>0.10306519048876051</v>
      </c>
    </row>
    <row r="7867" spans="6:8" x14ac:dyDescent="0.3">
      <c r="F7867" s="2">
        <v>7862</v>
      </c>
      <c r="G7867" s="10">
        <v>6</v>
      </c>
      <c r="H7867" s="10">
        <f t="shared" si="122"/>
        <v>0.10306519048876051</v>
      </c>
    </row>
    <row r="7868" spans="6:8" x14ac:dyDescent="0.3">
      <c r="F7868" s="2">
        <v>7863</v>
      </c>
      <c r="G7868" s="10">
        <v>6</v>
      </c>
      <c r="H7868" s="10">
        <f t="shared" si="122"/>
        <v>0.10306519048876051</v>
      </c>
    </row>
    <row r="7869" spans="6:8" x14ac:dyDescent="0.3">
      <c r="F7869" s="2">
        <v>7864</v>
      </c>
      <c r="G7869" s="10">
        <v>6</v>
      </c>
      <c r="H7869" s="10">
        <f t="shared" si="122"/>
        <v>0.10306519048876051</v>
      </c>
    </row>
    <row r="7870" spans="6:8" x14ac:dyDescent="0.3">
      <c r="F7870" s="2">
        <v>7865</v>
      </c>
      <c r="G7870" s="10">
        <v>6</v>
      </c>
      <c r="H7870" s="10">
        <f t="shared" si="122"/>
        <v>0.10306519048876051</v>
      </c>
    </row>
    <row r="7871" spans="6:8" x14ac:dyDescent="0.3">
      <c r="F7871" s="2">
        <v>7866</v>
      </c>
      <c r="G7871" s="10">
        <v>6</v>
      </c>
      <c r="H7871" s="10">
        <f t="shared" si="122"/>
        <v>0.10306519048876051</v>
      </c>
    </row>
    <row r="7872" spans="6:8" x14ac:dyDescent="0.3">
      <c r="F7872" s="2">
        <v>7867</v>
      </c>
      <c r="G7872" s="10">
        <v>6</v>
      </c>
      <c r="H7872" s="10">
        <f t="shared" si="122"/>
        <v>0.10306519048876051</v>
      </c>
    </row>
    <row r="7873" spans="6:8" x14ac:dyDescent="0.3">
      <c r="F7873" s="2">
        <v>7868</v>
      </c>
      <c r="G7873" s="10">
        <v>6</v>
      </c>
      <c r="H7873" s="10">
        <f t="shared" si="122"/>
        <v>0.10306519048876051</v>
      </c>
    </row>
    <row r="7874" spans="6:8" x14ac:dyDescent="0.3">
      <c r="F7874" s="2">
        <v>7869</v>
      </c>
      <c r="G7874" s="10">
        <v>6</v>
      </c>
      <c r="H7874" s="10">
        <f t="shared" si="122"/>
        <v>0.10306519048876051</v>
      </c>
    </row>
    <row r="7875" spans="6:8" x14ac:dyDescent="0.3">
      <c r="F7875" s="2">
        <v>7870</v>
      </c>
      <c r="G7875" s="10">
        <v>6</v>
      </c>
      <c r="H7875" s="10">
        <f t="shared" si="122"/>
        <v>0.10306519048876051</v>
      </c>
    </row>
    <row r="7876" spans="6:8" x14ac:dyDescent="0.3">
      <c r="F7876" s="2">
        <v>7871</v>
      </c>
      <c r="G7876" s="10">
        <v>6</v>
      </c>
      <c r="H7876" s="10">
        <f t="shared" si="122"/>
        <v>0.10306519048876051</v>
      </c>
    </row>
    <row r="7877" spans="6:8" x14ac:dyDescent="0.3">
      <c r="F7877" s="2">
        <v>7872</v>
      </c>
      <c r="G7877" s="10">
        <v>6</v>
      </c>
      <c r="H7877" s="10">
        <f t="shared" si="122"/>
        <v>0.10306519048876051</v>
      </c>
    </row>
    <row r="7878" spans="6:8" x14ac:dyDescent="0.3">
      <c r="F7878" s="2">
        <v>7873</v>
      </c>
      <c r="G7878" s="10">
        <v>6</v>
      </c>
      <c r="H7878" s="10">
        <f t="shared" si="122"/>
        <v>0.10306519048876051</v>
      </c>
    </row>
    <row r="7879" spans="6:8" x14ac:dyDescent="0.3">
      <c r="F7879" s="2">
        <v>7874</v>
      </c>
      <c r="G7879" s="10">
        <v>6</v>
      </c>
      <c r="H7879" s="10">
        <f t="shared" ref="H7879:H7942" si="123">COMBIN(G7879+$D$6-1,G7879)*((1-$D$7)^G7879)*($D$7^$D$6)</f>
        <v>0.10306519048876051</v>
      </c>
    </row>
    <row r="7880" spans="6:8" x14ac:dyDescent="0.3">
      <c r="F7880" s="2">
        <v>7875</v>
      </c>
      <c r="G7880" s="10">
        <v>6</v>
      </c>
      <c r="H7880" s="10">
        <f t="shared" si="123"/>
        <v>0.10306519048876051</v>
      </c>
    </row>
    <row r="7881" spans="6:8" x14ac:dyDescent="0.3">
      <c r="F7881" s="2">
        <v>7876</v>
      </c>
      <c r="G7881" s="10">
        <v>6</v>
      </c>
      <c r="H7881" s="10">
        <f t="shared" si="123"/>
        <v>0.10306519048876051</v>
      </c>
    </row>
    <row r="7882" spans="6:8" x14ac:dyDescent="0.3">
      <c r="F7882" s="2">
        <v>7877</v>
      </c>
      <c r="G7882" s="10">
        <v>6</v>
      </c>
      <c r="H7882" s="10">
        <f t="shared" si="123"/>
        <v>0.10306519048876051</v>
      </c>
    </row>
    <row r="7883" spans="6:8" x14ac:dyDescent="0.3">
      <c r="F7883" s="2">
        <v>7878</v>
      </c>
      <c r="G7883" s="10">
        <v>6</v>
      </c>
      <c r="H7883" s="10">
        <f t="shared" si="123"/>
        <v>0.10306519048876051</v>
      </c>
    </row>
    <row r="7884" spans="6:8" x14ac:dyDescent="0.3">
      <c r="F7884" s="2">
        <v>7879</v>
      </c>
      <c r="G7884" s="10">
        <v>6</v>
      </c>
      <c r="H7884" s="10">
        <f t="shared" si="123"/>
        <v>0.10306519048876051</v>
      </c>
    </row>
    <row r="7885" spans="6:8" x14ac:dyDescent="0.3">
      <c r="F7885" s="2">
        <v>7880</v>
      </c>
      <c r="G7885" s="10">
        <v>6</v>
      </c>
      <c r="H7885" s="10">
        <f t="shared" si="123"/>
        <v>0.10306519048876051</v>
      </c>
    </row>
    <row r="7886" spans="6:8" x14ac:dyDescent="0.3">
      <c r="F7886" s="2">
        <v>7881</v>
      </c>
      <c r="G7886" s="10">
        <v>6</v>
      </c>
      <c r="H7886" s="10">
        <f t="shared" si="123"/>
        <v>0.10306519048876051</v>
      </c>
    </row>
    <row r="7887" spans="6:8" x14ac:dyDescent="0.3">
      <c r="F7887" s="2">
        <v>7882</v>
      </c>
      <c r="G7887" s="10">
        <v>6</v>
      </c>
      <c r="H7887" s="10">
        <f t="shared" si="123"/>
        <v>0.10306519048876051</v>
      </c>
    </row>
    <row r="7888" spans="6:8" x14ac:dyDescent="0.3">
      <c r="F7888" s="2">
        <v>7883</v>
      </c>
      <c r="G7888" s="10">
        <v>6</v>
      </c>
      <c r="H7888" s="10">
        <f t="shared" si="123"/>
        <v>0.10306519048876051</v>
      </c>
    </row>
    <row r="7889" spans="6:8" x14ac:dyDescent="0.3">
      <c r="F7889" s="2">
        <v>7884</v>
      </c>
      <c r="G7889" s="10">
        <v>6</v>
      </c>
      <c r="H7889" s="10">
        <f t="shared" si="123"/>
        <v>0.10306519048876051</v>
      </c>
    </row>
    <row r="7890" spans="6:8" x14ac:dyDescent="0.3">
      <c r="F7890" s="2">
        <v>7885</v>
      </c>
      <c r="G7890" s="10">
        <v>6</v>
      </c>
      <c r="H7890" s="10">
        <f t="shared" si="123"/>
        <v>0.10306519048876051</v>
      </c>
    </row>
    <row r="7891" spans="6:8" x14ac:dyDescent="0.3">
      <c r="F7891" s="2">
        <v>7886</v>
      </c>
      <c r="G7891" s="10">
        <v>6</v>
      </c>
      <c r="H7891" s="10">
        <f t="shared" si="123"/>
        <v>0.10306519048876051</v>
      </c>
    </row>
    <row r="7892" spans="6:8" x14ac:dyDescent="0.3">
      <c r="F7892" s="2">
        <v>7887</v>
      </c>
      <c r="G7892" s="10">
        <v>6</v>
      </c>
      <c r="H7892" s="10">
        <f t="shared" si="123"/>
        <v>0.10306519048876051</v>
      </c>
    </row>
    <row r="7893" spans="6:8" x14ac:dyDescent="0.3">
      <c r="F7893" s="2">
        <v>7888</v>
      </c>
      <c r="G7893" s="10">
        <v>6</v>
      </c>
      <c r="H7893" s="10">
        <f t="shared" si="123"/>
        <v>0.10306519048876051</v>
      </c>
    </row>
    <row r="7894" spans="6:8" x14ac:dyDescent="0.3">
      <c r="F7894" s="2">
        <v>7889</v>
      </c>
      <c r="G7894" s="10">
        <v>6</v>
      </c>
      <c r="H7894" s="10">
        <f t="shared" si="123"/>
        <v>0.10306519048876051</v>
      </c>
    </row>
    <row r="7895" spans="6:8" x14ac:dyDescent="0.3">
      <c r="F7895" s="2">
        <v>7890</v>
      </c>
      <c r="G7895" s="10">
        <v>6</v>
      </c>
      <c r="H7895" s="10">
        <f t="shared" si="123"/>
        <v>0.10306519048876051</v>
      </c>
    </row>
    <row r="7896" spans="6:8" x14ac:dyDescent="0.3">
      <c r="F7896" s="2">
        <v>7891</v>
      </c>
      <c r="G7896" s="10">
        <v>6</v>
      </c>
      <c r="H7896" s="10">
        <f t="shared" si="123"/>
        <v>0.10306519048876051</v>
      </c>
    </row>
    <row r="7897" spans="6:8" x14ac:dyDescent="0.3">
      <c r="F7897" s="2">
        <v>7892</v>
      </c>
      <c r="G7897" s="10">
        <v>6</v>
      </c>
      <c r="H7897" s="10">
        <f t="shared" si="123"/>
        <v>0.10306519048876051</v>
      </c>
    </row>
    <row r="7898" spans="6:8" x14ac:dyDescent="0.3">
      <c r="F7898" s="2">
        <v>7893</v>
      </c>
      <c r="G7898" s="10">
        <v>6</v>
      </c>
      <c r="H7898" s="10">
        <f t="shared" si="123"/>
        <v>0.10306519048876051</v>
      </c>
    </row>
    <row r="7899" spans="6:8" x14ac:dyDescent="0.3">
      <c r="F7899" s="2">
        <v>7894</v>
      </c>
      <c r="G7899" s="10">
        <v>6</v>
      </c>
      <c r="H7899" s="10">
        <f t="shared" si="123"/>
        <v>0.10306519048876051</v>
      </c>
    </row>
    <row r="7900" spans="6:8" x14ac:dyDescent="0.3">
      <c r="F7900" s="2">
        <v>7895</v>
      </c>
      <c r="G7900" s="10">
        <v>6</v>
      </c>
      <c r="H7900" s="10">
        <f t="shared" si="123"/>
        <v>0.10306519048876051</v>
      </c>
    </row>
    <row r="7901" spans="6:8" x14ac:dyDescent="0.3">
      <c r="F7901" s="2">
        <v>7896</v>
      </c>
      <c r="G7901" s="10">
        <v>6</v>
      </c>
      <c r="H7901" s="10">
        <f t="shared" si="123"/>
        <v>0.10306519048876051</v>
      </c>
    </row>
    <row r="7902" spans="6:8" x14ac:dyDescent="0.3">
      <c r="F7902" s="2">
        <v>7897</v>
      </c>
      <c r="G7902" s="10">
        <v>6</v>
      </c>
      <c r="H7902" s="10">
        <f t="shared" si="123"/>
        <v>0.10306519048876051</v>
      </c>
    </row>
    <row r="7903" spans="6:8" x14ac:dyDescent="0.3">
      <c r="F7903" s="2">
        <v>7898</v>
      </c>
      <c r="G7903" s="10">
        <v>6</v>
      </c>
      <c r="H7903" s="10">
        <f t="shared" si="123"/>
        <v>0.10306519048876051</v>
      </c>
    </row>
    <row r="7904" spans="6:8" x14ac:dyDescent="0.3">
      <c r="F7904" s="2">
        <v>7899</v>
      </c>
      <c r="G7904" s="10">
        <v>6</v>
      </c>
      <c r="H7904" s="10">
        <f t="shared" si="123"/>
        <v>0.10306519048876051</v>
      </c>
    </row>
    <row r="7905" spans="6:8" x14ac:dyDescent="0.3">
      <c r="F7905" s="2">
        <v>7900</v>
      </c>
      <c r="G7905" s="10">
        <v>6</v>
      </c>
      <c r="H7905" s="10">
        <f t="shared" si="123"/>
        <v>0.10306519048876051</v>
      </c>
    </row>
    <row r="7906" spans="6:8" x14ac:dyDescent="0.3">
      <c r="F7906" s="2">
        <v>7901</v>
      </c>
      <c r="G7906" s="10">
        <v>6</v>
      </c>
      <c r="H7906" s="10">
        <f t="shared" si="123"/>
        <v>0.10306519048876051</v>
      </c>
    </row>
    <row r="7907" spans="6:8" x14ac:dyDescent="0.3">
      <c r="F7907" s="2">
        <v>7902</v>
      </c>
      <c r="G7907" s="10">
        <v>6</v>
      </c>
      <c r="H7907" s="10">
        <f t="shared" si="123"/>
        <v>0.10306519048876051</v>
      </c>
    </row>
    <row r="7908" spans="6:8" x14ac:dyDescent="0.3">
      <c r="F7908" s="2">
        <v>7903</v>
      </c>
      <c r="G7908" s="10">
        <v>6</v>
      </c>
      <c r="H7908" s="10">
        <f t="shared" si="123"/>
        <v>0.10306519048876051</v>
      </c>
    </row>
    <row r="7909" spans="6:8" x14ac:dyDescent="0.3">
      <c r="F7909" s="2">
        <v>7904</v>
      </c>
      <c r="G7909" s="10">
        <v>6</v>
      </c>
      <c r="H7909" s="10">
        <f t="shared" si="123"/>
        <v>0.10306519048876051</v>
      </c>
    </row>
    <row r="7910" spans="6:8" x14ac:dyDescent="0.3">
      <c r="F7910" s="2">
        <v>7905</v>
      </c>
      <c r="G7910" s="10">
        <v>6</v>
      </c>
      <c r="H7910" s="10">
        <f t="shared" si="123"/>
        <v>0.10306519048876051</v>
      </c>
    </row>
    <row r="7911" spans="6:8" x14ac:dyDescent="0.3">
      <c r="F7911" s="2">
        <v>7906</v>
      </c>
      <c r="G7911" s="10">
        <v>6</v>
      </c>
      <c r="H7911" s="10">
        <f t="shared" si="123"/>
        <v>0.10306519048876051</v>
      </c>
    </row>
    <row r="7912" spans="6:8" x14ac:dyDescent="0.3">
      <c r="F7912" s="2">
        <v>7907</v>
      </c>
      <c r="G7912" s="10">
        <v>6</v>
      </c>
      <c r="H7912" s="10">
        <f t="shared" si="123"/>
        <v>0.10306519048876051</v>
      </c>
    </row>
    <row r="7913" spans="6:8" x14ac:dyDescent="0.3">
      <c r="F7913" s="2">
        <v>7908</v>
      </c>
      <c r="G7913" s="10">
        <v>6</v>
      </c>
      <c r="H7913" s="10">
        <f t="shared" si="123"/>
        <v>0.10306519048876051</v>
      </c>
    </row>
    <row r="7914" spans="6:8" x14ac:dyDescent="0.3">
      <c r="F7914" s="2">
        <v>7909</v>
      </c>
      <c r="G7914" s="10">
        <v>6</v>
      </c>
      <c r="H7914" s="10">
        <f t="shared" si="123"/>
        <v>0.10306519048876051</v>
      </c>
    </row>
    <row r="7915" spans="6:8" x14ac:dyDescent="0.3">
      <c r="F7915" s="2">
        <v>7910</v>
      </c>
      <c r="G7915" s="10">
        <v>6</v>
      </c>
      <c r="H7915" s="10">
        <f t="shared" si="123"/>
        <v>0.10306519048876051</v>
      </c>
    </row>
    <row r="7916" spans="6:8" x14ac:dyDescent="0.3">
      <c r="F7916" s="2">
        <v>7911</v>
      </c>
      <c r="G7916" s="10">
        <v>6</v>
      </c>
      <c r="H7916" s="10">
        <f t="shared" si="123"/>
        <v>0.10306519048876051</v>
      </c>
    </row>
    <row r="7917" spans="6:8" x14ac:dyDescent="0.3">
      <c r="F7917" s="2">
        <v>7912</v>
      </c>
      <c r="G7917" s="10">
        <v>6</v>
      </c>
      <c r="H7917" s="10">
        <f t="shared" si="123"/>
        <v>0.10306519048876051</v>
      </c>
    </row>
    <row r="7918" spans="6:8" x14ac:dyDescent="0.3">
      <c r="F7918" s="2">
        <v>7913</v>
      </c>
      <c r="G7918" s="10">
        <v>6</v>
      </c>
      <c r="H7918" s="10">
        <f t="shared" si="123"/>
        <v>0.10306519048876051</v>
      </c>
    </row>
    <row r="7919" spans="6:8" x14ac:dyDescent="0.3">
      <c r="F7919" s="2">
        <v>7914</v>
      </c>
      <c r="G7919" s="10">
        <v>6</v>
      </c>
      <c r="H7919" s="10">
        <f t="shared" si="123"/>
        <v>0.10306519048876051</v>
      </c>
    </row>
    <row r="7920" spans="6:8" x14ac:dyDescent="0.3">
      <c r="F7920" s="2">
        <v>7915</v>
      </c>
      <c r="G7920" s="10">
        <v>6</v>
      </c>
      <c r="H7920" s="10">
        <f t="shared" si="123"/>
        <v>0.10306519048876051</v>
      </c>
    </row>
    <row r="7921" spans="6:8" x14ac:dyDescent="0.3">
      <c r="F7921" s="2">
        <v>7916</v>
      </c>
      <c r="G7921" s="10">
        <v>6</v>
      </c>
      <c r="H7921" s="10">
        <f t="shared" si="123"/>
        <v>0.10306519048876051</v>
      </c>
    </row>
    <row r="7922" spans="6:8" x14ac:dyDescent="0.3">
      <c r="F7922" s="2">
        <v>7917</v>
      </c>
      <c r="G7922" s="10">
        <v>6</v>
      </c>
      <c r="H7922" s="10">
        <f t="shared" si="123"/>
        <v>0.10306519048876051</v>
      </c>
    </row>
    <row r="7923" spans="6:8" x14ac:dyDescent="0.3">
      <c r="F7923" s="2">
        <v>7918</v>
      </c>
      <c r="G7923" s="10">
        <v>6</v>
      </c>
      <c r="H7923" s="10">
        <f t="shared" si="123"/>
        <v>0.10306519048876051</v>
      </c>
    </row>
    <row r="7924" spans="6:8" x14ac:dyDescent="0.3">
      <c r="F7924" s="2">
        <v>7919</v>
      </c>
      <c r="G7924" s="10">
        <v>6</v>
      </c>
      <c r="H7924" s="10">
        <f t="shared" si="123"/>
        <v>0.10306519048876051</v>
      </c>
    </row>
    <row r="7925" spans="6:8" x14ac:dyDescent="0.3">
      <c r="F7925" s="2">
        <v>7920</v>
      </c>
      <c r="G7925" s="10">
        <v>6</v>
      </c>
      <c r="H7925" s="10">
        <f t="shared" si="123"/>
        <v>0.10306519048876051</v>
      </c>
    </row>
    <row r="7926" spans="6:8" x14ac:dyDescent="0.3">
      <c r="F7926" s="2">
        <v>7921</v>
      </c>
      <c r="G7926" s="10">
        <v>6</v>
      </c>
      <c r="H7926" s="10">
        <f t="shared" si="123"/>
        <v>0.10306519048876051</v>
      </c>
    </row>
    <row r="7927" spans="6:8" x14ac:dyDescent="0.3">
      <c r="F7927" s="2">
        <v>7922</v>
      </c>
      <c r="G7927" s="10">
        <v>6</v>
      </c>
      <c r="H7927" s="10">
        <f t="shared" si="123"/>
        <v>0.10306519048876051</v>
      </c>
    </row>
    <row r="7928" spans="6:8" x14ac:dyDescent="0.3">
      <c r="F7928" s="2">
        <v>7923</v>
      </c>
      <c r="G7928" s="10">
        <v>6</v>
      </c>
      <c r="H7928" s="10">
        <f t="shared" si="123"/>
        <v>0.10306519048876051</v>
      </c>
    </row>
    <row r="7929" spans="6:8" x14ac:dyDescent="0.3">
      <c r="F7929" s="2">
        <v>7924</v>
      </c>
      <c r="G7929" s="10">
        <v>6</v>
      </c>
      <c r="H7929" s="10">
        <f t="shared" si="123"/>
        <v>0.10306519048876051</v>
      </c>
    </row>
    <row r="7930" spans="6:8" x14ac:dyDescent="0.3">
      <c r="F7930" s="2">
        <v>7925</v>
      </c>
      <c r="G7930" s="10">
        <v>6</v>
      </c>
      <c r="H7930" s="10">
        <f t="shared" si="123"/>
        <v>0.10306519048876051</v>
      </c>
    </row>
    <row r="7931" spans="6:8" x14ac:dyDescent="0.3">
      <c r="F7931" s="2">
        <v>7926</v>
      </c>
      <c r="G7931" s="10">
        <v>6</v>
      </c>
      <c r="H7931" s="10">
        <f t="shared" si="123"/>
        <v>0.10306519048876051</v>
      </c>
    </row>
    <row r="7932" spans="6:8" x14ac:dyDescent="0.3">
      <c r="F7932" s="2">
        <v>7927</v>
      </c>
      <c r="G7932" s="10">
        <v>6</v>
      </c>
      <c r="H7932" s="10">
        <f t="shared" si="123"/>
        <v>0.10306519048876051</v>
      </c>
    </row>
    <row r="7933" spans="6:8" x14ac:dyDescent="0.3">
      <c r="F7933" s="2">
        <v>7928</v>
      </c>
      <c r="G7933" s="10">
        <v>6</v>
      </c>
      <c r="H7933" s="10">
        <f t="shared" si="123"/>
        <v>0.10306519048876051</v>
      </c>
    </row>
    <row r="7934" spans="6:8" x14ac:dyDescent="0.3">
      <c r="F7934" s="2">
        <v>7929</v>
      </c>
      <c r="G7934" s="10">
        <v>6</v>
      </c>
      <c r="H7934" s="10">
        <f t="shared" si="123"/>
        <v>0.10306519048876051</v>
      </c>
    </row>
    <row r="7935" spans="6:8" x14ac:dyDescent="0.3">
      <c r="F7935" s="2">
        <v>7930</v>
      </c>
      <c r="G7935" s="10">
        <v>6</v>
      </c>
      <c r="H7935" s="10">
        <f t="shared" si="123"/>
        <v>0.10306519048876051</v>
      </c>
    </row>
    <row r="7936" spans="6:8" x14ac:dyDescent="0.3">
      <c r="F7936" s="2">
        <v>7931</v>
      </c>
      <c r="G7936" s="10">
        <v>6</v>
      </c>
      <c r="H7936" s="10">
        <f t="shared" si="123"/>
        <v>0.10306519048876051</v>
      </c>
    </row>
    <row r="7937" spans="6:8" x14ac:dyDescent="0.3">
      <c r="F7937" s="2">
        <v>7932</v>
      </c>
      <c r="G7937" s="10">
        <v>6</v>
      </c>
      <c r="H7937" s="10">
        <f t="shared" si="123"/>
        <v>0.10306519048876051</v>
      </c>
    </row>
    <row r="7938" spans="6:8" x14ac:dyDescent="0.3">
      <c r="F7938" s="2">
        <v>7933</v>
      </c>
      <c r="G7938" s="10">
        <v>6</v>
      </c>
      <c r="H7938" s="10">
        <f t="shared" si="123"/>
        <v>0.10306519048876051</v>
      </c>
    </row>
    <row r="7939" spans="6:8" x14ac:dyDescent="0.3">
      <c r="F7939" s="2">
        <v>7934</v>
      </c>
      <c r="G7939" s="10">
        <v>6</v>
      </c>
      <c r="H7939" s="10">
        <f t="shared" si="123"/>
        <v>0.10306519048876051</v>
      </c>
    </row>
    <row r="7940" spans="6:8" x14ac:dyDescent="0.3">
      <c r="F7940" s="2">
        <v>7935</v>
      </c>
      <c r="G7940" s="10">
        <v>6</v>
      </c>
      <c r="H7940" s="10">
        <f t="shared" si="123"/>
        <v>0.10306519048876051</v>
      </c>
    </row>
    <row r="7941" spans="6:8" x14ac:dyDescent="0.3">
      <c r="F7941" s="2">
        <v>7936</v>
      </c>
      <c r="G7941" s="10">
        <v>6</v>
      </c>
      <c r="H7941" s="10">
        <f t="shared" si="123"/>
        <v>0.10306519048876051</v>
      </c>
    </row>
    <row r="7942" spans="6:8" x14ac:dyDescent="0.3">
      <c r="F7942" s="2">
        <v>7937</v>
      </c>
      <c r="G7942" s="10">
        <v>6</v>
      </c>
      <c r="H7942" s="10">
        <f t="shared" si="123"/>
        <v>0.10306519048876051</v>
      </c>
    </row>
    <row r="7943" spans="6:8" x14ac:dyDescent="0.3">
      <c r="F7943" s="2">
        <v>7938</v>
      </c>
      <c r="G7943" s="10">
        <v>6</v>
      </c>
      <c r="H7943" s="10">
        <f t="shared" ref="H7943:H8006" si="124">COMBIN(G7943+$D$6-1,G7943)*((1-$D$7)^G7943)*($D$7^$D$6)</f>
        <v>0.10306519048876051</v>
      </c>
    </row>
    <row r="7944" spans="6:8" x14ac:dyDescent="0.3">
      <c r="F7944" s="2">
        <v>7939</v>
      </c>
      <c r="G7944" s="10">
        <v>6</v>
      </c>
      <c r="H7944" s="10">
        <f t="shared" si="124"/>
        <v>0.10306519048876051</v>
      </c>
    </row>
    <row r="7945" spans="6:8" x14ac:dyDescent="0.3">
      <c r="F7945" s="2">
        <v>7940</v>
      </c>
      <c r="G7945" s="10">
        <v>6</v>
      </c>
      <c r="H7945" s="10">
        <f t="shared" si="124"/>
        <v>0.10306519048876051</v>
      </c>
    </row>
    <row r="7946" spans="6:8" x14ac:dyDescent="0.3">
      <c r="F7946" s="2">
        <v>7941</v>
      </c>
      <c r="G7946" s="10">
        <v>6</v>
      </c>
      <c r="H7946" s="10">
        <f t="shared" si="124"/>
        <v>0.10306519048876051</v>
      </c>
    </row>
    <row r="7947" spans="6:8" x14ac:dyDescent="0.3">
      <c r="F7947" s="2">
        <v>7942</v>
      </c>
      <c r="G7947" s="10">
        <v>6</v>
      </c>
      <c r="H7947" s="10">
        <f t="shared" si="124"/>
        <v>0.10306519048876051</v>
      </c>
    </row>
    <row r="7948" spans="6:8" x14ac:dyDescent="0.3">
      <c r="F7948" s="2">
        <v>7943</v>
      </c>
      <c r="G7948" s="10">
        <v>6</v>
      </c>
      <c r="H7948" s="10">
        <f t="shared" si="124"/>
        <v>0.10306519048876051</v>
      </c>
    </row>
    <row r="7949" spans="6:8" x14ac:dyDescent="0.3">
      <c r="F7949" s="2">
        <v>7944</v>
      </c>
      <c r="G7949" s="10">
        <v>6</v>
      </c>
      <c r="H7949" s="10">
        <f t="shared" si="124"/>
        <v>0.10306519048876051</v>
      </c>
    </row>
    <row r="7950" spans="6:8" x14ac:dyDescent="0.3">
      <c r="F7950" s="2">
        <v>7945</v>
      </c>
      <c r="G7950" s="10">
        <v>6</v>
      </c>
      <c r="H7950" s="10">
        <f t="shared" si="124"/>
        <v>0.10306519048876051</v>
      </c>
    </row>
    <row r="7951" spans="6:8" x14ac:dyDescent="0.3">
      <c r="F7951" s="2">
        <v>7946</v>
      </c>
      <c r="G7951" s="10">
        <v>6</v>
      </c>
      <c r="H7951" s="10">
        <f t="shared" si="124"/>
        <v>0.10306519048876051</v>
      </c>
    </row>
    <row r="7952" spans="6:8" x14ac:dyDescent="0.3">
      <c r="F7952" s="2">
        <v>7947</v>
      </c>
      <c r="G7952" s="10">
        <v>6</v>
      </c>
      <c r="H7952" s="10">
        <f t="shared" si="124"/>
        <v>0.10306519048876051</v>
      </c>
    </row>
    <row r="7953" spans="6:8" x14ac:dyDescent="0.3">
      <c r="F7953" s="2">
        <v>7948</v>
      </c>
      <c r="G7953" s="10">
        <v>6</v>
      </c>
      <c r="H7953" s="10">
        <f t="shared" si="124"/>
        <v>0.10306519048876051</v>
      </c>
    </row>
    <row r="7954" spans="6:8" x14ac:dyDescent="0.3">
      <c r="F7954" s="2">
        <v>7949</v>
      </c>
      <c r="G7954" s="10">
        <v>6</v>
      </c>
      <c r="H7954" s="10">
        <f t="shared" si="124"/>
        <v>0.10306519048876051</v>
      </c>
    </row>
    <row r="7955" spans="6:8" x14ac:dyDescent="0.3">
      <c r="F7955" s="2">
        <v>7950</v>
      </c>
      <c r="G7955" s="10">
        <v>6</v>
      </c>
      <c r="H7955" s="10">
        <f t="shared" si="124"/>
        <v>0.10306519048876051</v>
      </c>
    </row>
    <row r="7956" spans="6:8" x14ac:dyDescent="0.3">
      <c r="F7956" s="2">
        <v>7951</v>
      </c>
      <c r="G7956" s="10">
        <v>6</v>
      </c>
      <c r="H7956" s="10">
        <f t="shared" si="124"/>
        <v>0.10306519048876051</v>
      </c>
    </row>
    <row r="7957" spans="6:8" x14ac:dyDescent="0.3">
      <c r="F7957" s="2">
        <v>7952</v>
      </c>
      <c r="G7957" s="10">
        <v>6</v>
      </c>
      <c r="H7957" s="10">
        <f t="shared" si="124"/>
        <v>0.10306519048876051</v>
      </c>
    </row>
    <row r="7958" spans="6:8" x14ac:dyDescent="0.3">
      <c r="F7958" s="2">
        <v>7953</v>
      </c>
      <c r="G7958" s="10">
        <v>6</v>
      </c>
      <c r="H7958" s="10">
        <f t="shared" si="124"/>
        <v>0.10306519048876051</v>
      </c>
    </row>
    <row r="7959" spans="6:8" x14ac:dyDescent="0.3">
      <c r="F7959" s="2">
        <v>7954</v>
      </c>
      <c r="G7959" s="10">
        <v>6</v>
      </c>
      <c r="H7959" s="10">
        <f t="shared" si="124"/>
        <v>0.10306519048876051</v>
      </c>
    </row>
    <row r="7960" spans="6:8" x14ac:dyDescent="0.3">
      <c r="F7960" s="2">
        <v>7955</v>
      </c>
      <c r="G7960" s="10">
        <v>6</v>
      </c>
      <c r="H7960" s="10">
        <f t="shared" si="124"/>
        <v>0.10306519048876051</v>
      </c>
    </row>
    <row r="7961" spans="6:8" x14ac:dyDescent="0.3">
      <c r="F7961" s="2">
        <v>7956</v>
      </c>
      <c r="G7961" s="10">
        <v>6</v>
      </c>
      <c r="H7961" s="10">
        <f t="shared" si="124"/>
        <v>0.10306519048876051</v>
      </c>
    </row>
    <row r="7962" spans="6:8" x14ac:dyDescent="0.3">
      <c r="F7962" s="2">
        <v>7957</v>
      </c>
      <c r="G7962" s="10">
        <v>6</v>
      </c>
      <c r="H7962" s="10">
        <f t="shared" si="124"/>
        <v>0.10306519048876051</v>
      </c>
    </row>
    <row r="7963" spans="6:8" x14ac:dyDescent="0.3">
      <c r="F7963" s="2">
        <v>7958</v>
      </c>
      <c r="G7963" s="10">
        <v>6</v>
      </c>
      <c r="H7963" s="10">
        <f t="shared" si="124"/>
        <v>0.10306519048876051</v>
      </c>
    </row>
    <row r="7964" spans="6:8" x14ac:dyDescent="0.3">
      <c r="F7964" s="2">
        <v>7959</v>
      </c>
      <c r="G7964" s="10">
        <v>6</v>
      </c>
      <c r="H7964" s="10">
        <f t="shared" si="124"/>
        <v>0.10306519048876051</v>
      </c>
    </row>
    <row r="7965" spans="6:8" x14ac:dyDescent="0.3">
      <c r="F7965" s="2">
        <v>7960</v>
      </c>
      <c r="G7965" s="10">
        <v>6</v>
      </c>
      <c r="H7965" s="10">
        <f t="shared" si="124"/>
        <v>0.10306519048876051</v>
      </c>
    </row>
    <row r="7966" spans="6:8" x14ac:dyDescent="0.3">
      <c r="F7966" s="2">
        <v>7961</v>
      </c>
      <c r="G7966" s="10">
        <v>6</v>
      </c>
      <c r="H7966" s="10">
        <f t="shared" si="124"/>
        <v>0.10306519048876051</v>
      </c>
    </row>
    <row r="7967" spans="6:8" x14ac:dyDescent="0.3">
      <c r="F7967" s="2">
        <v>7962</v>
      </c>
      <c r="G7967" s="10">
        <v>6</v>
      </c>
      <c r="H7967" s="10">
        <f t="shared" si="124"/>
        <v>0.10306519048876051</v>
      </c>
    </row>
    <row r="7968" spans="6:8" x14ac:dyDescent="0.3">
      <c r="F7968" s="2">
        <v>7963</v>
      </c>
      <c r="G7968" s="10">
        <v>6</v>
      </c>
      <c r="H7968" s="10">
        <f t="shared" si="124"/>
        <v>0.10306519048876051</v>
      </c>
    </row>
    <row r="7969" spans="6:8" x14ac:dyDescent="0.3">
      <c r="F7969" s="2">
        <v>7964</v>
      </c>
      <c r="G7969" s="10">
        <v>6</v>
      </c>
      <c r="H7969" s="10">
        <f t="shared" si="124"/>
        <v>0.10306519048876051</v>
      </c>
    </row>
    <row r="7970" spans="6:8" x14ac:dyDescent="0.3">
      <c r="F7970" s="2">
        <v>7965</v>
      </c>
      <c r="G7970" s="10">
        <v>6</v>
      </c>
      <c r="H7970" s="10">
        <f t="shared" si="124"/>
        <v>0.10306519048876051</v>
      </c>
    </row>
    <row r="7971" spans="6:8" x14ac:dyDescent="0.3">
      <c r="F7971" s="2">
        <v>7966</v>
      </c>
      <c r="G7971" s="10">
        <v>6</v>
      </c>
      <c r="H7971" s="10">
        <f t="shared" si="124"/>
        <v>0.10306519048876051</v>
      </c>
    </row>
    <row r="7972" spans="6:8" x14ac:dyDescent="0.3">
      <c r="F7972" s="2">
        <v>7967</v>
      </c>
      <c r="G7972" s="10">
        <v>6</v>
      </c>
      <c r="H7972" s="10">
        <f t="shared" si="124"/>
        <v>0.10306519048876051</v>
      </c>
    </row>
    <row r="7973" spans="6:8" x14ac:dyDescent="0.3">
      <c r="F7973" s="2">
        <v>7968</v>
      </c>
      <c r="G7973" s="10">
        <v>6</v>
      </c>
      <c r="H7973" s="10">
        <f t="shared" si="124"/>
        <v>0.10306519048876051</v>
      </c>
    </row>
    <row r="7974" spans="6:8" x14ac:dyDescent="0.3">
      <c r="F7974" s="2">
        <v>7969</v>
      </c>
      <c r="G7974" s="10">
        <v>6</v>
      </c>
      <c r="H7974" s="10">
        <f t="shared" si="124"/>
        <v>0.10306519048876051</v>
      </c>
    </row>
    <row r="7975" spans="6:8" x14ac:dyDescent="0.3">
      <c r="F7975" s="2">
        <v>7970</v>
      </c>
      <c r="G7975" s="10">
        <v>6</v>
      </c>
      <c r="H7975" s="10">
        <f t="shared" si="124"/>
        <v>0.10306519048876051</v>
      </c>
    </row>
    <row r="7976" spans="6:8" x14ac:dyDescent="0.3">
      <c r="F7976" s="2">
        <v>7971</v>
      </c>
      <c r="G7976" s="10">
        <v>6</v>
      </c>
      <c r="H7976" s="10">
        <f t="shared" si="124"/>
        <v>0.10306519048876051</v>
      </c>
    </row>
    <row r="7977" spans="6:8" x14ac:dyDescent="0.3">
      <c r="F7977" s="2">
        <v>7972</v>
      </c>
      <c r="G7977" s="10">
        <v>6</v>
      </c>
      <c r="H7977" s="10">
        <f t="shared" si="124"/>
        <v>0.10306519048876051</v>
      </c>
    </row>
    <row r="7978" spans="6:8" x14ac:dyDescent="0.3">
      <c r="F7978" s="2">
        <v>7973</v>
      </c>
      <c r="G7978" s="10">
        <v>6</v>
      </c>
      <c r="H7978" s="10">
        <f t="shared" si="124"/>
        <v>0.10306519048876051</v>
      </c>
    </row>
    <row r="7979" spans="6:8" x14ac:dyDescent="0.3">
      <c r="F7979" s="2">
        <v>7974</v>
      </c>
      <c r="G7979" s="10">
        <v>6</v>
      </c>
      <c r="H7979" s="10">
        <f t="shared" si="124"/>
        <v>0.10306519048876051</v>
      </c>
    </row>
    <row r="7980" spans="6:8" x14ac:dyDescent="0.3">
      <c r="F7980" s="2">
        <v>7975</v>
      </c>
      <c r="G7980" s="10">
        <v>6</v>
      </c>
      <c r="H7980" s="10">
        <f t="shared" si="124"/>
        <v>0.10306519048876051</v>
      </c>
    </row>
    <row r="7981" spans="6:8" x14ac:dyDescent="0.3">
      <c r="F7981" s="2">
        <v>7976</v>
      </c>
      <c r="G7981" s="10">
        <v>6</v>
      </c>
      <c r="H7981" s="10">
        <f t="shared" si="124"/>
        <v>0.10306519048876051</v>
      </c>
    </row>
    <row r="7982" spans="6:8" x14ac:dyDescent="0.3">
      <c r="F7982" s="2">
        <v>7977</v>
      </c>
      <c r="G7982" s="10">
        <v>6</v>
      </c>
      <c r="H7982" s="10">
        <f t="shared" si="124"/>
        <v>0.10306519048876051</v>
      </c>
    </row>
    <row r="7983" spans="6:8" x14ac:dyDescent="0.3">
      <c r="F7983" s="2">
        <v>7978</v>
      </c>
      <c r="G7983" s="10">
        <v>6</v>
      </c>
      <c r="H7983" s="10">
        <f t="shared" si="124"/>
        <v>0.10306519048876051</v>
      </c>
    </row>
    <row r="7984" spans="6:8" x14ac:dyDescent="0.3">
      <c r="F7984" s="2">
        <v>7979</v>
      </c>
      <c r="G7984" s="10">
        <v>6</v>
      </c>
      <c r="H7984" s="10">
        <f t="shared" si="124"/>
        <v>0.10306519048876051</v>
      </c>
    </row>
    <row r="7985" spans="6:8" x14ac:dyDescent="0.3">
      <c r="F7985" s="2">
        <v>7980</v>
      </c>
      <c r="G7985" s="10">
        <v>6</v>
      </c>
      <c r="H7985" s="10">
        <f t="shared" si="124"/>
        <v>0.10306519048876051</v>
      </c>
    </row>
    <row r="7986" spans="6:8" x14ac:dyDescent="0.3">
      <c r="F7986" s="2">
        <v>7981</v>
      </c>
      <c r="G7986" s="10">
        <v>6</v>
      </c>
      <c r="H7986" s="10">
        <f t="shared" si="124"/>
        <v>0.10306519048876051</v>
      </c>
    </row>
    <row r="7987" spans="6:8" x14ac:dyDescent="0.3">
      <c r="F7987" s="2">
        <v>7982</v>
      </c>
      <c r="G7987" s="10">
        <v>6</v>
      </c>
      <c r="H7987" s="10">
        <f t="shared" si="124"/>
        <v>0.10306519048876051</v>
      </c>
    </row>
    <row r="7988" spans="6:8" x14ac:dyDescent="0.3">
      <c r="F7988" s="2">
        <v>7983</v>
      </c>
      <c r="G7988" s="10">
        <v>6</v>
      </c>
      <c r="H7988" s="10">
        <f t="shared" si="124"/>
        <v>0.10306519048876051</v>
      </c>
    </row>
    <row r="7989" spans="6:8" x14ac:dyDescent="0.3">
      <c r="F7989" s="2">
        <v>7984</v>
      </c>
      <c r="G7989" s="10">
        <v>6</v>
      </c>
      <c r="H7989" s="10">
        <f t="shared" si="124"/>
        <v>0.10306519048876051</v>
      </c>
    </row>
    <row r="7990" spans="6:8" x14ac:dyDescent="0.3">
      <c r="F7990" s="2">
        <v>7985</v>
      </c>
      <c r="G7990" s="10">
        <v>6</v>
      </c>
      <c r="H7990" s="10">
        <f t="shared" si="124"/>
        <v>0.10306519048876051</v>
      </c>
    </row>
    <row r="7991" spans="6:8" x14ac:dyDescent="0.3">
      <c r="F7991" s="2">
        <v>7986</v>
      </c>
      <c r="G7991" s="10">
        <v>6</v>
      </c>
      <c r="H7991" s="10">
        <f t="shared" si="124"/>
        <v>0.10306519048876051</v>
      </c>
    </row>
    <row r="7992" spans="6:8" x14ac:dyDescent="0.3">
      <c r="F7992" s="2">
        <v>7987</v>
      </c>
      <c r="G7992" s="10">
        <v>6</v>
      </c>
      <c r="H7992" s="10">
        <f t="shared" si="124"/>
        <v>0.10306519048876051</v>
      </c>
    </row>
    <row r="7993" spans="6:8" x14ac:dyDescent="0.3">
      <c r="F7993" s="2">
        <v>7988</v>
      </c>
      <c r="G7993" s="10">
        <v>6</v>
      </c>
      <c r="H7993" s="10">
        <f t="shared" si="124"/>
        <v>0.10306519048876051</v>
      </c>
    </row>
    <row r="7994" spans="6:8" x14ac:dyDescent="0.3">
      <c r="F7994" s="2">
        <v>7989</v>
      </c>
      <c r="G7994" s="10">
        <v>6</v>
      </c>
      <c r="H7994" s="10">
        <f t="shared" si="124"/>
        <v>0.10306519048876051</v>
      </c>
    </row>
    <row r="7995" spans="6:8" x14ac:dyDescent="0.3">
      <c r="F7995" s="2">
        <v>7990</v>
      </c>
      <c r="G7995" s="10">
        <v>6</v>
      </c>
      <c r="H7995" s="10">
        <f t="shared" si="124"/>
        <v>0.10306519048876051</v>
      </c>
    </row>
    <row r="7996" spans="6:8" x14ac:dyDescent="0.3">
      <c r="F7996" s="2">
        <v>7991</v>
      </c>
      <c r="G7996" s="10">
        <v>6</v>
      </c>
      <c r="H7996" s="10">
        <f t="shared" si="124"/>
        <v>0.10306519048876051</v>
      </c>
    </row>
    <row r="7997" spans="6:8" x14ac:dyDescent="0.3">
      <c r="F7997" s="2">
        <v>7992</v>
      </c>
      <c r="G7997" s="10">
        <v>6</v>
      </c>
      <c r="H7997" s="10">
        <f t="shared" si="124"/>
        <v>0.10306519048876051</v>
      </c>
    </row>
    <row r="7998" spans="6:8" x14ac:dyDescent="0.3">
      <c r="F7998" s="2">
        <v>7993</v>
      </c>
      <c r="G7998" s="10">
        <v>6</v>
      </c>
      <c r="H7998" s="10">
        <f t="shared" si="124"/>
        <v>0.10306519048876051</v>
      </c>
    </row>
    <row r="7999" spans="6:8" x14ac:dyDescent="0.3">
      <c r="F7999" s="2">
        <v>7994</v>
      </c>
      <c r="G7999" s="10">
        <v>6</v>
      </c>
      <c r="H7999" s="10">
        <f t="shared" si="124"/>
        <v>0.10306519048876051</v>
      </c>
    </row>
    <row r="8000" spans="6:8" x14ac:dyDescent="0.3">
      <c r="F8000" s="2">
        <v>7995</v>
      </c>
      <c r="G8000" s="10">
        <v>6</v>
      </c>
      <c r="H8000" s="10">
        <f t="shared" si="124"/>
        <v>0.10306519048876051</v>
      </c>
    </row>
    <row r="8001" spans="6:8" x14ac:dyDescent="0.3">
      <c r="F8001" s="2">
        <v>7996</v>
      </c>
      <c r="G8001" s="10">
        <v>6</v>
      </c>
      <c r="H8001" s="10">
        <f t="shared" si="124"/>
        <v>0.10306519048876051</v>
      </c>
    </row>
    <row r="8002" spans="6:8" x14ac:dyDescent="0.3">
      <c r="F8002" s="2">
        <v>7997</v>
      </c>
      <c r="G8002" s="10">
        <v>6</v>
      </c>
      <c r="H8002" s="10">
        <f t="shared" si="124"/>
        <v>0.10306519048876051</v>
      </c>
    </row>
    <row r="8003" spans="6:8" x14ac:dyDescent="0.3">
      <c r="F8003" s="2">
        <v>7998</v>
      </c>
      <c r="G8003" s="10">
        <v>6</v>
      </c>
      <c r="H8003" s="10">
        <f t="shared" si="124"/>
        <v>0.10306519048876051</v>
      </c>
    </row>
    <row r="8004" spans="6:8" x14ac:dyDescent="0.3">
      <c r="F8004" s="2">
        <v>7999</v>
      </c>
      <c r="G8004" s="10">
        <v>6</v>
      </c>
      <c r="H8004" s="10">
        <f t="shared" si="124"/>
        <v>0.10306519048876051</v>
      </c>
    </row>
    <row r="8005" spans="6:8" x14ac:dyDescent="0.3">
      <c r="F8005" s="2">
        <v>8000</v>
      </c>
      <c r="G8005" s="10">
        <v>6</v>
      </c>
      <c r="H8005" s="10">
        <f t="shared" si="124"/>
        <v>0.10306519048876051</v>
      </c>
    </row>
    <row r="8006" spans="6:8" x14ac:dyDescent="0.3">
      <c r="F8006" s="2">
        <v>8001</v>
      </c>
      <c r="G8006" s="10">
        <v>6</v>
      </c>
      <c r="H8006" s="10">
        <f t="shared" si="124"/>
        <v>0.10306519048876051</v>
      </c>
    </row>
    <row r="8007" spans="6:8" x14ac:dyDescent="0.3">
      <c r="F8007" s="2">
        <v>8002</v>
      </c>
      <c r="G8007" s="10">
        <v>6</v>
      </c>
      <c r="H8007" s="10">
        <f t="shared" ref="H8007:H8070" si="125">COMBIN(G8007+$D$6-1,G8007)*((1-$D$7)^G8007)*($D$7^$D$6)</f>
        <v>0.10306519048876051</v>
      </c>
    </row>
    <row r="8008" spans="6:8" x14ac:dyDescent="0.3">
      <c r="F8008" s="2">
        <v>8003</v>
      </c>
      <c r="G8008" s="10">
        <v>6</v>
      </c>
      <c r="H8008" s="10">
        <f t="shared" si="125"/>
        <v>0.10306519048876051</v>
      </c>
    </row>
    <row r="8009" spans="6:8" x14ac:dyDescent="0.3">
      <c r="F8009" s="2">
        <v>8004</v>
      </c>
      <c r="G8009" s="10">
        <v>6</v>
      </c>
      <c r="H8009" s="10">
        <f t="shared" si="125"/>
        <v>0.10306519048876051</v>
      </c>
    </row>
    <row r="8010" spans="6:8" x14ac:dyDescent="0.3">
      <c r="F8010" s="2">
        <v>8005</v>
      </c>
      <c r="G8010" s="10">
        <v>6</v>
      </c>
      <c r="H8010" s="10">
        <f t="shared" si="125"/>
        <v>0.10306519048876051</v>
      </c>
    </row>
    <row r="8011" spans="6:8" x14ac:dyDescent="0.3">
      <c r="F8011" s="2">
        <v>8006</v>
      </c>
      <c r="G8011" s="10">
        <v>6</v>
      </c>
      <c r="H8011" s="10">
        <f t="shared" si="125"/>
        <v>0.10306519048876051</v>
      </c>
    </row>
    <row r="8012" spans="6:8" x14ac:dyDescent="0.3">
      <c r="F8012" s="2">
        <v>8007</v>
      </c>
      <c r="G8012" s="10">
        <v>6</v>
      </c>
      <c r="H8012" s="10">
        <f t="shared" si="125"/>
        <v>0.10306519048876051</v>
      </c>
    </row>
    <row r="8013" spans="6:8" x14ac:dyDescent="0.3">
      <c r="F8013" s="2">
        <v>8008</v>
      </c>
      <c r="G8013" s="10">
        <v>6</v>
      </c>
      <c r="H8013" s="10">
        <f t="shared" si="125"/>
        <v>0.10306519048876051</v>
      </c>
    </row>
    <row r="8014" spans="6:8" x14ac:dyDescent="0.3">
      <c r="F8014" s="2">
        <v>8009</v>
      </c>
      <c r="G8014" s="10">
        <v>6</v>
      </c>
      <c r="H8014" s="10">
        <f t="shared" si="125"/>
        <v>0.10306519048876051</v>
      </c>
    </row>
    <row r="8015" spans="6:8" x14ac:dyDescent="0.3">
      <c r="F8015" s="2">
        <v>8010</v>
      </c>
      <c r="G8015" s="10">
        <v>6</v>
      </c>
      <c r="H8015" s="10">
        <f t="shared" si="125"/>
        <v>0.10306519048876051</v>
      </c>
    </row>
    <row r="8016" spans="6:8" x14ac:dyDescent="0.3">
      <c r="F8016" s="2">
        <v>8011</v>
      </c>
      <c r="G8016" s="10">
        <v>6</v>
      </c>
      <c r="H8016" s="10">
        <f t="shared" si="125"/>
        <v>0.10306519048876051</v>
      </c>
    </row>
    <row r="8017" spans="6:8" x14ac:dyDescent="0.3">
      <c r="F8017" s="2">
        <v>8012</v>
      </c>
      <c r="G8017" s="10">
        <v>6</v>
      </c>
      <c r="H8017" s="10">
        <f t="shared" si="125"/>
        <v>0.10306519048876051</v>
      </c>
    </row>
    <row r="8018" spans="6:8" x14ac:dyDescent="0.3">
      <c r="F8018" s="2">
        <v>8013</v>
      </c>
      <c r="G8018" s="10">
        <v>6</v>
      </c>
      <c r="H8018" s="10">
        <f t="shared" si="125"/>
        <v>0.10306519048876051</v>
      </c>
    </row>
    <row r="8019" spans="6:8" x14ac:dyDescent="0.3">
      <c r="F8019" s="2">
        <v>8014</v>
      </c>
      <c r="G8019" s="10">
        <v>6</v>
      </c>
      <c r="H8019" s="10">
        <f t="shared" si="125"/>
        <v>0.10306519048876051</v>
      </c>
    </row>
    <row r="8020" spans="6:8" x14ac:dyDescent="0.3">
      <c r="F8020" s="2">
        <v>8015</v>
      </c>
      <c r="G8020" s="10">
        <v>6</v>
      </c>
      <c r="H8020" s="10">
        <f t="shared" si="125"/>
        <v>0.10306519048876051</v>
      </c>
    </row>
    <row r="8021" spans="6:8" x14ac:dyDescent="0.3">
      <c r="F8021" s="2">
        <v>8016</v>
      </c>
      <c r="G8021" s="10">
        <v>6</v>
      </c>
      <c r="H8021" s="10">
        <f t="shared" si="125"/>
        <v>0.10306519048876051</v>
      </c>
    </row>
    <row r="8022" spans="6:8" x14ac:dyDescent="0.3">
      <c r="F8022" s="2">
        <v>8017</v>
      </c>
      <c r="G8022" s="10">
        <v>6</v>
      </c>
      <c r="H8022" s="10">
        <f t="shared" si="125"/>
        <v>0.10306519048876051</v>
      </c>
    </row>
    <row r="8023" spans="6:8" x14ac:dyDescent="0.3">
      <c r="F8023" s="2">
        <v>8018</v>
      </c>
      <c r="G8023" s="10">
        <v>6</v>
      </c>
      <c r="H8023" s="10">
        <f t="shared" si="125"/>
        <v>0.10306519048876051</v>
      </c>
    </row>
    <row r="8024" spans="6:8" x14ac:dyDescent="0.3">
      <c r="F8024" s="2">
        <v>8019</v>
      </c>
      <c r="G8024" s="10">
        <v>6</v>
      </c>
      <c r="H8024" s="10">
        <f t="shared" si="125"/>
        <v>0.10306519048876051</v>
      </c>
    </row>
    <row r="8025" spans="6:8" x14ac:dyDescent="0.3">
      <c r="F8025" s="2">
        <v>8020</v>
      </c>
      <c r="G8025" s="10">
        <v>6</v>
      </c>
      <c r="H8025" s="10">
        <f t="shared" si="125"/>
        <v>0.10306519048876051</v>
      </c>
    </row>
    <row r="8026" spans="6:8" x14ac:dyDescent="0.3">
      <c r="F8026" s="2">
        <v>8021</v>
      </c>
      <c r="G8026" s="10">
        <v>6</v>
      </c>
      <c r="H8026" s="10">
        <f t="shared" si="125"/>
        <v>0.10306519048876051</v>
      </c>
    </row>
    <row r="8027" spans="6:8" x14ac:dyDescent="0.3">
      <c r="F8027" s="2">
        <v>8022</v>
      </c>
      <c r="G8027" s="10">
        <v>6</v>
      </c>
      <c r="H8027" s="10">
        <f t="shared" si="125"/>
        <v>0.10306519048876051</v>
      </c>
    </row>
    <row r="8028" spans="6:8" x14ac:dyDescent="0.3">
      <c r="F8028" s="2">
        <v>8023</v>
      </c>
      <c r="G8028" s="10">
        <v>6</v>
      </c>
      <c r="H8028" s="10">
        <f t="shared" si="125"/>
        <v>0.10306519048876051</v>
      </c>
    </row>
    <row r="8029" spans="6:8" x14ac:dyDescent="0.3">
      <c r="F8029" s="2">
        <v>8024</v>
      </c>
      <c r="G8029" s="10">
        <v>6</v>
      </c>
      <c r="H8029" s="10">
        <f t="shared" si="125"/>
        <v>0.10306519048876051</v>
      </c>
    </row>
    <row r="8030" spans="6:8" x14ac:dyDescent="0.3">
      <c r="F8030" s="2">
        <v>8025</v>
      </c>
      <c r="G8030" s="10">
        <v>6</v>
      </c>
      <c r="H8030" s="10">
        <f t="shared" si="125"/>
        <v>0.10306519048876051</v>
      </c>
    </row>
    <row r="8031" spans="6:8" x14ac:dyDescent="0.3">
      <c r="F8031" s="2">
        <v>8026</v>
      </c>
      <c r="G8031" s="10">
        <v>6</v>
      </c>
      <c r="H8031" s="10">
        <f t="shared" si="125"/>
        <v>0.10306519048876051</v>
      </c>
    </row>
    <row r="8032" spans="6:8" x14ac:dyDescent="0.3">
      <c r="F8032" s="2">
        <v>8027</v>
      </c>
      <c r="G8032" s="10">
        <v>6</v>
      </c>
      <c r="H8032" s="10">
        <f t="shared" si="125"/>
        <v>0.10306519048876051</v>
      </c>
    </row>
    <row r="8033" spans="6:8" x14ac:dyDescent="0.3">
      <c r="F8033" s="2">
        <v>8028</v>
      </c>
      <c r="G8033" s="10">
        <v>6</v>
      </c>
      <c r="H8033" s="10">
        <f t="shared" si="125"/>
        <v>0.10306519048876051</v>
      </c>
    </row>
    <row r="8034" spans="6:8" x14ac:dyDescent="0.3">
      <c r="F8034" s="2">
        <v>8029</v>
      </c>
      <c r="G8034" s="10">
        <v>6</v>
      </c>
      <c r="H8034" s="10">
        <f t="shared" si="125"/>
        <v>0.10306519048876051</v>
      </c>
    </row>
    <row r="8035" spans="6:8" x14ac:dyDescent="0.3">
      <c r="F8035" s="2">
        <v>8030</v>
      </c>
      <c r="G8035" s="10">
        <v>6</v>
      </c>
      <c r="H8035" s="10">
        <f t="shared" si="125"/>
        <v>0.10306519048876051</v>
      </c>
    </row>
    <row r="8036" spans="6:8" x14ac:dyDescent="0.3">
      <c r="F8036" s="2">
        <v>8031</v>
      </c>
      <c r="G8036" s="10">
        <v>6</v>
      </c>
      <c r="H8036" s="10">
        <f t="shared" si="125"/>
        <v>0.10306519048876051</v>
      </c>
    </row>
    <row r="8037" spans="6:8" x14ac:dyDescent="0.3">
      <c r="F8037" s="2">
        <v>8032</v>
      </c>
      <c r="G8037" s="10">
        <v>6</v>
      </c>
      <c r="H8037" s="10">
        <f t="shared" si="125"/>
        <v>0.10306519048876051</v>
      </c>
    </row>
    <row r="8038" spans="6:8" x14ac:dyDescent="0.3">
      <c r="F8038" s="2">
        <v>8033</v>
      </c>
      <c r="G8038" s="10">
        <v>6</v>
      </c>
      <c r="H8038" s="10">
        <f t="shared" si="125"/>
        <v>0.10306519048876051</v>
      </c>
    </row>
    <row r="8039" spans="6:8" x14ac:dyDescent="0.3">
      <c r="F8039" s="2">
        <v>8034</v>
      </c>
      <c r="G8039" s="10">
        <v>6</v>
      </c>
      <c r="H8039" s="10">
        <f t="shared" si="125"/>
        <v>0.10306519048876051</v>
      </c>
    </row>
    <row r="8040" spans="6:8" x14ac:dyDescent="0.3">
      <c r="F8040" s="2">
        <v>8035</v>
      </c>
      <c r="G8040" s="10">
        <v>6</v>
      </c>
      <c r="H8040" s="10">
        <f t="shared" si="125"/>
        <v>0.10306519048876051</v>
      </c>
    </row>
    <row r="8041" spans="6:8" x14ac:dyDescent="0.3">
      <c r="F8041" s="2">
        <v>8036</v>
      </c>
      <c r="G8041" s="10">
        <v>6</v>
      </c>
      <c r="H8041" s="10">
        <f t="shared" si="125"/>
        <v>0.10306519048876051</v>
      </c>
    </row>
    <row r="8042" spans="6:8" x14ac:dyDescent="0.3">
      <c r="F8042" s="2">
        <v>8037</v>
      </c>
      <c r="G8042" s="10">
        <v>6</v>
      </c>
      <c r="H8042" s="10">
        <f t="shared" si="125"/>
        <v>0.10306519048876051</v>
      </c>
    </row>
    <row r="8043" spans="6:8" x14ac:dyDescent="0.3">
      <c r="F8043" s="2">
        <v>8038</v>
      </c>
      <c r="G8043" s="10">
        <v>6</v>
      </c>
      <c r="H8043" s="10">
        <f t="shared" si="125"/>
        <v>0.10306519048876051</v>
      </c>
    </row>
    <row r="8044" spans="6:8" x14ac:dyDescent="0.3">
      <c r="F8044" s="2">
        <v>8039</v>
      </c>
      <c r="G8044" s="10">
        <v>6</v>
      </c>
      <c r="H8044" s="10">
        <f t="shared" si="125"/>
        <v>0.10306519048876051</v>
      </c>
    </row>
    <row r="8045" spans="6:8" x14ac:dyDescent="0.3">
      <c r="F8045" s="2">
        <v>8040</v>
      </c>
      <c r="G8045" s="10">
        <v>6</v>
      </c>
      <c r="H8045" s="10">
        <f t="shared" si="125"/>
        <v>0.10306519048876051</v>
      </c>
    </row>
    <row r="8046" spans="6:8" x14ac:dyDescent="0.3">
      <c r="F8046" s="2">
        <v>8041</v>
      </c>
      <c r="G8046" s="10">
        <v>6</v>
      </c>
      <c r="H8046" s="10">
        <f t="shared" si="125"/>
        <v>0.10306519048876051</v>
      </c>
    </row>
    <row r="8047" spans="6:8" x14ac:dyDescent="0.3">
      <c r="F8047" s="2">
        <v>8042</v>
      </c>
      <c r="G8047" s="10">
        <v>6</v>
      </c>
      <c r="H8047" s="10">
        <f t="shared" si="125"/>
        <v>0.10306519048876051</v>
      </c>
    </row>
    <row r="8048" spans="6:8" x14ac:dyDescent="0.3">
      <c r="F8048" s="2">
        <v>8043</v>
      </c>
      <c r="G8048" s="10">
        <v>6</v>
      </c>
      <c r="H8048" s="10">
        <f t="shared" si="125"/>
        <v>0.10306519048876051</v>
      </c>
    </row>
    <row r="8049" spans="6:8" x14ac:dyDescent="0.3">
      <c r="F8049" s="2">
        <v>8044</v>
      </c>
      <c r="G8049" s="10">
        <v>6</v>
      </c>
      <c r="H8049" s="10">
        <f t="shared" si="125"/>
        <v>0.10306519048876051</v>
      </c>
    </row>
    <row r="8050" spans="6:8" x14ac:dyDescent="0.3">
      <c r="F8050" s="2">
        <v>8045</v>
      </c>
      <c r="G8050" s="10">
        <v>6</v>
      </c>
      <c r="H8050" s="10">
        <f t="shared" si="125"/>
        <v>0.10306519048876051</v>
      </c>
    </row>
    <row r="8051" spans="6:8" x14ac:dyDescent="0.3">
      <c r="F8051" s="2">
        <v>8046</v>
      </c>
      <c r="G8051" s="10">
        <v>6</v>
      </c>
      <c r="H8051" s="10">
        <f t="shared" si="125"/>
        <v>0.10306519048876051</v>
      </c>
    </row>
    <row r="8052" spans="6:8" x14ac:dyDescent="0.3">
      <c r="F8052" s="2">
        <v>8047</v>
      </c>
      <c r="G8052" s="10">
        <v>6</v>
      </c>
      <c r="H8052" s="10">
        <f t="shared" si="125"/>
        <v>0.10306519048876051</v>
      </c>
    </row>
    <row r="8053" spans="6:8" x14ac:dyDescent="0.3">
      <c r="F8053" s="2">
        <v>8048</v>
      </c>
      <c r="G8053" s="10">
        <v>6</v>
      </c>
      <c r="H8053" s="10">
        <f t="shared" si="125"/>
        <v>0.10306519048876051</v>
      </c>
    </row>
    <row r="8054" spans="6:8" x14ac:dyDescent="0.3">
      <c r="F8054" s="2">
        <v>8049</v>
      </c>
      <c r="G8054" s="10">
        <v>6</v>
      </c>
      <c r="H8054" s="10">
        <f t="shared" si="125"/>
        <v>0.10306519048876051</v>
      </c>
    </row>
    <row r="8055" spans="6:8" x14ac:dyDescent="0.3">
      <c r="F8055" s="2">
        <v>8050</v>
      </c>
      <c r="G8055" s="10">
        <v>6</v>
      </c>
      <c r="H8055" s="10">
        <f t="shared" si="125"/>
        <v>0.10306519048876051</v>
      </c>
    </row>
    <row r="8056" spans="6:8" x14ac:dyDescent="0.3">
      <c r="F8056" s="2">
        <v>8051</v>
      </c>
      <c r="G8056" s="10">
        <v>6</v>
      </c>
      <c r="H8056" s="10">
        <f t="shared" si="125"/>
        <v>0.10306519048876051</v>
      </c>
    </row>
    <row r="8057" spans="6:8" x14ac:dyDescent="0.3">
      <c r="F8057" s="2">
        <v>8052</v>
      </c>
      <c r="G8057" s="10">
        <v>6</v>
      </c>
      <c r="H8057" s="10">
        <f t="shared" si="125"/>
        <v>0.10306519048876051</v>
      </c>
    </row>
    <row r="8058" spans="6:8" x14ac:dyDescent="0.3">
      <c r="F8058" s="2">
        <v>8053</v>
      </c>
      <c r="G8058" s="10">
        <v>6</v>
      </c>
      <c r="H8058" s="10">
        <f t="shared" si="125"/>
        <v>0.10306519048876051</v>
      </c>
    </row>
    <row r="8059" spans="6:8" x14ac:dyDescent="0.3">
      <c r="F8059" s="2">
        <v>8054</v>
      </c>
      <c r="G8059" s="10">
        <v>6</v>
      </c>
      <c r="H8059" s="10">
        <f t="shared" si="125"/>
        <v>0.10306519048876051</v>
      </c>
    </row>
    <row r="8060" spans="6:8" x14ac:dyDescent="0.3">
      <c r="F8060" s="2">
        <v>8055</v>
      </c>
      <c r="G8060" s="10">
        <v>6</v>
      </c>
      <c r="H8060" s="10">
        <f t="shared" si="125"/>
        <v>0.10306519048876051</v>
      </c>
    </row>
    <row r="8061" spans="6:8" x14ac:dyDescent="0.3">
      <c r="F8061" s="2">
        <v>8056</v>
      </c>
      <c r="G8061" s="10">
        <v>6</v>
      </c>
      <c r="H8061" s="10">
        <f t="shared" si="125"/>
        <v>0.10306519048876051</v>
      </c>
    </row>
    <row r="8062" spans="6:8" x14ac:dyDescent="0.3">
      <c r="F8062" s="2">
        <v>8057</v>
      </c>
      <c r="G8062" s="10">
        <v>6</v>
      </c>
      <c r="H8062" s="10">
        <f t="shared" si="125"/>
        <v>0.10306519048876051</v>
      </c>
    </row>
    <row r="8063" spans="6:8" x14ac:dyDescent="0.3">
      <c r="F8063" s="2">
        <v>8058</v>
      </c>
      <c r="G8063" s="10">
        <v>6</v>
      </c>
      <c r="H8063" s="10">
        <f t="shared" si="125"/>
        <v>0.10306519048876051</v>
      </c>
    </row>
    <row r="8064" spans="6:8" x14ac:dyDescent="0.3">
      <c r="F8064" s="2">
        <v>8059</v>
      </c>
      <c r="G8064" s="10">
        <v>6</v>
      </c>
      <c r="H8064" s="10">
        <f t="shared" si="125"/>
        <v>0.10306519048876051</v>
      </c>
    </row>
    <row r="8065" spans="6:8" x14ac:dyDescent="0.3">
      <c r="F8065" s="2">
        <v>8060</v>
      </c>
      <c r="G8065" s="10">
        <v>6</v>
      </c>
      <c r="H8065" s="10">
        <f t="shared" si="125"/>
        <v>0.10306519048876051</v>
      </c>
    </row>
    <row r="8066" spans="6:8" x14ac:dyDescent="0.3">
      <c r="F8066" s="2">
        <v>8061</v>
      </c>
      <c r="G8066" s="10">
        <v>6</v>
      </c>
      <c r="H8066" s="10">
        <f t="shared" si="125"/>
        <v>0.10306519048876051</v>
      </c>
    </row>
    <row r="8067" spans="6:8" x14ac:dyDescent="0.3">
      <c r="F8067" s="2">
        <v>8062</v>
      </c>
      <c r="G8067" s="10">
        <v>6</v>
      </c>
      <c r="H8067" s="10">
        <f t="shared" si="125"/>
        <v>0.10306519048876051</v>
      </c>
    </row>
    <row r="8068" spans="6:8" x14ac:dyDescent="0.3">
      <c r="F8068" s="2">
        <v>8063</v>
      </c>
      <c r="G8068" s="10">
        <v>6</v>
      </c>
      <c r="H8068" s="10">
        <f t="shared" si="125"/>
        <v>0.10306519048876051</v>
      </c>
    </row>
    <row r="8069" spans="6:8" x14ac:dyDescent="0.3">
      <c r="F8069" s="2">
        <v>8064</v>
      </c>
      <c r="G8069" s="10">
        <v>6</v>
      </c>
      <c r="H8069" s="10">
        <f t="shared" si="125"/>
        <v>0.10306519048876051</v>
      </c>
    </row>
    <row r="8070" spans="6:8" x14ac:dyDescent="0.3">
      <c r="F8070" s="2">
        <v>8065</v>
      </c>
      <c r="G8070" s="10">
        <v>6</v>
      </c>
      <c r="H8070" s="10">
        <f t="shared" si="125"/>
        <v>0.10306519048876051</v>
      </c>
    </row>
    <row r="8071" spans="6:8" x14ac:dyDescent="0.3">
      <c r="F8071" s="2">
        <v>8066</v>
      </c>
      <c r="G8071" s="10">
        <v>6</v>
      </c>
      <c r="H8071" s="10">
        <f t="shared" ref="H8071:H8134" si="126">COMBIN(G8071+$D$6-1,G8071)*((1-$D$7)^G8071)*($D$7^$D$6)</f>
        <v>0.10306519048876051</v>
      </c>
    </row>
    <row r="8072" spans="6:8" x14ac:dyDescent="0.3">
      <c r="F8072" s="2">
        <v>8067</v>
      </c>
      <c r="G8072" s="10">
        <v>6</v>
      </c>
      <c r="H8072" s="10">
        <f t="shared" si="126"/>
        <v>0.10306519048876051</v>
      </c>
    </row>
    <row r="8073" spans="6:8" x14ac:dyDescent="0.3">
      <c r="F8073" s="2">
        <v>8068</v>
      </c>
      <c r="G8073" s="10">
        <v>6</v>
      </c>
      <c r="H8073" s="10">
        <f t="shared" si="126"/>
        <v>0.10306519048876051</v>
      </c>
    </row>
    <row r="8074" spans="6:8" x14ac:dyDescent="0.3">
      <c r="F8074" s="2">
        <v>8069</v>
      </c>
      <c r="G8074" s="10">
        <v>6</v>
      </c>
      <c r="H8074" s="10">
        <f t="shared" si="126"/>
        <v>0.10306519048876051</v>
      </c>
    </row>
    <row r="8075" spans="6:8" x14ac:dyDescent="0.3">
      <c r="F8075" s="2">
        <v>8070</v>
      </c>
      <c r="G8075" s="10">
        <v>6</v>
      </c>
      <c r="H8075" s="10">
        <f t="shared" si="126"/>
        <v>0.10306519048876051</v>
      </c>
    </row>
    <row r="8076" spans="6:8" x14ac:dyDescent="0.3">
      <c r="F8076" s="2">
        <v>8071</v>
      </c>
      <c r="G8076" s="10">
        <v>6</v>
      </c>
      <c r="H8076" s="10">
        <f t="shared" si="126"/>
        <v>0.10306519048876051</v>
      </c>
    </row>
    <row r="8077" spans="6:8" x14ac:dyDescent="0.3">
      <c r="F8077" s="2">
        <v>8072</v>
      </c>
      <c r="G8077" s="10">
        <v>6</v>
      </c>
      <c r="H8077" s="10">
        <f t="shared" si="126"/>
        <v>0.10306519048876051</v>
      </c>
    </row>
    <row r="8078" spans="6:8" x14ac:dyDescent="0.3">
      <c r="F8078" s="2">
        <v>8073</v>
      </c>
      <c r="G8078" s="10">
        <v>6</v>
      </c>
      <c r="H8078" s="10">
        <f t="shared" si="126"/>
        <v>0.10306519048876051</v>
      </c>
    </row>
    <row r="8079" spans="6:8" x14ac:dyDescent="0.3">
      <c r="F8079" s="2">
        <v>8074</v>
      </c>
      <c r="G8079" s="10">
        <v>6</v>
      </c>
      <c r="H8079" s="10">
        <f t="shared" si="126"/>
        <v>0.10306519048876051</v>
      </c>
    </row>
    <row r="8080" spans="6:8" x14ac:dyDescent="0.3">
      <c r="F8080" s="2">
        <v>8075</v>
      </c>
      <c r="G8080" s="10">
        <v>6</v>
      </c>
      <c r="H8080" s="10">
        <f t="shared" si="126"/>
        <v>0.10306519048876051</v>
      </c>
    </row>
    <row r="8081" spans="6:8" x14ac:dyDescent="0.3">
      <c r="F8081" s="2">
        <v>8076</v>
      </c>
      <c r="G8081" s="10">
        <v>6</v>
      </c>
      <c r="H8081" s="10">
        <f t="shared" si="126"/>
        <v>0.10306519048876051</v>
      </c>
    </row>
    <row r="8082" spans="6:8" x14ac:dyDescent="0.3">
      <c r="F8082" s="2">
        <v>8077</v>
      </c>
      <c r="G8082" s="10">
        <v>6</v>
      </c>
      <c r="H8082" s="10">
        <f t="shared" si="126"/>
        <v>0.10306519048876051</v>
      </c>
    </row>
    <row r="8083" spans="6:8" x14ac:dyDescent="0.3">
      <c r="F8083" s="2">
        <v>8078</v>
      </c>
      <c r="G8083" s="10">
        <v>6</v>
      </c>
      <c r="H8083" s="10">
        <f t="shared" si="126"/>
        <v>0.10306519048876051</v>
      </c>
    </row>
    <row r="8084" spans="6:8" x14ac:dyDescent="0.3">
      <c r="F8084" s="2">
        <v>8079</v>
      </c>
      <c r="G8084" s="10">
        <v>6</v>
      </c>
      <c r="H8084" s="10">
        <f t="shared" si="126"/>
        <v>0.10306519048876051</v>
      </c>
    </row>
    <row r="8085" spans="6:8" x14ac:dyDescent="0.3">
      <c r="F8085" s="2">
        <v>8080</v>
      </c>
      <c r="G8085" s="10">
        <v>6</v>
      </c>
      <c r="H8085" s="10">
        <f t="shared" si="126"/>
        <v>0.10306519048876051</v>
      </c>
    </row>
    <row r="8086" spans="6:8" x14ac:dyDescent="0.3">
      <c r="F8086" s="2">
        <v>8081</v>
      </c>
      <c r="G8086" s="10">
        <v>6</v>
      </c>
      <c r="H8086" s="10">
        <f t="shared" si="126"/>
        <v>0.10306519048876051</v>
      </c>
    </row>
    <row r="8087" spans="6:8" x14ac:dyDescent="0.3">
      <c r="F8087" s="2">
        <v>8082</v>
      </c>
      <c r="G8087" s="10">
        <v>6</v>
      </c>
      <c r="H8087" s="10">
        <f t="shared" si="126"/>
        <v>0.10306519048876051</v>
      </c>
    </row>
    <row r="8088" spans="6:8" x14ac:dyDescent="0.3">
      <c r="F8088" s="2">
        <v>8083</v>
      </c>
      <c r="G8088" s="10">
        <v>6</v>
      </c>
      <c r="H8088" s="10">
        <f t="shared" si="126"/>
        <v>0.10306519048876051</v>
      </c>
    </row>
    <row r="8089" spans="6:8" x14ac:dyDescent="0.3">
      <c r="F8089" s="2">
        <v>8084</v>
      </c>
      <c r="G8089" s="10">
        <v>6</v>
      </c>
      <c r="H8089" s="10">
        <f t="shared" si="126"/>
        <v>0.10306519048876051</v>
      </c>
    </row>
    <row r="8090" spans="6:8" x14ac:dyDescent="0.3">
      <c r="F8090" s="2">
        <v>8085</v>
      </c>
      <c r="G8090" s="10">
        <v>6</v>
      </c>
      <c r="H8090" s="10">
        <f t="shared" si="126"/>
        <v>0.10306519048876051</v>
      </c>
    </row>
    <row r="8091" spans="6:8" x14ac:dyDescent="0.3">
      <c r="F8091" s="2">
        <v>8086</v>
      </c>
      <c r="G8091" s="10">
        <v>6</v>
      </c>
      <c r="H8091" s="10">
        <f t="shared" si="126"/>
        <v>0.10306519048876051</v>
      </c>
    </row>
    <row r="8092" spans="6:8" x14ac:dyDescent="0.3">
      <c r="F8092" s="2">
        <v>8087</v>
      </c>
      <c r="G8092" s="10">
        <v>6</v>
      </c>
      <c r="H8092" s="10">
        <f t="shared" si="126"/>
        <v>0.10306519048876051</v>
      </c>
    </row>
    <row r="8093" spans="6:8" x14ac:dyDescent="0.3">
      <c r="F8093" s="2">
        <v>8088</v>
      </c>
      <c r="G8093" s="10">
        <v>6</v>
      </c>
      <c r="H8093" s="10">
        <f t="shared" si="126"/>
        <v>0.10306519048876051</v>
      </c>
    </row>
    <row r="8094" spans="6:8" x14ac:dyDescent="0.3">
      <c r="F8094" s="2">
        <v>8089</v>
      </c>
      <c r="G8094" s="10">
        <v>6</v>
      </c>
      <c r="H8094" s="10">
        <f t="shared" si="126"/>
        <v>0.10306519048876051</v>
      </c>
    </row>
    <row r="8095" spans="6:8" x14ac:dyDescent="0.3">
      <c r="F8095" s="2">
        <v>8090</v>
      </c>
      <c r="G8095" s="10">
        <v>6</v>
      </c>
      <c r="H8095" s="10">
        <f t="shared" si="126"/>
        <v>0.10306519048876051</v>
      </c>
    </row>
    <row r="8096" spans="6:8" x14ac:dyDescent="0.3">
      <c r="F8096" s="2">
        <v>8091</v>
      </c>
      <c r="G8096" s="10">
        <v>6</v>
      </c>
      <c r="H8096" s="10">
        <f t="shared" si="126"/>
        <v>0.10306519048876051</v>
      </c>
    </row>
    <row r="8097" spans="6:8" x14ac:dyDescent="0.3">
      <c r="F8097" s="2">
        <v>8092</v>
      </c>
      <c r="G8097" s="10">
        <v>6</v>
      </c>
      <c r="H8097" s="10">
        <f t="shared" si="126"/>
        <v>0.10306519048876051</v>
      </c>
    </row>
    <row r="8098" spans="6:8" x14ac:dyDescent="0.3">
      <c r="F8098" s="2">
        <v>8093</v>
      </c>
      <c r="G8098" s="10">
        <v>6</v>
      </c>
      <c r="H8098" s="10">
        <f t="shared" si="126"/>
        <v>0.10306519048876051</v>
      </c>
    </row>
    <row r="8099" spans="6:8" x14ac:dyDescent="0.3">
      <c r="F8099" s="2">
        <v>8094</v>
      </c>
      <c r="G8099" s="10">
        <v>6</v>
      </c>
      <c r="H8099" s="10">
        <f t="shared" si="126"/>
        <v>0.10306519048876051</v>
      </c>
    </row>
    <row r="8100" spans="6:8" x14ac:dyDescent="0.3">
      <c r="F8100" s="2">
        <v>8095</v>
      </c>
      <c r="G8100" s="10">
        <v>6</v>
      </c>
      <c r="H8100" s="10">
        <f t="shared" si="126"/>
        <v>0.10306519048876051</v>
      </c>
    </row>
    <row r="8101" spans="6:8" x14ac:dyDescent="0.3">
      <c r="F8101" s="2">
        <v>8096</v>
      </c>
      <c r="G8101" s="10">
        <v>6</v>
      </c>
      <c r="H8101" s="10">
        <f t="shared" si="126"/>
        <v>0.10306519048876051</v>
      </c>
    </row>
    <row r="8102" spans="6:8" x14ac:dyDescent="0.3">
      <c r="F8102" s="2">
        <v>8097</v>
      </c>
      <c r="G8102" s="10">
        <v>6</v>
      </c>
      <c r="H8102" s="10">
        <f t="shared" si="126"/>
        <v>0.10306519048876051</v>
      </c>
    </row>
    <row r="8103" spans="6:8" x14ac:dyDescent="0.3">
      <c r="F8103" s="2">
        <v>8098</v>
      </c>
      <c r="G8103" s="10">
        <v>6</v>
      </c>
      <c r="H8103" s="10">
        <f t="shared" si="126"/>
        <v>0.10306519048876051</v>
      </c>
    </row>
    <row r="8104" spans="6:8" x14ac:dyDescent="0.3">
      <c r="F8104" s="2">
        <v>8099</v>
      </c>
      <c r="G8104" s="10">
        <v>6</v>
      </c>
      <c r="H8104" s="10">
        <f t="shared" si="126"/>
        <v>0.10306519048876051</v>
      </c>
    </row>
    <row r="8105" spans="6:8" x14ac:dyDescent="0.3">
      <c r="F8105" s="2">
        <v>8100</v>
      </c>
      <c r="G8105" s="10">
        <v>6</v>
      </c>
      <c r="H8105" s="10">
        <f t="shared" si="126"/>
        <v>0.10306519048876051</v>
      </c>
    </row>
    <row r="8106" spans="6:8" x14ac:dyDescent="0.3">
      <c r="F8106" s="2">
        <v>8101</v>
      </c>
      <c r="G8106" s="10">
        <v>6</v>
      </c>
      <c r="H8106" s="10">
        <f t="shared" si="126"/>
        <v>0.10306519048876051</v>
      </c>
    </row>
    <row r="8107" spans="6:8" x14ac:dyDescent="0.3">
      <c r="F8107" s="2">
        <v>8102</v>
      </c>
      <c r="G8107" s="10">
        <v>6</v>
      </c>
      <c r="H8107" s="10">
        <f t="shared" si="126"/>
        <v>0.10306519048876051</v>
      </c>
    </row>
    <row r="8108" spans="6:8" x14ac:dyDescent="0.3">
      <c r="F8108" s="2">
        <v>8103</v>
      </c>
      <c r="G8108" s="10">
        <v>6</v>
      </c>
      <c r="H8108" s="10">
        <f t="shared" si="126"/>
        <v>0.10306519048876051</v>
      </c>
    </row>
    <row r="8109" spans="6:8" x14ac:dyDescent="0.3">
      <c r="F8109" s="2">
        <v>8104</v>
      </c>
      <c r="G8109" s="10">
        <v>6</v>
      </c>
      <c r="H8109" s="10">
        <f t="shared" si="126"/>
        <v>0.10306519048876051</v>
      </c>
    </row>
    <row r="8110" spans="6:8" x14ac:dyDescent="0.3">
      <c r="F8110" s="2">
        <v>8105</v>
      </c>
      <c r="G8110" s="10">
        <v>6</v>
      </c>
      <c r="H8110" s="10">
        <f t="shared" si="126"/>
        <v>0.10306519048876051</v>
      </c>
    </row>
    <row r="8111" spans="6:8" x14ac:dyDescent="0.3">
      <c r="F8111" s="2">
        <v>8106</v>
      </c>
      <c r="G8111" s="10">
        <v>6</v>
      </c>
      <c r="H8111" s="10">
        <f t="shared" si="126"/>
        <v>0.10306519048876051</v>
      </c>
    </row>
    <row r="8112" spans="6:8" x14ac:dyDescent="0.3">
      <c r="F8112" s="2">
        <v>8107</v>
      </c>
      <c r="G8112" s="10">
        <v>6</v>
      </c>
      <c r="H8112" s="10">
        <f t="shared" si="126"/>
        <v>0.10306519048876051</v>
      </c>
    </row>
    <row r="8113" spans="6:8" x14ac:dyDescent="0.3">
      <c r="F8113" s="2">
        <v>8108</v>
      </c>
      <c r="G8113" s="10">
        <v>6</v>
      </c>
      <c r="H8113" s="10">
        <f t="shared" si="126"/>
        <v>0.10306519048876051</v>
      </c>
    </row>
    <row r="8114" spans="6:8" x14ac:dyDescent="0.3">
      <c r="F8114" s="2">
        <v>8109</v>
      </c>
      <c r="G8114" s="10">
        <v>6</v>
      </c>
      <c r="H8114" s="10">
        <f t="shared" si="126"/>
        <v>0.10306519048876051</v>
      </c>
    </row>
    <row r="8115" spans="6:8" x14ac:dyDescent="0.3">
      <c r="F8115" s="2">
        <v>8110</v>
      </c>
      <c r="G8115" s="10">
        <v>6</v>
      </c>
      <c r="H8115" s="10">
        <f t="shared" si="126"/>
        <v>0.10306519048876051</v>
      </c>
    </row>
    <row r="8116" spans="6:8" x14ac:dyDescent="0.3">
      <c r="F8116" s="2">
        <v>8111</v>
      </c>
      <c r="G8116" s="10">
        <v>6</v>
      </c>
      <c r="H8116" s="10">
        <f t="shared" si="126"/>
        <v>0.10306519048876051</v>
      </c>
    </row>
    <row r="8117" spans="6:8" x14ac:dyDescent="0.3">
      <c r="F8117" s="2">
        <v>8112</v>
      </c>
      <c r="G8117" s="10">
        <v>6</v>
      </c>
      <c r="H8117" s="10">
        <f t="shared" si="126"/>
        <v>0.10306519048876051</v>
      </c>
    </row>
    <row r="8118" spans="6:8" x14ac:dyDescent="0.3">
      <c r="F8118" s="2">
        <v>8113</v>
      </c>
      <c r="G8118" s="10">
        <v>6</v>
      </c>
      <c r="H8118" s="10">
        <f t="shared" si="126"/>
        <v>0.10306519048876051</v>
      </c>
    </row>
    <row r="8119" spans="6:8" x14ac:dyDescent="0.3">
      <c r="F8119" s="2">
        <v>8114</v>
      </c>
      <c r="G8119" s="10">
        <v>6</v>
      </c>
      <c r="H8119" s="10">
        <f t="shared" si="126"/>
        <v>0.10306519048876051</v>
      </c>
    </row>
    <row r="8120" spans="6:8" x14ac:dyDescent="0.3">
      <c r="F8120" s="2">
        <v>8115</v>
      </c>
      <c r="G8120" s="10">
        <v>6</v>
      </c>
      <c r="H8120" s="10">
        <f t="shared" si="126"/>
        <v>0.10306519048876051</v>
      </c>
    </row>
    <row r="8121" spans="6:8" x14ac:dyDescent="0.3">
      <c r="F8121" s="2">
        <v>8116</v>
      </c>
      <c r="G8121" s="10">
        <v>6</v>
      </c>
      <c r="H8121" s="10">
        <f t="shared" si="126"/>
        <v>0.10306519048876051</v>
      </c>
    </row>
    <row r="8122" spans="6:8" x14ac:dyDescent="0.3">
      <c r="F8122" s="2">
        <v>8117</v>
      </c>
      <c r="G8122" s="10">
        <v>6</v>
      </c>
      <c r="H8122" s="10">
        <f t="shared" si="126"/>
        <v>0.10306519048876051</v>
      </c>
    </row>
    <row r="8123" spans="6:8" x14ac:dyDescent="0.3">
      <c r="F8123" s="2">
        <v>8118</v>
      </c>
      <c r="G8123" s="10">
        <v>6</v>
      </c>
      <c r="H8123" s="10">
        <f t="shared" si="126"/>
        <v>0.10306519048876051</v>
      </c>
    </row>
    <row r="8124" spans="6:8" x14ac:dyDescent="0.3">
      <c r="F8124" s="2">
        <v>8119</v>
      </c>
      <c r="G8124" s="10">
        <v>6</v>
      </c>
      <c r="H8124" s="10">
        <f t="shared" si="126"/>
        <v>0.10306519048876051</v>
      </c>
    </row>
    <row r="8125" spans="6:8" x14ac:dyDescent="0.3">
      <c r="F8125" s="2">
        <v>8120</v>
      </c>
      <c r="G8125" s="10">
        <v>6</v>
      </c>
      <c r="H8125" s="10">
        <f t="shared" si="126"/>
        <v>0.10306519048876051</v>
      </c>
    </row>
    <row r="8126" spans="6:8" x14ac:dyDescent="0.3">
      <c r="F8126" s="2">
        <v>8121</v>
      </c>
      <c r="G8126" s="10">
        <v>6</v>
      </c>
      <c r="H8126" s="10">
        <f t="shared" si="126"/>
        <v>0.10306519048876051</v>
      </c>
    </row>
    <row r="8127" spans="6:8" x14ac:dyDescent="0.3">
      <c r="F8127" s="2">
        <v>8122</v>
      </c>
      <c r="G8127" s="10">
        <v>6</v>
      </c>
      <c r="H8127" s="10">
        <f t="shared" si="126"/>
        <v>0.10306519048876051</v>
      </c>
    </row>
    <row r="8128" spans="6:8" x14ac:dyDescent="0.3">
      <c r="F8128" s="2">
        <v>8123</v>
      </c>
      <c r="G8128" s="10">
        <v>6</v>
      </c>
      <c r="H8128" s="10">
        <f t="shared" si="126"/>
        <v>0.10306519048876051</v>
      </c>
    </row>
    <row r="8129" spans="6:8" x14ac:dyDescent="0.3">
      <c r="F8129" s="2">
        <v>8124</v>
      </c>
      <c r="G8129" s="10">
        <v>6</v>
      </c>
      <c r="H8129" s="10">
        <f t="shared" si="126"/>
        <v>0.10306519048876051</v>
      </c>
    </row>
    <row r="8130" spans="6:8" x14ac:dyDescent="0.3">
      <c r="F8130" s="2">
        <v>8125</v>
      </c>
      <c r="G8130" s="10">
        <v>6</v>
      </c>
      <c r="H8130" s="10">
        <f t="shared" si="126"/>
        <v>0.10306519048876051</v>
      </c>
    </row>
    <row r="8131" spans="6:8" x14ac:dyDescent="0.3">
      <c r="F8131" s="2">
        <v>8126</v>
      </c>
      <c r="G8131" s="10">
        <v>6</v>
      </c>
      <c r="H8131" s="10">
        <f t="shared" si="126"/>
        <v>0.10306519048876051</v>
      </c>
    </row>
    <row r="8132" spans="6:8" x14ac:dyDescent="0.3">
      <c r="F8132" s="2">
        <v>8127</v>
      </c>
      <c r="G8132" s="10">
        <v>6</v>
      </c>
      <c r="H8132" s="10">
        <f t="shared" si="126"/>
        <v>0.10306519048876051</v>
      </c>
    </row>
    <row r="8133" spans="6:8" x14ac:dyDescent="0.3">
      <c r="F8133" s="2">
        <v>8128</v>
      </c>
      <c r="G8133" s="10">
        <v>6</v>
      </c>
      <c r="H8133" s="10">
        <f t="shared" si="126"/>
        <v>0.10306519048876051</v>
      </c>
    </row>
    <row r="8134" spans="6:8" x14ac:dyDescent="0.3">
      <c r="F8134" s="2">
        <v>8129</v>
      </c>
      <c r="G8134" s="10">
        <v>6</v>
      </c>
      <c r="H8134" s="10">
        <f t="shared" si="126"/>
        <v>0.10306519048876051</v>
      </c>
    </row>
    <row r="8135" spans="6:8" x14ac:dyDescent="0.3">
      <c r="F8135" s="2">
        <v>8130</v>
      </c>
      <c r="G8135" s="10">
        <v>6</v>
      </c>
      <c r="H8135" s="10">
        <f t="shared" ref="H8135:H8198" si="127">COMBIN(G8135+$D$6-1,G8135)*((1-$D$7)^G8135)*($D$7^$D$6)</f>
        <v>0.10306519048876051</v>
      </c>
    </row>
    <row r="8136" spans="6:8" x14ac:dyDescent="0.3">
      <c r="F8136" s="2">
        <v>8131</v>
      </c>
      <c r="G8136" s="10">
        <v>6</v>
      </c>
      <c r="H8136" s="10">
        <f t="shared" si="127"/>
        <v>0.10306519048876051</v>
      </c>
    </row>
    <row r="8137" spans="6:8" x14ac:dyDescent="0.3">
      <c r="F8137" s="2">
        <v>8132</v>
      </c>
      <c r="G8137" s="10">
        <v>6</v>
      </c>
      <c r="H8137" s="10">
        <f t="shared" si="127"/>
        <v>0.10306519048876051</v>
      </c>
    </row>
    <row r="8138" spans="6:8" x14ac:dyDescent="0.3">
      <c r="F8138" s="2">
        <v>8133</v>
      </c>
      <c r="G8138" s="10">
        <v>6</v>
      </c>
      <c r="H8138" s="10">
        <f t="shared" si="127"/>
        <v>0.10306519048876051</v>
      </c>
    </row>
    <row r="8139" spans="6:8" x14ac:dyDescent="0.3">
      <c r="F8139" s="2">
        <v>8134</v>
      </c>
      <c r="G8139" s="10">
        <v>6</v>
      </c>
      <c r="H8139" s="10">
        <f t="shared" si="127"/>
        <v>0.10306519048876051</v>
      </c>
    </row>
    <row r="8140" spans="6:8" x14ac:dyDescent="0.3">
      <c r="F8140" s="2">
        <v>8135</v>
      </c>
      <c r="G8140" s="10">
        <v>6</v>
      </c>
      <c r="H8140" s="10">
        <f t="shared" si="127"/>
        <v>0.10306519048876051</v>
      </c>
    </row>
    <row r="8141" spans="6:8" x14ac:dyDescent="0.3">
      <c r="F8141" s="2">
        <v>8136</v>
      </c>
      <c r="G8141" s="10">
        <v>6</v>
      </c>
      <c r="H8141" s="10">
        <f t="shared" si="127"/>
        <v>0.10306519048876051</v>
      </c>
    </row>
    <row r="8142" spans="6:8" x14ac:dyDescent="0.3">
      <c r="F8142" s="2">
        <v>8137</v>
      </c>
      <c r="G8142" s="10">
        <v>6</v>
      </c>
      <c r="H8142" s="10">
        <f t="shared" si="127"/>
        <v>0.10306519048876051</v>
      </c>
    </row>
    <row r="8143" spans="6:8" x14ac:dyDescent="0.3">
      <c r="F8143" s="2">
        <v>8138</v>
      </c>
      <c r="G8143" s="10">
        <v>6</v>
      </c>
      <c r="H8143" s="10">
        <f t="shared" si="127"/>
        <v>0.10306519048876051</v>
      </c>
    </row>
    <row r="8144" spans="6:8" x14ac:dyDescent="0.3">
      <c r="F8144" s="2">
        <v>8139</v>
      </c>
      <c r="G8144" s="10">
        <v>6</v>
      </c>
      <c r="H8144" s="10">
        <f t="shared" si="127"/>
        <v>0.10306519048876051</v>
      </c>
    </row>
    <row r="8145" spans="6:8" x14ac:dyDescent="0.3">
      <c r="F8145" s="2">
        <v>8140</v>
      </c>
      <c r="G8145" s="10">
        <v>6</v>
      </c>
      <c r="H8145" s="10">
        <f t="shared" si="127"/>
        <v>0.10306519048876051</v>
      </c>
    </row>
    <row r="8146" spans="6:8" x14ac:dyDescent="0.3">
      <c r="F8146" s="2">
        <v>8141</v>
      </c>
      <c r="G8146" s="10">
        <v>6</v>
      </c>
      <c r="H8146" s="10">
        <f t="shared" si="127"/>
        <v>0.10306519048876051</v>
      </c>
    </row>
    <row r="8147" spans="6:8" x14ac:dyDescent="0.3">
      <c r="F8147" s="2">
        <v>8142</v>
      </c>
      <c r="G8147" s="10">
        <v>6</v>
      </c>
      <c r="H8147" s="10">
        <f t="shared" si="127"/>
        <v>0.10306519048876051</v>
      </c>
    </row>
    <row r="8148" spans="6:8" x14ac:dyDescent="0.3">
      <c r="F8148" s="2">
        <v>8143</v>
      </c>
      <c r="G8148" s="10">
        <v>6</v>
      </c>
      <c r="H8148" s="10">
        <f t="shared" si="127"/>
        <v>0.10306519048876051</v>
      </c>
    </row>
    <row r="8149" spans="6:8" x14ac:dyDescent="0.3">
      <c r="F8149" s="2">
        <v>8144</v>
      </c>
      <c r="G8149" s="10">
        <v>6</v>
      </c>
      <c r="H8149" s="10">
        <f t="shared" si="127"/>
        <v>0.10306519048876051</v>
      </c>
    </row>
    <row r="8150" spans="6:8" x14ac:dyDescent="0.3">
      <c r="F8150" s="2">
        <v>8145</v>
      </c>
      <c r="G8150" s="10">
        <v>6</v>
      </c>
      <c r="H8150" s="10">
        <f t="shared" si="127"/>
        <v>0.10306519048876051</v>
      </c>
    </row>
    <row r="8151" spans="6:8" x14ac:dyDescent="0.3">
      <c r="F8151" s="2">
        <v>8146</v>
      </c>
      <c r="G8151" s="10">
        <v>6</v>
      </c>
      <c r="H8151" s="10">
        <f t="shared" si="127"/>
        <v>0.10306519048876051</v>
      </c>
    </row>
    <row r="8152" spans="6:8" x14ac:dyDescent="0.3">
      <c r="F8152" s="2">
        <v>8147</v>
      </c>
      <c r="G8152" s="10">
        <v>6</v>
      </c>
      <c r="H8152" s="10">
        <f t="shared" si="127"/>
        <v>0.10306519048876051</v>
      </c>
    </row>
    <row r="8153" spans="6:8" x14ac:dyDescent="0.3">
      <c r="F8153" s="2">
        <v>8148</v>
      </c>
      <c r="G8153" s="10">
        <v>6</v>
      </c>
      <c r="H8153" s="10">
        <f t="shared" si="127"/>
        <v>0.10306519048876051</v>
      </c>
    </row>
    <row r="8154" spans="6:8" x14ac:dyDescent="0.3">
      <c r="F8154" s="2">
        <v>8149</v>
      </c>
      <c r="G8154" s="10">
        <v>6</v>
      </c>
      <c r="H8154" s="10">
        <f t="shared" si="127"/>
        <v>0.10306519048876051</v>
      </c>
    </row>
    <row r="8155" spans="6:8" x14ac:dyDescent="0.3">
      <c r="F8155" s="2">
        <v>8150</v>
      </c>
      <c r="G8155" s="10">
        <v>6</v>
      </c>
      <c r="H8155" s="10">
        <f t="shared" si="127"/>
        <v>0.10306519048876051</v>
      </c>
    </row>
    <row r="8156" spans="6:8" x14ac:dyDescent="0.3">
      <c r="F8156" s="2">
        <v>8151</v>
      </c>
      <c r="G8156" s="10">
        <v>6</v>
      </c>
      <c r="H8156" s="10">
        <f t="shared" si="127"/>
        <v>0.10306519048876051</v>
      </c>
    </row>
    <row r="8157" spans="6:8" x14ac:dyDescent="0.3">
      <c r="F8157" s="2">
        <v>8152</v>
      </c>
      <c r="G8157" s="10">
        <v>6</v>
      </c>
      <c r="H8157" s="10">
        <f t="shared" si="127"/>
        <v>0.10306519048876051</v>
      </c>
    </row>
    <row r="8158" spans="6:8" x14ac:dyDescent="0.3">
      <c r="F8158" s="2">
        <v>8153</v>
      </c>
      <c r="G8158" s="10">
        <v>6</v>
      </c>
      <c r="H8158" s="10">
        <f t="shared" si="127"/>
        <v>0.10306519048876051</v>
      </c>
    </row>
    <row r="8159" spans="6:8" x14ac:dyDescent="0.3">
      <c r="F8159" s="2">
        <v>8154</v>
      </c>
      <c r="G8159" s="10">
        <v>6</v>
      </c>
      <c r="H8159" s="10">
        <f t="shared" si="127"/>
        <v>0.10306519048876051</v>
      </c>
    </row>
    <row r="8160" spans="6:8" x14ac:dyDescent="0.3">
      <c r="F8160" s="2">
        <v>8155</v>
      </c>
      <c r="G8160" s="10">
        <v>6</v>
      </c>
      <c r="H8160" s="10">
        <f t="shared" si="127"/>
        <v>0.10306519048876051</v>
      </c>
    </row>
    <row r="8161" spans="6:8" x14ac:dyDescent="0.3">
      <c r="F8161" s="2">
        <v>8156</v>
      </c>
      <c r="G8161" s="10">
        <v>6</v>
      </c>
      <c r="H8161" s="10">
        <f t="shared" si="127"/>
        <v>0.10306519048876051</v>
      </c>
    </row>
    <row r="8162" spans="6:8" x14ac:dyDescent="0.3">
      <c r="F8162" s="2">
        <v>8157</v>
      </c>
      <c r="G8162" s="10">
        <v>6</v>
      </c>
      <c r="H8162" s="10">
        <f t="shared" si="127"/>
        <v>0.10306519048876051</v>
      </c>
    </row>
    <row r="8163" spans="6:8" x14ac:dyDescent="0.3">
      <c r="F8163" s="2">
        <v>8158</v>
      </c>
      <c r="G8163" s="10">
        <v>6</v>
      </c>
      <c r="H8163" s="10">
        <f t="shared" si="127"/>
        <v>0.10306519048876051</v>
      </c>
    </row>
    <row r="8164" spans="6:8" x14ac:dyDescent="0.3">
      <c r="F8164" s="2">
        <v>8159</v>
      </c>
      <c r="G8164" s="10">
        <v>6</v>
      </c>
      <c r="H8164" s="10">
        <f t="shared" si="127"/>
        <v>0.10306519048876051</v>
      </c>
    </row>
    <row r="8165" spans="6:8" x14ac:dyDescent="0.3">
      <c r="F8165" s="2">
        <v>8160</v>
      </c>
      <c r="G8165" s="10">
        <v>6</v>
      </c>
      <c r="H8165" s="10">
        <f t="shared" si="127"/>
        <v>0.10306519048876051</v>
      </c>
    </row>
    <row r="8166" spans="6:8" x14ac:dyDescent="0.3">
      <c r="F8166" s="2">
        <v>8161</v>
      </c>
      <c r="G8166" s="10">
        <v>6</v>
      </c>
      <c r="H8166" s="10">
        <f t="shared" si="127"/>
        <v>0.10306519048876051</v>
      </c>
    </row>
    <row r="8167" spans="6:8" x14ac:dyDescent="0.3">
      <c r="F8167" s="2">
        <v>8162</v>
      </c>
      <c r="G8167" s="10">
        <v>6</v>
      </c>
      <c r="H8167" s="10">
        <f t="shared" si="127"/>
        <v>0.10306519048876051</v>
      </c>
    </row>
    <row r="8168" spans="6:8" x14ac:dyDescent="0.3">
      <c r="F8168" s="2">
        <v>8163</v>
      </c>
      <c r="G8168" s="10">
        <v>6</v>
      </c>
      <c r="H8168" s="10">
        <f t="shared" si="127"/>
        <v>0.10306519048876051</v>
      </c>
    </row>
    <row r="8169" spans="6:8" x14ac:dyDescent="0.3">
      <c r="F8169" s="2">
        <v>8164</v>
      </c>
      <c r="G8169" s="10">
        <v>6</v>
      </c>
      <c r="H8169" s="10">
        <f t="shared" si="127"/>
        <v>0.10306519048876051</v>
      </c>
    </row>
    <row r="8170" spans="6:8" x14ac:dyDescent="0.3">
      <c r="F8170" s="2">
        <v>8165</v>
      </c>
      <c r="G8170" s="10">
        <v>6</v>
      </c>
      <c r="H8170" s="10">
        <f t="shared" si="127"/>
        <v>0.10306519048876051</v>
      </c>
    </row>
    <row r="8171" spans="6:8" x14ac:dyDescent="0.3">
      <c r="F8171" s="2">
        <v>8166</v>
      </c>
      <c r="G8171" s="10">
        <v>6</v>
      </c>
      <c r="H8171" s="10">
        <f t="shared" si="127"/>
        <v>0.10306519048876051</v>
      </c>
    </row>
    <row r="8172" spans="6:8" x14ac:dyDescent="0.3">
      <c r="F8172" s="2">
        <v>8167</v>
      </c>
      <c r="G8172" s="10">
        <v>6</v>
      </c>
      <c r="H8172" s="10">
        <f t="shared" si="127"/>
        <v>0.10306519048876051</v>
      </c>
    </row>
    <row r="8173" spans="6:8" x14ac:dyDescent="0.3">
      <c r="F8173" s="2">
        <v>8168</v>
      </c>
      <c r="G8173" s="10">
        <v>6</v>
      </c>
      <c r="H8173" s="10">
        <f t="shared" si="127"/>
        <v>0.10306519048876051</v>
      </c>
    </row>
    <row r="8174" spans="6:8" x14ac:dyDescent="0.3">
      <c r="F8174" s="2">
        <v>8169</v>
      </c>
      <c r="G8174" s="10">
        <v>6</v>
      </c>
      <c r="H8174" s="10">
        <f t="shared" si="127"/>
        <v>0.10306519048876051</v>
      </c>
    </row>
    <row r="8175" spans="6:8" x14ac:dyDescent="0.3">
      <c r="F8175" s="2">
        <v>8170</v>
      </c>
      <c r="G8175" s="10">
        <v>6</v>
      </c>
      <c r="H8175" s="10">
        <f t="shared" si="127"/>
        <v>0.10306519048876051</v>
      </c>
    </row>
    <row r="8176" spans="6:8" x14ac:dyDescent="0.3">
      <c r="F8176" s="2">
        <v>8171</v>
      </c>
      <c r="G8176" s="10">
        <v>6</v>
      </c>
      <c r="H8176" s="10">
        <f t="shared" si="127"/>
        <v>0.10306519048876051</v>
      </c>
    </row>
    <row r="8177" spans="6:8" x14ac:dyDescent="0.3">
      <c r="F8177" s="2">
        <v>8172</v>
      </c>
      <c r="G8177" s="10">
        <v>6</v>
      </c>
      <c r="H8177" s="10">
        <f t="shared" si="127"/>
        <v>0.10306519048876051</v>
      </c>
    </row>
    <row r="8178" spans="6:8" x14ac:dyDescent="0.3">
      <c r="F8178" s="2">
        <v>8173</v>
      </c>
      <c r="G8178" s="10">
        <v>6</v>
      </c>
      <c r="H8178" s="10">
        <f t="shared" si="127"/>
        <v>0.10306519048876051</v>
      </c>
    </row>
    <row r="8179" spans="6:8" x14ac:dyDescent="0.3">
      <c r="F8179" s="2">
        <v>8174</v>
      </c>
      <c r="G8179" s="10">
        <v>6</v>
      </c>
      <c r="H8179" s="10">
        <f t="shared" si="127"/>
        <v>0.10306519048876051</v>
      </c>
    </row>
    <row r="8180" spans="6:8" x14ac:dyDescent="0.3">
      <c r="F8180" s="2">
        <v>8175</v>
      </c>
      <c r="G8180" s="10">
        <v>6</v>
      </c>
      <c r="H8180" s="10">
        <f t="shared" si="127"/>
        <v>0.10306519048876051</v>
      </c>
    </row>
    <row r="8181" spans="6:8" x14ac:dyDescent="0.3">
      <c r="F8181" s="2">
        <v>8176</v>
      </c>
      <c r="G8181" s="10">
        <v>6</v>
      </c>
      <c r="H8181" s="10">
        <f t="shared" si="127"/>
        <v>0.10306519048876051</v>
      </c>
    </row>
    <row r="8182" spans="6:8" x14ac:dyDescent="0.3">
      <c r="F8182" s="2">
        <v>8177</v>
      </c>
      <c r="G8182" s="10">
        <v>6</v>
      </c>
      <c r="H8182" s="10">
        <f t="shared" si="127"/>
        <v>0.10306519048876051</v>
      </c>
    </row>
    <row r="8183" spans="6:8" x14ac:dyDescent="0.3">
      <c r="F8183" s="2">
        <v>8178</v>
      </c>
      <c r="G8183" s="10">
        <v>6</v>
      </c>
      <c r="H8183" s="10">
        <f t="shared" si="127"/>
        <v>0.10306519048876051</v>
      </c>
    </row>
    <row r="8184" spans="6:8" x14ac:dyDescent="0.3">
      <c r="F8184" s="2">
        <v>8179</v>
      </c>
      <c r="G8184" s="10">
        <v>6</v>
      </c>
      <c r="H8184" s="10">
        <f t="shared" si="127"/>
        <v>0.10306519048876051</v>
      </c>
    </row>
    <row r="8185" spans="6:8" x14ac:dyDescent="0.3">
      <c r="F8185" s="2">
        <v>8180</v>
      </c>
      <c r="G8185" s="10">
        <v>6</v>
      </c>
      <c r="H8185" s="10">
        <f t="shared" si="127"/>
        <v>0.10306519048876051</v>
      </c>
    </row>
    <row r="8186" spans="6:8" x14ac:dyDescent="0.3">
      <c r="F8186" s="2">
        <v>8181</v>
      </c>
      <c r="G8186" s="10">
        <v>6</v>
      </c>
      <c r="H8186" s="10">
        <f t="shared" si="127"/>
        <v>0.10306519048876051</v>
      </c>
    </row>
    <row r="8187" spans="6:8" x14ac:dyDescent="0.3">
      <c r="F8187" s="2">
        <v>8182</v>
      </c>
      <c r="G8187" s="10">
        <v>6</v>
      </c>
      <c r="H8187" s="10">
        <f t="shared" si="127"/>
        <v>0.10306519048876051</v>
      </c>
    </row>
    <row r="8188" spans="6:8" x14ac:dyDescent="0.3">
      <c r="F8188" s="2">
        <v>8183</v>
      </c>
      <c r="G8188" s="10">
        <v>6</v>
      </c>
      <c r="H8188" s="10">
        <f t="shared" si="127"/>
        <v>0.10306519048876051</v>
      </c>
    </row>
    <row r="8189" spans="6:8" x14ac:dyDescent="0.3">
      <c r="F8189" s="2">
        <v>8184</v>
      </c>
      <c r="G8189" s="10">
        <v>6</v>
      </c>
      <c r="H8189" s="10">
        <f t="shared" si="127"/>
        <v>0.10306519048876051</v>
      </c>
    </row>
    <row r="8190" spans="6:8" x14ac:dyDescent="0.3">
      <c r="F8190" s="2">
        <v>8185</v>
      </c>
      <c r="G8190" s="10">
        <v>6</v>
      </c>
      <c r="H8190" s="10">
        <f t="shared" si="127"/>
        <v>0.10306519048876051</v>
      </c>
    </row>
    <row r="8191" spans="6:8" x14ac:dyDescent="0.3">
      <c r="F8191" s="2">
        <v>8186</v>
      </c>
      <c r="G8191" s="10">
        <v>6</v>
      </c>
      <c r="H8191" s="10">
        <f t="shared" si="127"/>
        <v>0.10306519048876051</v>
      </c>
    </row>
    <row r="8192" spans="6:8" x14ac:dyDescent="0.3">
      <c r="F8192" s="2">
        <v>8187</v>
      </c>
      <c r="G8192" s="10">
        <v>6</v>
      </c>
      <c r="H8192" s="10">
        <f t="shared" si="127"/>
        <v>0.10306519048876051</v>
      </c>
    </row>
    <row r="8193" spans="6:8" x14ac:dyDescent="0.3">
      <c r="F8193" s="2">
        <v>8188</v>
      </c>
      <c r="G8193" s="10">
        <v>6</v>
      </c>
      <c r="H8193" s="10">
        <f t="shared" si="127"/>
        <v>0.10306519048876051</v>
      </c>
    </row>
    <row r="8194" spans="6:8" x14ac:dyDescent="0.3">
      <c r="F8194" s="2">
        <v>8189</v>
      </c>
      <c r="G8194" s="10">
        <v>6</v>
      </c>
      <c r="H8194" s="10">
        <f t="shared" si="127"/>
        <v>0.10306519048876051</v>
      </c>
    </row>
    <row r="8195" spans="6:8" x14ac:dyDescent="0.3">
      <c r="F8195" s="2">
        <v>8190</v>
      </c>
      <c r="G8195" s="10">
        <v>6</v>
      </c>
      <c r="H8195" s="10">
        <f t="shared" si="127"/>
        <v>0.10306519048876051</v>
      </c>
    </row>
    <row r="8196" spans="6:8" x14ac:dyDescent="0.3">
      <c r="F8196" s="2">
        <v>8191</v>
      </c>
      <c r="G8196" s="10">
        <v>6</v>
      </c>
      <c r="H8196" s="10">
        <f t="shared" si="127"/>
        <v>0.10306519048876051</v>
      </c>
    </row>
    <row r="8197" spans="6:8" x14ac:dyDescent="0.3">
      <c r="F8197" s="2">
        <v>8192</v>
      </c>
      <c r="G8197" s="10">
        <v>6</v>
      </c>
      <c r="H8197" s="10">
        <f t="shared" si="127"/>
        <v>0.10306519048876051</v>
      </c>
    </row>
    <row r="8198" spans="6:8" x14ac:dyDescent="0.3">
      <c r="F8198" s="2">
        <v>8193</v>
      </c>
      <c r="G8198" s="10">
        <v>6</v>
      </c>
      <c r="H8198" s="10">
        <f t="shared" si="127"/>
        <v>0.10306519048876051</v>
      </c>
    </row>
    <row r="8199" spans="6:8" x14ac:dyDescent="0.3">
      <c r="F8199" s="2">
        <v>8194</v>
      </c>
      <c r="G8199" s="10">
        <v>6</v>
      </c>
      <c r="H8199" s="10">
        <f t="shared" ref="H8199:H8262" si="128">COMBIN(G8199+$D$6-1,G8199)*((1-$D$7)^G8199)*($D$7^$D$6)</f>
        <v>0.10306519048876051</v>
      </c>
    </row>
    <row r="8200" spans="6:8" x14ac:dyDescent="0.3">
      <c r="F8200" s="2">
        <v>8195</v>
      </c>
      <c r="G8200" s="10">
        <v>6</v>
      </c>
      <c r="H8200" s="10">
        <f t="shared" si="128"/>
        <v>0.10306519048876051</v>
      </c>
    </row>
    <row r="8201" spans="6:8" x14ac:dyDescent="0.3">
      <c r="F8201" s="2">
        <v>8196</v>
      </c>
      <c r="G8201" s="10">
        <v>6</v>
      </c>
      <c r="H8201" s="10">
        <f t="shared" si="128"/>
        <v>0.10306519048876051</v>
      </c>
    </row>
    <row r="8202" spans="6:8" x14ac:dyDescent="0.3">
      <c r="F8202" s="2">
        <v>8197</v>
      </c>
      <c r="G8202" s="10">
        <v>6</v>
      </c>
      <c r="H8202" s="10">
        <f t="shared" si="128"/>
        <v>0.10306519048876051</v>
      </c>
    </row>
    <row r="8203" spans="6:8" x14ac:dyDescent="0.3">
      <c r="F8203" s="2">
        <v>8198</v>
      </c>
      <c r="G8203" s="10">
        <v>6</v>
      </c>
      <c r="H8203" s="10">
        <f t="shared" si="128"/>
        <v>0.10306519048876051</v>
      </c>
    </row>
    <row r="8204" spans="6:8" x14ac:dyDescent="0.3">
      <c r="F8204" s="2">
        <v>8199</v>
      </c>
      <c r="G8204" s="10">
        <v>6</v>
      </c>
      <c r="H8204" s="10">
        <f t="shared" si="128"/>
        <v>0.10306519048876051</v>
      </c>
    </row>
    <row r="8205" spans="6:8" x14ac:dyDescent="0.3">
      <c r="F8205" s="2">
        <v>8200</v>
      </c>
      <c r="G8205" s="10">
        <v>6</v>
      </c>
      <c r="H8205" s="10">
        <f t="shared" si="128"/>
        <v>0.10306519048876051</v>
      </c>
    </row>
    <row r="8206" spans="6:8" x14ac:dyDescent="0.3">
      <c r="F8206" s="2">
        <v>8201</v>
      </c>
      <c r="G8206" s="10">
        <v>6</v>
      </c>
      <c r="H8206" s="10">
        <f t="shared" si="128"/>
        <v>0.10306519048876051</v>
      </c>
    </row>
    <row r="8207" spans="6:8" x14ac:dyDescent="0.3">
      <c r="F8207" s="2">
        <v>8202</v>
      </c>
      <c r="G8207" s="10">
        <v>6</v>
      </c>
      <c r="H8207" s="10">
        <f t="shared" si="128"/>
        <v>0.10306519048876051</v>
      </c>
    </row>
    <row r="8208" spans="6:8" x14ac:dyDescent="0.3">
      <c r="F8208" s="2">
        <v>8203</v>
      </c>
      <c r="G8208" s="10">
        <v>6</v>
      </c>
      <c r="H8208" s="10">
        <f t="shared" si="128"/>
        <v>0.10306519048876051</v>
      </c>
    </row>
    <row r="8209" spans="6:8" x14ac:dyDescent="0.3">
      <c r="F8209" s="2">
        <v>8204</v>
      </c>
      <c r="G8209" s="10">
        <v>6</v>
      </c>
      <c r="H8209" s="10">
        <f t="shared" si="128"/>
        <v>0.10306519048876051</v>
      </c>
    </row>
    <row r="8210" spans="6:8" x14ac:dyDescent="0.3">
      <c r="F8210" s="2">
        <v>8205</v>
      </c>
      <c r="G8210" s="10">
        <v>6</v>
      </c>
      <c r="H8210" s="10">
        <f t="shared" si="128"/>
        <v>0.10306519048876051</v>
      </c>
    </row>
    <row r="8211" spans="6:8" x14ac:dyDescent="0.3">
      <c r="F8211" s="2">
        <v>8206</v>
      </c>
      <c r="G8211" s="10">
        <v>6</v>
      </c>
      <c r="H8211" s="10">
        <f t="shared" si="128"/>
        <v>0.10306519048876051</v>
      </c>
    </row>
    <row r="8212" spans="6:8" x14ac:dyDescent="0.3">
      <c r="F8212" s="2">
        <v>8207</v>
      </c>
      <c r="G8212" s="10">
        <v>6</v>
      </c>
      <c r="H8212" s="10">
        <f t="shared" si="128"/>
        <v>0.10306519048876051</v>
      </c>
    </row>
    <row r="8213" spans="6:8" x14ac:dyDescent="0.3">
      <c r="F8213" s="2">
        <v>8208</v>
      </c>
      <c r="G8213" s="10">
        <v>6</v>
      </c>
      <c r="H8213" s="10">
        <f t="shared" si="128"/>
        <v>0.10306519048876051</v>
      </c>
    </row>
    <row r="8214" spans="6:8" x14ac:dyDescent="0.3">
      <c r="F8214" s="2">
        <v>8209</v>
      </c>
      <c r="G8214" s="10">
        <v>6</v>
      </c>
      <c r="H8214" s="10">
        <f t="shared" si="128"/>
        <v>0.10306519048876051</v>
      </c>
    </row>
    <row r="8215" spans="6:8" x14ac:dyDescent="0.3">
      <c r="F8215" s="2">
        <v>8210</v>
      </c>
      <c r="G8215" s="10">
        <v>6</v>
      </c>
      <c r="H8215" s="10">
        <f t="shared" si="128"/>
        <v>0.10306519048876051</v>
      </c>
    </row>
    <row r="8216" spans="6:8" x14ac:dyDescent="0.3">
      <c r="F8216" s="2">
        <v>8211</v>
      </c>
      <c r="G8216" s="10">
        <v>6</v>
      </c>
      <c r="H8216" s="10">
        <f t="shared" si="128"/>
        <v>0.10306519048876051</v>
      </c>
    </row>
    <row r="8217" spans="6:8" x14ac:dyDescent="0.3">
      <c r="F8217" s="2">
        <v>8212</v>
      </c>
      <c r="G8217" s="10">
        <v>6</v>
      </c>
      <c r="H8217" s="10">
        <f t="shared" si="128"/>
        <v>0.10306519048876051</v>
      </c>
    </row>
    <row r="8218" spans="6:8" x14ac:dyDescent="0.3">
      <c r="F8218" s="2">
        <v>8213</v>
      </c>
      <c r="G8218" s="10">
        <v>6</v>
      </c>
      <c r="H8218" s="10">
        <f t="shared" si="128"/>
        <v>0.10306519048876051</v>
      </c>
    </row>
    <row r="8219" spans="6:8" x14ac:dyDescent="0.3">
      <c r="F8219" s="2">
        <v>8214</v>
      </c>
      <c r="G8219" s="10">
        <v>6</v>
      </c>
      <c r="H8219" s="10">
        <f t="shared" si="128"/>
        <v>0.10306519048876051</v>
      </c>
    </row>
    <row r="8220" spans="6:8" x14ac:dyDescent="0.3">
      <c r="F8220" s="2">
        <v>8215</v>
      </c>
      <c r="G8220" s="10">
        <v>6</v>
      </c>
      <c r="H8220" s="10">
        <f t="shared" si="128"/>
        <v>0.10306519048876051</v>
      </c>
    </row>
    <row r="8221" spans="6:8" x14ac:dyDescent="0.3">
      <c r="F8221" s="2">
        <v>8216</v>
      </c>
      <c r="G8221" s="10">
        <v>6</v>
      </c>
      <c r="H8221" s="10">
        <f t="shared" si="128"/>
        <v>0.10306519048876051</v>
      </c>
    </row>
    <row r="8222" spans="6:8" x14ac:dyDescent="0.3">
      <c r="F8222" s="2">
        <v>8217</v>
      </c>
      <c r="G8222" s="10">
        <v>6</v>
      </c>
      <c r="H8222" s="10">
        <f t="shared" si="128"/>
        <v>0.10306519048876051</v>
      </c>
    </row>
    <row r="8223" spans="6:8" x14ac:dyDescent="0.3">
      <c r="F8223" s="2">
        <v>8218</v>
      </c>
      <c r="G8223" s="10">
        <v>6</v>
      </c>
      <c r="H8223" s="10">
        <f t="shared" si="128"/>
        <v>0.10306519048876051</v>
      </c>
    </row>
    <row r="8224" spans="6:8" x14ac:dyDescent="0.3">
      <c r="F8224" s="2">
        <v>8219</v>
      </c>
      <c r="G8224" s="10">
        <v>6</v>
      </c>
      <c r="H8224" s="10">
        <f t="shared" si="128"/>
        <v>0.10306519048876051</v>
      </c>
    </row>
    <row r="8225" spans="6:8" x14ac:dyDescent="0.3">
      <c r="F8225" s="2">
        <v>8220</v>
      </c>
      <c r="G8225" s="10">
        <v>6</v>
      </c>
      <c r="H8225" s="10">
        <f t="shared" si="128"/>
        <v>0.10306519048876051</v>
      </c>
    </row>
    <row r="8226" spans="6:8" x14ac:dyDescent="0.3">
      <c r="F8226" s="2">
        <v>8221</v>
      </c>
      <c r="G8226" s="10">
        <v>6</v>
      </c>
      <c r="H8226" s="10">
        <f t="shared" si="128"/>
        <v>0.10306519048876051</v>
      </c>
    </row>
    <row r="8227" spans="6:8" x14ac:dyDescent="0.3">
      <c r="F8227" s="2">
        <v>8222</v>
      </c>
      <c r="G8227" s="10">
        <v>6</v>
      </c>
      <c r="H8227" s="10">
        <f t="shared" si="128"/>
        <v>0.10306519048876051</v>
      </c>
    </row>
    <row r="8228" spans="6:8" x14ac:dyDescent="0.3">
      <c r="F8228" s="2">
        <v>8223</v>
      </c>
      <c r="G8228" s="10">
        <v>7</v>
      </c>
      <c r="H8228" s="10">
        <f t="shared" si="128"/>
        <v>7.0673273478007226E-2</v>
      </c>
    </row>
    <row r="8229" spans="6:8" x14ac:dyDescent="0.3">
      <c r="F8229" s="2">
        <v>8224</v>
      </c>
      <c r="G8229" s="10">
        <v>7</v>
      </c>
      <c r="H8229" s="10">
        <f t="shared" si="128"/>
        <v>7.0673273478007226E-2</v>
      </c>
    </row>
    <row r="8230" spans="6:8" x14ac:dyDescent="0.3">
      <c r="F8230" s="2">
        <v>8225</v>
      </c>
      <c r="G8230" s="10">
        <v>7</v>
      </c>
      <c r="H8230" s="10">
        <f t="shared" si="128"/>
        <v>7.0673273478007226E-2</v>
      </c>
    </row>
    <row r="8231" spans="6:8" x14ac:dyDescent="0.3">
      <c r="F8231" s="2">
        <v>8226</v>
      </c>
      <c r="G8231" s="10">
        <v>7</v>
      </c>
      <c r="H8231" s="10">
        <f t="shared" si="128"/>
        <v>7.0673273478007226E-2</v>
      </c>
    </row>
    <row r="8232" spans="6:8" x14ac:dyDescent="0.3">
      <c r="F8232" s="2">
        <v>8227</v>
      </c>
      <c r="G8232" s="10">
        <v>7</v>
      </c>
      <c r="H8232" s="10">
        <f t="shared" si="128"/>
        <v>7.0673273478007226E-2</v>
      </c>
    </row>
    <row r="8233" spans="6:8" x14ac:dyDescent="0.3">
      <c r="F8233" s="2">
        <v>8228</v>
      </c>
      <c r="G8233" s="10">
        <v>7</v>
      </c>
      <c r="H8233" s="10">
        <f t="shared" si="128"/>
        <v>7.0673273478007226E-2</v>
      </c>
    </row>
    <row r="8234" spans="6:8" x14ac:dyDescent="0.3">
      <c r="F8234" s="2">
        <v>8229</v>
      </c>
      <c r="G8234" s="10">
        <v>7</v>
      </c>
      <c r="H8234" s="10">
        <f t="shared" si="128"/>
        <v>7.0673273478007226E-2</v>
      </c>
    </row>
    <row r="8235" spans="6:8" x14ac:dyDescent="0.3">
      <c r="F8235" s="2">
        <v>8230</v>
      </c>
      <c r="G8235" s="10">
        <v>7</v>
      </c>
      <c r="H8235" s="10">
        <f t="shared" si="128"/>
        <v>7.0673273478007226E-2</v>
      </c>
    </row>
    <row r="8236" spans="6:8" x14ac:dyDescent="0.3">
      <c r="F8236" s="2">
        <v>8231</v>
      </c>
      <c r="G8236" s="10">
        <v>7</v>
      </c>
      <c r="H8236" s="10">
        <f t="shared" si="128"/>
        <v>7.0673273478007226E-2</v>
      </c>
    </row>
    <row r="8237" spans="6:8" x14ac:dyDescent="0.3">
      <c r="F8237" s="2">
        <v>8232</v>
      </c>
      <c r="G8237" s="10">
        <v>7</v>
      </c>
      <c r="H8237" s="10">
        <f t="shared" si="128"/>
        <v>7.0673273478007226E-2</v>
      </c>
    </row>
    <row r="8238" spans="6:8" x14ac:dyDescent="0.3">
      <c r="F8238" s="2">
        <v>8233</v>
      </c>
      <c r="G8238" s="10">
        <v>7</v>
      </c>
      <c r="H8238" s="10">
        <f t="shared" si="128"/>
        <v>7.0673273478007226E-2</v>
      </c>
    </row>
    <row r="8239" spans="6:8" x14ac:dyDescent="0.3">
      <c r="F8239" s="2">
        <v>8234</v>
      </c>
      <c r="G8239" s="10">
        <v>7</v>
      </c>
      <c r="H8239" s="10">
        <f t="shared" si="128"/>
        <v>7.0673273478007226E-2</v>
      </c>
    </row>
    <row r="8240" spans="6:8" x14ac:dyDescent="0.3">
      <c r="F8240" s="2">
        <v>8235</v>
      </c>
      <c r="G8240" s="10">
        <v>7</v>
      </c>
      <c r="H8240" s="10">
        <f t="shared" si="128"/>
        <v>7.0673273478007226E-2</v>
      </c>
    </row>
    <row r="8241" spans="6:8" x14ac:dyDescent="0.3">
      <c r="F8241" s="2">
        <v>8236</v>
      </c>
      <c r="G8241" s="10">
        <v>7</v>
      </c>
      <c r="H8241" s="10">
        <f t="shared" si="128"/>
        <v>7.0673273478007226E-2</v>
      </c>
    </row>
    <row r="8242" spans="6:8" x14ac:dyDescent="0.3">
      <c r="F8242" s="2">
        <v>8237</v>
      </c>
      <c r="G8242" s="10">
        <v>7</v>
      </c>
      <c r="H8242" s="10">
        <f t="shared" si="128"/>
        <v>7.0673273478007226E-2</v>
      </c>
    </row>
    <row r="8243" spans="6:8" x14ac:dyDescent="0.3">
      <c r="F8243" s="2">
        <v>8238</v>
      </c>
      <c r="G8243" s="10">
        <v>7</v>
      </c>
      <c r="H8243" s="10">
        <f t="shared" si="128"/>
        <v>7.0673273478007226E-2</v>
      </c>
    </row>
    <row r="8244" spans="6:8" x14ac:dyDescent="0.3">
      <c r="F8244" s="2">
        <v>8239</v>
      </c>
      <c r="G8244" s="10">
        <v>7</v>
      </c>
      <c r="H8244" s="10">
        <f t="shared" si="128"/>
        <v>7.0673273478007226E-2</v>
      </c>
    </row>
    <row r="8245" spans="6:8" x14ac:dyDescent="0.3">
      <c r="F8245" s="2">
        <v>8240</v>
      </c>
      <c r="G8245" s="10">
        <v>7</v>
      </c>
      <c r="H8245" s="10">
        <f t="shared" si="128"/>
        <v>7.0673273478007226E-2</v>
      </c>
    </row>
    <row r="8246" spans="6:8" x14ac:dyDescent="0.3">
      <c r="F8246" s="2">
        <v>8241</v>
      </c>
      <c r="G8246" s="10">
        <v>7</v>
      </c>
      <c r="H8246" s="10">
        <f t="shared" si="128"/>
        <v>7.0673273478007226E-2</v>
      </c>
    </row>
    <row r="8247" spans="6:8" x14ac:dyDescent="0.3">
      <c r="F8247" s="2">
        <v>8242</v>
      </c>
      <c r="G8247" s="10">
        <v>7</v>
      </c>
      <c r="H8247" s="10">
        <f t="shared" si="128"/>
        <v>7.0673273478007226E-2</v>
      </c>
    </row>
    <row r="8248" spans="6:8" x14ac:dyDescent="0.3">
      <c r="F8248" s="2">
        <v>8243</v>
      </c>
      <c r="G8248" s="10">
        <v>7</v>
      </c>
      <c r="H8248" s="10">
        <f t="shared" si="128"/>
        <v>7.0673273478007226E-2</v>
      </c>
    </row>
    <row r="8249" spans="6:8" x14ac:dyDescent="0.3">
      <c r="F8249" s="2">
        <v>8244</v>
      </c>
      <c r="G8249" s="10">
        <v>7</v>
      </c>
      <c r="H8249" s="10">
        <f t="shared" si="128"/>
        <v>7.0673273478007226E-2</v>
      </c>
    </row>
    <row r="8250" spans="6:8" x14ac:dyDescent="0.3">
      <c r="F8250" s="2">
        <v>8245</v>
      </c>
      <c r="G8250" s="10">
        <v>7</v>
      </c>
      <c r="H8250" s="10">
        <f t="shared" si="128"/>
        <v>7.0673273478007226E-2</v>
      </c>
    </row>
    <row r="8251" spans="6:8" x14ac:dyDescent="0.3">
      <c r="F8251" s="2">
        <v>8246</v>
      </c>
      <c r="G8251" s="10">
        <v>7</v>
      </c>
      <c r="H8251" s="10">
        <f t="shared" si="128"/>
        <v>7.0673273478007226E-2</v>
      </c>
    </row>
    <row r="8252" spans="6:8" x14ac:dyDescent="0.3">
      <c r="F8252" s="2">
        <v>8247</v>
      </c>
      <c r="G8252" s="10">
        <v>7</v>
      </c>
      <c r="H8252" s="10">
        <f t="shared" si="128"/>
        <v>7.0673273478007226E-2</v>
      </c>
    </row>
    <row r="8253" spans="6:8" x14ac:dyDescent="0.3">
      <c r="F8253" s="2">
        <v>8248</v>
      </c>
      <c r="G8253" s="10">
        <v>7</v>
      </c>
      <c r="H8253" s="10">
        <f t="shared" si="128"/>
        <v>7.0673273478007226E-2</v>
      </c>
    </row>
    <row r="8254" spans="6:8" x14ac:dyDescent="0.3">
      <c r="F8254" s="2">
        <v>8249</v>
      </c>
      <c r="G8254" s="10">
        <v>7</v>
      </c>
      <c r="H8254" s="10">
        <f t="shared" si="128"/>
        <v>7.0673273478007226E-2</v>
      </c>
    </row>
    <row r="8255" spans="6:8" x14ac:dyDescent="0.3">
      <c r="F8255" s="2">
        <v>8250</v>
      </c>
      <c r="G8255" s="10">
        <v>7</v>
      </c>
      <c r="H8255" s="10">
        <f t="shared" si="128"/>
        <v>7.0673273478007226E-2</v>
      </c>
    </row>
    <row r="8256" spans="6:8" x14ac:dyDescent="0.3">
      <c r="F8256" s="2">
        <v>8251</v>
      </c>
      <c r="G8256" s="10">
        <v>7</v>
      </c>
      <c r="H8256" s="10">
        <f t="shared" si="128"/>
        <v>7.0673273478007226E-2</v>
      </c>
    </row>
    <row r="8257" spans="6:8" x14ac:dyDescent="0.3">
      <c r="F8257" s="2">
        <v>8252</v>
      </c>
      <c r="G8257" s="10">
        <v>7</v>
      </c>
      <c r="H8257" s="10">
        <f t="shared" si="128"/>
        <v>7.0673273478007226E-2</v>
      </c>
    </row>
    <row r="8258" spans="6:8" x14ac:dyDescent="0.3">
      <c r="F8258" s="2">
        <v>8253</v>
      </c>
      <c r="G8258" s="10">
        <v>7</v>
      </c>
      <c r="H8258" s="10">
        <f t="shared" si="128"/>
        <v>7.0673273478007226E-2</v>
      </c>
    </row>
    <row r="8259" spans="6:8" x14ac:dyDescent="0.3">
      <c r="F8259" s="2">
        <v>8254</v>
      </c>
      <c r="G8259" s="10">
        <v>7</v>
      </c>
      <c r="H8259" s="10">
        <f t="shared" si="128"/>
        <v>7.0673273478007226E-2</v>
      </c>
    </row>
    <row r="8260" spans="6:8" x14ac:dyDescent="0.3">
      <c r="F8260" s="2">
        <v>8255</v>
      </c>
      <c r="G8260" s="10">
        <v>7</v>
      </c>
      <c r="H8260" s="10">
        <f t="shared" si="128"/>
        <v>7.0673273478007226E-2</v>
      </c>
    </row>
    <row r="8261" spans="6:8" x14ac:dyDescent="0.3">
      <c r="F8261" s="2">
        <v>8256</v>
      </c>
      <c r="G8261" s="10">
        <v>7</v>
      </c>
      <c r="H8261" s="10">
        <f t="shared" si="128"/>
        <v>7.0673273478007226E-2</v>
      </c>
    </row>
    <row r="8262" spans="6:8" x14ac:dyDescent="0.3">
      <c r="F8262" s="2">
        <v>8257</v>
      </c>
      <c r="G8262" s="10">
        <v>7</v>
      </c>
      <c r="H8262" s="10">
        <f t="shared" si="128"/>
        <v>7.0673273478007226E-2</v>
      </c>
    </row>
    <row r="8263" spans="6:8" x14ac:dyDescent="0.3">
      <c r="F8263" s="2">
        <v>8258</v>
      </c>
      <c r="G8263" s="10">
        <v>7</v>
      </c>
      <c r="H8263" s="10">
        <f t="shared" ref="H8263:H8326" si="129">COMBIN(G8263+$D$6-1,G8263)*((1-$D$7)^G8263)*($D$7^$D$6)</f>
        <v>7.0673273478007226E-2</v>
      </c>
    </row>
    <row r="8264" spans="6:8" x14ac:dyDescent="0.3">
      <c r="F8264" s="2">
        <v>8259</v>
      </c>
      <c r="G8264" s="10">
        <v>7</v>
      </c>
      <c r="H8264" s="10">
        <f t="shared" si="129"/>
        <v>7.0673273478007226E-2</v>
      </c>
    </row>
    <row r="8265" spans="6:8" x14ac:dyDescent="0.3">
      <c r="F8265" s="2">
        <v>8260</v>
      </c>
      <c r="G8265" s="10">
        <v>7</v>
      </c>
      <c r="H8265" s="10">
        <f t="shared" si="129"/>
        <v>7.0673273478007226E-2</v>
      </c>
    </row>
    <row r="8266" spans="6:8" x14ac:dyDescent="0.3">
      <c r="F8266" s="2">
        <v>8261</v>
      </c>
      <c r="G8266" s="10">
        <v>7</v>
      </c>
      <c r="H8266" s="10">
        <f t="shared" si="129"/>
        <v>7.0673273478007226E-2</v>
      </c>
    </row>
    <row r="8267" spans="6:8" x14ac:dyDescent="0.3">
      <c r="F8267" s="2">
        <v>8262</v>
      </c>
      <c r="G8267" s="10">
        <v>7</v>
      </c>
      <c r="H8267" s="10">
        <f t="shared" si="129"/>
        <v>7.0673273478007226E-2</v>
      </c>
    </row>
    <row r="8268" spans="6:8" x14ac:dyDescent="0.3">
      <c r="F8268" s="2">
        <v>8263</v>
      </c>
      <c r="G8268" s="10">
        <v>7</v>
      </c>
      <c r="H8268" s="10">
        <f t="shared" si="129"/>
        <v>7.0673273478007226E-2</v>
      </c>
    </row>
    <row r="8269" spans="6:8" x14ac:dyDescent="0.3">
      <c r="F8269" s="2">
        <v>8264</v>
      </c>
      <c r="G8269" s="10">
        <v>7</v>
      </c>
      <c r="H8269" s="10">
        <f t="shared" si="129"/>
        <v>7.0673273478007226E-2</v>
      </c>
    </row>
    <row r="8270" spans="6:8" x14ac:dyDescent="0.3">
      <c r="F8270" s="2">
        <v>8265</v>
      </c>
      <c r="G8270" s="10">
        <v>7</v>
      </c>
      <c r="H8270" s="10">
        <f t="shared" si="129"/>
        <v>7.0673273478007226E-2</v>
      </c>
    </row>
    <row r="8271" spans="6:8" x14ac:dyDescent="0.3">
      <c r="F8271" s="2">
        <v>8266</v>
      </c>
      <c r="G8271" s="10">
        <v>7</v>
      </c>
      <c r="H8271" s="10">
        <f t="shared" si="129"/>
        <v>7.0673273478007226E-2</v>
      </c>
    </row>
    <row r="8272" spans="6:8" x14ac:dyDescent="0.3">
      <c r="F8272" s="2">
        <v>8267</v>
      </c>
      <c r="G8272" s="10">
        <v>7</v>
      </c>
      <c r="H8272" s="10">
        <f t="shared" si="129"/>
        <v>7.0673273478007226E-2</v>
      </c>
    </row>
    <row r="8273" spans="6:8" x14ac:dyDescent="0.3">
      <c r="F8273" s="2">
        <v>8268</v>
      </c>
      <c r="G8273" s="10">
        <v>7</v>
      </c>
      <c r="H8273" s="10">
        <f t="shared" si="129"/>
        <v>7.0673273478007226E-2</v>
      </c>
    </row>
    <row r="8274" spans="6:8" x14ac:dyDescent="0.3">
      <c r="F8274" s="2">
        <v>8269</v>
      </c>
      <c r="G8274" s="10">
        <v>7</v>
      </c>
      <c r="H8274" s="10">
        <f t="shared" si="129"/>
        <v>7.0673273478007226E-2</v>
      </c>
    </row>
    <row r="8275" spans="6:8" x14ac:dyDescent="0.3">
      <c r="F8275" s="2">
        <v>8270</v>
      </c>
      <c r="G8275" s="10">
        <v>7</v>
      </c>
      <c r="H8275" s="10">
        <f t="shared" si="129"/>
        <v>7.0673273478007226E-2</v>
      </c>
    </row>
    <row r="8276" spans="6:8" x14ac:dyDescent="0.3">
      <c r="F8276" s="2">
        <v>8271</v>
      </c>
      <c r="G8276" s="10">
        <v>7</v>
      </c>
      <c r="H8276" s="10">
        <f t="shared" si="129"/>
        <v>7.0673273478007226E-2</v>
      </c>
    </row>
    <row r="8277" spans="6:8" x14ac:dyDescent="0.3">
      <c r="F8277" s="2">
        <v>8272</v>
      </c>
      <c r="G8277" s="10">
        <v>7</v>
      </c>
      <c r="H8277" s="10">
        <f t="shared" si="129"/>
        <v>7.0673273478007226E-2</v>
      </c>
    </row>
    <row r="8278" spans="6:8" x14ac:dyDescent="0.3">
      <c r="F8278" s="2">
        <v>8273</v>
      </c>
      <c r="G8278" s="10">
        <v>7</v>
      </c>
      <c r="H8278" s="10">
        <f t="shared" si="129"/>
        <v>7.0673273478007226E-2</v>
      </c>
    </row>
    <row r="8279" spans="6:8" x14ac:dyDescent="0.3">
      <c r="F8279" s="2">
        <v>8274</v>
      </c>
      <c r="G8279" s="10">
        <v>7</v>
      </c>
      <c r="H8279" s="10">
        <f t="shared" si="129"/>
        <v>7.0673273478007226E-2</v>
      </c>
    </row>
    <row r="8280" spans="6:8" x14ac:dyDescent="0.3">
      <c r="F8280" s="2">
        <v>8275</v>
      </c>
      <c r="G8280" s="10">
        <v>7</v>
      </c>
      <c r="H8280" s="10">
        <f t="shared" si="129"/>
        <v>7.0673273478007226E-2</v>
      </c>
    </row>
    <row r="8281" spans="6:8" x14ac:dyDescent="0.3">
      <c r="F8281" s="2">
        <v>8276</v>
      </c>
      <c r="G8281" s="10">
        <v>7</v>
      </c>
      <c r="H8281" s="10">
        <f t="shared" si="129"/>
        <v>7.0673273478007226E-2</v>
      </c>
    </row>
    <row r="8282" spans="6:8" x14ac:dyDescent="0.3">
      <c r="F8282" s="2">
        <v>8277</v>
      </c>
      <c r="G8282" s="10">
        <v>7</v>
      </c>
      <c r="H8282" s="10">
        <f t="shared" si="129"/>
        <v>7.0673273478007226E-2</v>
      </c>
    </row>
    <row r="8283" spans="6:8" x14ac:dyDescent="0.3">
      <c r="F8283" s="2">
        <v>8278</v>
      </c>
      <c r="G8283" s="10">
        <v>7</v>
      </c>
      <c r="H8283" s="10">
        <f t="shared" si="129"/>
        <v>7.0673273478007226E-2</v>
      </c>
    </row>
    <row r="8284" spans="6:8" x14ac:dyDescent="0.3">
      <c r="F8284" s="2">
        <v>8279</v>
      </c>
      <c r="G8284" s="10">
        <v>7</v>
      </c>
      <c r="H8284" s="10">
        <f t="shared" si="129"/>
        <v>7.0673273478007226E-2</v>
      </c>
    </row>
    <row r="8285" spans="6:8" x14ac:dyDescent="0.3">
      <c r="F8285" s="2">
        <v>8280</v>
      </c>
      <c r="G8285" s="10">
        <v>7</v>
      </c>
      <c r="H8285" s="10">
        <f t="shared" si="129"/>
        <v>7.0673273478007226E-2</v>
      </c>
    </row>
    <row r="8286" spans="6:8" x14ac:dyDescent="0.3">
      <c r="F8286" s="2">
        <v>8281</v>
      </c>
      <c r="G8286" s="10">
        <v>7</v>
      </c>
      <c r="H8286" s="10">
        <f t="shared" si="129"/>
        <v>7.0673273478007226E-2</v>
      </c>
    </row>
    <row r="8287" spans="6:8" x14ac:dyDescent="0.3">
      <c r="F8287" s="2">
        <v>8282</v>
      </c>
      <c r="G8287" s="10">
        <v>7</v>
      </c>
      <c r="H8287" s="10">
        <f t="shared" si="129"/>
        <v>7.0673273478007226E-2</v>
      </c>
    </row>
    <row r="8288" spans="6:8" x14ac:dyDescent="0.3">
      <c r="F8288" s="2">
        <v>8283</v>
      </c>
      <c r="G8288" s="10">
        <v>7</v>
      </c>
      <c r="H8288" s="10">
        <f t="shared" si="129"/>
        <v>7.0673273478007226E-2</v>
      </c>
    </row>
    <row r="8289" spans="6:8" x14ac:dyDescent="0.3">
      <c r="F8289" s="2">
        <v>8284</v>
      </c>
      <c r="G8289" s="10">
        <v>7</v>
      </c>
      <c r="H8289" s="10">
        <f t="shared" si="129"/>
        <v>7.0673273478007226E-2</v>
      </c>
    </row>
    <row r="8290" spans="6:8" x14ac:dyDescent="0.3">
      <c r="F8290" s="2">
        <v>8285</v>
      </c>
      <c r="G8290" s="10">
        <v>7</v>
      </c>
      <c r="H8290" s="10">
        <f t="shared" si="129"/>
        <v>7.0673273478007226E-2</v>
      </c>
    </row>
    <row r="8291" spans="6:8" x14ac:dyDescent="0.3">
      <c r="F8291" s="2">
        <v>8286</v>
      </c>
      <c r="G8291" s="10">
        <v>7</v>
      </c>
      <c r="H8291" s="10">
        <f t="shared" si="129"/>
        <v>7.0673273478007226E-2</v>
      </c>
    </row>
    <row r="8292" spans="6:8" x14ac:dyDescent="0.3">
      <c r="F8292" s="2">
        <v>8287</v>
      </c>
      <c r="G8292" s="10">
        <v>7</v>
      </c>
      <c r="H8292" s="10">
        <f t="shared" si="129"/>
        <v>7.0673273478007226E-2</v>
      </c>
    </row>
    <row r="8293" spans="6:8" x14ac:dyDescent="0.3">
      <c r="F8293" s="2">
        <v>8288</v>
      </c>
      <c r="G8293" s="10">
        <v>7</v>
      </c>
      <c r="H8293" s="10">
        <f t="shared" si="129"/>
        <v>7.0673273478007226E-2</v>
      </c>
    </row>
    <row r="8294" spans="6:8" x14ac:dyDescent="0.3">
      <c r="F8294" s="2">
        <v>8289</v>
      </c>
      <c r="G8294" s="10">
        <v>7</v>
      </c>
      <c r="H8294" s="10">
        <f t="shared" si="129"/>
        <v>7.0673273478007226E-2</v>
      </c>
    </row>
    <row r="8295" spans="6:8" x14ac:dyDescent="0.3">
      <c r="F8295" s="2">
        <v>8290</v>
      </c>
      <c r="G8295" s="10">
        <v>7</v>
      </c>
      <c r="H8295" s="10">
        <f t="shared" si="129"/>
        <v>7.0673273478007226E-2</v>
      </c>
    </row>
    <row r="8296" spans="6:8" x14ac:dyDescent="0.3">
      <c r="F8296" s="2">
        <v>8291</v>
      </c>
      <c r="G8296" s="10">
        <v>7</v>
      </c>
      <c r="H8296" s="10">
        <f t="shared" si="129"/>
        <v>7.0673273478007226E-2</v>
      </c>
    </row>
    <row r="8297" spans="6:8" x14ac:dyDescent="0.3">
      <c r="F8297" s="2">
        <v>8292</v>
      </c>
      <c r="G8297" s="10">
        <v>7</v>
      </c>
      <c r="H8297" s="10">
        <f t="shared" si="129"/>
        <v>7.0673273478007226E-2</v>
      </c>
    </row>
    <row r="8298" spans="6:8" x14ac:dyDescent="0.3">
      <c r="F8298" s="2">
        <v>8293</v>
      </c>
      <c r="G8298" s="10">
        <v>7</v>
      </c>
      <c r="H8298" s="10">
        <f t="shared" si="129"/>
        <v>7.0673273478007226E-2</v>
      </c>
    </row>
    <row r="8299" spans="6:8" x14ac:dyDescent="0.3">
      <c r="F8299" s="2">
        <v>8294</v>
      </c>
      <c r="G8299" s="10">
        <v>7</v>
      </c>
      <c r="H8299" s="10">
        <f t="shared" si="129"/>
        <v>7.0673273478007226E-2</v>
      </c>
    </row>
    <row r="8300" spans="6:8" x14ac:dyDescent="0.3">
      <c r="F8300" s="2">
        <v>8295</v>
      </c>
      <c r="G8300" s="10">
        <v>7</v>
      </c>
      <c r="H8300" s="10">
        <f t="shared" si="129"/>
        <v>7.0673273478007226E-2</v>
      </c>
    </row>
    <row r="8301" spans="6:8" x14ac:dyDescent="0.3">
      <c r="F8301" s="2">
        <v>8296</v>
      </c>
      <c r="G8301" s="10">
        <v>7</v>
      </c>
      <c r="H8301" s="10">
        <f t="shared" si="129"/>
        <v>7.0673273478007226E-2</v>
      </c>
    </row>
    <row r="8302" spans="6:8" x14ac:dyDescent="0.3">
      <c r="F8302" s="2">
        <v>8297</v>
      </c>
      <c r="G8302" s="10">
        <v>7</v>
      </c>
      <c r="H8302" s="10">
        <f t="shared" si="129"/>
        <v>7.0673273478007226E-2</v>
      </c>
    </row>
    <row r="8303" spans="6:8" x14ac:dyDescent="0.3">
      <c r="F8303" s="2">
        <v>8298</v>
      </c>
      <c r="G8303" s="10">
        <v>7</v>
      </c>
      <c r="H8303" s="10">
        <f t="shared" si="129"/>
        <v>7.0673273478007226E-2</v>
      </c>
    </row>
    <row r="8304" spans="6:8" x14ac:dyDescent="0.3">
      <c r="F8304" s="2">
        <v>8299</v>
      </c>
      <c r="G8304" s="10">
        <v>7</v>
      </c>
      <c r="H8304" s="10">
        <f t="shared" si="129"/>
        <v>7.0673273478007226E-2</v>
      </c>
    </row>
    <row r="8305" spans="6:8" x14ac:dyDescent="0.3">
      <c r="F8305" s="2">
        <v>8300</v>
      </c>
      <c r="G8305" s="10">
        <v>7</v>
      </c>
      <c r="H8305" s="10">
        <f t="shared" si="129"/>
        <v>7.0673273478007226E-2</v>
      </c>
    </row>
    <row r="8306" spans="6:8" x14ac:dyDescent="0.3">
      <c r="F8306" s="2">
        <v>8301</v>
      </c>
      <c r="G8306" s="10">
        <v>7</v>
      </c>
      <c r="H8306" s="10">
        <f t="shared" si="129"/>
        <v>7.0673273478007226E-2</v>
      </c>
    </row>
    <row r="8307" spans="6:8" x14ac:dyDescent="0.3">
      <c r="F8307" s="2">
        <v>8302</v>
      </c>
      <c r="G8307" s="10">
        <v>7</v>
      </c>
      <c r="H8307" s="10">
        <f t="shared" si="129"/>
        <v>7.0673273478007226E-2</v>
      </c>
    </row>
    <row r="8308" spans="6:8" x14ac:dyDescent="0.3">
      <c r="F8308" s="2">
        <v>8303</v>
      </c>
      <c r="G8308" s="10">
        <v>7</v>
      </c>
      <c r="H8308" s="10">
        <f t="shared" si="129"/>
        <v>7.0673273478007226E-2</v>
      </c>
    </row>
    <row r="8309" spans="6:8" x14ac:dyDescent="0.3">
      <c r="F8309" s="2">
        <v>8304</v>
      </c>
      <c r="G8309" s="10">
        <v>7</v>
      </c>
      <c r="H8309" s="10">
        <f t="shared" si="129"/>
        <v>7.0673273478007226E-2</v>
      </c>
    </row>
    <row r="8310" spans="6:8" x14ac:dyDescent="0.3">
      <c r="F8310" s="2">
        <v>8305</v>
      </c>
      <c r="G8310" s="10">
        <v>7</v>
      </c>
      <c r="H8310" s="10">
        <f t="shared" si="129"/>
        <v>7.0673273478007226E-2</v>
      </c>
    </row>
    <row r="8311" spans="6:8" x14ac:dyDescent="0.3">
      <c r="F8311" s="2">
        <v>8306</v>
      </c>
      <c r="G8311" s="10">
        <v>7</v>
      </c>
      <c r="H8311" s="10">
        <f t="shared" si="129"/>
        <v>7.0673273478007226E-2</v>
      </c>
    </row>
    <row r="8312" spans="6:8" x14ac:dyDescent="0.3">
      <c r="F8312" s="2">
        <v>8307</v>
      </c>
      <c r="G8312" s="10">
        <v>7</v>
      </c>
      <c r="H8312" s="10">
        <f t="shared" si="129"/>
        <v>7.0673273478007226E-2</v>
      </c>
    </row>
    <row r="8313" spans="6:8" x14ac:dyDescent="0.3">
      <c r="F8313" s="2">
        <v>8308</v>
      </c>
      <c r="G8313" s="10">
        <v>7</v>
      </c>
      <c r="H8313" s="10">
        <f t="shared" si="129"/>
        <v>7.0673273478007226E-2</v>
      </c>
    </row>
    <row r="8314" spans="6:8" x14ac:dyDescent="0.3">
      <c r="F8314" s="2">
        <v>8309</v>
      </c>
      <c r="G8314" s="10">
        <v>7</v>
      </c>
      <c r="H8314" s="10">
        <f t="shared" si="129"/>
        <v>7.0673273478007226E-2</v>
      </c>
    </row>
    <row r="8315" spans="6:8" x14ac:dyDescent="0.3">
      <c r="F8315" s="2">
        <v>8310</v>
      </c>
      <c r="G8315" s="10">
        <v>7</v>
      </c>
      <c r="H8315" s="10">
        <f t="shared" si="129"/>
        <v>7.0673273478007226E-2</v>
      </c>
    </row>
    <row r="8316" spans="6:8" x14ac:dyDescent="0.3">
      <c r="F8316" s="2">
        <v>8311</v>
      </c>
      <c r="G8316" s="10">
        <v>7</v>
      </c>
      <c r="H8316" s="10">
        <f t="shared" si="129"/>
        <v>7.0673273478007226E-2</v>
      </c>
    </row>
    <row r="8317" spans="6:8" x14ac:dyDescent="0.3">
      <c r="F8317" s="2">
        <v>8312</v>
      </c>
      <c r="G8317" s="10">
        <v>7</v>
      </c>
      <c r="H8317" s="10">
        <f t="shared" si="129"/>
        <v>7.0673273478007226E-2</v>
      </c>
    </row>
    <row r="8318" spans="6:8" x14ac:dyDescent="0.3">
      <c r="F8318" s="2">
        <v>8313</v>
      </c>
      <c r="G8318" s="10">
        <v>7</v>
      </c>
      <c r="H8318" s="10">
        <f t="shared" si="129"/>
        <v>7.0673273478007226E-2</v>
      </c>
    </row>
    <row r="8319" spans="6:8" x14ac:dyDescent="0.3">
      <c r="F8319" s="2">
        <v>8314</v>
      </c>
      <c r="G8319" s="10">
        <v>7</v>
      </c>
      <c r="H8319" s="10">
        <f t="shared" si="129"/>
        <v>7.0673273478007226E-2</v>
      </c>
    </row>
    <row r="8320" spans="6:8" x14ac:dyDescent="0.3">
      <c r="F8320" s="2">
        <v>8315</v>
      </c>
      <c r="G8320" s="10">
        <v>7</v>
      </c>
      <c r="H8320" s="10">
        <f t="shared" si="129"/>
        <v>7.0673273478007226E-2</v>
      </c>
    </row>
    <row r="8321" spans="6:8" x14ac:dyDescent="0.3">
      <c r="F8321" s="2">
        <v>8316</v>
      </c>
      <c r="G8321" s="10">
        <v>7</v>
      </c>
      <c r="H8321" s="10">
        <f t="shared" si="129"/>
        <v>7.0673273478007226E-2</v>
      </c>
    </row>
    <row r="8322" spans="6:8" x14ac:dyDescent="0.3">
      <c r="F8322" s="2">
        <v>8317</v>
      </c>
      <c r="G8322" s="10">
        <v>7</v>
      </c>
      <c r="H8322" s="10">
        <f t="shared" si="129"/>
        <v>7.0673273478007226E-2</v>
      </c>
    </row>
    <row r="8323" spans="6:8" x14ac:dyDescent="0.3">
      <c r="F8323" s="2">
        <v>8318</v>
      </c>
      <c r="G8323" s="10">
        <v>7</v>
      </c>
      <c r="H8323" s="10">
        <f t="shared" si="129"/>
        <v>7.0673273478007226E-2</v>
      </c>
    </row>
    <row r="8324" spans="6:8" x14ac:dyDescent="0.3">
      <c r="F8324" s="2">
        <v>8319</v>
      </c>
      <c r="G8324" s="10">
        <v>7</v>
      </c>
      <c r="H8324" s="10">
        <f t="shared" si="129"/>
        <v>7.0673273478007226E-2</v>
      </c>
    </row>
    <row r="8325" spans="6:8" x14ac:dyDescent="0.3">
      <c r="F8325" s="2">
        <v>8320</v>
      </c>
      <c r="G8325" s="10">
        <v>7</v>
      </c>
      <c r="H8325" s="10">
        <f t="shared" si="129"/>
        <v>7.0673273478007226E-2</v>
      </c>
    </row>
    <row r="8326" spans="6:8" x14ac:dyDescent="0.3">
      <c r="F8326" s="2">
        <v>8321</v>
      </c>
      <c r="G8326" s="10">
        <v>7</v>
      </c>
      <c r="H8326" s="10">
        <f t="shared" si="129"/>
        <v>7.0673273478007226E-2</v>
      </c>
    </row>
    <row r="8327" spans="6:8" x14ac:dyDescent="0.3">
      <c r="F8327" s="2">
        <v>8322</v>
      </c>
      <c r="G8327" s="10">
        <v>7</v>
      </c>
      <c r="H8327" s="10">
        <f t="shared" ref="H8327:H8390" si="130">COMBIN(G8327+$D$6-1,G8327)*((1-$D$7)^G8327)*($D$7^$D$6)</f>
        <v>7.0673273478007226E-2</v>
      </c>
    </row>
    <row r="8328" spans="6:8" x14ac:dyDescent="0.3">
      <c r="F8328" s="2">
        <v>8323</v>
      </c>
      <c r="G8328" s="10">
        <v>7</v>
      </c>
      <c r="H8328" s="10">
        <f t="shared" si="130"/>
        <v>7.0673273478007226E-2</v>
      </c>
    </row>
    <row r="8329" spans="6:8" x14ac:dyDescent="0.3">
      <c r="F8329" s="2">
        <v>8324</v>
      </c>
      <c r="G8329" s="10">
        <v>7</v>
      </c>
      <c r="H8329" s="10">
        <f t="shared" si="130"/>
        <v>7.0673273478007226E-2</v>
      </c>
    </row>
    <row r="8330" spans="6:8" x14ac:dyDescent="0.3">
      <c r="F8330" s="2">
        <v>8325</v>
      </c>
      <c r="G8330" s="10">
        <v>7</v>
      </c>
      <c r="H8330" s="10">
        <f t="shared" si="130"/>
        <v>7.0673273478007226E-2</v>
      </c>
    </row>
    <row r="8331" spans="6:8" x14ac:dyDescent="0.3">
      <c r="F8331" s="2">
        <v>8326</v>
      </c>
      <c r="G8331" s="10">
        <v>7</v>
      </c>
      <c r="H8331" s="10">
        <f t="shared" si="130"/>
        <v>7.0673273478007226E-2</v>
      </c>
    </row>
    <row r="8332" spans="6:8" x14ac:dyDescent="0.3">
      <c r="F8332" s="2">
        <v>8327</v>
      </c>
      <c r="G8332" s="10">
        <v>7</v>
      </c>
      <c r="H8332" s="10">
        <f t="shared" si="130"/>
        <v>7.0673273478007226E-2</v>
      </c>
    </row>
    <row r="8333" spans="6:8" x14ac:dyDescent="0.3">
      <c r="F8333" s="2">
        <v>8328</v>
      </c>
      <c r="G8333" s="10">
        <v>7</v>
      </c>
      <c r="H8333" s="10">
        <f t="shared" si="130"/>
        <v>7.0673273478007226E-2</v>
      </c>
    </row>
    <row r="8334" spans="6:8" x14ac:dyDescent="0.3">
      <c r="F8334" s="2">
        <v>8329</v>
      </c>
      <c r="G8334" s="10">
        <v>7</v>
      </c>
      <c r="H8334" s="10">
        <f t="shared" si="130"/>
        <v>7.0673273478007226E-2</v>
      </c>
    </row>
    <row r="8335" spans="6:8" x14ac:dyDescent="0.3">
      <c r="F8335" s="2">
        <v>8330</v>
      </c>
      <c r="G8335" s="10">
        <v>7</v>
      </c>
      <c r="H8335" s="10">
        <f t="shared" si="130"/>
        <v>7.0673273478007226E-2</v>
      </c>
    </row>
    <row r="8336" spans="6:8" x14ac:dyDescent="0.3">
      <c r="F8336" s="2">
        <v>8331</v>
      </c>
      <c r="G8336" s="10">
        <v>7</v>
      </c>
      <c r="H8336" s="10">
        <f t="shared" si="130"/>
        <v>7.0673273478007226E-2</v>
      </c>
    </row>
    <row r="8337" spans="6:8" x14ac:dyDescent="0.3">
      <c r="F8337" s="2">
        <v>8332</v>
      </c>
      <c r="G8337" s="10">
        <v>7</v>
      </c>
      <c r="H8337" s="10">
        <f t="shared" si="130"/>
        <v>7.0673273478007226E-2</v>
      </c>
    </row>
    <row r="8338" spans="6:8" x14ac:dyDescent="0.3">
      <c r="F8338" s="2">
        <v>8333</v>
      </c>
      <c r="G8338" s="10">
        <v>7</v>
      </c>
      <c r="H8338" s="10">
        <f t="shared" si="130"/>
        <v>7.0673273478007226E-2</v>
      </c>
    </row>
    <row r="8339" spans="6:8" x14ac:dyDescent="0.3">
      <c r="F8339" s="2">
        <v>8334</v>
      </c>
      <c r="G8339" s="10">
        <v>7</v>
      </c>
      <c r="H8339" s="10">
        <f t="shared" si="130"/>
        <v>7.0673273478007226E-2</v>
      </c>
    </row>
    <row r="8340" spans="6:8" x14ac:dyDescent="0.3">
      <c r="F8340" s="2">
        <v>8335</v>
      </c>
      <c r="G8340" s="10">
        <v>7</v>
      </c>
      <c r="H8340" s="10">
        <f t="shared" si="130"/>
        <v>7.0673273478007226E-2</v>
      </c>
    </row>
    <row r="8341" spans="6:8" x14ac:dyDescent="0.3">
      <c r="F8341" s="2">
        <v>8336</v>
      </c>
      <c r="G8341" s="10">
        <v>7</v>
      </c>
      <c r="H8341" s="10">
        <f t="shared" si="130"/>
        <v>7.0673273478007226E-2</v>
      </c>
    </row>
    <row r="8342" spans="6:8" x14ac:dyDescent="0.3">
      <c r="F8342" s="2">
        <v>8337</v>
      </c>
      <c r="G8342" s="10">
        <v>7</v>
      </c>
      <c r="H8342" s="10">
        <f t="shared" si="130"/>
        <v>7.0673273478007226E-2</v>
      </c>
    </row>
    <row r="8343" spans="6:8" x14ac:dyDescent="0.3">
      <c r="F8343" s="2">
        <v>8338</v>
      </c>
      <c r="G8343" s="10">
        <v>7</v>
      </c>
      <c r="H8343" s="10">
        <f t="shared" si="130"/>
        <v>7.0673273478007226E-2</v>
      </c>
    </row>
    <row r="8344" spans="6:8" x14ac:dyDescent="0.3">
      <c r="F8344" s="2">
        <v>8339</v>
      </c>
      <c r="G8344" s="10">
        <v>7</v>
      </c>
      <c r="H8344" s="10">
        <f t="shared" si="130"/>
        <v>7.0673273478007226E-2</v>
      </c>
    </row>
    <row r="8345" spans="6:8" x14ac:dyDescent="0.3">
      <c r="F8345" s="2">
        <v>8340</v>
      </c>
      <c r="G8345" s="10">
        <v>7</v>
      </c>
      <c r="H8345" s="10">
        <f t="shared" si="130"/>
        <v>7.0673273478007226E-2</v>
      </c>
    </row>
    <row r="8346" spans="6:8" x14ac:dyDescent="0.3">
      <c r="F8346" s="2">
        <v>8341</v>
      </c>
      <c r="G8346" s="10">
        <v>7</v>
      </c>
      <c r="H8346" s="10">
        <f t="shared" si="130"/>
        <v>7.0673273478007226E-2</v>
      </c>
    </row>
    <row r="8347" spans="6:8" x14ac:dyDescent="0.3">
      <c r="F8347" s="2">
        <v>8342</v>
      </c>
      <c r="G8347" s="10">
        <v>7</v>
      </c>
      <c r="H8347" s="10">
        <f t="shared" si="130"/>
        <v>7.0673273478007226E-2</v>
      </c>
    </row>
    <row r="8348" spans="6:8" x14ac:dyDescent="0.3">
      <c r="F8348" s="2">
        <v>8343</v>
      </c>
      <c r="G8348" s="10">
        <v>7</v>
      </c>
      <c r="H8348" s="10">
        <f t="shared" si="130"/>
        <v>7.0673273478007226E-2</v>
      </c>
    </row>
    <row r="8349" spans="6:8" x14ac:dyDescent="0.3">
      <c r="F8349" s="2">
        <v>8344</v>
      </c>
      <c r="G8349" s="10">
        <v>7</v>
      </c>
      <c r="H8349" s="10">
        <f t="shared" si="130"/>
        <v>7.0673273478007226E-2</v>
      </c>
    </row>
    <row r="8350" spans="6:8" x14ac:dyDescent="0.3">
      <c r="F8350" s="2">
        <v>8345</v>
      </c>
      <c r="G8350" s="10">
        <v>7</v>
      </c>
      <c r="H8350" s="10">
        <f t="shared" si="130"/>
        <v>7.0673273478007226E-2</v>
      </c>
    </row>
    <row r="8351" spans="6:8" x14ac:dyDescent="0.3">
      <c r="F8351" s="2">
        <v>8346</v>
      </c>
      <c r="G8351" s="10">
        <v>7</v>
      </c>
      <c r="H8351" s="10">
        <f t="shared" si="130"/>
        <v>7.0673273478007226E-2</v>
      </c>
    </row>
    <row r="8352" spans="6:8" x14ac:dyDescent="0.3">
      <c r="F8352" s="2">
        <v>8347</v>
      </c>
      <c r="G8352" s="10">
        <v>7</v>
      </c>
      <c r="H8352" s="10">
        <f t="shared" si="130"/>
        <v>7.0673273478007226E-2</v>
      </c>
    </row>
    <row r="8353" spans="6:8" x14ac:dyDescent="0.3">
      <c r="F8353" s="2">
        <v>8348</v>
      </c>
      <c r="G8353" s="10">
        <v>7</v>
      </c>
      <c r="H8353" s="10">
        <f t="shared" si="130"/>
        <v>7.0673273478007226E-2</v>
      </c>
    </row>
    <row r="8354" spans="6:8" x14ac:dyDescent="0.3">
      <c r="F8354" s="2">
        <v>8349</v>
      </c>
      <c r="G8354" s="10">
        <v>7</v>
      </c>
      <c r="H8354" s="10">
        <f t="shared" si="130"/>
        <v>7.0673273478007226E-2</v>
      </c>
    </row>
    <row r="8355" spans="6:8" x14ac:dyDescent="0.3">
      <c r="F8355" s="2">
        <v>8350</v>
      </c>
      <c r="G8355" s="10">
        <v>7</v>
      </c>
      <c r="H8355" s="10">
        <f t="shared" si="130"/>
        <v>7.0673273478007226E-2</v>
      </c>
    </row>
    <row r="8356" spans="6:8" x14ac:dyDescent="0.3">
      <c r="F8356" s="2">
        <v>8351</v>
      </c>
      <c r="G8356" s="10">
        <v>7</v>
      </c>
      <c r="H8356" s="10">
        <f t="shared" si="130"/>
        <v>7.0673273478007226E-2</v>
      </c>
    </row>
    <row r="8357" spans="6:8" x14ac:dyDescent="0.3">
      <c r="F8357" s="2">
        <v>8352</v>
      </c>
      <c r="G8357" s="10">
        <v>7</v>
      </c>
      <c r="H8357" s="10">
        <f t="shared" si="130"/>
        <v>7.0673273478007226E-2</v>
      </c>
    </row>
    <row r="8358" spans="6:8" x14ac:dyDescent="0.3">
      <c r="F8358" s="2">
        <v>8353</v>
      </c>
      <c r="G8358" s="10">
        <v>7</v>
      </c>
      <c r="H8358" s="10">
        <f t="shared" si="130"/>
        <v>7.0673273478007226E-2</v>
      </c>
    </row>
    <row r="8359" spans="6:8" x14ac:dyDescent="0.3">
      <c r="F8359" s="2">
        <v>8354</v>
      </c>
      <c r="G8359" s="10">
        <v>7</v>
      </c>
      <c r="H8359" s="10">
        <f t="shared" si="130"/>
        <v>7.0673273478007226E-2</v>
      </c>
    </row>
    <row r="8360" spans="6:8" x14ac:dyDescent="0.3">
      <c r="F8360" s="2">
        <v>8355</v>
      </c>
      <c r="G8360" s="10">
        <v>7</v>
      </c>
      <c r="H8360" s="10">
        <f t="shared" si="130"/>
        <v>7.0673273478007226E-2</v>
      </c>
    </row>
    <row r="8361" spans="6:8" x14ac:dyDescent="0.3">
      <c r="F8361" s="2">
        <v>8356</v>
      </c>
      <c r="G8361" s="10">
        <v>7</v>
      </c>
      <c r="H8361" s="10">
        <f t="shared" si="130"/>
        <v>7.0673273478007226E-2</v>
      </c>
    </row>
    <row r="8362" spans="6:8" x14ac:dyDescent="0.3">
      <c r="F8362" s="2">
        <v>8357</v>
      </c>
      <c r="G8362" s="10">
        <v>7</v>
      </c>
      <c r="H8362" s="10">
        <f t="shared" si="130"/>
        <v>7.0673273478007226E-2</v>
      </c>
    </row>
    <row r="8363" spans="6:8" x14ac:dyDescent="0.3">
      <c r="F8363" s="2">
        <v>8358</v>
      </c>
      <c r="G8363" s="10">
        <v>7</v>
      </c>
      <c r="H8363" s="10">
        <f t="shared" si="130"/>
        <v>7.0673273478007226E-2</v>
      </c>
    </row>
    <row r="8364" spans="6:8" x14ac:dyDescent="0.3">
      <c r="F8364" s="2">
        <v>8359</v>
      </c>
      <c r="G8364" s="10">
        <v>7</v>
      </c>
      <c r="H8364" s="10">
        <f t="shared" si="130"/>
        <v>7.0673273478007226E-2</v>
      </c>
    </row>
    <row r="8365" spans="6:8" x14ac:dyDescent="0.3">
      <c r="F8365" s="2">
        <v>8360</v>
      </c>
      <c r="G8365" s="10">
        <v>7</v>
      </c>
      <c r="H8365" s="10">
        <f t="shared" si="130"/>
        <v>7.0673273478007226E-2</v>
      </c>
    </row>
    <row r="8366" spans="6:8" x14ac:dyDescent="0.3">
      <c r="F8366" s="2">
        <v>8361</v>
      </c>
      <c r="G8366" s="10">
        <v>7</v>
      </c>
      <c r="H8366" s="10">
        <f t="shared" si="130"/>
        <v>7.0673273478007226E-2</v>
      </c>
    </row>
    <row r="8367" spans="6:8" x14ac:dyDescent="0.3">
      <c r="F8367" s="2">
        <v>8362</v>
      </c>
      <c r="G8367" s="10">
        <v>7</v>
      </c>
      <c r="H8367" s="10">
        <f t="shared" si="130"/>
        <v>7.0673273478007226E-2</v>
      </c>
    </row>
    <row r="8368" spans="6:8" x14ac:dyDescent="0.3">
      <c r="F8368" s="2">
        <v>8363</v>
      </c>
      <c r="G8368" s="10">
        <v>7</v>
      </c>
      <c r="H8368" s="10">
        <f t="shared" si="130"/>
        <v>7.0673273478007226E-2</v>
      </c>
    </row>
    <row r="8369" spans="6:8" x14ac:dyDescent="0.3">
      <c r="F8369" s="2">
        <v>8364</v>
      </c>
      <c r="G8369" s="10">
        <v>7</v>
      </c>
      <c r="H8369" s="10">
        <f t="shared" si="130"/>
        <v>7.0673273478007226E-2</v>
      </c>
    </row>
    <row r="8370" spans="6:8" x14ac:dyDescent="0.3">
      <c r="F8370" s="2">
        <v>8365</v>
      </c>
      <c r="G8370" s="10">
        <v>7</v>
      </c>
      <c r="H8370" s="10">
        <f t="shared" si="130"/>
        <v>7.0673273478007226E-2</v>
      </c>
    </row>
    <row r="8371" spans="6:8" x14ac:dyDescent="0.3">
      <c r="F8371" s="2">
        <v>8366</v>
      </c>
      <c r="G8371" s="10">
        <v>7</v>
      </c>
      <c r="H8371" s="10">
        <f t="shared" si="130"/>
        <v>7.0673273478007226E-2</v>
      </c>
    </row>
    <row r="8372" spans="6:8" x14ac:dyDescent="0.3">
      <c r="F8372" s="2">
        <v>8367</v>
      </c>
      <c r="G8372" s="10">
        <v>7</v>
      </c>
      <c r="H8372" s="10">
        <f t="shared" si="130"/>
        <v>7.0673273478007226E-2</v>
      </c>
    </row>
    <row r="8373" spans="6:8" x14ac:dyDescent="0.3">
      <c r="F8373" s="2">
        <v>8368</v>
      </c>
      <c r="G8373" s="10">
        <v>7</v>
      </c>
      <c r="H8373" s="10">
        <f t="shared" si="130"/>
        <v>7.0673273478007226E-2</v>
      </c>
    </row>
    <row r="8374" spans="6:8" x14ac:dyDescent="0.3">
      <c r="F8374" s="2">
        <v>8369</v>
      </c>
      <c r="G8374" s="10">
        <v>7</v>
      </c>
      <c r="H8374" s="10">
        <f t="shared" si="130"/>
        <v>7.0673273478007226E-2</v>
      </c>
    </row>
    <row r="8375" spans="6:8" x14ac:dyDescent="0.3">
      <c r="F8375" s="2">
        <v>8370</v>
      </c>
      <c r="G8375" s="10">
        <v>7</v>
      </c>
      <c r="H8375" s="10">
        <f t="shared" si="130"/>
        <v>7.0673273478007226E-2</v>
      </c>
    </row>
    <row r="8376" spans="6:8" x14ac:dyDescent="0.3">
      <c r="F8376" s="2">
        <v>8371</v>
      </c>
      <c r="G8376" s="10">
        <v>7</v>
      </c>
      <c r="H8376" s="10">
        <f t="shared" si="130"/>
        <v>7.0673273478007226E-2</v>
      </c>
    </row>
    <row r="8377" spans="6:8" x14ac:dyDescent="0.3">
      <c r="F8377" s="2">
        <v>8372</v>
      </c>
      <c r="G8377" s="10">
        <v>7</v>
      </c>
      <c r="H8377" s="10">
        <f t="shared" si="130"/>
        <v>7.0673273478007226E-2</v>
      </c>
    </row>
    <row r="8378" spans="6:8" x14ac:dyDescent="0.3">
      <c r="F8378" s="2">
        <v>8373</v>
      </c>
      <c r="G8378" s="10">
        <v>7</v>
      </c>
      <c r="H8378" s="10">
        <f t="shared" si="130"/>
        <v>7.0673273478007226E-2</v>
      </c>
    </row>
    <row r="8379" spans="6:8" x14ac:dyDescent="0.3">
      <c r="F8379" s="2">
        <v>8374</v>
      </c>
      <c r="G8379" s="10">
        <v>7</v>
      </c>
      <c r="H8379" s="10">
        <f t="shared" si="130"/>
        <v>7.0673273478007226E-2</v>
      </c>
    </row>
    <row r="8380" spans="6:8" x14ac:dyDescent="0.3">
      <c r="F8380" s="2">
        <v>8375</v>
      </c>
      <c r="G8380" s="10">
        <v>7</v>
      </c>
      <c r="H8380" s="10">
        <f t="shared" si="130"/>
        <v>7.0673273478007226E-2</v>
      </c>
    </row>
    <row r="8381" spans="6:8" x14ac:dyDescent="0.3">
      <c r="F8381" s="2">
        <v>8376</v>
      </c>
      <c r="G8381" s="10">
        <v>7</v>
      </c>
      <c r="H8381" s="10">
        <f t="shared" si="130"/>
        <v>7.0673273478007226E-2</v>
      </c>
    </row>
    <row r="8382" spans="6:8" x14ac:dyDescent="0.3">
      <c r="F8382" s="2">
        <v>8377</v>
      </c>
      <c r="G8382" s="10">
        <v>7</v>
      </c>
      <c r="H8382" s="10">
        <f t="shared" si="130"/>
        <v>7.0673273478007226E-2</v>
      </c>
    </row>
    <row r="8383" spans="6:8" x14ac:dyDescent="0.3">
      <c r="F8383" s="2">
        <v>8378</v>
      </c>
      <c r="G8383" s="10">
        <v>7</v>
      </c>
      <c r="H8383" s="10">
        <f t="shared" si="130"/>
        <v>7.0673273478007226E-2</v>
      </c>
    </row>
    <row r="8384" spans="6:8" x14ac:dyDescent="0.3">
      <c r="F8384" s="2">
        <v>8379</v>
      </c>
      <c r="G8384" s="10">
        <v>7</v>
      </c>
      <c r="H8384" s="10">
        <f t="shared" si="130"/>
        <v>7.0673273478007226E-2</v>
      </c>
    </row>
    <row r="8385" spans="6:8" x14ac:dyDescent="0.3">
      <c r="F8385" s="2">
        <v>8380</v>
      </c>
      <c r="G8385" s="10">
        <v>7</v>
      </c>
      <c r="H8385" s="10">
        <f t="shared" si="130"/>
        <v>7.0673273478007226E-2</v>
      </c>
    </row>
    <row r="8386" spans="6:8" x14ac:dyDescent="0.3">
      <c r="F8386" s="2">
        <v>8381</v>
      </c>
      <c r="G8386" s="10">
        <v>7</v>
      </c>
      <c r="H8386" s="10">
        <f t="shared" si="130"/>
        <v>7.0673273478007226E-2</v>
      </c>
    </row>
    <row r="8387" spans="6:8" x14ac:dyDescent="0.3">
      <c r="F8387" s="2">
        <v>8382</v>
      </c>
      <c r="G8387" s="10">
        <v>7</v>
      </c>
      <c r="H8387" s="10">
        <f t="shared" si="130"/>
        <v>7.0673273478007226E-2</v>
      </c>
    </row>
    <row r="8388" spans="6:8" x14ac:dyDescent="0.3">
      <c r="F8388" s="2">
        <v>8383</v>
      </c>
      <c r="G8388" s="10">
        <v>7</v>
      </c>
      <c r="H8388" s="10">
        <f t="shared" si="130"/>
        <v>7.0673273478007226E-2</v>
      </c>
    </row>
    <row r="8389" spans="6:8" x14ac:dyDescent="0.3">
      <c r="F8389" s="2">
        <v>8384</v>
      </c>
      <c r="G8389" s="10">
        <v>7</v>
      </c>
      <c r="H8389" s="10">
        <f t="shared" si="130"/>
        <v>7.0673273478007226E-2</v>
      </c>
    </row>
    <row r="8390" spans="6:8" x14ac:dyDescent="0.3">
      <c r="F8390" s="2">
        <v>8385</v>
      </c>
      <c r="G8390" s="10">
        <v>7</v>
      </c>
      <c r="H8390" s="10">
        <f t="shared" si="130"/>
        <v>7.0673273478007226E-2</v>
      </c>
    </row>
    <row r="8391" spans="6:8" x14ac:dyDescent="0.3">
      <c r="F8391" s="2">
        <v>8386</v>
      </c>
      <c r="G8391" s="10">
        <v>7</v>
      </c>
      <c r="H8391" s="10">
        <f t="shared" ref="H8391:H8454" si="131">COMBIN(G8391+$D$6-1,G8391)*((1-$D$7)^G8391)*($D$7^$D$6)</f>
        <v>7.0673273478007226E-2</v>
      </c>
    </row>
    <row r="8392" spans="6:8" x14ac:dyDescent="0.3">
      <c r="F8392" s="2">
        <v>8387</v>
      </c>
      <c r="G8392" s="10">
        <v>7</v>
      </c>
      <c r="H8392" s="10">
        <f t="shared" si="131"/>
        <v>7.0673273478007226E-2</v>
      </c>
    </row>
    <row r="8393" spans="6:8" x14ac:dyDescent="0.3">
      <c r="F8393" s="2">
        <v>8388</v>
      </c>
      <c r="G8393" s="10">
        <v>7</v>
      </c>
      <c r="H8393" s="10">
        <f t="shared" si="131"/>
        <v>7.0673273478007226E-2</v>
      </c>
    </row>
    <row r="8394" spans="6:8" x14ac:dyDescent="0.3">
      <c r="F8394" s="2">
        <v>8389</v>
      </c>
      <c r="G8394" s="10">
        <v>7</v>
      </c>
      <c r="H8394" s="10">
        <f t="shared" si="131"/>
        <v>7.0673273478007226E-2</v>
      </c>
    </row>
    <row r="8395" spans="6:8" x14ac:dyDescent="0.3">
      <c r="F8395" s="2">
        <v>8390</v>
      </c>
      <c r="G8395" s="10">
        <v>7</v>
      </c>
      <c r="H8395" s="10">
        <f t="shared" si="131"/>
        <v>7.0673273478007226E-2</v>
      </c>
    </row>
    <row r="8396" spans="6:8" x14ac:dyDescent="0.3">
      <c r="F8396" s="2">
        <v>8391</v>
      </c>
      <c r="G8396" s="10">
        <v>7</v>
      </c>
      <c r="H8396" s="10">
        <f t="shared" si="131"/>
        <v>7.0673273478007226E-2</v>
      </c>
    </row>
    <row r="8397" spans="6:8" x14ac:dyDescent="0.3">
      <c r="F8397" s="2">
        <v>8392</v>
      </c>
      <c r="G8397" s="10">
        <v>7</v>
      </c>
      <c r="H8397" s="10">
        <f t="shared" si="131"/>
        <v>7.0673273478007226E-2</v>
      </c>
    </row>
    <row r="8398" spans="6:8" x14ac:dyDescent="0.3">
      <c r="F8398" s="2">
        <v>8393</v>
      </c>
      <c r="G8398" s="10">
        <v>7</v>
      </c>
      <c r="H8398" s="10">
        <f t="shared" si="131"/>
        <v>7.0673273478007226E-2</v>
      </c>
    </row>
    <row r="8399" spans="6:8" x14ac:dyDescent="0.3">
      <c r="F8399" s="2">
        <v>8394</v>
      </c>
      <c r="G8399" s="10">
        <v>7</v>
      </c>
      <c r="H8399" s="10">
        <f t="shared" si="131"/>
        <v>7.0673273478007226E-2</v>
      </c>
    </row>
    <row r="8400" spans="6:8" x14ac:dyDescent="0.3">
      <c r="F8400" s="2">
        <v>8395</v>
      </c>
      <c r="G8400" s="10">
        <v>7</v>
      </c>
      <c r="H8400" s="10">
        <f t="shared" si="131"/>
        <v>7.0673273478007226E-2</v>
      </c>
    </row>
    <row r="8401" spans="6:8" x14ac:dyDescent="0.3">
      <c r="F8401" s="2">
        <v>8396</v>
      </c>
      <c r="G8401" s="10">
        <v>7</v>
      </c>
      <c r="H8401" s="10">
        <f t="shared" si="131"/>
        <v>7.0673273478007226E-2</v>
      </c>
    </row>
    <row r="8402" spans="6:8" x14ac:dyDescent="0.3">
      <c r="F8402" s="2">
        <v>8397</v>
      </c>
      <c r="G8402" s="10">
        <v>7</v>
      </c>
      <c r="H8402" s="10">
        <f t="shared" si="131"/>
        <v>7.0673273478007226E-2</v>
      </c>
    </row>
    <row r="8403" spans="6:8" x14ac:dyDescent="0.3">
      <c r="F8403" s="2">
        <v>8398</v>
      </c>
      <c r="G8403" s="10">
        <v>7</v>
      </c>
      <c r="H8403" s="10">
        <f t="shared" si="131"/>
        <v>7.0673273478007226E-2</v>
      </c>
    </row>
    <row r="8404" spans="6:8" x14ac:dyDescent="0.3">
      <c r="F8404" s="2">
        <v>8399</v>
      </c>
      <c r="G8404" s="10">
        <v>7</v>
      </c>
      <c r="H8404" s="10">
        <f t="shared" si="131"/>
        <v>7.0673273478007226E-2</v>
      </c>
    </row>
    <row r="8405" spans="6:8" x14ac:dyDescent="0.3">
      <c r="F8405" s="2">
        <v>8400</v>
      </c>
      <c r="G8405" s="10">
        <v>7</v>
      </c>
      <c r="H8405" s="10">
        <f t="shared" si="131"/>
        <v>7.0673273478007226E-2</v>
      </c>
    </row>
    <row r="8406" spans="6:8" x14ac:dyDescent="0.3">
      <c r="F8406" s="2">
        <v>8401</v>
      </c>
      <c r="G8406" s="10">
        <v>7</v>
      </c>
      <c r="H8406" s="10">
        <f t="shared" si="131"/>
        <v>7.0673273478007226E-2</v>
      </c>
    </row>
    <row r="8407" spans="6:8" x14ac:dyDescent="0.3">
      <c r="F8407" s="2">
        <v>8402</v>
      </c>
      <c r="G8407" s="10">
        <v>7</v>
      </c>
      <c r="H8407" s="10">
        <f t="shared" si="131"/>
        <v>7.0673273478007226E-2</v>
      </c>
    </row>
    <row r="8408" spans="6:8" x14ac:dyDescent="0.3">
      <c r="F8408" s="2">
        <v>8403</v>
      </c>
      <c r="G8408" s="10">
        <v>7</v>
      </c>
      <c r="H8408" s="10">
        <f t="shared" si="131"/>
        <v>7.0673273478007226E-2</v>
      </c>
    </row>
    <row r="8409" spans="6:8" x14ac:dyDescent="0.3">
      <c r="F8409" s="2">
        <v>8404</v>
      </c>
      <c r="G8409" s="10">
        <v>7</v>
      </c>
      <c r="H8409" s="10">
        <f t="shared" si="131"/>
        <v>7.0673273478007226E-2</v>
      </c>
    </row>
    <row r="8410" spans="6:8" x14ac:dyDescent="0.3">
      <c r="F8410" s="2">
        <v>8405</v>
      </c>
      <c r="G8410" s="10">
        <v>7</v>
      </c>
      <c r="H8410" s="10">
        <f t="shared" si="131"/>
        <v>7.0673273478007226E-2</v>
      </c>
    </row>
    <row r="8411" spans="6:8" x14ac:dyDescent="0.3">
      <c r="F8411" s="2">
        <v>8406</v>
      </c>
      <c r="G8411" s="10">
        <v>7</v>
      </c>
      <c r="H8411" s="10">
        <f t="shared" si="131"/>
        <v>7.0673273478007226E-2</v>
      </c>
    </row>
    <row r="8412" spans="6:8" x14ac:dyDescent="0.3">
      <c r="F8412" s="2">
        <v>8407</v>
      </c>
      <c r="G8412" s="10">
        <v>7</v>
      </c>
      <c r="H8412" s="10">
        <f t="shared" si="131"/>
        <v>7.0673273478007226E-2</v>
      </c>
    </row>
    <row r="8413" spans="6:8" x14ac:dyDescent="0.3">
      <c r="F8413" s="2">
        <v>8408</v>
      </c>
      <c r="G8413" s="10">
        <v>7</v>
      </c>
      <c r="H8413" s="10">
        <f t="shared" si="131"/>
        <v>7.0673273478007226E-2</v>
      </c>
    </row>
    <row r="8414" spans="6:8" x14ac:dyDescent="0.3">
      <c r="F8414" s="2">
        <v>8409</v>
      </c>
      <c r="G8414" s="10">
        <v>7</v>
      </c>
      <c r="H8414" s="10">
        <f t="shared" si="131"/>
        <v>7.0673273478007226E-2</v>
      </c>
    </row>
    <row r="8415" spans="6:8" x14ac:dyDescent="0.3">
      <c r="F8415" s="2">
        <v>8410</v>
      </c>
      <c r="G8415" s="10">
        <v>7</v>
      </c>
      <c r="H8415" s="10">
        <f t="shared" si="131"/>
        <v>7.0673273478007226E-2</v>
      </c>
    </row>
    <row r="8416" spans="6:8" x14ac:dyDescent="0.3">
      <c r="F8416" s="2">
        <v>8411</v>
      </c>
      <c r="G8416" s="10">
        <v>7</v>
      </c>
      <c r="H8416" s="10">
        <f t="shared" si="131"/>
        <v>7.0673273478007226E-2</v>
      </c>
    </row>
    <row r="8417" spans="6:8" x14ac:dyDescent="0.3">
      <c r="F8417" s="2">
        <v>8412</v>
      </c>
      <c r="G8417" s="10">
        <v>7</v>
      </c>
      <c r="H8417" s="10">
        <f t="shared" si="131"/>
        <v>7.0673273478007226E-2</v>
      </c>
    </row>
    <row r="8418" spans="6:8" x14ac:dyDescent="0.3">
      <c r="F8418" s="2">
        <v>8413</v>
      </c>
      <c r="G8418" s="10">
        <v>7</v>
      </c>
      <c r="H8418" s="10">
        <f t="shared" si="131"/>
        <v>7.0673273478007226E-2</v>
      </c>
    </row>
    <row r="8419" spans="6:8" x14ac:dyDescent="0.3">
      <c r="F8419" s="2">
        <v>8414</v>
      </c>
      <c r="G8419" s="10">
        <v>7</v>
      </c>
      <c r="H8419" s="10">
        <f t="shared" si="131"/>
        <v>7.0673273478007226E-2</v>
      </c>
    </row>
    <row r="8420" spans="6:8" x14ac:dyDescent="0.3">
      <c r="F8420" s="2">
        <v>8415</v>
      </c>
      <c r="G8420" s="10">
        <v>7</v>
      </c>
      <c r="H8420" s="10">
        <f t="shared" si="131"/>
        <v>7.0673273478007226E-2</v>
      </c>
    </row>
    <row r="8421" spans="6:8" x14ac:dyDescent="0.3">
      <c r="F8421" s="2">
        <v>8416</v>
      </c>
      <c r="G8421" s="10">
        <v>7</v>
      </c>
      <c r="H8421" s="10">
        <f t="shared" si="131"/>
        <v>7.0673273478007226E-2</v>
      </c>
    </row>
    <row r="8422" spans="6:8" x14ac:dyDescent="0.3">
      <c r="F8422" s="2">
        <v>8417</v>
      </c>
      <c r="G8422" s="10">
        <v>7</v>
      </c>
      <c r="H8422" s="10">
        <f t="shared" si="131"/>
        <v>7.0673273478007226E-2</v>
      </c>
    </row>
    <row r="8423" spans="6:8" x14ac:dyDescent="0.3">
      <c r="F8423" s="2">
        <v>8418</v>
      </c>
      <c r="G8423" s="10">
        <v>7</v>
      </c>
      <c r="H8423" s="10">
        <f t="shared" si="131"/>
        <v>7.0673273478007226E-2</v>
      </c>
    </row>
    <row r="8424" spans="6:8" x14ac:dyDescent="0.3">
      <c r="F8424" s="2">
        <v>8419</v>
      </c>
      <c r="G8424" s="10">
        <v>7</v>
      </c>
      <c r="H8424" s="10">
        <f t="shared" si="131"/>
        <v>7.0673273478007226E-2</v>
      </c>
    </row>
    <row r="8425" spans="6:8" x14ac:dyDescent="0.3">
      <c r="F8425" s="2">
        <v>8420</v>
      </c>
      <c r="G8425" s="10">
        <v>7</v>
      </c>
      <c r="H8425" s="10">
        <f t="shared" si="131"/>
        <v>7.0673273478007226E-2</v>
      </c>
    </row>
    <row r="8426" spans="6:8" x14ac:dyDescent="0.3">
      <c r="F8426" s="2">
        <v>8421</v>
      </c>
      <c r="G8426" s="10">
        <v>7</v>
      </c>
      <c r="H8426" s="10">
        <f t="shared" si="131"/>
        <v>7.0673273478007226E-2</v>
      </c>
    </row>
    <row r="8427" spans="6:8" x14ac:dyDescent="0.3">
      <c r="F8427" s="2">
        <v>8422</v>
      </c>
      <c r="G8427" s="10">
        <v>7</v>
      </c>
      <c r="H8427" s="10">
        <f t="shared" si="131"/>
        <v>7.0673273478007226E-2</v>
      </c>
    </row>
    <row r="8428" spans="6:8" x14ac:dyDescent="0.3">
      <c r="F8428" s="2">
        <v>8423</v>
      </c>
      <c r="G8428" s="10">
        <v>7</v>
      </c>
      <c r="H8428" s="10">
        <f t="shared" si="131"/>
        <v>7.0673273478007226E-2</v>
      </c>
    </row>
    <row r="8429" spans="6:8" x14ac:dyDescent="0.3">
      <c r="F8429" s="2">
        <v>8424</v>
      </c>
      <c r="G8429" s="10">
        <v>7</v>
      </c>
      <c r="H8429" s="10">
        <f t="shared" si="131"/>
        <v>7.0673273478007226E-2</v>
      </c>
    </row>
    <row r="8430" spans="6:8" x14ac:dyDescent="0.3">
      <c r="F8430" s="2">
        <v>8425</v>
      </c>
      <c r="G8430" s="10">
        <v>7</v>
      </c>
      <c r="H8430" s="10">
        <f t="shared" si="131"/>
        <v>7.0673273478007226E-2</v>
      </c>
    </row>
    <row r="8431" spans="6:8" x14ac:dyDescent="0.3">
      <c r="F8431" s="2">
        <v>8426</v>
      </c>
      <c r="G8431" s="10">
        <v>7</v>
      </c>
      <c r="H8431" s="10">
        <f t="shared" si="131"/>
        <v>7.0673273478007226E-2</v>
      </c>
    </row>
    <row r="8432" spans="6:8" x14ac:dyDescent="0.3">
      <c r="F8432" s="2">
        <v>8427</v>
      </c>
      <c r="G8432" s="10">
        <v>7</v>
      </c>
      <c r="H8432" s="10">
        <f t="shared" si="131"/>
        <v>7.0673273478007226E-2</v>
      </c>
    </row>
    <row r="8433" spans="6:8" x14ac:dyDescent="0.3">
      <c r="F8433" s="2">
        <v>8428</v>
      </c>
      <c r="G8433" s="10">
        <v>7</v>
      </c>
      <c r="H8433" s="10">
        <f t="shared" si="131"/>
        <v>7.0673273478007226E-2</v>
      </c>
    </row>
    <row r="8434" spans="6:8" x14ac:dyDescent="0.3">
      <c r="F8434" s="2">
        <v>8429</v>
      </c>
      <c r="G8434" s="10">
        <v>7</v>
      </c>
      <c r="H8434" s="10">
        <f t="shared" si="131"/>
        <v>7.0673273478007226E-2</v>
      </c>
    </row>
    <row r="8435" spans="6:8" x14ac:dyDescent="0.3">
      <c r="F8435" s="2">
        <v>8430</v>
      </c>
      <c r="G8435" s="10">
        <v>7</v>
      </c>
      <c r="H8435" s="10">
        <f t="shared" si="131"/>
        <v>7.0673273478007226E-2</v>
      </c>
    </row>
    <row r="8436" spans="6:8" x14ac:dyDescent="0.3">
      <c r="F8436" s="2">
        <v>8431</v>
      </c>
      <c r="G8436" s="10">
        <v>7</v>
      </c>
      <c r="H8436" s="10">
        <f t="shared" si="131"/>
        <v>7.0673273478007226E-2</v>
      </c>
    </row>
    <row r="8437" spans="6:8" x14ac:dyDescent="0.3">
      <c r="F8437" s="2">
        <v>8432</v>
      </c>
      <c r="G8437" s="10">
        <v>7</v>
      </c>
      <c r="H8437" s="10">
        <f t="shared" si="131"/>
        <v>7.0673273478007226E-2</v>
      </c>
    </row>
    <row r="8438" spans="6:8" x14ac:dyDescent="0.3">
      <c r="F8438" s="2">
        <v>8433</v>
      </c>
      <c r="G8438" s="10">
        <v>7</v>
      </c>
      <c r="H8438" s="10">
        <f t="shared" si="131"/>
        <v>7.0673273478007226E-2</v>
      </c>
    </row>
    <row r="8439" spans="6:8" x14ac:dyDescent="0.3">
      <c r="F8439" s="2">
        <v>8434</v>
      </c>
      <c r="G8439" s="10">
        <v>7</v>
      </c>
      <c r="H8439" s="10">
        <f t="shared" si="131"/>
        <v>7.0673273478007226E-2</v>
      </c>
    </row>
    <row r="8440" spans="6:8" x14ac:dyDescent="0.3">
      <c r="F8440" s="2">
        <v>8435</v>
      </c>
      <c r="G8440" s="10">
        <v>7</v>
      </c>
      <c r="H8440" s="10">
        <f t="shared" si="131"/>
        <v>7.0673273478007226E-2</v>
      </c>
    </row>
    <row r="8441" spans="6:8" x14ac:dyDescent="0.3">
      <c r="F8441" s="2">
        <v>8436</v>
      </c>
      <c r="G8441" s="10">
        <v>7</v>
      </c>
      <c r="H8441" s="10">
        <f t="shared" si="131"/>
        <v>7.0673273478007226E-2</v>
      </c>
    </row>
    <row r="8442" spans="6:8" x14ac:dyDescent="0.3">
      <c r="F8442" s="2">
        <v>8437</v>
      </c>
      <c r="G8442" s="10">
        <v>7</v>
      </c>
      <c r="H8442" s="10">
        <f t="shared" si="131"/>
        <v>7.0673273478007226E-2</v>
      </c>
    </row>
    <row r="8443" spans="6:8" x14ac:dyDescent="0.3">
      <c r="F8443" s="2">
        <v>8438</v>
      </c>
      <c r="G8443" s="10">
        <v>7</v>
      </c>
      <c r="H8443" s="10">
        <f t="shared" si="131"/>
        <v>7.0673273478007226E-2</v>
      </c>
    </row>
    <row r="8444" spans="6:8" x14ac:dyDescent="0.3">
      <c r="F8444" s="2">
        <v>8439</v>
      </c>
      <c r="G8444" s="10">
        <v>7</v>
      </c>
      <c r="H8444" s="10">
        <f t="shared" si="131"/>
        <v>7.0673273478007226E-2</v>
      </c>
    </row>
    <row r="8445" spans="6:8" x14ac:dyDescent="0.3">
      <c r="F8445" s="2">
        <v>8440</v>
      </c>
      <c r="G8445" s="10">
        <v>7</v>
      </c>
      <c r="H8445" s="10">
        <f t="shared" si="131"/>
        <v>7.0673273478007226E-2</v>
      </c>
    </row>
    <row r="8446" spans="6:8" x14ac:dyDescent="0.3">
      <c r="F8446" s="2">
        <v>8441</v>
      </c>
      <c r="G8446" s="10">
        <v>7</v>
      </c>
      <c r="H8446" s="10">
        <f t="shared" si="131"/>
        <v>7.0673273478007226E-2</v>
      </c>
    </row>
    <row r="8447" spans="6:8" x14ac:dyDescent="0.3">
      <c r="F8447" s="2">
        <v>8442</v>
      </c>
      <c r="G8447" s="10">
        <v>7</v>
      </c>
      <c r="H8447" s="10">
        <f t="shared" si="131"/>
        <v>7.0673273478007226E-2</v>
      </c>
    </row>
    <row r="8448" spans="6:8" x14ac:dyDescent="0.3">
      <c r="F8448" s="2">
        <v>8443</v>
      </c>
      <c r="G8448" s="10">
        <v>7</v>
      </c>
      <c r="H8448" s="10">
        <f t="shared" si="131"/>
        <v>7.0673273478007226E-2</v>
      </c>
    </row>
    <row r="8449" spans="6:8" x14ac:dyDescent="0.3">
      <c r="F8449" s="2">
        <v>8444</v>
      </c>
      <c r="G8449" s="10">
        <v>7</v>
      </c>
      <c r="H8449" s="10">
        <f t="shared" si="131"/>
        <v>7.0673273478007226E-2</v>
      </c>
    </row>
    <row r="8450" spans="6:8" x14ac:dyDescent="0.3">
      <c r="F8450" s="2">
        <v>8445</v>
      </c>
      <c r="G8450" s="10">
        <v>7</v>
      </c>
      <c r="H8450" s="10">
        <f t="shared" si="131"/>
        <v>7.0673273478007226E-2</v>
      </c>
    </row>
    <row r="8451" spans="6:8" x14ac:dyDescent="0.3">
      <c r="F8451" s="2">
        <v>8446</v>
      </c>
      <c r="G8451" s="10">
        <v>7</v>
      </c>
      <c r="H8451" s="10">
        <f t="shared" si="131"/>
        <v>7.0673273478007226E-2</v>
      </c>
    </row>
    <row r="8452" spans="6:8" x14ac:dyDescent="0.3">
      <c r="F8452" s="2">
        <v>8447</v>
      </c>
      <c r="G8452" s="10">
        <v>7</v>
      </c>
      <c r="H8452" s="10">
        <f t="shared" si="131"/>
        <v>7.0673273478007226E-2</v>
      </c>
    </row>
    <row r="8453" spans="6:8" x14ac:dyDescent="0.3">
      <c r="F8453" s="2">
        <v>8448</v>
      </c>
      <c r="G8453" s="10">
        <v>7</v>
      </c>
      <c r="H8453" s="10">
        <f t="shared" si="131"/>
        <v>7.0673273478007226E-2</v>
      </c>
    </row>
    <row r="8454" spans="6:8" x14ac:dyDescent="0.3">
      <c r="F8454" s="2">
        <v>8449</v>
      </c>
      <c r="G8454" s="10">
        <v>7</v>
      </c>
      <c r="H8454" s="10">
        <f t="shared" si="131"/>
        <v>7.0673273478007226E-2</v>
      </c>
    </row>
    <row r="8455" spans="6:8" x14ac:dyDescent="0.3">
      <c r="F8455" s="2">
        <v>8450</v>
      </c>
      <c r="G8455" s="10">
        <v>7</v>
      </c>
      <c r="H8455" s="10">
        <f t="shared" ref="H8455:H8518" si="132">COMBIN(G8455+$D$6-1,G8455)*((1-$D$7)^G8455)*($D$7^$D$6)</f>
        <v>7.0673273478007226E-2</v>
      </c>
    </row>
    <row r="8456" spans="6:8" x14ac:dyDescent="0.3">
      <c r="F8456" s="2">
        <v>8451</v>
      </c>
      <c r="G8456" s="10">
        <v>7</v>
      </c>
      <c r="H8456" s="10">
        <f t="shared" si="132"/>
        <v>7.0673273478007226E-2</v>
      </c>
    </row>
    <row r="8457" spans="6:8" x14ac:dyDescent="0.3">
      <c r="F8457" s="2">
        <v>8452</v>
      </c>
      <c r="G8457" s="10">
        <v>7</v>
      </c>
      <c r="H8457" s="10">
        <f t="shared" si="132"/>
        <v>7.0673273478007226E-2</v>
      </c>
    </row>
    <row r="8458" spans="6:8" x14ac:dyDescent="0.3">
      <c r="F8458" s="2">
        <v>8453</v>
      </c>
      <c r="G8458" s="10">
        <v>7</v>
      </c>
      <c r="H8458" s="10">
        <f t="shared" si="132"/>
        <v>7.0673273478007226E-2</v>
      </c>
    </row>
    <row r="8459" spans="6:8" x14ac:dyDescent="0.3">
      <c r="F8459" s="2">
        <v>8454</v>
      </c>
      <c r="G8459" s="10">
        <v>7</v>
      </c>
      <c r="H8459" s="10">
        <f t="shared" si="132"/>
        <v>7.0673273478007226E-2</v>
      </c>
    </row>
    <row r="8460" spans="6:8" x14ac:dyDescent="0.3">
      <c r="F8460" s="2">
        <v>8455</v>
      </c>
      <c r="G8460" s="10">
        <v>7</v>
      </c>
      <c r="H8460" s="10">
        <f t="shared" si="132"/>
        <v>7.0673273478007226E-2</v>
      </c>
    </row>
    <row r="8461" spans="6:8" x14ac:dyDescent="0.3">
      <c r="F8461" s="2">
        <v>8456</v>
      </c>
      <c r="G8461" s="10">
        <v>7</v>
      </c>
      <c r="H8461" s="10">
        <f t="shared" si="132"/>
        <v>7.0673273478007226E-2</v>
      </c>
    </row>
    <row r="8462" spans="6:8" x14ac:dyDescent="0.3">
      <c r="F8462" s="2">
        <v>8457</v>
      </c>
      <c r="G8462" s="10">
        <v>7</v>
      </c>
      <c r="H8462" s="10">
        <f t="shared" si="132"/>
        <v>7.0673273478007226E-2</v>
      </c>
    </row>
    <row r="8463" spans="6:8" x14ac:dyDescent="0.3">
      <c r="F8463" s="2">
        <v>8458</v>
      </c>
      <c r="G8463" s="10">
        <v>7</v>
      </c>
      <c r="H8463" s="10">
        <f t="shared" si="132"/>
        <v>7.0673273478007226E-2</v>
      </c>
    </row>
    <row r="8464" spans="6:8" x14ac:dyDescent="0.3">
      <c r="F8464" s="2">
        <v>8459</v>
      </c>
      <c r="G8464" s="10">
        <v>7</v>
      </c>
      <c r="H8464" s="10">
        <f t="shared" si="132"/>
        <v>7.0673273478007226E-2</v>
      </c>
    </row>
    <row r="8465" spans="6:8" x14ac:dyDescent="0.3">
      <c r="F8465" s="2">
        <v>8460</v>
      </c>
      <c r="G8465" s="10">
        <v>7</v>
      </c>
      <c r="H8465" s="10">
        <f t="shared" si="132"/>
        <v>7.0673273478007226E-2</v>
      </c>
    </row>
    <row r="8466" spans="6:8" x14ac:dyDescent="0.3">
      <c r="F8466" s="2">
        <v>8461</v>
      </c>
      <c r="G8466" s="10">
        <v>7</v>
      </c>
      <c r="H8466" s="10">
        <f t="shared" si="132"/>
        <v>7.0673273478007226E-2</v>
      </c>
    </row>
    <row r="8467" spans="6:8" x14ac:dyDescent="0.3">
      <c r="F8467" s="2">
        <v>8462</v>
      </c>
      <c r="G8467" s="10">
        <v>7</v>
      </c>
      <c r="H8467" s="10">
        <f t="shared" si="132"/>
        <v>7.0673273478007226E-2</v>
      </c>
    </row>
    <row r="8468" spans="6:8" x14ac:dyDescent="0.3">
      <c r="F8468" s="2">
        <v>8463</v>
      </c>
      <c r="G8468" s="10">
        <v>7</v>
      </c>
      <c r="H8468" s="10">
        <f t="shared" si="132"/>
        <v>7.0673273478007226E-2</v>
      </c>
    </row>
    <row r="8469" spans="6:8" x14ac:dyDescent="0.3">
      <c r="F8469" s="2">
        <v>8464</v>
      </c>
      <c r="G8469" s="10">
        <v>7</v>
      </c>
      <c r="H8469" s="10">
        <f t="shared" si="132"/>
        <v>7.0673273478007226E-2</v>
      </c>
    </row>
    <row r="8470" spans="6:8" x14ac:dyDescent="0.3">
      <c r="F8470" s="2">
        <v>8465</v>
      </c>
      <c r="G8470" s="10">
        <v>7</v>
      </c>
      <c r="H8470" s="10">
        <f t="shared" si="132"/>
        <v>7.0673273478007226E-2</v>
      </c>
    </row>
    <row r="8471" spans="6:8" x14ac:dyDescent="0.3">
      <c r="F8471" s="2">
        <v>8466</v>
      </c>
      <c r="G8471" s="10">
        <v>7</v>
      </c>
      <c r="H8471" s="10">
        <f t="shared" si="132"/>
        <v>7.0673273478007226E-2</v>
      </c>
    </row>
    <row r="8472" spans="6:8" x14ac:dyDescent="0.3">
      <c r="F8472" s="2">
        <v>8467</v>
      </c>
      <c r="G8472" s="10">
        <v>7</v>
      </c>
      <c r="H8472" s="10">
        <f t="shared" si="132"/>
        <v>7.0673273478007226E-2</v>
      </c>
    </row>
    <row r="8473" spans="6:8" x14ac:dyDescent="0.3">
      <c r="F8473" s="2">
        <v>8468</v>
      </c>
      <c r="G8473" s="10">
        <v>7</v>
      </c>
      <c r="H8473" s="10">
        <f t="shared" si="132"/>
        <v>7.0673273478007226E-2</v>
      </c>
    </row>
    <row r="8474" spans="6:8" x14ac:dyDescent="0.3">
      <c r="F8474" s="2">
        <v>8469</v>
      </c>
      <c r="G8474" s="10">
        <v>7</v>
      </c>
      <c r="H8474" s="10">
        <f t="shared" si="132"/>
        <v>7.0673273478007226E-2</v>
      </c>
    </row>
    <row r="8475" spans="6:8" x14ac:dyDescent="0.3">
      <c r="F8475" s="2">
        <v>8470</v>
      </c>
      <c r="G8475" s="10">
        <v>7</v>
      </c>
      <c r="H8475" s="10">
        <f t="shared" si="132"/>
        <v>7.0673273478007226E-2</v>
      </c>
    </row>
    <row r="8476" spans="6:8" x14ac:dyDescent="0.3">
      <c r="F8476" s="2">
        <v>8471</v>
      </c>
      <c r="G8476" s="10">
        <v>7</v>
      </c>
      <c r="H8476" s="10">
        <f t="shared" si="132"/>
        <v>7.0673273478007226E-2</v>
      </c>
    </row>
    <row r="8477" spans="6:8" x14ac:dyDescent="0.3">
      <c r="F8477" s="2">
        <v>8472</v>
      </c>
      <c r="G8477" s="10">
        <v>7</v>
      </c>
      <c r="H8477" s="10">
        <f t="shared" si="132"/>
        <v>7.0673273478007226E-2</v>
      </c>
    </row>
    <row r="8478" spans="6:8" x14ac:dyDescent="0.3">
      <c r="F8478" s="2">
        <v>8473</v>
      </c>
      <c r="G8478" s="10">
        <v>7</v>
      </c>
      <c r="H8478" s="10">
        <f t="shared" si="132"/>
        <v>7.0673273478007226E-2</v>
      </c>
    </row>
    <row r="8479" spans="6:8" x14ac:dyDescent="0.3">
      <c r="F8479" s="2">
        <v>8474</v>
      </c>
      <c r="G8479" s="10">
        <v>7</v>
      </c>
      <c r="H8479" s="10">
        <f t="shared" si="132"/>
        <v>7.0673273478007226E-2</v>
      </c>
    </row>
    <row r="8480" spans="6:8" x14ac:dyDescent="0.3">
      <c r="F8480" s="2">
        <v>8475</v>
      </c>
      <c r="G8480" s="10">
        <v>7</v>
      </c>
      <c r="H8480" s="10">
        <f t="shared" si="132"/>
        <v>7.0673273478007226E-2</v>
      </c>
    </row>
    <row r="8481" spans="6:8" x14ac:dyDescent="0.3">
      <c r="F8481" s="2">
        <v>8476</v>
      </c>
      <c r="G8481" s="10">
        <v>7</v>
      </c>
      <c r="H8481" s="10">
        <f t="shared" si="132"/>
        <v>7.0673273478007226E-2</v>
      </c>
    </row>
    <row r="8482" spans="6:8" x14ac:dyDescent="0.3">
      <c r="F8482" s="2">
        <v>8477</v>
      </c>
      <c r="G8482" s="10">
        <v>7</v>
      </c>
      <c r="H8482" s="10">
        <f t="shared" si="132"/>
        <v>7.0673273478007226E-2</v>
      </c>
    </row>
    <row r="8483" spans="6:8" x14ac:dyDescent="0.3">
      <c r="F8483" s="2">
        <v>8478</v>
      </c>
      <c r="G8483" s="10">
        <v>7</v>
      </c>
      <c r="H8483" s="10">
        <f t="shared" si="132"/>
        <v>7.0673273478007226E-2</v>
      </c>
    </row>
    <row r="8484" spans="6:8" x14ac:dyDescent="0.3">
      <c r="F8484" s="2">
        <v>8479</v>
      </c>
      <c r="G8484" s="10">
        <v>7</v>
      </c>
      <c r="H8484" s="10">
        <f t="shared" si="132"/>
        <v>7.0673273478007226E-2</v>
      </c>
    </row>
    <row r="8485" spans="6:8" x14ac:dyDescent="0.3">
      <c r="F8485" s="2">
        <v>8480</v>
      </c>
      <c r="G8485" s="10">
        <v>7</v>
      </c>
      <c r="H8485" s="10">
        <f t="shared" si="132"/>
        <v>7.0673273478007226E-2</v>
      </c>
    </row>
    <row r="8486" spans="6:8" x14ac:dyDescent="0.3">
      <c r="F8486" s="2">
        <v>8481</v>
      </c>
      <c r="G8486" s="10">
        <v>7</v>
      </c>
      <c r="H8486" s="10">
        <f t="shared" si="132"/>
        <v>7.0673273478007226E-2</v>
      </c>
    </row>
    <row r="8487" spans="6:8" x14ac:dyDescent="0.3">
      <c r="F8487" s="2">
        <v>8482</v>
      </c>
      <c r="G8487" s="10">
        <v>7</v>
      </c>
      <c r="H8487" s="10">
        <f t="shared" si="132"/>
        <v>7.0673273478007226E-2</v>
      </c>
    </row>
    <row r="8488" spans="6:8" x14ac:dyDescent="0.3">
      <c r="F8488" s="2">
        <v>8483</v>
      </c>
      <c r="G8488" s="10">
        <v>7</v>
      </c>
      <c r="H8488" s="10">
        <f t="shared" si="132"/>
        <v>7.0673273478007226E-2</v>
      </c>
    </row>
    <row r="8489" spans="6:8" x14ac:dyDescent="0.3">
      <c r="F8489" s="2">
        <v>8484</v>
      </c>
      <c r="G8489" s="10">
        <v>7</v>
      </c>
      <c r="H8489" s="10">
        <f t="shared" si="132"/>
        <v>7.0673273478007226E-2</v>
      </c>
    </row>
    <row r="8490" spans="6:8" x14ac:dyDescent="0.3">
      <c r="F8490" s="2">
        <v>8485</v>
      </c>
      <c r="G8490" s="10">
        <v>7</v>
      </c>
      <c r="H8490" s="10">
        <f t="shared" si="132"/>
        <v>7.0673273478007226E-2</v>
      </c>
    </row>
    <row r="8491" spans="6:8" x14ac:dyDescent="0.3">
      <c r="F8491" s="2">
        <v>8486</v>
      </c>
      <c r="G8491" s="10">
        <v>7</v>
      </c>
      <c r="H8491" s="10">
        <f t="shared" si="132"/>
        <v>7.0673273478007226E-2</v>
      </c>
    </row>
    <row r="8492" spans="6:8" x14ac:dyDescent="0.3">
      <c r="F8492" s="2">
        <v>8487</v>
      </c>
      <c r="G8492" s="10">
        <v>7</v>
      </c>
      <c r="H8492" s="10">
        <f t="shared" si="132"/>
        <v>7.0673273478007226E-2</v>
      </c>
    </row>
    <row r="8493" spans="6:8" x14ac:dyDescent="0.3">
      <c r="F8493" s="2">
        <v>8488</v>
      </c>
      <c r="G8493" s="10">
        <v>7</v>
      </c>
      <c r="H8493" s="10">
        <f t="shared" si="132"/>
        <v>7.0673273478007226E-2</v>
      </c>
    </row>
    <row r="8494" spans="6:8" x14ac:dyDescent="0.3">
      <c r="F8494" s="2">
        <v>8489</v>
      </c>
      <c r="G8494" s="10">
        <v>7</v>
      </c>
      <c r="H8494" s="10">
        <f t="shared" si="132"/>
        <v>7.0673273478007226E-2</v>
      </c>
    </row>
    <row r="8495" spans="6:8" x14ac:dyDescent="0.3">
      <c r="F8495" s="2">
        <v>8490</v>
      </c>
      <c r="G8495" s="10">
        <v>7</v>
      </c>
      <c r="H8495" s="10">
        <f t="shared" si="132"/>
        <v>7.0673273478007226E-2</v>
      </c>
    </row>
    <row r="8496" spans="6:8" x14ac:dyDescent="0.3">
      <c r="F8496" s="2">
        <v>8491</v>
      </c>
      <c r="G8496" s="10">
        <v>7</v>
      </c>
      <c r="H8496" s="10">
        <f t="shared" si="132"/>
        <v>7.0673273478007226E-2</v>
      </c>
    </row>
    <row r="8497" spans="6:8" x14ac:dyDescent="0.3">
      <c r="F8497" s="2">
        <v>8492</v>
      </c>
      <c r="G8497" s="10">
        <v>7</v>
      </c>
      <c r="H8497" s="10">
        <f t="shared" si="132"/>
        <v>7.0673273478007226E-2</v>
      </c>
    </row>
    <row r="8498" spans="6:8" x14ac:dyDescent="0.3">
      <c r="F8498" s="2">
        <v>8493</v>
      </c>
      <c r="G8498" s="10">
        <v>7</v>
      </c>
      <c r="H8498" s="10">
        <f t="shared" si="132"/>
        <v>7.0673273478007226E-2</v>
      </c>
    </row>
    <row r="8499" spans="6:8" x14ac:dyDescent="0.3">
      <c r="F8499" s="2">
        <v>8494</v>
      </c>
      <c r="G8499" s="10">
        <v>7</v>
      </c>
      <c r="H8499" s="10">
        <f t="shared" si="132"/>
        <v>7.0673273478007226E-2</v>
      </c>
    </row>
    <row r="8500" spans="6:8" x14ac:dyDescent="0.3">
      <c r="F8500" s="2">
        <v>8495</v>
      </c>
      <c r="G8500" s="10">
        <v>7</v>
      </c>
      <c r="H8500" s="10">
        <f t="shared" si="132"/>
        <v>7.0673273478007226E-2</v>
      </c>
    </row>
    <row r="8501" spans="6:8" x14ac:dyDescent="0.3">
      <c r="F8501" s="2">
        <v>8496</v>
      </c>
      <c r="G8501" s="10">
        <v>7</v>
      </c>
      <c r="H8501" s="10">
        <f t="shared" si="132"/>
        <v>7.0673273478007226E-2</v>
      </c>
    </row>
    <row r="8502" spans="6:8" x14ac:dyDescent="0.3">
      <c r="F8502" s="2">
        <v>8497</v>
      </c>
      <c r="G8502" s="10">
        <v>7</v>
      </c>
      <c r="H8502" s="10">
        <f t="shared" si="132"/>
        <v>7.0673273478007226E-2</v>
      </c>
    </row>
    <row r="8503" spans="6:8" x14ac:dyDescent="0.3">
      <c r="F8503" s="2">
        <v>8498</v>
      </c>
      <c r="G8503" s="10">
        <v>7</v>
      </c>
      <c r="H8503" s="10">
        <f t="shared" si="132"/>
        <v>7.0673273478007226E-2</v>
      </c>
    </row>
    <row r="8504" spans="6:8" x14ac:dyDescent="0.3">
      <c r="F8504" s="2">
        <v>8499</v>
      </c>
      <c r="G8504" s="10">
        <v>7</v>
      </c>
      <c r="H8504" s="10">
        <f t="shared" si="132"/>
        <v>7.0673273478007226E-2</v>
      </c>
    </row>
    <row r="8505" spans="6:8" x14ac:dyDescent="0.3">
      <c r="F8505" s="2">
        <v>8500</v>
      </c>
      <c r="G8505" s="10">
        <v>7</v>
      </c>
      <c r="H8505" s="10">
        <f t="shared" si="132"/>
        <v>7.0673273478007226E-2</v>
      </c>
    </row>
    <row r="8506" spans="6:8" x14ac:dyDescent="0.3">
      <c r="F8506" s="2">
        <v>8501</v>
      </c>
      <c r="G8506" s="10">
        <v>7</v>
      </c>
      <c r="H8506" s="10">
        <f t="shared" si="132"/>
        <v>7.0673273478007226E-2</v>
      </c>
    </row>
    <row r="8507" spans="6:8" x14ac:dyDescent="0.3">
      <c r="F8507" s="2">
        <v>8502</v>
      </c>
      <c r="G8507" s="10">
        <v>7</v>
      </c>
      <c r="H8507" s="10">
        <f t="shared" si="132"/>
        <v>7.0673273478007226E-2</v>
      </c>
    </row>
    <row r="8508" spans="6:8" x14ac:dyDescent="0.3">
      <c r="F8508" s="2">
        <v>8503</v>
      </c>
      <c r="G8508" s="10">
        <v>7</v>
      </c>
      <c r="H8508" s="10">
        <f t="shared" si="132"/>
        <v>7.0673273478007226E-2</v>
      </c>
    </row>
    <row r="8509" spans="6:8" x14ac:dyDescent="0.3">
      <c r="F8509" s="2">
        <v>8504</v>
      </c>
      <c r="G8509" s="10">
        <v>7</v>
      </c>
      <c r="H8509" s="10">
        <f t="shared" si="132"/>
        <v>7.0673273478007226E-2</v>
      </c>
    </row>
    <row r="8510" spans="6:8" x14ac:dyDescent="0.3">
      <c r="F8510" s="2">
        <v>8505</v>
      </c>
      <c r="G8510" s="10">
        <v>7</v>
      </c>
      <c r="H8510" s="10">
        <f t="shared" si="132"/>
        <v>7.0673273478007226E-2</v>
      </c>
    </row>
    <row r="8511" spans="6:8" x14ac:dyDescent="0.3">
      <c r="F8511" s="2">
        <v>8506</v>
      </c>
      <c r="G8511" s="10">
        <v>7</v>
      </c>
      <c r="H8511" s="10">
        <f t="shared" si="132"/>
        <v>7.0673273478007226E-2</v>
      </c>
    </row>
    <row r="8512" spans="6:8" x14ac:dyDescent="0.3">
      <c r="F8512" s="2">
        <v>8507</v>
      </c>
      <c r="G8512" s="10">
        <v>7</v>
      </c>
      <c r="H8512" s="10">
        <f t="shared" si="132"/>
        <v>7.0673273478007226E-2</v>
      </c>
    </row>
    <row r="8513" spans="6:8" x14ac:dyDescent="0.3">
      <c r="F8513" s="2">
        <v>8508</v>
      </c>
      <c r="G8513" s="10">
        <v>7</v>
      </c>
      <c r="H8513" s="10">
        <f t="shared" si="132"/>
        <v>7.0673273478007226E-2</v>
      </c>
    </row>
    <row r="8514" spans="6:8" x14ac:dyDescent="0.3">
      <c r="F8514" s="2">
        <v>8509</v>
      </c>
      <c r="G8514" s="10">
        <v>7</v>
      </c>
      <c r="H8514" s="10">
        <f t="shared" si="132"/>
        <v>7.0673273478007226E-2</v>
      </c>
    </row>
    <row r="8515" spans="6:8" x14ac:dyDescent="0.3">
      <c r="F8515" s="2">
        <v>8510</v>
      </c>
      <c r="G8515" s="10">
        <v>7</v>
      </c>
      <c r="H8515" s="10">
        <f t="shared" si="132"/>
        <v>7.0673273478007226E-2</v>
      </c>
    </row>
    <row r="8516" spans="6:8" x14ac:dyDescent="0.3">
      <c r="F8516" s="2">
        <v>8511</v>
      </c>
      <c r="G8516" s="10">
        <v>7</v>
      </c>
      <c r="H8516" s="10">
        <f t="shared" si="132"/>
        <v>7.0673273478007226E-2</v>
      </c>
    </row>
    <row r="8517" spans="6:8" x14ac:dyDescent="0.3">
      <c r="F8517" s="2">
        <v>8512</v>
      </c>
      <c r="G8517" s="10">
        <v>7</v>
      </c>
      <c r="H8517" s="10">
        <f t="shared" si="132"/>
        <v>7.0673273478007226E-2</v>
      </c>
    </row>
    <row r="8518" spans="6:8" x14ac:dyDescent="0.3">
      <c r="F8518" s="2">
        <v>8513</v>
      </c>
      <c r="G8518" s="10">
        <v>7</v>
      </c>
      <c r="H8518" s="10">
        <f t="shared" si="132"/>
        <v>7.0673273478007226E-2</v>
      </c>
    </row>
    <row r="8519" spans="6:8" x14ac:dyDescent="0.3">
      <c r="F8519" s="2">
        <v>8514</v>
      </c>
      <c r="G8519" s="10">
        <v>7</v>
      </c>
      <c r="H8519" s="10">
        <f t="shared" ref="H8519:H8582" si="133">COMBIN(G8519+$D$6-1,G8519)*((1-$D$7)^G8519)*($D$7^$D$6)</f>
        <v>7.0673273478007226E-2</v>
      </c>
    </row>
    <row r="8520" spans="6:8" x14ac:dyDescent="0.3">
      <c r="F8520" s="2">
        <v>8515</v>
      </c>
      <c r="G8520" s="10">
        <v>7</v>
      </c>
      <c r="H8520" s="10">
        <f t="shared" si="133"/>
        <v>7.0673273478007226E-2</v>
      </c>
    </row>
    <row r="8521" spans="6:8" x14ac:dyDescent="0.3">
      <c r="F8521" s="2">
        <v>8516</v>
      </c>
      <c r="G8521" s="10">
        <v>7</v>
      </c>
      <c r="H8521" s="10">
        <f t="shared" si="133"/>
        <v>7.0673273478007226E-2</v>
      </c>
    </row>
    <row r="8522" spans="6:8" x14ac:dyDescent="0.3">
      <c r="F8522" s="2">
        <v>8517</v>
      </c>
      <c r="G8522" s="10">
        <v>7</v>
      </c>
      <c r="H8522" s="10">
        <f t="shared" si="133"/>
        <v>7.0673273478007226E-2</v>
      </c>
    </row>
    <row r="8523" spans="6:8" x14ac:dyDescent="0.3">
      <c r="F8523" s="2">
        <v>8518</v>
      </c>
      <c r="G8523" s="10">
        <v>7</v>
      </c>
      <c r="H8523" s="10">
        <f t="shared" si="133"/>
        <v>7.0673273478007226E-2</v>
      </c>
    </row>
    <row r="8524" spans="6:8" x14ac:dyDescent="0.3">
      <c r="F8524" s="2">
        <v>8519</v>
      </c>
      <c r="G8524" s="10">
        <v>7</v>
      </c>
      <c r="H8524" s="10">
        <f t="shared" si="133"/>
        <v>7.0673273478007226E-2</v>
      </c>
    </row>
    <row r="8525" spans="6:8" x14ac:dyDescent="0.3">
      <c r="F8525" s="2">
        <v>8520</v>
      </c>
      <c r="G8525" s="10">
        <v>7</v>
      </c>
      <c r="H8525" s="10">
        <f t="shared" si="133"/>
        <v>7.0673273478007226E-2</v>
      </c>
    </row>
    <row r="8526" spans="6:8" x14ac:dyDescent="0.3">
      <c r="F8526" s="2">
        <v>8521</v>
      </c>
      <c r="G8526" s="10">
        <v>7</v>
      </c>
      <c r="H8526" s="10">
        <f t="shared" si="133"/>
        <v>7.0673273478007226E-2</v>
      </c>
    </row>
    <row r="8527" spans="6:8" x14ac:dyDescent="0.3">
      <c r="F8527" s="2">
        <v>8522</v>
      </c>
      <c r="G8527" s="10">
        <v>7</v>
      </c>
      <c r="H8527" s="10">
        <f t="shared" si="133"/>
        <v>7.0673273478007226E-2</v>
      </c>
    </row>
    <row r="8528" spans="6:8" x14ac:dyDescent="0.3">
      <c r="F8528" s="2">
        <v>8523</v>
      </c>
      <c r="G8528" s="10">
        <v>7</v>
      </c>
      <c r="H8528" s="10">
        <f t="shared" si="133"/>
        <v>7.0673273478007226E-2</v>
      </c>
    </row>
    <row r="8529" spans="6:8" x14ac:dyDescent="0.3">
      <c r="F8529" s="2">
        <v>8524</v>
      </c>
      <c r="G8529" s="10">
        <v>7</v>
      </c>
      <c r="H8529" s="10">
        <f t="shared" si="133"/>
        <v>7.0673273478007226E-2</v>
      </c>
    </row>
    <row r="8530" spans="6:8" x14ac:dyDescent="0.3">
      <c r="F8530" s="2">
        <v>8525</v>
      </c>
      <c r="G8530" s="10">
        <v>7</v>
      </c>
      <c r="H8530" s="10">
        <f t="shared" si="133"/>
        <v>7.0673273478007226E-2</v>
      </c>
    </row>
    <row r="8531" spans="6:8" x14ac:dyDescent="0.3">
      <c r="F8531" s="2">
        <v>8526</v>
      </c>
      <c r="G8531" s="10">
        <v>7</v>
      </c>
      <c r="H8531" s="10">
        <f t="shared" si="133"/>
        <v>7.0673273478007226E-2</v>
      </c>
    </row>
    <row r="8532" spans="6:8" x14ac:dyDescent="0.3">
      <c r="F8532" s="2">
        <v>8527</v>
      </c>
      <c r="G8532" s="10">
        <v>7</v>
      </c>
      <c r="H8532" s="10">
        <f t="shared" si="133"/>
        <v>7.0673273478007226E-2</v>
      </c>
    </row>
    <row r="8533" spans="6:8" x14ac:dyDescent="0.3">
      <c r="F8533" s="2">
        <v>8528</v>
      </c>
      <c r="G8533" s="10">
        <v>7</v>
      </c>
      <c r="H8533" s="10">
        <f t="shared" si="133"/>
        <v>7.0673273478007226E-2</v>
      </c>
    </row>
    <row r="8534" spans="6:8" x14ac:dyDescent="0.3">
      <c r="F8534" s="2">
        <v>8529</v>
      </c>
      <c r="G8534" s="10">
        <v>7</v>
      </c>
      <c r="H8534" s="10">
        <f t="shared" si="133"/>
        <v>7.0673273478007226E-2</v>
      </c>
    </row>
    <row r="8535" spans="6:8" x14ac:dyDescent="0.3">
      <c r="F8535" s="2">
        <v>8530</v>
      </c>
      <c r="G8535" s="10">
        <v>7</v>
      </c>
      <c r="H8535" s="10">
        <f t="shared" si="133"/>
        <v>7.0673273478007226E-2</v>
      </c>
    </row>
    <row r="8536" spans="6:8" x14ac:dyDescent="0.3">
      <c r="F8536" s="2">
        <v>8531</v>
      </c>
      <c r="G8536" s="10">
        <v>7</v>
      </c>
      <c r="H8536" s="10">
        <f t="shared" si="133"/>
        <v>7.0673273478007226E-2</v>
      </c>
    </row>
    <row r="8537" spans="6:8" x14ac:dyDescent="0.3">
      <c r="F8537" s="2">
        <v>8532</v>
      </c>
      <c r="G8537" s="10">
        <v>7</v>
      </c>
      <c r="H8537" s="10">
        <f t="shared" si="133"/>
        <v>7.0673273478007226E-2</v>
      </c>
    </row>
    <row r="8538" spans="6:8" x14ac:dyDescent="0.3">
      <c r="F8538" s="2">
        <v>8533</v>
      </c>
      <c r="G8538" s="10">
        <v>7</v>
      </c>
      <c r="H8538" s="10">
        <f t="shared" si="133"/>
        <v>7.0673273478007226E-2</v>
      </c>
    </row>
    <row r="8539" spans="6:8" x14ac:dyDescent="0.3">
      <c r="F8539" s="2">
        <v>8534</v>
      </c>
      <c r="G8539" s="10">
        <v>7</v>
      </c>
      <c r="H8539" s="10">
        <f t="shared" si="133"/>
        <v>7.0673273478007226E-2</v>
      </c>
    </row>
    <row r="8540" spans="6:8" x14ac:dyDescent="0.3">
      <c r="F8540" s="2">
        <v>8535</v>
      </c>
      <c r="G8540" s="10">
        <v>7</v>
      </c>
      <c r="H8540" s="10">
        <f t="shared" si="133"/>
        <v>7.0673273478007226E-2</v>
      </c>
    </row>
    <row r="8541" spans="6:8" x14ac:dyDescent="0.3">
      <c r="F8541" s="2">
        <v>8536</v>
      </c>
      <c r="G8541" s="10">
        <v>7</v>
      </c>
      <c r="H8541" s="10">
        <f t="shared" si="133"/>
        <v>7.0673273478007226E-2</v>
      </c>
    </row>
    <row r="8542" spans="6:8" x14ac:dyDescent="0.3">
      <c r="F8542" s="2">
        <v>8537</v>
      </c>
      <c r="G8542" s="10">
        <v>7</v>
      </c>
      <c r="H8542" s="10">
        <f t="shared" si="133"/>
        <v>7.0673273478007226E-2</v>
      </c>
    </row>
    <row r="8543" spans="6:8" x14ac:dyDescent="0.3">
      <c r="F8543" s="2">
        <v>8538</v>
      </c>
      <c r="G8543" s="10">
        <v>7</v>
      </c>
      <c r="H8543" s="10">
        <f t="shared" si="133"/>
        <v>7.0673273478007226E-2</v>
      </c>
    </row>
    <row r="8544" spans="6:8" x14ac:dyDescent="0.3">
      <c r="F8544" s="2">
        <v>8539</v>
      </c>
      <c r="G8544" s="10">
        <v>7</v>
      </c>
      <c r="H8544" s="10">
        <f t="shared" si="133"/>
        <v>7.0673273478007226E-2</v>
      </c>
    </row>
    <row r="8545" spans="6:8" x14ac:dyDescent="0.3">
      <c r="F8545" s="2">
        <v>8540</v>
      </c>
      <c r="G8545" s="10">
        <v>7</v>
      </c>
      <c r="H8545" s="10">
        <f t="shared" si="133"/>
        <v>7.0673273478007226E-2</v>
      </c>
    </row>
    <row r="8546" spans="6:8" x14ac:dyDescent="0.3">
      <c r="F8546" s="2">
        <v>8541</v>
      </c>
      <c r="G8546" s="10">
        <v>7</v>
      </c>
      <c r="H8546" s="10">
        <f t="shared" si="133"/>
        <v>7.0673273478007226E-2</v>
      </c>
    </row>
    <row r="8547" spans="6:8" x14ac:dyDescent="0.3">
      <c r="F8547" s="2">
        <v>8542</v>
      </c>
      <c r="G8547" s="10">
        <v>7</v>
      </c>
      <c r="H8547" s="10">
        <f t="shared" si="133"/>
        <v>7.0673273478007226E-2</v>
      </c>
    </row>
    <row r="8548" spans="6:8" x14ac:dyDescent="0.3">
      <c r="F8548" s="2">
        <v>8543</v>
      </c>
      <c r="G8548" s="10">
        <v>7</v>
      </c>
      <c r="H8548" s="10">
        <f t="shared" si="133"/>
        <v>7.0673273478007226E-2</v>
      </c>
    </row>
    <row r="8549" spans="6:8" x14ac:dyDescent="0.3">
      <c r="F8549" s="2">
        <v>8544</v>
      </c>
      <c r="G8549" s="10">
        <v>7</v>
      </c>
      <c r="H8549" s="10">
        <f t="shared" si="133"/>
        <v>7.0673273478007226E-2</v>
      </c>
    </row>
    <row r="8550" spans="6:8" x14ac:dyDescent="0.3">
      <c r="F8550" s="2">
        <v>8545</v>
      </c>
      <c r="G8550" s="10">
        <v>7</v>
      </c>
      <c r="H8550" s="10">
        <f t="shared" si="133"/>
        <v>7.0673273478007226E-2</v>
      </c>
    </row>
    <row r="8551" spans="6:8" x14ac:dyDescent="0.3">
      <c r="F8551" s="2">
        <v>8546</v>
      </c>
      <c r="G8551" s="10">
        <v>7</v>
      </c>
      <c r="H8551" s="10">
        <f t="shared" si="133"/>
        <v>7.0673273478007226E-2</v>
      </c>
    </row>
    <row r="8552" spans="6:8" x14ac:dyDescent="0.3">
      <c r="F8552" s="2">
        <v>8547</v>
      </c>
      <c r="G8552" s="10">
        <v>7</v>
      </c>
      <c r="H8552" s="10">
        <f t="shared" si="133"/>
        <v>7.0673273478007226E-2</v>
      </c>
    </row>
    <row r="8553" spans="6:8" x14ac:dyDescent="0.3">
      <c r="F8553" s="2">
        <v>8548</v>
      </c>
      <c r="G8553" s="10">
        <v>7</v>
      </c>
      <c r="H8553" s="10">
        <f t="shared" si="133"/>
        <v>7.0673273478007226E-2</v>
      </c>
    </row>
    <row r="8554" spans="6:8" x14ac:dyDescent="0.3">
      <c r="F8554" s="2">
        <v>8549</v>
      </c>
      <c r="G8554" s="10">
        <v>7</v>
      </c>
      <c r="H8554" s="10">
        <f t="shared" si="133"/>
        <v>7.0673273478007226E-2</v>
      </c>
    </row>
    <row r="8555" spans="6:8" x14ac:dyDescent="0.3">
      <c r="F8555" s="2">
        <v>8550</v>
      </c>
      <c r="G8555" s="10">
        <v>7</v>
      </c>
      <c r="H8555" s="10">
        <f t="shared" si="133"/>
        <v>7.0673273478007226E-2</v>
      </c>
    </row>
    <row r="8556" spans="6:8" x14ac:dyDescent="0.3">
      <c r="F8556" s="2">
        <v>8551</v>
      </c>
      <c r="G8556" s="10">
        <v>7</v>
      </c>
      <c r="H8556" s="10">
        <f t="shared" si="133"/>
        <v>7.0673273478007226E-2</v>
      </c>
    </row>
    <row r="8557" spans="6:8" x14ac:dyDescent="0.3">
      <c r="F8557" s="2">
        <v>8552</v>
      </c>
      <c r="G8557" s="10">
        <v>7</v>
      </c>
      <c r="H8557" s="10">
        <f t="shared" si="133"/>
        <v>7.0673273478007226E-2</v>
      </c>
    </row>
    <row r="8558" spans="6:8" x14ac:dyDescent="0.3">
      <c r="F8558" s="2">
        <v>8553</v>
      </c>
      <c r="G8558" s="10">
        <v>7</v>
      </c>
      <c r="H8558" s="10">
        <f t="shared" si="133"/>
        <v>7.0673273478007226E-2</v>
      </c>
    </row>
    <row r="8559" spans="6:8" x14ac:dyDescent="0.3">
      <c r="F8559" s="2">
        <v>8554</v>
      </c>
      <c r="G8559" s="10">
        <v>7</v>
      </c>
      <c r="H8559" s="10">
        <f t="shared" si="133"/>
        <v>7.0673273478007226E-2</v>
      </c>
    </row>
    <row r="8560" spans="6:8" x14ac:dyDescent="0.3">
      <c r="F8560" s="2">
        <v>8555</v>
      </c>
      <c r="G8560" s="10">
        <v>7</v>
      </c>
      <c r="H8560" s="10">
        <f t="shared" si="133"/>
        <v>7.0673273478007226E-2</v>
      </c>
    </row>
    <row r="8561" spans="6:8" x14ac:dyDescent="0.3">
      <c r="F8561" s="2">
        <v>8556</v>
      </c>
      <c r="G8561" s="10">
        <v>7</v>
      </c>
      <c r="H8561" s="10">
        <f t="shared" si="133"/>
        <v>7.0673273478007226E-2</v>
      </c>
    </row>
    <row r="8562" spans="6:8" x14ac:dyDescent="0.3">
      <c r="F8562" s="2">
        <v>8557</v>
      </c>
      <c r="G8562" s="10">
        <v>7</v>
      </c>
      <c r="H8562" s="10">
        <f t="shared" si="133"/>
        <v>7.0673273478007226E-2</v>
      </c>
    </row>
    <row r="8563" spans="6:8" x14ac:dyDescent="0.3">
      <c r="F8563" s="2">
        <v>8558</v>
      </c>
      <c r="G8563" s="10">
        <v>7</v>
      </c>
      <c r="H8563" s="10">
        <f t="shared" si="133"/>
        <v>7.0673273478007226E-2</v>
      </c>
    </row>
    <row r="8564" spans="6:8" x14ac:dyDescent="0.3">
      <c r="F8564" s="2">
        <v>8559</v>
      </c>
      <c r="G8564" s="10">
        <v>7</v>
      </c>
      <c r="H8564" s="10">
        <f t="shared" si="133"/>
        <v>7.0673273478007226E-2</v>
      </c>
    </row>
    <row r="8565" spans="6:8" x14ac:dyDescent="0.3">
      <c r="F8565" s="2">
        <v>8560</v>
      </c>
      <c r="G8565" s="10">
        <v>7</v>
      </c>
      <c r="H8565" s="10">
        <f t="shared" si="133"/>
        <v>7.0673273478007226E-2</v>
      </c>
    </row>
    <row r="8566" spans="6:8" x14ac:dyDescent="0.3">
      <c r="F8566" s="2">
        <v>8561</v>
      </c>
      <c r="G8566" s="10">
        <v>7</v>
      </c>
      <c r="H8566" s="10">
        <f t="shared" si="133"/>
        <v>7.0673273478007226E-2</v>
      </c>
    </row>
    <row r="8567" spans="6:8" x14ac:dyDescent="0.3">
      <c r="F8567" s="2">
        <v>8562</v>
      </c>
      <c r="G8567" s="10">
        <v>7</v>
      </c>
      <c r="H8567" s="10">
        <f t="shared" si="133"/>
        <v>7.0673273478007226E-2</v>
      </c>
    </row>
    <row r="8568" spans="6:8" x14ac:dyDescent="0.3">
      <c r="F8568" s="2">
        <v>8563</v>
      </c>
      <c r="G8568" s="10">
        <v>7</v>
      </c>
      <c r="H8568" s="10">
        <f t="shared" si="133"/>
        <v>7.0673273478007226E-2</v>
      </c>
    </row>
    <row r="8569" spans="6:8" x14ac:dyDescent="0.3">
      <c r="F8569" s="2">
        <v>8564</v>
      </c>
      <c r="G8569" s="10">
        <v>7</v>
      </c>
      <c r="H8569" s="10">
        <f t="shared" si="133"/>
        <v>7.0673273478007226E-2</v>
      </c>
    </row>
    <row r="8570" spans="6:8" x14ac:dyDescent="0.3">
      <c r="F8570" s="2">
        <v>8565</v>
      </c>
      <c r="G8570" s="10">
        <v>7</v>
      </c>
      <c r="H8570" s="10">
        <f t="shared" si="133"/>
        <v>7.0673273478007226E-2</v>
      </c>
    </row>
    <row r="8571" spans="6:8" x14ac:dyDescent="0.3">
      <c r="F8571" s="2">
        <v>8566</v>
      </c>
      <c r="G8571" s="10">
        <v>7</v>
      </c>
      <c r="H8571" s="10">
        <f t="shared" si="133"/>
        <v>7.0673273478007226E-2</v>
      </c>
    </row>
    <row r="8572" spans="6:8" x14ac:dyDescent="0.3">
      <c r="F8572" s="2">
        <v>8567</v>
      </c>
      <c r="G8572" s="10">
        <v>7</v>
      </c>
      <c r="H8572" s="10">
        <f t="shared" si="133"/>
        <v>7.0673273478007226E-2</v>
      </c>
    </row>
    <row r="8573" spans="6:8" x14ac:dyDescent="0.3">
      <c r="F8573" s="2">
        <v>8568</v>
      </c>
      <c r="G8573" s="10">
        <v>7</v>
      </c>
      <c r="H8573" s="10">
        <f t="shared" si="133"/>
        <v>7.0673273478007226E-2</v>
      </c>
    </row>
    <row r="8574" spans="6:8" x14ac:dyDescent="0.3">
      <c r="F8574" s="2">
        <v>8569</v>
      </c>
      <c r="G8574" s="10">
        <v>7</v>
      </c>
      <c r="H8574" s="10">
        <f t="shared" si="133"/>
        <v>7.0673273478007226E-2</v>
      </c>
    </row>
    <row r="8575" spans="6:8" x14ac:dyDescent="0.3">
      <c r="F8575" s="2">
        <v>8570</v>
      </c>
      <c r="G8575" s="10">
        <v>7</v>
      </c>
      <c r="H8575" s="10">
        <f t="shared" si="133"/>
        <v>7.0673273478007226E-2</v>
      </c>
    </row>
    <row r="8576" spans="6:8" x14ac:dyDescent="0.3">
      <c r="F8576" s="2">
        <v>8571</v>
      </c>
      <c r="G8576" s="10">
        <v>7</v>
      </c>
      <c r="H8576" s="10">
        <f t="shared" si="133"/>
        <v>7.0673273478007226E-2</v>
      </c>
    </row>
    <row r="8577" spans="6:8" x14ac:dyDescent="0.3">
      <c r="F8577" s="2">
        <v>8572</v>
      </c>
      <c r="G8577" s="10">
        <v>7</v>
      </c>
      <c r="H8577" s="10">
        <f t="shared" si="133"/>
        <v>7.0673273478007226E-2</v>
      </c>
    </row>
    <row r="8578" spans="6:8" x14ac:dyDescent="0.3">
      <c r="F8578" s="2">
        <v>8573</v>
      </c>
      <c r="G8578" s="10">
        <v>7</v>
      </c>
      <c r="H8578" s="10">
        <f t="shared" si="133"/>
        <v>7.0673273478007226E-2</v>
      </c>
    </row>
    <row r="8579" spans="6:8" x14ac:dyDescent="0.3">
      <c r="F8579" s="2">
        <v>8574</v>
      </c>
      <c r="G8579" s="10">
        <v>7</v>
      </c>
      <c r="H8579" s="10">
        <f t="shared" si="133"/>
        <v>7.0673273478007226E-2</v>
      </c>
    </row>
    <row r="8580" spans="6:8" x14ac:dyDescent="0.3">
      <c r="F8580" s="2">
        <v>8575</v>
      </c>
      <c r="G8580" s="10">
        <v>7</v>
      </c>
      <c r="H8580" s="10">
        <f t="shared" si="133"/>
        <v>7.0673273478007226E-2</v>
      </c>
    </row>
    <row r="8581" spans="6:8" x14ac:dyDescent="0.3">
      <c r="F8581" s="2">
        <v>8576</v>
      </c>
      <c r="G8581" s="10">
        <v>7</v>
      </c>
      <c r="H8581" s="10">
        <f t="shared" si="133"/>
        <v>7.0673273478007226E-2</v>
      </c>
    </row>
    <row r="8582" spans="6:8" x14ac:dyDescent="0.3">
      <c r="F8582" s="2">
        <v>8577</v>
      </c>
      <c r="G8582" s="10">
        <v>7</v>
      </c>
      <c r="H8582" s="10">
        <f t="shared" si="133"/>
        <v>7.0673273478007226E-2</v>
      </c>
    </row>
    <row r="8583" spans="6:8" x14ac:dyDescent="0.3">
      <c r="F8583" s="2">
        <v>8578</v>
      </c>
      <c r="G8583" s="10">
        <v>7</v>
      </c>
      <c r="H8583" s="10">
        <f t="shared" ref="H8583:H8646" si="134">COMBIN(G8583+$D$6-1,G8583)*((1-$D$7)^G8583)*($D$7^$D$6)</f>
        <v>7.0673273478007226E-2</v>
      </c>
    </row>
    <row r="8584" spans="6:8" x14ac:dyDescent="0.3">
      <c r="F8584" s="2">
        <v>8579</v>
      </c>
      <c r="G8584" s="10">
        <v>7</v>
      </c>
      <c r="H8584" s="10">
        <f t="shared" si="134"/>
        <v>7.0673273478007226E-2</v>
      </c>
    </row>
    <row r="8585" spans="6:8" x14ac:dyDescent="0.3">
      <c r="F8585" s="2">
        <v>8580</v>
      </c>
      <c r="G8585" s="10">
        <v>7</v>
      </c>
      <c r="H8585" s="10">
        <f t="shared" si="134"/>
        <v>7.0673273478007226E-2</v>
      </c>
    </row>
    <row r="8586" spans="6:8" x14ac:dyDescent="0.3">
      <c r="F8586" s="2">
        <v>8581</v>
      </c>
      <c r="G8586" s="10">
        <v>7</v>
      </c>
      <c r="H8586" s="10">
        <f t="shared" si="134"/>
        <v>7.0673273478007226E-2</v>
      </c>
    </row>
    <row r="8587" spans="6:8" x14ac:dyDescent="0.3">
      <c r="F8587" s="2">
        <v>8582</v>
      </c>
      <c r="G8587" s="10">
        <v>7</v>
      </c>
      <c r="H8587" s="10">
        <f t="shared" si="134"/>
        <v>7.0673273478007226E-2</v>
      </c>
    </row>
    <row r="8588" spans="6:8" x14ac:dyDescent="0.3">
      <c r="F8588" s="2">
        <v>8583</v>
      </c>
      <c r="G8588" s="10">
        <v>7</v>
      </c>
      <c r="H8588" s="10">
        <f t="shared" si="134"/>
        <v>7.0673273478007226E-2</v>
      </c>
    </row>
    <row r="8589" spans="6:8" x14ac:dyDescent="0.3">
      <c r="F8589" s="2">
        <v>8584</v>
      </c>
      <c r="G8589" s="10">
        <v>7</v>
      </c>
      <c r="H8589" s="10">
        <f t="shared" si="134"/>
        <v>7.0673273478007226E-2</v>
      </c>
    </row>
    <row r="8590" spans="6:8" x14ac:dyDescent="0.3">
      <c r="F8590" s="2">
        <v>8585</v>
      </c>
      <c r="G8590" s="10">
        <v>7</v>
      </c>
      <c r="H8590" s="10">
        <f t="shared" si="134"/>
        <v>7.0673273478007226E-2</v>
      </c>
    </row>
    <row r="8591" spans="6:8" x14ac:dyDescent="0.3">
      <c r="F8591" s="2">
        <v>8586</v>
      </c>
      <c r="G8591" s="10">
        <v>7</v>
      </c>
      <c r="H8591" s="10">
        <f t="shared" si="134"/>
        <v>7.0673273478007226E-2</v>
      </c>
    </row>
    <row r="8592" spans="6:8" x14ac:dyDescent="0.3">
      <c r="F8592" s="2">
        <v>8587</v>
      </c>
      <c r="G8592" s="10">
        <v>7</v>
      </c>
      <c r="H8592" s="10">
        <f t="shared" si="134"/>
        <v>7.0673273478007226E-2</v>
      </c>
    </row>
    <row r="8593" spans="6:8" x14ac:dyDescent="0.3">
      <c r="F8593" s="2">
        <v>8588</v>
      </c>
      <c r="G8593" s="10">
        <v>7</v>
      </c>
      <c r="H8593" s="10">
        <f t="shared" si="134"/>
        <v>7.0673273478007226E-2</v>
      </c>
    </row>
    <row r="8594" spans="6:8" x14ac:dyDescent="0.3">
      <c r="F8594" s="2">
        <v>8589</v>
      </c>
      <c r="G8594" s="10">
        <v>7</v>
      </c>
      <c r="H8594" s="10">
        <f t="shared" si="134"/>
        <v>7.0673273478007226E-2</v>
      </c>
    </row>
    <row r="8595" spans="6:8" x14ac:dyDescent="0.3">
      <c r="F8595" s="2">
        <v>8590</v>
      </c>
      <c r="G8595" s="10">
        <v>7</v>
      </c>
      <c r="H8595" s="10">
        <f t="shared" si="134"/>
        <v>7.0673273478007226E-2</v>
      </c>
    </row>
    <row r="8596" spans="6:8" x14ac:dyDescent="0.3">
      <c r="F8596" s="2">
        <v>8591</v>
      </c>
      <c r="G8596" s="10">
        <v>7</v>
      </c>
      <c r="H8596" s="10">
        <f t="shared" si="134"/>
        <v>7.0673273478007226E-2</v>
      </c>
    </row>
    <row r="8597" spans="6:8" x14ac:dyDescent="0.3">
      <c r="F8597" s="2">
        <v>8592</v>
      </c>
      <c r="G8597" s="10">
        <v>7</v>
      </c>
      <c r="H8597" s="10">
        <f t="shared" si="134"/>
        <v>7.0673273478007226E-2</v>
      </c>
    </row>
    <row r="8598" spans="6:8" x14ac:dyDescent="0.3">
      <c r="F8598" s="2">
        <v>8593</v>
      </c>
      <c r="G8598" s="10">
        <v>7</v>
      </c>
      <c r="H8598" s="10">
        <f t="shared" si="134"/>
        <v>7.0673273478007226E-2</v>
      </c>
    </row>
    <row r="8599" spans="6:8" x14ac:dyDescent="0.3">
      <c r="F8599" s="2">
        <v>8594</v>
      </c>
      <c r="G8599" s="10">
        <v>7</v>
      </c>
      <c r="H8599" s="10">
        <f t="shared" si="134"/>
        <v>7.0673273478007226E-2</v>
      </c>
    </row>
    <row r="8600" spans="6:8" x14ac:dyDescent="0.3">
      <c r="F8600" s="2">
        <v>8595</v>
      </c>
      <c r="G8600" s="10">
        <v>7</v>
      </c>
      <c r="H8600" s="10">
        <f t="shared" si="134"/>
        <v>7.0673273478007226E-2</v>
      </c>
    </row>
    <row r="8601" spans="6:8" x14ac:dyDescent="0.3">
      <c r="F8601" s="2">
        <v>8596</v>
      </c>
      <c r="G8601" s="10">
        <v>7</v>
      </c>
      <c r="H8601" s="10">
        <f t="shared" si="134"/>
        <v>7.0673273478007226E-2</v>
      </c>
    </row>
    <row r="8602" spans="6:8" x14ac:dyDescent="0.3">
      <c r="F8602" s="2">
        <v>8597</v>
      </c>
      <c r="G8602" s="10">
        <v>7</v>
      </c>
      <c r="H8602" s="10">
        <f t="shared" si="134"/>
        <v>7.0673273478007226E-2</v>
      </c>
    </row>
    <row r="8603" spans="6:8" x14ac:dyDescent="0.3">
      <c r="F8603" s="2">
        <v>8598</v>
      </c>
      <c r="G8603" s="10">
        <v>7</v>
      </c>
      <c r="H8603" s="10">
        <f t="shared" si="134"/>
        <v>7.0673273478007226E-2</v>
      </c>
    </row>
    <row r="8604" spans="6:8" x14ac:dyDescent="0.3">
      <c r="F8604" s="2">
        <v>8599</v>
      </c>
      <c r="G8604" s="10">
        <v>7</v>
      </c>
      <c r="H8604" s="10">
        <f t="shared" si="134"/>
        <v>7.0673273478007226E-2</v>
      </c>
    </row>
    <row r="8605" spans="6:8" x14ac:dyDescent="0.3">
      <c r="F8605" s="2">
        <v>8600</v>
      </c>
      <c r="G8605" s="10">
        <v>7</v>
      </c>
      <c r="H8605" s="10">
        <f t="shared" si="134"/>
        <v>7.0673273478007226E-2</v>
      </c>
    </row>
    <row r="8606" spans="6:8" x14ac:dyDescent="0.3">
      <c r="F8606" s="2">
        <v>8601</v>
      </c>
      <c r="G8606" s="10">
        <v>7</v>
      </c>
      <c r="H8606" s="10">
        <f t="shared" si="134"/>
        <v>7.0673273478007226E-2</v>
      </c>
    </row>
    <row r="8607" spans="6:8" x14ac:dyDescent="0.3">
      <c r="F8607" s="2">
        <v>8602</v>
      </c>
      <c r="G8607" s="10">
        <v>7</v>
      </c>
      <c r="H8607" s="10">
        <f t="shared" si="134"/>
        <v>7.0673273478007226E-2</v>
      </c>
    </row>
    <row r="8608" spans="6:8" x14ac:dyDescent="0.3">
      <c r="F8608" s="2">
        <v>8603</v>
      </c>
      <c r="G8608" s="10">
        <v>7</v>
      </c>
      <c r="H8608" s="10">
        <f t="shared" si="134"/>
        <v>7.0673273478007226E-2</v>
      </c>
    </row>
    <row r="8609" spans="6:8" x14ac:dyDescent="0.3">
      <c r="F8609" s="2">
        <v>8604</v>
      </c>
      <c r="G8609" s="10">
        <v>7</v>
      </c>
      <c r="H8609" s="10">
        <f t="shared" si="134"/>
        <v>7.0673273478007226E-2</v>
      </c>
    </row>
    <row r="8610" spans="6:8" x14ac:dyDescent="0.3">
      <c r="F8610" s="2">
        <v>8605</v>
      </c>
      <c r="G8610" s="10">
        <v>7</v>
      </c>
      <c r="H8610" s="10">
        <f t="shared" si="134"/>
        <v>7.0673273478007226E-2</v>
      </c>
    </row>
    <row r="8611" spans="6:8" x14ac:dyDescent="0.3">
      <c r="F8611" s="2">
        <v>8606</v>
      </c>
      <c r="G8611" s="10">
        <v>7</v>
      </c>
      <c r="H8611" s="10">
        <f t="shared" si="134"/>
        <v>7.0673273478007226E-2</v>
      </c>
    </row>
    <row r="8612" spans="6:8" x14ac:dyDescent="0.3">
      <c r="F8612" s="2">
        <v>8607</v>
      </c>
      <c r="G8612" s="10">
        <v>7</v>
      </c>
      <c r="H8612" s="10">
        <f t="shared" si="134"/>
        <v>7.0673273478007226E-2</v>
      </c>
    </row>
    <row r="8613" spans="6:8" x14ac:dyDescent="0.3">
      <c r="F8613" s="2">
        <v>8608</v>
      </c>
      <c r="G8613" s="10">
        <v>7</v>
      </c>
      <c r="H8613" s="10">
        <f t="shared" si="134"/>
        <v>7.0673273478007226E-2</v>
      </c>
    </row>
    <row r="8614" spans="6:8" x14ac:dyDescent="0.3">
      <c r="F8614" s="2">
        <v>8609</v>
      </c>
      <c r="G8614" s="10">
        <v>7</v>
      </c>
      <c r="H8614" s="10">
        <f t="shared" si="134"/>
        <v>7.0673273478007226E-2</v>
      </c>
    </row>
    <row r="8615" spans="6:8" x14ac:dyDescent="0.3">
      <c r="F8615" s="2">
        <v>8610</v>
      </c>
      <c r="G8615" s="10">
        <v>7</v>
      </c>
      <c r="H8615" s="10">
        <f t="shared" si="134"/>
        <v>7.0673273478007226E-2</v>
      </c>
    </row>
    <row r="8616" spans="6:8" x14ac:dyDescent="0.3">
      <c r="F8616" s="2">
        <v>8611</v>
      </c>
      <c r="G8616" s="10">
        <v>7</v>
      </c>
      <c r="H8616" s="10">
        <f t="shared" si="134"/>
        <v>7.0673273478007226E-2</v>
      </c>
    </row>
    <row r="8617" spans="6:8" x14ac:dyDescent="0.3">
      <c r="F8617" s="2">
        <v>8612</v>
      </c>
      <c r="G8617" s="10">
        <v>7</v>
      </c>
      <c r="H8617" s="10">
        <f t="shared" si="134"/>
        <v>7.0673273478007226E-2</v>
      </c>
    </row>
    <row r="8618" spans="6:8" x14ac:dyDescent="0.3">
      <c r="F8618" s="2">
        <v>8613</v>
      </c>
      <c r="G8618" s="10">
        <v>7</v>
      </c>
      <c r="H8618" s="10">
        <f t="shared" si="134"/>
        <v>7.0673273478007226E-2</v>
      </c>
    </row>
    <row r="8619" spans="6:8" x14ac:dyDescent="0.3">
      <c r="F8619" s="2">
        <v>8614</v>
      </c>
      <c r="G8619" s="10">
        <v>7</v>
      </c>
      <c r="H8619" s="10">
        <f t="shared" si="134"/>
        <v>7.0673273478007226E-2</v>
      </c>
    </row>
    <row r="8620" spans="6:8" x14ac:dyDescent="0.3">
      <c r="F8620" s="2">
        <v>8615</v>
      </c>
      <c r="G8620" s="10">
        <v>7</v>
      </c>
      <c r="H8620" s="10">
        <f t="shared" si="134"/>
        <v>7.0673273478007226E-2</v>
      </c>
    </row>
    <row r="8621" spans="6:8" x14ac:dyDescent="0.3">
      <c r="F8621" s="2">
        <v>8616</v>
      </c>
      <c r="G8621" s="10">
        <v>7</v>
      </c>
      <c r="H8621" s="10">
        <f t="shared" si="134"/>
        <v>7.0673273478007226E-2</v>
      </c>
    </row>
    <row r="8622" spans="6:8" x14ac:dyDescent="0.3">
      <c r="F8622" s="2">
        <v>8617</v>
      </c>
      <c r="G8622" s="10">
        <v>7</v>
      </c>
      <c r="H8622" s="10">
        <f t="shared" si="134"/>
        <v>7.0673273478007226E-2</v>
      </c>
    </row>
    <row r="8623" spans="6:8" x14ac:dyDescent="0.3">
      <c r="F8623" s="2">
        <v>8618</v>
      </c>
      <c r="G8623" s="10">
        <v>7</v>
      </c>
      <c r="H8623" s="10">
        <f t="shared" si="134"/>
        <v>7.0673273478007226E-2</v>
      </c>
    </row>
    <row r="8624" spans="6:8" x14ac:dyDescent="0.3">
      <c r="F8624" s="2">
        <v>8619</v>
      </c>
      <c r="G8624" s="10">
        <v>7</v>
      </c>
      <c r="H8624" s="10">
        <f t="shared" si="134"/>
        <v>7.0673273478007226E-2</v>
      </c>
    </row>
    <row r="8625" spans="6:8" x14ac:dyDescent="0.3">
      <c r="F8625" s="2">
        <v>8620</v>
      </c>
      <c r="G8625" s="10">
        <v>7</v>
      </c>
      <c r="H8625" s="10">
        <f t="shared" si="134"/>
        <v>7.0673273478007226E-2</v>
      </c>
    </row>
    <row r="8626" spans="6:8" x14ac:dyDescent="0.3">
      <c r="F8626" s="2">
        <v>8621</v>
      </c>
      <c r="G8626" s="10">
        <v>7</v>
      </c>
      <c r="H8626" s="10">
        <f t="shared" si="134"/>
        <v>7.0673273478007226E-2</v>
      </c>
    </row>
    <row r="8627" spans="6:8" x14ac:dyDescent="0.3">
      <c r="F8627" s="2">
        <v>8622</v>
      </c>
      <c r="G8627" s="10">
        <v>7</v>
      </c>
      <c r="H8627" s="10">
        <f t="shared" si="134"/>
        <v>7.0673273478007226E-2</v>
      </c>
    </row>
    <row r="8628" spans="6:8" x14ac:dyDescent="0.3">
      <c r="F8628" s="2">
        <v>8623</v>
      </c>
      <c r="G8628" s="10">
        <v>7</v>
      </c>
      <c r="H8628" s="10">
        <f t="shared" si="134"/>
        <v>7.0673273478007226E-2</v>
      </c>
    </row>
    <row r="8629" spans="6:8" x14ac:dyDescent="0.3">
      <c r="F8629" s="2">
        <v>8624</v>
      </c>
      <c r="G8629" s="10">
        <v>7</v>
      </c>
      <c r="H8629" s="10">
        <f t="shared" si="134"/>
        <v>7.0673273478007226E-2</v>
      </c>
    </row>
    <row r="8630" spans="6:8" x14ac:dyDescent="0.3">
      <c r="F8630" s="2">
        <v>8625</v>
      </c>
      <c r="G8630" s="10">
        <v>7</v>
      </c>
      <c r="H8630" s="10">
        <f t="shared" si="134"/>
        <v>7.0673273478007226E-2</v>
      </c>
    </row>
    <row r="8631" spans="6:8" x14ac:dyDescent="0.3">
      <c r="F8631" s="2">
        <v>8626</v>
      </c>
      <c r="G8631" s="10">
        <v>7</v>
      </c>
      <c r="H8631" s="10">
        <f t="shared" si="134"/>
        <v>7.0673273478007226E-2</v>
      </c>
    </row>
    <row r="8632" spans="6:8" x14ac:dyDescent="0.3">
      <c r="F8632" s="2">
        <v>8627</v>
      </c>
      <c r="G8632" s="10">
        <v>7</v>
      </c>
      <c r="H8632" s="10">
        <f t="shared" si="134"/>
        <v>7.0673273478007226E-2</v>
      </c>
    </row>
    <row r="8633" spans="6:8" x14ac:dyDescent="0.3">
      <c r="F8633" s="2">
        <v>8628</v>
      </c>
      <c r="G8633" s="10">
        <v>7</v>
      </c>
      <c r="H8633" s="10">
        <f t="shared" si="134"/>
        <v>7.0673273478007226E-2</v>
      </c>
    </row>
    <row r="8634" spans="6:8" x14ac:dyDescent="0.3">
      <c r="F8634" s="2">
        <v>8629</v>
      </c>
      <c r="G8634" s="10">
        <v>7</v>
      </c>
      <c r="H8634" s="10">
        <f t="shared" si="134"/>
        <v>7.0673273478007226E-2</v>
      </c>
    </row>
    <row r="8635" spans="6:8" x14ac:dyDescent="0.3">
      <c r="F8635" s="2">
        <v>8630</v>
      </c>
      <c r="G8635" s="10">
        <v>7</v>
      </c>
      <c r="H8635" s="10">
        <f t="shared" si="134"/>
        <v>7.0673273478007226E-2</v>
      </c>
    </row>
    <row r="8636" spans="6:8" x14ac:dyDescent="0.3">
      <c r="F8636" s="2">
        <v>8631</v>
      </c>
      <c r="G8636" s="10">
        <v>7</v>
      </c>
      <c r="H8636" s="10">
        <f t="shared" si="134"/>
        <v>7.0673273478007226E-2</v>
      </c>
    </row>
    <row r="8637" spans="6:8" x14ac:dyDescent="0.3">
      <c r="F8637" s="2">
        <v>8632</v>
      </c>
      <c r="G8637" s="10">
        <v>7</v>
      </c>
      <c r="H8637" s="10">
        <f t="shared" si="134"/>
        <v>7.0673273478007226E-2</v>
      </c>
    </row>
    <row r="8638" spans="6:8" x14ac:dyDescent="0.3">
      <c r="F8638" s="2">
        <v>8633</v>
      </c>
      <c r="G8638" s="10">
        <v>7</v>
      </c>
      <c r="H8638" s="10">
        <f t="shared" si="134"/>
        <v>7.0673273478007226E-2</v>
      </c>
    </row>
    <row r="8639" spans="6:8" x14ac:dyDescent="0.3">
      <c r="F8639" s="2">
        <v>8634</v>
      </c>
      <c r="G8639" s="10">
        <v>7</v>
      </c>
      <c r="H8639" s="10">
        <f t="shared" si="134"/>
        <v>7.0673273478007226E-2</v>
      </c>
    </row>
    <row r="8640" spans="6:8" x14ac:dyDescent="0.3">
      <c r="F8640" s="2">
        <v>8635</v>
      </c>
      <c r="G8640" s="10">
        <v>7</v>
      </c>
      <c r="H8640" s="10">
        <f t="shared" si="134"/>
        <v>7.0673273478007226E-2</v>
      </c>
    </row>
    <row r="8641" spans="6:8" x14ac:dyDescent="0.3">
      <c r="F8641" s="2">
        <v>8636</v>
      </c>
      <c r="G8641" s="10">
        <v>7</v>
      </c>
      <c r="H8641" s="10">
        <f t="shared" si="134"/>
        <v>7.0673273478007226E-2</v>
      </c>
    </row>
    <row r="8642" spans="6:8" x14ac:dyDescent="0.3">
      <c r="F8642" s="2">
        <v>8637</v>
      </c>
      <c r="G8642" s="10">
        <v>7</v>
      </c>
      <c r="H8642" s="10">
        <f t="shared" si="134"/>
        <v>7.0673273478007226E-2</v>
      </c>
    </row>
    <row r="8643" spans="6:8" x14ac:dyDescent="0.3">
      <c r="F8643" s="2">
        <v>8638</v>
      </c>
      <c r="G8643" s="10">
        <v>7</v>
      </c>
      <c r="H8643" s="10">
        <f t="shared" si="134"/>
        <v>7.0673273478007226E-2</v>
      </c>
    </row>
    <row r="8644" spans="6:8" x14ac:dyDescent="0.3">
      <c r="F8644" s="2">
        <v>8639</v>
      </c>
      <c r="G8644" s="10">
        <v>7</v>
      </c>
      <c r="H8644" s="10">
        <f t="shared" si="134"/>
        <v>7.0673273478007226E-2</v>
      </c>
    </row>
    <row r="8645" spans="6:8" x14ac:dyDescent="0.3">
      <c r="F8645" s="2">
        <v>8640</v>
      </c>
      <c r="G8645" s="10">
        <v>7</v>
      </c>
      <c r="H8645" s="10">
        <f t="shared" si="134"/>
        <v>7.0673273478007226E-2</v>
      </c>
    </row>
    <row r="8646" spans="6:8" x14ac:dyDescent="0.3">
      <c r="F8646" s="2">
        <v>8641</v>
      </c>
      <c r="G8646" s="10">
        <v>7</v>
      </c>
      <c r="H8646" s="10">
        <f t="shared" si="134"/>
        <v>7.0673273478007226E-2</v>
      </c>
    </row>
    <row r="8647" spans="6:8" x14ac:dyDescent="0.3">
      <c r="F8647" s="2">
        <v>8642</v>
      </c>
      <c r="G8647" s="10">
        <v>7</v>
      </c>
      <c r="H8647" s="10">
        <f t="shared" ref="H8647:H8710" si="135">COMBIN(G8647+$D$6-1,G8647)*((1-$D$7)^G8647)*($D$7^$D$6)</f>
        <v>7.0673273478007226E-2</v>
      </c>
    </row>
    <row r="8648" spans="6:8" x14ac:dyDescent="0.3">
      <c r="F8648" s="2">
        <v>8643</v>
      </c>
      <c r="G8648" s="10">
        <v>7</v>
      </c>
      <c r="H8648" s="10">
        <f t="shared" si="135"/>
        <v>7.0673273478007226E-2</v>
      </c>
    </row>
    <row r="8649" spans="6:8" x14ac:dyDescent="0.3">
      <c r="F8649" s="2">
        <v>8644</v>
      </c>
      <c r="G8649" s="10">
        <v>7</v>
      </c>
      <c r="H8649" s="10">
        <f t="shared" si="135"/>
        <v>7.0673273478007226E-2</v>
      </c>
    </row>
    <row r="8650" spans="6:8" x14ac:dyDescent="0.3">
      <c r="F8650" s="2">
        <v>8645</v>
      </c>
      <c r="G8650" s="10">
        <v>7</v>
      </c>
      <c r="H8650" s="10">
        <f t="shared" si="135"/>
        <v>7.0673273478007226E-2</v>
      </c>
    </row>
    <row r="8651" spans="6:8" x14ac:dyDescent="0.3">
      <c r="F8651" s="2">
        <v>8646</v>
      </c>
      <c r="G8651" s="10">
        <v>7</v>
      </c>
      <c r="H8651" s="10">
        <f t="shared" si="135"/>
        <v>7.0673273478007226E-2</v>
      </c>
    </row>
    <row r="8652" spans="6:8" x14ac:dyDescent="0.3">
      <c r="F8652" s="2">
        <v>8647</v>
      </c>
      <c r="G8652" s="10">
        <v>7</v>
      </c>
      <c r="H8652" s="10">
        <f t="shared" si="135"/>
        <v>7.0673273478007226E-2</v>
      </c>
    </row>
    <row r="8653" spans="6:8" x14ac:dyDescent="0.3">
      <c r="F8653" s="2">
        <v>8648</v>
      </c>
      <c r="G8653" s="10">
        <v>7</v>
      </c>
      <c r="H8653" s="10">
        <f t="shared" si="135"/>
        <v>7.0673273478007226E-2</v>
      </c>
    </row>
    <row r="8654" spans="6:8" x14ac:dyDescent="0.3">
      <c r="F8654" s="2">
        <v>8649</v>
      </c>
      <c r="G8654" s="10">
        <v>7</v>
      </c>
      <c r="H8654" s="10">
        <f t="shared" si="135"/>
        <v>7.0673273478007226E-2</v>
      </c>
    </row>
    <row r="8655" spans="6:8" x14ac:dyDescent="0.3">
      <c r="F8655" s="2">
        <v>8650</v>
      </c>
      <c r="G8655" s="10">
        <v>7</v>
      </c>
      <c r="H8655" s="10">
        <f t="shared" si="135"/>
        <v>7.0673273478007226E-2</v>
      </c>
    </row>
    <row r="8656" spans="6:8" x14ac:dyDescent="0.3">
      <c r="F8656" s="2">
        <v>8651</v>
      </c>
      <c r="G8656" s="10">
        <v>7</v>
      </c>
      <c r="H8656" s="10">
        <f t="shared" si="135"/>
        <v>7.0673273478007226E-2</v>
      </c>
    </row>
    <row r="8657" spans="6:8" x14ac:dyDescent="0.3">
      <c r="F8657" s="2">
        <v>8652</v>
      </c>
      <c r="G8657" s="10">
        <v>7</v>
      </c>
      <c r="H8657" s="10">
        <f t="shared" si="135"/>
        <v>7.0673273478007226E-2</v>
      </c>
    </row>
    <row r="8658" spans="6:8" x14ac:dyDescent="0.3">
      <c r="F8658" s="2">
        <v>8653</v>
      </c>
      <c r="G8658" s="10">
        <v>7</v>
      </c>
      <c r="H8658" s="10">
        <f t="shared" si="135"/>
        <v>7.0673273478007226E-2</v>
      </c>
    </row>
    <row r="8659" spans="6:8" x14ac:dyDescent="0.3">
      <c r="F8659" s="2">
        <v>8654</v>
      </c>
      <c r="G8659" s="10">
        <v>7</v>
      </c>
      <c r="H8659" s="10">
        <f t="shared" si="135"/>
        <v>7.0673273478007226E-2</v>
      </c>
    </row>
    <row r="8660" spans="6:8" x14ac:dyDescent="0.3">
      <c r="F8660" s="2">
        <v>8655</v>
      </c>
      <c r="G8660" s="10">
        <v>7</v>
      </c>
      <c r="H8660" s="10">
        <f t="shared" si="135"/>
        <v>7.0673273478007226E-2</v>
      </c>
    </row>
    <row r="8661" spans="6:8" x14ac:dyDescent="0.3">
      <c r="F8661" s="2">
        <v>8656</v>
      </c>
      <c r="G8661" s="10">
        <v>7</v>
      </c>
      <c r="H8661" s="10">
        <f t="shared" si="135"/>
        <v>7.0673273478007226E-2</v>
      </c>
    </row>
    <row r="8662" spans="6:8" x14ac:dyDescent="0.3">
      <c r="F8662" s="2">
        <v>8657</v>
      </c>
      <c r="G8662" s="10">
        <v>7</v>
      </c>
      <c r="H8662" s="10">
        <f t="shared" si="135"/>
        <v>7.0673273478007226E-2</v>
      </c>
    </row>
    <row r="8663" spans="6:8" x14ac:dyDescent="0.3">
      <c r="F8663" s="2">
        <v>8658</v>
      </c>
      <c r="G8663" s="10">
        <v>7</v>
      </c>
      <c r="H8663" s="10">
        <f t="shared" si="135"/>
        <v>7.0673273478007226E-2</v>
      </c>
    </row>
    <row r="8664" spans="6:8" x14ac:dyDescent="0.3">
      <c r="F8664" s="2">
        <v>8659</v>
      </c>
      <c r="G8664" s="10">
        <v>7</v>
      </c>
      <c r="H8664" s="10">
        <f t="shared" si="135"/>
        <v>7.0673273478007226E-2</v>
      </c>
    </row>
    <row r="8665" spans="6:8" x14ac:dyDescent="0.3">
      <c r="F8665" s="2">
        <v>8660</v>
      </c>
      <c r="G8665" s="10">
        <v>7</v>
      </c>
      <c r="H8665" s="10">
        <f t="shared" si="135"/>
        <v>7.0673273478007226E-2</v>
      </c>
    </row>
    <row r="8666" spans="6:8" x14ac:dyDescent="0.3">
      <c r="F8666" s="2">
        <v>8661</v>
      </c>
      <c r="G8666" s="10">
        <v>7</v>
      </c>
      <c r="H8666" s="10">
        <f t="shared" si="135"/>
        <v>7.0673273478007226E-2</v>
      </c>
    </row>
    <row r="8667" spans="6:8" x14ac:dyDescent="0.3">
      <c r="F8667" s="2">
        <v>8662</v>
      </c>
      <c r="G8667" s="10">
        <v>7</v>
      </c>
      <c r="H8667" s="10">
        <f t="shared" si="135"/>
        <v>7.0673273478007226E-2</v>
      </c>
    </row>
    <row r="8668" spans="6:8" x14ac:dyDescent="0.3">
      <c r="F8668" s="2">
        <v>8663</v>
      </c>
      <c r="G8668" s="10">
        <v>7</v>
      </c>
      <c r="H8668" s="10">
        <f t="shared" si="135"/>
        <v>7.0673273478007226E-2</v>
      </c>
    </row>
    <row r="8669" spans="6:8" x14ac:dyDescent="0.3">
      <c r="F8669" s="2">
        <v>8664</v>
      </c>
      <c r="G8669" s="10">
        <v>7</v>
      </c>
      <c r="H8669" s="10">
        <f t="shared" si="135"/>
        <v>7.0673273478007226E-2</v>
      </c>
    </row>
    <row r="8670" spans="6:8" x14ac:dyDescent="0.3">
      <c r="F8670" s="2">
        <v>8665</v>
      </c>
      <c r="G8670" s="10">
        <v>7</v>
      </c>
      <c r="H8670" s="10">
        <f t="shared" si="135"/>
        <v>7.0673273478007226E-2</v>
      </c>
    </row>
    <row r="8671" spans="6:8" x14ac:dyDescent="0.3">
      <c r="F8671" s="2">
        <v>8666</v>
      </c>
      <c r="G8671" s="10">
        <v>7</v>
      </c>
      <c r="H8671" s="10">
        <f t="shared" si="135"/>
        <v>7.0673273478007226E-2</v>
      </c>
    </row>
    <row r="8672" spans="6:8" x14ac:dyDescent="0.3">
      <c r="F8672" s="2">
        <v>8667</v>
      </c>
      <c r="G8672" s="10">
        <v>7</v>
      </c>
      <c r="H8672" s="10">
        <f t="shared" si="135"/>
        <v>7.0673273478007226E-2</v>
      </c>
    </row>
    <row r="8673" spans="6:8" x14ac:dyDescent="0.3">
      <c r="F8673" s="2">
        <v>8668</v>
      </c>
      <c r="G8673" s="10">
        <v>7</v>
      </c>
      <c r="H8673" s="10">
        <f t="shared" si="135"/>
        <v>7.0673273478007226E-2</v>
      </c>
    </row>
    <row r="8674" spans="6:8" x14ac:dyDescent="0.3">
      <c r="F8674" s="2">
        <v>8669</v>
      </c>
      <c r="G8674" s="10">
        <v>7</v>
      </c>
      <c r="H8674" s="10">
        <f t="shared" si="135"/>
        <v>7.0673273478007226E-2</v>
      </c>
    </row>
    <row r="8675" spans="6:8" x14ac:dyDescent="0.3">
      <c r="F8675" s="2">
        <v>8670</v>
      </c>
      <c r="G8675" s="10">
        <v>7</v>
      </c>
      <c r="H8675" s="10">
        <f t="shared" si="135"/>
        <v>7.0673273478007226E-2</v>
      </c>
    </row>
    <row r="8676" spans="6:8" x14ac:dyDescent="0.3">
      <c r="F8676" s="2">
        <v>8671</v>
      </c>
      <c r="G8676" s="10">
        <v>7</v>
      </c>
      <c r="H8676" s="10">
        <f t="shared" si="135"/>
        <v>7.0673273478007226E-2</v>
      </c>
    </row>
    <row r="8677" spans="6:8" x14ac:dyDescent="0.3">
      <c r="F8677" s="2">
        <v>8672</v>
      </c>
      <c r="G8677" s="10">
        <v>7</v>
      </c>
      <c r="H8677" s="10">
        <f t="shared" si="135"/>
        <v>7.0673273478007226E-2</v>
      </c>
    </row>
    <row r="8678" spans="6:8" x14ac:dyDescent="0.3">
      <c r="F8678" s="2">
        <v>8673</v>
      </c>
      <c r="G8678" s="10">
        <v>7</v>
      </c>
      <c r="H8678" s="10">
        <f t="shared" si="135"/>
        <v>7.0673273478007226E-2</v>
      </c>
    </row>
    <row r="8679" spans="6:8" x14ac:dyDescent="0.3">
      <c r="F8679" s="2">
        <v>8674</v>
      </c>
      <c r="G8679" s="10">
        <v>7</v>
      </c>
      <c r="H8679" s="10">
        <f t="shared" si="135"/>
        <v>7.0673273478007226E-2</v>
      </c>
    </row>
    <row r="8680" spans="6:8" x14ac:dyDescent="0.3">
      <c r="F8680" s="2">
        <v>8675</v>
      </c>
      <c r="G8680" s="10">
        <v>7</v>
      </c>
      <c r="H8680" s="10">
        <f t="shared" si="135"/>
        <v>7.0673273478007226E-2</v>
      </c>
    </row>
    <row r="8681" spans="6:8" x14ac:dyDescent="0.3">
      <c r="F8681" s="2">
        <v>8676</v>
      </c>
      <c r="G8681" s="10">
        <v>7</v>
      </c>
      <c r="H8681" s="10">
        <f t="shared" si="135"/>
        <v>7.0673273478007226E-2</v>
      </c>
    </row>
    <row r="8682" spans="6:8" x14ac:dyDescent="0.3">
      <c r="F8682" s="2">
        <v>8677</v>
      </c>
      <c r="G8682" s="10">
        <v>7</v>
      </c>
      <c r="H8682" s="10">
        <f t="shared" si="135"/>
        <v>7.0673273478007226E-2</v>
      </c>
    </row>
    <row r="8683" spans="6:8" x14ac:dyDescent="0.3">
      <c r="F8683" s="2">
        <v>8678</v>
      </c>
      <c r="G8683" s="10">
        <v>7</v>
      </c>
      <c r="H8683" s="10">
        <f t="shared" si="135"/>
        <v>7.0673273478007226E-2</v>
      </c>
    </row>
    <row r="8684" spans="6:8" x14ac:dyDescent="0.3">
      <c r="F8684" s="2">
        <v>8679</v>
      </c>
      <c r="G8684" s="10">
        <v>7</v>
      </c>
      <c r="H8684" s="10">
        <f t="shared" si="135"/>
        <v>7.0673273478007226E-2</v>
      </c>
    </row>
    <row r="8685" spans="6:8" x14ac:dyDescent="0.3">
      <c r="F8685" s="2">
        <v>8680</v>
      </c>
      <c r="G8685" s="10">
        <v>7</v>
      </c>
      <c r="H8685" s="10">
        <f t="shared" si="135"/>
        <v>7.0673273478007226E-2</v>
      </c>
    </row>
    <row r="8686" spans="6:8" x14ac:dyDescent="0.3">
      <c r="F8686" s="2">
        <v>8681</v>
      </c>
      <c r="G8686" s="10">
        <v>7</v>
      </c>
      <c r="H8686" s="10">
        <f t="shared" si="135"/>
        <v>7.0673273478007226E-2</v>
      </c>
    </row>
    <row r="8687" spans="6:8" x14ac:dyDescent="0.3">
      <c r="F8687" s="2">
        <v>8682</v>
      </c>
      <c r="G8687" s="10">
        <v>7</v>
      </c>
      <c r="H8687" s="10">
        <f t="shared" si="135"/>
        <v>7.0673273478007226E-2</v>
      </c>
    </row>
    <row r="8688" spans="6:8" x14ac:dyDescent="0.3">
      <c r="F8688" s="2">
        <v>8683</v>
      </c>
      <c r="G8688" s="10">
        <v>7</v>
      </c>
      <c r="H8688" s="10">
        <f t="shared" si="135"/>
        <v>7.0673273478007226E-2</v>
      </c>
    </row>
    <row r="8689" spans="6:8" x14ac:dyDescent="0.3">
      <c r="F8689" s="2">
        <v>8684</v>
      </c>
      <c r="G8689" s="10">
        <v>7</v>
      </c>
      <c r="H8689" s="10">
        <f t="shared" si="135"/>
        <v>7.0673273478007226E-2</v>
      </c>
    </row>
    <row r="8690" spans="6:8" x14ac:dyDescent="0.3">
      <c r="F8690" s="2">
        <v>8685</v>
      </c>
      <c r="G8690" s="10">
        <v>7</v>
      </c>
      <c r="H8690" s="10">
        <f t="shared" si="135"/>
        <v>7.0673273478007226E-2</v>
      </c>
    </row>
    <row r="8691" spans="6:8" x14ac:dyDescent="0.3">
      <c r="F8691" s="2">
        <v>8686</v>
      </c>
      <c r="G8691" s="10">
        <v>7</v>
      </c>
      <c r="H8691" s="10">
        <f t="shared" si="135"/>
        <v>7.0673273478007226E-2</v>
      </c>
    </row>
    <row r="8692" spans="6:8" x14ac:dyDescent="0.3">
      <c r="F8692" s="2">
        <v>8687</v>
      </c>
      <c r="G8692" s="10">
        <v>7</v>
      </c>
      <c r="H8692" s="10">
        <f t="shared" si="135"/>
        <v>7.0673273478007226E-2</v>
      </c>
    </row>
    <row r="8693" spans="6:8" x14ac:dyDescent="0.3">
      <c r="F8693" s="2">
        <v>8688</v>
      </c>
      <c r="G8693" s="10">
        <v>7</v>
      </c>
      <c r="H8693" s="10">
        <f t="shared" si="135"/>
        <v>7.0673273478007226E-2</v>
      </c>
    </row>
    <row r="8694" spans="6:8" x14ac:dyDescent="0.3">
      <c r="F8694" s="2">
        <v>8689</v>
      </c>
      <c r="G8694" s="10">
        <v>7</v>
      </c>
      <c r="H8694" s="10">
        <f t="shared" si="135"/>
        <v>7.0673273478007226E-2</v>
      </c>
    </row>
    <row r="8695" spans="6:8" x14ac:dyDescent="0.3">
      <c r="F8695" s="2">
        <v>8690</v>
      </c>
      <c r="G8695" s="10">
        <v>7</v>
      </c>
      <c r="H8695" s="10">
        <f t="shared" si="135"/>
        <v>7.0673273478007226E-2</v>
      </c>
    </row>
    <row r="8696" spans="6:8" x14ac:dyDescent="0.3">
      <c r="F8696" s="2">
        <v>8691</v>
      </c>
      <c r="G8696" s="10">
        <v>7</v>
      </c>
      <c r="H8696" s="10">
        <f t="shared" si="135"/>
        <v>7.0673273478007226E-2</v>
      </c>
    </row>
    <row r="8697" spans="6:8" x14ac:dyDescent="0.3">
      <c r="F8697" s="2">
        <v>8692</v>
      </c>
      <c r="G8697" s="10">
        <v>7</v>
      </c>
      <c r="H8697" s="10">
        <f t="shared" si="135"/>
        <v>7.0673273478007226E-2</v>
      </c>
    </row>
    <row r="8698" spans="6:8" x14ac:dyDescent="0.3">
      <c r="F8698" s="2">
        <v>8693</v>
      </c>
      <c r="G8698" s="10">
        <v>7</v>
      </c>
      <c r="H8698" s="10">
        <f t="shared" si="135"/>
        <v>7.0673273478007226E-2</v>
      </c>
    </row>
    <row r="8699" spans="6:8" x14ac:dyDescent="0.3">
      <c r="F8699" s="2">
        <v>8694</v>
      </c>
      <c r="G8699" s="10">
        <v>7</v>
      </c>
      <c r="H8699" s="10">
        <f t="shared" si="135"/>
        <v>7.0673273478007226E-2</v>
      </c>
    </row>
    <row r="8700" spans="6:8" x14ac:dyDescent="0.3">
      <c r="F8700" s="2">
        <v>8695</v>
      </c>
      <c r="G8700" s="10">
        <v>7</v>
      </c>
      <c r="H8700" s="10">
        <f t="shared" si="135"/>
        <v>7.0673273478007226E-2</v>
      </c>
    </row>
    <row r="8701" spans="6:8" x14ac:dyDescent="0.3">
      <c r="F8701" s="2">
        <v>8696</v>
      </c>
      <c r="G8701" s="10">
        <v>7</v>
      </c>
      <c r="H8701" s="10">
        <f t="shared" si="135"/>
        <v>7.0673273478007226E-2</v>
      </c>
    </row>
    <row r="8702" spans="6:8" x14ac:dyDescent="0.3">
      <c r="F8702" s="2">
        <v>8697</v>
      </c>
      <c r="G8702" s="10">
        <v>7</v>
      </c>
      <c r="H8702" s="10">
        <f t="shared" si="135"/>
        <v>7.0673273478007226E-2</v>
      </c>
    </row>
    <row r="8703" spans="6:8" x14ac:dyDescent="0.3">
      <c r="F8703" s="2">
        <v>8698</v>
      </c>
      <c r="G8703" s="10">
        <v>7</v>
      </c>
      <c r="H8703" s="10">
        <f t="shared" si="135"/>
        <v>7.0673273478007226E-2</v>
      </c>
    </row>
    <row r="8704" spans="6:8" x14ac:dyDescent="0.3">
      <c r="F8704" s="2">
        <v>8699</v>
      </c>
      <c r="G8704" s="10">
        <v>7</v>
      </c>
      <c r="H8704" s="10">
        <f t="shared" si="135"/>
        <v>7.0673273478007226E-2</v>
      </c>
    </row>
    <row r="8705" spans="6:8" x14ac:dyDescent="0.3">
      <c r="F8705" s="2">
        <v>8700</v>
      </c>
      <c r="G8705" s="10">
        <v>7</v>
      </c>
      <c r="H8705" s="10">
        <f t="shared" si="135"/>
        <v>7.0673273478007226E-2</v>
      </c>
    </row>
    <row r="8706" spans="6:8" x14ac:dyDescent="0.3">
      <c r="F8706" s="2">
        <v>8701</v>
      </c>
      <c r="G8706" s="10">
        <v>7</v>
      </c>
      <c r="H8706" s="10">
        <f t="shared" si="135"/>
        <v>7.0673273478007226E-2</v>
      </c>
    </row>
    <row r="8707" spans="6:8" x14ac:dyDescent="0.3">
      <c r="F8707" s="2">
        <v>8702</v>
      </c>
      <c r="G8707" s="10">
        <v>7</v>
      </c>
      <c r="H8707" s="10">
        <f t="shared" si="135"/>
        <v>7.0673273478007226E-2</v>
      </c>
    </row>
    <row r="8708" spans="6:8" x14ac:dyDescent="0.3">
      <c r="F8708" s="2">
        <v>8703</v>
      </c>
      <c r="G8708" s="10">
        <v>7</v>
      </c>
      <c r="H8708" s="10">
        <f t="shared" si="135"/>
        <v>7.0673273478007226E-2</v>
      </c>
    </row>
    <row r="8709" spans="6:8" x14ac:dyDescent="0.3">
      <c r="F8709" s="2">
        <v>8704</v>
      </c>
      <c r="G8709" s="10">
        <v>7</v>
      </c>
      <c r="H8709" s="10">
        <f t="shared" si="135"/>
        <v>7.0673273478007226E-2</v>
      </c>
    </row>
    <row r="8710" spans="6:8" x14ac:dyDescent="0.3">
      <c r="F8710" s="2">
        <v>8705</v>
      </c>
      <c r="G8710" s="10">
        <v>7</v>
      </c>
      <c r="H8710" s="10">
        <f t="shared" si="135"/>
        <v>7.0673273478007226E-2</v>
      </c>
    </row>
    <row r="8711" spans="6:8" x14ac:dyDescent="0.3">
      <c r="F8711" s="2">
        <v>8706</v>
      </c>
      <c r="G8711" s="10">
        <v>7</v>
      </c>
      <c r="H8711" s="10">
        <f t="shared" ref="H8711:H8774" si="136">COMBIN(G8711+$D$6-1,G8711)*((1-$D$7)^G8711)*($D$7^$D$6)</f>
        <v>7.0673273478007226E-2</v>
      </c>
    </row>
    <row r="8712" spans="6:8" x14ac:dyDescent="0.3">
      <c r="F8712" s="2">
        <v>8707</v>
      </c>
      <c r="G8712" s="10">
        <v>7</v>
      </c>
      <c r="H8712" s="10">
        <f t="shared" si="136"/>
        <v>7.0673273478007226E-2</v>
      </c>
    </row>
    <row r="8713" spans="6:8" x14ac:dyDescent="0.3">
      <c r="F8713" s="2">
        <v>8708</v>
      </c>
      <c r="G8713" s="10">
        <v>7</v>
      </c>
      <c r="H8713" s="10">
        <f t="shared" si="136"/>
        <v>7.0673273478007226E-2</v>
      </c>
    </row>
    <row r="8714" spans="6:8" x14ac:dyDescent="0.3">
      <c r="F8714" s="2">
        <v>8709</v>
      </c>
      <c r="G8714" s="10">
        <v>7</v>
      </c>
      <c r="H8714" s="10">
        <f t="shared" si="136"/>
        <v>7.0673273478007226E-2</v>
      </c>
    </row>
    <row r="8715" spans="6:8" x14ac:dyDescent="0.3">
      <c r="F8715" s="2">
        <v>8710</v>
      </c>
      <c r="G8715" s="10">
        <v>7</v>
      </c>
      <c r="H8715" s="10">
        <f t="shared" si="136"/>
        <v>7.0673273478007226E-2</v>
      </c>
    </row>
    <row r="8716" spans="6:8" x14ac:dyDescent="0.3">
      <c r="F8716" s="2">
        <v>8711</v>
      </c>
      <c r="G8716" s="10">
        <v>7</v>
      </c>
      <c r="H8716" s="10">
        <f t="shared" si="136"/>
        <v>7.0673273478007226E-2</v>
      </c>
    </row>
    <row r="8717" spans="6:8" x14ac:dyDescent="0.3">
      <c r="F8717" s="2">
        <v>8712</v>
      </c>
      <c r="G8717" s="10">
        <v>7</v>
      </c>
      <c r="H8717" s="10">
        <f t="shared" si="136"/>
        <v>7.0673273478007226E-2</v>
      </c>
    </row>
    <row r="8718" spans="6:8" x14ac:dyDescent="0.3">
      <c r="F8718" s="2">
        <v>8713</v>
      </c>
      <c r="G8718" s="10">
        <v>7</v>
      </c>
      <c r="H8718" s="10">
        <f t="shared" si="136"/>
        <v>7.0673273478007226E-2</v>
      </c>
    </row>
    <row r="8719" spans="6:8" x14ac:dyDescent="0.3">
      <c r="F8719" s="2">
        <v>8714</v>
      </c>
      <c r="G8719" s="10">
        <v>7</v>
      </c>
      <c r="H8719" s="10">
        <f t="shared" si="136"/>
        <v>7.0673273478007226E-2</v>
      </c>
    </row>
    <row r="8720" spans="6:8" x14ac:dyDescent="0.3">
      <c r="F8720" s="2">
        <v>8715</v>
      </c>
      <c r="G8720" s="10">
        <v>7</v>
      </c>
      <c r="H8720" s="10">
        <f t="shared" si="136"/>
        <v>7.0673273478007226E-2</v>
      </c>
    </row>
    <row r="8721" spans="6:8" x14ac:dyDescent="0.3">
      <c r="F8721" s="2">
        <v>8716</v>
      </c>
      <c r="G8721" s="10">
        <v>7</v>
      </c>
      <c r="H8721" s="10">
        <f t="shared" si="136"/>
        <v>7.0673273478007226E-2</v>
      </c>
    </row>
    <row r="8722" spans="6:8" x14ac:dyDescent="0.3">
      <c r="F8722" s="2">
        <v>8717</v>
      </c>
      <c r="G8722" s="10">
        <v>7</v>
      </c>
      <c r="H8722" s="10">
        <f t="shared" si="136"/>
        <v>7.0673273478007226E-2</v>
      </c>
    </row>
    <row r="8723" spans="6:8" x14ac:dyDescent="0.3">
      <c r="F8723" s="2">
        <v>8718</v>
      </c>
      <c r="G8723" s="10">
        <v>7</v>
      </c>
      <c r="H8723" s="10">
        <f t="shared" si="136"/>
        <v>7.0673273478007226E-2</v>
      </c>
    </row>
    <row r="8724" spans="6:8" x14ac:dyDescent="0.3">
      <c r="F8724" s="2">
        <v>8719</v>
      </c>
      <c r="G8724" s="10">
        <v>7</v>
      </c>
      <c r="H8724" s="10">
        <f t="shared" si="136"/>
        <v>7.0673273478007226E-2</v>
      </c>
    </row>
    <row r="8725" spans="6:8" x14ac:dyDescent="0.3">
      <c r="F8725" s="2">
        <v>8720</v>
      </c>
      <c r="G8725" s="10">
        <v>7</v>
      </c>
      <c r="H8725" s="10">
        <f t="shared" si="136"/>
        <v>7.0673273478007226E-2</v>
      </c>
    </row>
    <row r="8726" spans="6:8" x14ac:dyDescent="0.3">
      <c r="F8726" s="2">
        <v>8721</v>
      </c>
      <c r="G8726" s="10">
        <v>7</v>
      </c>
      <c r="H8726" s="10">
        <f t="shared" si="136"/>
        <v>7.0673273478007226E-2</v>
      </c>
    </row>
    <row r="8727" spans="6:8" x14ac:dyDescent="0.3">
      <c r="F8727" s="2">
        <v>8722</v>
      </c>
      <c r="G8727" s="10">
        <v>7</v>
      </c>
      <c r="H8727" s="10">
        <f t="shared" si="136"/>
        <v>7.0673273478007226E-2</v>
      </c>
    </row>
    <row r="8728" spans="6:8" x14ac:dyDescent="0.3">
      <c r="F8728" s="2">
        <v>8723</v>
      </c>
      <c r="G8728" s="10">
        <v>7</v>
      </c>
      <c r="H8728" s="10">
        <f t="shared" si="136"/>
        <v>7.0673273478007226E-2</v>
      </c>
    </row>
    <row r="8729" spans="6:8" x14ac:dyDescent="0.3">
      <c r="F8729" s="2">
        <v>8724</v>
      </c>
      <c r="G8729" s="10">
        <v>7</v>
      </c>
      <c r="H8729" s="10">
        <f t="shared" si="136"/>
        <v>7.0673273478007226E-2</v>
      </c>
    </row>
    <row r="8730" spans="6:8" x14ac:dyDescent="0.3">
      <c r="F8730" s="2">
        <v>8725</v>
      </c>
      <c r="G8730" s="10">
        <v>7</v>
      </c>
      <c r="H8730" s="10">
        <f t="shared" si="136"/>
        <v>7.0673273478007226E-2</v>
      </c>
    </row>
    <row r="8731" spans="6:8" x14ac:dyDescent="0.3">
      <c r="F8731" s="2">
        <v>8726</v>
      </c>
      <c r="G8731" s="10">
        <v>7</v>
      </c>
      <c r="H8731" s="10">
        <f t="shared" si="136"/>
        <v>7.0673273478007226E-2</v>
      </c>
    </row>
    <row r="8732" spans="6:8" x14ac:dyDescent="0.3">
      <c r="F8732" s="2">
        <v>8727</v>
      </c>
      <c r="G8732" s="10">
        <v>7</v>
      </c>
      <c r="H8732" s="10">
        <f t="shared" si="136"/>
        <v>7.0673273478007226E-2</v>
      </c>
    </row>
    <row r="8733" spans="6:8" x14ac:dyDescent="0.3">
      <c r="F8733" s="2">
        <v>8728</v>
      </c>
      <c r="G8733" s="10">
        <v>7</v>
      </c>
      <c r="H8733" s="10">
        <f t="shared" si="136"/>
        <v>7.0673273478007226E-2</v>
      </c>
    </row>
    <row r="8734" spans="6:8" x14ac:dyDescent="0.3">
      <c r="F8734" s="2">
        <v>8729</v>
      </c>
      <c r="G8734" s="10">
        <v>7</v>
      </c>
      <c r="H8734" s="10">
        <f t="shared" si="136"/>
        <v>7.0673273478007226E-2</v>
      </c>
    </row>
    <row r="8735" spans="6:8" x14ac:dyDescent="0.3">
      <c r="F8735" s="2">
        <v>8730</v>
      </c>
      <c r="G8735" s="10">
        <v>7</v>
      </c>
      <c r="H8735" s="10">
        <f t="shared" si="136"/>
        <v>7.0673273478007226E-2</v>
      </c>
    </row>
    <row r="8736" spans="6:8" x14ac:dyDescent="0.3">
      <c r="F8736" s="2">
        <v>8731</v>
      </c>
      <c r="G8736" s="10">
        <v>7</v>
      </c>
      <c r="H8736" s="10">
        <f t="shared" si="136"/>
        <v>7.0673273478007226E-2</v>
      </c>
    </row>
    <row r="8737" spans="6:8" x14ac:dyDescent="0.3">
      <c r="F8737" s="2">
        <v>8732</v>
      </c>
      <c r="G8737" s="10">
        <v>7</v>
      </c>
      <c r="H8737" s="10">
        <f t="shared" si="136"/>
        <v>7.0673273478007226E-2</v>
      </c>
    </row>
    <row r="8738" spans="6:8" x14ac:dyDescent="0.3">
      <c r="F8738" s="2">
        <v>8733</v>
      </c>
      <c r="G8738" s="10">
        <v>7</v>
      </c>
      <c r="H8738" s="10">
        <f t="shared" si="136"/>
        <v>7.0673273478007226E-2</v>
      </c>
    </row>
    <row r="8739" spans="6:8" x14ac:dyDescent="0.3">
      <c r="F8739" s="2">
        <v>8734</v>
      </c>
      <c r="G8739" s="10">
        <v>7</v>
      </c>
      <c r="H8739" s="10">
        <f t="shared" si="136"/>
        <v>7.0673273478007226E-2</v>
      </c>
    </row>
    <row r="8740" spans="6:8" x14ac:dyDescent="0.3">
      <c r="F8740" s="2">
        <v>8735</v>
      </c>
      <c r="G8740" s="10">
        <v>7</v>
      </c>
      <c r="H8740" s="10">
        <f t="shared" si="136"/>
        <v>7.0673273478007226E-2</v>
      </c>
    </row>
    <row r="8741" spans="6:8" x14ac:dyDescent="0.3">
      <c r="F8741" s="2">
        <v>8736</v>
      </c>
      <c r="G8741" s="10">
        <v>7</v>
      </c>
      <c r="H8741" s="10">
        <f t="shared" si="136"/>
        <v>7.0673273478007226E-2</v>
      </c>
    </row>
    <row r="8742" spans="6:8" x14ac:dyDescent="0.3">
      <c r="F8742" s="2">
        <v>8737</v>
      </c>
      <c r="G8742" s="10">
        <v>7</v>
      </c>
      <c r="H8742" s="10">
        <f t="shared" si="136"/>
        <v>7.0673273478007226E-2</v>
      </c>
    </row>
    <row r="8743" spans="6:8" x14ac:dyDescent="0.3">
      <c r="F8743" s="2">
        <v>8738</v>
      </c>
      <c r="G8743" s="10">
        <v>7</v>
      </c>
      <c r="H8743" s="10">
        <f t="shared" si="136"/>
        <v>7.0673273478007226E-2</v>
      </c>
    </row>
    <row r="8744" spans="6:8" x14ac:dyDescent="0.3">
      <c r="F8744" s="2">
        <v>8739</v>
      </c>
      <c r="G8744" s="10">
        <v>7</v>
      </c>
      <c r="H8744" s="10">
        <f t="shared" si="136"/>
        <v>7.0673273478007226E-2</v>
      </c>
    </row>
    <row r="8745" spans="6:8" x14ac:dyDescent="0.3">
      <c r="F8745" s="2">
        <v>8740</v>
      </c>
      <c r="G8745" s="10">
        <v>7</v>
      </c>
      <c r="H8745" s="10">
        <f t="shared" si="136"/>
        <v>7.0673273478007226E-2</v>
      </c>
    </row>
    <row r="8746" spans="6:8" x14ac:dyDescent="0.3">
      <c r="F8746" s="2">
        <v>8741</v>
      </c>
      <c r="G8746" s="10">
        <v>7</v>
      </c>
      <c r="H8746" s="10">
        <f t="shared" si="136"/>
        <v>7.0673273478007226E-2</v>
      </c>
    </row>
    <row r="8747" spans="6:8" x14ac:dyDescent="0.3">
      <c r="F8747" s="2">
        <v>8742</v>
      </c>
      <c r="G8747" s="10">
        <v>7</v>
      </c>
      <c r="H8747" s="10">
        <f t="shared" si="136"/>
        <v>7.0673273478007226E-2</v>
      </c>
    </row>
    <row r="8748" spans="6:8" x14ac:dyDescent="0.3">
      <c r="F8748" s="2">
        <v>8743</v>
      </c>
      <c r="G8748" s="10">
        <v>7</v>
      </c>
      <c r="H8748" s="10">
        <f t="shared" si="136"/>
        <v>7.0673273478007226E-2</v>
      </c>
    </row>
    <row r="8749" spans="6:8" x14ac:dyDescent="0.3">
      <c r="F8749" s="2">
        <v>8744</v>
      </c>
      <c r="G8749" s="10">
        <v>7</v>
      </c>
      <c r="H8749" s="10">
        <f t="shared" si="136"/>
        <v>7.0673273478007226E-2</v>
      </c>
    </row>
    <row r="8750" spans="6:8" x14ac:dyDescent="0.3">
      <c r="F8750" s="2">
        <v>8745</v>
      </c>
      <c r="G8750" s="10">
        <v>7</v>
      </c>
      <c r="H8750" s="10">
        <f t="shared" si="136"/>
        <v>7.0673273478007226E-2</v>
      </c>
    </row>
    <row r="8751" spans="6:8" x14ac:dyDescent="0.3">
      <c r="F8751" s="2">
        <v>8746</v>
      </c>
      <c r="G8751" s="10">
        <v>7</v>
      </c>
      <c r="H8751" s="10">
        <f t="shared" si="136"/>
        <v>7.0673273478007226E-2</v>
      </c>
    </row>
    <row r="8752" spans="6:8" x14ac:dyDescent="0.3">
      <c r="F8752" s="2">
        <v>8747</v>
      </c>
      <c r="G8752" s="10">
        <v>7</v>
      </c>
      <c r="H8752" s="10">
        <f t="shared" si="136"/>
        <v>7.0673273478007226E-2</v>
      </c>
    </row>
    <row r="8753" spans="6:8" x14ac:dyDescent="0.3">
      <c r="F8753" s="2">
        <v>8748</v>
      </c>
      <c r="G8753" s="10">
        <v>7</v>
      </c>
      <c r="H8753" s="10">
        <f t="shared" si="136"/>
        <v>7.0673273478007226E-2</v>
      </c>
    </row>
    <row r="8754" spans="6:8" x14ac:dyDescent="0.3">
      <c r="F8754" s="2">
        <v>8749</v>
      </c>
      <c r="G8754" s="10">
        <v>7</v>
      </c>
      <c r="H8754" s="10">
        <f t="shared" si="136"/>
        <v>7.0673273478007226E-2</v>
      </c>
    </row>
    <row r="8755" spans="6:8" x14ac:dyDescent="0.3">
      <c r="F8755" s="2">
        <v>8750</v>
      </c>
      <c r="G8755" s="10">
        <v>7</v>
      </c>
      <c r="H8755" s="10">
        <f t="shared" si="136"/>
        <v>7.0673273478007226E-2</v>
      </c>
    </row>
    <row r="8756" spans="6:8" x14ac:dyDescent="0.3">
      <c r="F8756" s="2">
        <v>8751</v>
      </c>
      <c r="G8756" s="10">
        <v>7</v>
      </c>
      <c r="H8756" s="10">
        <f t="shared" si="136"/>
        <v>7.0673273478007226E-2</v>
      </c>
    </row>
    <row r="8757" spans="6:8" x14ac:dyDescent="0.3">
      <c r="F8757" s="2">
        <v>8752</v>
      </c>
      <c r="G8757" s="10">
        <v>7</v>
      </c>
      <c r="H8757" s="10">
        <f t="shared" si="136"/>
        <v>7.0673273478007226E-2</v>
      </c>
    </row>
    <row r="8758" spans="6:8" x14ac:dyDescent="0.3">
      <c r="F8758" s="2">
        <v>8753</v>
      </c>
      <c r="G8758" s="10">
        <v>7</v>
      </c>
      <c r="H8758" s="10">
        <f t="shared" si="136"/>
        <v>7.0673273478007226E-2</v>
      </c>
    </row>
    <row r="8759" spans="6:8" x14ac:dyDescent="0.3">
      <c r="F8759" s="2">
        <v>8754</v>
      </c>
      <c r="G8759" s="10">
        <v>7</v>
      </c>
      <c r="H8759" s="10">
        <f t="shared" si="136"/>
        <v>7.0673273478007226E-2</v>
      </c>
    </row>
    <row r="8760" spans="6:8" x14ac:dyDescent="0.3">
      <c r="F8760" s="2">
        <v>8755</v>
      </c>
      <c r="G8760" s="10">
        <v>7</v>
      </c>
      <c r="H8760" s="10">
        <f t="shared" si="136"/>
        <v>7.0673273478007226E-2</v>
      </c>
    </row>
    <row r="8761" spans="6:8" x14ac:dyDescent="0.3">
      <c r="F8761" s="2">
        <v>8756</v>
      </c>
      <c r="G8761" s="10">
        <v>7</v>
      </c>
      <c r="H8761" s="10">
        <f t="shared" si="136"/>
        <v>7.0673273478007226E-2</v>
      </c>
    </row>
    <row r="8762" spans="6:8" x14ac:dyDescent="0.3">
      <c r="F8762" s="2">
        <v>8757</v>
      </c>
      <c r="G8762" s="10">
        <v>7</v>
      </c>
      <c r="H8762" s="10">
        <f t="shared" si="136"/>
        <v>7.0673273478007226E-2</v>
      </c>
    </row>
    <row r="8763" spans="6:8" x14ac:dyDescent="0.3">
      <c r="F8763" s="2">
        <v>8758</v>
      </c>
      <c r="G8763" s="10">
        <v>7</v>
      </c>
      <c r="H8763" s="10">
        <f t="shared" si="136"/>
        <v>7.0673273478007226E-2</v>
      </c>
    </row>
    <row r="8764" spans="6:8" x14ac:dyDescent="0.3">
      <c r="F8764" s="2">
        <v>8759</v>
      </c>
      <c r="G8764" s="10">
        <v>7</v>
      </c>
      <c r="H8764" s="10">
        <f t="shared" si="136"/>
        <v>7.0673273478007226E-2</v>
      </c>
    </row>
    <row r="8765" spans="6:8" x14ac:dyDescent="0.3">
      <c r="F8765" s="2">
        <v>8760</v>
      </c>
      <c r="G8765" s="10">
        <v>7</v>
      </c>
      <c r="H8765" s="10">
        <f t="shared" si="136"/>
        <v>7.0673273478007226E-2</v>
      </c>
    </row>
    <row r="8766" spans="6:8" x14ac:dyDescent="0.3">
      <c r="F8766" s="2">
        <v>8761</v>
      </c>
      <c r="G8766" s="10">
        <v>7</v>
      </c>
      <c r="H8766" s="10">
        <f t="shared" si="136"/>
        <v>7.0673273478007226E-2</v>
      </c>
    </row>
    <row r="8767" spans="6:8" x14ac:dyDescent="0.3">
      <c r="F8767" s="2">
        <v>8762</v>
      </c>
      <c r="G8767" s="10">
        <v>7</v>
      </c>
      <c r="H8767" s="10">
        <f t="shared" si="136"/>
        <v>7.0673273478007226E-2</v>
      </c>
    </row>
    <row r="8768" spans="6:8" x14ac:dyDescent="0.3">
      <c r="F8768" s="2">
        <v>8763</v>
      </c>
      <c r="G8768" s="10">
        <v>7</v>
      </c>
      <c r="H8768" s="10">
        <f t="shared" si="136"/>
        <v>7.0673273478007226E-2</v>
      </c>
    </row>
    <row r="8769" spans="6:8" x14ac:dyDescent="0.3">
      <c r="F8769" s="2">
        <v>8764</v>
      </c>
      <c r="G8769" s="10">
        <v>7</v>
      </c>
      <c r="H8769" s="10">
        <f t="shared" si="136"/>
        <v>7.0673273478007226E-2</v>
      </c>
    </row>
    <row r="8770" spans="6:8" x14ac:dyDescent="0.3">
      <c r="F8770" s="2">
        <v>8765</v>
      </c>
      <c r="G8770" s="10">
        <v>7</v>
      </c>
      <c r="H8770" s="10">
        <f t="shared" si="136"/>
        <v>7.0673273478007226E-2</v>
      </c>
    </row>
    <row r="8771" spans="6:8" x14ac:dyDescent="0.3">
      <c r="F8771" s="2">
        <v>8766</v>
      </c>
      <c r="G8771" s="10">
        <v>7</v>
      </c>
      <c r="H8771" s="10">
        <f t="shared" si="136"/>
        <v>7.0673273478007226E-2</v>
      </c>
    </row>
    <row r="8772" spans="6:8" x14ac:dyDescent="0.3">
      <c r="F8772" s="2">
        <v>8767</v>
      </c>
      <c r="G8772" s="10">
        <v>7</v>
      </c>
      <c r="H8772" s="10">
        <f t="shared" si="136"/>
        <v>7.0673273478007226E-2</v>
      </c>
    </row>
    <row r="8773" spans="6:8" x14ac:dyDescent="0.3">
      <c r="F8773" s="2">
        <v>8768</v>
      </c>
      <c r="G8773" s="10">
        <v>7</v>
      </c>
      <c r="H8773" s="10">
        <f t="shared" si="136"/>
        <v>7.0673273478007226E-2</v>
      </c>
    </row>
    <row r="8774" spans="6:8" x14ac:dyDescent="0.3">
      <c r="F8774" s="2">
        <v>8769</v>
      </c>
      <c r="G8774" s="10">
        <v>7</v>
      </c>
      <c r="H8774" s="10">
        <f t="shared" si="136"/>
        <v>7.0673273478007226E-2</v>
      </c>
    </row>
    <row r="8775" spans="6:8" x14ac:dyDescent="0.3">
      <c r="F8775" s="2">
        <v>8770</v>
      </c>
      <c r="G8775" s="10">
        <v>7</v>
      </c>
      <c r="H8775" s="10">
        <f t="shared" ref="H8775:H8838" si="137">COMBIN(G8775+$D$6-1,G8775)*((1-$D$7)^G8775)*($D$7^$D$6)</f>
        <v>7.0673273478007226E-2</v>
      </c>
    </row>
    <row r="8776" spans="6:8" x14ac:dyDescent="0.3">
      <c r="F8776" s="2">
        <v>8771</v>
      </c>
      <c r="G8776" s="10">
        <v>7</v>
      </c>
      <c r="H8776" s="10">
        <f t="shared" si="137"/>
        <v>7.0673273478007226E-2</v>
      </c>
    </row>
    <row r="8777" spans="6:8" x14ac:dyDescent="0.3">
      <c r="F8777" s="2">
        <v>8772</v>
      </c>
      <c r="G8777" s="10">
        <v>7</v>
      </c>
      <c r="H8777" s="10">
        <f t="shared" si="137"/>
        <v>7.0673273478007226E-2</v>
      </c>
    </row>
    <row r="8778" spans="6:8" x14ac:dyDescent="0.3">
      <c r="F8778" s="2">
        <v>8773</v>
      </c>
      <c r="G8778" s="10">
        <v>7</v>
      </c>
      <c r="H8778" s="10">
        <f t="shared" si="137"/>
        <v>7.0673273478007226E-2</v>
      </c>
    </row>
    <row r="8779" spans="6:8" x14ac:dyDescent="0.3">
      <c r="F8779" s="2">
        <v>8774</v>
      </c>
      <c r="G8779" s="10">
        <v>7</v>
      </c>
      <c r="H8779" s="10">
        <f t="shared" si="137"/>
        <v>7.0673273478007226E-2</v>
      </c>
    </row>
    <row r="8780" spans="6:8" x14ac:dyDescent="0.3">
      <c r="F8780" s="2">
        <v>8775</v>
      </c>
      <c r="G8780" s="10">
        <v>7</v>
      </c>
      <c r="H8780" s="10">
        <f t="shared" si="137"/>
        <v>7.0673273478007226E-2</v>
      </c>
    </row>
    <row r="8781" spans="6:8" x14ac:dyDescent="0.3">
      <c r="F8781" s="2">
        <v>8776</v>
      </c>
      <c r="G8781" s="10">
        <v>7</v>
      </c>
      <c r="H8781" s="10">
        <f t="shared" si="137"/>
        <v>7.0673273478007226E-2</v>
      </c>
    </row>
    <row r="8782" spans="6:8" x14ac:dyDescent="0.3">
      <c r="F8782" s="2">
        <v>8777</v>
      </c>
      <c r="G8782" s="10">
        <v>7</v>
      </c>
      <c r="H8782" s="10">
        <f t="shared" si="137"/>
        <v>7.0673273478007226E-2</v>
      </c>
    </row>
    <row r="8783" spans="6:8" x14ac:dyDescent="0.3">
      <c r="F8783" s="2">
        <v>8778</v>
      </c>
      <c r="G8783" s="10">
        <v>7</v>
      </c>
      <c r="H8783" s="10">
        <f t="shared" si="137"/>
        <v>7.0673273478007226E-2</v>
      </c>
    </row>
    <row r="8784" spans="6:8" x14ac:dyDescent="0.3">
      <c r="F8784" s="2">
        <v>8779</v>
      </c>
      <c r="G8784" s="10">
        <v>7</v>
      </c>
      <c r="H8784" s="10">
        <f t="shared" si="137"/>
        <v>7.0673273478007226E-2</v>
      </c>
    </row>
    <row r="8785" spans="6:8" x14ac:dyDescent="0.3">
      <c r="F8785" s="2">
        <v>8780</v>
      </c>
      <c r="G8785" s="10">
        <v>7</v>
      </c>
      <c r="H8785" s="10">
        <f t="shared" si="137"/>
        <v>7.0673273478007226E-2</v>
      </c>
    </row>
    <row r="8786" spans="6:8" x14ac:dyDescent="0.3">
      <c r="F8786" s="2">
        <v>8781</v>
      </c>
      <c r="G8786" s="10">
        <v>7</v>
      </c>
      <c r="H8786" s="10">
        <f t="shared" si="137"/>
        <v>7.0673273478007226E-2</v>
      </c>
    </row>
    <row r="8787" spans="6:8" x14ac:dyDescent="0.3">
      <c r="F8787" s="2">
        <v>8782</v>
      </c>
      <c r="G8787" s="10">
        <v>7</v>
      </c>
      <c r="H8787" s="10">
        <f t="shared" si="137"/>
        <v>7.0673273478007226E-2</v>
      </c>
    </row>
    <row r="8788" spans="6:8" x14ac:dyDescent="0.3">
      <c r="F8788" s="2">
        <v>8783</v>
      </c>
      <c r="G8788" s="10">
        <v>7</v>
      </c>
      <c r="H8788" s="10">
        <f t="shared" si="137"/>
        <v>7.0673273478007226E-2</v>
      </c>
    </row>
    <row r="8789" spans="6:8" x14ac:dyDescent="0.3">
      <c r="F8789" s="2">
        <v>8784</v>
      </c>
      <c r="G8789" s="10">
        <v>7</v>
      </c>
      <c r="H8789" s="10">
        <f t="shared" si="137"/>
        <v>7.0673273478007226E-2</v>
      </c>
    </row>
    <row r="8790" spans="6:8" x14ac:dyDescent="0.3">
      <c r="F8790" s="2">
        <v>8785</v>
      </c>
      <c r="G8790" s="10">
        <v>7</v>
      </c>
      <c r="H8790" s="10">
        <f t="shared" si="137"/>
        <v>7.0673273478007226E-2</v>
      </c>
    </row>
    <row r="8791" spans="6:8" x14ac:dyDescent="0.3">
      <c r="F8791" s="2">
        <v>8786</v>
      </c>
      <c r="G8791" s="10">
        <v>7</v>
      </c>
      <c r="H8791" s="10">
        <f t="shared" si="137"/>
        <v>7.0673273478007226E-2</v>
      </c>
    </row>
    <row r="8792" spans="6:8" x14ac:dyDescent="0.3">
      <c r="F8792" s="2">
        <v>8787</v>
      </c>
      <c r="G8792" s="10">
        <v>7</v>
      </c>
      <c r="H8792" s="10">
        <f t="shared" si="137"/>
        <v>7.0673273478007226E-2</v>
      </c>
    </row>
    <row r="8793" spans="6:8" x14ac:dyDescent="0.3">
      <c r="F8793" s="2">
        <v>8788</v>
      </c>
      <c r="G8793" s="10">
        <v>7</v>
      </c>
      <c r="H8793" s="10">
        <f t="shared" si="137"/>
        <v>7.0673273478007226E-2</v>
      </c>
    </row>
    <row r="8794" spans="6:8" x14ac:dyDescent="0.3">
      <c r="F8794" s="2">
        <v>8789</v>
      </c>
      <c r="G8794" s="10">
        <v>7</v>
      </c>
      <c r="H8794" s="10">
        <f t="shared" si="137"/>
        <v>7.0673273478007226E-2</v>
      </c>
    </row>
    <row r="8795" spans="6:8" x14ac:dyDescent="0.3">
      <c r="F8795" s="2">
        <v>8790</v>
      </c>
      <c r="G8795" s="10">
        <v>7</v>
      </c>
      <c r="H8795" s="10">
        <f t="shared" si="137"/>
        <v>7.0673273478007226E-2</v>
      </c>
    </row>
    <row r="8796" spans="6:8" x14ac:dyDescent="0.3">
      <c r="F8796" s="2">
        <v>8791</v>
      </c>
      <c r="G8796" s="10">
        <v>7</v>
      </c>
      <c r="H8796" s="10">
        <f t="shared" si="137"/>
        <v>7.0673273478007226E-2</v>
      </c>
    </row>
    <row r="8797" spans="6:8" x14ac:dyDescent="0.3">
      <c r="F8797" s="2">
        <v>8792</v>
      </c>
      <c r="G8797" s="10">
        <v>7</v>
      </c>
      <c r="H8797" s="10">
        <f t="shared" si="137"/>
        <v>7.0673273478007226E-2</v>
      </c>
    </row>
    <row r="8798" spans="6:8" x14ac:dyDescent="0.3">
      <c r="F8798" s="2">
        <v>8793</v>
      </c>
      <c r="G8798" s="10">
        <v>7</v>
      </c>
      <c r="H8798" s="10">
        <f t="shared" si="137"/>
        <v>7.0673273478007226E-2</v>
      </c>
    </row>
    <row r="8799" spans="6:8" x14ac:dyDescent="0.3">
      <c r="F8799" s="2">
        <v>8794</v>
      </c>
      <c r="G8799" s="10">
        <v>7</v>
      </c>
      <c r="H8799" s="10">
        <f t="shared" si="137"/>
        <v>7.0673273478007226E-2</v>
      </c>
    </row>
    <row r="8800" spans="6:8" x14ac:dyDescent="0.3">
      <c r="F8800" s="2">
        <v>8795</v>
      </c>
      <c r="G8800" s="10">
        <v>7</v>
      </c>
      <c r="H8800" s="10">
        <f t="shared" si="137"/>
        <v>7.0673273478007226E-2</v>
      </c>
    </row>
    <row r="8801" spans="6:8" x14ac:dyDescent="0.3">
      <c r="F8801" s="2">
        <v>8796</v>
      </c>
      <c r="G8801" s="10">
        <v>7</v>
      </c>
      <c r="H8801" s="10">
        <f t="shared" si="137"/>
        <v>7.0673273478007226E-2</v>
      </c>
    </row>
    <row r="8802" spans="6:8" x14ac:dyDescent="0.3">
      <c r="F8802" s="2">
        <v>8797</v>
      </c>
      <c r="G8802" s="10">
        <v>7</v>
      </c>
      <c r="H8802" s="10">
        <f t="shared" si="137"/>
        <v>7.0673273478007226E-2</v>
      </c>
    </row>
    <row r="8803" spans="6:8" x14ac:dyDescent="0.3">
      <c r="F8803" s="2">
        <v>8798</v>
      </c>
      <c r="G8803" s="10">
        <v>7</v>
      </c>
      <c r="H8803" s="10">
        <f t="shared" si="137"/>
        <v>7.0673273478007226E-2</v>
      </c>
    </row>
    <row r="8804" spans="6:8" x14ac:dyDescent="0.3">
      <c r="F8804" s="2">
        <v>8799</v>
      </c>
      <c r="G8804" s="10">
        <v>7</v>
      </c>
      <c r="H8804" s="10">
        <f t="shared" si="137"/>
        <v>7.0673273478007226E-2</v>
      </c>
    </row>
    <row r="8805" spans="6:8" x14ac:dyDescent="0.3">
      <c r="F8805" s="2">
        <v>8800</v>
      </c>
      <c r="G8805" s="10">
        <v>7</v>
      </c>
      <c r="H8805" s="10">
        <f t="shared" si="137"/>
        <v>7.0673273478007226E-2</v>
      </c>
    </row>
    <row r="8806" spans="6:8" x14ac:dyDescent="0.3">
      <c r="F8806" s="2">
        <v>8801</v>
      </c>
      <c r="G8806" s="10">
        <v>7</v>
      </c>
      <c r="H8806" s="10">
        <f t="shared" si="137"/>
        <v>7.0673273478007226E-2</v>
      </c>
    </row>
    <row r="8807" spans="6:8" x14ac:dyDescent="0.3">
      <c r="F8807" s="2">
        <v>8802</v>
      </c>
      <c r="G8807" s="10">
        <v>7</v>
      </c>
      <c r="H8807" s="10">
        <f t="shared" si="137"/>
        <v>7.0673273478007226E-2</v>
      </c>
    </row>
    <row r="8808" spans="6:8" x14ac:dyDescent="0.3">
      <c r="F8808" s="2">
        <v>8803</v>
      </c>
      <c r="G8808" s="10">
        <v>7</v>
      </c>
      <c r="H8808" s="10">
        <f t="shared" si="137"/>
        <v>7.0673273478007226E-2</v>
      </c>
    </row>
    <row r="8809" spans="6:8" x14ac:dyDescent="0.3">
      <c r="F8809" s="2">
        <v>8804</v>
      </c>
      <c r="G8809" s="10">
        <v>7</v>
      </c>
      <c r="H8809" s="10">
        <f t="shared" si="137"/>
        <v>7.0673273478007226E-2</v>
      </c>
    </row>
    <row r="8810" spans="6:8" x14ac:dyDescent="0.3">
      <c r="F8810" s="2">
        <v>8805</v>
      </c>
      <c r="G8810" s="10">
        <v>7</v>
      </c>
      <c r="H8810" s="10">
        <f t="shared" si="137"/>
        <v>7.0673273478007226E-2</v>
      </c>
    </row>
    <row r="8811" spans="6:8" x14ac:dyDescent="0.3">
      <c r="F8811" s="2">
        <v>8806</v>
      </c>
      <c r="G8811" s="10">
        <v>7</v>
      </c>
      <c r="H8811" s="10">
        <f t="shared" si="137"/>
        <v>7.0673273478007226E-2</v>
      </c>
    </row>
    <row r="8812" spans="6:8" x14ac:dyDescent="0.3">
      <c r="F8812" s="2">
        <v>8807</v>
      </c>
      <c r="G8812" s="10">
        <v>7</v>
      </c>
      <c r="H8812" s="10">
        <f t="shared" si="137"/>
        <v>7.0673273478007226E-2</v>
      </c>
    </row>
    <row r="8813" spans="6:8" x14ac:dyDescent="0.3">
      <c r="F8813" s="2">
        <v>8808</v>
      </c>
      <c r="G8813" s="10">
        <v>7</v>
      </c>
      <c r="H8813" s="10">
        <f t="shared" si="137"/>
        <v>7.0673273478007226E-2</v>
      </c>
    </row>
    <row r="8814" spans="6:8" x14ac:dyDescent="0.3">
      <c r="F8814" s="2">
        <v>8809</v>
      </c>
      <c r="G8814" s="10">
        <v>7</v>
      </c>
      <c r="H8814" s="10">
        <f t="shared" si="137"/>
        <v>7.0673273478007226E-2</v>
      </c>
    </row>
    <row r="8815" spans="6:8" x14ac:dyDescent="0.3">
      <c r="F8815" s="2">
        <v>8810</v>
      </c>
      <c r="G8815" s="10">
        <v>7</v>
      </c>
      <c r="H8815" s="10">
        <f t="shared" si="137"/>
        <v>7.0673273478007226E-2</v>
      </c>
    </row>
    <row r="8816" spans="6:8" x14ac:dyDescent="0.3">
      <c r="F8816" s="2">
        <v>8811</v>
      </c>
      <c r="G8816" s="10">
        <v>7</v>
      </c>
      <c r="H8816" s="10">
        <f t="shared" si="137"/>
        <v>7.0673273478007226E-2</v>
      </c>
    </row>
    <row r="8817" spans="6:8" x14ac:dyDescent="0.3">
      <c r="F8817" s="2">
        <v>8812</v>
      </c>
      <c r="G8817" s="10">
        <v>7</v>
      </c>
      <c r="H8817" s="10">
        <f t="shared" si="137"/>
        <v>7.0673273478007226E-2</v>
      </c>
    </row>
    <row r="8818" spans="6:8" x14ac:dyDescent="0.3">
      <c r="F8818" s="2">
        <v>8813</v>
      </c>
      <c r="G8818" s="10">
        <v>7</v>
      </c>
      <c r="H8818" s="10">
        <f t="shared" si="137"/>
        <v>7.0673273478007226E-2</v>
      </c>
    </row>
    <row r="8819" spans="6:8" x14ac:dyDescent="0.3">
      <c r="F8819" s="2">
        <v>8814</v>
      </c>
      <c r="G8819" s="10">
        <v>7</v>
      </c>
      <c r="H8819" s="10">
        <f t="shared" si="137"/>
        <v>7.0673273478007226E-2</v>
      </c>
    </row>
    <row r="8820" spans="6:8" x14ac:dyDescent="0.3">
      <c r="F8820" s="2">
        <v>8815</v>
      </c>
      <c r="G8820" s="10">
        <v>7</v>
      </c>
      <c r="H8820" s="10">
        <f t="shared" si="137"/>
        <v>7.0673273478007226E-2</v>
      </c>
    </row>
    <row r="8821" spans="6:8" x14ac:dyDescent="0.3">
      <c r="F8821" s="2">
        <v>8816</v>
      </c>
      <c r="G8821" s="10">
        <v>7</v>
      </c>
      <c r="H8821" s="10">
        <f t="shared" si="137"/>
        <v>7.0673273478007226E-2</v>
      </c>
    </row>
    <row r="8822" spans="6:8" x14ac:dyDescent="0.3">
      <c r="F8822" s="2">
        <v>8817</v>
      </c>
      <c r="G8822" s="10">
        <v>7</v>
      </c>
      <c r="H8822" s="10">
        <f t="shared" si="137"/>
        <v>7.0673273478007226E-2</v>
      </c>
    </row>
    <row r="8823" spans="6:8" x14ac:dyDescent="0.3">
      <c r="F8823" s="2">
        <v>8818</v>
      </c>
      <c r="G8823" s="10">
        <v>7</v>
      </c>
      <c r="H8823" s="10">
        <f t="shared" si="137"/>
        <v>7.0673273478007226E-2</v>
      </c>
    </row>
    <row r="8824" spans="6:8" x14ac:dyDescent="0.3">
      <c r="F8824" s="2">
        <v>8819</v>
      </c>
      <c r="G8824" s="10">
        <v>7</v>
      </c>
      <c r="H8824" s="10">
        <f t="shared" si="137"/>
        <v>7.0673273478007226E-2</v>
      </c>
    </row>
    <row r="8825" spans="6:8" x14ac:dyDescent="0.3">
      <c r="F8825" s="2">
        <v>8820</v>
      </c>
      <c r="G8825" s="10">
        <v>7</v>
      </c>
      <c r="H8825" s="10">
        <f t="shared" si="137"/>
        <v>7.0673273478007226E-2</v>
      </c>
    </row>
    <row r="8826" spans="6:8" x14ac:dyDescent="0.3">
      <c r="F8826" s="2">
        <v>8821</v>
      </c>
      <c r="G8826" s="10">
        <v>7</v>
      </c>
      <c r="H8826" s="10">
        <f t="shared" si="137"/>
        <v>7.0673273478007226E-2</v>
      </c>
    </row>
    <row r="8827" spans="6:8" x14ac:dyDescent="0.3">
      <c r="F8827" s="2">
        <v>8822</v>
      </c>
      <c r="G8827" s="10">
        <v>7</v>
      </c>
      <c r="H8827" s="10">
        <f t="shared" si="137"/>
        <v>7.0673273478007226E-2</v>
      </c>
    </row>
    <row r="8828" spans="6:8" x14ac:dyDescent="0.3">
      <c r="F8828" s="2">
        <v>8823</v>
      </c>
      <c r="G8828" s="10">
        <v>7</v>
      </c>
      <c r="H8828" s="10">
        <f t="shared" si="137"/>
        <v>7.0673273478007226E-2</v>
      </c>
    </row>
    <row r="8829" spans="6:8" x14ac:dyDescent="0.3">
      <c r="F8829" s="2">
        <v>8824</v>
      </c>
      <c r="G8829" s="10">
        <v>7</v>
      </c>
      <c r="H8829" s="10">
        <f t="shared" si="137"/>
        <v>7.0673273478007226E-2</v>
      </c>
    </row>
    <row r="8830" spans="6:8" x14ac:dyDescent="0.3">
      <c r="F8830" s="2">
        <v>8825</v>
      </c>
      <c r="G8830" s="10">
        <v>7</v>
      </c>
      <c r="H8830" s="10">
        <f t="shared" si="137"/>
        <v>7.0673273478007226E-2</v>
      </c>
    </row>
    <row r="8831" spans="6:8" x14ac:dyDescent="0.3">
      <c r="F8831" s="2">
        <v>8826</v>
      </c>
      <c r="G8831" s="10">
        <v>7</v>
      </c>
      <c r="H8831" s="10">
        <f t="shared" si="137"/>
        <v>7.0673273478007226E-2</v>
      </c>
    </row>
    <row r="8832" spans="6:8" x14ac:dyDescent="0.3">
      <c r="F8832" s="2">
        <v>8827</v>
      </c>
      <c r="G8832" s="10">
        <v>7</v>
      </c>
      <c r="H8832" s="10">
        <f t="shared" si="137"/>
        <v>7.0673273478007226E-2</v>
      </c>
    </row>
    <row r="8833" spans="6:8" x14ac:dyDescent="0.3">
      <c r="F8833" s="2">
        <v>8828</v>
      </c>
      <c r="G8833" s="10">
        <v>7</v>
      </c>
      <c r="H8833" s="10">
        <f t="shared" si="137"/>
        <v>7.0673273478007226E-2</v>
      </c>
    </row>
    <row r="8834" spans="6:8" x14ac:dyDescent="0.3">
      <c r="F8834" s="2">
        <v>8829</v>
      </c>
      <c r="G8834" s="10">
        <v>7</v>
      </c>
      <c r="H8834" s="10">
        <f t="shared" si="137"/>
        <v>7.0673273478007226E-2</v>
      </c>
    </row>
    <row r="8835" spans="6:8" x14ac:dyDescent="0.3">
      <c r="F8835" s="2">
        <v>8830</v>
      </c>
      <c r="G8835" s="10">
        <v>7</v>
      </c>
      <c r="H8835" s="10">
        <f t="shared" si="137"/>
        <v>7.0673273478007226E-2</v>
      </c>
    </row>
    <row r="8836" spans="6:8" x14ac:dyDescent="0.3">
      <c r="F8836" s="2">
        <v>8831</v>
      </c>
      <c r="G8836" s="10">
        <v>7</v>
      </c>
      <c r="H8836" s="10">
        <f t="shared" si="137"/>
        <v>7.0673273478007226E-2</v>
      </c>
    </row>
    <row r="8837" spans="6:8" x14ac:dyDescent="0.3">
      <c r="F8837" s="2">
        <v>8832</v>
      </c>
      <c r="G8837" s="10">
        <v>7</v>
      </c>
      <c r="H8837" s="10">
        <f t="shared" si="137"/>
        <v>7.0673273478007226E-2</v>
      </c>
    </row>
    <row r="8838" spans="6:8" x14ac:dyDescent="0.3">
      <c r="F8838" s="2">
        <v>8833</v>
      </c>
      <c r="G8838" s="10">
        <v>7</v>
      </c>
      <c r="H8838" s="10">
        <f t="shared" si="137"/>
        <v>7.0673273478007226E-2</v>
      </c>
    </row>
    <row r="8839" spans="6:8" x14ac:dyDescent="0.3">
      <c r="F8839" s="2">
        <v>8834</v>
      </c>
      <c r="G8839" s="10">
        <v>7</v>
      </c>
      <c r="H8839" s="10">
        <f t="shared" ref="H8839:H8902" si="138">COMBIN(G8839+$D$6-1,G8839)*((1-$D$7)^G8839)*($D$7^$D$6)</f>
        <v>7.0673273478007226E-2</v>
      </c>
    </row>
    <row r="8840" spans="6:8" x14ac:dyDescent="0.3">
      <c r="F8840" s="2">
        <v>8835</v>
      </c>
      <c r="G8840" s="10">
        <v>7</v>
      </c>
      <c r="H8840" s="10">
        <f t="shared" si="138"/>
        <v>7.0673273478007226E-2</v>
      </c>
    </row>
    <row r="8841" spans="6:8" x14ac:dyDescent="0.3">
      <c r="F8841" s="2">
        <v>8836</v>
      </c>
      <c r="G8841" s="10">
        <v>7</v>
      </c>
      <c r="H8841" s="10">
        <f t="shared" si="138"/>
        <v>7.0673273478007226E-2</v>
      </c>
    </row>
    <row r="8842" spans="6:8" x14ac:dyDescent="0.3">
      <c r="F8842" s="2">
        <v>8837</v>
      </c>
      <c r="G8842" s="10">
        <v>7</v>
      </c>
      <c r="H8842" s="10">
        <f t="shared" si="138"/>
        <v>7.0673273478007226E-2</v>
      </c>
    </row>
    <row r="8843" spans="6:8" x14ac:dyDescent="0.3">
      <c r="F8843" s="2">
        <v>8838</v>
      </c>
      <c r="G8843" s="10">
        <v>7</v>
      </c>
      <c r="H8843" s="10">
        <f t="shared" si="138"/>
        <v>7.0673273478007226E-2</v>
      </c>
    </row>
    <row r="8844" spans="6:8" x14ac:dyDescent="0.3">
      <c r="F8844" s="2">
        <v>8839</v>
      </c>
      <c r="G8844" s="10">
        <v>7</v>
      </c>
      <c r="H8844" s="10">
        <f t="shared" si="138"/>
        <v>7.0673273478007226E-2</v>
      </c>
    </row>
    <row r="8845" spans="6:8" x14ac:dyDescent="0.3">
      <c r="F8845" s="2">
        <v>8840</v>
      </c>
      <c r="G8845" s="10">
        <v>7</v>
      </c>
      <c r="H8845" s="10">
        <f t="shared" si="138"/>
        <v>7.0673273478007226E-2</v>
      </c>
    </row>
    <row r="8846" spans="6:8" x14ac:dyDescent="0.3">
      <c r="F8846" s="2">
        <v>8841</v>
      </c>
      <c r="G8846" s="10">
        <v>7</v>
      </c>
      <c r="H8846" s="10">
        <f t="shared" si="138"/>
        <v>7.0673273478007226E-2</v>
      </c>
    </row>
    <row r="8847" spans="6:8" x14ac:dyDescent="0.3">
      <c r="F8847" s="2">
        <v>8842</v>
      </c>
      <c r="G8847" s="10">
        <v>7</v>
      </c>
      <c r="H8847" s="10">
        <f t="shared" si="138"/>
        <v>7.0673273478007226E-2</v>
      </c>
    </row>
    <row r="8848" spans="6:8" x14ac:dyDescent="0.3">
      <c r="F8848" s="2">
        <v>8843</v>
      </c>
      <c r="G8848" s="10">
        <v>7</v>
      </c>
      <c r="H8848" s="10">
        <f t="shared" si="138"/>
        <v>7.0673273478007226E-2</v>
      </c>
    </row>
    <row r="8849" spans="6:8" x14ac:dyDescent="0.3">
      <c r="F8849" s="2">
        <v>8844</v>
      </c>
      <c r="G8849" s="10">
        <v>7</v>
      </c>
      <c r="H8849" s="10">
        <f t="shared" si="138"/>
        <v>7.0673273478007226E-2</v>
      </c>
    </row>
    <row r="8850" spans="6:8" x14ac:dyDescent="0.3">
      <c r="F8850" s="2">
        <v>8845</v>
      </c>
      <c r="G8850" s="10">
        <v>7</v>
      </c>
      <c r="H8850" s="10">
        <f t="shared" si="138"/>
        <v>7.0673273478007226E-2</v>
      </c>
    </row>
    <row r="8851" spans="6:8" x14ac:dyDescent="0.3">
      <c r="F8851" s="2">
        <v>8846</v>
      </c>
      <c r="G8851" s="10">
        <v>7</v>
      </c>
      <c r="H8851" s="10">
        <f t="shared" si="138"/>
        <v>7.0673273478007226E-2</v>
      </c>
    </row>
    <row r="8852" spans="6:8" x14ac:dyDescent="0.3">
      <c r="F8852" s="2">
        <v>8847</v>
      </c>
      <c r="G8852" s="10">
        <v>7</v>
      </c>
      <c r="H8852" s="10">
        <f t="shared" si="138"/>
        <v>7.0673273478007226E-2</v>
      </c>
    </row>
    <row r="8853" spans="6:8" x14ac:dyDescent="0.3">
      <c r="F8853" s="2">
        <v>8848</v>
      </c>
      <c r="G8853" s="10">
        <v>7</v>
      </c>
      <c r="H8853" s="10">
        <f t="shared" si="138"/>
        <v>7.0673273478007226E-2</v>
      </c>
    </row>
    <row r="8854" spans="6:8" x14ac:dyDescent="0.3">
      <c r="F8854" s="2">
        <v>8849</v>
      </c>
      <c r="G8854" s="10">
        <v>7</v>
      </c>
      <c r="H8854" s="10">
        <f t="shared" si="138"/>
        <v>7.0673273478007226E-2</v>
      </c>
    </row>
    <row r="8855" spans="6:8" x14ac:dyDescent="0.3">
      <c r="F8855" s="2">
        <v>8850</v>
      </c>
      <c r="G8855" s="10">
        <v>7</v>
      </c>
      <c r="H8855" s="10">
        <f t="shared" si="138"/>
        <v>7.0673273478007226E-2</v>
      </c>
    </row>
    <row r="8856" spans="6:8" x14ac:dyDescent="0.3">
      <c r="F8856" s="2">
        <v>8851</v>
      </c>
      <c r="G8856" s="10">
        <v>7</v>
      </c>
      <c r="H8856" s="10">
        <f t="shared" si="138"/>
        <v>7.0673273478007226E-2</v>
      </c>
    </row>
    <row r="8857" spans="6:8" x14ac:dyDescent="0.3">
      <c r="F8857" s="2">
        <v>8852</v>
      </c>
      <c r="G8857" s="10">
        <v>7</v>
      </c>
      <c r="H8857" s="10">
        <f t="shared" si="138"/>
        <v>7.0673273478007226E-2</v>
      </c>
    </row>
    <row r="8858" spans="6:8" x14ac:dyDescent="0.3">
      <c r="F8858" s="2">
        <v>8853</v>
      </c>
      <c r="G8858" s="10">
        <v>7</v>
      </c>
      <c r="H8858" s="10">
        <f t="shared" si="138"/>
        <v>7.0673273478007226E-2</v>
      </c>
    </row>
    <row r="8859" spans="6:8" x14ac:dyDescent="0.3">
      <c r="F8859" s="2">
        <v>8854</v>
      </c>
      <c r="G8859" s="10">
        <v>7</v>
      </c>
      <c r="H8859" s="10">
        <f t="shared" si="138"/>
        <v>7.0673273478007226E-2</v>
      </c>
    </row>
    <row r="8860" spans="6:8" x14ac:dyDescent="0.3">
      <c r="F8860" s="2">
        <v>8855</v>
      </c>
      <c r="G8860" s="10">
        <v>7</v>
      </c>
      <c r="H8860" s="10">
        <f t="shared" si="138"/>
        <v>7.0673273478007226E-2</v>
      </c>
    </row>
    <row r="8861" spans="6:8" x14ac:dyDescent="0.3">
      <c r="F8861" s="2">
        <v>8856</v>
      </c>
      <c r="G8861" s="10">
        <v>7</v>
      </c>
      <c r="H8861" s="10">
        <f t="shared" si="138"/>
        <v>7.0673273478007226E-2</v>
      </c>
    </row>
    <row r="8862" spans="6:8" x14ac:dyDescent="0.3">
      <c r="F8862" s="2">
        <v>8857</v>
      </c>
      <c r="G8862" s="10">
        <v>7</v>
      </c>
      <c r="H8862" s="10">
        <f t="shared" si="138"/>
        <v>7.0673273478007226E-2</v>
      </c>
    </row>
    <row r="8863" spans="6:8" x14ac:dyDescent="0.3">
      <c r="F8863" s="2">
        <v>8858</v>
      </c>
      <c r="G8863" s="10">
        <v>7</v>
      </c>
      <c r="H8863" s="10">
        <f t="shared" si="138"/>
        <v>7.0673273478007226E-2</v>
      </c>
    </row>
    <row r="8864" spans="6:8" x14ac:dyDescent="0.3">
      <c r="F8864" s="2">
        <v>8859</v>
      </c>
      <c r="G8864" s="10">
        <v>7</v>
      </c>
      <c r="H8864" s="10">
        <f t="shared" si="138"/>
        <v>7.0673273478007226E-2</v>
      </c>
    </row>
    <row r="8865" spans="6:8" x14ac:dyDescent="0.3">
      <c r="F8865" s="2">
        <v>8860</v>
      </c>
      <c r="G8865" s="10">
        <v>7</v>
      </c>
      <c r="H8865" s="10">
        <f t="shared" si="138"/>
        <v>7.0673273478007226E-2</v>
      </c>
    </row>
    <row r="8866" spans="6:8" x14ac:dyDescent="0.3">
      <c r="F8866" s="2">
        <v>8861</v>
      </c>
      <c r="G8866" s="10">
        <v>7</v>
      </c>
      <c r="H8866" s="10">
        <f t="shared" si="138"/>
        <v>7.0673273478007226E-2</v>
      </c>
    </row>
    <row r="8867" spans="6:8" x14ac:dyDescent="0.3">
      <c r="F8867" s="2">
        <v>8862</v>
      </c>
      <c r="G8867" s="10">
        <v>7</v>
      </c>
      <c r="H8867" s="10">
        <f t="shared" si="138"/>
        <v>7.0673273478007226E-2</v>
      </c>
    </row>
    <row r="8868" spans="6:8" x14ac:dyDescent="0.3">
      <c r="F8868" s="2">
        <v>8863</v>
      </c>
      <c r="G8868" s="10">
        <v>7</v>
      </c>
      <c r="H8868" s="10">
        <f t="shared" si="138"/>
        <v>7.0673273478007226E-2</v>
      </c>
    </row>
    <row r="8869" spans="6:8" x14ac:dyDescent="0.3">
      <c r="F8869" s="2">
        <v>8864</v>
      </c>
      <c r="G8869" s="10">
        <v>7</v>
      </c>
      <c r="H8869" s="10">
        <f t="shared" si="138"/>
        <v>7.0673273478007226E-2</v>
      </c>
    </row>
    <row r="8870" spans="6:8" x14ac:dyDescent="0.3">
      <c r="F8870" s="2">
        <v>8865</v>
      </c>
      <c r="G8870" s="10">
        <v>7</v>
      </c>
      <c r="H8870" s="10">
        <f t="shared" si="138"/>
        <v>7.0673273478007226E-2</v>
      </c>
    </row>
    <row r="8871" spans="6:8" x14ac:dyDescent="0.3">
      <c r="F8871" s="2">
        <v>8866</v>
      </c>
      <c r="G8871" s="10">
        <v>7</v>
      </c>
      <c r="H8871" s="10">
        <f t="shared" si="138"/>
        <v>7.0673273478007226E-2</v>
      </c>
    </row>
    <row r="8872" spans="6:8" x14ac:dyDescent="0.3">
      <c r="F8872" s="2">
        <v>8867</v>
      </c>
      <c r="G8872" s="10">
        <v>7</v>
      </c>
      <c r="H8872" s="10">
        <f t="shared" si="138"/>
        <v>7.0673273478007226E-2</v>
      </c>
    </row>
    <row r="8873" spans="6:8" x14ac:dyDescent="0.3">
      <c r="F8873" s="2">
        <v>8868</v>
      </c>
      <c r="G8873" s="10">
        <v>7</v>
      </c>
      <c r="H8873" s="10">
        <f t="shared" si="138"/>
        <v>7.0673273478007226E-2</v>
      </c>
    </row>
    <row r="8874" spans="6:8" x14ac:dyDescent="0.3">
      <c r="F8874" s="2">
        <v>8869</v>
      </c>
      <c r="G8874" s="10">
        <v>7</v>
      </c>
      <c r="H8874" s="10">
        <f t="shared" si="138"/>
        <v>7.0673273478007226E-2</v>
      </c>
    </row>
    <row r="8875" spans="6:8" x14ac:dyDescent="0.3">
      <c r="F8875" s="2">
        <v>8870</v>
      </c>
      <c r="G8875" s="10">
        <v>7</v>
      </c>
      <c r="H8875" s="10">
        <f t="shared" si="138"/>
        <v>7.0673273478007226E-2</v>
      </c>
    </row>
    <row r="8876" spans="6:8" x14ac:dyDescent="0.3">
      <c r="F8876" s="2">
        <v>8871</v>
      </c>
      <c r="G8876" s="10">
        <v>7</v>
      </c>
      <c r="H8876" s="10">
        <f t="shared" si="138"/>
        <v>7.0673273478007226E-2</v>
      </c>
    </row>
    <row r="8877" spans="6:8" x14ac:dyDescent="0.3">
      <c r="F8877" s="2">
        <v>8872</v>
      </c>
      <c r="G8877" s="10">
        <v>7</v>
      </c>
      <c r="H8877" s="10">
        <f t="shared" si="138"/>
        <v>7.0673273478007226E-2</v>
      </c>
    </row>
    <row r="8878" spans="6:8" x14ac:dyDescent="0.3">
      <c r="F8878" s="2">
        <v>8873</v>
      </c>
      <c r="G8878" s="10">
        <v>7</v>
      </c>
      <c r="H8878" s="10">
        <f t="shared" si="138"/>
        <v>7.0673273478007226E-2</v>
      </c>
    </row>
    <row r="8879" spans="6:8" x14ac:dyDescent="0.3">
      <c r="F8879" s="2">
        <v>8874</v>
      </c>
      <c r="G8879" s="10">
        <v>7</v>
      </c>
      <c r="H8879" s="10">
        <f t="shared" si="138"/>
        <v>7.0673273478007226E-2</v>
      </c>
    </row>
    <row r="8880" spans="6:8" x14ac:dyDescent="0.3">
      <c r="F8880" s="2">
        <v>8875</v>
      </c>
      <c r="G8880" s="10">
        <v>7</v>
      </c>
      <c r="H8880" s="10">
        <f t="shared" si="138"/>
        <v>7.0673273478007226E-2</v>
      </c>
    </row>
    <row r="8881" spans="6:8" x14ac:dyDescent="0.3">
      <c r="F8881" s="2">
        <v>8876</v>
      </c>
      <c r="G8881" s="10">
        <v>7</v>
      </c>
      <c r="H8881" s="10">
        <f t="shared" si="138"/>
        <v>7.0673273478007226E-2</v>
      </c>
    </row>
    <row r="8882" spans="6:8" x14ac:dyDescent="0.3">
      <c r="F8882" s="2">
        <v>8877</v>
      </c>
      <c r="G8882" s="10">
        <v>7</v>
      </c>
      <c r="H8882" s="10">
        <f t="shared" si="138"/>
        <v>7.0673273478007226E-2</v>
      </c>
    </row>
    <row r="8883" spans="6:8" x14ac:dyDescent="0.3">
      <c r="F8883" s="2">
        <v>8878</v>
      </c>
      <c r="G8883" s="10">
        <v>7</v>
      </c>
      <c r="H8883" s="10">
        <f t="shared" si="138"/>
        <v>7.0673273478007226E-2</v>
      </c>
    </row>
    <row r="8884" spans="6:8" x14ac:dyDescent="0.3">
      <c r="F8884" s="2">
        <v>8879</v>
      </c>
      <c r="G8884" s="10">
        <v>7</v>
      </c>
      <c r="H8884" s="10">
        <f t="shared" si="138"/>
        <v>7.0673273478007226E-2</v>
      </c>
    </row>
    <row r="8885" spans="6:8" x14ac:dyDescent="0.3">
      <c r="F8885" s="2">
        <v>8880</v>
      </c>
      <c r="G8885" s="10">
        <v>7</v>
      </c>
      <c r="H8885" s="10">
        <f t="shared" si="138"/>
        <v>7.0673273478007226E-2</v>
      </c>
    </row>
    <row r="8886" spans="6:8" x14ac:dyDescent="0.3">
      <c r="F8886" s="2">
        <v>8881</v>
      </c>
      <c r="G8886" s="10">
        <v>7</v>
      </c>
      <c r="H8886" s="10">
        <f t="shared" si="138"/>
        <v>7.0673273478007226E-2</v>
      </c>
    </row>
    <row r="8887" spans="6:8" x14ac:dyDescent="0.3">
      <c r="F8887" s="2">
        <v>8882</v>
      </c>
      <c r="G8887" s="10">
        <v>7</v>
      </c>
      <c r="H8887" s="10">
        <f t="shared" si="138"/>
        <v>7.0673273478007226E-2</v>
      </c>
    </row>
    <row r="8888" spans="6:8" x14ac:dyDescent="0.3">
      <c r="F8888" s="2">
        <v>8883</v>
      </c>
      <c r="G8888" s="10">
        <v>7</v>
      </c>
      <c r="H8888" s="10">
        <f t="shared" si="138"/>
        <v>7.0673273478007226E-2</v>
      </c>
    </row>
    <row r="8889" spans="6:8" x14ac:dyDescent="0.3">
      <c r="F8889" s="2">
        <v>8884</v>
      </c>
      <c r="G8889" s="10">
        <v>7</v>
      </c>
      <c r="H8889" s="10">
        <f t="shared" si="138"/>
        <v>7.0673273478007226E-2</v>
      </c>
    </row>
    <row r="8890" spans="6:8" x14ac:dyDescent="0.3">
      <c r="F8890" s="2">
        <v>8885</v>
      </c>
      <c r="G8890" s="10">
        <v>7</v>
      </c>
      <c r="H8890" s="10">
        <f t="shared" si="138"/>
        <v>7.0673273478007226E-2</v>
      </c>
    </row>
    <row r="8891" spans="6:8" x14ac:dyDescent="0.3">
      <c r="F8891" s="2">
        <v>8886</v>
      </c>
      <c r="G8891" s="10">
        <v>7</v>
      </c>
      <c r="H8891" s="10">
        <f t="shared" si="138"/>
        <v>7.0673273478007226E-2</v>
      </c>
    </row>
    <row r="8892" spans="6:8" x14ac:dyDescent="0.3">
      <c r="F8892" s="2">
        <v>8887</v>
      </c>
      <c r="G8892" s="10">
        <v>7</v>
      </c>
      <c r="H8892" s="10">
        <f t="shared" si="138"/>
        <v>7.0673273478007226E-2</v>
      </c>
    </row>
    <row r="8893" spans="6:8" x14ac:dyDescent="0.3">
      <c r="F8893" s="2">
        <v>8888</v>
      </c>
      <c r="G8893" s="10">
        <v>7</v>
      </c>
      <c r="H8893" s="10">
        <f t="shared" si="138"/>
        <v>7.0673273478007226E-2</v>
      </c>
    </row>
    <row r="8894" spans="6:8" x14ac:dyDescent="0.3">
      <c r="F8894" s="2">
        <v>8889</v>
      </c>
      <c r="G8894" s="10">
        <v>7</v>
      </c>
      <c r="H8894" s="10">
        <f t="shared" si="138"/>
        <v>7.0673273478007226E-2</v>
      </c>
    </row>
    <row r="8895" spans="6:8" x14ac:dyDescent="0.3">
      <c r="F8895" s="2">
        <v>8890</v>
      </c>
      <c r="G8895" s="10">
        <v>7</v>
      </c>
      <c r="H8895" s="10">
        <f t="shared" si="138"/>
        <v>7.0673273478007226E-2</v>
      </c>
    </row>
    <row r="8896" spans="6:8" x14ac:dyDescent="0.3">
      <c r="F8896" s="2">
        <v>8891</v>
      </c>
      <c r="G8896" s="10">
        <v>7</v>
      </c>
      <c r="H8896" s="10">
        <f t="shared" si="138"/>
        <v>7.0673273478007226E-2</v>
      </c>
    </row>
    <row r="8897" spans="6:8" x14ac:dyDescent="0.3">
      <c r="F8897" s="2">
        <v>8892</v>
      </c>
      <c r="G8897" s="10">
        <v>7</v>
      </c>
      <c r="H8897" s="10">
        <f t="shared" si="138"/>
        <v>7.0673273478007226E-2</v>
      </c>
    </row>
    <row r="8898" spans="6:8" x14ac:dyDescent="0.3">
      <c r="F8898" s="2">
        <v>8893</v>
      </c>
      <c r="G8898" s="10">
        <v>7</v>
      </c>
      <c r="H8898" s="10">
        <f t="shared" si="138"/>
        <v>7.0673273478007226E-2</v>
      </c>
    </row>
    <row r="8899" spans="6:8" x14ac:dyDescent="0.3">
      <c r="F8899" s="2">
        <v>8894</v>
      </c>
      <c r="G8899" s="10">
        <v>7</v>
      </c>
      <c r="H8899" s="10">
        <f t="shared" si="138"/>
        <v>7.0673273478007226E-2</v>
      </c>
    </row>
    <row r="8900" spans="6:8" x14ac:dyDescent="0.3">
      <c r="F8900" s="2">
        <v>8895</v>
      </c>
      <c r="G8900" s="10">
        <v>7</v>
      </c>
      <c r="H8900" s="10">
        <f t="shared" si="138"/>
        <v>7.0673273478007226E-2</v>
      </c>
    </row>
    <row r="8901" spans="6:8" x14ac:dyDescent="0.3">
      <c r="F8901" s="2">
        <v>8896</v>
      </c>
      <c r="G8901" s="10">
        <v>7</v>
      </c>
      <c r="H8901" s="10">
        <f t="shared" si="138"/>
        <v>7.0673273478007226E-2</v>
      </c>
    </row>
    <row r="8902" spans="6:8" x14ac:dyDescent="0.3">
      <c r="F8902" s="2">
        <v>8897</v>
      </c>
      <c r="G8902" s="10">
        <v>7</v>
      </c>
      <c r="H8902" s="10">
        <f t="shared" si="138"/>
        <v>7.0673273478007226E-2</v>
      </c>
    </row>
    <row r="8903" spans="6:8" x14ac:dyDescent="0.3">
      <c r="F8903" s="2">
        <v>8898</v>
      </c>
      <c r="G8903" s="10">
        <v>7</v>
      </c>
      <c r="H8903" s="10">
        <f t="shared" ref="H8903:H8966" si="139">COMBIN(G8903+$D$6-1,G8903)*((1-$D$7)^G8903)*($D$7^$D$6)</f>
        <v>7.0673273478007226E-2</v>
      </c>
    </row>
    <row r="8904" spans="6:8" x14ac:dyDescent="0.3">
      <c r="F8904" s="2">
        <v>8899</v>
      </c>
      <c r="G8904" s="10">
        <v>7</v>
      </c>
      <c r="H8904" s="10">
        <f t="shared" si="139"/>
        <v>7.0673273478007226E-2</v>
      </c>
    </row>
    <row r="8905" spans="6:8" x14ac:dyDescent="0.3">
      <c r="F8905" s="2">
        <v>8900</v>
      </c>
      <c r="G8905" s="10">
        <v>7</v>
      </c>
      <c r="H8905" s="10">
        <f t="shared" si="139"/>
        <v>7.0673273478007226E-2</v>
      </c>
    </row>
    <row r="8906" spans="6:8" x14ac:dyDescent="0.3">
      <c r="F8906" s="2">
        <v>8901</v>
      </c>
      <c r="G8906" s="10">
        <v>7</v>
      </c>
      <c r="H8906" s="10">
        <f t="shared" si="139"/>
        <v>7.0673273478007226E-2</v>
      </c>
    </row>
    <row r="8907" spans="6:8" x14ac:dyDescent="0.3">
      <c r="F8907" s="2">
        <v>8902</v>
      </c>
      <c r="G8907" s="10">
        <v>7</v>
      </c>
      <c r="H8907" s="10">
        <f t="shared" si="139"/>
        <v>7.0673273478007226E-2</v>
      </c>
    </row>
    <row r="8908" spans="6:8" x14ac:dyDescent="0.3">
      <c r="F8908" s="2">
        <v>8903</v>
      </c>
      <c r="G8908" s="10">
        <v>7</v>
      </c>
      <c r="H8908" s="10">
        <f t="shared" si="139"/>
        <v>7.0673273478007226E-2</v>
      </c>
    </row>
    <row r="8909" spans="6:8" x14ac:dyDescent="0.3">
      <c r="F8909" s="2">
        <v>8904</v>
      </c>
      <c r="G8909" s="10">
        <v>7</v>
      </c>
      <c r="H8909" s="10">
        <f t="shared" si="139"/>
        <v>7.0673273478007226E-2</v>
      </c>
    </row>
    <row r="8910" spans="6:8" x14ac:dyDescent="0.3">
      <c r="F8910" s="2">
        <v>8905</v>
      </c>
      <c r="G8910" s="10">
        <v>7</v>
      </c>
      <c r="H8910" s="10">
        <f t="shared" si="139"/>
        <v>7.0673273478007226E-2</v>
      </c>
    </row>
    <row r="8911" spans="6:8" x14ac:dyDescent="0.3">
      <c r="F8911" s="2">
        <v>8906</v>
      </c>
      <c r="G8911" s="10">
        <v>7</v>
      </c>
      <c r="H8911" s="10">
        <f t="shared" si="139"/>
        <v>7.0673273478007226E-2</v>
      </c>
    </row>
    <row r="8912" spans="6:8" x14ac:dyDescent="0.3">
      <c r="F8912" s="2">
        <v>8907</v>
      </c>
      <c r="G8912" s="10">
        <v>7</v>
      </c>
      <c r="H8912" s="10">
        <f t="shared" si="139"/>
        <v>7.0673273478007226E-2</v>
      </c>
    </row>
    <row r="8913" spans="6:8" x14ac:dyDescent="0.3">
      <c r="F8913" s="2">
        <v>8908</v>
      </c>
      <c r="G8913" s="10">
        <v>7</v>
      </c>
      <c r="H8913" s="10">
        <f t="shared" si="139"/>
        <v>7.0673273478007226E-2</v>
      </c>
    </row>
    <row r="8914" spans="6:8" x14ac:dyDescent="0.3">
      <c r="F8914" s="2">
        <v>8909</v>
      </c>
      <c r="G8914" s="10">
        <v>7</v>
      </c>
      <c r="H8914" s="10">
        <f t="shared" si="139"/>
        <v>7.0673273478007226E-2</v>
      </c>
    </row>
    <row r="8915" spans="6:8" x14ac:dyDescent="0.3">
      <c r="F8915" s="2">
        <v>8910</v>
      </c>
      <c r="G8915" s="10">
        <v>7</v>
      </c>
      <c r="H8915" s="10">
        <f t="shared" si="139"/>
        <v>7.0673273478007226E-2</v>
      </c>
    </row>
    <row r="8916" spans="6:8" x14ac:dyDescent="0.3">
      <c r="F8916" s="2">
        <v>8911</v>
      </c>
      <c r="G8916" s="10">
        <v>7</v>
      </c>
      <c r="H8916" s="10">
        <f t="shared" si="139"/>
        <v>7.0673273478007226E-2</v>
      </c>
    </row>
    <row r="8917" spans="6:8" x14ac:dyDescent="0.3">
      <c r="F8917" s="2">
        <v>8912</v>
      </c>
      <c r="G8917" s="10">
        <v>7</v>
      </c>
      <c r="H8917" s="10">
        <f t="shared" si="139"/>
        <v>7.0673273478007226E-2</v>
      </c>
    </row>
    <row r="8918" spans="6:8" x14ac:dyDescent="0.3">
      <c r="F8918" s="2">
        <v>8913</v>
      </c>
      <c r="G8918" s="10">
        <v>7</v>
      </c>
      <c r="H8918" s="10">
        <f t="shared" si="139"/>
        <v>7.0673273478007226E-2</v>
      </c>
    </row>
    <row r="8919" spans="6:8" x14ac:dyDescent="0.3">
      <c r="F8919" s="2">
        <v>8914</v>
      </c>
      <c r="G8919" s="10">
        <v>7</v>
      </c>
      <c r="H8919" s="10">
        <f t="shared" si="139"/>
        <v>7.0673273478007226E-2</v>
      </c>
    </row>
    <row r="8920" spans="6:8" x14ac:dyDescent="0.3">
      <c r="F8920" s="2">
        <v>8915</v>
      </c>
      <c r="G8920" s="10">
        <v>7</v>
      </c>
      <c r="H8920" s="10">
        <f t="shared" si="139"/>
        <v>7.0673273478007226E-2</v>
      </c>
    </row>
    <row r="8921" spans="6:8" x14ac:dyDescent="0.3">
      <c r="F8921" s="2">
        <v>8916</v>
      </c>
      <c r="G8921" s="10">
        <v>7</v>
      </c>
      <c r="H8921" s="10">
        <f t="shared" si="139"/>
        <v>7.0673273478007226E-2</v>
      </c>
    </row>
    <row r="8922" spans="6:8" x14ac:dyDescent="0.3">
      <c r="F8922" s="2">
        <v>8917</v>
      </c>
      <c r="G8922" s="10">
        <v>7</v>
      </c>
      <c r="H8922" s="10">
        <f t="shared" si="139"/>
        <v>7.0673273478007226E-2</v>
      </c>
    </row>
    <row r="8923" spans="6:8" x14ac:dyDescent="0.3">
      <c r="F8923" s="2">
        <v>8918</v>
      </c>
      <c r="G8923" s="10">
        <v>7</v>
      </c>
      <c r="H8923" s="10">
        <f t="shared" si="139"/>
        <v>7.0673273478007226E-2</v>
      </c>
    </row>
    <row r="8924" spans="6:8" x14ac:dyDescent="0.3">
      <c r="F8924" s="2">
        <v>8919</v>
      </c>
      <c r="G8924" s="10">
        <v>7</v>
      </c>
      <c r="H8924" s="10">
        <f t="shared" si="139"/>
        <v>7.0673273478007226E-2</v>
      </c>
    </row>
    <row r="8925" spans="6:8" x14ac:dyDescent="0.3">
      <c r="F8925" s="2">
        <v>8920</v>
      </c>
      <c r="G8925" s="10">
        <v>7</v>
      </c>
      <c r="H8925" s="10">
        <f t="shared" si="139"/>
        <v>7.0673273478007226E-2</v>
      </c>
    </row>
    <row r="8926" spans="6:8" x14ac:dyDescent="0.3">
      <c r="F8926" s="2">
        <v>8921</v>
      </c>
      <c r="G8926" s="10">
        <v>7</v>
      </c>
      <c r="H8926" s="10">
        <f t="shared" si="139"/>
        <v>7.0673273478007226E-2</v>
      </c>
    </row>
    <row r="8927" spans="6:8" x14ac:dyDescent="0.3">
      <c r="F8927" s="2">
        <v>8922</v>
      </c>
      <c r="G8927" s="10">
        <v>7</v>
      </c>
      <c r="H8927" s="10">
        <f t="shared" si="139"/>
        <v>7.0673273478007226E-2</v>
      </c>
    </row>
    <row r="8928" spans="6:8" x14ac:dyDescent="0.3">
      <c r="F8928" s="2">
        <v>8923</v>
      </c>
      <c r="G8928" s="10">
        <v>7</v>
      </c>
      <c r="H8928" s="10">
        <f t="shared" si="139"/>
        <v>7.0673273478007226E-2</v>
      </c>
    </row>
    <row r="8929" spans="6:8" x14ac:dyDescent="0.3">
      <c r="F8929" s="2">
        <v>8924</v>
      </c>
      <c r="G8929" s="10">
        <v>7</v>
      </c>
      <c r="H8929" s="10">
        <f t="shared" si="139"/>
        <v>7.0673273478007226E-2</v>
      </c>
    </row>
    <row r="8930" spans="6:8" x14ac:dyDescent="0.3">
      <c r="F8930" s="2">
        <v>8925</v>
      </c>
      <c r="G8930" s="10">
        <v>7</v>
      </c>
      <c r="H8930" s="10">
        <f t="shared" si="139"/>
        <v>7.0673273478007226E-2</v>
      </c>
    </row>
    <row r="8931" spans="6:8" x14ac:dyDescent="0.3">
      <c r="F8931" s="2">
        <v>8926</v>
      </c>
      <c r="G8931" s="10">
        <v>7</v>
      </c>
      <c r="H8931" s="10">
        <f t="shared" si="139"/>
        <v>7.0673273478007226E-2</v>
      </c>
    </row>
    <row r="8932" spans="6:8" x14ac:dyDescent="0.3">
      <c r="F8932" s="2">
        <v>8927</v>
      </c>
      <c r="G8932" s="10">
        <v>7</v>
      </c>
      <c r="H8932" s="10">
        <f t="shared" si="139"/>
        <v>7.0673273478007226E-2</v>
      </c>
    </row>
    <row r="8933" spans="6:8" x14ac:dyDescent="0.3">
      <c r="F8933" s="2">
        <v>8928</v>
      </c>
      <c r="G8933" s="10">
        <v>7</v>
      </c>
      <c r="H8933" s="10">
        <f t="shared" si="139"/>
        <v>7.0673273478007226E-2</v>
      </c>
    </row>
    <row r="8934" spans="6:8" x14ac:dyDescent="0.3">
      <c r="F8934" s="2">
        <v>8929</v>
      </c>
      <c r="G8934" s="10">
        <v>7</v>
      </c>
      <c r="H8934" s="10">
        <f t="shared" si="139"/>
        <v>7.0673273478007226E-2</v>
      </c>
    </row>
    <row r="8935" spans="6:8" x14ac:dyDescent="0.3">
      <c r="F8935" s="2">
        <v>8930</v>
      </c>
      <c r="G8935" s="10">
        <v>7</v>
      </c>
      <c r="H8935" s="10">
        <f t="shared" si="139"/>
        <v>7.0673273478007226E-2</v>
      </c>
    </row>
    <row r="8936" spans="6:8" x14ac:dyDescent="0.3">
      <c r="F8936" s="2">
        <v>8931</v>
      </c>
      <c r="G8936" s="10">
        <v>7</v>
      </c>
      <c r="H8936" s="10">
        <f t="shared" si="139"/>
        <v>7.0673273478007226E-2</v>
      </c>
    </row>
    <row r="8937" spans="6:8" x14ac:dyDescent="0.3">
      <c r="F8937" s="2">
        <v>8932</v>
      </c>
      <c r="G8937" s="10">
        <v>7</v>
      </c>
      <c r="H8937" s="10">
        <f t="shared" si="139"/>
        <v>7.0673273478007226E-2</v>
      </c>
    </row>
    <row r="8938" spans="6:8" x14ac:dyDescent="0.3">
      <c r="F8938" s="2">
        <v>8933</v>
      </c>
      <c r="G8938" s="10">
        <v>7</v>
      </c>
      <c r="H8938" s="10">
        <f t="shared" si="139"/>
        <v>7.0673273478007226E-2</v>
      </c>
    </row>
    <row r="8939" spans="6:8" x14ac:dyDescent="0.3">
      <c r="F8939" s="2">
        <v>8934</v>
      </c>
      <c r="G8939" s="10">
        <v>7</v>
      </c>
      <c r="H8939" s="10">
        <f t="shared" si="139"/>
        <v>7.0673273478007226E-2</v>
      </c>
    </row>
    <row r="8940" spans="6:8" x14ac:dyDescent="0.3">
      <c r="F8940" s="2">
        <v>8935</v>
      </c>
      <c r="G8940" s="10">
        <v>7</v>
      </c>
      <c r="H8940" s="10">
        <f t="shared" si="139"/>
        <v>7.0673273478007226E-2</v>
      </c>
    </row>
    <row r="8941" spans="6:8" x14ac:dyDescent="0.3">
      <c r="F8941" s="2">
        <v>8936</v>
      </c>
      <c r="G8941" s="10">
        <v>7</v>
      </c>
      <c r="H8941" s="10">
        <f t="shared" si="139"/>
        <v>7.0673273478007226E-2</v>
      </c>
    </row>
    <row r="8942" spans="6:8" x14ac:dyDescent="0.3">
      <c r="F8942" s="2">
        <v>8937</v>
      </c>
      <c r="G8942" s="10">
        <v>8</v>
      </c>
      <c r="H8942" s="10">
        <f t="shared" si="139"/>
        <v>4.5054211842229609E-2</v>
      </c>
    </row>
    <row r="8943" spans="6:8" x14ac:dyDescent="0.3">
      <c r="F8943" s="2">
        <v>8938</v>
      </c>
      <c r="G8943" s="10">
        <v>8</v>
      </c>
      <c r="H8943" s="10">
        <f t="shared" si="139"/>
        <v>4.5054211842229609E-2</v>
      </c>
    </row>
    <row r="8944" spans="6:8" x14ac:dyDescent="0.3">
      <c r="F8944" s="2">
        <v>8939</v>
      </c>
      <c r="G8944" s="10">
        <v>8</v>
      </c>
      <c r="H8944" s="10">
        <f t="shared" si="139"/>
        <v>4.5054211842229609E-2</v>
      </c>
    </row>
    <row r="8945" spans="6:8" x14ac:dyDescent="0.3">
      <c r="F8945" s="2">
        <v>8940</v>
      </c>
      <c r="G8945" s="10">
        <v>8</v>
      </c>
      <c r="H8945" s="10">
        <f t="shared" si="139"/>
        <v>4.5054211842229609E-2</v>
      </c>
    </row>
    <row r="8946" spans="6:8" x14ac:dyDescent="0.3">
      <c r="F8946" s="2">
        <v>8941</v>
      </c>
      <c r="G8946" s="10">
        <v>8</v>
      </c>
      <c r="H8946" s="10">
        <f t="shared" si="139"/>
        <v>4.5054211842229609E-2</v>
      </c>
    </row>
    <row r="8947" spans="6:8" x14ac:dyDescent="0.3">
      <c r="F8947" s="2">
        <v>8942</v>
      </c>
      <c r="G8947" s="10">
        <v>8</v>
      </c>
      <c r="H8947" s="10">
        <f t="shared" si="139"/>
        <v>4.5054211842229609E-2</v>
      </c>
    </row>
    <row r="8948" spans="6:8" x14ac:dyDescent="0.3">
      <c r="F8948" s="2">
        <v>8943</v>
      </c>
      <c r="G8948" s="10">
        <v>8</v>
      </c>
      <c r="H8948" s="10">
        <f t="shared" si="139"/>
        <v>4.5054211842229609E-2</v>
      </c>
    </row>
    <row r="8949" spans="6:8" x14ac:dyDescent="0.3">
      <c r="F8949" s="2">
        <v>8944</v>
      </c>
      <c r="G8949" s="10">
        <v>8</v>
      </c>
      <c r="H8949" s="10">
        <f t="shared" si="139"/>
        <v>4.5054211842229609E-2</v>
      </c>
    </row>
    <row r="8950" spans="6:8" x14ac:dyDescent="0.3">
      <c r="F8950" s="2">
        <v>8945</v>
      </c>
      <c r="G8950" s="10">
        <v>8</v>
      </c>
      <c r="H8950" s="10">
        <f t="shared" si="139"/>
        <v>4.5054211842229609E-2</v>
      </c>
    </row>
    <row r="8951" spans="6:8" x14ac:dyDescent="0.3">
      <c r="F8951" s="2">
        <v>8946</v>
      </c>
      <c r="G8951" s="10">
        <v>8</v>
      </c>
      <c r="H8951" s="10">
        <f t="shared" si="139"/>
        <v>4.5054211842229609E-2</v>
      </c>
    </row>
    <row r="8952" spans="6:8" x14ac:dyDescent="0.3">
      <c r="F8952" s="2">
        <v>8947</v>
      </c>
      <c r="G8952" s="10">
        <v>8</v>
      </c>
      <c r="H8952" s="10">
        <f t="shared" si="139"/>
        <v>4.5054211842229609E-2</v>
      </c>
    </row>
    <row r="8953" spans="6:8" x14ac:dyDescent="0.3">
      <c r="F8953" s="2">
        <v>8948</v>
      </c>
      <c r="G8953" s="10">
        <v>8</v>
      </c>
      <c r="H8953" s="10">
        <f t="shared" si="139"/>
        <v>4.5054211842229609E-2</v>
      </c>
    </row>
    <row r="8954" spans="6:8" x14ac:dyDescent="0.3">
      <c r="F8954" s="2">
        <v>8949</v>
      </c>
      <c r="G8954" s="10">
        <v>8</v>
      </c>
      <c r="H8954" s="10">
        <f t="shared" si="139"/>
        <v>4.5054211842229609E-2</v>
      </c>
    </row>
    <row r="8955" spans="6:8" x14ac:dyDescent="0.3">
      <c r="F8955" s="2">
        <v>8950</v>
      </c>
      <c r="G8955" s="10">
        <v>8</v>
      </c>
      <c r="H8955" s="10">
        <f t="shared" si="139"/>
        <v>4.5054211842229609E-2</v>
      </c>
    </row>
    <row r="8956" spans="6:8" x14ac:dyDescent="0.3">
      <c r="F8956" s="2">
        <v>8951</v>
      </c>
      <c r="G8956" s="10">
        <v>8</v>
      </c>
      <c r="H8956" s="10">
        <f t="shared" si="139"/>
        <v>4.5054211842229609E-2</v>
      </c>
    </row>
    <row r="8957" spans="6:8" x14ac:dyDescent="0.3">
      <c r="F8957" s="2">
        <v>8952</v>
      </c>
      <c r="G8957" s="10">
        <v>8</v>
      </c>
      <c r="H8957" s="10">
        <f t="shared" si="139"/>
        <v>4.5054211842229609E-2</v>
      </c>
    </row>
    <row r="8958" spans="6:8" x14ac:dyDescent="0.3">
      <c r="F8958" s="2">
        <v>8953</v>
      </c>
      <c r="G8958" s="10">
        <v>8</v>
      </c>
      <c r="H8958" s="10">
        <f t="shared" si="139"/>
        <v>4.5054211842229609E-2</v>
      </c>
    </row>
    <row r="8959" spans="6:8" x14ac:dyDescent="0.3">
      <c r="F8959" s="2">
        <v>8954</v>
      </c>
      <c r="G8959" s="10">
        <v>8</v>
      </c>
      <c r="H8959" s="10">
        <f t="shared" si="139"/>
        <v>4.5054211842229609E-2</v>
      </c>
    </row>
    <row r="8960" spans="6:8" x14ac:dyDescent="0.3">
      <c r="F8960" s="2">
        <v>8955</v>
      </c>
      <c r="G8960" s="10">
        <v>8</v>
      </c>
      <c r="H8960" s="10">
        <f t="shared" si="139"/>
        <v>4.5054211842229609E-2</v>
      </c>
    </row>
    <row r="8961" spans="6:8" x14ac:dyDescent="0.3">
      <c r="F8961" s="2">
        <v>8956</v>
      </c>
      <c r="G8961" s="10">
        <v>8</v>
      </c>
      <c r="H8961" s="10">
        <f t="shared" si="139"/>
        <v>4.5054211842229609E-2</v>
      </c>
    </row>
    <row r="8962" spans="6:8" x14ac:dyDescent="0.3">
      <c r="F8962" s="2">
        <v>8957</v>
      </c>
      <c r="G8962" s="10">
        <v>8</v>
      </c>
      <c r="H8962" s="10">
        <f t="shared" si="139"/>
        <v>4.5054211842229609E-2</v>
      </c>
    </row>
    <row r="8963" spans="6:8" x14ac:dyDescent="0.3">
      <c r="F8963" s="2">
        <v>8958</v>
      </c>
      <c r="G8963" s="10">
        <v>8</v>
      </c>
      <c r="H8963" s="10">
        <f t="shared" si="139"/>
        <v>4.5054211842229609E-2</v>
      </c>
    </row>
    <row r="8964" spans="6:8" x14ac:dyDescent="0.3">
      <c r="F8964" s="2">
        <v>8959</v>
      </c>
      <c r="G8964" s="10">
        <v>8</v>
      </c>
      <c r="H8964" s="10">
        <f t="shared" si="139"/>
        <v>4.5054211842229609E-2</v>
      </c>
    </row>
    <row r="8965" spans="6:8" x14ac:dyDescent="0.3">
      <c r="F8965" s="2">
        <v>8960</v>
      </c>
      <c r="G8965" s="10">
        <v>8</v>
      </c>
      <c r="H8965" s="10">
        <f t="shared" si="139"/>
        <v>4.5054211842229609E-2</v>
      </c>
    </row>
    <row r="8966" spans="6:8" x14ac:dyDescent="0.3">
      <c r="F8966" s="2">
        <v>8961</v>
      </c>
      <c r="G8966" s="10">
        <v>8</v>
      </c>
      <c r="H8966" s="10">
        <f t="shared" si="139"/>
        <v>4.5054211842229609E-2</v>
      </c>
    </row>
    <row r="8967" spans="6:8" x14ac:dyDescent="0.3">
      <c r="F8967" s="2">
        <v>8962</v>
      </c>
      <c r="G8967" s="10">
        <v>8</v>
      </c>
      <c r="H8967" s="10">
        <f t="shared" ref="H8967:H9030" si="140">COMBIN(G8967+$D$6-1,G8967)*((1-$D$7)^G8967)*($D$7^$D$6)</f>
        <v>4.5054211842229609E-2</v>
      </c>
    </row>
    <row r="8968" spans="6:8" x14ac:dyDescent="0.3">
      <c r="F8968" s="2">
        <v>8963</v>
      </c>
      <c r="G8968" s="10">
        <v>8</v>
      </c>
      <c r="H8968" s="10">
        <f t="shared" si="140"/>
        <v>4.5054211842229609E-2</v>
      </c>
    </row>
    <row r="8969" spans="6:8" x14ac:dyDescent="0.3">
      <c r="F8969" s="2">
        <v>8964</v>
      </c>
      <c r="G8969" s="10">
        <v>8</v>
      </c>
      <c r="H8969" s="10">
        <f t="shared" si="140"/>
        <v>4.5054211842229609E-2</v>
      </c>
    </row>
    <row r="8970" spans="6:8" x14ac:dyDescent="0.3">
      <c r="F8970" s="2">
        <v>8965</v>
      </c>
      <c r="G8970" s="10">
        <v>8</v>
      </c>
      <c r="H8970" s="10">
        <f t="shared" si="140"/>
        <v>4.5054211842229609E-2</v>
      </c>
    </row>
    <row r="8971" spans="6:8" x14ac:dyDescent="0.3">
      <c r="F8971" s="2">
        <v>8966</v>
      </c>
      <c r="G8971" s="10">
        <v>8</v>
      </c>
      <c r="H8971" s="10">
        <f t="shared" si="140"/>
        <v>4.5054211842229609E-2</v>
      </c>
    </row>
    <row r="8972" spans="6:8" x14ac:dyDescent="0.3">
      <c r="F8972" s="2">
        <v>8967</v>
      </c>
      <c r="G8972" s="10">
        <v>8</v>
      </c>
      <c r="H8972" s="10">
        <f t="shared" si="140"/>
        <v>4.5054211842229609E-2</v>
      </c>
    </row>
    <row r="8973" spans="6:8" x14ac:dyDescent="0.3">
      <c r="F8973" s="2">
        <v>8968</v>
      </c>
      <c r="G8973" s="10">
        <v>8</v>
      </c>
      <c r="H8973" s="10">
        <f t="shared" si="140"/>
        <v>4.5054211842229609E-2</v>
      </c>
    </row>
    <row r="8974" spans="6:8" x14ac:dyDescent="0.3">
      <c r="F8974" s="2">
        <v>8969</v>
      </c>
      <c r="G8974" s="10">
        <v>8</v>
      </c>
      <c r="H8974" s="10">
        <f t="shared" si="140"/>
        <v>4.5054211842229609E-2</v>
      </c>
    </row>
    <row r="8975" spans="6:8" x14ac:dyDescent="0.3">
      <c r="F8975" s="2">
        <v>8970</v>
      </c>
      <c r="G8975" s="10">
        <v>8</v>
      </c>
      <c r="H8975" s="10">
        <f t="shared" si="140"/>
        <v>4.5054211842229609E-2</v>
      </c>
    </row>
    <row r="8976" spans="6:8" x14ac:dyDescent="0.3">
      <c r="F8976" s="2">
        <v>8971</v>
      </c>
      <c r="G8976" s="10">
        <v>8</v>
      </c>
      <c r="H8976" s="10">
        <f t="shared" si="140"/>
        <v>4.5054211842229609E-2</v>
      </c>
    </row>
    <row r="8977" spans="6:8" x14ac:dyDescent="0.3">
      <c r="F8977" s="2">
        <v>8972</v>
      </c>
      <c r="G8977" s="10">
        <v>8</v>
      </c>
      <c r="H8977" s="10">
        <f t="shared" si="140"/>
        <v>4.5054211842229609E-2</v>
      </c>
    </row>
    <row r="8978" spans="6:8" x14ac:dyDescent="0.3">
      <c r="F8978" s="2">
        <v>8973</v>
      </c>
      <c r="G8978" s="10">
        <v>8</v>
      </c>
      <c r="H8978" s="10">
        <f t="shared" si="140"/>
        <v>4.5054211842229609E-2</v>
      </c>
    </row>
    <row r="8979" spans="6:8" x14ac:dyDescent="0.3">
      <c r="F8979" s="2">
        <v>8974</v>
      </c>
      <c r="G8979" s="10">
        <v>8</v>
      </c>
      <c r="H8979" s="10">
        <f t="shared" si="140"/>
        <v>4.5054211842229609E-2</v>
      </c>
    </row>
    <row r="8980" spans="6:8" x14ac:dyDescent="0.3">
      <c r="F8980" s="2">
        <v>8975</v>
      </c>
      <c r="G8980" s="10">
        <v>8</v>
      </c>
      <c r="H8980" s="10">
        <f t="shared" si="140"/>
        <v>4.5054211842229609E-2</v>
      </c>
    </row>
    <row r="8981" spans="6:8" x14ac:dyDescent="0.3">
      <c r="F8981" s="2">
        <v>8976</v>
      </c>
      <c r="G8981" s="10">
        <v>8</v>
      </c>
      <c r="H8981" s="10">
        <f t="shared" si="140"/>
        <v>4.5054211842229609E-2</v>
      </c>
    </row>
    <row r="8982" spans="6:8" x14ac:dyDescent="0.3">
      <c r="F8982" s="2">
        <v>8977</v>
      </c>
      <c r="G8982" s="10">
        <v>8</v>
      </c>
      <c r="H8982" s="10">
        <f t="shared" si="140"/>
        <v>4.5054211842229609E-2</v>
      </c>
    </row>
    <row r="8983" spans="6:8" x14ac:dyDescent="0.3">
      <c r="F8983" s="2">
        <v>8978</v>
      </c>
      <c r="G8983" s="10">
        <v>8</v>
      </c>
      <c r="H8983" s="10">
        <f t="shared" si="140"/>
        <v>4.5054211842229609E-2</v>
      </c>
    </row>
    <row r="8984" spans="6:8" x14ac:dyDescent="0.3">
      <c r="F8984" s="2">
        <v>8979</v>
      </c>
      <c r="G8984" s="10">
        <v>8</v>
      </c>
      <c r="H8984" s="10">
        <f t="shared" si="140"/>
        <v>4.5054211842229609E-2</v>
      </c>
    </row>
    <row r="8985" spans="6:8" x14ac:dyDescent="0.3">
      <c r="F8985" s="2">
        <v>8980</v>
      </c>
      <c r="G8985" s="10">
        <v>8</v>
      </c>
      <c r="H8985" s="10">
        <f t="shared" si="140"/>
        <v>4.5054211842229609E-2</v>
      </c>
    </row>
    <row r="8986" spans="6:8" x14ac:dyDescent="0.3">
      <c r="F8986" s="2">
        <v>8981</v>
      </c>
      <c r="G8986" s="10">
        <v>8</v>
      </c>
      <c r="H8986" s="10">
        <f t="shared" si="140"/>
        <v>4.5054211842229609E-2</v>
      </c>
    </row>
    <row r="8987" spans="6:8" x14ac:dyDescent="0.3">
      <c r="F8987" s="2">
        <v>8982</v>
      </c>
      <c r="G8987" s="10">
        <v>8</v>
      </c>
      <c r="H8987" s="10">
        <f t="shared" si="140"/>
        <v>4.5054211842229609E-2</v>
      </c>
    </row>
    <row r="8988" spans="6:8" x14ac:dyDescent="0.3">
      <c r="F8988" s="2">
        <v>8983</v>
      </c>
      <c r="G8988" s="10">
        <v>8</v>
      </c>
      <c r="H8988" s="10">
        <f t="shared" si="140"/>
        <v>4.5054211842229609E-2</v>
      </c>
    </row>
    <row r="8989" spans="6:8" x14ac:dyDescent="0.3">
      <c r="F8989" s="2">
        <v>8984</v>
      </c>
      <c r="G8989" s="10">
        <v>8</v>
      </c>
      <c r="H8989" s="10">
        <f t="shared" si="140"/>
        <v>4.5054211842229609E-2</v>
      </c>
    </row>
    <row r="8990" spans="6:8" x14ac:dyDescent="0.3">
      <c r="F8990" s="2">
        <v>8985</v>
      </c>
      <c r="G8990" s="10">
        <v>8</v>
      </c>
      <c r="H8990" s="10">
        <f t="shared" si="140"/>
        <v>4.5054211842229609E-2</v>
      </c>
    </row>
    <row r="8991" spans="6:8" x14ac:dyDescent="0.3">
      <c r="F8991" s="2">
        <v>8986</v>
      </c>
      <c r="G8991" s="10">
        <v>8</v>
      </c>
      <c r="H8991" s="10">
        <f t="shared" si="140"/>
        <v>4.5054211842229609E-2</v>
      </c>
    </row>
    <row r="8992" spans="6:8" x14ac:dyDescent="0.3">
      <c r="F8992" s="2">
        <v>8987</v>
      </c>
      <c r="G8992" s="10">
        <v>8</v>
      </c>
      <c r="H8992" s="10">
        <f t="shared" si="140"/>
        <v>4.5054211842229609E-2</v>
      </c>
    </row>
    <row r="8993" spans="6:8" x14ac:dyDescent="0.3">
      <c r="F8993" s="2">
        <v>8988</v>
      </c>
      <c r="G8993" s="10">
        <v>8</v>
      </c>
      <c r="H8993" s="10">
        <f t="shared" si="140"/>
        <v>4.5054211842229609E-2</v>
      </c>
    </row>
    <row r="8994" spans="6:8" x14ac:dyDescent="0.3">
      <c r="F8994" s="2">
        <v>8989</v>
      </c>
      <c r="G8994" s="10">
        <v>8</v>
      </c>
      <c r="H8994" s="10">
        <f t="shared" si="140"/>
        <v>4.5054211842229609E-2</v>
      </c>
    </row>
    <row r="8995" spans="6:8" x14ac:dyDescent="0.3">
      <c r="F8995" s="2">
        <v>8990</v>
      </c>
      <c r="G8995" s="10">
        <v>8</v>
      </c>
      <c r="H8995" s="10">
        <f t="shared" si="140"/>
        <v>4.5054211842229609E-2</v>
      </c>
    </row>
    <row r="8996" spans="6:8" x14ac:dyDescent="0.3">
      <c r="F8996" s="2">
        <v>8991</v>
      </c>
      <c r="G8996" s="10">
        <v>8</v>
      </c>
      <c r="H8996" s="10">
        <f t="shared" si="140"/>
        <v>4.5054211842229609E-2</v>
      </c>
    </row>
    <row r="8997" spans="6:8" x14ac:dyDescent="0.3">
      <c r="F8997" s="2">
        <v>8992</v>
      </c>
      <c r="G8997" s="10">
        <v>8</v>
      </c>
      <c r="H8997" s="10">
        <f t="shared" si="140"/>
        <v>4.5054211842229609E-2</v>
      </c>
    </row>
    <row r="8998" spans="6:8" x14ac:dyDescent="0.3">
      <c r="F8998" s="2">
        <v>8993</v>
      </c>
      <c r="G8998" s="10">
        <v>8</v>
      </c>
      <c r="H8998" s="10">
        <f t="shared" si="140"/>
        <v>4.5054211842229609E-2</v>
      </c>
    </row>
    <row r="8999" spans="6:8" x14ac:dyDescent="0.3">
      <c r="F8999" s="2">
        <v>8994</v>
      </c>
      <c r="G8999" s="10">
        <v>8</v>
      </c>
      <c r="H8999" s="10">
        <f t="shared" si="140"/>
        <v>4.5054211842229609E-2</v>
      </c>
    </row>
    <row r="9000" spans="6:8" x14ac:dyDescent="0.3">
      <c r="F9000" s="2">
        <v>8995</v>
      </c>
      <c r="G9000" s="10">
        <v>8</v>
      </c>
      <c r="H9000" s="10">
        <f t="shared" si="140"/>
        <v>4.5054211842229609E-2</v>
      </c>
    </row>
    <row r="9001" spans="6:8" x14ac:dyDescent="0.3">
      <c r="F9001" s="2">
        <v>8996</v>
      </c>
      <c r="G9001" s="10">
        <v>8</v>
      </c>
      <c r="H9001" s="10">
        <f t="shared" si="140"/>
        <v>4.5054211842229609E-2</v>
      </c>
    </row>
    <row r="9002" spans="6:8" x14ac:dyDescent="0.3">
      <c r="F9002" s="2">
        <v>8997</v>
      </c>
      <c r="G9002" s="10">
        <v>8</v>
      </c>
      <c r="H9002" s="10">
        <f t="shared" si="140"/>
        <v>4.5054211842229609E-2</v>
      </c>
    </row>
    <row r="9003" spans="6:8" x14ac:dyDescent="0.3">
      <c r="F9003" s="2">
        <v>8998</v>
      </c>
      <c r="G9003" s="10">
        <v>8</v>
      </c>
      <c r="H9003" s="10">
        <f t="shared" si="140"/>
        <v>4.5054211842229609E-2</v>
      </c>
    </row>
    <row r="9004" spans="6:8" x14ac:dyDescent="0.3">
      <c r="F9004" s="2">
        <v>8999</v>
      </c>
      <c r="G9004" s="10">
        <v>8</v>
      </c>
      <c r="H9004" s="10">
        <f t="shared" si="140"/>
        <v>4.5054211842229609E-2</v>
      </c>
    </row>
    <row r="9005" spans="6:8" x14ac:dyDescent="0.3">
      <c r="F9005" s="2">
        <v>9000</v>
      </c>
      <c r="G9005" s="10">
        <v>8</v>
      </c>
      <c r="H9005" s="10">
        <f t="shared" si="140"/>
        <v>4.5054211842229609E-2</v>
      </c>
    </row>
    <row r="9006" spans="6:8" x14ac:dyDescent="0.3">
      <c r="F9006" s="2">
        <v>9001</v>
      </c>
      <c r="G9006" s="10">
        <v>8</v>
      </c>
      <c r="H9006" s="10">
        <f t="shared" si="140"/>
        <v>4.5054211842229609E-2</v>
      </c>
    </row>
    <row r="9007" spans="6:8" x14ac:dyDescent="0.3">
      <c r="F9007" s="2">
        <v>9002</v>
      </c>
      <c r="G9007" s="10">
        <v>8</v>
      </c>
      <c r="H9007" s="10">
        <f t="shared" si="140"/>
        <v>4.5054211842229609E-2</v>
      </c>
    </row>
    <row r="9008" spans="6:8" x14ac:dyDescent="0.3">
      <c r="F9008" s="2">
        <v>9003</v>
      </c>
      <c r="G9008" s="10">
        <v>8</v>
      </c>
      <c r="H9008" s="10">
        <f t="shared" si="140"/>
        <v>4.5054211842229609E-2</v>
      </c>
    </row>
    <row r="9009" spans="6:8" x14ac:dyDescent="0.3">
      <c r="F9009" s="2">
        <v>9004</v>
      </c>
      <c r="G9009" s="10">
        <v>8</v>
      </c>
      <c r="H9009" s="10">
        <f t="shared" si="140"/>
        <v>4.5054211842229609E-2</v>
      </c>
    </row>
    <row r="9010" spans="6:8" x14ac:dyDescent="0.3">
      <c r="F9010" s="2">
        <v>9005</v>
      </c>
      <c r="G9010" s="10">
        <v>8</v>
      </c>
      <c r="H9010" s="10">
        <f t="shared" si="140"/>
        <v>4.5054211842229609E-2</v>
      </c>
    </row>
    <row r="9011" spans="6:8" x14ac:dyDescent="0.3">
      <c r="F9011" s="2">
        <v>9006</v>
      </c>
      <c r="G9011" s="10">
        <v>8</v>
      </c>
      <c r="H9011" s="10">
        <f t="shared" si="140"/>
        <v>4.5054211842229609E-2</v>
      </c>
    </row>
    <row r="9012" spans="6:8" x14ac:dyDescent="0.3">
      <c r="F9012" s="2">
        <v>9007</v>
      </c>
      <c r="G9012" s="10">
        <v>8</v>
      </c>
      <c r="H9012" s="10">
        <f t="shared" si="140"/>
        <v>4.5054211842229609E-2</v>
      </c>
    </row>
    <row r="9013" spans="6:8" x14ac:dyDescent="0.3">
      <c r="F9013" s="2">
        <v>9008</v>
      </c>
      <c r="G9013" s="10">
        <v>8</v>
      </c>
      <c r="H9013" s="10">
        <f t="shared" si="140"/>
        <v>4.5054211842229609E-2</v>
      </c>
    </row>
    <row r="9014" spans="6:8" x14ac:dyDescent="0.3">
      <c r="F9014" s="2">
        <v>9009</v>
      </c>
      <c r="G9014" s="10">
        <v>8</v>
      </c>
      <c r="H9014" s="10">
        <f t="shared" si="140"/>
        <v>4.5054211842229609E-2</v>
      </c>
    </row>
    <row r="9015" spans="6:8" x14ac:dyDescent="0.3">
      <c r="F9015" s="2">
        <v>9010</v>
      </c>
      <c r="G9015" s="10">
        <v>8</v>
      </c>
      <c r="H9015" s="10">
        <f t="shared" si="140"/>
        <v>4.5054211842229609E-2</v>
      </c>
    </row>
    <row r="9016" spans="6:8" x14ac:dyDescent="0.3">
      <c r="F9016" s="2">
        <v>9011</v>
      </c>
      <c r="G9016" s="10">
        <v>8</v>
      </c>
      <c r="H9016" s="10">
        <f t="shared" si="140"/>
        <v>4.5054211842229609E-2</v>
      </c>
    </row>
    <row r="9017" spans="6:8" x14ac:dyDescent="0.3">
      <c r="F9017" s="2">
        <v>9012</v>
      </c>
      <c r="G9017" s="10">
        <v>8</v>
      </c>
      <c r="H9017" s="10">
        <f t="shared" si="140"/>
        <v>4.5054211842229609E-2</v>
      </c>
    </row>
    <row r="9018" spans="6:8" x14ac:dyDescent="0.3">
      <c r="F9018" s="2">
        <v>9013</v>
      </c>
      <c r="G9018" s="10">
        <v>8</v>
      </c>
      <c r="H9018" s="10">
        <f t="shared" si="140"/>
        <v>4.5054211842229609E-2</v>
      </c>
    </row>
    <row r="9019" spans="6:8" x14ac:dyDescent="0.3">
      <c r="F9019" s="2">
        <v>9014</v>
      </c>
      <c r="G9019" s="10">
        <v>8</v>
      </c>
      <c r="H9019" s="10">
        <f t="shared" si="140"/>
        <v>4.5054211842229609E-2</v>
      </c>
    </row>
    <row r="9020" spans="6:8" x14ac:dyDescent="0.3">
      <c r="F9020" s="2">
        <v>9015</v>
      </c>
      <c r="G9020" s="10">
        <v>8</v>
      </c>
      <c r="H9020" s="10">
        <f t="shared" si="140"/>
        <v>4.5054211842229609E-2</v>
      </c>
    </row>
    <row r="9021" spans="6:8" x14ac:dyDescent="0.3">
      <c r="F9021" s="2">
        <v>9016</v>
      </c>
      <c r="G9021" s="10">
        <v>8</v>
      </c>
      <c r="H9021" s="10">
        <f t="shared" si="140"/>
        <v>4.5054211842229609E-2</v>
      </c>
    </row>
    <row r="9022" spans="6:8" x14ac:dyDescent="0.3">
      <c r="F9022" s="2">
        <v>9017</v>
      </c>
      <c r="G9022" s="10">
        <v>8</v>
      </c>
      <c r="H9022" s="10">
        <f t="shared" si="140"/>
        <v>4.5054211842229609E-2</v>
      </c>
    </row>
    <row r="9023" spans="6:8" x14ac:dyDescent="0.3">
      <c r="F9023" s="2">
        <v>9018</v>
      </c>
      <c r="G9023" s="10">
        <v>8</v>
      </c>
      <c r="H9023" s="10">
        <f t="shared" si="140"/>
        <v>4.5054211842229609E-2</v>
      </c>
    </row>
    <row r="9024" spans="6:8" x14ac:dyDescent="0.3">
      <c r="F9024" s="2">
        <v>9019</v>
      </c>
      <c r="G9024" s="10">
        <v>8</v>
      </c>
      <c r="H9024" s="10">
        <f t="shared" si="140"/>
        <v>4.5054211842229609E-2</v>
      </c>
    </row>
    <row r="9025" spans="6:8" x14ac:dyDescent="0.3">
      <c r="F9025" s="2">
        <v>9020</v>
      </c>
      <c r="G9025" s="10">
        <v>8</v>
      </c>
      <c r="H9025" s="10">
        <f t="shared" si="140"/>
        <v>4.5054211842229609E-2</v>
      </c>
    </row>
    <row r="9026" spans="6:8" x14ac:dyDescent="0.3">
      <c r="F9026" s="2">
        <v>9021</v>
      </c>
      <c r="G9026" s="10">
        <v>8</v>
      </c>
      <c r="H9026" s="10">
        <f t="shared" si="140"/>
        <v>4.5054211842229609E-2</v>
      </c>
    </row>
    <row r="9027" spans="6:8" x14ac:dyDescent="0.3">
      <c r="F9027" s="2">
        <v>9022</v>
      </c>
      <c r="G9027" s="10">
        <v>8</v>
      </c>
      <c r="H9027" s="10">
        <f t="shared" si="140"/>
        <v>4.5054211842229609E-2</v>
      </c>
    </row>
    <row r="9028" spans="6:8" x14ac:dyDescent="0.3">
      <c r="F9028" s="2">
        <v>9023</v>
      </c>
      <c r="G9028" s="10">
        <v>8</v>
      </c>
      <c r="H9028" s="10">
        <f t="shared" si="140"/>
        <v>4.5054211842229609E-2</v>
      </c>
    </row>
    <row r="9029" spans="6:8" x14ac:dyDescent="0.3">
      <c r="F9029" s="2">
        <v>9024</v>
      </c>
      <c r="G9029" s="10">
        <v>8</v>
      </c>
      <c r="H9029" s="10">
        <f t="shared" si="140"/>
        <v>4.5054211842229609E-2</v>
      </c>
    </row>
    <row r="9030" spans="6:8" x14ac:dyDescent="0.3">
      <c r="F9030" s="2">
        <v>9025</v>
      </c>
      <c r="G9030" s="10">
        <v>8</v>
      </c>
      <c r="H9030" s="10">
        <f t="shared" si="140"/>
        <v>4.5054211842229609E-2</v>
      </c>
    </row>
    <row r="9031" spans="6:8" x14ac:dyDescent="0.3">
      <c r="F9031" s="2">
        <v>9026</v>
      </c>
      <c r="G9031" s="10">
        <v>8</v>
      </c>
      <c r="H9031" s="10">
        <f t="shared" ref="H9031:H9094" si="141">COMBIN(G9031+$D$6-1,G9031)*((1-$D$7)^G9031)*($D$7^$D$6)</f>
        <v>4.5054211842229609E-2</v>
      </c>
    </row>
    <row r="9032" spans="6:8" x14ac:dyDescent="0.3">
      <c r="F9032" s="2">
        <v>9027</v>
      </c>
      <c r="G9032" s="10">
        <v>8</v>
      </c>
      <c r="H9032" s="10">
        <f t="shared" si="141"/>
        <v>4.5054211842229609E-2</v>
      </c>
    </row>
    <row r="9033" spans="6:8" x14ac:dyDescent="0.3">
      <c r="F9033" s="2">
        <v>9028</v>
      </c>
      <c r="G9033" s="10">
        <v>8</v>
      </c>
      <c r="H9033" s="10">
        <f t="shared" si="141"/>
        <v>4.5054211842229609E-2</v>
      </c>
    </row>
    <row r="9034" spans="6:8" x14ac:dyDescent="0.3">
      <c r="F9034" s="2">
        <v>9029</v>
      </c>
      <c r="G9034" s="10">
        <v>8</v>
      </c>
      <c r="H9034" s="10">
        <f t="shared" si="141"/>
        <v>4.5054211842229609E-2</v>
      </c>
    </row>
    <row r="9035" spans="6:8" x14ac:dyDescent="0.3">
      <c r="F9035" s="2">
        <v>9030</v>
      </c>
      <c r="G9035" s="10">
        <v>8</v>
      </c>
      <c r="H9035" s="10">
        <f t="shared" si="141"/>
        <v>4.5054211842229609E-2</v>
      </c>
    </row>
    <row r="9036" spans="6:8" x14ac:dyDescent="0.3">
      <c r="F9036" s="2">
        <v>9031</v>
      </c>
      <c r="G9036" s="10">
        <v>8</v>
      </c>
      <c r="H9036" s="10">
        <f t="shared" si="141"/>
        <v>4.5054211842229609E-2</v>
      </c>
    </row>
    <row r="9037" spans="6:8" x14ac:dyDescent="0.3">
      <c r="F9037" s="2">
        <v>9032</v>
      </c>
      <c r="G9037" s="10">
        <v>8</v>
      </c>
      <c r="H9037" s="10">
        <f t="shared" si="141"/>
        <v>4.5054211842229609E-2</v>
      </c>
    </row>
    <row r="9038" spans="6:8" x14ac:dyDescent="0.3">
      <c r="F9038" s="2">
        <v>9033</v>
      </c>
      <c r="G9038" s="10">
        <v>8</v>
      </c>
      <c r="H9038" s="10">
        <f t="shared" si="141"/>
        <v>4.5054211842229609E-2</v>
      </c>
    </row>
    <row r="9039" spans="6:8" x14ac:dyDescent="0.3">
      <c r="F9039" s="2">
        <v>9034</v>
      </c>
      <c r="G9039" s="10">
        <v>8</v>
      </c>
      <c r="H9039" s="10">
        <f t="shared" si="141"/>
        <v>4.5054211842229609E-2</v>
      </c>
    </row>
    <row r="9040" spans="6:8" x14ac:dyDescent="0.3">
      <c r="F9040" s="2">
        <v>9035</v>
      </c>
      <c r="G9040" s="10">
        <v>8</v>
      </c>
      <c r="H9040" s="10">
        <f t="shared" si="141"/>
        <v>4.5054211842229609E-2</v>
      </c>
    </row>
    <row r="9041" spans="6:8" x14ac:dyDescent="0.3">
      <c r="F9041" s="2">
        <v>9036</v>
      </c>
      <c r="G9041" s="10">
        <v>8</v>
      </c>
      <c r="H9041" s="10">
        <f t="shared" si="141"/>
        <v>4.5054211842229609E-2</v>
      </c>
    </row>
    <row r="9042" spans="6:8" x14ac:dyDescent="0.3">
      <c r="F9042" s="2">
        <v>9037</v>
      </c>
      <c r="G9042" s="10">
        <v>8</v>
      </c>
      <c r="H9042" s="10">
        <f t="shared" si="141"/>
        <v>4.5054211842229609E-2</v>
      </c>
    </row>
    <row r="9043" spans="6:8" x14ac:dyDescent="0.3">
      <c r="F9043" s="2">
        <v>9038</v>
      </c>
      <c r="G9043" s="10">
        <v>8</v>
      </c>
      <c r="H9043" s="10">
        <f t="shared" si="141"/>
        <v>4.5054211842229609E-2</v>
      </c>
    </row>
    <row r="9044" spans="6:8" x14ac:dyDescent="0.3">
      <c r="F9044" s="2">
        <v>9039</v>
      </c>
      <c r="G9044" s="10">
        <v>8</v>
      </c>
      <c r="H9044" s="10">
        <f t="shared" si="141"/>
        <v>4.5054211842229609E-2</v>
      </c>
    </row>
    <row r="9045" spans="6:8" x14ac:dyDescent="0.3">
      <c r="F9045" s="2">
        <v>9040</v>
      </c>
      <c r="G9045" s="10">
        <v>8</v>
      </c>
      <c r="H9045" s="10">
        <f t="shared" si="141"/>
        <v>4.5054211842229609E-2</v>
      </c>
    </row>
    <row r="9046" spans="6:8" x14ac:dyDescent="0.3">
      <c r="F9046" s="2">
        <v>9041</v>
      </c>
      <c r="G9046" s="10">
        <v>8</v>
      </c>
      <c r="H9046" s="10">
        <f t="shared" si="141"/>
        <v>4.5054211842229609E-2</v>
      </c>
    </row>
    <row r="9047" spans="6:8" x14ac:dyDescent="0.3">
      <c r="F9047" s="2">
        <v>9042</v>
      </c>
      <c r="G9047" s="10">
        <v>8</v>
      </c>
      <c r="H9047" s="10">
        <f t="shared" si="141"/>
        <v>4.5054211842229609E-2</v>
      </c>
    </row>
    <row r="9048" spans="6:8" x14ac:dyDescent="0.3">
      <c r="F9048" s="2">
        <v>9043</v>
      </c>
      <c r="G9048" s="10">
        <v>8</v>
      </c>
      <c r="H9048" s="10">
        <f t="shared" si="141"/>
        <v>4.5054211842229609E-2</v>
      </c>
    </row>
    <row r="9049" spans="6:8" x14ac:dyDescent="0.3">
      <c r="F9049" s="2">
        <v>9044</v>
      </c>
      <c r="G9049" s="10">
        <v>8</v>
      </c>
      <c r="H9049" s="10">
        <f t="shared" si="141"/>
        <v>4.5054211842229609E-2</v>
      </c>
    </row>
    <row r="9050" spans="6:8" x14ac:dyDescent="0.3">
      <c r="F9050" s="2">
        <v>9045</v>
      </c>
      <c r="G9050" s="10">
        <v>8</v>
      </c>
      <c r="H9050" s="10">
        <f t="shared" si="141"/>
        <v>4.5054211842229609E-2</v>
      </c>
    </row>
    <row r="9051" spans="6:8" x14ac:dyDescent="0.3">
      <c r="F9051" s="2">
        <v>9046</v>
      </c>
      <c r="G9051" s="10">
        <v>8</v>
      </c>
      <c r="H9051" s="10">
        <f t="shared" si="141"/>
        <v>4.5054211842229609E-2</v>
      </c>
    </row>
    <row r="9052" spans="6:8" x14ac:dyDescent="0.3">
      <c r="F9052" s="2">
        <v>9047</v>
      </c>
      <c r="G9052" s="10">
        <v>8</v>
      </c>
      <c r="H9052" s="10">
        <f t="shared" si="141"/>
        <v>4.5054211842229609E-2</v>
      </c>
    </row>
    <row r="9053" spans="6:8" x14ac:dyDescent="0.3">
      <c r="F9053" s="2">
        <v>9048</v>
      </c>
      <c r="G9053" s="10">
        <v>8</v>
      </c>
      <c r="H9053" s="10">
        <f t="shared" si="141"/>
        <v>4.5054211842229609E-2</v>
      </c>
    </row>
    <row r="9054" spans="6:8" x14ac:dyDescent="0.3">
      <c r="F9054" s="2">
        <v>9049</v>
      </c>
      <c r="G9054" s="10">
        <v>8</v>
      </c>
      <c r="H9054" s="10">
        <f t="shared" si="141"/>
        <v>4.5054211842229609E-2</v>
      </c>
    </row>
    <row r="9055" spans="6:8" x14ac:dyDescent="0.3">
      <c r="F9055" s="2">
        <v>9050</v>
      </c>
      <c r="G9055" s="10">
        <v>8</v>
      </c>
      <c r="H9055" s="10">
        <f t="shared" si="141"/>
        <v>4.5054211842229609E-2</v>
      </c>
    </row>
    <row r="9056" spans="6:8" x14ac:dyDescent="0.3">
      <c r="F9056" s="2">
        <v>9051</v>
      </c>
      <c r="G9056" s="10">
        <v>8</v>
      </c>
      <c r="H9056" s="10">
        <f t="shared" si="141"/>
        <v>4.5054211842229609E-2</v>
      </c>
    </row>
    <row r="9057" spans="6:8" x14ac:dyDescent="0.3">
      <c r="F9057" s="2">
        <v>9052</v>
      </c>
      <c r="G9057" s="10">
        <v>8</v>
      </c>
      <c r="H9057" s="10">
        <f t="shared" si="141"/>
        <v>4.5054211842229609E-2</v>
      </c>
    </row>
    <row r="9058" spans="6:8" x14ac:dyDescent="0.3">
      <c r="F9058" s="2">
        <v>9053</v>
      </c>
      <c r="G9058" s="10">
        <v>8</v>
      </c>
      <c r="H9058" s="10">
        <f t="shared" si="141"/>
        <v>4.5054211842229609E-2</v>
      </c>
    </row>
    <row r="9059" spans="6:8" x14ac:dyDescent="0.3">
      <c r="F9059" s="2">
        <v>9054</v>
      </c>
      <c r="G9059" s="10">
        <v>8</v>
      </c>
      <c r="H9059" s="10">
        <f t="shared" si="141"/>
        <v>4.5054211842229609E-2</v>
      </c>
    </row>
    <row r="9060" spans="6:8" x14ac:dyDescent="0.3">
      <c r="F9060" s="2">
        <v>9055</v>
      </c>
      <c r="G9060" s="10">
        <v>8</v>
      </c>
      <c r="H9060" s="10">
        <f t="shared" si="141"/>
        <v>4.5054211842229609E-2</v>
      </c>
    </row>
    <row r="9061" spans="6:8" x14ac:dyDescent="0.3">
      <c r="F9061" s="2">
        <v>9056</v>
      </c>
      <c r="G9061" s="10">
        <v>8</v>
      </c>
      <c r="H9061" s="10">
        <f t="shared" si="141"/>
        <v>4.5054211842229609E-2</v>
      </c>
    </row>
    <row r="9062" spans="6:8" x14ac:dyDescent="0.3">
      <c r="F9062" s="2">
        <v>9057</v>
      </c>
      <c r="G9062" s="10">
        <v>8</v>
      </c>
      <c r="H9062" s="10">
        <f t="shared" si="141"/>
        <v>4.5054211842229609E-2</v>
      </c>
    </row>
    <row r="9063" spans="6:8" x14ac:dyDescent="0.3">
      <c r="F9063" s="2">
        <v>9058</v>
      </c>
      <c r="G9063" s="10">
        <v>8</v>
      </c>
      <c r="H9063" s="10">
        <f t="shared" si="141"/>
        <v>4.5054211842229609E-2</v>
      </c>
    </row>
    <row r="9064" spans="6:8" x14ac:dyDescent="0.3">
      <c r="F9064" s="2">
        <v>9059</v>
      </c>
      <c r="G9064" s="10">
        <v>8</v>
      </c>
      <c r="H9064" s="10">
        <f t="shared" si="141"/>
        <v>4.5054211842229609E-2</v>
      </c>
    </row>
    <row r="9065" spans="6:8" x14ac:dyDescent="0.3">
      <c r="F9065" s="2">
        <v>9060</v>
      </c>
      <c r="G9065" s="10">
        <v>8</v>
      </c>
      <c r="H9065" s="10">
        <f t="shared" si="141"/>
        <v>4.5054211842229609E-2</v>
      </c>
    </row>
    <row r="9066" spans="6:8" x14ac:dyDescent="0.3">
      <c r="F9066" s="2">
        <v>9061</v>
      </c>
      <c r="G9066" s="10">
        <v>8</v>
      </c>
      <c r="H9066" s="10">
        <f t="shared" si="141"/>
        <v>4.5054211842229609E-2</v>
      </c>
    </row>
    <row r="9067" spans="6:8" x14ac:dyDescent="0.3">
      <c r="F9067" s="2">
        <v>9062</v>
      </c>
      <c r="G9067" s="10">
        <v>8</v>
      </c>
      <c r="H9067" s="10">
        <f t="shared" si="141"/>
        <v>4.5054211842229609E-2</v>
      </c>
    </row>
    <row r="9068" spans="6:8" x14ac:dyDescent="0.3">
      <c r="F9068" s="2">
        <v>9063</v>
      </c>
      <c r="G9068" s="10">
        <v>8</v>
      </c>
      <c r="H9068" s="10">
        <f t="shared" si="141"/>
        <v>4.5054211842229609E-2</v>
      </c>
    </row>
    <row r="9069" spans="6:8" x14ac:dyDescent="0.3">
      <c r="F9069" s="2">
        <v>9064</v>
      </c>
      <c r="G9069" s="10">
        <v>8</v>
      </c>
      <c r="H9069" s="10">
        <f t="shared" si="141"/>
        <v>4.5054211842229609E-2</v>
      </c>
    </row>
    <row r="9070" spans="6:8" x14ac:dyDescent="0.3">
      <c r="F9070" s="2">
        <v>9065</v>
      </c>
      <c r="G9070" s="10">
        <v>8</v>
      </c>
      <c r="H9070" s="10">
        <f t="shared" si="141"/>
        <v>4.5054211842229609E-2</v>
      </c>
    </row>
    <row r="9071" spans="6:8" x14ac:dyDescent="0.3">
      <c r="F9071" s="2">
        <v>9066</v>
      </c>
      <c r="G9071" s="10">
        <v>8</v>
      </c>
      <c r="H9071" s="10">
        <f t="shared" si="141"/>
        <v>4.5054211842229609E-2</v>
      </c>
    </row>
    <row r="9072" spans="6:8" x14ac:dyDescent="0.3">
      <c r="F9072" s="2">
        <v>9067</v>
      </c>
      <c r="G9072" s="10">
        <v>8</v>
      </c>
      <c r="H9072" s="10">
        <f t="shared" si="141"/>
        <v>4.5054211842229609E-2</v>
      </c>
    </row>
    <row r="9073" spans="6:8" x14ac:dyDescent="0.3">
      <c r="F9073" s="2">
        <v>9068</v>
      </c>
      <c r="G9073" s="10">
        <v>8</v>
      </c>
      <c r="H9073" s="10">
        <f t="shared" si="141"/>
        <v>4.5054211842229609E-2</v>
      </c>
    </row>
    <row r="9074" spans="6:8" x14ac:dyDescent="0.3">
      <c r="F9074" s="2">
        <v>9069</v>
      </c>
      <c r="G9074" s="10">
        <v>8</v>
      </c>
      <c r="H9074" s="10">
        <f t="shared" si="141"/>
        <v>4.5054211842229609E-2</v>
      </c>
    </row>
    <row r="9075" spans="6:8" x14ac:dyDescent="0.3">
      <c r="F9075" s="2">
        <v>9070</v>
      </c>
      <c r="G9075" s="10">
        <v>8</v>
      </c>
      <c r="H9075" s="10">
        <f t="shared" si="141"/>
        <v>4.5054211842229609E-2</v>
      </c>
    </row>
    <row r="9076" spans="6:8" x14ac:dyDescent="0.3">
      <c r="F9076" s="2">
        <v>9071</v>
      </c>
      <c r="G9076" s="10">
        <v>8</v>
      </c>
      <c r="H9076" s="10">
        <f t="shared" si="141"/>
        <v>4.5054211842229609E-2</v>
      </c>
    </row>
    <row r="9077" spans="6:8" x14ac:dyDescent="0.3">
      <c r="F9077" s="2">
        <v>9072</v>
      </c>
      <c r="G9077" s="10">
        <v>8</v>
      </c>
      <c r="H9077" s="10">
        <f t="shared" si="141"/>
        <v>4.5054211842229609E-2</v>
      </c>
    </row>
    <row r="9078" spans="6:8" x14ac:dyDescent="0.3">
      <c r="F9078" s="2">
        <v>9073</v>
      </c>
      <c r="G9078" s="10">
        <v>8</v>
      </c>
      <c r="H9078" s="10">
        <f t="shared" si="141"/>
        <v>4.5054211842229609E-2</v>
      </c>
    </row>
    <row r="9079" spans="6:8" x14ac:dyDescent="0.3">
      <c r="F9079" s="2">
        <v>9074</v>
      </c>
      <c r="G9079" s="10">
        <v>8</v>
      </c>
      <c r="H9079" s="10">
        <f t="shared" si="141"/>
        <v>4.5054211842229609E-2</v>
      </c>
    </row>
    <row r="9080" spans="6:8" x14ac:dyDescent="0.3">
      <c r="F9080" s="2">
        <v>9075</v>
      </c>
      <c r="G9080" s="10">
        <v>8</v>
      </c>
      <c r="H9080" s="10">
        <f t="shared" si="141"/>
        <v>4.5054211842229609E-2</v>
      </c>
    </row>
    <row r="9081" spans="6:8" x14ac:dyDescent="0.3">
      <c r="F9081" s="2">
        <v>9076</v>
      </c>
      <c r="G9081" s="10">
        <v>8</v>
      </c>
      <c r="H9081" s="10">
        <f t="shared" si="141"/>
        <v>4.5054211842229609E-2</v>
      </c>
    </row>
    <row r="9082" spans="6:8" x14ac:dyDescent="0.3">
      <c r="F9082" s="2">
        <v>9077</v>
      </c>
      <c r="G9082" s="10">
        <v>8</v>
      </c>
      <c r="H9082" s="10">
        <f t="shared" si="141"/>
        <v>4.5054211842229609E-2</v>
      </c>
    </row>
    <row r="9083" spans="6:8" x14ac:dyDescent="0.3">
      <c r="F9083" s="2">
        <v>9078</v>
      </c>
      <c r="G9083" s="10">
        <v>8</v>
      </c>
      <c r="H9083" s="10">
        <f t="shared" si="141"/>
        <v>4.5054211842229609E-2</v>
      </c>
    </row>
    <row r="9084" spans="6:8" x14ac:dyDescent="0.3">
      <c r="F9084" s="2">
        <v>9079</v>
      </c>
      <c r="G9084" s="10">
        <v>8</v>
      </c>
      <c r="H9084" s="10">
        <f t="shared" si="141"/>
        <v>4.5054211842229609E-2</v>
      </c>
    </row>
    <row r="9085" spans="6:8" x14ac:dyDescent="0.3">
      <c r="F9085" s="2">
        <v>9080</v>
      </c>
      <c r="G9085" s="10">
        <v>8</v>
      </c>
      <c r="H9085" s="10">
        <f t="shared" si="141"/>
        <v>4.5054211842229609E-2</v>
      </c>
    </row>
    <row r="9086" spans="6:8" x14ac:dyDescent="0.3">
      <c r="F9086" s="2">
        <v>9081</v>
      </c>
      <c r="G9086" s="10">
        <v>8</v>
      </c>
      <c r="H9086" s="10">
        <f t="shared" si="141"/>
        <v>4.5054211842229609E-2</v>
      </c>
    </row>
    <row r="9087" spans="6:8" x14ac:dyDescent="0.3">
      <c r="F9087" s="2">
        <v>9082</v>
      </c>
      <c r="G9087" s="10">
        <v>8</v>
      </c>
      <c r="H9087" s="10">
        <f t="shared" si="141"/>
        <v>4.5054211842229609E-2</v>
      </c>
    </row>
    <row r="9088" spans="6:8" x14ac:dyDescent="0.3">
      <c r="F9088" s="2">
        <v>9083</v>
      </c>
      <c r="G9088" s="10">
        <v>8</v>
      </c>
      <c r="H9088" s="10">
        <f t="shared" si="141"/>
        <v>4.5054211842229609E-2</v>
      </c>
    </row>
    <row r="9089" spans="6:8" x14ac:dyDescent="0.3">
      <c r="F9089" s="2">
        <v>9084</v>
      </c>
      <c r="G9089" s="10">
        <v>8</v>
      </c>
      <c r="H9089" s="10">
        <f t="shared" si="141"/>
        <v>4.5054211842229609E-2</v>
      </c>
    </row>
    <row r="9090" spans="6:8" x14ac:dyDescent="0.3">
      <c r="F9090" s="2">
        <v>9085</v>
      </c>
      <c r="G9090" s="10">
        <v>8</v>
      </c>
      <c r="H9090" s="10">
        <f t="shared" si="141"/>
        <v>4.5054211842229609E-2</v>
      </c>
    </row>
    <row r="9091" spans="6:8" x14ac:dyDescent="0.3">
      <c r="F9091" s="2">
        <v>9086</v>
      </c>
      <c r="G9091" s="10">
        <v>8</v>
      </c>
      <c r="H9091" s="10">
        <f t="shared" si="141"/>
        <v>4.5054211842229609E-2</v>
      </c>
    </row>
    <row r="9092" spans="6:8" x14ac:dyDescent="0.3">
      <c r="F9092" s="2">
        <v>9087</v>
      </c>
      <c r="G9092" s="10">
        <v>8</v>
      </c>
      <c r="H9092" s="10">
        <f t="shared" si="141"/>
        <v>4.5054211842229609E-2</v>
      </c>
    </row>
    <row r="9093" spans="6:8" x14ac:dyDescent="0.3">
      <c r="F9093" s="2">
        <v>9088</v>
      </c>
      <c r="G9093" s="10">
        <v>8</v>
      </c>
      <c r="H9093" s="10">
        <f t="shared" si="141"/>
        <v>4.5054211842229609E-2</v>
      </c>
    </row>
    <row r="9094" spans="6:8" x14ac:dyDescent="0.3">
      <c r="F9094" s="2">
        <v>9089</v>
      </c>
      <c r="G9094" s="10">
        <v>8</v>
      </c>
      <c r="H9094" s="10">
        <f t="shared" si="141"/>
        <v>4.5054211842229609E-2</v>
      </c>
    </row>
    <row r="9095" spans="6:8" x14ac:dyDescent="0.3">
      <c r="F9095" s="2">
        <v>9090</v>
      </c>
      <c r="G9095" s="10">
        <v>8</v>
      </c>
      <c r="H9095" s="10">
        <f t="shared" ref="H9095:H9158" si="142">COMBIN(G9095+$D$6-1,G9095)*((1-$D$7)^G9095)*($D$7^$D$6)</f>
        <v>4.5054211842229609E-2</v>
      </c>
    </row>
    <row r="9096" spans="6:8" x14ac:dyDescent="0.3">
      <c r="F9096" s="2">
        <v>9091</v>
      </c>
      <c r="G9096" s="10">
        <v>8</v>
      </c>
      <c r="H9096" s="10">
        <f t="shared" si="142"/>
        <v>4.5054211842229609E-2</v>
      </c>
    </row>
    <row r="9097" spans="6:8" x14ac:dyDescent="0.3">
      <c r="F9097" s="2">
        <v>9092</v>
      </c>
      <c r="G9097" s="10">
        <v>8</v>
      </c>
      <c r="H9097" s="10">
        <f t="shared" si="142"/>
        <v>4.5054211842229609E-2</v>
      </c>
    </row>
    <row r="9098" spans="6:8" x14ac:dyDescent="0.3">
      <c r="F9098" s="2">
        <v>9093</v>
      </c>
      <c r="G9098" s="10">
        <v>8</v>
      </c>
      <c r="H9098" s="10">
        <f t="shared" si="142"/>
        <v>4.5054211842229609E-2</v>
      </c>
    </row>
    <row r="9099" spans="6:8" x14ac:dyDescent="0.3">
      <c r="F9099" s="2">
        <v>9094</v>
      </c>
      <c r="G9099" s="10">
        <v>8</v>
      </c>
      <c r="H9099" s="10">
        <f t="shared" si="142"/>
        <v>4.5054211842229609E-2</v>
      </c>
    </row>
    <row r="9100" spans="6:8" x14ac:dyDescent="0.3">
      <c r="F9100" s="2">
        <v>9095</v>
      </c>
      <c r="G9100" s="10">
        <v>8</v>
      </c>
      <c r="H9100" s="10">
        <f t="shared" si="142"/>
        <v>4.5054211842229609E-2</v>
      </c>
    </row>
    <row r="9101" spans="6:8" x14ac:dyDescent="0.3">
      <c r="F9101" s="2">
        <v>9096</v>
      </c>
      <c r="G9101" s="10">
        <v>8</v>
      </c>
      <c r="H9101" s="10">
        <f t="shared" si="142"/>
        <v>4.5054211842229609E-2</v>
      </c>
    </row>
    <row r="9102" spans="6:8" x14ac:dyDescent="0.3">
      <c r="F9102" s="2">
        <v>9097</v>
      </c>
      <c r="G9102" s="10">
        <v>8</v>
      </c>
      <c r="H9102" s="10">
        <f t="shared" si="142"/>
        <v>4.5054211842229609E-2</v>
      </c>
    </row>
    <row r="9103" spans="6:8" x14ac:dyDescent="0.3">
      <c r="F9103" s="2">
        <v>9098</v>
      </c>
      <c r="G9103" s="10">
        <v>8</v>
      </c>
      <c r="H9103" s="10">
        <f t="shared" si="142"/>
        <v>4.5054211842229609E-2</v>
      </c>
    </row>
    <row r="9104" spans="6:8" x14ac:dyDescent="0.3">
      <c r="F9104" s="2">
        <v>9099</v>
      </c>
      <c r="G9104" s="10">
        <v>8</v>
      </c>
      <c r="H9104" s="10">
        <f t="shared" si="142"/>
        <v>4.5054211842229609E-2</v>
      </c>
    </row>
    <row r="9105" spans="6:8" x14ac:dyDescent="0.3">
      <c r="F9105" s="2">
        <v>9100</v>
      </c>
      <c r="G9105" s="10">
        <v>8</v>
      </c>
      <c r="H9105" s="10">
        <f t="shared" si="142"/>
        <v>4.5054211842229609E-2</v>
      </c>
    </row>
    <row r="9106" spans="6:8" x14ac:dyDescent="0.3">
      <c r="F9106" s="2">
        <v>9101</v>
      </c>
      <c r="G9106" s="10">
        <v>8</v>
      </c>
      <c r="H9106" s="10">
        <f t="shared" si="142"/>
        <v>4.5054211842229609E-2</v>
      </c>
    </row>
    <row r="9107" spans="6:8" x14ac:dyDescent="0.3">
      <c r="F9107" s="2">
        <v>9102</v>
      </c>
      <c r="G9107" s="10">
        <v>8</v>
      </c>
      <c r="H9107" s="10">
        <f t="shared" si="142"/>
        <v>4.5054211842229609E-2</v>
      </c>
    </row>
    <row r="9108" spans="6:8" x14ac:dyDescent="0.3">
      <c r="F9108" s="2">
        <v>9103</v>
      </c>
      <c r="G9108" s="10">
        <v>8</v>
      </c>
      <c r="H9108" s="10">
        <f t="shared" si="142"/>
        <v>4.5054211842229609E-2</v>
      </c>
    </row>
    <row r="9109" spans="6:8" x14ac:dyDescent="0.3">
      <c r="F9109" s="2">
        <v>9104</v>
      </c>
      <c r="G9109" s="10">
        <v>8</v>
      </c>
      <c r="H9109" s="10">
        <f t="shared" si="142"/>
        <v>4.5054211842229609E-2</v>
      </c>
    </row>
    <row r="9110" spans="6:8" x14ac:dyDescent="0.3">
      <c r="F9110" s="2">
        <v>9105</v>
      </c>
      <c r="G9110" s="10">
        <v>8</v>
      </c>
      <c r="H9110" s="10">
        <f t="shared" si="142"/>
        <v>4.5054211842229609E-2</v>
      </c>
    </row>
    <row r="9111" spans="6:8" x14ac:dyDescent="0.3">
      <c r="F9111" s="2">
        <v>9106</v>
      </c>
      <c r="G9111" s="10">
        <v>8</v>
      </c>
      <c r="H9111" s="10">
        <f t="shared" si="142"/>
        <v>4.5054211842229609E-2</v>
      </c>
    </row>
    <row r="9112" spans="6:8" x14ac:dyDescent="0.3">
      <c r="F9112" s="2">
        <v>9107</v>
      </c>
      <c r="G9112" s="10">
        <v>8</v>
      </c>
      <c r="H9112" s="10">
        <f t="shared" si="142"/>
        <v>4.5054211842229609E-2</v>
      </c>
    </row>
    <row r="9113" spans="6:8" x14ac:dyDescent="0.3">
      <c r="F9113" s="2">
        <v>9108</v>
      </c>
      <c r="G9113" s="10">
        <v>8</v>
      </c>
      <c r="H9113" s="10">
        <f t="shared" si="142"/>
        <v>4.5054211842229609E-2</v>
      </c>
    </row>
    <row r="9114" spans="6:8" x14ac:dyDescent="0.3">
      <c r="F9114" s="2">
        <v>9109</v>
      </c>
      <c r="G9114" s="10">
        <v>8</v>
      </c>
      <c r="H9114" s="10">
        <f t="shared" si="142"/>
        <v>4.5054211842229609E-2</v>
      </c>
    </row>
    <row r="9115" spans="6:8" x14ac:dyDescent="0.3">
      <c r="F9115" s="2">
        <v>9110</v>
      </c>
      <c r="G9115" s="10">
        <v>8</v>
      </c>
      <c r="H9115" s="10">
        <f t="shared" si="142"/>
        <v>4.5054211842229609E-2</v>
      </c>
    </row>
    <row r="9116" spans="6:8" x14ac:dyDescent="0.3">
      <c r="F9116" s="2">
        <v>9111</v>
      </c>
      <c r="G9116" s="10">
        <v>8</v>
      </c>
      <c r="H9116" s="10">
        <f t="shared" si="142"/>
        <v>4.5054211842229609E-2</v>
      </c>
    </row>
    <row r="9117" spans="6:8" x14ac:dyDescent="0.3">
      <c r="F9117" s="2">
        <v>9112</v>
      </c>
      <c r="G9117" s="10">
        <v>8</v>
      </c>
      <c r="H9117" s="10">
        <f t="shared" si="142"/>
        <v>4.5054211842229609E-2</v>
      </c>
    </row>
    <row r="9118" spans="6:8" x14ac:dyDescent="0.3">
      <c r="F9118" s="2">
        <v>9113</v>
      </c>
      <c r="G9118" s="10">
        <v>8</v>
      </c>
      <c r="H9118" s="10">
        <f t="shared" si="142"/>
        <v>4.5054211842229609E-2</v>
      </c>
    </row>
    <row r="9119" spans="6:8" x14ac:dyDescent="0.3">
      <c r="F9119" s="2">
        <v>9114</v>
      </c>
      <c r="G9119" s="10">
        <v>8</v>
      </c>
      <c r="H9119" s="10">
        <f t="shared" si="142"/>
        <v>4.5054211842229609E-2</v>
      </c>
    </row>
    <row r="9120" spans="6:8" x14ac:dyDescent="0.3">
      <c r="F9120" s="2">
        <v>9115</v>
      </c>
      <c r="G9120" s="10">
        <v>8</v>
      </c>
      <c r="H9120" s="10">
        <f t="shared" si="142"/>
        <v>4.5054211842229609E-2</v>
      </c>
    </row>
    <row r="9121" spans="6:8" x14ac:dyDescent="0.3">
      <c r="F9121" s="2">
        <v>9116</v>
      </c>
      <c r="G9121" s="10">
        <v>8</v>
      </c>
      <c r="H9121" s="10">
        <f t="shared" si="142"/>
        <v>4.5054211842229609E-2</v>
      </c>
    </row>
    <row r="9122" spans="6:8" x14ac:dyDescent="0.3">
      <c r="F9122" s="2">
        <v>9117</v>
      </c>
      <c r="G9122" s="10">
        <v>8</v>
      </c>
      <c r="H9122" s="10">
        <f t="shared" si="142"/>
        <v>4.5054211842229609E-2</v>
      </c>
    </row>
    <row r="9123" spans="6:8" x14ac:dyDescent="0.3">
      <c r="F9123" s="2">
        <v>9118</v>
      </c>
      <c r="G9123" s="10">
        <v>8</v>
      </c>
      <c r="H9123" s="10">
        <f t="shared" si="142"/>
        <v>4.5054211842229609E-2</v>
      </c>
    </row>
    <row r="9124" spans="6:8" x14ac:dyDescent="0.3">
      <c r="F9124" s="2">
        <v>9119</v>
      </c>
      <c r="G9124" s="10">
        <v>8</v>
      </c>
      <c r="H9124" s="10">
        <f t="shared" si="142"/>
        <v>4.5054211842229609E-2</v>
      </c>
    </row>
    <row r="9125" spans="6:8" x14ac:dyDescent="0.3">
      <c r="F9125" s="2">
        <v>9120</v>
      </c>
      <c r="G9125" s="10">
        <v>8</v>
      </c>
      <c r="H9125" s="10">
        <f t="shared" si="142"/>
        <v>4.5054211842229609E-2</v>
      </c>
    </row>
    <row r="9126" spans="6:8" x14ac:dyDescent="0.3">
      <c r="F9126" s="2">
        <v>9121</v>
      </c>
      <c r="G9126" s="10">
        <v>8</v>
      </c>
      <c r="H9126" s="10">
        <f t="shared" si="142"/>
        <v>4.5054211842229609E-2</v>
      </c>
    </row>
    <row r="9127" spans="6:8" x14ac:dyDescent="0.3">
      <c r="F9127" s="2">
        <v>9122</v>
      </c>
      <c r="G9127" s="10">
        <v>8</v>
      </c>
      <c r="H9127" s="10">
        <f t="shared" si="142"/>
        <v>4.5054211842229609E-2</v>
      </c>
    </row>
    <row r="9128" spans="6:8" x14ac:dyDescent="0.3">
      <c r="F9128" s="2">
        <v>9123</v>
      </c>
      <c r="G9128" s="10">
        <v>8</v>
      </c>
      <c r="H9128" s="10">
        <f t="shared" si="142"/>
        <v>4.5054211842229609E-2</v>
      </c>
    </row>
    <row r="9129" spans="6:8" x14ac:dyDescent="0.3">
      <c r="F9129" s="2">
        <v>9124</v>
      </c>
      <c r="G9129" s="10">
        <v>8</v>
      </c>
      <c r="H9129" s="10">
        <f t="shared" si="142"/>
        <v>4.5054211842229609E-2</v>
      </c>
    </row>
    <row r="9130" spans="6:8" x14ac:dyDescent="0.3">
      <c r="F9130" s="2">
        <v>9125</v>
      </c>
      <c r="G9130" s="10">
        <v>8</v>
      </c>
      <c r="H9130" s="10">
        <f t="shared" si="142"/>
        <v>4.5054211842229609E-2</v>
      </c>
    </row>
    <row r="9131" spans="6:8" x14ac:dyDescent="0.3">
      <c r="F9131" s="2">
        <v>9126</v>
      </c>
      <c r="G9131" s="10">
        <v>8</v>
      </c>
      <c r="H9131" s="10">
        <f t="shared" si="142"/>
        <v>4.5054211842229609E-2</v>
      </c>
    </row>
    <row r="9132" spans="6:8" x14ac:dyDescent="0.3">
      <c r="F9132" s="2">
        <v>9127</v>
      </c>
      <c r="G9132" s="10">
        <v>8</v>
      </c>
      <c r="H9132" s="10">
        <f t="shared" si="142"/>
        <v>4.5054211842229609E-2</v>
      </c>
    </row>
    <row r="9133" spans="6:8" x14ac:dyDescent="0.3">
      <c r="F9133" s="2">
        <v>9128</v>
      </c>
      <c r="G9133" s="10">
        <v>8</v>
      </c>
      <c r="H9133" s="10">
        <f t="shared" si="142"/>
        <v>4.5054211842229609E-2</v>
      </c>
    </row>
    <row r="9134" spans="6:8" x14ac:dyDescent="0.3">
      <c r="F9134" s="2">
        <v>9129</v>
      </c>
      <c r="G9134" s="10">
        <v>8</v>
      </c>
      <c r="H9134" s="10">
        <f t="shared" si="142"/>
        <v>4.5054211842229609E-2</v>
      </c>
    </row>
    <row r="9135" spans="6:8" x14ac:dyDescent="0.3">
      <c r="F9135" s="2">
        <v>9130</v>
      </c>
      <c r="G9135" s="10">
        <v>8</v>
      </c>
      <c r="H9135" s="10">
        <f t="shared" si="142"/>
        <v>4.5054211842229609E-2</v>
      </c>
    </row>
    <row r="9136" spans="6:8" x14ac:dyDescent="0.3">
      <c r="F9136" s="2">
        <v>9131</v>
      </c>
      <c r="G9136" s="10">
        <v>8</v>
      </c>
      <c r="H9136" s="10">
        <f t="shared" si="142"/>
        <v>4.5054211842229609E-2</v>
      </c>
    </row>
    <row r="9137" spans="6:8" x14ac:dyDescent="0.3">
      <c r="F9137" s="2">
        <v>9132</v>
      </c>
      <c r="G9137" s="10">
        <v>8</v>
      </c>
      <c r="H9137" s="10">
        <f t="shared" si="142"/>
        <v>4.5054211842229609E-2</v>
      </c>
    </row>
    <row r="9138" spans="6:8" x14ac:dyDescent="0.3">
      <c r="F9138" s="2">
        <v>9133</v>
      </c>
      <c r="G9138" s="10">
        <v>8</v>
      </c>
      <c r="H9138" s="10">
        <f t="shared" si="142"/>
        <v>4.5054211842229609E-2</v>
      </c>
    </row>
    <row r="9139" spans="6:8" x14ac:dyDescent="0.3">
      <c r="F9139" s="2">
        <v>9134</v>
      </c>
      <c r="G9139" s="10">
        <v>8</v>
      </c>
      <c r="H9139" s="10">
        <f t="shared" si="142"/>
        <v>4.5054211842229609E-2</v>
      </c>
    </row>
    <row r="9140" spans="6:8" x14ac:dyDescent="0.3">
      <c r="F9140" s="2">
        <v>9135</v>
      </c>
      <c r="G9140" s="10">
        <v>8</v>
      </c>
      <c r="H9140" s="10">
        <f t="shared" si="142"/>
        <v>4.5054211842229609E-2</v>
      </c>
    </row>
    <row r="9141" spans="6:8" x14ac:dyDescent="0.3">
      <c r="F9141" s="2">
        <v>9136</v>
      </c>
      <c r="G9141" s="10">
        <v>8</v>
      </c>
      <c r="H9141" s="10">
        <f t="shared" si="142"/>
        <v>4.5054211842229609E-2</v>
      </c>
    </row>
    <row r="9142" spans="6:8" x14ac:dyDescent="0.3">
      <c r="F9142" s="2">
        <v>9137</v>
      </c>
      <c r="G9142" s="10">
        <v>8</v>
      </c>
      <c r="H9142" s="10">
        <f t="shared" si="142"/>
        <v>4.5054211842229609E-2</v>
      </c>
    </row>
    <row r="9143" spans="6:8" x14ac:dyDescent="0.3">
      <c r="F9143" s="2">
        <v>9138</v>
      </c>
      <c r="G9143" s="10">
        <v>8</v>
      </c>
      <c r="H9143" s="10">
        <f t="shared" si="142"/>
        <v>4.5054211842229609E-2</v>
      </c>
    </row>
    <row r="9144" spans="6:8" x14ac:dyDescent="0.3">
      <c r="F9144" s="2">
        <v>9139</v>
      </c>
      <c r="G9144" s="10">
        <v>8</v>
      </c>
      <c r="H9144" s="10">
        <f t="shared" si="142"/>
        <v>4.5054211842229609E-2</v>
      </c>
    </row>
    <row r="9145" spans="6:8" x14ac:dyDescent="0.3">
      <c r="F9145" s="2">
        <v>9140</v>
      </c>
      <c r="G9145" s="10">
        <v>8</v>
      </c>
      <c r="H9145" s="10">
        <f t="shared" si="142"/>
        <v>4.5054211842229609E-2</v>
      </c>
    </row>
    <row r="9146" spans="6:8" x14ac:dyDescent="0.3">
      <c r="F9146" s="2">
        <v>9141</v>
      </c>
      <c r="G9146" s="10">
        <v>8</v>
      </c>
      <c r="H9146" s="10">
        <f t="shared" si="142"/>
        <v>4.5054211842229609E-2</v>
      </c>
    </row>
    <row r="9147" spans="6:8" x14ac:dyDescent="0.3">
      <c r="F9147" s="2">
        <v>9142</v>
      </c>
      <c r="G9147" s="10">
        <v>8</v>
      </c>
      <c r="H9147" s="10">
        <f t="shared" si="142"/>
        <v>4.5054211842229609E-2</v>
      </c>
    </row>
    <row r="9148" spans="6:8" x14ac:dyDescent="0.3">
      <c r="F9148" s="2">
        <v>9143</v>
      </c>
      <c r="G9148" s="10">
        <v>8</v>
      </c>
      <c r="H9148" s="10">
        <f t="shared" si="142"/>
        <v>4.5054211842229609E-2</v>
      </c>
    </row>
    <row r="9149" spans="6:8" x14ac:dyDescent="0.3">
      <c r="F9149" s="2">
        <v>9144</v>
      </c>
      <c r="G9149" s="10">
        <v>8</v>
      </c>
      <c r="H9149" s="10">
        <f t="shared" si="142"/>
        <v>4.5054211842229609E-2</v>
      </c>
    </row>
    <row r="9150" spans="6:8" x14ac:dyDescent="0.3">
      <c r="F9150" s="2">
        <v>9145</v>
      </c>
      <c r="G9150" s="10">
        <v>8</v>
      </c>
      <c r="H9150" s="10">
        <f t="shared" si="142"/>
        <v>4.5054211842229609E-2</v>
      </c>
    </row>
    <row r="9151" spans="6:8" x14ac:dyDescent="0.3">
      <c r="F9151" s="2">
        <v>9146</v>
      </c>
      <c r="G9151" s="10">
        <v>8</v>
      </c>
      <c r="H9151" s="10">
        <f t="shared" si="142"/>
        <v>4.5054211842229609E-2</v>
      </c>
    </row>
    <row r="9152" spans="6:8" x14ac:dyDescent="0.3">
      <c r="F9152" s="2">
        <v>9147</v>
      </c>
      <c r="G9152" s="10">
        <v>8</v>
      </c>
      <c r="H9152" s="10">
        <f t="shared" si="142"/>
        <v>4.5054211842229609E-2</v>
      </c>
    </row>
    <row r="9153" spans="6:8" x14ac:dyDescent="0.3">
      <c r="F9153" s="2">
        <v>9148</v>
      </c>
      <c r="G9153" s="10">
        <v>8</v>
      </c>
      <c r="H9153" s="10">
        <f t="shared" si="142"/>
        <v>4.5054211842229609E-2</v>
      </c>
    </row>
    <row r="9154" spans="6:8" x14ac:dyDescent="0.3">
      <c r="F9154" s="2">
        <v>9149</v>
      </c>
      <c r="G9154" s="10">
        <v>8</v>
      </c>
      <c r="H9154" s="10">
        <f t="shared" si="142"/>
        <v>4.5054211842229609E-2</v>
      </c>
    </row>
    <row r="9155" spans="6:8" x14ac:dyDescent="0.3">
      <c r="F9155" s="2">
        <v>9150</v>
      </c>
      <c r="G9155" s="10">
        <v>8</v>
      </c>
      <c r="H9155" s="10">
        <f t="shared" si="142"/>
        <v>4.5054211842229609E-2</v>
      </c>
    </row>
    <row r="9156" spans="6:8" x14ac:dyDescent="0.3">
      <c r="F9156" s="2">
        <v>9151</v>
      </c>
      <c r="G9156" s="10">
        <v>8</v>
      </c>
      <c r="H9156" s="10">
        <f t="shared" si="142"/>
        <v>4.5054211842229609E-2</v>
      </c>
    </row>
    <row r="9157" spans="6:8" x14ac:dyDescent="0.3">
      <c r="F9157" s="2">
        <v>9152</v>
      </c>
      <c r="G9157" s="10">
        <v>8</v>
      </c>
      <c r="H9157" s="10">
        <f t="shared" si="142"/>
        <v>4.5054211842229609E-2</v>
      </c>
    </row>
    <row r="9158" spans="6:8" x14ac:dyDescent="0.3">
      <c r="F9158" s="2">
        <v>9153</v>
      </c>
      <c r="G9158" s="10">
        <v>8</v>
      </c>
      <c r="H9158" s="10">
        <f t="shared" si="142"/>
        <v>4.5054211842229609E-2</v>
      </c>
    </row>
    <row r="9159" spans="6:8" x14ac:dyDescent="0.3">
      <c r="F9159" s="2">
        <v>9154</v>
      </c>
      <c r="G9159" s="10">
        <v>8</v>
      </c>
      <c r="H9159" s="10">
        <f t="shared" ref="H9159:H9222" si="143">COMBIN(G9159+$D$6-1,G9159)*((1-$D$7)^G9159)*($D$7^$D$6)</f>
        <v>4.5054211842229609E-2</v>
      </c>
    </row>
    <row r="9160" spans="6:8" x14ac:dyDescent="0.3">
      <c r="F9160" s="2">
        <v>9155</v>
      </c>
      <c r="G9160" s="10">
        <v>8</v>
      </c>
      <c r="H9160" s="10">
        <f t="shared" si="143"/>
        <v>4.5054211842229609E-2</v>
      </c>
    </row>
    <row r="9161" spans="6:8" x14ac:dyDescent="0.3">
      <c r="F9161" s="2">
        <v>9156</v>
      </c>
      <c r="G9161" s="10">
        <v>8</v>
      </c>
      <c r="H9161" s="10">
        <f t="shared" si="143"/>
        <v>4.5054211842229609E-2</v>
      </c>
    </row>
    <row r="9162" spans="6:8" x14ac:dyDescent="0.3">
      <c r="F9162" s="2">
        <v>9157</v>
      </c>
      <c r="G9162" s="10">
        <v>8</v>
      </c>
      <c r="H9162" s="10">
        <f t="shared" si="143"/>
        <v>4.5054211842229609E-2</v>
      </c>
    </row>
    <row r="9163" spans="6:8" x14ac:dyDescent="0.3">
      <c r="F9163" s="2">
        <v>9158</v>
      </c>
      <c r="G9163" s="10">
        <v>8</v>
      </c>
      <c r="H9163" s="10">
        <f t="shared" si="143"/>
        <v>4.5054211842229609E-2</v>
      </c>
    </row>
    <row r="9164" spans="6:8" x14ac:dyDescent="0.3">
      <c r="F9164" s="2">
        <v>9159</v>
      </c>
      <c r="G9164" s="10">
        <v>8</v>
      </c>
      <c r="H9164" s="10">
        <f t="shared" si="143"/>
        <v>4.5054211842229609E-2</v>
      </c>
    </row>
    <row r="9165" spans="6:8" x14ac:dyDescent="0.3">
      <c r="F9165" s="2">
        <v>9160</v>
      </c>
      <c r="G9165" s="10">
        <v>8</v>
      </c>
      <c r="H9165" s="10">
        <f t="shared" si="143"/>
        <v>4.5054211842229609E-2</v>
      </c>
    </row>
    <row r="9166" spans="6:8" x14ac:dyDescent="0.3">
      <c r="F9166" s="2">
        <v>9161</v>
      </c>
      <c r="G9166" s="10">
        <v>8</v>
      </c>
      <c r="H9166" s="10">
        <f t="shared" si="143"/>
        <v>4.5054211842229609E-2</v>
      </c>
    </row>
    <row r="9167" spans="6:8" x14ac:dyDescent="0.3">
      <c r="F9167" s="2">
        <v>9162</v>
      </c>
      <c r="G9167" s="10">
        <v>8</v>
      </c>
      <c r="H9167" s="10">
        <f t="shared" si="143"/>
        <v>4.5054211842229609E-2</v>
      </c>
    </row>
    <row r="9168" spans="6:8" x14ac:dyDescent="0.3">
      <c r="F9168" s="2">
        <v>9163</v>
      </c>
      <c r="G9168" s="10">
        <v>8</v>
      </c>
      <c r="H9168" s="10">
        <f t="shared" si="143"/>
        <v>4.5054211842229609E-2</v>
      </c>
    </row>
    <row r="9169" spans="6:8" x14ac:dyDescent="0.3">
      <c r="F9169" s="2">
        <v>9164</v>
      </c>
      <c r="G9169" s="10">
        <v>8</v>
      </c>
      <c r="H9169" s="10">
        <f t="shared" si="143"/>
        <v>4.5054211842229609E-2</v>
      </c>
    </row>
    <row r="9170" spans="6:8" x14ac:dyDescent="0.3">
      <c r="F9170" s="2">
        <v>9165</v>
      </c>
      <c r="G9170" s="10">
        <v>8</v>
      </c>
      <c r="H9170" s="10">
        <f t="shared" si="143"/>
        <v>4.5054211842229609E-2</v>
      </c>
    </row>
    <row r="9171" spans="6:8" x14ac:dyDescent="0.3">
      <c r="F9171" s="2">
        <v>9166</v>
      </c>
      <c r="G9171" s="10">
        <v>8</v>
      </c>
      <c r="H9171" s="10">
        <f t="shared" si="143"/>
        <v>4.5054211842229609E-2</v>
      </c>
    </row>
    <row r="9172" spans="6:8" x14ac:dyDescent="0.3">
      <c r="F9172" s="2">
        <v>9167</v>
      </c>
      <c r="G9172" s="10">
        <v>8</v>
      </c>
      <c r="H9172" s="10">
        <f t="shared" si="143"/>
        <v>4.5054211842229609E-2</v>
      </c>
    </row>
    <row r="9173" spans="6:8" x14ac:dyDescent="0.3">
      <c r="F9173" s="2">
        <v>9168</v>
      </c>
      <c r="G9173" s="10">
        <v>8</v>
      </c>
      <c r="H9173" s="10">
        <f t="shared" si="143"/>
        <v>4.5054211842229609E-2</v>
      </c>
    </row>
    <row r="9174" spans="6:8" x14ac:dyDescent="0.3">
      <c r="F9174" s="2">
        <v>9169</v>
      </c>
      <c r="G9174" s="10">
        <v>8</v>
      </c>
      <c r="H9174" s="10">
        <f t="shared" si="143"/>
        <v>4.5054211842229609E-2</v>
      </c>
    </row>
    <row r="9175" spans="6:8" x14ac:dyDescent="0.3">
      <c r="F9175" s="2">
        <v>9170</v>
      </c>
      <c r="G9175" s="10">
        <v>8</v>
      </c>
      <c r="H9175" s="10">
        <f t="shared" si="143"/>
        <v>4.5054211842229609E-2</v>
      </c>
    </row>
    <row r="9176" spans="6:8" x14ac:dyDescent="0.3">
      <c r="F9176" s="2">
        <v>9171</v>
      </c>
      <c r="G9176" s="10">
        <v>8</v>
      </c>
      <c r="H9176" s="10">
        <f t="shared" si="143"/>
        <v>4.5054211842229609E-2</v>
      </c>
    </row>
    <row r="9177" spans="6:8" x14ac:dyDescent="0.3">
      <c r="F9177" s="2">
        <v>9172</v>
      </c>
      <c r="G9177" s="10">
        <v>8</v>
      </c>
      <c r="H9177" s="10">
        <f t="shared" si="143"/>
        <v>4.5054211842229609E-2</v>
      </c>
    </row>
    <row r="9178" spans="6:8" x14ac:dyDescent="0.3">
      <c r="F9178" s="2">
        <v>9173</v>
      </c>
      <c r="G9178" s="10">
        <v>8</v>
      </c>
      <c r="H9178" s="10">
        <f t="shared" si="143"/>
        <v>4.5054211842229609E-2</v>
      </c>
    </row>
    <row r="9179" spans="6:8" x14ac:dyDescent="0.3">
      <c r="F9179" s="2">
        <v>9174</v>
      </c>
      <c r="G9179" s="10">
        <v>8</v>
      </c>
      <c r="H9179" s="10">
        <f t="shared" si="143"/>
        <v>4.5054211842229609E-2</v>
      </c>
    </row>
    <row r="9180" spans="6:8" x14ac:dyDescent="0.3">
      <c r="F9180" s="2">
        <v>9175</v>
      </c>
      <c r="G9180" s="10">
        <v>8</v>
      </c>
      <c r="H9180" s="10">
        <f t="shared" si="143"/>
        <v>4.5054211842229609E-2</v>
      </c>
    </row>
    <row r="9181" spans="6:8" x14ac:dyDescent="0.3">
      <c r="F9181" s="2">
        <v>9176</v>
      </c>
      <c r="G9181" s="10">
        <v>8</v>
      </c>
      <c r="H9181" s="10">
        <f t="shared" si="143"/>
        <v>4.5054211842229609E-2</v>
      </c>
    </row>
    <row r="9182" spans="6:8" x14ac:dyDescent="0.3">
      <c r="F9182" s="2">
        <v>9177</v>
      </c>
      <c r="G9182" s="10">
        <v>8</v>
      </c>
      <c r="H9182" s="10">
        <f t="shared" si="143"/>
        <v>4.5054211842229609E-2</v>
      </c>
    </row>
    <row r="9183" spans="6:8" x14ac:dyDescent="0.3">
      <c r="F9183" s="2">
        <v>9178</v>
      </c>
      <c r="G9183" s="10">
        <v>8</v>
      </c>
      <c r="H9183" s="10">
        <f t="shared" si="143"/>
        <v>4.5054211842229609E-2</v>
      </c>
    </row>
    <row r="9184" spans="6:8" x14ac:dyDescent="0.3">
      <c r="F9184" s="2">
        <v>9179</v>
      </c>
      <c r="G9184" s="10">
        <v>8</v>
      </c>
      <c r="H9184" s="10">
        <f t="shared" si="143"/>
        <v>4.5054211842229609E-2</v>
      </c>
    </row>
    <row r="9185" spans="6:8" x14ac:dyDescent="0.3">
      <c r="F9185" s="2">
        <v>9180</v>
      </c>
      <c r="G9185" s="10">
        <v>8</v>
      </c>
      <c r="H9185" s="10">
        <f t="shared" si="143"/>
        <v>4.5054211842229609E-2</v>
      </c>
    </row>
    <row r="9186" spans="6:8" x14ac:dyDescent="0.3">
      <c r="F9186" s="2">
        <v>9181</v>
      </c>
      <c r="G9186" s="10">
        <v>8</v>
      </c>
      <c r="H9186" s="10">
        <f t="shared" si="143"/>
        <v>4.5054211842229609E-2</v>
      </c>
    </row>
    <row r="9187" spans="6:8" x14ac:dyDescent="0.3">
      <c r="F9187" s="2">
        <v>9182</v>
      </c>
      <c r="G9187" s="10">
        <v>8</v>
      </c>
      <c r="H9187" s="10">
        <f t="shared" si="143"/>
        <v>4.5054211842229609E-2</v>
      </c>
    </row>
    <row r="9188" spans="6:8" x14ac:dyDescent="0.3">
      <c r="F9188" s="2">
        <v>9183</v>
      </c>
      <c r="G9188" s="10">
        <v>8</v>
      </c>
      <c r="H9188" s="10">
        <f t="shared" si="143"/>
        <v>4.5054211842229609E-2</v>
      </c>
    </row>
    <row r="9189" spans="6:8" x14ac:dyDescent="0.3">
      <c r="F9189" s="2">
        <v>9184</v>
      </c>
      <c r="G9189" s="10">
        <v>8</v>
      </c>
      <c r="H9189" s="10">
        <f t="shared" si="143"/>
        <v>4.5054211842229609E-2</v>
      </c>
    </row>
    <row r="9190" spans="6:8" x14ac:dyDescent="0.3">
      <c r="F9190" s="2">
        <v>9185</v>
      </c>
      <c r="G9190" s="10">
        <v>8</v>
      </c>
      <c r="H9190" s="10">
        <f t="shared" si="143"/>
        <v>4.5054211842229609E-2</v>
      </c>
    </row>
    <row r="9191" spans="6:8" x14ac:dyDescent="0.3">
      <c r="F9191" s="2">
        <v>9186</v>
      </c>
      <c r="G9191" s="10">
        <v>8</v>
      </c>
      <c r="H9191" s="10">
        <f t="shared" si="143"/>
        <v>4.5054211842229609E-2</v>
      </c>
    </row>
    <row r="9192" spans="6:8" x14ac:dyDescent="0.3">
      <c r="F9192" s="2">
        <v>9187</v>
      </c>
      <c r="G9192" s="10">
        <v>8</v>
      </c>
      <c r="H9192" s="10">
        <f t="shared" si="143"/>
        <v>4.5054211842229609E-2</v>
      </c>
    </row>
    <row r="9193" spans="6:8" x14ac:dyDescent="0.3">
      <c r="F9193" s="2">
        <v>9188</v>
      </c>
      <c r="G9193" s="10">
        <v>8</v>
      </c>
      <c r="H9193" s="10">
        <f t="shared" si="143"/>
        <v>4.5054211842229609E-2</v>
      </c>
    </row>
    <row r="9194" spans="6:8" x14ac:dyDescent="0.3">
      <c r="F9194" s="2">
        <v>9189</v>
      </c>
      <c r="G9194" s="10">
        <v>8</v>
      </c>
      <c r="H9194" s="10">
        <f t="shared" si="143"/>
        <v>4.5054211842229609E-2</v>
      </c>
    </row>
    <row r="9195" spans="6:8" x14ac:dyDescent="0.3">
      <c r="F9195" s="2">
        <v>9190</v>
      </c>
      <c r="G9195" s="10">
        <v>8</v>
      </c>
      <c r="H9195" s="10">
        <f t="shared" si="143"/>
        <v>4.5054211842229609E-2</v>
      </c>
    </row>
    <row r="9196" spans="6:8" x14ac:dyDescent="0.3">
      <c r="F9196" s="2">
        <v>9191</v>
      </c>
      <c r="G9196" s="10">
        <v>8</v>
      </c>
      <c r="H9196" s="10">
        <f t="shared" si="143"/>
        <v>4.5054211842229609E-2</v>
      </c>
    </row>
    <row r="9197" spans="6:8" x14ac:dyDescent="0.3">
      <c r="F9197" s="2">
        <v>9192</v>
      </c>
      <c r="G9197" s="10">
        <v>8</v>
      </c>
      <c r="H9197" s="10">
        <f t="shared" si="143"/>
        <v>4.5054211842229609E-2</v>
      </c>
    </row>
    <row r="9198" spans="6:8" x14ac:dyDescent="0.3">
      <c r="F9198" s="2">
        <v>9193</v>
      </c>
      <c r="G9198" s="10">
        <v>8</v>
      </c>
      <c r="H9198" s="10">
        <f t="shared" si="143"/>
        <v>4.5054211842229609E-2</v>
      </c>
    </row>
    <row r="9199" spans="6:8" x14ac:dyDescent="0.3">
      <c r="F9199" s="2">
        <v>9194</v>
      </c>
      <c r="G9199" s="10">
        <v>8</v>
      </c>
      <c r="H9199" s="10">
        <f t="shared" si="143"/>
        <v>4.5054211842229609E-2</v>
      </c>
    </row>
    <row r="9200" spans="6:8" x14ac:dyDescent="0.3">
      <c r="F9200" s="2">
        <v>9195</v>
      </c>
      <c r="G9200" s="10">
        <v>8</v>
      </c>
      <c r="H9200" s="10">
        <f t="shared" si="143"/>
        <v>4.5054211842229609E-2</v>
      </c>
    </row>
    <row r="9201" spans="6:8" x14ac:dyDescent="0.3">
      <c r="F9201" s="2">
        <v>9196</v>
      </c>
      <c r="G9201" s="10">
        <v>8</v>
      </c>
      <c r="H9201" s="10">
        <f t="shared" si="143"/>
        <v>4.5054211842229609E-2</v>
      </c>
    </row>
    <row r="9202" spans="6:8" x14ac:dyDescent="0.3">
      <c r="F9202" s="2">
        <v>9197</v>
      </c>
      <c r="G9202" s="10">
        <v>8</v>
      </c>
      <c r="H9202" s="10">
        <f t="shared" si="143"/>
        <v>4.5054211842229609E-2</v>
      </c>
    </row>
    <row r="9203" spans="6:8" x14ac:dyDescent="0.3">
      <c r="F9203" s="2">
        <v>9198</v>
      </c>
      <c r="G9203" s="10">
        <v>8</v>
      </c>
      <c r="H9203" s="10">
        <f t="shared" si="143"/>
        <v>4.5054211842229609E-2</v>
      </c>
    </row>
    <row r="9204" spans="6:8" x14ac:dyDescent="0.3">
      <c r="F9204" s="2">
        <v>9199</v>
      </c>
      <c r="G9204" s="10">
        <v>8</v>
      </c>
      <c r="H9204" s="10">
        <f t="shared" si="143"/>
        <v>4.5054211842229609E-2</v>
      </c>
    </row>
    <row r="9205" spans="6:8" x14ac:dyDescent="0.3">
      <c r="F9205" s="2">
        <v>9200</v>
      </c>
      <c r="G9205" s="10">
        <v>8</v>
      </c>
      <c r="H9205" s="10">
        <f t="shared" si="143"/>
        <v>4.5054211842229609E-2</v>
      </c>
    </row>
    <row r="9206" spans="6:8" x14ac:dyDescent="0.3">
      <c r="F9206" s="2">
        <v>9201</v>
      </c>
      <c r="G9206" s="10">
        <v>8</v>
      </c>
      <c r="H9206" s="10">
        <f t="shared" si="143"/>
        <v>4.5054211842229609E-2</v>
      </c>
    </row>
    <row r="9207" spans="6:8" x14ac:dyDescent="0.3">
      <c r="F9207" s="2">
        <v>9202</v>
      </c>
      <c r="G9207" s="10">
        <v>8</v>
      </c>
      <c r="H9207" s="10">
        <f t="shared" si="143"/>
        <v>4.5054211842229609E-2</v>
      </c>
    </row>
    <row r="9208" spans="6:8" x14ac:dyDescent="0.3">
      <c r="F9208" s="2">
        <v>9203</v>
      </c>
      <c r="G9208" s="10">
        <v>8</v>
      </c>
      <c r="H9208" s="10">
        <f t="shared" si="143"/>
        <v>4.5054211842229609E-2</v>
      </c>
    </row>
    <row r="9209" spans="6:8" x14ac:dyDescent="0.3">
      <c r="F9209" s="2">
        <v>9204</v>
      </c>
      <c r="G9209" s="10">
        <v>8</v>
      </c>
      <c r="H9209" s="10">
        <f t="shared" si="143"/>
        <v>4.5054211842229609E-2</v>
      </c>
    </row>
    <row r="9210" spans="6:8" x14ac:dyDescent="0.3">
      <c r="F9210" s="2">
        <v>9205</v>
      </c>
      <c r="G9210" s="10">
        <v>8</v>
      </c>
      <c r="H9210" s="10">
        <f t="shared" si="143"/>
        <v>4.5054211842229609E-2</v>
      </c>
    </row>
    <row r="9211" spans="6:8" x14ac:dyDescent="0.3">
      <c r="F9211" s="2">
        <v>9206</v>
      </c>
      <c r="G9211" s="10">
        <v>8</v>
      </c>
      <c r="H9211" s="10">
        <f t="shared" si="143"/>
        <v>4.5054211842229609E-2</v>
      </c>
    </row>
    <row r="9212" spans="6:8" x14ac:dyDescent="0.3">
      <c r="F9212" s="2">
        <v>9207</v>
      </c>
      <c r="G9212" s="10">
        <v>8</v>
      </c>
      <c r="H9212" s="10">
        <f t="shared" si="143"/>
        <v>4.5054211842229609E-2</v>
      </c>
    </row>
    <row r="9213" spans="6:8" x14ac:dyDescent="0.3">
      <c r="F9213" s="2">
        <v>9208</v>
      </c>
      <c r="G9213" s="10">
        <v>8</v>
      </c>
      <c r="H9213" s="10">
        <f t="shared" si="143"/>
        <v>4.5054211842229609E-2</v>
      </c>
    </row>
    <row r="9214" spans="6:8" x14ac:dyDescent="0.3">
      <c r="F9214" s="2">
        <v>9209</v>
      </c>
      <c r="G9214" s="10">
        <v>8</v>
      </c>
      <c r="H9214" s="10">
        <f t="shared" si="143"/>
        <v>4.5054211842229609E-2</v>
      </c>
    </row>
    <row r="9215" spans="6:8" x14ac:dyDescent="0.3">
      <c r="F9215" s="2">
        <v>9210</v>
      </c>
      <c r="G9215" s="10">
        <v>8</v>
      </c>
      <c r="H9215" s="10">
        <f t="shared" si="143"/>
        <v>4.5054211842229609E-2</v>
      </c>
    </row>
    <row r="9216" spans="6:8" x14ac:dyDescent="0.3">
      <c r="F9216" s="2">
        <v>9211</v>
      </c>
      <c r="G9216" s="10">
        <v>8</v>
      </c>
      <c r="H9216" s="10">
        <f t="shared" si="143"/>
        <v>4.5054211842229609E-2</v>
      </c>
    </row>
    <row r="9217" spans="6:8" x14ac:dyDescent="0.3">
      <c r="F9217" s="2">
        <v>9212</v>
      </c>
      <c r="G9217" s="10">
        <v>8</v>
      </c>
      <c r="H9217" s="10">
        <f t="shared" si="143"/>
        <v>4.5054211842229609E-2</v>
      </c>
    </row>
    <row r="9218" spans="6:8" x14ac:dyDescent="0.3">
      <c r="F9218" s="2">
        <v>9213</v>
      </c>
      <c r="G9218" s="10">
        <v>8</v>
      </c>
      <c r="H9218" s="10">
        <f t="shared" si="143"/>
        <v>4.5054211842229609E-2</v>
      </c>
    </row>
    <row r="9219" spans="6:8" x14ac:dyDescent="0.3">
      <c r="F9219" s="2">
        <v>9214</v>
      </c>
      <c r="G9219" s="10">
        <v>8</v>
      </c>
      <c r="H9219" s="10">
        <f t="shared" si="143"/>
        <v>4.5054211842229609E-2</v>
      </c>
    </row>
    <row r="9220" spans="6:8" x14ac:dyDescent="0.3">
      <c r="F9220" s="2">
        <v>9215</v>
      </c>
      <c r="G9220" s="10">
        <v>8</v>
      </c>
      <c r="H9220" s="10">
        <f t="shared" si="143"/>
        <v>4.5054211842229609E-2</v>
      </c>
    </row>
    <row r="9221" spans="6:8" x14ac:dyDescent="0.3">
      <c r="F9221" s="2">
        <v>9216</v>
      </c>
      <c r="G9221" s="10">
        <v>8</v>
      </c>
      <c r="H9221" s="10">
        <f t="shared" si="143"/>
        <v>4.5054211842229609E-2</v>
      </c>
    </row>
    <row r="9222" spans="6:8" x14ac:dyDescent="0.3">
      <c r="F9222" s="2">
        <v>9217</v>
      </c>
      <c r="G9222" s="10">
        <v>8</v>
      </c>
      <c r="H9222" s="10">
        <f t="shared" si="143"/>
        <v>4.5054211842229609E-2</v>
      </c>
    </row>
    <row r="9223" spans="6:8" x14ac:dyDescent="0.3">
      <c r="F9223" s="2">
        <v>9218</v>
      </c>
      <c r="G9223" s="10">
        <v>8</v>
      </c>
      <c r="H9223" s="10">
        <f t="shared" ref="H9223:H9286" si="144">COMBIN(G9223+$D$6-1,G9223)*((1-$D$7)^G9223)*($D$7^$D$6)</f>
        <v>4.5054211842229609E-2</v>
      </c>
    </row>
    <row r="9224" spans="6:8" x14ac:dyDescent="0.3">
      <c r="F9224" s="2">
        <v>9219</v>
      </c>
      <c r="G9224" s="10">
        <v>8</v>
      </c>
      <c r="H9224" s="10">
        <f t="shared" si="144"/>
        <v>4.5054211842229609E-2</v>
      </c>
    </row>
    <row r="9225" spans="6:8" x14ac:dyDescent="0.3">
      <c r="F9225" s="2">
        <v>9220</v>
      </c>
      <c r="G9225" s="10">
        <v>8</v>
      </c>
      <c r="H9225" s="10">
        <f t="shared" si="144"/>
        <v>4.5054211842229609E-2</v>
      </c>
    </row>
    <row r="9226" spans="6:8" x14ac:dyDescent="0.3">
      <c r="F9226" s="2">
        <v>9221</v>
      </c>
      <c r="G9226" s="10">
        <v>8</v>
      </c>
      <c r="H9226" s="10">
        <f t="shared" si="144"/>
        <v>4.5054211842229609E-2</v>
      </c>
    </row>
    <row r="9227" spans="6:8" x14ac:dyDescent="0.3">
      <c r="F9227" s="2">
        <v>9222</v>
      </c>
      <c r="G9227" s="10">
        <v>8</v>
      </c>
      <c r="H9227" s="10">
        <f t="shared" si="144"/>
        <v>4.5054211842229609E-2</v>
      </c>
    </row>
    <row r="9228" spans="6:8" x14ac:dyDescent="0.3">
      <c r="F9228" s="2">
        <v>9223</v>
      </c>
      <c r="G9228" s="10">
        <v>8</v>
      </c>
      <c r="H9228" s="10">
        <f t="shared" si="144"/>
        <v>4.5054211842229609E-2</v>
      </c>
    </row>
    <row r="9229" spans="6:8" x14ac:dyDescent="0.3">
      <c r="F9229" s="2">
        <v>9224</v>
      </c>
      <c r="G9229" s="10">
        <v>8</v>
      </c>
      <c r="H9229" s="10">
        <f t="shared" si="144"/>
        <v>4.5054211842229609E-2</v>
      </c>
    </row>
    <row r="9230" spans="6:8" x14ac:dyDescent="0.3">
      <c r="F9230" s="2">
        <v>9225</v>
      </c>
      <c r="G9230" s="10">
        <v>8</v>
      </c>
      <c r="H9230" s="10">
        <f t="shared" si="144"/>
        <v>4.5054211842229609E-2</v>
      </c>
    </row>
    <row r="9231" spans="6:8" x14ac:dyDescent="0.3">
      <c r="F9231" s="2">
        <v>9226</v>
      </c>
      <c r="G9231" s="10">
        <v>8</v>
      </c>
      <c r="H9231" s="10">
        <f t="shared" si="144"/>
        <v>4.5054211842229609E-2</v>
      </c>
    </row>
    <row r="9232" spans="6:8" x14ac:dyDescent="0.3">
      <c r="F9232" s="2">
        <v>9227</v>
      </c>
      <c r="G9232" s="10">
        <v>8</v>
      </c>
      <c r="H9232" s="10">
        <f t="shared" si="144"/>
        <v>4.5054211842229609E-2</v>
      </c>
    </row>
    <row r="9233" spans="6:8" x14ac:dyDescent="0.3">
      <c r="F9233" s="2">
        <v>9228</v>
      </c>
      <c r="G9233" s="10">
        <v>8</v>
      </c>
      <c r="H9233" s="10">
        <f t="shared" si="144"/>
        <v>4.5054211842229609E-2</v>
      </c>
    </row>
    <row r="9234" spans="6:8" x14ac:dyDescent="0.3">
      <c r="F9234" s="2">
        <v>9229</v>
      </c>
      <c r="G9234" s="10">
        <v>8</v>
      </c>
      <c r="H9234" s="10">
        <f t="shared" si="144"/>
        <v>4.5054211842229609E-2</v>
      </c>
    </row>
    <row r="9235" spans="6:8" x14ac:dyDescent="0.3">
      <c r="F9235" s="2">
        <v>9230</v>
      </c>
      <c r="G9235" s="10">
        <v>8</v>
      </c>
      <c r="H9235" s="10">
        <f t="shared" si="144"/>
        <v>4.5054211842229609E-2</v>
      </c>
    </row>
    <row r="9236" spans="6:8" x14ac:dyDescent="0.3">
      <c r="F9236" s="2">
        <v>9231</v>
      </c>
      <c r="G9236" s="10">
        <v>8</v>
      </c>
      <c r="H9236" s="10">
        <f t="shared" si="144"/>
        <v>4.5054211842229609E-2</v>
      </c>
    </row>
    <row r="9237" spans="6:8" x14ac:dyDescent="0.3">
      <c r="F9237" s="2">
        <v>9232</v>
      </c>
      <c r="G9237" s="10">
        <v>8</v>
      </c>
      <c r="H9237" s="10">
        <f t="shared" si="144"/>
        <v>4.5054211842229609E-2</v>
      </c>
    </row>
    <row r="9238" spans="6:8" x14ac:dyDescent="0.3">
      <c r="F9238" s="2">
        <v>9233</v>
      </c>
      <c r="G9238" s="10">
        <v>8</v>
      </c>
      <c r="H9238" s="10">
        <f t="shared" si="144"/>
        <v>4.5054211842229609E-2</v>
      </c>
    </row>
    <row r="9239" spans="6:8" x14ac:dyDescent="0.3">
      <c r="F9239" s="2">
        <v>9234</v>
      </c>
      <c r="G9239" s="10">
        <v>8</v>
      </c>
      <c r="H9239" s="10">
        <f t="shared" si="144"/>
        <v>4.5054211842229609E-2</v>
      </c>
    </row>
    <row r="9240" spans="6:8" x14ac:dyDescent="0.3">
      <c r="F9240" s="2">
        <v>9235</v>
      </c>
      <c r="G9240" s="10">
        <v>8</v>
      </c>
      <c r="H9240" s="10">
        <f t="shared" si="144"/>
        <v>4.5054211842229609E-2</v>
      </c>
    </row>
    <row r="9241" spans="6:8" x14ac:dyDescent="0.3">
      <c r="F9241" s="2">
        <v>9236</v>
      </c>
      <c r="G9241" s="10">
        <v>8</v>
      </c>
      <c r="H9241" s="10">
        <f t="shared" si="144"/>
        <v>4.5054211842229609E-2</v>
      </c>
    </row>
    <row r="9242" spans="6:8" x14ac:dyDescent="0.3">
      <c r="F9242" s="2">
        <v>9237</v>
      </c>
      <c r="G9242" s="10">
        <v>8</v>
      </c>
      <c r="H9242" s="10">
        <f t="shared" si="144"/>
        <v>4.5054211842229609E-2</v>
      </c>
    </row>
    <row r="9243" spans="6:8" x14ac:dyDescent="0.3">
      <c r="F9243" s="2">
        <v>9238</v>
      </c>
      <c r="G9243" s="10">
        <v>8</v>
      </c>
      <c r="H9243" s="10">
        <f t="shared" si="144"/>
        <v>4.5054211842229609E-2</v>
      </c>
    </row>
    <row r="9244" spans="6:8" x14ac:dyDescent="0.3">
      <c r="F9244" s="2">
        <v>9239</v>
      </c>
      <c r="G9244" s="10">
        <v>8</v>
      </c>
      <c r="H9244" s="10">
        <f t="shared" si="144"/>
        <v>4.5054211842229609E-2</v>
      </c>
    </row>
    <row r="9245" spans="6:8" x14ac:dyDescent="0.3">
      <c r="F9245" s="2">
        <v>9240</v>
      </c>
      <c r="G9245" s="10">
        <v>8</v>
      </c>
      <c r="H9245" s="10">
        <f t="shared" si="144"/>
        <v>4.5054211842229609E-2</v>
      </c>
    </row>
    <row r="9246" spans="6:8" x14ac:dyDescent="0.3">
      <c r="F9246" s="2">
        <v>9241</v>
      </c>
      <c r="G9246" s="10">
        <v>8</v>
      </c>
      <c r="H9246" s="10">
        <f t="shared" si="144"/>
        <v>4.5054211842229609E-2</v>
      </c>
    </row>
    <row r="9247" spans="6:8" x14ac:dyDescent="0.3">
      <c r="F9247" s="2">
        <v>9242</v>
      </c>
      <c r="G9247" s="10">
        <v>8</v>
      </c>
      <c r="H9247" s="10">
        <f t="shared" si="144"/>
        <v>4.5054211842229609E-2</v>
      </c>
    </row>
    <row r="9248" spans="6:8" x14ac:dyDescent="0.3">
      <c r="F9248" s="2">
        <v>9243</v>
      </c>
      <c r="G9248" s="10">
        <v>8</v>
      </c>
      <c r="H9248" s="10">
        <f t="shared" si="144"/>
        <v>4.5054211842229609E-2</v>
      </c>
    </row>
    <row r="9249" spans="6:8" x14ac:dyDescent="0.3">
      <c r="F9249" s="2">
        <v>9244</v>
      </c>
      <c r="G9249" s="10">
        <v>8</v>
      </c>
      <c r="H9249" s="10">
        <f t="shared" si="144"/>
        <v>4.5054211842229609E-2</v>
      </c>
    </row>
    <row r="9250" spans="6:8" x14ac:dyDescent="0.3">
      <c r="F9250" s="2">
        <v>9245</v>
      </c>
      <c r="G9250" s="10">
        <v>8</v>
      </c>
      <c r="H9250" s="10">
        <f t="shared" si="144"/>
        <v>4.5054211842229609E-2</v>
      </c>
    </row>
    <row r="9251" spans="6:8" x14ac:dyDescent="0.3">
      <c r="F9251" s="2">
        <v>9246</v>
      </c>
      <c r="G9251" s="10">
        <v>8</v>
      </c>
      <c r="H9251" s="10">
        <f t="shared" si="144"/>
        <v>4.5054211842229609E-2</v>
      </c>
    </row>
    <row r="9252" spans="6:8" x14ac:dyDescent="0.3">
      <c r="F9252" s="2">
        <v>9247</v>
      </c>
      <c r="G9252" s="10">
        <v>8</v>
      </c>
      <c r="H9252" s="10">
        <f t="shared" si="144"/>
        <v>4.5054211842229609E-2</v>
      </c>
    </row>
    <row r="9253" spans="6:8" x14ac:dyDescent="0.3">
      <c r="F9253" s="2">
        <v>9248</v>
      </c>
      <c r="G9253" s="10">
        <v>8</v>
      </c>
      <c r="H9253" s="10">
        <f t="shared" si="144"/>
        <v>4.5054211842229609E-2</v>
      </c>
    </row>
    <row r="9254" spans="6:8" x14ac:dyDescent="0.3">
      <c r="F9254" s="2">
        <v>9249</v>
      </c>
      <c r="G9254" s="10">
        <v>8</v>
      </c>
      <c r="H9254" s="10">
        <f t="shared" si="144"/>
        <v>4.5054211842229609E-2</v>
      </c>
    </row>
    <row r="9255" spans="6:8" x14ac:dyDescent="0.3">
      <c r="F9255" s="2">
        <v>9250</v>
      </c>
      <c r="G9255" s="10">
        <v>8</v>
      </c>
      <c r="H9255" s="10">
        <f t="shared" si="144"/>
        <v>4.5054211842229609E-2</v>
      </c>
    </row>
    <row r="9256" spans="6:8" x14ac:dyDescent="0.3">
      <c r="F9256" s="2">
        <v>9251</v>
      </c>
      <c r="G9256" s="10">
        <v>8</v>
      </c>
      <c r="H9256" s="10">
        <f t="shared" si="144"/>
        <v>4.5054211842229609E-2</v>
      </c>
    </row>
    <row r="9257" spans="6:8" x14ac:dyDescent="0.3">
      <c r="F9257" s="2">
        <v>9252</v>
      </c>
      <c r="G9257" s="10">
        <v>8</v>
      </c>
      <c r="H9257" s="10">
        <f t="shared" si="144"/>
        <v>4.5054211842229609E-2</v>
      </c>
    </row>
    <row r="9258" spans="6:8" x14ac:dyDescent="0.3">
      <c r="F9258" s="2">
        <v>9253</v>
      </c>
      <c r="G9258" s="10">
        <v>8</v>
      </c>
      <c r="H9258" s="10">
        <f t="shared" si="144"/>
        <v>4.5054211842229609E-2</v>
      </c>
    </row>
    <row r="9259" spans="6:8" x14ac:dyDescent="0.3">
      <c r="F9259" s="2">
        <v>9254</v>
      </c>
      <c r="G9259" s="10">
        <v>8</v>
      </c>
      <c r="H9259" s="10">
        <f t="shared" si="144"/>
        <v>4.5054211842229609E-2</v>
      </c>
    </row>
    <row r="9260" spans="6:8" x14ac:dyDescent="0.3">
      <c r="F9260" s="2">
        <v>9255</v>
      </c>
      <c r="G9260" s="10">
        <v>8</v>
      </c>
      <c r="H9260" s="10">
        <f t="shared" si="144"/>
        <v>4.5054211842229609E-2</v>
      </c>
    </row>
    <row r="9261" spans="6:8" x14ac:dyDescent="0.3">
      <c r="F9261" s="2">
        <v>9256</v>
      </c>
      <c r="G9261" s="10">
        <v>8</v>
      </c>
      <c r="H9261" s="10">
        <f t="shared" si="144"/>
        <v>4.5054211842229609E-2</v>
      </c>
    </row>
    <row r="9262" spans="6:8" x14ac:dyDescent="0.3">
      <c r="F9262" s="2">
        <v>9257</v>
      </c>
      <c r="G9262" s="10">
        <v>8</v>
      </c>
      <c r="H9262" s="10">
        <f t="shared" si="144"/>
        <v>4.5054211842229609E-2</v>
      </c>
    </row>
    <row r="9263" spans="6:8" x14ac:dyDescent="0.3">
      <c r="F9263" s="2">
        <v>9258</v>
      </c>
      <c r="G9263" s="10">
        <v>8</v>
      </c>
      <c r="H9263" s="10">
        <f t="shared" si="144"/>
        <v>4.5054211842229609E-2</v>
      </c>
    </row>
    <row r="9264" spans="6:8" x14ac:dyDescent="0.3">
      <c r="F9264" s="2">
        <v>9259</v>
      </c>
      <c r="G9264" s="10">
        <v>8</v>
      </c>
      <c r="H9264" s="10">
        <f t="shared" si="144"/>
        <v>4.5054211842229609E-2</v>
      </c>
    </row>
    <row r="9265" spans="6:8" x14ac:dyDescent="0.3">
      <c r="F9265" s="2">
        <v>9260</v>
      </c>
      <c r="G9265" s="10">
        <v>8</v>
      </c>
      <c r="H9265" s="10">
        <f t="shared" si="144"/>
        <v>4.5054211842229609E-2</v>
      </c>
    </row>
    <row r="9266" spans="6:8" x14ac:dyDescent="0.3">
      <c r="F9266" s="2">
        <v>9261</v>
      </c>
      <c r="G9266" s="10">
        <v>8</v>
      </c>
      <c r="H9266" s="10">
        <f t="shared" si="144"/>
        <v>4.5054211842229609E-2</v>
      </c>
    </row>
    <row r="9267" spans="6:8" x14ac:dyDescent="0.3">
      <c r="F9267" s="2">
        <v>9262</v>
      </c>
      <c r="G9267" s="10">
        <v>8</v>
      </c>
      <c r="H9267" s="10">
        <f t="shared" si="144"/>
        <v>4.5054211842229609E-2</v>
      </c>
    </row>
    <row r="9268" spans="6:8" x14ac:dyDescent="0.3">
      <c r="F9268" s="2">
        <v>9263</v>
      </c>
      <c r="G9268" s="10">
        <v>8</v>
      </c>
      <c r="H9268" s="10">
        <f t="shared" si="144"/>
        <v>4.5054211842229609E-2</v>
      </c>
    </row>
    <row r="9269" spans="6:8" x14ac:dyDescent="0.3">
      <c r="F9269" s="2">
        <v>9264</v>
      </c>
      <c r="G9269" s="10">
        <v>8</v>
      </c>
      <c r="H9269" s="10">
        <f t="shared" si="144"/>
        <v>4.5054211842229609E-2</v>
      </c>
    </row>
    <row r="9270" spans="6:8" x14ac:dyDescent="0.3">
      <c r="F9270" s="2">
        <v>9265</v>
      </c>
      <c r="G9270" s="10">
        <v>8</v>
      </c>
      <c r="H9270" s="10">
        <f t="shared" si="144"/>
        <v>4.5054211842229609E-2</v>
      </c>
    </row>
    <row r="9271" spans="6:8" x14ac:dyDescent="0.3">
      <c r="F9271" s="2">
        <v>9266</v>
      </c>
      <c r="G9271" s="10">
        <v>8</v>
      </c>
      <c r="H9271" s="10">
        <f t="shared" si="144"/>
        <v>4.5054211842229609E-2</v>
      </c>
    </row>
    <row r="9272" spans="6:8" x14ac:dyDescent="0.3">
      <c r="F9272" s="2">
        <v>9267</v>
      </c>
      <c r="G9272" s="10">
        <v>8</v>
      </c>
      <c r="H9272" s="10">
        <f t="shared" si="144"/>
        <v>4.5054211842229609E-2</v>
      </c>
    </row>
    <row r="9273" spans="6:8" x14ac:dyDescent="0.3">
      <c r="F9273" s="2">
        <v>9268</v>
      </c>
      <c r="G9273" s="10">
        <v>8</v>
      </c>
      <c r="H9273" s="10">
        <f t="shared" si="144"/>
        <v>4.5054211842229609E-2</v>
      </c>
    </row>
    <row r="9274" spans="6:8" x14ac:dyDescent="0.3">
      <c r="F9274" s="2">
        <v>9269</v>
      </c>
      <c r="G9274" s="10">
        <v>8</v>
      </c>
      <c r="H9274" s="10">
        <f t="shared" si="144"/>
        <v>4.5054211842229609E-2</v>
      </c>
    </row>
    <row r="9275" spans="6:8" x14ac:dyDescent="0.3">
      <c r="F9275" s="2">
        <v>9270</v>
      </c>
      <c r="G9275" s="10">
        <v>8</v>
      </c>
      <c r="H9275" s="10">
        <f t="shared" si="144"/>
        <v>4.5054211842229609E-2</v>
      </c>
    </row>
    <row r="9276" spans="6:8" x14ac:dyDescent="0.3">
      <c r="F9276" s="2">
        <v>9271</v>
      </c>
      <c r="G9276" s="10">
        <v>8</v>
      </c>
      <c r="H9276" s="10">
        <f t="shared" si="144"/>
        <v>4.5054211842229609E-2</v>
      </c>
    </row>
    <row r="9277" spans="6:8" x14ac:dyDescent="0.3">
      <c r="F9277" s="2">
        <v>9272</v>
      </c>
      <c r="G9277" s="10">
        <v>8</v>
      </c>
      <c r="H9277" s="10">
        <f t="shared" si="144"/>
        <v>4.5054211842229609E-2</v>
      </c>
    </row>
    <row r="9278" spans="6:8" x14ac:dyDescent="0.3">
      <c r="F9278" s="2">
        <v>9273</v>
      </c>
      <c r="G9278" s="10">
        <v>8</v>
      </c>
      <c r="H9278" s="10">
        <f t="shared" si="144"/>
        <v>4.5054211842229609E-2</v>
      </c>
    </row>
    <row r="9279" spans="6:8" x14ac:dyDescent="0.3">
      <c r="F9279" s="2">
        <v>9274</v>
      </c>
      <c r="G9279" s="10">
        <v>8</v>
      </c>
      <c r="H9279" s="10">
        <f t="shared" si="144"/>
        <v>4.5054211842229609E-2</v>
      </c>
    </row>
    <row r="9280" spans="6:8" x14ac:dyDescent="0.3">
      <c r="F9280" s="2">
        <v>9275</v>
      </c>
      <c r="G9280" s="10">
        <v>8</v>
      </c>
      <c r="H9280" s="10">
        <f t="shared" si="144"/>
        <v>4.5054211842229609E-2</v>
      </c>
    </row>
    <row r="9281" spans="6:8" x14ac:dyDescent="0.3">
      <c r="F9281" s="2">
        <v>9276</v>
      </c>
      <c r="G9281" s="10">
        <v>8</v>
      </c>
      <c r="H9281" s="10">
        <f t="shared" si="144"/>
        <v>4.5054211842229609E-2</v>
      </c>
    </row>
    <row r="9282" spans="6:8" x14ac:dyDescent="0.3">
      <c r="F9282" s="2">
        <v>9277</v>
      </c>
      <c r="G9282" s="10">
        <v>8</v>
      </c>
      <c r="H9282" s="10">
        <f t="shared" si="144"/>
        <v>4.5054211842229609E-2</v>
      </c>
    </row>
    <row r="9283" spans="6:8" x14ac:dyDescent="0.3">
      <c r="F9283" s="2">
        <v>9278</v>
      </c>
      <c r="G9283" s="10">
        <v>8</v>
      </c>
      <c r="H9283" s="10">
        <f t="shared" si="144"/>
        <v>4.5054211842229609E-2</v>
      </c>
    </row>
    <row r="9284" spans="6:8" x14ac:dyDescent="0.3">
      <c r="F9284" s="2">
        <v>9279</v>
      </c>
      <c r="G9284" s="10">
        <v>8</v>
      </c>
      <c r="H9284" s="10">
        <f t="shared" si="144"/>
        <v>4.5054211842229609E-2</v>
      </c>
    </row>
    <row r="9285" spans="6:8" x14ac:dyDescent="0.3">
      <c r="F9285" s="2">
        <v>9280</v>
      </c>
      <c r="G9285" s="10">
        <v>8</v>
      </c>
      <c r="H9285" s="10">
        <f t="shared" si="144"/>
        <v>4.5054211842229609E-2</v>
      </c>
    </row>
    <row r="9286" spans="6:8" x14ac:dyDescent="0.3">
      <c r="F9286" s="2">
        <v>9281</v>
      </c>
      <c r="G9286" s="10">
        <v>8</v>
      </c>
      <c r="H9286" s="10">
        <f t="shared" si="144"/>
        <v>4.5054211842229609E-2</v>
      </c>
    </row>
    <row r="9287" spans="6:8" x14ac:dyDescent="0.3">
      <c r="F9287" s="2">
        <v>9282</v>
      </c>
      <c r="G9287" s="10">
        <v>8</v>
      </c>
      <c r="H9287" s="10">
        <f t="shared" ref="H9287:H9350" si="145">COMBIN(G9287+$D$6-1,G9287)*((1-$D$7)^G9287)*($D$7^$D$6)</f>
        <v>4.5054211842229609E-2</v>
      </c>
    </row>
    <row r="9288" spans="6:8" x14ac:dyDescent="0.3">
      <c r="F9288" s="2">
        <v>9283</v>
      </c>
      <c r="G9288" s="10">
        <v>8</v>
      </c>
      <c r="H9288" s="10">
        <f t="shared" si="145"/>
        <v>4.5054211842229609E-2</v>
      </c>
    </row>
    <row r="9289" spans="6:8" x14ac:dyDescent="0.3">
      <c r="F9289" s="2">
        <v>9284</v>
      </c>
      <c r="G9289" s="10">
        <v>8</v>
      </c>
      <c r="H9289" s="10">
        <f t="shared" si="145"/>
        <v>4.5054211842229609E-2</v>
      </c>
    </row>
    <row r="9290" spans="6:8" x14ac:dyDescent="0.3">
      <c r="F9290" s="2">
        <v>9285</v>
      </c>
      <c r="G9290" s="10">
        <v>8</v>
      </c>
      <c r="H9290" s="10">
        <f t="shared" si="145"/>
        <v>4.5054211842229609E-2</v>
      </c>
    </row>
    <row r="9291" spans="6:8" x14ac:dyDescent="0.3">
      <c r="F9291" s="2">
        <v>9286</v>
      </c>
      <c r="G9291" s="10">
        <v>8</v>
      </c>
      <c r="H9291" s="10">
        <f t="shared" si="145"/>
        <v>4.5054211842229609E-2</v>
      </c>
    </row>
    <row r="9292" spans="6:8" x14ac:dyDescent="0.3">
      <c r="F9292" s="2">
        <v>9287</v>
      </c>
      <c r="G9292" s="10">
        <v>8</v>
      </c>
      <c r="H9292" s="10">
        <f t="shared" si="145"/>
        <v>4.5054211842229609E-2</v>
      </c>
    </row>
    <row r="9293" spans="6:8" x14ac:dyDescent="0.3">
      <c r="F9293" s="2">
        <v>9288</v>
      </c>
      <c r="G9293" s="10">
        <v>8</v>
      </c>
      <c r="H9293" s="10">
        <f t="shared" si="145"/>
        <v>4.5054211842229609E-2</v>
      </c>
    </row>
    <row r="9294" spans="6:8" x14ac:dyDescent="0.3">
      <c r="F9294" s="2">
        <v>9289</v>
      </c>
      <c r="G9294" s="10">
        <v>8</v>
      </c>
      <c r="H9294" s="10">
        <f t="shared" si="145"/>
        <v>4.5054211842229609E-2</v>
      </c>
    </row>
    <row r="9295" spans="6:8" x14ac:dyDescent="0.3">
      <c r="F9295" s="2">
        <v>9290</v>
      </c>
      <c r="G9295" s="10">
        <v>8</v>
      </c>
      <c r="H9295" s="10">
        <f t="shared" si="145"/>
        <v>4.5054211842229609E-2</v>
      </c>
    </row>
    <row r="9296" spans="6:8" x14ac:dyDescent="0.3">
      <c r="F9296" s="2">
        <v>9291</v>
      </c>
      <c r="G9296" s="10">
        <v>8</v>
      </c>
      <c r="H9296" s="10">
        <f t="shared" si="145"/>
        <v>4.5054211842229609E-2</v>
      </c>
    </row>
    <row r="9297" spans="6:8" x14ac:dyDescent="0.3">
      <c r="F9297" s="2">
        <v>9292</v>
      </c>
      <c r="G9297" s="10">
        <v>8</v>
      </c>
      <c r="H9297" s="10">
        <f t="shared" si="145"/>
        <v>4.5054211842229609E-2</v>
      </c>
    </row>
    <row r="9298" spans="6:8" x14ac:dyDescent="0.3">
      <c r="F9298" s="2">
        <v>9293</v>
      </c>
      <c r="G9298" s="10">
        <v>8</v>
      </c>
      <c r="H9298" s="10">
        <f t="shared" si="145"/>
        <v>4.5054211842229609E-2</v>
      </c>
    </row>
    <row r="9299" spans="6:8" x14ac:dyDescent="0.3">
      <c r="F9299" s="2">
        <v>9294</v>
      </c>
      <c r="G9299" s="10">
        <v>8</v>
      </c>
      <c r="H9299" s="10">
        <f t="shared" si="145"/>
        <v>4.5054211842229609E-2</v>
      </c>
    </row>
    <row r="9300" spans="6:8" x14ac:dyDescent="0.3">
      <c r="F9300" s="2">
        <v>9295</v>
      </c>
      <c r="G9300" s="10">
        <v>8</v>
      </c>
      <c r="H9300" s="10">
        <f t="shared" si="145"/>
        <v>4.5054211842229609E-2</v>
      </c>
    </row>
    <row r="9301" spans="6:8" x14ac:dyDescent="0.3">
      <c r="F9301" s="2">
        <v>9296</v>
      </c>
      <c r="G9301" s="10">
        <v>8</v>
      </c>
      <c r="H9301" s="10">
        <f t="shared" si="145"/>
        <v>4.5054211842229609E-2</v>
      </c>
    </row>
    <row r="9302" spans="6:8" x14ac:dyDescent="0.3">
      <c r="F9302" s="2">
        <v>9297</v>
      </c>
      <c r="G9302" s="10">
        <v>8</v>
      </c>
      <c r="H9302" s="10">
        <f t="shared" si="145"/>
        <v>4.5054211842229609E-2</v>
      </c>
    </row>
    <row r="9303" spans="6:8" x14ac:dyDescent="0.3">
      <c r="F9303" s="2">
        <v>9298</v>
      </c>
      <c r="G9303" s="10">
        <v>8</v>
      </c>
      <c r="H9303" s="10">
        <f t="shared" si="145"/>
        <v>4.5054211842229609E-2</v>
      </c>
    </row>
    <row r="9304" spans="6:8" x14ac:dyDescent="0.3">
      <c r="F9304" s="2">
        <v>9299</v>
      </c>
      <c r="G9304" s="10">
        <v>8</v>
      </c>
      <c r="H9304" s="10">
        <f t="shared" si="145"/>
        <v>4.5054211842229609E-2</v>
      </c>
    </row>
    <row r="9305" spans="6:8" x14ac:dyDescent="0.3">
      <c r="F9305" s="2">
        <v>9300</v>
      </c>
      <c r="G9305" s="10">
        <v>8</v>
      </c>
      <c r="H9305" s="10">
        <f t="shared" si="145"/>
        <v>4.5054211842229609E-2</v>
      </c>
    </row>
    <row r="9306" spans="6:8" x14ac:dyDescent="0.3">
      <c r="F9306" s="2">
        <v>9301</v>
      </c>
      <c r="G9306" s="10">
        <v>8</v>
      </c>
      <c r="H9306" s="10">
        <f t="shared" si="145"/>
        <v>4.5054211842229609E-2</v>
      </c>
    </row>
    <row r="9307" spans="6:8" x14ac:dyDescent="0.3">
      <c r="F9307" s="2">
        <v>9302</v>
      </c>
      <c r="G9307" s="10">
        <v>8</v>
      </c>
      <c r="H9307" s="10">
        <f t="shared" si="145"/>
        <v>4.5054211842229609E-2</v>
      </c>
    </row>
    <row r="9308" spans="6:8" x14ac:dyDescent="0.3">
      <c r="F9308" s="2">
        <v>9303</v>
      </c>
      <c r="G9308" s="10">
        <v>8</v>
      </c>
      <c r="H9308" s="10">
        <f t="shared" si="145"/>
        <v>4.5054211842229609E-2</v>
      </c>
    </row>
    <row r="9309" spans="6:8" x14ac:dyDescent="0.3">
      <c r="F9309" s="2">
        <v>9304</v>
      </c>
      <c r="G9309" s="10">
        <v>8</v>
      </c>
      <c r="H9309" s="10">
        <f t="shared" si="145"/>
        <v>4.5054211842229609E-2</v>
      </c>
    </row>
    <row r="9310" spans="6:8" x14ac:dyDescent="0.3">
      <c r="F9310" s="2">
        <v>9305</v>
      </c>
      <c r="G9310" s="10">
        <v>8</v>
      </c>
      <c r="H9310" s="10">
        <f t="shared" si="145"/>
        <v>4.5054211842229609E-2</v>
      </c>
    </row>
    <row r="9311" spans="6:8" x14ac:dyDescent="0.3">
      <c r="F9311" s="2">
        <v>9306</v>
      </c>
      <c r="G9311" s="10">
        <v>8</v>
      </c>
      <c r="H9311" s="10">
        <f t="shared" si="145"/>
        <v>4.5054211842229609E-2</v>
      </c>
    </row>
    <row r="9312" spans="6:8" x14ac:dyDescent="0.3">
      <c r="F9312" s="2">
        <v>9307</v>
      </c>
      <c r="G9312" s="10">
        <v>8</v>
      </c>
      <c r="H9312" s="10">
        <f t="shared" si="145"/>
        <v>4.5054211842229609E-2</v>
      </c>
    </row>
    <row r="9313" spans="6:8" x14ac:dyDescent="0.3">
      <c r="F9313" s="2">
        <v>9308</v>
      </c>
      <c r="G9313" s="10">
        <v>8</v>
      </c>
      <c r="H9313" s="10">
        <f t="shared" si="145"/>
        <v>4.5054211842229609E-2</v>
      </c>
    </row>
    <row r="9314" spans="6:8" x14ac:dyDescent="0.3">
      <c r="F9314" s="2">
        <v>9309</v>
      </c>
      <c r="G9314" s="10">
        <v>8</v>
      </c>
      <c r="H9314" s="10">
        <f t="shared" si="145"/>
        <v>4.5054211842229609E-2</v>
      </c>
    </row>
    <row r="9315" spans="6:8" x14ac:dyDescent="0.3">
      <c r="F9315" s="2">
        <v>9310</v>
      </c>
      <c r="G9315" s="10">
        <v>8</v>
      </c>
      <c r="H9315" s="10">
        <f t="shared" si="145"/>
        <v>4.5054211842229609E-2</v>
      </c>
    </row>
    <row r="9316" spans="6:8" x14ac:dyDescent="0.3">
      <c r="F9316" s="2">
        <v>9311</v>
      </c>
      <c r="G9316" s="10">
        <v>8</v>
      </c>
      <c r="H9316" s="10">
        <f t="shared" si="145"/>
        <v>4.5054211842229609E-2</v>
      </c>
    </row>
    <row r="9317" spans="6:8" x14ac:dyDescent="0.3">
      <c r="F9317" s="2">
        <v>9312</v>
      </c>
      <c r="G9317" s="10">
        <v>8</v>
      </c>
      <c r="H9317" s="10">
        <f t="shared" si="145"/>
        <v>4.5054211842229609E-2</v>
      </c>
    </row>
    <row r="9318" spans="6:8" x14ac:dyDescent="0.3">
      <c r="F9318" s="2">
        <v>9313</v>
      </c>
      <c r="G9318" s="10">
        <v>8</v>
      </c>
      <c r="H9318" s="10">
        <f t="shared" si="145"/>
        <v>4.5054211842229609E-2</v>
      </c>
    </row>
    <row r="9319" spans="6:8" x14ac:dyDescent="0.3">
      <c r="F9319" s="2">
        <v>9314</v>
      </c>
      <c r="G9319" s="10">
        <v>8</v>
      </c>
      <c r="H9319" s="10">
        <f t="shared" si="145"/>
        <v>4.5054211842229609E-2</v>
      </c>
    </row>
    <row r="9320" spans="6:8" x14ac:dyDescent="0.3">
      <c r="F9320" s="2">
        <v>9315</v>
      </c>
      <c r="G9320" s="10">
        <v>8</v>
      </c>
      <c r="H9320" s="10">
        <f t="shared" si="145"/>
        <v>4.5054211842229609E-2</v>
      </c>
    </row>
    <row r="9321" spans="6:8" x14ac:dyDescent="0.3">
      <c r="F9321" s="2">
        <v>9316</v>
      </c>
      <c r="G9321" s="10">
        <v>8</v>
      </c>
      <c r="H9321" s="10">
        <f t="shared" si="145"/>
        <v>4.5054211842229609E-2</v>
      </c>
    </row>
    <row r="9322" spans="6:8" x14ac:dyDescent="0.3">
      <c r="F9322" s="2">
        <v>9317</v>
      </c>
      <c r="G9322" s="10">
        <v>8</v>
      </c>
      <c r="H9322" s="10">
        <f t="shared" si="145"/>
        <v>4.5054211842229609E-2</v>
      </c>
    </row>
    <row r="9323" spans="6:8" x14ac:dyDescent="0.3">
      <c r="F9323" s="2">
        <v>9318</v>
      </c>
      <c r="G9323" s="10">
        <v>8</v>
      </c>
      <c r="H9323" s="10">
        <f t="shared" si="145"/>
        <v>4.5054211842229609E-2</v>
      </c>
    </row>
    <row r="9324" spans="6:8" x14ac:dyDescent="0.3">
      <c r="F9324" s="2">
        <v>9319</v>
      </c>
      <c r="G9324" s="10">
        <v>8</v>
      </c>
      <c r="H9324" s="10">
        <f t="shared" si="145"/>
        <v>4.5054211842229609E-2</v>
      </c>
    </row>
    <row r="9325" spans="6:8" x14ac:dyDescent="0.3">
      <c r="F9325" s="2">
        <v>9320</v>
      </c>
      <c r="G9325" s="10">
        <v>8</v>
      </c>
      <c r="H9325" s="10">
        <f t="shared" si="145"/>
        <v>4.5054211842229609E-2</v>
      </c>
    </row>
    <row r="9326" spans="6:8" x14ac:dyDescent="0.3">
      <c r="F9326" s="2">
        <v>9321</v>
      </c>
      <c r="G9326" s="10">
        <v>8</v>
      </c>
      <c r="H9326" s="10">
        <f t="shared" si="145"/>
        <v>4.5054211842229609E-2</v>
      </c>
    </row>
    <row r="9327" spans="6:8" x14ac:dyDescent="0.3">
      <c r="F9327" s="2">
        <v>9322</v>
      </c>
      <c r="G9327" s="10">
        <v>8</v>
      </c>
      <c r="H9327" s="10">
        <f t="shared" si="145"/>
        <v>4.5054211842229609E-2</v>
      </c>
    </row>
    <row r="9328" spans="6:8" x14ac:dyDescent="0.3">
      <c r="F9328" s="2">
        <v>9323</v>
      </c>
      <c r="G9328" s="10">
        <v>8</v>
      </c>
      <c r="H9328" s="10">
        <f t="shared" si="145"/>
        <v>4.5054211842229609E-2</v>
      </c>
    </row>
    <row r="9329" spans="6:8" x14ac:dyDescent="0.3">
      <c r="F9329" s="2">
        <v>9324</v>
      </c>
      <c r="G9329" s="10">
        <v>8</v>
      </c>
      <c r="H9329" s="10">
        <f t="shared" si="145"/>
        <v>4.5054211842229609E-2</v>
      </c>
    </row>
    <row r="9330" spans="6:8" x14ac:dyDescent="0.3">
      <c r="F9330" s="2">
        <v>9325</v>
      </c>
      <c r="G9330" s="10">
        <v>8</v>
      </c>
      <c r="H9330" s="10">
        <f t="shared" si="145"/>
        <v>4.5054211842229609E-2</v>
      </c>
    </row>
    <row r="9331" spans="6:8" x14ac:dyDescent="0.3">
      <c r="F9331" s="2">
        <v>9326</v>
      </c>
      <c r="G9331" s="10">
        <v>8</v>
      </c>
      <c r="H9331" s="10">
        <f t="shared" si="145"/>
        <v>4.5054211842229609E-2</v>
      </c>
    </row>
    <row r="9332" spans="6:8" x14ac:dyDescent="0.3">
      <c r="F9332" s="2">
        <v>9327</v>
      </c>
      <c r="G9332" s="10">
        <v>8</v>
      </c>
      <c r="H9332" s="10">
        <f t="shared" si="145"/>
        <v>4.5054211842229609E-2</v>
      </c>
    </row>
    <row r="9333" spans="6:8" x14ac:dyDescent="0.3">
      <c r="F9333" s="2">
        <v>9328</v>
      </c>
      <c r="G9333" s="10">
        <v>8</v>
      </c>
      <c r="H9333" s="10">
        <f t="shared" si="145"/>
        <v>4.5054211842229609E-2</v>
      </c>
    </row>
    <row r="9334" spans="6:8" x14ac:dyDescent="0.3">
      <c r="F9334" s="2">
        <v>9329</v>
      </c>
      <c r="G9334" s="10">
        <v>8</v>
      </c>
      <c r="H9334" s="10">
        <f t="shared" si="145"/>
        <v>4.5054211842229609E-2</v>
      </c>
    </row>
    <row r="9335" spans="6:8" x14ac:dyDescent="0.3">
      <c r="F9335" s="2">
        <v>9330</v>
      </c>
      <c r="G9335" s="10">
        <v>8</v>
      </c>
      <c r="H9335" s="10">
        <f t="shared" si="145"/>
        <v>4.5054211842229609E-2</v>
      </c>
    </row>
    <row r="9336" spans="6:8" x14ac:dyDescent="0.3">
      <c r="F9336" s="2">
        <v>9331</v>
      </c>
      <c r="G9336" s="10">
        <v>8</v>
      </c>
      <c r="H9336" s="10">
        <f t="shared" si="145"/>
        <v>4.5054211842229609E-2</v>
      </c>
    </row>
    <row r="9337" spans="6:8" x14ac:dyDescent="0.3">
      <c r="F9337" s="2">
        <v>9332</v>
      </c>
      <c r="G9337" s="10">
        <v>8</v>
      </c>
      <c r="H9337" s="10">
        <f t="shared" si="145"/>
        <v>4.5054211842229609E-2</v>
      </c>
    </row>
    <row r="9338" spans="6:8" x14ac:dyDescent="0.3">
      <c r="F9338" s="2">
        <v>9333</v>
      </c>
      <c r="G9338" s="10">
        <v>8</v>
      </c>
      <c r="H9338" s="10">
        <f t="shared" si="145"/>
        <v>4.5054211842229609E-2</v>
      </c>
    </row>
    <row r="9339" spans="6:8" x14ac:dyDescent="0.3">
      <c r="F9339" s="2">
        <v>9334</v>
      </c>
      <c r="G9339" s="10">
        <v>8</v>
      </c>
      <c r="H9339" s="10">
        <f t="shared" si="145"/>
        <v>4.5054211842229609E-2</v>
      </c>
    </row>
    <row r="9340" spans="6:8" x14ac:dyDescent="0.3">
      <c r="F9340" s="2">
        <v>9335</v>
      </c>
      <c r="G9340" s="10">
        <v>8</v>
      </c>
      <c r="H9340" s="10">
        <f t="shared" si="145"/>
        <v>4.5054211842229609E-2</v>
      </c>
    </row>
    <row r="9341" spans="6:8" x14ac:dyDescent="0.3">
      <c r="F9341" s="2">
        <v>9336</v>
      </c>
      <c r="G9341" s="10">
        <v>8</v>
      </c>
      <c r="H9341" s="10">
        <f t="shared" si="145"/>
        <v>4.5054211842229609E-2</v>
      </c>
    </row>
    <row r="9342" spans="6:8" x14ac:dyDescent="0.3">
      <c r="F9342" s="2">
        <v>9337</v>
      </c>
      <c r="G9342" s="10">
        <v>8</v>
      </c>
      <c r="H9342" s="10">
        <f t="shared" si="145"/>
        <v>4.5054211842229609E-2</v>
      </c>
    </row>
    <row r="9343" spans="6:8" x14ac:dyDescent="0.3">
      <c r="F9343" s="2">
        <v>9338</v>
      </c>
      <c r="G9343" s="10">
        <v>8</v>
      </c>
      <c r="H9343" s="10">
        <f t="shared" si="145"/>
        <v>4.5054211842229609E-2</v>
      </c>
    </row>
    <row r="9344" spans="6:8" x14ac:dyDescent="0.3">
      <c r="F9344" s="2">
        <v>9339</v>
      </c>
      <c r="G9344" s="10">
        <v>8</v>
      </c>
      <c r="H9344" s="10">
        <f t="shared" si="145"/>
        <v>4.5054211842229609E-2</v>
      </c>
    </row>
    <row r="9345" spans="6:8" x14ac:dyDescent="0.3">
      <c r="F9345" s="2">
        <v>9340</v>
      </c>
      <c r="G9345" s="10">
        <v>8</v>
      </c>
      <c r="H9345" s="10">
        <f t="shared" si="145"/>
        <v>4.5054211842229609E-2</v>
      </c>
    </row>
    <row r="9346" spans="6:8" x14ac:dyDescent="0.3">
      <c r="F9346" s="2">
        <v>9341</v>
      </c>
      <c r="G9346" s="10">
        <v>8</v>
      </c>
      <c r="H9346" s="10">
        <f t="shared" si="145"/>
        <v>4.5054211842229609E-2</v>
      </c>
    </row>
    <row r="9347" spans="6:8" x14ac:dyDescent="0.3">
      <c r="F9347" s="2">
        <v>9342</v>
      </c>
      <c r="G9347" s="10">
        <v>8</v>
      </c>
      <c r="H9347" s="10">
        <f t="shared" si="145"/>
        <v>4.5054211842229609E-2</v>
      </c>
    </row>
    <row r="9348" spans="6:8" x14ac:dyDescent="0.3">
      <c r="F9348" s="2">
        <v>9343</v>
      </c>
      <c r="G9348" s="10">
        <v>8</v>
      </c>
      <c r="H9348" s="10">
        <f t="shared" si="145"/>
        <v>4.5054211842229609E-2</v>
      </c>
    </row>
    <row r="9349" spans="6:8" x14ac:dyDescent="0.3">
      <c r="F9349" s="2">
        <v>9344</v>
      </c>
      <c r="G9349" s="10">
        <v>8</v>
      </c>
      <c r="H9349" s="10">
        <f t="shared" si="145"/>
        <v>4.5054211842229609E-2</v>
      </c>
    </row>
    <row r="9350" spans="6:8" x14ac:dyDescent="0.3">
      <c r="F9350" s="2">
        <v>9345</v>
      </c>
      <c r="G9350" s="10">
        <v>8</v>
      </c>
      <c r="H9350" s="10">
        <f t="shared" si="145"/>
        <v>4.5054211842229609E-2</v>
      </c>
    </row>
    <row r="9351" spans="6:8" x14ac:dyDescent="0.3">
      <c r="F9351" s="2">
        <v>9346</v>
      </c>
      <c r="G9351" s="10">
        <v>8</v>
      </c>
      <c r="H9351" s="10">
        <f t="shared" ref="H9351:H9414" si="146">COMBIN(G9351+$D$6-1,G9351)*((1-$D$7)^G9351)*($D$7^$D$6)</f>
        <v>4.5054211842229609E-2</v>
      </c>
    </row>
    <row r="9352" spans="6:8" x14ac:dyDescent="0.3">
      <c r="F9352" s="2">
        <v>9347</v>
      </c>
      <c r="G9352" s="10">
        <v>8</v>
      </c>
      <c r="H9352" s="10">
        <f t="shared" si="146"/>
        <v>4.5054211842229609E-2</v>
      </c>
    </row>
    <row r="9353" spans="6:8" x14ac:dyDescent="0.3">
      <c r="F9353" s="2">
        <v>9348</v>
      </c>
      <c r="G9353" s="10">
        <v>8</v>
      </c>
      <c r="H9353" s="10">
        <f t="shared" si="146"/>
        <v>4.5054211842229609E-2</v>
      </c>
    </row>
    <row r="9354" spans="6:8" x14ac:dyDescent="0.3">
      <c r="F9354" s="2">
        <v>9349</v>
      </c>
      <c r="G9354" s="10">
        <v>8</v>
      </c>
      <c r="H9354" s="10">
        <f t="shared" si="146"/>
        <v>4.5054211842229609E-2</v>
      </c>
    </row>
    <row r="9355" spans="6:8" x14ac:dyDescent="0.3">
      <c r="F9355" s="2">
        <v>9350</v>
      </c>
      <c r="G9355" s="10">
        <v>8</v>
      </c>
      <c r="H9355" s="10">
        <f t="shared" si="146"/>
        <v>4.5054211842229609E-2</v>
      </c>
    </row>
    <row r="9356" spans="6:8" x14ac:dyDescent="0.3">
      <c r="F9356" s="2">
        <v>9351</v>
      </c>
      <c r="G9356" s="10">
        <v>8</v>
      </c>
      <c r="H9356" s="10">
        <f t="shared" si="146"/>
        <v>4.5054211842229609E-2</v>
      </c>
    </row>
    <row r="9357" spans="6:8" x14ac:dyDescent="0.3">
      <c r="F9357" s="2">
        <v>9352</v>
      </c>
      <c r="G9357" s="10">
        <v>8</v>
      </c>
      <c r="H9357" s="10">
        <f t="shared" si="146"/>
        <v>4.5054211842229609E-2</v>
      </c>
    </row>
    <row r="9358" spans="6:8" x14ac:dyDescent="0.3">
      <c r="F9358" s="2">
        <v>9353</v>
      </c>
      <c r="G9358" s="10">
        <v>8</v>
      </c>
      <c r="H9358" s="10">
        <f t="shared" si="146"/>
        <v>4.5054211842229609E-2</v>
      </c>
    </row>
    <row r="9359" spans="6:8" x14ac:dyDescent="0.3">
      <c r="F9359" s="2">
        <v>9354</v>
      </c>
      <c r="G9359" s="10">
        <v>8</v>
      </c>
      <c r="H9359" s="10">
        <f t="shared" si="146"/>
        <v>4.5054211842229609E-2</v>
      </c>
    </row>
    <row r="9360" spans="6:8" x14ac:dyDescent="0.3">
      <c r="F9360" s="2">
        <v>9355</v>
      </c>
      <c r="G9360" s="10">
        <v>8</v>
      </c>
      <c r="H9360" s="10">
        <f t="shared" si="146"/>
        <v>4.5054211842229609E-2</v>
      </c>
    </row>
    <row r="9361" spans="6:8" x14ac:dyDescent="0.3">
      <c r="F9361" s="2">
        <v>9356</v>
      </c>
      <c r="G9361" s="10">
        <v>8</v>
      </c>
      <c r="H9361" s="10">
        <f t="shared" si="146"/>
        <v>4.5054211842229609E-2</v>
      </c>
    </row>
    <row r="9362" spans="6:8" x14ac:dyDescent="0.3">
      <c r="F9362" s="2">
        <v>9357</v>
      </c>
      <c r="G9362" s="10">
        <v>8</v>
      </c>
      <c r="H9362" s="10">
        <f t="shared" si="146"/>
        <v>4.5054211842229609E-2</v>
      </c>
    </row>
    <row r="9363" spans="6:8" x14ac:dyDescent="0.3">
      <c r="F9363" s="2">
        <v>9358</v>
      </c>
      <c r="G9363" s="10">
        <v>8</v>
      </c>
      <c r="H9363" s="10">
        <f t="shared" si="146"/>
        <v>4.5054211842229609E-2</v>
      </c>
    </row>
    <row r="9364" spans="6:8" x14ac:dyDescent="0.3">
      <c r="F9364" s="2">
        <v>9359</v>
      </c>
      <c r="G9364" s="10">
        <v>8</v>
      </c>
      <c r="H9364" s="10">
        <f t="shared" si="146"/>
        <v>4.5054211842229609E-2</v>
      </c>
    </row>
    <row r="9365" spans="6:8" x14ac:dyDescent="0.3">
      <c r="F9365" s="2">
        <v>9360</v>
      </c>
      <c r="G9365" s="10">
        <v>8</v>
      </c>
      <c r="H9365" s="10">
        <f t="shared" si="146"/>
        <v>4.5054211842229609E-2</v>
      </c>
    </row>
    <row r="9366" spans="6:8" x14ac:dyDescent="0.3">
      <c r="F9366" s="2">
        <v>9361</v>
      </c>
      <c r="G9366" s="10">
        <v>8</v>
      </c>
      <c r="H9366" s="10">
        <f t="shared" si="146"/>
        <v>4.5054211842229609E-2</v>
      </c>
    </row>
    <row r="9367" spans="6:8" x14ac:dyDescent="0.3">
      <c r="F9367" s="2">
        <v>9362</v>
      </c>
      <c r="G9367" s="10">
        <v>8</v>
      </c>
      <c r="H9367" s="10">
        <f t="shared" si="146"/>
        <v>4.5054211842229609E-2</v>
      </c>
    </row>
    <row r="9368" spans="6:8" x14ac:dyDescent="0.3">
      <c r="F9368" s="2">
        <v>9363</v>
      </c>
      <c r="G9368" s="10">
        <v>8</v>
      </c>
      <c r="H9368" s="10">
        <f t="shared" si="146"/>
        <v>4.5054211842229609E-2</v>
      </c>
    </row>
    <row r="9369" spans="6:8" x14ac:dyDescent="0.3">
      <c r="F9369" s="2">
        <v>9364</v>
      </c>
      <c r="G9369" s="10">
        <v>8</v>
      </c>
      <c r="H9369" s="10">
        <f t="shared" si="146"/>
        <v>4.5054211842229609E-2</v>
      </c>
    </row>
    <row r="9370" spans="6:8" x14ac:dyDescent="0.3">
      <c r="F9370" s="2">
        <v>9365</v>
      </c>
      <c r="G9370" s="10">
        <v>8</v>
      </c>
      <c r="H9370" s="10">
        <f t="shared" si="146"/>
        <v>4.5054211842229609E-2</v>
      </c>
    </row>
    <row r="9371" spans="6:8" x14ac:dyDescent="0.3">
      <c r="F9371" s="2">
        <v>9366</v>
      </c>
      <c r="G9371" s="10">
        <v>8</v>
      </c>
      <c r="H9371" s="10">
        <f t="shared" si="146"/>
        <v>4.5054211842229609E-2</v>
      </c>
    </row>
    <row r="9372" spans="6:8" x14ac:dyDescent="0.3">
      <c r="F9372" s="2">
        <v>9367</v>
      </c>
      <c r="G9372" s="10">
        <v>8</v>
      </c>
      <c r="H9372" s="10">
        <f t="shared" si="146"/>
        <v>4.5054211842229609E-2</v>
      </c>
    </row>
    <row r="9373" spans="6:8" x14ac:dyDescent="0.3">
      <c r="F9373" s="2">
        <v>9368</v>
      </c>
      <c r="G9373" s="10">
        <v>8</v>
      </c>
      <c r="H9373" s="10">
        <f t="shared" si="146"/>
        <v>4.5054211842229609E-2</v>
      </c>
    </row>
    <row r="9374" spans="6:8" x14ac:dyDescent="0.3">
      <c r="F9374" s="2">
        <v>9369</v>
      </c>
      <c r="G9374" s="10">
        <v>8</v>
      </c>
      <c r="H9374" s="10">
        <f t="shared" si="146"/>
        <v>4.5054211842229609E-2</v>
      </c>
    </row>
    <row r="9375" spans="6:8" x14ac:dyDescent="0.3">
      <c r="F9375" s="2">
        <v>9370</v>
      </c>
      <c r="G9375" s="10">
        <v>8</v>
      </c>
      <c r="H9375" s="10">
        <f t="shared" si="146"/>
        <v>4.5054211842229609E-2</v>
      </c>
    </row>
    <row r="9376" spans="6:8" x14ac:dyDescent="0.3">
      <c r="F9376" s="2">
        <v>9371</v>
      </c>
      <c r="G9376" s="10">
        <v>8</v>
      </c>
      <c r="H9376" s="10">
        <f t="shared" si="146"/>
        <v>4.5054211842229609E-2</v>
      </c>
    </row>
    <row r="9377" spans="6:8" x14ac:dyDescent="0.3">
      <c r="F9377" s="2">
        <v>9372</v>
      </c>
      <c r="G9377" s="10">
        <v>8</v>
      </c>
      <c r="H9377" s="10">
        <f t="shared" si="146"/>
        <v>4.5054211842229609E-2</v>
      </c>
    </row>
    <row r="9378" spans="6:8" x14ac:dyDescent="0.3">
      <c r="F9378" s="2">
        <v>9373</v>
      </c>
      <c r="G9378" s="10">
        <v>8</v>
      </c>
      <c r="H9378" s="10">
        <f t="shared" si="146"/>
        <v>4.5054211842229609E-2</v>
      </c>
    </row>
    <row r="9379" spans="6:8" x14ac:dyDescent="0.3">
      <c r="F9379" s="2">
        <v>9374</v>
      </c>
      <c r="G9379" s="10">
        <v>8</v>
      </c>
      <c r="H9379" s="10">
        <f t="shared" si="146"/>
        <v>4.5054211842229609E-2</v>
      </c>
    </row>
    <row r="9380" spans="6:8" x14ac:dyDescent="0.3">
      <c r="F9380" s="2">
        <v>9375</v>
      </c>
      <c r="G9380" s="10">
        <v>8</v>
      </c>
      <c r="H9380" s="10">
        <f t="shared" si="146"/>
        <v>4.5054211842229609E-2</v>
      </c>
    </row>
    <row r="9381" spans="6:8" x14ac:dyDescent="0.3">
      <c r="F9381" s="2">
        <v>9376</v>
      </c>
      <c r="G9381" s="10">
        <v>8</v>
      </c>
      <c r="H9381" s="10">
        <f t="shared" si="146"/>
        <v>4.5054211842229609E-2</v>
      </c>
    </row>
    <row r="9382" spans="6:8" x14ac:dyDescent="0.3">
      <c r="F9382" s="2">
        <v>9377</v>
      </c>
      <c r="G9382" s="10">
        <v>8</v>
      </c>
      <c r="H9382" s="10">
        <f t="shared" si="146"/>
        <v>4.5054211842229609E-2</v>
      </c>
    </row>
    <row r="9383" spans="6:8" x14ac:dyDescent="0.3">
      <c r="F9383" s="2">
        <v>9378</v>
      </c>
      <c r="G9383" s="10">
        <v>8</v>
      </c>
      <c r="H9383" s="10">
        <f t="shared" si="146"/>
        <v>4.5054211842229609E-2</v>
      </c>
    </row>
    <row r="9384" spans="6:8" x14ac:dyDescent="0.3">
      <c r="F9384" s="2">
        <v>9379</v>
      </c>
      <c r="G9384" s="10">
        <v>8</v>
      </c>
      <c r="H9384" s="10">
        <f t="shared" si="146"/>
        <v>4.5054211842229609E-2</v>
      </c>
    </row>
    <row r="9385" spans="6:8" x14ac:dyDescent="0.3">
      <c r="F9385" s="2">
        <v>9380</v>
      </c>
      <c r="G9385" s="10">
        <v>8</v>
      </c>
      <c r="H9385" s="10">
        <f t="shared" si="146"/>
        <v>4.5054211842229609E-2</v>
      </c>
    </row>
    <row r="9386" spans="6:8" x14ac:dyDescent="0.3">
      <c r="F9386" s="2">
        <v>9381</v>
      </c>
      <c r="G9386" s="10">
        <v>8</v>
      </c>
      <c r="H9386" s="10">
        <f t="shared" si="146"/>
        <v>4.5054211842229609E-2</v>
      </c>
    </row>
    <row r="9387" spans="6:8" x14ac:dyDescent="0.3">
      <c r="F9387" s="2">
        <v>9382</v>
      </c>
      <c r="G9387" s="10">
        <v>8</v>
      </c>
      <c r="H9387" s="10">
        <f t="shared" si="146"/>
        <v>4.5054211842229609E-2</v>
      </c>
    </row>
    <row r="9388" spans="6:8" x14ac:dyDescent="0.3">
      <c r="F9388" s="2">
        <v>9383</v>
      </c>
      <c r="G9388" s="10">
        <v>8</v>
      </c>
      <c r="H9388" s="10">
        <f t="shared" si="146"/>
        <v>4.5054211842229609E-2</v>
      </c>
    </row>
    <row r="9389" spans="6:8" x14ac:dyDescent="0.3">
      <c r="F9389" s="2">
        <v>9384</v>
      </c>
      <c r="G9389" s="10">
        <v>8</v>
      </c>
      <c r="H9389" s="10">
        <f t="shared" si="146"/>
        <v>4.5054211842229609E-2</v>
      </c>
    </row>
    <row r="9390" spans="6:8" x14ac:dyDescent="0.3">
      <c r="F9390" s="2">
        <v>9385</v>
      </c>
      <c r="G9390" s="10">
        <v>8</v>
      </c>
      <c r="H9390" s="10">
        <f t="shared" si="146"/>
        <v>4.5054211842229609E-2</v>
      </c>
    </row>
    <row r="9391" spans="6:8" x14ac:dyDescent="0.3">
      <c r="F9391" s="2">
        <v>9386</v>
      </c>
      <c r="G9391" s="10">
        <v>8</v>
      </c>
      <c r="H9391" s="10">
        <f t="shared" si="146"/>
        <v>4.5054211842229609E-2</v>
      </c>
    </row>
    <row r="9392" spans="6:8" x14ac:dyDescent="0.3">
      <c r="F9392" s="2">
        <v>9387</v>
      </c>
      <c r="G9392" s="10">
        <v>8</v>
      </c>
      <c r="H9392" s="10">
        <f t="shared" si="146"/>
        <v>4.5054211842229609E-2</v>
      </c>
    </row>
    <row r="9393" spans="6:8" x14ac:dyDescent="0.3">
      <c r="F9393" s="2">
        <v>9388</v>
      </c>
      <c r="G9393" s="10">
        <v>8</v>
      </c>
      <c r="H9393" s="10">
        <f t="shared" si="146"/>
        <v>4.5054211842229609E-2</v>
      </c>
    </row>
    <row r="9394" spans="6:8" x14ac:dyDescent="0.3">
      <c r="F9394" s="2">
        <v>9389</v>
      </c>
      <c r="G9394" s="10">
        <v>8</v>
      </c>
      <c r="H9394" s="10">
        <f t="shared" si="146"/>
        <v>4.5054211842229609E-2</v>
      </c>
    </row>
    <row r="9395" spans="6:8" x14ac:dyDescent="0.3">
      <c r="F9395" s="2">
        <v>9390</v>
      </c>
      <c r="G9395" s="10">
        <v>8</v>
      </c>
      <c r="H9395" s="10">
        <f t="shared" si="146"/>
        <v>4.5054211842229609E-2</v>
      </c>
    </row>
    <row r="9396" spans="6:8" x14ac:dyDescent="0.3">
      <c r="F9396" s="2">
        <v>9391</v>
      </c>
      <c r="G9396" s="10">
        <v>8</v>
      </c>
      <c r="H9396" s="10">
        <f t="shared" si="146"/>
        <v>4.5054211842229609E-2</v>
      </c>
    </row>
    <row r="9397" spans="6:8" x14ac:dyDescent="0.3">
      <c r="F9397" s="2">
        <v>9392</v>
      </c>
      <c r="G9397" s="10">
        <v>8</v>
      </c>
      <c r="H9397" s="10">
        <f t="shared" si="146"/>
        <v>4.5054211842229609E-2</v>
      </c>
    </row>
    <row r="9398" spans="6:8" x14ac:dyDescent="0.3">
      <c r="F9398" s="2">
        <v>9393</v>
      </c>
      <c r="G9398" s="10">
        <v>8</v>
      </c>
      <c r="H9398" s="10">
        <f t="shared" si="146"/>
        <v>4.5054211842229609E-2</v>
      </c>
    </row>
    <row r="9399" spans="6:8" x14ac:dyDescent="0.3">
      <c r="F9399" s="2">
        <v>9394</v>
      </c>
      <c r="G9399" s="10">
        <v>8</v>
      </c>
      <c r="H9399" s="10">
        <f t="shared" si="146"/>
        <v>4.5054211842229609E-2</v>
      </c>
    </row>
    <row r="9400" spans="6:8" x14ac:dyDescent="0.3">
      <c r="F9400" s="2">
        <v>9395</v>
      </c>
      <c r="G9400" s="10">
        <v>8</v>
      </c>
      <c r="H9400" s="10">
        <f t="shared" si="146"/>
        <v>4.5054211842229609E-2</v>
      </c>
    </row>
    <row r="9401" spans="6:8" x14ac:dyDescent="0.3">
      <c r="F9401" s="2">
        <v>9396</v>
      </c>
      <c r="G9401" s="10">
        <v>8</v>
      </c>
      <c r="H9401" s="10">
        <f t="shared" si="146"/>
        <v>4.5054211842229609E-2</v>
      </c>
    </row>
    <row r="9402" spans="6:8" x14ac:dyDescent="0.3">
      <c r="F9402" s="2">
        <v>9397</v>
      </c>
      <c r="G9402" s="10">
        <v>8</v>
      </c>
      <c r="H9402" s="10">
        <f t="shared" si="146"/>
        <v>4.5054211842229609E-2</v>
      </c>
    </row>
    <row r="9403" spans="6:8" x14ac:dyDescent="0.3">
      <c r="F9403" s="2">
        <v>9398</v>
      </c>
      <c r="G9403" s="10">
        <v>8</v>
      </c>
      <c r="H9403" s="10">
        <f t="shared" si="146"/>
        <v>4.5054211842229609E-2</v>
      </c>
    </row>
    <row r="9404" spans="6:8" x14ac:dyDescent="0.3">
      <c r="F9404" s="2">
        <v>9399</v>
      </c>
      <c r="G9404" s="10">
        <v>8</v>
      </c>
      <c r="H9404" s="10">
        <f t="shared" si="146"/>
        <v>4.5054211842229609E-2</v>
      </c>
    </row>
    <row r="9405" spans="6:8" x14ac:dyDescent="0.3">
      <c r="F9405" s="2">
        <v>9400</v>
      </c>
      <c r="G9405" s="10">
        <v>8</v>
      </c>
      <c r="H9405" s="10">
        <f t="shared" si="146"/>
        <v>4.5054211842229609E-2</v>
      </c>
    </row>
    <row r="9406" spans="6:8" x14ac:dyDescent="0.3">
      <c r="F9406" s="2">
        <v>9401</v>
      </c>
      <c r="G9406" s="10">
        <v>8</v>
      </c>
      <c r="H9406" s="10">
        <f t="shared" si="146"/>
        <v>4.5054211842229609E-2</v>
      </c>
    </row>
    <row r="9407" spans="6:8" x14ac:dyDescent="0.3">
      <c r="F9407" s="2">
        <v>9402</v>
      </c>
      <c r="G9407" s="10">
        <v>8</v>
      </c>
      <c r="H9407" s="10">
        <f t="shared" si="146"/>
        <v>4.5054211842229609E-2</v>
      </c>
    </row>
    <row r="9408" spans="6:8" x14ac:dyDescent="0.3">
      <c r="F9408" s="2">
        <v>9403</v>
      </c>
      <c r="G9408" s="10">
        <v>8</v>
      </c>
      <c r="H9408" s="10">
        <f t="shared" si="146"/>
        <v>4.5054211842229609E-2</v>
      </c>
    </row>
    <row r="9409" spans="6:8" x14ac:dyDescent="0.3">
      <c r="F9409" s="2">
        <v>9404</v>
      </c>
      <c r="G9409" s="10">
        <v>8</v>
      </c>
      <c r="H9409" s="10">
        <f t="shared" si="146"/>
        <v>4.5054211842229609E-2</v>
      </c>
    </row>
    <row r="9410" spans="6:8" x14ac:dyDescent="0.3">
      <c r="F9410" s="2">
        <v>9405</v>
      </c>
      <c r="G9410" s="10">
        <v>8</v>
      </c>
      <c r="H9410" s="10">
        <f t="shared" si="146"/>
        <v>4.5054211842229609E-2</v>
      </c>
    </row>
    <row r="9411" spans="6:8" x14ac:dyDescent="0.3">
      <c r="F9411" s="2">
        <v>9406</v>
      </c>
      <c r="G9411" s="10">
        <v>8</v>
      </c>
      <c r="H9411" s="10">
        <f t="shared" si="146"/>
        <v>4.5054211842229609E-2</v>
      </c>
    </row>
    <row r="9412" spans="6:8" x14ac:dyDescent="0.3">
      <c r="F9412" s="2">
        <v>9407</v>
      </c>
      <c r="G9412" s="10">
        <v>8</v>
      </c>
      <c r="H9412" s="10">
        <f t="shared" si="146"/>
        <v>4.5054211842229609E-2</v>
      </c>
    </row>
    <row r="9413" spans="6:8" x14ac:dyDescent="0.3">
      <c r="F9413" s="2">
        <v>9408</v>
      </c>
      <c r="G9413" s="10">
        <v>8</v>
      </c>
      <c r="H9413" s="10">
        <f t="shared" si="146"/>
        <v>4.5054211842229609E-2</v>
      </c>
    </row>
    <row r="9414" spans="6:8" x14ac:dyDescent="0.3">
      <c r="F9414" s="2">
        <v>9409</v>
      </c>
      <c r="G9414" s="10">
        <v>8</v>
      </c>
      <c r="H9414" s="10">
        <f t="shared" si="146"/>
        <v>4.5054211842229609E-2</v>
      </c>
    </row>
    <row r="9415" spans="6:8" x14ac:dyDescent="0.3">
      <c r="F9415" s="2">
        <v>9410</v>
      </c>
      <c r="G9415" s="10">
        <v>9</v>
      </c>
      <c r="H9415" s="10">
        <f t="shared" ref="H9415:H9478" si="147">COMBIN(G9415+$D$6-1,G9415)*((1-$D$7)^G9415)*($D$7^$D$6)</f>
        <v>2.7032527105337763E-2</v>
      </c>
    </row>
    <row r="9416" spans="6:8" x14ac:dyDescent="0.3">
      <c r="F9416" s="2">
        <v>9411</v>
      </c>
      <c r="G9416" s="10">
        <v>9</v>
      </c>
      <c r="H9416" s="10">
        <f t="shared" si="147"/>
        <v>2.7032527105337763E-2</v>
      </c>
    </row>
    <row r="9417" spans="6:8" x14ac:dyDescent="0.3">
      <c r="F9417" s="2">
        <v>9412</v>
      </c>
      <c r="G9417" s="10">
        <v>9</v>
      </c>
      <c r="H9417" s="10">
        <f t="shared" si="147"/>
        <v>2.7032527105337763E-2</v>
      </c>
    </row>
    <row r="9418" spans="6:8" x14ac:dyDescent="0.3">
      <c r="F9418" s="2">
        <v>9413</v>
      </c>
      <c r="G9418" s="10">
        <v>9</v>
      </c>
      <c r="H9418" s="10">
        <f t="shared" si="147"/>
        <v>2.7032527105337763E-2</v>
      </c>
    </row>
    <row r="9419" spans="6:8" x14ac:dyDescent="0.3">
      <c r="F9419" s="2">
        <v>9414</v>
      </c>
      <c r="G9419" s="10">
        <v>9</v>
      </c>
      <c r="H9419" s="10">
        <f t="shared" si="147"/>
        <v>2.7032527105337763E-2</v>
      </c>
    </row>
    <row r="9420" spans="6:8" x14ac:dyDescent="0.3">
      <c r="F9420" s="2">
        <v>9415</v>
      </c>
      <c r="G9420" s="10">
        <v>9</v>
      </c>
      <c r="H9420" s="10">
        <f t="shared" si="147"/>
        <v>2.7032527105337763E-2</v>
      </c>
    </row>
    <row r="9421" spans="6:8" x14ac:dyDescent="0.3">
      <c r="F9421" s="2">
        <v>9416</v>
      </c>
      <c r="G9421" s="10">
        <v>9</v>
      </c>
      <c r="H9421" s="10">
        <f t="shared" si="147"/>
        <v>2.7032527105337763E-2</v>
      </c>
    </row>
    <row r="9422" spans="6:8" x14ac:dyDescent="0.3">
      <c r="F9422" s="2">
        <v>9417</v>
      </c>
      <c r="G9422" s="10">
        <v>9</v>
      </c>
      <c r="H9422" s="10">
        <f t="shared" si="147"/>
        <v>2.7032527105337763E-2</v>
      </c>
    </row>
    <row r="9423" spans="6:8" x14ac:dyDescent="0.3">
      <c r="F9423" s="2">
        <v>9418</v>
      </c>
      <c r="G9423" s="10">
        <v>9</v>
      </c>
      <c r="H9423" s="10">
        <f t="shared" si="147"/>
        <v>2.7032527105337763E-2</v>
      </c>
    </row>
    <row r="9424" spans="6:8" x14ac:dyDescent="0.3">
      <c r="F9424" s="2">
        <v>9419</v>
      </c>
      <c r="G9424" s="10">
        <v>9</v>
      </c>
      <c r="H9424" s="10">
        <f t="shared" si="147"/>
        <v>2.7032527105337763E-2</v>
      </c>
    </row>
    <row r="9425" spans="6:8" x14ac:dyDescent="0.3">
      <c r="F9425" s="2">
        <v>9420</v>
      </c>
      <c r="G9425" s="10">
        <v>9</v>
      </c>
      <c r="H9425" s="10">
        <f t="shared" si="147"/>
        <v>2.7032527105337763E-2</v>
      </c>
    </row>
    <row r="9426" spans="6:8" x14ac:dyDescent="0.3">
      <c r="F9426" s="2">
        <v>9421</v>
      </c>
      <c r="G9426" s="10">
        <v>9</v>
      </c>
      <c r="H9426" s="10">
        <f t="shared" si="147"/>
        <v>2.7032527105337763E-2</v>
      </c>
    </row>
    <row r="9427" spans="6:8" x14ac:dyDescent="0.3">
      <c r="F9427" s="2">
        <v>9422</v>
      </c>
      <c r="G9427" s="10">
        <v>9</v>
      </c>
      <c r="H9427" s="10">
        <f t="shared" si="147"/>
        <v>2.7032527105337763E-2</v>
      </c>
    </row>
    <row r="9428" spans="6:8" x14ac:dyDescent="0.3">
      <c r="F9428" s="2">
        <v>9423</v>
      </c>
      <c r="G9428" s="10">
        <v>9</v>
      </c>
      <c r="H9428" s="10">
        <f t="shared" si="147"/>
        <v>2.7032527105337763E-2</v>
      </c>
    </row>
    <row r="9429" spans="6:8" x14ac:dyDescent="0.3">
      <c r="F9429" s="2">
        <v>9424</v>
      </c>
      <c r="G9429" s="10">
        <v>9</v>
      </c>
      <c r="H9429" s="10">
        <f t="shared" si="147"/>
        <v>2.7032527105337763E-2</v>
      </c>
    </row>
    <row r="9430" spans="6:8" x14ac:dyDescent="0.3">
      <c r="F9430" s="2">
        <v>9425</v>
      </c>
      <c r="G9430" s="10">
        <v>9</v>
      </c>
      <c r="H9430" s="10">
        <f t="shared" si="147"/>
        <v>2.7032527105337763E-2</v>
      </c>
    </row>
    <row r="9431" spans="6:8" x14ac:dyDescent="0.3">
      <c r="F9431" s="2">
        <v>9426</v>
      </c>
      <c r="G9431" s="10">
        <v>9</v>
      </c>
      <c r="H9431" s="10">
        <f t="shared" si="147"/>
        <v>2.7032527105337763E-2</v>
      </c>
    </row>
    <row r="9432" spans="6:8" x14ac:dyDescent="0.3">
      <c r="F9432" s="2">
        <v>9427</v>
      </c>
      <c r="G9432" s="10">
        <v>9</v>
      </c>
      <c r="H9432" s="10">
        <f t="shared" si="147"/>
        <v>2.7032527105337763E-2</v>
      </c>
    </row>
    <row r="9433" spans="6:8" x14ac:dyDescent="0.3">
      <c r="F9433" s="2">
        <v>9428</v>
      </c>
      <c r="G9433" s="10">
        <v>9</v>
      </c>
      <c r="H9433" s="10">
        <f t="shared" si="147"/>
        <v>2.7032527105337763E-2</v>
      </c>
    </row>
    <row r="9434" spans="6:8" x14ac:dyDescent="0.3">
      <c r="F9434" s="2">
        <v>9429</v>
      </c>
      <c r="G9434" s="10">
        <v>9</v>
      </c>
      <c r="H9434" s="10">
        <f t="shared" si="147"/>
        <v>2.7032527105337763E-2</v>
      </c>
    </row>
    <row r="9435" spans="6:8" x14ac:dyDescent="0.3">
      <c r="F9435" s="2">
        <v>9430</v>
      </c>
      <c r="G9435" s="10">
        <v>9</v>
      </c>
      <c r="H9435" s="10">
        <f t="shared" si="147"/>
        <v>2.7032527105337763E-2</v>
      </c>
    </row>
    <row r="9436" spans="6:8" x14ac:dyDescent="0.3">
      <c r="F9436" s="2">
        <v>9431</v>
      </c>
      <c r="G9436" s="10">
        <v>9</v>
      </c>
      <c r="H9436" s="10">
        <f t="shared" si="147"/>
        <v>2.7032527105337763E-2</v>
      </c>
    </row>
    <row r="9437" spans="6:8" x14ac:dyDescent="0.3">
      <c r="F9437" s="2">
        <v>9432</v>
      </c>
      <c r="G9437" s="10">
        <v>9</v>
      </c>
      <c r="H9437" s="10">
        <f t="shared" si="147"/>
        <v>2.7032527105337763E-2</v>
      </c>
    </row>
    <row r="9438" spans="6:8" x14ac:dyDescent="0.3">
      <c r="F9438" s="2">
        <v>9433</v>
      </c>
      <c r="G9438" s="10">
        <v>9</v>
      </c>
      <c r="H9438" s="10">
        <f t="shared" si="147"/>
        <v>2.7032527105337763E-2</v>
      </c>
    </row>
    <row r="9439" spans="6:8" x14ac:dyDescent="0.3">
      <c r="F9439" s="2">
        <v>9434</v>
      </c>
      <c r="G9439" s="10">
        <v>9</v>
      </c>
      <c r="H9439" s="10">
        <f t="shared" si="147"/>
        <v>2.7032527105337763E-2</v>
      </c>
    </row>
    <row r="9440" spans="6:8" x14ac:dyDescent="0.3">
      <c r="F9440" s="2">
        <v>9435</v>
      </c>
      <c r="G9440" s="10">
        <v>9</v>
      </c>
      <c r="H9440" s="10">
        <f t="shared" si="147"/>
        <v>2.7032527105337763E-2</v>
      </c>
    </row>
    <row r="9441" spans="6:8" x14ac:dyDescent="0.3">
      <c r="F9441" s="2">
        <v>9436</v>
      </c>
      <c r="G9441" s="10">
        <v>9</v>
      </c>
      <c r="H9441" s="10">
        <f t="shared" si="147"/>
        <v>2.7032527105337763E-2</v>
      </c>
    </row>
    <row r="9442" spans="6:8" x14ac:dyDescent="0.3">
      <c r="F9442" s="2">
        <v>9437</v>
      </c>
      <c r="G9442" s="10">
        <v>9</v>
      </c>
      <c r="H9442" s="10">
        <f t="shared" si="147"/>
        <v>2.7032527105337763E-2</v>
      </c>
    </row>
    <row r="9443" spans="6:8" x14ac:dyDescent="0.3">
      <c r="F9443" s="2">
        <v>9438</v>
      </c>
      <c r="G9443" s="10">
        <v>9</v>
      </c>
      <c r="H9443" s="10">
        <f t="shared" si="147"/>
        <v>2.7032527105337763E-2</v>
      </c>
    </row>
    <row r="9444" spans="6:8" x14ac:dyDescent="0.3">
      <c r="F9444" s="2">
        <v>9439</v>
      </c>
      <c r="G9444" s="10">
        <v>9</v>
      </c>
      <c r="H9444" s="10">
        <f t="shared" si="147"/>
        <v>2.7032527105337763E-2</v>
      </c>
    </row>
    <row r="9445" spans="6:8" x14ac:dyDescent="0.3">
      <c r="F9445" s="2">
        <v>9440</v>
      </c>
      <c r="G9445" s="10">
        <v>9</v>
      </c>
      <c r="H9445" s="10">
        <f t="shared" si="147"/>
        <v>2.7032527105337763E-2</v>
      </c>
    </row>
    <row r="9446" spans="6:8" x14ac:dyDescent="0.3">
      <c r="F9446" s="2">
        <v>9441</v>
      </c>
      <c r="G9446" s="10">
        <v>9</v>
      </c>
      <c r="H9446" s="10">
        <f t="shared" si="147"/>
        <v>2.7032527105337763E-2</v>
      </c>
    </row>
    <row r="9447" spans="6:8" x14ac:dyDescent="0.3">
      <c r="F9447" s="2">
        <v>9442</v>
      </c>
      <c r="G9447" s="10">
        <v>9</v>
      </c>
      <c r="H9447" s="10">
        <f t="shared" si="147"/>
        <v>2.7032527105337763E-2</v>
      </c>
    </row>
    <row r="9448" spans="6:8" x14ac:dyDescent="0.3">
      <c r="F9448" s="2">
        <v>9443</v>
      </c>
      <c r="G9448" s="10">
        <v>9</v>
      </c>
      <c r="H9448" s="10">
        <f t="shared" si="147"/>
        <v>2.7032527105337763E-2</v>
      </c>
    </row>
    <row r="9449" spans="6:8" x14ac:dyDescent="0.3">
      <c r="F9449" s="2">
        <v>9444</v>
      </c>
      <c r="G9449" s="10">
        <v>9</v>
      </c>
      <c r="H9449" s="10">
        <f t="shared" si="147"/>
        <v>2.7032527105337763E-2</v>
      </c>
    </row>
    <row r="9450" spans="6:8" x14ac:dyDescent="0.3">
      <c r="F9450" s="2">
        <v>9445</v>
      </c>
      <c r="G9450" s="10">
        <v>9</v>
      </c>
      <c r="H9450" s="10">
        <f t="shared" si="147"/>
        <v>2.7032527105337763E-2</v>
      </c>
    </row>
    <row r="9451" spans="6:8" x14ac:dyDescent="0.3">
      <c r="F9451" s="2">
        <v>9446</v>
      </c>
      <c r="G9451" s="10">
        <v>9</v>
      </c>
      <c r="H9451" s="10">
        <f t="shared" si="147"/>
        <v>2.7032527105337763E-2</v>
      </c>
    </row>
    <row r="9452" spans="6:8" x14ac:dyDescent="0.3">
      <c r="F9452" s="2">
        <v>9447</v>
      </c>
      <c r="G9452" s="10">
        <v>9</v>
      </c>
      <c r="H9452" s="10">
        <f t="shared" si="147"/>
        <v>2.7032527105337763E-2</v>
      </c>
    </row>
    <row r="9453" spans="6:8" x14ac:dyDescent="0.3">
      <c r="F9453" s="2">
        <v>9448</v>
      </c>
      <c r="G9453" s="10">
        <v>9</v>
      </c>
      <c r="H9453" s="10">
        <f t="shared" si="147"/>
        <v>2.7032527105337763E-2</v>
      </c>
    </row>
    <row r="9454" spans="6:8" x14ac:dyDescent="0.3">
      <c r="F9454" s="2">
        <v>9449</v>
      </c>
      <c r="G9454" s="10">
        <v>9</v>
      </c>
      <c r="H9454" s="10">
        <f t="shared" si="147"/>
        <v>2.7032527105337763E-2</v>
      </c>
    </row>
    <row r="9455" spans="6:8" x14ac:dyDescent="0.3">
      <c r="F9455" s="2">
        <v>9450</v>
      </c>
      <c r="G9455" s="10">
        <v>9</v>
      </c>
      <c r="H9455" s="10">
        <f t="shared" si="147"/>
        <v>2.7032527105337763E-2</v>
      </c>
    </row>
    <row r="9456" spans="6:8" x14ac:dyDescent="0.3">
      <c r="F9456" s="2">
        <v>9451</v>
      </c>
      <c r="G9456" s="10">
        <v>9</v>
      </c>
      <c r="H9456" s="10">
        <f t="shared" si="147"/>
        <v>2.7032527105337763E-2</v>
      </c>
    </row>
    <row r="9457" spans="6:8" x14ac:dyDescent="0.3">
      <c r="F9457" s="2">
        <v>9452</v>
      </c>
      <c r="G9457" s="10">
        <v>9</v>
      </c>
      <c r="H9457" s="10">
        <f t="shared" si="147"/>
        <v>2.7032527105337763E-2</v>
      </c>
    </row>
    <row r="9458" spans="6:8" x14ac:dyDescent="0.3">
      <c r="F9458" s="2">
        <v>9453</v>
      </c>
      <c r="G9458" s="10">
        <v>9</v>
      </c>
      <c r="H9458" s="10">
        <f t="shared" si="147"/>
        <v>2.7032527105337763E-2</v>
      </c>
    </row>
    <row r="9459" spans="6:8" x14ac:dyDescent="0.3">
      <c r="F9459" s="2">
        <v>9454</v>
      </c>
      <c r="G9459" s="10">
        <v>9</v>
      </c>
      <c r="H9459" s="10">
        <f t="shared" si="147"/>
        <v>2.7032527105337763E-2</v>
      </c>
    </row>
    <row r="9460" spans="6:8" x14ac:dyDescent="0.3">
      <c r="F9460" s="2">
        <v>9455</v>
      </c>
      <c r="G9460" s="10">
        <v>9</v>
      </c>
      <c r="H9460" s="10">
        <f t="shared" si="147"/>
        <v>2.7032527105337763E-2</v>
      </c>
    </row>
    <row r="9461" spans="6:8" x14ac:dyDescent="0.3">
      <c r="F9461" s="2">
        <v>9456</v>
      </c>
      <c r="G9461" s="10">
        <v>9</v>
      </c>
      <c r="H9461" s="10">
        <f t="shared" si="147"/>
        <v>2.7032527105337763E-2</v>
      </c>
    </row>
    <row r="9462" spans="6:8" x14ac:dyDescent="0.3">
      <c r="F9462" s="2">
        <v>9457</v>
      </c>
      <c r="G9462" s="10">
        <v>9</v>
      </c>
      <c r="H9462" s="10">
        <f t="shared" si="147"/>
        <v>2.7032527105337763E-2</v>
      </c>
    </row>
    <row r="9463" spans="6:8" x14ac:dyDescent="0.3">
      <c r="F9463" s="2">
        <v>9458</v>
      </c>
      <c r="G9463" s="10">
        <v>9</v>
      </c>
      <c r="H9463" s="10">
        <f t="shared" si="147"/>
        <v>2.7032527105337763E-2</v>
      </c>
    </row>
    <row r="9464" spans="6:8" x14ac:dyDescent="0.3">
      <c r="F9464" s="2">
        <v>9459</v>
      </c>
      <c r="G9464" s="10">
        <v>9</v>
      </c>
      <c r="H9464" s="10">
        <f t="shared" si="147"/>
        <v>2.7032527105337763E-2</v>
      </c>
    </row>
    <row r="9465" spans="6:8" x14ac:dyDescent="0.3">
      <c r="F9465" s="2">
        <v>9460</v>
      </c>
      <c r="G9465" s="10">
        <v>9</v>
      </c>
      <c r="H9465" s="10">
        <f t="shared" si="147"/>
        <v>2.7032527105337763E-2</v>
      </c>
    </row>
    <row r="9466" spans="6:8" x14ac:dyDescent="0.3">
      <c r="F9466" s="2">
        <v>9461</v>
      </c>
      <c r="G9466" s="10">
        <v>9</v>
      </c>
      <c r="H9466" s="10">
        <f t="shared" si="147"/>
        <v>2.7032527105337763E-2</v>
      </c>
    </row>
    <row r="9467" spans="6:8" x14ac:dyDescent="0.3">
      <c r="F9467" s="2">
        <v>9462</v>
      </c>
      <c r="G9467" s="10">
        <v>9</v>
      </c>
      <c r="H9467" s="10">
        <f t="shared" si="147"/>
        <v>2.7032527105337763E-2</v>
      </c>
    </row>
    <row r="9468" spans="6:8" x14ac:dyDescent="0.3">
      <c r="F9468" s="2">
        <v>9463</v>
      </c>
      <c r="G9468" s="10">
        <v>9</v>
      </c>
      <c r="H9468" s="10">
        <f t="shared" si="147"/>
        <v>2.7032527105337763E-2</v>
      </c>
    </row>
    <row r="9469" spans="6:8" x14ac:dyDescent="0.3">
      <c r="F9469" s="2">
        <v>9464</v>
      </c>
      <c r="G9469" s="10">
        <v>9</v>
      </c>
      <c r="H9469" s="10">
        <f t="shared" si="147"/>
        <v>2.7032527105337763E-2</v>
      </c>
    </row>
    <row r="9470" spans="6:8" x14ac:dyDescent="0.3">
      <c r="F9470" s="2">
        <v>9465</v>
      </c>
      <c r="G9470" s="10">
        <v>9</v>
      </c>
      <c r="H9470" s="10">
        <f t="shared" si="147"/>
        <v>2.7032527105337763E-2</v>
      </c>
    </row>
    <row r="9471" spans="6:8" x14ac:dyDescent="0.3">
      <c r="F9471" s="2">
        <v>9466</v>
      </c>
      <c r="G9471" s="10">
        <v>9</v>
      </c>
      <c r="H9471" s="10">
        <f t="shared" si="147"/>
        <v>2.7032527105337763E-2</v>
      </c>
    </row>
    <row r="9472" spans="6:8" x14ac:dyDescent="0.3">
      <c r="F9472" s="2">
        <v>9467</v>
      </c>
      <c r="G9472" s="10">
        <v>9</v>
      </c>
      <c r="H9472" s="10">
        <f t="shared" si="147"/>
        <v>2.7032527105337763E-2</v>
      </c>
    </row>
    <row r="9473" spans="6:8" x14ac:dyDescent="0.3">
      <c r="F9473" s="2">
        <v>9468</v>
      </c>
      <c r="G9473" s="10">
        <v>9</v>
      </c>
      <c r="H9473" s="10">
        <f t="shared" si="147"/>
        <v>2.7032527105337763E-2</v>
      </c>
    </row>
    <row r="9474" spans="6:8" x14ac:dyDescent="0.3">
      <c r="F9474" s="2">
        <v>9469</v>
      </c>
      <c r="G9474" s="10">
        <v>9</v>
      </c>
      <c r="H9474" s="10">
        <f t="shared" si="147"/>
        <v>2.7032527105337763E-2</v>
      </c>
    </row>
    <row r="9475" spans="6:8" x14ac:dyDescent="0.3">
      <c r="F9475" s="2">
        <v>9470</v>
      </c>
      <c r="G9475" s="10">
        <v>9</v>
      </c>
      <c r="H9475" s="10">
        <f t="shared" si="147"/>
        <v>2.7032527105337763E-2</v>
      </c>
    </row>
    <row r="9476" spans="6:8" x14ac:dyDescent="0.3">
      <c r="F9476" s="2">
        <v>9471</v>
      </c>
      <c r="G9476" s="10">
        <v>9</v>
      </c>
      <c r="H9476" s="10">
        <f t="shared" si="147"/>
        <v>2.7032527105337763E-2</v>
      </c>
    </row>
    <row r="9477" spans="6:8" x14ac:dyDescent="0.3">
      <c r="F9477" s="2">
        <v>9472</v>
      </c>
      <c r="G9477" s="10">
        <v>9</v>
      </c>
      <c r="H9477" s="10">
        <f t="shared" si="147"/>
        <v>2.7032527105337763E-2</v>
      </c>
    </row>
    <row r="9478" spans="6:8" x14ac:dyDescent="0.3">
      <c r="F9478" s="2">
        <v>9473</v>
      </c>
      <c r="G9478" s="10">
        <v>9</v>
      </c>
      <c r="H9478" s="10">
        <f t="shared" si="147"/>
        <v>2.7032527105337763E-2</v>
      </c>
    </row>
    <row r="9479" spans="6:8" x14ac:dyDescent="0.3">
      <c r="F9479" s="2">
        <v>9474</v>
      </c>
      <c r="G9479" s="10">
        <v>9</v>
      </c>
      <c r="H9479" s="10">
        <f t="shared" ref="H9479:H9542" si="148">COMBIN(G9479+$D$6-1,G9479)*((1-$D$7)^G9479)*($D$7^$D$6)</f>
        <v>2.7032527105337763E-2</v>
      </c>
    </row>
    <row r="9480" spans="6:8" x14ac:dyDescent="0.3">
      <c r="F9480" s="2">
        <v>9475</v>
      </c>
      <c r="G9480" s="10">
        <v>9</v>
      </c>
      <c r="H9480" s="10">
        <f t="shared" si="148"/>
        <v>2.7032527105337763E-2</v>
      </c>
    </row>
    <row r="9481" spans="6:8" x14ac:dyDescent="0.3">
      <c r="F9481" s="2">
        <v>9476</v>
      </c>
      <c r="G9481" s="10">
        <v>9</v>
      </c>
      <c r="H9481" s="10">
        <f t="shared" si="148"/>
        <v>2.7032527105337763E-2</v>
      </c>
    </row>
    <row r="9482" spans="6:8" x14ac:dyDescent="0.3">
      <c r="F9482" s="2">
        <v>9477</v>
      </c>
      <c r="G9482" s="10">
        <v>9</v>
      </c>
      <c r="H9482" s="10">
        <f t="shared" si="148"/>
        <v>2.7032527105337763E-2</v>
      </c>
    </row>
    <row r="9483" spans="6:8" x14ac:dyDescent="0.3">
      <c r="F9483" s="2">
        <v>9478</v>
      </c>
      <c r="G9483" s="10">
        <v>9</v>
      </c>
      <c r="H9483" s="10">
        <f t="shared" si="148"/>
        <v>2.7032527105337763E-2</v>
      </c>
    </row>
    <row r="9484" spans="6:8" x14ac:dyDescent="0.3">
      <c r="F9484" s="2">
        <v>9479</v>
      </c>
      <c r="G9484" s="10">
        <v>9</v>
      </c>
      <c r="H9484" s="10">
        <f t="shared" si="148"/>
        <v>2.7032527105337763E-2</v>
      </c>
    </row>
    <row r="9485" spans="6:8" x14ac:dyDescent="0.3">
      <c r="F9485" s="2">
        <v>9480</v>
      </c>
      <c r="G9485" s="10">
        <v>9</v>
      </c>
      <c r="H9485" s="10">
        <f t="shared" si="148"/>
        <v>2.7032527105337763E-2</v>
      </c>
    </row>
    <row r="9486" spans="6:8" x14ac:dyDescent="0.3">
      <c r="F9486" s="2">
        <v>9481</v>
      </c>
      <c r="G9486" s="10">
        <v>9</v>
      </c>
      <c r="H9486" s="10">
        <f t="shared" si="148"/>
        <v>2.7032527105337763E-2</v>
      </c>
    </row>
    <row r="9487" spans="6:8" x14ac:dyDescent="0.3">
      <c r="F9487" s="2">
        <v>9482</v>
      </c>
      <c r="G9487" s="10">
        <v>9</v>
      </c>
      <c r="H9487" s="10">
        <f t="shared" si="148"/>
        <v>2.7032527105337763E-2</v>
      </c>
    </row>
    <row r="9488" spans="6:8" x14ac:dyDescent="0.3">
      <c r="F9488" s="2">
        <v>9483</v>
      </c>
      <c r="G9488" s="10">
        <v>9</v>
      </c>
      <c r="H9488" s="10">
        <f t="shared" si="148"/>
        <v>2.7032527105337763E-2</v>
      </c>
    </row>
    <row r="9489" spans="6:8" x14ac:dyDescent="0.3">
      <c r="F9489" s="2">
        <v>9484</v>
      </c>
      <c r="G9489" s="10">
        <v>9</v>
      </c>
      <c r="H9489" s="10">
        <f t="shared" si="148"/>
        <v>2.7032527105337763E-2</v>
      </c>
    </row>
    <row r="9490" spans="6:8" x14ac:dyDescent="0.3">
      <c r="F9490" s="2">
        <v>9485</v>
      </c>
      <c r="G9490" s="10">
        <v>9</v>
      </c>
      <c r="H9490" s="10">
        <f t="shared" si="148"/>
        <v>2.7032527105337763E-2</v>
      </c>
    </row>
    <row r="9491" spans="6:8" x14ac:dyDescent="0.3">
      <c r="F9491" s="2">
        <v>9486</v>
      </c>
      <c r="G9491" s="10">
        <v>9</v>
      </c>
      <c r="H9491" s="10">
        <f t="shared" si="148"/>
        <v>2.7032527105337763E-2</v>
      </c>
    </row>
    <row r="9492" spans="6:8" x14ac:dyDescent="0.3">
      <c r="F9492" s="2">
        <v>9487</v>
      </c>
      <c r="G9492" s="10">
        <v>9</v>
      </c>
      <c r="H9492" s="10">
        <f t="shared" si="148"/>
        <v>2.7032527105337763E-2</v>
      </c>
    </row>
    <row r="9493" spans="6:8" x14ac:dyDescent="0.3">
      <c r="F9493" s="2">
        <v>9488</v>
      </c>
      <c r="G9493" s="10">
        <v>9</v>
      </c>
      <c r="H9493" s="10">
        <f t="shared" si="148"/>
        <v>2.7032527105337763E-2</v>
      </c>
    </row>
    <row r="9494" spans="6:8" x14ac:dyDescent="0.3">
      <c r="F9494" s="2">
        <v>9489</v>
      </c>
      <c r="G9494" s="10">
        <v>9</v>
      </c>
      <c r="H9494" s="10">
        <f t="shared" si="148"/>
        <v>2.7032527105337763E-2</v>
      </c>
    </row>
    <row r="9495" spans="6:8" x14ac:dyDescent="0.3">
      <c r="F9495" s="2">
        <v>9490</v>
      </c>
      <c r="G9495" s="10">
        <v>9</v>
      </c>
      <c r="H9495" s="10">
        <f t="shared" si="148"/>
        <v>2.7032527105337763E-2</v>
      </c>
    </row>
    <row r="9496" spans="6:8" x14ac:dyDescent="0.3">
      <c r="F9496" s="2">
        <v>9491</v>
      </c>
      <c r="G9496" s="10">
        <v>9</v>
      </c>
      <c r="H9496" s="10">
        <f t="shared" si="148"/>
        <v>2.7032527105337763E-2</v>
      </c>
    </row>
    <row r="9497" spans="6:8" x14ac:dyDescent="0.3">
      <c r="F9497" s="2">
        <v>9492</v>
      </c>
      <c r="G9497" s="10">
        <v>9</v>
      </c>
      <c r="H9497" s="10">
        <f t="shared" si="148"/>
        <v>2.7032527105337763E-2</v>
      </c>
    </row>
    <row r="9498" spans="6:8" x14ac:dyDescent="0.3">
      <c r="F9498" s="2">
        <v>9493</v>
      </c>
      <c r="G9498" s="10">
        <v>9</v>
      </c>
      <c r="H9498" s="10">
        <f t="shared" si="148"/>
        <v>2.7032527105337763E-2</v>
      </c>
    </row>
    <row r="9499" spans="6:8" x14ac:dyDescent="0.3">
      <c r="F9499" s="2">
        <v>9494</v>
      </c>
      <c r="G9499" s="10">
        <v>9</v>
      </c>
      <c r="H9499" s="10">
        <f t="shared" si="148"/>
        <v>2.7032527105337763E-2</v>
      </c>
    </row>
    <row r="9500" spans="6:8" x14ac:dyDescent="0.3">
      <c r="F9500" s="2">
        <v>9495</v>
      </c>
      <c r="G9500" s="10">
        <v>9</v>
      </c>
      <c r="H9500" s="10">
        <f t="shared" si="148"/>
        <v>2.7032527105337763E-2</v>
      </c>
    </row>
    <row r="9501" spans="6:8" x14ac:dyDescent="0.3">
      <c r="F9501" s="2">
        <v>9496</v>
      </c>
      <c r="G9501" s="10">
        <v>9</v>
      </c>
      <c r="H9501" s="10">
        <f t="shared" si="148"/>
        <v>2.7032527105337763E-2</v>
      </c>
    </row>
    <row r="9502" spans="6:8" x14ac:dyDescent="0.3">
      <c r="F9502" s="2">
        <v>9497</v>
      </c>
      <c r="G9502" s="10">
        <v>9</v>
      </c>
      <c r="H9502" s="10">
        <f t="shared" si="148"/>
        <v>2.7032527105337763E-2</v>
      </c>
    </row>
    <row r="9503" spans="6:8" x14ac:dyDescent="0.3">
      <c r="F9503" s="2">
        <v>9498</v>
      </c>
      <c r="G9503" s="10">
        <v>9</v>
      </c>
      <c r="H9503" s="10">
        <f t="shared" si="148"/>
        <v>2.7032527105337763E-2</v>
      </c>
    </row>
    <row r="9504" spans="6:8" x14ac:dyDescent="0.3">
      <c r="F9504" s="2">
        <v>9499</v>
      </c>
      <c r="G9504" s="10">
        <v>9</v>
      </c>
      <c r="H9504" s="10">
        <f t="shared" si="148"/>
        <v>2.7032527105337763E-2</v>
      </c>
    </row>
    <row r="9505" spans="6:8" x14ac:dyDescent="0.3">
      <c r="F9505" s="2">
        <v>9500</v>
      </c>
      <c r="G9505" s="10">
        <v>9</v>
      </c>
      <c r="H9505" s="10">
        <f t="shared" si="148"/>
        <v>2.7032527105337763E-2</v>
      </c>
    </row>
    <row r="9506" spans="6:8" x14ac:dyDescent="0.3">
      <c r="F9506" s="2">
        <v>9501</v>
      </c>
      <c r="G9506" s="10">
        <v>9</v>
      </c>
      <c r="H9506" s="10">
        <f t="shared" si="148"/>
        <v>2.7032527105337763E-2</v>
      </c>
    </row>
    <row r="9507" spans="6:8" x14ac:dyDescent="0.3">
      <c r="F9507" s="2">
        <v>9502</v>
      </c>
      <c r="G9507" s="10">
        <v>9</v>
      </c>
      <c r="H9507" s="10">
        <f t="shared" si="148"/>
        <v>2.7032527105337763E-2</v>
      </c>
    </row>
    <row r="9508" spans="6:8" x14ac:dyDescent="0.3">
      <c r="F9508" s="2">
        <v>9503</v>
      </c>
      <c r="G9508" s="10">
        <v>9</v>
      </c>
      <c r="H9508" s="10">
        <f t="shared" si="148"/>
        <v>2.7032527105337763E-2</v>
      </c>
    </row>
    <row r="9509" spans="6:8" x14ac:dyDescent="0.3">
      <c r="F9509" s="2">
        <v>9504</v>
      </c>
      <c r="G9509" s="10">
        <v>9</v>
      </c>
      <c r="H9509" s="10">
        <f t="shared" si="148"/>
        <v>2.7032527105337763E-2</v>
      </c>
    </row>
    <row r="9510" spans="6:8" x14ac:dyDescent="0.3">
      <c r="F9510" s="2">
        <v>9505</v>
      </c>
      <c r="G9510" s="10">
        <v>9</v>
      </c>
      <c r="H9510" s="10">
        <f t="shared" si="148"/>
        <v>2.7032527105337763E-2</v>
      </c>
    </row>
    <row r="9511" spans="6:8" x14ac:dyDescent="0.3">
      <c r="F9511" s="2">
        <v>9506</v>
      </c>
      <c r="G9511" s="10">
        <v>9</v>
      </c>
      <c r="H9511" s="10">
        <f t="shared" si="148"/>
        <v>2.7032527105337763E-2</v>
      </c>
    </row>
    <row r="9512" spans="6:8" x14ac:dyDescent="0.3">
      <c r="F9512" s="2">
        <v>9507</v>
      </c>
      <c r="G9512" s="10">
        <v>9</v>
      </c>
      <c r="H9512" s="10">
        <f t="shared" si="148"/>
        <v>2.7032527105337763E-2</v>
      </c>
    </row>
    <row r="9513" spans="6:8" x14ac:dyDescent="0.3">
      <c r="F9513" s="2">
        <v>9508</v>
      </c>
      <c r="G9513" s="10">
        <v>9</v>
      </c>
      <c r="H9513" s="10">
        <f t="shared" si="148"/>
        <v>2.7032527105337763E-2</v>
      </c>
    </row>
    <row r="9514" spans="6:8" x14ac:dyDescent="0.3">
      <c r="F9514" s="2">
        <v>9509</v>
      </c>
      <c r="G9514" s="10">
        <v>9</v>
      </c>
      <c r="H9514" s="10">
        <f t="shared" si="148"/>
        <v>2.7032527105337763E-2</v>
      </c>
    </row>
    <row r="9515" spans="6:8" x14ac:dyDescent="0.3">
      <c r="F9515" s="2">
        <v>9510</v>
      </c>
      <c r="G9515" s="10">
        <v>9</v>
      </c>
      <c r="H9515" s="10">
        <f t="shared" si="148"/>
        <v>2.7032527105337763E-2</v>
      </c>
    </row>
    <row r="9516" spans="6:8" x14ac:dyDescent="0.3">
      <c r="F9516" s="2">
        <v>9511</v>
      </c>
      <c r="G9516" s="10">
        <v>9</v>
      </c>
      <c r="H9516" s="10">
        <f t="shared" si="148"/>
        <v>2.7032527105337763E-2</v>
      </c>
    </row>
    <row r="9517" spans="6:8" x14ac:dyDescent="0.3">
      <c r="F9517" s="2">
        <v>9512</v>
      </c>
      <c r="G9517" s="10">
        <v>9</v>
      </c>
      <c r="H9517" s="10">
        <f t="shared" si="148"/>
        <v>2.7032527105337763E-2</v>
      </c>
    </row>
    <row r="9518" spans="6:8" x14ac:dyDescent="0.3">
      <c r="F9518" s="2">
        <v>9513</v>
      </c>
      <c r="G9518" s="10">
        <v>9</v>
      </c>
      <c r="H9518" s="10">
        <f t="shared" si="148"/>
        <v>2.7032527105337763E-2</v>
      </c>
    </row>
    <row r="9519" spans="6:8" x14ac:dyDescent="0.3">
      <c r="F9519" s="2">
        <v>9514</v>
      </c>
      <c r="G9519" s="10">
        <v>9</v>
      </c>
      <c r="H9519" s="10">
        <f t="shared" si="148"/>
        <v>2.7032527105337763E-2</v>
      </c>
    </row>
    <row r="9520" spans="6:8" x14ac:dyDescent="0.3">
      <c r="F9520" s="2">
        <v>9515</v>
      </c>
      <c r="G9520" s="10">
        <v>9</v>
      </c>
      <c r="H9520" s="10">
        <f t="shared" si="148"/>
        <v>2.7032527105337763E-2</v>
      </c>
    </row>
    <row r="9521" spans="6:8" x14ac:dyDescent="0.3">
      <c r="F9521" s="2">
        <v>9516</v>
      </c>
      <c r="G9521" s="10">
        <v>9</v>
      </c>
      <c r="H9521" s="10">
        <f t="shared" si="148"/>
        <v>2.7032527105337763E-2</v>
      </c>
    </row>
    <row r="9522" spans="6:8" x14ac:dyDescent="0.3">
      <c r="F9522" s="2">
        <v>9517</v>
      </c>
      <c r="G9522" s="10">
        <v>9</v>
      </c>
      <c r="H9522" s="10">
        <f t="shared" si="148"/>
        <v>2.7032527105337763E-2</v>
      </c>
    </row>
    <row r="9523" spans="6:8" x14ac:dyDescent="0.3">
      <c r="F9523" s="2">
        <v>9518</v>
      </c>
      <c r="G9523" s="10">
        <v>9</v>
      </c>
      <c r="H9523" s="10">
        <f t="shared" si="148"/>
        <v>2.7032527105337763E-2</v>
      </c>
    </row>
    <row r="9524" spans="6:8" x14ac:dyDescent="0.3">
      <c r="F9524" s="2">
        <v>9519</v>
      </c>
      <c r="G9524" s="10">
        <v>9</v>
      </c>
      <c r="H9524" s="10">
        <f t="shared" si="148"/>
        <v>2.7032527105337763E-2</v>
      </c>
    </row>
    <row r="9525" spans="6:8" x14ac:dyDescent="0.3">
      <c r="F9525" s="2">
        <v>9520</v>
      </c>
      <c r="G9525" s="10">
        <v>9</v>
      </c>
      <c r="H9525" s="10">
        <f t="shared" si="148"/>
        <v>2.7032527105337763E-2</v>
      </c>
    </row>
    <row r="9526" spans="6:8" x14ac:dyDescent="0.3">
      <c r="F9526" s="2">
        <v>9521</v>
      </c>
      <c r="G9526" s="10">
        <v>9</v>
      </c>
      <c r="H9526" s="10">
        <f t="shared" si="148"/>
        <v>2.7032527105337763E-2</v>
      </c>
    </row>
    <row r="9527" spans="6:8" x14ac:dyDescent="0.3">
      <c r="F9527" s="2">
        <v>9522</v>
      </c>
      <c r="G9527" s="10">
        <v>9</v>
      </c>
      <c r="H9527" s="10">
        <f t="shared" si="148"/>
        <v>2.7032527105337763E-2</v>
      </c>
    </row>
    <row r="9528" spans="6:8" x14ac:dyDescent="0.3">
      <c r="F9528" s="2">
        <v>9523</v>
      </c>
      <c r="G9528" s="10">
        <v>9</v>
      </c>
      <c r="H9528" s="10">
        <f t="shared" si="148"/>
        <v>2.7032527105337763E-2</v>
      </c>
    </row>
    <row r="9529" spans="6:8" x14ac:dyDescent="0.3">
      <c r="F9529" s="2">
        <v>9524</v>
      </c>
      <c r="G9529" s="10">
        <v>9</v>
      </c>
      <c r="H9529" s="10">
        <f t="shared" si="148"/>
        <v>2.7032527105337763E-2</v>
      </c>
    </row>
    <row r="9530" spans="6:8" x14ac:dyDescent="0.3">
      <c r="F9530" s="2">
        <v>9525</v>
      </c>
      <c r="G9530" s="10">
        <v>9</v>
      </c>
      <c r="H9530" s="10">
        <f t="shared" si="148"/>
        <v>2.7032527105337763E-2</v>
      </c>
    </row>
    <row r="9531" spans="6:8" x14ac:dyDescent="0.3">
      <c r="F9531" s="2">
        <v>9526</v>
      </c>
      <c r="G9531" s="10">
        <v>9</v>
      </c>
      <c r="H9531" s="10">
        <f t="shared" si="148"/>
        <v>2.7032527105337763E-2</v>
      </c>
    </row>
    <row r="9532" spans="6:8" x14ac:dyDescent="0.3">
      <c r="F9532" s="2">
        <v>9527</v>
      </c>
      <c r="G9532" s="10">
        <v>9</v>
      </c>
      <c r="H9532" s="10">
        <f t="shared" si="148"/>
        <v>2.7032527105337763E-2</v>
      </c>
    </row>
    <row r="9533" spans="6:8" x14ac:dyDescent="0.3">
      <c r="F9533" s="2">
        <v>9528</v>
      </c>
      <c r="G9533" s="10">
        <v>9</v>
      </c>
      <c r="H9533" s="10">
        <f t="shared" si="148"/>
        <v>2.7032527105337763E-2</v>
      </c>
    </row>
    <row r="9534" spans="6:8" x14ac:dyDescent="0.3">
      <c r="F9534" s="2">
        <v>9529</v>
      </c>
      <c r="G9534" s="10">
        <v>9</v>
      </c>
      <c r="H9534" s="10">
        <f t="shared" si="148"/>
        <v>2.7032527105337763E-2</v>
      </c>
    </row>
    <row r="9535" spans="6:8" x14ac:dyDescent="0.3">
      <c r="F9535" s="2">
        <v>9530</v>
      </c>
      <c r="G9535" s="10">
        <v>9</v>
      </c>
      <c r="H9535" s="10">
        <f t="shared" si="148"/>
        <v>2.7032527105337763E-2</v>
      </c>
    </row>
    <row r="9536" spans="6:8" x14ac:dyDescent="0.3">
      <c r="F9536" s="2">
        <v>9531</v>
      </c>
      <c r="G9536" s="10">
        <v>9</v>
      </c>
      <c r="H9536" s="10">
        <f t="shared" si="148"/>
        <v>2.7032527105337763E-2</v>
      </c>
    </row>
    <row r="9537" spans="6:8" x14ac:dyDescent="0.3">
      <c r="F9537" s="2">
        <v>9532</v>
      </c>
      <c r="G9537" s="10">
        <v>9</v>
      </c>
      <c r="H9537" s="10">
        <f t="shared" si="148"/>
        <v>2.7032527105337763E-2</v>
      </c>
    </row>
    <row r="9538" spans="6:8" x14ac:dyDescent="0.3">
      <c r="F9538" s="2">
        <v>9533</v>
      </c>
      <c r="G9538" s="10">
        <v>9</v>
      </c>
      <c r="H9538" s="10">
        <f t="shared" si="148"/>
        <v>2.7032527105337763E-2</v>
      </c>
    </row>
    <row r="9539" spans="6:8" x14ac:dyDescent="0.3">
      <c r="F9539" s="2">
        <v>9534</v>
      </c>
      <c r="G9539" s="10">
        <v>9</v>
      </c>
      <c r="H9539" s="10">
        <f t="shared" si="148"/>
        <v>2.7032527105337763E-2</v>
      </c>
    </row>
    <row r="9540" spans="6:8" x14ac:dyDescent="0.3">
      <c r="F9540" s="2">
        <v>9535</v>
      </c>
      <c r="G9540" s="10">
        <v>9</v>
      </c>
      <c r="H9540" s="10">
        <f t="shared" si="148"/>
        <v>2.7032527105337763E-2</v>
      </c>
    </row>
    <row r="9541" spans="6:8" x14ac:dyDescent="0.3">
      <c r="F9541" s="2">
        <v>9536</v>
      </c>
      <c r="G9541" s="10">
        <v>9</v>
      </c>
      <c r="H9541" s="10">
        <f t="shared" si="148"/>
        <v>2.7032527105337763E-2</v>
      </c>
    </row>
    <row r="9542" spans="6:8" x14ac:dyDescent="0.3">
      <c r="F9542" s="2">
        <v>9537</v>
      </c>
      <c r="G9542" s="10">
        <v>9</v>
      </c>
      <c r="H9542" s="10">
        <f t="shared" si="148"/>
        <v>2.7032527105337763E-2</v>
      </c>
    </row>
    <row r="9543" spans="6:8" x14ac:dyDescent="0.3">
      <c r="F9543" s="2">
        <v>9538</v>
      </c>
      <c r="G9543" s="10">
        <v>9</v>
      </c>
      <c r="H9543" s="10">
        <f t="shared" ref="H9543:H9606" si="149">COMBIN(G9543+$D$6-1,G9543)*((1-$D$7)^G9543)*($D$7^$D$6)</f>
        <v>2.7032527105337763E-2</v>
      </c>
    </row>
    <row r="9544" spans="6:8" x14ac:dyDescent="0.3">
      <c r="F9544" s="2">
        <v>9539</v>
      </c>
      <c r="G9544" s="10">
        <v>9</v>
      </c>
      <c r="H9544" s="10">
        <f t="shared" si="149"/>
        <v>2.7032527105337763E-2</v>
      </c>
    </row>
    <row r="9545" spans="6:8" x14ac:dyDescent="0.3">
      <c r="F9545" s="2">
        <v>9540</v>
      </c>
      <c r="G9545" s="10">
        <v>9</v>
      </c>
      <c r="H9545" s="10">
        <f t="shared" si="149"/>
        <v>2.7032527105337763E-2</v>
      </c>
    </row>
    <row r="9546" spans="6:8" x14ac:dyDescent="0.3">
      <c r="F9546" s="2">
        <v>9541</v>
      </c>
      <c r="G9546" s="10">
        <v>9</v>
      </c>
      <c r="H9546" s="10">
        <f t="shared" si="149"/>
        <v>2.7032527105337763E-2</v>
      </c>
    </row>
    <row r="9547" spans="6:8" x14ac:dyDescent="0.3">
      <c r="F9547" s="2">
        <v>9542</v>
      </c>
      <c r="G9547" s="10">
        <v>9</v>
      </c>
      <c r="H9547" s="10">
        <f t="shared" si="149"/>
        <v>2.7032527105337763E-2</v>
      </c>
    </row>
    <row r="9548" spans="6:8" x14ac:dyDescent="0.3">
      <c r="F9548" s="2">
        <v>9543</v>
      </c>
      <c r="G9548" s="10">
        <v>9</v>
      </c>
      <c r="H9548" s="10">
        <f t="shared" si="149"/>
        <v>2.7032527105337763E-2</v>
      </c>
    </row>
    <row r="9549" spans="6:8" x14ac:dyDescent="0.3">
      <c r="F9549" s="2">
        <v>9544</v>
      </c>
      <c r="G9549" s="10">
        <v>9</v>
      </c>
      <c r="H9549" s="10">
        <f t="shared" si="149"/>
        <v>2.7032527105337763E-2</v>
      </c>
    </row>
    <row r="9550" spans="6:8" x14ac:dyDescent="0.3">
      <c r="F9550" s="2">
        <v>9545</v>
      </c>
      <c r="G9550" s="10">
        <v>9</v>
      </c>
      <c r="H9550" s="10">
        <f t="shared" si="149"/>
        <v>2.7032527105337763E-2</v>
      </c>
    </row>
    <row r="9551" spans="6:8" x14ac:dyDescent="0.3">
      <c r="F9551" s="2">
        <v>9546</v>
      </c>
      <c r="G9551" s="10">
        <v>9</v>
      </c>
      <c r="H9551" s="10">
        <f t="shared" si="149"/>
        <v>2.7032527105337763E-2</v>
      </c>
    </row>
    <row r="9552" spans="6:8" x14ac:dyDescent="0.3">
      <c r="F9552" s="2">
        <v>9547</v>
      </c>
      <c r="G9552" s="10">
        <v>9</v>
      </c>
      <c r="H9552" s="10">
        <f t="shared" si="149"/>
        <v>2.7032527105337763E-2</v>
      </c>
    </row>
    <row r="9553" spans="6:8" x14ac:dyDescent="0.3">
      <c r="F9553" s="2">
        <v>9548</v>
      </c>
      <c r="G9553" s="10">
        <v>9</v>
      </c>
      <c r="H9553" s="10">
        <f t="shared" si="149"/>
        <v>2.7032527105337763E-2</v>
      </c>
    </row>
    <row r="9554" spans="6:8" x14ac:dyDescent="0.3">
      <c r="F9554" s="2">
        <v>9549</v>
      </c>
      <c r="G9554" s="10">
        <v>9</v>
      </c>
      <c r="H9554" s="10">
        <f t="shared" si="149"/>
        <v>2.7032527105337763E-2</v>
      </c>
    </row>
    <row r="9555" spans="6:8" x14ac:dyDescent="0.3">
      <c r="F9555" s="2">
        <v>9550</v>
      </c>
      <c r="G9555" s="10">
        <v>9</v>
      </c>
      <c r="H9555" s="10">
        <f t="shared" si="149"/>
        <v>2.7032527105337763E-2</v>
      </c>
    </row>
    <row r="9556" spans="6:8" x14ac:dyDescent="0.3">
      <c r="F9556" s="2">
        <v>9551</v>
      </c>
      <c r="G9556" s="10">
        <v>9</v>
      </c>
      <c r="H9556" s="10">
        <f t="shared" si="149"/>
        <v>2.7032527105337763E-2</v>
      </c>
    </row>
    <row r="9557" spans="6:8" x14ac:dyDescent="0.3">
      <c r="F9557" s="2">
        <v>9552</v>
      </c>
      <c r="G9557" s="10">
        <v>9</v>
      </c>
      <c r="H9557" s="10">
        <f t="shared" si="149"/>
        <v>2.7032527105337763E-2</v>
      </c>
    </row>
    <row r="9558" spans="6:8" x14ac:dyDescent="0.3">
      <c r="F9558" s="2">
        <v>9553</v>
      </c>
      <c r="G9558" s="10">
        <v>9</v>
      </c>
      <c r="H9558" s="10">
        <f t="shared" si="149"/>
        <v>2.7032527105337763E-2</v>
      </c>
    </row>
    <row r="9559" spans="6:8" x14ac:dyDescent="0.3">
      <c r="F9559" s="2">
        <v>9554</v>
      </c>
      <c r="G9559" s="10">
        <v>9</v>
      </c>
      <c r="H9559" s="10">
        <f t="shared" si="149"/>
        <v>2.7032527105337763E-2</v>
      </c>
    </row>
    <row r="9560" spans="6:8" x14ac:dyDescent="0.3">
      <c r="F9560" s="2">
        <v>9555</v>
      </c>
      <c r="G9560" s="10">
        <v>9</v>
      </c>
      <c r="H9560" s="10">
        <f t="shared" si="149"/>
        <v>2.7032527105337763E-2</v>
      </c>
    </row>
    <row r="9561" spans="6:8" x14ac:dyDescent="0.3">
      <c r="F9561" s="2">
        <v>9556</v>
      </c>
      <c r="G9561" s="10">
        <v>9</v>
      </c>
      <c r="H9561" s="10">
        <f t="shared" si="149"/>
        <v>2.7032527105337763E-2</v>
      </c>
    </row>
    <row r="9562" spans="6:8" x14ac:dyDescent="0.3">
      <c r="F9562" s="2">
        <v>9557</v>
      </c>
      <c r="G9562" s="10">
        <v>9</v>
      </c>
      <c r="H9562" s="10">
        <f t="shared" si="149"/>
        <v>2.7032527105337763E-2</v>
      </c>
    </row>
    <row r="9563" spans="6:8" x14ac:dyDescent="0.3">
      <c r="F9563" s="2">
        <v>9558</v>
      </c>
      <c r="G9563" s="10">
        <v>9</v>
      </c>
      <c r="H9563" s="10">
        <f t="shared" si="149"/>
        <v>2.7032527105337763E-2</v>
      </c>
    </row>
    <row r="9564" spans="6:8" x14ac:dyDescent="0.3">
      <c r="F9564" s="2">
        <v>9559</v>
      </c>
      <c r="G9564" s="10">
        <v>9</v>
      </c>
      <c r="H9564" s="10">
        <f t="shared" si="149"/>
        <v>2.7032527105337763E-2</v>
      </c>
    </row>
    <row r="9565" spans="6:8" x14ac:dyDescent="0.3">
      <c r="F9565" s="2">
        <v>9560</v>
      </c>
      <c r="G9565" s="10">
        <v>9</v>
      </c>
      <c r="H9565" s="10">
        <f t="shared" si="149"/>
        <v>2.7032527105337763E-2</v>
      </c>
    </row>
    <row r="9566" spans="6:8" x14ac:dyDescent="0.3">
      <c r="F9566" s="2">
        <v>9561</v>
      </c>
      <c r="G9566" s="10">
        <v>9</v>
      </c>
      <c r="H9566" s="10">
        <f t="shared" si="149"/>
        <v>2.7032527105337763E-2</v>
      </c>
    </row>
    <row r="9567" spans="6:8" x14ac:dyDescent="0.3">
      <c r="F9567" s="2">
        <v>9562</v>
      </c>
      <c r="G9567" s="10">
        <v>9</v>
      </c>
      <c r="H9567" s="10">
        <f t="shared" si="149"/>
        <v>2.7032527105337763E-2</v>
      </c>
    </row>
    <row r="9568" spans="6:8" x14ac:dyDescent="0.3">
      <c r="F9568" s="2">
        <v>9563</v>
      </c>
      <c r="G9568" s="10">
        <v>9</v>
      </c>
      <c r="H9568" s="10">
        <f t="shared" si="149"/>
        <v>2.7032527105337763E-2</v>
      </c>
    </row>
    <row r="9569" spans="6:8" x14ac:dyDescent="0.3">
      <c r="F9569" s="2">
        <v>9564</v>
      </c>
      <c r="G9569" s="10">
        <v>9</v>
      </c>
      <c r="H9569" s="10">
        <f t="shared" si="149"/>
        <v>2.7032527105337763E-2</v>
      </c>
    </row>
    <row r="9570" spans="6:8" x14ac:dyDescent="0.3">
      <c r="F9570" s="2">
        <v>9565</v>
      </c>
      <c r="G9570" s="10">
        <v>9</v>
      </c>
      <c r="H9570" s="10">
        <f t="shared" si="149"/>
        <v>2.7032527105337763E-2</v>
      </c>
    </row>
    <row r="9571" spans="6:8" x14ac:dyDescent="0.3">
      <c r="F9571" s="2">
        <v>9566</v>
      </c>
      <c r="G9571" s="10">
        <v>9</v>
      </c>
      <c r="H9571" s="10">
        <f t="shared" si="149"/>
        <v>2.7032527105337763E-2</v>
      </c>
    </row>
    <row r="9572" spans="6:8" x14ac:dyDescent="0.3">
      <c r="F9572" s="2">
        <v>9567</v>
      </c>
      <c r="G9572" s="10">
        <v>9</v>
      </c>
      <c r="H9572" s="10">
        <f t="shared" si="149"/>
        <v>2.7032527105337763E-2</v>
      </c>
    </row>
    <row r="9573" spans="6:8" x14ac:dyDescent="0.3">
      <c r="F9573" s="2">
        <v>9568</v>
      </c>
      <c r="G9573" s="10">
        <v>9</v>
      </c>
      <c r="H9573" s="10">
        <f t="shared" si="149"/>
        <v>2.7032527105337763E-2</v>
      </c>
    </row>
    <row r="9574" spans="6:8" x14ac:dyDescent="0.3">
      <c r="F9574" s="2">
        <v>9569</v>
      </c>
      <c r="G9574" s="10">
        <v>9</v>
      </c>
      <c r="H9574" s="10">
        <f t="shared" si="149"/>
        <v>2.7032527105337763E-2</v>
      </c>
    </row>
    <row r="9575" spans="6:8" x14ac:dyDescent="0.3">
      <c r="F9575" s="2">
        <v>9570</v>
      </c>
      <c r="G9575" s="10">
        <v>9</v>
      </c>
      <c r="H9575" s="10">
        <f t="shared" si="149"/>
        <v>2.7032527105337763E-2</v>
      </c>
    </row>
    <row r="9576" spans="6:8" x14ac:dyDescent="0.3">
      <c r="F9576" s="2">
        <v>9571</v>
      </c>
      <c r="G9576" s="10">
        <v>9</v>
      </c>
      <c r="H9576" s="10">
        <f t="shared" si="149"/>
        <v>2.7032527105337763E-2</v>
      </c>
    </row>
    <row r="9577" spans="6:8" x14ac:dyDescent="0.3">
      <c r="F9577" s="2">
        <v>9572</v>
      </c>
      <c r="G9577" s="10">
        <v>9</v>
      </c>
      <c r="H9577" s="10">
        <f t="shared" si="149"/>
        <v>2.7032527105337763E-2</v>
      </c>
    </row>
    <row r="9578" spans="6:8" x14ac:dyDescent="0.3">
      <c r="F9578" s="2">
        <v>9573</v>
      </c>
      <c r="G9578" s="10">
        <v>9</v>
      </c>
      <c r="H9578" s="10">
        <f t="shared" si="149"/>
        <v>2.7032527105337763E-2</v>
      </c>
    </row>
    <row r="9579" spans="6:8" x14ac:dyDescent="0.3">
      <c r="F9579" s="2">
        <v>9574</v>
      </c>
      <c r="G9579" s="10">
        <v>9</v>
      </c>
      <c r="H9579" s="10">
        <f t="shared" si="149"/>
        <v>2.7032527105337763E-2</v>
      </c>
    </row>
    <row r="9580" spans="6:8" x14ac:dyDescent="0.3">
      <c r="F9580" s="2">
        <v>9575</v>
      </c>
      <c r="G9580" s="10">
        <v>9</v>
      </c>
      <c r="H9580" s="10">
        <f t="shared" si="149"/>
        <v>2.7032527105337763E-2</v>
      </c>
    </row>
    <row r="9581" spans="6:8" x14ac:dyDescent="0.3">
      <c r="F9581" s="2">
        <v>9576</v>
      </c>
      <c r="G9581" s="10">
        <v>9</v>
      </c>
      <c r="H9581" s="10">
        <f t="shared" si="149"/>
        <v>2.7032527105337763E-2</v>
      </c>
    </row>
    <row r="9582" spans="6:8" x14ac:dyDescent="0.3">
      <c r="F9582" s="2">
        <v>9577</v>
      </c>
      <c r="G9582" s="10">
        <v>9</v>
      </c>
      <c r="H9582" s="10">
        <f t="shared" si="149"/>
        <v>2.7032527105337763E-2</v>
      </c>
    </row>
    <row r="9583" spans="6:8" x14ac:dyDescent="0.3">
      <c r="F9583" s="2">
        <v>9578</v>
      </c>
      <c r="G9583" s="10">
        <v>9</v>
      </c>
      <c r="H9583" s="10">
        <f t="shared" si="149"/>
        <v>2.7032527105337763E-2</v>
      </c>
    </row>
    <row r="9584" spans="6:8" x14ac:dyDescent="0.3">
      <c r="F9584" s="2">
        <v>9579</v>
      </c>
      <c r="G9584" s="10">
        <v>9</v>
      </c>
      <c r="H9584" s="10">
        <f t="shared" si="149"/>
        <v>2.7032527105337763E-2</v>
      </c>
    </row>
    <row r="9585" spans="6:8" x14ac:dyDescent="0.3">
      <c r="F9585" s="2">
        <v>9580</v>
      </c>
      <c r="G9585" s="10">
        <v>9</v>
      </c>
      <c r="H9585" s="10">
        <f t="shared" si="149"/>
        <v>2.7032527105337763E-2</v>
      </c>
    </row>
    <row r="9586" spans="6:8" x14ac:dyDescent="0.3">
      <c r="F9586" s="2">
        <v>9581</v>
      </c>
      <c r="G9586" s="10">
        <v>9</v>
      </c>
      <c r="H9586" s="10">
        <f t="shared" si="149"/>
        <v>2.7032527105337763E-2</v>
      </c>
    </row>
    <row r="9587" spans="6:8" x14ac:dyDescent="0.3">
      <c r="F9587" s="2">
        <v>9582</v>
      </c>
      <c r="G9587" s="10">
        <v>9</v>
      </c>
      <c r="H9587" s="10">
        <f t="shared" si="149"/>
        <v>2.7032527105337763E-2</v>
      </c>
    </row>
    <row r="9588" spans="6:8" x14ac:dyDescent="0.3">
      <c r="F9588" s="2">
        <v>9583</v>
      </c>
      <c r="G9588" s="10">
        <v>9</v>
      </c>
      <c r="H9588" s="10">
        <f t="shared" si="149"/>
        <v>2.7032527105337763E-2</v>
      </c>
    </row>
    <row r="9589" spans="6:8" x14ac:dyDescent="0.3">
      <c r="F9589" s="2">
        <v>9584</v>
      </c>
      <c r="G9589" s="10">
        <v>9</v>
      </c>
      <c r="H9589" s="10">
        <f t="shared" si="149"/>
        <v>2.7032527105337763E-2</v>
      </c>
    </row>
    <row r="9590" spans="6:8" x14ac:dyDescent="0.3">
      <c r="F9590" s="2">
        <v>9585</v>
      </c>
      <c r="G9590" s="10">
        <v>9</v>
      </c>
      <c r="H9590" s="10">
        <f t="shared" si="149"/>
        <v>2.7032527105337763E-2</v>
      </c>
    </row>
    <row r="9591" spans="6:8" x14ac:dyDescent="0.3">
      <c r="F9591" s="2">
        <v>9586</v>
      </c>
      <c r="G9591" s="10">
        <v>9</v>
      </c>
      <c r="H9591" s="10">
        <f t="shared" si="149"/>
        <v>2.7032527105337763E-2</v>
      </c>
    </row>
    <row r="9592" spans="6:8" x14ac:dyDescent="0.3">
      <c r="F9592" s="2">
        <v>9587</v>
      </c>
      <c r="G9592" s="10">
        <v>9</v>
      </c>
      <c r="H9592" s="10">
        <f t="shared" si="149"/>
        <v>2.7032527105337763E-2</v>
      </c>
    </row>
    <row r="9593" spans="6:8" x14ac:dyDescent="0.3">
      <c r="F9593" s="2">
        <v>9588</v>
      </c>
      <c r="G9593" s="10">
        <v>9</v>
      </c>
      <c r="H9593" s="10">
        <f t="shared" si="149"/>
        <v>2.7032527105337763E-2</v>
      </c>
    </row>
    <row r="9594" spans="6:8" x14ac:dyDescent="0.3">
      <c r="F9594" s="2">
        <v>9589</v>
      </c>
      <c r="G9594" s="10">
        <v>9</v>
      </c>
      <c r="H9594" s="10">
        <f t="shared" si="149"/>
        <v>2.7032527105337763E-2</v>
      </c>
    </row>
    <row r="9595" spans="6:8" x14ac:dyDescent="0.3">
      <c r="F9595" s="2">
        <v>9590</v>
      </c>
      <c r="G9595" s="10">
        <v>9</v>
      </c>
      <c r="H9595" s="10">
        <f t="shared" si="149"/>
        <v>2.7032527105337763E-2</v>
      </c>
    </row>
    <row r="9596" spans="6:8" x14ac:dyDescent="0.3">
      <c r="F9596" s="2">
        <v>9591</v>
      </c>
      <c r="G9596" s="10">
        <v>9</v>
      </c>
      <c r="H9596" s="10">
        <f t="shared" si="149"/>
        <v>2.7032527105337763E-2</v>
      </c>
    </row>
    <row r="9597" spans="6:8" x14ac:dyDescent="0.3">
      <c r="F9597" s="2">
        <v>9592</v>
      </c>
      <c r="G9597" s="10">
        <v>9</v>
      </c>
      <c r="H9597" s="10">
        <f t="shared" si="149"/>
        <v>2.7032527105337763E-2</v>
      </c>
    </row>
    <row r="9598" spans="6:8" x14ac:dyDescent="0.3">
      <c r="F9598" s="2">
        <v>9593</v>
      </c>
      <c r="G9598" s="10">
        <v>9</v>
      </c>
      <c r="H9598" s="10">
        <f t="shared" si="149"/>
        <v>2.7032527105337763E-2</v>
      </c>
    </row>
    <row r="9599" spans="6:8" x14ac:dyDescent="0.3">
      <c r="F9599" s="2">
        <v>9594</v>
      </c>
      <c r="G9599" s="10">
        <v>9</v>
      </c>
      <c r="H9599" s="10">
        <f t="shared" si="149"/>
        <v>2.7032527105337763E-2</v>
      </c>
    </row>
    <row r="9600" spans="6:8" x14ac:dyDescent="0.3">
      <c r="F9600" s="2">
        <v>9595</v>
      </c>
      <c r="G9600" s="10">
        <v>9</v>
      </c>
      <c r="H9600" s="10">
        <f t="shared" si="149"/>
        <v>2.7032527105337763E-2</v>
      </c>
    </row>
    <row r="9601" spans="6:8" x14ac:dyDescent="0.3">
      <c r="F9601" s="2">
        <v>9596</v>
      </c>
      <c r="G9601" s="10">
        <v>9</v>
      </c>
      <c r="H9601" s="10">
        <f t="shared" si="149"/>
        <v>2.7032527105337763E-2</v>
      </c>
    </row>
    <row r="9602" spans="6:8" x14ac:dyDescent="0.3">
      <c r="F9602" s="2">
        <v>9597</v>
      </c>
      <c r="G9602" s="10">
        <v>9</v>
      </c>
      <c r="H9602" s="10">
        <f t="shared" si="149"/>
        <v>2.7032527105337763E-2</v>
      </c>
    </row>
    <row r="9603" spans="6:8" x14ac:dyDescent="0.3">
      <c r="F9603" s="2">
        <v>9598</v>
      </c>
      <c r="G9603" s="10">
        <v>9</v>
      </c>
      <c r="H9603" s="10">
        <f t="shared" si="149"/>
        <v>2.7032527105337763E-2</v>
      </c>
    </row>
    <row r="9604" spans="6:8" x14ac:dyDescent="0.3">
      <c r="F9604" s="2">
        <v>9599</v>
      </c>
      <c r="G9604" s="10">
        <v>9</v>
      </c>
      <c r="H9604" s="10">
        <f t="shared" si="149"/>
        <v>2.7032527105337763E-2</v>
      </c>
    </row>
    <row r="9605" spans="6:8" x14ac:dyDescent="0.3">
      <c r="F9605" s="2">
        <v>9600</v>
      </c>
      <c r="G9605" s="10">
        <v>9</v>
      </c>
      <c r="H9605" s="10">
        <f t="shared" si="149"/>
        <v>2.7032527105337763E-2</v>
      </c>
    </row>
    <row r="9606" spans="6:8" x14ac:dyDescent="0.3">
      <c r="F9606" s="2">
        <v>9601</v>
      </c>
      <c r="G9606" s="10">
        <v>9</v>
      </c>
      <c r="H9606" s="10">
        <f t="shared" si="149"/>
        <v>2.7032527105337763E-2</v>
      </c>
    </row>
    <row r="9607" spans="6:8" x14ac:dyDescent="0.3">
      <c r="F9607" s="2">
        <v>9602</v>
      </c>
      <c r="G9607" s="10">
        <v>9</v>
      </c>
      <c r="H9607" s="10">
        <f t="shared" ref="H9607:H9670" si="150">COMBIN(G9607+$D$6-1,G9607)*((1-$D$7)^G9607)*($D$7^$D$6)</f>
        <v>2.7032527105337763E-2</v>
      </c>
    </row>
    <row r="9608" spans="6:8" x14ac:dyDescent="0.3">
      <c r="F9608" s="2">
        <v>9603</v>
      </c>
      <c r="G9608" s="10">
        <v>9</v>
      </c>
      <c r="H9608" s="10">
        <f t="shared" si="150"/>
        <v>2.7032527105337763E-2</v>
      </c>
    </row>
    <row r="9609" spans="6:8" x14ac:dyDescent="0.3">
      <c r="F9609" s="2">
        <v>9604</v>
      </c>
      <c r="G9609" s="10">
        <v>9</v>
      </c>
      <c r="H9609" s="10">
        <f t="shared" si="150"/>
        <v>2.7032527105337763E-2</v>
      </c>
    </row>
    <row r="9610" spans="6:8" x14ac:dyDescent="0.3">
      <c r="F9610" s="2">
        <v>9605</v>
      </c>
      <c r="G9610" s="10">
        <v>9</v>
      </c>
      <c r="H9610" s="10">
        <f t="shared" si="150"/>
        <v>2.7032527105337763E-2</v>
      </c>
    </row>
    <row r="9611" spans="6:8" x14ac:dyDescent="0.3">
      <c r="F9611" s="2">
        <v>9606</v>
      </c>
      <c r="G9611" s="10">
        <v>9</v>
      </c>
      <c r="H9611" s="10">
        <f t="shared" si="150"/>
        <v>2.7032527105337763E-2</v>
      </c>
    </row>
    <row r="9612" spans="6:8" x14ac:dyDescent="0.3">
      <c r="F9612" s="2">
        <v>9607</v>
      </c>
      <c r="G9612" s="10">
        <v>9</v>
      </c>
      <c r="H9612" s="10">
        <f t="shared" si="150"/>
        <v>2.7032527105337763E-2</v>
      </c>
    </row>
    <row r="9613" spans="6:8" x14ac:dyDescent="0.3">
      <c r="F9613" s="2">
        <v>9608</v>
      </c>
      <c r="G9613" s="10">
        <v>9</v>
      </c>
      <c r="H9613" s="10">
        <f t="shared" si="150"/>
        <v>2.7032527105337763E-2</v>
      </c>
    </row>
    <row r="9614" spans="6:8" x14ac:dyDescent="0.3">
      <c r="F9614" s="2">
        <v>9609</v>
      </c>
      <c r="G9614" s="10">
        <v>9</v>
      </c>
      <c r="H9614" s="10">
        <f t="shared" si="150"/>
        <v>2.7032527105337763E-2</v>
      </c>
    </row>
    <row r="9615" spans="6:8" x14ac:dyDescent="0.3">
      <c r="F9615" s="2">
        <v>9610</v>
      </c>
      <c r="G9615" s="10">
        <v>9</v>
      </c>
      <c r="H9615" s="10">
        <f t="shared" si="150"/>
        <v>2.7032527105337763E-2</v>
      </c>
    </row>
    <row r="9616" spans="6:8" x14ac:dyDescent="0.3">
      <c r="F9616" s="2">
        <v>9611</v>
      </c>
      <c r="G9616" s="10">
        <v>9</v>
      </c>
      <c r="H9616" s="10">
        <f t="shared" si="150"/>
        <v>2.7032527105337763E-2</v>
      </c>
    </row>
    <row r="9617" spans="6:8" x14ac:dyDescent="0.3">
      <c r="F9617" s="2">
        <v>9612</v>
      </c>
      <c r="G9617" s="10">
        <v>9</v>
      </c>
      <c r="H9617" s="10">
        <f t="shared" si="150"/>
        <v>2.7032527105337763E-2</v>
      </c>
    </row>
    <row r="9618" spans="6:8" x14ac:dyDescent="0.3">
      <c r="F9618" s="2">
        <v>9613</v>
      </c>
      <c r="G9618" s="10">
        <v>9</v>
      </c>
      <c r="H9618" s="10">
        <f t="shared" si="150"/>
        <v>2.7032527105337763E-2</v>
      </c>
    </row>
    <row r="9619" spans="6:8" x14ac:dyDescent="0.3">
      <c r="F9619" s="2">
        <v>9614</v>
      </c>
      <c r="G9619" s="10">
        <v>9</v>
      </c>
      <c r="H9619" s="10">
        <f t="shared" si="150"/>
        <v>2.7032527105337763E-2</v>
      </c>
    </row>
    <row r="9620" spans="6:8" x14ac:dyDescent="0.3">
      <c r="F9620" s="2">
        <v>9615</v>
      </c>
      <c r="G9620" s="10">
        <v>9</v>
      </c>
      <c r="H9620" s="10">
        <f t="shared" si="150"/>
        <v>2.7032527105337763E-2</v>
      </c>
    </row>
    <row r="9621" spans="6:8" x14ac:dyDescent="0.3">
      <c r="F9621" s="2">
        <v>9616</v>
      </c>
      <c r="G9621" s="10">
        <v>9</v>
      </c>
      <c r="H9621" s="10">
        <f t="shared" si="150"/>
        <v>2.7032527105337763E-2</v>
      </c>
    </row>
    <row r="9622" spans="6:8" x14ac:dyDescent="0.3">
      <c r="F9622" s="2">
        <v>9617</v>
      </c>
      <c r="G9622" s="10">
        <v>9</v>
      </c>
      <c r="H9622" s="10">
        <f t="shared" si="150"/>
        <v>2.7032527105337763E-2</v>
      </c>
    </row>
    <row r="9623" spans="6:8" x14ac:dyDescent="0.3">
      <c r="F9623" s="2">
        <v>9618</v>
      </c>
      <c r="G9623" s="10">
        <v>9</v>
      </c>
      <c r="H9623" s="10">
        <f t="shared" si="150"/>
        <v>2.7032527105337763E-2</v>
      </c>
    </row>
    <row r="9624" spans="6:8" x14ac:dyDescent="0.3">
      <c r="F9624" s="2">
        <v>9619</v>
      </c>
      <c r="G9624" s="10">
        <v>9</v>
      </c>
      <c r="H9624" s="10">
        <f t="shared" si="150"/>
        <v>2.7032527105337763E-2</v>
      </c>
    </row>
    <row r="9625" spans="6:8" x14ac:dyDescent="0.3">
      <c r="F9625" s="2">
        <v>9620</v>
      </c>
      <c r="G9625" s="10">
        <v>9</v>
      </c>
      <c r="H9625" s="10">
        <f t="shared" si="150"/>
        <v>2.7032527105337763E-2</v>
      </c>
    </row>
    <row r="9626" spans="6:8" x14ac:dyDescent="0.3">
      <c r="F9626" s="2">
        <v>9621</v>
      </c>
      <c r="G9626" s="10">
        <v>9</v>
      </c>
      <c r="H9626" s="10">
        <f t="shared" si="150"/>
        <v>2.7032527105337763E-2</v>
      </c>
    </row>
    <row r="9627" spans="6:8" x14ac:dyDescent="0.3">
      <c r="F9627" s="2">
        <v>9622</v>
      </c>
      <c r="G9627" s="10">
        <v>9</v>
      </c>
      <c r="H9627" s="10">
        <f t="shared" si="150"/>
        <v>2.7032527105337763E-2</v>
      </c>
    </row>
    <row r="9628" spans="6:8" x14ac:dyDescent="0.3">
      <c r="F9628" s="2">
        <v>9623</v>
      </c>
      <c r="G9628" s="10">
        <v>9</v>
      </c>
      <c r="H9628" s="10">
        <f t="shared" si="150"/>
        <v>2.7032527105337763E-2</v>
      </c>
    </row>
    <row r="9629" spans="6:8" x14ac:dyDescent="0.3">
      <c r="F9629" s="2">
        <v>9624</v>
      </c>
      <c r="G9629" s="10">
        <v>9</v>
      </c>
      <c r="H9629" s="10">
        <f t="shared" si="150"/>
        <v>2.7032527105337763E-2</v>
      </c>
    </row>
    <row r="9630" spans="6:8" x14ac:dyDescent="0.3">
      <c r="F9630" s="2">
        <v>9625</v>
      </c>
      <c r="G9630" s="10">
        <v>9</v>
      </c>
      <c r="H9630" s="10">
        <f t="shared" si="150"/>
        <v>2.7032527105337763E-2</v>
      </c>
    </row>
    <row r="9631" spans="6:8" x14ac:dyDescent="0.3">
      <c r="F9631" s="2">
        <v>9626</v>
      </c>
      <c r="G9631" s="10">
        <v>9</v>
      </c>
      <c r="H9631" s="10">
        <f t="shared" si="150"/>
        <v>2.7032527105337763E-2</v>
      </c>
    </row>
    <row r="9632" spans="6:8" x14ac:dyDescent="0.3">
      <c r="F9632" s="2">
        <v>9627</v>
      </c>
      <c r="G9632" s="10">
        <v>9</v>
      </c>
      <c r="H9632" s="10">
        <f t="shared" si="150"/>
        <v>2.7032527105337763E-2</v>
      </c>
    </row>
    <row r="9633" spans="6:8" x14ac:dyDescent="0.3">
      <c r="F9633" s="2">
        <v>9628</v>
      </c>
      <c r="G9633" s="10">
        <v>9</v>
      </c>
      <c r="H9633" s="10">
        <f t="shared" si="150"/>
        <v>2.7032527105337763E-2</v>
      </c>
    </row>
    <row r="9634" spans="6:8" x14ac:dyDescent="0.3">
      <c r="F9634" s="2">
        <v>9629</v>
      </c>
      <c r="G9634" s="10">
        <v>9</v>
      </c>
      <c r="H9634" s="10">
        <f t="shared" si="150"/>
        <v>2.7032527105337763E-2</v>
      </c>
    </row>
    <row r="9635" spans="6:8" x14ac:dyDescent="0.3">
      <c r="F9635" s="2">
        <v>9630</v>
      </c>
      <c r="G9635" s="10">
        <v>9</v>
      </c>
      <c r="H9635" s="10">
        <f t="shared" si="150"/>
        <v>2.7032527105337763E-2</v>
      </c>
    </row>
    <row r="9636" spans="6:8" x14ac:dyDescent="0.3">
      <c r="F9636" s="2">
        <v>9631</v>
      </c>
      <c r="G9636" s="10">
        <v>9</v>
      </c>
      <c r="H9636" s="10">
        <f t="shared" si="150"/>
        <v>2.7032527105337763E-2</v>
      </c>
    </row>
    <row r="9637" spans="6:8" x14ac:dyDescent="0.3">
      <c r="F9637" s="2">
        <v>9632</v>
      </c>
      <c r="G9637" s="10">
        <v>9</v>
      </c>
      <c r="H9637" s="10">
        <f t="shared" si="150"/>
        <v>2.7032527105337763E-2</v>
      </c>
    </row>
    <row r="9638" spans="6:8" x14ac:dyDescent="0.3">
      <c r="F9638" s="2">
        <v>9633</v>
      </c>
      <c r="G9638" s="10">
        <v>9</v>
      </c>
      <c r="H9638" s="10">
        <f t="shared" si="150"/>
        <v>2.7032527105337763E-2</v>
      </c>
    </row>
    <row r="9639" spans="6:8" x14ac:dyDescent="0.3">
      <c r="F9639" s="2">
        <v>9634</v>
      </c>
      <c r="G9639" s="10">
        <v>9</v>
      </c>
      <c r="H9639" s="10">
        <f t="shared" si="150"/>
        <v>2.7032527105337763E-2</v>
      </c>
    </row>
    <row r="9640" spans="6:8" x14ac:dyDescent="0.3">
      <c r="F9640" s="2">
        <v>9635</v>
      </c>
      <c r="G9640" s="10">
        <v>9</v>
      </c>
      <c r="H9640" s="10">
        <f t="shared" si="150"/>
        <v>2.7032527105337763E-2</v>
      </c>
    </row>
    <row r="9641" spans="6:8" x14ac:dyDescent="0.3">
      <c r="F9641" s="2">
        <v>9636</v>
      </c>
      <c r="G9641" s="10">
        <v>9</v>
      </c>
      <c r="H9641" s="10">
        <f t="shared" si="150"/>
        <v>2.7032527105337763E-2</v>
      </c>
    </row>
    <row r="9642" spans="6:8" x14ac:dyDescent="0.3">
      <c r="F9642" s="2">
        <v>9637</v>
      </c>
      <c r="G9642" s="10">
        <v>9</v>
      </c>
      <c r="H9642" s="10">
        <f t="shared" si="150"/>
        <v>2.7032527105337763E-2</v>
      </c>
    </row>
    <row r="9643" spans="6:8" x14ac:dyDescent="0.3">
      <c r="F9643" s="2">
        <v>9638</v>
      </c>
      <c r="G9643" s="10">
        <v>9</v>
      </c>
      <c r="H9643" s="10">
        <f t="shared" si="150"/>
        <v>2.7032527105337763E-2</v>
      </c>
    </row>
    <row r="9644" spans="6:8" x14ac:dyDescent="0.3">
      <c r="F9644" s="2">
        <v>9639</v>
      </c>
      <c r="G9644" s="10">
        <v>9</v>
      </c>
      <c r="H9644" s="10">
        <f t="shared" si="150"/>
        <v>2.7032527105337763E-2</v>
      </c>
    </row>
    <row r="9645" spans="6:8" x14ac:dyDescent="0.3">
      <c r="F9645" s="2">
        <v>9640</v>
      </c>
      <c r="G9645" s="10">
        <v>9</v>
      </c>
      <c r="H9645" s="10">
        <f t="shared" si="150"/>
        <v>2.7032527105337763E-2</v>
      </c>
    </row>
    <row r="9646" spans="6:8" x14ac:dyDescent="0.3">
      <c r="F9646" s="2">
        <v>9641</v>
      </c>
      <c r="G9646" s="10">
        <v>9</v>
      </c>
      <c r="H9646" s="10">
        <f t="shared" si="150"/>
        <v>2.7032527105337763E-2</v>
      </c>
    </row>
    <row r="9647" spans="6:8" x14ac:dyDescent="0.3">
      <c r="F9647" s="2">
        <v>9642</v>
      </c>
      <c r="G9647" s="10">
        <v>9</v>
      </c>
      <c r="H9647" s="10">
        <f t="shared" si="150"/>
        <v>2.7032527105337763E-2</v>
      </c>
    </row>
    <row r="9648" spans="6:8" x14ac:dyDescent="0.3">
      <c r="F9648" s="2">
        <v>9643</v>
      </c>
      <c r="G9648" s="10">
        <v>9</v>
      </c>
      <c r="H9648" s="10">
        <f t="shared" si="150"/>
        <v>2.7032527105337763E-2</v>
      </c>
    </row>
    <row r="9649" spans="6:8" x14ac:dyDescent="0.3">
      <c r="F9649" s="2">
        <v>9644</v>
      </c>
      <c r="G9649" s="10">
        <v>9</v>
      </c>
      <c r="H9649" s="10">
        <f t="shared" si="150"/>
        <v>2.7032527105337763E-2</v>
      </c>
    </row>
    <row r="9650" spans="6:8" x14ac:dyDescent="0.3">
      <c r="F9650" s="2">
        <v>9645</v>
      </c>
      <c r="G9650" s="10">
        <v>9</v>
      </c>
      <c r="H9650" s="10">
        <f t="shared" si="150"/>
        <v>2.7032527105337763E-2</v>
      </c>
    </row>
    <row r="9651" spans="6:8" x14ac:dyDescent="0.3">
      <c r="F9651" s="2">
        <v>9646</v>
      </c>
      <c r="G9651" s="10">
        <v>9</v>
      </c>
      <c r="H9651" s="10">
        <f t="shared" si="150"/>
        <v>2.7032527105337763E-2</v>
      </c>
    </row>
    <row r="9652" spans="6:8" x14ac:dyDescent="0.3">
      <c r="F9652" s="2">
        <v>9647</v>
      </c>
      <c r="G9652" s="10">
        <v>9</v>
      </c>
      <c r="H9652" s="10">
        <f t="shared" si="150"/>
        <v>2.7032527105337763E-2</v>
      </c>
    </row>
    <row r="9653" spans="6:8" x14ac:dyDescent="0.3">
      <c r="F9653" s="2">
        <v>9648</v>
      </c>
      <c r="G9653" s="10">
        <v>9</v>
      </c>
      <c r="H9653" s="10">
        <f t="shared" si="150"/>
        <v>2.7032527105337763E-2</v>
      </c>
    </row>
    <row r="9654" spans="6:8" x14ac:dyDescent="0.3">
      <c r="F9654" s="2">
        <v>9649</v>
      </c>
      <c r="G9654" s="10">
        <v>9</v>
      </c>
      <c r="H9654" s="10">
        <f t="shared" si="150"/>
        <v>2.7032527105337763E-2</v>
      </c>
    </row>
    <row r="9655" spans="6:8" x14ac:dyDescent="0.3">
      <c r="F9655" s="2">
        <v>9650</v>
      </c>
      <c r="G9655" s="10">
        <v>9</v>
      </c>
      <c r="H9655" s="10">
        <f t="shared" si="150"/>
        <v>2.7032527105337763E-2</v>
      </c>
    </row>
    <row r="9656" spans="6:8" x14ac:dyDescent="0.3">
      <c r="F9656" s="2">
        <v>9651</v>
      </c>
      <c r="G9656" s="10">
        <v>9</v>
      </c>
      <c r="H9656" s="10">
        <f t="shared" si="150"/>
        <v>2.7032527105337763E-2</v>
      </c>
    </row>
    <row r="9657" spans="6:8" x14ac:dyDescent="0.3">
      <c r="F9657" s="2">
        <v>9652</v>
      </c>
      <c r="G9657" s="10">
        <v>9</v>
      </c>
      <c r="H9657" s="10">
        <f t="shared" si="150"/>
        <v>2.7032527105337763E-2</v>
      </c>
    </row>
    <row r="9658" spans="6:8" x14ac:dyDescent="0.3">
      <c r="F9658" s="2">
        <v>9653</v>
      </c>
      <c r="G9658" s="10">
        <v>9</v>
      </c>
      <c r="H9658" s="10">
        <f t="shared" si="150"/>
        <v>2.7032527105337763E-2</v>
      </c>
    </row>
    <row r="9659" spans="6:8" x14ac:dyDescent="0.3">
      <c r="F9659" s="2">
        <v>9654</v>
      </c>
      <c r="G9659" s="10">
        <v>9</v>
      </c>
      <c r="H9659" s="10">
        <f t="shared" si="150"/>
        <v>2.7032527105337763E-2</v>
      </c>
    </row>
    <row r="9660" spans="6:8" x14ac:dyDescent="0.3">
      <c r="F9660" s="2">
        <v>9655</v>
      </c>
      <c r="G9660" s="10">
        <v>9</v>
      </c>
      <c r="H9660" s="10">
        <f t="shared" si="150"/>
        <v>2.7032527105337763E-2</v>
      </c>
    </row>
    <row r="9661" spans="6:8" x14ac:dyDescent="0.3">
      <c r="F9661" s="2">
        <v>9656</v>
      </c>
      <c r="G9661" s="10">
        <v>9</v>
      </c>
      <c r="H9661" s="10">
        <f t="shared" si="150"/>
        <v>2.7032527105337763E-2</v>
      </c>
    </row>
    <row r="9662" spans="6:8" x14ac:dyDescent="0.3">
      <c r="F9662" s="2">
        <v>9657</v>
      </c>
      <c r="G9662" s="10">
        <v>9</v>
      </c>
      <c r="H9662" s="10">
        <f t="shared" si="150"/>
        <v>2.7032527105337763E-2</v>
      </c>
    </row>
    <row r="9663" spans="6:8" x14ac:dyDescent="0.3">
      <c r="F9663" s="2">
        <v>9658</v>
      </c>
      <c r="G9663" s="10">
        <v>9</v>
      </c>
      <c r="H9663" s="10">
        <f t="shared" si="150"/>
        <v>2.7032527105337763E-2</v>
      </c>
    </row>
    <row r="9664" spans="6:8" x14ac:dyDescent="0.3">
      <c r="F9664" s="2">
        <v>9659</v>
      </c>
      <c r="G9664" s="10">
        <v>9</v>
      </c>
      <c r="H9664" s="10">
        <f t="shared" si="150"/>
        <v>2.7032527105337763E-2</v>
      </c>
    </row>
    <row r="9665" spans="6:8" x14ac:dyDescent="0.3">
      <c r="F9665" s="2">
        <v>9660</v>
      </c>
      <c r="G9665" s="10">
        <v>9</v>
      </c>
      <c r="H9665" s="10">
        <f t="shared" si="150"/>
        <v>2.7032527105337763E-2</v>
      </c>
    </row>
    <row r="9666" spans="6:8" x14ac:dyDescent="0.3">
      <c r="F9666" s="2">
        <v>9661</v>
      </c>
      <c r="G9666" s="10">
        <v>9</v>
      </c>
      <c r="H9666" s="10">
        <f t="shared" si="150"/>
        <v>2.7032527105337763E-2</v>
      </c>
    </row>
    <row r="9667" spans="6:8" x14ac:dyDescent="0.3">
      <c r="F9667" s="2">
        <v>9662</v>
      </c>
      <c r="G9667" s="10">
        <v>9</v>
      </c>
      <c r="H9667" s="10">
        <f t="shared" si="150"/>
        <v>2.7032527105337763E-2</v>
      </c>
    </row>
    <row r="9668" spans="6:8" x14ac:dyDescent="0.3">
      <c r="F9668" s="2">
        <v>9663</v>
      </c>
      <c r="G9668" s="10">
        <v>9</v>
      </c>
      <c r="H9668" s="10">
        <f t="shared" si="150"/>
        <v>2.7032527105337763E-2</v>
      </c>
    </row>
    <row r="9669" spans="6:8" x14ac:dyDescent="0.3">
      <c r="F9669" s="2">
        <v>9664</v>
      </c>
      <c r="G9669" s="10">
        <v>9</v>
      </c>
      <c r="H9669" s="10">
        <f t="shared" si="150"/>
        <v>2.7032527105337763E-2</v>
      </c>
    </row>
    <row r="9670" spans="6:8" x14ac:dyDescent="0.3">
      <c r="F9670" s="2">
        <v>9665</v>
      </c>
      <c r="G9670" s="10">
        <v>9</v>
      </c>
      <c r="H9670" s="10">
        <f t="shared" si="150"/>
        <v>2.7032527105337763E-2</v>
      </c>
    </row>
    <row r="9671" spans="6:8" x14ac:dyDescent="0.3">
      <c r="F9671" s="2">
        <v>9666</v>
      </c>
      <c r="G9671" s="10">
        <v>9</v>
      </c>
      <c r="H9671" s="10">
        <f t="shared" ref="H9671:H9734" si="151">COMBIN(G9671+$D$6-1,G9671)*((1-$D$7)^G9671)*($D$7^$D$6)</f>
        <v>2.7032527105337763E-2</v>
      </c>
    </row>
    <row r="9672" spans="6:8" x14ac:dyDescent="0.3">
      <c r="F9672" s="2">
        <v>9667</v>
      </c>
      <c r="G9672" s="10">
        <v>9</v>
      </c>
      <c r="H9672" s="10">
        <f t="shared" si="151"/>
        <v>2.7032527105337763E-2</v>
      </c>
    </row>
    <row r="9673" spans="6:8" x14ac:dyDescent="0.3">
      <c r="F9673" s="2">
        <v>9668</v>
      </c>
      <c r="G9673" s="10">
        <v>9</v>
      </c>
      <c r="H9673" s="10">
        <f t="shared" si="151"/>
        <v>2.7032527105337763E-2</v>
      </c>
    </row>
    <row r="9674" spans="6:8" x14ac:dyDescent="0.3">
      <c r="F9674" s="2">
        <v>9669</v>
      </c>
      <c r="G9674" s="10">
        <v>9</v>
      </c>
      <c r="H9674" s="10">
        <f t="shared" si="151"/>
        <v>2.7032527105337763E-2</v>
      </c>
    </row>
    <row r="9675" spans="6:8" x14ac:dyDescent="0.3">
      <c r="F9675" s="2">
        <v>9670</v>
      </c>
      <c r="G9675" s="10">
        <v>9</v>
      </c>
      <c r="H9675" s="10">
        <f t="shared" si="151"/>
        <v>2.7032527105337763E-2</v>
      </c>
    </row>
    <row r="9676" spans="6:8" x14ac:dyDescent="0.3">
      <c r="F9676" s="2">
        <v>9671</v>
      </c>
      <c r="G9676" s="10">
        <v>9</v>
      </c>
      <c r="H9676" s="10">
        <f t="shared" si="151"/>
        <v>2.7032527105337763E-2</v>
      </c>
    </row>
    <row r="9677" spans="6:8" x14ac:dyDescent="0.3">
      <c r="F9677" s="2">
        <v>9672</v>
      </c>
      <c r="G9677" s="10">
        <v>9</v>
      </c>
      <c r="H9677" s="10">
        <f t="shared" si="151"/>
        <v>2.7032527105337763E-2</v>
      </c>
    </row>
    <row r="9678" spans="6:8" x14ac:dyDescent="0.3">
      <c r="F9678" s="2">
        <v>9673</v>
      </c>
      <c r="G9678" s="10">
        <v>9</v>
      </c>
      <c r="H9678" s="10">
        <f t="shared" si="151"/>
        <v>2.7032527105337763E-2</v>
      </c>
    </row>
    <row r="9679" spans="6:8" x14ac:dyDescent="0.3">
      <c r="F9679" s="2">
        <v>9674</v>
      </c>
      <c r="G9679" s="10">
        <v>9</v>
      </c>
      <c r="H9679" s="10">
        <f t="shared" si="151"/>
        <v>2.7032527105337763E-2</v>
      </c>
    </row>
    <row r="9680" spans="6:8" x14ac:dyDescent="0.3">
      <c r="F9680" s="2">
        <v>9675</v>
      </c>
      <c r="G9680" s="10">
        <v>9</v>
      </c>
      <c r="H9680" s="10">
        <f t="shared" si="151"/>
        <v>2.7032527105337763E-2</v>
      </c>
    </row>
    <row r="9681" spans="6:8" x14ac:dyDescent="0.3">
      <c r="F9681" s="2">
        <v>9676</v>
      </c>
      <c r="G9681" s="10">
        <v>9</v>
      </c>
      <c r="H9681" s="10">
        <f t="shared" si="151"/>
        <v>2.7032527105337763E-2</v>
      </c>
    </row>
    <row r="9682" spans="6:8" x14ac:dyDescent="0.3">
      <c r="F9682" s="2">
        <v>9677</v>
      </c>
      <c r="G9682" s="10">
        <v>9</v>
      </c>
      <c r="H9682" s="10">
        <f t="shared" si="151"/>
        <v>2.7032527105337763E-2</v>
      </c>
    </row>
    <row r="9683" spans="6:8" x14ac:dyDescent="0.3">
      <c r="F9683" s="2">
        <v>9678</v>
      </c>
      <c r="G9683" s="10">
        <v>10</v>
      </c>
      <c r="H9683" s="10">
        <f t="shared" si="151"/>
        <v>1.5408540450042529E-2</v>
      </c>
    </row>
    <row r="9684" spans="6:8" x14ac:dyDescent="0.3">
      <c r="F9684" s="2">
        <v>9679</v>
      </c>
      <c r="G9684" s="10">
        <v>10</v>
      </c>
      <c r="H9684" s="10">
        <f t="shared" si="151"/>
        <v>1.5408540450042529E-2</v>
      </c>
    </row>
    <row r="9685" spans="6:8" x14ac:dyDescent="0.3">
      <c r="F9685" s="2">
        <v>9680</v>
      </c>
      <c r="G9685" s="10">
        <v>10</v>
      </c>
      <c r="H9685" s="10">
        <f t="shared" si="151"/>
        <v>1.5408540450042529E-2</v>
      </c>
    </row>
    <row r="9686" spans="6:8" x14ac:dyDescent="0.3">
      <c r="F9686" s="2">
        <v>9681</v>
      </c>
      <c r="G9686" s="10">
        <v>10</v>
      </c>
      <c r="H9686" s="10">
        <f t="shared" si="151"/>
        <v>1.5408540450042529E-2</v>
      </c>
    </row>
    <row r="9687" spans="6:8" x14ac:dyDescent="0.3">
      <c r="F9687" s="2">
        <v>9682</v>
      </c>
      <c r="G9687" s="10">
        <v>10</v>
      </c>
      <c r="H9687" s="10">
        <f t="shared" si="151"/>
        <v>1.5408540450042529E-2</v>
      </c>
    </row>
    <row r="9688" spans="6:8" x14ac:dyDescent="0.3">
      <c r="F9688" s="2">
        <v>9683</v>
      </c>
      <c r="G9688" s="10">
        <v>10</v>
      </c>
      <c r="H9688" s="10">
        <f t="shared" si="151"/>
        <v>1.5408540450042529E-2</v>
      </c>
    </row>
    <row r="9689" spans="6:8" x14ac:dyDescent="0.3">
      <c r="F9689" s="2">
        <v>9684</v>
      </c>
      <c r="G9689" s="10">
        <v>10</v>
      </c>
      <c r="H9689" s="10">
        <f t="shared" si="151"/>
        <v>1.5408540450042529E-2</v>
      </c>
    </row>
    <row r="9690" spans="6:8" x14ac:dyDescent="0.3">
      <c r="F9690" s="2">
        <v>9685</v>
      </c>
      <c r="G9690" s="10">
        <v>10</v>
      </c>
      <c r="H9690" s="10">
        <f t="shared" si="151"/>
        <v>1.5408540450042529E-2</v>
      </c>
    </row>
    <row r="9691" spans="6:8" x14ac:dyDescent="0.3">
      <c r="F9691" s="2">
        <v>9686</v>
      </c>
      <c r="G9691" s="10">
        <v>10</v>
      </c>
      <c r="H9691" s="10">
        <f t="shared" si="151"/>
        <v>1.5408540450042529E-2</v>
      </c>
    </row>
    <row r="9692" spans="6:8" x14ac:dyDescent="0.3">
      <c r="F9692" s="2">
        <v>9687</v>
      </c>
      <c r="G9692" s="10">
        <v>10</v>
      </c>
      <c r="H9692" s="10">
        <f t="shared" si="151"/>
        <v>1.5408540450042529E-2</v>
      </c>
    </row>
    <row r="9693" spans="6:8" x14ac:dyDescent="0.3">
      <c r="F9693" s="2">
        <v>9688</v>
      </c>
      <c r="G9693" s="10">
        <v>10</v>
      </c>
      <c r="H9693" s="10">
        <f t="shared" si="151"/>
        <v>1.5408540450042529E-2</v>
      </c>
    </row>
    <row r="9694" spans="6:8" x14ac:dyDescent="0.3">
      <c r="F9694" s="2">
        <v>9689</v>
      </c>
      <c r="G9694" s="10">
        <v>10</v>
      </c>
      <c r="H9694" s="10">
        <f t="shared" si="151"/>
        <v>1.5408540450042529E-2</v>
      </c>
    </row>
    <row r="9695" spans="6:8" x14ac:dyDescent="0.3">
      <c r="F9695" s="2">
        <v>9690</v>
      </c>
      <c r="G9695" s="10">
        <v>10</v>
      </c>
      <c r="H9695" s="10">
        <f t="shared" si="151"/>
        <v>1.5408540450042529E-2</v>
      </c>
    </row>
    <row r="9696" spans="6:8" x14ac:dyDescent="0.3">
      <c r="F9696" s="2">
        <v>9691</v>
      </c>
      <c r="G9696" s="10">
        <v>10</v>
      </c>
      <c r="H9696" s="10">
        <f t="shared" si="151"/>
        <v>1.5408540450042529E-2</v>
      </c>
    </row>
    <row r="9697" spans="6:8" x14ac:dyDescent="0.3">
      <c r="F9697" s="2">
        <v>9692</v>
      </c>
      <c r="G9697" s="10">
        <v>10</v>
      </c>
      <c r="H9697" s="10">
        <f t="shared" si="151"/>
        <v>1.5408540450042529E-2</v>
      </c>
    </row>
    <row r="9698" spans="6:8" x14ac:dyDescent="0.3">
      <c r="F9698" s="2">
        <v>9693</v>
      </c>
      <c r="G9698" s="10">
        <v>10</v>
      </c>
      <c r="H9698" s="10">
        <f t="shared" si="151"/>
        <v>1.5408540450042529E-2</v>
      </c>
    </row>
    <row r="9699" spans="6:8" x14ac:dyDescent="0.3">
      <c r="F9699" s="2">
        <v>9694</v>
      </c>
      <c r="G9699" s="10">
        <v>10</v>
      </c>
      <c r="H9699" s="10">
        <f t="shared" si="151"/>
        <v>1.5408540450042529E-2</v>
      </c>
    </row>
    <row r="9700" spans="6:8" x14ac:dyDescent="0.3">
      <c r="F9700" s="2">
        <v>9695</v>
      </c>
      <c r="G9700" s="10">
        <v>10</v>
      </c>
      <c r="H9700" s="10">
        <f t="shared" si="151"/>
        <v>1.5408540450042529E-2</v>
      </c>
    </row>
    <row r="9701" spans="6:8" x14ac:dyDescent="0.3">
      <c r="F9701" s="2">
        <v>9696</v>
      </c>
      <c r="G9701" s="10">
        <v>10</v>
      </c>
      <c r="H9701" s="10">
        <f t="shared" si="151"/>
        <v>1.5408540450042529E-2</v>
      </c>
    </row>
    <row r="9702" spans="6:8" x14ac:dyDescent="0.3">
      <c r="F9702" s="2">
        <v>9697</v>
      </c>
      <c r="G9702" s="10">
        <v>10</v>
      </c>
      <c r="H9702" s="10">
        <f t="shared" si="151"/>
        <v>1.5408540450042529E-2</v>
      </c>
    </row>
    <row r="9703" spans="6:8" x14ac:dyDescent="0.3">
      <c r="F9703" s="2">
        <v>9698</v>
      </c>
      <c r="G9703" s="10">
        <v>10</v>
      </c>
      <c r="H9703" s="10">
        <f t="shared" si="151"/>
        <v>1.5408540450042529E-2</v>
      </c>
    </row>
    <row r="9704" spans="6:8" x14ac:dyDescent="0.3">
      <c r="F9704" s="2">
        <v>9699</v>
      </c>
      <c r="G9704" s="10">
        <v>10</v>
      </c>
      <c r="H9704" s="10">
        <f t="shared" si="151"/>
        <v>1.5408540450042529E-2</v>
      </c>
    </row>
    <row r="9705" spans="6:8" x14ac:dyDescent="0.3">
      <c r="F9705" s="2">
        <v>9700</v>
      </c>
      <c r="G9705" s="10">
        <v>10</v>
      </c>
      <c r="H9705" s="10">
        <f t="shared" si="151"/>
        <v>1.5408540450042529E-2</v>
      </c>
    </row>
    <row r="9706" spans="6:8" x14ac:dyDescent="0.3">
      <c r="F9706" s="2">
        <v>9701</v>
      </c>
      <c r="G9706" s="10">
        <v>10</v>
      </c>
      <c r="H9706" s="10">
        <f t="shared" si="151"/>
        <v>1.5408540450042529E-2</v>
      </c>
    </row>
    <row r="9707" spans="6:8" x14ac:dyDescent="0.3">
      <c r="F9707" s="2">
        <v>9702</v>
      </c>
      <c r="G9707" s="10">
        <v>10</v>
      </c>
      <c r="H9707" s="10">
        <f t="shared" si="151"/>
        <v>1.5408540450042529E-2</v>
      </c>
    </row>
    <row r="9708" spans="6:8" x14ac:dyDescent="0.3">
      <c r="F9708" s="2">
        <v>9703</v>
      </c>
      <c r="G9708" s="10">
        <v>10</v>
      </c>
      <c r="H9708" s="10">
        <f t="shared" si="151"/>
        <v>1.5408540450042529E-2</v>
      </c>
    </row>
    <row r="9709" spans="6:8" x14ac:dyDescent="0.3">
      <c r="F9709" s="2">
        <v>9704</v>
      </c>
      <c r="G9709" s="10">
        <v>10</v>
      </c>
      <c r="H9709" s="10">
        <f t="shared" si="151"/>
        <v>1.5408540450042529E-2</v>
      </c>
    </row>
    <row r="9710" spans="6:8" x14ac:dyDescent="0.3">
      <c r="F9710" s="2">
        <v>9705</v>
      </c>
      <c r="G9710" s="10">
        <v>10</v>
      </c>
      <c r="H9710" s="10">
        <f t="shared" si="151"/>
        <v>1.5408540450042529E-2</v>
      </c>
    </row>
    <row r="9711" spans="6:8" x14ac:dyDescent="0.3">
      <c r="F9711" s="2">
        <v>9706</v>
      </c>
      <c r="G9711" s="10">
        <v>10</v>
      </c>
      <c r="H9711" s="10">
        <f t="shared" si="151"/>
        <v>1.5408540450042529E-2</v>
      </c>
    </row>
    <row r="9712" spans="6:8" x14ac:dyDescent="0.3">
      <c r="F9712" s="2">
        <v>9707</v>
      </c>
      <c r="G9712" s="10">
        <v>10</v>
      </c>
      <c r="H9712" s="10">
        <f t="shared" si="151"/>
        <v>1.5408540450042529E-2</v>
      </c>
    </row>
    <row r="9713" spans="6:8" x14ac:dyDescent="0.3">
      <c r="F9713" s="2">
        <v>9708</v>
      </c>
      <c r="G9713" s="10">
        <v>10</v>
      </c>
      <c r="H9713" s="10">
        <f t="shared" si="151"/>
        <v>1.5408540450042529E-2</v>
      </c>
    </row>
    <row r="9714" spans="6:8" x14ac:dyDescent="0.3">
      <c r="F9714" s="2">
        <v>9709</v>
      </c>
      <c r="G9714" s="10">
        <v>10</v>
      </c>
      <c r="H9714" s="10">
        <f t="shared" si="151"/>
        <v>1.5408540450042529E-2</v>
      </c>
    </row>
    <row r="9715" spans="6:8" x14ac:dyDescent="0.3">
      <c r="F9715" s="2">
        <v>9710</v>
      </c>
      <c r="G9715" s="10">
        <v>10</v>
      </c>
      <c r="H9715" s="10">
        <f t="shared" si="151"/>
        <v>1.5408540450042529E-2</v>
      </c>
    </row>
    <row r="9716" spans="6:8" x14ac:dyDescent="0.3">
      <c r="F9716" s="2">
        <v>9711</v>
      </c>
      <c r="G9716" s="10">
        <v>10</v>
      </c>
      <c r="H9716" s="10">
        <f t="shared" si="151"/>
        <v>1.5408540450042529E-2</v>
      </c>
    </row>
    <row r="9717" spans="6:8" x14ac:dyDescent="0.3">
      <c r="F9717" s="2">
        <v>9712</v>
      </c>
      <c r="G9717" s="10">
        <v>10</v>
      </c>
      <c r="H9717" s="10">
        <f t="shared" si="151"/>
        <v>1.5408540450042529E-2</v>
      </c>
    </row>
    <row r="9718" spans="6:8" x14ac:dyDescent="0.3">
      <c r="F9718" s="2">
        <v>9713</v>
      </c>
      <c r="G9718" s="10">
        <v>10</v>
      </c>
      <c r="H9718" s="10">
        <f t="shared" si="151"/>
        <v>1.5408540450042529E-2</v>
      </c>
    </row>
    <row r="9719" spans="6:8" x14ac:dyDescent="0.3">
      <c r="F9719" s="2">
        <v>9714</v>
      </c>
      <c r="G9719" s="10">
        <v>10</v>
      </c>
      <c r="H9719" s="10">
        <f t="shared" si="151"/>
        <v>1.5408540450042529E-2</v>
      </c>
    </row>
    <row r="9720" spans="6:8" x14ac:dyDescent="0.3">
      <c r="F9720" s="2">
        <v>9715</v>
      </c>
      <c r="G9720" s="10">
        <v>10</v>
      </c>
      <c r="H9720" s="10">
        <f t="shared" si="151"/>
        <v>1.5408540450042529E-2</v>
      </c>
    </row>
    <row r="9721" spans="6:8" x14ac:dyDescent="0.3">
      <c r="F9721" s="2">
        <v>9716</v>
      </c>
      <c r="G9721" s="10">
        <v>10</v>
      </c>
      <c r="H9721" s="10">
        <f t="shared" si="151"/>
        <v>1.5408540450042529E-2</v>
      </c>
    </row>
    <row r="9722" spans="6:8" x14ac:dyDescent="0.3">
      <c r="F9722" s="2">
        <v>9717</v>
      </c>
      <c r="G9722" s="10">
        <v>10</v>
      </c>
      <c r="H9722" s="10">
        <f t="shared" si="151"/>
        <v>1.5408540450042529E-2</v>
      </c>
    </row>
    <row r="9723" spans="6:8" x14ac:dyDescent="0.3">
      <c r="F9723" s="2">
        <v>9718</v>
      </c>
      <c r="G9723" s="10">
        <v>10</v>
      </c>
      <c r="H9723" s="10">
        <f t="shared" si="151"/>
        <v>1.5408540450042529E-2</v>
      </c>
    </row>
    <row r="9724" spans="6:8" x14ac:dyDescent="0.3">
      <c r="F9724" s="2">
        <v>9719</v>
      </c>
      <c r="G9724" s="10">
        <v>10</v>
      </c>
      <c r="H9724" s="10">
        <f t="shared" si="151"/>
        <v>1.5408540450042529E-2</v>
      </c>
    </row>
    <row r="9725" spans="6:8" x14ac:dyDescent="0.3">
      <c r="F9725" s="2">
        <v>9720</v>
      </c>
      <c r="G9725" s="10">
        <v>10</v>
      </c>
      <c r="H9725" s="10">
        <f t="shared" si="151"/>
        <v>1.5408540450042529E-2</v>
      </c>
    </row>
    <row r="9726" spans="6:8" x14ac:dyDescent="0.3">
      <c r="F9726" s="2">
        <v>9721</v>
      </c>
      <c r="G9726" s="10">
        <v>10</v>
      </c>
      <c r="H9726" s="10">
        <f t="shared" si="151"/>
        <v>1.5408540450042529E-2</v>
      </c>
    </row>
    <row r="9727" spans="6:8" x14ac:dyDescent="0.3">
      <c r="F9727" s="2">
        <v>9722</v>
      </c>
      <c r="G9727" s="10">
        <v>10</v>
      </c>
      <c r="H9727" s="10">
        <f t="shared" si="151"/>
        <v>1.5408540450042529E-2</v>
      </c>
    </row>
    <row r="9728" spans="6:8" x14ac:dyDescent="0.3">
      <c r="F9728" s="2">
        <v>9723</v>
      </c>
      <c r="G9728" s="10">
        <v>10</v>
      </c>
      <c r="H9728" s="10">
        <f t="shared" si="151"/>
        <v>1.5408540450042529E-2</v>
      </c>
    </row>
    <row r="9729" spans="6:8" x14ac:dyDescent="0.3">
      <c r="F9729" s="2">
        <v>9724</v>
      </c>
      <c r="G9729" s="10">
        <v>10</v>
      </c>
      <c r="H9729" s="10">
        <f t="shared" si="151"/>
        <v>1.5408540450042529E-2</v>
      </c>
    </row>
    <row r="9730" spans="6:8" x14ac:dyDescent="0.3">
      <c r="F9730" s="2">
        <v>9725</v>
      </c>
      <c r="G9730" s="10">
        <v>10</v>
      </c>
      <c r="H9730" s="10">
        <f t="shared" si="151"/>
        <v>1.5408540450042529E-2</v>
      </c>
    </row>
    <row r="9731" spans="6:8" x14ac:dyDescent="0.3">
      <c r="F9731" s="2">
        <v>9726</v>
      </c>
      <c r="G9731" s="10">
        <v>10</v>
      </c>
      <c r="H9731" s="10">
        <f t="shared" si="151"/>
        <v>1.5408540450042529E-2</v>
      </c>
    </row>
    <row r="9732" spans="6:8" x14ac:dyDescent="0.3">
      <c r="F9732" s="2">
        <v>9727</v>
      </c>
      <c r="G9732" s="10">
        <v>10</v>
      </c>
      <c r="H9732" s="10">
        <f t="shared" si="151"/>
        <v>1.5408540450042529E-2</v>
      </c>
    </row>
    <row r="9733" spans="6:8" x14ac:dyDescent="0.3">
      <c r="F9733" s="2">
        <v>9728</v>
      </c>
      <c r="G9733" s="10">
        <v>10</v>
      </c>
      <c r="H9733" s="10">
        <f t="shared" si="151"/>
        <v>1.5408540450042529E-2</v>
      </c>
    </row>
    <row r="9734" spans="6:8" x14ac:dyDescent="0.3">
      <c r="F9734" s="2">
        <v>9729</v>
      </c>
      <c r="G9734" s="10">
        <v>10</v>
      </c>
      <c r="H9734" s="10">
        <f t="shared" si="151"/>
        <v>1.5408540450042529E-2</v>
      </c>
    </row>
    <row r="9735" spans="6:8" x14ac:dyDescent="0.3">
      <c r="F9735" s="2">
        <v>9730</v>
      </c>
      <c r="G9735" s="10">
        <v>10</v>
      </c>
      <c r="H9735" s="10">
        <f t="shared" ref="H9735:H9798" si="152">COMBIN(G9735+$D$6-1,G9735)*((1-$D$7)^G9735)*($D$7^$D$6)</f>
        <v>1.5408540450042529E-2</v>
      </c>
    </row>
    <row r="9736" spans="6:8" x14ac:dyDescent="0.3">
      <c r="F9736" s="2">
        <v>9731</v>
      </c>
      <c r="G9736" s="10">
        <v>10</v>
      </c>
      <c r="H9736" s="10">
        <f t="shared" si="152"/>
        <v>1.5408540450042529E-2</v>
      </c>
    </row>
    <row r="9737" spans="6:8" x14ac:dyDescent="0.3">
      <c r="F9737" s="2">
        <v>9732</v>
      </c>
      <c r="G9737" s="10">
        <v>10</v>
      </c>
      <c r="H9737" s="10">
        <f t="shared" si="152"/>
        <v>1.5408540450042529E-2</v>
      </c>
    </row>
    <row r="9738" spans="6:8" x14ac:dyDescent="0.3">
      <c r="F9738" s="2">
        <v>9733</v>
      </c>
      <c r="G9738" s="10">
        <v>10</v>
      </c>
      <c r="H9738" s="10">
        <f t="shared" si="152"/>
        <v>1.5408540450042529E-2</v>
      </c>
    </row>
    <row r="9739" spans="6:8" x14ac:dyDescent="0.3">
      <c r="F9739" s="2">
        <v>9734</v>
      </c>
      <c r="G9739" s="10">
        <v>10</v>
      </c>
      <c r="H9739" s="10">
        <f t="shared" si="152"/>
        <v>1.5408540450042529E-2</v>
      </c>
    </row>
    <row r="9740" spans="6:8" x14ac:dyDescent="0.3">
      <c r="F9740" s="2">
        <v>9735</v>
      </c>
      <c r="G9740" s="10">
        <v>10</v>
      </c>
      <c r="H9740" s="10">
        <f t="shared" si="152"/>
        <v>1.5408540450042529E-2</v>
      </c>
    </row>
    <row r="9741" spans="6:8" x14ac:dyDescent="0.3">
      <c r="F9741" s="2">
        <v>9736</v>
      </c>
      <c r="G9741" s="10">
        <v>10</v>
      </c>
      <c r="H9741" s="10">
        <f t="shared" si="152"/>
        <v>1.5408540450042529E-2</v>
      </c>
    </row>
    <row r="9742" spans="6:8" x14ac:dyDescent="0.3">
      <c r="F9742" s="2">
        <v>9737</v>
      </c>
      <c r="G9742" s="10">
        <v>10</v>
      </c>
      <c r="H9742" s="10">
        <f t="shared" si="152"/>
        <v>1.5408540450042529E-2</v>
      </c>
    </row>
    <row r="9743" spans="6:8" x14ac:dyDescent="0.3">
      <c r="F9743" s="2">
        <v>9738</v>
      </c>
      <c r="G9743" s="10">
        <v>10</v>
      </c>
      <c r="H9743" s="10">
        <f t="shared" si="152"/>
        <v>1.5408540450042529E-2</v>
      </c>
    </row>
    <row r="9744" spans="6:8" x14ac:dyDescent="0.3">
      <c r="F9744" s="2">
        <v>9739</v>
      </c>
      <c r="G9744" s="10">
        <v>10</v>
      </c>
      <c r="H9744" s="10">
        <f t="shared" si="152"/>
        <v>1.5408540450042529E-2</v>
      </c>
    </row>
    <row r="9745" spans="6:8" x14ac:dyDescent="0.3">
      <c r="F9745" s="2">
        <v>9740</v>
      </c>
      <c r="G9745" s="10">
        <v>10</v>
      </c>
      <c r="H9745" s="10">
        <f t="shared" si="152"/>
        <v>1.5408540450042529E-2</v>
      </c>
    </row>
    <row r="9746" spans="6:8" x14ac:dyDescent="0.3">
      <c r="F9746" s="2">
        <v>9741</v>
      </c>
      <c r="G9746" s="10">
        <v>10</v>
      </c>
      <c r="H9746" s="10">
        <f t="shared" si="152"/>
        <v>1.5408540450042529E-2</v>
      </c>
    </row>
    <row r="9747" spans="6:8" x14ac:dyDescent="0.3">
      <c r="F9747" s="2">
        <v>9742</v>
      </c>
      <c r="G9747" s="10">
        <v>10</v>
      </c>
      <c r="H9747" s="10">
        <f t="shared" si="152"/>
        <v>1.5408540450042529E-2</v>
      </c>
    </row>
    <row r="9748" spans="6:8" x14ac:dyDescent="0.3">
      <c r="F9748" s="2">
        <v>9743</v>
      </c>
      <c r="G9748" s="10">
        <v>10</v>
      </c>
      <c r="H9748" s="10">
        <f t="shared" si="152"/>
        <v>1.5408540450042529E-2</v>
      </c>
    </row>
    <row r="9749" spans="6:8" x14ac:dyDescent="0.3">
      <c r="F9749" s="2">
        <v>9744</v>
      </c>
      <c r="G9749" s="10">
        <v>10</v>
      </c>
      <c r="H9749" s="10">
        <f t="shared" si="152"/>
        <v>1.5408540450042529E-2</v>
      </c>
    </row>
    <row r="9750" spans="6:8" x14ac:dyDescent="0.3">
      <c r="F9750" s="2">
        <v>9745</v>
      </c>
      <c r="G9750" s="10">
        <v>10</v>
      </c>
      <c r="H9750" s="10">
        <f t="shared" si="152"/>
        <v>1.5408540450042529E-2</v>
      </c>
    </row>
    <row r="9751" spans="6:8" x14ac:dyDescent="0.3">
      <c r="F9751" s="2">
        <v>9746</v>
      </c>
      <c r="G9751" s="10">
        <v>10</v>
      </c>
      <c r="H9751" s="10">
        <f t="shared" si="152"/>
        <v>1.5408540450042529E-2</v>
      </c>
    </row>
    <row r="9752" spans="6:8" x14ac:dyDescent="0.3">
      <c r="F9752" s="2">
        <v>9747</v>
      </c>
      <c r="G9752" s="10">
        <v>10</v>
      </c>
      <c r="H9752" s="10">
        <f t="shared" si="152"/>
        <v>1.5408540450042529E-2</v>
      </c>
    </row>
    <row r="9753" spans="6:8" x14ac:dyDescent="0.3">
      <c r="F9753" s="2">
        <v>9748</v>
      </c>
      <c r="G9753" s="10">
        <v>10</v>
      </c>
      <c r="H9753" s="10">
        <f t="shared" si="152"/>
        <v>1.5408540450042529E-2</v>
      </c>
    </row>
    <row r="9754" spans="6:8" x14ac:dyDescent="0.3">
      <c r="F9754" s="2">
        <v>9749</v>
      </c>
      <c r="G9754" s="10">
        <v>10</v>
      </c>
      <c r="H9754" s="10">
        <f t="shared" si="152"/>
        <v>1.5408540450042529E-2</v>
      </c>
    </row>
    <row r="9755" spans="6:8" x14ac:dyDescent="0.3">
      <c r="F9755" s="2">
        <v>9750</v>
      </c>
      <c r="G9755" s="10">
        <v>10</v>
      </c>
      <c r="H9755" s="10">
        <f t="shared" si="152"/>
        <v>1.5408540450042529E-2</v>
      </c>
    </row>
    <row r="9756" spans="6:8" x14ac:dyDescent="0.3">
      <c r="F9756" s="2">
        <v>9751</v>
      </c>
      <c r="G9756" s="10">
        <v>10</v>
      </c>
      <c r="H9756" s="10">
        <f t="shared" si="152"/>
        <v>1.5408540450042529E-2</v>
      </c>
    </row>
    <row r="9757" spans="6:8" x14ac:dyDescent="0.3">
      <c r="F9757" s="2">
        <v>9752</v>
      </c>
      <c r="G9757" s="10">
        <v>10</v>
      </c>
      <c r="H9757" s="10">
        <f t="shared" si="152"/>
        <v>1.5408540450042529E-2</v>
      </c>
    </row>
    <row r="9758" spans="6:8" x14ac:dyDescent="0.3">
      <c r="F9758" s="2">
        <v>9753</v>
      </c>
      <c r="G9758" s="10">
        <v>10</v>
      </c>
      <c r="H9758" s="10">
        <f t="shared" si="152"/>
        <v>1.5408540450042529E-2</v>
      </c>
    </row>
    <row r="9759" spans="6:8" x14ac:dyDescent="0.3">
      <c r="F9759" s="2">
        <v>9754</v>
      </c>
      <c r="G9759" s="10">
        <v>10</v>
      </c>
      <c r="H9759" s="10">
        <f t="shared" si="152"/>
        <v>1.5408540450042529E-2</v>
      </c>
    </row>
    <row r="9760" spans="6:8" x14ac:dyDescent="0.3">
      <c r="F9760" s="2">
        <v>9755</v>
      </c>
      <c r="G9760" s="10">
        <v>10</v>
      </c>
      <c r="H9760" s="10">
        <f t="shared" si="152"/>
        <v>1.5408540450042529E-2</v>
      </c>
    </row>
    <row r="9761" spans="6:8" x14ac:dyDescent="0.3">
      <c r="F9761" s="2">
        <v>9756</v>
      </c>
      <c r="G9761" s="10">
        <v>10</v>
      </c>
      <c r="H9761" s="10">
        <f t="shared" si="152"/>
        <v>1.5408540450042529E-2</v>
      </c>
    </row>
    <row r="9762" spans="6:8" x14ac:dyDescent="0.3">
      <c r="F9762" s="2">
        <v>9757</v>
      </c>
      <c r="G9762" s="10">
        <v>10</v>
      </c>
      <c r="H9762" s="10">
        <f t="shared" si="152"/>
        <v>1.5408540450042529E-2</v>
      </c>
    </row>
    <row r="9763" spans="6:8" x14ac:dyDescent="0.3">
      <c r="F9763" s="2">
        <v>9758</v>
      </c>
      <c r="G9763" s="10">
        <v>10</v>
      </c>
      <c r="H9763" s="10">
        <f t="shared" si="152"/>
        <v>1.5408540450042529E-2</v>
      </c>
    </row>
    <row r="9764" spans="6:8" x14ac:dyDescent="0.3">
      <c r="F9764" s="2">
        <v>9759</v>
      </c>
      <c r="G9764" s="10">
        <v>10</v>
      </c>
      <c r="H9764" s="10">
        <f t="shared" si="152"/>
        <v>1.5408540450042529E-2</v>
      </c>
    </row>
    <row r="9765" spans="6:8" x14ac:dyDescent="0.3">
      <c r="F9765" s="2">
        <v>9760</v>
      </c>
      <c r="G9765" s="10">
        <v>10</v>
      </c>
      <c r="H9765" s="10">
        <f t="shared" si="152"/>
        <v>1.5408540450042529E-2</v>
      </c>
    </row>
    <row r="9766" spans="6:8" x14ac:dyDescent="0.3">
      <c r="F9766" s="2">
        <v>9761</v>
      </c>
      <c r="G9766" s="10">
        <v>10</v>
      </c>
      <c r="H9766" s="10">
        <f t="shared" si="152"/>
        <v>1.5408540450042529E-2</v>
      </c>
    </row>
    <row r="9767" spans="6:8" x14ac:dyDescent="0.3">
      <c r="F9767" s="2">
        <v>9762</v>
      </c>
      <c r="G9767" s="10">
        <v>10</v>
      </c>
      <c r="H9767" s="10">
        <f t="shared" si="152"/>
        <v>1.5408540450042529E-2</v>
      </c>
    </row>
    <row r="9768" spans="6:8" x14ac:dyDescent="0.3">
      <c r="F9768" s="2">
        <v>9763</v>
      </c>
      <c r="G9768" s="10">
        <v>10</v>
      </c>
      <c r="H9768" s="10">
        <f t="shared" si="152"/>
        <v>1.5408540450042529E-2</v>
      </c>
    </row>
    <row r="9769" spans="6:8" x14ac:dyDescent="0.3">
      <c r="F9769" s="2">
        <v>9764</v>
      </c>
      <c r="G9769" s="10">
        <v>10</v>
      </c>
      <c r="H9769" s="10">
        <f t="shared" si="152"/>
        <v>1.5408540450042529E-2</v>
      </c>
    </row>
    <row r="9770" spans="6:8" x14ac:dyDescent="0.3">
      <c r="F9770" s="2">
        <v>9765</v>
      </c>
      <c r="G9770" s="10">
        <v>10</v>
      </c>
      <c r="H9770" s="10">
        <f t="shared" si="152"/>
        <v>1.5408540450042529E-2</v>
      </c>
    </row>
    <row r="9771" spans="6:8" x14ac:dyDescent="0.3">
      <c r="F9771" s="2">
        <v>9766</v>
      </c>
      <c r="G9771" s="10">
        <v>10</v>
      </c>
      <c r="H9771" s="10">
        <f t="shared" si="152"/>
        <v>1.5408540450042529E-2</v>
      </c>
    </row>
    <row r="9772" spans="6:8" x14ac:dyDescent="0.3">
      <c r="F9772" s="2">
        <v>9767</v>
      </c>
      <c r="G9772" s="10">
        <v>10</v>
      </c>
      <c r="H9772" s="10">
        <f t="shared" si="152"/>
        <v>1.5408540450042529E-2</v>
      </c>
    </row>
    <row r="9773" spans="6:8" x14ac:dyDescent="0.3">
      <c r="F9773" s="2">
        <v>9768</v>
      </c>
      <c r="G9773" s="10">
        <v>10</v>
      </c>
      <c r="H9773" s="10">
        <f t="shared" si="152"/>
        <v>1.5408540450042529E-2</v>
      </c>
    </row>
    <row r="9774" spans="6:8" x14ac:dyDescent="0.3">
      <c r="F9774" s="2">
        <v>9769</v>
      </c>
      <c r="G9774" s="10">
        <v>10</v>
      </c>
      <c r="H9774" s="10">
        <f t="shared" si="152"/>
        <v>1.5408540450042529E-2</v>
      </c>
    </row>
    <row r="9775" spans="6:8" x14ac:dyDescent="0.3">
      <c r="F9775" s="2">
        <v>9770</v>
      </c>
      <c r="G9775" s="10">
        <v>10</v>
      </c>
      <c r="H9775" s="10">
        <f t="shared" si="152"/>
        <v>1.5408540450042529E-2</v>
      </c>
    </row>
    <row r="9776" spans="6:8" x14ac:dyDescent="0.3">
      <c r="F9776" s="2">
        <v>9771</v>
      </c>
      <c r="G9776" s="10">
        <v>10</v>
      </c>
      <c r="H9776" s="10">
        <f t="shared" si="152"/>
        <v>1.5408540450042529E-2</v>
      </c>
    </row>
    <row r="9777" spans="6:8" x14ac:dyDescent="0.3">
      <c r="F9777" s="2">
        <v>9772</v>
      </c>
      <c r="G9777" s="10">
        <v>10</v>
      </c>
      <c r="H9777" s="10">
        <f t="shared" si="152"/>
        <v>1.5408540450042529E-2</v>
      </c>
    </row>
    <row r="9778" spans="6:8" x14ac:dyDescent="0.3">
      <c r="F9778" s="2">
        <v>9773</v>
      </c>
      <c r="G9778" s="10">
        <v>10</v>
      </c>
      <c r="H9778" s="10">
        <f t="shared" si="152"/>
        <v>1.5408540450042529E-2</v>
      </c>
    </row>
    <row r="9779" spans="6:8" x14ac:dyDescent="0.3">
      <c r="F9779" s="2">
        <v>9774</v>
      </c>
      <c r="G9779" s="10">
        <v>10</v>
      </c>
      <c r="H9779" s="10">
        <f t="shared" si="152"/>
        <v>1.5408540450042529E-2</v>
      </c>
    </row>
    <row r="9780" spans="6:8" x14ac:dyDescent="0.3">
      <c r="F9780" s="2">
        <v>9775</v>
      </c>
      <c r="G9780" s="10">
        <v>10</v>
      </c>
      <c r="H9780" s="10">
        <f t="shared" si="152"/>
        <v>1.5408540450042529E-2</v>
      </c>
    </row>
    <row r="9781" spans="6:8" x14ac:dyDescent="0.3">
      <c r="F9781" s="2">
        <v>9776</v>
      </c>
      <c r="G9781" s="10">
        <v>10</v>
      </c>
      <c r="H9781" s="10">
        <f t="shared" si="152"/>
        <v>1.5408540450042529E-2</v>
      </c>
    </row>
    <row r="9782" spans="6:8" x14ac:dyDescent="0.3">
      <c r="F9782" s="2">
        <v>9777</v>
      </c>
      <c r="G9782" s="10">
        <v>10</v>
      </c>
      <c r="H9782" s="10">
        <f t="shared" si="152"/>
        <v>1.5408540450042529E-2</v>
      </c>
    </row>
    <row r="9783" spans="6:8" x14ac:dyDescent="0.3">
      <c r="F9783" s="2">
        <v>9778</v>
      </c>
      <c r="G9783" s="10">
        <v>10</v>
      </c>
      <c r="H9783" s="10">
        <f t="shared" si="152"/>
        <v>1.5408540450042529E-2</v>
      </c>
    </row>
    <row r="9784" spans="6:8" x14ac:dyDescent="0.3">
      <c r="F9784" s="2">
        <v>9779</v>
      </c>
      <c r="G9784" s="10">
        <v>10</v>
      </c>
      <c r="H9784" s="10">
        <f t="shared" si="152"/>
        <v>1.5408540450042529E-2</v>
      </c>
    </row>
    <row r="9785" spans="6:8" x14ac:dyDescent="0.3">
      <c r="F9785" s="2">
        <v>9780</v>
      </c>
      <c r="G9785" s="10">
        <v>10</v>
      </c>
      <c r="H9785" s="10">
        <f t="shared" si="152"/>
        <v>1.5408540450042529E-2</v>
      </c>
    </row>
    <row r="9786" spans="6:8" x14ac:dyDescent="0.3">
      <c r="F9786" s="2">
        <v>9781</v>
      </c>
      <c r="G9786" s="10">
        <v>10</v>
      </c>
      <c r="H9786" s="10">
        <f t="shared" si="152"/>
        <v>1.5408540450042529E-2</v>
      </c>
    </row>
    <row r="9787" spans="6:8" x14ac:dyDescent="0.3">
      <c r="F9787" s="2">
        <v>9782</v>
      </c>
      <c r="G9787" s="10">
        <v>10</v>
      </c>
      <c r="H9787" s="10">
        <f t="shared" si="152"/>
        <v>1.5408540450042529E-2</v>
      </c>
    </row>
    <row r="9788" spans="6:8" x14ac:dyDescent="0.3">
      <c r="F9788" s="2">
        <v>9783</v>
      </c>
      <c r="G9788" s="10">
        <v>10</v>
      </c>
      <c r="H9788" s="10">
        <f t="shared" si="152"/>
        <v>1.5408540450042529E-2</v>
      </c>
    </row>
    <row r="9789" spans="6:8" x14ac:dyDescent="0.3">
      <c r="F9789" s="2">
        <v>9784</v>
      </c>
      <c r="G9789" s="10">
        <v>10</v>
      </c>
      <c r="H9789" s="10">
        <f t="shared" si="152"/>
        <v>1.5408540450042529E-2</v>
      </c>
    </row>
    <row r="9790" spans="6:8" x14ac:dyDescent="0.3">
      <c r="F9790" s="2">
        <v>9785</v>
      </c>
      <c r="G9790" s="10">
        <v>10</v>
      </c>
      <c r="H9790" s="10">
        <f t="shared" si="152"/>
        <v>1.5408540450042529E-2</v>
      </c>
    </row>
    <row r="9791" spans="6:8" x14ac:dyDescent="0.3">
      <c r="F9791" s="2">
        <v>9786</v>
      </c>
      <c r="G9791" s="10">
        <v>10</v>
      </c>
      <c r="H9791" s="10">
        <f t="shared" si="152"/>
        <v>1.5408540450042529E-2</v>
      </c>
    </row>
    <row r="9792" spans="6:8" x14ac:dyDescent="0.3">
      <c r="F9792" s="2">
        <v>9787</v>
      </c>
      <c r="G9792" s="10">
        <v>10</v>
      </c>
      <c r="H9792" s="10">
        <f t="shared" si="152"/>
        <v>1.5408540450042529E-2</v>
      </c>
    </row>
    <row r="9793" spans="6:8" x14ac:dyDescent="0.3">
      <c r="F9793" s="2">
        <v>9788</v>
      </c>
      <c r="G9793" s="10">
        <v>10</v>
      </c>
      <c r="H9793" s="10">
        <f t="shared" si="152"/>
        <v>1.5408540450042529E-2</v>
      </c>
    </row>
    <row r="9794" spans="6:8" x14ac:dyDescent="0.3">
      <c r="F9794" s="2">
        <v>9789</v>
      </c>
      <c r="G9794" s="10">
        <v>10</v>
      </c>
      <c r="H9794" s="10">
        <f t="shared" si="152"/>
        <v>1.5408540450042529E-2</v>
      </c>
    </row>
    <row r="9795" spans="6:8" x14ac:dyDescent="0.3">
      <c r="F9795" s="2">
        <v>9790</v>
      </c>
      <c r="G9795" s="10">
        <v>10</v>
      </c>
      <c r="H9795" s="10">
        <f t="shared" si="152"/>
        <v>1.5408540450042529E-2</v>
      </c>
    </row>
    <row r="9796" spans="6:8" x14ac:dyDescent="0.3">
      <c r="F9796" s="2">
        <v>9791</v>
      </c>
      <c r="G9796" s="10">
        <v>10</v>
      </c>
      <c r="H9796" s="10">
        <f t="shared" si="152"/>
        <v>1.5408540450042529E-2</v>
      </c>
    </row>
    <row r="9797" spans="6:8" x14ac:dyDescent="0.3">
      <c r="F9797" s="2">
        <v>9792</v>
      </c>
      <c r="G9797" s="10">
        <v>10</v>
      </c>
      <c r="H9797" s="10">
        <f t="shared" si="152"/>
        <v>1.5408540450042529E-2</v>
      </c>
    </row>
    <row r="9798" spans="6:8" x14ac:dyDescent="0.3">
      <c r="F9798" s="2">
        <v>9793</v>
      </c>
      <c r="G9798" s="10">
        <v>10</v>
      </c>
      <c r="H9798" s="10">
        <f t="shared" si="152"/>
        <v>1.5408540450042529E-2</v>
      </c>
    </row>
    <row r="9799" spans="6:8" x14ac:dyDescent="0.3">
      <c r="F9799" s="2">
        <v>9794</v>
      </c>
      <c r="G9799" s="10">
        <v>10</v>
      </c>
      <c r="H9799" s="10">
        <f t="shared" ref="H9799:H9862" si="153">COMBIN(G9799+$D$6-1,G9799)*((1-$D$7)^G9799)*($D$7^$D$6)</f>
        <v>1.5408540450042529E-2</v>
      </c>
    </row>
    <row r="9800" spans="6:8" x14ac:dyDescent="0.3">
      <c r="F9800" s="2">
        <v>9795</v>
      </c>
      <c r="G9800" s="10">
        <v>10</v>
      </c>
      <c r="H9800" s="10">
        <f t="shared" si="153"/>
        <v>1.5408540450042529E-2</v>
      </c>
    </row>
    <row r="9801" spans="6:8" x14ac:dyDescent="0.3">
      <c r="F9801" s="2">
        <v>9796</v>
      </c>
      <c r="G9801" s="10">
        <v>10</v>
      </c>
      <c r="H9801" s="10">
        <f t="shared" si="153"/>
        <v>1.5408540450042529E-2</v>
      </c>
    </row>
    <row r="9802" spans="6:8" x14ac:dyDescent="0.3">
      <c r="F9802" s="2">
        <v>9797</v>
      </c>
      <c r="G9802" s="10">
        <v>10</v>
      </c>
      <c r="H9802" s="10">
        <f t="shared" si="153"/>
        <v>1.5408540450042529E-2</v>
      </c>
    </row>
    <row r="9803" spans="6:8" x14ac:dyDescent="0.3">
      <c r="F9803" s="2">
        <v>9798</v>
      </c>
      <c r="G9803" s="10">
        <v>10</v>
      </c>
      <c r="H9803" s="10">
        <f t="shared" si="153"/>
        <v>1.5408540450042529E-2</v>
      </c>
    </row>
    <row r="9804" spans="6:8" x14ac:dyDescent="0.3">
      <c r="F9804" s="2">
        <v>9799</v>
      </c>
      <c r="G9804" s="10">
        <v>10</v>
      </c>
      <c r="H9804" s="10">
        <f t="shared" si="153"/>
        <v>1.5408540450042529E-2</v>
      </c>
    </row>
    <row r="9805" spans="6:8" x14ac:dyDescent="0.3">
      <c r="F9805" s="2">
        <v>9800</v>
      </c>
      <c r="G9805" s="10">
        <v>10</v>
      </c>
      <c r="H9805" s="10">
        <f t="shared" si="153"/>
        <v>1.5408540450042529E-2</v>
      </c>
    </row>
    <row r="9806" spans="6:8" x14ac:dyDescent="0.3">
      <c r="F9806" s="2">
        <v>9801</v>
      </c>
      <c r="G9806" s="10">
        <v>10</v>
      </c>
      <c r="H9806" s="10">
        <f t="shared" si="153"/>
        <v>1.5408540450042529E-2</v>
      </c>
    </row>
    <row r="9807" spans="6:8" x14ac:dyDescent="0.3">
      <c r="F9807" s="2">
        <v>9802</v>
      </c>
      <c r="G9807" s="10">
        <v>10</v>
      </c>
      <c r="H9807" s="10">
        <f t="shared" si="153"/>
        <v>1.5408540450042529E-2</v>
      </c>
    </row>
    <row r="9808" spans="6:8" x14ac:dyDescent="0.3">
      <c r="F9808" s="2">
        <v>9803</v>
      </c>
      <c r="G9808" s="10">
        <v>10</v>
      </c>
      <c r="H9808" s="10">
        <f t="shared" si="153"/>
        <v>1.5408540450042529E-2</v>
      </c>
    </row>
    <row r="9809" spans="6:8" x14ac:dyDescent="0.3">
      <c r="F9809" s="2">
        <v>9804</v>
      </c>
      <c r="G9809" s="10">
        <v>10</v>
      </c>
      <c r="H9809" s="10">
        <f t="shared" si="153"/>
        <v>1.5408540450042529E-2</v>
      </c>
    </row>
    <row r="9810" spans="6:8" x14ac:dyDescent="0.3">
      <c r="F9810" s="2">
        <v>9805</v>
      </c>
      <c r="G9810" s="10">
        <v>10</v>
      </c>
      <c r="H9810" s="10">
        <f t="shared" si="153"/>
        <v>1.5408540450042529E-2</v>
      </c>
    </row>
    <row r="9811" spans="6:8" x14ac:dyDescent="0.3">
      <c r="F9811" s="2">
        <v>9806</v>
      </c>
      <c r="G9811" s="10">
        <v>10</v>
      </c>
      <c r="H9811" s="10">
        <f t="shared" si="153"/>
        <v>1.5408540450042529E-2</v>
      </c>
    </row>
    <row r="9812" spans="6:8" x14ac:dyDescent="0.3">
      <c r="F9812" s="2">
        <v>9807</v>
      </c>
      <c r="G9812" s="10">
        <v>10</v>
      </c>
      <c r="H9812" s="10">
        <f t="shared" si="153"/>
        <v>1.5408540450042529E-2</v>
      </c>
    </row>
    <row r="9813" spans="6:8" x14ac:dyDescent="0.3">
      <c r="F9813" s="2">
        <v>9808</v>
      </c>
      <c r="G9813" s="10">
        <v>10</v>
      </c>
      <c r="H9813" s="10">
        <f t="shared" si="153"/>
        <v>1.5408540450042529E-2</v>
      </c>
    </row>
    <row r="9814" spans="6:8" x14ac:dyDescent="0.3">
      <c r="F9814" s="2">
        <v>9809</v>
      </c>
      <c r="G9814" s="10">
        <v>10</v>
      </c>
      <c r="H9814" s="10">
        <f t="shared" si="153"/>
        <v>1.5408540450042529E-2</v>
      </c>
    </row>
    <row r="9815" spans="6:8" x14ac:dyDescent="0.3">
      <c r="F9815" s="2">
        <v>9810</v>
      </c>
      <c r="G9815" s="10">
        <v>10</v>
      </c>
      <c r="H9815" s="10">
        <f t="shared" si="153"/>
        <v>1.5408540450042529E-2</v>
      </c>
    </row>
    <row r="9816" spans="6:8" x14ac:dyDescent="0.3">
      <c r="F9816" s="2">
        <v>9811</v>
      </c>
      <c r="G9816" s="10">
        <v>10</v>
      </c>
      <c r="H9816" s="10">
        <f t="shared" si="153"/>
        <v>1.5408540450042529E-2</v>
      </c>
    </row>
    <row r="9817" spans="6:8" x14ac:dyDescent="0.3">
      <c r="F9817" s="2">
        <v>9812</v>
      </c>
      <c r="G9817" s="10">
        <v>10</v>
      </c>
      <c r="H9817" s="10">
        <f t="shared" si="153"/>
        <v>1.5408540450042529E-2</v>
      </c>
    </row>
    <row r="9818" spans="6:8" x14ac:dyDescent="0.3">
      <c r="F9818" s="2">
        <v>9813</v>
      </c>
      <c r="G9818" s="10">
        <v>10</v>
      </c>
      <c r="H9818" s="10">
        <f t="shared" si="153"/>
        <v>1.5408540450042529E-2</v>
      </c>
    </row>
    <row r="9819" spans="6:8" x14ac:dyDescent="0.3">
      <c r="F9819" s="2">
        <v>9814</v>
      </c>
      <c r="G9819" s="10">
        <v>10</v>
      </c>
      <c r="H9819" s="10">
        <f t="shared" si="153"/>
        <v>1.5408540450042529E-2</v>
      </c>
    </row>
    <row r="9820" spans="6:8" x14ac:dyDescent="0.3">
      <c r="F9820" s="2">
        <v>9815</v>
      </c>
      <c r="G9820" s="10">
        <v>10</v>
      </c>
      <c r="H9820" s="10">
        <f t="shared" si="153"/>
        <v>1.5408540450042529E-2</v>
      </c>
    </row>
    <row r="9821" spans="6:8" x14ac:dyDescent="0.3">
      <c r="F9821" s="2">
        <v>9816</v>
      </c>
      <c r="G9821" s="10">
        <v>10</v>
      </c>
      <c r="H9821" s="10">
        <f t="shared" si="153"/>
        <v>1.5408540450042529E-2</v>
      </c>
    </row>
    <row r="9822" spans="6:8" x14ac:dyDescent="0.3">
      <c r="F9822" s="2">
        <v>9817</v>
      </c>
      <c r="G9822" s="10">
        <v>10</v>
      </c>
      <c r="H9822" s="10">
        <f t="shared" si="153"/>
        <v>1.5408540450042529E-2</v>
      </c>
    </row>
    <row r="9823" spans="6:8" x14ac:dyDescent="0.3">
      <c r="F9823" s="2">
        <v>9818</v>
      </c>
      <c r="G9823" s="10">
        <v>10</v>
      </c>
      <c r="H9823" s="10">
        <f t="shared" si="153"/>
        <v>1.5408540450042529E-2</v>
      </c>
    </row>
    <row r="9824" spans="6:8" x14ac:dyDescent="0.3">
      <c r="F9824" s="2">
        <v>9819</v>
      </c>
      <c r="G9824" s="10">
        <v>10</v>
      </c>
      <c r="H9824" s="10">
        <f t="shared" si="153"/>
        <v>1.5408540450042529E-2</v>
      </c>
    </row>
    <row r="9825" spans="6:8" x14ac:dyDescent="0.3">
      <c r="F9825" s="2">
        <v>9820</v>
      </c>
      <c r="G9825" s="10">
        <v>10</v>
      </c>
      <c r="H9825" s="10">
        <f t="shared" si="153"/>
        <v>1.5408540450042529E-2</v>
      </c>
    </row>
    <row r="9826" spans="6:8" x14ac:dyDescent="0.3">
      <c r="F9826" s="2">
        <v>9821</v>
      </c>
      <c r="G9826" s="10">
        <v>10</v>
      </c>
      <c r="H9826" s="10">
        <f t="shared" si="153"/>
        <v>1.5408540450042529E-2</v>
      </c>
    </row>
    <row r="9827" spans="6:8" x14ac:dyDescent="0.3">
      <c r="F9827" s="2">
        <v>9822</v>
      </c>
      <c r="G9827" s="10">
        <v>10</v>
      </c>
      <c r="H9827" s="10">
        <f t="shared" si="153"/>
        <v>1.5408540450042529E-2</v>
      </c>
    </row>
    <row r="9828" spans="6:8" x14ac:dyDescent="0.3">
      <c r="F9828" s="2">
        <v>9823</v>
      </c>
      <c r="G9828" s="10">
        <v>10</v>
      </c>
      <c r="H9828" s="10">
        <f t="shared" si="153"/>
        <v>1.5408540450042529E-2</v>
      </c>
    </row>
    <row r="9829" spans="6:8" x14ac:dyDescent="0.3">
      <c r="F9829" s="2">
        <v>9824</v>
      </c>
      <c r="G9829" s="10">
        <v>10</v>
      </c>
      <c r="H9829" s="10">
        <f t="shared" si="153"/>
        <v>1.5408540450042529E-2</v>
      </c>
    </row>
    <row r="9830" spans="6:8" x14ac:dyDescent="0.3">
      <c r="F9830" s="2">
        <v>9825</v>
      </c>
      <c r="G9830" s="10">
        <v>10</v>
      </c>
      <c r="H9830" s="10">
        <f t="shared" si="153"/>
        <v>1.5408540450042529E-2</v>
      </c>
    </row>
    <row r="9831" spans="6:8" x14ac:dyDescent="0.3">
      <c r="F9831" s="2">
        <v>9826</v>
      </c>
      <c r="G9831" s="10">
        <v>10</v>
      </c>
      <c r="H9831" s="10">
        <f t="shared" si="153"/>
        <v>1.5408540450042529E-2</v>
      </c>
    </row>
    <row r="9832" spans="6:8" x14ac:dyDescent="0.3">
      <c r="F9832" s="2">
        <v>9827</v>
      </c>
      <c r="G9832" s="10">
        <v>10</v>
      </c>
      <c r="H9832" s="10">
        <f t="shared" si="153"/>
        <v>1.5408540450042529E-2</v>
      </c>
    </row>
    <row r="9833" spans="6:8" x14ac:dyDescent="0.3">
      <c r="F9833" s="2">
        <v>9828</v>
      </c>
      <c r="G9833" s="10">
        <v>10</v>
      </c>
      <c r="H9833" s="10">
        <f t="shared" si="153"/>
        <v>1.5408540450042529E-2</v>
      </c>
    </row>
    <row r="9834" spans="6:8" x14ac:dyDescent="0.3">
      <c r="F9834" s="2">
        <v>9829</v>
      </c>
      <c r="G9834" s="10">
        <v>10</v>
      </c>
      <c r="H9834" s="10">
        <f t="shared" si="153"/>
        <v>1.5408540450042529E-2</v>
      </c>
    </row>
    <row r="9835" spans="6:8" x14ac:dyDescent="0.3">
      <c r="F9835" s="2">
        <v>9830</v>
      </c>
      <c r="G9835" s="10">
        <v>11</v>
      </c>
      <c r="H9835" s="10">
        <f t="shared" si="153"/>
        <v>8.4046584272959267E-3</v>
      </c>
    </row>
    <row r="9836" spans="6:8" x14ac:dyDescent="0.3">
      <c r="F9836" s="2">
        <v>9831</v>
      </c>
      <c r="G9836" s="10">
        <v>11</v>
      </c>
      <c r="H9836" s="10">
        <f t="shared" si="153"/>
        <v>8.4046584272959267E-3</v>
      </c>
    </row>
    <row r="9837" spans="6:8" x14ac:dyDescent="0.3">
      <c r="F9837" s="2">
        <v>9832</v>
      </c>
      <c r="G9837" s="10">
        <v>11</v>
      </c>
      <c r="H9837" s="10">
        <f t="shared" si="153"/>
        <v>8.4046584272959267E-3</v>
      </c>
    </row>
    <row r="9838" spans="6:8" x14ac:dyDescent="0.3">
      <c r="F9838" s="2">
        <v>9833</v>
      </c>
      <c r="G9838" s="10">
        <v>11</v>
      </c>
      <c r="H9838" s="10">
        <f t="shared" si="153"/>
        <v>8.4046584272959267E-3</v>
      </c>
    </row>
    <row r="9839" spans="6:8" x14ac:dyDescent="0.3">
      <c r="F9839" s="2">
        <v>9834</v>
      </c>
      <c r="G9839" s="10">
        <v>11</v>
      </c>
      <c r="H9839" s="10">
        <f t="shared" si="153"/>
        <v>8.4046584272959267E-3</v>
      </c>
    </row>
    <row r="9840" spans="6:8" x14ac:dyDescent="0.3">
      <c r="F9840" s="2">
        <v>9835</v>
      </c>
      <c r="G9840" s="10">
        <v>11</v>
      </c>
      <c r="H9840" s="10">
        <f t="shared" si="153"/>
        <v>8.4046584272959267E-3</v>
      </c>
    </row>
    <row r="9841" spans="6:8" x14ac:dyDescent="0.3">
      <c r="F9841" s="2">
        <v>9836</v>
      </c>
      <c r="G9841" s="10">
        <v>11</v>
      </c>
      <c r="H9841" s="10">
        <f t="shared" si="153"/>
        <v>8.4046584272959267E-3</v>
      </c>
    </row>
    <row r="9842" spans="6:8" x14ac:dyDescent="0.3">
      <c r="F9842" s="2">
        <v>9837</v>
      </c>
      <c r="G9842" s="10">
        <v>11</v>
      </c>
      <c r="H9842" s="10">
        <f t="shared" si="153"/>
        <v>8.4046584272959267E-3</v>
      </c>
    </row>
    <row r="9843" spans="6:8" x14ac:dyDescent="0.3">
      <c r="F9843" s="2">
        <v>9838</v>
      </c>
      <c r="G9843" s="10">
        <v>11</v>
      </c>
      <c r="H9843" s="10">
        <f t="shared" si="153"/>
        <v>8.4046584272959267E-3</v>
      </c>
    </row>
    <row r="9844" spans="6:8" x14ac:dyDescent="0.3">
      <c r="F9844" s="2">
        <v>9839</v>
      </c>
      <c r="G9844" s="10">
        <v>11</v>
      </c>
      <c r="H9844" s="10">
        <f t="shared" si="153"/>
        <v>8.4046584272959267E-3</v>
      </c>
    </row>
    <row r="9845" spans="6:8" x14ac:dyDescent="0.3">
      <c r="F9845" s="2">
        <v>9840</v>
      </c>
      <c r="G9845" s="10">
        <v>11</v>
      </c>
      <c r="H9845" s="10">
        <f t="shared" si="153"/>
        <v>8.4046584272959267E-3</v>
      </c>
    </row>
    <row r="9846" spans="6:8" x14ac:dyDescent="0.3">
      <c r="F9846" s="2">
        <v>9841</v>
      </c>
      <c r="G9846" s="10">
        <v>11</v>
      </c>
      <c r="H9846" s="10">
        <f t="shared" si="153"/>
        <v>8.4046584272959267E-3</v>
      </c>
    </row>
    <row r="9847" spans="6:8" x14ac:dyDescent="0.3">
      <c r="F9847" s="2">
        <v>9842</v>
      </c>
      <c r="G9847" s="10">
        <v>11</v>
      </c>
      <c r="H9847" s="10">
        <f t="shared" si="153"/>
        <v>8.4046584272959267E-3</v>
      </c>
    </row>
    <row r="9848" spans="6:8" x14ac:dyDescent="0.3">
      <c r="F9848" s="2">
        <v>9843</v>
      </c>
      <c r="G9848" s="10">
        <v>11</v>
      </c>
      <c r="H9848" s="10">
        <f t="shared" si="153"/>
        <v>8.4046584272959267E-3</v>
      </c>
    </row>
    <row r="9849" spans="6:8" x14ac:dyDescent="0.3">
      <c r="F9849" s="2">
        <v>9844</v>
      </c>
      <c r="G9849" s="10">
        <v>11</v>
      </c>
      <c r="H9849" s="10">
        <f t="shared" si="153"/>
        <v>8.4046584272959267E-3</v>
      </c>
    </row>
    <row r="9850" spans="6:8" x14ac:dyDescent="0.3">
      <c r="F9850" s="2">
        <v>9845</v>
      </c>
      <c r="G9850" s="10">
        <v>11</v>
      </c>
      <c r="H9850" s="10">
        <f t="shared" si="153"/>
        <v>8.4046584272959267E-3</v>
      </c>
    </row>
    <row r="9851" spans="6:8" x14ac:dyDescent="0.3">
      <c r="F9851" s="2">
        <v>9846</v>
      </c>
      <c r="G9851" s="10">
        <v>11</v>
      </c>
      <c r="H9851" s="10">
        <f t="shared" si="153"/>
        <v>8.4046584272959267E-3</v>
      </c>
    </row>
    <row r="9852" spans="6:8" x14ac:dyDescent="0.3">
      <c r="F9852" s="2">
        <v>9847</v>
      </c>
      <c r="G9852" s="10">
        <v>11</v>
      </c>
      <c r="H9852" s="10">
        <f t="shared" si="153"/>
        <v>8.4046584272959267E-3</v>
      </c>
    </row>
    <row r="9853" spans="6:8" x14ac:dyDescent="0.3">
      <c r="F9853" s="2">
        <v>9848</v>
      </c>
      <c r="G9853" s="10">
        <v>11</v>
      </c>
      <c r="H9853" s="10">
        <f t="shared" si="153"/>
        <v>8.4046584272959267E-3</v>
      </c>
    </row>
    <row r="9854" spans="6:8" x14ac:dyDescent="0.3">
      <c r="F9854" s="2">
        <v>9849</v>
      </c>
      <c r="G9854" s="10">
        <v>11</v>
      </c>
      <c r="H9854" s="10">
        <f t="shared" si="153"/>
        <v>8.4046584272959267E-3</v>
      </c>
    </row>
    <row r="9855" spans="6:8" x14ac:dyDescent="0.3">
      <c r="F9855" s="2">
        <v>9850</v>
      </c>
      <c r="G9855" s="10">
        <v>11</v>
      </c>
      <c r="H9855" s="10">
        <f t="shared" si="153"/>
        <v>8.4046584272959267E-3</v>
      </c>
    </row>
    <row r="9856" spans="6:8" x14ac:dyDescent="0.3">
      <c r="F9856" s="2">
        <v>9851</v>
      </c>
      <c r="G9856" s="10">
        <v>11</v>
      </c>
      <c r="H9856" s="10">
        <f t="shared" si="153"/>
        <v>8.4046584272959267E-3</v>
      </c>
    </row>
    <row r="9857" spans="6:8" x14ac:dyDescent="0.3">
      <c r="F9857" s="2">
        <v>9852</v>
      </c>
      <c r="G9857" s="10">
        <v>11</v>
      </c>
      <c r="H9857" s="10">
        <f t="shared" si="153"/>
        <v>8.4046584272959267E-3</v>
      </c>
    </row>
    <row r="9858" spans="6:8" x14ac:dyDescent="0.3">
      <c r="F9858" s="2">
        <v>9853</v>
      </c>
      <c r="G9858" s="10">
        <v>11</v>
      </c>
      <c r="H9858" s="10">
        <f t="shared" si="153"/>
        <v>8.4046584272959267E-3</v>
      </c>
    </row>
    <row r="9859" spans="6:8" x14ac:dyDescent="0.3">
      <c r="F9859" s="2">
        <v>9854</v>
      </c>
      <c r="G9859" s="10">
        <v>11</v>
      </c>
      <c r="H9859" s="10">
        <f t="shared" si="153"/>
        <v>8.4046584272959267E-3</v>
      </c>
    </row>
    <row r="9860" spans="6:8" x14ac:dyDescent="0.3">
      <c r="F9860" s="2">
        <v>9855</v>
      </c>
      <c r="G9860" s="10">
        <v>11</v>
      </c>
      <c r="H9860" s="10">
        <f t="shared" si="153"/>
        <v>8.4046584272959267E-3</v>
      </c>
    </row>
    <row r="9861" spans="6:8" x14ac:dyDescent="0.3">
      <c r="F9861" s="2">
        <v>9856</v>
      </c>
      <c r="G9861" s="10">
        <v>11</v>
      </c>
      <c r="H9861" s="10">
        <f t="shared" si="153"/>
        <v>8.4046584272959267E-3</v>
      </c>
    </row>
    <row r="9862" spans="6:8" x14ac:dyDescent="0.3">
      <c r="F9862" s="2">
        <v>9857</v>
      </c>
      <c r="G9862" s="10">
        <v>11</v>
      </c>
      <c r="H9862" s="10">
        <f t="shared" si="153"/>
        <v>8.4046584272959267E-3</v>
      </c>
    </row>
    <row r="9863" spans="6:8" x14ac:dyDescent="0.3">
      <c r="F9863" s="2">
        <v>9858</v>
      </c>
      <c r="G9863" s="10">
        <v>11</v>
      </c>
      <c r="H9863" s="10">
        <f t="shared" ref="H9863:H9926" si="154">COMBIN(G9863+$D$6-1,G9863)*((1-$D$7)^G9863)*($D$7^$D$6)</f>
        <v>8.4046584272959267E-3</v>
      </c>
    </row>
    <row r="9864" spans="6:8" x14ac:dyDescent="0.3">
      <c r="F9864" s="2">
        <v>9859</v>
      </c>
      <c r="G9864" s="10">
        <v>11</v>
      </c>
      <c r="H9864" s="10">
        <f t="shared" si="154"/>
        <v>8.4046584272959267E-3</v>
      </c>
    </row>
    <row r="9865" spans="6:8" x14ac:dyDescent="0.3">
      <c r="F9865" s="2">
        <v>9860</v>
      </c>
      <c r="G9865" s="10">
        <v>11</v>
      </c>
      <c r="H9865" s="10">
        <f t="shared" si="154"/>
        <v>8.4046584272959267E-3</v>
      </c>
    </row>
    <row r="9866" spans="6:8" x14ac:dyDescent="0.3">
      <c r="F9866" s="2">
        <v>9861</v>
      </c>
      <c r="G9866" s="10">
        <v>11</v>
      </c>
      <c r="H9866" s="10">
        <f t="shared" si="154"/>
        <v>8.4046584272959267E-3</v>
      </c>
    </row>
    <row r="9867" spans="6:8" x14ac:dyDescent="0.3">
      <c r="F9867" s="2">
        <v>9862</v>
      </c>
      <c r="G9867" s="10">
        <v>11</v>
      </c>
      <c r="H9867" s="10">
        <f t="shared" si="154"/>
        <v>8.4046584272959267E-3</v>
      </c>
    </row>
    <row r="9868" spans="6:8" x14ac:dyDescent="0.3">
      <c r="F9868" s="2">
        <v>9863</v>
      </c>
      <c r="G9868" s="10">
        <v>11</v>
      </c>
      <c r="H9868" s="10">
        <f t="shared" si="154"/>
        <v>8.4046584272959267E-3</v>
      </c>
    </row>
    <row r="9869" spans="6:8" x14ac:dyDescent="0.3">
      <c r="F9869" s="2">
        <v>9864</v>
      </c>
      <c r="G9869" s="10">
        <v>11</v>
      </c>
      <c r="H9869" s="10">
        <f t="shared" si="154"/>
        <v>8.4046584272959267E-3</v>
      </c>
    </row>
    <row r="9870" spans="6:8" x14ac:dyDescent="0.3">
      <c r="F9870" s="2">
        <v>9865</v>
      </c>
      <c r="G9870" s="10">
        <v>11</v>
      </c>
      <c r="H9870" s="10">
        <f t="shared" si="154"/>
        <v>8.4046584272959267E-3</v>
      </c>
    </row>
    <row r="9871" spans="6:8" x14ac:dyDescent="0.3">
      <c r="F9871" s="2">
        <v>9866</v>
      </c>
      <c r="G9871" s="10">
        <v>11</v>
      </c>
      <c r="H9871" s="10">
        <f t="shared" si="154"/>
        <v>8.4046584272959267E-3</v>
      </c>
    </row>
    <row r="9872" spans="6:8" x14ac:dyDescent="0.3">
      <c r="F9872" s="2">
        <v>9867</v>
      </c>
      <c r="G9872" s="10">
        <v>11</v>
      </c>
      <c r="H9872" s="10">
        <f t="shared" si="154"/>
        <v>8.4046584272959267E-3</v>
      </c>
    </row>
    <row r="9873" spans="6:8" x14ac:dyDescent="0.3">
      <c r="F9873" s="2">
        <v>9868</v>
      </c>
      <c r="G9873" s="10">
        <v>11</v>
      </c>
      <c r="H9873" s="10">
        <f t="shared" si="154"/>
        <v>8.4046584272959267E-3</v>
      </c>
    </row>
    <row r="9874" spans="6:8" x14ac:dyDescent="0.3">
      <c r="F9874" s="2">
        <v>9869</v>
      </c>
      <c r="G9874" s="10">
        <v>11</v>
      </c>
      <c r="H9874" s="10">
        <f t="shared" si="154"/>
        <v>8.4046584272959267E-3</v>
      </c>
    </row>
    <row r="9875" spans="6:8" x14ac:dyDescent="0.3">
      <c r="F9875" s="2">
        <v>9870</v>
      </c>
      <c r="G9875" s="10">
        <v>11</v>
      </c>
      <c r="H9875" s="10">
        <f t="shared" si="154"/>
        <v>8.4046584272959267E-3</v>
      </c>
    </row>
    <row r="9876" spans="6:8" x14ac:dyDescent="0.3">
      <c r="F9876" s="2">
        <v>9871</v>
      </c>
      <c r="G9876" s="10">
        <v>11</v>
      </c>
      <c r="H9876" s="10">
        <f t="shared" si="154"/>
        <v>8.4046584272959267E-3</v>
      </c>
    </row>
    <row r="9877" spans="6:8" x14ac:dyDescent="0.3">
      <c r="F9877" s="2">
        <v>9872</v>
      </c>
      <c r="G9877" s="10">
        <v>11</v>
      </c>
      <c r="H9877" s="10">
        <f t="shared" si="154"/>
        <v>8.4046584272959267E-3</v>
      </c>
    </row>
    <row r="9878" spans="6:8" x14ac:dyDescent="0.3">
      <c r="F9878" s="2">
        <v>9873</v>
      </c>
      <c r="G9878" s="10">
        <v>11</v>
      </c>
      <c r="H9878" s="10">
        <f t="shared" si="154"/>
        <v>8.4046584272959267E-3</v>
      </c>
    </row>
    <row r="9879" spans="6:8" x14ac:dyDescent="0.3">
      <c r="F9879" s="2">
        <v>9874</v>
      </c>
      <c r="G9879" s="10">
        <v>11</v>
      </c>
      <c r="H9879" s="10">
        <f t="shared" si="154"/>
        <v>8.4046584272959267E-3</v>
      </c>
    </row>
    <row r="9880" spans="6:8" x14ac:dyDescent="0.3">
      <c r="F9880" s="2">
        <v>9875</v>
      </c>
      <c r="G9880" s="10">
        <v>11</v>
      </c>
      <c r="H9880" s="10">
        <f t="shared" si="154"/>
        <v>8.4046584272959267E-3</v>
      </c>
    </row>
    <row r="9881" spans="6:8" x14ac:dyDescent="0.3">
      <c r="F9881" s="2">
        <v>9876</v>
      </c>
      <c r="G9881" s="10">
        <v>11</v>
      </c>
      <c r="H9881" s="10">
        <f t="shared" si="154"/>
        <v>8.4046584272959267E-3</v>
      </c>
    </row>
    <row r="9882" spans="6:8" x14ac:dyDescent="0.3">
      <c r="F9882" s="2">
        <v>9877</v>
      </c>
      <c r="G9882" s="10">
        <v>11</v>
      </c>
      <c r="H9882" s="10">
        <f t="shared" si="154"/>
        <v>8.4046584272959267E-3</v>
      </c>
    </row>
    <row r="9883" spans="6:8" x14ac:dyDescent="0.3">
      <c r="F9883" s="2">
        <v>9878</v>
      </c>
      <c r="G9883" s="10">
        <v>11</v>
      </c>
      <c r="H9883" s="10">
        <f t="shared" si="154"/>
        <v>8.4046584272959267E-3</v>
      </c>
    </row>
    <row r="9884" spans="6:8" x14ac:dyDescent="0.3">
      <c r="F9884" s="2">
        <v>9879</v>
      </c>
      <c r="G9884" s="10">
        <v>11</v>
      </c>
      <c r="H9884" s="10">
        <f t="shared" si="154"/>
        <v>8.4046584272959267E-3</v>
      </c>
    </row>
    <row r="9885" spans="6:8" x14ac:dyDescent="0.3">
      <c r="F9885" s="2">
        <v>9880</v>
      </c>
      <c r="G9885" s="10">
        <v>11</v>
      </c>
      <c r="H9885" s="10">
        <f t="shared" si="154"/>
        <v>8.4046584272959267E-3</v>
      </c>
    </row>
    <row r="9886" spans="6:8" x14ac:dyDescent="0.3">
      <c r="F9886" s="2">
        <v>9881</v>
      </c>
      <c r="G9886" s="10">
        <v>11</v>
      </c>
      <c r="H9886" s="10">
        <f t="shared" si="154"/>
        <v>8.4046584272959267E-3</v>
      </c>
    </row>
    <row r="9887" spans="6:8" x14ac:dyDescent="0.3">
      <c r="F9887" s="2">
        <v>9882</v>
      </c>
      <c r="G9887" s="10">
        <v>11</v>
      </c>
      <c r="H9887" s="10">
        <f t="shared" si="154"/>
        <v>8.4046584272959267E-3</v>
      </c>
    </row>
    <row r="9888" spans="6:8" x14ac:dyDescent="0.3">
      <c r="F9888" s="2">
        <v>9883</v>
      </c>
      <c r="G9888" s="10">
        <v>11</v>
      </c>
      <c r="H9888" s="10">
        <f t="shared" si="154"/>
        <v>8.4046584272959267E-3</v>
      </c>
    </row>
    <row r="9889" spans="6:8" x14ac:dyDescent="0.3">
      <c r="F9889" s="2">
        <v>9884</v>
      </c>
      <c r="G9889" s="10">
        <v>11</v>
      </c>
      <c r="H9889" s="10">
        <f t="shared" si="154"/>
        <v>8.4046584272959267E-3</v>
      </c>
    </row>
    <row r="9890" spans="6:8" x14ac:dyDescent="0.3">
      <c r="F9890" s="2">
        <v>9885</v>
      </c>
      <c r="G9890" s="10">
        <v>11</v>
      </c>
      <c r="H9890" s="10">
        <f t="shared" si="154"/>
        <v>8.4046584272959267E-3</v>
      </c>
    </row>
    <row r="9891" spans="6:8" x14ac:dyDescent="0.3">
      <c r="F9891" s="2">
        <v>9886</v>
      </c>
      <c r="G9891" s="10">
        <v>11</v>
      </c>
      <c r="H9891" s="10">
        <f t="shared" si="154"/>
        <v>8.4046584272959267E-3</v>
      </c>
    </row>
    <row r="9892" spans="6:8" x14ac:dyDescent="0.3">
      <c r="F9892" s="2">
        <v>9887</v>
      </c>
      <c r="G9892" s="10">
        <v>11</v>
      </c>
      <c r="H9892" s="10">
        <f t="shared" si="154"/>
        <v>8.4046584272959267E-3</v>
      </c>
    </row>
    <row r="9893" spans="6:8" x14ac:dyDescent="0.3">
      <c r="F9893" s="2">
        <v>9888</v>
      </c>
      <c r="G9893" s="10">
        <v>11</v>
      </c>
      <c r="H9893" s="10">
        <f t="shared" si="154"/>
        <v>8.4046584272959267E-3</v>
      </c>
    </row>
    <row r="9894" spans="6:8" x14ac:dyDescent="0.3">
      <c r="F9894" s="2">
        <v>9889</v>
      </c>
      <c r="G9894" s="10">
        <v>11</v>
      </c>
      <c r="H9894" s="10">
        <f t="shared" si="154"/>
        <v>8.4046584272959267E-3</v>
      </c>
    </row>
    <row r="9895" spans="6:8" x14ac:dyDescent="0.3">
      <c r="F9895" s="2">
        <v>9890</v>
      </c>
      <c r="G9895" s="10">
        <v>11</v>
      </c>
      <c r="H9895" s="10">
        <f t="shared" si="154"/>
        <v>8.4046584272959267E-3</v>
      </c>
    </row>
    <row r="9896" spans="6:8" x14ac:dyDescent="0.3">
      <c r="F9896" s="2">
        <v>9891</v>
      </c>
      <c r="G9896" s="10">
        <v>11</v>
      </c>
      <c r="H9896" s="10">
        <f t="shared" si="154"/>
        <v>8.4046584272959267E-3</v>
      </c>
    </row>
    <row r="9897" spans="6:8" x14ac:dyDescent="0.3">
      <c r="F9897" s="2">
        <v>9892</v>
      </c>
      <c r="G9897" s="10">
        <v>11</v>
      </c>
      <c r="H9897" s="10">
        <f t="shared" si="154"/>
        <v>8.4046584272959267E-3</v>
      </c>
    </row>
    <row r="9898" spans="6:8" x14ac:dyDescent="0.3">
      <c r="F9898" s="2">
        <v>9893</v>
      </c>
      <c r="G9898" s="10">
        <v>11</v>
      </c>
      <c r="H9898" s="10">
        <f t="shared" si="154"/>
        <v>8.4046584272959267E-3</v>
      </c>
    </row>
    <row r="9899" spans="6:8" x14ac:dyDescent="0.3">
      <c r="F9899" s="2">
        <v>9894</v>
      </c>
      <c r="G9899" s="10">
        <v>11</v>
      </c>
      <c r="H9899" s="10">
        <f t="shared" si="154"/>
        <v>8.4046584272959267E-3</v>
      </c>
    </row>
    <row r="9900" spans="6:8" x14ac:dyDescent="0.3">
      <c r="F9900" s="2">
        <v>9895</v>
      </c>
      <c r="G9900" s="10">
        <v>11</v>
      </c>
      <c r="H9900" s="10">
        <f t="shared" si="154"/>
        <v>8.4046584272959267E-3</v>
      </c>
    </row>
    <row r="9901" spans="6:8" x14ac:dyDescent="0.3">
      <c r="F9901" s="2">
        <v>9896</v>
      </c>
      <c r="G9901" s="10">
        <v>11</v>
      </c>
      <c r="H9901" s="10">
        <f t="shared" si="154"/>
        <v>8.4046584272959267E-3</v>
      </c>
    </row>
    <row r="9902" spans="6:8" x14ac:dyDescent="0.3">
      <c r="F9902" s="2">
        <v>9897</v>
      </c>
      <c r="G9902" s="10">
        <v>11</v>
      </c>
      <c r="H9902" s="10">
        <f t="shared" si="154"/>
        <v>8.4046584272959267E-3</v>
      </c>
    </row>
    <row r="9903" spans="6:8" x14ac:dyDescent="0.3">
      <c r="F9903" s="2">
        <v>9898</v>
      </c>
      <c r="G9903" s="10">
        <v>11</v>
      </c>
      <c r="H9903" s="10">
        <f t="shared" si="154"/>
        <v>8.4046584272959267E-3</v>
      </c>
    </row>
    <row r="9904" spans="6:8" x14ac:dyDescent="0.3">
      <c r="F9904" s="2">
        <v>9899</v>
      </c>
      <c r="G9904" s="10">
        <v>11</v>
      </c>
      <c r="H9904" s="10">
        <f t="shared" si="154"/>
        <v>8.4046584272959267E-3</v>
      </c>
    </row>
    <row r="9905" spans="6:8" x14ac:dyDescent="0.3">
      <c r="F9905" s="2">
        <v>9900</v>
      </c>
      <c r="G9905" s="10">
        <v>11</v>
      </c>
      <c r="H9905" s="10">
        <f t="shared" si="154"/>
        <v>8.4046584272959267E-3</v>
      </c>
    </row>
    <row r="9906" spans="6:8" x14ac:dyDescent="0.3">
      <c r="F9906" s="2">
        <v>9901</v>
      </c>
      <c r="G9906" s="10">
        <v>11</v>
      </c>
      <c r="H9906" s="10">
        <f t="shared" si="154"/>
        <v>8.4046584272959267E-3</v>
      </c>
    </row>
    <row r="9907" spans="6:8" x14ac:dyDescent="0.3">
      <c r="F9907" s="2">
        <v>9902</v>
      </c>
      <c r="G9907" s="10">
        <v>11</v>
      </c>
      <c r="H9907" s="10">
        <f t="shared" si="154"/>
        <v>8.4046584272959267E-3</v>
      </c>
    </row>
    <row r="9908" spans="6:8" x14ac:dyDescent="0.3">
      <c r="F9908" s="2">
        <v>9903</v>
      </c>
      <c r="G9908" s="10">
        <v>11</v>
      </c>
      <c r="H9908" s="10">
        <f t="shared" si="154"/>
        <v>8.4046584272959267E-3</v>
      </c>
    </row>
    <row r="9909" spans="6:8" x14ac:dyDescent="0.3">
      <c r="F9909" s="2">
        <v>9904</v>
      </c>
      <c r="G9909" s="10">
        <v>11</v>
      </c>
      <c r="H9909" s="10">
        <f t="shared" si="154"/>
        <v>8.4046584272959267E-3</v>
      </c>
    </row>
    <row r="9910" spans="6:8" x14ac:dyDescent="0.3">
      <c r="F9910" s="2">
        <v>9905</v>
      </c>
      <c r="G9910" s="10">
        <v>11</v>
      </c>
      <c r="H9910" s="10">
        <f t="shared" si="154"/>
        <v>8.4046584272959267E-3</v>
      </c>
    </row>
    <row r="9911" spans="6:8" x14ac:dyDescent="0.3">
      <c r="F9911" s="2">
        <v>9906</v>
      </c>
      <c r="G9911" s="10">
        <v>11</v>
      </c>
      <c r="H9911" s="10">
        <f t="shared" si="154"/>
        <v>8.4046584272959267E-3</v>
      </c>
    </row>
    <row r="9912" spans="6:8" x14ac:dyDescent="0.3">
      <c r="F9912" s="2">
        <v>9907</v>
      </c>
      <c r="G9912" s="10">
        <v>11</v>
      </c>
      <c r="H9912" s="10">
        <f t="shared" si="154"/>
        <v>8.4046584272959267E-3</v>
      </c>
    </row>
    <row r="9913" spans="6:8" x14ac:dyDescent="0.3">
      <c r="F9913" s="2">
        <v>9908</v>
      </c>
      <c r="G9913" s="10">
        <v>11</v>
      </c>
      <c r="H9913" s="10">
        <f t="shared" si="154"/>
        <v>8.4046584272959267E-3</v>
      </c>
    </row>
    <row r="9914" spans="6:8" x14ac:dyDescent="0.3">
      <c r="F9914" s="2">
        <v>9909</v>
      </c>
      <c r="G9914" s="10">
        <v>11</v>
      </c>
      <c r="H9914" s="10">
        <f t="shared" si="154"/>
        <v>8.4046584272959267E-3</v>
      </c>
    </row>
    <row r="9915" spans="6:8" x14ac:dyDescent="0.3">
      <c r="F9915" s="2">
        <v>9910</v>
      </c>
      <c r="G9915" s="10">
        <v>11</v>
      </c>
      <c r="H9915" s="10">
        <f t="shared" si="154"/>
        <v>8.4046584272959267E-3</v>
      </c>
    </row>
    <row r="9916" spans="6:8" x14ac:dyDescent="0.3">
      <c r="F9916" s="2">
        <v>9911</v>
      </c>
      <c r="G9916" s="10">
        <v>11</v>
      </c>
      <c r="H9916" s="10">
        <f t="shared" si="154"/>
        <v>8.4046584272959267E-3</v>
      </c>
    </row>
    <row r="9917" spans="6:8" x14ac:dyDescent="0.3">
      <c r="F9917" s="2">
        <v>9912</v>
      </c>
      <c r="G9917" s="10">
        <v>11</v>
      </c>
      <c r="H9917" s="10">
        <f t="shared" si="154"/>
        <v>8.4046584272959267E-3</v>
      </c>
    </row>
    <row r="9918" spans="6:8" x14ac:dyDescent="0.3">
      <c r="F9918" s="2">
        <v>9913</v>
      </c>
      <c r="G9918" s="10">
        <v>11</v>
      </c>
      <c r="H9918" s="10">
        <f t="shared" si="154"/>
        <v>8.4046584272959267E-3</v>
      </c>
    </row>
    <row r="9919" spans="6:8" x14ac:dyDescent="0.3">
      <c r="F9919" s="2">
        <v>9914</v>
      </c>
      <c r="G9919" s="10">
        <v>11</v>
      </c>
      <c r="H9919" s="10">
        <f t="shared" si="154"/>
        <v>8.4046584272959267E-3</v>
      </c>
    </row>
    <row r="9920" spans="6:8" x14ac:dyDescent="0.3">
      <c r="F9920" s="2">
        <v>9915</v>
      </c>
      <c r="G9920" s="10">
        <v>11</v>
      </c>
      <c r="H9920" s="10">
        <f t="shared" si="154"/>
        <v>8.4046584272959267E-3</v>
      </c>
    </row>
    <row r="9921" spans="6:8" x14ac:dyDescent="0.3">
      <c r="F9921" s="2">
        <v>9916</v>
      </c>
      <c r="G9921" s="10">
        <v>11</v>
      </c>
      <c r="H9921" s="10">
        <f t="shared" si="154"/>
        <v>8.4046584272959267E-3</v>
      </c>
    </row>
    <row r="9922" spans="6:8" x14ac:dyDescent="0.3">
      <c r="F9922" s="2">
        <v>9917</v>
      </c>
      <c r="G9922" s="10">
        <v>11</v>
      </c>
      <c r="H9922" s="10">
        <f t="shared" si="154"/>
        <v>8.4046584272959267E-3</v>
      </c>
    </row>
    <row r="9923" spans="6:8" x14ac:dyDescent="0.3">
      <c r="F9923" s="2">
        <v>9918</v>
      </c>
      <c r="G9923" s="10">
        <v>11</v>
      </c>
      <c r="H9923" s="10">
        <f t="shared" si="154"/>
        <v>8.4046584272959267E-3</v>
      </c>
    </row>
    <row r="9924" spans="6:8" x14ac:dyDescent="0.3">
      <c r="F9924" s="2">
        <v>9919</v>
      </c>
      <c r="G9924" s="10">
        <v>11</v>
      </c>
      <c r="H9924" s="10">
        <f t="shared" si="154"/>
        <v>8.4046584272959267E-3</v>
      </c>
    </row>
    <row r="9925" spans="6:8" x14ac:dyDescent="0.3">
      <c r="F9925" s="2">
        <v>9920</v>
      </c>
      <c r="G9925" s="10">
        <v>11</v>
      </c>
      <c r="H9925" s="10">
        <f t="shared" si="154"/>
        <v>8.4046584272959267E-3</v>
      </c>
    </row>
    <row r="9926" spans="6:8" x14ac:dyDescent="0.3">
      <c r="F9926" s="2">
        <v>9921</v>
      </c>
      <c r="G9926" s="10">
        <v>11</v>
      </c>
      <c r="H9926" s="10">
        <f t="shared" si="154"/>
        <v>8.4046584272959267E-3</v>
      </c>
    </row>
    <row r="9927" spans="6:8" x14ac:dyDescent="0.3">
      <c r="F9927" s="2">
        <v>9922</v>
      </c>
      <c r="G9927" s="10">
        <v>11</v>
      </c>
      <c r="H9927" s="10">
        <f t="shared" ref="H9927:H9990" si="155">COMBIN(G9927+$D$6-1,G9927)*((1-$D$7)^G9927)*($D$7^$D$6)</f>
        <v>8.4046584272959267E-3</v>
      </c>
    </row>
    <row r="9928" spans="6:8" x14ac:dyDescent="0.3">
      <c r="F9928" s="2">
        <v>9923</v>
      </c>
      <c r="G9928" s="10">
        <v>11</v>
      </c>
      <c r="H9928" s="10">
        <f t="shared" si="155"/>
        <v>8.4046584272959267E-3</v>
      </c>
    </row>
    <row r="9929" spans="6:8" x14ac:dyDescent="0.3">
      <c r="F9929" s="2">
        <v>9924</v>
      </c>
      <c r="G9929" s="10">
        <v>11</v>
      </c>
      <c r="H9929" s="10">
        <f t="shared" si="155"/>
        <v>8.4046584272959267E-3</v>
      </c>
    </row>
    <row r="9930" spans="6:8" x14ac:dyDescent="0.3">
      <c r="F9930" s="2">
        <v>9925</v>
      </c>
      <c r="G9930" s="10">
        <v>11</v>
      </c>
      <c r="H9930" s="10">
        <f t="shared" si="155"/>
        <v>8.4046584272959267E-3</v>
      </c>
    </row>
    <row r="9931" spans="6:8" x14ac:dyDescent="0.3">
      <c r="F9931" s="2">
        <v>9926</v>
      </c>
      <c r="G9931" s="10">
        <v>12</v>
      </c>
      <c r="H9931" s="10">
        <f t="shared" si="155"/>
        <v>4.4124456743303633E-3</v>
      </c>
    </row>
    <row r="9932" spans="6:8" x14ac:dyDescent="0.3">
      <c r="F9932" s="2">
        <v>9927</v>
      </c>
      <c r="G9932" s="10">
        <v>12</v>
      </c>
      <c r="H9932" s="10">
        <f t="shared" si="155"/>
        <v>4.4124456743303633E-3</v>
      </c>
    </row>
    <row r="9933" spans="6:8" x14ac:dyDescent="0.3">
      <c r="F9933" s="2">
        <v>9928</v>
      </c>
      <c r="G9933" s="10">
        <v>12</v>
      </c>
      <c r="H9933" s="10">
        <f t="shared" si="155"/>
        <v>4.4124456743303633E-3</v>
      </c>
    </row>
    <row r="9934" spans="6:8" x14ac:dyDescent="0.3">
      <c r="F9934" s="2">
        <v>9929</v>
      </c>
      <c r="G9934" s="10">
        <v>12</v>
      </c>
      <c r="H9934" s="10">
        <f t="shared" si="155"/>
        <v>4.4124456743303633E-3</v>
      </c>
    </row>
    <row r="9935" spans="6:8" x14ac:dyDescent="0.3">
      <c r="F9935" s="2">
        <v>9930</v>
      </c>
      <c r="G9935" s="10">
        <v>12</v>
      </c>
      <c r="H9935" s="10">
        <f t="shared" si="155"/>
        <v>4.4124456743303633E-3</v>
      </c>
    </row>
    <row r="9936" spans="6:8" x14ac:dyDescent="0.3">
      <c r="F9936" s="2">
        <v>9931</v>
      </c>
      <c r="G9936" s="10">
        <v>12</v>
      </c>
      <c r="H9936" s="10">
        <f t="shared" si="155"/>
        <v>4.4124456743303633E-3</v>
      </c>
    </row>
    <row r="9937" spans="6:8" x14ac:dyDescent="0.3">
      <c r="F9937" s="2">
        <v>9932</v>
      </c>
      <c r="G9937" s="10">
        <v>12</v>
      </c>
      <c r="H9937" s="10">
        <f t="shared" si="155"/>
        <v>4.4124456743303633E-3</v>
      </c>
    </row>
    <row r="9938" spans="6:8" x14ac:dyDescent="0.3">
      <c r="F9938" s="2">
        <v>9933</v>
      </c>
      <c r="G9938" s="10">
        <v>12</v>
      </c>
      <c r="H9938" s="10">
        <f t="shared" si="155"/>
        <v>4.4124456743303633E-3</v>
      </c>
    </row>
    <row r="9939" spans="6:8" x14ac:dyDescent="0.3">
      <c r="F9939" s="2">
        <v>9934</v>
      </c>
      <c r="G9939" s="10">
        <v>12</v>
      </c>
      <c r="H9939" s="10">
        <f t="shared" si="155"/>
        <v>4.4124456743303633E-3</v>
      </c>
    </row>
    <row r="9940" spans="6:8" x14ac:dyDescent="0.3">
      <c r="F9940" s="2">
        <v>9935</v>
      </c>
      <c r="G9940" s="10">
        <v>12</v>
      </c>
      <c r="H9940" s="10">
        <f t="shared" si="155"/>
        <v>4.4124456743303633E-3</v>
      </c>
    </row>
    <row r="9941" spans="6:8" x14ac:dyDescent="0.3">
      <c r="F9941" s="2">
        <v>9936</v>
      </c>
      <c r="G9941" s="10">
        <v>12</v>
      </c>
      <c r="H9941" s="10">
        <f t="shared" si="155"/>
        <v>4.4124456743303633E-3</v>
      </c>
    </row>
    <row r="9942" spans="6:8" x14ac:dyDescent="0.3">
      <c r="F9942" s="2">
        <v>9937</v>
      </c>
      <c r="G9942" s="10">
        <v>12</v>
      </c>
      <c r="H9942" s="10">
        <f t="shared" si="155"/>
        <v>4.4124456743303633E-3</v>
      </c>
    </row>
    <row r="9943" spans="6:8" x14ac:dyDescent="0.3">
      <c r="F9943" s="2">
        <v>9938</v>
      </c>
      <c r="G9943" s="10">
        <v>12</v>
      </c>
      <c r="H9943" s="10">
        <f t="shared" si="155"/>
        <v>4.4124456743303633E-3</v>
      </c>
    </row>
    <row r="9944" spans="6:8" x14ac:dyDescent="0.3">
      <c r="F9944" s="2">
        <v>9939</v>
      </c>
      <c r="G9944" s="10">
        <v>12</v>
      </c>
      <c r="H9944" s="10">
        <f t="shared" si="155"/>
        <v>4.4124456743303633E-3</v>
      </c>
    </row>
    <row r="9945" spans="6:8" x14ac:dyDescent="0.3">
      <c r="F9945" s="2">
        <v>9940</v>
      </c>
      <c r="G9945" s="10">
        <v>12</v>
      </c>
      <c r="H9945" s="10">
        <f t="shared" si="155"/>
        <v>4.4124456743303633E-3</v>
      </c>
    </row>
    <row r="9946" spans="6:8" x14ac:dyDescent="0.3">
      <c r="F9946" s="2">
        <v>9941</v>
      </c>
      <c r="G9946" s="10">
        <v>12</v>
      </c>
      <c r="H9946" s="10">
        <f t="shared" si="155"/>
        <v>4.4124456743303633E-3</v>
      </c>
    </row>
    <row r="9947" spans="6:8" x14ac:dyDescent="0.3">
      <c r="F9947" s="2">
        <v>9942</v>
      </c>
      <c r="G9947" s="10">
        <v>12</v>
      </c>
      <c r="H9947" s="10">
        <f t="shared" si="155"/>
        <v>4.4124456743303633E-3</v>
      </c>
    </row>
    <row r="9948" spans="6:8" x14ac:dyDescent="0.3">
      <c r="F9948" s="2">
        <v>9943</v>
      </c>
      <c r="G9948" s="10">
        <v>12</v>
      </c>
      <c r="H9948" s="10">
        <f t="shared" si="155"/>
        <v>4.4124456743303633E-3</v>
      </c>
    </row>
    <row r="9949" spans="6:8" x14ac:dyDescent="0.3">
      <c r="F9949" s="2">
        <v>9944</v>
      </c>
      <c r="G9949" s="10">
        <v>12</v>
      </c>
      <c r="H9949" s="10">
        <f t="shared" si="155"/>
        <v>4.4124456743303633E-3</v>
      </c>
    </row>
    <row r="9950" spans="6:8" x14ac:dyDescent="0.3">
      <c r="F9950" s="2">
        <v>9945</v>
      </c>
      <c r="G9950" s="10">
        <v>12</v>
      </c>
      <c r="H9950" s="10">
        <f t="shared" si="155"/>
        <v>4.4124456743303633E-3</v>
      </c>
    </row>
    <row r="9951" spans="6:8" x14ac:dyDescent="0.3">
      <c r="F9951" s="2">
        <v>9946</v>
      </c>
      <c r="G9951" s="10">
        <v>12</v>
      </c>
      <c r="H9951" s="10">
        <f t="shared" si="155"/>
        <v>4.4124456743303633E-3</v>
      </c>
    </row>
    <row r="9952" spans="6:8" x14ac:dyDescent="0.3">
      <c r="F9952" s="2">
        <v>9947</v>
      </c>
      <c r="G9952" s="10">
        <v>12</v>
      </c>
      <c r="H9952" s="10">
        <f t="shared" si="155"/>
        <v>4.4124456743303633E-3</v>
      </c>
    </row>
    <row r="9953" spans="6:8" x14ac:dyDescent="0.3">
      <c r="F9953" s="2">
        <v>9948</v>
      </c>
      <c r="G9953" s="10">
        <v>12</v>
      </c>
      <c r="H9953" s="10">
        <f t="shared" si="155"/>
        <v>4.4124456743303633E-3</v>
      </c>
    </row>
    <row r="9954" spans="6:8" x14ac:dyDescent="0.3">
      <c r="F9954" s="2">
        <v>9949</v>
      </c>
      <c r="G9954" s="10">
        <v>12</v>
      </c>
      <c r="H9954" s="10">
        <f t="shared" si="155"/>
        <v>4.4124456743303633E-3</v>
      </c>
    </row>
    <row r="9955" spans="6:8" x14ac:dyDescent="0.3">
      <c r="F9955" s="2">
        <v>9950</v>
      </c>
      <c r="G9955" s="10">
        <v>12</v>
      </c>
      <c r="H9955" s="10">
        <f t="shared" si="155"/>
        <v>4.4124456743303633E-3</v>
      </c>
    </row>
    <row r="9956" spans="6:8" x14ac:dyDescent="0.3">
      <c r="F9956" s="2">
        <v>9951</v>
      </c>
      <c r="G9956" s="10">
        <v>12</v>
      </c>
      <c r="H9956" s="10">
        <f t="shared" si="155"/>
        <v>4.4124456743303633E-3</v>
      </c>
    </row>
    <row r="9957" spans="6:8" x14ac:dyDescent="0.3">
      <c r="F9957" s="2">
        <v>9952</v>
      </c>
      <c r="G9957" s="10">
        <v>12</v>
      </c>
      <c r="H9957" s="10">
        <f t="shared" si="155"/>
        <v>4.4124456743303633E-3</v>
      </c>
    </row>
    <row r="9958" spans="6:8" x14ac:dyDescent="0.3">
      <c r="F9958" s="2">
        <v>9953</v>
      </c>
      <c r="G9958" s="10">
        <v>12</v>
      </c>
      <c r="H9958" s="10">
        <f t="shared" si="155"/>
        <v>4.4124456743303633E-3</v>
      </c>
    </row>
    <row r="9959" spans="6:8" x14ac:dyDescent="0.3">
      <c r="F9959" s="2">
        <v>9954</v>
      </c>
      <c r="G9959" s="10">
        <v>12</v>
      </c>
      <c r="H9959" s="10">
        <f t="shared" si="155"/>
        <v>4.4124456743303633E-3</v>
      </c>
    </row>
    <row r="9960" spans="6:8" x14ac:dyDescent="0.3">
      <c r="F9960" s="2">
        <v>9955</v>
      </c>
      <c r="G9960" s="10">
        <v>12</v>
      </c>
      <c r="H9960" s="10">
        <f t="shared" si="155"/>
        <v>4.4124456743303633E-3</v>
      </c>
    </row>
    <row r="9961" spans="6:8" x14ac:dyDescent="0.3">
      <c r="F9961" s="2">
        <v>9956</v>
      </c>
      <c r="G9961" s="10">
        <v>12</v>
      </c>
      <c r="H9961" s="10">
        <f t="shared" si="155"/>
        <v>4.4124456743303633E-3</v>
      </c>
    </row>
    <row r="9962" spans="6:8" x14ac:dyDescent="0.3">
      <c r="F9962" s="2">
        <v>9957</v>
      </c>
      <c r="G9962" s="10">
        <v>12</v>
      </c>
      <c r="H9962" s="10">
        <f t="shared" si="155"/>
        <v>4.4124456743303633E-3</v>
      </c>
    </row>
    <row r="9963" spans="6:8" x14ac:dyDescent="0.3">
      <c r="F9963" s="2">
        <v>9958</v>
      </c>
      <c r="G9963" s="10">
        <v>12</v>
      </c>
      <c r="H9963" s="10">
        <f t="shared" si="155"/>
        <v>4.4124456743303633E-3</v>
      </c>
    </row>
    <row r="9964" spans="6:8" x14ac:dyDescent="0.3">
      <c r="F9964" s="2">
        <v>9959</v>
      </c>
      <c r="G9964" s="10">
        <v>12</v>
      </c>
      <c r="H9964" s="10">
        <f t="shared" si="155"/>
        <v>4.4124456743303633E-3</v>
      </c>
    </row>
    <row r="9965" spans="6:8" x14ac:dyDescent="0.3">
      <c r="F9965" s="2">
        <v>9960</v>
      </c>
      <c r="G9965" s="10">
        <v>12</v>
      </c>
      <c r="H9965" s="10">
        <f t="shared" si="155"/>
        <v>4.4124456743303633E-3</v>
      </c>
    </row>
    <row r="9966" spans="6:8" x14ac:dyDescent="0.3">
      <c r="F9966" s="2">
        <v>9961</v>
      </c>
      <c r="G9966" s="10">
        <v>12</v>
      </c>
      <c r="H9966" s="10">
        <f t="shared" si="155"/>
        <v>4.4124456743303633E-3</v>
      </c>
    </row>
    <row r="9967" spans="6:8" x14ac:dyDescent="0.3">
      <c r="F9967" s="2">
        <v>9962</v>
      </c>
      <c r="G9967" s="10">
        <v>12</v>
      </c>
      <c r="H9967" s="10">
        <f t="shared" si="155"/>
        <v>4.4124456743303633E-3</v>
      </c>
    </row>
    <row r="9968" spans="6:8" x14ac:dyDescent="0.3">
      <c r="F9968" s="2">
        <v>9963</v>
      </c>
      <c r="G9968" s="10">
        <v>12</v>
      </c>
      <c r="H9968" s="10">
        <f t="shared" si="155"/>
        <v>4.4124456743303633E-3</v>
      </c>
    </row>
    <row r="9969" spans="6:8" x14ac:dyDescent="0.3">
      <c r="F9969" s="2">
        <v>9964</v>
      </c>
      <c r="G9969" s="10">
        <v>12</v>
      </c>
      <c r="H9969" s="10">
        <f t="shared" si="155"/>
        <v>4.4124456743303633E-3</v>
      </c>
    </row>
    <row r="9970" spans="6:8" x14ac:dyDescent="0.3">
      <c r="F9970" s="2">
        <v>9965</v>
      </c>
      <c r="G9970" s="10">
        <v>13</v>
      </c>
      <c r="H9970" s="10">
        <f t="shared" si="155"/>
        <v>2.2401647269677228E-3</v>
      </c>
    </row>
    <row r="9971" spans="6:8" x14ac:dyDescent="0.3">
      <c r="F9971" s="2">
        <v>9966</v>
      </c>
      <c r="G9971" s="10">
        <v>13</v>
      </c>
      <c r="H9971" s="10">
        <f t="shared" si="155"/>
        <v>2.2401647269677228E-3</v>
      </c>
    </row>
    <row r="9972" spans="6:8" x14ac:dyDescent="0.3">
      <c r="F9972" s="2">
        <v>9967</v>
      </c>
      <c r="G9972" s="10">
        <v>13</v>
      </c>
      <c r="H9972" s="10">
        <f t="shared" si="155"/>
        <v>2.2401647269677228E-3</v>
      </c>
    </row>
    <row r="9973" spans="6:8" x14ac:dyDescent="0.3">
      <c r="F9973" s="2">
        <v>9968</v>
      </c>
      <c r="G9973" s="10">
        <v>13</v>
      </c>
      <c r="H9973" s="10">
        <f t="shared" si="155"/>
        <v>2.2401647269677228E-3</v>
      </c>
    </row>
    <row r="9974" spans="6:8" x14ac:dyDescent="0.3">
      <c r="F9974" s="2">
        <v>9969</v>
      </c>
      <c r="G9974" s="10">
        <v>13</v>
      </c>
      <c r="H9974" s="10">
        <f t="shared" si="155"/>
        <v>2.2401647269677228E-3</v>
      </c>
    </row>
    <row r="9975" spans="6:8" x14ac:dyDescent="0.3">
      <c r="F9975" s="2">
        <v>9970</v>
      </c>
      <c r="G9975" s="10">
        <v>13</v>
      </c>
      <c r="H9975" s="10">
        <f t="shared" si="155"/>
        <v>2.2401647269677228E-3</v>
      </c>
    </row>
    <row r="9976" spans="6:8" x14ac:dyDescent="0.3">
      <c r="F9976" s="2">
        <v>9971</v>
      </c>
      <c r="G9976" s="10">
        <v>13</v>
      </c>
      <c r="H9976" s="10">
        <f t="shared" si="155"/>
        <v>2.2401647269677228E-3</v>
      </c>
    </row>
    <row r="9977" spans="6:8" x14ac:dyDescent="0.3">
      <c r="F9977" s="2">
        <v>9972</v>
      </c>
      <c r="G9977" s="10">
        <v>13</v>
      </c>
      <c r="H9977" s="10">
        <f t="shared" si="155"/>
        <v>2.2401647269677228E-3</v>
      </c>
    </row>
    <row r="9978" spans="6:8" x14ac:dyDescent="0.3">
      <c r="F9978" s="2">
        <v>9973</v>
      </c>
      <c r="G9978" s="10">
        <v>13</v>
      </c>
      <c r="H9978" s="10">
        <f t="shared" si="155"/>
        <v>2.2401647269677228E-3</v>
      </c>
    </row>
    <row r="9979" spans="6:8" x14ac:dyDescent="0.3">
      <c r="F9979" s="2">
        <v>9974</v>
      </c>
      <c r="G9979" s="10">
        <v>13</v>
      </c>
      <c r="H9979" s="10">
        <f t="shared" si="155"/>
        <v>2.2401647269677228E-3</v>
      </c>
    </row>
    <row r="9980" spans="6:8" x14ac:dyDescent="0.3">
      <c r="F9980" s="2">
        <v>9975</v>
      </c>
      <c r="G9980" s="10">
        <v>13</v>
      </c>
      <c r="H9980" s="10">
        <f t="shared" si="155"/>
        <v>2.2401647269677228E-3</v>
      </c>
    </row>
    <row r="9981" spans="6:8" x14ac:dyDescent="0.3">
      <c r="F9981" s="2">
        <v>9976</v>
      </c>
      <c r="G9981" s="10">
        <v>13</v>
      </c>
      <c r="H9981" s="10">
        <f t="shared" si="155"/>
        <v>2.2401647269677228E-3</v>
      </c>
    </row>
    <row r="9982" spans="6:8" x14ac:dyDescent="0.3">
      <c r="F9982" s="2">
        <v>9977</v>
      </c>
      <c r="G9982" s="10">
        <v>13</v>
      </c>
      <c r="H9982" s="10">
        <f t="shared" si="155"/>
        <v>2.2401647269677228E-3</v>
      </c>
    </row>
    <row r="9983" spans="6:8" x14ac:dyDescent="0.3">
      <c r="F9983" s="2">
        <v>9978</v>
      </c>
      <c r="G9983" s="10">
        <v>13</v>
      </c>
      <c r="H9983" s="10">
        <f t="shared" si="155"/>
        <v>2.2401647269677228E-3</v>
      </c>
    </row>
    <row r="9984" spans="6:8" x14ac:dyDescent="0.3">
      <c r="F9984" s="2">
        <v>9979</v>
      </c>
      <c r="G9984" s="10">
        <v>13</v>
      </c>
      <c r="H9984" s="10">
        <f t="shared" si="155"/>
        <v>2.2401647269677228E-3</v>
      </c>
    </row>
    <row r="9985" spans="6:8" x14ac:dyDescent="0.3">
      <c r="F9985" s="2">
        <v>9980</v>
      </c>
      <c r="G9985" s="10">
        <v>13</v>
      </c>
      <c r="H9985" s="10">
        <f t="shared" si="155"/>
        <v>2.2401647269677228E-3</v>
      </c>
    </row>
    <row r="9986" spans="6:8" x14ac:dyDescent="0.3">
      <c r="F9986" s="2">
        <v>9981</v>
      </c>
      <c r="G9986" s="10">
        <v>13</v>
      </c>
      <c r="H9986" s="10">
        <f t="shared" si="155"/>
        <v>2.2401647269677228E-3</v>
      </c>
    </row>
    <row r="9987" spans="6:8" x14ac:dyDescent="0.3">
      <c r="F9987" s="2">
        <v>9982</v>
      </c>
      <c r="G9987" s="10">
        <v>13</v>
      </c>
      <c r="H9987" s="10">
        <f t="shared" si="155"/>
        <v>2.2401647269677228E-3</v>
      </c>
    </row>
    <row r="9988" spans="6:8" x14ac:dyDescent="0.3">
      <c r="F9988" s="2">
        <v>9983</v>
      </c>
      <c r="G9988" s="10">
        <v>13</v>
      </c>
      <c r="H9988" s="10">
        <f t="shared" si="155"/>
        <v>2.2401647269677228E-3</v>
      </c>
    </row>
    <row r="9989" spans="6:8" x14ac:dyDescent="0.3">
      <c r="F9989" s="2">
        <v>9984</v>
      </c>
      <c r="G9989" s="10">
        <v>13</v>
      </c>
      <c r="H9989" s="10">
        <f t="shared" si="155"/>
        <v>2.2401647269677228E-3</v>
      </c>
    </row>
    <row r="9990" spans="6:8" x14ac:dyDescent="0.3">
      <c r="F9990" s="2">
        <v>9985</v>
      </c>
      <c r="G9990" s="10">
        <v>13</v>
      </c>
      <c r="H9990" s="10">
        <f t="shared" si="155"/>
        <v>2.2401647269677228E-3</v>
      </c>
    </row>
    <row r="9991" spans="6:8" x14ac:dyDescent="0.3">
      <c r="F9991" s="2">
        <v>9986</v>
      </c>
      <c r="G9991" s="10">
        <v>13</v>
      </c>
      <c r="H9991" s="10">
        <f t="shared" ref="H9991:H10005" si="156">COMBIN(G9991+$D$6-1,G9991)*((1-$D$7)^G9991)*($D$7^$D$6)</f>
        <v>2.2401647269677228E-3</v>
      </c>
    </row>
    <row r="9992" spans="6:8" x14ac:dyDescent="0.3">
      <c r="F9992" s="2">
        <v>9987</v>
      </c>
      <c r="G9992" s="10">
        <v>14</v>
      </c>
      <c r="H9992" s="10">
        <f t="shared" si="156"/>
        <v>1.1040811868626634E-3</v>
      </c>
    </row>
    <row r="9993" spans="6:8" x14ac:dyDescent="0.3">
      <c r="F9993" s="2">
        <v>9988</v>
      </c>
      <c r="G9993" s="10">
        <v>14</v>
      </c>
      <c r="H9993" s="10">
        <f t="shared" si="156"/>
        <v>1.1040811868626634E-3</v>
      </c>
    </row>
    <row r="9994" spans="6:8" x14ac:dyDescent="0.3">
      <c r="F9994" s="2">
        <v>9989</v>
      </c>
      <c r="G9994" s="10">
        <v>14</v>
      </c>
      <c r="H9994" s="10">
        <f t="shared" si="156"/>
        <v>1.1040811868626634E-3</v>
      </c>
    </row>
    <row r="9995" spans="6:8" x14ac:dyDescent="0.3">
      <c r="F9995" s="2">
        <v>9990</v>
      </c>
      <c r="G9995" s="10">
        <v>14</v>
      </c>
      <c r="H9995" s="10">
        <f t="shared" si="156"/>
        <v>1.1040811868626634E-3</v>
      </c>
    </row>
    <row r="9996" spans="6:8" x14ac:dyDescent="0.3">
      <c r="F9996" s="2">
        <v>9991</v>
      </c>
      <c r="G9996" s="10">
        <v>14</v>
      </c>
      <c r="H9996" s="10">
        <f t="shared" si="156"/>
        <v>1.1040811868626634E-3</v>
      </c>
    </row>
    <row r="9997" spans="6:8" x14ac:dyDescent="0.3">
      <c r="F9997" s="2">
        <v>9992</v>
      </c>
      <c r="G9997" s="10">
        <v>14</v>
      </c>
      <c r="H9997" s="10">
        <f t="shared" si="156"/>
        <v>1.1040811868626634E-3</v>
      </c>
    </row>
    <row r="9998" spans="6:8" x14ac:dyDescent="0.3">
      <c r="F9998" s="2">
        <v>9993</v>
      </c>
      <c r="G9998" s="10">
        <v>14</v>
      </c>
      <c r="H9998" s="10">
        <f t="shared" si="156"/>
        <v>1.1040811868626634E-3</v>
      </c>
    </row>
    <row r="9999" spans="6:8" x14ac:dyDescent="0.3">
      <c r="F9999" s="2">
        <v>9994</v>
      </c>
      <c r="G9999" s="10">
        <v>14</v>
      </c>
      <c r="H9999" s="10">
        <f t="shared" si="156"/>
        <v>1.1040811868626634E-3</v>
      </c>
    </row>
    <row r="10000" spans="6:8" x14ac:dyDescent="0.3">
      <c r="F10000" s="2">
        <v>9995</v>
      </c>
      <c r="G10000" s="10">
        <v>15</v>
      </c>
      <c r="H10000" s="10">
        <f t="shared" si="156"/>
        <v>5.2995896969407848E-4</v>
      </c>
    </row>
    <row r="10001" spans="6:8" x14ac:dyDescent="0.3">
      <c r="F10001" s="2">
        <v>9996</v>
      </c>
      <c r="G10001" s="10">
        <v>15</v>
      </c>
      <c r="H10001" s="10">
        <f t="shared" si="156"/>
        <v>5.2995896969407848E-4</v>
      </c>
    </row>
    <row r="10002" spans="6:8" x14ac:dyDescent="0.3">
      <c r="F10002" s="2">
        <v>9997</v>
      </c>
      <c r="G10002" s="10">
        <v>15</v>
      </c>
      <c r="H10002" s="10">
        <f t="shared" si="156"/>
        <v>5.2995896969407848E-4</v>
      </c>
    </row>
    <row r="10003" spans="6:8" x14ac:dyDescent="0.3">
      <c r="F10003" s="2">
        <v>9998</v>
      </c>
      <c r="G10003" s="10">
        <v>16</v>
      </c>
      <c r="H10003" s="10">
        <f t="shared" si="156"/>
        <v>2.4841826704409932E-4</v>
      </c>
    </row>
    <row r="10004" spans="6:8" x14ac:dyDescent="0.3">
      <c r="F10004" s="2">
        <v>9999</v>
      </c>
      <c r="G10004" s="10">
        <v>16</v>
      </c>
      <c r="H10004" s="10">
        <f t="shared" si="156"/>
        <v>2.4841826704409932E-4</v>
      </c>
    </row>
    <row r="10005" spans="6:8" x14ac:dyDescent="0.3">
      <c r="F10005" s="2">
        <v>10000</v>
      </c>
      <c r="G10005" s="10">
        <v>19</v>
      </c>
      <c r="H10005" s="10">
        <f t="shared" si="156"/>
        <v>2.2676050109994507E-5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K10005"/>
  <sheetViews>
    <sheetView showGridLines="0" zoomScale="80" zoomScaleNormal="80" workbookViewId="0">
      <selection activeCell="H6" sqref="H6:H10005"/>
    </sheetView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5.77734375" style="2" customWidth="1"/>
    <col min="10" max="11" width="11.5546875" style="1" customWidth="1"/>
    <col min="12" max="12" width="11.5546875" style="2" customWidth="1"/>
    <col min="13" max="16384" width="11.5546875" style="2"/>
  </cols>
  <sheetData>
    <row r="2" spans="2:11" ht="14.4" customHeight="1" x14ac:dyDescent="0.3">
      <c r="B2" s="23" t="s">
        <v>37</v>
      </c>
      <c r="C2" s="22"/>
      <c r="D2" s="22"/>
    </row>
    <row r="4" spans="2:11" s="7" customFormat="1" x14ac:dyDescent="0.3">
      <c r="B4" s="18" t="s">
        <v>1</v>
      </c>
      <c r="C4" s="24"/>
      <c r="D4" s="24"/>
      <c r="F4" s="18" t="s">
        <v>2</v>
      </c>
      <c r="G4" s="24"/>
      <c r="H4" s="24"/>
      <c r="J4" s="1"/>
      <c r="K4" s="1"/>
    </row>
    <row r="5" spans="2:11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9" t="s">
        <v>38</v>
      </c>
    </row>
    <row r="6" spans="2:11" x14ac:dyDescent="0.3">
      <c r="B6" s="13" t="str" cm="1">
        <f t="array" ref="B6:D7">'Random Generation'!B6:D7</f>
        <v>r</v>
      </c>
      <c r="C6" s="5" t="str">
        <v>R+</v>
      </c>
      <c r="D6" s="2">
        <v>10</v>
      </c>
      <c r="F6" s="2">
        <v>1</v>
      </c>
      <c r="G6" s="17" cm="1">
        <f t="array" ref="G6:G10005">_xlfn._xlws.SORT('Random Generation'!$H$6:$H$10005)</f>
        <v>0</v>
      </c>
      <c r="H6" s="10">
        <f>_xlfn.BETA.DIST($D$7,$D$6,G6+1,TRUE)</f>
        <v>2.824752489999998E-2</v>
      </c>
    </row>
    <row r="7" spans="2:11" x14ac:dyDescent="0.3">
      <c r="B7" s="2" t="str">
        <v>p</v>
      </c>
      <c r="C7" s="5" t="str">
        <v>R+</v>
      </c>
      <c r="D7" s="2">
        <v>0.7</v>
      </c>
      <c r="F7" s="2">
        <v>2</v>
      </c>
      <c r="G7" s="10">
        <v>0</v>
      </c>
      <c r="H7" s="10">
        <f t="shared" ref="H7:H70" si="0">_xlfn.BETA.DIST($D$7,$D$6,G7+1,TRUE)</f>
        <v>2.824752489999998E-2</v>
      </c>
    </row>
    <row r="8" spans="2:11" x14ac:dyDescent="0.3">
      <c r="B8" s="2"/>
      <c r="C8" s="5"/>
      <c r="D8" s="2"/>
      <c r="F8" s="2">
        <v>3</v>
      </c>
      <c r="G8" s="10">
        <v>0</v>
      </c>
      <c r="H8" s="10">
        <f t="shared" si="0"/>
        <v>2.824752489999998E-2</v>
      </c>
    </row>
    <row r="9" spans="2:11" x14ac:dyDescent="0.3">
      <c r="B9" s="2"/>
      <c r="C9" s="5"/>
      <c r="D9" s="2"/>
      <c r="F9" s="2">
        <v>4</v>
      </c>
      <c r="G9" s="10">
        <v>0</v>
      </c>
      <c r="H9" s="10">
        <f t="shared" si="0"/>
        <v>2.824752489999998E-2</v>
      </c>
    </row>
    <row r="10" spans="2:11" x14ac:dyDescent="0.3">
      <c r="F10" s="2">
        <v>5</v>
      </c>
      <c r="G10" s="10">
        <v>0</v>
      </c>
      <c r="H10" s="10">
        <f t="shared" si="0"/>
        <v>2.824752489999998E-2</v>
      </c>
    </row>
    <row r="11" spans="2:11" x14ac:dyDescent="0.3">
      <c r="F11" s="2">
        <v>6</v>
      </c>
      <c r="G11" s="10">
        <v>0</v>
      </c>
      <c r="H11" s="10">
        <f t="shared" si="0"/>
        <v>2.824752489999998E-2</v>
      </c>
    </row>
    <row r="12" spans="2:11" x14ac:dyDescent="0.3">
      <c r="F12" s="2">
        <v>7</v>
      </c>
      <c r="G12" s="10">
        <v>0</v>
      </c>
      <c r="H12" s="10">
        <f t="shared" si="0"/>
        <v>2.824752489999998E-2</v>
      </c>
    </row>
    <row r="13" spans="2:11" x14ac:dyDescent="0.3">
      <c r="F13" s="2">
        <v>8</v>
      </c>
      <c r="G13" s="10">
        <v>0</v>
      </c>
      <c r="H13" s="10">
        <f t="shared" si="0"/>
        <v>2.824752489999998E-2</v>
      </c>
    </row>
    <row r="14" spans="2:11" x14ac:dyDescent="0.3">
      <c r="F14" s="2">
        <v>9</v>
      </c>
      <c r="G14" s="10">
        <v>0</v>
      </c>
      <c r="H14" s="10">
        <f t="shared" si="0"/>
        <v>2.824752489999998E-2</v>
      </c>
    </row>
    <row r="15" spans="2:11" x14ac:dyDescent="0.3">
      <c r="F15" s="2">
        <v>10</v>
      </c>
      <c r="G15" s="10">
        <v>0</v>
      </c>
      <c r="H15" s="10">
        <f t="shared" si="0"/>
        <v>2.824752489999998E-2</v>
      </c>
    </row>
    <row r="16" spans="2:11" x14ac:dyDescent="0.3">
      <c r="F16" s="2">
        <v>11</v>
      </c>
      <c r="G16" s="10">
        <v>0</v>
      </c>
      <c r="H16" s="10">
        <f t="shared" si="0"/>
        <v>2.824752489999998E-2</v>
      </c>
    </row>
    <row r="17" spans="6:8" x14ac:dyDescent="0.3">
      <c r="F17" s="2">
        <v>12</v>
      </c>
      <c r="G17" s="10">
        <v>0</v>
      </c>
      <c r="H17" s="10">
        <f t="shared" si="0"/>
        <v>2.824752489999998E-2</v>
      </c>
    </row>
    <row r="18" spans="6:8" x14ac:dyDescent="0.3">
      <c r="F18" s="2">
        <v>13</v>
      </c>
      <c r="G18" s="10">
        <v>0</v>
      </c>
      <c r="H18" s="10">
        <f t="shared" si="0"/>
        <v>2.824752489999998E-2</v>
      </c>
    </row>
    <row r="19" spans="6:8" x14ac:dyDescent="0.3">
      <c r="F19" s="2">
        <v>14</v>
      </c>
      <c r="G19" s="10">
        <v>0</v>
      </c>
      <c r="H19" s="10">
        <f t="shared" si="0"/>
        <v>2.824752489999998E-2</v>
      </c>
    </row>
    <row r="20" spans="6:8" x14ac:dyDescent="0.3">
      <c r="F20" s="2">
        <v>15</v>
      </c>
      <c r="G20" s="10">
        <v>0</v>
      </c>
      <c r="H20" s="10">
        <f t="shared" si="0"/>
        <v>2.824752489999998E-2</v>
      </c>
    </row>
    <row r="21" spans="6:8" x14ac:dyDescent="0.3">
      <c r="F21" s="2">
        <v>16</v>
      </c>
      <c r="G21" s="10">
        <v>0</v>
      </c>
      <c r="H21" s="10">
        <f t="shared" si="0"/>
        <v>2.824752489999998E-2</v>
      </c>
    </row>
    <row r="22" spans="6:8" x14ac:dyDescent="0.3">
      <c r="F22" s="2">
        <v>17</v>
      </c>
      <c r="G22" s="10">
        <v>0</v>
      </c>
      <c r="H22" s="10">
        <f t="shared" si="0"/>
        <v>2.824752489999998E-2</v>
      </c>
    </row>
    <row r="23" spans="6:8" x14ac:dyDescent="0.3">
      <c r="F23" s="2">
        <v>18</v>
      </c>
      <c r="G23" s="10">
        <v>0</v>
      </c>
      <c r="H23" s="10">
        <f t="shared" si="0"/>
        <v>2.824752489999998E-2</v>
      </c>
    </row>
    <row r="24" spans="6:8" x14ac:dyDescent="0.3">
      <c r="F24" s="2">
        <v>19</v>
      </c>
      <c r="G24" s="10">
        <v>0</v>
      </c>
      <c r="H24" s="10">
        <f t="shared" si="0"/>
        <v>2.824752489999998E-2</v>
      </c>
    </row>
    <row r="25" spans="6:8" x14ac:dyDescent="0.3">
      <c r="F25" s="2">
        <v>20</v>
      </c>
      <c r="G25" s="10">
        <v>0</v>
      </c>
      <c r="H25" s="10">
        <f t="shared" si="0"/>
        <v>2.824752489999998E-2</v>
      </c>
    </row>
    <row r="26" spans="6:8" x14ac:dyDescent="0.3">
      <c r="F26" s="2">
        <v>21</v>
      </c>
      <c r="G26" s="10">
        <v>0</v>
      </c>
      <c r="H26" s="10">
        <f t="shared" si="0"/>
        <v>2.824752489999998E-2</v>
      </c>
    </row>
    <row r="27" spans="6:8" x14ac:dyDescent="0.3">
      <c r="F27" s="2">
        <v>22</v>
      </c>
      <c r="G27" s="10">
        <v>0</v>
      </c>
      <c r="H27" s="10">
        <f t="shared" si="0"/>
        <v>2.824752489999998E-2</v>
      </c>
    </row>
    <row r="28" spans="6:8" x14ac:dyDescent="0.3">
      <c r="F28" s="2">
        <v>23</v>
      </c>
      <c r="G28" s="10">
        <v>0</v>
      </c>
      <c r="H28" s="10">
        <f t="shared" si="0"/>
        <v>2.824752489999998E-2</v>
      </c>
    </row>
    <row r="29" spans="6:8" x14ac:dyDescent="0.3">
      <c r="F29" s="2">
        <v>24</v>
      </c>
      <c r="G29" s="10">
        <v>0</v>
      </c>
      <c r="H29" s="10">
        <f t="shared" si="0"/>
        <v>2.824752489999998E-2</v>
      </c>
    </row>
    <row r="30" spans="6:8" x14ac:dyDescent="0.3">
      <c r="F30" s="2">
        <v>25</v>
      </c>
      <c r="G30" s="10">
        <v>0</v>
      </c>
      <c r="H30" s="10">
        <f t="shared" si="0"/>
        <v>2.824752489999998E-2</v>
      </c>
    </row>
    <row r="31" spans="6:8" x14ac:dyDescent="0.3">
      <c r="F31" s="2">
        <v>26</v>
      </c>
      <c r="G31" s="10">
        <v>0</v>
      </c>
      <c r="H31" s="10">
        <f t="shared" si="0"/>
        <v>2.824752489999998E-2</v>
      </c>
    </row>
    <row r="32" spans="6:8" x14ac:dyDescent="0.3">
      <c r="F32" s="2">
        <v>27</v>
      </c>
      <c r="G32" s="10">
        <v>0</v>
      </c>
      <c r="H32" s="10">
        <f t="shared" si="0"/>
        <v>2.824752489999998E-2</v>
      </c>
    </row>
    <row r="33" spans="6:8" x14ac:dyDescent="0.3">
      <c r="F33" s="2">
        <v>28</v>
      </c>
      <c r="G33" s="10">
        <v>0</v>
      </c>
      <c r="H33" s="10">
        <f t="shared" si="0"/>
        <v>2.824752489999998E-2</v>
      </c>
    </row>
    <row r="34" spans="6:8" x14ac:dyDescent="0.3">
      <c r="F34" s="2">
        <v>29</v>
      </c>
      <c r="G34" s="10">
        <v>0</v>
      </c>
      <c r="H34" s="10">
        <f t="shared" si="0"/>
        <v>2.824752489999998E-2</v>
      </c>
    </row>
    <row r="35" spans="6:8" x14ac:dyDescent="0.3">
      <c r="F35" s="2">
        <v>30</v>
      </c>
      <c r="G35" s="10">
        <v>0</v>
      </c>
      <c r="H35" s="10">
        <f t="shared" si="0"/>
        <v>2.824752489999998E-2</v>
      </c>
    </row>
    <row r="36" spans="6:8" x14ac:dyDescent="0.3">
      <c r="F36" s="2">
        <v>31</v>
      </c>
      <c r="G36" s="10">
        <v>0</v>
      </c>
      <c r="H36" s="10">
        <f t="shared" si="0"/>
        <v>2.824752489999998E-2</v>
      </c>
    </row>
    <row r="37" spans="6:8" x14ac:dyDescent="0.3">
      <c r="F37" s="2">
        <v>32</v>
      </c>
      <c r="G37" s="10">
        <v>0</v>
      </c>
      <c r="H37" s="10">
        <f t="shared" si="0"/>
        <v>2.824752489999998E-2</v>
      </c>
    </row>
    <row r="38" spans="6:8" x14ac:dyDescent="0.3">
      <c r="F38" s="2">
        <v>33</v>
      </c>
      <c r="G38" s="10">
        <v>0</v>
      </c>
      <c r="H38" s="10">
        <f t="shared" si="0"/>
        <v>2.824752489999998E-2</v>
      </c>
    </row>
    <row r="39" spans="6:8" x14ac:dyDescent="0.3">
      <c r="F39" s="2">
        <v>34</v>
      </c>
      <c r="G39" s="10">
        <v>0</v>
      </c>
      <c r="H39" s="10">
        <f t="shared" si="0"/>
        <v>2.824752489999998E-2</v>
      </c>
    </row>
    <row r="40" spans="6:8" x14ac:dyDescent="0.3">
      <c r="F40" s="2">
        <v>35</v>
      </c>
      <c r="G40" s="10">
        <v>0</v>
      </c>
      <c r="H40" s="10">
        <f t="shared" si="0"/>
        <v>2.824752489999998E-2</v>
      </c>
    </row>
    <row r="41" spans="6:8" x14ac:dyDescent="0.3">
      <c r="F41" s="2">
        <v>36</v>
      </c>
      <c r="G41" s="10">
        <v>0</v>
      </c>
      <c r="H41" s="10">
        <f t="shared" si="0"/>
        <v>2.824752489999998E-2</v>
      </c>
    </row>
    <row r="42" spans="6:8" x14ac:dyDescent="0.3">
      <c r="F42" s="2">
        <v>37</v>
      </c>
      <c r="G42" s="10">
        <v>0</v>
      </c>
      <c r="H42" s="10">
        <f t="shared" si="0"/>
        <v>2.824752489999998E-2</v>
      </c>
    </row>
    <row r="43" spans="6:8" x14ac:dyDescent="0.3">
      <c r="F43" s="2">
        <v>38</v>
      </c>
      <c r="G43" s="10">
        <v>0</v>
      </c>
      <c r="H43" s="10">
        <f t="shared" si="0"/>
        <v>2.824752489999998E-2</v>
      </c>
    </row>
    <row r="44" spans="6:8" x14ac:dyDescent="0.3">
      <c r="F44" s="2">
        <v>39</v>
      </c>
      <c r="G44" s="10">
        <v>0</v>
      </c>
      <c r="H44" s="10">
        <f t="shared" si="0"/>
        <v>2.824752489999998E-2</v>
      </c>
    </row>
    <row r="45" spans="6:8" x14ac:dyDescent="0.3">
      <c r="F45" s="2">
        <v>40</v>
      </c>
      <c r="G45" s="10">
        <v>0</v>
      </c>
      <c r="H45" s="10">
        <f t="shared" si="0"/>
        <v>2.824752489999998E-2</v>
      </c>
    </row>
    <row r="46" spans="6:8" x14ac:dyDescent="0.3">
      <c r="F46" s="2">
        <v>41</v>
      </c>
      <c r="G46" s="10">
        <v>0</v>
      </c>
      <c r="H46" s="10">
        <f t="shared" si="0"/>
        <v>2.824752489999998E-2</v>
      </c>
    </row>
    <row r="47" spans="6:8" x14ac:dyDescent="0.3">
      <c r="F47" s="2">
        <v>42</v>
      </c>
      <c r="G47" s="10">
        <v>0</v>
      </c>
      <c r="H47" s="10">
        <f t="shared" si="0"/>
        <v>2.824752489999998E-2</v>
      </c>
    </row>
    <row r="48" spans="6:8" x14ac:dyDescent="0.3">
      <c r="F48" s="2">
        <v>43</v>
      </c>
      <c r="G48" s="10">
        <v>0</v>
      </c>
      <c r="H48" s="10">
        <f t="shared" si="0"/>
        <v>2.824752489999998E-2</v>
      </c>
    </row>
    <row r="49" spans="6:8" x14ac:dyDescent="0.3">
      <c r="F49" s="2">
        <v>44</v>
      </c>
      <c r="G49" s="10">
        <v>0</v>
      </c>
      <c r="H49" s="10">
        <f t="shared" si="0"/>
        <v>2.824752489999998E-2</v>
      </c>
    </row>
    <row r="50" spans="6:8" x14ac:dyDescent="0.3">
      <c r="F50" s="2">
        <v>45</v>
      </c>
      <c r="G50" s="10">
        <v>0</v>
      </c>
      <c r="H50" s="10">
        <f t="shared" si="0"/>
        <v>2.824752489999998E-2</v>
      </c>
    </row>
    <row r="51" spans="6:8" x14ac:dyDescent="0.3">
      <c r="F51" s="2">
        <v>46</v>
      </c>
      <c r="G51" s="10">
        <v>0</v>
      </c>
      <c r="H51" s="10">
        <f t="shared" si="0"/>
        <v>2.824752489999998E-2</v>
      </c>
    </row>
    <row r="52" spans="6:8" x14ac:dyDescent="0.3">
      <c r="F52" s="2">
        <v>47</v>
      </c>
      <c r="G52" s="10">
        <v>0</v>
      </c>
      <c r="H52" s="10">
        <f t="shared" si="0"/>
        <v>2.824752489999998E-2</v>
      </c>
    </row>
    <row r="53" spans="6:8" x14ac:dyDescent="0.3">
      <c r="F53" s="2">
        <v>48</v>
      </c>
      <c r="G53" s="10">
        <v>0</v>
      </c>
      <c r="H53" s="10">
        <f t="shared" si="0"/>
        <v>2.824752489999998E-2</v>
      </c>
    </row>
    <row r="54" spans="6:8" x14ac:dyDescent="0.3">
      <c r="F54" s="2">
        <v>49</v>
      </c>
      <c r="G54" s="10">
        <v>0</v>
      </c>
      <c r="H54" s="10">
        <f t="shared" si="0"/>
        <v>2.824752489999998E-2</v>
      </c>
    </row>
    <row r="55" spans="6:8" x14ac:dyDescent="0.3">
      <c r="F55" s="2">
        <v>50</v>
      </c>
      <c r="G55" s="10">
        <v>0</v>
      </c>
      <c r="H55" s="10">
        <f t="shared" si="0"/>
        <v>2.824752489999998E-2</v>
      </c>
    </row>
    <row r="56" spans="6:8" x14ac:dyDescent="0.3">
      <c r="F56" s="2">
        <v>51</v>
      </c>
      <c r="G56" s="10">
        <v>0</v>
      </c>
      <c r="H56" s="10">
        <f t="shared" si="0"/>
        <v>2.824752489999998E-2</v>
      </c>
    </row>
    <row r="57" spans="6:8" x14ac:dyDescent="0.3">
      <c r="F57" s="2">
        <v>52</v>
      </c>
      <c r="G57" s="10">
        <v>0</v>
      </c>
      <c r="H57" s="10">
        <f t="shared" si="0"/>
        <v>2.824752489999998E-2</v>
      </c>
    </row>
    <row r="58" spans="6:8" x14ac:dyDescent="0.3">
      <c r="F58" s="2">
        <v>53</v>
      </c>
      <c r="G58" s="10">
        <v>0</v>
      </c>
      <c r="H58" s="10">
        <f t="shared" si="0"/>
        <v>2.824752489999998E-2</v>
      </c>
    </row>
    <row r="59" spans="6:8" x14ac:dyDescent="0.3">
      <c r="F59" s="2">
        <v>54</v>
      </c>
      <c r="G59" s="10">
        <v>0</v>
      </c>
      <c r="H59" s="10">
        <f t="shared" si="0"/>
        <v>2.824752489999998E-2</v>
      </c>
    </row>
    <row r="60" spans="6:8" x14ac:dyDescent="0.3">
      <c r="F60" s="2">
        <v>55</v>
      </c>
      <c r="G60" s="10">
        <v>0</v>
      </c>
      <c r="H60" s="10">
        <f t="shared" si="0"/>
        <v>2.824752489999998E-2</v>
      </c>
    </row>
    <row r="61" spans="6:8" x14ac:dyDescent="0.3">
      <c r="F61" s="2">
        <v>56</v>
      </c>
      <c r="G61" s="10">
        <v>0</v>
      </c>
      <c r="H61" s="10">
        <f t="shared" si="0"/>
        <v>2.824752489999998E-2</v>
      </c>
    </row>
    <row r="62" spans="6:8" x14ac:dyDescent="0.3">
      <c r="F62" s="2">
        <v>57</v>
      </c>
      <c r="G62" s="10">
        <v>0</v>
      </c>
      <c r="H62" s="10">
        <f t="shared" si="0"/>
        <v>2.824752489999998E-2</v>
      </c>
    </row>
    <row r="63" spans="6:8" x14ac:dyDescent="0.3">
      <c r="F63" s="2">
        <v>58</v>
      </c>
      <c r="G63" s="10">
        <v>0</v>
      </c>
      <c r="H63" s="10">
        <f t="shared" si="0"/>
        <v>2.824752489999998E-2</v>
      </c>
    </row>
    <row r="64" spans="6:8" x14ac:dyDescent="0.3">
      <c r="F64" s="2">
        <v>59</v>
      </c>
      <c r="G64" s="10">
        <v>0</v>
      </c>
      <c r="H64" s="10">
        <f t="shared" si="0"/>
        <v>2.824752489999998E-2</v>
      </c>
    </row>
    <row r="65" spans="6:8" x14ac:dyDescent="0.3">
      <c r="F65" s="2">
        <v>60</v>
      </c>
      <c r="G65" s="10">
        <v>0</v>
      </c>
      <c r="H65" s="10">
        <f t="shared" si="0"/>
        <v>2.824752489999998E-2</v>
      </c>
    </row>
    <row r="66" spans="6:8" x14ac:dyDescent="0.3">
      <c r="F66" s="2">
        <v>61</v>
      </c>
      <c r="G66" s="10">
        <v>0</v>
      </c>
      <c r="H66" s="10">
        <f t="shared" si="0"/>
        <v>2.824752489999998E-2</v>
      </c>
    </row>
    <row r="67" spans="6:8" x14ac:dyDescent="0.3">
      <c r="F67" s="2">
        <v>62</v>
      </c>
      <c r="G67" s="10">
        <v>0</v>
      </c>
      <c r="H67" s="10">
        <f t="shared" si="0"/>
        <v>2.824752489999998E-2</v>
      </c>
    </row>
    <row r="68" spans="6:8" x14ac:dyDescent="0.3">
      <c r="F68" s="2">
        <v>63</v>
      </c>
      <c r="G68" s="10">
        <v>0</v>
      </c>
      <c r="H68" s="10">
        <f t="shared" si="0"/>
        <v>2.824752489999998E-2</v>
      </c>
    </row>
    <row r="69" spans="6:8" x14ac:dyDescent="0.3">
      <c r="F69" s="2">
        <v>64</v>
      </c>
      <c r="G69" s="10">
        <v>0</v>
      </c>
      <c r="H69" s="10">
        <f t="shared" si="0"/>
        <v>2.824752489999998E-2</v>
      </c>
    </row>
    <row r="70" spans="6:8" x14ac:dyDescent="0.3">
      <c r="F70" s="2">
        <v>65</v>
      </c>
      <c r="G70" s="10">
        <v>0</v>
      </c>
      <c r="H70" s="10">
        <f t="shared" si="0"/>
        <v>2.824752489999998E-2</v>
      </c>
    </row>
    <row r="71" spans="6:8" x14ac:dyDescent="0.3">
      <c r="F71" s="2">
        <v>66</v>
      </c>
      <c r="G71" s="10">
        <v>0</v>
      </c>
      <c r="H71" s="10">
        <f t="shared" ref="H71:H134" si="1">_xlfn.BETA.DIST($D$7,$D$6,G71+1,TRUE)</f>
        <v>2.824752489999998E-2</v>
      </c>
    </row>
    <row r="72" spans="6:8" x14ac:dyDescent="0.3">
      <c r="F72" s="2">
        <v>67</v>
      </c>
      <c r="G72" s="10">
        <v>0</v>
      </c>
      <c r="H72" s="10">
        <f t="shared" si="1"/>
        <v>2.824752489999998E-2</v>
      </c>
    </row>
    <row r="73" spans="6:8" x14ac:dyDescent="0.3">
      <c r="F73" s="2">
        <v>68</v>
      </c>
      <c r="G73" s="10">
        <v>0</v>
      </c>
      <c r="H73" s="10">
        <f t="shared" si="1"/>
        <v>2.824752489999998E-2</v>
      </c>
    </row>
    <row r="74" spans="6:8" x14ac:dyDescent="0.3">
      <c r="F74" s="2">
        <v>69</v>
      </c>
      <c r="G74" s="10">
        <v>0</v>
      </c>
      <c r="H74" s="10">
        <f t="shared" si="1"/>
        <v>2.824752489999998E-2</v>
      </c>
    </row>
    <row r="75" spans="6:8" x14ac:dyDescent="0.3">
      <c r="F75" s="2">
        <v>70</v>
      </c>
      <c r="G75" s="10">
        <v>0</v>
      </c>
      <c r="H75" s="10">
        <f t="shared" si="1"/>
        <v>2.824752489999998E-2</v>
      </c>
    </row>
    <row r="76" spans="6:8" x14ac:dyDescent="0.3">
      <c r="F76" s="2">
        <v>71</v>
      </c>
      <c r="G76" s="10">
        <v>0</v>
      </c>
      <c r="H76" s="10">
        <f t="shared" si="1"/>
        <v>2.824752489999998E-2</v>
      </c>
    </row>
    <row r="77" spans="6:8" x14ac:dyDescent="0.3">
      <c r="F77" s="2">
        <v>72</v>
      </c>
      <c r="G77" s="10">
        <v>0</v>
      </c>
      <c r="H77" s="10">
        <f t="shared" si="1"/>
        <v>2.824752489999998E-2</v>
      </c>
    </row>
    <row r="78" spans="6:8" x14ac:dyDescent="0.3">
      <c r="F78" s="2">
        <v>73</v>
      </c>
      <c r="G78" s="10">
        <v>0</v>
      </c>
      <c r="H78" s="10">
        <f t="shared" si="1"/>
        <v>2.824752489999998E-2</v>
      </c>
    </row>
    <row r="79" spans="6:8" x14ac:dyDescent="0.3">
      <c r="F79" s="2">
        <v>74</v>
      </c>
      <c r="G79" s="10">
        <v>0</v>
      </c>
      <c r="H79" s="10">
        <f t="shared" si="1"/>
        <v>2.824752489999998E-2</v>
      </c>
    </row>
    <row r="80" spans="6:8" x14ac:dyDescent="0.3">
      <c r="F80" s="2">
        <v>75</v>
      </c>
      <c r="G80" s="10">
        <v>0</v>
      </c>
      <c r="H80" s="10">
        <f t="shared" si="1"/>
        <v>2.824752489999998E-2</v>
      </c>
    </row>
    <row r="81" spans="6:8" x14ac:dyDescent="0.3">
      <c r="F81" s="2">
        <v>76</v>
      </c>
      <c r="G81" s="10">
        <v>0</v>
      </c>
      <c r="H81" s="10">
        <f t="shared" si="1"/>
        <v>2.824752489999998E-2</v>
      </c>
    </row>
    <row r="82" spans="6:8" x14ac:dyDescent="0.3">
      <c r="F82" s="2">
        <v>77</v>
      </c>
      <c r="G82" s="10">
        <v>0</v>
      </c>
      <c r="H82" s="10">
        <f t="shared" si="1"/>
        <v>2.824752489999998E-2</v>
      </c>
    </row>
    <row r="83" spans="6:8" x14ac:dyDescent="0.3">
      <c r="F83" s="2">
        <v>78</v>
      </c>
      <c r="G83" s="10">
        <v>0</v>
      </c>
      <c r="H83" s="10">
        <f t="shared" si="1"/>
        <v>2.824752489999998E-2</v>
      </c>
    </row>
    <row r="84" spans="6:8" x14ac:dyDescent="0.3">
      <c r="F84" s="2">
        <v>79</v>
      </c>
      <c r="G84" s="10">
        <v>0</v>
      </c>
      <c r="H84" s="10">
        <f t="shared" si="1"/>
        <v>2.824752489999998E-2</v>
      </c>
    </row>
    <row r="85" spans="6:8" x14ac:dyDescent="0.3">
      <c r="F85" s="2">
        <v>80</v>
      </c>
      <c r="G85" s="10">
        <v>0</v>
      </c>
      <c r="H85" s="10">
        <f t="shared" si="1"/>
        <v>2.824752489999998E-2</v>
      </c>
    </row>
    <row r="86" spans="6:8" x14ac:dyDescent="0.3">
      <c r="F86" s="2">
        <v>81</v>
      </c>
      <c r="G86" s="10">
        <v>0</v>
      </c>
      <c r="H86" s="10">
        <f t="shared" si="1"/>
        <v>2.824752489999998E-2</v>
      </c>
    </row>
    <row r="87" spans="6:8" x14ac:dyDescent="0.3">
      <c r="F87" s="2">
        <v>82</v>
      </c>
      <c r="G87" s="10">
        <v>0</v>
      </c>
      <c r="H87" s="10">
        <f t="shared" si="1"/>
        <v>2.824752489999998E-2</v>
      </c>
    </row>
    <row r="88" spans="6:8" x14ac:dyDescent="0.3">
      <c r="F88" s="2">
        <v>83</v>
      </c>
      <c r="G88" s="10">
        <v>0</v>
      </c>
      <c r="H88" s="10">
        <f t="shared" si="1"/>
        <v>2.824752489999998E-2</v>
      </c>
    </row>
    <row r="89" spans="6:8" x14ac:dyDescent="0.3">
      <c r="F89" s="2">
        <v>84</v>
      </c>
      <c r="G89" s="10">
        <v>0</v>
      </c>
      <c r="H89" s="10">
        <f t="shared" si="1"/>
        <v>2.824752489999998E-2</v>
      </c>
    </row>
    <row r="90" spans="6:8" x14ac:dyDescent="0.3">
      <c r="F90" s="2">
        <v>85</v>
      </c>
      <c r="G90" s="10">
        <v>0</v>
      </c>
      <c r="H90" s="10">
        <f t="shared" si="1"/>
        <v>2.824752489999998E-2</v>
      </c>
    </row>
    <row r="91" spans="6:8" x14ac:dyDescent="0.3">
      <c r="F91" s="2">
        <v>86</v>
      </c>
      <c r="G91" s="10">
        <v>0</v>
      </c>
      <c r="H91" s="10">
        <f t="shared" si="1"/>
        <v>2.824752489999998E-2</v>
      </c>
    </row>
    <row r="92" spans="6:8" x14ac:dyDescent="0.3">
      <c r="F92" s="2">
        <v>87</v>
      </c>
      <c r="G92" s="10">
        <v>0</v>
      </c>
      <c r="H92" s="10">
        <f t="shared" si="1"/>
        <v>2.824752489999998E-2</v>
      </c>
    </row>
    <row r="93" spans="6:8" x14ac:dyDescent="0.3">
      <c r="F93" s="2">
        <v>88</v>
      </c>
      <c r="G93" s="10">
        <v>0</v>
      </c>
      <c r="H93" s="10">
        <f t="shared" si="1"/>
        <v>2.824752489999998E-2</v>
      </c>
    </row>
    <row r="94" spans="6:8" x14ac:dyDescent="0.3">
      <c r="F94" s="2">
        <v>89</v>
      </c>
      <c r="G94" s="10">
        <v>0</v>
      </c>
      <c r="H94" s="10">
        <f t="shared" si="1"/>
        <v>2.824752489999998E-2</v>
      </c>
    </row>
    <row r="95" spans="6:8" x14ac:dyDescent="0.3">
      <c r="F95" s="2">
        <v>90</v>
      </c>
      <c r="G95" s="10">
        <v>0</v>
      </c>
      <c r="H95" s="10">
        <f t="shared" si="1"/>
        <v>2.824752489999998E-2</v>
      </c>
    </row>
    <row r="96" spans="6:8" x14ac:dyDescent="0.3">
      <c r="F96" s="2">
        <v>91</v>
      </c>
      <c r="G96" s="10">
        <v>0</v>
      </c>
      <c r="H96" s="10">
        <f t="shared" si="1"/>
        <v>2.824752489999998E-2</v>
      </c>
    </row>
    <row r="97" spans="6:8" x14ac:dyDescent="0.3">
      <c r="F97" s="2">
        <v>92</v>
      </c>
      <c r="G97" s="10">
        <v>0</v>
      </c>
      <c r="H97" s="10">
        <f t="shared" si="1"/>
        <v>2.824752489999998E-2</v>
      </c>
    </row>
    <row r="98" spans="6:8" x14ac:dyDescent="0.3">
      <c r="F98" s="2">
        <v>93</v>
      </c>
      <c r="G98" s="10">
        <v>0</v>
      </c>
      <c r="H98" s="10">
        <f t="shared" si="1"/>
        <v>2.824752489999998E-2</v>
      </c>
    </row>
    <row r="99" spans="6:8" x14ac:dyDescent="0.3">
      <c r="F99" s="2">
        <v>94</v>
      </c>
      <c r="G99" s="10">
        <v>0</v>
      </c>
      <c r="H99" s="10">
        <f t="shared" si="1"/>
        <v>2.824752489999998E-2</v>
      </c>
    </row>
    <row r="100" spans="6:8" x14ac:dyDescent="0.3">
      <c r="F100" s="2">
        <v>95</v>
      </c>
      <c r="G100" s="10">
        <v>0</v>
      </c>
      <c r="H100" s="10">
        <f t="shared" si="1"/>
        <v>2.824752489999998E-2</v>
      </c>
    </row>
    <row r="101" spans="6:8" x14ac:dyDescent="0.3">
      <c r="F101" s="2">
        <v>96</v>
      </c>
      <c r="G101" s="10">
        <v>0</v>
      </c>
      <c r="H101" s="10">
        <f t="shared" si="1"/>
        <v>2.824752489999998E-2</v>
      </c>
    </row>
    <row r="102" spans="6:8" x14ac:dyDescent="0.3">
      <c r="F102" s="2">
        <v>97</v>
      </c>
      <c r="G102" s="10">
        <v>0</v>
      </c>
      <c r="H102" s="10">
        <f t="shared" si="1"/>
        <v>2.824752489999998E-2</v>
      </c>
    </row>
    <row r="103" spans="6:8" x14ac:dyDescent="0.3">
      <c r="F103" s="2">
        <v>98</v>
      </c>
      <c r="G103" s="10">
        <v>0</v>
      </c>
      <c r="H103" s="10">
        <f t="shared" si="1"/>
        <v>2.824752489999998E-2</v>
      </c>
    </row>
    <row r="104" spans="6:8" x14ac:dyDescent="0.3">
      <c r="F104" s="2">
        <v>99</v>
      </c>
      <c r="G104" s="10">
        <v>0</v>
      </c>
      <c r="H104" s="10">
        <f t="shared" si="1"/>
        <v>2.824752489999998E-2</v>
      </c>
    </row>
    <row r="105" spans="6:8" x14ac:dyDescent="0.3">
      <c r="F105" s="2">
        <v>100</v>
      </c>
      <c r="G105" s="10">
        <v>0</v>
      </c>
      <c r="H105" s="10">
        <f t="shared" si="1"/>
        <v>2.824752489999998E-2</v>
      </c>
    </row>
    <row r="106" spans="6:8" x14ac:dyDescent="0.3">
      <c r="F106" s="2">
        <v>101</v>
      </c>
      <c r="G106" s="10">
        <v>0</v>
      </c>
      <c r="H106" s="10">
        <f t="shared" si="1"/>
        <v>2.824752489999998E-2</v>
      </c>
    </row>
    <row r="107" spans="6:8" x14ac:dyDescent="0.3">
      <c r="F107" s="2">
        <v>102</v>
      </c>
      <c r="G107" s="10">
        <v>0</v>
      </c>
      <c r="H107" s="10">
        <f t="shared" si="1"/>
        <v>2.824752489999998E-2</v>
      </c>
    </row>
    <row r="108" spans="6:8" x14ac:dyDescent="0.3">
      <c r="F108" s="2">
        <v>103</v>
      </c>
      <c r="G108" s="10">
        <v>0</v>
      </c>
      <c r="H108" s="10">
        <f t="shared" si="1"/>
        <v>2.824752489999998E-2</v>
      </c>
    </row>
    <row r="109" spans="6:8" x14ac:dyDescent="0.3">
      <c r="F109" s="2">
        <v>104</v>
      </c>
      <c r="G109" s="10">
        <v>0</v>
      </c>
      <c r="H109" s="10">
        <f t="shared" si="1"/>
        <v>2.824752489999998E-2</v>
      </c>
    </row>
    <row r="110" spans="6:8" x14ac:dyDescent="0.3">
      <c r="F110" s="2">
        <v>105</v>
      </c>
      <c r="G110" s="10">
        <v>0</v>
      </c>
      <c r="H110" s="10">
        <f t="shared" si="1"/>
        <v>2.824752489999998E-2</v>
      </c>
    </row>
    <row r="111" spans="6:8" x14ac:dyDescent="0.3">
      <c r="F111" s="2">
        <v>106</v>
      </c>
      <c r="G111" s="10">
        <v>0</v>
      </c>
      <c r="H111" s="10">
        <f t="shared" si="1"/>
        <v>2.824752489999998E-2</v>
      </c>
    </row>
    <row r="112" spans="6:8" x14ac:dyDescent="0.3">
      <c r="F112" s="2">
        <v>107</v>
      </c>
      <c r="G112" s="10">
        <v>0</v>
      </c>
      <c r="H112" s="10">
        <f t="shared" si="1"/>
        <v>2.824752489999998E-2</v>
      </c>
    </row>
    <row r="113" spans="6:8" x14ac:dyDescent="0.3">
      <c r="F113" s="2">
        <v>108</v>
      </c>
      <c r="G113" s="10">
        <v>0</v>
      </c>
      <c r="H113" s="10">
        <f t="shared" si="1"/>
        <v>2.824752489999998E-2</v>
      </c>
    </row>
    <row r="114" spans="6:8" x14ac:dyDescent="0.3">
      <c r="F114" s="2">
        <v>109</v>
      </c>
      <c r="G114" s="10">
        <v>0</v>
      </c>
      <c r="H114" s="10">
        <f t="shared" si="1"/>
        <v>2.824752489999998E-2</v>
      </c>
    </row>
    <row r="115" spans="6:8" x14ac:dyDescent="0.3">
      <c r="F115" s="2">
        <v>110</v>
      </c>
      <c r="G115" s="10">
        <v>0</v>
      </c>
      <c r="H115" s="10">
        <f t="shared" si="1"/>
        <v>2.824752489999998E-2</v>
      </c>
    </row>
    <row r="116" spans="6:8" x14ac:dyDescent="0.3">
      <c r="F116" s="2">
        <v>111</v>
      </c>
      <c r="G116" s="10">
        <v>0</v>
      </c>
      <c r="H116" s="10">
        <f t="shared" si="1"/>
        <v>2.824752489999998E-2</v>
      </c>
    </row>
    <row r="117" spans="6:8" x14ac:dyDescent="0.3">
      <c r="F117" s="2">
        <v>112</v>
      </c>
      <c r="G117" s="10">
        <v>0</v>
      </c>
      <c r="H117" s="10">
        <f t="shared" si="1"/>
        <v>2.824752489999998E-2</v>
      </c>
    </row>
    <row r="118" spans="6:8" x14ac:dyDescent="0.3">
      <c r="F118" s="2">
        <v>113</v>
      </c>
      <c r="G118" s="10">
        <v>0</v>
      </c>
      <c r="H118" s="10">
        <f t="shared" si="1"/>
        <v>2.824752489999998E-2</v>
      </c>
    </row>
    <row r="119" spans="6:8" x14ac:dyDescent="0.3">
      <c r="F119" s="2">
        <v>114</v>
      </c>
      <c r="G119" s="10">
        <v>0</v>
      </c>
      <c r="H119" s="10">
        <f t="shared" si="1"/>
        <v>2.824752489999998E-2</v>
      </c>
    </row>
    <row r="120" spans="6:8" x14ac:dyDescent="0.3">
      <c r="F120" s="2">
        <v>115</v>
      </c>
      <c r="G120" s="10">
        <v>0</v>
      </c>
      <c r="H120" s="10">
        <f t="shared" si="1"/>
        <v>2.824752489999998E-2</v>
      </c>
    </row>
    <row r="121" spans="6:8" x14ac:dyDescent="0.3">
      <c r="F121" s="2">
        <v>116</v>
      </c>
      <c r="G121" s="10">
        <v>0</v>
      </c>
      <c r="H121" s="10">
        <f t="shared" si="1"/>
        <v>2.824752489999998E-2</v>
      </c>
    </row>
    <row r="122" spans="6:8" x14ac:dyDescent="0.3">
      <c r="F122" s="2">
        <v>117</v>
      </c>
      <c r="G122" s="10">
        <v>0</v>
      </c>
      <c r="H122" s="10">
        <f t="shared" si="1"/>
        <v>2.824752489999998E-2</v>
      </c>
    </row>
    <row r="123" spans="6:8" x14ac:dyDescent="0.3">
      <c r="F123" s="2">
        <v>118</v>
      </c>
      <c r="G123" s="10">
        <v>0</v>
      </c>
      <c r="H123" s="10">
        <f t="shared" si="1"/>
        <v>2.824752489999998E-2</v>
      </c>
    </row>
    <row r="124" spans="6:8" x14ac:dyDescent="0.3">
      <c r="F124" s="2">
        <v>119</v>
      </c>
      <c r="G124" s="10">
        <v>0</v>
      </c>
      <c r="H124" s="10">
        <f t="shared" si="1"/>
        <v>2.824752489999998E-2</v>
      </c>
    </row>
    <row r="125" spans="6:8" x14ac:dyDescent="0.3">
      <c r="F125" s="2">
        <v>120</v>
      </c>
      <c r="G125" s="10">
        <v>0</v>
      </c>
      <c r="H125" s="10">
        <f t="shared" si="1"/>
        <v>2.824752489999998E-2</v>
      </c>
    </row>
    <row r="126" spans="6:8" x14ac:dyDescent="0.3">
      <c r="F126" s="2">
        <v>121</v>
      </c>
      <c r="G126" s="10">
        <v>0</v>
      </c>
      <c r="H126" s="10">
        <f t="shared" si="1"/>
        <v>2.824752489999998E-2</v>
      </c>
    </row>
    <row r="127" spans="6:8" x14ac:dyDescent="0.3">
      <c r="F127" s="2">
        <v>122</v>
      </c>
      <c r="G127" s="10">
        <v>0</v>
      </c>
      <c r="H127" s="10">
        <f t="shared" si="1"/>
        <v>2.824752489999998E-2</v>
      </c>
    </row>
    <row r="128" spans="6:8" x14ac:dyDescent="0.3">
      <c r="F128" s="2">
        <v>123</v>
      </c>
      <c r="G128" s="10">
        <v>0</v>
      </c>
      <c r="H128" s="10">
        <f t="shared" si="1"/>
        <v>2.824752489999998E-2</v>
      </c>
    </row>
    <row r="129" spans="6:8" x14ac:dyDescent="0.3">
      <c r="F129" s="2">
        <v>124</v>
      </c>
      <c r="G129" s="10">
        <v>0</v>
      </c>
      <c r="H129" s="10">
        <f t="shared" si="1"/>
        <v>2.824752489999998E-2</v>
      </c>
    </row>
    <row r="130" spans="6:8" x14ac:dyDescent="0.3">
      <c r="F130" s="2">
        <v>125</v>
      </c>
      <c r="G130" s="10">
        <v>0</v>
      </c>
      <c r="H130" s="10">
        <f t="shared" si="1"/>
        <v>2.824752489999998E-2</v>
      </c>
    </row>
    <row r="131" spans="6:8" x14ac:dyDescent="0.3">
      <c r="F131" s="2">
        <v>126</v>
      </c>
      <c r="G131" s="10">
        <v>0</v>
      </c>
      <c r="H131" s="10">
        <f t="shared" si="1"/>
        <v>2.824752489999998E-2</v>
      </c>
    </row>
    <row r="132" spans="6:8" x14ac:dyDescent="0.3">
      <c r="F132" s="2">
        <v>127</v>
      </c>
      <c r="G132" s="10">
        <v>0</v>
      </c>
      <c r="H132" s="10">
        <f t="shared" si="1"/>
        <v>2.824752489999998E-2</v>
      </c>
    </row>
    <row r="133" spans="6:8" x14ac:dyDescent="0.3">
      <c r="F133" s="2">
        <v>128</v>
      </c>
      <c r="G133" s="10">
        <v>0</v>
      </c>
      <c r="H133" s="10">
        <f t="shared" si="1"/>
        <v>2.824752489999998E-2</v>
      </c>
    </row>
    <row r="134" spans="6:8" x14ac:dyDescent="0.3">
      <c r="F134" s="2">
        <v>129</v>
      </c>
      <c r="G134" s="10">
        <v>0</v>
      </c>
      <c r="H134" s="10">
        <f t="shared" si="1"/>
        <v>2.824752489999998E-2</v>
      </c>
    </row>
    <row r="135" spans="6:8" x14ac:dyDescent="0.3">
      <c r="F135" s="2">
        <v>130</v>
      </c>
      <c r="G135" s="10">
        <v>0</v>
      </c>
      <c r="H135" s="10">
        <f t="shared" ref="H135:H198" si="2">_xlfn.BETA.DIST($D$7,$D$6,G135+1,TRUE)</f>
        <v>2.824752489999998E-2</v>
      </c>
    </row>
    <row r="136" spans="6:8" x14ac:dyDescent="0.3">
      <c r="F136" s="2">
        <v>131</v>
      </c>
      <c r="G136" s="10">
        <v>0</v>
      </c>
      <c r="H136" s="10">
        <f t="shared" si="2"/>
        <v>2.824752489999998E-2</v>
      </c>
    </row>
    <row r="137" spans="6:8" x14ac:dyDescent="0.3">
      <c r="F137" s="2">
        <v>132</v>
      </c>
      <c r="G137" s="10">
        <v>0</v>
      </c>
      <c r="H137" s="10">
        <f t="shared" si="2"/>
        <v>2.824752489999998E-2</v>
      </c>
    </row>
    <row r="138" spans="6:8" x14ac:dyDescent="0.3">
      <c r="F138" s="2">
        <v>133</v>
      </c>
      <c r="G138" s="10">
        <v>0</v>
      </c>
      <c r="H138" s="10">
        <f t="shared" si="2"/>
        <v>2.824752489999998E-2</v>
      </c>
    </row>
    <row r="139" spans="6:8" x14ac:dyDescent="0.3">
      <c r="F139" s="2">
        <v>134</v>
      </c>
      <c r="G139" s="10">
        <v>0</v>
      </c>
      <c r="H139" s="10">
        <f t="shared" si="2"/>
        <v>2.824752489999998E-2</v>
      </c>
    </row>
    <row r="140" spans="6:8" x14ac:dyDescent="0.3">
      <c r="F140" s="2">
        <v>135</v>
      </c>
      <c r="G140" s="10">
        <v>0</v>
      </c>
      <c r="H140" s="10">
        <f t="shared" si="2"/>
        <v>2.824752489999998E-2</v>
      </c>
    </row>
    <row r="141" spans="6:8" x14ac:dyDescent="0.3">
      <c r="F141" s="2">
        <v>136</v>
      </c>
      <c r="G141" s="10">
        <v>0</v>
      </c>
      <c r="H141" s="10">
        <f t="shared" si="2"/>
        <v>2.824752489999998E-2</v>
      </c>
    </row>
    <row r="142" spans="6:8" x14ac:dyDescent="0.3">
      <c r="F142" s="2">
        <v>137</v>
      </c>
      <c r="G142" s="10">
        <v>0</v>
      </c>
      <c r="H142" s="10">
        <f t="shared" si="2"/>
        <v>2.824752489999998E-2</v>
      </c>
    </row>
    <row r="143" spans="6:8" x14ac:dyDescent="0.3">
      <c r="F143" s="2">
        <v>138</v>
      </c>
      <c r="G143" s="10">
        <v>0</v>
      </c>
      <c r="H143" s="10">
        <f t="shared" si="2"/>
        <v>2.824752489999998E-2</v>
      </c>
    </row>
    <row r="144" spans="6:8" x14ac:dyDescent="0.3">
      <c r="F144" s="2">
        <v>139</v>
      </c>
      <c r="G144" s="10">
        <v>0</v>
      </c>
      <c r="H144" s="10">
        <f t="shared" si="2"/>
        <v>2.824752489999998E-2</v>
      </c>
    </row>
    <row r="145" spans="6:8" x14ac:dyDescent="0.3">
      <c r="F145" s="2">
        <v>140</v>
      </c>
      <c r="G145" s="10">
        <v>0</v>
      </c>
      <c r="H145" s="10">
        <f t="shared" si="2"/>
        <v>2.824752489999998E-2</v>
      </c>
    </row>
    <row r="146" spans="6:8" x14ac:dyDescent="0.3">
      <c r="F146" s="2">
        <v>141</v>
      </c>
      <c r="G146" s="10">
        <v>0</v>
      </c>
      <c r="H146" s="10">
        <f t="shared" si="2"/>
        <v>2.824752489999998E-2</v>
      </c>
    </row>
    <row r="147" spans="6:8" x14ac:dyDescent="0.3">
      <c r="F147" s="2">
        <v>142</v>
      </c>
      <c r="G147" s="10">
        <v>0</v>
      </c>
      <c r="H147" s="10">
        <f t="shared" si="2"/>
        <v>2.824752489999998E-2</v>
      </c>
    </row>
    <row r="148" spans="6:8" x14ac:dyDescent="0.3">
      <c r="F148" s="2">
        <v>143</v>
      </c>
      <c r="G148" s="10">
        <v>0</v>
      </c>
      <c r="H148" s="10">
        <f t="shared" si="2"/>
        <v>2.824752489999998E-2</v>
      </c>
    </row>
    <row r="149" spans="6:8" x14ac:dyDescent="0.3">
      <c r="F149" s="2">
        <v>144</v>
      </c>
      <c r="G149" s="10">
        <v>0</v>
      </c>
      <c r="H149" s="10">
        <f t="shared" si="2"/>
        <v>2.824752489999998E-2</v>
      </c>
    </row>
    <row r="150" spans="6:8" x14ac:dyDescent="0.3">
      <c r="F150" s="2">
        <v>145</v>
      </c>
      <c r="G150" s="10">
        <v>0</v>
      </c>
      <c r="H150" s="10">
        <f t="shared" si="2"/>
        <v>2.824752489999998E-2</v>
      </c>
    </row>
    <row r="151" spans="6:8" x14ac:dyDescent="0.3">
      <c r="F151" s="2">
        <v>146</v>
      </c>
      <c r="G151" s="10">
        <v>0</v>
      </c>
      <c r="H151" s="10">
        <f t="shared" si="2"/>
        <v>2.824752489999998E-2</v>
      </c>
    </row>
    <row r="152" spans="6:8" x14ac:dyDescent="0.3">
      <c r="F152" s="2">
        <v>147</v>
      </c>
      <c r="G152" s="10">
        <v>0</v>
      </c>
      <c r="H152" s="10">
        <f t="shared" si="2"/>
        <v>2.824752489999998E-2</v>
      </c>
    </row>
    <row r="153" spans="6:8" x14ac:dyDescent="0.3">
      <c r="F153" s="2">
        <v>148</v>
      </c>
      <c r="G153" s="10">
        <v>0</v>
      </c>
      <c r="H153" s="10">
        <f t="shared" si="2"/>
        <v>2.824752489999998E-2</v>
      </c>
    </row>
    <row r="154" spans="6:8" x14ac:dyDescent="0.3">
      <c r="F154" s="2">
        <v>149</v>
      </c>
      <c r="G154" s="10">
        <v>0</v>
      </c>
      <c r="H154" s="10">
        <f t="shared" si="2"/>
        <v>2.824752489999998E-2</v>
      </c>
    </row>
    <row r="155" spans="6:8" x14ac:dyDescent="0.3">
      <c r="F155" s="2">
        <v>150</v>
      </c>
      <c r="G155" s="10">
        <v>0</v>
      </c>
      <c r="H155" s="10">
        <f t="shared" si="2"/>
        <v>2.824752489999998E-2</v>
      </c>
    </row>
    <row r="156" spans="6:8" x14ac:dyDescent="0.3">
      <c r="F156" s="2">
        <v>151</v>
      </c>
      <c r="G156" s="10">
        <v>0</v>
      </c>
      <c r="H156" s="10">
        <f t="shared" si="2"/>
        <v>2.824752489999998E-2</v>
      </c>
    </row>
    <row r="157" spans="6:8" x14ac:dyDescent="0.3">
      <c r="F157" s="2">
        <v>152</v>
      </c>
      <c r="G157" s="10">
        <v>0</v>
      </c>
      <c r="H157" s="10">
        <f t="shared" si="2"/>
        <v>2.824752489999998E-2</v>
      </c>
    </row>
    <row r="158" spans="6:8" x14ac:dyDescent="0.3">
      <c r="F158" s="2">
        <v>153</v>
      </c>
      <c r="G158" s="10">
        <v>0</v>
      </c>
      <c r="H158" s="10">
        <f t="shared" si="2"/>
        <v>2.824752489999998E-2</v>
      </c>
    </row>
    <row r="159" spans="6:8" x14ac:dyDescent="0.3">
      <c r="F159" s="2">
        <v>154</v>
      </c>
      <c r="G159" s="10">
        <v>0</v>
      </c>
      <c r="H159" s="10">
        <f t="shared" si="2"/>
        <v>2.824752489999998E-2</v>
      </c>
    </row>
    <row r="160" spans="6:8" x14ac:dyDescent="0.3">
      <c r="F160" s="2">
        <v>155</v>
      </c>
      <c r="G160" s="10">
        <v>0</v>
      </c>
      <c r="H160" s="10">
        <f t="shared" si="2"/>
        <v>2.824752489999998E-2</v>
      </c>
    </row>
    <row r="161" spans="6:8" x14ac:dyDescent="0.3">
      <c r="F161" s="2">
        <v>156</v>
      </c>
      <c r="G161" s="10">
        <v>0</v>
      </c>
      <c r="H161" s="10">
        <f t="shared" si="2"/>
        <v>2.824752489999998E-2</v>
      </c>
    </row>
    <row r="162" spans="6:8" x14ac:dyDescent="0.3">
      <c r="F162" s="2">
        <v>157</v>
      </c>
      <c r="G162" s="10">
        <v>0</v>
      </c>
      <c r="H162" s="10">
        <f t="shared" si="2"/>
        <v>2.824752489999998E-2</v>
      </c>
    </row>
    <row r="163" spans="6:8" x14ac:dyDescent="0.3">
      <c r="F163" s="2">
        <v>158</v>
      </c>
      <c r="G163" s="10">
        <v>0</v>
      </c>
      <c r="H163" s="10">
        <f t="shared" si="2"/>
        <v>2.824752489999998E-2</v>
      </c>
    </row>
    <row r="164" spans="6:8" x14ac:dyDescent="0.3">
      <c r="F164" s="2">
        <v>159</v>
      </c>
      <c r="G164" s="10">
        <v>0</v>
      </c>
      <c r="H164" s="10">
        <f t="shared" si="2"/>
        <v>2.824752489999998E-2</v>
      </c>
    </row>
    <row r="165" spans="6:8" x14ac:dyDescent="0.3">
      <c r="F165" s="2">
        <v>160</v>
      </c>
      <c r="G165" s="10">
        <v>0</v>
      </c>
      <c r="H165" s="10">
        <f t="shared" si="2"/>
        <v>2.824752489999998E-2</v>
      </c>
    </row>
    <row r="166" spans="6:8" x14ac:dyDescent="0.3">
      <c r="F166" s="2">
        <v>161</v>
      </c>
      <c r="G166" s="10">
        <v>0</v>
      </c>
      <c r="H166" s="10">
        <f t="shared" si="2"/>
        <v>2.824752489999998E-2</v>
      </c>
    </row>
    <row r="167" spans="6:8" x14ac:dyDescent="0.3">
      <c r="F167" s="2">
        <v>162</v>
      </c>
      <c r="G167" s="10">
        <v>0</v>
      </c>
      <c r="H167" s="10">
        <f t="shared" si="2"/>
        <v>2.824752489999998E-2</v>
      </c>
    </row>
    <row r="168" spans="6:8" x14ac:dyDescent="0.3">
      <c r="F168" s="2">
        <v>163</v>
      </c>
      <c r="G168" s="10">
        <v>0</v>
      </c>
      <c r="H168" s="10">
        <f t="shared" si="2"/>
        <v>2.824752489999998E-2</v>
      </c>
    </row>
    <row r="169" spans="6:8" x14ac:dyDescent="0.3">
      <c r="F169" s="2">
        <v>164</v>
      </c>
      <c r="G169" s="10">
        <v>0</v>
      </c>
      <c r="H169" s="10">
        <f t="shared" si="2"/>
        <v>2.824752489999998E-2</v>
      </c>
    </row>
    <row r="170" spans="6:8" x14ac:dyDescent="0.3">
      <c r="F170" s="2">
        <v>165</v>
      </c>
      <c r="G170" s="10">
        <v>0</v>
      </c>
      <c r="H170" s="10">
        <f t="shared" si="2"/>
        <v>2.824752489999998E-2</v>
      </c>
    </row>
    <row r="171" spans="6:8" x14ac:dyDescent="0.3">
      <c r="F171" s="2">
        <v>166</v>
      </c>
      <c r="G171" s="10">
        <v>0</v>
      </c>
      <c r="H171" s="10">
        <f t="shared" si="2"/>
        <v>2.824752489999998E-2</v>
      </c>
    </row>
    <row r="172" spans="6:8" x14ac:dyDescent="0.3">
      <c r="F172" s="2">
        <v>167</v>
      </c>
      <c r="G172" s="10">
        <v>0</v>
      </c>
      <c r="H172" s="10">
        <f t="shared" si="2"/>
        <v>2.824752489999998E-2</v>
      </c>
    </row>
    <row r="173" spans="6:8" x14ac:dyDescent="0.3">
      <c r="F173" s="2">
        <v>168</v>
      </c>
      <c r="G173" s="10">
        <v>0</v>
      </c>
      <c r="H173" s="10">
        <f t="shared" si="2"/>
        <v>2.824752489999998E-2</v>
      </c>
    </row>
    <row r="174" spans="6:8" x14ac:dyDescent="0.3">
      <c r="F174" s="2">
        <v>169</v>
      </c>
      <c r="G174" s="10">
        <v>0</v>
      </c>
      <c r="H174" s="10">
        <f t="shared" si="2"/>
        <v>2.824752489999998E-2</v>
      </c>
    </row>
    <row r="175" spans="6:8" x14ac:dyDescent="0.3">
      <c r="F175" s="2">
        <v>170</v>
      </c>
      <c r="G175" s="10">
        <v>0</v>
      </c>
      <c r="H175" s="10">
        <f t="shared" si="2"/>
        <v>2.824752489999998E-2</v>
      </c>
    </row>
    <row r="176" spans="6:8" x14ac:dyDescent="0.3">
      <c r="F176" s="2">
        <v>171</v>
      </c>
      <c r="G176" s="10">
        <v>0</v>
      </c>
      <c r="H176" s="10">
        <f t="shared" si="2"/>
        <v>2.824752489999998E-2</v>
      </c>
    </row>
    <row r="177" spans="6:8" x14ac:dyDescent="0.3">
      <c r="F177" s="2">
        <v>172</v>
      </c>
      <c r="G177" s="10">
        <v>0</v>
      </c>
      <c r="H177" s="10">
        <f t="shared" si="2"/>
        <v>2.824752489999998E-2</v>
      </c>
    </row>
    <row r="178" spans="6:8" x14ac:dyDescent="0.3">
      <c r="F178" s="2">
        <v>173</v>
      </c>
      <c r="G178" s="10">
        <v>0</v>
      </c>
      <c r="H178" s="10">
        <f t="shared" si="2"/>
        <v>2.824752489999998E-2</v>
      </c>
    </row>
    <row r="179" spans="6:8" x14ac:dyDescent="0.3">
      <c r="F179" s="2">
        <v>174</v>
      </c>
      <c r="G179" s="10">
        <v>0</v>
      </c>
      <c r="H179" s="10">
        <f t="shared" si="2"/>
        <v>2.824752489999998E-2</v>
      </c>
    </row>
    <row r="180" spans="6:8" x14ac:dyDescent="0.3">
      <c r="F180" s="2">
        <v>175</v>
      </c>
      <c r="G180" s="10">
        <v>0</v>
      </c>
      <c r="H180" s="10">
        <f t="shared" si="2"/>
        <v>2.824752489999998E-2</v>
      </c>
    </row>
    <row r="181" spans="6:8" x14ac:dyDescent="0.3">
      <c r="F181" s="2">
        <v>176</v>
      </c>
      <c r="G181" s="10">
        <v>0</v>
      </c>
      <c r="H181" s="10">
        <f t="shared" si="2"/>
        <v>2.824752489999998E-2</v>
      </c>
    </row>
    <row r="182" spans="6:8" x14ac:dyDescent="0.3">
      <c r="F182" s="2">
        <v>177</v>
      </c>
      <c r="G182" s="10">
        <v>0</v>
      </c>
      <c r="H182" s="10">
        <f t="shared" si="2"/>
        <v>2.824752489999998E-2</v>
      </c>
    </row>
    <row r="183" spans="6:8" x14ac:dyDescent="0.3">
      <c r="F183" s="2">
        <v>178</v>
      </c>
      <c r="G183" s="10">
        <v>0</v>
      </c>
      <c r="H183" s="10">
        <f t="shared" si="2"/>
        <v>2.824752489999998E-2</v>
      </c>
    </row>
    <row r="184" spans="6:8" x14ac:dyDescent="0.3">
      <c r="F184" s="2">
        <v>179</v>
      </c>
      <c r="G184" s="10">
        <v>0</v>
      </c>
      <c r="H184" s="10">
        <f t="shared" si="2"/>
        <v>2.824752489999998E-2</v>
      </c>
    </row>
    <row r="185" spans="6:8" x14ac:dyDescent="0.3">
      <c r="F185" s="2">
        <v>180</v>
      </c>
      <c r="G185" s="10">
        <v>0</v>
      </c>
      <c r="H185" s="10">
        <f t="shared" si="2"/>
        <v>2.824752489999998E-2</v>
      </c>
    </row>
    <row r="186" spans="6:8" x14ac:dyDescent="0.3">
      <c r="F186" s="2">
        <v>181</v>
      </c>
      <c r="G186" s="10">
        <v>0</v>
      </c>
      <c r="H186" s="10">
        <f t="shared" si="2"/>
        <v>2.824752489999998E-2</v>
      </c>
    </row>
    <row r="187" spans="6:8" x14ac:dyDescent="0.3">
      <c r="F187" s="2">
        <v>182</v>
      </c>
      <c r="G187" s="10">
        <v>0</v>
      </c>
      <c r="H187" s="10">
        <f t="shared" si="2"/>
        <v>2.824752489999998E-2</v>
      </c>
    </row>
    <row r="188" spans="6:8" x14ac:dyDescent="0.3">
      <c r="F188" s="2">
        <v>183</v>
      </c>
      <c r="G188" s="10">
        <v>0</v>
      </c>
      <c r="H188" s="10">
        <f t="shared" si="2"/>
        <v>2.824752489999998E-2</v>
      </c>
    </row>
    <row r="189" spans="6:8" x14ac:dyDescent="0.3">
      <c r="F189" s="2">
        <v>184</v>
      </c>
      <c r="G189" s="10">
        <v>0</v>
      </c>
      <c r="H189" s="10">
        <f t="shared" si="2"/>
        <v>2.824752489999998E-2</v>
      </c>
    </row>
    <row r="190" spans="6:8" x14ac:dyDescent="0.3">
      <c r="F190" s="2">
        <v>185</v>
      </c>
      <c r="G190" s="10">
        <v>0</v>
      </c>
      <c r="H190" s="10">
        <f t="shared" si="2"/>
        <v>2.824752489999998E-2</v>
      </c>
    </row>
    <row r="191" spans="6:8" x14ac:dyDescent="0.3">
      <c r="F191" s="2">
        <v>186</v>
      </c>
      <c r="G191" s="10">
        <v>0</v>
      </c>
      <c r="H191" s="10">
        <f t="shared" si="2"/>
        <v>2.824752489999998E-2</v>
      </c>
    </row>
    <row r="192" spans="6:8" x14ac:dyDescent="0.3">
      <c r="F192" s="2">
        <v>187</v>
      </c>
      <c r="G192" s="10">
        <v>0</v>
      </c>
      <c r="H192" s="10">
        <f t="shared" si="2"/>
        <v>2.824752489999998E-2</v>
      </c>
    </row>
    <row r="193" spans="6:8" x14ac:dyDescent="0.3">
      <c r="F193" s="2">
        <v>188</v>
      </c>
      <c r="G193" s="10">
        <v>0</v>
      </c>
      <c r="H193" s="10">
        <f t="shared" si="2"/>
        <v>2.824752489999998E-2</v>
      </c>
    </row>
    <row r="194" spans="6:8" x14ac:dyDescent="0.3">
      <c r="F194" s="2">
        <v>189</v>
      </c>
      <c r="G194" s="10">
        <v>0</v>
      </c>
      <c r="H194" s="10">
        <f t="shared" si="2"/>
        <v>2.824752489999998E-2</v>
      </c>
    </row>
    <row r="195" spans="6:8" x14ac:dyDescent="0.3">
      <c r="F195" s="2">
        <v>190</v>
      </c>
      <c r="G195" s="10">
        <v>0</v>
      </c>
      <c r="H195" s="10">
        <f t="shared" si="2"/>
        <v>2.824752489999998E-2</v>
      </c>
    </row>
    <row r="196" spans="6:8" x14ac:dyDescent="0.3">
      <c r="F196" s="2">
        <v>191</v>
      </c>
      <c r="G196" s="10">
        <v>0</v>
      </c>
      <c r="H196" s="10">
        <f t="shared" si="2"/>
        <v>2.824752489999998E-2</v>
      </c>
    </row>
    <row r="197" spans="6:8" x14ac:dyDescent="0.3">
      <c r="F197" s="2">
        <v>192</v>
      </c>
      <c r="G197" s="10">
        <v>0</v>
      </c>
      <c r="H197" s="10">
        <f t="shared" si="2"/>
        <v>2.824752489999998E-2</v>
      </c>
    </row>
    <row r="198" spans="6:8" x14ac:dyDescent="0.3">
      <c r="F198" s="2">
        <v>193</v>
      </c>
      <c r="G198" s="10">
        <v>0</v>
      </c>
      <c r="H198" s="10">
        <f t="shared" si="2"/>
        <v>2.824752489999998E-2</v>
      </c>
    </row>
    <row r="199" spans="6:8" x14ac:dyDescent="0.3">
      <c r="F199" s="2">
        <v>194</v>
      </c>
      <c r="G199" s="10">
        <v>0</v>
      </c>
      <c r="H199" s="10">
        <f t="shared" ref="H199:H262" si="3">_xlfn.BETA.DIST($D$7,$D$6,G199+1,TRUE)</f>
        <v>2.824752489999998E-2</v>
      </c>
    </row>
    <row r="200" spans="6:8" x14ac:dyDescent="0.3">
      <c r="F200" s="2">
        <v>195</v>
      </c>
      <c r="G200" s="10">
        <v>0</v>
      </c>
      <c r="H200" s="10">
        <f t="shared" si="3"/>
        <v>2.824752489999998E-2</v>
      </c>
    </row>
    <row r="201" spans="6:8" x14ac:dyDescent="0.3">
      <c r="F201" s="2">
        <v>196</v>
      </c>
      <c r="G201" s="10">
        <v>0</v>
      </c>
      <c r="H201" s="10">
        <f t="shared" si="3"/>
        <v>2.824752489999998E-2</v>
      </c>
    </row>
    <row r="202" spans="6:8" x14ac:dyDescent="0.3">
      <c r="F202" s="2">
        <v>197</v>
      </c>
      <c r="G202" s="10">
        <v>0</v>
      </c>
      <c r="H202" s="10">
        <f t="shared" si="3"/>
        <v>2.824752489999998E-2</v>
      </c>
    </row>
    <row r="203" spans="6:8" x14ac:dyDescent="0.3">
      <c r="F203" s="2">
        <v>198</v>
      </c>
      <c r="G203" s="10">
        <v>0</v>
      </c>
      <c r="H203" s="10">
        <f t="shared" si="3"/>
        <v>2.824752489999998E-2</v>
      </c>
    </row>
    <row r="204" spans="6:8" x14ac:dyDescent="0.3">
      <c r="F204" s="2">
        <v>199</v>
      </c>
      <c r="G204" s="10">
        <v>0</v>
      </c>
      <c r="H204" s="10">
        <f t="shared" si="3"/>
        <v>2.824752489999998E-2</v>
      </c>
    </row>
    <row r="205" spans="6:8" x14ac:dyDescent="0.3">
      <c r="F205" s="2">
        <v>200</v>
      </c>
      <c r="G205" s="10">
        <v>0</v>
      </c>
      <c r="H205" s="10">
        <f t="shared" si="3"/>
        <v>2.824752489999998E-2</v>
      </c>
    </row>
    <row r="206" spans="6:8" x14ac:dyDescent="0.3">
      <c r="F206" s="2">
        <v>201</v>
      </c>
      <c r="G206" s="10">
        <v>0</v>
      </c>
      <c r="H206" s="10">
        <f t="shared" si="3"/>
        <v>2.824752489999998E-2</v>
      </c>
    </row>
    <row r="207" spans="6:8" x14ac:dyDescent="0.3">
      <c r="F207" s="2">
        <v>202</v>
      </c>
      <c r="G207" s="10">
        <v>0</v>
      </c>
      <c r="H207" s="10">
        <f t="shared" si="3"/>
        <v>2.824752489999998E-2</v>
      </c>
    </row>
    <row r="208" spans="6:8" x14ac:dyDescent="0.3">
      <c r="F208" s="2">
        <v>203</v>
      </c>
      <c r="G208" s="10">
        <v>0</v>
      </c>
      <c r="H208" s="10">
        <f t="shared" si="3"/>
        <v>2.824752489999998E-2</v>
      </c>
    </row>
    <row r="209" spans="6:8" x14ac:dyDescent="0.3">
      <c r="F209" s="2">
        <v>204</v>
      </c>
      <c r="G209" s="10">
        <v>0</v>
      </c>
      <c r="H209" s="10">
        <f t="shared" si="3"/>
        <v>2.824752489999998E-2</v>
      </c>
    </row>
    <row r="210" spans="6:8" x14ac:dyDescent="0.3">
      <c r="F210" s="2">
        <v>205</v>
      </c>
      <c r="G210" s="10">
        <v>0</v>
      </c>
      <c r="H210" s="10">
        <f t="shared" si="3"/>
        <v>2.824752489999998E-2</v>
      </c>
    </row>
    <row r="211" spans="6:8" x14ac:dyDescent="0.3">
      <c r="F211" s="2">
        <v>206</v>
      </c>
      <c r="G211" s="10">
        <v>0</v>
      </c>
      <c r="H211" s="10">
        <f t="shared" si="3"/>
        <v>2.824752489999998E-2</v>
      </c>
    </row>
    <row r="212" spans="6:8" x14ac:dyDescent="0.3">
      <c r="F212" s="2">
        <v>207</v>
      </c>
      <c r="G212" s="10">
        <v>0</v>
      </c>
      <c r="H212" s="10">
        <f t="shared" si="3"/>
        <v>2.824752489999998E-2</v>
      </c>
    </row>
    <row r="213" spans="6:8" x14ac:dyDescent="0.3">
      <c r="F213" s="2">
        <v>208</v>
      </c>
      <c r="G213" s="10">
        <v>0</v>
      </c>
      <c r="H213" s="10">
        <f t="shared" si="3"/>
        <v>2.824752489999998E-2</v>
      </c>
    </row>
    <row r="214" spans="6:8" x14ac:dyDescent="0.3">
      <c r="F214" s="2">
        <v>209</v>
      </c>
      <c r="G214" s="10">
        <v>0</v>
      </c>
      <c r="H214" s="10">
        <f t="shared" si="3"/>
        <v>2.824752489999998E-2</v>
      </c>
    </row>
    <row r="215" spans="6:8" x14ac:dyDescent="0.3">
      <c r="F215" s="2">
        <v>210</v>
      </c>
      <c r="G215" s="10">
        <v>0</v>
      </c>
      <c r="H215" s="10">
        <f t="shared" si="3"/>
        <v>2.824752489999998E-2</v>
      </c>
    </row>
    <row r="216" spans="6:8" x14ac:dyDescent="0.3">
      <c r="F216" s="2">
        <v>211</v>
      </c>
      <c r="G216" s="10">
        <v>0</v>
      </c>
      <c r="H216" s="10">
        <f t="shared" si="3"/>
        <v>2.824752489999998E-2</v>
      </c>
    </row>
    <row r="217" spans="6:8" x14ac:dyDescent="0.3">
      <c r="F217" s="2">
        <v>212</v>
      </c>
      <c r="G217" s="10">
        <v>0</v>
      </c>
      <c r="H217" s="10">
        <f t="shared" si="3"/>
        <v>2.824752489999998E-2</v>
      </c>
    </row>
    <row r="218" spans="6:8" x14ac:dyDescent="0.3">
      <c r="F218" s="2">
        <v>213</v>
      </c>
      <c r="G218" s="10">
        <v>0</v>
      </c>
      <c r="H218" s="10">
        <f t="shared" si="3"/>
        <v>2.824752489999998E-2</v>
      </c>
    </row>
    <row r="219" spans="6:8" x14ac:dyDescent="0.3">
      <c r="F219" s="2">
        <v>214</v>
      </c>
      <c r="G219" s="10">
        <v>0</v>
      </c>
      <c r="H219" s="10">
        <f t="shared" si="3"/>
        <v>2.824752489999998E-2</v>
      </c>
    </row>
    <row r="220" spans="6:8" x14ac:dyDescent="0.3">
      <c r="F220" s="2">
        <v>215</v>
      </c>
      <c r="G220" s="10">
        <v>0</v>
      </c>
      <c r="H220" s="10">
        <f t="shared" si="3"/>
        <v>2.824752489999998E-2</v>
      </c>
    </row>
    <row r="221" spans="6:8" x14ac:dyDescent="0.3">
      <c r="F221" s="2">
        <v>216</v>
      </c>
      <c r="G221" s="10">
        <v>0</v>
      </c>
      <c r="H221" s="10">
        <f t="shared" si="3"/>
        <v>2.824752489999998E-2</v>
      </c>
    </row>
    <row r="222" spans="6:8" x14ac:dyDescent="0.3">
      <c r="F222" s="2">
        <v>217</v>
      </c>
      <c r="G222" s="10">
        <v>0</v>
      </c>
      <c r="H222" s="10">
        <f t="shared" si="3"/>
        <v>2.824752489999998E-2</v>
      </c>
    </row>
    <row r="223" spans="6:8" x14ac:dyDescent="0.3">
      <c r="F223" s="2">
        <v>218</v>
      </c>
      <c r="G223" s="10">
        <v>0</v>
      </c>
      <c r="H223" s="10">
        <f t="shared" si="3"/>
        <v>2.824752489999998E-2</v>
      </c>
    </row>
    <row r="224" spans="6:8" x14ac:dyDescent="0.3">
      <c r="F224" s="2">
        <v>219</v>
      </c>
      <c r="G224" s="10">
        <v>0</v>
      </c>
      <c r="H224" s="10">
        <f t="shared" si="3"/>
        <v>2.824752489999998E-2</v>
      </c>
    </row>
    <row r="225" spans="6:8" x14ac:dyDescent="0.3">
      <c r="F225" s="2">
        <v>220</v>
      </c>
      <c r="G225" s="10">
        <v>0</v>
      </c>
      <c r="H225" s="10">
        <f t="shared" si="3"/>
        <v>2.824752489999998E-2</v>
      </c>
    </row>
    <row r="226" spans="6:8" x14ac:dyDescent="0.3">
      <c r="F226" s="2">
        <v>221</v>
      </c>
      <c r="G226" s="10">
        <v>0</v>
      </c>
      <c r="H226" s="10">
        <f t="shared" si="3"/>
        <v>2.824752489999998E-2</v>
      </c>
    </row>
    <row r="227" spans="6:8" x14ac:dyDescent="0.3">
      <c r="F227" s="2">
        <v>222</v>
      </c>
      <c r="G227" s="10">
        <v>0</v>
      </c>
      <c r="H227" s="10">
        <f t="shared" si="3"/>
        <v>2.824752489999998E-2</v>
      </c>
    </row>
    <row r="228" spans="6:8" x14ac:dyDescent="0.3">
      <c r="F228" s="2">
        <v>223</v>
      </c>
      <c r="G228" s="10">
        <v>0</v>
      </c>
      <c r="H228" s="10">
        <f t="shared" si="3"/>
        <v>2.824752489999998E-2</v>
      </c>
    </row>
    <row r="229" spans="6:8" x14ac:dyDescent="0.3">
      <c r="F229" s="2">
        <v>224</v>
      </c>
      <c r="G229" s="10">
        <v>0</v>
      </c>
      <c r="H229" s="10">
        <f t="shared" si="3"/>
        <v>2.824752489999998E-2</v>
      </c>
    </row>
    <row r="230" spans="6:8" x14ac:dyDescent="0.3">
      <c r="F230" s="2">
        <v>225</v>
      </c>
      <c r="G230" s="10">
        <v>0</v>
      </c>
      <c r="H230" s="10">
        <f t="shared" si="3"/>
        <v>2.824752489999998E-2</v>
      </c>
    </row>
    <row r="231" spans="6:8" x14ac:dyDescent="0.3">
      <c r="F231" s="2">
        <v>226</v>
      </c>
      <c r="G231" s="10">
        <v>0</v>
      </c>
      <c r="H231" s="10">
        <f t="shared" si="3"/>
        <v>2.824752489999998E-2</v>
      </c>
    </row>
    <row r="232" spans="6:8" x14ac:dyDescent="0.3">
      <c r="F232" s="2">
        <v>227</v>
      </c>
      <c r="G232" s="10">
        <v>0</v>
      </c>
      <c r="H232" s="10">
        <f t="shared" si="3"/>
        <v>2.824752489999998E-2</v>
      </c>
    </row>
    <row r="233" spans="6:8" x14ac:dyDescent="0.3">
      <c r="F233" s="2">
        <v>228</v>
      </c>
      <c r="G233" s="10">
        <v>0</v>
      </c>
      <c r="H233" s="10">
        <f t="shared" si="3"/>
        <v>2.824752489999998E-2</v>
      </c>
    </row>
    <row r="234" spans="6:8" x14ac:dyDescent="0.3">
      <c r="F234" s="2">
        <v>229</v>
      </c>
      <c r="G234" s="10">
        <v>0</v>
      </c>
      <c r="H234" s="10">
        <f t="shared" si="3"/>
        <v>2.824752489999998E-2</v>
      </c>
    </row>
    <row r="235" spans="6:8" x14ac:dyDescent="0.3">
      <c r="F235" s="2">
        <v>230</v>
      </c>
      <c r="G235" s="10">
        <v>0</v>
      </c>
      <c r="H235" s="10">
        <f t="shared" si="3"/>
        <v>2.824752489999998E-2</v>
      </c>
    </row>
    <row r="236" spans="6:8" x14ac:dyDescent="0.3">
      <c r="F236" s="2">
        <v>231</v>
      </c>
      <c r="G236" s="10">
        <v>0</v>
      </c>
      <c r="H236" s="10">
        <f t="shared" si="3"/>
        <v>2.824752489999998E-2</v>
      </c>
    </row>
    <row r="237" spans="6:8" x14ac:dyDescent="0.3">
      <c r="F237" s="2">
        <v>232</v>
      </c>
      <c r="G237" s="10">
        <v>0</v>
      </c>
      <c r="H237" s="10">
        <f t="shared" si="3"/>
        <v>2.824752489999998E-2</v>
      </c>
    </row>
    <row r="238" spans="6:8" x14ac:dyDescent="0.3">
      <c r="F238" s="2">
        <v>233</v>
      </c>
      <c r="G238" s="10">
        <v>0</v>
      </c>
      <c r="H238" s="10">
        <f t="shared" si="3"/>
        <v>2.824752489999998E-2</v>
      </c>
    </row>
    <row r="239" spans="6:8" x14ac:dyDescent="0.3">
      <c r="F239" s="2">
        <v>234</v>
      </c>
      <c r="G239" s="10">
        <v>0</v>
      </c>
      <c r="H239" s="10">
        <f t="shared" si="3"/>
        <v>2.824752489999998E-2</v>
      </c>
    </row>
    <row r="240" spans="6:8" x14ac:dyDescent="0.3">
      <c r="F240" s="2">
        <v>235</v>
      </c>
      <c r="G240" s="10">
        <v>0</v>
      </c>
      <c r="H240" s="10">
        <f t="shared" si="3"/>
        <v>2.824752489999998E-2</v>
      </c>
    </row>
    <row r="241" spans="6:8" x14ac:dyDescent="0.3">
      <c r="F241" s="2">
        <v>236</v>
      </c>
      <c r="G241" s="10">
        <v>0</v>
      </c>
      <c r="H241" s="10">
        <f t="shared" si="3"/>
        <v>2.824752489999998E-2</v>
      </c>
    </row>
    <row r="242" spans="6:8" x14ac:dyDescent="0.3">
      <c r="F242" s="2">
        <v>237</v>
      </c>
      <c r="G242" s="10">
        <v>0</v>
      </c>
      <c r="H242" s="10">
        <f t="shared" si="3"/>
        <v>2.824752489999998E-2</v>
      </c>
    </row>
    <row r="243" spans="6:8" x14ac:dyDescent="0.3">
      <c r="F243" s="2">
        <v>238</v>
      </c>
      <c r="G243" s="10">
        <v>0</v>
      </c>
      <c r="H243" s="10">
        <f t="shared" si="3"/>
        <v>2.824752489999998E-2</v>
      </c>
    </row>
    <row r="244" spans="6:8" x14ac:dyDescent="0.3">
      <c r="F244" s="2">
        <v>239</v>
      </c>
      <c r="G244" s="10">
        <v>0</v>
      </c>
      <c r="H244" s="10">
        <f t="shared" si="3"/>
        <v>2.824752489999998E-2</v>
      </c>
    </row>
    <row r="245" spans="6:8" x14ac:dyDescent="0.3">
      <c r="F245" s="2">
        <v>240</v>
      </c>
      <c r="G245" s="10">
        <v>0</v>
      </c>
      <c r="H245" s="10">
        <f t="shared" si="3"/>
        <v>2.824752489999998E-2</v>
      </c>
    </row>
    <row r="246" spans="6:8" x14ac:dyDescent="0.3">
      <c r="F246" s="2">
        <v>241</v>
      </c>
      <c r="G246" s="10">
        <v>0</v>
      </c>
      <c r="H246" s="10">
        <f t="shared" si="3"/>
        <v>2.824752489999998E-2</v>
      </c>
    </row>
    <row r="247" spans="6:8" x14ac:dyDescent="0.3">
      <c r="F247" s="2">
        <v>242</v>
      </c>
      <c r="G247" s="10">
        <v>0</v>
      </c>
      <c r="H247" s="10">
        <f t="shared" si="3"/>
        <v>2.824752489999998E-2</v>
      </c>
    </row>
    <row r="248" spans="6:8" x14ac:dyDescent="0.3">
      <c r="F248" s="2">
        <v>243</v>
      </c>
      <c r="G248" s="10">
        <v>0</v>
      </c>
      <c r="H248" s="10">
        <f t="shared" si="3"/>
        <v>2.824752489999998E-2</v>
      </c>
    </row>
    <row r="249" spans="6:8" x14ac:dyDescent="0.3">
      <c r="F249" s="2">
        <v>244</v>
      </c>
      <c r="G249" s="10">
        <v>0</v>
      </c>
      <c r="H249" s="10">
        <f t="shared" si="3"/>
        <v>2.824752489999998E-2</v>
      </c>
    </row>
    <row r="250" spans="6:8" x14ac:dyDescent="0.3">
      <c r="F250" s="2">
        <v>245</v>
      </c>
      <c r="G250" s="10">
        <v>0</v>
      </c>
      <c r="H250" s="10">
        <f t="shared" si="3"/>
        <v>2.824752489999998E-2</v>
      </c>
    </row>
    <row r="251" spans="6:8" x14ac:dyDescent="0.3">
      <c r="F251" s="2">
        <v>246</v>
      </c>
      <c r="G251" s="10">
        <v>0</v>
      </c>
      <c r="H251" s="10">
        <f t="shared" si="3"/>
        <v>2.824752489999998E-2</v>
      </c>
    </row>
    <row r="252" spans="6:8" x14ac:dyDescent="0.3">
      <c r="F252" s="2">
        <v>247</v>
      </c>
      <c r="G252" s="10">
        <v>0</v>
      </c>
      <c r="H252" s="10">
        <f t="shared" si="3"/>
        <v>2.824752489999998E-2</v>
      </c>
    </row>
    <row r="253" spans="6:8" x14ac:dyDescent="0.3">
      <c r="F253" s="2">
        <v>248</v>
      </c>
      <c r="G253" s="10">
        <v>0</v>
      </c>
      <c r="H253" s="10">
        <f t="shared" si="3"/>
        <v>2.824752489999998E-2</v>
      </c>
    </row>
    <row r="254" spans="6:8" x14ac:dyDescent="0.3">
      <c r="F254" s="2">
        <v>249</v>
      </c>
      <c r="G254" s="10">
        <v>0</v>
      </c>
      <c r="H254" s="10">
        <f t="shared" si="3"/>
        <v>2.824752489999998E-2</v>
      </c>
    </row>
    <row r="255" spans="6:8" x14ac:dyDescent="0.3">
      <c r="F255" s="2">
        <v>250</v>
      </c>
      <c r="G255" s="10">
        <v>0</v>
      </c>
      <c r="H255" s="10">
        <f t="shared" si="3"/>
        <v>2.824752489999998E-2</v>
      </c>
    </row>
    <row r="256" spans="6:8" x14ac:dyDescent="0.3">
      <c r="F256" s="2">
        <v>251</v>
      </c>
      <c r="G256" s="10">
        <v>0</v>
      </c>
      <c r="H256" s="10">
        <f t="shared" si="3"/>
        <v>2.824752489999998E-2</v>
      </c>
    </row>
    <row r="257" spans="6:8" x14ac:dyDescent="0.3">
      <c r="F257" s="2">
        <v>252</v>
      </c>
      <c r="G257" s="10">
        <v>0</v>
      </c>
      <c r="H257" s="10">
        <f t="shared" si="3"/>
        <v>2.824752489999998E-2</v>
      </c>
    </row>
    <row r="258" spans="6:8" x14ac:dyDescent="0.3">
      <c r="F258" s="2">
        <v>253</v>
      </c>
      <c r="G258" s="10">
        <v>0</v>
      </c>
      <c r="H258" s="10">
        <f t="shared" si="3"/>
        <v>2.824752489999998E-2</v>
      </c>
    </row>
    <row r="259" spans="6:8" x14ac:dyDescent="0.3">
      <c r="F259" s="2">
        <v>254</v>
      </c>
      <c r="G259" s="10">
        <v>0</v>
      </c>
      <c r="H259" s="10">
        <f t="shared" si="3"/>
        <v>2.824752489999998E-2</v>
      </c>
    </row>
    <row r="260" spans="6:8" x14ac:dyDescent="0.3">
      <c r="F260" s="2">
        <v>255</v>
      </c>
      <c r="G260" s="10">
        <v>0</v>
      </c>
      <c r="H260" s="10">
        <f t="shared" si="3"/>
        <v>2.824752489999998E-2</v>
      </c>
    </row>
    <row r="261" spans="6:8" x14ac:dyDescent="0.3">
      <c r="F261" s="2">
        <v>256</v>
      </c>
      <c r="G261" s="10">
        <v>0</v>
      </c>
      <c r="H261" s="10">
        <f t="shared" si="3"/>
        <v>2.824752489999998E-2</v>
      </c>
    </row>
    <row r="262" spans="6:8" x14ac:dyDescent="0.3">
      <c r="F262" s="2">
        <v>257</v>
      </c>
      <c r="G262" s="10">
        <v>0</v>
      </c>
      <c r="H262" s="10">
        <f t="shared" si="3"/>
        <v>2.824752489999998E-2</v>
      </c>
    </row>
    <row r="263" spans="6:8" x14ac:dyDescent="0.3">
      <c r="F263" s="2">
        <v>258</v>
      </c>
      <c r="G263" s="10">
        <v>0</v>
      </c>
      <c r="H263" s="10">
        <f t="shared" ref="H263:H326" si="4">_xlfn.BETA.DIST($D$7,$D$6,G263+1,TRUE)</f>
        <v>2.824752489999998E-2</v>
      </c>
    </row>
    <row r="264" spans="6:8" x14ac:dyDescent="0.3">
      <c r="F264" s="2">
        <v>259</v>
      </c>
      <c r="G264" s="10">
        <v>0</v>
      </c>
      <c r="H264" s="10">
        <f t="shared" si="4"/>
        <v>2.824752489999998E-2</v>
      </c>
    </row>
    <row r="265" spans="6:8" x14ac:dyDescent="0.3">
      <c r="F265" s="2">
        <v>260</v>
      </c>
      <c r="G265" s="10">
        <v>0</v>
      </c>
      <c r="H265" s="10">
        <f t="shared" si="4"/>
        <v>2.824752489999998E-2</v>
      </c>
    </row>
    <row r="266" spans="6:8" x14ac:dyDescent="0.3">
      <c r="F266" s="2">
        <v>261</v>
      </c>
      <c r="G266" s="10">
        <v>0</v>
      </c>
      <c r="H266" s="10">
        <f t="shared" si="4"/>
        <v>2.824752489999998E-2</v>
      </c>
    </row>
    <row r="267" spans="6:8" x14ac:dyDescent="0.3">
      <c r="F267" s="2">
        <v>262</v>
      </c>
      <c r="G267" s="10">
        <v>0</v>
      </c>
      <c r="H267" s="10">
        <f t="shared" si="4"/>
        <v>2.824752489999998E-2</v>
      </c>
    </row>
    <row r="268" spans="6:8" x14ac:dyDescent="0.3">
      <c r="F268" s="2">
        <v>263</v>
      </c>
      <c r="G268" s="10">
        <v>0</v>
      </c>
      <c r="H268" s="10">
        <f t="shared" si="4"/>
        <v>2.824752489999998E-2</v>
      </c>
    </row>
    <row r="269" spans="6:8" x14ac:dyDescent="0.3">
      <c r="F269" s="2">
        <v>264</v>
      </c>
      <c r="G269" s="10">
        <v>0</v>
      </c>
      <c r="H269" s="10">
        <f t="shared" si="4"/>
        <v>2.824752489999998E-2</v>
      </c>
    </row>
    <row r="270" spans="6:8" x14ac:dyDescent="0.3">
      <c r="F270" s="2">
        <v>265</v>
      </c>
      <c r="G270" s="10">
        <v>0</v>
      </c>
      <c r="H270" s="10">
        <f t="shared" si="4"/>
        <v>2.824752489999998E-2</v>
      </c>
    </row>
    <row r="271" spans="6:8" x14ac:dyDescent="0.3">
      <c r="F271" s="2">
        <v>266</v>
      </c>
      <c r="G271" s="10">
        <v>0</v>
      </c>
      <c r="H271" s="10">
        <f t="shared" si="4"/>
        <v>2.824752489999998E-2</v>
      </c>
    </row>
    <row r="272" spans="6:8" x14ac:dyDescent="0.3">
      <c r="F272" s="2">
        <v>267</v>
      </c>
      <c r="G272" s="10">
        <v>0</v>
      </c>
      <c r="H272" s="10">
        <f t="shared" si="4"/>
        <v>2.824752489999998E-2</v>
      </c>
    </row>
    <row r="273" spans="6:8" x14ac:dyDescent="0.3">
      <c r="F273" s="2">
        <v>268</v>
      </c>
      <c r="G273" s="10">
        <v>0</v>
      </c>
      <c r="H273" s="10">
        <f t="shared" si="4"/>
        <v>2.824752489999998E-2</v>
      </c>
    </row>
    <row r="274" spans="6:8" x14ac:dyDescent="0.3">
      <c r="F274" s="2">
        <v>269</v>
      </c>
      <c r="G274" s="10">
        <v>0</v>
      </c>
      <c r="H274" s="10">
        <f t="shared" si="4"/>
        <v>2.824752489999998E-2</v>
      </c>
    </row>
    <row r="275" spans="6:8" x14ac:dyDescent="0.3">
      <c r="F275" s="2">
        <v>270</v>
      </c>
      <c r="G275" s="10">
        <v>0</v>
      </c>
      <c r="H275" s="10">
        <f t="shared" si="4"/>
        <v>2.824752489999998E-2</v>
      </c>
    </row>
    <row r="276" spans="6:8" x14ac:dyDescent="0.3">
      <c r="F276" s="2">
        <v>271</v>
      </c>
      <c r="G276" s="10">
        <v>0</v>
      </c>
      <c r="H276" s="10">
        <f t="shared" si="4"/>
        <v>2.824752489999998E-2</v>
      </c>
    </row>
    <row r="277" spans="6:8" x14ac:dyDescent="0.3">
      <c r="F277" s="2">
        <v>272</v>
      </c>
      <c r="G277" s="10">
        <v>0</v>
      </c>
      <c r="H277" s="10">
        <f t="shared" si="4"/>
        <v>2.824752489999998E-2</v>
      </c>
    </row>
    <row r="278" spans="6:8" x14ac:dyDescent="0.3">
      <c r="F278" s="2">
        <v>273</v>
      </c>
      <c r="G278" s="10">
        <v>0</v>
      </c>
      <c r="H278" s="10">
        <f t="shared" si="4"/>
        <v>2.824752489999998E-2</v>
      </c>
    </row>
    <row r="279" spans="6:8" x14ac:dyDescent="0.3">
      <c r="F279" s="2">
        <v>274</v>
      </c>
      <c r="G279" s="10">
        <v>0</v>
      </c>
      <c r="H279" s="10">
        <f t="shared" si="4"/>
        <v>2.824752489999998E-2</v>
      </c>
    </row>
    <row r="280" spans="6:8" x14ac:dyDescent="0.3">
      <c r="F280" s="2">
        <v>275</v>
      </c>
      <c r="G280" s="10">
        <v>0</v>
      </c>
      <c r="H280" s="10">
        <f t="shared" si="4"/>
        <v>2.824752489999998E-2</v>
      </c>
    </row>
    <row r="281" spans="6:8" x14ac:dyDescent="0.3">
      <c r="F281" s="2">
        <v>276</v>
      </c>
      <c r="G281" s="10">
        <v>0</v>
      </c>
      <c r="H281" s="10">
        <f t="shared" si="4"/>
        <v>2.824752489999998E-2</v>
      </c>
    </row>
    <row r="282" spans="6:8" x14ac:dyDescent="0.3">
      <c r="F282" s="2">
        <v>277</v>
      </c>
      <c r="G282" s="10">
        <v>0</v>
      </c>
      <c r="H282" s="10">
        <f t="shared" si="4"/>
        <v>2.824752489999998E-2</v>
      </c>
    </row>
    <row r="283" spans="6:8" x14ac:dyDescent="0.3">
      <c r="F283" s="2">
        <v>278</v>
      </c>
      <c r="G283" s="10">
        <v>0</v>
      </c>
      <c r="H283" s="10">
        <f t="shared" si="4"/>
        <v>2.824752489999998E-2</v>
      </c>
    </row>
    <row r="284" spans="6:8" x14ac:dyDescent="0.3">
      <c r="F284" s="2">
        <v>279</v>
      </c>
      <c r="G284" s="10">
        <v>0</v>
      </c>
      <c r="H284" s="10">
        <f t="shared" si="4"/>
        <v>2.824752489999998E-2</v>
      </c>
    </row>
    <row r="285" spans="6:8" x14ac:dyDescent="0.3">
      <c r="F285" s="2">
        <v>280</v>
      </c>
      <c r="G285" s="10">
        <v>0</v>
      </c>
      <c r="H285" s="10">
        <f t="shared" si="4"/>
        <v>2.824752489999998E-2</v>
      </c>
    </row>
    <row r="286" spans="6:8" x14ac:dyDescent="0.3">
      <c r="F286" s="2">
        <v>281</v>
      </c>
      <c r="G286" s="10">
        <v>0</v>
      </c>
      <c r="H286" s="10">
        <f t="shared" si="4"/>
        <v>2.824752489999998E-2</v>
      </c>
    </row>
    <row r="287" spans="6:8" x14ac:dyDescent="0.3">
      <c r="F287" s="2">
        <v>282</v>
      </c>
      <c r="G287" s="10">
        <v>0</v>
      </c>
      <c r="H287" s="10">
        <f t="shared" si="4"/>
        <v>2.824752489999998E-2</v>
      </c>
    </row>
    <row r="288" spans="6:8" x14ac:dyDescent="0.3">
      <c r="F288" s="2">
        <v>283</v>
      </c>
      <c r="G288" s="10">
        <v>0</v>
      </c>
      <c r="H288" s="10">
        <f t="shared" si="4"/>
        <v>2.824752489999998E-2</v>
      </c>
    </row>
    <row r="289" spans="6:8" x14ac:dyDescent="0.3">
      <c r="F289" s="2">
        <v>284</v>
      </c>
      <c r="G289" s="10">
        <v>1</v>
      </c>
      <c r="H289" s="10">
        <f t="shared" si="4"/>
        <v>0.11299009959999996</v>
      </c>
    </row>
    <row r="290" spans="6:8" x14ac:dyDescent="0.3">
      <c r="F290" s="2">
        <v>285</v>
      </c>
      <c r="G290" s="10">
        <v>1</v>
      </c>
      <c r="H290" s="10">
        <f t="shared" si="4"/>
        <v>0.11299009959999996</v>
      </c>
    </row>
    <row r="291" spans="6:8" x14ac:dyDescent="0.3">
      <c r="F291" s="2">
        <v>286</v>
      </c>
      <c r="G291" s="10">
        <v>1</v>
      </c>
      <c r="H291" s="10">
        <f t="shared" si="4"/>
        <v>0.11299009959999996</v>
      </c>
    </row>
    <row r="292" spans="6:8" x14ac:dyDescent="0.3">
      <c r="F292" s="2">
        <v>287</v>
      </c>
      <c r="G292" s="10">
        <v>1</v>
      </c>
      <c r="H292" s="10">
        <f t="shared" si="4"/>
        <v>0.11299009959999996</v>
      </c>
    </row>
    <row r="293" spans="6:8" x14ac:dyDescent="0.3">
      <c r="F293" s="2">
        <v>288</v>
      </c>
      <c r="G293" s="10">
        <v>1</v>
      </c>
      <c r="H293" s="10">
        <f t="shared" si="4"/>
        <v>0.11299009959999996</v>
      </c>
    </row>
    <row r="294" spans="6:8" x14ac:dyDescent="0.3">
      <c r="F294" s="2">
        <v>289</v>
      </c>
      <c r="G294" s="10">
        <v>1</v>
      </c>
      <c r="H294" s="10">
        <f t="shared" si="4"/>
        <v>0.11299009959999996</v>
      </c>
    </row>
    <row r="295" spans="6:8" x14ac:dyDescent="0.3">
      <c r="F295" s="2">
        <v>290</v>
      </c>
      <c r="G295" s="10">
        <v>1</v>
      </c>
      <c r="H295" s="10">
        <f t="shared" si="4"/>
        <v>0.11299009959999996</v>
      </c>
    </row>
    <row r="296" spans="6:8" x14ac:dyDescent="0.3">
      <c r="F296" s="2">
        <v>291</v>
      </c>
      <c r="G296" s="10">
        <v>1</v>
      </c>
      <c r="H296" s="10">
        <f t="shared" si="4"/>
        <v>0.11299009959999996</v>
      </c>
    </row>
    <row r="297" spans="6:8" x14ac:dyDescent="0.3">
      <c r="F297" s="2">
        <v>292</v>
      </c>
      <c r="G297" s="10">
        <v>1</v>
      </c>
      <c r="H297" s="10">
        <f t="shared" si="4"/>
        <v>0.11299009959999996</v>
      </c>
    </row>
    <row r="298" spans="6:8" x14ac:dyDescent="0.3">
      <c r="F298" s="2">
        <v>293</v>
      </c>
      <c r="G298" s="10">
        <v>1</v>
      </c>
      <c r="H298" s="10">
        <f t="shared" si="4"/>
        <v>0.11299009959999996</v>
      </c>
    </row>
    <row r="299" spans="6:8" x14ac:dyDescent="0.3">
      <c r="F299" s="2">
        <v>294</v>
      </c>
      <c r="G299" s="10">
        <v>1</v>
      </c>
      <c r="H299" s="10">
        <f t="shared" si="4"/>
        <v>0.11299009959999996</v>
      </c>
    </row>
    <row r="300" spans="6:8" x14ac:dyDescent="0.3">
      <c r="F300" s="2">
        <v>295</v>
      </c>
      <c r="G300" s="10">
        <v>1</v>
      </c>
      <c r="H300" s="10">
        <f t="shared" si="4"/>
        <v>0.11299009959999996</v>
      </c>
    </row>
    <row r="301" spans="6:8" x14ac:dyDescent="0.3">
      <c r="F301" s="2">
        <v>296</v>
      </c>
      <c r="G301" s="10">
        <v>1</v>
      </c>
      <c r="H301" s="10">
        <f t="shared" si="4"/>
        <v>0.11299009959999996</v>
      </c>
    </row>
    <row r="302" spans="6:8" x14ac:dyDescent="0.3">
      <c r="F302" s="2">
        <v>297</v>
      </c>
      <c r="G302" s="10">
        <v>1</v>
      </c>
      <c r="H302" s="10">
        <f t="shared" si="4"/>
        <v>0.11299009959999996</v>
      </c>
    </row>
    <row r="303" spans="6:8" x14ac:dyDescent="0.3">
      <c r="F303" s="2">
        <v>298</v>
      </c>
      <c r="G303" s="10">
        <v>1</v>
      </c>
      <c r="H303" s="10">
        <f t="shared" si="4"/>
        <v>0.11299009959999996</v>
      </c>
    </row>
    <row r="304" spans="6:8" x14ac:dyDescent="0.3">
      <c r="F304" s="2">
        <v>299</v>
      </c>
      <c r="G304" s="10">
        <v>1</v>
      </c>
      <c r="H304" s="10">
        <f t="shared" si="4"/>
        <v>0.11299009959999996</v>
      </c>
    </row>
    <row r="305" spans="6:8" x14ac:dyDescent="0.3">
      <c r="F305" s="2">
        <v>300</v>
      </c>
      <c r="G305" s="10">
        <v>1</v>
      </c>
      <c r="H305" s="10">
        <f t="shared" si="4"/>
        <v>0.11299009959999996</v>
      </c>
    </row>
    <row r="306" spans="6:8" x14ac:dyDescent="0.3">
      <c r="F306" s="2">
        <v>301</v>
      </c>
      <c r="G306" s="10">
        <v>1</v>
      </c>
      <c r="H306" s="10">
        <f t="shared" si="4"/>
        <v>0.11299009959999996</v>
      </c>
    </row>
    <row r="307" spans="6:8" x14ac:dyDescent="0.3">
      <c r="F307" s="2">
        <v>302</v>
      </c>
      <c r="G307" s="10">
        <v>1</v>
      </c>
      <c r="H307" s="10">
        <f t="shared" si="4"/>
        <v>0.11299009959999996</v>
      </c>
    </row>
    <row r="308" spans="6:8" x14ac:dyDescent="0.3">
      <c r="F308" s="2">
        <v>303</v>
      </c>
      <c r="G308" s="10">
        <v>1</v>
      </c>
      <c r="H308" s="10">
        <f t="shared" si="4"/>
        <v>0.11299009959999996</v>
      </c>
    </row>
    <row r="309" spans="6:8" x14ac:dyDescent="0.3">
      <c r="F309" s="2">
        <v>304</v>
      </c>
      <c r="G309" s="10">
        <v>1</v>
      </c>
      <c r="H309" s="10">
        <f t="shared" si="4"/>
        <v>0.11299009959999996</v>
      </c>
    </row>
    <row r="310" spans="6:8" x14ac:dyDescent="0.3">
      <c r="F310" s="2">
        <v>305</v>
      </c>
      <c r="G310" s="10">
        <v>1</v>
      </c>
      <c r="H310" s="10">
        <f t="shared" si="4"/>
        <v>0.11299009959999996</v>
      </c>
    </row>
    <row r="311" spans="6:8" x14ac:dyDescent="0.3">
      <c r="F311" s="2">
        <v>306</v>
      </c>
      <c r="G311" s="10">
        <v>1</v>
      </c>
      <c r="H311" s="10">
        <f t="shared" si="4"/>
        <v>0.11299009959999996</v>
      </c>
    </row>
    <row r="312" spans="6:8" x14ac:dyDescent="0.3">
      <c r="F312" s="2">
        <v>307</v>
      </c>
      <c r="G312" s="10">
        <v>1</v>
      </c>
      <c r="H312" s="10">
        <f t="shared" si="4"/>
        <v>0.11299009959999996</v>
      </c>
    </row>
    <row r="313" spans="6:8" x14ac:dyDescent="0.3">
      <c r="F313" s="2">
        <v>308</v>
      </c>
      <c r="G313" s="10">
        <v>1</v>
      </c>
      <c r="H313" s="10">
        <f t="shared" si="4"/>
        <v>0.11299009959999996</v>
      </c>
    </row>
    <row r="314" spans="6:8" x14ac:dyDescent="0.3">
      <c r="F314" s="2">
        <v>309</v>
      </c>
      <c r="G314" s="10">
        <v>1</v>
      </c>
      <c r="H314" s="10">
        <f t="shared" si="4"/>
        <v>0.11299009959999996</v>
      </c>
    </row>
    <row r="315" spans="6:8" x14ac:dyDescent="0.3">
      <c r="F315" s="2">
        <v>310</v>
      </c>
      <c r="G315" s="10">
        <v>1</v>
      </c>
      <c r="H315" s="10">
        <f t="shared" si="4"/>
        <v>0.11299009959999996</v>
      </c>
    </row>
    <row r="316" spans="6:8" x14ac:dyDescent="0.3">
      <c r="F316" s="2">
        <v>311</v>
      </c>
      <c r="G316" s="10">
        <v>1</v>
      </c>
      <c r="H316" s="10">
        <f t="shared" si="4"/>
        <v>0.11299009959999996</v>
      </c>
    </row>
    <row r="317" spans="6:8" x14ac:dyDescent="0.3">
      <c r="F317" s="2">
        <v>312</v>
      </c>
      <c r="G317" s="10">
        <v>1</v>
      </c>
      <c r="H317" s="10">
        <f t="shared" si="4"/>
        <v>0.11299009959999996</v>
      </c>
    </row>
    <row r="318" spans="6:8" x14ac:dyDescent="0.3">
      <c r="F318" s="2">
        <v>313</v>
      </c>
      <c r="G318" s="10">
        <v>1</v>
      </c>
      <c r="H318" s="10">
        <f t="shared" si="4"/>
        <v>0.11299009959999996</v>
      </c>
    </row>
    <row r="319" spans="6:8" x14ac:dyDescent="0.3">
      <c r="F319" s="2">
        <v>314</v>
      </c>
      <c r="G319" s="10">
        <v>1</v>
      </c>
      <c r="H319" s="10">
        <f t="shared" si="4"/>
        <v>0.11299009959999996</v>
      </c>
    </row>
    <row r="320" spans="6:8" x14ac:dyDescent="0.3">
      <c r="F320" s="2">
        <v>315</v>
      </c>
      <c r="G320" s="10">
        <v>1</v>
      </c>
      <c r="H320" s="10">
        <f t="shared" si="4"/>
        <v>0.11299009959999996</v>
      </c>
    </row>
    <row r="321" spans="6:8" x14ac:dyDescent="0.3">
      <c r="F321" s="2">
        <v>316</v>
      </c>
      <c r="G321" s="10">
        <v>1</v>
      </c>
      <c r="H321" s="10">
        <f t="shared" si="4"/>
        <v>0.11299009959999996</v>
      </c>
    </row>
    <row r="322" spans="6:8" x14ac:dyDescent="0.3">
      <c r="F322" s="2">
        <v>317</v>
      </c>
      <c r="G322" s="10">
        <v>1</v>
      </c>
      <c r="H322" s="10">
        <f t="shared" si="4"/>
        <v>0.11299009959999996</v>
      </c>
    </row>
    <row r="323" spans="6:8" x14ac:dyDescent="0.3">
      <c r="F323" s="2">
        <v>318</v>
      </c>
      <c r="G323" s="10">
        <v>1</v>
      </c>
      <c r="H323" s="10">
        <f t="shared" si="4"/>
        <v>0.11299009959999996</v>
      </c>
    </row>
    <row r="324" spans="6:8" x14ac:dyDescent="0.3">
      <c r="F324" s="2">
        <v>319</v>
      </c>
      <c r="G324" s="10">
        <v>1</v>
      </c>
      <c r="H324" s="10">
        <f t="shared" si="4"/>
        <v>0.11299009959999996</v>
      </c>
    </row>
    <row r="325" spans="6:8" x14ac:dyDescent="0.3">
      <c r="F325" s="2">
        <v>320</v>
      </c>
      <c r="G325" s="10">
        <v>1</v>
      </c>
      <c r="H325" s="10">
        <f t="shared" si="4"/>
        <v>0.11299009959999996</v>
      </c>
    </row>
    <row r="326" spans="6:8" x14ac:dyDescent="0.3">
      <c r="F326" s="2">
        <v>321</v>
      </c>
      <c r="G326" s="10">
        <v>1</v>
      </c>
      <c r="H326" s="10">
        <f t="shared" si="4"/>
        <v>0.11299009959999996</v>
      </c>
    </row>
    <row r="327" spans="6:8" x14ac:dyDescent="0.3">
      <c r="F327" s="2">
        <v>322</v>
      </c>
      <c r="G327" s="10">
        <v>1</v>
      </c>
      <c r="H327" s="10">
        <f t="shared" ref="H327:H390" si="5">_xlfn.BETA.DIST($D$7,$D$6,G327+1,TRUE)</f>
        <v>0.11299009959999996</v>
      </c>
    </row>
    <row r="328" spans="6:8" x14ac:dyDescent="0.3">
      <c r="F328" s="2">
        <v>323</v>
      </c>
      <c r="G328" s="10">
        <v>1</v>
      </c>
      <c r="H328" s="10">
        <f t="shared" si="5"/>
        <v>0.11299009959999996</v>
      </c>
    </row>
    <row r="329" spans="6:8" x14ac:dyDescent="0.3">
      <c r="F329" s="2">
        <v>324</v>
      </c>
      <c r="G329" s="10">
        <v>1</v>
      </c>
      <c r="H329" s="10">
        <f t="shared" si="5"/>
        <v>0.11299009959999996</v>
      </c>
    </row>
    <row r="330" spans="6:8" x14ac:dyDescent="0.3">
      <c r="F330" s="2">
        <v>325</v>
      </c>
      <c r="G330" s="10">
        <v>1</v>
      </c>
      <c r="H330" s="10">
        <f t="shared" si="5"/>
        <v>0.11299009959999996</v>
      </c>
    </row>
    <row r="331" spans="6:8" x14ac:dyDescent="0.3">
      <c r="F331" s="2">
        <v>326</v>
      </c>
      <c r="G331" s="10">
        <v>1</v>
      </c>
      <c r="H331" s="10">
        <f t="shared" si="5"/>
        <v>0.11299009959999996</v>
      </c>
    </row>
    <row r="332" spans="6:8" x14ac:dyDescent="0.3">
      <c r="F332" s="2">
        <v>327</v>
      </c>
      <c r="G332" s="10">
        <v>1</v>
      </c>
      <c r="H332" s="10">
        <f t="shared" si="5"/>
        <v>0.11299009959999996</v>
      </c>
    </row>
    <row r="333" spans="6:8" x14ac:dyDescent="0.3">
      <c r="F333" s="2">
        <v>328</v>
      </c>
      <c r="G333" s="10">
        <v>1</v>
      </c>
      <c r="H333" s="10">
        <f t="shared" si="5"/>
        <v>0.11299009959999996</v>
      </c>
    </row>
    <row r="334" spans="6:8" x14ac:dyDescent="0.3">
      <c r="F334" s="2">
        <v>329</v>
      </c>
      <c r="G334" s="10">
        <v>1</v>
      </c>
      <c r="H334" s="10">
        <f t="shared" si="5"/>
        <v>0.11299009959999996</v>
      </c>
    </row>
    <row r="335" spans="6:8" x14ac:dyDescent="0.3">
      <c r="F335" s="2">
        <v>330</v>
      </c>
      <c r="G335" s="10">
        <v>1</v>
      </c>
      <c r="H335" s="10">
        <f t="shared" si="5"/>
        <v>0.11299009959999996</v>
      </c>
    </row>
    <row r="336" spans="6:8" x14ac:dyDescent="0.3">
      <c r="F336" s="2">
        <v>331</v>
      </c>
      <c r="G336" s="10">
        <v>1</v>
      </c>
      <c r="H336" s="10">
        <f t="shared" si="5"/>
        <v>0.11299009959999996</v>
      </c>
    </row>
    <row r="337" spans="6:8" x14ac:dyDescent="0.3">
      <c r="F337" s="2">
        <v>332</v>
      </c>
      <c r="G337" s="10">
        <v>1</v>
      </c>
      <c r="H337" s="10">
        <f t="shared" si="5"/>
        <v>0.11299009959999996</v>
      </c>
    </row>
    <row r="338" spans="6:8" x14ac:dyDescent="0.3">
      <c r="F338" s="2">
        <v>333</v>
      </c>
      <c r="G338" s="10">
        <v>1</v>
      </c>
      <c r="H338" s="10">
        <f t="shared" si="5"/>
        <v>0.11299009959999996</v>
      </c>
    </row>
    <row r="339" spans="6:8" x14ac:dyDescent="0.3">
      <c r="F339" s="2">
        <v>334</v>
      </c>
      <c r="G339" s="10">
        <v>1</v>
      </c>
      <c r="H339" s="10">
        <f t="shared" si="5"/>
        <v>0.11299009959999996</v>
      </c>
    </row>
    <row r="340" spans="6:8" x14ac:dyDescent="0.3">
      <c r="F340" s="2">
        <v>335</v>
      </c>
      <c r="G340" s="10">
        <v>1</v>
      </c>
      <c r="H340" s="10">
        <f t="shared" si="5"/>
        <v>0.11299009959999996</v>
      </c>
    </row>
    <row r="341" spans="6:8" x14ac:dyDescent="0.3">
      <c r="F341" s="2">
        <v>336</v>
      </c>
      <c r="G341" s="10">
        <v>1</v>
      </c>
      <c r="H341" s="10">
        <f t="shared" si="5"/>
        <v>0.11299009959999996</v>
      </c>
    </row>
    <row r="342" spans="6:8" x14ac:dyDescent="0.3">
      <c r="F342" s="2">
        <v>337</v>
      </c>
      <c r="G342" s="10">
        <v>1</v>
      </c>
      <c r="H342" s="10">
        <f t="shared" si="5"/>
        <v>0.11299009959999996</v>
      </c>
    </row>
    <row r="343" spans="6:8" x14ac:dyDescent="0.3">
      <c r="F343" s="2">
        <v>338</v>
      </c>
      <c r="G343" s="10">
        <v>1</v>
      </c>
      <c r="H343" s="10">
        <f t="shared" si="5"/>
        <v>0.11299009959999996</v>
      </c>
    </row>
    <row r="344" spans="6:8" x14ac:dyDescent="0.3">
      <c r="F344" s="2">
        <v>339</v>
      </c>
      <c r="G344" s="10">
        <v>1</v>
      </c>
      <c r="H344" s="10">
        <f t="shared" si="5"/>
        <v>0.11299009959999996</v>
      </c>
    </row>
    <row r="345" spans="6:8" x14ac:dyDescent="0.3">
      <c r="F345" s="2">
        <v>340</v>
      </c>
      <c r="G345" s="10">
        <v>1</v>
      </c>
      <c r="H345" s="10">
        <f t="shared" si="5"/>
        <v>0.11299009959999996</v>
      </c>
    </row>
    <row r="346" spans="6:8" x14ac:dyDescent="0.3">
      <c r="F346" s="2">
        <v>341</v>
      </c>
      <c r="G346" s="10">
        <v>1</v>
      </c>
      <c r="H346" s="10">
        <f t="shared" si="5"/>
        <v>0.11299009959999996</v>
      </c>
    </row>
    <row r="347" spans="6:8" x14ac:dyDescent="0.3">
      <c r="F347" s="2">
        <v>342</v>
      </c>
      <c r="G347" s="10">
        <v>1</v>
      </c>
      <c r="H347" s="10">
        <f t="shared" si="5"/>
        <v>0.11299009959999996</v>
      </c>
    </row>
    <row r="348" spans="6:8" x14ac:dyDescent="0.3">
      <c r="F348" s="2">
        <v>343</v>
      </c>
      <c r="G348" s="10">
        <v>1</v>
      </c>
      <c r="H348" s="10">
        <f t="shared" si="5"/>
        <v>0.11299009959999996</v>
      </c>
    </row>
    <row r="349" spans="6:8" x14ac:dyDescent="0.3">
      <c r="F349" s="2">
        <v>344</v>
      </c>
      <c r="G349" s="10">
        <v>1</v>
      </c>
      <c r="H349" s="10">
        <f t="shared" si="5"/>
        <v>0.11299009959999996</v>
      </c>
    </row>
    <row r="350" spans="6:8" x14ac:dyDescent="0.3">
      <c r="F350" s="2">
        <v>345</v>
      </c>
      <c r="G350" s="10">
        <v>1</v>
      </c>
      <c r="H350" s="10">
        <f t="shared" si="5"/>
        <v>0.11299009959999996</v>
      </c>
    </row>
    <row r="351" spans="6:8" x14ac:dyDescent="0.3">
      <c r="F351" s="2">
        <v>346</v>
      </c>
      <c r="G351" s="10">
        <v>1</v>
      </c>
      <c r="H351" s="10">
        <f t="shared" si="5"/>
        <v>0.11299009959999996</v>
      </c>
    </row>
    <row r="352" spans="6:8" x14ac:dyDescent="0.3">
      <c r="F352" s="2">
        <v>347</v>
      </c>
      <c r="G352" s="10">
        <v>1</v>
      </c>
      <c r="H352" s="10">
        <f t="shared" si="5"/>
        <v>0.11299009959999996</v>
      </c>
    </row>
    <row r="353" spans="6:8" x14ac:dyDescent="0.3">
      <c r="F353" s="2">
        <v>348</v>
      </c>
      <c r="G353" s="10">
        <v>1</v>
      </c>
      <c r="H353" s="10">
        <f t="shared" si="5"/>
        <v>0.11299009959999996</v>
      </c>
    </row>
    <row r="354" spans="6:8" x14ac:dyDescent="0.3">
      <c r="F354" s="2">
        <v>349</v>
      </c>
      <c r="G354" s="10">
        <v>1</v>
      </c>
      <c r="H354" s="10">
        <f t="shared" si="5"/>
        <v>0.11299009959999996</v>
      </c>
    </row>
    <row r="355" spans="6:8" x14ac:dyDescent="0.3">
      <c r="F355" s="2">
        <v>350</v>
      </c>
      <c r="G355" s="10">
        <v>1</v>
      </c>
      <c r="H355" s="10">
        <f t="shared" si="5"/>
        <v>0.11299009959999996</v>
      </c>
    </row>
    <row r="356" spans="6:8" x14ac:dyDescent="0.3">
      <c r="F356" s="2">
        <v>351</v>
      </c>
      <c r="G356" s="10">
        <v>1</v>
      </c>
      <c r="H356" s="10">
        <f t="shared" si="5"/>
        <v>0.11299009959999996</v>
      </c>
    </row>
    <row r="357" spans="6:8" x14ac:dyDescent="0.3">
      <c r="F357" s="2">
        <v>352</v>
      </c>
      <c r="G357" s="10">
        <v>1</v>
      </c>
      <c r="H357" s="10">
        <f t="shared" si="5"/>
        <v>0.11299009959999996</v>
      </c>
    </row>
    <row r="358" spans="6:8" x14ac:dyDescent="0.3">
      <c r="F358" s="2">
        <v>353</v>
      </c>
      <c r="G358" s="10">
        <v>1</v>
      </c>
      <c r="H358" s="10">
        <f t="shared" si="5"/>
        <v>0.11299009959999996</v>
      </c>
    </row>
    <row r="359" spans="6:8" x14ac:dyDescent="0.3">
      <c r="F359" s="2">
        <v>354</v>
      </c>
      <c r="G359" s="10">
        <v>1</v>
      </c>
      <c r="H359" s="10">
        <f t="shared" si="5"/>
        <v>0.11299009959999996</v>
      </c>
    </row>
    <row r="360" spans="6:8" x14ac:dyDescent="0.3">
      <c r="F360" s="2">
        <v>355</v>
      </c>
      <c r="G360" s="10">
        <v>1</v>
      </c>
      <c r="H360" s="10">
        <f t="shared" si="5"/>
        <v>0.11299009959999996</v>
      </c>
    </row>
    <row r="361" spans="6:8" x14ac:dyDescent="0.3">
      <c r="F361" s="2">
        <v>356</v>
      </c>
      <c r="G361" s="10">
        <v>1</v>
      </c>
      <c r="H361" s="10">
        <f t="shared" si="5"/>
        <v>0.11299009959999996</v>
      </c>
    </row>
    <row r="362" spans="6:8" x14ac:dyDescent="0.3">
      <c r="F362" s="2">
        <v>357</v>
      </c>
      <c r="G362" s="10">
        <v>1</v>
      </c>
      <c r="H362" s="10">
        <f t="shared" si="5"/>
        <v>0.11299009959999996</v>
      </c>
    </row>
    <row r="363" spans="6:8" x14ac:dyDescent="0.3">
      <c r="F363" s="2">
        <v>358</v>
      </c>
      <c r="G363" s="10">
        <v>1</v>
      </c>
      <c r="H363" s="10">
        <f t="shared" si="5"/>
        <v>0.11299009959999996</v>
      </c>
    </row>
    <row r="364" spans="6:8" x14ac:dyDescent="0.3">
      <c r="F364" s="2">
        <v>359</v>
      </c>
      <c r="G364" s="10">
        <v>1</v>
      </c>
      <c r="H364" s="10">
        <f t="shared" si="5"/>
        <v>0.11299009959999996</v>
      </c>
    </row>
    <row r="365" spans="6:8" x14ac:dyDescent="0.3">
      <c r="F365" s="2">
        <v>360</v>
      </c>
      <c r="G365" s="10">
        <v>1</v>
      </c>
      <c r="H365" s="10">
        <f t="shared" si="5"/>
        <v>0.11299009959999996</v>
      </c>
    </row>
    <row r="366" spans="6:8" x14ac:dyDescent="0.3">
      <c r="F366" s="2">
        <v>361</v>
      </c>
      <c r="G366" s="10">
        <v>1</v>
      </c>
      <c r="H366" s="10">
        <f t="shared" si="5"/>
        <v>0.11299009959999996</v>
      </c>
    </row>
    <row r="367" spans="6:8" x14ac:dyDescent="0.3">
      <c r="F367" s="2">
        <v>362</v>
      </c>
      <c r="G367" s="10">
        <v>1</v>
      </c>
      <c r="H367" s="10">
        <f t="shared" si="5"/>
        <v>0.11299009959999996</v>
      </c>
    </row>
    <row r="368" spans="6:8" x14ac:dyDescent="0.3">
      <c r="F368" s="2">
        <v>363</v>
      </c>
      <c r="G368" s="10">
        <v>1</v>
      </c>
      <c r="H368" s="10">
        <f t="shared" si="5"/>
        <v>0.11299009959999996</v>
      </c>
    </row>
    <row r="369" spans="6:8" x14ac:dyDescent="0.3">
      <c r="F369" s="2">
        <v>364</v>
      </c>
      <c r="G369" s="10">
        <v>1</v>
      </c>
      <c r="H369" s="10">
        <f t="shared" si="5"/>
        <v>0.11299009959999996</v>
      </c>
    </row>
    <row r="370" spans="6:8" x14ac:dyDescent="0.3">
      <c r="F370" s="2">
        <v>365</v>
      </c>
      <c r="G370" s="10">
        <v>1</v>
      </c>
      <c r="H370" s="10">
        <f t="shared" si="5"/>
        <v>0.11299009959999996</v>
      </c>
    </row>
    <row r="371" spans="6:8" x14ac:dyDescent="0.3">
      <c r="F371" s="2">
        <v>366</v>
      </c>
      <c r="G371" s="10">
        <v>1</v>
      </c>
      <c r="H371" s="10">
        <f t="shared" si="5"/>
        <v>0.11299009959999996</v>
      </c>
    </row>
    <row r="372" spans="6:8" x14ac:dyDescent="0.3">
      <c r="F372" s="2">
        <v>367</v>
      </c>
      <c r="G372" s="10">
        <v>1</v>
      </c>
      <c r="H372" s="10">
        <f t="shared" si="5"/>
        <v>0.11299009959999996</v>
      </c>
    </row>
    <row r="373" spans="6:8" x14ac:dyDescent="0.3">
      <c r="F373" s="2">
        <v>368</v>
      </c>
      <c r="G373" s="10">
        <v>1</v>
      </c>
      <c r="H373" s="10">
        <f t="shared" si="5"/>
        <v>0.11299009959999996</v>
      </c>
    </row>
    <row r="374" spans="6:8" x14ac:dyDescent="0.3">
      <c r="F374" s="2">
        <v>369</v>
      </c>
      <c r="G374" s="10">
        <v>1</v>
      </c>
      <c r="H374" s="10">
        <f t="shared" si="5"/>
        <v>0.11299009959999996</v>
      </c>
    </row>
    <row r="375" spans="6:8" x14ac:dyDescent="0.3">
      <c r="F375" s="2">
        <v>370</v>
      </c>
      <c r="G375" s="10">
        <v>1</v>
      </c>
      <c r="H375" s="10">
        <f t="shared" si="5"/>
        <v>0.11299009959999996</v>
      </c>
    </row>
    <row r="376" spans="6:8" x14ac:dyDescent="0.3">
      <c r="F376" s="2">
        <v>371</v>
      </c>
      <c r="G376" s="10">
        <v>1</v>
      </c>
      <c r="H376" s="10">
        <f t="shared" si="5"/>
        <v>0.11299009959999996</v>
      </c>
    </row>
    <row r="377" spans="6:8" x14ac:dyDescent="0.3">
      <c r="F377" s="2">
        <v>372</v>
      </c>
      <c r="G377" s="10">
        <v>1</v>
      </c>
      <c r="H377" s="10">
        <f t="shared" si="5"/>
        <v>0.11299009959999996</v>
      </c>
    </row>
    <row r="378" spans="6:8" x14ac:dyDescent="0.3">
      <c r="F378" s="2">
        <v>373</v>
      </c>
      <c r="G378" s="10">
        <v>1</v>
      </c>
      <c r="H378" s="10">
        <f t="shared" si="5"/>
        <v>0.11299009959999996</v>
      </c>
    </row>
    <row r="379" spans="6:8" x14ac:dyDescent="0.3">
      <c r="F379" s="2">
        <v>374</v>
      </c>
      <c r="G379" s="10">
        <v>1</v>
      </c>
      <c r="H379" s="10">
        <f t="shared" si="5"/>
        <v>0.11299009959999996</v>
      </c>
    </row>
    <row r="380" spans="6:8" x14ac:dyDescent="0.3">
      <c r="F380" s="2">
        <v>375</v>
      </c>
      <c r="G380" s="10">
        <v>1</v>
      </c>
      <c r="H380" s="10">
        <f t="shared" si="5"/>
        <v>0.11299009959999996</v>
      </c>
    </row>
    <row r="381" spans="6:8" x14ac:dyDescent="0.3">
      <c r="F381" s="2">
        <v>376</v>
      </c>
      <c r="G381" s="10">
        <v>1</v>
      </c>
      <c r="H381" s="10">
        <f t="shared" si="5"/>
        <v>0.11299009959999996</v>
      </c>
    </row>
    <row r="382" spans="6:8" x14ac:dyDescent="0.3">
      <c r="F382" s="2">
        <v>377</v>
      </c>
      <c r="G382" s="10">
        <v>1</v>
      </c>
      <c r="H382" s="10">
        <f t="shared" si="5"/>
        <v>0.11299009959999996</v>
      </c>
    </row>
    <row r="383" spans="6:8" x14ac:dyDescent="0.3">
      <c r="F383" s="2">
        <v>378</v>
      </c>
      <c r="G383" s="10">
        <v>1</v>
      </c>
      <c r="H383" s="10">
        <f t="shared" si="5"/>
        <v>0.11299009959999996</v>
      </c>
    </row>
    <row r="384" spans="6:8" x14ac:dyDescent="0.3">
      <c r="F384" s="2">
        <v>379</v>
      </c>
      <c r="G384" s="10">
        <v>1</v>
      </c>
      <c r="H384" s="10">
        <f t="shared" si="5"/>
        <v>0.11299009959999996</v>
      </c>
    </row>
    <row r="385" spans="6:8" x14ac:dyDescent="0.3">
      <c r="F385" s="2">
        <v>380</v>
      </c>
      <c r="G385" s="10">
        <v>1</v>
      </c>
      <c r="H385" s="10">
        <f t="shared" si="5"/>
        <v>0.11299009959999996</v>
      </c>
    </row>
    <row r="386" spans="6:8" x14ac:dyDescent="0.3">
      <c r="F386" s="2">
        <v>381</v>
      </c>
      <c r="G386" s="10">
        <v>1</v>
      </c>
      <c r="H386" s="10">
        <f t="shared" si="5"/>
        <v>0.11299009959999996</v>
      </c>
    </row>
    <row r="387" spans="6:8" x14ac:dyDescent="0.3">
      <c r="F387" s="2">
        <v>382</v>
      </c>
      <c r="G387" s="10">
        <v>1</v>
      </c>
      <c r="H387" s="10">
        <f t="shared" si="5"/>
        <v>0.11299009959999996</v>
      </c>
    </row>
    <row r="388" spans="6:8" x14ac:dyDescent="0.3">
      <c r="F388" s="2">
        <v>383</v>
      </c>
      <c r="G388" s="10">
        <v>1</v>
      </c>
      <c r="H388" s="10">
        <f t="shared" si="5"/>
        <v>0.11299009959999996</v>
      </c>
    </row>
    <row r="389" spans="6:8" x14ac:dyDescent="0.3">
      <c r="F389" s="2">
        <v>384</v>
      </c>
      <c r="G389" s="10">
        <v>1</v>
      </c>
      <c r="H389" s="10">
        <f t="shared" si="5"/>
        <v>0.11299009959999996</v>
      </c>
    </row>
    <row r="390" spans="6:8" x14ac:dyDescent="0.3">
      <c r="F390" s="2">
        <v>385</v>
      </c>
      <c r="G390" s="10">
        <v>1</v>
      </c>
      <c r="H390" s="10">
        <f t="shared" si="5"/>
        <v>0.11299009959999996</v>
      </c>
    </row>
    <row r="391" spans="6:8" x14ac:dyDescent="0.3">
      <c r="F391" s="2">
        <v>386</v>
      </c>
      <c r="G391" s="10">
        <v>1</v>
      </c>
      <c r="H391" s="10">
        <f t="shared" ref="H391:H454" si="6">_xlfn.BETA.DIST($D$7,$D$6,G391+1,TRUE)</f>
        <v>0.11299009959999996</v>
      </c>
    </row>
    <row r="392" spans="6:8" x14ac:dyDescent="0.3">
      <c r="F392" s="2">
        <v>387</v>
      </c>
      <c r="G392" s="10">
        <v>1</v>
      </c>
      <c r="H392" s="10">
        <f t="shared" si="6"/>
        <v>0.11299009959999996</v>
      </c>
    </row>
    <row r="393" spans="6:8" x14ac:dyDescent="0.3">
      <c r="F393" s="2">
        <v>388</v>
      </c>
      <c r="G393" s="10">
        <v>1</v>
      </c>
      <c r="H393" s="10">
        <f t="shared" si="6"/>
        <v>0.11299009959999996</v>
      </c>
    </row>
    <row r="394" spans="6:8" x14ac:dyDescent="0.3">
      <c r="F394" s="2">
        <v>389</v>
      </c>
      <c r="G394" s="10">
        <v>1</v>
      </c>
      <c r="H394" s="10">
        <f t="shared" si="6"/>
        <v>0.11299009959999996</v>
      </c>
    </row>
    <row r="395" spans="6:8" x14ac:dyDescent="0.3">
      <c r="F395" s="2">
        <v>390</v>
      </c>
      <c r="G395" s="10">
        <v>1</v>
      </c>
      <c r="H395" s="10">
        <f t="shared" si="6"/>
        <v>0.11299009959999996</v>
      </c>
    </row>
    <row r="396" spans="6:8" x14ac:dyDescent="0.3">
      <c r="F396" s="2">
        <v>391</v>
      </c>
      <c r="G396" s="10">
        <v>1</v>
      </c>
      <c r="H396" s="10">
        <f t="shared" si="6"/>
        <v>0.11299009959999996</v>
      </c>
    </row>
    <row r="397" spans="6:8" x14ac:dyDescent="0.3">
      <c r="F397" s="2">
        <v>392</v>
      </c>
      <c r="G397" s="10">
        <v>1</v>
      </c>
      <c r="H397" s="10">
        <f t="shared" si="6"/>
        <v>0.11299009959999996</v>
      </c>
    </row>
    <row r="398" spans="6:8" x14ac:dyDescent="0.3">
      <c r="F398" s="2">
        <v>393</v>
      </c>
      <c r="G398" s="10">
        <v>1</v>
      </c>
      <c r="H398" s="10">
        <f t="shared" si="6"/>
        <v>0.11299009959999996</v>
      </c>
    </row>
    <row r="399" spans="6:8" x14ac:dyDescent="0.3">
      <c r="F399" s="2">
        <v>394</v>
      </c>
      <c r="G399" s="10">
        <v>1</v>
      </c>
      <c r="H399" s="10">
        <f t="shared" si="6"/>
        <v>0.11299009959999996</v>
      </c>
    </row>
    <row r="400" spans="6:8" x14ac:dyDescent="0.3">
      <c r="F400" s="2">
        <v>395</v>
      </c>
      <c r="G400" s="10">
        <v>1</v>
      </c>
      <c r="H400" s="10">
        <f t="shared" si="6"/>
        <v>0.11299009959999996</v>
      </c>
    </row>
    <row r="401" spans="6:8" x14ac:dyDescent="0.3">
      <c r="F401" s="2">
        <v>396</v>
      </c>
      <c r="G401" s="10">
        <v>1</v>
      </c>
      <c r="H401" s="10">
        <f t="shared" si="6"/>
        <v>0.11299009959999996</v>
      </c>
    </row>
    <row r="402" spans="6:8" x14ac:dyDescent="0.3">
      <c r="F402" s="2">
        <v>397</v>
      </c>
      <c r="G402" s="10">
        <v>1</v>
      </c>
      <c r="H402" s="10">
        <f t="shared" si="6"/>
        <v>0.11299009959999996</v>
      </c>
    </row>
    <row r="403" spans="6:8" x14ac:dyDescent="0.3">
      <c r="F403" s="2">
        <v>398</v>
      </c>
      <c r="G403" s="10">
        <v>1</v>
      </c>
      <c r="H403" s="10">
        <f t="shared" si="6"/>
        <v>0.11299009959999996</v>
      </c>
    </row>
    <row r="404" spans="6:8" x14ac:dyDescent="0.3">
      <c r="F404" s="2">
        <v>399</v>
      </c>
      <c r="G404" s="10">
        <v>1</v>
      </c>
      <c r="H404" s="10">
        <f t="shared" si="6"/>
        <v>0.11299009959999996</v>
      </c>
    </row>
    <row r="405" spans="6:8" x14ac:dyDescent="0.3">
      <c r="F405" s="2">
        <v>400</v>
      </c>
      <c r="G405" s="10">
        <v>1</v>
      </c>
      <c r="H405" s="10">
        <f t="shared" si="6"/>
        <v>0.11299009959999996</v>
      </c>
    </row>
    <row r="406" spans="6:8" x14ac:dyDescent="0.3">
      <c r="F406" s="2">
        <v>401</v>
      </c>
      <c r="G406" s="10">
        <v>1</v>
      </c>
      <c r="H406" s="10">
        <f t="shared" si="6"/>
        <v>0.11299009959999996</v>
      </c>
    </row>
    <row r="407" spans="6:8" x14ac:dyDescent="0.3">
      <c r="F407" s="2">
        <v>402</v>
      </c>
      <c r="G407" s="10">
        <v>1</v>
      </c>
      <c r="H407" s="10">
        <f t="shared" si="6"/>
        <v>0.11299009959999996</v>
      </c>
    </row>
    <row r="408" spans="6:8" x14ac:dyDescent="0.3">
      <c r="F408" s="2">
        <v>403</v>
      </c>
      <c r="G408" s="10">
        <v>1</v>
      </c>
      <c r="H408" s="10">
        <f t="shared" si="6"/>
        <v>0.11299009959999996</v>
      </c>
    </row>
    <row r="409" spans="6:8" x14ac:dyDescent="0.3">
      <c r="F409" s="2">
        <v>404</v>
      </c>
      <c r="G409" s="10">
        <v>1</v>
      </c>
      <c r="H409" s="10">
        <f t="shared" si="6"/>
        <v>0.11299009959999996</v>
      </c>
    </row>
    <row r="410" spans="6:8" x14ac:dyDescent="0.3">
      <c r="F410" s="2">
        <v>405</v>
      </c>
      <c r="G410" s="10">
        <v>1</v>
      </c>
      <c r="H410" s="10">
        <f t="shared" si="6"/>
        <v>0.11299009959999996</v>
      </c>
    </row>
    <row r="411" spans="6:8" x14ac:dyDescent="0.3">
      <c r="F411" s="2">
        <v>406</v>
      </c>
      <c r="G411" s="10">
        <v>1</v>
      </c>
      <c r="H411" s="10">
        <f t="shared" si="6"/>
        <v>0.11299009959999996</v>
      </c>
    </row>
    <row r="412" spans="6:8" x14ac:dyDescent="0.3">
      <c r="F412" s="2">
        <v>407</v>
      </c>
      <c r="G412" s="10">
        <v>1</v>
      </c>
      <c r="H412" s="10">
        <f t="shared" si="6"/>
        <v>0.11299009959999996</v>
      </c>
    </row>
    <row r="413" spans="6:8" x14ac:dyDescent="0.3">
      <c r="F413" s="2">
        <v>408</v>
      </c>
      <c r="G413" s="10">
        <v>1</v>
      </c>
      <c r="H413" s="10">
        <f t="shared" si="6"/>
        <v>0.11299009959999996</v>
      </c>
    </row>
    <row r="414" spans="6:8" x14ac:dyDescent="0.3">
      <c r="F414" s="2">
        <v>409</v>
      </c>
      <c r="G414" s="10">
        <v>1</v>
      </c>
      <c r="H414" s="10">
        <f t="shared" si="6"/>
        <v>0.11299009959999996</v>
      </c>
    </row>
    <row r="415" spans="6:8" x14ac:dyDescent="0.3">
      <c r="F415" s="2">
        <v>410</v>
      </c>
      <c r="G415" s="10">
        <v>1</v>
      </c>
      <c r="H415" s="10">
        <f t="shared" si="6"/>
        <v>0.11299009959999996</v>
      </c>
    </row>
    <row r="416" spans="6:8" x14ac:dyDescent="0.3">
      <c r="F416" s="2">
        <v>411</v>
      </c>
      <c r="G416" s="10">
        <v>1</v>
      </c>
      <c r="H416" s="10">
        <f t="shared" si="6"/>
        <v>0.11299009959999996</v>
      </c>
    </row>
    <row r="417" spans="6:8" x14ac:dyDescent="0.3">
      <c r="F417" s="2">
        <v>412</v>
      </c>
      <c r="G417" s="10">
        <v>1</v>
      </c>
      <c r="H417" s="10">
        <f t="shared" si="6"/>
        <v>0.11299009959999996</v>
      </c>
    </row>
    <row r="418" spans="6:8" x14ac:dyDescent="0.3">
      <c r="F418" s="2">
        <v>413</v>
      </c>
      <c r="G418" s="10">
        <v>1</v>
      </c>
      <c r="H418" s="10">
        <f t="shared" si="6"/>
        <v>0.11299009959999996</v>
      </c>
    </row>
    <row r="419" spans="6:8" x14ac:dyDescent="0.3">
      <c r="F419" s="2">
        <v>414</v>
      </c>
      <c r="G419" s="10">
        <v>1</v>
      </c>
      <c r="H419" s="10">
        <f t="shared" si="6"/>
        <v>0.11299009959999996</v>
      </c>
    </row>
    <row r="420" spans="6:8" x14ac:dyDescent="0.3">
      <c r="F420" s="2">
        <v>415</v>
      </c>
      <c r="G420" s="10">
        <v>1</v>
      </c>
      <c r="H420" s="10">
        <f t="shared" si="6"/>
        <v>0.11299009959999996</v>
      </c>
    </row>
    <row r="421" spans="6:8" x14ac:dyDescent="0.3">
      <c r="F421" s="2">
        <v>416</v>
      </c>
      <c r="G421" s="10">
        <v>1</v>
      </c>
      <c r="H421" s="10">
        <f t="shared" si="6"/>
        <v>0.11299009959999996</v>
      </c>
    </row>
    <row r="422" spans="6:8" x14ac:dyDescent="0.3">
      <c r="F422" s="2">
        <v>417</v>
      </c>
      <c r="G422" s="10">
        <v>1</v>
      </c>
      <c r="H422" s="10">
        <f t="shared" si="6"/>
        <v>0.11299009959999996</v>
      </c>
    </row>
    <row r="423" spans="6:8" x14ac:dyDescent="0.3">
      <c r="F423" s="2">
        <v>418</v>
      </c>
      <c r="G423" s="10">
        <v>1</v>
      </c>
      <c r="H423" s="10">
        <f t="shared" si="6"/>
        <v>0.11299009959999996</v>
      </c>
    </row>
    <row r="424" spans="6:8" x14ac:dyDescent="0.3">
      <c r="F424" s="2">
        <v>419</v>
      </c>
      <c r="G424" s="10">
        <v>1</v>
      </c>
      <c r="H424" s="10">
        <f t="shared" si="6"/>
        <v>0.11299009959999996</v>
      </c>
    </row>
    <row r="425" spans="6:8" x14ac:dyDescent="0.3">
      <c r="F425" s="2">
        <v>420</v>
      </c>
      <c r="G425" s="10">
        <v>1</v>
      </c>
      <c r="H425" s="10">
        <f t="shared" si="6"/>
        <v>0.11299009959999996</v>
      </c>
    </row>
    <row r="426" spans="6:8" x14ac:dyDescent="0.3">
      <c r="F426" s="2">
        <v>421</v>
      </c>
      <c r="G426" s="10">
        <v>1</v>
      </c>
      <c r="H426" s="10">
        <f t="shared" si="6"/>
        <v>0.11299009959999996</v>
      </c>
    </row>
    <row r="427" spans="6:8" x14ac:dyDescent="0.3">
      <c r="F427" s="2">
        <v>422</v>
      </c>
      <c r="G427" s="10">
        <v>1</v>
      </c>
      <c r="H427" s="10">
        <f t="shared" si="6"/>
        <v>0.11299009959999996</v>
      </c>
    </row>
    <row r="428" spans="6:8" x14ac:dyDescent="0.3">
      <c r="F428" s="2">
        <v>423</v>
      </c>
      <c r="G428" s="10">
        <v>1</v>
      </c>
      <c r="H428" s="10">
        <f t="shared" si="6"/>
        <v>0.11299009959999996</v>
      </c>
    </row>
    <row r="429" spans="6:8" x14ac:dyDescent="0.3">
      <c r="F429" s="2">
        <v>424</v>
      </c>
      <c r="G429" s="10">
        <v>1</v>
      </c>
      <c r="H429" s="10">
        <f t="shared" si="6"/>
        <v>0.11299009959999996</v>
      </c>
    </row>
    <row r="430" spans="6:8" x14ac:dyDescent="0.3">
      <c r="F430" s="2">
        <v>425</v>
      </c>
      <c r="G430" s="10">
        <v>1</v>
      </c>
      <c r="H430" s="10">
        <f t="shared" si="6"/>
        <v>0.11299009959999996</v>
      </c>
    </row>
    <row r="431" spans="6:8" x14ac:dyDescent="0.3">
      <c r="F431" s="2">
        <v>426</v>
      </c>
      <c r="G431" s="10">
        <v>1</v>
      </c>
      <c r="H431" s="10">
        <f t="shared" si="6"/>
        <v>0.11299009959999996</v>
      </c>
    </row>
    <row r="432" spans="6:8" x14ac:dyDescent="0.3">
      <c r="F432" s="2">
        <v>427</v>
      </c>
      <c r="G432" s="10">
        <v>1</v>
      </c>
      <c r="H432" s="10">
        <f t="shared" si="6"/>
        <v>0.11299009959999996</v>
      </c>
    </row>
    <row r="433" spans="6:8" x14ac:dyDescent="0.3">
      <c r="F433" s="2">
        <v>428</v>
      </c>
      <c r="G433" s="10">
        <v>1</v>
      </c>
      <c r="H433" s="10">
        <f t="shared" si="6"/>
        <v>0.11299009959999996</v>
      </c>
    </row>
    <row r="434" spans="6:8" x14ac:dyDescent="0.3">
      <c r="F434" s="2">
        <v>429</v>
      </c>
      <c r="G434" s="10">
        <v>1</v>
      </c>
      <c r="H434" s="10">
        <f t="shared" si="6"/>
        <v>0.11299009959999996</v>
      </c>
    </row>
    <row r="435" spans="6:8" x14ac:dyDescent="0.3">
      <c r="F435" s="2">
        <v>430</v>
      </c>
      <c r="G435" s="10">
        <v>1</v>
      </c>
      <c r="H435" s="10">
        <f t="shared" si="6"/>
        <v>0.11299009959999996</v>
      </c>
    </row>
    <row r="436" spans="6:8" x14ac:dyDescent="0.3">
      <c r="F436" s="2">
        <v>431</v>
      </c>
      <c r="G436" s="10">
        <v>1</v>
      </c>
      <c r="H436" s="10">
        <f t="shared" si="6"/>
        <v>0.11299009959999996</v>
      </c>
    </row>
    <row r="437" spans="6:8" x14ac:dyDescent="0.3">
      <c r="F437" s="2">
        <v>432</v>
      </c>
      <c r="G437" s="10">
        <v>1</v>
      </c>
      <c r="H437" s="10">
        <f t="shared" si="6"/>
        <v>0.11299009959999996</v>
      </c>
    </row>
    <row r="438" spans="6:8" x14ac:dyDescent="0.3">
      <c r="F438" s="2">
        <v>433</v>
      </c>
      <c r="G438" s="10">
        <v>1</v>
      </c>
      <c r="H438" s="10">
        <f t="shared" si="6"/>
        <v>0.11299009959999996</v>
      </c>
    </row>
    <row r="439" spans="6:8" x14ac:dyDescent="0.3">
      <c r="F439" s="2">
        <v>434</v>
      </c>
      <c r="G439" s="10">
        <v>1</v>
      </c>
      <c r="H439" s="10">
        <f t="shared" si="6"/>
        <v>0.11299009959999996</v>
      </c>
    </row>
    <row r="440" spans="6:8" x14ac:dyDescent="0.3">
      <c r="F440" s="2">
        <v>435</v>
      </c>
      <c r="G440" s="10">
        <v>1</v>
      </c>
      <c r="H440" s="10">
        <f t="shared" si="6"/>
        <v>0.11299009959999996</v>
      </c>
    </row>
    <row r="441" spans="6:8" x14ac:dyDescent="0.3">
      <c r="F441" s="2">
        <v>436</v>
      </c>
      <c r="G441" s="10">
        <v>1</v>
      </c>
      <c r="H441" s="10">
        <f t="shared" si="6"/>
        <v>0.11299009959999996</v>
      </c>
    </row>
    <row r="442" spans="6:8" x14ac:dyDescent="0.3">
      <c r="F442" s="2">
        <v>437</v>
      </c>
      <c r="G442" s="10">
        <v>1</v>
      </c>
      <c r="H442" s="10">
        <f t="shared" si="6"/>
        <v>0.11299009959999996</v>
      </c>
    </row>
    <row r="443" spans="6:8" x14ac:dyDescent="0.3">
      <c r="F443" s="2">
        <v>438</v>
      </c>
      <c r="G443" s="10">
        <v>1</v>
      </c>
      <c r="H443" s="10">
        <f t="shared" si="6"/>
        <v>0.11299009959999996</v>
      </c>
    </row>
    <row r="444" spans="6:8" x14ac:dyDescent="0.3">
      <c r="F444" s="2">
        <v>439</v>
      </c>
      <c r="G444" s="10">
        <v>1</v>
      </c>
      <c r="H444" s="10">
        <f t="shared" si="6"/>
        <v>0.11299009959999996</v>
      </c>
    </row>
    <row r="445" spans="6:8" x14ac:dyDescent="0.3">
      <c r="F445" s="2">
        <v>440</v>
      </c>
      <c r="G445" s="10">
        <v>1</v>
      </c>
      <c r="H445" s="10">
        <f t="shared" si="6"/>
        <v>0.11299009959999996</v>
      </c>
    </row>
    <row r="446" spans="6:8" x14ac:dyDescent="0.3">
      <c r="F446" s="2">
        <v>441</v>
      </c>
      <c r="G446" s="10">
        <v>1</v>
      </c>
      <c r="H446" s="10">
        <f t="shared" si="6"/>
        <v>0.11299009959999996</v>
      </c>
    </row>
    <row r="447" spans="6:8" x14ac:dyDescent="0.3">
      <c r="F447" s="2">
        <v>442</v>
      </c>
      <c r="G447" s="10">
        <v>1</v>
      </c>
      <c r="H447" s="10">
        <f t="shared" si="6"/>
        <v>0.11299009959999996</v>
      </c>
    </row>
    <row r="448" spans="6:8" x14ac:dyDescent="0.3">
      <c r="F448" s="2">
        <v>443</v>
      </c>
      <c r="G448" s="10">
        <v>1</v>
      </c>
      <c r="H448" s="10">
        <f t="shared" si="6"/>
        <v>0.11299009959999996</v>
      </c>
    </row>
    <row r="449" spans="6:8" x14ac:dyDescent="0.3">
      <c r="F449" s="2">
        <v>444</v>
      </c>
      <c r="G449" s="10">
        <v>1</v>
      </c>
      <c r="H449" s="10">
        <f t="shared" si="6"/>
        <v>0.11299009959999996</v>
      </c>
    </row>
    <row r="450" spans="6:8" x14ac:dyDescent="0.3">
      <c r="F450" s="2">
        <v>445</v>
      </c>
      <c r="G450" s="10">
        <v>1</v>
      </c>
      <c r="H450" s="10">
        <f t="shared" si="6"/>
        <v>0.11299009959999996</v>
      </c>
    </row>
    <row r="451" spans="6:8" x14ac:dyDescent="0.3">
      <c r="F451" s="2">
        <v>446</v>
      </c>
      <c r="G451" s="10">
        <v>1</v>
      </c>
      <c r="H451" s="10">
        <f t="shared" si="6"/>
        <v>0.11299009959999996</v>
      </c>
    </row>
    <row r="452" spans="6:8" x14ac:dyDescent="0.3">
      <c r="F452" s="2">
        <v>447</v>
      </c>
      <c r="G452" s="10">
        <v>1</v>
      </c>
      <c r="H452" s="10">
        <f t="shared" si="6"/>
        <v>0.11299009959999996</v>
      </c>
    </row>
    <row r="453" spans="6:8" x14ac:dyDescent="0.3">
      <c r="F453" s="2">
        <v>448</v>
      </c>
      <c r="G453" s="10">
        <v>1</v>
      </c>
      <c r="H453" s="10">
        <f t="shared" si="6"/>
        <v>0.11299009959999996</v>
      </c>
    </row>
    <row r="454" spans="6:8" x14ac:dyDescent="0.3">
      <c r="F454" s="2">
        <v>449</v>
      </c>
      <c r="G454" s="10">
        <v>1</v>
      </c>
      <c r="H454" s="10">
        <f t="shared" si="6"/>
        <v>0.11299009959999996</v>
      </c>
    </row>
    <row r="455" spans="6:8" x14ac:dyDescent="0.3">
      <c r="F455" s="2">
        <v>450</v>
      </c>
      <c r="G455" s="10">
        <v>1</v>
      </c>
      <c r="H455" s="10">
        <f t="shared" ref="H455:H518" si="7">_xlfn.BETA.DIST($D$7,$D$6,G455+1,TRUE)</f>
        <v>0.11299009959999996</v>
      </c>
    </row>
    <row r="456" spans="6:8" x14ac:dyDescent="0.3">
      <c r="F456" s="2">
        <v>451</v>
      </c>
      <c r="G456" s="10">
        <v>1</v>
      </c>
      <c r="H456" s="10">
        <f t="shared" si="7"/>
        <v>0.11299009959999996</v>
      </c>
    </row>
    <row r="457" spans="6:8" x14ac:dyDescent="0.3">
      <c r="F457" s="2">
        <v>452</v>
      </c>
      <c r="G457" s="10">
        <v>1</v>
      </c>
      <c r="H457" s="10">
        <f t="shared" si="7"/>
        <v>0.11299009959999996</v>
      </c>
    </row>
    <row r="458" spans="6:8" x14ac:dyDescent="0.3">
      <c r="F458" s="2">
        <v>453</v>
      </c>
      <c r="G458" s="10">
        <v>1</v>
      </c>
      <c r="H458" s="10">
        <f t="shared" si="7"/>
        <v>0.11299009959999996</v>
      </c>
    </row>
    <row r="459" spans="6:8" x14ac:dyDescent="0.3">
      <c r="F459" s="2">
        <v>454</v>
      </c>
      <c r="G459" s="10">
        <v>1</v>
      </c>
      <c r="H459" s="10">
        <f t="shared" si="7"/>
        <v>0.11299009959999996</v>
      </c>
    </row>
    <row r="460" spans="6:8" x14ac:dyDescent="0.3">
      <c r="F460" s="2">
        <v>455</v>
      </c>
      <c r="G460" s="10">
        <v>1</v>
      </c>
      <c r="H460" s="10">
        <f t="shared" si="7"/>
        <v>0.11299009959999996</v>
      </c>
    </row>
    <row r="461" spans="6:8" x14ac:dyDescent="0.3">
      <c r="F461" s="2">
        <v>456</v>
      </c>
      <c r="G461" s="10">
        <v>1</v>
      </c>
      <c r="H461" s="10">
        <f t="shared" si="7"/>
        <v>0.11299009959999996</v>
      </c>
    </row>
    <row r="462" spans="6:8" x14ac:dyDescent="0.3">
      <c r="F462" s="2">
        <v>457</v>
      </c>
      <c r="G462" s="10">
        <v>1</v>
      </c>
      <c r="H462" s="10">
        <f t="shared" si="7"/>
        <v>0.11299009959999996</v>
      </c>
    </row>
    <row r="463" spans="6:8" x14ac:dyDescent="0.3">
      <c r="F463" s="2">
        <v>458</v>
      </c>
      <c r="G463" s="10">
        <v>1</v>
      </c>
      <c r="H463" s="10">
        <f t="shared" si="7"/>
        <v>0.11299009959999996</v>
      </c>
    </row>
    <row r="464" spans="6:8" x14ac:dyDescent="0.3">
      <c r="F464" s="2">
        <v>459</v>
      </c>
      <c r="G464" s="10">
        <v>1</v>
      </c>
      <c r="H464" s="10">
        <f t="shared" si="7"/>
        <v>0.11299009959999996</v>
      </c>
    </row>
    <row r="465" spans="6:8" x14ac:dyDescent="0.3">
      <c r="F465" s="2">
        <v>460</v>
      </c>
      <c r="G465" s="10">
        <v>1</v>
      </c>
      <c r="H465" s="10">
        <f t="shared" si="7"/>
        <v>0.11299009959999996</v>
      </c>
    </row>
    <row r="466" spans="6:8" x14ac:dyDescent="0.3">
      <c r="F466" s="2">
        <v>461</v>
      </c>
      <c r="G466" s="10">
        <v>1</v>
      </c>
      <c r="H466" s="10">
        <f t="shared" si="7"/>
        <v>0.11299009959999996</v>
      </c>
    </row>
    <row r="467" spans="6:8" x14ac:dyDescent="0.3">
      <c r="F467" s="2">
        <v>462</v>
      </c>
      <c r="G467" s="10">
        <v>1</v>
      </c>
      <c r="H467" s="10">
        <f t="shared" si="7"/>
        <v>0.11299009959999996</v>
      </c>
    </row>
    <row r="468" spans="6:8" x14ac:dyDescent="0.3">
      <c r="F468" s="2">
        <v>463</v>
      </c>
      <c r="G468" s="10">
        <v>1</v>
      </c>
      <c r="H468" s="10">
        <f t="shared" si="7"/>
        <v>0.11299009959999996</v>
      </c>
    </row>
    <row r="469" spans="6:8" x14ac:dyDescent="0.3">
      <c r="F469" s="2">
        <v>464</v>
      </c>
      <c r="G469" s="10">
        <v>1</v>
      </c>
      <c r="H469" s="10">
        <f t="shared" si="7"/>
        <v>0.11299009959999996</v>
      </c>
    </row>
    <row r="470" spans="6:8" x14ac:dyDescent="0.3">
      <c r="F470" s="2">
        <v>465</v>
      </c>
      <c r="G470" s="10">
        <v>1</v>
      </c>
      <c r="H470" s="10">
        <f t="shared" si="7"/>
        <v>0.11299009959999996</v>
      </c>
    </row>
    <row r="471" spans="6:8" x14ac:dyDescent="0.3">
      <c r="F471" s="2">
        <v>466</v>
      </c>
      <c r="G471" s="10">
        <v>1</v>
      </c>
      <c r="H471" s="10">
        <f t="shared" si="7"/>
        <v>0.11299009959999996</v>
      </c>
    </row>
    <row r="472" spans="6:8" x14ac:dyDescent="0.3">
      <c r="F472" s="2">
        <v>467</v>
      </c>
      <c r="G472" s="10">
        <v>1</v>
      </c>
      <c r="H472" s="10">
        <f t="shared" si="7"/>
        <v>0.11299009959999996</v>
      </c>
    </row>
    <row r="473" spans="6:8" x14ac:dyDescent="0.3">
      <c r="F473" s="2">
        <v>468</v>
      </c>
      <c r="G473" s="10">
        <v>1</v>
      </c>
      <c r="H473" s="10">
        <f t="shared" si="7"/>
        <v>0.11299009959999996</v>
      </c>
    </row>
    <row r="474" spans="6:8" x14ac:dyDescent="0.3">
      <c r="F474" s="2">
        <v>469</v>
      </c>
      <c r="G474" s="10">
        <v>1</v>
      </c>
      <c r="H474" s="10">
        <f t="shared" si="7"/>
        <v>0.11299009959999996</v>
      </c>
    </row>
    <row r="475" spans="6:8" x14ac:dyDescent="0.3">
      <c r="F475" s="2">
        <v>470</v>
      </c>
      <c r="G475" s="10">
        <v>1</v>
      </c>
      <c r="H475" s="10">
        <f t="shared" si="7"/>
        <v>0.11299009959999996</v>
      </c>
    </row>
    <row r="476" spans="6:8" x14ac:dyDescent="0.3">
      <c r="F476" s="2">
        <v>471</v>
      </c>
      <c r="G476" s="10">
        <v>1</v>
      </c>
      <c r="H476" s="10">
        <f t="shared" si="7"/>
        <v>0.11299009959999996</v>
      </c>
    </row>
    <row r="477" spans="6:8" x14ac:dyDescent="0.3">
      <c r="F477" s="2">
        <v>472</v>
      </c>
      <c r="G477" s="10">
        <v>1</v>
      </c>
      <c r="H477" s="10">
        <f t="shared" si="7"/>
        <v>0.11299009959999996</v>
      </c>
    </row>
    <row r="478" spans="6:8" x14ac:dyDescent="0.3">
      <c r="F478" s="2">
        <v>473</v>
      </c>
      <c r="G478" s="10">
        <v>1</v>
      </c>
      <c r="H478" s="10">
        <f t="shared" si="7"/>
        <v>0.11299009959999996</v>
      </c>
    </row>
    <row r="479" spans="6:8" x14ac:dyDescent="0.3">
      <c r="F479" s="2">
        <v>474</v>
      </c>
      <c r="G479" s="10">
        <v>1</v>
      </c>
      <c r="H479" s="10">
        <f t="shared" si="7"/>
        <v>0.11299009959999996</v>
      </c>
    </row>
    <row r="480" spans="6:8" x14ac:dyDescent="0.3">
      <c r="F480" s="2">
        <v>475</v>
      </c>
      <c r="G480" s="10">
        <v>1</v>
      </c>
      <c r="H480" s="10">
        <f t="shared" si="7"/>
        <v>0.11299009959999996</v>
      </c>
    </row>
    <row r="481" spans="6:8" x14ac:dyDescent="0.3">
      <c r="F481" s="2">
        <v>476</v>
      </c>
      <c r="G481" s="10">
        <v>1</v>
      </c>
      <c r="H481" s="10">
        <f t="shared" si="7"/>
        <v>0.11299009959999996</v>
      </c>
    </row>
    <row r="482" spans="6:8" x14ac:dyDescent="0.3">
      <c r="F482" s="2">
        <v>477</v>
      </c>
      <c r="G482" s="10">
        <v>1</v>
      </c>
      <c r="H482" s="10">
        <f t="shared" si="7"/>
        <v>0.11299009959999996</v>
      </c>
    </row>
    <row r="483" spans="6:8" x14ac:dyDescent="0.3">
      <c r="F483" s="2">
        <v>478</v>
      </c>
      <c r="G483" s="10">
        <v>1</v>
      </c>
      <c r="H483" s="10">
        <f t="shared" si="7"/>
        <v>0.11299009959999996</v>
      </c>
    </row>
    <row r="484" spans="6:8" x14ac:dyDescent="0.3">
      <c r="F484" s="2">
        <v>479</v>
      </c>
      <c r="G484" s="10">
        <v>1</v>
      </c>
      <c r="H484" s="10">
        <f t="shared" si="7"/>
        <v>0.11299009959999996</v>
      </c>
    </row>
    <row r="485" spans="6:8" x14ac:dyDescent="0.3">
      <c r="F485" s="2">
        <v>480</v>
      </c>
      <c r="G485" s="10">
        <v>1</v>
      </c>
      <c r="H485" s="10">
        <f t="shared" si="7"/>
        <v>0.11299009959999996</v>
      </c>
    </row>
    <row r="486" spans="6:8" x14ac:dyDescent="0.3">
      <c r="F486" s="2">
        <v>481</v>
      </c>
      <c r="G486" s="10">
        <v>1</v>
      </c>
      <c r="H486" s="10">
        <f t="shared" si="7"/>
        <v>0.11299009959999996</v>
      </c>
    </row>
    <row r="487" spans="6:8" x14ac:dyDescent="0.3">
      <c r="F487" s="2">
        <v>482</v>
      </c>
      <c r="G487" s="10">
        <v>1</v>
      </c>
      <c r="H487" s="10">
        <f t="shared" si="7"/>
        <v>0.11299009959999996</v>
      </c>
    </row>
    <row r="488" spans="6:8" x14ac:dyDescent="0.3">
      <c r="F488" s="2">
        <v>483</v>
      </c>
      <c r="G488" s="10">
        <v>1</v>
      </c>
      <c r="H488" s="10">
        <f t="shared" si="7"/>
        <v>0.11299009959999996</v>
      </c>
    </row>
    <row r="489" spans="6:8" x14ac:dyDescent="0.3">
      <c r="F489" s="2">
        <v>484</v>
      </c>
      <c r="G489" s="10">
        <v>1</v>
      </c>
      <c r="H489" s="10">
        <f t="shared" si="7"/>
        <v>0.11299009959999996</v>
      </c>
    </row>
    <row r="490" spans="6:8" x14ac:dyDescent="0.3">
      <c r="F490" s="2">
        <v>485</v>
      </c>
      <c r="G490" s="10">
        <v>1</v>
      </c>
      <c r="H490" s="10">
        <f t="shared" si="7"/>
        <v>0.11299009959999996</v>
      </c>
    </row>
    <row r="491" spans="6:8" x14ac:dyDescent="0.3">
      <c r="F491" s="2">
        <v>486</v>
      </c>
      <c r="G491" s="10">
        <v>1</v>
      </c>
      <c r="H491" s="10">
        <f t="shared" si="7"/>
        <v>0.11299009959999996</v>
      </c>
    </row>
    <row r="492" spans="6:8" x14ac:dyDescent="0.3">
      <c r="F492" s="2">
        <v>487</v>
      </c>
      <c r="G492" s="10">
        <v>1</v>
      </c>
      <c r="H492" s="10">
        <f t="shared" si="7"/>
        <v>0.11299009959999996</v>
      </c>
    </row>
    <row r="493" spans="6:8" x14ac:dyDescent="0.3">
      <c r="F493" s="2">
        <v>488</v>
      </c>
      <c r="G493" s="10">
        <v>1</v>
      </c>
      <c r="H493" s="10">
        <f t="shared" si="7"/>
        <v>0.11299009959999996</v>
      </c>
    </row>
    <row r="494" spans="6:8" x14ac:dyDescent="0.3">
      <c r="F494" s="2">
        <v>489</v>
      </c>
      <c r="G494" s="10">
        <v>1</v>
      </c>
      <c r="H494" s="10">
        <f t="shared" si="7"/>
        <v>0.11299009959999996</v>
      </c>
    </row>
    <row r="495" spans="6:8" x14ac:dyDescent="0.3">
      <c r="F495" s="2">
        <v>490</v>
      </c>
      <c r="G495" s="10">
        <v>1</v>
      </c>
      <c r="H495" s="10">
        <f t="shared" si="7"/>
        <v>0.11299009959999996</v>
      </c>
    </row>
    <row r="496" spans="6:8" x14ac:dyDescent="0.3">
      <c r="F496" s="2">
        <v>491</v>
      </c>
      <c r="G496" s="10">
        <v>1</v>
      </c>
      <c r="H496" s="10">
        <f t="shared" si="7"/>
        <v>0.11299009959999996</v>
      </c>
    </row>
    <row r="497" spans="6:8" x14ac:dyDescent="0.3">
      <c r="F497" s="2">
        <v>492</v>
      </c>
      <c r="G497" s="10">
        <v>1</v>
      </c>
      <c r="H497" s="10">
        <f t="shared" si="7"/>
        <v>0.11299009959999996</v>
      </c>
    </row>
    <row r="498" spans="6:8" x14ac:dyDescent="0.3">
      <c r="F498" s="2">
        <v>493</v>
      </c>
      <c r="G498" s="10">
        <v>1</v>
      </c>
      <c r="H498" s="10">
        <f t="shared" si="7"/>
        <v>0.11299009959999996</v>
      </c>
    </row>
    <row r="499" spans="6:8" x14ac:dyDescent="0.3">
      <c r="F499" s="2">
        <v>494</v>
      </c>
      <c r="G499" s="10">
        <v>1</v>
      </c>
      <c r="H499" s="10">
        <f t="shared" si="7"/>
        <v>0.11299009959999996</v>
      </c>
    </row>
    <row r="500" spans="6:8" x14ac:dyDescent="0.3">
      <c r="F500" s="2">
        <v>495</v>
      </c>
      <c r="G500" s="10">
        <v>1</v>
      </c>
      <c r="H500" s="10">
        <f t="shared" si="7"/>
        <v>0.11299009959999996</v>
      </c>
    </row>
    <row r="501" spans="6:8" x14ac:dyDescent="0.3">
      <c r="F501" s="2">
        <v>496</v>
      </c>
      <c r="G501" s="10">
        <v>1</v>
      </c>
      <c r="H501" s="10">
        <f t="shared" si="7"/>
        <v>0.11299009959999996</v>
      </c>
    </row>
    <row r="502" spans="6:8" x14ac:dyDescent="0.3">
      <c r="F502" s="2">
        <v>497</v>
      </c>
      <c r="G502" s="10">
        <v>1</v>
      </c>
      <c r="H502" s="10">
        <f t="shared" si="7"/>
        <v>0.11299009959999996</v>
      </c>
    </row>
    <row r="503" spans="6:8" x14ac:dyDescent="0.3">
      <c r="F503" s="2">
        <v>498</v>
      </c>
      <c r="G503" s="10">
        <v>1</v>
      </c>
      <c r="H503" s="10">
        <f t="shared" si="7"/>
        <v>0.11299009959999996</v>
      </c>
    </row>
    <row r="504" spans="6:8" x14ac:dyDescent="0.3">
      <c r="F504" s="2">
        <v>499</v>
      </c>
      <c r="G504" s="10">
        <v>1</v>
      </c>
      <c r="H504" s="10">
        <f t="shared" si="7"/>
        <v>0.11299009959999996</v>
      </c>
    </row>
    <row r="505" spans="6:8" x14ac:dyDescent="0.3">
      <c r="F505" s="2">
        <v>500</v>
      </c>
      <c r="G505" s="10">
        <v>1</v>
      </c>
      <c r="H505" s="10">
        <f t="shared" si="7"/>
        <v>0.11299009959999996</v>
      </c>
    </row>
    <row r="506" spans="6:8" x14ac:dyDescent="0.3">
      <c r="F506" s="2">
        <v>501</v>
      </c>
      <c r="G506" s="10">
        <v>1</v>
      </c>
      <c r="H506" s="10">
        <f t="shared" si="7"/>
        <v>0.11299009959999996</v>
      </c>
    </row>
    <row r="507" spans="6:8" x14ac:dyDescent="0.3">
      <c r="F507" s="2">
        <v>502</v>
      </c>
      <c r="G507" s="10">
        <v>1</v>
      </c>
      <c r="H507" s="10">
        <f t="shared" si="7"/>
        <v>0.11299009959999996</v>
      </c>
    </row>
    <row r="508" spans="6:8" x14ac:dyDescent="0.3">
      <c r="F508" s="2">
        <v>503</v>
      </c>
      <c r="G508" s="10">
        <v>1</v>
      </c>
      <c r="H508" s="10">
        <f t="shared" si="7"/>
        <v>0.11299009959999996</v>
      </c>
    </row>
    <row r="509" spans="6:8" x14ac:dyDescent="0.3">
      <c r="F509" s="2">
        <v>504</v>
      </c>
      <c r="G509" s="10">
        <v>1</v>
      </c>
      <c r="H509" s="10">
        <f t="shared" si="7"/>
        <v>0.11299009959999996</v>
      </c>
    </row>
    <row r="510" spans="6:8" x14ac:dyDescent="0.3">
      <c r="F510" s="2">
        <v>505</v>
      </c>
      <c r="G510" s="10">
        <v>1</v>
      </c>
      <c r="H510" s="10">
        <f t="shared" si="7"/>
        <v>0.11299009959999996</v>
      </c>
    </row>
    <row r="511" spans="6:8" x14ac:dyDescent="0.3">
      <c r="F511" s="2">
        <v>506</v>
      </c>
      <c r="G511" s="10">
        <v>1</v>
      </c>
      <c r="H511" s="10">
        <f t="shared" si="7"/>
        <v>0.11299009959999996</v>
      </c>
    </row>
    <row r="512" spans="6:8" x14ac:dyDescent="0.3">
      <c r="F512" s="2">
        <v>507</v>
      </c>
      <c r="G512" s="10">
        <v>1</v>
      </c>
      <c r="H512" s="10">
        <f t="shared" si="7"/>
        <v>0.11299009959999996</v>
      </c>
    </row>
    <row r="513" spans="6:8" x14ac:dyDescent="0.3">
      <c r="F513" s="2">
        <v>508</v>
      </c>
      <c r="G513" s="10">
        <v>1</v>
      </c>
      <c r="H513" s="10">
        <f t="shared" si="7"/>
        <v>0.11299009959999996</v>
      </c>
    </row>
    <row r="514" spans="6:8" x14ac:dyDescent="0.3">
      <c r="F514" s="2">
        <v>509</v>
      </c>
      <c r="G514" s="10">
        <v>1</v>
      </c>
      <c r="H514" s="10">
        <f t="shared" si="7"/>
        <v>0.11299009959999996</v>
      </c>
    </row>
    <row r="515" spans="6:8" x14ac:dyDescent="0.3">
      <c r="F515" s="2">
        <v>510</v>
      </c>
      <c r="G515" s="10">
        <v>1</v>
      </c>
      <c r="H515" s="10">
        <f t="shared" si="7"/>
        <v>0.11299009959999996</v>
      </c>
    </row>
    <row r="516" spans="6:8" x14ac:dyDescent="0.3">
      <c r="F516" s="2">
        <v>511</v>
      </c>
      <c r="G516" s="10">
        <v>1</v>
      </c>
      <c r="H516" s="10">
        <f t="shared" si="7"/>
        <v>0.11299009959999996</v>
      </c>
    </row>
    <row r="517" spans="6:8" x14ac:dyDescent="0.3">
      <c r="F517" s="2">
        <v>512</v>
      </c>
      <c r="G517" s="10">
        <v>1</v>
      </c>
      <c r="H517" s="10">
        <f t="shared" si="7"/>
        <v>0.11299009959999996</v>
      </c>
    </row>
    <row r="518" spans="6:8" x14ac:dyDescent="0.3">
      <c r="F518" s="2">
        <v>513</v>
      </c>
      <c r="G518" s="10">
        <v>1</v>
      </c>
      <c r="H518" s="10">
        <f t="shared" si="7"/>
        <v>0.11299009959999996</v>
      </c>
    </row>
    <row r="519" spans="6:8" x14ac:dyDescent="0.3">
      <c r="F519" s="2">
        <v>514</v>
      </c>
      <c r="G519" s="10">
        <v>1</v>
      </c>
      <c r="H519" s="10">
        <f t="shared" ref="H519:H582" si="8">_xlfn.BETA.DIST($D$7,$D$6,G519+1,TRUE)</f>
        <v>0.11299009959999996</v>
      </c>
    </row>
    <row r="520" spans="6:8" x14ac:dyDescent="0.3">
      <c r="F520" s="2">
        <v>515</v>
      </c>
      <c r="G520" s="10">
        <v>1</v>
      </c>
      <c r="H520" s="10">
        <f t="shared" si="8"/>
        <v>0.11299009959999996</v>
      </c>
    </row>
    <row r="521" spans="6:8" x14ac:dyDescent="0.3">
      <c r="F521" s="2">
        <v>516</v>
      </c>
      <c r="G521" s="10">
        <v>1</v>
      </c>
      <c r="H521" s="10">
        <f t="shared" si="8"/>
        <v>0.11299009959999996</v>
      </c>
    </row>
    <row r="522" spans="6:8" x14ac:dyDescent="0.3">
      <c r="F522" s="2">
        <v>517</v>
      </c>
      <c r="G522" s="10">
        <v>1</v>
      </c>
      <c r="H522" s="10">
        <f t="shared" si="8"/>
        <v>0.11299009959999996</v>
      </c>
    </row>
    <row r="523" spans="6:8" x14ac:dyDescent="0.3">
      <c r="F523" s="2">
        <v>518</v>
      </c>
      <c r="G523" s="10">
        <v>1</v>
      </c>
      <c r="H523" s="10">
        <f t="shared" si="8"/>
        <v>0.11299009959999996</v>
      </c>
    </row>
    <row r="524" spans="6:8" x14ac:dyDescent="0.3">
      <c r="F524" s="2">
        <v>519</v>
      </c>
      <c r="G524" s="10">
        <v>1</v>
      </c>
      <c r="H524" s="10">
        <f t="shared" si="8"/>
        <v>0.11299009959999996</v>
      </c>
    </row>
    <row r="525" spans="6:8" x14ac:dyDescent="0.3">
      <c r="F525" s="2">
        <v>520</v>
      </c>
      <c r="G525" s="10">
        <v>1</v>
      </c>
      <c r="H525" s="10">
        <f t="shared" si="8"/>
        <v>0.11299009959999996</v>
      </c>
    </row>
    <row r="526" spans="6:8" x14ac:dyDescent="0.3">
      <c r="F526" s="2">
        <v>521</v>
      </c>
      <c r="G526" s="10">
        <v>1</v>
      </c>
      <c r="H526" s="10">
        <f t="shared" si="8"/>
        <v>0.11299009959999996</v>
      </c>
    </row>
    <row r="527" spans="6:8" x14ac:dyDescent="0.3">
      <c r="F527" s="2">
        <v>522</v>
      </c>
      <c r="G527" s="10">
        <v>1</v>
      </c>
      <c r="H527" s="10">
        <f t="shared" si="8"/>
        <v>0.11299009959999996</v>
      </c>
    </row>
    <row r="528" spans="6:8" x14ac:dyDescent="0.3">
      <c r="F528" s="2">
        <v>523</v>
      </c>
      <c r="G528" s="10">
        <v>1</v>
      </c>
      <c r="H528" s="10">
        <f t="shared" si="8"/>
        <v>0.11299009959999996</v>
      </c>
    </row>
    <row r="529" spans="6:8" x14ac:dyDescent="0.3">
      <c r="F529" s="2">
        <v>524</v>
      </c>
      <c r="G529" s="10">
        <v>1</v>
      </c>
      <c r="H529" s="10">
        <f t="shared" si="8"/>
        <v>0.11299009959999996</v>
      </c>
    </row>
    <row r="530" spans="6:8" x14ac:dyDescent="0.3">
      <c r="F530" s="2">
        <v>525</v>
      </c>
      <c r="G530" s="10">
        <v>1</v>
      </c>
      <c r="H530" s="10">
        <f t="shared" si="8"/>
        <v>0.11299009959999996</v>
      </c>
    </row>
    <row r="531" spans="6:8" x14ac:dyDescent="0.3">
      <c r="F531" s="2">
        <v>526</v>
      </c>
      <c r="G531" s="10">
        <v>1</v>
      </c>
      <c r="H531" s="10">
        <f t="shared" si="8"/>
        <v>0.11299009959999996</v>
      </c>
    </row>
    <row r="532" spans="6:8" x14ac:dyDescent="0.3">
      <c r="F532" s="2">
        <v>527</v>
      </c>
      <c r="G532" s="10">
        <v>1</v>
      </c>
      <c r="H532" s="10">
        <f t="shared" si="8"/>
        <v>0.11299009959999996</v>
      </c>
    </row>
    <row r="533" spans="6:8" x14ac:dyDescent="0.3">
      <c r="F533" s="2">
        <v>528</v>
      </c>
      <c r="G533" s="10">
        <v>1</v>
      </c>
      <c r="H533" s="10">
        <f t="shared" si="8"/>
        <v>0.11299009959999996</v>
      </c>
    </row>
    <row r="534" spans="6:8" x14ac:dyDescent="0.3">
      <c r="F534" s="2">
        <v>529</v>
      </c>
      <c r="G534" s="10">
        <v>1</v>
      </c>
      <c r="H534" s="10">
        <f t="shared" si="8"/>
        <v>0.11299009959999996</v>
      </c>
    </row>
    <row r="535" spans="6:8" x14ac:dyDescent="0.3">
      <c r="F535" s="2">
        <v>530</v>
      </c>
      <c r="G535" s="10">
        <v>1</v>
      </c>
      <c r="H535" s="10">
        <f t="shared" si="8"/>
        <v>0.11299009959999996</v>
      </c>
    </row>
    <row r="536" spans="6:8" x14ac:dyDescent="0.3">
      <c r="F536" s="2">
        <v>531</v>
      </c>
      <c r="G536" s="10">
        <v>1</v>
      </c>
      <c r="H536" s="10">
        <f t="shared" si="8"/>
        <v>0.11299009959999996</v>
      </c>
    </row>
    <row r="537" spans="6:8" x14ac:dyDescent="0.3">
      <c r="F537" s="2">
        <v>532</v>
      </c>
      <c r="G537" s="10">
        <v>1</v>
      </c>
      <c r="H537" s="10">
        <f t="shared" si="8"/>
        <v>0.11299009959999996</v>
      </c>
    </row>
    <row r="538" spans="6:8" x14ac:dyDescent="0.3">
      <c r="F538" s="2">
        <v>533</v>
      </c>
      <c r="G538" s="10">
        <v>1</v>
      </c>
      <c r="H538" s="10">
        <f t="shared" si="8"/>
        <v>0.11299009959999996</v>
      </c>
    </row>
    <row r="539" spans="6:8" x14ac:dyDescent="0.3">
      <c r="F539" s="2">
        <v>534</v>
      </c>
      <c r="G539" s="10">
        <v>1</v>
      </c>
      <c r="H539" s="10">
        <f t="shared" si="8"/>
        <v>0.11299009959999996</v>
      </c>
    </row>
    <row r="540" spans="6:8" x14ac:dyDescent="0.3">
      <c r="F540" s="2">
        <v>535</v>
      </c>
      <c r="G540" s="10">
        <v>1</v>
      </c>
      <c r="H540" s="10">
        <f t="shared" si="8"/>
        <v>0.11299009959999996</v>
      </c>
    </row>
    <row r="541" spans="6:8" x14ac:dyDescent="0.3">
      <c r="F541" s="2">
        <v>536</v>
      </c>
      <c r="G541" s="10">
        <v>1</v>
      </c>
      <c r="H541" s="10">
        <f t="shared" si="8"/>
        <v>0.11299009959999996</v>
      </c>
    </row>
    <row r="542" spans="6:8" x14ac:dyDescent="0.3">
      <c r="F542" s="2">
        <v>537</v>
      </c>
      <c r="G542" s="10">
        <v>1</v>
      </c>
      <c r="H542" s="10">
        <f t="shared" si="8"/>
        <v>0.11299009959999996</v>
      </c>
    </row>
    <row r="543" spans="6:8" x14ac:dyDescent="0.3">
      <c r="F543" s="2">
        <v>538</v>
      </c>
      <c r="G543" s="10">
        <v>1</v>
      </c>
      <c r="H543" s="10">
        <f t="shared" si="8"/>
        <v>0.11299009959999996</v>
      </c>
    </row>
    <row r="544" spans="6:8" x14ac:dyDescent="0.3">
      <c r="F544" s="2">
        <v>539</v>
      </c>
      <c r="G544" s="10">
        <v>1</v>
      </c>
      <c r="H544" s="10">
        <f t="shared" si="8"/>
        <v>0.11299009959999996</v>
      </c>
    </row>
    <row r="545" spans="6:8" x14ac:dyDescent="0.3">
      <c r="F545" s="2">
        <v>540</v>
      </c>
      <c r="G545" s="10">
        <v>1</v>
      </c>
      <c r="H545" s="10">
        <f t="shared" si="8"/>
        <v>0.11299009959999996</v>
      </c>
    </row>
    <row r="546" spans="6:8" x14ac:dyDescent="0.3">
      <c r="F546" s="2">
        <v>541</v>
      </c>
      <c r="G546" s="10">
        <v>1</v>
      </c>
      <c r="H546" s="10">
        <f t="shared" si="8"/>
        <v>0.11299009959999996</v>
      </c>
    </row>
    <row r="547" spans="6:8" x14ac:dyDescent="0.3">
      <c r="F547" s="2">
        <v>542</v>
      </c>
      <c r="G547" s="10">
        <v>1</v>
      </c>
      <c r="H547" s="10">
        <f t="shared" si="8"/>
        <v>0.11299009959999996</v>
      </c>
    </row>
    <row r="548" spans="6:8" x14ac:dyDescent="0.3">
      <c r="F548" s="2">
        <v>543</v>
      </c>
      <c r="G548" s="10">
        <v>1</v>
      </c>
      <c r="H548" s="10">
        <f t="shared" si="8"/>
        <v>0.11299009959999996</v>
      </c>
    </row>
    <row r="549" spans="6:8" x14ac:dyDescent="0.3">
      <c r="F549" s="2">
        <v>544</v>
      </c>
      <c r="G549" s="10">
        <v>1</v>
      </c>
      <c r="H549" s="10">
        <f t="shared" si="8"/>
        <v>0.11299009959999996</v>
      </c>
    </row>
    <row r="550" spans="6:8" x14ac:dyDescent="0.3">
      <c r="F550" s="2">
        <v>545</v>
      </c>
      <c r="G550" s="10">
        <v>1</v>
      </c>
      <c r="H550" s="10">
        <f t="shared" si="8"/>
        <v>0.11299009959999996</v>
      </c>
    </row>
    <row r="551" spans="6:8" x14ac:dyDescent="0.3">
      <c r="F551" s="2">
        <v>546</v>
      </c>
      <c r="G551" s="10">
        <v>1</v>
      </c>
      <c r="H551" s="10">
        <f t="shared" si="8"/>
        <v>0.11299009959999996</v>
      </c>
    </row>
    <row r="552" spans="6:8" x14ac:dyDescent="0.3">
      <c r="F552" s="2">
        <v>547</v>
      </c>
      <c r="G552" s="10">
        <v>1</v>
      </c>
      <c r="H552" s="10">
        <f t="shared" si="8"/>
        <v>0.11299009959999996</v>
      </c>
    </row>
    <row r="553" spans="6:8" x14ac:dyDescent="0.3">
      <c r="F553" s="2">
        <v>548</v>
      </c>
      <c r="G553" s="10">
        <v>1</v>
      </c>
      <c r="H553" s="10">
        <f t="shared" si="8"/>
        <v>0.11299009959999996</v>
      </c>
    </row>
    <row r="554" spans="6:8" x14ac:dyDescent="0.3">
      <c r="F554" s="2">
        <v>549</v>
      </c>
      <c r="G554" s="10">
        <v>1</v>
      </c>
      <c r="H554" s="10">
        <f t="shared" si="8"/>
        <v>0.11299009959999996</v>
      </c>
    </row>
    <row r="555" spans="6:8" x14ac:dyDescent="0.3">
      <c r="F555" s="2">
        <v>550</v>
      </c>
      <c r="G555" s="10">
        <v>1</v>
      </c>
      <c r="H555" s="10">
        <f t="shared" si="8"/>
        <v>0.11299009959999996</v>
      </c>
    </row>
    <row r="556" spans="6:8" x14ac:dyDescent="0.3">
      <c r="F556" s="2">
        <v>551</v>
      </c>
      <c r="G556" s="10">
        <v>1</v>
      </c>
      <c r="H556" s="10">
        <f t="shared" si="8"/>
        <v>0.11299009959999996</v>
      </c>
    </row>
    <row r="557" spans="6:8" x14ac:dyDescent="0.3">
      <c r="F557" s="2">
        <v>552</v>
      </c>
      <c r="G557" s="10">
        <v>1</v>
      </c>
      <c r="H557" s="10">
        <f t="shared" si="8"/>
        <v>0.11299009959999996</v>
      </c>
    </row>
    <row r="558" spans="6:8" x14ac:dyDescent="0.3">
      <c r="F558" s="2">
        <v>553</v>
      </c>
      <c r="G558" s="10">
        <v>1</v>
      </c>
      <c r="H558" s="10">
        <f t="shared" si="8"/>
        <v>0.11299009959999996</v>
      </c>
    </row>
    <row r="559" spans="6:8" x14ac:dyDescent="0.3">
      <c r="F559" s="2">
        <v>554</v>
      </c>
      <c r="G559" s="10">
        <v>1</v>
      </c>
      <c r="H559" s="10">
        <f t="shared" si="8"/>
        <v>0.11299009959999996</v>
      </c>
    </row>
    <row r="560" spans="6:8" x14ac:dyDescent="0.3">
      <c r="F560" s="2">
        <v>555</v>
      </c>
      <c r="G560" s="10">
        <v>1</v>
      </c>
      <c r="H560" s="10">
        <f t="shared" si="8"/>
        <v>0.11299009959999996</v>
      </c>
    </row>
    <row r="561" spans="6:8" x14ac:dyDescent="0.3">
      <c r="F561" s="2">
        <v>556</v>
      </c>
      <c r="G561" s="10">
        <v>1</v>
      </c>
      <c r="H561" s="10">
        <f t="shared" si="8"/>
        <v>0.11299009959999996</v>
      </c>
    </row>
    <row r="562" spans="6:8" x14ac:dyDescent="0.3">
      <c r="F562" s="2">
        <v>557</v>
      </c>
      <c r="G562" s="10">
        <v>1</v>
      </c>
      <c r="H562" s="10">
        <f t="shared" si="8"/>
        <v>0.11299009959999996</v>
      </c>
    </row>
    <row r="563" spans="6:8" x14ac:dyDescent="0.3">
      <c r="F563" s="2">
        <v>558</v>
      </c>
      <c r="G563" s="10">
        <v>1</v>
      </c>
      <c r="H563" s="10">
        <f t="shared" si="8"/>
        <v>0.11299009959999996</v>
      </c>
    </row>
    <row r="564" spans="6:8" x14ac:dyDescent="0.3">
      <c r="F564" s="2">
        <v>559</v>
      </c>
      <c r="G564" s="10">
        <v>1</v>
      </c>
      <c r="H564" s="10">
        <f t="shared" si="8"/>
        <v>0.11299009959999996</v>
      </c>
    </row>
    <row r="565" spans="6:8" x14ac:dyDescent="0.3">
      <c r="F565" s="2">
        <v>560</v>
      </c>
      <c r="G565" s="10">
        <v>1</v>
      </c>
      <c r="H565" s="10">
        <f t="shared" si="8"/>
        <v>0.11299009959999996</v>
      </c>
    </row>
    <row r="566" spans="6:8" x14ac:dyDescent="0.3">
      <c r="F566" s="2">
        <v>561</v>
      </c>
      <c r="G566" s="10">
        <v>1</v>
      </c>
      <c r="H566" s="10">
        <f t="shared" si="8"/>
        <v>0.11299009959999996</v>
      </c>
    </row>
    <row r="567" spans="6:8" x14ac:dyDescent="0.3">
      <c r="F567" s="2">
        <v>562</v>
      </c>
      <c r="G567" s="10">
        <v>1</v>
      </c>
      <c r="H567" s="10">
        <f t="shared" si="8"/>
        <v>0.11299009959999996</v>
      </c>
    </row>
    <row r="568" spans="6:8" x14ac:dyDescent="0.3">
      <c r="F568" s="2">
        <v>563</v>
      </c>
      <c r="G568" s="10">
        <v>1</v>
      </c>
      <c r="H568" s="10">
        <f t="shared" si="8"/>
        <v>0.11299009959999996</v>
      </c>
    </row>
    <row r="569" spans="6:8" x14ac:dyDescent="0.3">
      <c r="F569" s="2">
        <v>564</v>
      </c>
      <c r="G569" s="10">
        <v>1</v>
      </c>
      <c r="H569" s="10">
        <f t="shared" si="8"/>
        <v>0.11299009959999996</v>
      </c>
    </row>
    <row r="570" spans="6:8" x14ac:dyDescent="0.3">
      <c r="F570" s="2">
        <v>565</v>
      </c>
      <c r="G570" s="10">
        <v>1</v>
      </c>
      <c r="H570" s="10">
        <f t="shared" si="8"/>
        <v>0.11299009959999996</v>
      </c>
    </row>
    <row r="571" spans="6:8" x14ac:dyDescent="0.3">
      <c r="F571" s="2">
        <v>566</v>
      </c>
      <c r="G571" s="10">
        <v>1</v>
      </c>
      <c r="H571" s="10">
        <f t="shared" si="8"/>
        <v>0.11299009959999996</v>
      </c>
    </row>
    <row r="572" spans="6:8" x14ac:dyDescent="0.3">
      <c r="F572" s="2">
        <v>567</v>
      </c>
      <c r="G572" s="10">
        <v>1</v>
      </c>
      <c r="H572" s="10">
        <f t="shared" si="8"/>
        <v>0.11299009959999996</v>
      </c>
    </row>
    <row r="573" spans="6:8" x14ac:dyDescent="0.3">
      <c r="F573" s="2">
        <v>568</v>
      </c>
      <c r="G573" s="10">
        <v>1</v>
      </c>
      <c r="H573" s="10">
        <f t="shared" si="8"/>
        <v>0.11299009959999996</v>
      </c>
    </row>
    <row r="574" spans="6:8" x14ac:dyDescent="0.3">
      <c r="F574" s="2">
        <v>569</v>
      </c>
      <c r="G574" s="10">
        <v>1</v>
      </c>
      <c r="H574" s="10">
        <f t="shared" si="8"/>
        <v>0.11299009959999996</v>
      </c>
    </row>
    <row r="575" spans="6:8" x14ac:dyDescent="0.3">
      <c r="F575" s="2">
        <v>570</v>
      </c>
      <c r="G575" s="10">
        <v>1</v>
      </c>
      <c r="H575" s="10">
        <f t="shared" si="8"/>
        <v>0.11299009959999996</v>
      </c>
    </row>
    <row r="576" spans="6:8" x14ac:dyDescent="0.3">
      <c r="F576" s="2">
        <v>571</v>
      </c>
      <c r="G576" s="10">
        <v>1</v>
      </c>
      <c r="H576" s="10">
        <f t="shared" si="8"/>
        <v>0.11299009959999996</v>
      </c>
    </row>
    <row r="577" spans="6:8" x14ac:dyDescent="0.3">
      <c r="F577" s="2">
        <v>572</v>
      </c>
      <c r="G577" s="10">
        <v>1</v>
      </c>
      <c r="H577" s="10">
        <f t="shared" si="8"/>
        <v>0.11299009959999996</v>
      </c>
    </row>
    <row r="578" spans="6:8" x14ac:dyDescent="0.3">
      <c r="F578" s="2">
        <v>573</v>
      </c>
      <c r="G578" s="10">
        <v>1</v>
      </c>
      <c r="H578" s="10">
        <f t="shared" si="8"/>
        <v>0.11299009959999996</v>
      </c>
    </row>
    <row r="579" spans="6:8" x14ac:dyDescent="0.3">
      <c r="F579" s="2">
        <v>574</v>
      </c>
      <c r="G579" s="10">
        <v>1</v>
      </c>
      <c r="H579" s="10">
        <f t="shared" si="8"/>
        <v>0.11299009959999996</v>
      </c>
    </row>
    <row r="580" spans="6:8" x14ac:dyDescent="0.3">
      <c r="F580" s="2">
        <v>575</v>
      </c>
      <c r="G580" s="10">
        <v>1</v>
      </c>
      <c r="H580" s="10">
        <f t="shared" si="8"/>
        <v>0.11299009959999996</v>
      </c>
    </row>
    <row r="581" spans="6:8" x14ac:dyDescent="0.3">
      <c r="F581" s="2">
        <v>576</v>
      </c>
      <c r="G581" s="10">
        <v>1</v>
      </c>
      <c r="H581" s="10">
        <f t="shared" si="8"/>
        <v>0.11299009959999996</v>
      </c>
    </row>
    <row r="582" spans="6:8" x14ac:dyDescent="0.3">
      <c r="F582" s="2">
        <v>577</v>
      </c>
      <c r="G582" s="10">
        <v>1</v>
      </c>
      <c r="H582" s="10">
        <f t="shared" si="8"/>
        <v>0.11299009959999996</v>
      </c>
    </row>
    <row r="583" spans="6:8" x14ac:dyDescent="0.3">
      <c r="F583" s="2">
        <v>578</v>
      </c>
      <c r="G583" s="10">
        <v>1</v>
      </c>
      <c r="H583" s="10">
        <f t="shared" ref="H583:H646" si="9">_xlfn.BETA.DIST($D$7,$D$6,G583+1,TRUE)</f>
        <v>0.11299009959999996</v>
      </c>
    </row>
    <row r="584" spans="6:8" x14ac:dyDescent="0.3">
      <c r="F584" s="2">
        <v>579</v>
      </c>
      <c r="G584" s="10">
        <v>1</v>
      </c>
      <c r="H584" s="10">
        <f t="shared" si="9"/>
        <v>0.11299009959999996</v>
      </c>
    </row>
    <row r="585" spans="6:8" x14ac:dyDescent="0.3">
      <c r="F585" s="2">
        <v>580</v>
      </c>
      <c r="G585" s="10">
        <v>1</v>
      </c>
      <c r="H585" s="10">
        <f t="shared" si="9"/>
        <v>0.11299009959999996</v>
      </c>
    </row>
    <row r="586" spans="6:8" x14ac:dyDescent="0.3">
      <c r="F586" s="2">
        <v>581</v>
      </c>
      <c r="G586" s="10">
        <v>1</v>
      </c>
      <c r="H586" s="10">
        <f t="shared" si="9"/>
        <v>0.11299009959999996</v>
      </c>
    </row>
    <row r="587" spans="6:8" x14ac:dyDescent="0.3">
      <c r="F587" s="2">
        <v>582</v>
      </c>
      <c r="G587" s="10">
        <v>1</v>
      </c>
      <c r="H587" s="10">
        <f t="shared" si="9"/>
        <v>0.11299009959999996</v>
      </c>
    </row>
    <row r="588" spans="6:8" x14ac:dyDescent="0.3">
      <c r="F588" s="2">
        <v>583</v>
      </c>
      <c r="G588" s="10">
        <v>1</v>
      </c>
      <c r="H588" s="10">
        <f t="shared" si="9"/>
        <v>0.11299009959999996</v>
      </c>
    </row>
    <row r="589" spans="6:8" x14ac:dyDescent="0.3">
      <c r="F589" s="2">
        <v>584</v>
      </c>
      <c r="G589" s="10">
        <v>1</v>
      </c>
      <c r="H589" s="10">
        <f t="shared" si="9"/>
        <v>0.11299009959999996</v>
      </c>
    </row>
    <row r="590" spans="6:8" x14ac:dyDescent="0.3">
      <c r="F590" s="2">
        <v>585</v>
      </c>
      <c r="G590" s="10">
        <v>1</v>
      </c>
      <c r="H590" s="10">
        <f t="shared" si="9"/>
        <v>0.11299009959999996</v>
      </c>
    </row>
    <row r="591" spans="6:8" x14ac:dyDescent="0.3">
      <c r="F591" s="2">
        <v>586</v>
      </c>
      <c r="G591" s="10">
        <v>1</v>
      </c>
      <c r="H591" s="10">
        <f t="shared" si="9"/>
        <v>0.11299009959999996</v>
      </c>
    </row>
    <row r="592" spans="6:8" x14ac:dyDescent="0.3">
      <c r="F592" s="2">
        <v>587</v>
      </c>
      <c r="G592" s="10">
        <v>1</v>
      </c>
      <c r="H592" s="10">
        <f t="shared" si="9"/>
        <v>0.11299009959999996</v>
      </c>
    </row>
    <row r="593" spans="6:8" x14ac:dyDescent="0.3">
      <c r="F593" s="2">
        <v>588</v>
      </c>
      <c r="G593" s="10">
        <v>1</v>
      </c>
      <c r="H593" s="10">
        <f t="shared" si="9"/>
        <v>0.11299009959999996</v>
      </c>
    </row>
    <row r="594" spans="6:8" x14ac:dyDescent="0.3">
      <c r="F594" s="2">
        <v>589</v>
      </c>
      <c r="G594" s="10">
        <v>1</v>
      </c>
      <c r="H594" s="10">
        <f t="shared" si="9"/>
        <v>0.11299009959999996</v>
      </c>
    </row>
    <row r="595" spans="6:8" x14ac:dyDescent="0.3">
      <c r="F595" s="2">
        <v>590</v>
      </c>
      <c r="G595" s="10">
        <v>1</v>
      </c>
      <c r="H595" s="10">
        <f t="shared" si="9"/>
        <v>0.11299009959999996</v>
      </c>
    </row>
    <row r="596" spans="6:8" x14ac:dyDescent="0.3">
      <c r="F596" s="2">
        <v>591</v>
      </c>
      <c r="G596" s="10">
        <v>1</v>
      </c>
      <c r="H596" s="10">
        <f t="shared" si="9"/>
        <v>0.11299009959999996</v>
      </c>
    </row>
    <row r="597" spans="6:8" x14ac:dyDescent="0.3">
      <c r="F597" s="2">
        <v>592</v>
      </c>
      <c r="G597" s="10">
        <v>1</v>
      </c>
      <c r="H597" s="10">
        <f t="shared" si="9"/>
        <v>0.11299009959999996</v>
      </c>
    </row>
    <row r="598" spans="6:8" x14ac:dyDescent="0.3">
      <c r="F598" s="2">
        <v>593</v>
      </c>
      <c r="G598" s="10">
        <v>1</v>
      </c>
      <c r="H598" s="10">
        <f t="shared" si="9"/>
        <v>0.11299009959999996</v>
      </c>
    </row>
    <row r="599" spans="6:8" x14ac:dyDescent="0.3">
      <c r="F599" s="2">
        <v>594</v>
      </c>
      <c r="G599" s="10">
        <v>1</v>
      </c>
      <c r="H599" s="10">
        <f t="shared" si="9"/>
        <v>0.11299009959999996</v>
      </c>
    </row>
    <row r="600" spans="6:8" x14ac:dyDescent="0.3">
      <c r="F600" s="2">
        <v>595</v>
      </c>
      <c r="G600" s="10">
        <v>1</v>
      </c>
      <c r="H600" s="10">
        <f t="shared" si="9"/>
        <v>0.11299009959999996</v>
      </c>
    </row>
    <row r="601" spans="6:8" x14ac:dyDescent="0.3">
      <c r="F601" s="2">
        <v>596</v>
      </c>
      <c r="G601" s="10">
        <v>1</v>
      </c>
      <c r="H601" s="10">
        <f t="shared" si="9"/>
        <v>0.11299009959999996</v>
      </c>
    </row>
    <row r="602" spans="6:8" x14ac:dyDescent="0.3">
      <c r="F602" s="2">
        <v>597</v>
      </c>
      <c r="G602" s="10">
        <v>1</v>
      </c>
      <c r="H602" s="10">
        <f t="shared" si="9"/>
        <v>0.11299009959999996</v>
      </c>
    </row>
    <row r="603" spans="6:8" x14ac:dyDescent="0.3">
      <c r="F603" s="2">
        <v>598</v>
      </c>
      <c r="G603" s="10">
        <v>1</v>
      </c>
      <c r="H603" s="10">
        <f t="shared" si="9"/>
        <v>0.11299009959999996</v>
      </c>
    </row>
    <row r="604" spans="6:8" x14ac:dyDescent="0.3">
      <c r="F604" s="2">
        <v>599</v>
      </c>
      <c r="G604" s="10">
        <v>1</v>
      </c>
      <c r="H604" s="10">
        <f t="shared" si="9"/>
        <v>0.11299009959999996</v>
      </c>
    </row>
    <row r="605" spans="6:8" x14ac:dyDescent="0.3">
      <c r="F605" s="2">
        <v>600</v>
      </c>
      <c r="G605" s="10">
        <v>1</v>
      </c>
      <c r="H605" s="10">
        <f t="shared" si="9"/>
        <v>0.11299009959999996</v>
      </c>
    </row>
    <row r="606" spans="6:8" x14ac:dyDescent="0.3">
      <c r="F606" s="2">
        <v>601</v>
      </c>
      <c r="G606" s="10">
        <v>1</v>
      </c>
      <c r="H606" s="10">
        <f t="shared" si="9"/>
        <v>0.11299009959999996</v>
      </c>
    </row>
    <row r="607" spans="6:8" x14ac:dyDescent="0.3">
      <c r="F607" s="2">
        <v>602</v>
      </c>
      <c r="G607" s="10">
        <v>1</v>
      </c>
      <c r="H607" s="10">
        <f t="shared" si="9"/>
        <v>0.11299009959999996</v>
      </c>
    </row>
    <row r="608" spans="6:8" x14ac:dyDescent="0.3">
      <c r="F608" s="2">
        <v>603</v>
      </c>
      <c r="G608" s="10">
        <v>1</v>
      </c>
      <c r="H608" s="10">
        <f t="shared" si="9"/>
        <v>0.11299009959999996</v>
      </c>
    </row>
    <row r="609" spans="6:8" x14ac:dyDescent="0.3">
      <c r="F609" s="2">
        <v>604</v>
      </c>
      <c r="G609" s="10">
        <v>1</v>
      </c>
      <c r="H609" s="10">
        <f t="shared" si="9"/>
        <v>0.11299009959999996</v>
      </c>
    </row>
    <row r="610" spans="6:8" x14ac:dyDescent="0.3">
      <c r="F610" s="2">
        <v>605</v>
      </c>
      <c r="G610" s="10">
        <v>1</v>
      </c>
      <c r="H610" s="10">
        <f t="shared" si="9"/>
        <v>0.11299009959999996</v>
      </c>
    </row>
    <row r="611" spans="6:8" x14ac:dyDescent="0.3">
      <c r="F611" s="2">
        <v>606</v>
      </c>
      <c r="G611" s="10">
        <v>1</v>
      </c>
      <c r="H611" s="10">
        <f t="shared" si="9"/>
        <v>0.11299009959999996</v>
      </c>
    </row>
    <row r="612" spans="6:8" x14ac:dyDescent="0.3">
      <c r="F612" s="2">
        <v>607</v>
      </c>
      <c r="G612" s="10">
        <v>1</v>
      </c>
      <c r="H612" s="10">
        <f t="shared" si="9"/>
        <v>0.11299009959999996</v>
      </c>
    </row>
    <row r="613" spans="6:8" x14ac:dyDescent="0.3">
      <c r="F613" s="2">
        <v>608</v>
      </c>
      <c r="G613" s="10">
        <v>1</v>
      </c>
      <c r="H613" s="10">
        <f t="shared" si="9"/>
        <v>0.11299009959999996</v>
      </c>
    </row>
    <row r="614" spans="6:8" x14ac:dyDescent="0.3">
      <c r="F614" s="2">
        <v>609</v>
      </c>
      <c r="G614" s="10">
        <v>1</v>
      </c>
      <c r="H614" s="10">
        <f t="shared" si="9"/>
        <v>0.11299009959999996</v>
      </c>
    </row>
    <row r="615" spans="6:8" x14ac:dyDescent="0.3">
      <c r="F615" s="2">
        <v>610</v>
      </c>
      <c r="G615" s="10">
        <v>1</v>
      </c>
      <c r="H615" s="10">
        <f t="shared" si="9"/>
        <v>0.11299009959999996</v>
      </c>
    </row>
    <row r="616" spans="6:8" x14ac:dyDescent="0.3">
      <c r="F616" s="2">
        <v>611</v>
      </c>
      <c r="G616" s="10">
        <v>1</v>
      </c>
      <c r="H616" s="10">
        <f t="shared" si="9"/>
        <v>0.11299009959999996</v>
      </c>
    </row>
    <row r="617" spans="6:8" x14ac:dyDescent="0.3">
      <c r="F617" s="2">
        <v>612</v>
      </c>
      <c r="G617" s="10">
        <v>1</v>
      </c>
      <c r="H617" s="10">
        <f t="shared" si="9"/>
        <v>0.11299009959999996</v>
      </c>
    </row>
    <row r="618" spans="6:8" x14ac:dyDescent="0.3">
      <c r="F618" s="2">
        <v>613</v>
      </c>
      <c r="G618" s="10">
        <v>1</v>
      </c>
      <c r="H618" s="10">
        <f t="shared" si="9"/>
        <v>0.11299009959999996</v>
      </c>
    </row>
    <row r="619" spans="6:8" x14ac:dyDescent="0.3">
      <c r="F619" s="2">
        <v>614</v>
      </c>
      <c r="G619" s="10">
        <v>1</v>
      </c>
      <c r="H619" s="10">
        <f t="shared" si="9"/>
        <v>0.11299009959999996</v>
      </c>
    </row>
    <row r="620" spans="6:8" x14ac:dyDescent="0.3">
      <c r="F620" s="2">
        <v>615</v>
      </c>
      <c r="G620" s="10">
        <v>1</v>
      </c>
      <c r="H620" s="10">
        <f t="shared" si="9"/>
        <v>0.11299009959999996</v>
      </c>
    </row>
    <row r="621" spans="6:8" x14ac:dyDescent="0.3">
      <c r="F621" s="2">
        <v>616</v>
      </c>
      <c r="G621" s="10">
        <v>1</v>
      </c>
      <c r="H621" s="10">
        <f t="shared" si="9"/>
        <v>0.11299009959999996</v>
      </c>
    </row>
    <row r="622" spans="6:8" x14ac:dyDescent="0.3">
      <c r="F622" s="2">
        <v>617</v>
      </c>
      <c r="G622" s="10">
        <v>1</v>
      </c>
      <c r="H622" s="10">
        <f t="shared" si="9"/>
        <v>0.11299009959999996</v>
      </c>
    </row>
    <row r="623" spans="6:8" x14ac:dyDescent="0.3">
      <c r="F623" s="2">
        <v>618</v>
      </c>
      <c r="G623" s="10">
        <v>1</v>
      </c>
      <c r="H623" s="10">
        <f t="shared" si="9"/>
        <v>0.11299009959999996</v>
      </c>
    </row>
    <row r="624" spans="6:8" x14ac:dyDescent="0.3">
      <c r="F624" s="2">
        <v>619</v>
      </c>
      <c r="G624" s="10">
        <v>1</v>
      </c>
      <c r="H624" s="10">
        <f t="shared" si="9"/>
        <v>0.11299009959999996</v>
      </c>
    </row>
    <row r="625" spans="6:8" x14ac:dyDescent="0.3">
      <c r="F625" s="2">
        <v>620</v>
      </c>
      <c r="G625" s="10">
        <v>1</v>
      </c>
      <c r="H625" s="10">
        <f t="shared" si="9"/>
        <v>0.11299009959999996</v>
      </c>
    </row>
    <row r="626" spans="6:8" x14ac:dyDescent="0.3">
      <c r="F626" s="2">
        <v>621</v>
      </c>
      <c r="G626" s="10">
        <v>1</v>
      </c>
      <c r="H626" s="10">
        <f t="shared" si="9"/>
        <v>0.11299009959999996</v>
      </c>
    </row>
    <row r="627" spans="6:8" x14ac:dyDescent="0.3">
      <c r="F627" s="2">
        <v>622</v>
      </c>
      <c r="G627" s="10">
        <v>1</v>
      </c>
      <c r="H627" s="10">
        <f t="shared" si="9"/>
        <v>0.11299009959999996</v>
      </c>
    </row>
    <row r="628" spans="6:8" x14ac:dyDescent="0.3">
      <c r="F628" s="2">
        <v>623</v>
      </c>
      <c r="G628" s="10">
        <v>1</v>
      </c>
      <c r="H628" s="10">
        <f t="shared" si="9"/>
        <v>0.11299009959999996</v>
      </c>
    </row>
    <row r="629" spans="6:8" x14ac:dyDescent="0.3">
      <c r="F629" s="2">
        <v>624</v>
      </c>
      <c r="G629" s="10">
        <v>1</v>
      </c>
      <c r="H629" s="10">
        <f t="shared" si="9"/>
        <v>0.11299009959999996</v>
      </c>
    </row>
    <row r="630" spans="6:8" x14ac:dyDescent="0.3">
      <c r="F630" s="2">
        <v>625</v>
      </c>
      <c r="G630" s="10">
        <v>1</v>
      </c>
      <c r="H630" s="10">
        <f t="shared" si="9"/>
        <v>0.11299009959999996</v>
      </c>
    </row>
    <row r="631" spans="6:8" x14ac:dyDescent="0.3">
      <c r="F631" s="2">
        <v>626</v>
      </c>
      <c r="G631" s="10">
        <v>1</v>
      </c>
      <c r="H631" s="10">
        <f t="shared" si="9"/>
        <v>0.11299009959999996</v>
      </c>
    </row>
    <row r="632" spans="6:8" x14ac:dyDescent="0.3">
      <c r="F632" s="2">
        <v>627</v>
      </c>
      <c r="G632" s="10">
        <v>1</v>
      </c>
      <c r="H632" s="10">
        <f t="shared" si="9"/>
        <v>0.11299009959999996</v>
      </c>
    </row>
    <row r="633" spans="6:8" x14ac:dyDescent="0.3">
      <c r="F633" s="2">
        <v>628</v>
      </c>
      <c r="G633" s="10">
        <v>1</v>
      </c>
      <c r="H633" s="10">
        <f t="shared" si="9"/>
        <v>0.11299009959999996</v>
      </c>
    </row>
    <row r="634" spans="6:8" x14ac:dyDescent="0.3">
      <c r="F634" s="2">
        <v>629</v>
      </c>
      <c r="G634" s="10">
        <v>1</v>
      </c>
      <c r="H634" s="10">
        <f t="shared" si="9"/>
        <v>0.11299009959999996</v>
      </c>
    </row>
    <row r="635" spans="6:8" x14ac:dyDescent="0.3">
      <c r="F635" s="2">
        <v>630</v>
      </c>
      <c r="G635" s="10">
        <v>1</v>
      </c>
      <c r="H635" s="10">
        <f t="shared" si="9"/>
        <v>0.11299009959999996</v>
      </c>
    </row>
    <row r="636" spans="6:8" x14ac:dyDescent="0.3">
      <c r="F636" s="2">
        <v>631</v>
      </c>
      <c r="G636" s="10">
        <v>1</v>
      </c>
      <c r="H636" s="10">
        <f t="shared" si="9"/>
        <v>0.11299009959999996</v>
      </c>
    </row>
    <row r="637" spans="6:8" x14ac:dyDescent="0.3">
      <c r="F637" s="2">
        <v>632</v>
      </c>
      <c r="G637" s="10">
        <v>1</v>
      </c>
      <c r="H637" s="10">
        <f t="shared" si="9"/>
        <v>0.11299009959999996</v>
      </c>
    </row>
    <row r="638" spans="6:8" x14ac:dyDescent="0.3">
      <c r="F638" s="2">
        <v>633</v>
      </c>
      <c r="G638" s="10">
        <v>1</v>
      </c>
      <c r="H638" s="10">
        <f t="shared" si="9"/>
        <v>0.11299009959999996</v>
      </c>
    </row>
    <row r="639" spans="6:8" x14ac:dyDescent="0.3">
      <c r="F639" s="2">
        <v>634</v>
      </c>
      <c r="G639" s="10">
        <v>1</v>
      </c>
      <c r="H639" s="10">
        <f t="shared" si="9"/>
        <v>0.11299009959999996</v>
      </c>
    </row>
    <row r="640" spans="6:8" x14ac:dyDescent="0.3">
      <c r="F640" s="2">
        <v>635</v>
      </c>
      <c r="G640" s="10">
        <v>1</v>
      </c>
      <c r="H640" s="10">
        <f t="shared" si="9"/>
        <v>0.11299009959999996</v>
      </c>
    </row>
    <row r="641" spans="6:8" x14ac:dyDescent="0.3">
      <c r="F641" s="2">
        <v>636</v>
      </c>
      <c r="G641" s="10">
        <v>1</v>
      </c>
      <c r="H641" s="10">
        <f t="shared" si="9"/>
        <v>0.11299009959999996</v>
      </c>
    </row>
    <row r="642" spans="6:8" x14ac:dyDescent="0.3">
      <c r="F642" s="2">
        <v>637</v>
      </c>
      <c r="G642" s="10">
        <v>1</v>
      </c>
      <c r="H642" s="10">
        <f t="shared" si="9"/>
        <v>0.11299009959999996</v>
      </c>
    </row>
    <row r="643" spans="6:8" x14ac:dyDescent="0.3">
      <c r="F643" s="2">
        <v>638</v>
      </c>
      <c r="G643" s="10">
        <v>1</v>
      </c>
      <c r="H643" s="10">
        <f t="shared" si="9"/>
        <v>0.11299009959999996</v>
      </c>
    </row>
    <row r="644" spans="6:8" x14ac:dyDescent="0.3">
      <c r="F644" s="2">
        <v>639</v>
      </c>
      <c r="G644" s="10">
        <v>1</v>
      </c>
      <c r="H644" s="10">
        <f t="shared" si="9"/>
        <v>0.11299009959999996</v>
      </c>
    </row>
    <row r="645" spans="6:8" x14ac:dyDescent="0.3">
      <c r="F645" s="2">
        <v>640</v>
      </c>
      <c r="G645" s="10">
        <v>1</v>
      </c>
      <c r="H645" s="10">
        <f t="shared" si="9"/>
        <v>0.11299009959999996</v>
      </c>
    </row>
    <row r="646" spans="6:8" x14ac:dyDescent="0.3">
      <c r="F646" s="2">
        <v>641</v>
      </c>
      <c r="G646" s="10">
        <v>1</v>
      </c>
      <c r="H646" s="10">
        <f t="shared" si="9"/>
        <v>0.11299009959999996</v>
      </c>
    </row>
    <row r="647" spans="6:8" x14ac:dyDescent="0.3">
      <c r="F647" s="2">
        <v>642</v>
      </c>
      <c r="G647" s="10">
        <v>1</v>
      </c>
      <c r="H647" s="10">
        <f t="shared" ref="H647:H710" si="10">_xlfn.BETA.DIST($D$7,$D$6,G647+1,TRUE)</f>
        <v>0.11299009959999996</v>
      </c>
    </row>
    <row r="648" spans="6:8" x14ac:dyDescent="0.3">
      <c r="F648" s="2">
        <v>643</v>
      </c>
      <c r="G648" s="10">
        <v>1</v>
      </c>
      <c r="H648" s="10">
        <f t="shared" si="10"/>
        <v>0.11299009959999996</v>
      </c>
    </row>
    <row r="649" spans="6:8" x14ac:dyDescent="0.3">
      <c r="F649" s="2">
        <v>644</v>
      </c>
      <c r="G649" s="10">
        <v>1</v>
      </c>
      <c r="H649" s="10">
        <f t="shared" si="10"/>
        <v>0.11299009959999996</v>
      </c>
    </row>
    <row r="650" spans="6:8" x14ac:dyDescent="0.3">
      <c r="F650" s="2">
        <v>645</v>
      </c>
      <c r="G650" s="10">
        <v>1</v>
      </c>
      <c r="H650" s="10">
        <f t="shared" si="10"/>
        <v>0.11299009959999996</v>
      </c>
    </row>
    <row r="651" spans="6:8" x14ac:dyDescent="0.3">
      <c r="F651" s="2">
        <v>646</v>
      </c>
      <c r="G651" s="10">
        <v>1</v>
      </c>
      <c r="H651" s="10">
        <f t="shared" si="10"/>
        <v>0.11299009959999996</v>
      </c>
    </row>
    <row r="652" spans="6:8" x14ac:dyDescent="0.3">
      <c r="F652" s="2">
        <v>647</v>
      </c>
      <c r="G652" s="10">
        <v>1</v>
      </c>
      <c r="H652" s="10">
        <f t="shared" si="10"/>
        <v>0.11299009959999996</v>
      </c>
    </row>
    <row r="653" spans="6:8" x14ac:dyDescent="0.3">
      <c r="F653" s="2">
        <v>648</v>
      </c>
      <c r="G653" s="10">
        <v>1</v>
      </c>
      <c r="H653" s="10">
        <f t="shared" si="10"/>
        <v>0.11299009959999996</v>
      </c>
    </row>
    <row r="654" spans="6:8" x14ac:dyDescent="0.3">
      <c r="F654" s="2">
        <v>649</v>
      </c>
      <c r="G654" s="10">
        <v>1</v>
      </c>
      <c r="H654" s="10">
        <f t="shared" si="10"/>
        <v>0.11299009959999996</v>
      </c>
    </row>
    <row r="655" spans="6:8" x14ac:dyDescent="0.3">
      <c r="F655" s="2">
        <v>650</v>
      </c>
      <c r="G655" s="10">
        <v>1</v>
      </c>
      <c r="H655" s="10">
        <f t="shared" si="10"/>
        <v>0.11299009959999996</v>
      </c>
    </row>
    <row r="656" spans="6:8" x14ac:dyDescent="0.3">
      <c r="F656" s="2">
        <v>651</v>
      </c>
      <c r="G656" s="10">
        <v>1</v>
      </c>
      <c r="H656" s="10">
        <f t="shared" si="10"/>
        <v>0.11299009959999996</v>
      </c>
    </row>
    <row r="657" spans="6:8" x14ac:dyDescent="0.3">
      <c r="F657" s="2">
        <v>652</v>
      </c>
      <c r="G657" s="10">
        <v>1</v>
      </c>
      <c r="H657" s="10">
        <f t="shared" si="10"/>
        <v>0.11299009959999996</v>
      </c>
    </row>
    <row r="658" spans="6:8" x14ac:dyDescent="0.3">
      <c r="F658" s="2">
        <v>653</v>
      </c>
      <c r="G658" s="10">
        <v>1</v>
      </c>
      <c r="H658" s="10">
        <f t="shared" si="10"/>
        <v>0.11299009959999996</v>
      </c>
    </row>
    <row r="659" spans="6:8" x14ac:dyDescent="0.3">
      <c r="F659" s="2">
        <v>654</v>
      </c>
      <c r="G659" s="10">
        <v>1</v>
      </c>
      <c r="H659" s="10">
        <f t="shared" si="10"/>
        <v>0.11299009959999996</v>
      </c>
    </row>
    <row r="660" spans="6:8" x14ac:dyDescent="0.3">
      <c r="F660" s="2">
        <v>655</v>
      </c>
      <c r="G660" s="10">
        <v>1</v>
      </c>
      <c r="H660" s="10">
        <f t="shared" si="10"/>
        <v>0.11299009959999996</v>
      </c>
    </row>
    <row r="661" spans="6:8" x14ac:dyDescent="0.3">
      <c r="F661" s="2">
        <v>656</v>
      </c>
      <c r="G661" s="10">
        <v>1</v>
      </c>
      <c r="H661" s="10">
        <f t="shared" si="10"/>
        <v>0.11299009959999996</v>
      </c>
    </row>
    <row r="662" spans="6:8" x14ac:dyDescent="0.3">
      <c r="F662" s="2">
        <v>657</v>
      </c>
      <c r="G662" s="10">
        <v>1</v>
      </c>
      <c r="H662" s="10">
        <f t="shared" si="10"/>
        <v>0.11299009959999996</v>
      </c>
    </row>
    <row r="663" spans="6:8" x14ac:dyDescent="0.3">
      <c r="F663" s="2">
        <v>658</v>
      </c>
      <c r="G663" s="10">
        <v>1</v>
      </c>
      <c r="H663" s="10">
        <f t="shared" si="10"/>
        <v>0.11299009959999996</v>
      </c>
    </row>
    <row r="664" spans="6:8" x14ac:dyDescent="0.3">
      <c r="F664" s="2">
        <v>659</v>
      </c>
      <c r="G664" s="10">
        <v>1</v>
      </c>
      <c r="H664" s="10">
        <f t="shared" si="10"/>
        <v>0.11299009959999996</v>
      </c>
    </row>
    <row r="665" spans="6:8" x14ac:dyDescent="0.3">
      <c r="F665" s="2">
        <v>660</v>
      </c>
      <c r="G665" s="10">
        <v>1</v>
      </c>
      <c r="H665" s="10">
        <f t="shared" si="10"/>
        <v>0.11299009959999996</v>
      </c>
    </row>
    <row r="666" spans="6:8" x14ac:dyDescent="0.3">
      <c r="F666" s="2">
        <v>661</v>
      </c>
      <c r="G666" s="10">
        <v>1</v>
      </c>
      <c r="H666" s="10">
        <f t="shared" si="10"/>
        <v>0.11299009959999996</v>
      </c>
    </row>
    <row r="667" spans="6:8" x14ac:dyDescent="0.3">
      <c r="F667" s="2">
        <v>662</v>
      </c>
      <c r="G667" s="10">
        <v>1</v>
      </c>
      <c r="H667" s="10">
        <f t="shared" si="10"/>
        <v>0.11299009959999996</v>
      </c>
    </row>
    <row r="668" spans="6:8" x14ac:dyDescent="0.3">
      <c r="F668" s="2">
        <v>663</v>
      </c>
      <c r="G668" s="10">
        <v>1</v>
      </c>
      <c r="H668" s="10">
        <f t="shared" si="10"/>
        <v>0.11299009959999996</v>
      </c>
    </row>
    <row r="669" spans="6:8" x14ac:dyDescent="0.3">
      <c r="F669" s="2">
        <v>664</v>
      </c>
      <c r="G669" s="10">
        <v>1</v>
      </c>
      <c r="H669" s="10">
        <f t="shared" si="10"/>
        <v>0.11299009959999996</v>
      </c>
    </row>
    <row r="670" spans="6:8" x14ac:dyDescent="0.3">
      <c r="F670" s="2">
        <v>665</v>
      </c>
      <c r="G670" s="10">
        <v>1</v>
      </c>
      <c r="H670" s="10">
        <f t="shared" si="10"/>
        <v>0.11299009959999996</v>
      </c>
    </row>
    <row r="671" spans="6:8" x14ac:dyDescent="0.3">
      <c r="F671" s="2">
        <v>666</v>
      </c>
      <c r="G671" s="10">
        <v>1</v>
      </c>
      <c r="H671" s="10">
        <f t="shared" si="10"/>
        <v>0.11299009959999996</v>
      </c>
    </row>
    <row r="672" spans="6:8" x14ac:dyDescent="0.3">
      <c r="F672" s="2">
        <v>667</v>
      </c>
      <c r="G672" s="10">
        <v>1</v>
      </c>
      <c r="H672" s="10">
        <f t="shared" si="10"/>
        <v>0.11299009959999996</v>
      </c>
    </row>
    <row r="673" spans="6:8" x14ac:dyDescent="0.3">
      <c r="F673" s="2">
        <v>668</v>
      </c>
      <c r="G673" s="10">
        <v>1</v>
      </c>
      <c r="H673" s="10">
        <f t="shared" si="10"/>
        <v>0.11299009959999996</v>
      </c>
    </row>
    <row r="674" spans="6:8" x14ac:dyDescent="0.3">
      <c r="F674" s="2">
        <v>669</v>
      </c>
      <c r="G674" s="10">
        <v>1</v>
      </c>
      <c r="H674" s="10">
        <f t="shared" si="10"/>
        <v>0.11299009959999996</v>
      </c>
    </row>
    <row r="675" spans="6:8" x14ac:dyDescent="0.3">
      <c r="F675" s="2">
        <v>670</v>
      </c>
      <c r="G675" s="10">
        <v>1</v>
      </c>
      <c r="H675" s="10">
        <f t="shared" si="10"/>
        <v>0.11299009959999996</v>
      </c>
    </row>
    <row r="676" spans="6:8" x14ac:dyDescent="0.3">
      <c r="F676" s="2">
        <v>671</v>
      </c>
      <c r="G676" s="10">
        <v>1</v>
      </c>
      <c r="H676" s="10">
        <f t="shared" si="10"/>
        <v>0.11299009959999996</v>
      </c>
    </row>
    <row r="677" spans="6:8" x14ac:dyDescent="0.3">
      <c r="F677" s="2">
        <v>672</v>
      </c>
      <c r="G677" s="10">
        <v>1</v>
      </c>
      <c r="H677" s="10">
        <f t="shared" si="10"/>
        <v>0.11299009959999996</v>
      </c>
    </row>
    <row r="678" spans="6:8" x14ac:dyDescent="0.3">
      <c r="F678" s="2">
        <v>673</v>
      </c>
      <c r="G678" s="10">
        <v>1</v>
      </c>
      <c r="H678" s="10">
        <f t="shared" si="10"/>
        <v>0.11299009959999996</v>
      </c>
    </row>
    <row r="679" spans="6:8" x14ac:dyDescent="0.3">
      <c r="F679" s="2">
        <v>674</v>
      </c>
      <c r="G679" s="10">
        <v>1</v>
      </c>
      <c r="H679" s="10">
        <f t="shared" si="10"/>
        <v>0.11299009959999996</v>
      </c>
    </row>
    <row r="680" spans="6:8" x14ac:dyDescent="0.3">
      <c r="F680" s="2">
        <v>675</v>
      </c>
      <c r="G680" s="10">
        <v>1</v>
      </c>
      <c r="H680" s="10">
        <f t="shared" si="10"/>
        <v>0.11299009959999996</v>
      </c>
    </row>
    <row r="681" spans="6:8" x14ac:dyDescent="0.3">
      <c r="F681" s="2">
        <v>676</v>
      </c>
      <c r="G681" s="10">
        <v>1</v>
      </c>
      <c r="H681" s="10">
        <f t="shared" si="10"/>
        <v>0.11299009959999996</v>
      </c>
    </row>
    <row r="682" spans="6:8" x14ac:dyDescent="0.3">
      <c r="F682" s="2">
        <v>677</v>
      </c>
      <c r="G682" s="10">
        <v>1</v>
      </c>
      <c r="H682" s="10">
        <f t="shared" si="10"/>
        <v>0.11299009959999996</v>
      </c>
    </row>
    <row r="683" spans="6:8" x14ac:dyDescent="0.3">
      <c r="F683" s="2">
        <v>678</v>
      </c>
      <c r="G683" s="10">
        <v>1</v>
      </c>
      <c r="H683" s="10">
        <f t="shared" si="10"/>
        <v>0.11299009959999996</v>
      </c>
    </row>
    <row r="684" spans="6:8" x14ac:dyDescent="0.3">
      <c r="F684" s="2">
        <v>679</v>
      </c>
      <c r="G684" s="10">
        <v>1</v>
      </c>
      <c r="H684" s="10">
        <f t="shared" si="10"/>
        <v>0.11299009959999996</v>
      </c>
    </row>
    <row r="685" spans="6:8" x14ac:dyDescent="0.3">
      <c r="F685" s="2">
        <v>680</v>
      </c>
      <c r="G685" s="10">
        <v>1</v>
      </c>
      <c r="H685" s="10">
        <f t="shared" si="10"/>
        <v>0.11299009959999996</v>
      </c>
    </row>
    <row r="686" spans="6:8" x14ac:dyDescent="0.3">
      <c r="F686" s="2">
        <v>681</v>
      </c>
      <c r="G686" s="10">
        <v>1</v>
      </c>
      <c r="H686" s="10">
        <f t="shared" si="10"/>
        <v>0.11299009959999996</v>
      </c>
    </row>
    <row r="687" spans="6:8" x14ac:dyDescent="0.3">
      <c r="F687" s="2">
        <v>682</v>
      </c>
      <c r="G687" s="10">
        <v>1</v>
      </c>
      <c r="H687" s="10">
        <f t="shared" si="10"/>
        <v>0.11299009959999996</v>
      </c>
    </row>
    <row r="688" spans="6:8" x14ac:dyDescent="0.3">
      <c r="F688" s="2">
        <v>683</v>
      </c>
      <c r="G688" s="10">
        <v>1</v>
      </c>
      <c r="H688" s="10">
        <f t="shared" si="10"/>
        <v>0.11299009959999996</v>
      </c>
    </row>
    <row r="689" spans="6:8" x14ac:dyDescent="0.3">
      <c r="F689" s="2">
        <v>684</v>
      </c>
      <c r="G689" s="10">
        <v>1</v>
      </c>
      <c r="H689" s="10">
        <f t="shared" si="10"/>
        <v>0.11299009959999996</v>
      </c>
    </row>
    <row r="690" spans="6:8" x14ac:dyDescent="0.3">
      <c r="F690" s="2">
        <v>685</v>
      </c>
      <c r="G690" s="10">
        <v>1</v>
      </c>
      <c r="H690" s="10">
        <f t="shared" si="10"/>
        <v>0.11299009959999996</v>
      </c>
    </row>
    <row r="691" spans="6:8" x14ac:dyDescent="0.3">
      <c r="F691" s="2">
        <v>686</v>
      </c>
      <c r="G691" s="10">
        <v>1</v>
      </c>
      <c r="H691" s="10">
        <f t="shared" si="10"/>
        <v>0.11299009959999996</v>
      </c>
    </row>
    <row r="692" spans="6:8" x14ac:dyDescent="0.3">
      <c r="F692" s="2">
        <v>687</v>
      </c>
      <c r="G692" s="10">
        <v>1</v>
      </c>
      <c r="H692" s="10">
        <f t="shared" si="10"/>
        <v>0.11299009959999996</v>
      </c>
    </row>
    <row r="693" spans="6:8" x14ac:dyDescent="0.3">
      <c r="F693" s="2">
        <v>688</v>
      </c>
      <c r="G693" s="10">
        <v>1</v>
      </c>
      <c r="H693" s="10">
        <f t="shared" si="10"/>
        <v>0.11299009959999996</v>
      </c>
    </row>
    <row r="694" spans="6:8" x14ac:dyDescent="0.3">
      <c r="F694" s="2">
        <v>689</v>
      </c>
      <c r="G694" s="10">
        <v>1</v>
      </c>
      <c r="H694" s="10">
        <f t="shared" si="10"/>
        <v>0.11299009959999996</v>
      </c>
    </row>
    <row r="695" spans="6:8" x14ac:dyDescent="0.3">
      <c r="F695" s="2">
        <v>690</v>
      </c>
      <c r="G695" s="10">
        <v>1</v>
      </c>
      <c r="H695" s="10">
        <f t="shared" si="10"/>
        <v>0.11299009959999996</v>
      </c>
    </row>
    <row r="696" spans="6:8" x14ac:dyDescent="0.3">
      <c r="F696" s="2">
        <v>691</v>
      </c>
      <c r="G696" s="10">
        <v>1</v>
      </c>
      <c r="H696" s="10">
        <f t="shared" si="10"/>
        <v>0.11299009959999996</v>
      </c>
    </row>
    <row r="697" spans="6:8" x14ac:dyDescent="0.3">
      <c r="F697" s="2">
        <v>692</v>
      </c>
      <c r="G697" s="10">
        <v>1</v>
      </c>
      <c r="H697" s="10">
        <f t="shared" si="10"/>
        <v>0.11299009959999996</v>
      </c>
    </row>
    <row r="698" spans="6:8" x14ac:dyDescent="0.3">
      <c r="F698" s="2">
        <v>693</v>
      </c>
      <c r="G698" s="10">
        <v>1</v>
      </c>
      <c r="H698" s="10">
        <f t="shared" si="10"/>
        <v>0.11299009959999996</v>
      </c>
    </row>
    <row r="699" spans="6:8" x14ac:dyDescent="0.3">
      <c r="F699" s="2">
        <v>694</v>
      </c>
      <c r="G699" s="10">
        <v>1</v>
      </c>
      <c r="H699" s="10">
        <f t="shared" si="10"/>
        <v>0.11299009959999996</v>
      </c>
    </row>
    <row r="700" spans="6:8" x14ac:dyDescent="0.3">
      <c r="F700" s="2">
        <v>695</v>
      </c>
      <c r="G700" s="10">
        <v>1</v>
      </c>
      <c r="H700" s="10">
        <f t="shared" si="10"/>
        <v>0.11299009959999996</v>
      </c>
    </row>
    <row r="701" spans="6:8" x14ac:dyDescent="0.3">
      <c r="F701" s="2">
        <v>696</v>
      </c>
      <c r="G701" s="10">
        <v>1</v>
      </c>
      <c r="H701" s="10">
        <f t="shared" si="10"/>
        <v>0.11299009959999996</v>
      </c>
    </row>
    <row r="702" spans="6:8" x14ac:dyDescent="0.3">
      <c r="F702" s="2">
        <v>697</v>
      </c>
      <c r="G702" s="10">
        <v>1</v>
      </c>
      <c r="H702" s="10">
        <f t="shared" si="10"/>
        <v>0.11299009959999996</v>
      </c>
    </row>
    <row r="703" spans="6:8" x14ac:dyDescent="0.3">
      <c r="F703" s="2">
        <v>698</v>
      </c>
      <c r="G703" s="10">
        <v>1</v>
      </c>
      <c r="H703" s="10">
        <f t="shared" si="10"/>
        <v>0.11299009959999996</v>
      </c>
    </row>
    <row r="704" spans="6:8" x14ac:dyDescent="0.3">
      <c r="F704" s="2">
        <v>699</v>
      </c>
      <c r="G704" s="10">
        <v>1</v>
      </c>
      <c r="H704" s="10">
        <f t="shared" si="10"/>
        <v>0.11299009959999996</v>
      </c>
    </row>
    <row r="705" spans="6:8" x14ac:dyDescent="0.3">
      <c r="F705" s="2">
        <v>700</v>
      </c>
      <c r="G705" s="10">
        <v>1</v>
      </c>
      <c r="H705" s="10">
        <f t="shared" si="10"/>
        <v>0.11299009959999996</v>
      </c>
    </row>
    <row r="706" spans="6:8" x14ac:dyDescent="0.3">
      <c r="F706" s="2">
        <v>701</v>
      </c>
      <c r="G706" s="10">
        <v>1</v>
      </c>
      <c r="H706" s="10">
        <f t="shared" si="10"/>
        <v>0.11299009959999996</v>
      </c>
    </row>
    <row r="707" spans="6:8" x14ac:dyDescent="0.3">
      <c r="F707" s="2">
        <v>702</v>
      </c>
      <c r="G707" s="10">
        <v>1</v>
      </c>
      <c r="H707" s="10">
        <f t="shared" si="10"/>
        <v>0.11299009959999996</v>
      </c>
    </row>
    <row r="708" spans="6:8" x14ac:dyDescent="0.3">
      <c r="F708" s="2">
        <v>703</v>
      </c>
      <c r="G708" s="10">
        <v>1</v>
      </c>
      <c r="H708" s="10">
        <f t="shared" si="10"/>
        <v>0.11299009959999996</v>
      </c>
    </row>
    <row r="709" spans="6:8" x14ac:dyDescent="0.3">
      <c r="F709" s="2">
        <v>704</v>
      </c>
      <c r="G709" s="10">
        <v>1</v>
      </c>
      <c r="H709" s="10">
        <f t="shared" si="10"/>
        <v>0.11299009959999996</v>
      </c>
    </row>
    <row r="710" spans="6:8" x14ac:dyDescent="0.3">
      <c r="F710" s="2">
        <v>705</v>
      </c>
      <c r="G710" s="10">
        <v>1</v>
      </c>
      <c r="H710" s="10">
        <f t="shared" si="10"/>
        <v>0.11299009959999996</v>
      </c>
    </row>
    <row r="711" spans="6:8" x14ac:dyDescent="0.3">
      <c r="F711" s="2">
        <v>706</v>
      </c>
      <c r="G711" s="10">
        <v>1</v>
      </c>
      <c r="H711" s="10">
        <f t="shared" ref="H711:H774" si="11">_xlfn.BETA.DIST($D$7,$D$6,G711+1,TRUE)</f>
        <v>0.11299009959999996</v>
      </c>
    </row>
    <row r="712" spans="6:8" x14ac:dyDescent="0.3">
      <c r="F712" s="2">
        <v>707</v>
      </c>
      <c r="G712" s="10">
        <v>1</v>
      </c>
      <c r="H712" s="10">
        <f t="shared" si="11"/>
        <v>0.11299009959999996</v>
      </c>
    </row>
    <row r="713" spans="6:8" x14ac:dyDescent="0.3">
      <c r="F713" s="2">
        <v>708</v>
      </c>
      <c r="G713" s="10">
        <v>1</v>
      </c>
      <c r="H713" s="10">
        <f t="shared" si="11"/>
        <v>0.11299009959999996</v>
      </c>
    </row>
    <row r="714" spans="6:8" x14ac:dyDescent="0.3">
      <c r="F714" s="2">
        <v>709</v>
      </c>
      <c r="G714" s="10">
        <v>1</v>
      </c>
      <c r="H714" s="10">
        <f t="shared" si="11"/>
        <v>0.11299009959999996</v>
      </c>
    </row>
    <row r="715" spans="6:8" x14ac:dyDescent="0.3">
      <c r="F715" s="2">
        <v>710</v>
      </c>
      <c r="G715" s="10">
        <v>1</v>
      </c>
      <c r="H715" s="10">
        <f t="shared" si="11"/>
        <v>0.11299009959999996</v>
      </c>
    </row>
    <row r="716" spans="6:8" x14ac:dyDescent="0.3">
      <c r="F716" s="2">
        <v>711</v>
      </c>
      <c r="G716" s="10">
        <v>1</v>
      </c>
      <c r="H716" s="10">
        <f t="shared" si="11"/>
        <v>0.11299009959999996</v>
      </c>
    </row>
    <row r="717" spans="6:8" x14ac:dyDescent="0.3">
      <c r="F717" s="2">
        <v>712</v>
      </c>
      <c r="G717" s="10">
        <v>1</v>
      </c>
      <c r="H717" s="10">
        <f t="shared" si="11"/>
        <v>0.11299009959999996</v>
      </c>
    </row>
    <row r="718" spans="6:8" x14ac:dyDescent="0.3">
      <c r="F718" s="2">
        <v>713</v>
      </c>
      <c r="G718" s="10">
        <v>1</v>
      </c>
      <c r="H718" s="10">
        <f t="shared" si="11"/>
        <v>0.11299009959999996</v>
      </c>
    </row>
    <row r="719" spans="6:8" x14ac:dyDescent="0.3">
      <c r="F719" s="2">
        <v>714</v>
      </c>
      <c r="G719" s="10">
        <v>1</v>
      </c>
      <c r="H719" s="10">
        <f t="shared" si="11"/>
        <v>0.11299009959999996</v>
      </c>
    </row>
    <row r="720" spans="6:8" x14ac:dyDescent="0.3">
      <c r="F720" s="2">
        <v>715</v>
      </c>
      <c r="G720" s="10">
        <v>1</v>
      </c>
      <c r="H720" s="10">
        <f t="shared" si="11"/>
        <v>0.11299009959999996</v>
      </c>
    </row>
    <row r="721" spans="6:8" x14ac:dyDescent="0.3">
      <c r="F721" s="2">
        <v>716</v>
      </c>
      <c r="G721" s="10">
        <v>1</v>
      </c>
      <c r="H721" s="10">
        <f t="shared" si="11"/>
        <v>0.11299009959999996</v>
      </c>
    </row>
    <row r="722" spans="6:8" x14ac:dyDescent="0.3">
      <c r="F722" s="2">
        <v>717</v>
      </c>
      <c r="G722" s="10">
        <v>1</v>
      </c>
      <c r="H722" s="10">
        <f t="shared" si="11"/>
        <v>0.11299009959999996</v>
      </c>
    </row>
    <row r="723" spans="6:8" x14ac:dyDescent="0.3">
      <c r="F723" s="2">
        <v>718</v>
      </c>
      <c r="G723" s="10">
        <v>1</v>
      </c>
      <c r="H723" s="10">
        <f t="shared" si="11"/>
        <v>0.11299009959999996</v>
      </c>
    </row>
    <row r="724" spans="6:8" x14ac:dyDescent="0.3">
      <c r="F724" s="2">
        <v>719</v>
      </c>
      <c r="G724" s="10">
        <v>1</v>
      </c>
      <c r="H724" s="10">
        <f t="shared" si="11"/>
        <v>0.11299009959999996</v>
      </c>
    </row>
    <row r="725" spans="6:8" x14ac:dyDescent="0.3">
      <c r="F725" s="2">
        <v>720</v>
      </c>
      <c r="G725" s="10">
        <v>1</v>
      </c>
      <c r="H725" s="10">
        <f t="shared" si="11"/>
        <v>0.11299009959999996</v>
      </c>
    </row>
    <row r="726" spans="6:8" x14ac:dyDescent="0.3">
      <c r="F726" s="2">
        <v>721</v>
      </c>
      <c r="G726" s="10">
        <v>1</v>
      </c>
      <c r="H726" s="10">
        <f t="shared" si="11"/>
        <v>0.11299009959999996</v>
      </c>
    </row>
    <row r="727" spans="6:8" x14ac:dyDescent="0.3">
      <c r="F727" s="2">
        <v>722</v>
      </c>
      <c r="G727" s="10">
        <v>1</v>
      </c>
      <c r="H727" s="10">
        <f t="shared" si="11"/>
        <v>0.11299009959999996</v>
      </c>
    </row>
    <row r="728" spans="6:8" x14ac:dyDescent="0.3">
      <c r="F728" s="2">
        <v>723</v>
      </c>
      <c r="G728" s="10">
        <v>1</v>
      </c>
      <c r="H728" s="10">
        <f t="shared" si="11"/>
        <v>0.11299009959999996</v>
      </c>
    </row>
    <row r="729" spans="6:8" x14ac:dyDescent="0.3">
      <c r="F729" s="2">
        <v>724</v>
      </c>
      <c r="G729" s="10">
        <v>1</v>
      </c>
      <c r="H729" s="10">
        <f t="shared" si="11"/>
        <v>0.11299009959999996</v>
      </c>
    </row>
    <row r="730" spans="6:8" x14ac:dyDescent="0.3">
      <c r="F730" s="2">
        <v>725</v>
      </c>
      <c r="G730" s="10">
        <v>1</v>
      </c>
      <c r="H730" s="10">
        <f t="shared" si="11"/>
        <v>0.11299009959999996</v>
      </c>
    </row>
    <row r="731" spans="6:8" x14ac:dyDescent="0.3">
      <c r="F731" s="2">
        <v>726</v>
      </c>
      <c r="G731" s="10">
        <v>1</v>
      </c>
      <c r="H731" s="10">
        <f t="shared" si="11"/>
        <v>0.11299009959999996</v>
      </c>
    </row>
    <row r="732" spans="6:8" x14ac:dyDescent="0.3">
      <c r="F732" s="2">
        <v>727</v>
      </c>
      <c r="G732" s="10">
        <v>1</v>
      </c>
      <c r="H732" s="10">
        <f t="shared" si="11"/>
        <v>0.11299009959999996</v>
      </c>
    </row>
    <row r="733" spans="6:8" x14ac:dyDescent="0.3">
      <c r="F733" s="2">
        <v>728</v>
      </c>
      <c r="G733" s="10">
        <v>1</v>
      </c>
      <c r="H733" s="10">
        <f t="shared" si="11"/>
        <v>0.11299009959999996</v>
      </c>
    </row>
    <row r="734" spans="6:8" x14ac:dyDescent="0.3">
      <c r="F734" s="2">
        <v>729</v>
      </c>
      <c r="G734" s="10">
        <v>1</v>
      </c>
      <c r="H734" s="10">
        <f t="shared" si="11"/>
        <v>0.11299009959999996</v>
      </c>
    </row>
    <row r="735" spans="6:8" x14ac:dyDescent="0.3">
      <c r="F735" s="2">
        <v>730</v>
      </c>
      <c r="G735" s="10">
        <v>1</v>
      </c>
      <c r="H735" s="10">
        <f t="shared" si="11"/>
        <v>0.11299009959999996</v>
      </c>
    </row>
    <row r="736" spans="6:8" x14ac:dyDescent="0.3">
      <c r="F736" s="2">
        <v>731</v>
      </c>
      <c r="G736" s="10">
        <v>1</v>
      </c>
      <c r="H736" s="10">
        <f t="shared" si="11"/>
        <v>0.11299009959999996</v>
      </c>
    </row>
    <row r="737" spans="6:8" x14ac:dyDescent="0.3">
      <c r="F737" s="2">
        <v>732</v>
      </c>
      <c r="G737" s="10">
        <v>1</v>
      </c>
      <c r="H737" s="10">
        <f t="shared" si="11"/>
        <v>0.11299009959999996</v>
      </c>
    </row>
    <row r="738" spans="6:8" x14ac:dyDescent="0.3">
      <c r="F738" s="2">
        <v>733</v>
      </c>
      <c r="G738" s="10">
        <v>1</v>
      </c>
      <c r="H738" s="10">
        <f t="shared" si="11"/>
        <v>0.11299009959999996</v>
      </c>
    </row>
    <row r="739" spans="6:8" x14ac:dyDescent="0.3">
      <c r="F739" s="2">
        <v>734</v>
      </c>
      <c r="G739" s="10">
        <v>1</v>
      </c>
      <c r="H739" s="10">
        <f t="shared" si="11"/>
        <v>0.11299009959999996</v>
      </c>
    </row>
    <row r="740" spans="6:8" x14ac:dyDescent="0.3">
      <c r="F740" s="2">
        <v>735</v>
      </c>
      <c r="G740" s="10">
        <v>1</v>
      </c>
      <c r="H740" s="10">
        <f t="shared" si="11"/>
        <v>0.11299009959999996</v>
      </c>
    </row>
    <row r="741" spans="6:8" x14ac:dyDescent="0.3">
      <c r="F741" s="2">
        <v>736</v>
      </c>
      <c r="G741" s="10">
        <v>1</v>
      </c>
      <c r="H741" s="10">
        <f t="shared" si="11"/>
        <v>0.11299009959999996</v>
      </c>
    </row>
    <row r="742" spans="6:8" x14ac:dyDescent="0.3">
      <c r="F742" s="2">
        <v>737</v>
      </c>
      <c r="G742" s="10">
        <v>1</v>
      </c>
      <c r="H742" s="10">
        <f t="shared" si="11"/>
        <v>0.11299009959999996</v>
      </c>
    </row>
    <row r="743" spans="6:8" x14ac:dyDescent="0.3">
      <c r="F743" s="2">
        <v>738</v>
      </c>
      <c r="G743" s="10">
        <v>1</v>
      </c>
      <c r="H743" s="10">
        <f t="shared" si="11"/>
        <v>0.11299009959999996</v>
      </c>
    </row>
    <row r="744" spans="6:8" x14ac:dyDescent="0.3">
      <c r="F744" s="2">
        <v>739</v>
      </c>
      <c r="G744" s="10">
        <v>1</v>
      </c>
      <c r="H744" s="10">
        <f t="shared" si="11"/>
        <v>0.11299009959999996</v>
      </c>
    </row>
    <row r="745" spans="6:8" x14ac:dyDescent="0.3">
      <c r="F745" s="2">
        <v>740</v>
      </c>
      <c r="G745" s="10">
        <v>1</v>
      </c>
      <c r="H745" s="10">
        <f t="shared" si="11"/>
        <v>0.11299009959999996</v>
      </c>
    </row>
    <row r="746" spans="6:8" x14ac:dyDescent="0.3">
      <c r="F746" s="2">
        <v>741</v>
      </c>
      <c r="G746" s="10">
        <v>1</v>
      </c>
      <c r="H746" s="10">
        <f t="shared" si="11"/>
        <v>0.11299009959999996</v>
      </c>
    </row>
    <row r="747" spans="6:8" x14ac:dyDescent="0.3">
      <c r="F747" s="2">
        <v>742</v>
      </c>
      <c r="G747" s="10">
        <v>1</v>
      </c>
      <c r="H747" s="10">
        <f t="shared" si="11"/>
        <v>0.11299009959999996</v>
      </c>
    </row>
    <row r="748" spans="6:8" x14ac:dyDescent="0.3">
      <c r="F748" s="2">
        <v>743</v>
      </c>
      <c r="G748" s="10">
        <v>1</v>
      </c>
      <c r="H748" s="10">
        <f t="shared" si="11"/>
        <v>0.11299009959999996</v>
      </c>
    </row>
    <row r="749" spans="6:8" x14ac:dyDescent="0.3">
      <c r="F749" s="2">
        <v>744</v>
      </c>
      <c r="G749" s="10">
        <v>1</v>
      </c>
      <c r="H749" s="10">
        <f t="shared" si="11"/>
        <v>0.11299009959999996</v>
      </c>
    </row>
    <row r="750" spans="6:8" x14ac:dyDescent="0.3">
      <c r="F750" s="2">
        <v>745</v>
      </c>
      <c r="G750" s="10">
        <v>1</v>
      </c>
      <c r="H750" s="10">
        <f t="shared" si="11"/>
        <v>0.11299009959999996</v>
      </c>
    </row>
    <row r="751" spans="6:8" x14ac:dyDescent="0.3">
      <c r="F751" s="2">
        <v>746</v>
      </c>
      <c r="G751" s="10">
        <v>1</v>
      </c>
      <c r="H751" s="10">
        <f t="shared" si="11"/>
        <v>0.11299009959999996</v>
      </c>
    </row>
    <row r="752" spans="6:8" x14ac:dyDescent="0.3">
      <c r="F752" s="2">
        <v>747</v>
      </c>
      <c r="G752" s="10">
        <v>1</v>
      </c>
      <c r="H752" s="10">
        <f t="shared" si="11"/>
        <v>0.11299009959999996</v>
      </c>
    </row>
    <row r="753" spans="6:8" x14ac:dyDescent="0.3">
      <c r="F753" s="2">
        <v>748</v>
      </c>
      <c r="G753" s="10">
        <v>1</v>
      </c>
      <c r="H753" s="10">
        <f t="shared" si="11"/>
        <v>0.11299009959999996</v>
      </c>
    </row>
    <row r="754" spans="6:8" x14ac:dyDescent="0.3">
      <c r="F754" s="2">
        <v>749</v>
      </c>
      <c r="G754" s="10">
        <v>1</v>
      </c>
      <c r="H754" s="10">
        <f t="shared" si="11"/>
        <v>0.11299009959999996</v>
      </c>
    </row>
    <row r="755" spans="6:8" x14ac:dyDescent="0.3">
      <c r="F755" s="2">
        <v>750</v>
      </c>
      <c r="G755" s="10">
        <v>1</v>
      </c>
      <c r="H755" s="10">
        <f t="shared" si="11"/>
        <v>0.11299009959999996</v>
      </c>
    </row>
    <row r="756" spans="6:8" x14ac:dyDescent="0.3">
      <c r="F756" s="2">
        <v>751</v>
      </c>
      <c r="G756" s="10">
        <v>1</v>
      </c>
      <c r="H756" s="10">
        <f t="shared" si="11"/>
        <v>0.11299009959999996</v>
      </c>
    </row>
    <row r="757" spans="6:8" x14ac:dyDescent="0.3">
      <c r="F757" s="2">
        <v>752</v>
      </c>
      <c r="G757" s="10">
        <v>1</v>
      </c>
      <c r="H757" s="10">
        <f t="shared" si="11"/>
        <v>0.11299009959999996</v>
      </c>
    </row>
    <row r="758" spans="6:8" x14ac:dyDescent="0.3">
      <c r="F758" s="2">
        <v>753</v>
      </c>
      <c r="G758" s="10">
        <v>1</v>
      </c>
      <c r="H758" s="10">
        <f t="shared" si="11"/>
        <v>0.11299009959999996</v>
      </c>
    </row>
    <row r="759" spans="6:8" x14ac:dyDescent="0.3">
      <c r="F759" s="2">
        <v>754</v>
      </c>
      <c r="G759" s="10">
        <v>1</v>
      </c>
      <c r="H759" s="10">
        <f t="shared" si="11"/>
        <v>0.11299009959999996</v>
      </c>
    </row>
    <row r="760" spans="6:8" x14ac:dyDescent="0.3">
      <c r="F760" s="2">
        <v>755</v>
      </c>
      <c r="G760" s="10">
        <v>1</v>
      </c>
      <c r="H760" s="10">
        <f t="shared" si="11"/>
        <v>0.11299009959999996</v>
      </c>
    </row>
    <row r="761" spans="6:8" x14ac:dyDescent="0.3">
      <c r="F761" s="2">
        <v>756</v>
      </c>
      <c r="G761" s="10">
        <v>1</v>
      </c>
      <c r="H761" s="10">
        <f t="shared" si="11"/>
        <v>0.11299009959999996</v>
      </c>
    </row>
    <row r="762" spans="6:8" x14ac:dyDescent="0.3">
      <c r="F762" s="2">
        <v>757</v>
      </c>
      <c r="G762" s="10">
        <v>1</v>
      </c>
      <c r="H762" s="10">
        <f t="shared" si="11"/>
        <v>0.11299009959999996</v>
      </c>
    </row>
    <row r="763" spans="6:8" x14ac:dyDescent="0.3">
      <c r="F763" s="2">
        <v>758</v>
      </c>
      <c r="G763" s="10">
        <v>1</v>
      </c>
      <c r="H763" s="10">
        <f t="shared" si="11"/>
        <v>0.11299009959999996</v>
      </c>
    </row>
    <row r="764" spans="6:8" x14ac:dyDescent="0.3">
      <c r="F764" s="2">
        <v>759</v>
      </c>
      <c r="G764" s="10">
        <v>1</v>
      </c>
      <c r="H764" s="10">
        <f t="shared" si="11"/>
        <v>0.11299009959999996</v>
      </c>
    </row>
    <row r="765" spans="6:8" x14ac:dyDescent="0.3">
      <c r="F765" s="2">
        <v>760</v>
      </c>
      <c r="G765" s="10">
        <v>1</v>
      </c>
      <c r="H765" s="10">
        <f t="shared" si="11"/>
        <v>0.11299009959999996</v>
      </c>
    </row>
    <row r="766" spans="6:8" x14ac:dyDescent="0.3">
      <c r="F766" s="2">
        <v>761</v>
      </c>
      <c r="G766" s="10">
        <v>1</v>
      </c>
      <c r="H766" s="10">
        <f t="shared" si="11"/>
        <v>0.11299009959999996</v>
      </c>
    </row>
    <row r="767" spans="6:8" x14ac:dyDescent="0.3">
      <c r="F767" s="2">
        <v>762</v>
      </c>
      <c r="G767" s="10">
        <v>1</v>
      </c>
      <c r="H767" s="10">
        <f t="shared" si="11"/>
        <v>0.11299009959999996</v>
      </c>
    </row>
    <row r="768" spans="6:8" x14ac:dyDescent="0.3">
      <c r="F768" s="2">
        <v>763</v>
      </c>
      <c r="G768" s="10">
        <v>1</v>
      </c>
      <c r="H768" s="10">
        <f t="shared" si="11"/>
        <v>0.11299009959999996</v>
      </c>
    </row>
    <row r="769" spans="6:8" x14ac:dyDescent="0.3">
      <c r="F769" s="2">
        <v>764</v>
      </c>
      <c r="G769" s="10">
        <v>1</v>
      </c>
      <c r="H769" s="10">
        <f t="shared" si="11"/>
        <v>0.11299009959999996</v>
      </c>
    </row>
    <row r="770" spans="6:8" x14ac:dyDescent="0.3">
      <c r="F770" s="2">
        <v>765</v>
      </c>
      <c r="G770" s="10">
        <v>1</v>
      </c>
      <c r="H770" s="10">
        <f t="shared" si="11"/>
        <v>0.11299009959999996</v>
      </c>
    </row>
    <row r="771" spans="6:8" x14ac:dyDescent="0.3">
      <c r="F771" s="2">
        <v>766</v>
      </c>
      <c r="G771" s="10">
        <v>1</v>
      </c>
      <c r="H771" s="10">
        <f t="shared" si="11"/>
        <v>0.11299009959999996</v>
      </c>
    </row>
    <row r="772" spans="6:8" x14ac:dyDescent="0.3">
      <c r="F772" s="2">
        <v>767</v>
      </c>
      <c r="G772" s="10">
        <v>1</v>
      </c>
      <c r="H772" s="10">
        <f t="shared" si="11"/>
        <v>0.11299009959999996</v>
      </c>
    </row>
    <row r="773" spans="6:8" x14ac:dyDescent="0.3">
      <c r="F773" s="2">
        <v>768</v>
      </c>
      <c r="G773" s="10">
        <v>1</v>
      </c>
      <c r="H773" s="10">
        <f t="shared" si="11"/>
        <v>0.11299009959999996</v>
      </c>
    </row>
    <row r="774" spans="6:8" x14ac:dyDescent="0.3">
      <c r="F774" s="2">
        <v>769</v>
      </c>
      <c r="G774" s="10">
        <v>1</v>
      </c>
      <c r="H774" s="10">
        <f t="shared" si="11"/>
        <v>0.11299009959999996</v>
      </c>
    </row>
    <row r="775" spans="6:8" x14ac:dyDescent="0.3">
      <c r="F775" s="2">
        <v>770</v>
      </c>
      <c r="G775" s="10">
        <v>1</v>
      </c>
      <c r="H775" s="10">
        <f t="shared" ref="H775:H838" si="12">_xlfn.BETA.DIST($D$7,$D$6,G775+1,TRUE)</f>
        <v>0.11299009959999996</v>
      </c>
    </row>
    <row r="776" spans="6:8" x14ac:dyDescent="0.3">
      <c r="F776" s="2">
        <v>771</v>
      </c>
      <c r="G776" s="10">
        <v>1</v>
      </c>
      <c r="H776" s="10">
        <f t="shared" si="12"/>
        <v>0.11299009959999996</v>
      </c>
    </row>
    <row r="777" spans="6:8" x14ac:dyDescent="0.3">
      <c r="F777" s="2">
        <v>772</v>
      </c>
      <c r="G777" s="10">
        <v>1</v>
      </c>
      <c r="H777" s="10">
        <f t="shared" si="12"/>
        <v>0.11299009959999996</v>
      </c>
    </row>
    <row r="778" spans="6:8" x14ac:dyDescent="0.3">
      <c r="F778" s="2">
        <v>773</v>
      </c>
      <c r="G778" s="10">
        <v>1</v>
      </c>
      <c r="H778" s="10">
        <f t="shared" si="12"/>
        <v>0.11299009959999996</v>
      </c>
    </row>
    <row r="779" spans="6:8" x14ac:dyDescent="0.3">
      <c r="F779" s="2">
        <v>774</v>
      </c>
      <c r="G779" s="10">
        <v>1</v>
      </c>
      <c r="H779" s="10">
        <f t="shared" si="12"/>
        <v>0.11299009959999996</v>
      </c>
    </row>
    <row r="780" spans="6:8" x14ac:dyDescent="0.3">
      <c r="F780" s="2">
        <v>775</v>
      </c>
      <c r="G780" s="10">
        <v>1</v>
      </c>
      <c r="H780" s="10">
        <f t="shared" si="12"/>
        <v>0.11299009959999996</v>
      </c>
    </row>
    <row r="781" spans="6:8" x14ac:dyDescent="0.3">
      <c r="F781" s="2">
        <v>776</v>
      </c>
      <c r="G781" s="10">
        <v>1</v>
      </c>
      <c r="H781" s="10">
        <f t="shared" si="12"/>
        <v>0.11299009959999996</v>
      </c>
    </row>
    <row r="782" spans="6:8" x14ac:dyDescent="0.3">
      <c r="F782" s="2">
        <v>777</v>
      </c>
      <c r="G782" s="10">
        <v>1</v>
      </c>
      <c r="H782" s="10">
        <f t="shared" si="12"/>
        <v>0.11299009959999996</v>
      </c>
    </row>
    <row r="783" spans="6:8" x14ac:dyDescent="0.3">
      <c r="F783" s="2">
        <v>778</v>
      </c>
      <c r="G783" s="10">
        <v>1</v>
      </c>
      <c r="H783" s="10">
        <f t="shared" si="12"/>
        <v>0.11299009959999996</v>
      </c>
    </row>
    <row r="784" spans="6:8" x14ac:dyDescent="0.3">
      <c r="F784" s="2">
        <v>779</v>
      </c>
      <c r="G784" s="10">
        <v>1</v>
      </c>
      <c r="H784" s="10">
        <f t="shared" si="12"/>
        <v>0.11299009959999996</v>
      </c>
    </row>
    <row r="785" spans="6:8" x14ac:dyDescent="0.3">
      <c r="F785" s="2">
        <v>780</v>
      </c>
      <c r="G785" s="10">
        <v>1</v>
      </c>
      <c r="H785" s="10">
        <f t="shared" si="12"/>
        <v>0.11299009959999996</v>
      </c>
    </row>
    <row r="786" spans="6:8" x14ac:dyDescent="0.3">
      <c r="F786" s="2">
        <v>781</v>
      </c>
      <c r="G786" s="10">
        <v>1</v>
      </c>
      <c r="H786" s="10">
        <f t="shared" si="12"/>
        <v>0.11299009959999996</v>
      </c>
    </row>
    <row r="787" spans="6:8" x14ac:dyDescent="0.3">
      <c r="F787" s="2">
        <v>782</v>
      </c>
      <c r="G787" s="10">
        <v>1</v>
      </c>
      <c r="H787" s="10">
        <f t="shared" si="12"/>
        <v>0.11299009959999996</v>
      </c>
    </row>
    <row r="788" spans="6:8" x14ac:dyDescent="0.3">
      <c r="F788" s="2">
        <v>783</v>
      </c>
      <c r="G788" s="10">
        <v>1</v>
      </c>
      <c r="H788" s="10">
        <f t="shared" si="12"/>
        <v>0.11299009959999996</v>
      </c>
    </row>
    <row r="789" spans="6:8" x14ac:dyDescent="0.3">
      <c r="F789" s="2">
        <v>784</v>
      </c>
      <c r="G789" s="10">
        <v>1</v>
      </c>
      <c r="H789" s="10">
        <f t="shared" si="12"/>
        <v>0.11299009959999996</v>
      </c>
    </row>
    <row r="790" spans="6:8" x14ac:dyDescent="0.3">
      <c r="F790" s="2">
        <v>785</v>
      </c>
      <c r="G790" s="10">
        <v>1</v>
      </c>
      <c r="H790" s="10">
        <f t="shared" si="12"/>
        <v>0.11299009959999996</v>
      </c>
    </row>
    <row r="791" spans="6:8" x14ac:dyDescent="0.3">
      <c r="F791" s="2">
        <v>786</v>
      </c>
      <c r="G791" s="10">
        <v>1</v>
      </c>
      <c r="H791" s="10">
        <f t="shared" si="12"/>
        <v>0.11299009959999996</v>
      </c>
    </row>
    <row r="792" spans="6:8" x14ac:dyDescent="0.3">
      <c r="F792" s="2">
        <v>787</v>
      </c>
      <c r="G792" s="10">
        <v>1</v>
      </c>
      <c r="H792" s="10">
        <f t="shared" si="12"/>
        <v>0.11299009959999996</v>
      </c>
    </row>
    <row r="793" spans="6:8" x14ac:dyDescent="0.3">
      <c r="F793" s="2">
        <v>788</v>
      </c>
      <c r="G793" s="10">
        <v>1</v>
      </c>
      <c r="H793" s="10">
        <f t="shared" si="12"/>
        <v>0.11299009959999996</v>
      </c>
    </row>
    <row r="794" spans="6:8" x14ac:dyDescent="0.3">
      <c r="F794" s="2">
        <v>789</v>
      </c>
      <c r="G794" s="10">
        <v>1</v>
      </c>
      <c r="H794" s="10">
        <f t="shared" si="12"/>
        <v>0.11299009959999996</v>
      </c>
    </row>
    <row r="795" spans="6:8" x14ac:dyDescent="0.3">
      <c r="F795" s="2">
        <v>790</v>
      </c>
      <c r="G795" s="10">
        <v>1</v>
      </c>
      <c r="H795" s="10">
        <f t="shared" si="12"/>
        <v>0.11299009959999996</v>
      </c>
    </row>
    <row r="796" spans="6:8" x14ac:dyDescent="0.3">
      <c r="F796" s="2">
        <v>791</v>
      </c>
      <c r="G796" s="10">
        <v>1</v>
      </c>
      <c r="H796" s="10">
        <f t="shared" si="12"/>
        <v>0.11299009959999996</v>
      </c>
    </row>
    <row r="797" spans="6:8" x14ac:dyDescent="0.3">
      <c r="F797" s="2">
        <v>792</v>
      </c>
      <c r="G797" s="10">
        <v>1</v>
      </c>
      <c r="H797" s="10">
        <f t="shared" si="12"/>
        <v>0.11299009959999996</v>
      </c>
    </row>
    <row r="798" spans="6:8" x14ac:dyDescent="0.3">
      <c r="F798" s="2">
        <v>793</v>
      </c>
      <c r="G798" s="10">
        <v>1</v>
      </c>
      <c r="H798" s="10">
        <f t="shared" si="12"/>
        <v>0.11299009959999996</v>
      </c>
    </row>
    <row r="799" spans="6:8" x14ac:dyDescent="0.3">
      <c r="F799" s="2">
        <v>794</v>
      </c>
      <c r="G799" s="10">
        <v>1</v>
      </c>
      <c r="H799" s="10">
        <f t="shared" si="12"/>
        <v>0.11299009959999996</v>
      </c>
    </row>
    <row r="800" spans="6:8" x14ac:dyDescent="0.3">
      <c r="F800" s="2">
        <v>795</v>
      </c>
      <c r="G800" s="10">
        <v>1</v>
      </c>
      <c r="H800" s="10">
        <f t="shared" si="12"/>
        <v>0.11299009959999996</v>
      </c>
    </row>
    <row r="801" spans="6:8" x14ac:dyDescent="0.3">
      <c r="F801" s="2">
        <v>796</v>
      </c>
      <c r="G801" s="10">
        <v>1</v>
      </c>
      <c r="H801" s="10">
        <f t="shared" si="12"/>
        <v>0.11299009959999996</v>
      </c>
    </row>
    <row r="802" spans="6:8" x14ac:dyDescent="0.3">
      <c r="F802" s="2">
        <v>797</v>
      </c>
      <c r="G802" s="10">
        <v>1</v>
      </c>
      <c r="H802" s="10">
        <f t="shared" si="12"/>
        <v>0.11299009959999996</v>
      </c>
    </row>
    <row r="803" spans="6:8" x14ac:dyDescent="0.3">
      <c r="F803" s="2">
        <v>798</v>
      </c>
      <c r="G803" s="10">
        <v>1</v>
      </c>
      <c r="H803" s="10">
        <f t="shared" si="12"/>
        <v>0.11299009959999996</v>
      </c>
    </row>
    <row r="804" spans="6:8" x14ac:dyDescent="0.3">
      <c r="F804" s="2">
        <v>799</v>
      </c>
      <c r="G804" s="10">
        <v>1</v>
      </c>
      <c r="H804" s="10">
        <f t="shared" si="12"/>
        <v>0.11299009959999996</v>
      </c>
    </row>
    <row r="805" spans="6:8" x14ac:dyDescent="0.3">
      <c r="F805" s="2">
        <v>800</v>
      </c>
      <c r="G805" s="10">
        <v>1</v>
      </c>
      <c r="H805" s="10">
        <f t="shared" si="12"/>
        <v>0.11299009959999996</v>
      </c>
    </row>
    <row r="806" spans="6:8" x14ac:dyDescent="0.3">
      <c r="F806" s="2">
        <v>801</v>
      </c>
      <c r="G806" s="10">
        <v>1</v>
      </c>
      <c r="H806" s="10">
        <f t="shared" si="12"/>
        <v>0.11299009959999996</v>
      </c>
    </row>
    <row r="807" spans="6:8" x14ac:dyDescent="0.3">
      <c r="F807" s="2">
        <v>802</v>
      </c>
      <c r="G807" s="10">
        <v>1</v>
      </c>
      <c r="H807" s="10">
        <f t="shared" si="12"/>
        <v>0.11299009959999996</v>
      </c>
    </row>
    <row r="808" spans="6:8" x14ac:dyDescent="0.3">
      <c r="F808" s="2">
        <v>803</v>
      </c>
      <c r="G808" s="10">
        <v>1</v>
      </c>
      <c r="H808" s="10">
        <f t="shared" si="12"/>
        <v>0.11299009959999996</v>
      </c>
    </row>
    <row r="809" spans="6:8" x14ac:dyDescent="0.3">
      <c r="F809" s="2">
        <v>804</v>
      </c>
      <c r="G809" s="10">
        <v>1</v>
      </c>
      <c r="H809" s="10">
        <f t="shared" si="12"/>
        <v>0.11299009959999996</v>
      </c>
    </row>
    <row r="810" spans="6:8" x14ac:dyDescent="0.3">
      <c r="F810" s="2">
        <v>805</v>
      </c>
      <c r="G810" s="10">
        <v>1</v>
      </c>
      <c r="H810" s="10">
        <f t="shared" si="12"/>
        <v>0.11299009959999996</v>
      </c>
    </row>
    <row r="811" spans="6:8" x14ac:dyDescent="0.3">
      <c r="F811" s="2">
        <v>806</v>
      </c>
      <c r="G811" s="10">
        <v>1</v>
      </c>
      <c r="H811" s="10">
        <f t="shared" si="12"/>
        <v>0.11299009959999996</v>
      </c>
    </row>
    <row r="812" spans="6:8" x14ac:dyDescent="0.3">
      <c r="F812" s="2">
        <v>807</v>
      </c>
      <c r="G812" s="10">
        <v>1</v>
      </c>
      <c r="H812" s="10">
        <f t="shared" si="12"/>
        <v>0.11299009959999996</v>
      </c>
    </row>
    <row r="813" spans="6:8" x14ac:dyDescent="0.3">
      <c r="F813" s="2">
        <v>808</v>
      </c>
      <c r="G813" s="10">
        <v>1</v>
      </c>
      <c r="H813" s="10">
        <f t="shared" si="12"/>
        <v>0.11299009959999996</v>
      </c>
    </row>
    <row r="814" spans="6:8" x14ac:dyDescent="0.3">
      <c r="F814" s="2">
        <v>809</v>
      </c>
      <c r="G814" s="10">
        <v>1</v>
      </c>
      <c r="H814" s="10">
        <f t="shared" si="12"/>
        <v>0.11299009959999996</v>
      </c>
    </row>
    <row r="815" spans="6:8" x14ac:dyDescent="0.3">
      <c r="F815" s="2">
        <v>810</v>
      </c>
      <c r="G815" s="10">
        <v>1</v>
      </c>
      <c r="H815" s="10">
        <f t="shared" si="12"/>
        <v>0.11299009959999996</v>
      </c>
    </row>
    <row r="816" spans="6:8" x14ac:dyDescent="0.3">
      <c r="F816" s="2">
        <v>811</v>
      </c>
      <c r="G816" s="10">
        <v>1</v>
      </c>
      <c r="H816" s="10">
        <f t="shared" si="12"/>
        <v>0.11299009959999996</v>
      </c>
    </row>
    <row r="817" spans="6:8" x14ac:dyDescent="0.3">
      <c r="F817" s="2">
        <v>812</v>
      </c>
      <c r="G817" s="10">
        <v>1</v>
      </c>
      <c r="H817" s="10">
        <f t="shared" si="12"/>
        <v>0.11299009959999996</v>
      </c>
    </row>
    <row r="818" spans="6:8" x14ac:dyDescent="0.3">
      <c r="F818" s="2">
        <v>813</v>
      </c>
      <c r="G818" s="10">
        <v>1</v>
      </c>
      <c r="H818" s="10">
        <f t="shared" si="12"/>
        <v>0.11299009959999996</v>
      </c>
    </row>
    <row r="819" spans="6:8" x14ac:dyDescent="0.3">
      <c r="F819" s="2">
        <v>814</v>
      </c>
      <c r="G819" s="10">
        <v>1</v>
      </c>
      <c r="H819" s="10">
        <f t="shared" si="12"/>
        <v>0.11299009959999996</v>
      </c>
    </row>
    <row r="820" spans="6:8" x14ac:dyDescent="0.3">
      <c r="F820" s="2">
        <v>815</v>
      </c>
      <c r="G820" s="10">
        <v>1</v>
      </c>
      <c r="H820" s="10">
        <f t="shared" si="12"/>
        <v>0.11299009959999996</v>
      </c>
    </row>
    <row r="821" spans="6:8" x14ac:dyDescent="0.3">
      <c r="F821" s="2">
        <v>816</v>
      </c>
      <c r="G821" s="10">
        <v>1</v>
      </c>
      <c r="H821" s="10">
        <f t="shared" si="12"/>
        <v>0.11299009959999996</v>
      </c>
    </row>
    <row r="822" spans="6:8" x14ac:dyDescent="0.3">
      <c r="F822" s="2">
        <v>817</v>
      </c>
      <c r="G822" s="10">
        <v>1</v>
      </c>
      <c r="H822" s="10">
        <f t="shared" si="12"/>
        <v>0.11299009959999996</v>
      </c>
    </row>
    <row r="823" spans="6:8" x14ac:dyDescent="0.3">
      <c r="F823" s="2">
        <v>818</v>
      </c>
      <c r="G823" s="10">
        <v>1</v>
      </c>
      <c r="H823" s="10">
        <f t="shared" si="12"/>
        <v>0.11299009959999996</v>
      </c>
    </row>
    <row r="824" spans="6:8" x14ac:dyDescent="0.3">
      <c r="F824" s="2">
        <v>819</v>
      </c>
      <c r="G824" s="10">
        <v>1</v>
      </c>
      <c r="H824" s="10">
        <f t="shared" si="12"/>
        <v>0.11299009959999996</v>
      </c>
    </row>
    <row r="825" spans="6:8" x14ac:dyDescent="0.3">
      <c r="F825" s="2">
        <v>820</v>
      </c>
      <c r="G825" s="10">
        <v>1</v>
      </c>
      <c r="H825" s="10">
        <f t="shared" si="12"/>
        <v>0.11299009959999996</v>
      </c>
    </row>
    <row r="826" spans="6:8" x14ac:dyDescent="0.3">
      <c r="F826" s="2">
        <v>821</v>
      </c>
      <c r="G826" s="10">
        <v>1</v>
      </c>
      <c r="H826" s="10">
        <f t="shared" si="12"/>
        <v>0.11299009959999996</v>
      </c>
    </row>
    <row r="827" spans="6:8" x14ac:dyDescent="0.3">
      <c r="F827" s="2">
        <v>822</v>
      </c>
      <c r="G827" s="10">
        <v>1</v>
      </c>
      <c r="H827" s="10">
        <f t="shared" si="12"/>
        <v>0.11299009959999996</v>
      </c>
    </row>
    <row r="828" spans="6:8" x14ac:dyDescent="0.3">
      <c r="F828" s="2">
        <v>823</v>
      </c>
      <c r="G828" s="10">
        <v>1</v>
      </c>
      <c r="H828" s="10">
        <f t="shared" si="12"/>
        <v>0.11299009959999996</v>
      </c>
    </row>
    <row r="829" spans="6:8" x14ac:dyDescent="0.3">
      <c r="F829" s="2">
        <v>824</v>
      </c>
      <c r="G829" s="10">
        <v>1</v>
      </c>
      <c r="H829" s="10">
        <f t="shared" si="12"/>
        <v>0.11299009959999996</v>
      </c>
    </row>
    <row r="830" spans="6:8" x14ac:dyDescent="0.3">
      <c r="F830" s="2">
        <v>825</v>
      </c>
      <c r="G830" s="10">
        <v>1</v>
      </c>
      <c r="H830" s="10">
        <f t="shared" si="12"/>
        <v>0.11299009959999996</v>
      </c>
    </row>
    <row r="831" spans="6:8" x14ac:dyDescent="0.3">
      <c r="F831" s="2">
        <v>826</v>
      </c>
      <c r="G831" s="10">
        <v>1</v>
      </c>
      <c r="H831" s="10">
        <f t="shared" si="12"/>
        <v>0.11299009959999996</v>
      </c>
    </row>
    <row r="832" spans="6:8" x14ac:dyDescent="0.3">
      <c r="F832" s="2">
        <v>827</v>
      </c>
      <c r="G832" s="10">
        <v>1</v>
      </c>
      <c r="H832" s="10">
        <f t="shared" si="12"/>
        <v>0.11299009959999996</v>
      </c>
    </row>
    <row r="833" spans="6:8" x14ac:dyDescent="0.3">
      <c r="F833" s="2">
        <v>828</v>
      </c>
      <c r="G833" s="10">
        <v>1</v>
      </c>
      <c r="H833" s="10">
        <f t="shared" si="12"/>
        <v>0.11299009959999996</v>
      </c>
    </row>
    <row r="834" spans="6:8" x14ac:dyDescent="0.3">
      <c r="F834" s="2">
        <v>829</v>
      </c>
      <c r="G834" s="10">
        <v>1</v>
      </c>
      <c r="H834" s="10">
        <f t="shared" si="12"/>
        <v>0.11299009959999996</v>
      </c>
    </row>
    <row r="835" spans="6:8" x14ac:dyDescent="0.3">
      <c r="F835" s="2">
        <v>830</v>
      </c>
      <c r="G835" s="10">
        <v>1</v>
      </c>
      <c r="H835" s="10">
        <f t="shared" si="12"/>
        <v>0.11299009959999996</v>
      </c>
    </row>
    <row r="836" spans="6:8" x14ac:dyDescent="0.3">
      <c r="F836" s="2">
        <v>831</v>
      </c>
      <c r="G836" s="10">
        <v>1</v>
      </c>
      <c r="H836" s="10">
        <f t="shared" si="12"/>
        <v>0.11299009959999996</v>
      </c>
    </row>
    <row r="837" spans="6:8" x14ac:dyDescent="0.3">
      <c r="F837" s="2">
        <v>832</v>
      </c>
      <c r="G837" s="10">
        <v>1</v>
      </c>
      <c r="H837" s="10">
        <f t="shared" si="12"/>
        <v>0.11299009959999996</v>
      </c>
    </row>
    <row r="838" spans="6:8" x14ac:dyDescent="0.3">
      <c r="F838" s="2">
        <v>833</v>
      </c>
      <c r="G838" s="10">
        <v>1</v>
      </c>
      <c r="H838" s="10">
        <f t="shared" si="12"/>
        <v>0.11299009959999996</v>
      </c>
    </row>
    <row r="839" spans="6:8" x14ac:dyDescent="0.3">
      <c r="F839" s="2">
        <v>834</v>
      </c>
      <c r="G839" s="10">
        <v>1</v>
      </c>
      <c r="H839" s="10">
        <f t="shared" ref="H839:H902" si="13">_xlfn.BETA.DIST($D$7,$D$6,G839+1,TRUE)</f>
        <v>0.11299009959999996</v>
      </c>
    </row>
    <row r="840" spans="6:8" x14ac:dyDescent="0.3">
      <c r="F840" s="2">
        <v>835</v>
      </c>
      <c r="G840" s="10">
        <v>1</v>
      </c>
      <c r="H840" s="10">
        <f t="shared" si="13"/>
        <v>0.11299009959999996</v>
      </c>
    </row>
    <row r="841" spans="6:8" x14ac:dyDescent="0.3">
      <c r="F841" s="2">
        <v>836</v>
      </c>
      <c r="G841" s="10">
        <v>1</v>
      </c>
      <c r="H841" s="10">
        <f t="shared" si="13"/>
        <v>0.11299009959999996</v>
      </c>
    </row>
    <row r="842" spans="6:8" x14ac:dyDescent="0.3">
      <c r="F842" s="2">
        <v>837</v>
      </c>
      <c r="G842" s="10">
        <v>1</v>
      </c>
      <c r="H842" s="10">
        <f t="shared" si="13"/>
        <v>0.11299009959999996</v>
      </c>
    </row>
    <row r="843" spans="6:8" x14ac:dyDescent="0.3">
      <c r="F843" s="2">
        <v>838</v>
      </c>
      <c r="G843" s="10">
        <v>1</v>
      </c>
      <c r="H843" s="10">
        <f t="shared" si="13"/>
        <v>0.11299009959999996</v>
      </c>
    </row>
    <row r="844" spans="6:8" x14ac:dyDescent="0.3">
      <c r="F844" s="2">
        <v>839</v>
      </c>
      <c r="G844" s="10">
        <v>1</v>
      </c>
      <c r="H844" s="10">
        <f t="shared" si="13"/>
        <v>0.11299009959999996</v>
      </c>
    </row>
    <row r="845" spans="6:8" x14ac:dyDescent="0.3">
      <c r="F845" s="2">
        <v>840</v>
      </c>
      <c r="G845" s="10">
        <v>1</v>
      </c>
      <c r="H845" s="10">
        <f t="shared" si="13"/>
        <v>0.11299009959999996</v>
      </c>
    </row>
    <row r="846" spans="6:8" x14ac:dyDescent="0.3">
      <c r="F846" s="2">
        <v>841</v>
      </c>
      <c r="G846" s="10">
        <v>1</v>
      </c>
      <c r="H846" s="10">
        <f t="shared" si="13"/>
        <v>0.11299009959999996</v>
      </c>
    </row>
    <row r="847" spans="6:8" x14ac:dyDescent="0.3">
      <c r="F847" s="2">
        <v>842</v>
      </c>
      <c r="G847" s="10">
        <v>1</v>
      </c>
      <c r="H847" s="10">
        <f t="shared" si="13"/>
        <v>0.11299009959999996</v>
      </c>
    </row>
    <row r="848" spans="6:8" x14ac:dyDescent="0.3">
      <c r="F848" s="2">
        <v>843</v>
      </c>
      <c r="G848" s="10">
        <v>1</v>
      </c>
      <c r="H848" s="10">
        <f t="shared" si="13"/>
        <v>0.11299009959999996</v>
      </c>
    </row>
    <row r="849" spans="6:8" x14ac:dyDescent="0.3">
      <c r="F849" s="2">
        <v>844</v>
      </c>
      <c r="G849" s="10">
        <v>1</v>
      </c>
      <c r="H849" s="10">
        <f t="shared" si="13"/>
        <v>0.11299009959999996</v>
      </c>
    </row>
    <row r="850" spans="6:8" x14ac:dyDescent="0.3">
      <c r="F850" s="2">
        <v>845</v>
      </c>
      <c r="G850" s="10">
        <v>1</v>
      </c>
      <c r="H850" s="10">
        <f t="shared" si="13"/>
        <v>0.11299009959999996</v>
      </c>
    </row>
    <row r="851" spans="6:8" x14ac:dyDescent="0.3">
      <c r="F851" s="2">
        <v>846</v>
      </c>
      <c r="G851" s="10">
        <v>1</v>
      </c>
      <c r="H851" s="10">
        <f t="shared" si="13"/>
        <v>0.11299009959999996</v>
      </c>
    </row>
    <row r="852" spans="6:8" x14ac:dyDescent="0.3">
      <c r="F852" s="2">
        <v>847</v>
      </c>
      <c r="G852" s="10">
        <v>1</v>
      </c>
      <c r="H852" s="10">
        <f t="shared" si="13"/>
        <v>0.11299009959999996</v>
      </c>
    </row>
    <row r="853" spans="6:8" x14ac:dyDescent="0.3">
      <c r="F853" s="2">
        <v>848</v>
      </c>
      <c r="G853" s="10">
        <v>1</v>
      </c>
      <c r="H853" s="10">
        <f t="shared" si="13"/>
        <v>0.11299009959999996</v>
      </c>
    </row>
    <row r="854" spans="6:8" x14ac:dyDescent="0.3">
      <c r="F854" s="2">
        <v>849</v>
      </c>
      <c r="G854" s="10">
        <v>1</v>
      </c>
      <c r="H854" s="10">
        <f t="shared" si="13"/>
        <v>0.11299009959999996</v>
      </c>
    </row>
    <row r="855" spans="6:8" x14ac:dyDescent="0.3">
      <c r="F855" s="2">
        <v>850</v>
      </c>
      <c r="G855" s="10">
        <v>1</v>
      </c>
      <c r="H855" s="10">
        <f t="shared" si="13"/>
        <v>0.11299009959999996</v>
      </c>
    </row>
    <row r="856" spans="6:8" x14ac:dyDescent="0.3">
      <c r="F856" s="2">
        <v>851</v>
      </c>
      <c r="G856" s="10">
        <v>1</v>
      </c>
      <c r="H856" s="10">
        <f t="shared" si="13"/>
        <v>0.11299009959999996</v>
      </c>
    </row>
    <row r="857" spans="6:8" x14ac:dyDescent="0.3">
      <c r="F857" s="2">
        <v>852</v>
      </c>
      <c r="G857" s="10">
        <v>1</v>
      </c>
      <c r="H857" s="10">
        <f t="shared" si="13"/>
        <v>0.11299009959999996</v>
      </c>
    </row>
    <row r="858" spans="6:8" x14ac:dyDescent="0.3">
      <c r="F858" s="2">
        <v>853</v>
      </c>
      <c r="G858" s="10">
        <v>1</v>
      </c>
      <c r="H858" s="10">
        <f t="shared" si="13"/>
        <v>0.11299009959999996</v>
      </c>
    </row>
    <row r="859" spans="6:8" x14ac:dyDescent="0.3">
      <c r="F859" s="2">
        <v>854</v>
      </c>
      <c r="G859" s="10">
        <v>1</v>
      </c>
      <c r="H859" s="10">
        <f t="shared" si="13"/>
        <v>0.11299009959999996</v>
      </c>
    </row>
    <row r="860" spans="6:8" x14ac:dyDescent="0.3">
      <c r="F860" s="2">
        <v>855</v>
      </c>
      <c r="G860" s="10">
        <v>1</v>
      </c>
      <c r="H860" s="10">
        <f t="shared" si="13"/>
        <v>0.11299009959999996</v>
      </c>
    </row>
    <row r="861" spans="6:8" x14ac:dyDescent="0.3">
      <c r="F861" s="2">
        <v>856</v>
      </c>
      <c r="G861" s="10">
        <v>1</v>
      </c>
      <c r="H861" s="10">
        <f t="shared" si="13"/>
        <v>0.11299009959999996</v>
      </c>
    </row>
    <row r="862" spans="6:8" x14ac:dyDescent="0.3">
      <c r="F862" s="2">
        <v>857</v>
      </c>
      <c r="G862" s="10">
        <v>1</v>
      </c>
      <c r="H862" s="10">
        <f t="shared" si="13"/>
        <v>0.11299009959999996</v>
      </c>
    </row>
    <row r="863" spans="6:8" x14ac:dyDescent="0.3">
      <c r="F863" s="2">
        <v>858</v>
      </c>
      <c r="G863" s="10">
        <v>1</v>
      </c>
      <c r="H863" s="10">
        <f t="shared" si="13"/>
        <v>0.11299009959999996</v>
      </c>
    </row>
    <row r="864" spans="6:8" x14ac:dyDescent="0.3">
      <c r="F864" s="2">
        <v>859</v>
      </c>
      <c r="G864" s="10">
        <v>1</v>
      </c>
      <c r="H864" s="10">
        <f t="shared" si="13"/>
        <v>0.11299009959999996</v>
      </c>
    </row>
    <row r="865" spans="6:8" x14ac:dyDescent="0.3">
      <c r="F865" s="2">
        <v>860</v>
      </c>
      <c r="G865" s="10">
        <v>1</v>
      </c>
      <c r="H865" s="10">
        <f t="shared" si="13"/>
        <v>0.11299009959999996</v>
      </c>
    </row>
    <row r="866" spans="6:8" x14ac:dyDescent="0.3">
      <c r="F866" s="2">
        <v>861</v>
      </c>
      <c r="G866" s="10">
        <v>1</v>
      </c>
      <c r="H866" s="10">
        <f t="shared" si="13"/>
        <v>0.11299009959999996</v>
      </c>
    </row>
    <row r="867" spans="6:8" x14ac:dyDescent="0.3">
      <c r="F867" s="2">
        <v>862</v>
      </c>
      <c r="G867" s="10">
        <v>1</v>
      </c>
      <c r="H867" s="10">
        <f t="shared" si="13"/>
        <v>0.11299009959999996</v>
      </c>
    </row>
    <row r="868" spans="6:8" x14ac:dyDescent="0.3">
      <c r="F868" s="2">
        <v>863</v>
      </c>
      <c r="G868" s="10">
        <v>1</v>
      </c>
      <c r="H868" s="10">
        <f t="shared" si="13"/>
        <v>0.11299009959999996</v>
      </c>
    </row>
    <row r="869" spans="6:8" x14ac:dyDescent="0.3">
      <c r="F869" s="2">
        <v>864</v>
      </c>
      <c r="G869" s="10">
        <v>1</v>
      </c>
      <c r="H869" s="10">
        <f t="shared" si="13"/>
        <v>0.11299009959999996</v>
      </c>
    </row>
    <row r="870" spans="6:8" x14ac:dyDescent="0.3">
      <c r="F870" s="2">
        <v>865</v>
      </c>
      <c r="G870" s="10">
        <v>1</v>
      </c>
      <c r="H870" s="10">
        <f t="shared" si="13"/>
        <v>0.11299009959999996</v>
      </c>
    </row>
    <row r="871" spans="6:8" x14ac:dyDescent="0.3">
      <c r="F871" s="2">
        <v>866</v>
      </c>
      <c r="G871" s="10">
        <v>1</v>
      </c>
      <c r="H871" s="10">
        <f t="shared" si="13"/>
        <v>0.11299009959999996</v>
      </c>
    </row>
    <row r="872" spans="6:8" x14ac:dyDescent="0.3">
      <c r="F872" s="2">
        <v>867</v>
      </c>
      <c r="G872" s="10">
        <v>1</v>
      </c>
      <c r="H872" s="10">
        <f t="shared" si="13"/>
        <v>0.11299009959999996</v>
      </c>
    </row>
    <row r="873" spans="6:8" x14ac:dyDescent="0.3">
      <c r="F873" s="2">
        <v>868</v>
      </c>
      <c r="G873" s="10">
        <v>1</v>
      </c>
      <c r="H873" s="10">
        <f t="shared" si="13"/>
        <v>0.11299009959999996</v>
      </c>
    </row>
    <row r="874" spans="6:8" x14ac:dyDescent="0.3">
      <c r="F874" s="2">
        <v>869</v>
      </c>
      <c r="G874" s="10">
        <v>1</v>
      </c>
      <c r="H874" s="10">
        <f t="shared" si="13"/>
        <v>0.11299009959999996</v>
      </c>
    </row>
    <row r="875" spans="6:8" x14ac:dyDescent="0.3">
      <c r="F875" s="2">
        <v>870</v>
      </c>
      <c r="G875" s="10">
        <v>1</v>
      </c>
      <c r="H875" s="10">
        <f t="shared" si="13"/>
        <v>0.11299009959999996</v>
      </c>
    </row>
    <row r="876" spans="6:8" x14ac:dyDescent="0.3">
      <c r="F876" s="2">
        <v>871</v>
      </c>
      <c r="G876" s="10">
        <v>1</v>
      </c>
      <c r="H876" s="10">
        <f t="shared" si="13"/>
        <v>0.11299009959999996</v>
      </c>
    </row>
    <row r="877" spans="6:8" x14ac:dyDescent="0.3">
      <c r="F877" s="2">
        <v>872</v>
      </c>
      <c r="G877" s="10">
        <v>1</v>
      </c>
      <c r="H877" s="10">
        <f t="shared" si="13"/>
        <v>0.11299009959999996</v>
      </c>
    </row>
    <row r="878" spans="6:8" x14ac:dyDescent="0.3">
      <c r="F878" s="2">
        <v>873</v>
      </c>
      <c r="G878" s="10">
        <v>1</v>
      </c>
      <c r="H878" s="10">
        <f t="shared" si="13"/>
        <v>0.11299009959999996</v>
      </c>
    </row>
    <row r="879" spans="6:8" x14ac:dyDescent="0.3">
      <c r="F879" s="2">
        <v>874</v>
      </c>
      <c r="G879" s="10">
        <v>1</v>
      </c>
      <c r="H879" s="10">
        <f t="shared" si="13"/>
        <v>0.11299009959999996</v>
      </c>
    </row>
    <row r="880" spans="6:8" x14ac:dyDescent="0.3">
      <c r="F880" s="2">
        <v>875</v>
      </c>
      <c r="G880" s="10">
        <v>1</v>
      </c>
      <c r="H880" s="10">
        <f t="shared" si="13"/>
        <v>0.11299009959999996</v>
      </c>
    </row>
    <row r="881" spans="6:8" x14ac:dyDescent="0.3">
      <c r="F881" s="2">
        <v>876</v>
      </c>
      <c r="G881" s="10">
        <v>1</v>
      </c>
      <c r="H881" s="10">
        <f t="shared" si="13"/>
        <v>0.11299009959999996</v>
      </c>
    </row>
    <row r="882" spans="6:8" x14ac:dyDescent="0.3">
      <c r="F882" s="2">
        <v>877</v>
      </c>
      <c r="G882" s="10">
        <v>1</v>
      </c>
      <c r="H882" s="10">
        <f t="shared" si="13"/>
        <v>0.11299009959999996</v>
      </c>
    </row>
    <row r="883" spans="6:8" x14ac:dyDescent="0.3">
      <c r="F883" s="2">
        <v>878</v>
      </c>
      <c r="G883" s="10">
        <v>1</v>
      </c>
      <c r="H883" s="10">
        <f t="shared" si="13"/>
        <v>0.11299009959999996</v>
      </c>
    </row>
    <row r="884" spans="6:8" x14ac:dyDescent="0.3">
      <c r="F884" s="2">
        <v>879</v>
      </c>
      <c r="G884" s="10">
        <v>1</v>
      </c>
      <c r="H884" s="10">
        <f t="shared" si="13"/>
        <v>0.11299009959999996</v>
      </c>
    </row>
    <row r="885" spans="6:8" x14ac:dyDescent="0.3">
      <c r="F885" s="2">
        <v>880</v>
      </c>
      <c r="G885" s="10">
        <v>1</v>
      </c>
      <c r="H885" s="10">
        <f t="shared" si="13"/>
        <v>0.11299009959999996</v>
      </c>
    </row>
    <row r="886" spans="6:8" x14ac:dyDescent="0.3">
      <c r="F886" s="2">
        <v>881</v>
      </c>
      <c r="G886" s="10">
        <v>1</v>
      </c>
      <c r="H886" s="10">
        <f t="shared" si="13"/>
        <v>0.11299009959999996</v>
      </c>
    </row>
    <row r="887" spans="6:8" x14ac:dyDescent="0.3">
      <c r="F887" s="2">
        <v>882</v>
      </c>
      <c r="G887" s="10">
        <v>1</v>
      </c>
      <c r="H887" s="10">
        <f t="shared" si="13"/>
        <v>0.11299009959999996</v>
      </c>
    </row>
    <row r="888" spans="6:8" x14ac:dyDescent="0.3">
      <c r="F888" s="2">
        <v>883</v>
      </c>
      <c r="G888" s="10">
        <v>1</v>
      </c>
      <c r="H888" s="10">
        <f t="shared" si="13"/>
        <v>0.11299009959999996</v>
      </c>
    </row>
    <row r="889" spans="6:8" x14ac:dyDescent="0.3">
      <c r="F889" s="2">
        <v>884</v>
      </c>
      <c r="G889" s="10">
        <v>1</v>
      </c>
      <c r="H889" s="10">
        <f t="shared" si="13"/>
        <v>0.11299009959999996</v>
      </c>
    </row>
    <row r="890" spans="6:8" x14ac:dyDescent="0.3">
      <c r="F890" s="2">
        <v>885</v>
      </c>
      <c r="G890" s="10">
        <v>1</v>
      </c>
      <c r="H890" s="10">
        <f t="shared" si="13"/>
        <v>0.11299009959999996</v>
      </c>
    </row>
    <row r="891" spans="6:8" x14ac:dyDescent="0.3">
      <c r="F891" s="2">
        <v>886</v>
      </c>
      <c r="G891" s="10">
        <v>1</v>
      </c>
      <c r="H891" s="10">
        <f t="shared" si="13"/>
        <v>0.11299009959999996</v>
      </c>
    </row>
    <row r="892" spans="6:8" x14ac:dyDescent="0.3">
      <c r="F892" s="2">
        <v>887</v>
      </c>
      <c r="G892" s="10">
        <v>1</v>
      </c>
      <c r="H892" s="10">
        <f t="shared" si="13"/>
        <v>0.11299009959999996</v>
      </c>
    </row>
    <row r="893" spans="6:8" x14ac:dyDescent="0.3">
      <c r="F893" s="2">
        <v>888</v>
      </c>
      <c r="G893" s="10">
        <v>1</v>
      </c>
      <c r="H893" s="10">
        <f t="shared" si="13"/>
        <v>0.11299009959999996</v>
      </c>
    </row>
    <row r="894" spans="6:8" x14ac:dyDescent="0.3">
      <c r="F894" s="2">
        <v>889</v>
      </c>
      <c r="G894" s="10">
        <v>1</v>
      </c>
      <c r="H894" s="10">
        <f t="shared" si="13"/>
        <v>0.11299009959999996</v>
      </c>
    </row>
    <row r="895" spans="6:8" x14ac:dyDescent="0.3">
      <c r="F895" s="2">
        <v>890</v>
      </c>
      <c r="G895" s="10">
        <v>1</v>
      </c>
      <c r="H895" s="10">
        <f t="shared" si="13"/>
        <v>0.11299009959999996</v>
      </c>
    </row>
    <row r="896" spans="6:8" x14ac:dyDescent="0.3">
      <c r="F896" s="2">
        <v>891</v>
      </c>
      <c r="G896" s="10">
        <v>1</v>
      </c>
      <c r="H896" s="10">
        <f t="shared" si="13"/>
        <v>0.11299009959999996</v>
      </c>
    </row>
    <row r="897" spans="6:8" x14ac:dyDescent="0.3">
      <c r="F897" s="2">
        <v>892</v>
      </c>
      <c r="G897" s="10">
        <v>1</v>
      </c>
      <c r="H897" s="10">
        <f t="shared" si="13"/>
        <v>0.11299009959999996</v>
      </c>
    </row>
    <row r="898" spans="6:8" x14ac:dyDescent="0.3">
      <c r="F898" s="2">
        <v>893</v>
      </c>
      <c r="G898" s="10">
        <v>1</v>
      </c>
      <c r="H898" s="10">
        <f t="shared" si="13"/>
        <v>0.11299009959999996</v>
      </c>
    </row>
    <row r="899" spans="6:8" x14ac:dyDescent="0.3">
      <c r="F899" s="2">
        <v>894</v>
      </c>
      <c r="G899" s="10">
        <v>1</v>
      </c>
      <c r="H899" s="10">
        <f t="shared" si="13"/>
        <v>0.11299009959999996</v>
      </c>
    </row>
    <row r="900" spans="6:8" x14ac:dyDescent="0.3">
      <c r="F900" s="2">
        <v>895</v>
      </c>
      <c r="G900" s="10">
        <v>1</v>
      </c>
      <c r="H900" s="10">
        <f t="shared" si="13"/>
        <v>0.11299009959999996</v>
      </c>
    </row>
    <row r="901" spans="6:8" x14ac:dyDescent="0.3">
      <c r="F901" s="2">
        <v>896</v>
      </c>
      <c r="G901" s="10">
        <v>1</v>
      </c>
      <c r="H901" s="10">
        <f t="shared" si="13"/>
        <v>0.11299009959999996</v>
      </c>
    </row>
    <row r="902" spans="6:8" x14ac:dyDescent="0.3">
      <c r="F902" s="2">
        <v>897</v>
      </c>
      <c r="G902" s="10">
        <v>1</v>
      </c>
      <c r="H902" s="10">
        <f t="shared" si="13"/>
        <v>0.11299009959999996</v>
      </c>
    </row>
    <row r="903" spans="6:8" x14ac:dyDescent="0.3">
      <c r="F903" s="2">
        <v>898</v>
      </c>
      <c r="G903" s="10">
        <v>1</v>
      </c>
      <c r="H903" s="10">
        <f t="shared" ref="H903:H966" si="14">_xlfn.BETA.DIST($D$7,$D$6,G903+1,TRUE)</f>
        <v>0.11299009959999996</v>
      </c>
    </row>
    <row r="904" spans="6:8" x14ac:dyDescent="0.3">
      <c r="F904" s="2">
        <v>899</v>
      </c>
      <c r="G904" s="10">
        <v>1</v>
      </c>
      <c r="H904" s="10">
        <f t="shared" si="14"/>
        <v>0.11299009959999996</v>
      </c>
    </row>
    <row r="905" spans="6:8" x14ac:dyDescent="0.3">
      <c r="F905" s="2">
        <v>900</v>
      </c>
      <c r="G905" s="10">
        <v>1</v>
      </c>
      <c r="H905" s="10">
        <f t="shared" si="14"/>
        <v>0.11299009959999996</v>
      </c>
    </row>
    <row r="906" spans="6:8" x14ac:dyDescent="0.3">
      <c r="F906" s="2">
        <v>901</v>
      </c>
      <c r="G906" s="10">
        <v>1</v>
      </c>
      <c r="H906" s="10">
        <f t="shared" si="14"/>
        <v>0.11299009959999996</v>
      </c>
    </row>
    <row r="907" spans="6:8" x14ac:dyDescent="0.3">
      <c r="F907" s="2">
        <v>902</v>
      </c>
      <c r="G907" s="10">
        <v>1</v>
      </c>
      <c r="H907" s="10">
        <f t="shared" si="14"/>
        <v>0.11299009959999996</v>
      </c>
    </row>
    <row r="908" spans="6:8" x14ac:dyDescent="0.3">
      <c r="F908" s="2">
        <v>903</v>
      </c>
      <c r="G908" s="10">
        <v>1</v>
      </c>
      <c r="H908" s="10">
        <f t="shared" si="14"/>
        <v>0.11299009959999996</v>
      </c>
    </row>
    <row r="909" spans="6:8" x14ac:dyDescent="0.3">
      <c r="F909" s="2">
        <v>904</v>
      </c>
      <c r="G909" s="10">
        <v>1</v>
      </c>
      <c r="H909" s="10">
        <f t="shared" si="14"/>
        <v>0.11299009959999996</v>
      </c>
    </row>
    <row r="910" spans="6:8" x14ac:dyDescent="0.3">
      <c r="F910" s="2">
        <v>905</v>
      </c>
      <c r="G910" s="10">
        <v>1</v>
      </c>
      <c r="H910" s="10">
        <f t="shared" si="14"/>
        <v>0.11299009959999996</v>
      </c>
    </row>
    <row r="911" spans="6:8" x14ac:dyDescent="0.3">
      <c r="F911" s="2">
        <v>906</v>
      </c>
      <c r="G911" s="10">
        <v>1</v>
      </c>
      <c r="H911" s="10">
        <f t="shared" si="14"/>
        <v>0.11299009959999996</v>
      </c>
    </row>
    <row r="912" spans="6:8" x14ac:dyDescent="0.3">
      <c r="F912" s="2">
        <v>907</v>
      </c>
      <c r="G912" s="10">
        <v>1</v>
      </c>
      <c r="H912" s="10">
        <f t="shared" si="14"/>
        <v>0.11299009959999996</v>
      </c>
    </row>
    <row r="913" spans="6:8" x14ac:dyDescent="0.3">
      <c r="F913" s="2">
        <v>908</v>
      </c>
      <c r="G913" s="10">
        <v>1</v>
      </c>
      <c r="H913" s="10">
        <f t="shared" si="14"/>
        <v>0.11299009959999996</v>
      </c>
    </row>
    <row r="914" spans="6:8" x14ac:dyDescent="0.3">
      <c r="F914" s="2">
        <v>909</v>
      </c>
      <c r="G914" s="10">
        <v>1</v>
      </c>
      <c r="H914" s="10">
        <f t="shared" si="14"/>
        <v>0.11299009959999996</v>
      </c>
    </row>
    <row r="915" spans="6:8" x14ac:dyDescent="0.3">
      <c r="F915" s="2">
        <v>910</v>
      </c>
      <c r="G915" s="10">
        <v>1</v>
      </c>
      <c r="H915" s="10">
        <f t="shared" si="14"/>
        <v>0.11299009959999996</v>
      </c>
    </row>
    <row r="916" spans="6:8" x14ac:dyDescent="0.3">
      <c r="F916" s="2">
        <v>911</v>
      </c>
      <c r="G916" s="10">
        <v>1</v>
      </c>
      <c r="H916" s="10">
        <f t="shared" si="14"/>
        <v>0.11299009959999996</v>
      </c>
    </row>
    <row r="917" spans="6:8" x14ac:dyDescent="0.3">
      <c r="F917" s="2">
        <v>912</v>
      </c>
      <c r="G917" s="10">
        <v>1</v>
      </c>
      <c r="H917" s="10">
        <f t="shared" si="14"/>
        <v>0.11299009959999996</v>
      </c>
    </row>
    <row r="918" spans="6:8" x14ac:dyDescent="0.3">
      <c r="F918" s="2">
        <v>913</v>
      </c>
      <c r="G918" s="10">
        <v>1</v>
      </c>
      <c r="H918" s="10">
        <f t="shared" si="14"/>
        <v>0.11299009959999996</v>
      </c>
    </row>
    <row r="919" spans="6:8" x14ac:dyDescent="0.3">
      <c r="F919" s="2">
        <v>914</v>
      </c>
      <c r="G919" s="10">
        <v>1</v>
      </c>
      <c r="H919" s="10">
        <f t="shared" si="14"/>
        <v>0.11299009959999996</v>
      </c>
    </row>
    <row r="920" spans="6:8" x14ac:dyDescent="0.3">
      <c r="F920" s="2">
        <v>915</v>
      </c>
      <c r="G920" s="10">
        <v>1</v>
      </c>
      <c r="H920" s="10">
        <f t="shared" si="14"/>
        <v>0.11299009959999996</v>
      </c>
    </row>
    <row r="921" spans="6:8" x14ac:dyDescent="0.3">
      <c r="F921" s="2">
        <v>916</v>
      </c>
      <c r="G921" s="10">
        <v>1</v>
      </c>
      <c r="H921" s="10">
        <f t="shared" si="14"/>
        <v>0.11299009959999996</v>
      </c>
    </row>
    <row r="922" spans="6:8" x14ac:dyDescent="0.3">
      <c r="F922" s="2">
        <v>917</v>
      </c>
      <c r="G922" s="10">
        <v>1</v>
      </c>
      <c r="H922" s="10">
        <f t="shared" si="14"/>
        <v>0.11299009959999996</v>
      </c>
    </row>
    <row r="923" spans="6:8" x14ac:dyDescent="0.3">
      <c r="F923" s="2">
        <v>918</v>
      </c>
      <c r="G923" s="10">
        <v>1</v>
      </c>
      <c r="H923" s="10">
        <f t="shared" si="14"/>
        <v>0.11299009959999996</v>
      </c>
    </row>
    <row r="924" spans="6:8" x14ac:dyDescent="0.3">
      <c r="F924" s="2">
        <v>919</v>
      </c>
      <c r="G924" s="10">
        <v>1</v>
      </c>
      <c r="H924" s="10">
        <f t="shared" si="14"/>
        <v>0.11299009959999996</v>
      </c>
    </row>
    <row r="925" spans="6:8" x14ac:dyDescent="0.3">
      <c r="F925" s="2">
        <v>920</v>
      </c>
      <c r="G925" s="10">
        <v>1</v>
      </c>
      <c r="H925" s="10">
        <f t="shared" si="14"/>
        <v>0.11299009959999996</v>
      </c>
    </row>
    <row r="926" spans="6:8" x14ac:dyDescent="0.3">
      <c r="F926" s="2">
        <v>921</v>
      </c>
      <c r="G926" s="10">
        <v>1</v>
      </c>
      <c r="H926" s="10">
        <f t="shared" si="14"/>
        <v>0.11299009959999996</v>
      </c>
    </row>
    <row r="927" spans="6:8" x14ac:dyDescent="0.3">
      <c r="F927" s="2">
        <v>922</v>
      </c>
      <c r="G927" s="10">
        <v>1</v>
      </c>
      <c r="H927" s="10">
        <f t="shared" si="14"/>
        <v>0.11299009959999996</v>
      </c>
    </row>
    <row r="928" spans="6:8" x14ac:dyDescent="0.3">
      <c r="F928" s="2">
        <v>923</v>
      </c>
      <c r="G928" s="10">
        <v>1</v>
      </c>
      <c r="H928" s="10">
        <f t="shared" si="14"/>
        <v>0.11299009959999996</v>
      </c>
    </row>
    <row r="929" spans="6:8" x14ac:dyDescent="0.3">
      <c r="F929" s="2">
        <v>924</v>
      </c>
      <c r="G929" s="10">
        <v>1</v>
      </c>
      <c r="H929" s="10">
        <f t="shared" si="14"/>
        <v>0.11299009959999996</v>
      </c>
    </row>
    <row r="930" spans="6:8" x14ac:dyDescent="0.3">
      <c r="F930" s="2">
        <v>925</v>
      </c>
      <c r="G930" s="10">
        <v>1</v>
      </c>
      <c r="H930" s="10">
        <f t="shared" si="14"/>
        <v>0.11299009959999996</v>
      </c>
    </row>
    <row r="931" spans="6:8" x14ac:dyDescent="0.3">
      <c r="F931" s="2">
        <v>926</v>
      </c>
      <c r="G931" s="10">
        <v>1</v>
      </c>
      <c r="H931" s="10">
        <f t="shared" si="14"/>
        <v>0.11299009959999996</v>
      </c>
    </row>
    <row r="932" spans="6:8" x14ac:dyDescent="0.3">
      <c r="F932" s="2">
        <v>927</v>
      </c>
      <c r="G932" s="10">
        <v>1</v>
      </c>
      <c r="H932" s="10">
        <f t="shared" si="14"/>
        <v>0.11299009959999996</v>
      </c>
    </row>
    <row r="933" spans="6:8" x14ac:dyDescent="0.3">
      <c r="F933" s="2">
        <v>928</v>
      </c>
      <c r="G933" s="10">
        <v>1</v>
      </c>
      <c r="H933" s="10">
        <f t="shared" si="14"/>
        <v>0.11299009959999996</v>
      </c>
    </row>
    <row r="934" spans="6:8" x14ac:dyDescent="0.3">
      <c r="F934" s="2">
        <v>929</v>
      </c>
      <c r="G934" s="10">
        <v>1</v>
      </c>
      <c r="H934" s="10">
        <f t="shared" si="14"/>
        <v>0.11299009959999996</v>
      </c>
    </row>
    <row r="935" spans="6:8" x14ac:dyDescent="0.3">
      <c r="F935" s="2">
        <v>930</v>
      </c>
      <c r="G935" s="10">
        <v>1</v>
      </c>
      <c r="H935" s="10">
        <f t="shared" si="14"/>
        <v>0.11299009959999996</v>
      </c>
    </row>
    <row r="936" spans="6:8" x14ac:dyDescent="0.3">
      <c r="F936" s="2">
        <v>931</v>
      </c>
      <c r="G936" s="10">
        <v>1</v>
      </c>
      <c r="H936" s="10">
        <f t="shared" si="14"/>
        <v>0.11299009959999996</v>
      </c>
    </row>
    <row r="937" spans="6:8" x14ac:dyDescent="0.3">
      <c r="F937" s="2">
        <v>932</v>
      </c>
      <c r="G937" s="10">
        <v>1</v>
      </c>
      <c r="H937" s="10">
        <f t="shared" si="14"/>
        <v>0.11299009959999996</v>
      </c>
    </row>
    <row r="938" spans="6:8" x14ac:dyDescent="0.3">
      <c r="F938" s="2">
        <v>933</v>
      </c>
      <c r="G938" s="10">
        <v>1</v>
      </c>
      <c r="H938" s="10">
        <f t="shared" si="14"/>
        <v>0.11299009959999996</v>
      </c>
    </row>
    <row r="939" spans="6:8" x14ac:dyDescent="0.3">
      <c r="F939" s="2">
        <v>934</v>
      </c>
      <c r="G939" s="10">
        <v>1</v>
      </c>
      <c r="H939" s="10">
        <f t="shared" si="14"/>
        <v>0.11299009959999996</v>
      </c>
    </row>
    <row r="940" spans="6:8" x14ac:dyDescent="0.3">
      <c r="F940" s="2">
        <v>935</v>
      </c>
      <c r="G940" s="10">
        <v>1</v>
      </c>
      <c r="H940" s="10">
        <f t="shared" si="14"/>
        <v>0.11299009959999996</v>
      </c>
    </row>
    <row r="941" spans="6:8" x14ac:dyDescent="0.3">
      <c r="F941" s="2">
        <v>936</v>
      </c>
      <c r="G941" s="10">
        <v>1</v>
      </c>
      <c r="H941" s="10">
        <f t="shared" si="14"/>
        <v>0.11299009959999996</v>
      </c>
    </row>
    <row r="942" spans="6:8" x14ac:dyDescent="0.3">
      <c r="F942" s="2">
        <v>937</v>
      </c>
      <c r="G942" s="10">
        <v>1</v>
      </c>
      <c r="H942" s="10">
        <f t="shared" si="14"/>
        <v>0.11299009959999996</v>
      </c>
    </row>
    <row r="943" spans="6:8" x14ac:dyDescent="0.3">
      <c r="F943" s="2">
        <v>938</v>
      </c>
      <c r="G943" s="10">
        <v>1</v>
      </c>
      <c r="H943" s="10">
        <f t="shared" si="14"/>
        <v>0.11299009959999996</v>
      </c>
    </row>
    <row r="944" spans="6:8" x14ac:dyDescent="0.3">
      <c r="F944" s="2">
        <v>939</v>
      </c>
      <c r="G944" s="10">
        <v>1</v>
      </c>
      <c r="H944" s="10">
        <f t="shared" si="14"/>
        <v>0.11299009959999996</v>
      </c>
    </row>
    <row r="945" spans="6:8" x14ac:dyDescent="0.3">
      <c r="F945" s="2">
        <v>940</v>
      </c>
      <c r="G945" s="10">
        <v>1</v>
      </c>
      <c r="H945" s="10">
        <f t="shared" si="14"/>
        <v>0.11299009959999996</v>
      </c>
    </row>
    <row r="946" spans="6:8" x14ac:dyDescent="0.3">
      <c r="F946" s="2">
        <v>941</v>
      </c>
      <c r="G946" s="10">
        <v>1</v>
      </c>
      <c r="H946" s="10">
        <f t="shared" si="14"/>
        <v>0.11299009959999996</v>
      </c>
    </row>
    <row r="947" spans="6:8" x14ac:dyDescent="0.3">
      <c r="F947" s="2">
        <v>942</v>
      </c>
      <c r="G947" s="10">
        <v>1</v>
      </c>
      <c r="H947" s="10">
        <f t="shared" si="14"/>
        <v>0.11299009959999996</v>
      </c>
    </row>
    <row r="948" spans="6:8" x14ac:dyDescent="0.3">
      <c r="F948" s="2">
        <v>943</v>
      </c>
      <c r="G948" s="10">
        <v>1</v>
      </c>
      <c r="H948" s="10">
        <f t="shared" si="14"/>
        <v>0.11299009959999996</v>
      </c>
    </row>
    <row r="949" spans="6:8" x14ac:dyDescent="0.3">
      <c r="F949" s="2">
        <v>944</v>
      </c>
      <c r="G949" s="10">
        <v>1</v>
      </c>
      <c r="H949" s="10">
        <f t="shared" si="14"/>
        <v>0.11299009959999996</v>
      </c>
    </row>
    <row r="950" spans="6:8" x14ac:dyDescent="0.3">
      <c r="F950" s="2">
        <v>945</v>
      </c>
      <c r="G950" s="10">
        <v>1</v>
      </c>
      <c r="H950" s="10">
        <f t="shared" si="14"/>
        <v>0.11299009959999996</v>
      </c>
    </row>
    <row r="951" spans="6:8" x14ac:dyDescent="0.3">
      <c r="F951" s="2">
        <v>946</v>
      </c>
      <c r="G951" s="10">
        <v>1</v>
      </c>
      <c r="H951" s="10">
        <f t="shared" si="14"/>
        <v>0.11299009959999996</v>
      </c>
    </row>
    <row r="952" spans="6:8" x14ac:dyDescent="0.3">
      <c r="F952" s="2">
        <v>947</v>
      </c>
      <c r="G952" s="10">
        <v>1</v>
      </c>
      <c r="H952" s="10">
        <f t="shared" si="14"/>
        <v>0.11299009959999996</v>
      </c>
    </row>
    <row r="953" spans="6:8" x14ac:dyDescent="0.3">
      <c r="F953" s="2">
        <v>948</v>
      </c>
      <c r="G953" s="10">
        <v>1</v>
      </c>
      <c r="H953" s="10">
        <f t="shared" si="14"/>
        <v>0.11299009959999996</v>
      </c>
    </row>
    <row r="954" spans="6:8" x14ac:dyDescent="0.3">
      <c r="F954" s="2">
        <v>949</v>
      </c>
      <c r="G954" s="10">
        <v>1</v>
      </c>
      <c r="H954" s="10">
        <f t="shared" si="14"/>
        <v>0.11299009959999996</v>
      </c>
    </row>
    <row r="955" spans="6:8" x14ac:dyDescent="0.3">
      <c r="F955" s="2">
        <v>950</v>
      </c>
      <c r="G955" s="10">
        <v>1</v>
      </c>
      <c r="H955" s="10">
        <f t="shared" si="14"/>
        <v>0.11299009959999996</v>
      </c>
    </row>
    <row r="956" spans="6:8" x14ac:dyDescent="0.3">
      <c r="F956" s="2">
        <v>951</v>
      </c>
      <c r="G956" s="10">
        <v>1</v>
      </c>
      <c r="H956" s="10">
        <f t="shared" si="14"/>
        <v>0.11299009959999996</v>
      </c>
    </row>
    <row r="957" spans="6:8" x14ac:dyDescent="0.3">
      <c r="F957" s="2">
        <v>952</v>
      </c>
      <c r="G957" s="10">
        <v>1</v>
      </c>
      <c r="H957" s="10">
        <f t="shared" si="14"/>
        <v>0.11299009959999996</v>
      </c>
    </row>
    <row r="958" spans="6:8" x14ac:dyDescent="0.3">
      <c r="F958" s="2">
        <v>953</v>
      </c>
      <c r="G958" s="10">
        <v>1</v>
      </c>
      <c r="H958" s="10">
        <f t="shared" si="14"/>
        <v>0.11299009959999996</v>
      </c>
    </row>
    <row r="959" spans="6:8" x14ac:dyDescent="0.3">
      <c r="F959" s="2">
        <v>954</v>
      </c>
      <c r="G959" s="10">
        <v>1</v>
      </c>
      <c r="H959" s="10">
        <f t="shared" si="14"/>
        <v>0.11299009959999996</v>
      </c>
    </row>
    <row r="960" spans="6:8" x14ac:dyDescent="0.3">
      <c r="F960" s="2">
        <v>955</v>
      </c>
      <c r="G960" s="10">
        <v>1</v>
      </c>
      <c r="H960" s="10">
        <f t="shared" si="14"/>
        <v>0.11299009959999996</v>
      </c>
    </row>
    <row r="961" spans="6:8" x14ac:dyDescent="0.3">
      <c r="F961" s="2">
        <v>956</v>
      </c>
      <c r="G961" s="10">
        <v>1</v>
      </c>
      <c r="H961" s="10">
        <f t="shared" si="14"/>
        <v>0.11299009959999996</v>
      </c>
    </row>
    <row r="962" spans="6:8" x14ac:dyDescent="0.3">
      <c r="F962" s="2">
        <v>957</v>
      </c>
      <c r="G962" s="10">
        <v>1</v>
      </c>
      <c r="H962" s="10">
        <f t="shared" si="14"/>
        <v>0.11299009959999996</v>
      </c>
    </row>
    <row r="963" spans="6:8" x14ac:dyDescent="0.3">
      <c r="F963" s="2">
        <v>958</v>
      </c>
      <c r="G963" s="10">
        <v>1</v>
      </c>
      <c r="H963" s="10">
        <f t="shared" si="14"/>
        <v>0.11299009959999996</v>
      </c>
    </row>
    <row r="964" spans="6:8" x14ac:dyDescent="0.3">
      <c r="F964" s="2">
        <v>959</v>
      </c>
      <c r="G964" s="10">
        <v>1</v>
      </c>
      <c r="H964" s="10">
        <f t="shared" si="14"/>
        <v>0.11299009959999996</v>
      </c>
    </row>
    <row r="965" spans="6:8" x14ac:dyDescent="0.3">
      <c r="F965" s="2">
        <v>960</v>
      </c>
      <c r="G965" s="10">
        <v>1</v>
      </c>
      <c r="H965" s="10">
        <f t="shared" si="14"/>
        <v>0.11299009959999996</v>
      </c>
    </row>
    <row r="966" spans="6:8" x14ac:dyDescent="0.3">
      <c r="F966" s="2">
        <v>961</v>
      </c>
      <c r="G966" s="10">
        <v>1</v>
      </c>
      <c r="H966" s="10">
        <f t="shared" si="14"/>
        <v>0.11299009959999996</v>
      </c>
    </row>
    <row r="967" spans="6:8" x14ac:dyDescent="0.3">
      <c r="F967" s="2">
        <v>962</v>
      </c>
      <c r="G967" s="10">
        <v>1</v>
      </c>
      <c r="H967" s="10">
        <f t="shared" ref="H967:H1030" si="15">_xlfn.BETA.DIST($D$7,$D$6,G967+1,TRUE)</f>
        <v>0.11299009959999996</v>
      </c>
    </row>
    <row r="968" spans="6:8" x14ac:dyDescent="0.3">
      <c r="F968" s="2">
        <v>963</v>
      </c>
      <c r="G968" s="10">
        <v>1</v>
      </c>
      <c r="H968" s="10">
        <f t="shared" si="15"/>
        <v>0.11299009959999996</v>
      </c>
    </row>
    <row r="969" spans="6:8" x14ac:dyDescent="0.3">
      <c r="F969" s="2">
        <v>964</v>
      </c>
      <c r="G969" s="10">
        <v>1</v>
      </c>
      <c r="H969" s="10">
        <f t="shared" si="15"/>
        <v>0.11299009959999996</v>
      </c>
    </row>
    <row r="970" spans="6:8" x14ac:dyDescent="0.3">
      <c r="F970" s="2">
        <v>965</v>
      </c>
      <c r="G970" s="10">
        <v>1</v>
      </c>
      <c r="H970" s="10">
        <f t="shared" si="15"/>
        <v>0.11299009959999996</v>
      </c>
    </row>
    <row r="971" spans="6:8" x14ac:dyDescent="0.3">
      <c r="F971" s="2">
        <v>966</v>
      </c>
      <c r="G971" s="10">
        <v>1</v>
      </c>
      <c r="H971" s="10">
        <f t="shared" si="15"/>
        <v>0.11299009959999996</v>
      </c>
    </row>
    <row r="972" spans="6:8" x14ac:dyDescent="0.3">
      <c r="F972" s="2">
        <v>967</v>
      </c>
      <c r="G972" s="10">
        <v>1</v>
      </c>
      <c r="H972" s="10">
        <f t="shared" si="15"/>
        <v>0.11299009959999996</v>
      </c>
    </row>
    <row r="973" spans="6:8" x14ac:dyDescent="0.3">
      <c r="F973" s="2">
        <v>968</v>
      </c>
      <c r="G973" s="10">
        <v>1</v>
      </c>
      <c r="H973" s="10">
        <f t="shared" si="15"/>
        <v>0.11299009959999996</v>
      </c>
    </row>
    <row r="974" spans="6:8" x14ac:dyDescent="0.3">
      <c r="F974" s="2">
        <v>969</v>
      </c>
      <c r="G974" s="10">
        <v>1</v>
      </c>
      <c r="H974" s="10">
        <f t="shared" si="15"/>
        <v>0.11299009959999996</v>
      </c>
    </row>
    <row r="975" spans="6:8" x14ac:dyDescent="0.3">
      <c r="F975" s="2">
        <v>970</v>
      </c>
      <c r="G975" s="10">
        <v>1</v>
      </c>
      <c r="H975" s="10">
        <f t="shared" si="15"/>
        <v>0.11299009959999996</v>
      </c>
    </row>
    <row r="976" spans="6:8" x14ac:dyDescent="0.3">
      <c r="F976" s="2">
        <v>971</v>
      </c>
      <c r="G976" s="10">
        <v>1</v>
      </c>
      <c r="H976" s="10">
        <f t="shared" si="15"/>
        <v>0.11299009959999996</v>
      </c>
    </row>
    <row r="977" spans="6:8" x14ac:dyDescent="0.3">
      <c r="F977" s="2">
        <v>972</v>
      </c>
      <c r="G977" s="10">
        <v>1</v>
      </c>
      <c r="H977" s="10">
        <f t="shared" si="15"/>
        <v>0.11299009959999996</v>
      </c>
    </row>
    <row r="978" spans="6:8" x14ac:dyDescent="0.3">
      <c r="F978" s="2">
        <v>973</v>
      </c>
      <c r="G978" s="10">
        <v>1</v>
      </c>
      <c r="H978" s="10">
        <f t="shared" si="15"/>
        <v>0.11299009959999996</v>
      </c>
    </row>
    <row r="979" spans="6:8" x14ac:dyDescent="0.3">
      <c r="F979" s="2">
        <v>974</v>
      </c>
      <c r="G979" s="10">
        <v>1</v>
      </c>
      <c r="H979" s="10">
        <f t="shared" si="15"/>
        <v>0.11299009959999996</v>
      </c>
    </row>
    <row r="980" spans="6:8" x14ac:dyDescent="0.3">
      <c r="F980" s="2">
        <v>975</v>
      </c>
      <c r="G980" s="10">
        <v>1</v>
      </c>
      <c r="H980" s="10">
        <f t="shared" si="15"/>
        <v>0.11299009959999996</v>
      </c>
    </row>
    <row r="981" spans="6:8" x14ac:dyDescent="0.3">
      <c r="F981" s="2">
        <v>976</v>
      </c>
      <c r="G981" s="10">
        <v>1</v>
      </c>
      <c r="H981" s="10">
        <f t="shared" si="15"/>
        <v>0.11299009959999996</v>
      </c>
    </row>
    <row r="982" spans="6:8" x14ac:dyDescent="0.3">
      <c r="F982" s="2">
        <v>977</v>
      </c>
      <c r="G982" s="10">
        <v>1</v>
      </c>
      <c r="H982" s="10">
        <f t="shared" si="15"/>
        <v>0.11299009959999996</v>
      </c>
    </row>
    <row r="983" spans="6:8" x14ac:dyDescent="0.3">
      <c r="F983" s="2">
        <v>978</v>
      </c>
      <c r="G983" s="10">
        <v>1</v>
      </c>
      <c r="H983" s="10">
        <f t="shared" si="15"/>
        <v>0.11299009959999996</v>
      </c>
    </row>
    <row r="984" spans="6:8" x14ac:dyDescent="0.3">
      <c r="F984" s="2">
        <v>979</v>
      </c>
      <c r="G984" s="10">
        <v>1</v>
      </c>
      <c r="H984" s="10">
        <f t="shared" si="15"/>
        <v>0.11299009959999996</v>
      </c>
    </row>
    <row r="985" spans="6:8" x14ac:dyDescent="0.3">
      <c r="F985" s="2">
        <v>980</v>
      </c>
      <c r="G985" s="10">
        <v>1</v>
      </c>
      <c r="H985" s="10">
        <f t="shared" si="15"/>
        <v>0.11299009959999996</v>
      </c>
    </row>
    <row r="986" spans="6:8" x14ac:dyDescent="0.3">
      <c r="F986" s="2">
        <v>981</v>
      </c>
      <c r="G986" s="10">
        <v>1</v>
      </c>
      <c r="H986" s="10">
        <f t="shared" si="15"/>
        <v>0.11299009959999996</v>
      </c>
    </row>
    <row r="987" spans="6:8" x14ac:dyDescent="0.3">
      <c r="F987" s="2">
        <v>982</v>
      </c>
      <c r="G987" s="10">
        <v>1</v>
      </c>
      <c r="H987" s="10">
        <f t="shared" si="15"/>
        <v>0.11299009959999996</v>
      </c>
    </row>
    <row r="988" spans="6:8" x14ac:dyDescent="0.3">
      <c r="F988" s="2">
        <v>983</v>
      </c>
      <c r="G988" s="10">
        <v>1</v>
      </c>
      <c r="H988" s="10">
        <f t="shared" si="15"/>
        <v>0.11299009959999996</v>
      </c>
    </row>
    <row r="989" spans="6:8" x14ac:dyDescent="0.3">
      <c r="F989" s="2">
        <v>984</v>
      </c>
      <c r="G989" s="10">
        <v>1</v>
      </c>
      <c r="H989" s="10">
        <f t="shared" si="15"/>
        <v>0.11299009959999996</v>
      </c>
    </row>
    <row r="990" spans="6:8" x14ac:dyDescent="0.3">
      <c r="F990" s="2">
        <v>985</v>
      </c>
      <c r="G990" s="10">
        <v>1</v>
      </c>
      <c r="H990" s="10">
        <f t="shared" si="15"/>
        <v>0.11299009959999996</v>
      </c>
    </row>
    <row r="991" spans="6:8" x14ac:dyDescent="0.3">
      <c r="F991" s="2">
        <v>986</v>
      </c>
      <c r="G991" s="10">
        <v>1</v>
      </c>
      <c r="H991" s="10">
        <f t="shared" si="15"/>
        <v>0.11299009959999996</v>
      </c>
    </row>
    <row r="992" spans="6:8" x14ac:dyDescent="0.3">
      <c r="F992" s="2">
        <v>987</v>
      </c>
      <c r="G992" s="10">
        <v>1</v>
      </c>
      <c r="H992" s="10">
        <f t="shared" si="15"/>
        <v>0.11299009959999996</v>
      </c>
    </row>
    <row r="993" spans="6:8" x14ac:dyDescent="0.3">
      <c r="F993" s="2">
        <v>988</v>
      </c>
      <c r="G993" s="10">
        <v>1</v>
      </c>
      <c r="H993" s="10">
        <f t="shared" si="15"/>
        <v>0.11299009959999996</v>
      </c>
    </row>
    <row r="994" spans="6:8" x14ac:dyDescent="0.3">
      <c r="F994" s="2">
        <v>989</v>
      </c>
      <c r="G994" s="10">
        <v>1</v>
      </c>
      <c r="H994" s="10">
        <f t="shared" si="15"/>
        <v>0.11299009959999996</v>
      </c>
    </row>
    <row r="995" spans="6:8" x14ac:dyDescent="0.3">
      <c r="F995" s="2">
        <v>990</v>
      </c>
      <c r="G995" s="10">
        <v>1</v>
      </c>
      <c r="H995" s="10">
        <f t="shared" si="15"/>
        <v>0.11299009959999996</v>
      </c>
    </row>
    <row r="996" spans="6:8" x14ac:dyDescent="0.3">
      <c r="F996" s="2">
        <v>991</v>
      </c>
      <c r="G996" s="10">
        <v>1</v>
      </c>
      <c r="H996" s="10">
        <f t="shared" si="15"/>
        <v>0.11299009959999996</v>
      </c>
    </row>
    <row r="997" spans="6:8" x14ac:dyDescent="0.3">
      <c r="F997" s="2">
        <v>992</v>
      </c>
      <c r="G997" s="10">
        <v>1</v>
      </c>
      <c r="H997" s="10">
        <f t="shared" si="15"/>
        <v>0.11299009959999996</v>
      </c>
    </row>
    <row r="998" spans="6:8" x14ac:dyDescent="0.3">
      <c r="F998" s="2">
        <v>993</v>
      </c>
      <c r="G998" s="10">
        <v>1</v>
      </c>
      <c r="H998" s="10">
        <f t="shared" si="15"/>
        <v>0.11299009959999996</v>
      </c>
    </row>
    <row r="999" spans="6:8" x14ac:dyDescent="0.3">
      <c r="F999" s="2">
        <v>994</v>
      </c>
      <c r="G999" s="10">
        <v>1</v>
      </c>
      <c r="H999" s="10">
        <f t="shared" si="15"/>
        <v>0.11299009959999996</v>
      </c>
    </row>
    <row r="1000" spans="6:8" x14ac:dyDescent="0.3">
      <c r="F1000" s="2">
        <v>995</v>
      </c>
      <c r="G1000" s="10">
        <v>1</v>
      </c>
      <c r="H1000" s="10">
        <f t="shared" si="15"/>
        <v>0.11299009959999996</v>
      </c>
    </row>
    <row r="1001" spans="6:8" x14ac:dyDescent="0.3">
      <c r="F1001" s="2">
        <v>996</v>
      </c>
      <c r="G1001" s="10">
        <v>1</v>
      </c>
      <c r="H1001" s="10">
        <f t="shared" si="15"/>
        <v>0.11299009959999996</v>
      </c>
    </row>
    <row r="1002" spans="6:8" x14ac:dyDescent="0.3">
      <c r="F1002" s="2">
        <v>997</v>
      </c>
      <c r="G1002" s="10">
        <v>1</v>
      </c>
      <c r="H1002" s="10">
        <f t="shared" si="15"/>
        <v>0.11299009959999996</v>
      </c>
    </row>
    <row r="1003" spans="6:8" x14ac:dyDescent="0.3">
      <c r="F1003" s="2">
        <v>998</v>
      </c>
      <c r="G1003" s="10">
        <v>1</v>
      </c>
      <c r="H1003" s="10">
        <f t="shared" si="15"/>
        <v>0.11299009959999996</v>
      </c>
    </row>
    <row r="1004" spans="6:8" x14ac:dyDescent="0.3">
      <c r="F1004" s="2">
        <v>999</v>
      </c>
      <c r="G1004" s="10">
        <v>1</v>
      </c>
      <c r="H1004" s="10">
        <f t="shared" si="15"/>
        <v>0.11299009959999996</v>
      </c>
    </row>
    <row r="1005" spans="6:8" x14ac:dyDescent="0.3">
      <c r="F1005" s="2">
        <v>1000</v>
      </c>
      <c r="G1005" s="10">
        <v>1</v>
      </c>
      <c r="H1005" s="10">
        <f t="shared" si="15"/>
        <v>0.11299009959999996</v>
      </c>
    </row>
    <row r="1006" spans="6:8" x14ac:dyDescent="0.3">
      <c r="F1006" s="2">
        <v>1001</v>
      </c>
      <c r="G1006" s="10">
        <v>1</v>
      </c>
      <c r="H1006" s="10">
        <f t="shared" si="15"/>
        <v>0.11299009959999996</v>
      </c>
    </row>
    <row r="1007" spans="6:8" x14ac:dyDescent="0.3">
      <c r="F1007" s="2">
        <v>1002</v>
      </c>
      <c r="G1007" s="10">
        <v>1</v>
      </c>
      <c r="H1007" s="10">
        <f t="shared" si="15"/>
        <v>0.11299009959999996</v>
      </c>
    </row>
    <row r="1008" spans="6:8" x14ac:dyDescent="0.3">
      <c r="F1008" s="2">
        <v>1003</v>
      </c>
      <c r="G1008" s="10">
        <v>1</v>
      </c>
      <c r="H1008" s="10">
        <f t="shared" si="15"/>
        <v>0.11299009959999996</v>
      </c>
    </row>
    <row r="1009" spans="6:8" x14ac:dyDescent="0.3">
      <c r="F1009" s="2">
        <v>1004</v>
      </c>
      <c r="G1009" s="10">
        <v>1</v>
      </c>
      <c r="H1009" s="10">
        <f t="shared" si="15"/>
        <v>0.11299009959999996</v>
      </c>
    </row>
    <row r="1010" spans="6:8" x14ac:dyDescent="0.3">
      <c r="F1010" s="2">
        <v>1005</v>
      </c>
      <c r="G1010" s="10">
        <v>1</v>
      </c>
      <c r="H1010" s="10">
        <f t="shared" si="15"/>
        <v>0.11299009959999996</v>
      </c>
    </row>
    <row r="1011" spans="6:8" x14ac:dyDescent="0.3">
      <c r="F1011" s="2">
        <v>1006</v>
      </c>
      <c r="G1011" s="10">
        <v>1</v>
      </c>
      <c r="H1011" s="10">
        <f t="shared" si="15"/>
        <v>0.11299009959999996</v>
      </c>
    </row>
    <row r="1012" spans="6:8" x14ac:dyDescent="0.3">
      <c r="F1012" s="2">
        <v>1007</v>
      </c>
      <c r="G1012" s="10">
        <v>1</v>
      </c>
      <c r="H1012" s="10">
        <f t="shared" si="15"/>
        <v>0.11299009959999996</v>
      </c>
    </row>
    <row r="1013" spans="6:8" x14ac:dyDescent="0.3">
      <c r="F1013" s="2">
        <v>1008</v>
      </c>
      <c r="G1013" s="10">
        <v>1</v>
      </c>
      <c r="H1013" s="10">
        <f t="shared" si="15"/>
        <v>0.11299009959999996</v>
      </c>
    </row>
    <row r="1014" spans="6:8" x14ac:dyDescent="0.3">
      <c r="F1014" s="2">
        <v>1009</v>
      </c>
      <c r="G1014" s="10">
        <v>1</v>
      </c>
      <c r="H1014" s="10">
        <f t="shared" si="15"/>
        <v>0.11299009959999996</v>
      </c>
    </row>
    <row r="1015" spans="6:8" x14ac:dyDescent="0.3">
      <c r="F1015" s="2">
        <v>1010</v>
      </c>
      <c r="G1015" s="10">
        <v>1</v>
      </c>
      <c r="H1015" s="10">
        <f t="shared" si="15"/>
        <v>0.11299009959999996</v>
      </c>
    </row>
    <row r="1016" spans="6:8" x14ac:dyDescent="0.3">
      <c r="F1016" s="2">
        <v>1011</v>
      </c>
      <c r="G1016" s="10">
        <v>1</v>
      </c>
      <c r="H1016" s="10">
        <f t="shared" si="15"/>
        <v>0.11299009959999996</v>
      </c>
    </row>
    <row r="1017" spans="6:8" x14ac:dyDescent="0.3">
      <c r="F1017" s="2">
        <v>1012</v>
      </c>
      <c r="G1017" s="10">
        <v>1</v>
      </c>
      <c r="H1017" s="10">
        <f t="shared" si="15"/>
        <v>0.11299009959999996</v>
      </c>
    </row>
    <row r="1018" spans="6:8" x14ac:dyDescent="0.3">
      <c r="F1018" s="2">
        <v>1013</v>
      </c>
      <c r="G1018" s="10">
        <v>1</v>
      </c>
      <c r="H1018" s="10">
        <f t="shared" si="15"/>
        <v>0.11299009959999996</v>
      </c>
    </row>
    <row r="1019" spans="6:8" x14ac:dyDescent="0.3">
      <c r="F1019" s="2">
        <v>1014</v>
      </c>
      <c r="G1019" s="10">
        <v>1</v>
      </c>
      <c r="H1019" s="10">
        <f t="shared" si="15"/>
        <v>0.11299009959999996</v>
      </c>
    </row>
    <row r="1020" spans="6:8" x14ac:dyDescent="0.3">
      <c r="F1020" s="2">
        <v>1015</v>
      </c>
      <c r="G1020" s="10">
        <v>1</v>
      </c>
      <c r="H1020" s="10">
        <f t="shared" si="15"/>
        <v>0.11299009959999996</v>
      </c>
    </row>
    <row r="1021" spans="6:8" x14ac:dyDescent="0.3">
      <c r="F1021" s="2">
        <v>1016</v>
      </c>
      <c r="G1021" s="10">
        <v>1</v>
      </c>
      <c r="H1021" s="10">
        <f t="shared" si="15"/>
        <v>0.11299009959999996</v>
      </c>
    </row>
    <row r="1022" spans="6:8" x14ac:dyDescent="0.3">
      <c r="F1022" s="2">
        <v>1017</v>
      </c>
      <c r="G1022" s="10">
        <v>1</v>
      </c>
      <c r="H1022" s="10">
        <f t="shared" si="15"/>
        <v>0.11299009959999996</v>
      </c>
    </row>
    <row r="1023" spans="6:8" x14ac:dyDescent="0.3">
      <c r="F1023" s="2">
        <v>1018</v>
      </c>
      <c r="G1023" s="10">
        <v>1</v>
      </c>
      <c r="H1023" s="10">
        <f t="shared" si="15"/>
        <v>0.11299009959999996</v>
      </c>
    </row>
    <row r="1024" spans="6:8" x14ac:dyDescent="0.3">
      <c r="F1024" s="2">
        <v>1019</v>
      </c>
      <c r="G1024" s="10">
        <v>1</v>
      </c>
      <c r="H1024" s="10">
        <f t="shared" si="15"/>
        <v>0.11299009959999996</v>
      </c>
    </row>
    <row r="1025" spans="6:8" x14ac:dyDescent="0.3">
      <c r="F1025" s="2">
        <v>1020</v>
      </c>
      <c r="G1025" s="10">
        <v>1</v>
      </c>
      <c r="H1025" s="10">
        <f t="shared" si="15"/>
        <v>0.11299009959999996</v>
      </c>
    </row>
    <row r="1026" spans="6:8" x14ac:dyDescent="0.3">
      <c r="F1026" s="2">
        <v>1021</v>
      </c>
      <c r="G1026" s="10">
        <v>1</v>
      </c>
      <c r="H1026" s="10">
        <f t="shared" si="15"/>
        <v>0.11299009959999996</v>
      </c>
    </row>
    <row r="1027" spans="6:8" x14ac:dyDescent="0.3">
      <c r="F1027" s="2">
        <v>1022</v>
      </c>
      <c r="G1027" s="10">
        <v>1</v>
      </c>
      <c r="H1027" s="10">
        <f t="shared" si="15"/>
        <v>0.11299009959999996</v>
      </c>
    </row>
    <row r="1028" spans="6:8" x14ac:dyDescent="0.3">
      <c r="F1028" s="2">
        <v>1023</v>
      </c>
      <c r="G1028" s="10">
        <v>1</v>
      </c>
      <c r="H1028" s="10">
        <f t="shared" si="15"/>
        <v>0.11299009959999996</v>
      </c>
    </row>
    <row r="1029" spans="6:8" x14ac:dyDescent="0.3">
      <c r="F1029" s="2">
        <v>1024</v>
      </c>
      <c r="G1029" s="10">
        <v>1</v>
      </c>
      <c r="H1029" s="10">
        <f t="shared" si="15"/>
        <v>0.11299009959999996</v>
      </c>
    </row>
    <row r="1030" spans="6:8" x14ac:dyDescent="0.3">
      <c r="F1030" s="2">
        <v>1025</v>
      </c>
      <c r="G1030" s="10">
        <v>1</v>
      </c>
      <c r="H1030" s="10">
        <f t="shared" si="15"/>
        <v>0.11299009959999996</v>
      </c>
    </row>
    <row r="1031" spans="6:8" x14ac:dyDescent="0.3">
      <c r="F1031" s="2">
        <v>1026</v>
      </c>
      <c r="G1031" s="10">
        <v>1</v>
      </c>
      <c r="H1031" s="10">
        <f t="shared" ref="H1031:H1094" si="16">_xlfn.BETA.DIST($D$7,$D$6,G1031+1,TRUE)</f>
        <v>0.11299009959999996</v>
      </c>
    </row>
    <row r="1032" spans="6:8" x14ac:dyDescent="0.3">
      <c r="F1032" s="2">
        <v>1027</v>
      </c>
      <c r="G1032" s="10">
        <v>1</v>
      </c>
      <c r="H1032" s="10">
        <f t="shared" si="16"/>
        <v>0.11299009959999996</v>
      </c>
    </row>
    <row r="1033" spans="6:8" x14ac:dyDescent="0.3">
      <c r="F1033" s="2">
        <v>1028</v>
      </c>
      <c r="G1033" s="10">
        <v>1</v>
      </c>
      <c r="H1033" s="10">
        <f t="shared" si="16"/>
        <v>0.11299009959999996</v>
      </c>
    </row>
    <row r="1034" spans="6:8" x14ac:dyDescent="0.3">
      <c r="F1034" s="2">
        <v>1029</v>
      </c>
      <c r="G1034" s="10">
        <v>1</v>
      </c>
      <c r="H1034" s="10">
        <f t="shared" si="16"/>
        <v>0.11299009959999996</v>
      </c>
    </row>
    <row r="1035" spans="6:8" x14ac:dyDescent="0.3">
      <c r="F1035" s="2">
        <v>1030</v>
      </c>
      <c r="G1035" s="10">
        <v>1</v>
      </c>
      <c r="H1035" s="10">
        <f t="shared" si="16"/>
        <v>0.11299009959999996</v>
      </c>
    </row>
    <row r="1036" spans="6:8" x14ac:dyDescent="0.3">
      <c r="F1036" s="2">
        <v>1031</v>
      </c>
      <c r="G1036" s="10">
        <v>1</v>
      </c>
      <c r="H1036" s="10">
        <f t="shared" si="16"/>
        <v>0.11299009959999996</v>
      </c>
    </row>
    <row r="1037" spans="6:8" x14ac:dyDescent="0.3">
      <c r="F1037" s="2">
        <v>1032</v>
      </c>
      <c r="G1037" s="10">
        <v>1</v>
      </c>
      <c r="H1037" s="10">
        <f t="shared" si="16"/>
        <v>0.11299009959999996</v>
      </c>
    </row>
    <row r="1038" spans="6:8" x14ac:dyDescent="0.3">
      <c r="F1038" s="2">
        <v>1033</v>
      </c>
      <c r="G1038" s="10">
        <v>1</v>
      </c>
      <c r="H1038" s="10">
        <f t="shared" si="16"/>
        <v>0.11299009959999996</v>
      </c>
    </row>
    <row r="1039" spans="6:8" x14ac:dyDescent="0.3">
      <c r="F1039" s="2">
        <v>1034</v>
      </c>
      <c r="G1039" s="10">
        <v>1</v>
      </c>
      <c r="H1039" s="10">
        <f t="shared" si="16"/>
        <v>0.11299009959999996</v>
      </c>
    </row>
    <row r="1040" spans="6:8" x14ac:dyDescent="0.3">
      <c r="F1040" s="2">
        <v>1035</v>
      </c>
      <c r="G1040" s="10">
        <v>1</v>
      </c>
      <c r="H1040" s="10">
        <f t="shared" si="16"/>
        <v>0.11299009959999996</v>
      </c>
    </row>
    <row r="1041" spans="6:8" x14ac:dyDescent="0.3">
      <c r="F1041" s="2">
        <v>1036</v>
      </c>
      <c r="G1041" s="10">
        <v>1</v>
      </c>
      <c r="H1041" s="10">
        <f t="shared" si="16"/>
        <v>0.11299009959999996</v>
      </c>
    </row>
    <row r="1042" spans="6:8" x14ac:dyDescent="0.3">
      <c r="F1042" s="2">
        <v>1037</v>
      </c>
      <c r="G1042" s="10">
        <v>1</v>
      </c>
      <c r="H1042" s="10">
        <f t="shared" si="16"/>
        <v>0.11299009959999996</v>
      </c>
    </row>
    <row r="1043" spans="6:8" x14ac:dyDescent="0.3">
      <c r="F1043" s="2">
        <v>1038</v>
      </c>
      <c r="G1043" s="10">
        <v>1</v>
      </c>
      <c r="H1043" s="10">
        <f t="shared" si="16"/>
        <v>0.11299009959999996</v>
      </c>
    </row>
    <row r="1044" spans="6:8" x14ac:dyDescent="0.3">
      <c r="F1044" s="2">
        <v>1039</v>
      </c>
      <c r="G1044" s="10">
        <v>1</v>
      </c>
      <c r="H1044" s="10">
        <f t="shared" si="16"/>
        <v>0.11299009959999996</v>
      </c>
    </row>
    <row r="1045" spans="6:8" x14ac:dyDescent="0.3">
      <c r="F1045" s="2">
        <v>1040</v>
      </c>
      <c r="G1045" s="10">
        <v>1</v>
      </c>
      <c r="H1045" s="10">
        <f t="shared" si="16"/>
        <v>0.11299009959999996</v>
      </c>
    </row>
    <row r="1046" spans="6:8" x14ac:dyDescent="0.3">
      <c r="F1046" s="2">
        <v>1041</v>
      </c>
      <c r="G1046" s="10">
        <v>1</v>
      </c>
      <c r="H1046" s="10">
        <f t="shared" si="16"/>
        <v>0.11299009959999996</v>
      </c>
    </row>
    <row r="1047" spans="6:8" x14ac:dyDescent="0.3">
      <c r="F1047" s="2">
        <v>1042</v>
      </c>
      <c r="G1047" s="10">
        <v>1</v>
      </c>
      <c r="H1047" s="10">
        <f t="shared" si="16"/>
        <v>0.11299009959999996</v>
      </c>
    </row>
    <row r="1048" spans="6:8" x14ac:dyDescent="0.3">
      <c r="F1048" s="2">
        <v>1043</v>
      </c>
      <c r="G1048" s="10">
        <v>1</v>
      </c>
      <c r="H1048" s="10">
        <f t="shared" si="16"/>
        <v>0.11299009959999996</v>
      </c>
    </row>
    <row r="1049" spans="6:8" x14ac:dyDescent="0.3">
      <c r="F1049" s="2">
        <v>1044</v>
      </c>
      <c r="G1049" s="10">
        <v>1</v>
      </c>
      <c r="H1049" s="10">
        <f t="shared" si="16"/>
        <v>0.11299009959999996</v>
      </c>
    </row>
    <row r="1050" spans="6:8" x14ac:dyDescent="0.3">
      <c r="F1050" s="2">
        <v>1045</v>
      </c>
      <c r="G1050" s="10">
        <v>1</v>
      </c>
      <c r="H1050" s="10">
        <f t="shared" si="16"/>
        <v>0.11299009959999996</v>
      </c>
    </row>
    <row r="1051" spans="6:8" x14ac:dyDescent="0.3">
      <c r="F1051" s="2">
        <v>1046</v>
      </c>
      <c r="G1051" s="10">
        <v>1</v>
      </c>
      <c r="H1051" s="10">
        <f t="shared" si="16"/>
        <v>0.11299009959999996</v>
      </c>
    </row>
    <row r="1052" spans="6:8" x14ac:dyDescent="0.3">
      <c r="F1052" s="2">
        <v>1047</v>
      </c>
      <c r="G1052" s="10">
        <v>1</v>
      </c>
      <c r="H1052" s="10">
        <f t="shared" si="16"/>
        <v>0.11299009959999996</v>
      </c>
    </row>
    <row r="1053" spans="6:8" x14ac:dyDescent="0.3">
      <c r="F1053" s="2">
        <v>1048</v>
      </c>
      <c r="G1053" s="10">
        <v>1</v>
      </c>
      <c r="H1053" s="10">
        <f t="shared" si="16"/>
        <v>0.11299009959999996</v>
      </c>
    </row>
    <row r="1054" spans="6:8" x14ac:dyDescent="0.3">
      <c r="F1054" s="2">
        <v>1049</v>
      </c>
      <c r="G1054" s="10">
        <v>1</v>
      </c>
      <c r="H1054" s="10">
        <f t="shared" si="16"/>
        <v>0.11299009959999996</v>
      </c>
    </row>
    <row r="1055" spans="6:8" x14ac:dyDescent="0.3">
      <c r="F1055" s="2">
        <v>1050</v>
      </c>
      <c r="G1055" s="10">
        <v>1</v>
      </c>
      <c r="H1055" s="10">
        <f t="shared" si="16"/>
        <v>0.11299009959999996</v>
      </c>
    </row>
    <row r="1056" spans="6:8" x14ac:dyDescent="0.3">
      <c r="F1056" s="2">
        <v>1051</v>
      </c>
      <c r="G1056" s="10">
        <v>1</v>
      </c>
      <c r="H1056" s="10">
        <f t="shared" si="16"/>
        <v>0.11299009959999996</v>
      </c>
    </row>
    <row r="1057" spans="6:8" x14ac:dyDescent="0.3">
      <c r="F1057" s="2">
        <v>1052</v>
      </c>
      <c r="G1057" s="10">
        <v>1</v>
      </c>
      <c r="H1057" s="10">
        <f t="shared" si="16"/>
        <v>0.11299009959999996</v>
      </c>
    </row>
    <row r="1058" spans="6:8" x14ac:dyDescent="0.3">
      <c r="F1058" s="2">
        <v>1053</v>
      </c>
      <c r="G1058" s="10">
        <v>1</v>
      </c>
      <c r="H1058" s="10">
        <f t="shared" si="16"/>
        <v>0.11299009959999996</v>
      </c>
    </row>
    <row r="1059" spans="6:8" x14ac:dyDescent="0.3">
      <c r="F1059" s="2">
        <v>1054</v>
      </c>
      <c r="G1059" s="10">
        <v>1</v>
      </c>
      <c r="H1059" s="10">
        <f t="shared" si="16"/>
        <v>0.11299009959999996</v>
      </c>
    </row>
    <row r="1060" spans="6:8" x14ac:dyDescent="0.3">
      <c r="F1060" s="2">
        <v>1055</v>
      </c>
      <c r="G1060" s="10">
        <v>1</v>
      </c>
      <c r="H1060" s="10">
        <f t="shared" si="16"/>
        <v>0.11299009959999996</v>
      </c>
    </row>
    <row r="1061" spans="6:8" x14ac:dyDescent="0.3">
      <c r="F1061" s="2">
        <v>1056</v>
      </c>
      <c r="G1061" s="10">
        <v>1</v>
      </c>
      <c r="H1061" s="10">
        <f t="shared" si="16"/>
        <v>0.11299009959999996</v>
      </c>
    </row>
    <row r="1062" spans="6:8" x14ac:dyDescent="0.3">
      <c r="F1062" s="2">
        <v>1057</v>
      </c>
      <c r="G1062" s="10">
        <v>1</v>
      </c>
      <c r="H1062" s="10">
        <f t="shared" si="16"/>
        <v>0.11299009959999996</v>
      </c>
    </row>
    <row r="1063" spans="6:8" x14ac:dyDescent="0.3">
      <c r="F1063" s="2">
        <v>1058</v>
      </c>
      <c r="G1063" s="10">
        <v>1</v>
      </c>
      <c r="H1063" s="10">
        <f t="shared" si="16"/>
        <v>0.11299009959999996</v>
      </c>
    </row>
    <row r="1064" spans="6:8" x14ac:dyDescent="0.3">
      <c r="F1064" s="2">
        <v>1059</v>
      </c>
      <c r="G1064" s="10">
        <v>1</v>
      </c>
      <c r="H1064" s="10">
        <f t="shared" si="16"/>
        <v>0.11299009959999996</v>
      </c>
    </row>
    <row r="1065" spans="6:8" x14ac:dyDescent="0.3">
      <c r="F1065" s="2">
        <v>1060</v>
      </c>
      <c r="G1065" s="10">
        <v>1</v>
      </c>
      <c r="H1065" s="10">
        <f t="shared" si="16"/>
        <v>0.11299009959999996</v>
      </c>
    </row>
    <row r="1066" spans="6:8" x14ac:dyDescent="0.3">
      <c r="F1066" s="2">
        <v>1061</v>
      </c>
      <c r="G1066" s="10">
        <v>1</v>
      </c>
      <c r="H1066" s="10">
        <f t="shared" si="16"/>
        <v>0.11299009959999996</v>
      </c>
    </row>
    <row r="1067" spans="6:8" x14ac:dyDescent="0.3">
      <c r="F1067" s="2">
        <v>1062</v>
      </c>
      <c r="G1067" s="10">
        <v>1</v>
      </c>
      <c r="H1067" s="10">
        <f t="shared" si="16"/>
        <v>0.11299009959999996</v>
      </c>
    </row>
    <row r="1068" spans="6:8" x14ac:dyDescent="0.3">
      <c r="F1068" s="2">
        <v>1063</v>
      </c>
      <c r="G1068" s="10">
        <v>1</v>
      </c>
      <c r="H1068" s="10">
        <f t="shared" si="16"/>
        <v>0.11299009959999996</v>
      </c>
    </row>
    <row r="1069" spans="6:8" x14ac:dyDescent="0.3">
      <c r="F1069" s="2">
        <v>1064</v>
      </c>
      <c r="G1069" s="10">
        <v>1</v>
      </c>
      <c r="H1069" s="10">
        <f t="shared" si="16"/>
        <v>0.11299009959999996</v>
      </c>
    </row>
    <row r="1070" spans="6:8" x14ac:dyDescent="0.3">
      <c r="F1070" s="2">
        <v>1065</v>
      </c>
      <c r="G1070" s="10">
        <v>1</v>
      </c>
      <c r="H1070" s="10">
        <f t="shared" si="16"/>
        <v>0.11299009959999996</v>
      </c>
    </row>
    <row r="1071" spans="6:8" x14ac:dyDescent="0.3">
      <c r="F1071" s="2">
        <v>1066</v>
      </c>
      <c r="G1071" s="10">
        <v>1</v>
      </c>
      <c r="H1071" s="10">
        <f t="shared" si="16"/>
        <v>0.11299009959999996</v>
      </c>
    </row>
    <row r="1072" spans="6:8" x14ac:dyDescent="0.3">
      <c r="F1072" s="2">
        <v>1067</v>
      </c>
      <c r="G1072" s="10">
        <v>1</v>
      </c>
      <c r="H1072" s="10">
        <f t="shared" si="16"/>
        <v>0.11299009959999996</v>
      </c>
    </row>
    <row r="1073" spans="6:8" x14ac:dyDescent="0.3">
      <c r="F1073" s="2">
        <v>1068</v>
      </c>
      <c r="G1073" s="10">
        <v>1</v>
      </c>
      <c r="H1073" s="10">
        <f t="shared" si="16"/>
        <v>0.11299009959999996</v>
      </c>
    </row>
    <row r="1074" spans="6:8" x14ac:dyDescent="0.3">
      <c r="F1074" s="2">
        <v>1069</v>
      </c>
      <c r="G1074" s="10">
        <v>1</v>
      </c>
      <c r="H1074" s="10">
        <f t="shared" si="16"/>
        <v>0.11299009959999996</v>
      </c>
    </row>
    <row r="1075" spans="6:8" x14ac:dyDescent="0.3">
      <c r="F1075" s="2">
        <v>1070</v>
      </c>
      <c r="G1075" s="10">
        <v>1</v>
      </c>
      <c r="H1075" s="10">
        <f t="shared" si="16"/>
        <v>0.11299009959999996</v>
      </c>
    </row>
    <row r="1076" spans="6:8" x14ac:dyDescent="0.3">
      <c r="F1076" s="2">
        <v>1071</v>
      </c>
      <c r="G1076" s="10">
        <v>1</v>
      </c>
      <c r="H1076" s="10">
        <f t="shared" si="16"/>
        <v>0.11299009959999996</v>
      </c>
    </row>
    <row r="1077" spans="6:8" x14ac:dyDescent="0.3">
      <c r="F1077" s="2">
        <v>1072</v>
      </c>
      <c r="G1077" s="10">
        <v>1</v>
      </c>
      <c r="H1077" s="10">
        <f t="shared" si="16"/>
        <v>0.11299009959999996</v>
      </c>
    </row>
    <row r="1078" spans="6:8" x14ac:dyDescent="0.3">
      <c r="F1078" s="2">
        <v>1073</v>
      </c>
      <c r="G1078" s="10">
        <v>1</v>
      </c>
      <c r="H1078" s="10">
        <f t="shared" si="16"/>
        <v>0.11299009959999996</v>
      </c>
    </row>
    <row r="1079" spans="6:8" x14ac:dyDescent="0.3">
      <c r="F1079" s="2">
        <v>1074</v>
      </c>
      <c r="G1079" s="10">
        <v>1</v>
      </c>
      <c r="H1079" s="10">
        <f t="shared" si="16"/>
        <v>0.11299009959999996</v>
      </c>
    </row>
    <row r="1080" spans="6:8" x14ac:dyDescent="0.3">
      <c r="F1080" s="2">
        <v>1075</v>
      </c>
      <c r="G1080" s="10">
        <v>1</v>
      </c>
      <c r="H1080" s="10">
        <f t="shared" si="16"/>
        <v>0.11299009959999996</v>
      </c>
    </row>
    <row r="1081" spans="6:8" x14ac:dyDescent="0.3">
      <c r="F1081" s="2">
        <v>1076</v>
      </c>
      <c r="G1081" s="10">
        <v>1</v>
      </c>
      <c r="H1081" s="10">
        <f t="shared" si="16"/>
        <v>0.11299009959999996</v>
      </c>
    </row>
    <row r="1082" spans="6:8" x14ac:dyDescent="0.3">
      <c r="F1082" s="2">
        <v>1077</v>
      </c>
      <c r="G1082" s="10">
        <v>1</v>
      </c>
      <c r="H1082" s="10">
        <f t="shared" si="16"/>
        <v>0.11299009959999996</v>
      </c>
    </row>
    <row r="1083" spans="6:8" x14ac:dyDescent="0.3">
      <c r="F1083" s="2">
        <v>1078</v>
      </c>
      <c r="G1083" s="10">
        <v>1</v>
      </c>
      <c r="H1083" s="10">
        <f t="shared" si="16"/>
        <v>0.11299009959999996</v>
      </c>
    </row>
    <row r="1084" spans="6:8" x14ac:dyDescent="0.3">
      <c r="F1084" s="2">
        <v>1079</v>
      </c>
      <c r="G1084" s="10">
        <v>1</v>
      </c>
      <c r="H1084" s="10">
        <f t="shared" si="16"/>
        <v>0.11299009959999996</v>
      </c>
    </row>
    <row r="1085" spans="6:8" x14ac:dyDescent="0.3">
      <c r="F1085" s="2">
        <v>1080</v>
      </c>
      <c r="G1085" s="10">
        <v>1</v>
      </c>
      <c r="H1085" s="10">
        <f t="shared" si="16"/>
        <v>0.11299009959999996</v>
      </c>
    </row>
    <row r="1086" spans="6:8" x14ac:dyDescent="0.3">
      <c r="F1086" s="2">
        <v>1081</v>
      </c>
      <c r="G1086" s="10">
        <v>1</v>
      </c>
      <c r="H1086" s="10">
        <f t="shared" si="16"/>
        <v>0.11299009959999996</v>
      </c>
    </row>
    <row r="1087" spans="6:8" x14ac:dyDescent="0.3">
      <c r="F1087" s="2">
        <v>1082</v>
      </c>
      <c r="G1087" s="10">
        <v>1</v>
      </c>
      <c r="H1087" s="10">
        <f t="shared" si="16"/>
        <v>0.11299009959999996</v>
      </c>
    </row>
    <row r="1088" spans="6:8" x14ac:dyDescent="0.3">
      <c r="F1088" s="2">
        <v>1083</v>
      </c>
      <c r="G1088" s="10">
        <v>1</v>
      </c>
      <c r="H1088" s="10">
        <f t="shared" si="16"/>
        <v>0.11299009959999996</v>
      </c>
    </row>
    <row r="1089" spans="6:8" x14ac:dyDescent="0.3">
      <c r="F1089" s="2">
        <v>1084</v>
      </c>
      <c r="G1089" s="10">
        <v>1</v>
      </c>
      <c r="H1089" s="10">
        <f t="shared" si="16"/>
        <v>0.11299009959999996</v>
      </c>
    </row>
    <row r="1090" spans="6:8" x14ac:dyDescent="0.3">
      <c r="F1090" s="2">
        <v>1085</v>
      </c>
      <c r="G1090" s="10">
        <v>1</v>
      </c>
      <c r="H1090" s="10">
        <f t="shared" si="16"/>
        <v>0.11299009959999996</v>
      </c>
    </row>
    <row r="1091" spans="6:8" x14ac:dyDescent="0.3">
      <c r="F1091" s="2">
        <v>1086</v>
      </c>
      <c r="G1091" s="10">
        <v>1</v>
      </c>
      <c r="H1091" s="10">
        <f t="shared" si="16"/>
        <v>0.11299009959999996</v>
      </c>
    </row>
    <row r="1092" spans="6:8" x14ac:dyDescent="0.3">
      <c r="F1092" s="2">
        <v>1087</v>
      </c>
      <c r="G1092" s="10">
        <v>1</v>
      </c>
      <c r="H1092" s="10">
        <f t="shared" si="16"/>
        <v>0.11299009959999996</v>
      </c>
    </row>
    <row r="1093" spans="6:8" x14ac:dyDescent="0.3">
      <c r="F1093" s="2">
        <v>1088</v>
      </c>
      <c r="G1093" s="10">
        <v>1</v>
      </c>
      <c r="H1093" s="10">
        <f t="shared" si="16"/>
        <v>0.11299009959999996</v>
      </c>
    </row>
    <row r="1094" spans="6:8" x14ac:dyDescent="0.3">
      <c r="F1094" s="2">
        <v>1089</v>
      </c>
      <c r="G1094" s="10">
        <v>1</v>
      </c>
      <c r="H1094" s="10">
        <f t="shared" si="16"/>
        <v>0.11299009959999996</v>
      </c>
    </row>
    <row r="1095" spans="6:8" x14ac:dyDescent="0.3">
      <c r="F1095" s="2">
        <v>1090</v>
      </c>
      <c r="G1095" s="10">
        <v>1</v>
      </c>
      <c r="H1095" s="10">
        <f t="shared" ref="H1095:H1158" si="17">_xlfn.BETA.DIST($D$7,$D$6,G1095+1,TRUE)</f>
        <v>0.11299009959999996</v>
      </c>
    </row>
    <row r="1096" spans="6:8" x14ac:dyDescent="0.3">
      <c r="F1096" s="2">
        <v>1091</v>
      </c>
      <c r="G1096" s="10">
        <v>1</v>
      </c>
      <c r="H1096" s="10">
        <f t="shared" si="17"/>
        <v>0.11299009959999996</v>
      </c>
    </row>
    <row r="1097" spans="6:8" x14ac:dyDescent="0.3">
      <c r="F1097" s="2">
        <v>1092</v>
      </c>
      <c r="G1097" s="10">
        <v>1</v>
      </c>
      <c r="H1097" s="10">
        <f t="shared" si="17"/>
        <v>0.11299009959999996</v>
      </c>
    </row>
    <row r="1098" spans="6:8" x14ac:dyDescent="0.3">
      <c r="F1098" s="2">
        <v>1093</v>
      </c>
      <c r="G1098" s="10">
        <v>1</v>
      </c>
      <c r="H1098" s="10">
        <f t="shared" si="17"/>
        <v>0.11299009959999996</v>
      </c>
    </row>
    <row r="1099" spans="6:8" x14ac:dyDescent="0.3">
      <c r="F1099" s="2">
        <v>1094</v>
      </c>
      <c r="G1099" s="10">
        <v>1</v>
      </c>
      <c r="H1099" s="10">
        <f t="shared" si="17"/>
        <v>0.11299009959999996</v>
      </c>
    </row>
    <row r="1100" spans="6:8" x14ac:dyDescent="0.3">
      <c r="F1100" s="2">
        <v>1095</v>
      </c>
      <c r="G1100" s="10">
        <v>1</v>
      </c>
      <c r="H1100" s="10">
        <f t="shared" si="17"/>
        <v>0.11299009959999996</v>
      </c>
    </row>
    <row r="1101" spans="6:8" x14ac:dyDescent="0.3">
      <c r="F1101" s="2">
        <v>1096</v>
      </c>
      <c r="G1101" s="10">
        <v>1</v>
      </c>
      <c r="H1101" s="10">
        <f t="shared" si="17"/>
        <v>0.11299009959999996</v>
      </c>
    </row>
    <row r="1102" spans="6:8" x14ac:dyDescent="0.3">
      <c r="F1102" s="2">
        <v>1097</v>
      </c>
      <c r="G1102" s="10">
        <v>1</v>
      </c>
      <c r="H1102" s="10">
        <f t="shared" si="17"/>
        <v>0.11299009959999996</v>
      </c>
    </row>
    <row r="1103" spans="6:8" x14ac:dyDescent="0.3">
      <c r="F1103" s="2">
        <v>1098</v>
      </c>
      <c r="G1103" s="10">
        <v>1</v>
      </c>
      <c r="H1103" s="10">
        <f t="shared" si="17"/>
        <v>0.11299009959999996</v>
      </c>
    </row>
    <row r="1104" spans="6:8" x14ac:dyDescent="0.3">
      <c r="F1104" s="2">
        <v>1099</v>
      </c>
      <c r="G1104" s="10">
        <v>1</v>
      </c>
      <c r="H1104" s="10">
        <f t="shared" si="17"/>
        <v>0.11299009959999996</v>
      </c>
    </row>
    <row r="1105" spans="6:8" x14ac:dyDescent="0.3">
      <c r="F1105" s="2">
        <v>1100</v>
      </c>
      <c r="G1105" s="10">
        <v>1</v>
      </c>
      <c r="H1105" s="10">
        <f t="shared" si="17"/>
        <v>0.11299009959999996</v>
      </c>
    </row>
    <row r="1106" spans="6:8" x14ac:dyDescent="0.3">
      <c r="F1106" s="2">
        <v>1101</v>
      </c>
      <c r="G1106" s="10">
        <v>1</v>
      </c>
      <c r="H1106" s="10">
        <f t="shared" si="17"/>
        <v>0.11299009959999996</v>
      </c>
    </row>
    <row r="1107" spans="6:8" x14ac:dyDescent="0.3">
      <c r="F1107" s="2">
        <v>1102</v>
      </c>
      <c r="G1107" s="10">
        <v>1</v>
      </c>
      <c r="H1107" s="10">
        <f t="shared" si="17"/>
        <v>0.11299009959999996</v>
      </c>
    </row>
    <row r="1108" spans="6:8" x14ac:dyDescent="0.3">
      <c r="F1108" s="2">
        <v>1103</v>
      </c>
      <c r="G1108" s="10">
        <v>1</v>
      </c>
      <c r="H1108" s="10">
        <f t="shared" si="17"/>
        <v>0.11299009959999996</v>
      </c>
    </row>
    <row r="1109" spans="6:8" x14ac:dyDescent="0.3">
      <c r="F1109" s="2">
        <v>1104</v>
      </c>
      <c r="G1109" s="10">
        <v>1</v>
      </c>
      <c r="H1109" s="10">
        <f t="shared" si="17"/>
        <v>0.11299009959999996</v>
      </c>
    </row>
    <row r="1110" spans="6:8" x14ac:dyDescent="0.3">
      <c r="F1110" s="2">
        <v>1105</v>
      </c>
      <c r="G1110" s="10">
        <v>1</v>
      </c>
      <c r="H1110" s="10">
        <f t="shared" si="17"/>
        <v>0.11299009959999996</v>
      </c>
    </row>
    <row r="1111" spans="6:8" x14ac:dyDescent="0.3">
      <c r="F1111" s="2">
        <v>1106</v>
      </c>
      <c r="G1111" s="10">
        <v>1</v>
      </c>
      <c r="H1111" s="10">
        <f t="shared" si="17"/>
        <v>0.11299009959999996</v>
      </c>
    </row>
    <row r="1112" spans="6:8" x14ac:dyDescent="0.3">
      <c r="F1112" s="2">
        <v>1107</v>
      </c>
      <c r="G1112" s="10">
        <v>1</v>
      </c>
      <c r="H1112" s="10">
        <f t="shared" si="17"/>
        <v>0.11299009959999996</v>
      </c>
    </row>
    <row r="1113" spans="6:8" x14ac:dyDescent="0.3">
      <c r="F1113" s="2">
        <v>1108</v>
      </c>
      <c r="G1113" s="10">
        <v>1</v>
      </c>
      <c r="H1113" s="10">
        <f t="shared" si="17"/>
        <v>0.11299009959999996</v>
      </c>
    </row>
    <row r="1114" spans="6:8" x14ac:dyDescent="0.3">
      <c r="F1114" s="2">
        <v>1109</v>
      </c>
      <c r="G1114" s="10">
        <v>1</v>
      </c>
      <c r="H1114" s="10">
        <f t="shared" si="17"/>
        <v>0.11299009959999996</v>
      </c>
    </row>
    <row r="1115" spans="6:8" x14ac:dyDescent="0.3">
      <c r="F1115" s="2">
        <v>1110</v>
      </c>
      <c r="G1115" s="10">
        <v>1</v>
      </c>
      <c r="H1115" s="10">
        <f t="shared" si="17"/>
        <v>0.11299009959999996</v>
      </c>
    </row>
    <row r="1116" spans="6:8" x14ac:dyDescent="0.3">
      <c r="F1116" s="2">
        <v>1111</v>
      </c>
      <c r="G1116" s="10">
        <v>1</v>
      </c>
      <c r="H1116" s="10">
        <f t="shared" si="17"/>
        <v>0.11299009959999996</v>
      </c>
    </row>
    <row r="1117" spans="6:8" x14ac:dyDescent="0.3">
      <c r="F1117" s="2">
        <v>1112</v>
      </c>
      <c r="G1117" s="10">
        <v>1</v>
      </c>
      <c r="H1117" s="10">
        <f t="shared" si="17"/>
        <v>0.11299009959999996</v>
      </c>
    </row>
    <row r="1118" spans="6:8" x14ac:dyDescent="0.3">
      <c r="F1118" s="2">
        <v>1113</v>
      </c>
      <c r="G1118" s="10">
        <v>1</v>
      </c>
      <c r="H1118" s="10">
        <f t="shared" si="17"/>
        <v>0.11299009959999996</v>
      </c>
    </row>
    <row r="1119" spans="6:8" x14ac:dyDescent="0.3">
      <c r="F1119" s="2">
        <v>1114</v>
      </c>
      <c r="G1119" s="10">
        <v>1</v>
      </c>
      <c r="H1119" s="10">
        <f t="shared" si="17"/>
        <v>0.11299009959999996</v>
      </c>
    </row>
    <row r="1120" spans="6:8" x14ac:dyDescent="0.3">
      <c r="F1120" s="2">
        <v>1115</v>
      </c>
      <c r="G1120" s="10">
        <v>1</v>
      </c>
      <c r="H1120" s="10">
        <f t="shared" si="17"/>
        <v>0.11299009959999996</v>
      </c>
    </row>
    <row r="1121" spans="6:8" x14ac:dyDescent="0.3">
      <c r="F1121" s="2">
        <v>1116</v>
      </c>
      <c r="G1121" s="10">
        <v>1</v>
      </c>
      <c r="H1121" s="10">
        <f t="shared" si="17"/>
        <v>0.11299009959999996</v>
      </c>
    </row>
    <row r="1122" spans="6:8" x14ac:dyDescent="0.3">
      <c r="F1122" s="2">
        <v>1117</v>
      </c>
      <c r="G1122" s="10">
        <v>1</v>
      </c>
      <c r="H1122" s="10">
        <f t="shared" si="17"/>
        <v>0.11299009959999996</v>
      </c>
    </row>
    <row r="1123" spans="6:8" x14ac:dyDescent="0.3">
      <c r="F1123" s="2">
        <v>1118</v>
      </c>
      <c r="G1123" s="10">
        <v>1</v>
      </c>
      <c r="H1123" s="10">
        <f t="shared" si="17"/>
        <v>0.11299009959999996</v>
      </c>
    </row>
    <row r="1124" spans="6:8" x14ac:dyDescent="0.3">
      <c r="F1124" s="2">
        <v>1119</v>
      </c>
      <c r="G1124" s="10">
        <v>1</v>
      </c>
      <c r="H1124" s="10">
        <f t="shared" si="17"/>
        <v>0.11299009959999996</v>
      </c>
    </row>
    <row r="1125" spans="6:8" x14ac:dyDescent="0.3">
      <c r="F1125" s="2">
        <v>1120</v>
      </c>
      <c r="G1125" s="10">
        <v>1</v>
      </c>
      <c r="H1125" s="10">
        <f t="shared" si="17"/>
        <v>0.11299009959999996</v>
      </c>
    </row>
    <row r="1126" spans="6:8" x14ac:dyDescent="0.3">
      <c r="F1126" s="2">
        <v>1121</v>
      </c>
      <c r="G1126" s="10">
        <v>1</v>
      </c>
      <c r="H1126" s="10">
        <f t="shared" si="17"/>
        <v>0.11299009959999996</v>
      </c>
    </row>
    <row r="1127" spans="6:8" x14ac:dyDescent="0.3">
      <c r="F1127" s="2">
        <v>1122</v>
      </c>
      <c r="G1127" s="10">
        <v>1</v>
      </c>
      <c r="H1127" s="10">
        <f t="shared" si="17"/>
        <v>0.11299009959999996</v>
      </c>
    </row>
    <row r="1128" spans="6:8" x14ac:dyDescent="0.3">
      <c r="F1128" s="2">
        <v>1123</v>
      </c>
      <c r="G1128" s="10">
        <v>1</v>
      </c>
      <c r="H1128" s="10">
        <f t="shared" si="17"/>
        <v>0.11299009959999996</v>
      </c>
    </row>
    <row r="1129" spans="6:8" x14ac:dyDescent="0.3">
      <c r="F1129" s="2">
        <v>1124</v>
      </c>
      <c r="G1129" s="10">
        <v>1</v>
      </c>
      <c r="H1129" s="10">
        <f t="shared" si="17"/>
        <v>0.11299009959999996</v>
      </c>
    </row>
    <row r="1130" spans="6:8" x14ac:dyDescent="0.3">
      <c r="F1130" s="2">
        <v>1125</v>
      </c>
      <c r="G1130" s="10">
        <v>2</v>
      </c>
      <c r="H1130" s="10">
        <f t="shared" si="17"/>
        <v>0.25281534785499993</v>
      </c>
    </row>
    <row r="1131" spans="6:8" x14ac:dyDescent="0.3">
      <c r="F1131" s="2">
        <v>1126</v>
      </c>
      <c r="G1131" s="10">
        <v>2</v>
      </c>
      <c r="H1131" s="10">
        <f t="shared" si="17"/>
        <v>0.25281534785499993</v>
      </c>
    </row>
    <row r="1132" spans="6:8" x14ac:dyDescent="0.3">
      <c r="F1132" s="2">
        <v>1127</v>
      </c>
      <c r="G1132" s="10">
        <v>2</v>
      </c>
      <c r="H1132" s="10">
        <f t="shared" si="17"/>
        <v>0.25281534785499993</v>
      </c>
    </row>
    <row r="1133" spans="6:8" x14ac:dyDescent="0.3">
      <c r="F1133" s="2">
        <v>1128</v>
      </c>
      <c r="G1133" s="10">
        <v>2</v>
      </c>
      <c r="H1133" s="10">
        <f t="shared" si="17"/>
        <v>0.25281534785499993</v>
      </c>
    </row>
    <row r="1134" spans="6:8" x14ac:dyDescent="0.3">
      <c r="F1134" s="2">
        <v>1129</v>
      </c>
      <c r="G1134" s="10">
        <v>2</v>
      </c>
      <c r="H1134" s="10">
        <f t="shared" si="17"/>
        <v>0.25281534785499993</v>
      </c>
    </row>
    <row r="1135" spans="6:8" x14ac:dyDescent="0.3">
      <c r="F1135" s="2">
        <v>1130</v>
      </c>
      <c r="G1135" s="10">
        <v>2</v>
      </c>
      <c r="H1135" s="10">
        <f t="shared" si="17"/>
        <v>0.25281534785499993</v>
      </c>
    </row>
    <row r="1136" spans="6:8" x14ac:dyDescent="0.3">
      <c r="F1136" s="2">
        <v>1131</v>
      </c>
      <c r="G1136" s="10">
        <v>2</v>
      </c>
      <c r="H1136" s="10">
        <f t="shared" si="17"/>
        <v>0.25281534785499993</v>
      </c>
    </row>
    <row r="1137" spans="6:8" x14ac:dyDescent="0.3">
      <c r="F1137" s="2">
        <v>1132</v>
      </c>
      <c r="G1137" s="10">
        <v>2</v>
      </c>
      <c r="H1137" s="10">
        <f t="shared" si="17"/>
        <v>0.25281534785499993</v>
      </c>
    </row>
    <row r="1138" spans="6:8" x14ac:dyDescent="0.3">
      <c r="F1138" s="2">
        <v>1133</v>
      </c>
      <c r="G1138" s="10">
        <v>2</v>
      </c>
      <c r="H1138" s="10">
        <f t="shared" si="17"/>
        <v>0.25281534785499993</v>
      </c>
    </row>
    <row r="1139" spans="6:8" x14ac:dyDescent="0.3">
      <c r="F1139" s="2">
        <v>1134</v>
      </c>
      <c r="G1139" s="10">
        <v>2</v>
      </c>
      <c r="H1139" s="10">
        <f t="shared" si="17"/>
        <v>0.25281534785499993</v>
      </c>
    </row>
    <row r="1140" spans="6:8" x14ac:dyDescent="0.3">
      <c r="F1140" s="2">
        <v>1135</v>
      </c>
      <c r="G1140" s="10">
        <v>2</v>
      </c>
      <c r="H1140" s="10">
        <f t="shared" si="17"/>
        <v>0.25281534785499993</v>
      </c>
    </row>
    <row r="1141" spans="6:8" x14ac:dyDescent="0.3">
      <c r="F1141" s="2">
        <v>1136</v>
      </c>
      <c r="G1141" s="10">
        <v>2</v>
      </c>
      <c r="H1141" s="10">
        <f t="shared" si="17"/>
        <v>0.25281534785499993</v>
      </c>
    </row>
    <row r="1142" spans="6:8" x14ac:dyDescent="0.3">
      <c r="F1142" s="2">
        <v>1137</v>
      </c>
      <c r="G1142" s="10">
        <v>2</v>
      </c>
      <c r="H1142" s="10">
        <f t="shared" si="17"/>
        <v>0.25281534785499993</v>
      </c>
    </row>
    <row r="1143" spans="6:8" x14ac:dyDescent="0.3">
      <c r="F1143" s="2">
        <v>1138</v>
      </c>
      <c r="G1143" s="10">
        <v>2</v>
      </c>
      <c r="H1143" s="10">
        <f t="shared" si="17"/>
        <v>0.25281534785499993</v>
      </c>
    </row>
    <row r="1144" spans="6:8" x14ac:dyDescent="0.3">
      <c r="F1144" s="2">
        <v>1139</v>
      </c>
      <c r="G1144" s="10">
        <v>2</v>
      </c>
      <c r="H1144" s="10">
        <f t="shared" si="17"/>
        <v>0.25281534785499993</v>
      </c>
    </row>
    <row r="1145" spans="6:8" x14ac:dyDescent="0.3">
      <c r="F1145" s="2">
        <v>1140</v>
      </c>
      <c r="G1145" s="10">
        <v>2</v>
      </c>
      <c r="H1145" s="10">
        <f t="shared" si="17"/>
        <v>0.25281534785499993</v>
      </c>
    </row>
    <row r="1146" spans="6:8" x14ac:dyDescent="0.3">
      <c r="F1146" s="2">
        <v>1141</v>
      </c>
      <c r="G1146" s="10">
        <v>2</v>
      </c>
      <c r="H1146" s="10">
        <f t="shared" si="17"/>
        <v>0.25281534785499993</v>
      </c>
    </row>
    <row r="1147" spans="6:8" x14ac:dyDescent="0.3">
      <c r="F1147" s="2">
        <v>1142</v>
      </c>
      <c r="G1147" s="10">
        <v>2</v>
      </c>
      <c r="H1147" s="10">
        <f t="shared" si="17"/>
        <v>0.25281534785499993</v>
      </c>
    </row>
    <row r="1148" spans="6:8" x14ac:dyDescent="0.3">
      <c r="F1148" s="2">
        <v>1143</v>
      </c>
      <c r="G1148" s="10">
        <v>2</v>
      </c>
      <c r="H1148" s="10">
        <f t="shared" si="17"/>
        <v>0.25281534785499993</v>
      </c>
    </row>
    <row r="1149" spans="6:8" x14ac:dyDescent="0.3">
      <c r="F1149" s="2">
        <v>1144</v>
      </c>
      <c r="G1149" s="10">
        <v>2</v>
      </c>
      <c r="H1149" s="10">
        <f t="shared" si="17"/>
        <v>0.25281534785499993</v>
      </c>
    </row>
    <row r="1150" spans="6:8" x14ac:dyDescent="0.3">
      <c r="F1150" s="2">
        <v>1145</v>
      </c>
      <c r="G1150" s="10">
        <v>2</v>
      </c>
      <c r="H1150" s="10">
        <f t="shared" si="17"/>
        <v>0.25281534785499993</v>
      </c>
    </row>
    <row r="1151" spans="6:8" x14ac:dyDescent="0.3">
      <c r="F1151" s="2">
        <v>1146</v>
      </c>
      <c r="G1151" s="10">
        <v>2</v>
      </c>
      <c r="H1151" s="10">
        <f t="shared" si="17"/>
        <v>0.25281534785499993</v>
      </c>
    </row>
    <row r="1152" spans="6:8" x14ac:dyDescent="0.3">
      <c r="F1152" s="2">
        <v>1147</v>
      </c>
      <c r="G1152" s="10">
        <v>2</v>
      </c>
      <c r="H1152" s="10">
        <f t="shared" si="17"/>
        <v>0.25281534785499993</v>
      </c>
    </row>
    <row r="1153" spans="6:8" x14ac:dyDescent="0.3">
      <c r="F1153" s="2">
        <v>1148</v>
      </c>
      <c r="G1153" s="10">
        <v>2</v>
      </c>
      <c r="H1153" s="10">
        <f t="shared" si="17"/>
        <v>0.25281534785499993</v>
      </c>
    </row>
    <row r="1154" spans="6:8" x14ac:dyDescent="0.3">
      <c r="F1154" s="2">
        <v>1149</v>
      </c>
      <c r="G1154" s="10">
        <v>2</v>
      </c>
      <c r="H1154" s="10">
        <f t="shared" si="17"/>
        <v>0.25281534785499993</v>
      </c>
    </row>
    <row r="1155" spans="6:8" x14ac:dyDescent="0.3">
      <c r="F1155" s="2">
        <v>1150</v>
      </c>
      <c r="G1155" s="10">
        <v>2</v>
      </c>
      <c r="H1155" s="10">
        <f t="shared" si="17"/>
        <v>0.25281534785499993</v>
      </c>
    </row>
    <row r="1156" spans="6:8" x14ac:dyDescent="0.3">
      <c r="F1156" s="2">
        <v>1151</v>
      </c>
      <c r="G1156" s="10">
        <v>2</v>
      </c>
      <c r="H1156" s="10">
        <f t="shared" si="17"/>
        <v>0.25281534785499993</v>
      </c>
    </row>
    <row r="1157" spans="6:8" x14ac:dyDescent="0.3">
      <c r="F1157" s="2">
        <v>1152</v>
      </c>
      <c r="G1157" s="10">
        <v>2</v>
      </c>
      <c r="H1157" s="10">
        <f t="shared" si="17"/>
        <v>0.25281534785499993</v>
      </c>
    </row>
    <row r="1158" spans="6:8" x14ac:dyDescent="0.3">
      <c r="F1158" s="2">
        <v>1153</v>
      </c>
      <c r="G1158" s="10">
        <v>2</v>
      </c>
      <c r="H1158" s="10">
        <f t="shared" si="17"/>
        <v>0.25281534785499993</v>
      </c>
    </row>
    <row r="1159" spans="6:8" x14ac:dyDescent="0.3">
      <c r="F1159" s="2">
        <v>1154</v>
      </c>
      <c r="G1159" s="10">
        <v>2</v>
      </c>
      <c r="H1159" s="10">
        <f t="shared" ref="H1159:H1222" si="18">_xlfn.BETA.DIST($D$7,$D$6,G1159+1,TRUE)</f>
        <v>0.25281534785499993</v>
      </c>
    </row>
    <row r="1160" spans="6:8" x14ac:dyDescent="0.3">
      <c r="F1160" s="2">
        <v>1155</v>
      </c>
      <c r="G1160" s="10">
        <v>2</v>
      </c>
      <c r="H1160" s="10">
        <f t="shared" si="18"/>
        <v>0.25281534785499993</v>
      </c>
    </row>
    <row r="1161" spans="6:8" x14ac:dyDescent="0.3">
      <c r="F1161" s="2">
        <v>1156</v>
      </c>
      <c r="G1161" s="10">
        <v>2</v>
      </c>
      <c r="H1161" s="10">
        <f t="shared" si="18"/>
        <v>0.25281534785499993</v>
      </c>
    </row>
    <row r="1162" spans="6:8" x14ac:dyDescent="0.3">
      <c r="F1162" s="2">
        <v>1157</v>
      </c>
      <c r="G1162" s="10">
        <v>2</v>
      </c>
      <c r="H1162" s="10">
        <f t="shared" si="18"/>
        <v>0.25281534785499993</v>
      </c>
    </row>
    <row r="1163" spans="6:8" x14ac:dyDescent="0.3">
      <c r="F1163" s="2">
        <v>1158</v>
      </c>
      <c r="G1163" s="10">
        <v>2</v>
      </c>
      <c r="H1163" s="10">
        <f t="shared" si="18"/>
        <v>0.25281534785499993</v>
      </c>
    </row>
    <row r="1164" spans="6:8" x14ac:dyDescent="0.3">
      <c r="F1164" s="2">
        <v>1159</v>
      </c>
      <c r="G1164" s="10">
        <v>2</v>
      </c>
      <c r="H1164" s="10">
        <f t="shared" si="18"/>
        <v>0.25281534785499993</v>
      </c>
    </row>
    <row r="1165" spans="6:8" x14ac:dyDescent="0.3">
      <c r="F1165" s="2">
        <v>1160</v>
      </c>
      <c r="G1165" s="10">
        <v>2</v>
      </c>
      <c r="H1165" s="10">
        <f t="shared" si="18"/>
        <v>0.25281534785499993</v>
      </c>
    </row>
    <row r="1166" spans="6:8" x14ac:dyDescent="0.3">
      <c r="F1166" s="2">
        <v>1161</v>
      </c>
      <c r="G1166" s="10">
        <v>2</v>
      </c>
      <c r="H1166" s="10">
        <f t="shared" si="18"/>
        <v>0.25281534785499993</v>
      </c>
    </row>
    <row r="1167" spans="6:8" x14ac:dyDescent="0.3">
      <c r="F1167" s="2">
        <v>1162</v>
      </c>
      <c r="G1167" s="10">
        <v>2</v>
      </c>
      <c r="H1167" s="10">
        <f t="shared" si="18"/>
        <v>0.25281534785499993</v>
      </c>
    </row>
    <row r="1168" spans="6:8" x14ac:dyDescent="0.3">
      <c r="F1168" s="2">
        <v>1163</v>
      </c>
      <c r="G1168" s="10">
        <v>2</v>
      </c>
      <c r="H1168" s="10">
        <f t="shared" si="18"/>
        <v>0.25281534785499993</v>
      </c>
    </row>
    <row r="1169" spans="6:8" x14ac:dyDescent="0.3">
      <c r="F1169" s="2">
        <v>1164</v>
      </c>
      <c r="G1169" s="10">
        <v>2</v>
      </c>
      <c r="H1169" s="10">
        <f t="shared" si="18"/>
        <v>0.25281534785499993</v>
      </c>
    </row>
    <row r="1170" spans="6:8" x14ac:dyDescent="0.3">
      <c r="F1170" s="2">
        <v>1165</v>
      </c>
      <c r="G1170" s="10">
        <v>2</v>
      </c>
      <c r="H1170" s="10">
        <f t="shared" si="18"/>
        <v>0.25281534785499993</v>
      </c>
    </row>
    <row r="1171" spans="6:8" x14ac:dyDescent="0.3">
      <c r="F1171" s="2">
        <v>1166</v>
      </c>
      <c r="G1171" s="10">
        <v>2</v>
      </c>
      <c r="H1171" s="10">
        <f t="shared" si="18"/>
        <v>0.25281534785499993</v>
      </c>
    </row>
    <row r="1172" spans="6:8" x14ac:dyDescent="0.3">
      <c r="F1172" s="2">
        <v>1167</v>
      </c>
      <c r="G1172" s="10">
        <v>2</v>
      </c>
      <c r="H1172" s="10">
        <f t="shared" si="18"/>
        <v>0.25281534785499993</v>
      </c>
    </row>
    <row r="1173" spans="6:8" x14ac:dyDescent="0.3">
      <c r="F1173" s="2">
        <v>1168</v>
      </c>
      <c r="G1173" s="10">
        <v>2</v>
      </c>
      <c r="H1173" s="10">
        <f t="shared" si="18"/>
        <v>0.25281534785499993</v>
      </c>
    </row>
    <row r="1174" spans="6:8" x14ac:dyDescent="0.3">
      <c r="F1174" s="2">
        <v>1169</v>
      </c>
      <c r="G1174" s="10">
        <v>2</v>
      </c>
      <c r="H1174" s="10">
        <f t="shared" si="18"/>
        <v>0.25281534785499993</v>
      </c>
    </row>
    <row r="1175" spans="6:8" x14ac:dyDescent="0.3">
      <c r="F1175" s="2">
        <v>1170</v>
      </c>
      <c r="G1175" s="10">
        <v>2</v>
      </c>
      <c r="H1175" s="10">
        <f t="shared" si="18"/>
        <v>0.25281534785499993</v>
      </c>
    </row>
    <row r="1176" spans="6:8" x14ac:dyDescent="0.3">
      <c r="F1176" s="2">
        <v>1171</v>
      </c>
      <c r="G1176" s="10">
        <v>2</v>
      </c>
      <c r="H1176" s="10">
        <f t="shared" si="18"/>
        <v>0.25281534785499993</v>
      </c>
    </row>
    <row r="1177" spans="6:8" x14ac:dyDescent="0.3">
      <c r="F1177" s="2">
        <v>1172</v>
      </c>
      <c r="G1177" s="10">
        <v>2</v>
      </c>
      <c r="H1177" s="10">
        <f t="shared" si="18"/>
        <v>0.25281534785499993</v>
      </c>
    </row>
    <row r="1178" spans="6:8" x14ac:dyDescent="0.3">
      <c r="F1178" s="2">
        <v>1173</v>
      </c>
      <c r="G1178" s="10">
        <v>2</v>
      </c>
      <c r="H1178" s="10">
        <f t="shared" si="18"/>
        <v>0.25281534785499993</v>
      </c>
    </row>
    <row r="1179" spans="6:8" x14ac:dyDescent="0.3">
      <c r="F1179" s="2">
        <v>1174</v>
      </c>
      <c r="G1179" s="10">
        <v>2</v>
      </c>
      <c r="H1179" s="10">
        <f t="shared" si="18"/>
        <v>0.25281534785499993</v>
      </c>
    </row>
    <row r="1180" spans="6:8" x14ac:dyDescent="0.3">
      <c r="F1180" s="2">
        <v>1175</v>
      </c>
      <c r="G1180" s="10">
        <v>2</v>
      </c>
      <c r="H1180" s="10">
        <f t="shared" si="18"/>
        <v>0.25281534785499993</v>
      </c>
    </row>
    <row r="1181" spans="6:8" x14ac:dyDescent="0.3">
      <c r="F1181" s="2">
        <v>1176</v>
      </c>
      <c r="G1181" s="10">
        <v>2</v>
      </c>
      <c r="H1181" s="10">
        <f t="shared" si="18"/>
        <v>0.25281534785499993</v>
      </c>
    </row>
    <row r="1182" spans="6:8" x14ac:dyDescent="0.3">
      <c r="F1182" s="2">
        <v>1177</v>
      </c>
      <c r="G1182" s="10">
        <v>2</v>
      </c>
      <c r="H1182" s="10">
        <f t="shared" si="18"/>
        <v>0.25281534785499993</v>
      </c>
    </row>
    <row r="1183" spans="6:8" x14ac:dyDescent="0.3">
      <c r="F1183" s="2">
        <v>1178</v>
      </c>
      <c r="G1183" s="10">
        <v>2</v>
      </c>
      <c r="H1183" s="10">
        <f t="shared" si="18"/>
        <v>0.25281534785499993</v>
      </c>
    </row>
    <row r="1184" spans="6:8" x14ac:dyDescent="0.3">
      <c r="F1184" s="2">
        <v>1179</v>
      </c>
      <c r="G1184" s="10">
        <v>2</v>
      </c>
      <c r="H1184" s="10">
        <f t="shared" si="18"/>
        <v>0.25281534785499993</v>
      </c>
    </row>
    <row r="1185" spans="6:8" x14ac:dyDescent="0.3">
      <c r="F1185" s="2">
        <v>1180</v>
      </c>
      <c r="G1185" s="10">
        <v>2</v>
      </c>
      <c r="H1185" s="10">
        <f t="shared" si="18"/>
        <v>0.25281534785499993</v>
      </c>
    </row>
    <row r="1186" spans="6:8" x14ac:dyDescent="0.3">
      <c r="F1186" s="2">
        <v>1181</v>
      </c>
      <c r="G1186" s="10">
        <v>2</v>
      </c>
      <c r="H1186" s="10">
        <f t="shared" si="18"/>
        <v>0.25281534785499993</v>
      </c>
    </row>
    <row r="1187" spans="6:8" x14ac:dyDescent="0.3">
      <c r="F1187" s="2">
        <v>1182</v>
      </c>
      <c r="G1187" s="10">
        <v>2</v>
      </c>
      <c r="H1187" s="10">
        <f t="shared" si="18"/>
        <v>0.25281534785499993</v>
      </c>
    </row>
    <row r="1188" spans="6:8" x14ac:dyDescent="0.3">
      <c r="F1188" s="2">
        <v>1183</v>
      </c>
      <c r="G1188" s="10">
        <v>2</v>
      </c>
      <c r="H1188" s="10">
        <f t="shared" si="18"/>
        <v>0.25281534785499993</v>
      </c>
    </row>
    <row r="1189" spans="6:8" x14ac:dyDescent="0.3">
      <c r="F1189" s="2">
        <v>1184</v>
      </c>
      <c r="G1189" s="10">
        <v>2</v>
      </c>
      <c r="H1189" s="10">
        <f t="shared" si="18"/>
        <v>0.25281534785499993</v>
      </c>
    </row>
    <row r="1190" spans="6:8" x14ac:dyDescent="0.3">
      <c r="F1190" s="2">
        <v>1185</v>
      </c>
      <c r="G1190" s="10">
        <v>2</v>
      </c>
      <c r="H1190" s="10">
        <f t="shared" si="18"/>
        <v>0.25281534785499993</v>
      </c>
    </row>
    <row r="1191" spans="6:8" x14ac:dyDescent="0.3">
      <c r="F1191" s="2">
        <v>1186</v>
      </c>
      <c r="G1191" s="10">
        <v>2</v>
      </c>
      <c r="H1191" s="10">
        <f t="shared" si="18"/>
        <v>0.25281534785499993</v>
      </c>
    </row>
    <row r="1192" spans="6:8" x14ac:dyDescent="0.3">
      <c r="F1192" s="2">
        <v>1187</v>
      </c>
      <c r="G1192" s="10">
        <v>2</v>
      </c>
      <c r="H1192" s="10">
        <f t="shared" si="18"/>
        <v>0.25281534785499993</v>
      </c>
    </row>
    <row r="1193" spans="6:8" x14ac:dyDescent="0.3">
      <c r="F1193" s="2">
        <v>1188</v>
      </c>
      <c r="G1193" s="10">
        <v>2</v>
      </c>
      <c r="H1193" s="10">
        <f t="shared" si="18"/>
        <v>0.25281534785499993</v>
      </c>
    </row>
    <row r="1194" spans="6:8" x14ac:dyDescent="0.3">
      <c r="F1194" s="2">
        <v>1189</v>
      </c>
      <c r="G1194" s="10">
        <v>2</v>
      </c>
      <c r="H1194" s="10">
        <f t="shared" si="18"/>
        <v>0.25281534785499993</v>
      </c>
    </row>
    <row r="1195" spans="6:8" x14ac:dyDescent="0.3">
      <c r="F1195" s="2">
        <v>1190</v>
      </c>
      <c r="G1195" s="10">
        <v>2</v>
      </c>
      <c r="H1195" s="10">
        <f t="shared" si="18"/>
        <v>0.25281534785499993</v>
      </c>
    </row>
    <row r="1196" spans="6:8" x14ac:dyDescent="0.3">
      <c r="F1196" s="2">
        <v>1191</v>
      </c>
      <c r="G1196" s="10">
        <v>2</v>
      </c>
      <c r="H1196" s="10">
        <f t="shared" si="18"/>
        <v>0.25281534785499993</v>
      </c>
    </row>
    <row r="1197" spans="6:8" x14ac:dyDescent="0.3">
      <c r="F1197" s="2">
        <v>1192</v>
      </c>
      <c r="G1197" s="10">
        <v>2</v>
      </c>
      <c r="H1197" s="10">
        <f t="shared" si="18"/>
        <v>0.25281534785499993</v>
      </c>
    </row>
    <row r="1198" spans="6:8" x14ac:dyDescent="0.3">
      <c r="F1198" s="2">
        <v>1193</v>
      </c>
      <c r="G1198" s="10">
        <v>2</v>
      </c>
      <c r="H1198" s="10">
        <f t="shared" si="18"/>
        <v>0.25281534785499993</v>
      </c>
    </row>
    <row r="1199" spans="6:8" x14ac:dyDescent="0.3">
      <c r="F1199" s="2">
        <v>1194</v>
      </c>
      <c r="G1199" s="10">
        <v>2</v>
      </c>
      <c r="H1199" s="10">
        <f t="shared" si="18"/>
        <v>0.25281534785499993</v>
      </c>
    </row>
    <row r="1200" spans="6:8" x14ac:dyDescent="0.3">
      <c r="F1200" s="2">
        <v>1195</v>
      </c>
      <c r="G1200" s="10">
        <v>2</v>
      </c>
      <c r="H1200" s="10">
        <f t="shared" si="18"/>
        <v>0.25281534785499993</v>
      </c>
    </row>
    <row r="1201" spans="6:8" x14ac:dyDescent="0.3">
      <c r="F1201" s="2">
        <v>1196</v>
      </c>
      <c r="G1201" s="10">
        <v>2</v>
      </c>
      <c r="H1201" s="10">
        <f t="shared" si="18"/>
        <v>0.25281534785499993</v>
      </c>
    </row>
    <row r="1202" spans="6:8" x14ac:dyDescent="0.3">
      <c r="F1202" s="2">
        <v>1197</v>
      </c>
      <c r="G1202" s="10">
        <v>2</v>
      </c>
      <c r="H1202" s="10">
        <f t="shared" si="18"/>
        <v>0.25281534785499993</v>
      </c>
    </row>
    <row r="1203" spans="6:8" x14ac:dyDescent="0.3">
      <c r="F1203" s="2">
        <v>1198</v>
      </c>
      <c r="G1203" s="10">
        <v>2</v>
      </c>
      <c r="H1203" s="10">
        <f t="shared" si="18"/>
        <v>0.25281534785499993</v>
      </c>
    </row>
    <row r="1204" spans="6:8" x14ac:dyDescent="0.3">
      <c r="F1204" s="2">
        <v>1199</v>
      </c>
      <c r="G1204" s="10">
        <v>2</v>
      </c>
      <c r="H1204" s="10">
        <f t="shared" si="18"/>
        <v>0.25281534785499993</v>
      </c>
    </row>
    <row r="1205" spans="6:8" x14ac:dyDescent="0.3">
      <c r="F1205" s="2">
        <v>1200</v>
      </c>
      <c r="G1205" s="10">
        <v>2</v>
      </c>
      <c r="H1205" s="10">
        <f t="shared" si="18"/>
        <v>0.25281534785499993</v>
      </c>
    </row>
    <row r="1206" spans="6:8" x14ac:dyDescent="0.3">
      <c r="F1206" s="2">
        <v>1201</v>
      </c>
      <c r="G1206" s="10">
        <v>2</v>
      </c>
      <c r="H1206" s="10">
        <f t="shared" si="18"/>
        <v>0.25281534785499993</v>
      </c>
    </row>
    <row r="1207" spans="6:8" x14ac:dyDescent="0.3">
      <c r="F1207" s="2">
        <v>1202</v>
      </c>
      <c r="G1207" s="10">
        <v>2</v>
      </c>
      <c r="H1207" s="10">
        <f t="shared" si="18"/>
        <v>0.25281534785499993</v>
      </c>
    </row>
    <row r="1208" spans="6:8" x14ac:dyDescent="0.3">
      <c r="F1208" s="2">
        <v>1203</v>
      </c>
      <c r="G1208" s="10">
        <v>2</v>
      </c>
      <c r="H1208" s="10">
        <f t="shared" si="18"/>
        <v>0.25281534785499993</v>
      </c>
    </row>
    <row r="1209" spans="6:8" x14ac:dyDescent="0.3">
      <c r="F1209" s="2">
        <v>1204</v>
      </c>
      <c r="G1209" s="10">
        <v>2</v>
      </c>
      <c r="H1209" s="10">
        <f t="shared" si="18"/>
        <v>0.25281534785499993</v>
      </c>
    </row>
    <row r="1210" spans="6:8" x14ac:dyDescent="0.3">
      <c r="F1210" s="2">
        <v>1205</v>
      </c>
      <c r="G1210" s="10">
        <v>2</v>
      </c>
      <c r="H1210" s="10">
        <f t="shared" si="18"/>
        <v>0.25281534785499993</v>
      </c>
    </row>
    <row r="1211" spans="6:8" x14ac:dyDescent="0.3">
      <c r="F1211" s="2">
        <v>1206</v>
      </c>
      <c r="G1211" s="10">
        <v>2</v>
      </c>
      <c r="H1211" s="10">
        <f t="shared" si="18"/>
        <v>0.25281534785499993</v>
      </c>
    </row>
    <row r="1212" spans="6:8" x14ac:dyDescent="0.3">
      <c r="F1212" s="2">
        <v>1207</v>
      </c>
      <c r="G1212" s="10">
        <v>2</v>
      </c>
      <c r="H1212" s="10">
        <f t="shared" si="18"/>
        <v>0.25281534785499993</v>
      </c>
    </row>
    <row r="1213" spans="6:8" x14ac:dyDescent="0.3">
      <c r="F1213" s="2">
        <v>1208</v>
      </c>
      <c r="G1213" s="10">
        <v>2</v>
      </c>
      <c r="H1213" s="10">
        <f t="shared" si="18"/>
        <v>0.25281534785499993</v>
      </c>
    </row>
    <row r="1214" spans="6:8" x14ac:dyDescent="0.3">
      <c r="F1214" s="2">
        <v>1209</v>
      </c>
      <c r="G1214" s="10">
        <v>2</v>
      </c>
      <c r="H1214" s="10">
        <f t="shared" si="18"/>
        <v>0.25281534785499993</v>
      </c>
    </row>
    <row r="1215" spans="6:8" x14ac:dyDescent="0.3">
      <c r="F1215" s="2">
        <v>1210</v>
      </c>
      <c r="G1215" s="10">
        <v>2</v>
      </c>
      <c r="H1215" s="10">
        <f t="shared" si="18"/>
        <v>0.25281534785499993</v>
      </c>
    </row>
    <row r="1216" spans="6:8" x14ac:dyDescent="0.3">
      <c r="F1216" s="2">
        <v>1211</v>
      </c>
      <c r="G1216" s="10">
        <v>2</v>
      </c>
      <c r="H1216" s="10">
        <f t="shared" si="18"/>
        <v>0.25281534785499993</v>
      </c>
    </row>
    <row r="1217" spans="6:8" x14ac:dyDescent="0.3">
      <c r="F1217" s="2">
        <v>1212</v>
      </c>
      <c r="G1217" s="10">
        <v>2</v>
      </c>
      <c r="H1217" s="10">
        <f t="shared" si="18"/>
        <v>0.25281534785499993</v>
      </c>
    </row>
    <row r="1218" spans="6:8" x14ac:dyDescent="0.3">
      <c r="F1218" s="2">
        <v>1213</v>
      </c>
      <c r="G1218" s="10">
        <v>2</v>
      </c>
      <c r="H1218" s="10">
        <f t="shared" si="18"/>
        <v>0.25281534785499993</v>
      </c>
    </row>
    <row r="1219" spans="6:8" x14ac:dyDescent="0.3">
      <c r="F1219" s="2">
        <v>1214</v>
      </c>
      <c r="G1219" s="10">
        <v>2</v>
      </c>
      <c r="H1219" s="10">
        <f t="shared" si="18"/>
        <v>0.25281534785499993</v>
      </c>
    </row>
    <row r="1220" spans="6:8" x14ac:dyDescent="0.3">
      <c r="F1220" s="2">
        <v>1215</v>
      </c>
      <c r="G1220" s="10">
        <v>2</v>
      </c>
      <c r="H1220" s="10">
        <f t="shared" si="18"/>
        <v>0.25281534785499993</v>
      </c>
    </row>
    <row r="1221" spans="6:8" x14ac:dyDescent="0.3">
      <c r="F1221" s="2">
        <v>1216</v>
      </c>
      <c r="G1221" s="10">
        <v>2</v>
      </c>
      <c r="H1221" s="10">
        <f t="shared" si="18"/>
        <v>0.25281534785499993</v>
      </c>
    </row>
    <row r="1222" spans="6:8" x14ac:dyDescent="0.3">
      <c r="F1222" s="2">
        <v>1217</v>
      </c>
      <c r="G1222" s="10">
        <v>2</v>
      </c>
      <c r="H1222" s="10">
        <f t="shared" si="18"/>
        <v>0.25281534785499993</v>
      </c>
    </row>
    <row r="1223" spans="6:8" x14ac:dyDescent="0.3">
      <c r="F1223" s="2">
        <v>1218</v>
      </c>
      <c r="G1223" s="10">
        <v>2</v>
      </c>
      <c r="H1223" s="10">
        <f t="shared" ref="H1223:H1286" si="19">_xlfn.BETA.DIST($D$7,$D$6,G1223+1,TRUE)</f>
        <v>0.25281534785499993</v>
      </c>
    </row>
    <row r="1224" spans="6:8" x14ac:dyDescent="0.3">
      <c r="F1224" s="2">
        <v>1219</v>
      </c>
      <c r="G1224" s="10">
        <v>2</v>
      </c>
      <c r="H1224" s="10">
        <f t="shared" si="19"/>
        <v>0.25281534785499993</v>
      </c>
    </row>
    <row r="1225" spans="6:8" x14ac:dyDescent="0.3">
      <c r="F1225" s="2">
        <v>1220</v>
      </c>
      <c r="G1225" s="10">
        <v>2</v>
      </c>
      <c r="H1225" s="10">
        <f t="shared" si="19"/>
        <v>0.25281534785499993</v>
      </c>
    </row>
    <row r="1226" spans="6:8" x14ac:dyDescent="0.3">
      <c r="F1226" s="2">
        <v>1221</v>
      </c>
      <c r="G1226" s="10">
        <v>2</v>
      </c>
      <c r="H1226" s="10">
        <f t="shared" si="19"/>
        <v>0.25281534785499993</v>
      </c>
    </row>
    <row r="1227" spans="6:8" x14ac:dyDescent="0.3">
      <c r="F1227" s="2">
        <v>1222</v>
      </c>
      <c r="G1227" s="10">
        <v>2</v>
      </c>
      <c r="H1227" s="10">
        <f t="shared" si="19"/>
        <v>0.25281534785499993</v>
      </c>
    </row>
    <row r="1228" spans="6:8" x14ac:dyDescent="0.3">
      <c r="F1228" s="2">
        <v>1223</v>
      </c>
      <c r="G1228" s="10">
        <v>2</v>
      </c>
      <c r="H1228" s="10">
        <f t="shared" si="19"/>
        <v>0.25281534785499993</v>
      </c>
    </row>
    <row r="1229" spans="6:8" x14ac:dyDescent="0.3">
      <c r="F1229" s="2">
        <v>1224</v>
      </c>
      <c r="G1229" s="10">
        <v>2</v>
      </c>
      <c r="H1229" s="10">
        <f t="shared" si="19"/>
        <v>0.25281534785499993</v>
      </c>
    </row>
    <row r="1230" spans="6:8" x14ac:dyDescent="0.3">
      <c r="F1230" s="2">
        <v>1225</v>
      </c>
      <c r="G1230" s="10">
        <v>2</v>
      </c>
      <c r="H1230" s="10">
        <f t="shared" si="19"/>
        <v>0.25281534785499993</v>
      </c>
    </row>
    <row r="1231" spans="6:8" x14ac:dyDescent="0.3">
      <c r="F1231" s="2">
        <v>1226</v>
      </c>
      <c r="G1231" s="10">
        <v>2</v>
      </c>
      <c r="H1231" s="10">
        <f t="shared" si="19"/>
        <v>0.25281534785499993</v>
      </c>
    </row>
    <row r="1232" spans="6:8" x14ac:dyDescent="0.3">
      <c r="F1232" s="2">
        <v>1227</v>
      </c>
      <c r="G1232" s="10">
        <v>2</v>
      </c>
      <c r="H1232" s="10">
        <f t="shared" si="19"/>
        <v>0.25281534785499993</v>
      </c>
    </row>
    <row r="1233" spans="6:8" x14ac:dyDescent="0.3">
      <c r="F1233" s="2">
        <v>1228</v>
      </c>
      <c r="G1233" s="10">
        <v>2</v>
      </c>
      <c r="H1233" s="10">
        <f t="shared" si="19"/>
        <v>0.25281534785499993</v>
      </c>
    </row>
    <row r="1234" spans="6:8" x14ac:dyDescent="0.3">
      <c r="F1234" s="2">
        <v>1229</v>
      </c>
      <c r="G1234" s="10">
        <v>2</v>
      </c>
      <c r="H1234" s="10">
        <f t="shared" si="19"/>
        <v>0.25281534785499993</v>
      </c>
    </row>
    <row r="1235" spans="6:8" x14ac:dyDescent="0.3">
      <c r="F1235" s="2">
        <v>1230</v>
      </c>
      <c r="G1235" s="10">
        <v>2</v>
      </c>
      <c r="H1235" s="10">
        <f t="shared" si="19"/>
        <v>0.25281534785499993</v>
      </c>
    </row>
    <row r="1236" spans="6:8" x14ac:dyDescent="0.3">
      <c r="F1236" s="2">
        <v>1231</v>
      </c>
      <c r="G1236" s="10">
        <v>2</v>
      </c>
      <c r="H1236" s="10">
        <f t="shared" si="19"/>
        <v>0.25281534785499993</v>
      </c>
    </row>
    <row r="1237" spans="6:8" x14ac:dyDescent="0.3">
      <c r="F1237" s="2">
        <v>1232</v>
      </c>
      <c r="G1237" s="10">
        <v>2</v>
      </c>
      <c r="H1237" s="10">
        <f t="shared" si="19"/>
        <v>0.25281534785499993</v>
      </c>
    </row>
    <row r="1238" spans="6:8" x14ac:dyDescent="0.3">
      <c r="F1238" s="2">
        <v>1233</v>
      </c>
      <c r="G1238" s="10">
        <v>2</v>
      </c>
      <c r="H1238" s="10">
        <f t="shared" si="19"/>
        <v>0.25281534785499993</v>
      </c>
    </row>
    <row r="1239" spans="6:8" x14ac:dyDescent="0.3">
      <c r="F1239" s="2">
        <v>1234</v>
      </c>
      <c r="G1239" s="10">
        <v>2</v>
      </c>
      <c r="H1239" s="10">
        <f t="shared" si="19"/>
        <v>0.25281534785499993</v>
      </c>
    </row>
    <row r="1240" spans="6:8" x14ac:dyDescent="0.3">
      <c r="F1240" s="2">
        <v>1235</v>
      </c>
      <c r="G1240" s="10">
        <v>2</v>
      </c>
      <c r="H1240" s="10">
        <f t="shared" si="19"/>
        <v>0.25281534785499993</v>
      </c>
    </row>
    <row r="1241" spans="6:8" x14ac:dyDescent="0.3">
      <c r="F1241" s="2">
        <v>1236</v>
      </c>
      <c r="G1241" s="10">
        <v>2</v>
      </c>
      <c r="H1241" s="10">
        <f t="shared" si="19"/>
        <v>0.25281534785499993</v>
      </c>
    </row>
    <row r="1242" spans="6:8" x14ac:dyDescent="0.3">
      <c r="F1242" s="2">
        <v>1237</v>
      </c>
      <c r="G1242" s="10">
        <v>2</v>
      </c>
      <c r="H1242" s="10">
        <f t="shared" si="19"/>
        <v>0.25281534785499993</v>
      </c>
    </row>
    <row r="1243" spans="6:8" x14ac:dyDescent="0.3">
      <c r="F1243" s="2">
        <v>1238</v>
      </c>
      <c r="G1243" s="10">
        <v>2</v>
      </c>
      <c r="H1243" s="10">
        <f t="shared" si="19"/>
        <v>0.25281534785499993</v>
      </c>
    </row>
    <row r="1244" spans="6:8" x14ac:dyDescent="0.3">
      <c r="F1244" s="2">
        <v>1239</v>
      </c>
      <c r="G1244" s="10">
        <v>2</v>
      </c>
      <c r="H1244" s="10">
        <f t="shared" si="19"/>
        <v>0.25281534785499993</v>
      </c>
    </row>
    <row r="1245" spans="6:8" x14ac:dyDescent="0.3">
      <c r="F1245" s="2">
        <v>1240</v>
      </c>
      <c r="G1245" s="10">
        <v>2</v>
      </c>
      <c r="H1245" s="10">
        <f t="shared" si="19"/>
        <v>0.25281534785499993</v>
      </c>
    </row>
    <row r="1246" spans="6:8" x14ac:dyDescent="0.3">
      <c r="F1246" s="2">
        <v>1241</v>
      </c>
      <c r="G1246" s="10">
        <v>2</v>
      </c>
      <c r="H1246" s="10">
        <f t="shared" si="19"/>
        <v>0.25281534785499993</v>
      </c>
    </row>
    <row r="1247" spans="6:8" x14ac:dyDescent="0.3">
      <c r="F1247" s="2">
        <v>1242</v>
      </c>
      <c r="G1247" s="10">
        <v>2</v>
      </c>
      <c r="H1247" s="10">
        <f t="shared" si="19"/>
        <v>0.25281534785499993</v>
      </c>
    </row>
    <row r="1248" spans="6:8" x14ac:dyDescent="0.3">
      <c r="F1248" s="2">
        <v>1243</v>
      </c>
      <c r="G1248" s="10">
        <v>2</v>
      </c>
      <c r="H1248" s="10">
        <f t="shared" si="19"/>
        <v>0.25281534785499993</v>
      </c>
    </row>
    <row r="1249" spans="6:8" x14ac:dyDescent="0.3">
      <c r="F1249" s="2">
        <v>1244</v>
      </c>
      <c r="G1249" s="10">
        <v>2</v>
      </c>
      <c r="H1249" s="10">
        <f t="shared" si="19"/>
        <v>0.25281534785499993</v>
      </c>
    </row>
    <row r="1250" spans="6:8" x14ac:dyDescent="0.3">
      <c r="F1250" s="2">
        <v>1245</v>
      </c>
      <c r="G1250" s="10">
        <v>2</v>
      </c>
      <c r="H1250" s="10">
        <f t="shared" si="19"/>
        <v>0.25281534785499993</v>
      </c>
    </row>
    <row r="1251" spans="6:8" x14ac:dyDescent="0.3">
      <c r="F1251" s="2">
        <v>1246</v>
      </c>
      <c r="G1251" s="10">
        <v>2</v>
      </c>
      <c r="H1251" s="10">
        <f t="shared" si="19"/>
        <v>0.25281534785499993</v>
      </c>
    </row>
    <row r="1252" spans="6:8" x14ac:dyDescent="0.3">
      <c r="F1252" s="2">
        <v>1247</v>
      </c>
      <c r="G1252" s="10">
        <v>2</v>
      </c>
      <c r="H1252" s="10">
        <f t="shared" si="19"/>
        <v>0.25281534785499993</v>
      </c>
    </row>
    <row r="1253" spans="6:8" x14ac:dyDescent="0.3">
      <c r="F1253" s="2">
        <v>1248</v>
      </c>
      <c r="G1253" s="10">
        <v>2</v>
      </c>
      <c r="H1253" s="10">
        <f t="shared" si="19"/>
        <v>0.25281534785499993</v>
      </c>
    </row>
    <row r="1254" spans="6:8" x14ac:dyDescent="0.3">
      <c r="F1254" s="2">
        <v>1249</v>
      </c>
      <c r="G1254" s="10">
        <v>2</v>
      </c>
      <c r="H1254" s="10">
        <f t="shared" si="19"/>
        <v>0.25281534785499993</v>
      </c>
    </row>
    <row r="1255" spans="6:8" x14ac:dyDescent="0.3">
      <c r="F1255" s="2">
        <v>1250</v>
      </c>
      <c r="G1255" s="10">
        <v>2</v>
      </c>
      <c r="H1255" s="10">
        <f t="shared" si="19"/>
        <v>0.25281534785499993</v>
      </c>
    </row>
    <row r="1256" spans="6:8" x14ac:dyDescent="0.3">
      <c r="F1256" s="2">
        <v>1251</v>
      </c>
      <c r="G1256" s="10">
        <v>2</v>
      </c>
      <c r="H1256" s="10">
        <f t="shared" si="19"/>
        <v>0.25281534785499993</v>
      </c>
    </row>
    <row r="1257" spans="6:8" x14ac:dyDescent="0.3">
      <c r="F1257" s="2">
        <v>1252</v>
      </c>
      <c r="G1257" s="10">
        <v>2</v>
      </c>
      <c r="H1257" s="10">
        <f t="shared" si="19"/>
        <v>0.25281534785499993</v>
      </c>
    </row>
    <row r="1258" spans="6:8" x14ac:dyDescent="0.3">
      <c r="F1258" s="2">
        <v>1253</v>
      </c>
      <c r="G1258" s="10">
        <v>2</v>
      </c>
      <c r="H1258" s="10">
        <f t="shared" si="19"/>
        <v>0.25281534785499993</v>
      </c>
    </row>
    <row r="1259" spans="6:8" x14ac:dyDescent="0.3">
      <c r="F1259" s="2">
        <v>1254</v>
      </c>
      <c r="G1259" s="10">
        <v>2</v>
      </c>
      <c r="H1259" s="10">
        <f t="shared" si="19"/>
        <v>0.25281534785499993</v>
      </c>
    </row>
    <row r="1260" spans="6:8" x14ac:dyDescent="0.3">
      <c r="F1260" s="2">
        <v>1255</v>
      </c>
      <c r="G1260" s="10">
        <v>2</v>
      </c>
      <c r="H1260" s="10">
        <f t="shared" si="19"/>
        <v>0.25281534785499993</v>
      </c>
    </row>
    <row r="1261" spans="6:8" x14ac:dyDescent="0.3">
      <c r="F1261" s="2">
        <v>1256</v>
      </c>
      <c r="G1261" s="10">
        <v>2</v>
      </c>
      <c r="H1261" s="10">
        <f t="shared" si="19"/>
        <v>0.25281534785499993</v>
      </c>
    </row>
    <row r="1262" spans="6:8" x14ac:dyDescent="0.3">
      <c r="F1262" s="2">
        <v>1257</v>
      </c>
      <c r="G1262" s="10">
        <v>2</v>
      </c>
      <c r="H1262" s="10">
        <f t="shared" si="19"/>
        <v>0.25281534785499993</v>
      </c>
    </row>
    <row r="1263" spans="6:8" x14ac:dyDescent="0.3">
      <c r="F1263" s="2">
        <v>1258</v>
      </c>
      <c r="G1263" s="10">
        <v>2</v>
      </c>
      <c r="H1263" s="10">
        <f t="shared" si="19"/>
        <v>0.25281534785499993</v>
      </c>
    </row>
    <row r="1264" spans="6:8" x14ac:dyDescent="0.3">
      <c r="F1264" s="2">
        <v>1259</v>
      </c>
      <c r="G1264" s="10">
        <v>2</v>
      </c>
      <c r="H1264" s="10">
        <f t="shared" si="19"/>
        <v>0.25281534785499993</v>
      </c>
    </row>
    <row r="1265" spans="6:8" x14ac:dyDescent="0.3">
      <c r="F1265" s="2">
        <v>1260</v>
      </c>
      <c r="G1265" s="10">
        <v>2</v>
      </c>
      <c r="H1265" s="10">
        <f t="shared" si="19"/>
        <v>0.25281534785499993</v>
      </c>
    </row>
    <row r="1266" spans="6:8" x14ac:dyDescent="0.3">
      <c r="F1266" s="2">
        <v>1261</v>
      </c>
      <c r="G1266" s="10">
        <v>2</v>
      </c>
      <c r="H1266" s="10">
        <f t="shared" si="19"/>
        <v>0.25281534785499993</v>
      </c>
    </row>
    <row r="1267" spans="6:8" x14ac:dyDescent="0.3">
      <c r="F1267" s="2">
        <v>1262</v>
      </c>
      <c r="G1267" s="10">
        <v>2</v>
      </c>
      <c r="H1267" s="10">
        <f t="shared" si="19"/>
        <v>0.25281534785499993</v>
      </c>
    </row>
    <row r="1268" spans="6:8" x14ac:dyDescent="0.3">
      <c r="F1268" s="2">
        <v>1263</v>
      </c>
      <c r="G1268" s="10">
        <v>2</v>
      </c>
      <c r="H1268" s="10">
        <f t="shared" si="19"/>
        <v>0.25281534785499993</v>
      </c>
    </row>
    <row r="1269" spans="6:8" x14ac:dyDescent="0.3">
      <c r="F1269" s="2">
        <v>1264</v>
      </c>
      <c r="G1269" s="10">
        <v>2</v>
      </c>
      <c r="H1269" s="10">
        <f t="shared" si="19"/>
        <v>0.25281534785499993</v>
      </c>
    </row>
    <row r="1270" spans="6:8" x14ac:dyDescent="0.3">
      <c r="F1270" s="2">
        <v>1265</v>
      </c>
      <c r="G1270" s="10">
        <v>2</v>
      </c>
      <c r="H1270" s="10">
        <f t="shared" si="19"/>
        <v>0.25281534785499993</v>
      </c>
    </row>
    <row r="1271" spans="6:8" x14ac:dyDescent="0.3">
      <c r="F1271" s="2">
        <v>1266</v>
      </c>
      <c r="G1271" s="10">
        <v>2</v>
      </c>
      <c r="H1271" s="10">
        <f t="shared" si="19"/>
        <v>0.25281534785499993</v>
      </c>
    </row>
    <row r="1272" spans="6:8" x14ac:dyDescent="0.3">
      <c r="F1272" s="2">
        <v>1267</v>
      </c>
      <c r="G1272" s="10">
        <v>2</v>
      </c>
      <c r="H1272" s="10">
        <f t="shared" si="19"/>
        <v>0.25281534785499993</v>
      </c>
    </row>
    <row r="1273" spans="6:8" x14ac:dyDescent="0.3">
      <c r="F1273" s="2">
        <v>1268</v>
      </c>
      <c r="G1273" s="10">
        <v>2</v>
      </c>
      <c r="H1273" s="10">
        <f t="shared" si="19"/>
        <v>0.25281534785499993</v>
      </c>
    </row>
    <row r="1274" spans="6:8" x14ac:dyDescent="0.3">
      <c r="F1274" s="2">
        <v>1269</v>
      </c>
      <c r="G1274" s="10">
        <v>2</v>
      </c>
      <c r="H1274" s="10">
        <f t="shared" si="19"/>
        <v>0.25281534785499993</v>
      </c>
    </row>
    <row r="1275" spans="6:8" x14ac:dyDescent="0.3">
      <c r="F1275" s="2">
        <v>1270</v>
      </c>
      <c r="G1275" s="10">
        <v>2</v>
      </c>
      <c r="H1275" s="10">
        <f t="shared" si="19"/>
        <v>0.25281534785499993</v>
      </c>
    </row>
    <row r="1276" spans="6:8" x14ac:dyDescent="0.3">
      <c r="F1276" s="2">
        <v>1271</v>
      </c>
      <c r="G1276" s="10">
        <v>2</v>
      </c>
      <c r="H1276" s="10">
        <f t="shared" si="19"/>
        <v>0.25281534785499993</v>
      </c>
    </row>
    <row r="1277" spans="6:8" x14ac:dyDescent="0.3">
      <c r="F1277" s="2">
        <v>1272</v>
      </c>
      <c r="G1277" s="10">
        <v>2</v>
      </c>
      <c r="H1277" s="10">
        <f t="shared" si="19"/>
        <v>0.25281534785499993</v>
      </c>
    </row>
    <row r="1278" spans="6:8" x14ac:dyDescent="0.3">
      <c r="F1278" s="2">
        <v>1273</v>
      </c>
      <c r="G1278" s="10">
        <v>2</v>
      </c>
      <c r="H1278" s="10">
        <f t="shared" si="19"/>
        <v>0.25281534785499993</v>
      </c>
    </row>
    <row r="1279" spans="6:8" x14ac:dyDescent="0.3">
      <c r="F1279" s="2">
        <v>1274</v>
      </c>
      <c r="G1279" s="10">
        <v>2</v>
      </c>
      <c r="H1279" s="10">
        <f t="shared" si="19"/>
        <v>0.25281534785499993</v>
      </c>
    </row>
    <row r="1280" spans="6:8" x14ac:dyDescent="0.3">
      <c r="F1280" s="2">
        <v>1275</v>
      </c>
      <c r="G1280" s="10">
        <v>2</v>
      </c>
      <c r="H1280" s="10">
        <f t="shared" si="19"/>
        <v>0.25281534785499993</v>
      </c>
    </row>
    <row r="1281" spans="6:8" x14ac:dyDescent="0.3">
      <c r="F1281" s="2">
        <v>1276</v>
      </c>
      <c r="G1281" s="10">
        <v>2</v>
      </c>
      <c r="H1281" s="10">
        <f t="shared" si="19"/>
        <v>0.25281534785499993</v>
      </c>
    </row>
    <row r="1282" spans="6:8" x14ac:dyDescent="0.3">
      <c r="F1282" s="2">
        <v>1277</v>
      </c>
      <c r="G1282" s="10">
        <v>2</v>
      </c>
      <c r="H1282" s="10">
        <f t="shared" si="19"/>
        <v>0.25281534785499993</v>
      </c>
    </row>
    <row r="1283" spans="6:8" x14ac:dyDescent="0.3">
      <c r="F1283" s="2">
        <v>1278</v>
      </c>
      <c r="G1283" s="10">
        <v>2</v>
      </c>
      <c r="H1283" s="10">
        <f t="shared" si="19"/>
        <v>0.25281534785499993</v>
      </c>
    </row>
    <row r="1284" spans="6:8" x14ac:dyDescent="0.3">
      <c r="F1284" s="2">
        <v>1279</v>
      </c>
      <c r="G1284" s="10">
        <v>2</v>
      </c>
      <c r="H1284" s="10">
        <f t="shared" si="19"/>
        <v>0.25281534785499993</v>
      </c>
    </row>
    <row r="1285" spans="6:8" x14ac:dyDescent="0.3">
      <c r="F1285" s="2">
        <v>1280</v>
      </c>
      <c r="G1285" s="10">
        <v>2</v>
      </c>
      <c r="H1285" s="10">
        <f t="shared" si="19"/>
        <v>0.25281534785499993</v>
      </c>
    </row>
    <row r="1286" spans="6:8" x14ac:dyDescent="0.3">
      <c r="F1286" s="2">
        <v>1281</v>
      </c>
      <c r="G1286" s="10">
        <v>2</v>
      </c>
      <c r="H1286" s="10">
        <f t="shared" si="19"/>
        <v>0.25281534785499993</v>
      </c>
    </row>
    <row r="1287" spans="6:8" x14ac:dyDescent="0.3">
      <c r="F1287" s="2">
        <v>1282</v>
      </c>
      <c r="G1287" s="10">
        <v>2</v>
      </c>
      <c r="H1287" s="10">
        <f t="shared" ref="H1287:H1350" si="20">_xlfn.BETA.DIST($D$7,$D$6,G1287+1,TRUE)</f>
        <v>0.25281534785499993</v>
      </c>
    </row>
    <row r="1288" spans="6:8" x14ac:dyDescent="0.3">
      <c r="F1288" s="2">
        <v>1283</v>
      </c>
      <c r="G1288" s="10">
        <v>2</v>
      </c>
      <c r="H1288" s="10">
        <f t="shared" si="20"/>
        <v>0.25281534785499993</v>
      </c>
    </row>
    <row r="1289" spans="6:8" x14ac:dyDescent="0.3">
      <c r="F1289" s="2">
        <v>1284</v>
      </c>
      <c r="G1289" s="10">
        <v>2</v>
      </c>
      <c r="H1289" s="10">
        <f t="shared" si="20"/>
        <v>0.25281534785499993</v>
      </c>
    </row>
    <row r="1290" spans="6:8" x14ac:dyDescent="0.3">
      <c r="F1290" s="2">
        <v>1285</v>
      </c>
      <c r="G1290" s="10">
        <v>2</v>
      </c>
      <c r="H1290" s="10">
        <f t="shared" si="20"/>
        <v>0.25281534785499993</v>
      </c>
    </row>
    <row r="1291" spans="6:8" x14ac:dyDescent="0.3">
      <c r="F1291" s="2">
        <v>1286</v>
      </c>
      <c r="G1291" s="10">
        <v>2</v>
      </c>
      <c r="H1291" s="10">
        <f t="shared" si="20"/>
        <v>0.25281534785499993</v>
      </c>
    </row>
    <row r="1292" spans="6:8" x14ac:dyDescent="0.3">
      <c r="F1292" s="2">
        <v>1287</v>
      </c>
      <c r="G1292" s="10">
        <v>2</v>
      </c>
      <c r="H1292" s="10">
        <f t="shared" si="20"/>
        <v>0.25281534785499993</v>
      </c>
    </row>
    <row r="1293" spans="6:8" x14ac:dyDescent="0.3">
      <c r="F1293" s="2">
        <v>1288</v>
      </c>
      <c r="G1293" s="10">
        <v>2</v>
      </c>
      <c r="H1293" s="10">
        <f t="shared" si="20"/>
        <v>0.25281534785499993</v>
      </c>
    </row>
    <row r="1294" spans="6:8" x14ac:dyDescent="0.3">
      <c r="F1294" s="2">
        <v>1289</v>
      </c>
      <c r="G1294" s="10">
        <v>2</v>
      </c>
      <c r="H1294" s="10">
        <f t="shared" si="20"/>
        <v>0.25281534785499993</v>
      </c>
    </row>
    <row r="1295" spans="6:8" x14ac:dyDescent="0.3">
      <c r="F1295" s="2">
        <v>1290</v>
      </c>
      <c r="G1295" s="10">
        <v>2</v>
      </c>
      <c r="H1295" s="10">
        <f t="shared" si="20"/>
        <v>0.25281534785499993</v>
      </c>
    </row>
    <row r="1296" spans="6:8" x14ac:dyDescent="0.3">
      <c r="F1296" s="2">
        <v>1291</v>
      </c>
      <c r="G1296" s="10">
        <v>2</v>
      </c>
      <c r="H1296" s="10">
        <f t="shared" si="20"/>
        <v>0.25281534785499993</v>
      </c>
    </row>
    <row r="1297" spans="6:8" x14ac:dyDescent="0.3">
      <c r="F1297" s="2">
        <v>1292</v>
      </c>
      <c r="G1297" s="10">
        <v>2</v>
      </c>
      <c r="H1297" s="10">
        <f t="shared" si="20"/>
        <v>0.25281534785499993</v>
      </c>
    </row>
    <row r="1298" spans="6:8" x14ac:dyDescent="0.3">
      <c r="F1298" s="2">
        <v>1293</v>
      </c>
      <c r="G1298" s="10">
        <v>2</v>
      </c>
      <c r="H1298" s="10">
        <f t="shared" si="20"/>
        <v>0.25281534785499993</v>
      </c>
    </row>
    <row r="1299" spans="6:8" x14ac:dyDescent="0.3">
      <c r="F1299" s="2">
        <v>1294</v>
      </c>
      <c r="G1299" s="10">
        <v>2</v>
      </c>
      <c r="H1299" s="10">
        <f t="shared" si="20"/>
        <v>0.25281534785499993</v>
      </c>
    </row>
    <row r="1300" spans="6:8" x14ac:dyDescent="0.3">
      <c r="F1300" s="2">
        <v>1295</v>
      </c>
      <c r="G1300" s="10">
        <v>2</v>
      </c>
      <c r="H1300" s="10">
        <f t="shared" si="20"/>
        <v>0.25281534785499993</v>
      </c>
    </row>
    <row r="1301" spans="6:8" x14ac:dyDescent="0.3">
      <c r="F1301" s="2">
        <v>1296</v>
      </c>
      <c r="G1301" s="10">
        <v>2</v>
      </c>
      <c r="H1301" s="10">
        <f t="shared" si="20"/>
        <v>0.25281534785499993</v>
      </c>
    </row>
    <row r="1302" spans="6:8" x14ac:dyDescent="0.3">
      <c r="F1302" s="2">
        <v>1297</v>
      </c>
      <c r="G1302" s="10">
        <v>2</v>
      </c>
      <c r="H1302" s="10">
        <f t="shared" si="20"/>
        <v>0.25281534785499993</v>
      </c>
    </row>
    <row r="1303" spans="6:8" x14ac:dyDescent="0.3">
      <c r="F1303" s="2">
        <v>1298</v>
      </c>
      <c r="G1303" s="10">
        <v>2</v>
      </c>
      <c r="H1303" s="10">
        <f t="shared" si="20"/>
        <v>0.25281534785499993</v>
      </c>
    </row>
    <row r="1304" spans="6:8" x14ac:dyDescent="0.3">
      <c r="F1304" s="2">
        <v>1299</v>
      </c>
      <c r="G1304" s="10">
        <v>2</v>
      </c>
      <c r="H1304" s="10">
        <f t="shared" si="20"/>
        <v>0.25281534785499993</v>
      </c>
    </row>
    <row r="1305" spans="6:8" x14ac:dyDescent="0.3">
      <c r="F1305" s="2">
        <v>1300</v>
      </c>
      <c r="G1305" s="10">
        <v>2</v>
      </c>
      <c r="H1305" s="10">
        <f t="shared" si="20"/>
        <v>0.25281534785499993</v>
      </c>
    </row>
    <row r="1306" spans="6:8" x14ac:dyDescent="0.3">
      <c r="F1306" s="2">
        <v>1301</v>
      </c>
      <c r="G1306" s="10">
        <v>2</v>
      </c>
      <c r="H1306" s="10">
        <f t="shared" si="20"/>
        <v>0.25281534785499993</v>
      </c>
    </row>
    <row r="1307" spans="6:8" x14ac:dyDescent="0.3">
      <c r="F1307" s="2">
        <v>1302</v>
      </c>
      <c r="G1307" s="10">
        <v>2</v>
      </c>
      <c r="H1307" s="10">
        <f t="shared" si="20"/>
        <v>0.25281534785499993</v>
      </c>
    </row>
    <row r="1308" spans="6:8" x14ac:dyDescent="0.3">
      <c r="F1308" s="2">
        <v>1303</v>
      </c>
      <c r="G1308" s="10">
        <v>2</v>
      </c>
      <c r="H1308" s="10">
        <f t="shared" si="20"/>
        <v>0.25281534785499993</v>
      </c>
    </row>
    <row r="1309" spans="6:8" x14ac:dyDescent="0.3">
      <c r="F1309" s="2">
        <v>1304</v>
      </c>
      <c r="G1309" s="10">
        <v>2</v>
      </c>
      <c r="H1309" s="10">
        <f t="shared" si="20"/>
        <v>0.25281534785499993</v>
      </c>
    </row>
    <row r="1310" spans="6:8" x14ac:dyDescent="0.3">
      <c r="F1310" s="2">
        <v>1305</v>
      </c>
      <c r="G1310" s="10">
        <v>2</v>
      </c>
      <c r="H1310" s="10">
        <f t="shared" si="20"/>
        <v>0.25281534785499993</v>
      </c>
    </row>
    <row r="1311" spans="6:8" x14ac:dyDescent="0.3">
      <c r="F1311" s="2">
        <v>1306</v>
      </c>
      <c r="G1311" s="10">
        <v>2</v>
      </c>
      <c r="H1311" s="10">
        <f t="shared" si="20"/>
        <v>0.25281534785499993</v>
      </c>
    </row>
    <row r="1312" spans="6:8" x14ac:dyDescent="0.3">
      <c r="F1312" s="2">
        <v>1307</v>
      </c>
      <c r="G1312" s="10">
        <v>2</v>
      </c>
      <c r="H1312" s="10">
        <f t="shared" si="20"/>
        <v>0.25281534785499993</v>
      </c>
    </row>
    <row r="1313" spans="6:8" x14ac:dyDescent="0.3">
      <c r="F1313" s="2">
        <v>1308</v>
      </c>
      <c r="G1313" s="10">
        <v>2</v>
      </c>
      <c r="H1313" s="10">
        <f t="shared" si="20"/>
        <v>0.25281534785499993</v>
      </c>
    </row>
    <row r="1314" spans="6:8" x14ac:dyDescent="0.3">
      <c r="F1314" s="2">
        <v>1309</v>
      </c>
      <c r="G1314" s="10">
        <v>2</v>
      </c>
      <c r="H1314" s="10">
        <f t="shared" si="20"/>
        <v>0.25281534785499993</v>
      </c>
    </row>
    <row r="1315" spans="6:8" x14ac:dyDescent="0.3">
      <c r="F1315" s="2">
        <v>1310</v>
      </c>
      <c r="G1315" s="10">
        <v>2</v>
      </c>
      <c r="H1315" s="10">
        <f t="shared" si="20"/>
        <v>0.25281534785499993</v>
      </c>
    </row>
    <row r="1316" spans="6:8" x14ac:dyDescent="0.3">
      <c r="F1316" s="2">
        <v>1311</v>
      </c>
      <c r="G1316" s="10">
        <v>2</v>
      </c>
      <c r="H1316" s="10">
        <f t="shared" si="20"/>
        <v>0.25281534785499993</v>
      </c>
    </row>
    <row r="1317" spans="6:8" x14ac:dyDescent="0.3">
      <c r="F1317" s="2">
        <v>1312</v>
      </c>
      <c r="G1317" s="10">
        <v>2</v>
      </c>
      <c r="H1317" s="10">
        <f t="shared" si="20"/>
        <v>0.25281534785499993</v>
      </c>
    </row>
    <row r="1318" spans="6:8" x14ac:dyDescent="0.3">
      <c r="F1318" s="2">
        <v>1313</v>
      </c>
      <c r="G1318" s="10">
        <v>2</v>
      </c>
      <c r="H1318" s="10">
        <f t="shared" si="20"/>
        <v>0.25281534785499993</v>
      </c>
    </row>
    <row r="1319" spans="6:8" x14ac:dyDescent="0.3">
      <c r="F1319" s="2">
        <v>1314</v>
      </c>
      <c r="G1319" s="10">
        <v>2</v>
      </c>
      <c r="H1319" s="10">
        <f t="shared" si="20"/>
        <v>0.25281534785499993</v>
      </c>
    </row>
    <row r="1320" spans="6:8" x14ac:dyDescent="0.3">
      <c r="F1320" s="2">
        <v>1315</v>
      </c>
      <c r="G1320" s="10">
        <v>2</v>
      </c>
      <c r="H1320" s="10">
        <f t="shared" si="20"/>
        <v>0.25281534785499993</v>
      </c>
    </row>
    <row r="1321" spans="6:8" x14ac:dyDescent="0.3">
      <c r="F1321" s="2">
        <v>1316</v>
      </c>
      <c r="G1321" s="10">
        <v>2</v>
      </c>
      <c r="H1321" s="10">
        <f t="shared" si="20"/>
        <v>0.25281534785499993</v>
      </c>
    </row>
    <row r="1322" spans="6:8" x14ac:dyDescent="0.3">
      <c r="F1322" s="2">
        <v>1317</v>
      </c>
      <c r="G1322" s="10">
        <v>2</v>
      </c>
      <c r="H1322" s="10">
        <f t="shared" si="20"/>
        <v>0.25281534785499993</v>
      </c>
    </row>
    <row r="1323" spans="6:8" x14ac:dyDescent="0.3">
      <c r="F1323" s="2">
        <v>1318</v>
      </c>
      <c r="G1323" s="10">
        <v>2</v>
      </c>
      <c r="H1323" s="10">
        <f t="shared" si="20"/>
        <v>0.25281534785499993</v>
      </c>
    </row>
    <row r="1324" spans="6:8" x14ac:dyDescent="0.3">
      <c r="F1324" s="2">
        <v>1319</v>
      </c>
      <c r="G1324" s="10">
        <v>2</v>
      </c>
      <c r="H1324" s="10">
        <f t="shared" si="20"/>
        <v>0.25281534785499993</v>
      </c>
    </row>
    <row r="1325" spans="6:8" x14ac:dyDescent="0.3">
      <c r="F1325" s="2">
        <v>1320</v>
      </c>
      <c r="G1325" s="10">
        <v>2</v>
      </c>
      <c r="H1325" s="10">
        <f t="shared" si="20"/>
        <v>0.25281534785499993</v>
      </c>
    </row>
    <row r="1326" spans="6:8" x14ac:dyDescent="0.3">
      <c r="F1326" s="2">
        <v>1321</v>
      </c>
      <c r="G1326" s="10">
        <v>2</v>
      </c>
      <c r="H1326" s="10">
        <f t="shared" si="20"/>
        <v>0.25281534785499993</v>
      </c>
    </row>
    <row r="1327" spans="6:8" x14ac:dyDescent="0.3">
      <c r="F1327" s="2">
        <v>1322</v>
      </c>
      <c r="G1327" s="10">
        <v>2</v>
      </c>
      <c r="H1327" s="10">
        <f t="shared" si="20"/>
        <v>0.25281534785499993</v>
      </c>
    </row>
    <row r="1328" spans="6:8" x14ac:dyDescent="0.3">
      <c r="F1328" s="2">
        <v>1323</v>
      </c>
      <c r="G1328" s="10">
        <v>2</v>
      </c>
      <c r="H1328" s="10">
        <f t="shared" si="20"/>
        <v>0.25281534785499993</v>
      </c>
    </row>
    <row r="1329" spans="6:8" x14ac:dyDescent="0.3">
      <c r="F1329" s="2">
        <v>1324</v>
      </c>
      <c r="G1329" s="10">
        <v>2</v>
      </c>
      <c r="H1329" s="10">
        <f t="shared" si="20"/>
        <v>0.25281534785499993</v>
      </c>
    </row>
    <row r="1330" spans="6:8" x14ac:dyDescent="0.3">
      <c r="F1330" s="2">
        <v>1325</v>
      </c>
      <c r="G1330" s="10">
        <v>2</v>
      </c>
      <c r="H1330" s="10">
        <f t="shared" si="20"/>
        <v>0.25281534785499993</v>
      </c>
    </row>
    <row r="1331" spans="6:8" x14ac:dyDescent="0.3">
      <c r="F1331" s="2">
        <v>1326</v>
      </c>
      <c r="G1331" s="10">
        <v>2</v>
      </c>
      <c r="H1331" s="10">
        <f t="shared" si="20"/>
        <v>0.25281534785499993</v>
      </c>
    </row>
    <row r="1332" spans="6:8" x14ac:dyDescent="0.3">
      <c r="F1332" s="2">
        <v>1327</v>
      </c>
      <c r="G1332" s="10">
        <v>2</v>
      </c>
      <c r="H1332" s="10">
        <f t="shared" si="20"/>
        <v>0.25281534785499993</v>
      </c>
    </row>
    <row r="1333" spans="6:8" x14ac:dyDescent="0.3">
      <c r="F1333" s="2">
        <v>1328</v>
      </c>
      <c r="G1333" s="10">
        <v>2</v>
      </c>
      <c r="H1333" s="10">
        <f t="shared" si="20"/>
        <v>0.25281534785499993</v>
      </c>
    </row>
    <row r="1334" spans="6:8" x14ac:dyDescent="0.3">
      <c r="F1334" s="2">
        <v>1329</v>
      </c>
      <c r="G1334" s="10">
        <v>2</v>
      </c>
      <c r="H1334" s="10">
        <f t="shared" si="20"/>
        <v>0.25281534785499993</v>
      </c>
    </row>
    <row r="1335" spans="6:8" x14ac:dyDescent="0.3">
      <c r="F1335" s="2">
        <v>1330</v>
      </c>
      <c r="G1335" s="10">
        <v>2</v>
      </c>
      <c r="H1335" s="10">
        <f t="shared" si="20"/>
        <v>0.25281534785499993</v>
      </c>
    </row>
    <row r="1336" spans="6:8" x14ac:dyDescent="0.3">
      <c r="F1336" s="2">
        <v>1331</v>
      </c>
      <c r="G1336" s="10">
        <v>2</v>
      </c>
      <c r="H1336" s="10">
        <f t="shared" si="20"/>
        <v>0.25281534785499993</v>
      </c>
    </row>
    <row r="1337" spans="6:8" x14ac:dyDescent="0.3">
      <c r="F1337" s="2">
        <v>1332</v>
      </c>
      <c r="G1337" s="10">
        <v>2</v>
      </c>
      <c r="H1337" s="10">
        <f t="shared" si="20"/>
        <v>0.25281534785499993</v>
      </c>
    </row>
    <row r="1338" spans="6:8" x14ac:dyDescent="0.3">
      <c r="F1338" s="2">
        <v>1333</v>
      </c>
      <c r="G1338" s="10">
        <v>2</v>
      </c>
      <c r="H1338" s="10">
        <f t="shared" si="20"/>
        <v>0.25281534785499993</v>
      </c>
    </row>
    <row r="1339" spans="6:8" x14ac:dyDescent="0.3">
      <c r="F1339" s="2">
        <v>1334</v>
      </c>
      <c r="G1339" s="10">
        <v>2</v>
      </c>
      <c r="H1339" s="10">
        <f t="shared" si="20"/>
        <v>0.25281534785499993</v>
      </c>
    </row>
    <row r="1340" spans="6:8" x14ac:dyDescent="0.3">
      <c r="F1340" s="2">
        <v>1335</v>
      </c>
      <c r="G1340" s="10">
        <v>2</v>
      </c>
      <c r="H1340" s="10">
        <f t="shared" si="20"/>
        <v>0.25281534785499993</v>
      </c>
    </row>
    <row r="1341" spans="6:8" x14ac:dyDescent="0.3">
      <c r="F1341" s="2">
        <v>1336</v>
      </c>
      <c r="G1341" s="10">
        <v>2</v>
      </c>
      <c r="H1341" s="10">
        <f t="shared" si="20"/>
        <v>0.25281534785499993</v>
      </c>
    </row>
    <row r="1342" spans="6:8" x14ac:dyDescent="0.3">
      <c r="F1342" s="2">
        <v>1337</v>
      </c>
      <c r="G1342" s="10">
        <v>2</v>
      </c>
      <c r="H1342" s="10">
        <f t="shared" si="20"/>
        <v>0.25281534785499993</v>
      </c>
    </row>
    <row r="1343" spans="6:8" x14ac:dyDescent="0.3">
      <c r="F1343" s="2">
        <v>1338</v>
      </c>
      <c r="G1343" s="10">
        <v>2</v>
      </c>
      <c r="H1343" s="10">
        <f t="shared" si="20"/>
        <v>0.25281534785499993</v>
      </c>
    </row>
    <row r="1344" spans="6:8" x14ac:dyDescent="0.3">
      <c r="F1344" s="2">
        <v>1339</v>
      </c>
      <c r="G1344" s="10">
        <v>2</v>
      </c>
      <c r="H1344" s="10">
        <f t="shared" si="20"/>
        <v>0.25281534785499993</v>
      </c>
    </row>
    <row r="1345" spans="6:8" x14ac:dyDescent="0.3">
      <c r="F1345" s="2">
        <v>1340</v>
      </c>
      <c r="G1345" s="10">
        <v>2</v>
      </c>
      <c r="H1345" s="10">
        <f t="shared" si="20"/>
        <v>0.25281534785499993</v>
      </c>
    </row>
    <row r="1346" spans="6:8" x14ac:dyDescent="0.3">
      <c r="F1346" s="2">
        <v>1341</v>
      </c>
      <c r="G1346" s="10">
        <v>2</v>
      </c>
      <c r="H1346" s="10">
        <f t="shared" si="20"/>
        <v>0.25281534785499993</v>
      </c>
    </row>
    <row r="1347" spans="6:8" x14ac:dyDescent="0.3">
      <c r="F1347" s="2">
        <v>1342</v>
      </c>
      <c r="G1347" s="10">
        <v>2</v>
      </c>
      <c r="H1347" s="10">
        <f t="shared" si="20"/>
        <v>0.25281534785499993</v>
      </c>
    </row>
    <row r="1348" spans="6:8" x14ac:dyDescent="0.3">
      <c r="F1348" s="2">
        <v>1343</v>
      </c>
      <c r="G1348" s="10">
        <v>2</v>
      </c>
      <c r="H1348" s="10">
        <f t="shared" si="20"/>
        <v>0.25281534785499993</v>
      </c>
    </row>
    <row r="1349" spans="6:8" x14ac:dyDescent="0.3">
      <c r="F1349" s="2">
        <v>1344</v>
      </c>
      <c r="G1349" s="10">
        <v>2</v>
      </c>
      <c r="H1349" s="10">
        <f t="shared" si="20"/>
        <v>0.25281534785499993</v>
      </c>
    </row>
    <row r="1350" spans="6:8" x14ac:dyDescent="0.3">
      <c r="F1350" s="2">
        <v>1345</v>
      </c>
      <c r="G1350" s="10">
        <v>2</v>
      </c>
      <c r="H1350" s="10">
        <f t="shared" si="20"/>
        <v>0.25281534785499993</v>
      </c>
    </row>
    <row r="1351" spans="6:8" x14ac:dyDescent="0.3">
      <c r="F1351" s="2">
        <v>1346</v>
      </c>
      <c r="G1351" s="10">
        <v>2</v>
      </c>
      <c r="H1351" s="10">
        <f t="shared" ref="H1351:H1414" si="21">_xlfn.BETA.DIST($D$7,$D$6,G1351+1,TRUE)</f>
        <v>0.25281534785499993</v>
      </c>
    </row>
    <row r="1352" spans="6:8" x14ac:dyDescent="0.3">
      <c r="F1352" s="2">
        <v>1347</v>
      </c>
      <c r="G1352" s="10">
        <v>2</v>
      </c>
      <c r="H1352" s="10">
        <f t="shared" si="21"/>
        <v>0.25281534785499993</v>
      </c>
    </row>
    <row r="1353" spans="6:8" x14ac:dyDescent="0.3">
      <c r="F1353" s="2">
        <v>1348</v>
      </c>
      <c r="G1353" s="10">
        <v>2</v>
      </c>
      <c r="H1353" s="10">
        <f t="shared" si="21"/>
        <v>0.25281534785499993</v>
      </c>
    </row>
    <row r="1354" spans="6:8" x14ac:dyDescent="0.3">
      <c r="F1354" s="2">
        <v>1349</v>
      </c>
      <c r="G1354" s="10">
        <v>2</v>
      </c>
      <c r="H1354" s="10">
        <f t="shared" si="21"/>
        <v>0.25281534785499993</v>
      </c>
    </row>
    <row r="1355" spans="6:8" x14ac:dyDescent="0.3">
      <c r="F1355" s="2">
        <v>1350</v>
      </c>
      <c r="G1355" s="10">
        <v>2</v>
      </c>
      <c r="H1355" s="10">
        <f t="shared" si="21"/>
        <v>0.25281534785499993</v>
      </c>
    </row>
    <row r="1356" spans="6:8" x14ac:dyDescent="0.3">
      <c r="F1356" s="2">
        <v>1351</v>
      </c>
      <c r="G1356" s="10">
        <v>2</v>
      </c>
      <c r="H1356" s="10">
        <f t="shared" si="21"/>
        <v>0.25281534785499993</v>
      </c>
    </row>
    <row r="1357" spans="6:8" x14ac:dyDescent="0.3">
      <c r="F1357" s="2">
        <v>1352</v>
      </c>
      <c r="G1357" s="10">
        <v>2</v>
      </c>
      <c r="H1357" s="10">
        <f t="shared" si="21"/>
        <v>0.25281534785499993</v>
      </c>
    </row>
    <row r="1358" spans="6:8" x14ac:dyDescent="0.3">
      <c r="F1358" s="2">
        <v>1353</v>
      </c>
      <c r="G1358" s="10">
        <v>2</v>
      </c>
      <c r="H1358" s="10">
        <f t="shared" si="21"/>
        <v>0.25281534785499993</v>
      </c>
    </row>
    <row r="1359" spans="6:8" x14ac:dyDescent="0.3">
      <c r="F1359" s="2">
        <v>1354</v>
      </c>
      <c r="G1359" s="10">
        <v>2</v>
      </c>
      <c r="H1359" s="10">
        <f t="shared" si="21"/>
        <v>0.25281534785499993</v>
      </c>
    </row>
    <row r="1360" spans="6:8" x14ac:dyDescent="0.3">
      <c r="F1360" s="2">
        <v>1355</v>
      </c>
      <c r="G1360" s="10">
        <v>2</v>
      </c>
      <c r="H1360" s="10">
        <f t="shared" si="21"/>
        <v>0.25281534785499993</v>
      </c>
    </row>
    <row r="1361" spans="6:8" x14ac:dyDescent="0.3">
      <c r="F1361" s="2">
        <v>1356</v>
      </c>
      <c r="G1361" s="10">
        <v>2</v>
      </c>
      <c r="H1361" s="10">
        <f t="shared" si="21"/>
        <v>0.25281534785499993</v>
      </c>
    </row>
    <row r="1362" spans="6:8" x14ac:dyDescent="0.3">
      <c r="F1362" s="2">
        <v>1357</v>
      </c>
      <c r="G1362" s="10">
        <v>2</v>
      </c>
      <c r="H1362" s="10">
        <f t="shared" si="21"/>
        <v>0.25281534785499993</v>
      </c>
    </row>
    <row r="1363" spans="6:8" x14ac:dyDescent="0.3">
      <c r="F1363" s="2">
        <v>1358</v>
      </c>
      <c r="G1363" s="10">
        <v>2</v>
      </c>
      <c r="H1363" s="10">
        <f t="shared" si="21"/>
        <v>0.25281534785499993</v>
      </c>
    </row>
    <row r="1364" spans="6:8" x14ac:dyDescent="0.3">
      <c r="F1364" s="2">
        <v>1359</v>
      </c>
      <c r="G1364" s="10">
        <v>2</v>
      </c>
      <c r="H1364" s="10">
        <f t="shared" si="21"/>
        <v>0.25281534785499993</v>
      </c>
    </row>
    <row r="1365" spans="6:8" x14ac:dyDescent="0.3">
      <c r="F1365" s="2">
        <v>1360</v>
      </c>
      <c r="G1365" s="10">
        <v>2</v>
      </c>
      <c r="H1365" s="10">
        <f t="shared" si="21"/>
        <v>0.25281534785499993</v>
      </c>
    </row>
    <row r="1366" spans="6:8" x14ac:dyDescent="0.3">
      <c r="F1366" s="2">
        <v>1361</v>
      </c>
      <c r="G1366" s="10">
        <v>2</v>
      </c>
      <c r="H1366" s="10">
        <f t="shared" si="21"/>
        <v>0.25281534785499993</v>
      </c>
    </row>
    <row r="1367" spans="6:8" x14ac:dyDescent="0.3">
      <c r="F1367" s="2">
        <v>1362</v>
      </c>
      <c r="G1367" s="10">
        <v>2</v>
      </c>
      <c r="H1367" s="10">
        <f t="shared" si="21"/>
        <v>0.25281534785499993</v>
      </c>
    </row>
    <row r="1368" spans="6:8" x14ac:dyDescent="0.3">
      <c r="F1368" s="2">
        <v>1363</v>
      </c>
      <c r="G1368" s="10">
        <v>2</v>
      </c>
      <c r="H1368" s="10">
        <f t="shared" si="21"/>
        <v>0.25281534785499993</v>
      </c>
    </row>
    <row r="1369" spans="6:8" x14ac:dyDescent="0.3">
      <c r="F1369" s="2">
        <v>1364</v>
      </c>
      <c r="G1369" s="10">
        <v>2</v>
      </c>
      <c r="H1369" s="10">
        <f t="shared" si="21"/>
        <v>0.25281534785499993</v>
      </c>
    </row>
    <row r="1370" spans="6:8" x14ac:dyDescent="0.3">
      <c r="F1370" s="2">
        <v>1365</v>
      </c>
      <c r="G1370" s="10">
        <v>2</v>
      </c>
      <c r="H1370" s="10">
        <f t="shared" si="21"/>
        <v>0.25281534785499993</v>
      </c>
    </row>
    <row r="1371" spans="6:8" x14ac:dyDescent="0.3">
      <c r="F1371" s="2">
        <v>1366</v>
      </c>
      <c r="G1371" s="10">
        <v>2</v>
      </c>
      <c r="H1371" s="10">
        <f t="shared" si="21"/>
        <v>0.25281534785499993</v>
      </c>
    </row>
    <row r="1372" spans="6:8" x14ac:dyDescent="0.3">
      <c r="F1372" s="2">
        <v>1367</v>
      </c>
      <c r="G1372" s="10">
        <v>2</v>
      </c>
      <c r="H1372" s="10">
        <f t="shared" si="21"/>
        <v>0.25281534785499993</v>
      </c>
    </row>
    <row r="1373" spans="6:8" x14ac:dyDescent="0.3">
      <c r="F1373" s="2">
        <v>1368</v>
      </c>
      <c r="G1373" s="10">
        <v>2</v>
      </c>
      <c r="H1373" s="10">
        <f t="shared" si="21"/>
        <v>0.25281534785499993</v>
      </c>
    </row>
    <row r="1374" spans="6:8" x14ac:dyDescent="0.3">
      <c r="F1374" s="2">
        <v>1369</v>
      </c>
      <c r="G1374" s="10">
        <v>2</v>
      </c>
      <c r="H1374" s="10">
        <f t="shared" si="21"/>
        <v>0.25281534785499993</v>
      </c>
    </row>
    <row r="1375" spans="6:8" x14ac:dyDescent="0.3">
      <c r="F1375" s="2">
        <v>1370</v>
      </c>
      <c r="G1375" s="10">
        <v>2</v>
      </c>
      <c r="H1375" s="10">
        <f t="shared" si="21"/>
        <v>0.25281534785499993</v>
      </c>
    </row>
    <row r="1376" spans="6:8" x14ac:dyDescent="0.3">
      <c r="F1376" s="2">
        <v>1371</v>
      </c>
      <c r="G1376" s="10">
        <v>2</v>
      </c>
      <c r="H1376" s="10">
        <f t="shared" si="21"/>
        <v>0.25281534785499993</v>
      </c>
    </row>
    <row r="1377" spans="6:8" x14ac:dyDescent="0.3">
      <c r="F1377" s="2">
        <v>1372</v>
      </c>
      <c r="G1377" s="10">
        <v>2</v>
      </c>
      <c r="H1377" s="10">
        <f t="shared" si="21"/>
        <v>0.25281534785499993</v>
      </c>
    </row>
    <row r="1378" spans="6:8" x14ac:dyDescent="0.3">
      <c r="F1378" s="2">
        <v>1373</v>
      </c>
      <c r="G1378" s="10">
        <v>2</v>
      </c>
      <c r="H1378" s="10">
        <f t="shared" si="21"/>
        <v>0.25281534785499993</v>
      </c>
    </row>
    <row r="1379" spans="6:8" x14ac:dyDescent="0.3">
      <c r="F1379" s="2">
        <v>1374</v>
      </c>
      <c r="G1379" s="10">
        <v>2</v>
      </c>
      <c r="H1379" s="10">
        <f t="shared" si="21"/>
        <v>0.25281534785499993</v>
      </c>
    </row>
    <row r="1380" spans="6:8" x14ac:dyDescent="0.3">
      <c r="F1380" s="2">
        <v>1375</v>
      </c>
      <c r="G1380" s="10">
        <v>2</v>
      </c>
      <c r="H1380" s="10">
        <f t="shared" si="21"/>
        <v>0.25281534785499993</v>
      </c>
    </row>
    <row r="1381" spans="6:8" x14ac:dyDescent="0.3">
      <c r="F1381" s="2">
        <v>1376</v>
      </c>
      <c r="G1381" s="10">
        <v>2</v>
      </c>
      <c r="H1381" s="10">
        <f t="shared" si="21"/>
        <v>0.25281534785499993</v>
      </c>
    </row>
    <row r="1382" spans="6:8" x14ac:dyDescent="0.3">
      <c r="F1382" s="2">
        <v>1377</v>
      </c>
      <c r="G1382" s="10">
        <v>2</v>
      </c>
      <c r="H1382" s="10">
        <f t="shared" si="21"/>
        <v>0.25281534785499993</v>
      </c>
    </row>
    <row r="1383" spans="6:8" x14ac:dyDescent="0.3">
      <c r="F1383" s="2">
        <v>1378</v>
      </c>
      <c r="G1383" s="10">
        <v>2</v>
      </c>
      <c r="H1383" s="10">
        <f t="shared" si="21"/>
        <v>0.25281534785499993</v>
      </c>
    </row>
    <row r="1384" spans="6:8" x14ac:dyDescent="0.3">
      <c r="F1384" s="2">
        <v>1379</v>
      </c>
      <c r="G1384" s="10">
        <v>2</v>
      </c>
      <c r="H1384" s="10">
        <f t="shared" si="21"/>
        <v>0.25281534785499993</v>
      </c>
    </row>
    <row r="1385" spans="6:8" x14ac:dyDescent="0.3">
      <c r="F1385" s="2">
        <v>1380</v>
      </c>
      <c r="G1385" s="10">
        <v>2</v>
      </c>
      <c r="H1385" s="10">
        <f t="shared" si="21"/>
        <v>0.25281534785499993</v>
      </c>
    </row>
    <row r="1386" spans="6:8" x14ac:dyDescent="0.3">
      <c r="F1386" s="2">
        <v>1381</v>
      </c>
      <c r="G1386" s="10">
        <v>2</v>
      </c>
      <c r="H1386" s="10">
        <f t="shared" si="21"/>
        <v>0.25281534785499993</v>
      </c>
    </row>
    <row r="1387" spans="6:8" x14ac:dyDescent="0.3">
      <c r="F1387" s="2">
        <v>1382</v>
      </c>
      <c r="G1387" s="10">
        <v>2</v>
      </c>
      <c r="H1387" s="10">
        <f t="shared" si="21"/>
        <v>0.25281534785499993</v>
      </c>
    </row>
    <row r="1388" spans="6:8" x14ac:dyDescent="0.3">
      <c r="F1388" s="2">
        <v>1383</v>
      </c>
      <c r="G1388" s="10">
        <v>2</v>
      </c>
      <c r="H1388" s="10">
        <f t="shared" si="21"/>
        <v>0.25281534785499993</v>
      </c>
    </row>
    <row r="1389" spans="6:8" x14ac:dyDescent="0.3">
      <c r="F1389" s="2">
        <v>1384</v>
      </c>
      <c r="G1389" s="10">
        <v>2</v>
      </c>
      <c r="H1389" s="10">
        <f t="shared" si="21"/>
        <v>0.25281534785499993</v>
      </c>
    </row>
    <row r="1390" spans="6:8" x14ac:dyDescent="0.3">
      <c r="F1390" s="2">
        <v>1385</v>
      </c>
      <c r="G1390" s="10">
        <v>2</v>
      </c>
      <c r="H1390" s="10">
        <f t="shared" si="21"/>
        <v>0.25281534785499993</v>
      </c>
    </row>
    <row r="1391" spans="6:8" x14ac:dyDescent="0.3">
      <c r="F1391" s="2">
        <v>1386</v>
      </c>
      <c r="G1391" s="10">
        <v>2</v>
      </c>
      <c r="H1391" s="10">
        <f t="shared" si="21"/>
        <v>0.25281534785499993</v>
      </c>
    </row>
    <row r="1392" spans="6:8" x14ac:dyDescent="0.3">
      <c r="F1392" s="2">
        <v>1387</v>
      </c>
      <c r="G1392" s="10">
        <v>2</v>
      </c>
      <c r="H1392" s="10">
        <f t="shared" si="21"/>
        <v>0.25281534785499993</v>
      </c>
    </row>
    <row r="1393" spans="6:8" x14ac:dyDescent="0.3">
      <c r="F1393" s="2">
        <v>1388</v>
      </c>
      <c r="G1393" s="10">
        <v>2</v>
      </c>
      <c r="H1393" s="10">
        <f t="shared" si="21"/>
        <v>0.25281534785499993</v>
      </c>
    </row>
    <row r="1394" spans="6:8" x14ac:dyDescent="0.3">
      <c r="F1394" s="2">
        <v>1389</v>
      </c>
      <c r="G1394" s="10">
        <v>2</v>
      </c>
      <c r="H1394" s="10">
        <f t="shared" si="21"/>
        <v>0.25281534785499993</v>
      </c>
    </row>
    <row r="1395" spans="6:8" x14ac:dyDescent="0.3">
      <c r="F1395" s="2">
        <v>1390</v>
      </c>
      <c r="G1395" s="10">
        <v>2</v>
      </c>
      <c r="H1395" s="10">
        <f t="shared" si="21"/>
        <v>0.25281534785499993</v>
      </c>
    </row>
    <row r="1396" spans="6:8" x14ac:dyDescent="0.3">
      <c r="F1396" s="2">
        <v>1391</v>
      </c>
      <c r="G1396" s="10">
        <v>2</v>
      </c>
      <c r="H1396" s="10">
        <f t="shared" si="21"/>
        <v>0.25281534785499993</v>
      </c>
    </row>
    <row r="1397" spans="6:8" x14ac:dyDescent="0.3">
      <c r="F1397" s="2">
        <v>1392</v>
      </c>
      <c r="G1397" s="10">
        <v>2</v>
      </c>
      <c r="H1397" s="10">
        <f t="shared" si="21"/>
        <v>0.25281534785499993</v>
      </c>
    </row>
    <row r="1398" spans="6:8" x14ac:dyDescent="0.3">
      <c r="F1398" s="2">
        <v>1393</v>
      </c>
      <c r="G1398" s="10">
        <v>2</v>
      </c>
      <c r="H1398" s="10">
        <f t="shared" si="21"/>
        <v>0.25281534785499993</v>
      </c>
    </row>
    <row r="1399" spans="6:8" x14ac:dyDescent="0.3">
      <c r="F1399" s="2">
        <v>1394</v>
      </c>
      <c r="G1399" s="10">
        <v>2</v>
      </c>
      <c r="H1399" s="10">
        <f t="shared" si="21"/>
        <v>0.25281534785499993</v>
      </c>
    </row>
    <row r="1400" spans="6:8" x14ac:dyDescent="0.3">
      <c r="F1400" s="2">
        <v>1395</v>
      </c>
      <c r="G1400" s="10">
        <v>2</v>
      </c>
      <c r="H1400" s="10">
        <f t="shared" si="21"/>
        <v>0.25281534785499993</v>
      </c>
    </row>
    <row r="1401" spans="6:8" x14ac:dyDescent="0.3">
      <c r="F1401" s="2">
        <v>1396</v>
      </c>
      <c r="G1401" s="10">
        <v>2</v>
      </c>
      <c r="H1401" s="10">
        <f t="shared" si="21"/>
        <v>0.25281534785499993</v>
      </c>
    </row>
    <row r="1402" spans="6:8" x14ac:dyDescent="0.3">
      <c r="F1402" s="2">
        <v>1397</v>
      </c>
      <c r="G1402" s="10">
        <v>2</v>
      </c>
      <c r="H1402" s="10">
        <f t="shared" si="21"/>
        <v>0.25281534785499993</v>
      </c>
    </row>
    <row r="1403" spans="6:8" x14ac:dyDescent="0.3">
      <c r="F1403" s="2">
        <v>1398</v>
      </c>
      <c r="G1403" s="10">
        <v>2</v>
      </c>
      <c r="H1403" s="10">
        <f t="shared" si="21"/>
        <v>0.25281534785499993</v>
      </c>
    </row>
    <row r="1404" spans="6:8" x14ac:dyDescent="0.3">
      <c r="F1404" s="2">
        <v>1399</v>
      </c>
      <c r="G1404" s="10">
        <v>2</v>
      </c>
      <c r="H1404" s="10">
        <f t="shared" si="21"/>
        <v>0.25281534785499993</v>
      </c>
    </row>
    <row r="1405" spans="6:8" x14ac:dyDescent="0.3">
      <c r="F1405" s="2">
        <v>1400</v>
      </c>
      <c r="G1405" s="10">
        <v>2</v>
      </c>
      <c r="H1405" s="10">
        <f t="shared" si="21"/>
        <v>0.25281534785499993</v>
      </c>
    </row>
    <row r="1406" spans="6:8" x14ac:dyDescent="0.3">
      <c r="F1406" s="2">
        <v>1401</v>
      </c>
      <c r="G1406" s="10">
        <v>2</v>
      </c>
      <c r="H1406" s="10">
        <f t="shared" si="21"/>
        <v>0.25281534785499993</v>
      </c>
    </row>
    <row r="1407" spans="6:8" x14ac:dyDescent="0.3">
      <c r="F1407" s="2">
        <v>1402</v>
      </c>
      <c r="G1407" s="10">
        <v>2</v>
      </c>
      <c r="H1407" s="10">
        <f t="shared" si="21"/>
        <v>0.25281534785499993</v>
      </c>
    </row>
    <row r="1408" spans="6:8" x14ac:dyDescent="0.3">
      <c r="F1408" s="2">
        <v>1403</v>
      </c>
      <c r="G1408" s="10">
        <v>2</v>
      </c>
      <c r="H1408" s="10">
        <f t="shared" si="21"/>
        <v>0.25281534785499993</v>
      </c>
    </row>
    <row r="1409" spans="6:8" x14ac:dyDescent="0.3">
      <c r="F1409" s="2">
        <v>1404</v>
      </c>
      <c r="G1409" s="10">
        <v>2</v>
      </c>
      <c r="H1409" s="10">
        <f t="shared" si="21"/>
        <v>0.25281534785499993</v>
      </c>
    </row>
    <row r="1410" spans="6:8" x14ac:dyDescent="0.3">
      <c r="F1410" s="2">
        <v>1405</v>
      </c>
      <c r="G1410" s="10">
        <v>2</v>
      </c>
      <c r="H1410" s="10">
        <f t="shared" si="21"/>
        <v>0.25281534785499993</v>
      </c>
    </row>
    <row r="1411" spans="6:8" x14ac:dyDescent="0.3">
      <c r="F1411" s="2">
        <v>1406</v>
      </c>
      <c r="G1411" s="10">
        <v>2</v>
      </c>
      <c r="H1411" s="10">
        <f t="shared" si="21"/>
        <v>0.25281534785499993</v>
      </c>
    </row>
    <row r="1412" spans="6:8" x14ac:dyDescent="0.3">
      <c r="F1412" s="2">
        <v>1407</v>
      </c>
      <c r="G1412" s="10">
        <v>2</v>
      </c>
      <c r="H1412" s="10">
        <f t="shared" si="21"/>
        <v>0.25281534785499993</v>
      </c>
    </row>
    <row r="1413" spans="6:8" x14ac:dyDescent="0.3">
      <c r="F1413" s="2">
        <v>1408</v>
      </c>
      <c r="G1413" s="10">
        <v>2</v>
      </c>
      <c r="H1413" s="10">
        <f t="shared" si="21"/>
        <v>0.25281534785499993</v>
      </c>
    </row>
    <row r="1414" spans="6:8" x14ac:dyDescent="0.3">
      <c r="F1414" s="2">
        <v>1409</v>
      </c>
      <c r="G1414" s="10">
        <v>2</v>
      </c>
      <c r="H1414" s="10">
        <f t="shared" si="21"/>
        <v>0.25281534785499993</v>
      </c>
    </row>
    <row r="1415" spans="6:8" x14ac:dyDescent="0.3">
      <c r="F1415" s="2">
        <v>1410</v>
      </c>
      <c r="G1415" s="10">
        <v>2</v>
      </c>
      <c r="H1415" s="10">
        <f t="shared" ref="H1415:H1478" si="22">_xlfn.BETA.DIST($D$7,$D$6,G1415+1,TRUE)</f>
        <v>0.25281534785499993</v>
      </c>
    </row>
    <row r="1416" spans="6:8" x14ac:dyDescent="0.3">
      <c r="F1416" s="2">
        <v>1411</v>
      </c>
      <c r="G1416" s="10">
        <v>2</v>
      </c>
      <c r="H1416" s="10">
        <f t="shared" si="22"/>
        <v>0.25281534785499993</v>
      </c>
    </row>
    <row r="1417" spans="6:8" x14ac:dyDescent="0.3">
      <c r="F1417" s="2">
        <v>1412</v>
      </c>
      <c r="G1417" s="10">
        <v>2</v>
      </c>
      <c r="H1417" s="10">
        <f t="shared" si="22"/>
        <v>0.25281534785499993</v>
      </c>
    </row>
    <row r="1418" spans="6:8" x14ac:dyDescent="0.3">
      <c r="F1418" s="2">
        <v>1413</v>
      </c>
      <c r="G1418" s="10">
        <v>2</v>
      </c>
      <c r="H1418" s="10">
        <f t="shared" si="22"/>
        <v>0.25281534785499993</v>
      </c>
    </row>
    <row r="1419" spans="6:8" x14ac:dyDescent="0.3">
      <c r="F1419" s="2">
        <v>1414</v>
      </c>
      <c r="G1419" s="10">
        <v>2</v>
      </c>
      <c r="H1419" s="10">
        <f t="shared" si="22"/>
        <v>0.25281534785499993</v>
      </c>
    </row>
    <row r="1420" spans="6:8" x14ac:dyDescent="0.3">
      <c r="F1420" s="2">
        <v>1415</v>
      </c>
      <c r="G1420" s="10">
        <v>2</v>
      </c>
      <c r="H1420" s="10">
        <f t="shared" si="22"/>
        <v>0.25281534785499993</v>
      </c>
    </row>
    <row r="1421" spans="6:8" x14ac:dyDescent="0.3">
      <c r="F1421" s="2">
        <v>1416</v>
      </c>
      <c r="G1421" s="10">
        <v>2</v>
      </c>
      <c r="H1421" s="10">
        <f t="shared" si="22"/>
        <v>0.25281534785499993</v>
      </c>
    </row>
    <row r="1422" spans="6:8" x14ac:dyDescent="0.3">
      <c r="F1422" s="2">
        <v>1417</v>
      </c>
      <c r="G1422" s="10">
        <v>2</v>
      </c>
      <c r="H1422" s="10">
        <f t="shared" si="22"/>
        <v>0.25281534785499993</v>
      </c>
    </row>
    <row r="1423" spans="6:8" x14ac:dyDescent="0.3">
      <c r="F1423" s="2">
        <v>1418</v>
      </c>
      <c r="G1423" s="10">
        <v>2</v>
      </c>
      <c r="H1423" s="10">
        <f t="shared" si="22"/>
        <v>0.25281534785499993</v>
      </c>
    </row>
    <row r="1424" spans="6:8" x14ac:dyDescent="0.3">
      <c r="F1424" s="2">
        <v>1419</v>
      </c>
      <c r="G1424" s="10">
        <v>2</v>
      </c>
      <c r="H1424" s="10">
        <f t="shared" si="22"/>
        <v>0.25281534785499993</v>
      </c>
    </row>
    <row r="1425" spans="6:8" x14ac:dyDescent="0.3">
      <c r="F1425" s="2">
        <v>1420</v>
      </c>
      <c r="G1425" s="10">
        <v>2</v>
      </c>
      <c r="H1425" s="10">
        <f t="shared" si="22"/>
        <v>0.25281534785499993</v>
      </c>
    </row>
    <row r="1426" spans="6:8" x14ac:dyDescent="0.3">
      <c r="F1426" s="2">
        <v>1421</v>
      </c>
      <c r="G1426" s="10">
        <v>2</v>
      </c>
      <c r="H1426" s="10">
        <f t="shared" si="22"/>
        <v>0.25281534785499993</v>
      </c>
    </row>
    <row r="1427" spans="6:8" x14ac:dyDescent="0.3">
      <c r="F1427" s="2">
        <v>1422</v>
      </c>
      <c r="G1427" s="10">
        <v>2</v>
      </c>
      <c r="H1427" s="10">
        <f t="shared" si="22"/>
        <v>0.25281534785499993</v>
      </c>
    </row>
    <row r="1428" spans="6:8" x14ac:dyDescent="0.3">
      <c r="F1428" s="2">
        <v>1423</v>
      </c>
      <c r="G1428" s="10">
        <v>2</v>
      </c>
      <c r="H1428" s="10">
        <f t="shared" si="22"/>
        <v>0.25281534785499993</v>
      </c>
    </row>
    <row r="1429" spans="6:8" x14ac:dyDescent="0.3">
      <c r="F1429" s="2">
        <v>1424</v>
      </c>
      <c r="G1429" s="10">
        <v>2</v>
      </c>
      <c r="H1429" s="10">
        <f t="shared" si="22"/>
        <v>0.25281534785499993</v>
      </c>
    </row>
    <row r="1430" spans="6:8" x14ac:dyDescent="0.3">
      <c r="F1430" s="2">
        <v>1425</v>
      </c>
      <c r="G1430" s="10">
        <v>2</v>
      </c>
      <c r="H1430" s="10">
        <f t="shared" si="22"/>
        <v>0.25281534785499993</v>
      </c>
    </row>
    <row r="1431" spans="6:8" x14ac:dyDescent="0.3">
      <c r="F1431" s="2">
        <v>1426</v>
      </c>
      <c r="G1431" s="10">
        <v>2</v>
      </c>
      <c r="H1431" s="10">
        <f t="shared" si="22"/>
        <v>0.25281534785499993</v>
      </c>
    </row>
    <row r="1432" spans="6:8" x14ac:dyDescent="0.3">
      <c r="F1432" s="2">
        <v>1427</v>
      </c>
      <c r="G1432" s="10">
        <v>2</v>
      </c>
      <c r="H1432" s="10">
        <f t="shared" si="22"/>
        <v>0.25281534785499993</v>
      </c>
    </row>
    <row r="1433" spans="6:8" x14ac:dyDescent="0.3">
      <c r="F1433" s="2">
        <v>1428</v>
      </c>
      <c r="G1433" s="10">
        <v>2</v>
      </c>
      <c r="H1433" s="10">
        <f t="shared" si="22"/>
        <v>0.25281534785499993</v>
      </c>
    </row>
    <row r="1434" spans="6:8" x14ac:dyDescent="0.3">
      <c r="F1434" s="2">
        <v>1429</v>
      </c>
      <c r="G1434" s="10">
        <v>2</v>
      </c>
      <c r="H1434" s="10">
        <f t="shared" si="22"/>
        <v>0.25281534785499993</v>
      </c>
    </row>
    <row r="1435" spans="6:8" x14ac:dyDescent="0.3">
      <c r="F1435" s="2">
        <v>1430</v>
      </c>
      <c r="G1435" s="10">
        <v>2</v>
      </c>
      <c r="H1435" s="10">
        <f t="shared" si="22"/>
        <v>0.25281534785499993</v>
      </c>
    </row>
    <row r="1436" spans="6:8" x14ac:dyDescent="0.3">
      <c r="F1436" s="2">
        <v>1431</v>
      </c>
      <c r="G1436" s="10">
        <v>2</v>
      </c>
      <c r="H1436" s="10">
        <f t="shared" si="22"/>
        <v>0.25281534785499993</v>
      </c>
    </row>
    <row r="1437" spans="6:8" x14ac:dyDescent="0.3">
      <c r="F1437" s="2">
        <v>1432</v>
      </c>
      <c r="G1437" s="10">
        <v>2</v>
      </c>
      <c r="H1437" s="10">
        <f t="shared" si="22"/>
        <v>0.25281534785499993</v>
      </c>
    </row>
    <row r="1438" spans="6:8" x14ac:dyDescent="0.3">
      <c r="F1438" s="2">
        <v>1433</v>
      </c>
      <c r="G1438" s="10">
        <v>2</v>
      </c>
      <c r="H1438" s="10">
        <f t="shared" si="22"/>
        <v>0.25281534785499993</v>
      </c>
    </row>
    <row r="1439" spans="6:8" x14ac:dyDescent="0.3">
      <c r="F1439" s="2">
        <v>1434</v>
      </c>
      <c r="G1439" s="10">
        <v>2</v>
      </c>
      <c r="H1439" s="10">
        <f t="shared" si="22"/>
        <v>0.25281534785499993</v>
      </c>
    </row>
    <row r="1440" spans="6:8" x14ac:dyDescent="0.3">
      <c r="F1440" s="2">
        <v>1435</v>
      </c>
      <c r="G1440" s="10">
        <v>2</v>
      </c>
      <c r="H1440" s="10">
        <f t="shared" si="22"/>
        <v>0.25281534785499993</v>
      </c>
    </row>
    <row r="1441" spans="6:8" x14ac:dyDescent="0.3">
      <c r="F1441" s="2">
        <v>1436</v>
      </c>
      <c r="G1441" s="10">
        <v>2</v>
      </c>
      <c r="H1441" s="10">
        <f t="shared" si="22"/>
        <v>0.25281534785499993</v>
      </c>
    </row>
    <row r="1442" spans="6:8" x14ac:dyDescent="0.3">
      <c r="F1442" s="2">
        <v>1437</v>
      </c>
      <c r="G1442" s="10">
        <v>2</v>
      </c>
      <c r="H1442" s="10">
        <f t="shared" si="22"/>
        <v>0.25281534785499993</v>
      </c>
    </row>
    <row r="1443" spans="6:8" x14ac:dyDescent="0.3">
      <c r="F1443" s="2">
        <v>1438</v>
      </c>
      <c r="G1443" s="10">
        <v>2</v>
      </c>
      <c r="H1443" s="10">
        <f t="shared" si="22"/>
        <v>0.25281534785499993</v>
      </c>
    </row>
    <row r="1444" spans="6:8" x14ac:dyDescent="0.3">
      <c r="F1444" s="2">
        <v>1439</v>
      </c>
      <c r="G1444" s="10">
        <v>2</v>
      </c>
      <c r="H1444" s="10">
        <f t="shared" si="22"/>
        <v>0.25281534785499993</v>
      </c>
    </row>
    <row r="1445" spans="6:8" x14ac:dyDescent="0.3">
      <c r="F1445" s="2">
        <v>1440</v>
      </c>
      <c r="G1445" s="10">
        <v>2</v>
      </c>
      <c r="H1445" s="10">
        <f t="shared" si="22"/>
        <v>0.25281534785499993</v>
      </c>
    </row>
    <row r="1446" spans="6:8" x14ac:dyDescent="0.3">
      <c r="F1446" s="2">
        <v>1441</v>
      </c>
      <c r="G1446" s="10">
        <v>2</v>
      </c>
      <c r="H1446" s="10">
        <f t="shared" si="22"/>
        <v>0.25281534785499993</v>
      </c>
    </row>
    <row r="1447" spans="6:8" x14ac:dyDescent="0.3">
      <c r="F1447" s="2">
        <v>1442</v>
      </c>
      <c r="G1447" s="10">
        <v>2</v>
      </c>
      <c r="H1447" s="10">
        <f t="shared" si="22"/>
        <v>0.25281534785499993</v>
      </c>
    </row>
    <row r="1448" spans="6:8" x14ac:dyDescent="0.3">
      <c r="F1448" s="2">
        <v>1443</v>
      </c>
      <c r="G1448" s="10">
        <v>2</v>
      </c>
      <c r="H1448" s="10">
        <f t="shared" si="22"/>
        <v>0.25281534785499993</v>
      </c>
    </row>
    <row r="1449" spans="6:8" x14ac:dyDescent="0.3">
      <c r="F1449" s="2">
        <v>1444</v>
      </c>
      <c r="G1449" s="10">
        <v>2</v>
      </c>
      <c r="H1449" s="10">
        <f t="shared" si="22"/>
        <v>0.25281534785499993</v>
      </c>
    </row>
    <row r="1450" spans="6:8" x14ac:dyDescent="0.3">
      <c r="F1450" s="2">
        <v>1445</v>
      </c>
      <c r="G1450" s="10">
        <v>2</v>
      </c>
      <c r="H1450" s="10">
        <f t="shared" si="22"/>
        <v>0.25281534785499993</v>
      </c>
    </row>
    <row r="1451" spans="6:8" x14ac:dyDescent="0.3">
      <c r="F1451" s="2">
        <v>1446</v>
      </c>
      <c r="G1451" s="10">
        <v>2</v>
      </c>
      <c r="H1451" s="10">
        <f t="shared" si="22"/>
        <v>0.25281534785499993</v>
      </c>
    </row>
    <row r="1452" spans="6:8" x14ac:dyDescent="0.3">
      <c r="F1452" s="2">
        <v>1447</v>
      </c>
      <c r="G1452" s="10">
        <v>2</v>
      </c>
      <c r="H1452" s="10">
        <f t="shared" si="22"/>
        <v>0.25281534785499993</v>
      </c>
    </row>
    <row r="1453" spans="6:8" x14ac:dyDescent="0.3">
      <c r="F1453" s="2">
        <v>1448</v>
      </c>
      <c r="G1453" s="10">
        <v>2</v>
      </c>
      <c r="H1453" s="10">
        <f t="shared" si="22"/>
        <v>0.25281534785499993</v>
      </c>
    </row>
    <row r="1454" spans="6:8" x14ac:dyDescent="0.3">
      <c r="F1454" s="2">
        <v>1449</v>
      </c>
      <c r="G1454" s="10">
        <v>2</v>
      </c>
      <c r="H1454" s="10">
        <f t="shared" si="22"/>
        <v>0.25281534785499993</v>
      </c>
    </row>
    <row r="1455" spans="6:8" x14ac:dyDescent="0.3">
      <c r="F1455" s="2">
        <v>1450</v>
      </c>
      <c r="G1455" s="10">
        <v>2</v>
      </c>
      <c r="H1455" s="10">
        <f t="shared" si="22"/>
        <v>0.25281534785499993</v>
      </c>
    </row>
    <row r="1456" spans="6:8" x14ac:dyDescent="0.3">
      <c r="F1456" s="2">
        <v>1451</v>
      </c>
      <c r="G1456" s="10">
        <v>2</v>
      </c>
      <c r="H1456" s="10">
        <f t="shared" si="22"/>
        <v>0.25281534785499993</v>
      </c>
    </row>
    <row r="1457" spans="6:8" x14ac:dyDescent="0.3">
      <c r="F1457" s="2">
        <v>1452</v>
      </c>
      <c r="G1457" s="10">
        <v>2</v>
      </c>
      <c r="H1457" s="10">
        <f t="shared" si="22"/>
        <v>0.25281534785499993</v>
      </c>
    </row>
    <row r="1458" spans="6:8" x14ac:dyDescent="0.3">
      <c r="F1458" s="2">
        <v>1453</v>
      </c>
      <c r="G1458" s="10">
        <v>2</v>
      </c>
      <c r="H1458" s="10">
        <f t="shared" si="22"/>
        <v>0.25281534785499993</v>
      </c>
    </row>
    <row r="1459" spans="6:8" x14ac:dyDescent="0.3">
      <c r="F1459" s="2">
        <v>1454</v>
      </c>
      <c r="G1459" s="10">
        <v>2</v>
      </c>
      <c r="H1459" s="10">
        <f t="shared" si="22"/>
        <v>0.25281534785499993</v>
      </c>
    </row>
    <row r="1460" spans="6:8" x14ac:dyDescent="0.3">
      <c r="F1460" s="2">
        <v>1455</v>
      </c>
      <c r="G1460" s="10">
        <v>2</v>
      </c>
      <c r="H1460" s="10">
        <f t="shared" si="22"/>
        <v>0.25281534785499993</v>
      </c>
    </row>
    <row r="1461" spans="6:8" x14ac:dyDescent="0.3">
      <c r="F1461" s="2">
        <v>1456</v>
      </c>
      <c r="G1461" s="10">
        <v>2</v>
      </c>
      <c r="H1461" s="10">
        <f t="shared" si="22"/>
        <v>0.25281534785499993</v>
      </c>
    </row>
    <row r="1462" spans="6:8" x14ac:dyDescent="0.3">
      <c r="F1462" s="2">
        <v>1457</v>
      </c>
      <c r="G1462" s="10">
        <v>2</v>
      </c>
      <c r="H1462" s="10">
        <f t="shared" si="22"/>
        <v>0.25281534785499993</v>
      </c>
    </row>
    <row r="1463" spans="6:8" x14ac:dyDescent="0.3">
      <c r="F1463" s="2">
        <v>1458</v>
      </c>
      <c r="G1463" s="10">
        <v>2</v>
      </c>
      <c r="H1463" s="10">
        <f t="shared" si="22"/>
        <v>0.25281534785499993</v>
      </c>
    </row>
    <row r="1464" spans="6:8" x14ac:dyDescent="0.3">
      <c r="F1464" s="2">
        <v>1459</v>
      </c>
      <c r="G1464" s="10">
        <v>2</v>
      </c>
      <c r="H1464" s="10">
        <f t="shared" si="22"/>
        <v>0.25281534785499993</v>
      </c>
    </row>
    <row r="1465" spans="6:8" x14ac:dyDescent="0.3">
      <c r="F1465" s="2">
        <v>1460</v>
      </c>
      <c r="G1465" s="10">
        <v>2</v>
      </c>
      <c r="H1465" s="10">
        <f t="shared" si="22"/>
        <v>0.25281534785499993</v>
      </c>
    </row>
    <row r="1466" spans="6:8" x14ac:dyDescent="0.3">
      <c r="F1466" s="2">
        <v>1461</v>
      </c>
      <c r="G1466" s="10">
        <v>2</v>
      </c>
      <c r="H1466" s="10">
        <f t="shared" si="22"/>
        <v>0.25281534785499993</v>
      </c>
    </row>
    <row r="1467" spans="6:8" x14ac:dyDescent="0.3">
      <c r="F1467" s="2">
        <v>1462</v>
      </c>
      <c r="G1467" s="10">
        <v>2</v>
      </c>
      <c r="H1467" s="10">
        <f t="shared" si="22"/>
        <v>0.25281534785499993</v>
      </c>
    </row>
    <row r="1468" spans="6:8" x14ac:dyDescent="0.3">
      <c r="F1468" s="2">
        <v>1463</v>
      </c>
      <c r="G1468" s="10">
        <v>2</v>
      </c>
      <c r="H1468" s="10">
        <f t="shared" si="22"/>
        <v>0.25281534785499993</v>
      </c>
    </row>
    <row r="1469" spans="6:8" x14ac:dyDescent="0.3">
      <c r="F1469" s="2">
        <v>1464</v>
      </c>
      <c r="G1469" s="10">
        <v>2</v>
      </c>
      <c r="H1469" s="10">
        <f t="shared" si="22"/>
        <v>0.25281534785499993</v>
      </c>
    </row>
    <row r="1470" spans="6:8" x14ac:dyDescent="0.3">
      <c r="F1470" s="2">
        <v>1465</v>
      </c>
      <c r="G1470" s="10">
        <v>2</v>
      </c>
      <c r="H1470" s="10">
        <f t="shared" si="22"/>
        <v>0.25281534785499993</v>
      </c>
    </row>
    <row r="1471" spans="6:8" x14ac:dyDescent="0.3">
      <c r="F1471" s="2">
        <v>1466</v>
      </c>
      <c r="G1471" s="10">
        <v>2</v>
      </c>
      <c r="H1471" s="10">
        <f t="shared" si="22"/>
        <v>0.25281534785499993</v>
      </c>
    </row>
    <row r="1472" spans="6:8" x14ac:dyDescent="0.3">
      <c r="F1472" s="2">
        <v>1467</v>
      </c>
      <c r="G1472" s="10">
        <v>2</v>
      </c>
      <c r="H1472" s="10">
        <f t="shared" si="22"/>
        <v>0.25281534785499993</v>
      </c>
    </row>
    <row r="1473" spans="6:8" x14ac:dyDescent="0.3">
      <c r="F1473" s="2">
        <v>1468</v>
      </c>
      <c r="G1473" s="10">
        <v>2</v>
      </c>
      <c r="H1473" s="10">
        <f t="shared" si="22"/>
        <v>0.25281534785499993</v>
      </c>
    </row>
    <row r="1474" spans="6:8" x14ac:dyDescent="0.3">
      <c r="F1474" s="2">
        <v>1469</v>
      </c>
      <c r="G1474" s="10">
        <v>2</v>
      </c>
      <c r="H1474" s="10">
        <f t="shared" si="22"/>
        <v>0.25281534785499993</v>
      </c>
    </row>
    <row r="1475" spans="6:8" x14ac:dyDescent="0.3">
      <c r="F1475" s="2">
        <v>1470</v>
      </c>
      <c r="G1475" s="10">
        <v>2</v>
      </c>
      <c r="H1475" s="10">
        <f t="shared" si="22"/>
        <v>0.25281534785499993</v>
      </c>
    </row>
    <row r="1476" spans="6:8" x14ac:dyDescent="0.3">
      <c r="F1476" s="2">
        <v>1471</v>
      </c>
      <c r="G1476" s="10">
        <v>2</v>
      </c>
      <c r="H1476" s="10">
        <f t="shared" si="22"/>
        <v>0.25281534785499993</v>
      </c>
    </row>
    <row r="1477" spans="6:8" x14ac:dyDescent="0.3">
      <c r="F1477" s="2">
        <v>1472</v>
      </c>
      <c r="G1477" s="10">
        <v>2</v>
      </c>
      <c r="H1477" s="10">
        <f t="shared" si="22"/>
        <v>0.25281534785499993</v>
      </c>
    </row>
    <row r="1478" spans="6:8" x14ac:dyDescent="0.3">
      <c r="F1478" s="2">
        <v>1473</v>
      </c>
      <c r="G1478" s="10">
        <v>2</v>
      </c>
      <c r="H1478" s="10">
        <f t="shared" si="22"/>
        <v>0.25281534785499993</v>
      </c>
    </row>
    <row r="1479" spans="6:8" x14ac:dyDescent="0.3">
      <c r="F1479" s="2">
        <v>1474</v>
      </c>
      <c r="G1479" s="10">
        <v>2</v>
      </c>
      <c r="H1479" s="10">
        <f t="shared" ref="H1479:H1542" si="23">_xlfn.BETA.DIST($D$7,$D$6,G1479+1,TRUE)</f>
        <v>0.25281534785499993</v>
      </c>
    </row>
    <row r="1480" spans="6:8" x14ac:dyDescent="0.3">
      <c r="F1480" s="2">
        <v>1475</v>
      </c>
      <c r="G1480" s="10">
        <v>2</v>
      </c>
      <c r="H1480" s="10">
        <f t="shared" si="23"/>
        <v>0.25281534785499993</v>
      </c>
    </row>
    <row r="1481" spans="6:8" x14ac:dyDescent="0.3">
      <c r="F1481" s="2">
        <v>1476</v>
      </c>
      <c r="G1481" s="10">
        <v>2</v>
      </c>
      <c r="H1481" s="10">
        <f t="shared" si="23"/>
        <v>0.25281534785499993</v>
      </c>
    </row>
    <row r="1482" spans="6:8" x14ac:dyDescent="0.3">
      <c r="F1482" s="2">
        <v>1477</v>
      </c>
      <c r="G1482" s="10">
        <v>2</v>
      </c>
      <c r="H1482" s="10">
        <f t="shared" si="23"/>
        <v>0.25281534785499993</v>
      </c>
    </row>
    <row r="1483" spans="6:8" x14ac:dyDescent="0.3">
      <c r="F1483" s="2">
        <v>1478</v>
      </c>
      <c r="G1483" s="10">
        <v>2</v>
      </c>
      <c r="H1483" s="10">
        <f t="shared" si="23"/>
        <v>0.25281534785499993</v>
      </c>
    </row>
    <row r="1484" spans="6:8" x14ac:dyDescent="0.3">
      <c r="F1484" s="2">
        <v>1479</v>
      </c>
      <c r="G1484" s="10">
        <v>2</v>
      </c>
      <c r="H1484" s="10">
        <f t="shared" si="23"/>
        <v>0.25281534785499993</v>
      </c>
    </row>
    <row r="1485" spans="6:8" x14ac:dyDescent="0.3">
      <c r="F1485" s="2">
        <v>1480</v>
      </c>
      <c r="G1485" s="10">
        <v>2</v>
      </c>
      <c r="H1485" s="10">
        <f t="shared" si="23"/>
        <v>0.25281534785499993</v>
      </c>
    </row>
    <row r="1486" spans="6:8" x14ac:dyDescent="0.3">
      <c r="F1486" s="2">
        <v>1481</v>
      </c>
      <c r="G1486" s="10">
        <v>2</v>
      </c>
      <c r="H1486" s="10">
        <f t="shared" si="23"/>
        <v>0.25281534785499993</v>
      </c>
    </row>
    <row r="1487" spans="6:8" x14ac:dyDescent="0.3">
      <c r="F1487" s="2">
        <v>1482</v>
      </c>
      <c r="G1487" s="10">
        <v>2</v>
      </c>
      <c r="H1487" s="10">
        <f t="shared" si="23"/>
        <v>0.25281534785499993</v>
      </c>
    </row>
    <row r="1488" spans="6:8" x14ac:dyDescent="0.3">
      <c r="F1488" s="2">
        <v>1483</v>
      </c>
      <c r="G1488" s="10">
        <v>2</v>
      </c>
      <c r="H1488" s="10">
        <f t="shared" si="23"/>
        <v>0.25281534785499993</v>
      </c>
    </row>
    <row r="1489" spans="6:8" x14ac:dyDescent="0.3">
      <c r="F1489" s="2">
        <v>1484</v>
      </c>
      <c r="G1489" s="10">
        <v>2</v>
      </c>
      <c r="H1489" s="10">
        <f t="shared" si="23"/>
        <v>0.25281534785499993</v>
      </c>
    </row>
    <row r="1490" spans="6:8" x14ac:dyDescent="0.3">
      <c r="F1490" s="2">
        <v>1485</v>
      </c>
      <c r="G1490" s="10">
        <v>2</v>
      </c>
      <c r="H1490" s="10">
        <f t="shared" si="23"/>
        <v>0.25281534785499993</v>
      </c>
    </row>
    <row r="1491" spans="6:8" x14ac:dyDescent="0.3">
      <c r="F1491" s="2">
        <v>1486</v>
      </c>
      <c r="G1491" s="10">
        <v>2</v>
      </c>
      <c r="H1491" s="10">
        <f t="shared" si="23"/>
        <v>0.25281534785499993</v>
      </c>
    </row>
    <row r="1492" spans="6:8" x14ac:dyDescent="0.3">
      <c r="F1492" s="2">
        <v>1487</v>
      </c>
      <c r="G1492" s="10">
        <v>2</v>
      </c>
      <c r="H1492" s="10">
        <f t="shared" si="23"/>
        <v>0.25281534785499993</v>
      </c>
    </row>
    <row r="1493" spans="6:8" x14ac:dyDescent="0.3">
      <c r="F1493" s="2">
        <v>1488</v>
      </c>
      <c r="G1493" s="10">
        <v>2</v>
      </c>
      <c r="H1493" s="10">
        <f t="shared" si="23"/>
        <v>0.25281534785499993</v>
      </c>
    </row>
    <row r="1494" spans="6:8" x14ac:dyDescent="0.3">
      <c r="F1494" s="2">
        <v>1489</v>
      </c>
      <c r="G1494" s="10">
        <v>2</v>
      </c>
      <c r="H1494" s="10">
        <f t="shared" si="23"/>
        <v>0.25281534785499993</v>
      </c>
    </row>
    <row r="1495" spans="6:8" x14ac:dyDescent="0.3">
      <c r="F1495" s="2">
        <v>1490</v>
      </c>
      <c r="G1495" s="10">
        <v>2</v>
      </c>
      <c r="H1495" s="10">
        <f t="shared" si="23"/>
        <v>0.25281534785499993</v>
      </c>
    </row>
    <row r="1496" spans="6:8" x14ac:dyDescent="0.3">
      <c r="F1496" s="2">
        <v>1491</v>
      </c>
      <c r="G1496" s="10">
        <v>2</v>
      </c>
      <c r="H1496" s="10">
        <f t="shared" si="23"/>
        <v>0.25281534785499993</v>
      </c>
    </row>
    <row r="1497" spans="6:8" x14ac:dyDescent="0.3">
      <c r="F1497" s="2">
        <v>1492</v>
      </c>
      <c r="G1497" s="10">
        <v>2</v>
      </c>
      <c r="H1497" s="10">
        <f t="shared" si="23"/>
        <v>0.25281534785499993</v>
      </c>
    </row>
    <row r="1498" spans="6:8" x14ac:dyDescent="0.3">
      <c r="F1498" s="2">
        <v>1493</v>
      </c>
      <c r="G1498" s="10">
        <v>2</v>
      </c>
      <c r="H1498" s="10">
        <f t="shared" si="23"/>
        <v>0.25281534785499993</v>
      </c>
    </row>
    <row r="1499" spans="6:8" x14ac:dyDescent="0.3">
      <c r="F1499" s="2">
        <v>1494</v>
      </c>
      <c r="G1499" s="10">
        <v>2</v>
      </c>
      <c r="H1499" s="10">
        <f t="shared" si="23"/>
        <v>0.25281534785499993</v>
      </c>
    </row>
    <row r="1500" spans="6:8" x14ac:dyDescent="0.3">
      <c r="F1500" s="2">
        <v>1495</v>
      </c>
      <c r="G1500" s="10">
        <v>2</v>
      </c>
      <c r="H1500" s="10">
        <f t="shared" si="23"/>
        <v>0.25281534785499993</v>
      </c>
    </row>
    <row r="1501" spans="6:8" x14ac:dyDescent="0.3">
      <c r="F1501" s="2">
        <v>1496</v>
      </c>
      <c r="G1501" s="10">
        <v>2</v>
      </c>
      <c r="H1501" s="10">
        <f t="shared" si="23"/>
        <v>0.25281534785499993</v>
      </c>
    </row>
    <row r="1502" spans="6:8" x14ac:dyDescent="0.3">
      <c r="F1502" s="2">
        <v>1497</v>
      </c>
      <c r="G1502" s="10">
        <v>2</v>
      </c>
      <c r="H1502" s="10">
        <f t="shared" si="23"/>
        <v>0.25281534785499993</v>
      </c>
    </row>
    <row r="1503" spans="6:8" x14ac:dyDescent="0.3">
      <c r="F1503" s="2">
        <v>1498</v>
      </c>
      <c r="G1503" s="10">
        <v>2</v>
      </c>
      <c r="H1503" s="10">
        <f t="shared" si="23"/>
        <v>0.25281534785499993</v>
      </c>
    </row>
    <row r="1504" spans="6:8" x14ac:dyDescent="0.3">
      <c r="F1504" s="2">
        <v>1499</v>
      </c>
      <c r="G1504" s="10">
        <v>2</v>
      </c>
      <c r="H1504" s="10">
        <f t="shared" si="23"/>
        <v>0.25281534785499993</v>
      </c>
    </row>
    <row r="1505" spans="6:8" x14ac:dyDescent="0.3">
      <c r="F1505" s="2">
        <v>1500</v>
      </c>
      <c r="G1505" s="10">
        <v>2</v>
      </c>
      <c r="H1505" s="10">
        <f t="shared" si="23"/>
        <v>0.25281534785499993</v>
      </c>
    </row>
    <row r="1506" spans="6:8" x14ac:dyDescent="0.3">
      <c r="F1506" s="2">
        <v>1501</v>
      </c>
      <c r="G1506" s="10">
        <v>2</v>
      </c>
      <c r="H1506" s="10">
        <f t="shared" si="23"/>
        <v>0.25281534785499993</v>
      </c>
    </row>
    <row r="1507" spans="6:8" x14ac:dyDescent="0.3">
      <c r="F1507" s="2">
        <v>1502</v>
      </c>
      <c r="G1507" s="10">
        <v>2</v>
      </c>
      <c r="H1507" s="10">
        <f t="shared" si="23"/>
        <v>0.25281534785499993</v>
      </c>
    </row>
    <row r="1508" spans="6:8" x14ac:dyDescent="0.3">
      <c r="F1508" s="2">
        <v>1503</v>
      </c>
      <c r="G1508" s="10">
        <v>2</v>
      </c>
      <c r="H1508" s="10">
        <f t="shared" si="23"/>
        <v>0.25281534785499993</v>
      </c>
    </row>
    <row r="1509" spans="6:8" x14ac:dyDescent="0.3">
      <c r="F1509" s="2">
        <v>1504</v>
      </c>
      <c r="G1509" s="10">
        <v>2</v>
      </c>
      <c r="H1509" s="10">
        <f t="shared" si="23"/>
        <v>0.25281534785499993</v>
      </c>
    </row>
    <row r="1510" spans="6:8" x14ac:dyDescent="0.3">
      <c r="F1510" s="2">
        <v>1505</v>
      </c>
      <c r="G1510" s="10">
        <v>2</v>
      </c>
      <c r="H1510" s="10">
        <f t="shared" si="23"/>
        <v>0.25281534785499993</v>
      </c>
    </row>
    <row r="1511" spans="6:8" x14ac:dyDescent="0.3">
      <c r="F1511" s="2">
        <v>1506</v>
      </c>
      <c r="G1511" s="10">
        <v>2</v>
      </c>
      <c r="H1511" s="10">
        <f t="shared" si="23"/>
        <v>0.25281534785499993</v>
      </c>
    </row>
    <row r="1512" spans="6:8" x14ac:dyDescent="0.3">
      <c r="F1512" s="2">
        <v>1507</v>
      </c>
      <c r="G1512" s="10">
        <v>2</v>
      </c>
      <c r="H1512" s="10">
        <f t="shared" si="23"/>
        <v>0.25281534785499993</v>
      </c>
    </row>
    <row r="1513" spans="6:8" x14ac:dyDescent="0.3">
      <c r="F1513" s="2">
        <v>1508</v>
      </c>
      <c r="G1513" s="10">
        <v>2</v>
      </c>
      <c r="H1513" s="10">
        <f t="shared" si="23"/>
        <v>0.25281534785499993</v>
      </c>
    </row>
    <row r="1514" spans="6:8" x14ac:dyDescent="0.3">
      <c r="F1514" s="2">
        <v>1509</v>
      </c>
      <c r="G1514" s="10">
        <v>2</v>
      </c>
      <c r="H1514" s="10">
        <f t="shared" si="23"/>
        <v>0.25281534785499993</v>
      </c>
    </row>
    <row r="1515" spans="6:8" x14ac:dyDescent="0.3">
      <c r="F1515" s="2">
        <v>1510</v>
      </c>
      <c r="G1515" s="10">
        <v>2</v>
      </c>
      <c r="H1515" s="10">
        <f t="shared" si="23"/>
        <v>0.25281534785499993</v>
      </c>
    </row>
    <row r="1516" spans="6:8" x14ac:dyDescent="0.3">
      <c r="F1516" s="2">
        <v>1511</v>
      </c>
      <c r="G1516" s="10">
        <v>2</v>
      </c>
      <c r="H1516" s="10">
        <f t="shared" si="23"/>
        <v>0.25281534785499993</v>
      </c>
    </row>
    <row r="1517" spans="6:8" x14ac:dyDescent="0.3">
      <c r="F1517" s="2">
        <v>1512</v>
      </c>
      <c r="G1517" s="10">
        <v>2</v>
      </c>
      <c r="H1517" s="10">
        <f t="shared" si="23"/>
        <v>0.25281534785499993</v>
      </c>
    </row>
    <row r="1518" spans="6:8" x14ac:dyDescent="0.3">
      <c r="F1518" s="2">
        <v>1513</v>
      </c>
      <c r="G1518" s="10">
        <v>2</v>
      </c>
      <c r="H1518" s="10">
        <f t="shared" si="23"/>
        <v>0.25281534785499993</v>
      </c>
    </row>
    <row r="1519" spans="6:8" x14ac:dyDescent="0.3">
      <c r="F1519" s="2">
        <v>1514</v>
      </c>
      <c r="G1519" s="10">
        <v>2</v>
      </c>
      <c r="H1519" s="10">
        <f t="shared" si="23"/>
        <v>0.25281534785499993</v>
      </c>
    </row>
    <row r="1520" spans="6:8" x14ac:dyDescent="0.3">
      <c r="F1520" s="2">
        <v>1515</v>
      </c>
      <c r="G1520" s="10">
        <v>2</v>
      </c>
      <c r="H1520" s="10">
        <f t="shared" si="23"/>
        <v>0.25281534785499993</v>
      </c>
    </row>
    <row r="1521" spans="6:8" x14ac:dyDescent="0.3">
      <c r="F1521" s="2">
        <v>1516</v>
      </c>
      <c r="G1521" s="10">
        <v>2</v>
      </c>
      <c r="H1521" s="10">
        <f t="shared" si="23"/>
        <v>0.25281534785499993</v>
      </c>
    </row>
    <row r="1522" spans="6:8" x14ac:dyDescent="0.3">
      <c r="F1522" s="2">
        <v>1517</v>
      </c>
      <c r="G1522" s="10">
        <v>2</v>
      </c>
      <c r="H1522" s="10">
        <f t="shared" si="23"/>
        <v>0.25281534785499993</v>
      </c>
    </row>
    <row r="1523" spans="6:8" x14ac:dyDescent="0.3">
      <c r="F1523" s="2">
        <v>1518</v>
      </c>
      <c r="G1523" s="10">
        <v>2</v>
      </c>
      <c r="H1523" s="10">
        <f t="shared" si="23"/>
        <v>0.25281534785499993</v>
      </c>
    </row>
    <row r="1524" spans="6:8" x14ac:dyDescent="0.3">
      <c r="F1524" s="2">
        <v>1519</v>
      </c>
      <c r="G1524" s="10">
        <v>2</v>
      </c>
      <c r="H1524" s="10">
        <f t="shared" si="23"/>
        <v>0.25281534785499993</v>
      </c>
    </row>
    <row r="1525" spans="6:8" x14ac:dyDescent="0.3">
      <c r="F1525" s="2">
        <v>1520</v>
      </c>
      <c r="G1525" s="10">
        <v>2</v>
      </c>
      <c r="H1525" s="10">
        <f t="shared" si="23"/>
        <v>0.25281534785499993</v>
      </c>
    </row>
    <row r="1526" spans="6:8" x14ac:dyDescent="0.3">
      <c r="F1526" s="2">
        <v>1521</v>
      </c>
      <c r="G1526" s="10">
        <v>2</v>
      </c>
      <c r="H1526" s="10">
        <f t="shared" si="23"/>
        <v>0.25281534785499993</v>
      </c>
    </row>
    <row r="1527" spans="6:8" x14ac:dyDescent="0.3">
      <c r="F1527" s="2">
        <v>1522</v>
      </c>
      <c r="G1527" s="10">
        <v>2</v>
      </c>
      <c r="H1527" s="10">
        <f t="shared" si="23"/>
        <v>0.25281534785499993</v>
      </c>
    </row>
    <row r="1528" spans="6:8" x14ac:dyDescent="0.3">
      <c r="F1528" s="2">
        <v>1523</v>
      </c>
      <c r="G1528" s="10">
        <v>2</v>
      </c>
      <c r="H1528" s="10">
        <f t="shared" si="23"/>
        <v>0.25281534785499993</v>
      </c>
    </row>
    <row r="1529" spans="6:8" x14ac:dyDescent="0.3">
      <c r="F1529" s="2">
        <v>1524</v>
      </c>
      <c r="G1529" s="10">
        <v>2</v>
      </c>
      <c r="H1529" s="10">
        <f t="shared" si="23"/>
        <v>0.25281534785499993</v>
      </c>
    </row>
    <row r="1530" spans="6:8" x14ac:dyDescent="0.3">
      <c r="F1530" s="2">
        <v>1525</v>
      </c>
      <c r="G1530" s="10">
        <v>2</v>
      </c>
      <c r="H1530" s="10">
        <f t="shared" si="23"/>
        <v>0.25281534785499993</v>
      </c>
    </row>
    <row r="1531" spans="6:8" x14ac:dyDescent="0.3">
      <c r="F1531" s="2">
        <v>1526</v>
      </c>
      <c r="G1531" s="10">
        <v>2</v>
      </c>
      <c r="H1531" s="10">
        <f t="shared" si="23"/>
        <v>0.25281534785499993</v>
      </c>
    </row>
    <row r="1532" spans="6:8" x14ac:dyDescent="0.3">
      <c r="F1532" s="2">
        <v>1527</v>
      </c>
      <c r="G1532" s="10">
        <v>2</v>
      </c>
      <c r="H1532" s="10">
        <f t="shared" si="23"/>
        <v>0.25281534785499993</v>
      </c>
    </row>
    <row r="1533" spans="6:8" x14ac:dyDescent="0.3">
      <c r="F1533" s="2">
        <v>1528</v>
      </c>
      <c r="G1533" s="10">
        <v>2</v>
      </c>
      <c r="H1533" s="10">
        <f t="shared" si="23"/>
        <v>0.25281534785499993</v>
      </c>
    </row>
    <row r="1534" spans="6:8" x14ac:dyDescent="0.3">
      <c r="F1534" s="2">
        <v>1529</v>
      </c>
      <c r="G1534" s="10">
        <v>2</v>
      </c>
      <c r="H1534" s="10">
        <f t="shared" si="23"/>
        <v>0.25281534785499993</v>
      </c>
    </row>
    <row r="1535" spans="6:8" x14ac:dyDescent="0.3">
      <c r="F1535" s="2">
        <v>1530</v>
      </c>
      <c r="G1535" s="10">
        <v>2</v>
      </c>
      <c r="H1535" s="10">
        <f t="shared" si="23"/>
        <v>0.25281534785499993</v>
      </c>
    </row>
    <row r="1536" spans="6:8" x14ac:dyDescent="0.3">
      <c r="F1536" s="2">
        <v>1531</v>
      </c>
      <c r="G1536" s="10">
        <v>2</v>
      </c>
      <c r="H1536" s="10">
        <f t="shared" si="23"/>
        <v>0.25281534785499993</v>
      </c>
    </row>
    <row r="1537" spans="6:8" x14ac:dyDescent="0.3">
      <c r="F1537" s="2">
        <v>1532</v>
      </c>
      <c r="G1537" s="10">
        <v>2</v>
      </c>
      <c r="H1537" s="10">
        <f t="shared" si="23"/>
        <v>0.25281534785499993</v>
      </c>
    </row>
    <row r="1538" spans="6:8" x14ac:dyDescent="0.3">
      <c r="F1538" s="2">
        <v>1533</v>
      </c>
      <c r="G1538" s="10">
        <v>2</v>
      </c>
      <c r="H1538" s="10">
        <f t="shared" si="23"/>
        <v>0.25281534785499993</v>
      </c>
    </row>
    <row r="1539" spans="6:8" x14ac:dyDescent="0.3">
      <c r="F1539" s="2">
        <v>1534</v>
      </c>
      <c r="G1539" s="10">
        <v>2</v>
      </c>
      <c r="H1539" s="10">
        <f t="shared" si="23"/>
        <v>0.25281534785499993</v>
      </c>
    </row>
    <row r="1540" spans="6:8" x14ac:dyDescent="0.3">
      <c r="F1540" s="2">
        <v>1535</v>
      </c>
      <c r="G1540" s="10">
        <v>2</v>
      </c>
      <c r="H1540" s="10">
        <f t="shared" si="23"/>
        <v>0.25281534785499993</v>
      </c>
    </row>
    <row r="1541" spans="6:8" x14ac:dyDescent="0.3">
      <c r="F1541" s="2">
        <v>1536</v>
      </c>
      <c r="G1541" s="10">
        <v>2</v>
      </c>
      <c r="H1541" s="10">
        <f t="shared" si="23"/>
        <v>0.25281534785499993</v>
      </c>
    </row>
    <row r="1542" spans="6:8" x14ac:dyDescent="0.3">
      <c r="F1542" s="2">
        <v>1537</v>
      </c>
      <c r="G1542" s="10">
        <v>2</v>
      </c>
      <c r="H1542" s="10">
        <f t="shared" si="23"/>
        <v>0.25281534785499993</v>
      </c>
    </row>
    <row r="1543" spans="6:8" x14ac:dyDescent="0.3">
      <c r="F1543" s="2">
        <v>1538</v>
      </c>
      <c r="G1543" s="10">
        <v>2</v>
      </c>
      <c r="H1543" s="10">
        <f t="shared" ref="H1543:H1606" si="24">_xlfn.BETA.DIST($D$7,$D$6,G1543+1,TRUE)</f>
        <v>0.25281534785499993</v>
      </c>
    </row>
    <row r="1544" spans="6:8" x14ac:dyDescent="0.3">
      <c r="F1544" s="2">
        <v>1539</v>
      </c>
      <c r="G1544" s="10">
        <v>2</v>
      </c>
      <c r="H1544" s="10">
        <f t="shared" si="24"/>
        <v>0.25281534785499993</v>
      </c>
    </row>
    <row r="1545" spans="6:8" x14ac:dyDescent="0.3">
      <c r="F1545" s="2">
        <v>1540</v>
      </c>
      <c r="G1545" s="10">
        <v>2</v>
      </c>
      <c r="H1545" s="10">
        <f t="shared" si="24"/>
        <v>0.25281534785499993</v>
      </c>
    </row>
    <row r="1546" spans="6:8" x14ac:dyDescent="0.3">
      <c r="F1546" s="2">
        <v>1541</v>
      </c>
      <c r="G1546" s="10">
        <v>2</v>
      </c>
      <c r="H1546" s="10">
        <f t="shared" si="24"/>
        <v>0.25281534785499993</v>
      </c>
    </row>
    <row r="1547" spans="6:8" x14ac:dyDescent="0.3">
      <c r="F1547" s="2">
        <v>1542</v>
      </c>
      <c r="G1547" s="10">
        <v>2</v>
      </c>
      <c r="H1547" s="10">
        <f t="shared" si="24"/>
        <v>0.25281534785499993</v>
      </c>
    </row>
    <row r="1548" spans="6:8" x14ac:dyDescent="0.3">
      <c r="F1548" s="2">
        <v>1543</v>
      </c>
      <c r="G1548" s="10">
        <v>2</v>
      </c>
      <c r="H1548" s="10">
        <f t="shared" si="24"/>
        <v>0.25281534785499993</v>
      </c>
    </row>
    <row r="1549" spans="6:8" x14ac:dyDescent="0.3">
      <c r="F1549" s="2">
        <v>1544</v>
      </c>
      <c r="G1549" s="10">
        <v>2</v>
      </c>
      <c r="H1549" s="10">
        <f t="shared" si="24"/>
        <v>0.25281534785499993</v>
      </c>
    </row>
    <row r="1550" spans="6:8" x14ac:dyDescent="0.3">
      <c r="F1550" s="2">
        <v>1545</v>
      </c>
      <c r="G1550" s="10">
        <v>2</v>
      </c>
      <c r="H1550" s="10">
        <f t="shared" si="24"/>
        <v>0.25281534785499993</v>
      </c>
    </row>
    <row r="1551" spans="6:8" x14ac:dyDescent="0.3">
      <c r="F1551" s="2">
        <v>1546</v>
      </c>
      <c r="G1551" s="10">
        <v>2</v>
      </c>
      <c r="H1551" s="10">
        <f t="shared" si="24"/>
        <v>0.25281534785499993</v>
      </c>
    </row>
    <row r="1552" spans="6:8" x14ac:dyDescent="0.3">
      <c r="F1552" s="2">
        <v>1547</v>
      </c>
      <c r="G1552" s="10">
        <v>2</v>
      </c>
      <c r="H1552" s="10">
        <f t="shared" si="24"/>
        <v>0.25281534785499993</v>
      </c>
    </row>
    <row r="1553" spans="6:8" x14ac:dyDescent="0.3">
      <c r="F1553" s="2">
        <v>1548</v>
      </c>
      <c r="G1553" s="10">
        <v>2</v>
      </c>
      <c r="H1553" s="10">
        <f t="shared" si="24"/>
        <v>0.25281534785499993</v>
      </c>
    </row>
    <row r="1554" spans="6:8" x14ac:dyDescent="0.3">
      <c r="F1554" s="2">
        <v>1549</v>
      </c>
      <c r="G1554" s="10">
        <v>2</v>
      </c>
      <c r="H1554" s="10">
        <f t="shared" si="24"/>
        <v>0.25281534785499993</v>
      </c>
    </row>
    <row r="1555" spans="6:8" x14ac:dyDescent="0.3">
      <c r="F1555" s="2">
        <v>1550</v>
      </c>
      <c r="G1555" s="10">
        <v>2</v>
      </c>
      <c r="H1555" s="10">
        <f t="shared" si="24"/>
        <v>0.25281534785499993</v>
      </c>
    </row>
    <row r="1556" spans="6:8" x14ac:dyDescent="0.3">
      <c r="F1556" s="2">
        <v>1551</v>
      </c>
      <c r="G1556" s="10">
        <v>2</v>
      </c>
      <c r="H1556" s="10">
        <f t="shared" si="24"/>
        <v>0.25281534785499993</v>
      </c>
    </row>
    <row r="1557" spans="6:8" x14ac:dyDescent="0.3">
      <c r="F1557" s="2">
        <v>1552</v>
      </c>
      <c r="G1557" s="10">
        <v>2</v>
      </c>
      <c r="H1557" s="10">
        <f t="shared" si="24"/>
        <v>0.25281534785499993</v>
      </c>
    </row>
    <row r="1558" spans="6:8" x14ac:dyDescent="0.3">
      <c r="F1558" s="2">
        <v>1553</v>
      </c>
      <c r="G1558" s="10">
        <v>2</v>
      </c>
      <c r="H1558" s="10">
        <f t="shared" si="24"/>
        <v>0.25281534785499993</v>
      </c>
    </row>
    <row r="1559" spans="6:8" x14ac:dyDescent="0.3">
      <c r="F1559" s="2">
        <v>1554</v>
      </c>
      <c r="G1559" s="10">
        <v>2</v>
      </c>
      <c r="H1559" s="10">
        <f t="shared" si="24"/>
        <v>0.25281534785499993</v>
      </c>
    </row>
    <row r="1560" spans="6:8" x14ac:dyDescent="0.3">
      <c r="F1560" s="2">
        <v>1555</v>
      </c>
      <c r="G1560" s="10">
        <v>2</v>
      </c>
      <c r="H1560" s="10">
        <f t="shared" si="24"/>
        <v>0.25281534785499993</v>
      </c>
    </row>
    <row r="1561" spans="6:8" x14ac:dyDescent="0.3">
      <c r="F1561" s="2">
        <v>1556</v>
      </c>
      <c r="G1561" s="10">
        <v>2</v>
      </c>
      <c r="H1561" s="10">
        <f t="shared" si="24"/>
        <v>0.25281534785499993</v>
      </c>
    </row>
    <row r="1562" spans="6:8" x14ac:dyDescent="0.3">
      <c r="F1562" s="2">
        <v>1557</v>
      </c>
      <c r="G1562" s="10">
        <v>2</v>
      </c>
      <c r="H1562" s="10">
        <f t="shared" si="24"/>
        <v>0.25281534785499993</v>
      </c>
    </row>
    <row r="1563" spans="6:8" x14ac:dyDescent="0.3">
      <c r="F1563" s="2">
        <v>1558</v>
      </c>
      <c r="G1563" s="10">
        <v>2</v>
      </c>
      <c r="H1563" s="10">
        <f t="shared" si="24"/>
        <v>0.25281534785499993</v>
      </c>
    </row>
    <row r="1564" spans="6:8" x14ac:dyDescent="0.3">
      <c r="F1564" s="2">
        <v>1559</v>
      </c>
      <c r="G1564" s="10">
        <v>2</v>
      </c>
      <c r="H1564" s="10">
        <f t="shared" si="24"/>
        <v>0.25281534785499993</v>
      </c>
    </row>
    <row r="1565" spans="6:8" x14ac:dyDescent="0.3">
      <c r="F1565" s="2">
        <v>1560</v>
      </c>
      <c r="G1565" s="10">
        <v>2</v>
      </c>
      <c r="H1565" s="10">
        <f t="shared" si="24"/>
        <v>0.25281534785499993</v>
      </c>
    </row>
    <row r="1566" spans="6:8" x14ac:dyDescent="0.3">
      <c r="F1566" s="2">
        <v>1561</v>
      </c>
      <c r="G1566" s="10">
        <v>2</v>
      </c>
      <c r="H1566" s="10">
        <f t="shared" si="24"/>
        <v>0.25281534785499993</v>
      </c>
    </row>
    <row r="1567" spans="6:8" x14ac:dyDescent="0.3">
      <c r="F1567" s="2">
        <v>1562</v>
      </c>
      <c r="G1567" s="10">
        <v>2</v>
      </c>
      <c r="H1567" s="10">
        <f t="shared" si="24"/>
        <v>0.25281534785499993</v>
      </c>
    </row>
    <row r="1568" spans="6:8" x14ac:dyDescent="0.3">
      <c r="F1568" s="2">
        <v>1563</v>
      </c>
      <c r="G1568" s="10">
        <v>2</v>
      </c>
      <c r="H1568" s="10">
        <f t="shared" si="24"/>
        <v>0.25281534785499993</v>
      </c>
    </row>
    <row r="1569" spans="6:8" x14ac:dyDescent="0.3">
      <c r="F1569" s="2">
        <v>1564</v>
      </c>
      <c r="G1569" s="10">
        <v>2</v>
      </c>
      <c r="H1569" s="10">
        <f t="shared" si="24"/>
        <v>0.25281534785499993</v>
      </c>
    </row>
    <row r="1570" spans="6:8" x14ac:dyDescent="0.3">
      <c r="F1570" s="2">
        <v>1565</v>
      </c>
      <c r="G1570" s="10">
        <v>2</v>
      </c>
      <c r="H1570" s="10">
        <f t="shared" si="24"/>
        <v>0.25281534785499993</v>
      </c>
    </row>
    <row r="1571" spans="6:8" x14ac:dyDescent="0.3">
      <c r="F1571" s="2">
        <v>1566</v>
      </c>
      <c r="G1571" s="10">
        <v>2</v>
      </c>
      <c r="H1571" s="10">
        <f t="shared" si="24"/>
        <v>0.25281534785499993</v>
      </c>
    </row>
    <row r="1572" spans="6:8" x14ac:dyDescent="0.3">
      <c r="F1572" s="2">
        <v>1567</v>
      </c>
      <c r="G1572" s="10">
        <v>2</v>
      </c>
      <c r="H1572" s="10">
        <f t="shared" si="24"/>
        <v>0.25281534785499993</v>
      </c>
    </row>
    <row r="1573" spans="6:8" x14ac:dyDescent="0.3">
      <c r="F1573" s="2">
        <v>1568</v>
      </c>
      <c r="G1573" s="10">
        <v>2</v>
      </c>
      <c r="H1573" s="10">
        <f t="shared" si="24"/>
        <v>0.25281534785499993</v>
      </c>
    </row>
    <row r="1574" spans="6:8" x14ac:dyDescent="0.3">
      <c r="F1574" s="2">
        <v>1569</v>
      </c>
      <c r="G1574" s="10">
        <v>2</v>
      </c>
      <c r="H1574" s="10">
        <f t="shared" si="24"/>
        <v>0.25281534785499993</v>
      </c>
    </row>
    <row r="1575" spans="6:8" x14ac:dyDescent="0.3">
      <c r="F1575" s="2">
        <v>1570</v>
      </c>
      <c r="G1575" s="10">
        <v>2</v>
      </c>
      <c r="H1575" s="10">
        <f t="shared" si="24"/>
        <v>0.25281534785499993</v>
      </c>
    </row>
    <row r="1576" spans="6:8" x14ac:dyDescent="0.3">
      <c r="F1576" s="2">
        <v>1571</v>
      </c>
      <c r="G1576" s="10">
        <v>2</v>
      </c>
      <c r="H1576" s="10">
        <f t="shared" si="24"/>
        <v>0.25281534785499993</v>
      </c>
    </row>
    <row r="1577" spans="6:8" x14ac:dyDescent="0.3">
      <c r="F1577" s="2">
        <v>1572</v>
      </c>
      <c r="G1577" s="10">
        <v>2</v>
      </c>
      <c r="H1577" s="10">
        <f t="shared" si="24"/>
        <v>0.25281534785499993</v>
      </c>
    </row>
    <row r="1578" spans="6:8" x14ac:dyDescent="0.3">
      <c r="F1578" s="2">
        <v>1573</v>
      </c>
      <c r="G1578" s="10">
        <v>2</v>
      </c>
      <c r="H1578" s="10">
        <f t="shared" si="24"/>
        <v>0.25281534785499993</v>
      </c>
    </row>
    <row r="1579" spans="6:8" x14ac:dyDescent="0.3">
      <c r="F1579" s="2">
        <v>1574</v>
      </c>
      <c r="G1579" s="10">
        <v>2</v>
      </c>
      <c r="H1579" s="10">
        <f t="shared" si="24"/>
        <v>0.25281534785499993</v>
      </c>
    </row>
    <row r="1580" spans="6:8" x14ac:dyDescent="0.3">
      <c r="F1580" s="2">
        <v>1575</v>
      </c>
      <c r="G1580" s="10">
        <v>2</v>
      </c>
      <c r="H1580" s="10">
        <f t="shared" si="24"/>
        <v>0.25281534785499993</v>
      </c>
    </row>
    <row r="1581" spans="6:8" x14ac:dyDescent="0.3">
      <c r="F1581" s="2">
        <v>1576</v>
      </c>
      <c r="G1581" s="10">
        <v>2</v>
      </c>
      <c r="H1581" s="10">
        <f t="shared" si="24"/>
        <v>0.25281534785499993</v>
      </c>
    </row>
    <row r="1582" spans="6:8" x14ac:dyDescent="0.3">
      <c r="F1582" s="2">
        <v>1577</v>
      </c>
      <c r="G1582" s="10">
        <v>2</v>
      </c>
      <c r="H1582" s="10">
        <f t="shared" si="24"/>
        <v>0.25281534785499993</v>
      </c>
    </row>
    <row r="1583" spans="6:8" x14ac:dyDescent="0.3">
      <c r="F1583" s="2">
        <v>1578</v>
      </c>
      <c r="G1583" s="10">
        <v>2</v>
      </c>
      <c r="H1583" s="10">
        <f t="shared" si="24"/>
        <v>0.25281534785499993</v>
      </c>
    </row>
    <row r="1584" spans="6:8" x14ac:dyDescent="0.3">
      <c r="F1584" s="2">
        <v>1579</v>
      </c>
      <c r="G1584" s="10">
        <v>2</v>
      </c>
      <c r="H1584" s="10">
        <f t="shared" si="24"/>
        <v>0.25281534785499993</v>
      </c>
    </row>
    <row r="1585" spans="6:8" x14ac:dyDescent="0.3">
      <c r="F1585" s="2">
        <v>1580</v>
      </c>
      <c r="G1585" s="10">
        <v>2</v>
      </c>
      <c r="H1585" s="10">
        <f t="shared" si="24"/>
        <v>0.25281534785499993</v>
      </c>
    </row>
    <row r="1586" spans="6:8" x14ac:dyDescent="0.3">
      <c r="F1586" s="2">
        <v>1581</v>
      </c>
      <c r="G1586" s="10">
        <v>2</v>
      </c>
      <c r="H1586" s="10">
        <f t="shared" si="24"/>
        <v>0.25281534785499993</v>
      </c>
    </row>
    <row r="1587" spans="6:8" x14ac:dyDescent="0.3">
      <c r="F1587" s="2">
        <v>1582</v>
      </c>
      <c r="G1587" s="10">
        <v>2</v>
      </c>
      <c r="H1587" s="10">
        <f t="shared" si="24"/>
        <v>0.25281534785499993</v>
      </c>
    </row>
    <row r="1588" spans="6:8" x14ac:dyDescent="0.3">
      <c r="F1588" s="2">
        <v>1583</v>
      </c>
      <c r="G1588" s="10">
        <v>2</v>
      </c>
      <c r="H1588" s="10">
        <f t="shared" si="24"/>
        <v>0.25281534785499993</v>
      </c>
    </row>
    <row r="1589" spans="6:8" x14ac:dyDescent="0.3">
      <c r="F1589" s="2">
        <v>1584</v>
      </c>
      <c r="G1589" s="10">
        <v>2</v>
      </c>
      <c r="H1589" s="10">
        <f t="shared" si="24"/>
        <v>0.25281534785499993</v>
      </c>
    </row>
    <row r="1590" spans="6:8" x14ac:dyDescent="0.3">
      <c r="F1590" s="2">
        <v>1585</v>
      </c>
      <c r="G1590" s="10">
        <v>2</v>
      </c>
      <c r="H1590" s="10">
        <f t="shared" si="24"/>
        <v>0.25281534785499993</v>
      </c>
    </row>
    <row r="1591" spans="6:8" x14ac:dyDescent="0.3">
      <c r="F1591" s="2">
        <v>1586</v>
      </c>
      <c r="G1591" s="10">
        <v>2</v>
      </c>
      <c r="H1591" s="10">
        <f t="shared" si="24"/>
        <v>0.25281534785499993</v>
      </c>
    </row>
    <row r="1592" spans="6:8" x14ac:dyDescent="0.3">
      <c r="F1592" s="2">
        <v>1587</v>
      </c>
      <c r="G1592" s="10">
        <v>2</v>
      </c>
      <c r="H1592" s="10">
        <f t="shared" si="24"/>
        <v>0.25281534785499993</v>
      </c>
    </row>
    <row r="1593" spans="6:8" x14ac:dyDescent="0.3">
      <c r="F1593" s="2">
        <v>1588</v>
      </c>
      <c r="G1593" s="10">
        <v>2</v>
      </c>
      <c r="H1593" s="10">
        <f t="shared" si="24"/>
        <v>0.25281534785499993</v>
      </c>
    </row>
    <row r="1594" spans="6:8" x14ac:dyDescent="0.3">
      <c r="F1594" s="2">
        <v>1589</v>
      </c>
      <c r="G1594" s="10">
        <v>2</v>
      </c>
      <c r="H1594" s="10">
        <f t="shared" si="24"/>
        <v>0.25281534785499993</v>
      </c>
    </row>
    <row r="1595" spans="6:8" x14ac:dyDescent="0.3">
      <c r="F1595" s="2">
        <v>1590</v>
      </c>
      <c r="G1595" s="10">
        <v>2</v>
      </c>
      <c r="H1595" s="10">
        <f t="shared" si="24"/>
        <v>0.25281534785499993</v>
      </c>
    </row>
    <row r="1596" spans="6:8" x14ac:dyDescent="0.3">
      <c r="F1596" s="2">
        <v>1591</v>
      </c>
      <c r="G1596" s="10">
        <v>2</v>
      </c>
      <c r="H1596" s="10">
        <f t="shared" si="24"/>
        <v>0.25281534785499993</v>
      </c>
    </row>
    <row r="1597" spans="6:8" x14ac:dyDescent="0.3">
      <c r="F1597" s="2">
        <v>1592</v>
      </c>
      <c r="G1597" s="10">
        <v>2</v>
      </c>
      <c r="H1597" s="10">
        <f t="shared" si="24"/>
        <v>0.25281534785499993</v>
      </c>
    </row>
    <row r="1598" spans="6:8" x14ac:dyDescent="0.3">
      <c r="F1598" s="2">
        <v>1593</v>
      </c>
      <c r="G1598" s="10">
        <v>2</v>
      </c>
      <c r="H1598" s="10">
        <f t="shared" si="24"/>
        <v>0.25281534785499993</v>
      </c>
    </row>
    <row r="1599" spans="6:8" x14ac:dyDescent="0.3">
      <c r="F1599" s="2">
        <v>1594</v>
      </c>
      <c r="G1599" s="10">
        <v>2</v>
      </c>
      <c r="H1599" s="10">
        <f t="shared" si="24"/>
        <v>0.25281534785499993</v>
      </c>
    </row>
    <row r="1600" spans="6:8" x14ac:dyDescent="0.3">
      <c r="F1600" s="2">
        <v>1595</v>
      </c>
      <c r="G1600" s="10">
        <v>2</v>
      </c>
      <c r="H1600" s="10">
        <f t="shared" si="24"/>
        <v>0.25281534785499993</v>
      </c>
    </row>
    <row r="1601" spans="6:8" x14ac:dyDescent="0.3">
      <c r="F1601" s="2">
        <v>1596</v>
      </c>
      <c r="G1601" s="10">
        <v>2</v>
      </c>
      <c r="H1601" s="10">
        <f t="shared" si="24"/>
        <v>0.25281534785499993</v>
      </c>
    </row>
    <row r="1602" spans="6:8" x14ac:dyDescent="0.3">
      <c r="F1602" s="2">
        <v>1597</v>
      </c>
      <c r="G1602" s="10">
        <v>2</v>
      </c>
      <c r="H1602" s="10">
        <f t="shared" si="24"/>
        <v>0.25281534785499993</v>
      </c>
    </row>
    <row r="1603" spans="6:8" x14ac:dyDescent="0.3">
      <c r="F1603" s="2">
        <v>1598</v>
      </c>
      <c r="G1603" s="10">
        <v>2</v>
      </c>
      <c r="H1603" s="10">
        <f t="shared" si="24"/>
        <v>0.25281534785499993</v>
      </c>
    </row>
    <row r="1604" spans="6:8" x14ac:dyDescent="0.3">
      <c r="F1604" s="2">
        <v>1599</v>
      </c>
      <c r="G1604" s="10">
        <v>2</v>
      </c>
      <c r="H1604" s="10">
        <f t="shared" si="24"/>
        <v>0.25281534785499993</v>
      </c>
    </row>
    <row r="1605" spans="6:8" x14ac:dyDescent="0.3">
      <c r="F1605" s="2">
        <v>1600</v>
      </c>
      <c r="G1605" s="10">
        <v>2</v>
      </c>
      <c r="H1605" s="10">
        <f t="shared" si="24"/>
        <v>0.25281534785499993</v>
      </c>
    </row>
    <row r="1606" spans="6:8" x14ac:dyDescent="0.3">
      <c r="F1606" s="2">
        <v>1601</v>
      </c>
      <c r="G1606" s="10">
        <v>2</v>
      </c>
      <c r="H1606" s="10">
        <f t="shared" si="24"/>
        <v>0.25281534785499993</v>
      </c>
    </row>
    <row r="1607" spans="6:8" x14ac:dyDescent="0.3">
      <c r="F1607" s="2">
        <v>1602</v>
      </c>
      <c r="G1607" s="10">
        <v>2</v>
      </c>
      <c r="H1607" s="10">
        <f t="shared" ref="H1607:H1670" si="25">_xlfn.BETA.DIST($D$7,$D$6,G1607+1,TRUE)</f>
        <v>0.25281534785499993</v>
      </c>
    </row>
    <row r="1608" spans="6:8" x14ac:dyDescent="0.3">
      <c r="F1608" s="2">
        <v>1603</v>
      </c>
      <c r="G1608" s="10">
        <v>2</v>
      </c>
      <c r="H1608" s="10">
        <f t="shared" si="25"/>
        <v>0.25281534785499993</v>
      </c>
    </row>
    <row r="1609" spans="6:8" x14ac:dyDescent="0.3">
      <c r="F1609" s="2">
        <v>1604</v>
      </c>
      <c r="G1609" s="10">
        <v>2</v>
      </c>
      <c r="H1609" s="10">
        <f t="shared" si="25"/>
        <v>0.25281534785499993</v>
      </c>
    </row>
    <row r="1610" spans="6:8" x14ac:dyDescent="0.3">
      <c r="F1610" s="2">
        <v>1605</v>
      </c>
      <c r="G1610" s="10">
        <v>2</v>
      </c>
      <c r="H1610" s="10">
        <f t="shared" si="25"/>
        <v>0.25281534785499993</v>
      </c>
    </row>
    <row r="1611" spans="6:8" x14ac:dyDescent="0.3">
      <c r="F1611" s="2">
        <v>1606</v>
      </c>
      <c r="G1611" s="10">
        <v>2</v>
      </c>
      <c r="H1611" s="10">
        <f t="shared" si="25"/>
        <v>0.25281534785499993</v>
      </c>
    </row>
    <row r="1612" spans="6:8" x14ac:dyDescent="0.3">
      <c r="F1612" s="2">
        <v>1607</v>
      </c>
      <c r="G1612" s="10">
        <v>2</v>
      </c>
      <c r="H1612" s="10">
        <f t="shared" si="25"/>
        <v>0.25281534785499993</v>
      </c>
    </row>
    <row r="1613" spans="6:8" x14ac:dyDescent="0.3">
      <c r="F1613" s="2">
        <v>1608</v>
      </c>
      <c r="G1613" s="10">
        <v>2</v>
      </c>
      <c r="H1613" s="10">
        <f t="shared" si="25"/>
        <v>0.25281534785499993</v>
      </c>
    </row>
    <row r="1614" spans="6:8" x14ac:dyDescent="0.3">
      <c r="F1614" s="2">
        <v>1609</v>
      </c>
      <c r="G1614" s="10">
        <v>2</v>
      </c>
      <c r="H1614" s="10">
        <f t="shared" si="25"/>
        <v>0.25281534785499993</v>
      </c>
    </row>
    <row r="1615" spans="6:8" x14ac:dyDescent="0.3">
      <c r="F1615" s="2">
        <v>1610</v>
      </c>
      <c r="G1615" s="10">
        <v>2</v>
      </c>
      <c r="H1615" s="10">
        <f t="shared" si="25"/>
        <v>0.25281534785499993</v>
      </c>
    </row>
    <row r="1616" spans="6:8" x14ac:dyDescent="0.3">
      <c r="F1616" s="2">
        <v>1611</v>
      </c>
      <c r="G1616" s="10">
        <v>2</v>
      </c>
      <c r="H1616" s="10">
        <f t="shared" si="25"/>
        <v>0.25281534785499993</v>
      </c>
    </row>
    <row r="1617" spans="6:8" x14ac:dyDescent="0.3">
      <c r="F1617" s="2">
        <v>1612</v>
      </c>
      <c r="G1617" s="10">
        <v>2</v>
      </c>
      <c r="H1617" s="10">
        <f t="shared" si="25"/>
        <v>0.25281534785499993</v>
      </c>
    </row>
    <row r="1618" spans="6:8" x14ac:dyDescent="0.3">
      <c r="F1618" s="2">
        <v>1613</v>
      </c>
      <c r="G1618" s="10">
        <v>2</v>
      </c>
      <c r="H1618" s="10">
        <f t="shared" si="25"/>
        <v>0.25281534785499993</v>
      </c>
    </row>
    <row r="1619" spans="6:8" x14ac:dyDescent="0.3">
      <c r="F1619" s="2">
        <v>1614</v>
      </c>
      <c r="G1619" s="10">
        <v>2</v>
      </c>
      <c r="H1619" s="10">
        <f t="shared" si="25"/>
        <v>0.25281534785499993</v>
      </c>
    </row>
    <row r="1620" spans="6:8" x14ac:dyDescent="0.3">
      <c r="F1620" s="2">
        <v>1615</v>
      </c>
      <c r="G1620" s="10">
        <v>2</v>
      </c>
      <c r="H1620" s="10">
        <f t="shared" si="25"/>
        <v>0.25281534785499993</v>
      </c>
    </row>
    <row r="1621" spans="6:8" x14ac:dyDescent="0.3">
      <c r="F1621" s="2">
        <v>1616</v>
      </c>
      <c r="G1621" s="10">
        <v>2</v>
      </c>
      <c r="H1621" s="10">
        <f t="shared" si="25"/>
        <v>0.25281534785499993</v>
      </c>
    </row>
    <row r="1622" spans="6:8" x14ac:dyDescent="0.3">
      <c r="F1622" s="2">
        <v>1617</v>
      </c>
      <c r="G1622" s="10">
        <v>2</v>
      </c>
      <c r="H1622" s="10">
        <f t="shared" si="25"/>
        <v>0.25281534785499993</v>
      </c>
    </row>
    <row r="1623" spans="6:8" x14ac:dyDescent="0.3">
      <c r="F1623" s="2">
        <v>1618</v>
      </c>
      <c r="G1623" s="10">
        <v>2</v>
      </c>
      <c r="H1623" s="10">
        <f t="shared" si="25"/>
        <v>0.25281534785499993</v>
      </c>
    </row>
    <row r="1624" spans="6:8" x14ac:dyDescent="0.3">
      <c r="F1624" s="2">
        <v>1619</v>
      </c>
      <c r="G1624" s="10">
        <v>2</v>
      </c>
      <c r="H1624" s="10">
        <f t="shared" si="25"/>
        <v>0.25281534785499993</v>
      </c>
    </row>
    <row r="1625" spans="6:8" x14ac:dyDescent="0.3">
      <c r="F1625" s="2">
        <v>1620</v>
      </c>
      <c r="G1625" s="10">
        <v>2</v>
      </c>
      <c r="H1625" s="10">
        <f t="shared" si="25"/>
        <v>0.25281534785499993</v>
      </c>
    </row>
    <row r="1626" spans="6:8" x14ac:dyDescent="0.3">
      <c r="F1626" s="2">
        <v>1621</v>
      </c>
      <c r="G1626" s="10">
        <v>2</v>
      </c>
      <c r="H1626" s="10">
        <f t="shared" si="25"/>
        <v>0.25281534785499993</v>
      </c>
    </row>
    <row r="1627" spans="6:8" x14ac:dyDescent="0.3">
      <c r="F1627" s="2">
        <v>1622</v>
      </c>
      <c r="G1627" s="10">
        <v>2</v>
      </c>
      <c r="H1627" s="10">
        <f t="shared" si="25"/>
        <v>0.25281534785499993</v>
      </c>
    </row>
    <row r="1628" spans="6:8" x14ac:dyDescent="0.3">
      <c r="F1628" s="2">
        <v>1623</v>
      </c>
      <c r="G1628" s="10">
        <v>2</v>
      </c>
      <c r="H1628" s="10">
        <f t="shared" si="25"/>
        <v>0.25281534785499993</v>
      </c>
    </row>
    <row r="1629" spans="6:8" x14ac:dyDescent="0.3">
      <c r="F1629" s="2">
        <v>1624</v>
      </c>
      <c r="G1629" s="10">
        <v>2</v>
      </c>
      <c r="H1629" s="10">
        <f t="shared" si="25"/>
        <v>0.25281534785499993</v>
      </c>
    </row>
    <row r="1630" spans="6:8" x14ac:dyDescent="0.3">
      <c r="F1630" s="2">
        <v>1625</v>
      </c>
      <c r="G1630" s="10">
        <v>2</v>
      </c>
      <c r="H1630" s="10">
        <f t="shared" si="25"/>
        <v>0.25281534785499993</v>
      </c>
    </row>
    <row r="1631" spans="6:8" x14ac:dyDescent="0.3">
      <c r="F1631" s="2">
        <v>1626</v>
      </c>
      <c r="G1631" s="10">
        <v>2</v>
      </c>
      <c r="H1631" s="10">
        <f t="shared" si="25"/>
        <v>0.25281534785499993</v>
      </c>
    </row>
    <row r="1632" spans="6:8" x14ac:dyDescent="0.3">
      <c r="F1632" s="2">
        <v>1627</v>
      </c>
      <c r="G1632" s="10">
        <v>2</v>
      </c>
      <c r="H1632" s="10">
        <f t="shared" si="25"/>
        <v>0.25281534785499993</v>
      </c>
    </row>
    <row r="1633" spans="6:8" x14ac:dyDescent="0.3">
      <c r="F1633" s="2">
        <v>1628</v>
      </c>
      <c r="G1633" s="10">
        <v>2</v>
      </c>
      <c r="H1633" s="10">
        <f t="shared" si="25"/>
        <v>0.25281534785499993</v>
      </c>
    </row>
    <row r="1634" spans="6:8" x14ac:dyDescent="0.3">
      <c r="F1634" s="2">
        <v>1629</v>
      </c>
      <c r="G1634" s="10">
        <v>2</v>
      </c>
      <c r="H1634" s="10">
        <f t="shared" si="25"/>
        <v>0.25281534785499993</v>
      </c>
    </row>
    <row r="1635" spans="6:8" x14ac:dyDescent="0.3">
      <c r="F1635" s="2">
        <v>1630</v>
      </c>
      <c r="G1635" s="10">
        <v>2</v>
      </c>
      <c r="H1635" s="10">
        <f t="shared" si="25"/>
        <v>0.25281534785499993</v>
      </c>
    </row>
    <row r="1636" spans="6:8" x14ac:dyDescent="0.3">
      <c r="F1636" s="2">
        <v>1631</v>
      </c>
      <c r="G1636" s="10">
        <v>2</v>
      </c>
      <c r="H1636" s="10">
        <f t="shared" si="25"/>
        <v>0.25281534785499993</v>
      </c>
    </row>
    <row r="1637" spans="6:8" x14ac:dyDescent="0.3">
      <c r="F1637" s="2">
        <v>1632</v>
      </c>
      <c r="G1637" s="10">
        <v>2</v>
      </c>
      <c r="H1637" s="10">
        <f t="shared" si="25"/>
        <v>0.25281534785499993</v>
      </c>
    </row>
    <row r="1638" spans="6:8" x14ac:dyDescent="0.3">
      <c r="F1638" s="2">
        <v>1633</v>
      </c>
      <c r="G1638" s="10">
        <v>2</v>
      </c>
      <c r="H1638" s="10">
        <f t="shared" si="25"/>
        <v>0.25281534785499993</v>
      </c>
    </row>
    <row r="1639" spans="6:8" x14ac:dyDescent="0.3">
      <c r="F1639" s="2">
        <v>1634</v>
      </c>
      <c r="G1639" s="10">
        <v>2</v>
      </c>
      <c r="H1639" s="10">
        <f t="shared" si="25"/>
        <v>0.25281534785499993</v>
      </c>
    </row>
    <row r="1640" spans="6:8" x14ac:dyDescent="0.3">
      <c r="F1640" s="2">
        <v>1635</v>
      </c>
      <c r="G1640" s="10">
        <v>2</v>
      </c>
      <c r="H1640" s="10">
        <f t="shared" si="25"/>
        <v>0.25281534785499993</v>
      </c>
    </row>
    <row r="1641" spans="6:8" x14ac:dyDescent="0.3">
      <c r="F1641" s="2">
        <v>1636</v>
      </c>
      <c r="G1641" s="10">
        <v>2</v>
      </c>
      <c r="H1641" s="10">
        <f t="shared" si="25"/>
        <v>0.25281534785499993</v>
      </c>
    </row>
    <row r="1642" spans="6:8" x14ac:dyDescent="0.3">
      <c r="F1642" s="2">
        <v>1637</v>
      </c>
      <c r="G1642" s="10">
        <v>2</v>
      </c>
      <c r="H1642" s="10">
        <f t="shared" si="25"/>
        <v>0.25281534785499993</v>
      </c>
    </row>
    <row r="1643" spans="6:8" x14ac:dyDescent="0.3">
      <c r="F1643" s="2">
        <v>1638</v>
      </c>
      <c r="G1643" s="10">
        <v>2</v>
      </c>
      <c r="H1643" s="10">
        <f t="shared" si="25"/>
        <v>0.25281534785499993</v>
      </c>
    </row>
    <row r="1644" spans="6:8" x14ac:dyDescent="0.3">
      <c r="F1644" s="2">
        <v>1639</v>
      </c>
      <c r="G1644" s="10">
        <v>2</v>
      </c>
      <c r="H1644" s="10">
        <f t="shared" si="25"/>
        <v>0.25281534785499993</v>
      </c>
    </row>
    <row r="1645" spans="6:8" x14ac:dyDescent="0.3">
      <c r="F1645" s="2">
        <v>1640</v>
      </c>
      <c r="G1645" s="10">
        <v>2</v>
      </c>
      <c r="H1645" s="10">
        <f t="shared" si="25"/>
        <v>0.25281534785499993</v>
      </c>
    </row>
    <row r="1646" spans="6:8" x14ac:dyDescent="0.3">
      <c r="F1646" s="2">
        <v>1641</v>
      </c>
      <c r="G1646" s="10">
        <v>2</v>
      </c>
      <c r="H1646" s="10">
        <f t="shared" si="25"/>
        <v>0.25281534785499993</v>
      </c>
    </row>
    <row r="1647" spans="6:8" x14ac:dyDescent="0.3">
      <c r="F1647" s="2">
        <v>1642</v>
      </c>
      <c r="G1647" s="10">
        <v>2</v>
      </c>
      <c r="H1647" s="10">
        <f t="shared" si="25"/>
        <v>0.25281534785499993</v>
      </c>
    </row>
    <row r="1648" spans="6:8" x14ac:dyDescent="0.3">
      <c r="F1648" s="2">
        <v>1643</v>
      </c>
      <c r="G1648" s="10">
        <v>2</v>
      </c>
      <c r="H1648" s="10">
        <f t="shared" si="25"/>
        <v>0.25281534785499993</v>
      </c>
    </row>
    <row r="1649" spans="6:8" x14ac:dyDescent="0.3">
      <c r="F1649" s="2">
        <v>1644</v>
      </c>
      <c r="G1649" s="10">
        <v>2</v>
      </c>
      <c r="H1649" s="10">
        <f t="shared" si="25"/>
        <v>0.25281534785499993</v>
      </c>
    </row>
    <row r="1650" spans="6:8" x14ac:dyDescent="0.3">
      <c r="F1650" s="2">
        <v>1645</v>
      </c>
      <c r="G1650" s="10">
        <v>2</v>
      </c>
      <c r="H1650" s="10">
        <f t="shared" si="25"/>
        <v>0.25281534785499993</v>
      </c>
    </row>
    <row r="1651" spans="6:8" x14ac:dyDescent="0.3">
      <c r="F1651" s="2">
        <v>1646</v>
      </c>
      <c r="G1651" s="10">
        <v>2</v>
      </c>
      <c r="H1651" s="10">
        <f t="shared" si="25"/>
        <v>0.25281534785499993</v>
      </c>
    </row>
    <row r="1652" spans="6:8" x14ac:dyDescent="0.3">
      <c r="F1652" s="2">
        <v>1647</v>
      </c>
      <c r="G1652" s="10">
        <v>2</v>
      </c>
      <c r="H1652" s="10">
        <f t="shared" si="25"/>
        <v>0.25281534785499993</v>
      </c>
    </row>
    <row r="1653" spans="6:8" x14ac:dyDescent="0.3">
      <c r="F1653" s="2">
        <v>1648</v>
      </c>
      <c r="G1653" s="10">
        <v>2</v>
      </c>
      <c r="H1653" s="10">
        <f t="shared" si="25"/>
        <v>0.25281534785499993</v>
      </c>
    </row>
    <row r="1654" spans="6:8" x14ac:dyDescent="0.3">
      <c r="F1654" s="2">
        <v>1649</v>
      </c>
      <c r="G1654" s="10">
        <v>2</v>
      </c>
      <c r="H1654" s="10">
        <f t="shared" si="25"/>
        <v>0.25281534785499993</v>
      </c>
    </row>
    <row r="1655" spans="6:8" x14ac:dyDescent="0.3">
      <c r="F1655" s="2">
        <v>1650</v>
      </c>
      <c r="G1655" s="10">
        <v>2</v>
      </c>
      <c r="H1655" s="10">
        <f t="shared" si="25"/>
        <v>0.25281534785499993</v>
      </c>
    </row>
    <row r="1656" spans="6:8" x14ac:dyDescent="0.3">
      <c r="F1656" s="2">
        <v>1651</v>
      </c>
      <c r="G1656" s="10">
        <v>2</v>
      </c>
      <c r="H1656" s="10">
        <f t="shared" si="25"/>
        <v>0.25281534785499993</v>
      </c>
    </row>
    <row r="1657" spans="6:8" x14ac:dyDescent="0.3">
      <c r="F1657" s="2">
        <v>1652</v>
      </c>
      <c r="G1657" s="10">
        <v>2</v>
      </c>
      <c r="H1657" s="10">
        <f t="shared" si="25"/>
        <v>0.25281534785499993</v>
      </c>
    </row>
    <row r="1658" spans="6:8" x14ac:dyDescent="0.3">
      <c r="F1658" s="2">
        <v>1653</v>
      </c>
      <c r="G1658" s="10">
        <v>2</v>
      </c>
      <c r="H1658" s="10">
        <f t="shared" si="25"/>
        <v>0.25281534785499993</v>
      </c>
    </row>
    <row r="1659" spans="6:8" x14ac:dyDescent="0.3">
      <c r="F1659" s="2">
        <v>1654</v>
      </c>
      <c r="G1659" s="10">
        <v>2</v>
      </c>
      <c r="H1659" s="10">
        <f t="shared" si="25"/>
        <v>0.25281534785499993</v>
      </c>
    </row>
    <row r="1660" spans="6:8" x14ac:dyDescent="0.3">
      <c r="F1660" s="2">
        <v>1655</v>
      </c>
      <c r="G1660" s="10">
        <v>2</v>
      </c>
      <c r="H1660" s="10">
        <f t="shared" si="25"/>
        <v>0.25281534785499993</v>
      </c>
    </row>
    <row r="1661" spans="6:8" x14ac:dyDescent="0.3">
      <c r="F1661" s="2">
        <v>1656</v>
      </c>
      <c r="G1661" s="10">
        <v>2</v>
      </c>
      <c r="H1661" s="10">
        <f t="shared" si="25"/>
        <v>0.25281534785499993</v>
      </c>
    </row>
    <row r="1662" spans="6:8" x14ac:dyDescent="0.3">
      <c r="F1662" s="2">
        <v>1657</v>
      </c>
      <c r="G1662" s="10">
        <v>2</v>
      </c>
      <c r="H1662" s="10">
        <f t="shared" si="25"/>
        <v>0.25281534785499993</v>
      </c>
    </row>
    <row r="1663" spans="6:8" x14ac:dyDescent="0.3">
      <c r="F1663" s="2">
        <v>1658</v>
      </c>
      <c r="G1663" s="10">
        <v>2</v>
      </c>
      <c r="H1663" s="10">
        <f t="shared" si="25"/>
        <v>0.25281534785499993</v>
      </c>
    </row>
    <row r="1664" spans="6:8" x14ac:dyDescent="0.3">
      <c r="F1664" s="2">
        <v>1659</v>
      </c>
      <c r="G1664" s="10">
        <v>2</v>
      </c>
      <c r="H1664" s="10">
        <f t="shared" si="25"/>
        <v>0.25281534785499993</v>
      </c>
    </row>
    <row r="1665" spans="6:8" x14ac:dyDescent="0.3">
      <c r="F1665" s="2">
        <v>1660</v>
      </c>
      <c r="G1665" s="10">
        <v>2</v>
      </c>
      <c r="H1665" s="10">
        <f t="shared" si="25"/>
        <v>0.25281534785499993</v>
      </c>
    </row>
    <row r="1666" spans="6:8" x14ac:dyDescent="0.3">
      <c r="F1666" s="2">
        <v>1661</v>
      </c>
      <c r="G1666" s="10">
        <v>2</v>
      </c>
      <c r="H1666" s="10">
        <f t="shared" si="25"/>
        <v>0.25281534785499993</v>
      </c>
    </row>
    <row r="1667" spans="6:8" x14ac:dyDescent="0.3">
      <c r="F1667" s="2">
        <v>1662</v>
      </c>
      <c r="G1667" s="10">
        <v>2</v>
      </c>
      <c r="H1667" s="10">
        <f t="shared" si="25"/>
        <v>0.25281534785499993</v>
      </c>
    </row>
    <row r="1668" spans="6:8" x14ac:dyDescent="0.3">
      <c r="F1668" s="2">
        <v>1663</v>
      </c>
      <c r="G1668" s="10">
        <v>2</v>
      </c>
      <c r="H1668" s="10">
        <f t="shared" si="25"/>
        <v>0.25281534785499993</v>
      </c>
    </row>
    <row r="1669" spans="6:8" x14ac:dyDescent="0.3">
      <c r="F1669" s="2">
        <v>1664</v>
      </c>
      <c r="G1669" s="10">
        <v>2</v>
      </c>
      <c r="H1669" s="10">
        <f t="shared" si="25"/>
        <v>0.25281534785499993</v>
      </c>
    </row>
    <row r="1670" spans="6:8" x14ac:dyDescent="0.3">
      <c r="F1670" s="2">
        <v>1665</v>
      </c>
      <c r="G1670" s="10">
        <v>2</v>
      </c>
      <c r="H1670" s="10">
        <f t="shared" si="25"/>
        <v>0.25281534785499993</v>
      </c>
    </row>
    <row r="1671" spans="6:8" x14ac:dyDescent="0.3">
      <c r="F1671" s="2">
        <v>1666</v>
      </c>
      <c r="G1671" s="10">
        <v>2</v>
      </c>
      <c r="H1671" s="10">
        <f t="shared" ref="H1671:H1734" si="26">_xlfn.BETA.DIST($D$7,$D$6,G1671+1,TRUE)</f>
        <v>0.25281534785499993</v>
      </c>
    </row>
    <row r="1672" spans="6:8" x14ac:dyDescent="0.3">
      <c r="F1672" s="2">
        <v>1667</v>
      </c>
      <c r="G1672" s="10">
        <v>2</v>
      </c>
      <c r="H1672" s="10">
        <f t="shared" si="26"/>
        <v>0.25281534785499993</v>
      </c>
    </row>
    <row r="1673" spans="6:8" x14ac:dyDescent="0.3">
      <c r="F1673" s="2">
        <v>1668</v>
      </c>
      <c r="G1673" s="10">
        <v>2</v>
      </c>
      <c r="H1673" s="10">
        <f t="shared" si="26"/>
        <v>0.25281534785499993</v>
      </c>
    </row>
    <row r="1674" spans="6:8" x14ac:dyDescent="0.3">
      <c r="F1674" s="2">
        <v>1669</v>
      </c>
      <c r="G1674" s="10">
        <v>2</v>
      </c>
      <c r="H1674" s="10">
        <f t="shared" si="26"/>
        <v>0.25281534785499993</v>
      </c>
    </row>
    <row r="1675" spans="6:8" x14ac:dyDescent="0.3">
      <c r="F1675" s="2">
        <v>1670</v>
      </c>
      <c r="G1675" s="10">
        <v>2</v>
      </c>
      <c r="H1675" s="10">
        <f t="shared" si="26"/>
        <v>0.25281534785499993</v>
      </c>
    </row>
    <row r="1676" spans="6:8" x14ac:dyDescent="0.3">
      <c r="F1676" s="2">
        <v>1671</v>
      </c>
      <c r="G1676" s="10">
        <v>2</v>
      </c>
      <c r="H1676" s="10">
        <f t="shared" si="26"/>
        <v>0.25281534785499993</v>
      </c>
    </row>
    <row r="1677" spans="6:8" x14ac:dyDescent="0.3">
      <c r="F1677" s="2">
        <v>1672</v>
      </c>
      <c r="G1677" s="10">
        <v>2</v>
      </c>
      <c r="H1677" s="10">
        <f t="shared" si="26"/>
        <v>0.25281534785499993</v>
      </c>
    </row>
    <row r="1678" spans="6:8" x14ac:dyDescent="0.3">
      <c r="F1678" s="2">
        <v>1673</v>
      </c>
      <c r="G1678" s="10">
        <v>2</v>
      </c>
      <c r="H1678" s="10">
        <f t="shared" si="26"/>
        <v>0.25281534785499993</v>
      </c>
    </row>
    <row r="1679" spans="6:8" x14ac:dyDescent="0.3">
      <c r="F1679" s="2">
        <v>1674</v>
      </c>
      <c r="G1679" s="10">
        <v>2</v>
      </c>
      <c r="H1679" s="10">
        <f t="shared" si="26"/>
        <v>0.25281534785499993</v>
      </c>
    </row>
    <row r="1680" spans="6:8" x14ac:dyDescent="0.3">
      <c r="F1680" s="2">
        <v>1675</v>
      </c>
      <c r="G1680" s="10">
        <v>2</v>
      </c>
      <c r="H1680" s="10">
        <f t="shared" si="26"/>
        <v>0.25281534785499993</v>
      </c>
    </row>
    <row r="1681" spans="6:8" x14ac:dyDescent="0.3">
      <c r="F1681" s="2">
        <v>1676</v>
      </c>
      <c r="G1681" s="10">
        <v>2</v>
      </c>
      <c r="H1681" s="10">
        <f t="shared" si="26"/>
        <v>0.25281534785499993</v>
      </c>
    </row>
    <row r="1682" spans="6:8" x14ac:dyDescent="0.3">
      <c r="F1682" s="2">
        <v>1677</v>
      </c>
      <c r="G1682" s="10">
        <v>2</v>
      </c>
      <c r="H1682" s="10">
        <f t="shared" si="26"/>
        <v>0.25281534785499993</v>
      </c>
    </row>
    <row r="1683" spans="6:8" x14ac:dyDescent="0.3">
      <c r="F1683" s="2">
        <v>1678</v>
      </c>
      <c r="G1683" s="10">
        <v>2</v>
      </c>
      <c r="H1683" s="10">
        <f t="shared" si="26"/>
        <v>0.25281534785499993</v>
      </c>
    </row>
    <row r="1684" spans="6:8" x14ac:dyDescent="0.3">
      <c r="F1684" s="2">
        <v>1679</v>
      </c>
      <c r="G1684" s="10">
        <v>2</v>
      </c>
      <c r="H1684" s="10">
        <f t="shared" si="26"/>
        <v>0.25281534785499993</v>
      </c>
    </row>
    <row r="1685" spans="6:8" x14ac:dyDescent="0.3">
      <c r="F1685" s="2">
        <v>1680</v>
      </c>
      <c r="G1685" s="10">
        <v>2</v>
      </c>
      <c r="H1685" s="10">
        <f t="shared" si="26"/>
        <v>0.25281534785499993</v>
      </c>
    </row>
    <row r="1686" spans="6:8" x14ac:dyDescent="0.3">
      <c r="F1686" s="2">
        <v>1681</v>
      </c>
      <c r="G1686" s="10">
        <v>2</v>
      </c>
      <c r="H1686" s="10">
        <f t="shared" si="26"/>
        <v>0.25281534785499993</v>
      </c>
    </row>
    <row r="1687" spans="6:8" x14ac:dyDescent="0.3">
      <c r="F1687" s="2">
        <v>1682</v>
      </c>
      <c r="G1687" s="10">
        <v>2</v>
      </c>
      <c r="H1687" s="10">
        <f t="shared" si="26"/>
        <v>0.25281534785499993</v>
      </c>
    </row>
    <row r="1688" spans="6:8" x14ac:dyDescent="0.3">
      <c r="F1688" s="2">
        <v>1683</v>
      </c>
      <c r="G1688" s="10">
        <v>2</v>
      </c>
      <c r="H1688" s="10">
        <f t="shared" si="26"/>
        <v>0.25281534785499993</v>
      </c>
    </row>
    <row r="1689" spans="6:8" x14ac:dyDescent="0.3">
      <c r="F1689" s="2">
        <v>1684</v>
      </c>
      <c r="G1689" s="10">
        <v>2</v>
      </c>
      <c r="H1689" s="10">
        <f t="shared" si="26"/>
        <v>0.25281534785499993</v>
      </c>
    </row>
    <row r="1690" spans="6:8" x14ac:dyDescent="0.3">
      <c r="F1690" s="2">
        <v>1685</v>
      </c>
      <c r="G1690" s="10">
        <v>2</v>
      </c>
      <c r="H1690" s="10">
        <f t="shared" si="26"/>
        <v>0.25281534785499993</v>
      </c>
    </row>
    <row r="1691" spans="6:8" x14ac:dyDescent="0.3">
      <c r="F1691" s="2">
        <v>1686</v>
      </c>
      <c r="G1691" s="10">
        <v>2</v>
      </c>
      <c r="H1691" s="10">
        <f t="shared" si="26"/>
        <v>0.25281534785499993</v>
      </c>
    </row>
    <row r="1692" spans="6:8" x14ac:dyDescent="0.3">
      <c r="F1692" s="2">
        <v>1687</v>
      </c>
      <c r="G1692" s="10">
        <v>2</v>
      </c>
      <c r="H1692" s="10">
        <f t="shared" si="26"/>
        <v>0.25281534785499993</v>
      </c>
    </row>
    <row r="1693" spans="6:8" x14ac:dyDescent="0.3">
      <c r="F1693" s="2">
        <v>1688</v>
      </c>
      <c r="G1693" s="10">
        <v>2</v>
      </c>
      <c r="H1693" s="10">
        <f t="shared" si="26"/>
        <v>0.25281534785499993</v>
      </c>
    </row>
    <row r="1694" spans="6:8" x14ac:dyDescent="0.3">
      <c r="F1694" s="2">
        <v>1689</v>
      </c>
      <c r="G1694" s="10">
        <v>2</v>
      </c>
      <c r="H1694" s="10">
        <f t="shared" si="26"/>
        <v>0.25281534785499993</v>
      </c>
    </row>
    <row r="1695" spans="6:8" x14ac:dyDescent="0.3">
      <c r="F1695" s="2">
        <v>1690</v>
      </c>
      <c r="G1695" s="10">
        <v>2</v>
      </c>
      <c r="H1695" s="10">
        <f t="shared" si="26"/>
        <v>0.25281534785499993</v>
      </c>
    </row>
    <row r="1696" spans="6:8" x14ac:dyDescent="0.3">
      <c r="F1696" s="2">
        <v>1691</v>
      </c>
      <c r="G1696" s="10">
        <v>2</v>
      </c>
      <c r="H1696" s="10">
        <f t="shared" si="26"/>
        <v>0.25281534785499993</v>
      </c>
    </row>
    <row r="1697" spans="6:8" x14ac:dyDescent="0.3">
      <c r="F1697" s="2">
        <v>1692</v>
      </c>
      <c r="G1697" s="10">
        <v>2</v>
      </c>
      <c r="H1697" s="10">
        <f t="shared" si="26"/>
        <v>0.25281534785499993</v>
      </c>
    </row>
    <row r="1698" spans="6:8" x14ac:dyDescent="0.3">
      <c r="F1698" s="2">
        <v>1693</v>
      </c>
      <c r="G1698" s="10">
        <v>2</v>
      </c>
      <c r="H1698" s="10">
        <f t="shared" si="26"/>
        <v>0.25281534785499993</v>
      </c>
    </row>
    <row r="1699" spans="6:8" x14ac:dyDescent="0.3">
      <c r="F1699" s="2">
        <v>1694</v>
      </c>
      <c r="G1699" s="10">
        <v>2</v>
      </c>
      <c r="H1699" s="10">
        <f t="shared" si="26"/>
        <v>0.25281534785499993</v>
      </c>
    </row>
    <row r="1700" spans="6:8" x14ac:dyDescent="0.3">
      <c r="F1700" s="2">
        <v>1695</v>
      </c>
      <c r="G1700" s="10">
        <v>2</v>
      </c>
      <c r="H1700" s="10">
        <f t="shared" si="26"/>
        <v>0.25281534785499993</v>
      </c>
    </row>
    <row r="1701" spans="6:8" x14ac:dyDescent="0.3">
      <c r="F1701" s="2">
        <v>1696</v>
      </c>
      <c r="G1701" s="10">
        <v>2</v>
      </c>
      <c r="H1701" s="10">
        <f t="shared" si="26"/>
        <v>0.25281534785499993</v>
      </c>
    </row>
    <row r="1702" spans="6:8" x14ac:dyDescent="0.3">
      <c r="F1702" s="2">
        <v>1697</v>
      </c>
      <c r="G1702" s="10">
        <v>2</v>
      </c>
      <c r="H1702" s="10">
        <f t="shared" si="26"/>
        <v>0.25281534785499993</v>
      </c>
    </row>
    <row r="1703" spans="6:8" x14ac:dyDescent="0.3">
      <c r="F1703" s="2">
        <v>1698</v>
      </c>
      <c r="G1703" s="10">
        <v>2</v>
      </c>
      <c r="H1703" s="10">
        <f t="shared" si="26"/>
        <v>0.25281534785499993</v>
      </c>
    </row>
    <row r="1704" spans="6:8" x14ac:dyDescent="0.3">
      <c r="F1704" s="2">
        <v>1699</v>
      </c>
      <c r="G1704" s="10">
        <v>2</v>
      </c>
      <c r="H1704" s="10">
        <f t="shared" si="26"/>
        <v>0.25281534785499993</v>
      </c>
    </row>
    <row r="1705" spans="6:8" x14ac:dyDescent="0.3">
      <c r="F1705" s="2">
        <v>1700</v>
      </c>
      <c r="G1705" s="10">
        <v>2</v>
      </c>
      <c r="H1705" s="10">
        <f t="shared" si="26"/>
        <v>0.25281534785499993</v>
      </c>
    </row>
    <row r="1706" spans="6:8" x14ac:dyDescent="0.3">
      <c r="F1706" s="2">
        <v>1701</v>
      </c>
      <c r="G1706" s="10">
        <v>2</v>
      </c>
      <c r="H1706" s="10">
        <f t="shared" si="26"/>
        <v>0.25281534785499993</v>
      </c>
    </row>
    <row r="1707" spans="6:8" x14ac:dyDescent="0.3">
      <c r="F1707" s="2">
        <v>1702</v>
      </c>
      <c r="G1707" s="10">
        <v>2</v>
      </c>
      <c r="H1707" s="10">
        <f t="shared" si="26"/>
        <v>0.25281534785499993</v>
      </c>
    </row>
    <row r="1708" spans="6:8" x14ac:dyDescent="0.3">
      <c r="F1708" s="2">
        <v>1703</v>
      </c>
      <c r="G1708" s="10">
        <v>2</v>
      </c>
      <c r="H1708" s="10">
        <f t="shared" si="26"/>
        <v>0.25281534785499993</v>
      </c>
    </row>
    <row r="1709" spans="6:8" x14ac:dyDescent="0.3">
      <c r="F1709" s="2">
        <v>1704</v>
      </c>
      <c r="G1709" s="10">
        <v>2</v>
      </c>
      <c r="H1709" s="10">
        <f t="shared" si="26"/>
        <v>0.25281534785499993</v>
      </c>
    </row>
    <row r="1710" spans="6:8" x14ac:dyDescent="0.3">
      <c r="F1710" s="2">
        <v>1705</v>
      </c>
      <c r="G1710" s="10">
        <v>2</v>
      </c>
      <c r="H1710" s="10">
        <f t="shared" si="26"/>
        <v>0.25281534785499993</v>
      </c>
    </row>
    <row r="1711" spans="6:8" x14ac:dyDescent="0.3">
      <c r="F1711" s="2">
        <v>1706</v>
      </c>
      <c r="G1711" s="10">
        <v>2</v>
      </c>
      <c r="H1711" s="10">
        <f t="shared" si="26"/>
        <v>0.25281534785499993</v>
      </c>
    </row>
    <row r="1712" spans="6:8" x14ac:dyDescent="0.3">
      <c r="F1712" s="2">
        <v>1707</v>
      </c>
      <c r="G1712" s="10">
        <v>2</v>
      </c>
      <c r="H1712" s="10">
        <f t="shared" si="26"/>
        <v>0.25281534785499993</v>
      </c>
    </row>
    <row r="1713" spans="6:8" x14ac:dyDescent="0.3">
      <c r="F1713" s="2">
        <v>1708</v>
      </c>
      <c r="G1713" s="10">
        <v>2</v>
      </c>
      <c r="H1713" s="10">
        <f t="shared" si="26"/>
        <v>0.25281534785499993</v>
      </c>
    </row>
    <row r="1714" spans="6:8" x14ac:dyDescent="0.3">
      <c r="F1714" s="2">
        <v>1709</v>
      </c>
      <c r="G1714" s="10">
        <v>2</v>
      </c>
      <c r="H1714" s="10">
        <f t="shared" si="26"/>
        <v>0.25281534785499993</v>
      </c>
    </row>
    <row r="1715" spans="6:8" x14ac:dyDescent="0.3">
      <c r="F1715" s="2">
        <v>1710</v>
      </c>
      <c r="G1715" s="10">
        <v>2</v>
      </c>
      <c r="H1715" s="10">
        <f t="shared" si="26"/>
        <v>0.25281534785499993</v>
      </c>
    </row>
    <row r="1716" spans="6:8" x14ac:dyDescent="0.3">
      <c r="F1716" s="2">
        <v>1711</v>
      </c>
      <c r="G1716" s="10">
        <v>2</v>
      </c>
      <c r="H1716" s="10">
        <f t="shared" si="26"/>
        <v>0.25281534785499993</v>
      </c>
    </row>
    <row r="1717" spans="6:8" x14ac:dyDescent="0.3">
      <c r="F1717" s="2">
        <v>1712</v>
      </c>
      <c r="G1717" s="10">
        <v>2</v>
      </c>
      <c r="H1717" s="10">
        <f t="shared" si="26"/>
        <v>0.25281534785499993</v>
      </c>
    </row>
    <row r="1718" spans="6:8" x14ac:dyDescent="0.3">
      <c r="F1718" s="2">
        <v>1713</v>
      </c>
      <c r="G1718" s="10">
        <v>2</v>
      </c>
      <c r="H1718" s="10">
        <f t="shared" si="26"/>
        <v>0.25281534785499993</v>
      </c>
    </row>
    <row r="1719" spans="6:8" x14ac:dyDescent="0.3">
      <c r="F1719" s="2">
        <v>1714</v>
      </c>
      <c r="G1719" s="10">
        <v>2</v>
      </c>
      <c r="H1719" s="10">
        <f t="shared" si="26"/>
        <v>0.25281534785499993</v>
      </c>
    </row>
    <row r="1720" spans="6:8" x14ac:dyDescent="0.3">
      <c r="F1720" s="2">
        <v>1715</v>
      </c>
      <c r="G1720" s="10">
        <v>2</v>
      </c>
      <c r="H1720" s="10">
        <f t="shared" si="26"/>
        <v>0.25281534785499993</v>
      </c>
    </row>
    <row r="1721" spans="6:8" x14ac:dyDescent="0.3">
      <c r="F1721" s="2">
        <v>1716</v>
      </c>
      <c r="G1721" s="10">
        <v>2</v>
      </c>
      <c r="H1721" s="10">
        <f t="shared" si="26"/>
        <v>0.25281534785499993</v>
      </c>
    </row>
    <row r="1722" spans="6:8" x14ac:dyDescent="0.3">
      <c r="F1722" s="2">
        <v>1717</v>
      </c>
      <c r="G1722" s="10">
        <v>2</v>
      </c>
      <c r="H1722" s="10">
        <f t="shared" si="26"/>
        <v>0.25281534785499993</v>
      </c>
    </row>
    <row r="1723" spans="6:8" x14ac:dyDescent="0.3">
      <c r="F1723" s="2">
        <v>1718</v>
      </c>
      <c r="G1723" s="10">
        <v>2</v>
      </c>
      <c r="H1723" s="10">
        <f t="shared" si="26"/>
        <v>0.25281534785499993</v>
      </c>
    </row>
    <row r="1724" spans="6:8" x14ac:dyDescent="0.3">
      <c r="F1724" s="2">
        <v>1719</v>
      </c>
      <c r="G1724" s="10">
        <v>2</v>
      </c>
      <c r="H1724" s="10">
        <f t="shared" si="26"/>
        <v>0.25281534785499993</v>
      </c>
    </row>
    <row r="1725" spans="6:8" x14ac:dyDescent="0.3">
      <c r="F1725" s="2">
        <v>1720</v>
      </c>
      <c r="G1725" s="10">
        <v>2</v>
      </c>
      <c r="H1725" s="10">
        <f t="shared" si="26"/>
        <v>0.25281534785499993</v>
      </c>
    </row>
    <row r="1726" spans="6:8" x14ac:dyDescent="0.3">
      <c r="F1726" s="2">
        <v>1721</v>
      </c>
      <c r="G1726" s="10">
        <v>2</v>
      </c>
      <c r="H1726" s="10">
        <f t="shared" si="26"/>
        <v>0.25281534785499993</v>
      </c>
    </row>
    <row r="1727" spans="6:8" x14ac:dyDescent="0.3">
      <c r="F1727" s="2">
        <v>1722</v>
      </c>
      <c r="G1727" s="10">
        <v>2</v>
      </c>
      <c r="H1727" s="10">
        <f t="shared" si="26"/>
        <v>0.25281534785499993</v>
      </c>
    </row>
    <row r="1728" spans="6:8" x14ac:dyDescent="0.3">
      <c r="F1728" s="2">
        <v>1723</v>
      </c>
      <c r="G1728" s="10">
        <v>2</v>
      </c>
      <c r="H1728" s="10">
        <f t="shared" si="26"/>
        <v>0.25281534785499993</v>
      </c>
    </row>
    <row r="1729" spans="6:8" x14ac:dyDescent="0.3">
      <c r="F1729" s="2">
        <v>1724</v>
      </c>
      <c r="G1729" s="10">
        <v>2</v>
      </c>
      <c r="H1729" s="10">
        <f t="shared" si="26"/>
        <v>0.25281534785499993</v>
      </c>
    </row>
    <row r="1730" spans="6:8" x14ac:dyDescent="0.3">
      <c r="F1730" s="2">
        <v>1725</v>
      </c>
      <c r="G1730" s="10">
        <v>2</v>
      </c>
      <c r="H1730" s="10">
        <f t="shared" si="26"/>
        <v>0.25281534785499993</v>
      </c>
    </row>
    <row r="1731" spans="6:8" x14ac:dyDescent="0.3">
      <c r="F1731" s="2">
        <v>1726</v>
      </c>
      <c r="G1731" s="10">
        <v>2</v>
      </c>
      <c r="H1731" s="10">
        <f t="shared" si="26"/>
        <v>0.25281534785499993</v>
      </c>
    </row>
    <row r="1732" spans="6:8" x14ac:dyDescent="0.3">
      <c r="F1732" s="2">
        <v>1727</v>
      </c>
      <c r="G1732" s="10">
        <v>2</v>
      </c>
      <c r="H1732" s="10">
        <f t="shared" si="26"/>
        <v>0.25281534785499993</v>
      </c>
    </row>
    <row r="1733" spans="6:8" x14ac:dyDescent="0.3">
      <c r="F1733" s="2">
        <v>1728</v>
      </c>
      <c r="G1733" s="10">
        <v>2</v>
      </c>
      <c r="H1733" s="10">
        <f t="shared" si="26"/>
        <v>0.25281534785499993</v>
      </c>
    </row>
    <row r="1734" spans="6:8" x14ac:dyDescent="0.3">
      <c r="F1734" s="2">
        <v>1729</v>
      </c>
      <c r="G1734" s="10">
        <v>2</v>
      </c>
      <c r="H1734" s="10">
        <f t="shared" si="26"/>
        <v>0.25281534785499993</v>
      </c>
    </row>
    <row r="1735" spans="6:8" x14ac:dyDescent="0.3">
      <c r="F1735" s="2">
        <v>1730</v>
      </c>
      <c r="G1735" s="10">
        <v>2</v>
      </c>
      <c r="H1735" s="10">
        <f t="shared" ref="H1735:H1798" si="27">_xlfn.BETA.DIST($D$7,$D$6,G1735+1,TRUE)</f>
        <v>0.25281534785499993</v>
      </c>
    </row>
    <row r="1736" spans="6:8" x14ac:dyDescent="0.3">
      <c r="F1736" s="2">
        <v>1731</v>
      </c>
      <c r="G1736" s="10">
        <v>2</v>
      </c>
      <c r="H1736" s="10">
        <f t="shared" si="27"/>
        <v>0.25281534785499993</v>
      </c>
    </row>
    <row r="1737" spans="6:8" x14ac:dyDescent="0.3">
      <c r="F1737" s="2">
        <v>1732</v>
      </c>
      <c r="G1737" s="10">
        <v>2</v>
      </c>
      <c r="H1737" s="10">
        <f t="shared" si="27"/>
        <v>0.25281534785499993</v>
      </c>
    </row>
    <row r="1738" spans="6:8" x14ac:dyDescent="0.3">
      <c r="F1738" s="2">
        <v>1733</v>
      </c>
      <c r="G1738" s="10">
        <v>2</v>
      </c>
      <c r="H1738" s="10">
        <f t="shared" si="27"/>
        <v>0.25281534785499993</v>
      </c>
    </row>
    <row r="1739" spans="6:8" x14ac:dyDescent="0.3">
      <c r="F1739" s="2">
        <v>1734</v>
      </c>
      <c r="G1739" s="10">
        <v>2</v>
      </c>
      <c r="H1739" s="10">
        <f t="shared" si="27"/>
        <v>0.25281534785499993</v>
      </c>
    </row>
    <row r="1740" spans="6:8" x14ac:dyDescent="0.3">
      <c r="F1740" s="2">
        <v>1735</v>
      </c>
      <c r="G1740" s="10">
        <v>2</v>
      </c>
      <c r="H1740" s="10">
        <f t="shared" si="27"/>
        <v>0.25281534785499993</v>
      </c>
    </row>
    <row r="1741" spans="6:8" x14ac:dyDescent="0.3">
      <c r="F1741" s="2">
        <v>1736</v>
      </c>
      <c r="G1741" s="10">
        <v>2</v>
      </c>
      <c r="H1741" s="10">
        <f t="shared" si="27"/>
        <v>0.25281534785499993</v>
      </c>
    </row>
    <row r="1742" spans="6:8" x14ac:dyDescent="0.3">
      <c r="F1742" s="2">
        <v>1737</v>
      </c>
      <c r="G1742" s="10">
        <v>2</v>
      </c>
      <c r="H1742" s="10">
        <f t="shared" si="27"/>
        <v>0.25281534785499993</v>
      </c>
    </row>
    <row r="1743" spans="6:8" x14ac:dyDescent="0.3">
      <c r="F1743" s="2">
        <v>1738</v>
      </c>
      <c r="G1743" s="10">
        <v>2</v>
      </c>
      <c r="H1743" s="10">
        <f t="shared" si="27"/>
        <v>0.25281534785499993</v>
      </c>
    </row>
    <row r="1744" spans="6:8" x14ac:dyDescent="0.3">
      <c r="F1744" s="2">
        <v>1739</v>
      </c>
      <c r="G1744" s="10">
        <v>2</v>
      </c>
      <c r="H1744" s="10">
        <f t="shared" si="27"/>
        <v>0.25281534785499993</v>
      </c>
    </row>
    <row r="1745" spans="6:8" x14ac:dyDescent="0.3">
      <c r="F1745" s="2">
        <v>1740</v>
      </c>
      <c r="G1745" s="10">
        <v>2</v>
      </c>
      <c r="H1745" s="10">
        <f t="shared" si="27"/>
        <v>0.25281534785499993</v>
      </c>
    </row>
    <row r="1746" spans="6:8" x14ac:dyDescent="0.3">
      <c r="F1746" s="2">
        <v>1741</v>
      </c>
      <c r="G1746" s="10">
        <v>2</v>
      </c>
      <c r="H1746" s="10">
        <f t="shared" si="27"/>
        <v>0.25281534785499993</v>
      </c>
    </row>
    <row r="1747" spans="6:8" x14ac:dyDescent="0.3">
      <c r="F1747" s="2">
        <v>1742</v>
      </c>
      <c r="G1747" s="10">
        <v>2</v>
      </c>
      <c r="H1747" s="10">
        <f t="shared" si="27"/>
        <v>0.25281534785499993</v>
      </c>
    </row>
    <row r="1748" spans="6:8" x14ac:dyDescent="0.3">
      <c r="F1748" s="2">
        <v>1743</v>
      </c>
      <c r="G1748" s="10">
        <v>2</v>
      </c>
      <c r="H1748" s="10">
        <f t="shared" si="27"/>
        <v>0.25281534785499993</v>
      </c>
    </row>
    <row r="1749" spans="6:8" x14ac:dyDescent="0.3">
      <c r="F1749" s="2">
        <v>1744</v>
      </c>
      <c r="G1749" s="10">
        <v>2</v>
      </c>
      <c r="H1749" s="10">
        <f t="shared" si="27"/>
        <v>0.25281534785499993</v>
      </c>
    </row>
    <row r="1750" spans="6:8" x14ac:dyDescent="0.3">
      <c r="F1750" s="2">
        <v>1745</v>
      </c>
      <c r="G1750" s="10">
        <v>2</v>
      </c>
      <c r="H1750" s="10">
        <f t="shared" si="27"/>
        <v>0.25281534785499993</v>
      </c>
    </row>
    <row r="1751" spans="6:8" x14ac:dyDescent="0.3">
      <c r="F1751" s="2">
        <v>1746</v>
      </c>
      <c r="G1751" s="10">
        <v>2</v>
      </c>
      <c r="H1751" s="10">
        <f t="shared" si="27"/>
        <v>0.25281534785499993</v>
      </c>
    </row>
    <row r="1752" spans="6:8" x14ac:dyDescent="0.3">
      <c r="F1752" s="2">
        <v>1747</v>
      </c>
      <c r="G1752" s="10">
        <v>2</v>
      </c>
      <c r="H1752" s="10">
        <f t="shared" si="27"/>
        <v>0.25281534785499993</v>
      </c>
    </row>
    <row r="1753" spans="6:8" x14ac:dyDescent="0.3">
      <c r="F1753" s="2">
        <v>1748</v>
      </c>
      <c r="G1753" s="10">
        <v>2</v>
      </c>
      <c r="H1753" s="10">
        <f t="shared" si="27"/>
        <v>0.25281534785499993</v>
      </c>
    </row>
    <row r="1754" spans="6:8" x14ac:dyDescent="0.3">
      <c r="F1754" s="2">
        <v>1749</v>
      </c>
      <c r="G1754" s="10">
        <v>2</v>
      </c>
      <c r="H1754" s="10">
        <f t="shared" si="27"/>
        <v>0.25281534785499993</v>
      </c>
    </row>
    <row r="1755" spans="6:8" x14ac:dyDescent="0.3">
      <c r="F1755" s="2">
        <v>1750</v>
      </c>
      <c r="G1755" s="10">
        <v>2</v>
      </c>
      <c r="H1755" s="10">
        <f t="shared" si="27"/>
        <v>0.25281534785499993</v>
      </c>
    </row>
    <row r="1756" spans="6:8" x14ac:dyDescent="0.3">
      <c r="F1756" s="2">
        <v>1751</v>
      </c>
      <c r="G1756" s="10">
        <v>2</v>
      </c>
      <c r="H1756" s="10">
        <f t="shared" si="27"/>
        <v>0.25281534785499993</v>
      </c>
    </row>
    <row r="1757" spans="6:8" x14ac:dyDescent="0.3">
      <c r="F1757" s="2">
        <v>1752</v>
      </c>
      <c r="G1757" s="10">
        <v>2</v>
      </c>
      <c r="H1757" s="10">
        <f t="shared" si="27"/>
        <v>0.25281534785499993</v>
      </c>
    </row>
    <row r="1758" spans="6:8" x14ac:dyDescent="0.3">
      <c r="F1758" s="2">
        <v>1753</v>
      </c>
      <c r="G1758" s="10">
        <v>2</v>
      </c>
      <c r="H1758" s="10">
        <f t="shared" si="27"/>
        <v>0.25281534785499993</v>
      </c>
    </row>
    <row r="1759" spans="6:8" x14ac:dyDescent="0.3">
      <c r="F1759" s="2">
        <v>1754</v>
      </c>
      <c r="G1759" s="10">
        <v>2</v>
      </c>
      <c r="H1759" s="10">
        <f t="shared" si="27"/>
        <v>0.25281534785499993</v>
      </c>
    </row>
    <row r="1760" spans="6:8" x14ac:dyDescent="0.3">
      <c r="F1760" s="2">
        <v>1755</v>
      </c>
      <c r="G1760" s="10">
        <v>2</v>
      </c>
      <c r="H1760" s="10">
        <f t="shared" si="27"/>
        <v>0.25281534785499993</v>
      </c>
    </row>
    <row r="1761" spans="6:8" x14ac:dyDescent="0.3">
      <c r="F1761" s="2">
        <v>1756</v>
      </c>
      <c r="G1761" s="10">
        <v>2</v>
      </c>
      <c r="H1761" s="10">
        <f t="shared" si="27"/>
        <v>0.25281534785499993</v>
      </c>
    </row>
    <row r="1762" spans="6:8" x14ac:dyDescent="0.3">
      <c r="F1762" s="2">
        <v>1757</v>
      </c>
      <c r="G1762" s="10">
        <v>2</v>
      </c>
      <c r="H1762" s="10">
        <f t="shared" si="27"/>
        <v>0.25281534785499993</v>
      </c>
    </row>
    <row r="1763" spans="6:8" x14ac:dyDescent="0.3">
      <c r="F1763" s="2">
        <v>1758</v>
      </c>
      <c r="G1763" s="10">
        <v>2</v>
      </c>
      <c r="H1763" s="10">
        <f t="shared" si="27"/>
        <v>0.25281534785499993</v>
      </c>
    </row>
    <row r="1764" spans="6:8" x14ac:dyDescent="0.3">
      <c r="F1764" s="2">
        <v>1759</v>
      </c>
      <c r="G1764" s="10">
        <v>2</v>
      </c>
      <c r="H1764" s="10">
        <f t="shared" si="27"/>
        <v>0.25281534785499993</v>
      </c>
    </row>
    <row r="1765" spans="6:8" x14ac:dyDescent="0.3">
      <c r="F1765" s="2">
        <v>1760</v>
      </c>
      <c r="G1765" s="10">
        <v>2</v>
      </c>
      <c r="H1765" s="10">
        <f t="shared" si="27"/>
        <v>0.25281534785499993</v>
      </c>
    </row>
    <row r="1766" spans="6:8" x14ac:dyDescent="0.3">
      <c r="F1766" s="2">
        <v>1761</v>
      </c>
      <c r="G1766" s="10">
        <v>2</v>
      </c>
      <c r="H1766" s="10">
        <f t="shared" si="27"/>
        <v>0.25281534785499993</v>
      </c>
    </row>
    <row r="1767" spans="6:8" x14ac:dyDescent="0.3">
      <c r="F1767" s="2">
        <v>1762</v>
      </c>
      <c r="G1767" s="10">
        <v>2</v>
      </c>
      <c r="H1767" s="10">
        <f t="shared" si="27"/>
        <v>0.25281534785499993</v>
      </c>
    </row>
    <row r="1768" spans="6:8" x14ac:dyDescent="0.3">
      <c r="F1768" s="2">
        <v>1763</v>
      </c>
      <c r="G1768" s="10">
        <v>2</v>
      </c>
      <c r="H1768" s="10">
        <f t="shared" si="27"/>
        <v>0.25281534785499993</v>
      </c>
    </row>
    <row r="1769" spans="6:8" x14ac:dyDescent="0.3">
      <c r="F1769" s="2">
        <v>1764</v>
      </c>
      <c r="G1769" s="10">
        <v>2</v>
      </c>
      <c r="H1769" s="10">
        <f t="shared" si="27"/>
        <v>0.25281534785499993</v>
      </c>
    </row>
    <row r="1770" spans="6:8" x14ac:dyDescent="0.3">
      <c r="F1770" s="2">
        <v>1765</v>
      </c>
      <c r="G1770" s="10">
        <v>2</v>
      </c>
      <c r="H1770" s="10">
        <f t="shared" si="27"/>
        <v>0.25281534785499993</v>
      </c>
    </row>
    <row r="1771" spans="6:8" x14ac:dyDescent="0.3">
      <c r="F1771" s="2">
        <v>1766</v>
      </c>
      <c r="G1771" s="10">
        <v>2</v>
      </c>
      <c r="H1771" s="10">
        <f t="shared" si="27"/>
        <v>0.25281534785499993</v>
      </c>
    </row>
    <row r="1772" spans="6:8" x14ac:dyDescent="0.3">
      <c r="F1772" s="2">
        <v>1767</v>
      </c>
      <c r="G1772" s="10">
        <v>2</v>
      </c>
      <c r="H1772" s="10">
        <f t="shared" si="27"/>
        <v>0.25281534785499993</v>
      </c>
    </row>
    <row r="1773" spans="6:8" x14ac:dyDescent="0.3">
      <c r="F1773" s="2">
        <v>1768</v>
      </c>
      <c r="G1773" s="10">
        <v>2</v>
      </c>
      <c r="H1773" s="10">
        <f t="shared" si="27"/>
        <v>0.25281534785499993</v>
      </c>
    </row>
    <row r="1774" spans="6:8" x14ac:dyDescent="0.3">
      <c r="F1774" s="2">
        <v>1769</v>
      </c>
      <c r="G1774" s="10">
        <v>2</v>
      </c>
      <c r="H1774" s="10">
        <f t="shared" si="27"/>
        <v>0.25281534785499993</v>
      </c>
    </row>
    <row r="1775" spans="6:8" x14ac:dyDescent="0.3">
      <c r="F1775" s="2">
        <v>1770</v>
      </c>
      <c r="G1775" s="10">
        <v>2</v>
      </c>
      <c r="H1775" s="10">
        <f t="shared" si="27"/>
        <v>0.25281534785499993</v>
      </c>
    </row>
    <row r="1776" spans="6:8" x14ac:dyDescent="0.3">
      <c r="F1776" s="2">
        <v>1771</v>
      </c>
      <c r="G1776" s="10">
        <v>2</v>
      </c>
      <c r="H1776" s="10">
        <f t="shared" si="27"/>
        <v>0.25281534785499993</v>
      </c>
    </row>
    <row r="1777" spans="6:8" x14ac:dyDescent="0.3">
      <c r="F1777" s="2">
        <v>1772</v>
      </c>
      <c r="G1777" s="10">
        <v>2</v>
      </c>
      <c r="H1777" s="10">
        <f t="shared" si="27"/>
        <v>0.25281534785499993</v>
      </c>
    </row>
    <row r="1778" spans="6:8" x14ac:dyDescent="0.3">
      <c r="F1778" s="2">
        <v>1773</v>
      </c>
      <c r="G1778" s="10">
        <v>2</v>
      </c>
      <c r="H1778" s="10">
        <f t="shared" si="27"/>
        <v>0.25281534785499993</v>
      </c>
    </row>
    <row r="1779" spans="6:8" x14ac:dyDescent="0.3">
      <c r="F1779" s="2">
        <v>1774</v>
      </c>
      <c r="G1779" s="10">
        <v>2</v>
      </c>
      <c r="H1779" s="10">
        <f t="shared" si="27"/>
        <v>0.25281534785499993</v>
      </c>
    </row>
    <row r="1780" spans="6:8" x14ac:dyDescent="0.3">
      <c r="F1780" s="2">
        <v>1775</v>
      </c>
      <c r="G1780" s="10">
        <v>2</v>
      </c>
      <c r="H1780" s="10">
        <f t="shared" si="27"/>
        <v>0.25281534785499993</v>
      </c>
    </row>
    <row r="1781" spans="6:8" x14ac:dyDescent="0.3">
      <c r="F1781" s="2">
        <v>1776</v>
      </c>
      <c r="G1781" s="10">
        <v>2</v>
      </c>
      <c r="H1781" s="10">
        <f t="shared" si="27"/>
        <v>0.25281534785499993</v>
      </c>
    </row>
    <row r="1782" spans="6:8" x14ac:dyDescent="0.3">
      <c r="F1782" s="2">
        <v>1777</v>
      </c>
      <c r="G1782" s="10">
        <v>2</v>
      </c>
      <c r="H1782" s="10">
        <f t="shared" si="27"/>
        <v>0.25281534785499993</v>
      </c>
    </row>
    <row r="1783" spans="6:8" x14ac:dyDescent="0.3">
      <c r="F1783" s="2">
        <v>1778</v>
      </c>
      <c r="G1783" s="10">
        <v>2</v>
      </c>
      <c r="H1783" s="10">
        <f t="shared" si="27"/>
        <v>0.25281534785499993</v>
      </c>
    </row>
    <row r="1784" spans="6:8" x14ac:dyDescent="0.3">
      <c r="F1784" s="2">
        <v>1779</v>
      </c>
      <c r="G1784" s="10">
        <v>2</v>
      </c>
      <c r="H1784" s="10">
        <f t="shared" si="27"/>
        <v>0.25281534785499993</v>
      </c>
    </row>
    <row r="1785" spans="6:8" x14ac:dyDescent="0.3">
      <c r="F1785" s="2">
        <v>1780</v>
      </c>
      <c r="G1785" s="10">
        <v>2</v>
      </c>
      <c r="H1785" s="10">
        <f t="shared" si="27"/>
        <v>0.25281534785499993</v>
      </c>
    </row>
    <row r="1786" spans="6:8" x14ac:dyDescent="0.3">
      <c r="F1786" s="2">
        <v>1781</v>
      </c>
      <c r="G1786" s="10">
        <v>2</v>
      </c>
      <c r="H1786" s="10">
        <f t="shared" si="27"/>
        <v>0.25281534785499993</v>
      </c>
    </row>
    <row r="1787" spans="6:8" x14ac:dyDescent="0.3">
      <c r="F1787" s="2">
        <v>1782</v>
      </c>
      <c r="G1787" s="10">
        <v>2</v>
      </c>
      <c r="H1787" s="10">
        <f t="shared" si="27"/>
        <v>0.25281534785499993</v>
      </c>
    </row>
    <row r="1788" spans="6:8" x14ac:dyDescent="0.3">
      <c r="F1788" s="2">
        <v>1783</v>
      </c>
      <c r="G1788" s="10">
        <v>2</v>
      </c>
      <c r="H1788" s="10">
        <f t="shared" si="27"/>
        <v>0.25281534785499993</v>
      </c>
    </row>
    <row r="1789" spans="6:8" x14ac:dyDescent="0.3">
      <c r="F1789" s="2">
        <v>1784</v>
      </c>
      <c r="G1789" s="10">
        <v>2</v>
      </c>
      <c r="H1789" s="10">
        <f t="shared" si="27"/>
        <v>0.25281534785499993</v>
      </c>
    </row>
    <row r="1790" spans="6:8" x14ac:dyDescent="0.3">
      <c r="F1790" s="2">
        <v>1785</v>
      </c>
      <c r="G1790" s="10">
        <v>2</v>
      </c>
      <c r="H1790" s="10">
        <f t="shared" si="27"/>
        <v>0.25281534785499993</v>
      </c>
    </row>
    <row r="1791" spans="6:8" x14ac:dyDescent="0.3">
      <c r="F1791" s="2">
        <v>1786</v>
      </c>
      <c r="G1791" s="10">
        <v>2</v>
      </c>
      <c r="H1791" s="10">
        <f t="shared" si="27"/>
        <v>0.25281534785499993</v>
      </c>
    </row>
    <row r="1792" spans="6:8" x14ac:dyDescent="0.3">
      <c r="F1792" s="2">
        <v>1787</v>
      </c>
      <c r="G1792" s="10">
        <v>2</v>
      </c>
      <c r="H1792" s="10">
        <f t="shared" si="27"/>
        <v>0.25281534785499993</v>
      </c>
    </row>
    <row r="1793" spans="6:8" x14ac:dyDescent="0.3">
      <c r="F1793" s="2">
        <v>1788</v>
      </c>
      <c r="G1793" s="10">
        <v>2</v>
      </c>
      <c r="H1793" s="10">
        <f t="shared" si="27"/>
        <v>0.25281534785499993</v>
      </c>
    </row>
    <row r="1794" spans="6:8" x14ac:dyDescent="0.3">
      <c r="F1794" s="2">
        <v>1789</v>
      </c>
      <c r="G1794" s="10">
        <v>2</v>
      </c>
      <c r="H1794" s="10">
        <f t="shared" si="27"/>
        <v>0.25281534785499993</v>
      </c>
    </row>
    <row r="1795" spans="6:8" x14ac:dyDescent="0.3">
      <c r="F1795" s="2">
        <v>1790</v>
      </c>
      <c r="G1795" s="10">
        <v>2</v>
      </c>
      <c r="H1795" s="10">
        <f t="shared" si="27"/>
        <v>0.25281534785499993</v>
      </c>
    </row>
    <row r="1796" spans="6:8" x14ac:dyDescent="0.3">
      <c r="F1796" s="2">
        <v>1791</v>
      </c>
      <c r="G1796" s="10">
        <v>2</v>
      </c>
      <c r="H1796" s="10">
        <f t="shared" si="27"/>
        <v>0.25281534785499993</v>
      </c>
    </row>
    <row r="1797" spans="6:8" x14ac:dyDescent="0.3">
      <c r="F1797" s="2">
        <v>1792</v>
      </c>
      <c r="G1797" s="10">
        <v>2</v>
      </c>
      <c r="H1797" s="10">
        <f t="shared" si="27"/>
        <v>0.25281534785499993</v>
      </c>
    </row>
    <row r="1798" spans="6:8" x14ac:dyDescent="0.3">
      <c r="F1798" s="2">
        <v>1793</v>
      </c>
      <c r="G1798" s="10">
        <v>2</v>
      </c>
      <c r="H1798" s="10">
        <f t="shared" si="27"/>
        <v>0.25281534785499993</v>
      </c>
    </row>
    <row r="1799" spans="6:8" x14ac:dyDescent="0.3">
      <c r="F1799" s="2">
        <v>1794</v>
      </c>
      <c r="G1799" s="10">
        <v>2</v>
      </c>
      <c r="H1799" s="10">
        <f t="shared" ref="H1799:H1862" si="28">_xlfn.BETA.DIST($D$7,$D$6,G1799+1,TRUE)</f>
        <v>0.25281534785499993</v>
      </c>
    </row>
    <row r="1800" spans="6:8" x14ac:dyDescent="0.3">
      <c r="F1800" s="2">
        <v>1795</v>
      </c>
      <c r="G1800" s="10">
        <v>2</v>
      </c>
      <c r="H1800" s="10">
        <f t="shared" si="28"/>
        <v>0.25281534785499993</v>
      </c>
    </row>
    <row r="1801" spans="6:8" x14ac:dyDescent="0.3">
      <c r="F1801" s="2">
        <v>1796</v>
      </c>
      <c r="G1801" s="10">
        <v>2</v>
      </c>
      <c r="H1801" s="10">
        <f t="shared" si="28"/>
        <v>0.25281534785499993</v>
      </c>
    </row>
    <row r="1802" spans="6:8" x14ac:dyDescent="0.3">
      <c r="F1802" s="2">
        <v>1797</v>
      </c>
      <c r="G1802" s="10">
        <v>2</v>
      </c>
      <c r="H1802" s="10">
        <f t="shared" si="28"/>
        <v>0.25281534785499993</v>
      </c>
    </row>
    <row r="1803" spans="6:8" x14ac:dyDescent="0.3">
      <c r="F1803" s="2">
        <v>1798</v>
      </c>
      <c r="G1803" s="10">
        <v>2</v>
      </c>
      <c r="H1803" s="10">
        <f t="shared" si="28"/>
        <v>0.25281534785499993</v>
      </c>
    </row>
    <row r="1804" spans="6:8" x14ac:dyDescent="0.3">
      <c r="F1804" s="2">
        <v>1799</v>
      </c>
      <c r="G1804" s="10">
        <v>2</v>
      </c>
      <c r="H1804" s="10">
        <f t="shared" si="28"/>
        <v>0.25281534785499993</v>
      </c>
    </row>
    <row r="1805" spans="6:8" x14ac:dyDescent="0.3">
      <c r="F1805" s="2">
        <v>1800</v>
      </c>
      <c r="G1805" s="10">
        <v>2</v>
      </c>
      <c r="H1805" s="10">
        <f t="shared" si="28"/>
        <v>0.25281534785499993</v>
      </c>
    </row>
    <row r="1806" spans="6:8" x14ac:dyDescent="0.3">
      <c r="F1806" s="2">
        <v>1801</v>
      </c>
      <c r="G1806" s="10">
        <v>2</v>
      </c>
      <c r="H1806" s="10">
        <f t="shared" si="28"/>
        <v>0.25281534785499993</v>
      </c>
    </row>
    <row r="1807" spans="6:8" x14ac:dyDescent="0.3">
      <c r="F1807" s="2">
        <v>1802</v>
      </c>
      <c r="G1807" s="10">
        <v>2</v>
      </c>
      <c r="H1807" s="10">
        <f t="shared" si="28"/>
        <v>0.25281534785499993</v>
      </c>
    </row>
    <row r="1808" spans="6:8" x14ac:dyDescent="0.3">
      <c r="F1808" s="2">
        <v>1803</v>
      </c>
      <c r="G1808" s="10">
        <v>2</v>
      </c>
      <c r="H1808" s="10">
        <f t="shared" si="28"/>
        <v>0.25281534785499993</v>
      </c>
    </row>
    <row r="1809" spans="6:8" x14ac:dyDescent="0.3">
      <c r="F1809" s="2">
        <v>1804</v>
      </c>
      <c r="G1809" s="10">
        <v>2</v>
      </c>
      <c r="H1809" s="10">
        <f t="shared" si="28"/>
        <v>0.25281534785499993</v>
      </c>
    </row>
    <row r="1810" spans="6:8" x14ac:dyDescent="0.3">
      <c r="F1810" s="2">
        <v>1805</v>
      </c>
      <c r="G1810" s="10">
        <v>2</v>
      </c>
      <c r="H1810" s="10">
        <f t="shared" si="28"/>
        <v>0.25281534785499993</v>
      </c>
    </row>
    <row r="1811" spans="6:8" x14ac:dyDescent="0.3">
      <c r="F1811" s="2">
        <v>1806</v>
      </c>
      <c r="G1811" s="10">
        <v>2</v>
      </c>
      <c r="H1811" s="10">
        <f t="shared" si="28"/>
        <v>0.25281534785499993</v>
      </c>
    </row>
    <row r="1812" spans="6:8" x14ac:dyDescent="0.3">
      <c r="F1812" s="2">
        <v>1807</v>
      </c>
      <c r="G1812" s="10">
        <v>2</v>
      </c>
      <c r="H1812" s="10">
        <f t="shared" si="28"/>
        <v>0.25281534785499993</v>
      </c>
    </row>
    <row r="1813" spans="6:8" x14ac:dyDescent="0.3">
      <c r="F1813" s="2">
        <v>1808</v>
      </c>
      <c r="G1813" s="10">
        <v>2</v>
      </c>
      <c r="H1813" s="10">
        <f t="shared" si="28"/>
        <v>0.25281534785499993</v>
      </c>
    </row>
    <row r="1814" spans="6:8" x14ac:dyDescent="0.3">
      <c r="F1814" s="2">
        <v>1809</v>
      </c>
      <c r="G1814" s="10">
        <v>2</v>
      </c>
      <c r="H1814" s="10">
        <f t="shared" si="28"/>
        <v>0.25281534785499993</v>
      </c>
    </row>
    <row r="1815" spans="6:8" x14ac:dyDescent="0.3">
      <c r="F1815" s="2">
        <v>1810</v>
      </c>
      <c r="G1815" s="10">
        <v>2</v>
      </c>
      <c r="H1815" s="10">
        <f t="shared" si="28"/>
        <v>0.25281534785499993</v>
      </c>
    </row>
    <row r="1816" spans="6:8" x14ac:dyDescent="0.3">
      <c r="F1816" s="2">
        <v>1811</v>
      </c>
      <c r="G1816" s="10">
        <v>2</v>
      </c>
      <c r="H1816" s="10">
        <f t="shared" si="28"/>
        <v>0.25281534785499993</v>
      </c>
    </row>
    <row r="1817" spans="6:8" x14ac:dyDescent="0.3">
      <c r="F1817" s="2">
        <v>1812</v>
      </c>
      <c r="G1817" s="10">
        <v>2</v>
      </c>
      <c r="H1817" s="10">
        <f t="shared" si="28"/>
        <v>0.25281534785499993</v>
      </c>
    </row>
    <row r="1818" spans="6:8" x14ac:dyDescent="0.3">
      <c r="F1818" s="2">
        <v>1813</v>
      </c>
      <c r="G1818" s="10">
        <v>2</v>
      </c>
      <c r="H1818" s="10">
        <f t="shared" si="28"/>
        <v>0.25281534785499993</v>
      </c>
    </row>
    <row r="1819" spans="6:8" x14ac:dyDescent="0.3">
      <c r="F1819" s="2">
        <v>1814</v>
      </c>
      <c r="G1819" s="10">
        <v>2</v>
      </c>
      <c r="H1819" s="10">
        <f t="shared" si="28"/>
        <v>0.25281534785499993</v>
      </c>
    </row>
    <row r="1820" spans="6:8" x14ac:dyDescent="0.3">
      <c r="F1820" s="2">
        <v>1815</v>
      </c>
      <c r="G1820" s="10">
        <v>2</v>
      </c>
      <c r="H1820" s="10">
        <f t="shared" si="28"/>
        <v>0.25281534785499993</v>
      </c>
    </row>
    <row r="1821" spans="6:8" x14ac:dyDescent="0.3">
      <c r="F1821" s="2">
        <v>1816</v>
      </c>
      <c r="G1821" s="10">
        <v>2</v>
      </c>
      <c r="H1821" s="10">
        <f t="shared" si="28"/>
        <v>0.25281534785499993</v>
      </c>
    </row>
    <row r="1822" spans="6:8" x14ac:dyDescent="0.3">
      <c r="F1822" s="2">
        <v>1817</v>
      </c>
      <c r="G1822" s="10">
        <v>2</v>
      </c>
      <c r="H1822" s="10">
        <f t="shared" si="28"/>
        <v>0.25281534785499993</v>
      </c>
    </row>
    <row r="1823" spans="6:8" x14ac:dyDescent="0.3">
      <c r="F1823" s="2">
        <v>1818</v>
      </c>
      <c r="G1823" s="10">
        <v>2</v>
      </c>
      <c r="H1823" s="10">
        <f t="shared" si="28"/>
        <v>0.25281534785499993</v>
      </c>
    </row>
    <row r="1824" spans="6:8" x14ac:dyDescent="0.3">
      <c r="F1824" s="2">
        <v>1819</v>
      </c>
      <c r="G1824" s="10">
        <v>2</v>
      </c>
      <c r="H1824" s="10">
        <f t="shared" si="28"/>
        <v>0.25281534785499993</v>
      </c>
    </row>
    <row r="1825" spans="6:8" x14ac:dyDescent="0.3">
      <c r="F1825" s="2">
        <v>1820</v>
      </c>
      <c r="G1825" s="10">
        <v>2</v>
      </c>
      <c r="H1825" s="10">
        <f t="shared" si="28"/>
        <v>0.25281534785499993</v>
      </c>
    </row>
    <row r="1826" spans="6:8" x14ac:dyDescent="0.3">
      <c r="F1826" s="2">
        <v>1821</v>
      </c>
      <c r="G1826" s="10">
        <v>2</v>
      </c>
      <c r="H1826" s="10">
        <f t="shared" si="28"/>
        <v>0.25281534785499993</v>
      </c>
    </row>
    <row r="1827" spans="6:8" x14ac:dyDescent="0.3">
      <c r="F1827" s="2">
        <v>1822</v>
      </c>
      <c r="G1827" s="10">
        <v>2</v>
      </c>
      <c r="H1827" s="10">
        <f t="shared" si="28"/>
        <v>0.25281534785499993</v>
      </c>
    </row>
    <row r="1828" spans="6:8" x14ac:dyDescent="0.3">
      <c r="F1828" s="2">
        <v>1823</v>
      </c>
      <c r="G1828" s="10">
        <v>2</v>
      </c>
      <c r="H1828" s="10">
        <f t="shared" si="28"/>
        <v>0.25281534785499993</v>
      </c>
    </row>
    <row r="1829" spans="6:8" x14ac:dyDescent="0.3">
      <c r="F1829" s="2">
        <v>1824</v>
      </c>
      <c r="G1829" s="10">
        <v>2</v>
      </c>
      <c r="H1829" s="10">
        <f t="shared" si="28"/>
        <v>0.25281534785499993</v>
      </c>
    </row>
    <row r="1830" spans="6:8" x14ac:dyDescent="0.3">
      <c r="F1830" s="2">
        <v>1825</v>
      </c>
      <c r="G1830" s="10">
        <v>2</v>
      </c>
      <c r="H1830" s="10">
        <f t="shared" si="28"/>
        <v>0.25281534785499993</v>
      </c>
    </row>
    <row r="1831" spans="6:8" x14ac:dyDescent="0.3">
      <c r="F1831" s="2">
        <v>1826</v>
      </c>
      <c r="G1831" s="10">
        <v>2</v>
      </c>
      <c r="H1831" s="10">
        <f t="shared" si="28"/>
        <v>0.25281534785499993</v>
      </c>
    </row>
    <row r="1832" spans="6:8" x14ac:dyDescent="0.3">
      <c r="F1832" s="2">
        <v>1827</v>
      </c>
      <c r="G1832" s="10">
        <v>2</v>
      </c>
      <c r="H1832" s="10">
        <f t="shared" si="28"/>
        <v>0.25281534785499993</v>
      </c>
    </row>
    <row r="1833" spans="6:8" x14ac:dyDescent="0.3">
      <c r="F1833" s="2">
        <v>1828</v>
      </c>
      <c r="G1833" s="10">
        <v>2</v>
      </c>
      <c r="H1833" s="10">
        <f t="shared" si="28"/>
        <v>0.25281534785499993</v>
      </c>
    </row>
    <row r="1834" spans="6:8" x14ac:dyDescent="0.3">
      <c r="F1834" s="2">
        <v>1829</v>
      </c>
      <c r="G1834" s="10">
        <v>2</v>
      </c>
      <c r="H1834" s="10">
        <f t="shared" si="28"/>
        <v>0.25281534785499993</v>
      </c>
    </row>
    <row r="1835" spans="6:8" x14ac:dyDescent="0.3">
      <c r="F1835" s="2">
        <v>1830</v>
      </c>
      <c r="G1835" s="10">
        <v>2</v>
      </c>
      <c r="H1835" s="10">
        <f t="shared" si="28"/>
        <v>0.25281534785499993</v>
      </c>
    </row>
    <row r="1836" spans="6:8" x14ac:dyDescent="0.3">
      <c r="F1836" s="2">
        <v>1831</v>
      </c>
      <c r="G1836" s="10">
        <v>2</v>
      </c>
      <c r="H1836" s="10">
        <f t="shared" si="28"/>
        <v>0.25281534785499993</v>
      </c>
    </row>
    <row r="1837" spans="6:8" x14ac:dyDescent="0.3">
      <c r="F1837" s="2">
        <v>1832</v>
      </c>
      <c r="G1837" s="10">
        <v>2</v>
      </c>
      <c r="H1837" s="10">
        <f t="shared" si="28"/>
        <v>0.25281534785499993</v>
      </c>
    </row>
    <row r="1838" spans="6:8" x14ac:dyDescent="0.3">
      <c r="F1838" s="2">
        <v>1833</v>
      </c>
      <c r="G1838" s="10">
        <v>2</v>
      </c>
      <c r="H1838" s="10">
        <f t="shared" si="28"/>
        <v>0.25281534785499993</v>
      </c>
    </row>
    <row r="1839" spans="6:8" x14ac:dyDescent="0.3">
      <c r="F1839" s="2">
        <v>1834</v>
      </c>
      <c r="G1839" s="10">
        <v>2</v>
      </c>
      <c r="H1839" s="10">
        <f t="shared" si="28"/>
        <v>0.25281534785499993</v>
      </c>
    </row>
    <row r="1840" spans="6:8" x14ac:dyDescent="0.3">
      <c r="F1840" s="2">
        <v>1835</v>
      </c>
      <c r="G1840" s="10">
        <v>2</v>
      </c>
      <c r="H1840" s="10">
        <f t="shared" si="28"/>
        <v>0.25281534785499993</v>
      </c>
    </row>
    <row r="1841" spans="6:8" x14ac:dyDescent="0.3">
      <c r="F1841" s="2">
        <v>1836</v>
      </c>
      <c r="G1841" s="10">
        <v>2</v>
      </c>
      <c r="H1841" s="10">
        <f t="shared" si="28"/>
        <v>0.25281534785499993</v>
      </c>
    </row>
    <row r="1842" spans="6:8" x14ac:dyDescent="0.3">
      <c r="F1842" s="2">
        <v>1837</v>
      </c>
      <c r="G1842" s="10">
        <v>2</v>
      </c>
      <c r="H1842" s="10">
        <f t="shared" si="28"/>
        <v>0.25281534785499993</v>
      </c>
    </row>
    <row r="1843" spans="6:8" x14ac:dyDescent="0.3">
      <c r="F1843" s="2">
        <v>1838</v>
      </c>
      <c r="G1843" s="10">
        <v>2</v>
      </c>
      <c r="H1843" s="10">
        <f t="shared" si="28"/>
        <v>0.25281534785499993</v>
      </c>
    </row>
    <row r="1844" spans="6:8" x14ac:dyDescent="0.3">
      <c r="F1844" s="2">
        <v>1839</v>
      </c>
      <c r="G1844" s="10">
        <v>2</v>
      </c>
      <c r="H1844" s="10">
        <f t="shared" si="28"/>
        <v>0.25281534785499993</v>
      </c>
    </row>
    <row r="1845" spans="6:8" x14ac:dyDescent="0.3">
      <c r="F1845" s="2">
        <v>1840</v>
      </c>
      <c r="G1845" s="10">
        <v>2</v>
      </c>
      <c r="H1845" s="10">
        <f t="shared" si="28"/>
        <v>0.25281534785499993</v>
      </c>
    </row>
    <row r="1846" spans="6:8" x14ac:dyDescent="0.3">
      <c r="F1846" s="2">
        <v>1841</v>
      </c>
      <c r="G1846" s="10">
        <v>2</v>
      </c>
      <c r="H1846" s="10">
        <f t="shared" si="28"/>
        <v>0.25281534785499993</v>
      </c>
    </row>
    <row r="1847" spans="6:8" x14ac:dyDescent="0.3">
      <c r="F1847" s="2">
        <v>1842</v>
      </c>
      <c r="G1847" s="10">
        <v>2</v>
      </c>
      <c r="H1847" s="10">
        <f t="shared" si="28"/>
        <v>0.25281534785499993</v>
      </c>
    </row>
    <row r="1848" spans="6:8" x14ac:dyDescent="0.3">
      <c r="F1848" s="2">
        <v>1843</v>
      </c>
      <c r="G1848" s="10">
        <v>2</v>
      </c>
      <c r="H1848" s="10">
        <f t="shared" si="28"/>
        <v>0.25281534785499993</v>
      </c>
    </row>
    <row r="1849" spans="6:8" x14ac:dyDescent="0.3">
      <c r="F1849" s="2">
        <v>1844</v>
      </c>
      <c r="G1849" s="10">
        <v>2</v>
      </c>
      <c r="H1849" s="10">
        <f t="shared" si="28"/>
        <v>0.25281534785499993</v>
      </c>
    </row>
    <row r="1850" spans="6:8" x14ac:dyDescent="0.3">
      <c r="F1850" s="2">
        <v>1845</v>
      </c>
      <c r="G1850" s="10">
        <v>2</v>
      </c>
      <c r="H1850" s="10">
        <f t="shared" si="28"/>
        <v>0.25281534785499993</v>
      </c>
    </row>
    <row r="1851" spans="6:8" x14ac:dyDescent="0.3">
      <c r="F1851" s="2">
        <v>1846</v>
      </c>
      <c r="G1851" s="10">
        <v>2</v>
      </c>
      <c r="H1851" s="10">
        <f t="shared" si="28"/>
        <v>0.25281534785499993</v>
      </c>
    </row>
    <row r="1852" spans="6:8" x14ac:dyDescent="0.3">
      <c r="F1852" s="2">
        <v>1847</v>
      </c>
      <c r="G1852" s="10">
        <v>2</v>
      </c>
      <c r="H1852" s="10">
        <f t="shared" si="28"/>
        <v>0.25281534785499993</v>
      </c>
    </row>
    <row r="1853" spans="6:8" x14ac:dyDescent="0.3">
      <c r="F1853" s="2">
        <v>1848</v>
      </c>
      <c r="G1853" s="10">
        <v>2</v>
      </c>
      <c r="H1853" s="10">
        <f t="shared" si="28"/>
        <v>0.25281534785499993</v>
      </c>
    </row>
    <row r="1854" spans="6:8" x14ac:dyDescent="0.3">
      <c r="F1854" s="2">
        <v>1849</v>
      </c>
      <c r="G1854" s="10">
        <v>2</v>
      </c>
      <c r="H1854" s="10">
        <f t="shared" si="28"/>
        <v>0.25281534785499993</v>
      </c>
    </row>
    <row r="1855" spans="6:8" x14ac:dyDescent="0.3">
      <c r="F1855" s="2">
        <v>1850</v>
      </c>
      <c r="G1855" s="10">
        <v>2</v>
      </c>
      <c r="H1855" s="10">
        <f t="shared" si="28"/>
        <v>0.25281534785499993</v>
      </c>
    </row>
    <row r="1856" spans="6:8" x14ac:dyDescent="0.3">
      <c r="F1856" s="2">
        <v>1851</v>
      </c>
      <c r="G1856" s="10">
        <v>2</v>
      </c>
      <c r="H1856" s="10">
        <f t="shared" si="28"/>
        <v>0.25281534785499993</v>
      </c>
    </row>
    <row r="1857" spans="6:8" x14ac:dyDescent="0.3">
      <c r="F1857" s="2">
        <v>1852</v>
      </c>
      <c r="G1857" s="10">
        <v>2</v>
      </c>
      <c r="H1857" s="10">
        <f t="shared" si="28"/>
        <v>0.25281534785499993</v>
      </c>
    </row>
    <row r="1858" spans="6:8" x14ac:dyDescent="0.3">
      <c r="F1858" s="2">
        <v>1853</v>
      </c>
      <c r="G1858" s="10">
        <v>2</v>
      </c>
      <c r="H1858" s="10">
        <f t="shared" si="28"/>
        <v>0.25281534785499993</v>
      </c>
    </row>
    <row r="1859" spans="6:8" x14ac:dyDescent="0.3">
      <c r="F1859" s="2">
        <v>1854</v>
      </c>
      <c r="G1859" s="10">
        <v>2</v>
      </c>
      <c r="H1859" s="10">
        <f t="shared" si="28"/>
        <v>0.25281534785499993</v>
      </c>
    </row>
    <row r="1860" spans="6:8" x14ac:dyDescent="0.3">
      <c r="F1860" s="2">
        <v>1855</v>
      </c>
      <c r="G1860" s="10">
        <v>2</v>
      </c>
      <c r="H1860" s="10">
        <f t="shared" si="28"/>
        <v>0.25281534785499993</v>
      </c>
    </row>
    <row r="1861" spans="6:8" x14ac:dyDescent="0.3">
      <c r="F1861" s="2">
        <v>1856</v>
      </c>
      <c r="G1861" s="10">
        <v>2</v>
      </c>
      <c r="H1861" s="10">
        <f t="shared" si="28"/>
        <v>0.25281534785499993</v>
      </c>
    </row>
    <row r="1862" spans="6:8" x14ac:dyDescent="0.3">
      <c r="F1862" s="2">
        <v>1857</v>
      </c>
      <c r="G1862" s="10">
        <v>2</v>
      </c>
      <c r="H1862" s="10">
        <f t="shared" si="28"/>
        <v>0.25281534785499993</v>
      </c>
    </row>
    <row r="1863" spans="6:8" x14ac:dyDescent="0.3">
      <c r="F1863" s="2">
        <v>1858</v>
      </c>
      <c r="G1863" s="10">
        <v>2</v>
      </c>
      <c r="H1863" s="10">
        <f t="shared" ref="H1863:H1926" si="29">_xlfn.BETA.DIST($D$7,$D$6,G1863+1,TRUE)</f>
        <v>0.25281534785499993</v>
      </c>
    </row>
    <row r="1864" spans="6:8" x14ac:dyDescent="0.3">
      <c r="F1864" s="2">
        <v>1859</v>
      </c>
      <c r="G1864" s="10">
        <v>2</v>
      </c>
      <c r="H1864" s="10">
        <f t="shared" si="29"/>
        <v>0.25281534785499993</v>
      </c>
    </row>
    <row r="1865" spans="6:8" x14ac:dyDescent="0.3">
      <c r="F1865" s="2">
        <v>1860</v>
      </c>
      <c r="G1865" s="10">
        <v>2</v>
      </c>
      <c r="H1865" s="10">
        <f t="shared" si="29"/>
        <v>0.25281534785499993</v>
      </c>
    </row>
    <row r="1866" spans="6:8" x14ac:dyDescent="0.3">
      <c r="F1866" s="2">
        <v>1861</v>
      </c>
      <c r="G1866" s="10">
        <v>2</v>
      </c>
      <c r="H1866" s="10">
        <f t="shared" si="29"/>
        <v>0.25281534785499993</v>
      </c>
    </row>
    <row r="1867" spans="6:8" x14ac:dyDescent="0.3">
      <c r="F1867" s="2">
        <v>1862</v>
      </c>
      <c r="G1867" s="10">
        <v>2</v>
      </c>
      <c r="H1867" s="10">
        <f t="shared" si="29"/>
        <v>0.25281534785499993</v>
      </c>
    </row>
    <row r="1868" spans="6:8" x14ac:dyDescent="0.3">
      <c r="F1868" s="2">
        <v>1863</v>
      </c>
      <c r="G1868" s="10">
        <v>2</v>
      </c>
      <c r="H1868" s="10">
        <f t="shared" si="29"/>
        <v>0.25281534785499993</v>
      </c>
    </row>
    <row r="1869" spans="6:8" x14ac:dyDescent="0.3">
      <c r="F1869" s="2">
        <v>1864</v>
      </c>
      <c r="G1869" s="10">
        <v>2</v>
      </c>
      <c r="H1869" s="10">
        <f t="shared" si="29"/>
        <v>0.25281534785499993</v>
      </c>
    </row>
    <row r="1870" spans="6:8" x14ac:dyDescent="0.3">
      <c r="F1870" s="2">
        <v>1865</v>
      </c>
      <c r="G1870" s="10">
        <v>2</v>
      </c>
      <c r="H1870" s="10">
        <f t="shared" si="29"/>
        <v>0.25281534785499993</v>
      </c>
    </row>
    <row r="1871" spans="6:8" x14ac:dyDescent="0.3">
      <c r="F1871" s="2">
        <v>1866</v>
      </c>
      <c r="G1871" s="10">
        <v>2</v>
      </c>
      <c r="H1871" s="10">
        <f t="shared" si="29"/>
        <v>0.25281534785499993</v>
      </c>
    </row>
    <row r="1872" spans="6:8" x14ac:dyDescent="0.3">
      <c r="F1872" s="2">
        <v>1867</v>
      </c>
      <c r="G1872" s="10">
        <v>2</v>
      </c>
      <c r="H1872" s="10">
        <f t="shared" si="29"/>
        <v>0.25281534785499993</v>
      </c>
    </row>
    <row r="1873" spans="6:8" x14ac:dyDescent="0.3">
      <c r="F1873" s="2">
        <v>1868</v>
      </c>
      <c r="G1873" s="10">
        <v>2</v>
      </c>
      <c r="H1873" s="10">
        <f t="shared" si="29"/>
        <v>0.25281534785499993</v>
      </c>
    </row>
    <row r="1874" spans="6:8" x14ac:dyDescent="0.3">
      <c r="F1874" s="2">
        <v>1869</v>
      </c>
      <c r="G1874" s="10">
        <v>2</v>
      </c>
      <c r="H1874" s="10">
        <f t="shared" si="29"/>
        <v>0.25281534785499993</v>
      </c>
    </row>
    <row r="1875" spans="6:8" x14ac:dyDescent="0.3">
      <c r="F1875" s="2">
        <v>1870</v>
      </c>
      <c r="G1875" s="10">
        <v>2</v>
      </c>
      <c r="H1875" s="10">
        <f t="shared" si="29"/>
        <v>0.25281534785499993</v>
      </c>
    </row>
    <row r="1876" spans="6:8" x14ac:dyDescent="0.3">
      <c r="F1876" s="2">
        <v>1871</v>
      </c>
      <c r="G1876" s="10">
        <v>2</v>
      </c>
      <c r="H1876" s="10">
        <f t="shared" si="29"/>
        <v>0.25281534785499993</v>
      </c>
    </row>
    <row r="1877" spans="6:8" x14ac:dyDescent="0.3">
      <c r="F1877" s="2">
        <v>1872</v>
      </c>
      <c r="G1877" s="10">
        <v>2</v>
      </c>
      <c r="H1877" s="10">
        <f t="shared" si="29"/>
        <v>0.25281534785499993</v>
      </c>
    </row>
    <row r="1878" spans="6:8" x14ac:dyDescent="0.3">
      <c r="F1878" s="2">
        <v>1873</v>
      </c>
      <c r="G1878" s="10">
        <v>2</v>
      </c>
      <c r="H1878" s="10">
        <f t="shared" si="29"/>
        <v>0.25281534785499993</v>
      </c>
    </row>
    <row r="1879" spans="6:8" x14ac:dyDescent="0.3">
      <c r="F1879" s="2">
        <v>1874</v>
      </c>
      <c r="G1879" s="10">
        <v>2</v>
      </c>
      <c r="H1879" s="10">
        <f t="shared" si="29"/>
        <v>0.25281534785499993</v>
      </c>
    </row>
    <row r="1880" spans="6:8" x14ac:dyDescent="0.3">
      <c r="F1880" s="2">
        <v>1875</v>
      </c>
      <c r="G1880" s="10">
        <v>2</v>
      </c>
      <c r="H1880" s="10">
        <f t="shared" si="29"/>
        <v>0.25281534785499993</v>
      </c>
    </row>
    <row r="1881" spans="6:8" x14ac:dyDescent="0.3">
      <c r="F1881" s="2">
        <v>1876</v>
      </c>
      <c r="G1881" s="10">
        <v>2</v>
      </c>
      <c r="H1881" s="10">
        <f t="shared" si="29"/>
        <v>0.25281534785499993</v>
      </c>
    </row>
    <row r="1882" spans="6:8" x14ac:dyDescent="0.3">
      <c r="F1882" s="2">
        <v>1877</v>
      </c>
      <c r="G1882" s="10">
        <v>2</v>
      </c>
      <c r="H1882" s="10">
        <f t="shared" si="29"/>
        <v>0.25281534785499993</v>
      </c>
    </row>
    <row r="1883" spans="6:8" x14ac:dyDescent="0.3">
      <c r="F1883" s="2">
        <v>1878</v>
      </c>
      <c r="G1883" s="10">
        <v>2</v>
      </c>
      <c r="H1883" s="10">
        <f t="shared" si="29"/>
        <v>0.25281534785499993</v>
      </c>
    </row>
    <row r="1884" spans="6:8" x14ac:dyDescent="0.3">
      <c r="F1884" s="2">
        <v>1879</v>
      </c>
      <c r="G1884" s="10">
        <v>2</v>
      </c>
      <c r="H1884" s="10">
        <f t="shared" si="29"/>
        <v>0.25281534785499993</v>
      </c>
    </row>
    <row r="1885" spans="6:8" x14ac:dyDescent="0.3">
      <c r="F1885" s="2">
        <v>1880</v>
      </c>
      <c r="G1885" s="10">
        <v>2</v>
      </c>
      <c r="H1885" s="10">
        <f t="shared" si="29"/>
        <v>0.25281534785499993</v>
      </c>
    </row>
    <row r="1886" spans="6:8" x14ac:dyDescent="0.3">
      <c r="F1886" s="2">
        <v>1881</v>
      </c>
      <c r="G1886" s="10">
        <v>2</v>
      </c>
      <c r="H1886" s="10">
        <f t="shared" si="29"/>
        <v>0.25281534785499993</v>
      </c>
    </row>
    <row r="1887" spans="6:8" x14ac:dyDescent="0.3">
      <c r="F1887" s="2">
        <v>1882</v>
      </c>
      <c r="G1887" s="10">
        <v>2</v>
      </c>
      <c r="H1887" s="10">
        <f t="shared" si="29"/>
        <v>0.25281534785499993</v>
      </c>
    </row>
    <row r="1888" spans="6:8" x14ac:dyDescent="0.3">
      <c r="F1888" s="2">
        <v>1883</v>
      </c>
      <c r="G1888" s="10">
        <v>2</v>
      </c>
      <c r="H1888" s="10">
        <f t="shared" si="29"/>
        <v>0.25281534785499993</v>
      </c>
    </row>
    <row r="1889" spans="6:8" x14ac:dyDescent="0.3">
      <c r="F1889" s="2">
        <v>1884</v>
      </c>
      <c r="G1889" s="10">
        <v>2</v>
      </c>
      <c r="H1889" s="10">
        <f t="shared" si="29"/>
        <v>0.25281534785499993</v>
      </c>
    </row>
    <row r="1890" spans="6:8" x14ac:dyDescent="0.3">
      <c r="F1890" s="2">
        <v>1885</v>
      </c>
      <c r="G1890" s="10">
        <v>2</v>
      </c>
      <c r="H1890" s="10">
        <f t="shared" si="29"/>
        <v>0.25281534785499993</v>
      </c>
    </row>
    <row r="1891" spans="6:8" x14ac:dyDescent="0.3">
      <c r="F1891" s="2">
        <v>1886</v>
      </c>
      <c r="G1891" s="10">
        <v>2</v>
      </c>
      <c r="H1891" s="10">
        <f t="shared" si="29"/>
        <v>0.25281534785499993</v>
      </c>
    </row>
    <row r="1892" spans="6:8" x14ac:dyDescent="0.3">
      <c r="F1892" s="2">
        <v>1887</v>
      </c>
      <c r="G1892" s="10">
        <v>2</v>
      </c>
      <c r="H1892" s="10">
        <f t="shared" si="29"/>
        <v>0.25281534785499993</v>
      </c>
    </row>
    <row r="1893" spans="6:8" x14ac:dyDescent="0.3">
      <c r="F1893" s="2">
        <v>1888</v>
      </c>
      <c r="G1893" s="10">
        <v>2</v>
      </c>
      <c r="H1893" s="10">
        <f t="shared" si="29"/>
        <v>0.25281534785499993</v>
      </c>
    </row>
    <row r="1894" spans="6:8" x14ac:dyDescent="0.3">
      <c r="F1894" s="2">
        <v>1889</v>
      </c>
      <c r="G1894" s="10">
        <v>2</v>
      </c>
      <c r="H1894" s="10">
        <f t="shared" si="29"/>
        <v>0.25281534785499993</v>
      </c>
    </row>
    <row r="1895" spans="6:8" x14ac:dyDescent="0.3">
      <c r="F1895" s="2">
        <v>1890</v>
      </c>
      <c r="G1895" s="10">
        <v>2</v>
      </c>
      <c r="H1895" s="10">
        <f t="shared" si="29"/>
        <v>0.25281534785499993</v>
      </c>
    </row>
    <row r="1896" spans="6:8" x14ac:dyDescent="0.3">
      <c r="F1896" s="2">
        <v>1891</v>
      </c>
      <c r="G1896" s="10">
        <v>2</v>
      </c>
      <c r="H1896" s="10">
        <f t="shared" si="29"/>
        <v>0.25281534785499993</v>
      </c>
    </row>
    <row r="1897" spans="6:8" x14ac:dyDescent="0.3">
      <c r="F1897" s="2">
        <v>1892</v>
      </c>
      <c r="G1897" s="10">
        <v>2</v>
      </c>
      <c r="H1897" s="10">
        <f t="shared" si="29"/>
        <v>0.25281534785499993</v>
      </c>
    </row>
    <row r="1898" spans="6:8" x14ac:dyDescent="0.3">
      <c r="F1898" s="2">
        <v>1893</v>
      </c>
      <c r="G1898" s="10">
        <v>2</v>
      </c>
      <c r="H1898" s="10">
        <f t="shared" si="29"/>
        <v>0.25281534785499993</v>
      </c>
    </row>
    <row r="1899" spans="6:8" x14ac:dyDescent="0.3">
      <c r="F1899" s="2">
        <v>1894</v>
      </c>
      <c r="G1899" s="10">
        <v>2</v>
      </c>
      <c r="H1899" s="10">
        <f t="shared" si="29"/>
        <v>0.25281534785499993</v>
      </c>
    </row>
    <row r="1900" spans="6:8" x14ac:dyDescent="0.3">
      <c r="F1900" s="2">
        <v>1895</v>
      </c>
      <c r="G1900" s="10">
        <v>2</v>
      </c>
      <c r="H1900" s="10">
        <f t="shared" si="29"/>
        <v>0.25281534785499993</v>
      </c>
    </row>
    <row r="1901" spans="6:8" x14ac:dyDescent="0.3">
      <c r="F1901" s="2">
        <v>1896</v>
      </c>
      <c r="G1901" s="10">
        <v>2</v>
      </c>
      <c r="H1901" s="10">
        <f t="shared" si="29"/>
        <v>0.25281534785499993</v>
      </c>
    </row>
    <row r="1902" spans="6:8" x14ac:dyDescent="0.3">
      <c r="F1902" s="2">
        <v>1897</v>
      </c>
      <c r="G1902" s="10">
        <v>2</v>
      </c>
      <c r="H1902" s="10">
        <f t="shared" si="29"/>
        <v>0.25281534785499993</v>
      </c>
    </row>
    <row r="1903" spans="6:8" x14ac:dyDescent="0.3">
      <c r="F1903" s="2">
        <v>1898</v>
      </c>
      <c r="G1903" s="10">
        <v>2</v>
      </c>
      <c r="H1903" s="10">
        <f t="shared" si="29"/>
        <v>0.25281534785499993</v>
      </c>
    </row>
    <row r="1904" spans="6:8" x14ac:dyDescent="0.3">
      <c r="F1904" s="2">
        <v>1899</v>
      </c>
      <c r="G1904" s="10">
        <v>2</v>
      </c>
      <c r="H1904" s="10">
        <f t="shared" si="29"/>
        <v>0.25281534785499993</v>
      </c>
    </row>
    <row r="1905" spans="6:8" x14ac:dyDescent="0.3">
      <c r="F1905" s="2">
        <v>1900</v>
      </c>
      <c r="G1905" s="10">
        <v>2</v>
      </c>
      <c r="H1905" s="10">
        <f t="shared" si="29"/>
        <v>0.25281534785499993</v>
      </c>
    </row>
    <row r="1906" spans="6:8" x14ac:dyDescent="0.3">
      <c r="F1906" s="2">
        <v>1901</v>
      </c>
      <c r="G1906" s="10">
        <v>2</v>
      </c>
      <c r="H1906" s="10">
        <f t="shared" si="29"/>
        <v>0.25281534785499993</v>
      </c>
    </row>
    <row r="1907" spans="6:8" x14ac:dyDescent="0.3">
      <c r="F1907" s="2">
        <v>1902</v>
      </c>
      <c r="G1907" s="10">
        <v>2</v>
      </c>
      <c r="H1907" s="10">
        <f t="shared" si="29"/>
        <v>0.25281534785499993</v>
      </c>
    </row>
    <row r="1908" spans="6:8" x14ac:dyDescent="0.3">
      <c r="F1908" s="2">
        <v>1903</v>
      </c>
      <c r="G1908" s="10">
        <v>2</v>
      </c>
      <c r="H1908" s="10">
        <f t="shared" si="29"/>
        <v>0.25281534785499993</v>
      </c>
    </row>
    <row r="1909" spans="6:8" x14ac:dyDescent="0.3">
      <c r="F1909" s="2">
        <v>1904</v>
      </c>
      <c r="G1909" s="10">
        <v>2</v>
      </c>
      <c r="H1909" s="10">
        <f t="shared" si="29"/>
        <v>0.25281534785499993</v>
      </c>
    </row>
    <row r="1910" spans="6:8" x14ac:dyDescent="0.3">
      <c r="F1910" s="2">
        <v>1905</v>
      </c>
      <c r="G1910" s="10">
        <v>2</v>
      </c>
      <c r="H1910" s="10">
        <f t="shared" si="29"/>
        <v>0.25281534785499993</v>
      </c>
    </row>
    <row r="1911" spans="6:8" x14ac:dyDescent="0.3">
      <c r="F1911" s="2">
        <v>1906</v>
      </c>
      <c r="G1911" s="10">
        <v>2</v>
      </c>
      <c r="H1911" s="10">
        <f t="shared" si="29"/>
        <v>0.25281534785499993</v>
      </c>
    </row>
    <row r="1912" spans="6:8" x14ac:dyDescent="0.3">
      <c r="F1912" s="2">
        <v>1907</v>
      </c>
      <c r="G1912" s="10">
        <v>2</v>
      </c>
      <c r="H1912" s="10">
        <f t="shared" si="29"/>
        <v>0.25281534785499993</v>
      </c>
    </row>
    <row r="1913" spans="6:8" x14ac:dyDescent="0.3">
      <c r="F1913" s="2">
        <v>1908</v>
      </c>
      <c r="G1913" s="10">
        <v>2</v>
      </c>
      <c r="H1913" s="10">
        <f t="shared" si="29"/>
        <v>0.25281534785499993</v>
      </c>
    </row>
    <row r="1914" spans="6:8" x14ac:dyDescent="0.3">
      <c r="F1914" s="2">
        <v>1909</v>
      </c>
      <c r="G1914" s="10">
        <v>2</v>
      </c>
      <c r="H1914" s="10">
        <f t="shared" si="29"/>
        <v>0.25281534785499993</v>
      </c>
    </row>
    <row r="1915" spans="6:8" x14ac:dyDescent="0.3">
      <c r="F1915" s="2">
        <v>1910</v>
      </c>
      <c r="G1915" s="10">
        <v>2</v>
      </c>
      <c r="H1915" s="10">
        <f t="shared" si="29"/>
        <v>0.25281534785499993</v>
      </c>
    </row>
    <row r="1916" spans="6:8" x14ac:dyDescent="0.3">
      <c r="F1916" s="2">
        <v>1911</v>
      </c>
      <c r="G1916" s="10">
        <v>2</v>
      </c>
      <c r="H1916" s="10">
        <f t="shared" si="29"/>
        <v>0.25281534785499993</v>
      </c>
    </row>
    <row r="1917" spans="6:8" x14ac:dyDescent="0.3">
      <c r="F1917" s="2">
        <v>1912</v>
      </c>
      <c r="G1917" s="10">
        <v>2</v>
      </c>
      <c r="H1917" s="10">
        <f t="shared" si="29"/>
        <v>0.25281534785499993</v>
      </c>
    </row>
    <row r="1918" spans="6:8" x14ac:dyDescent="0.3">
      <c r="F1918" s="2">
        <v>1913</v>
      </c>
      <c r="G1918" s="10">
        <v>2</v>
      </c>
      <c r="H1918" s="10">
        <f t="shared" si="29"/>
        <v>0.25281534785499993</v>
      </c>
    </row>
    <row r="1919" spans="6:8" x14ac:dyDescent="0.3">
      <c r="F1919" s="2">
        <v>1914</v>
      </c>
      <c r="G1919" s="10">
        <v>2</v>
      </c>
      <c r="H1919" s="10">
        <f t="shared" si="29"/>
        <v>0.25281534785499993</v>
      </c>
    </row>
    <row r="1920" spans="6:8" x14ac:dyDescent="0.3">
      <c r="F1920" s="2">
        <v>1915</v>
      </c>
      <c r="G1920" s="10">
        <v>2</v>
      </c>
      <c r="H1920" s="10">
        <f t="shared" si="29"/>
        <v>0.25281534785499993</v>
      </c>
    </row>
    <row r="1921" spans="6:8" x14ac:dyDescent="0.3">
      <c r="F1921" s="2">
        <v>1916</v>
      </c>
      <c r="G1921" s="10">
        <v>2</v>
      </c>
      <c r="H1921" s="10">
        <f t="shared" si="29"/>
        <v>0.25281534785499993</v>
      </c>
    </row>
    <row r="1922" spans="6:8" x14ac:dyDescent="0.3">
      <c r="F1922" s="2">
        <v>1917</v>
      </c>
      <c r="G1922" s="10">
        <v>2</v>
      </c>
      <c r="H1922" s="10">
        <f t="shared" si="29"/>
        <v>0.25281534785499993</v>
      </c>
    </row>
    <row r="1923" spans="6:8" x14ac:dyDescent="0.3">
      <c r="F1923" s="2">
        <v>1918</v>
      </c>
      <c r="G1923" s="10">
        <v>2</v>
      </c>
      <c r="H1923" s="10">
        <f t="shared" si="29"/>
        <v>0.25281534785499993</v>
      </c>
    </row>
    <row r="1924" spans="6:8" x14ac:dyDescent="0.3">
      <c r="F1924" s="2">
        <v>1919</v>
      </c>
      <c r="G1924" s="10">
        <v>2</v>
      </c>
      <c r="H1924" s="10">
        <f t="shared" si="29"/>
        <v>0.25281534785499993</v>
      </c>
    </row>
    <row r="1925" spans="6:8" x14ac:dyDescent="0.3">
      <c r="F1925" s="2">
        <v>1920</v>
      </c>
      <c r="G1925" s="10">
        <v>2</v>
      </c>
      <c r="H1925" s="10">
        <f t="shared" si="29"/>
        <v>0.25281534785499993</v>
      </c>
    </row>
    <row r="1926" spans="6:8" x14ac:dyDescent="0.3">
      <c r="F1926" s="2">
        <v>1921</v>
      </c>
      <c r="G1926" s="10">
        <v>2</v>
      </c>
      <c r="H1926" s="10">
        <f t="shared" si="29"/>
        <v>0.25281534785499993</v>
      </c>
    </row>
    <row r="1927" spans="6:8" x14ac:dyDescent="0.3">
      <c r="F1927" s="2">
        <v>1922</v>
      </c>
      <c r="G1927" s="10">
        <v>2</v>
      </c>
      <c r="H1927" s="10">
        <f t="shared" ref="H1927:H1990" si="30">_xlfn.BETA.DIST($D$7,$D$6,G1927+1,TRUE)</f>
        <v>0.25281534785499993</v>
      </c>
    </row>
    <row r="1928" spans="6:8" x14ac:dyDescent="0.3">
      <c r="F1928" s="2">
        <v>1923</v>
      </c>
      <c r="G1928" s="10">
        <v>2</v>
      </c>
      <c r="H1928" s="10">
        <f t="shared" si="30"/>
        <v>0.25281534785499993</v>
      </c>
    </row>
    <row r="1929" spans="6:8" x14ac:dyDescent="0.3">
      <c r="F1929" s="2">
        <v>1924</v>
      </c>
      <c r="G1929" s="10">
        <v>2</v>
      </c>
      <c r="H1929" s="10">
        <f t="shared" si="30"/>
        <v>0.25281534785499993</v>
      </c>
    </row>
    <row r="1930" spans="6:8" x14ac:dyDescent="0.3">
      <c r="F1930" s="2">
        <v>1925</v>
      </c>
      <c r="G1930" s="10">
        <v>2</v>
      </c>
      <c r="H1930" s="10">
        <f t="shared" si="30"/>
        <v>0.25281534785499993</v>
      </c>
    </row>
    <row r="1931" spans="6:8" x14ac:dyDescent="0.3">
      <c r="F1931" s="2">
        <v>1926</v>
      </c>
      <c r="G1931" s="10">
        <v>2</v>
      </c>
      <c r="H1931" s="10">
        <f t="shared" si="30"/>
        <v>0.25281534785499993</v>
      </c>
    </row>
    <row r="1932" spans="6:8" x14ac:dyDescent="0.3">
      <c r="F1932" s="2">
        <v>1927</v>
      </c>
      <c r="G1932" s="10">
        <v>2</v>
      </c>
      <c r="H1932" s="10">
        <f t="shared" si="30"/>
        <v>0.25281534785499993</v>
      </c>
    </row>
    <row r="1933" spans="6:8" x14ac:dyDescent="0.3">
      <c r="F1933" s="2">
        <v>1928</v>
      </c>
      <c r="G1933" s="10">
        <v>2</v>
      </c>
      <c r="H1933" s="10">
        <f t="shared" si="30"/>
        <v>0.25281534785499993</v>
      </c>
    </row>
    <row r="1934" spans="6:8" x14ac:dyDescent="0.3">
      <c r="F1934" s="2">
        <v>1929</v>
      </c>
      <c r="G1934" s="10">
        <v>2</v>
      </c>
      <c r="H1934" s="10">
        <f t="shared" si="30"/>
        <v>0.25281534785499993</v>
      </c>
    </row>
    <row r="1935" spans="6:8" x14ac:dyDescent="0.3">
      <c r="F1935" s="2">
        <v>1930</v>
      </c>
      <c r="G1935" s="10">
        <v>2</v>
      </c>
      <c r="H1935" s="10">
        <f t="shared" si="30"/>
        <v>0.25281534785499993</v>
      </c>
    </row>
    <row r="1936" spans="6:8" x14ac:dyDescent="0.3">
      <c r="F1936" s="2">
        <v>1931</v>
      </c>
      <c r="G1936" s="10">
        <v>2</v>
      </c>
      <c r="H1936" s="10">
        <f t="shared" si="30"/>
        <v>0.25281534785499993</v>
      </c>
    </row>
    <row r="1937" spans="6:8" x14ac:dyDescent="0.3">
      <c r="F1937" s="2">
        <v>1932</v>
      </c>
      <c r="G1937" s="10">
        <v>2</v>
      </c>
      <c r="H1937" s="10">
        <f t="shared" si="30"/>
        <v>0.25281534785499993</v>
      </c>
    </row>
    <row r="1938" spans="6:8" x14ac:dyDescent="0.3">
      <c r="F1938" s="2">
        <v>1933</v>
      </c>
      <c r="G1938" s="10">
        <v>2</v>
      </c>
      <c r="H1938" s="10">
        <f t="shared" si="30"/>
        <v>0.25281534785499993</v>
      </c>
    </row>
    <row r="1939" spans="6:8" x14ac:dyDescent="0.3">
      <c r="F1939" s="2">
        <v>1934</v>
      </c>
      <c r="G1939" s="10">
        <v>2</v>
      </c>
      <c r="H1939" s="10">
        <f t="shared" si="30"/>
        <v>0.25281534785499993</v>
      </c>
    </row>
    <row r="1940" spans="6:8" x14ac:dyDescent="0.3">
      <c r="F1940" s="2">
        <v>1935</v>
      </c>
      <c r="G1940" s="10">
        <v>2</v>
      </c>
      <c r="H1940" s="10">
        <f t="shared" si="30"/>
        <v>0.25281534785499993</v>
      </c>
    </row>
    <row r="1941" spans="6:8" x14ac:dyDescent="0.3">
      <c r="F1941" s="2">
        <v>1936</v>
      </c>
      <c r="G1941" s="10">
        <v>2</v>
      </c>
      <c r="H1941" s="10">
        <f t="shared" si="30"/>
        <v>0.25281534785499993</v>
      </c>
    </row>
    <row r="1942" spans="6:8" x14ac:dyDescent="0.3">
      <c r="F1942" s="2">
        <v>1937</v>
      </c>
      <c r="G1942" s="10">
        <v>2</v>
      </c>
      <c r="H1942" s="10">
        <f t="shared" si="30"/>
        <v>0.25281534785499993</v>
      </c>
    </row>
    <row r="1943" spans="6:8" x14ac:dyDescent="0.3">
      <c r="F1943" s="2">
        <v>1938</v>
      </c>
      <c r="G1943" s="10">
        <v>2</v>
      </c>
      <c r="H1943" s="10">
        <f t="shared" si="30"/>
        <v>0.25281534785499993</v>
      </c>
    </row>
    <row r="1944" spans="6:8" x14ac:dyDescent="0.3">
      <c r="F1944" s="2">
        <v>1939</v>
      </c>
      <c r="G1944" s="10">
        <v>2</v>
      </c>
      <c r="H1944" s="10">
        <f t="shared" si="30"/>
        <v>0.25281534785499993</v>
      </c>
    </row>
    <row r="1945" spans="6:8" x14ac:dyDescent="0.3">
      <c r="F1945" s="2">
        <v>1940</v>
      </c>
      <c r="G1945" s="10">
        <v>2</v>
      </c>
      <c r="H1945" s="10">
        <f t="shared" si="30"/>
        <v>0.25281534785499993</v>
      </c>
    </row>
    <row r="1946" spans="6:8" x14ac:dyDescent="0.3">
      <c r="F1946" s="2">
        <v>1941</v>
      </c>
      <c r="G1946" s="10">
        <v>2</v>
      </c>
      <c r="H1946" s="10">
        <f t="shared" si="30"/>
        <v>0.25281534785499993</v>
      </c>
    </row>
    <row r="1947" spans="6:8" x14ac:dyDescent="0.3">
      <c r="F1947" s="2">
        <v>1942</v>
      </c>
      <c r="G1947" s="10">
        <v>2</v>
      </c>
      <c r="H1947" s="10">
        <f t="shared" si="30"/>
        <v>0.25281534785499993</v>
      </c>
    </row>
    <row r="1948" spans="6:8" x14ac:dyDescent="0.3">
      <c r="F1948" s="2">
        <v>1943</v>
      </c>
      <c r="G1948" s="10">
        <v>2</v>
      </c>
      <c r="H1948" s="10">
        <f t="shared" si="30"/>
        <v>0.25281534785499993</v>
      </c>
    </row>
    <row r="1949" spans="6:8" x14ac:dyDescent="0.3">
      <c r="F1949" s="2">
        <v>1944</v>
      </c>
      <c r="G1949" s="10">
        <v>2</v>
      </c>
      <c r="H1949" s="10">
        <f t="shared" si="30"/>
        <v>0.25281534785499993</v>
      </c>
    </row>
    <row r="1950" spans="6:8" x14ac:dyDescent="0.3">
      <c r="F1950" s="2">
        <v>1945</v>
      </c>
      <c r="G1950" s="10">
        <v>2</v>
      </c>
      <c r="H1950" s="10">
        <f t="shared" si="30"/>
        <v>0.25281534785499993</v>
      </c>
    </row>
    <row r="1951" spans="6:8" x14ac:dyDescent="0.3">
      <c r="F1951" s="2">
        <v>1946</v>
      </c>
      <c r="G1951" s="10">
        <v>2</v>
      </c>
      <c r="H1951" s="10">
        <f t="shared" si="30"/>
        <v>0.25281534785499993</v>
      </c>
    </row>
    <row r="1952" spans="6:8" x14ac:dyDescent="0.3">
      <c r="F1952" s="2">
        <v>1947</v>
      </c>
      <c r="G1952" s="10">
        <v>2</v>
      </c>
      <c r="H1952" s="10">
        <f t="shared" si="30"/>
        <v>0.25281534785499993</v>
      </c>
    </row>
    <row r="1953" spans="6:8" x14ac:dyDescent="0.3">
      <c r="F1953" s="2">
        <v>1948</v>
      </c>
      <c r="G1953" s="10">
        <v>2</v>
      </c>
      <c r="H1953" s="10">
        <f t="shared" si="30"/>
        <v>0.25281534785499993</v>
      </c>
    </row>
    <row r="1954" spans="6:8" x14ac:dyDescent="0.3">
      <c r="F1954" s="2">
        <v>1949</v>
      </c>
      <c r="G1954" s="10">
        <v>2</v>
      </c>
      <c r="H1954" s="10">
        <f t="shared" si="30"/>
        <v>0.25281534785499993</v>
      </c>
    </row>
    <row r="1955" spans="6:8" x14ac:dyDescent="0.3">
      <c r="F1955" s="2">
        <v>1950</v>
      </c>
      <c r="G1955" s="10">
        <v>2</v>
      </c>
      <c r="H1955" s="10">
        <f t="shared" si="30"/>
        <v>0.25281534785499993</v>
      </c>
    </row>
    <row r="1956" spans="6:8" x14ac:dyDescent="0.3">
      <c r="F1956" s="2">
        <v>1951</v>
      </c>
      <c r="G1956" s="10">
        <v>2</v>
      </c>
      <c r="H1956" s="10">
        <f t="shared" si="30"/>
        <v>0.25281534785499993</v>
      </c>
    </row>
    <row r="1957" spans="6:8" x14ac:dyDescent="0.3">
      <c r="F1957" s="2">
        <v>1952</v>
      </c>
      <c r="G1957" s="10">
        <v>2</v>
      </c>
      <c r="H1957" s="10">
        <f t="shared" si="30"/>
        <v>0.25281534785499993</v>
      </c>
    </row>
    <row r="1958" spans="6:8" x14ac:dyDescent="0.3">
      <c r="F1958" s="2">
        <v>1953</v>
      </c>
      <c r="G1958" s="10">
        <v>2</v>
      </c>
      <c r="H1958" s="10">
        <f t="shared" si="30"/>
        <v>0.25281534785499993</v>
      </c>
    </row>
    <row r="1959" spans="6:8" x14ac:dyDescent="0.3">
      <c r="F1959" s="2">
        <v>1954</v>
      </c>
      <c r="G1959" s="10">
        <v>2</v>
      </c>
      <c r="H1959" s="10">
        <f t="shared" si="30"/>
        <v>0.25281534785499993</v>
      </c>
    </row>
    <row r="1960" spans="6:8" x14ac:dyDescent="0.3">
      <c r="F1960" s="2">
        <v>1955</v>
      </c>
      <c r="G1960" s="10">
        <v>2</v>
      </c>
      <c r="H1960" s="10">
        <f t="shared" si="30"/>
        <v>0.25281534785499993</v>
      </c>
    </row>
    <row r="1961" spans="6:8" x14ac:dyDescent="0.3">
      <c r="F1961" s="2">
        <v>1956</v>
      </c>
      <c r="G1961" s="10">
        <v>2</v>
      </c>
      <c r="H1961" s="10">
        <f t="shared" si="30"/>
        <v>0.25281534785499993</v>
      </c>
    </row>
    <row r="1962" spans="6:8" x14ac:dyDescent="0.3">
      <c r="F1962" s="2">
        <v>1957</v>
      </c>
      <c r="G1962" s="10">
        <v>2</v>
      </c>
      <c r="H1962" s="10">
        <f t="shared" si="30"/>
        <v>0.25281534785499993</v>
      </c>
    </row>
    <row r="1963" spans="6:8" x14ac:dyDescent="0.3">
      <c r="F1963" s="2">
        <v>1958</v>
      </c>
      <c r="G1963" s="10">
        <v>2</v>
      </c>
      <c r="H1963" s="10">
        <f t="shared" si="30"/>
        <v>0.25281534785499993</v>
      </c>
    </row>
    <row r="1964" spans="6:8" x14ac:dyDescent="0.3">
      <c r="F1964" s="2">
        <v>1959</v>
      </c>
      <c r="G1964" s="10">
        <v>2</v>
      </c>
      <c r="H1964" s="10">
        <f t="shared" si="30"/>
        <v>0.25281534785499993</v>
      </c>
    </row>
    <row r="1965" spans="6:8" x14ac:dyDescent="0.3">
      <c r="F1965" s="2">
        <v>1960</v>
      </c>
      <c r="G1965" s="10">
        <v>2</v>
      </c>
      <c r="H1965" s="10">
        <f t="shared" si="30"/>
        <v>0.25281534785499993</v>
      </c>
    </row>
    <row r="1966" spans="6:8" x14ac:dyDescent="0.3">
      <c r="F1966" s="2">
        <v>1961</v>
      </c>
      <c r="G1966" s="10">
        <v>2</v>
      </c>
      <c r="H1966" s="10">
        <f t="shared" si="30"/>
        <v>0.25281534785499993</v>
      </c>
    </row>
    <row r="1967" spans="6:8" x14ac:dyDescent="0.3">
      <c r="F1967" s="2">
        <v>1962</v>
      </c>
      <c r="G1967" s="10">
        <v>2</v>
      </c>
      <c r="H1967" s="10">
        <f t="shared" si="30"/>
        <v>0.25281534785499993</v>
      </c>
    </row>
    <row r="1968" spans="6:8" x14ac:dyDescent="0.3">
      <c r="F1968" s="2">
        <v>1963</v>
      </c>
      <c r="G1968" s="10">
        <v>2</v>
      </c>
      <c r="H1968" s="10">
        <f t="shared" si="30"/>
        <v>0.25281534785499993</v>
      </c>
    </row>
    <row r="1969" spans="6:8" x14ac:dyDescent="0.3">
      <c r="F1969" s="2">
        <v>1964</v>
      </c>
      <c r="G1969" s="10">
        <v>2</v>
      </c>
      <c r="H1969" s="10">
        <f t="shared" si="30"/>
        <v>0.25281534785499993</v>
      </c>
    </row>
    <row r="1970" spans="6:8" x14ac:dyDescent="0.3">
      <c r="F1970" s="2">
        <v>1965</v>
      </c>
      <c r="G1970" s="10">
        <v>2</v>
      </c>
      <c r="H1970" s="10">
        <f t="shared" si="30"/>
        <v>0.25281534785499993</v>
      </c>
    </row>
    <row r="1971" spans="6:8" x14ac:dyDescent="0.3">
      <c r="F1971" s="2">
        <v>1966</v>
      </c>
      <c r="G1971" s="10">
        <v>2</v>
      </c>
      <c r="H1971" s="10">
        <f t="shared" si="30"/>
        <v>0.25281534785499993</v>
      </c>
    </row>
    <row r="1972" spans="6:8" x14ac:dyDescent="0.3">
      <c r="F1972" s="2">
        <v>1967</v>
      </c>
      <c r="G1972" s="10">
        <v>2</v>
      </c>
      <c r="H1972" s="10">
        <f t="shared" si="30"/>
        <v>0.25281534785499993</v>
      </c>
    </row>
    <row r="1973" spans="6:8" x14ac:dyDescent="0.3">
      <c r="F1973" s="2">
        <v>1968</v>
      </c>
      <c r="G1973" s="10">
        <v>2</v>
      </c>
      <c r="H1973" s="10">
        <f t="shared" si="30"/>
        <v>0.25281534785499993</v>
      </c>
    </row>
    <row r="1974" spans="6:8" x14ac:dyDescent="0.3">
      <c r="F1974" s="2">
        <v>1969</v>
      </c>
      <c r="G1974" s="10">
        <v>2</v>
      </c>
      <c r="H1974" s="10">
        <f t="shared" si="30"/>
        <v>0.25281534785499993</v>
      </c>
    </row>
    <row r="1975" spans="6:8" x14ac:dyDescent="0.3">
      <c r="F1975" s="2">
        <v>1970</v>
      </c>
      <c r="G1975" s="10">
        <v>2</v>
      </c>
      <c r="H1975" s="10">
        <f t="shared" si="30"/>
        <v>0.25281534785499993</v>
      </c>
    </row>
    <row r="1976" spans="6:8" x14ac:dyDescent="0.3">
      <c r="F1976" s="2">
        <v>1971</v>
      </c>
      <c r="G1976" s="10">
        <v>2</v>
      </c>
      <c r="H1976" s="10">
        <f t="shared" si="30"/>
        <v>0.25281534785499993</v>
      </c>
    </row>
    <row r="1977" spans="6:8" x14ac:dyDescent="0.3">
      <c r="F1977" s="2">
        <v>1972</v>
      </c>
      <c r="G1977" s="10">
        <v>2</v>
      </c>
      <c r="H1977" s="10">
        <f t="shared" si="30"/>
        <v>0.25281534785499993</v>
      </c>
    </row>
    <row r="1978" spans="6:8" x14ac:dyDescent="0.3">
      <c r="F1978" s="2">
        <v>1973</v>
      </c>
      <c r="G1978" s="10">
        <v>2</v>
      </c>
      <c r="H1978" s="10">
        <f t="shared" si="30"/>
        <v>0.25281534785499993</v>
      </c>
    </row>
    <row r="1979" spans="6:8" x14ac:dyDescent="0.3">
      <c r="F1979" s="2">
        <v>1974</v>
      </c>
      <c r="G1979" s="10">
        <v>2</v>
      </c>
      <c r="H1979" s="10">
        <f t="shared" si="30"/>
        <v>0.25281534785499993</v>
      </c>
    </row>
    <row r="1980" spans="6:8" x14ac:dyDescent="0.3">
      <c r="F1980" s="2">
        <v>1975</v>
      </c>
      <c r="G1980" s="10">
        <v>2</v>
      </c>
      <c r="H1980" s="10">
        <f t="shared" si="30"/>
        <v>0.25281534785499993</v>
      </c>
    </row>
    <row r="1981" spans="6:8" x14ac:dyDescent="0.3">
      <c r="F1981" s="2">
        <v>1976</v>
      </c>
      <c r="G1981" s="10">
        <v>2</v>
      </c>
      <c r="H1981" s="10">
        <f t="shared" si="30"/>
        <v>0.25281534785499993</v>
      </c>
    </row>
    <row r="1982" spans="6:8" x14ac:dyDescent="0.3">
      <c r="F1982" s="2">
        <v>1977</v>
      </c>
      <c r="G1982" s="10">
        <v>2</v>
      </c>
      <c r="H1982" s="10">
        <f t="shared" si="30"/>
        <v>0.25281534785499993</v>
      </c>
    </row>
    <row r="1983" spans="6:8" x14ac:dyDescent="0.3">
      <c r="F1983" s="2">
        <v>1978</v>
      </c>
      <c r="G1983" s="10">
        <v>2</v>
      </c>
      <c r="H1983" s="10">
        <f t="shared" si="30"/>
        <v>0.25281534785499993</v>
      </c>
    </row>
    <row r="1984" spans="6:8" x14ac:dyDescent="0.3">
      <c r="F1984" s="2">
        <v>1979</v>
      </c>
      <c r="G1984" s="10">
        <v>2</v>
      </c>
      <c r="H1984" s="10">
        <f t="shared" si="30"/>
        <v>0.25281534785499993</v>
      </c>
    </row>
    <row r="1985" spans="6:8" x14ac:dyDescent="0.3">
      <c r="F1985" s="2">
        <v>1980</v>
      </c>
      <c r="G1985" s="10">
        <v>2</v>
      </c>
      <c r="H1985" s="10">
        <f t="shared" si="30"/>
        <v>0.25281534785499993</v>
      </c>
    </row>
    <row r="1986" spans="6:8" x14ac:dyDescent="0.3">
      <c r="F1986" s="2">
        <v>1981</v>
      </c>
      <c r="G1986" s="10">
        <v>2</v>
      </c>
      <c r="H1986" s="10">
        <f t="shared" si="30"/>
        <v>0.25281534785499993</v>
      </c>
    </row>
    <row r="1987" spans="6:8" x14ac:dyDescent="0.3">
      <c r="F1987" s="2">
        <v>1982</v>
      </c>
      <c r="G1987" s="10">
        <v>2</v>
      </c>
      <c r="H1987" s="10">
        <f t="shared" si="30"/>
        <v>0.25281534785499993</v>
      </c>
    </row>
    <row r="1988" spans="6:8" x14ac:dyDescent="0.3">
      <c r="F1988" s="2">
        <v>1983</v>
      </c>
      <c r="G1988" s="10">
        <v>2</v>
      </c>
      <c r="H1988" s="10">
        <f t="shared" si="30"/>
        <v>0.25281534785499993</v>
      </c>
    </row>
    <row r="1989" spans="6:8" x14ac:dyDescent="0.3">
      <c r="F1989" s="2">
        <v>1984</v>
      </c>
      <c r="G1989" s="10">
        <v>2</v>
      </c>
      <c r="H1989" s="10">
        <f t="shared" si="30"/>
        <v>0.25281534785499993</v>
      </c>
    </row>
    <row r="1990" spans="6:8" x14ac:dyDescent="0.3">
      <c r="F1990" s="2">
        <v>1985</v>
      </c>
      <c r="G1990" s="10">
        <v>2</v>
      </c>
      <c r="H1990" s="10">
        <f t="shared" si="30"/>
        <v>0.25281534785499993</v>
      </c>
    </row>
    <row r="1991" spans="6:8" x14ac:dyDescent="0.3">
      <c r="F1991" s="2">
        <v>1986</v>
      </c>
      <c r="G1991" s="10">
        <v>2</v>
      </c>
      <c r="H1991" s="10">
        <f t="shared" ref="H1991:H2054" si="31">_xlfn.BETA.DIST($D$7,$D$6,G1991+1,TRUE)</f>
        <v>0.25281534785499993</v>
      </c>
    </row>
    <row r="1992" spans="6:8" x14ac:dyDescent="0.3">
      <c r="F1992" s="2">
        <v>1987</v>
      </c>
      <c r="G1992" s="10">
        <v>2</v>
      </c>
      <c r="H1992" s="10">
        <f t="shared" si="31"/>
        <v>0.25281534785499993</v>
      </c>
    </row>
    <row r="1993" spans="6:8" x14ac:dyDescent="0.3">
      <c r="F1993" s="2">
        <v>1988</v>
      </c>
      <c r="G1993" s="10">
        <v>2</v>
      </c>
      <c r="H1993" s="10">
        <f t="shared" si="31"/>
        <v>0.25281534785499993</v>
      </c>
    </row>
    <row r="1994" spans="6:8" x14ac:dyDescent="0.3">
      <c r="F1994" s="2">
        <v>1989</v>
      </c>
      <c r="G1994" s="10">
        <v>2</v>
      </c>
      <c r="H1994" s="10">
        <f t="shared" si="31"/>
        <v>0.25281534785499993</v>
      </c>
    </row>
    <row r="1995" spans="6:8" x14ac:dyDescent="0.3">
      <c r="F1995" s="2">
        <v>1990</v>
      </c>
      <c r="G1995" s="10">
        <v>2</v>
      </c>
      <c r="H1995" s="10">
        <f t="shared" si="31"/>
        <v>0.25281534785499993</v>
      </c>
    </row>
    <row r="1996" spans="6:8" x14ac:dyDescent="0.3">
      <c r="F1996" s="2">
        <v>1991</v>
      </c>
      <c r="G1996" s="10">
        <v>2</v>
      </c>
      <c r="H1996" s="10">
        <f t="shared" si="31"/>
        <v>0.25281534785499993</v>
      </c>
    </row>
    <row r="1997" spans="6:8" x14ac:dyDescent="0.3">
      <c r="F1997" s="2">
        <v>1992</v>
      </c>
      <c r="G1997" s="10">
        <v>2</v>
      </c>
      <c r="H1997" s="10">
        <f t="shared" si="31"/>
        <v>0.25281534785499993</v>
      </c>
    </row>
    <row r="1998" spans="6:8" x14ac:dyDescent="0.3">
      <c r="F1998" s="2">
        <v>1993</v>
      </c>
      <c r="G1998" s="10">
        <v>2</v>
      </c>
      <c r="H1998" s="10">
        <f t="shared" si="31"/>
        <v>0.25281534785499993</v>
      </c>
    </row>
    <row r="1999" spans="6:8" x14ac:dyDescent="0.3">
      <c r="F1999" s="2">
        <v>1994</v>
      </c>
      <c r="G1999" s="10">
        <v>2</v>
      </c>
      <c r="H1999" s="10">
        <f t="shared" si="31"/>
        <v>0.25281534785499993</v>
      </c>
    </row>
    <row r="2000" spans="6:8" x14ac:dyDescent="0.3">
      <c r="F2000" s="2">
        <v>1995</v>
      </c>
      <c r="G2000" s="10">
        <v>2</v>
      </c>
      <c r="H2000" s="10">
        <f t="shared" si="31"/>
        <v>0.25281534785499993</v>
      </c>
    </row>
    <row r="2001" spans="6:8" x14ac:dyDescent="0.3">
      <c r="F2001" s="2">
        <v>1996</v>
      </c>
      <c r="G2001" s="10">
        <v>2</v>
      </c>
      <c r="H2001" s="10">
        <f t="shared" si="31"/>
        <v>0.25281534785499993</v>
      </c>
    </row>
    <row r="2002" spans="6:8" x14ac:dyDescent="0.3">
      <c r="F2002" s="2">
        <v>1997</v>
      </c>
      <c r="G2002" s="10">
        <v>2</v>
      </c>
      <c r="H2002" s="10">
        <f t="shared" si="31"/>
        <v>0.25281534785499993</v>
      </c>
    </row>
    <row r="2003" spans="6:8" x14ac:dyDescent="0.3">
      <c r="F2003" s="2">
        <v>1998</v>
      </c>
      <c r="G2003" s="10">
        <v>2</v>
      </c>
      <c r="H2003" s="10">
        <f t="shared" si="31"/>
        <v>0.25281534785499993</v>
      </c>
    </row>
    <row r="2004" spans="6:8" x14ac:dyDescent="0.3">
      <c r="F2004" s="2">
        <v>1999</v>
      </c>
      <c r="G2004" s="10">
        <v>2</v>
      </c>
      <c r="H2004" s="10">
        <f t="shared" si="31"/>
        <v>0.25281534785499993</v>
      </c>
    </row>
    <row r="2005" spans="6:8" x14ac:dyDescent="0.3">
      <c r="F2005" s="2">
        <v>2000</v>
      </c>
      <c r="G2005" s="10">
        <v>2</v>
      </c>
      <c r="H2005" s="10">
        <f t="shared" si="31"/>
        <v>0.25281534785499993</v>
      </c>
    </row>
    <row r="2006" spans="6:8" x14ac:dyDescent="0.3">
      <c r="F2006" s="2">
        <v>2001</v>
      </c>
      <c r="G2006" s="10">
        <v>2</v>
      </c>
      <c r="H2006" s="10">
        <f t="shared" si="31"/>
        <v>0.25281534785499993</v>
      </c>
    </row>
    <row r="2007" spans="6:8" x14ac:dyDescent="0.3">
      <c r="F2007" s="2">
        <v>2002</v>
      </c>
      <c r="G2007" s="10">
        <v>2</v>
      </c>
      <c r="H2007" s="10">
        <f t="shared" si="31"/>
        <v>0.25281534785499993</v>
      </c>
    </row>
    <row r="2008" spans="6:8" x14ac:dyDescent="0.3">
      <c r="F2008" s="2">
        <v>2003</v>
      </c>
      <c r="G2008" s="10">
        <v>2</v>
      </c>
      <c r="H2008" s="10">
        <f t="shared" si="31"/>
        <v>0.25281534785499993</v>
      </c>
    </row>
    <row r="2009" spans="6:8" x14ac:dyDescent="0.3">
      <c r="F2009" s="2">
        <v>2004</v>
      </c>
      <c r="G2009" s="10">
        <v>2</v>
      </c>
      <c r="H2009" s="10">
        <f t="shared" si="31"/>
        <v>0.25281534785499993</v>
      </c>
    </row>
    <row r="2010" spans="6:8" x14ac:dyDescent="0.3">
      <c r="F2010" s="2">
        <v>2005</v>
      </c>
      <c r="G2010" s="10">
        <v>2</v>
      </c>
      <c r="H2010" s="10">
        <f t="shared" si="31"/>
        <v>0.25281534785499993</v>
      </c>
    </row>
    <row r="2011" spans="6:8" x14ac:dyDescent="0.3">
      <c r="F2011" s="2">
        <v>2006</v>
      </c>
      <c r="G2011" s="10">
        <v>2</v>
      </c>
      <c r="H2011" s="10">
        <f t="shared" si="31"/>
        <v>0.25281534785499993</v>
      </c>
    </row>
    <row r="2012" spans="6:8" x14ac:dyDescent="0.3">
      <c r="F2012" s="2">
        <v>2007</v>
      </c>
      <c r="G2012" s="10">
        <v>2</v>
      </c>
      <c r="H2012" s="10">
        <f t="shared" si="31"/>
        <v>0.25281534785499993</v>
      </c>
    </row>
    <row r="2013" spans="6:8" x14ac:dyDescent="0.3">
      <c r="F2013" s="2">
        <v>2008</v>
      </c>
      <c r="G2013" s="10">
        <v>2</v>
      </c>
      <c r="H2013" s="10">
        <f t="shared" si="31"/>
        <v>0.25281534785499993</v>
      </c>
    </row>
    <row r="2014" spans="6:8" x14ac:dyDescent="0.3">
      <c r="F2014" s="2">
        <v>2009</v>
      </c>
      <c r="G2014" s="10">
        <v>2</v>
      </c>
      <c r="H2014" s="10">
        <f t="shared" si="31"/>
        <v>0.25281534785499993</v>
      </c>
    </row>
    <row r="2015" spans="6:8" x14ac:dyDescent="0.3">
      <c r="F2015" s="2">
        <v>2010</v>
      </c>
      <c r="G2015" s="10">
        <v>2</v>
      </c>
      <c r="H2015" s="10">
        <f t="shared" si="31"/>
        <v>0.25281534785499993</v>
      </c>
    </row>
    <row r="2016" spans="6:8" x14ac:dyDescent="0.3">
      <c r="F2016" s="2">
        <v>2011</v>
      </c>
      <c r="G2016" s="10">
        <v>2</v>
      </c>
      <c r="H2016" s="10">
        <f t="shared" si="31"/>
        <v>0.25281534785499993</v>
      </c>
    </row>
    <row r="2017" spans="6:8" x14ac:dyDescent="0.3">
      <c r="F2017" s="2">
        <v>2012</v>
      </c>
      <c r="G2017" s="10">
        <v>2</v>
      </c>
      <c r="H2017" s="10">
        <f t="shared" si="31"/>
        <v>0.25281534785499993</v>
      </c>
    </row>
    <row r="2018" spans="6:8" x14ac:dyDescent="0.3">
      <c r="F2018" s="2">
        <v>2013</v>
      </c>
      <c r="G2018" s="10">
        <v>2</v>
      </c>
      <c r="H2018" s="10">
        <f t="shared" si="31"/>
        <v>0.25281534785499993</v>
      </c>
    </row>
    <row r="2019" spans="6:8" x14ac:dyDescent="0.3">
      <c r="F2019" s="2">
        <v>2014</v>
      </c>
      <c r="G2019" s="10">
        <v>2</v>
      </c>
      <c r="H2019" s="10">
        <f t="shared" si="31"/>
        <v>0.25281534785499993</v>
      </c>
    </row>
    <row r="2020" spans="6:8" x14ac:dyDescent="0.3">
      <c r="F2020" s="2">
        <v>2015</v>
      </c>
      <c r="G2020" s="10">
        <v>2</v>
      </c>
      <c r="H2020" s="10">
        <f t="shared" si="31"/>
        <v>0.25281534785499993</v>
      </c>
    </row>
    <row r="2021" spans="6:8" x14ac:dyDescent="0.3">
      <c r="F2021" s="2">
        <v>2016</v>
      </c>
      <c r="G2021" s="10">
        <v>2</v>
      </c>
      <c r="H2021" s="10">
        <f t="shared" si="31"/>
        <v>0.25281534785499993</v>
      </c>
    </row>
    <row r="2022" spans="6:8" x14ac:dyDescent="0.3">
      <c r="F2022" s="2">
        <v>2017</v>
      </c>
      <c r="G2022" s="10">
        <v>2</v>
      </c>
      <c r="H2022" s="10">
        <f t="shared" si="31"/>
        <v>0.25281534785499993</v>
      </c>
    </row>
    <row r="2023" spans="6:8" x14ac:dyDescent="0.3">
      <c r="F2023" s="2">
        <v>2018</v>
      </c>
      <c r="G2023" s="10">
        <v>2</v>
      </c>
      <c r="H2023" s="10">
        <f t="shared" si="31"/>
        <v>0.25281534785499993</v>
      </c>
    </row>
    <row r="2024" spans="6:8" x14ac:dyDescent="0.3">
      <c r="F2024" s="2">
        <v>2019</v>
      </c>
      <c r="G2024" s="10">
        <v>2</v>
      </c>
      <c r="H2024" s="10">
        <f t="shared" si="31"/>
        <v>0.25281534785499993</v>
      </c>
    </row>
    <row r="2025" spans="6:8" x14ac:dyDescent="0.3">
      <c r="F2025" s="2">
        <v>2020</v>
      </c>
      <c r="G2025" s="10">
        <v>2</v>
      </c>
      <c r="H2025" s="10">
        <f t="shared" si="31"/>
        <v>0.25281534785499993</v>
      </c>
    </row>
    <row r="2026" spans="6:8" x14ac:dyDescent="0.3">
      <c r="F2026" s="2">
        <v>2021</v>
      </c>
      <c r="G2026" s="10">
        <v>2</v>
      </c>
      <c r="H2026" s="10">
        <f t="shared" si="31"/>
        <v>0.25281534785499993</v>
      </c>
    </row>
    <row r="2027" spans="6:8" x14ac:dyDescent="0.3">
      <c r="F2027" s="2">
        <v>2022</v>
      </c>
      <c r="G2027" s="10">
        <v>2</v>
      </c>
      <c r="H2027" s="10">
        <f t="shared" si="31"/>
        <v>0.25281534785499993</v>
      </c>
    </row>
    <row r="2028" spans="6:8" x14ac:dyDescent="0.3">
      <c r="F2028" s="2">
        <v>2023</v>
      </c>
      <c r="G2028" s="10">
        <v>2</v>
      </c>
      <c r="H2028" s="10">
        <f t="shared" si="31"/>
        <v>0.25281534785499993</v>
      </c>
    </row>
    <row r="2029" spans="6:8" x14ac:dyDescent="0.3">
      <c r="F2029" s="2">
        <v>2024</v>
      </c>
      <c r="G2029" s="10">
        <v>2</v>
      </c>
      <c r="H2029" s="10">
        <f t="shared" si="31"/>
        <v>0.25281534785499993</v>
      </c>
    </row>
    <row r="2030" spans="6:8" x14ac:dyDescent="0.3">
      <c r="F2030" s="2">
        <v>2025</v>
      </c>
      <c r="G2030" s="10">
        <v>2</v>
      </c>
      <c r="H2030" s="10">
        <f t="shared" si="31"/>
        <v>0.25281534785499993</v>
      </c>
    </row>
    <row r="2031" spans="6:8" x14ac:dyDescent="0.3">
      <c r="F2031" s="2">
        <v>2026</v>
      </c>
      <c r="G2031" s="10">
        <v>2</v>
      </c>
      <c r="H2031" s="10">
        <f t="shared" si="31"/>
        <v>0.25281534785499993</v>
      </c>
    </row>
    <row r="2032" spans="6:8" x14ac:dyDescent="0.3">
      <c r="F2032" s="2">
        <v>2027</v>
      </c>
      <c r="G2032" s="10">
        <v>2</v>
      </c>
      <c r="H2032" s="10">
        <f t="shared" si="31"/>
        <v>0.25281534785499993</v>
      </c>
    </row>
    <row r="2033" spans="6:8" x14ac:dyDescent="0.3">
      <c r="F2033" s="2">
        <v>2028</v>
      </c>
      <c r="G2033" s="10">
        <v>2</v>
      </c>
      <c r="H2033" s="10">
        <f t="shared" si="31"/>
        <v>0.25281534785499993</v>
      </c>
    </row>
    <row r="2034" spans="6:8" x14ac:dyDescent="0.3">
      <c r="F2034" s="2">
        <v>2029</v>
      </c>
      <c r="G2034" s="10">
        <v>2</v>
      </c>
      <c r="H2034" s="10">
        <f t="shared" si="31"/>
        <v>0.25281534785499993</v>
      </c>
    </row>
    <row r="2035" spans="6:8" x14ac:dyDescent="0.3">
      <c r="F2035" s="2">
        <v>2030</v>
      </c>
      <c r="G2035" s="10">
        <v>2</v>
      </c>
      <c r="H2035" s="10">
        <f t="shared" si="31"/>
        <v>0.25281534785499993</v>
      </c>
    </row>
    <row r="2036" spans="6:8" x14ac:dyDescent="0.3">
      <c r="F2036" s="2">
        <v>2031</v>
      </c>
      <c r="G2036" s="10">
        <v>2</v>
      </c>
      <c r="H2036" s="10">
        <f t="shared" si="31"/>
        <v>0.25281534785499993</v>
      </c>
    </row>
    <row r="2037" spans="6:8" x14ac:dyDescent="0.3">
      <c r="F2037" s="2">
        <v>2032</v>
      </c>
      <c r="G2037" s="10">
        <v>2</v>
      </c>
      <c r="H2037" s="10">
        <f t="shared" si="31"/>
        <v>0.25281534785499993</v>
      </c>
    </row>
    <row r="2038" spans="6:8" x14ac:dyDescent="0.3">
      <c r="F2038" s="2">
        <v>2033</v>
      </c>
      <c r="G2038" s="10">
        <v>2</v>
      </c>
      <c r="H2038" s="10">
        <f t="shared" si="31"/>
        <v>0.25281534785499993</v>
      </c>
    </row>
    <row r="2039" spans="6:8" x14ac:dyDescent="0.3">
      <c r="F2039" s="2">
        <v>2034</v>
      </c>
      <c r="G2039" s="10">
        <v>2</v>
      </c>
      <c r="H2039" s="10">
        <f t="shared" si="31"/>
        <v>0.25281534785499993</v>
      </c>
    </row>
    <row r="2040" spans="6:8" x14ac:dyDescent="0.3">
      <c r="F2040" s="2">
        <v>2035</v>
      </c>
      <c r="G2040" s="10">
        <v>2</v>
      </c>
      <c r="H2040" s="10">
        <f t="shared" si="31"/>
        <v>0.25281534785499993</v>
      </c>
    </row>
    <row r="2041" spans="6:8" x14ac:dyDescent="0.3">
      <c r="F2041" s="2">
        <v>2036</v>
      </c>
      <c r="G2041" s="10">
        <v>2</v>
      </c>
      <c r="H2041" s="10">
        <f t="shared" si="31"/>
        <v>0.25281534785499993</v>
      </c>
    </row>
    <row r="2042" spans="6:8" x14ac:dyDescent="0.3">
      <c r="F2042" s="2">
        <v>2037</v>
      </c>
      <c r="G2042" s="10">
        <v>2</v>
      </c>
      <c r="H2042" s="10">
        <f t="shared" si="31"/>
        <v>0.25281534785499993</v>
      </c>
    </row>
    <row r="2043" spans="6:8" x14ac:dyDescent="0.3">
      <c r="F2043" s="2">
        <v>2038</v>
      </c>
      <c r="G2043" s="10">
        <v>2</v>
      </c>
      <c r="H2043" s="10">
        <f t="shared" si="31"/>
        <v>0.25281534785499993</v>
      </c>
    </row>
    <row r="2044" spans="6:8" x14ac:dyDescent="0.3">
      <c r="F2044" s="2">
        <v>2039</v>
      </c>
      <c r="G2044" s="10">
        <v>2</v>
      </c>
      <c r="H2044" s="10">
        <f t="shared" si="31"/>
        <v>0.25281534785499993</v>
      </c>
    </row>
    <row r="2045" spans="6:8" x14ac:dyDescent="0.3">
      <c r="F2045" s="2">
        <v>2040</v>
      </c>
      <c r="G2045" s="10">
        <v>2</v>
      </c>
      <c r="H2045" s="10">
        <f t="shared" si="31"/>
        <v>0.25281534785499993</v>
      </c>
    </row>
    <row r="2046" spans="6:8" x14ac:dyDescent="0.3">
      <c r="F2046" s="2">
        <v>2041</v>
      </c>
      <c r="G2046" s="10">
        <v>2</v>
      </c>
      <c r="H2046" s="10">
        <f t="shared" si="31"/>
        <v>0.25281534785499993</v>
      </c>
    </row>
    <row r="2047" spans="6:8" x14ac:dyDescent="0.3">
      <c r="F2047" s="2">
        <v>2042</v>
      </c>
      <c r="G2047" s="10">
        <v>2</v>
      </c>
      <c r="H2047" s="10">
        <f t="shared" si="31"/>
        <v>0.25281534785499993</v>
      </c>
    </row>
    <row r="2048" spans="6:8" x14ac:dyDescent="0.3">
      <c r="F2048" s="2">
        <v>2043</v>
      </c>
      <c r="G2048" s="10">
        <v>2</v>
      </c>
      <c r="H2048" s="10">
        <f t="shared" si="31"/>
        <v>0.25281534785499993</v>
      </c>
    </row>
    <row r="2049" spans="6:8" x14ac:dyDescent="0.3">
      <c r="F2049" s="2">
        <v>2044</v>
      </c>
      <c r="G2049" s="10">
        <v>2</v>
      </c>
      <c r="H2049" s="10">
        <f t="shared" si="31"/>
        <v>0.25281534785499993</v>
      </c>
    </row>
    <row r="2050" spans="6:8" x14ac:dyDescent="0.3">
      <c r="F2050" s="2">
        <v>2045</v>
      </c>
      <c r="G2050" s="10">
        <v>2</v>
      </c>
      <c r="H2050" s="10">
        <f t="shared" si="31"/>
        <v>0.25281534785499993</v>
      </c>
    </row>
    <row r="2051" spans="6:8" x14ac:dyDescent="0.3">
      <c r="F2051" s="2">
        <v>2046</v>
      </c>
      <c r="G2051" s="10">
        <v>2</v>
      </c>
      <c r="H2051" s="10">
        <f t="shared" si="31"/>
        <v>0.25281534785499993</v>
      </c>
    </row>
    <row r="2052" spans="6:8" x14ac:dyDescent="0.3">
      <c r="F2052" s="2">
        <v>2047</v>
      </c>
      <c r="G2052" s="10">
        <v>2</v>
      </c>
      <c r="H2052" s="10">
        <f t="shared" si="31"/>
        <v>0.25281534785499993</v>
      </c>
    </row>
    <row r="2053" spans="6:8" x14ac:dyDescent="0.3">
      <c r="F2053" s="2">
        <v>2048</v>
      </c>
      <c r="G2053" s="10">
        <v>2</v>
      </c>
      <c r="H2053" s="10">
        <f t="shared" si="31"/>
        <v>0.25281534785499993</v>
      </c>
    </row>
    <row r="2054" spans="6:8" x14ac:dyDescent="0.3">
      <c r="F2054" s="2">
        <v>2049</v>
      </c>
      <c r="G2054" s="10">
        <v>2</v>
      </c>
      <c r="H2054" s="10">
        <f t="shared" si="31"/>
        <v>0.25281534785499993</v>
      </c>
    </row>
    <row r="2055" spans="6:8" x14ac:dyDescent="0.3">
      <c r="F2055" s="2">
        <v>2050</v>
      </c>
      <c r="G2055" s="10">
        <v>2</v>
      </c>
      <c r="H2055" s="10">
        <f t="shared" ref="H2055:H2118" si="32">_xlfn.BETA.DIST($D$7,$D$6,G2055+1,TRUE)</f>
        <v>0.25281534785499993</v>
      </c>
    </row>
    <row r="2056" spans="6:8" x14ac:dyDescent="0.3">
      <c r="F2056" s="2">
        <v>2051</v>
      </c>
      <c r="G2056" s="10">
        <v>2</v>
      </c>
      <c r="H2056" s="10">
        <f t="shared" si="32"/>
        <v>0.25281534785499993</v>
      </c>
    </row>
    <row r="2057" spans="6:8" x14ac:dyDescent="0.3">
      <c r="F2057" s="2">
        <v>2052</v>
      </c>
      <c r="G2057" s="10">
        <v>2</v>
      </c>
      <c r="H2057" s="10">
        <f t="shared" si="32"/>
        <v>0.25281534785499993</v>
      </c>
    </row>
    <row r="2058" spans="6:8" x14ac:dyDescent="0.3">
      <c r="F2058" s="2">
        <v>2053</v>
      </c>
      <c r="G2058" s="10">
        <v>2</v>
      </c>
      <c r="H2058" s="10">
        <f t="shared" si="32"/>
        <v>0.25281534785499993</v>
      </c>
    </row>
    <row r="2059" spans="6:8" x14ac:dyDescent="0.3">
      <c r="F2059" s="2">
        <v>2054</v>
      </c>
      <c r="G2059" s="10">
        <v>2</v>
      </c>
      <c r="H2059" s="10">
        <f t="shared" si="32"/>
        <v>0.25281534785499993</v>
      </c>
    </row>
    <row r="2060" spans="6:8" x14ac:dyDescent="0.3">
      <c r="F2060" s="2">
        <v>2055</v>
      </c>
      <c r="G2060" s="10">
        <v>2</v>
      </c>
      <c r="H2060" s="10">
        <f t="shared" si="32"/>
        <v>0.25281534785499993</v>
      </c>
    </row>
    <row r="2061" spans="6:8" x14ac:dyDescent="0.3">
      <c r="F2061" s="2">
        <v>2056</v>
      </c>
      <c r="G2061" s="10">
        <v>2</v>
      </c>
      <c r="H2061" s="10">
        <f t="shared" si="32"/>
        <v>0.25281534785499993</v>
      </c>
    </row>
    <row r="2062" spans="6:8" x14ac:dyDescent="0.3">
      <c r="F2062" s="2">
        <v>2057</v>
      </c>
      <c r="G2062" s="10">
        <v>2</v>
      </c>
      <c r="H2062" s="10">
        <f t="shared" si="32"/>
        <v>0.25281534785499993</v>
      </c>
    </row>
    <row r="2063" spans="6:8" x14ac:dyDescent="0.3">
      <c r="F2063" s="2">
        <v>2058</v>
      </c>
      <c r="G2063" s="10">
        <v>2</v>
      </c>
      <c r="H2063" s="10">
        <f t="shared" si="32"/>
        <v>0.25281534785499993</v>
      </c>
    </row>
    <row r="2064" spans="6:8" x14ac:dyDescent="0.3">
      <c r="F2064" s="2">
        <v>2059</v>
      </c>
      <c r="G2064" s="10">
        <v>2</v>
      </c>
      <c r="H2064" s="10">
        <f t="shared" si="32"/>
        <v>0.25281534785499993</v>
      </c>
    </row>
    <row r="2065" spans="6:8" x14ac:dyDescent="0.3">
      <c r="F2065" s="2">
        <v>2060</v>
      </c>
      <c r="G2065" s="10">
        <v>2</v>
      </c>
      <c r="H2065" s="10">
        <f t="shared" si="32"/>
        <v>0.25281534785499993</v>
      </c>
    </row>
    <row r="2066" spans="6:8" x14ac:dyDescent="0.3">
      <c r="F2066" s="2">
        <v>2061</v>
      </c>
      <c r="G2066" s="10">
        <v>2</v>
      </c>
      <c r="H2066" s="10">
        <f t="shared" si="32"/>
        <v>0.25281534785499993</v>
      </c>
    </row>
    <row r="2067" spans="6:8" x14ac:dyDescent="0.3">
      <c r="F2067" s="2">
        <v>2062</v>
      </c>
      <c r="G2067" s="10">
        <v>2</v>
      </c>
      <c r="H2067" s="10">
        <f t="shared" si="32"/>
        <v>0.25281534785499993</v>
      </c>
    </row>
    <row r="2068" spans="6:8" x14ac:dyDescent="0.3">
      <c r="F2068" s="2">
        <v>2063</v>
      </c>
      <c r="G2068" s="10">
        <v>2</v>
      </c>
      <c r="H2068" s="10">
        <f t="shared" si="32"/>
        <v>0.25281534785499993</v>
      </c>
    </row>
    <row r="2069" spans="6:8" x14ac:dyDescent="0.3">
      <c r="F2069" s="2">
        <v>2064</v>
      </c>
      <c r="G2069" s="10">
        <v>2</v>
      </c>
      <c r="H2069" s="10">
        <f t="shared" si="32"/>
        <v>0.25281534785499993</v>
      </c>
    </row>
    <row r="2070" spans="6:8" x14ac:dyDescent="0.3">
      <c r="F2070" s="2">
        <v>2065</v>
      </c>
      <c r="G2070" s="10">
        <v>2</v>
      </c>
      <c r="H2070" s="10">
        <f t="shared" si="32"/>
        <v>0.25281534785499993</v>
      </c>
    </row>
    <row r="2071" spans="6:8" x14ac:dyDescent="0.3">
      <c r="F2071" s="2">
        <v>2066</v>
      </c>
      <c r="G2071" s="10">
        <v>2</v>
      </c>
      <c r="H2071" s="10">
        <f t="shared" si="32"/>
        <v>0.25281534785499993</v>
      </c>
    </row>
    <row r="2072" spans="6:8" x14ac:dyDescent="0.3">
      <c r="F2072" s="2">
        <v>2067</v>
      </c>
      <c r="G2072" s="10">
        <v>2</v>
      </c>
      <c r="H2072" s="10">
        <f t="shared" si="32"/>
        <v>0.25281534785499993</v>
      </c>
    </row>
    <row r="2073" spans="6:8" x14ac:dyDescent="0.3">
      <c r="F2073" s="2">
        <v>2068</v>
      </c>
      <c r="G2073" s="10">
        <v>2</v>
      </c>
      <c r="H2073" s="10">
        <f t="shared" si="32"/>
        <v>0.25281534785499993</v>
      </c>
    </row>
    <row r="2074" spans="6:8" x14ac:dyDescent="0.3">
      <c r="F2074" s="2">
        <v>2069</v>
      </c>
      <c r="G2074" s="10">
        <v>2</v>
      </c>
      <c r="H2074" s="10">
        <f t="shared" si="32"/>
        <v>0.25281534785499993</v>
      </c>
    </row>
    <row r="2075" spans="6:8" x14ac:dyDescent="0.3">
      <c r="F2075" s="2">
        <v>2070</v>
      </c>
      <c r="G2075" s="10">
        <v>2</v>
      </c>
      <c r="H2075" s="10">
        <f t="shared" si="32"/>
        <v>0.25281534785499993</v>
      </c>
    </row>
    <row r="2076" spans="6:8" x14ac:dyDescent="0.3">
      <c r="F2076" s="2">
        <v>2071</v>
      </c>
      <c r="G2076" s="10">
        <v>2</v>
      </c>
      <c r="H2076" s="10">
        <f t="shared" si="32"/>
        <v>0.25281534785499993</v>
      </c>
    </row>
    <row r="2077" spans="6:8" x14ac:dyDescent="0.3">
      <c r="F2077" s="2">
        <v>2072</v>
      </c>
      <c r="G2077" s="10">
        <v>2</v>
      </c>
      <c r="H2077" s="10">
        <f t="shared" si="32"/>
        <v>0.25281534785499993</v>
      </c>
    </row>
    <row r="2078" spans="6:8" x14ac:dyDescent="0.3">
      <c r="F2078" s="2">
        <v>2073</v>
      </c>
      <c r="G2078" s="10">
        <v>2</v>
      </c>
      <c r="H2078" s="10">
        <f t="shared" si="32"/>
        <v>0.25281534785499993</v>
      </c>
    </row>
    <row r="2079" spans="6:8" x14ac:dyDescent="0.3">
      <c r="F2079" s="2">
        <v>2074</v>
      </c>
      <c r="G2079" s="10">
        <v>2</v>
      </c>
      <c r="H2079" s="10">
        <f t="shared" si="32"/>
        <v>0.25281534785499993</v>
      </c>
    </row>
    <row r="2080" spans="6:8" x14ac:dyDescent="0.3">
      <c r="F2080" s="2">
        <v>2075</v>
      </c>
      <c r="G2080" s="10">
        <v>2</v>
      </c>
      <c r="H2080" s="10">
        <f t="shared" si="32"/>
        <v>0.25281534785499993</v>
      </c>
    </row>
    <row r="2081" spans="6:8" x14ac:dyDescent="0.3">
      <c r="F2081" s="2">
        <v>2076</v>
      </c>
      <c r="G2081" s="10">
        <v>2</v>
      </c>
      <c r="H2081" s="10">
        <f t="shared" si="32"/>
        <v>0.25281534785499993</v>
      </c>
    </row>
    <row r="2082" spans="6:8" x14ac:dyDescent="0.3">
      <c r="F2082" s="2">
        <v>2077</v>
      </c>
      <c r="G2082" s="10">
        <v>2</v>
      </c>
      <c r="H2082" s="10">
        <f t="shared" si="32"/>
        <v>0.25281534785499993</v>
      </c>
    </row>
    <row r="2083" spans="6:8" x14ac:dyDescent="0.3">
      <c r="F2083" s="2">
        <v>2078</v>
      </c>
      <c r="G2083" s="10">
        <v>2</v>
      </c>
      <c r="H2083" s="10">
        <f t="shared" si="32"/>
        <v>0.25281534785499993</v>
      </c>
    </row>
    <row r="2084" spans="6:8" x14ac:dyDescent="0.3">
      <c r="F2084" s="2">
        <v>2079</v>
      </c>
      <c r="G2084" s="10">
        <v>2</v>
      </c>
      <c r="H2084" s="10">
        <f t="shared" si="32"/>
        <v>0.25281534785499993</v>
      </c>
    </row>
    <row r="2085" spans="6:8" x14ac:dyDescent="0.3">
      <c r="F2085" s="2">
        <v>2080</v>
      </c>
      <c r="G2085" s="10">
        <v>2</v>
      </c>
      <c r="H2085" s="10">
        <f t="shared" si="32"/>
        <v>0.25281534785499993</v>
      </c>
    </row>
    <row r="2086" spans="6:8" x14ac:dyDescent="0.3">
      <c r="F2086" s="2">
        <v>2081</v>
      </c>
      <c r="G2086" s="10">
        <v>2</v>
      </c>
      <c r="H2086" s="10">
        <f t="shared" si="32"/>
        <v>0.25281534785499993</v>
      </c>
    </row>
    <row r="2087" spans="6:8" x14ac:dyDescent="0.3">
      <c r="F2087" s="2">
        <v>2082</v>
      </c>
      <c r="G2087" s="10">
        <v>2</v>
      </c>
      <c r="H2087" s="10">
        <f t="shared" si="32"/>
        <v>0.25281534785499993</v>
      </c>
    </row>
    <row r="2088" spans="6:8" x14ac:dyDescent="0.3">
      <c r="F2088" s="2">
        <v>2083</v>
      </c>
      <c r="G2088" s="10">
        <v>2</v>
      </c>
      <c r="H2088" s="10">
        <f t="shared" si="32"/>
        <v>0.25281534785499993</v>
      </c>
    </row>
    <row r="2089" spans="6:8" x14ac:dyDescent="0.3">
      <c r="F2089" s="2">
        <v>2084</v>
      </c>
      <c r="G2089" s="10">
        <v>2</v>
      </c>
      <c r="H2089" s="10">
        <f t="shared" si="32"/>
        <v>0.25281534785499993</v>
      </c>
    </row>
    <row r="2090" spans="6:8" x14ac:dyDescent="0.3">
      <c r="F2090" s="2">
        <v>2085</v>
      </c>
      <c r="G2090" s="10">
        <v>2</v>
      </c>
      <c r="H2090" s="10">
        <f t="shared" si="32"/>
        <v>0.25281534785499993</v>
      </c>
    </row>
    <row r="2091" spans="6:8" x14ac:dyDescent="0.3">
      <c r="F2091" s="2">
        <v>2086</v>
      </c>
      <c r="G2091" s="10">
        <v>2</v>
      </c>
      <c r="H2091" s="10">
        <f t="shared" si="32"/>
        <v>0.25281534785499993</v>
      </c>
    </row>
    <row r="2092" spans="6:8" x14ac:dyDescent="0.3">
      <c r="F2092" s="2">
        <v>2087</v>
      </c>
      <c r="G2092" s="10">
        <v>2</v>
      </c>
      <c r="H2092" s="10">
        <f t="shared" si="32"/>
        <v>0.25281534785499993</v>
      </c>
    </row>
    <row r="2093" spans="6:8" x14ac:dyDescent="0.3">
      <c r="F2093" s="2">
        <v>2088</v>
      </c>
      <c r="G2093" s="10">
        <v>2</v>
      </c>
      <c r="H2093" s="10">
        <f t="shared" si="32"/>
        <v>0.25281534785499993</v>
      </c>
    </row>
    <row r="2094" spans="6:8" x14ac:dyDescent="0.3">
      <c r="F2094" s="2">
        <v>2089</v>
      </c>
      <c r="G2094" s="10">
        <v>2</v>
      </c>
      <c r="H2094" s="10">
        <f t="shared" si="32"/>
        <v>0.25281534785499993</v>
      </c>
    </row>
    <row r="2095" spans="6:8" x14ac:dyDescent="0.3">
      <c r="F2095" s="2">
        <v>2090</v>
      </c>
      <c r="G2095" s="10">
        <v>2</v>
      </c>
      <c r="H2095" s="10">
        <f t="shared" si="32"/>
        <v>0.25281534785499993</v>
      </c>
    </row>
    <row r="2096" spans="6:8" x14ac:dyDescent="0.3">
      <c r="F2096" s="2">
        <v>2091</v>
      </c>
      <c r="G2096" s="10">
        <v>2</v>
      </c>
      <c r="H2096" s="10">
        <f t="shared" si="32"/>
        <v>0.25281534785499993</v>
      </c>
    </row>
    <row r="2097" spans="6:8" x14ac:dyDescent="0.3">
      <c r="F2097" s="2">
        <v>2092</v>
      </c>
      <c r="G2097" s="10">
        <v>2</v>
      </c>
      <c r="H2097" s="10">
        <f t="shared" si="32"/>
        <v>0.25281534785499993</v>
      </c>
    </row>
    <row r="2098" spans="6:8" x14ac:dyDescent="0.3">
      <c r="F2098" s="2">
        <v>2093</v>
      </c>
      <c r="G2098" s="10">
        <v>2</v>
      </c>
      <c r="H2098" s="10">
        <f t="shared" si="32"/>
        <v>0.25281534785499993</v>
      </c>
    </row>
    <row r="2099" spans="6:8" x14ac:dyDescent="0.3">
      <c r="F2099" s="2">
        <v>2094</v>
      </c>
      <c r="G2099" s="10">
        <v>2</v>
      </c>
      <c r="H2099" s="10">
        <f t="shared" si="32"/>
        <v>0.25281534785499993</v>
      </c>
    </row>
    <row r="2100" spans="6:8" x14ac:dyDescent="0.3">
      <c r="F2100" s="2">
        <v>2095</v>
      </c>
      <c r="G2100" s="10">
        <v>2</v>
      </c>
      <c r="H2100" s="10">
        <f t="shared" si="32"/>
        <v>0.25281534785499993</v>
      </c>
    </row>
    <row r="2101" spans="6:8" x14ac:dyDescent="0.3">
      <c r="F2101" s="2">
        <v>2096</v>
      </c>
      <c r="G2101" s="10">
        <v>2</v>
      </c>
      <c r="H2101" s="10">
        <f t="shared" si="32"/>
        <v>0.25281534785499993</v>
      </c>
    </row>
    <row r="2102" spans="6:8" x14ac:dyDescent="0.3">
      <c r="F2102" s="2">
        <v>2097</v>
      </c>
      <c r="G2102" s="10">
        <v>2</v>
      </c>
      <c r="H2102" s="10">
        <f t="shared" si="32"/>
        <v>0.25281534785499993</v>
      </c>
    </row>
    <row r="2103" spans="6:8" x14ac:dyDescent="0.3">
      <c r="F2103" s="2">
        <v>2098</v>
      </c>
      <c r="G2103" s="10">
        <v>2</v>
      </c>
      <c r="H2103" s="10">
        <f t="shared" si="32"/>
        <v>0.25281534785499993</v>
      </c>
    </row>
    <row r="2104" spans="6:8" x14ac:dyDescent="0.3">
      <c r="F2104" s="2">
        <v>2099</v>
      </c>
      <c r="G2104" s="10">
        <v>2</v>
      </c>
      <c r="H2104" s="10">
        <f t="shared" si="32"/>
        <v>0.25281534785499993</v>
      </c>
    </row>
    <row r="2105" spans="6:8" x14ac:dyDescent="0.3">
      <c r="F2105" s="2">
        <v>2100</v>
      </c>
      <c r="G2105" s="10">
        <v>2</v>
      </c>
      <c r="H2105" s="10">
        <f t="shared" si="32"/>
        <v>0.25281534785499993</v>
      </c>
    </row>
    <row r="2106" spans="6:8" x14ac:dyDescent="0.3">
      <c r="F2106" s="2">
        <v>2101</v>
      </c>
      <c r="G2106" s="10">
        <v>2</v>
      </c>
      <c r="H2106" s="10">
        <f t="shared" si="32"/>
        <v>0.25281534785499993</v>
      </c>
    </row>
    <row r="2107" spans="6:8" x14ac:dyDescent="0.3">
      <c r="F2107" s="2">
        <v>2102</v>
      </c>
      <c r="G2107" s="10">
        <v>2</v>
      </c>
      <c r="H2107" s="10">
        <f t="shared" si="32"/>
        <v>0.25281534785499993</v>
      </c>
    </row>
    <row r="2108" spans="6:8" x14ac:dyDescent="0.3">
      <c r="F2108" s="2">
        <v>2103</v>
      </c>
      <c r="G2108" s="10">
        <v>2</v>
      </c>
      <c r="H2108" s="10">
        <f t="shared" si="32"/>
        <v>0.25281534785499993</v>
      </c>
    </row>
    <row r="2109" spans="6:8" x14ac:dyDescent="0.3">
      <c r="F2109" s="2">
        <v>2104</v>
      </c>
      <c r="G2109" s="10">
        <v>2</v>
      </c>
      <c r="H2109" s="10">
        <f t="shared" si="32"/>
        <v>0.25281534785499993</v>
      </c>
    </row>
    <row r="2110" spans="6:8" x14ac:dyDescent="0.3">
      <c r="F2110" s="2">
        <v>2105</v>
      </c>
      <c r="G2110" s="10">
        <v>2</v>
      </c>
      <c r="H2110" s="10">
        <f t="shared" si="32"/>
        <v>0.25281534785499993</v>
      </c>
    </row>
    <row r="2111" spans="6:8" x14ac:dyDescent="0.3">
      <c r="F2111" s="2">
        <v>2106</v>
      </c>
      <c r="G2111" s="10">
        <v>2</v>
      </c>
      <c r="H2111" s="10">
        <f t="shared" si="32"/>
        <v>0.25281534785499993</v>
      </c>
    </row>
    <row r="2112" spans="6:8" x14ac:dyDescent="0.3">
      <c r="F2112" s="2">
        <v>2107</v>
      </c>
      <c r="G2112" s="10">
        <v>2</v>
      </c>
      <c r="H2112" s="10">
        <f t="shared" si="32"/>
        <v>0.25281534785499993</v>
      </c>
    </row>
    <row r="2113" spans="6:8" x14ac:dyDescent="0.3">
      <c r="F2113" s="2">
        <v>2108</v>
      </c>
      <c r="G2113" s="10">
        <v>2</v>
      </c>
      <c r="H2113" s="10">
        <f t="shared" si="32"/>
        <v>0.25281534785499993</v>
      </c>
    </row>
    <row r="2114" spans="6:8" x14ac:dyDescent="0.3">
      <c r="F2114" s="2">
        <v>2109</v>
      </c>
      <c r="G2114" s="10">
        <v>2</v>
      </c>
      <c r="H2114" s="10">
        <f t="shared" si="32"/>
        <v>0.25281534785499993</v>
      </c>
    </row>
    <row r="2115" spans="6:8" x14ac:dyDescent="0.3">
      <c r="F2115" s="2">
        <v>2110</v>
      </c>
      <c r="G2115" s="10">
        <v>2</v>
      </c>
      <c r="H2115" s="10">
        <f t="shared" si="32"/>
        <v>0.25281534785499993</v>
      </c>
    </row>
    <row r="2116" spans="6:8" x14ac:dyDescent="0.3">
      <c r="F2116" s="2">
        <v>2111</v>
      </c>
      <c r="G2116" s="10">
        <v>2</v>
      </c>
      <c r="H2116" s="10">
        <f t="shared" si="32"/>
        <v>0.25281534785499993</v>
      </c>
    </row>
    <row r="2117" spans="6:8" x14ac:dyDescent="0.3">
      <c r="F2117" s="2">
        <v>2112</v>
      </c>
      <c r="G2117" s="10">
        <v>2</v>
      </c>
      <c r="H2117" s="10">
        <f t="shared" si="32"/>
        <v>0.25281534785499993</v>
      </c>
    </row>
    <row r="2118" spans="6:8" x14ac:dyDescent="0.3">
      <c r="F2118" s="2">
        <v>2113</v>
      </c>
      <c r="G2118" s="10">
        <v>2</v>
      </c>
      <c r="H2118" s="10">
        <f t="shared" si="32"/>
        <v>0.25281534785499993</v>
      </c>
    </row>
    <row r="2119" spans="6:8" x14ac:dyDescent="0.3">
      <c r="F2119" s="2">
        <v>2114</v>
      </c>
      <c r="G2119" s="10">
        <v>2</v>
      </c>
      <c r="H2119" s="10">
        <f t="shared" ref="H2119:H2182" si="33">_xlfn.BETA.DIST($D$7,$D$6,G2119+1,TRUE)</f>
        <v>0.25281534785499993</v>
      </c>
    </row>
    <row r="2120" spans="6:8" x14ac:dyDescent="0.3">
      <c r="F2120" s="2">
        <v>2115</v>
      </c>
      <c r="G2120" s="10">
        <v>2</v>
      </c>
      <c r="H2120" s="10">
        <f t="shared" si="33"/>
        <v>0.25281534785499993</v>
      </c>
    </row>
    <row r="2121" spans="6:8" x14ac:dyDescent="0.3">
      <c r="F2121" s="2">
        <v>2116</v>
      </c>
      <c r="G2121" s="10">
        <v>2</v>
      </c>
      <c r="H2121" s="10">
        <f t="shared" si="33"/>
        <v>0.25281534785499993</v>
      </c>
    </row>
    <row r="2122" spans="6:8" x14ac:dyDescent="0.3">
      <c r="F2122" s="2">
        <v>2117</v>
      </c>
      <c r="G2122" s="10">
        <v>2</v>
      </c>
      <c r="H2122" s="10">
        <f t="shared" si="33"/>
        <v>0.25281534785499993</v>
      </c>
    </row>
    <row r="2123" spans="6:8" x14ac:dyDescent="0.3">
      <c r="F2123" s="2">
        <v>2118</v>
      </c>
      <c r="G2123" s="10">
        <v>2</v>
      </c>
      <c r="H2123" s="10">
        <f t="shared" si="33"/>
        <v>0.25281534785499993</v>
      </c>
    </row>
    <row r="2124" spans="6:8" x14ac:dyDescent="0.3">
      <c r="F2124" s="2">
        <v>2119</v>
      </c>
      <c r="G2124" s="10">
        <v>2</v>
      </c>
      <c r="H2124" s="10">
        <f t="shared" si="33"/>
        <v>0.25281534785499993</v>
      </c>
    </row>
    <row r="2125" spans="6:8" x14ac:dyDescent="0.3">
      <c r="F2125" s="2">
        <v>2120</v>
      </c>
      <c r="G2125" s="10">
        <v>2</v>
      </c>
      <c r="H2125" s="10">
        <f t="shared" si="33"/>
        <v>0.25281534785499993</v>
      </c>
    </row>
    <row r="2126" spans="6:8" x14ac:dyDescent="0.3">
      <c r="F2126" s="2">
        <v>2121</v>
      </c>
      <c r="G2126" s="10">
        <v>2</v>
      </c>
      <c r="H2126" s="10">
        <f t="shared" si="33"/>
        <v>0.25281534785499993</v>
      </c>
    </row>
    <row r="2127" spans="6:8" x14ac:dyDescent="0.3">
      <c r="F2127" s="2">
        <v>2122</v>
      </c>
      <c r="G2127" s="10">
        <v>2</v>
      </c>
      <c r="H2127" s="10">
        <f t="shared" si="33"/>
        <v>0.25281534785499993</v>
      </c>
    </row>
    <row r="2128" spans="6:8" x14ac:dyDescent="0.3">
      <c r="F2128" s="2">
        <v>2123</v>
      </c>
      <c r="G2128" s="10">
        <v>2</v>
      </c>
      <c r="H2128" s="10">
        <f t="shared" si="33"/>
        <v>0.25281534785499993</v>
      </c>
    </row>
    <row r="2129" spans="6:8" x14ac:dyDescent="0.3">
      <c r="F2129" s="2">
        <v>2124</v>
      </c>
      <c r="G2129" s="10">
        <v>2</v>
      </c>
      <c r="H2129" s="10">
        <f t="shared" si="33"/>
        <v>0.25281534785499993</v>
      </c>
    </row>
    <row r="2130" spans="6:8" x14ac:dyDescent="0.3">
      <c r="F2130" s="2">
        <v>2125</v>
      </c>
      <c r="G2130" s="10">
        <v>2</v>
      </c>
      <c r="H2130" s="10">
        <f t="shared" si="33"/>
        <v>0.25281534785499993</v>
      </c>
    </row>
    <row r="2131" spans="6:8" x14ac:dyDescent="0.3">
      <c r="F2131" s="2">
        <v>2126</v>
      </c>
      <c r="G2131" s="10">
        <v>2</v>
      </c>
      <c r="H2131" s="10">
        <f t="shared" si="33"/>
        <v>0.25281534785499993</v>
      </c>
    </row>
    <row r="2132" spans="6:8" x14ac:dyDescent="0.3">
      <c r="F2132" s="2">
        <v>2127</v>
      </c>
      <c r="G2132" s="10">
        <v>2</v>
      </c>
      <c r="H2132" s="10">
        <f t="shared" si="33"/>
        <v>0.25281534785499993</v>
      </c>
    </row>
    <row r="2133" spans="6:8" x14ac:dyDescent="0.3">
      <c r="F2133" s="2">
        <v>2128</v>
      </c>
      <c r="G2133" s="10">
        <v>2</v>
      </c>
      <c r="H2133" s="10">
        <f t="shared" si="33"/>
        <v>0.25281534785499993</v>
      </c>
    </row>
    <row r="2134" spans="6:8" x14ac:dyDescent="0.3">
      <c r="F2134" s="2">
        <v>2129</v>
      </c>
      <c r="G2134" s="10">
        <v>2</v>
      </c>
      <c r="H2134" s="10">
        <f t="shared" si="33"/>
        <v>0.25281534785499993</v>
      </c>
    </row>
    <row r="2135" spans="6:8" x14ac:dyDescent="0.3">
      <c r="F2135" s="2">
        <v>2130</v>
      </c>
      <c r="G2135" s="10">
        <v>2</v>
      </c>
      <c r="H2135" s="10">
        <f t="shared" si="33"/>
        <v>0.25281534785499993</v>
      </c>
    </row>
    <row r="2136" spans="6:8" x14ac:dyDescent="0.3">
      <c r="F2136" s="2">
        <v>2131</v>
      </c>
      <c r="G2136" s="10">
        <v>2</v>
      </c>
      <c r="H2136" s="10">
        <f t="shared" si="33"/>
        <v>0.25281534785499993</v>
      </c>
    </row>
    <row r="2137" spans="6:8" x14ac:dyDescent="0.3">
      <c r="F2137" s="2">
        <v>2132</v>
      </c>
      <c r="G2137" s="10">
        <v>2</v>
      </c>
      <c r="H2137" s="10">
        <f t="shared" si="33"/>
        <v>0.25281534785499993</v>
      </c>
    </row>
    <row r="2138" spans="6:8" x14ac:dyDescent="0.3">
      <c r="F2138" s="2">
        <v>2133</v>
      </c>
      <c r="G2138" s="10">
        <v>2</v>
      </c>
      <c r="H2138" s="10">
        <f t="shared" si="33"/>
        <v>0.25281534785499993</v>
      </c>
    </row>
    <row r="2139" spans="6:8" x14ac:dyDescent="0.3">
      <c r="F2139" s="2">
        <v>2134</v>
      </c>
      <c r="G2139" s="10">
        <v>2</v>
      </c>
      <c r="H2139" s="10">
        <f t="shared" si="33"/>
        <v>0.25281534785499993</v>
      </c>
    </row>
    <row r="2140" spans="6:8" x14ac:dyDescent="0.3">
      <c r="F2140" s="2">
        <v>2135</v>
      </c>
      <c r="G2140" s="10">
        <v>2</v>
      </c>
      <c r="H2140" s="10">
        <f t="shared" si="33"/>
        <v>0.25281534785499993</v>
      </c>
    </row>
    <row r="2141" spans="6:8" x14ac:dyDescent="0.3">
      <c r="F2141" s="2">
        <v>2136</v>
      </c>
      <c r="G2141" s="10">
        <v>2</v>
      </c>
      <c r="H2141" s="10">
        <f t="shared" si="33"/>
        <v>0.25281534785499993</v>
      </c>
    </row>
    <row r="2142" spans="6:8" x14ac:dyDescent="0.3">
      <c r="F2142" s="2">
        <v>2137</v>
      </c>
      <c r="G2142" s="10">
        <v>2</v>
      </c>
      <c r="H2142" s="10">
        <f t="shared" si="33"/>
        <v>0.25281534785499993</v>
      </c>
    </row>
    <row r="2143" spans="6:8" x14ac:dyDescent="0.3">
      <c r="F2143" s="2">
        <v>2138</v>
      </c>
      <c r="G2143" s="10">
        <v>2</v>
      </c>
      <c r="H2143" s="10">
        <f t="shared" si="33"/>
        <v>0.25281534785499993</v>
      </c>
    </row>
    <row r="2144" spans="6:8" x14ac:dyDescent="0.3">
      <c r="F2144" s="2">
        <v>2139</v>
      </c>
      <c r="G2144" s="10">
        <v>2</v>
      </c>
      <c r="H2144" s="10">
        <f t="shared" si="33"/>
        <v>0.25281534785499993</v>
      </c>
    </row>
    <row r="2145" spans="6:8" x14ac:dyDescent="0.3">
      <c r="F2145" s="2">
        <v>2140</v>
      </c>
      <c r="G2145" s="10">
        <v>2</v>
      </c>
      <c r="H2145" s="10">
        <f t="shared" si="33"/>
        <v>0.25281534785499993</v>
      </c>
    </row>
    <row r="2146" spans="6:8" x14ac:dyDescent="0.3">
      <c r="F2146" s="2">
        <v>2141</v>
      </c>
      <c r="G2146" s="10">
        <v>2</v>
      </c>
      <c r="H2146" s="10">
        <f t="shared" si="33"/>
        <v>0.25281534785499993</v>
      </c>
    </row>
    <row r="2147" spans="6:8" x14ac:dyDescent="0.3">
      <c r="F2147" s="2">
        <v>2142</v>
      </c>
      <c r="G2147" s="10">
        <v>2</v>
      </c>
      <c r="H2147" s="10">
        <f t="shared" si="33"/>
        <v>0.25281534785499993</v>
      </c>
    </row>
    <row r="2148" spans="6:8" x14ac:dyDescent="0.3">
      <c r="F2148" s="2">
        <v>2143</v>
      </c>
      <c r="G2148" s="10">
        <v>2</v>
      </c>
      <c r="H2148" s="10">
        <f t="shared" si="33"/>
        <v>0.25281534785499993</v>
      </c>
    </row>
    <row r="2149" spans="6:8" x14ac:dyDescent="0.3">
      <c r="F2149" s="2">
        <v>2144</v>
      </c>
      <c r="G2149" s="10">
        <v>2</v>
      </c>
      <c r="H2149" s="10">
        <f t="shared" si="33"/>
        <v>0.25281534785499993</v>
      </c>
    </row>
    <row r="2150" spans="6:8" x14ac:dyDescent="0.3">
      <c r="F2150" s="2">
        <v>2145</v>
      </c>
      <c r="G2150" s="10">
        <v>2</v>
      </c>
      <c r="H2150" s="10">
        <f t="shared" si="33"/>
        <v>0.25281534785499993</v>
      </c>
    </row>
    <row r="2151" spans="6:8" x14ac:dyDescent="0.3">
      <c r="F2151" s="2">
        <v>2146</v>
      </c>
      <c r="G2151" s="10">
        <v>2</v>
      </c>
      <c r="H2151" s="10">
        <f t="shared" si="33"/>
        <v>0.25281534785499993</v>
      </c>
    </row>
    <row r="2152" spans="6:8" x14ac:dyDescent="0.3">
      <c r="F2152" s="2">
        <v>2147</v>
      </c>
      <c r="G2152" s="10">
        <v>2</v>
      </c>
      <c r="H2152" s="10">
        <f t="shared" si="33"/>
        <v>0.25281534785499993</v>
      </c>
    </row>
    <row r="2153" spans="6:8" x14ac:dyDescent="0.3">
      <c r="F2153" s="2">
        <v>2148</v>
      </c>
      <c r="G2153" s="10">
        <v>2</v>
      </c>
      <c r="H2153" s="10">
        <f t="shared" si="33"/>
        <v>0.25281534785499993</v>
      </c>
    </row>
    <row r="2154" spans="6:8" x14ac:dyDescent="0.3">
      <c r="F2154" s="2">
        <v>2149</v>
      </c>
      <c r="G2154" s="10">
        <v>2</v>
      </c>
      <c r="H2154" s="10">
        <f t="shared" si="33"/>
        <v>0.25281534785499993</v>
      </c>
    </row>
    <row r="2155" spans="6:8" x14ac:dyDescent="0.3">
      <c r="F2155" s="2">
        <v>2150</v>
      </c>
      <c r="G2155" s="10">
        <v>2</v>
      </c>
      <c r="H2155" s="10">
        <f t="shared" si="33"/>
        <v>0.25281534785499993</v>
      </c>
    </row>
    <row r="2156" spans="6:8" x14ac:dyDescent="0.3">
      <c r="F2156" s="2">
        <v>2151</v>
      </c>
      <c r="G2156" s="10">
        <v>2</v>
      </c>
      <c r="H2156" s="10">
        <f t="shared" si="33"/>
        <v>0.25281534785499993</v>
      </c>
    </row>
    <row r="2157" spans="6:8" x14ac:dyDescent="0.3">
      <c r="F2157" s="2">
        <v>2152</v>
      </c>
      <c r="G2157" s="10">
        <v>2</v>
      </c>
      <c r="H2157" s="10">
        <f t="shared" si="33"/>
        <v>0.25281534785499993</v>
      </c>
    </row>
    <row r="2158" spans="6:8" x14ac:dyDescent="0.3">
      <c r="F2158" s="2">
        <v>2153</v>
      </c>
      <c r="G2158" s="10">
        <v>2</v>
      </c>
      <c r="H2158" s="10">
        <f t="shared" si="33"/>
        <v>0.25281534785499993</v>
      </c>
    </row>
    <row r="2159" spans="6:8" x14ac:dyDescent="0.3">
      <c r="F2159" s="2">
        <v>2154</v>
      </c>
      <c r="G2159" s="10">
        <v>2</v>
      </c>
      <c r="H2159" s="10">
        <f t="shared" si="33"/>
        <v>0.25281534785499993</v>
      </c>
    </row>
    <row r="2160" spans="6:8" x14ac:dyDescent="0.3">
      <c r="F2160" s="2">
        <v>2155</v>
      </c>
      <c r="G2160" s="10">
        <v>2</v>
      </c>
      <c r="H2160" s="10">
        <f t="shared" si="33"/>
        <v>0.25281534785499993</v>
      </c>
    </row>
    <row r="2161" spans="6:8" x14ac:dyDescent="0.3">
      <c r="F2161" s="2">
        <v>2156</v>
      </c>
      <c r="G2161" s="10">
        <v>2</v>
      </c>
      <c r="H2161" s="10">
        <f t="shared" si="33"/>
        <v>0.25281534785499993</v>
      </c>
    </row>
    <row r="2162" spans="6:8" x14ac:dyDescent="0.3">
      <c r="F2162" s="2">
        <v>2157</v>
      </c>
      <c r="G2162" s="10">
        <v>2</v>
      </c>
      <c r="H2162" s="10">
        <f t="shared" si="33"/>
        <v>0.25281534785499993</v>
      </c>
    </row>
    <row r="2163" spans="6:8" x14ac:dyDescent="0.3">
      <c r="F2163" s="2">
        <v>2158</v>
      </c>
      <c r="G2163" s="10">
        <v>2</v>
      </c>
      <c r="H2163" s="10">
        <f t="shared" si="33"/>
        <v>0.25281534785499993</v>
      </c>
    </row>
    <row r="2164" spans="6:8" x14ac:dyDescent="0.3">
      <c r="F2164" s="2">
        <v>2159</v>
      </c>
      <c r="G2164" s="10">
        <v>2</v>
      </c>
      <c r="H2164" s="10">
        <f t="shared" si="33"/>
        <v>0.25281534785499993</v>
      </c>
    </row>
    <row r="2165" spans="6:8" x14ac:dyDescent="0.3">
      <c r="F2165" s="2">
        <v>2160</v>
      </c>
      <c r="G2165" s="10">
        <v>2</v>
      </c>
      <c r="H2165" s="10">
        <f t="shared" si="33"/>
        <v>0.25281534785499993</v>
      </c>
    </row>
    <row r="2166" spans="6:8" x14ac:dyDescent="0.3">
      <c r="F2166" s="2">
        <v>2161</v>
      </c>
      <c r="G2166" s="10">
        <v>2</v>
      </c>
      <c r="H2166" s="10">
        <f t="shared" si="33"/>
        <v>0.25281534785499993</v>
      </c>
    </row>
    <row r="2167" spans="6:8" x14ac:dyDescent="0.3">
      <c r="F2167" s="2">
        <v>2162</v>
      </c>
      <c r="G2167" s="10">
        <v>2</v>
      </c>
      <c r="H2167" s="10">
        <f t="shared" si="33"/>
        <v>0.25281534785499993</v>
      </c>
    </row>
    <row r="2168" spans="6:8" x14ac:dyDescent="0.3">
      <c r="F2168" s="2">
        <v>2163</v>
      </c>
      <c r="G2168" s="10">
        <v>2</v>
      </c>
      <c r="H2168" s="10">
        <f t="shared" si="33"/>
        <v>0.25281534785499993</v>
      </c>
    </row>
    <row r="2169" spans="6:8" x14ac:dyDescent="0.3">
      <c r="F2169" s="2">
        <v>2164</v>
      </c>
      <c r="G2169" s="10">
        <v>2</v>
      </c>
      <c r="H2169" s="10">
        <f t="shared" si="33"/>
        <v>0.25281534785499993</v>
      </c>
    </row>
    <row r="2170" spans="6:8" x14ac:dyDescent="0.3">
      <c r="F2170" s="2">
        <v>2165</v>
      </c>
      <c r="G2170" s="10">
        <v>2</v>
      </c>
      <c r="H2170" s="10">
        <f t="shared" si="33"/>
        <v>0.25281534785499993</v>
      </c>
    </row>
    <row r="2171" spans="6:8" x14ac:dyDescent="0.3">
      <c r="F2171" s="2">
        <v>2166</v>
      </c>
      <c r="G2171" s="10">
        <v>2</v>
      </c>
      <c r="H2171" s="10">
        <f t="shared" si="33"/>
        <v>0.25281534785499993</v>
      </c>
    </row>
    <row r="2172" spans="6:8" x14ac:dyDescent="0.3">
      <c r="F2172" s="2">
        <v>2167</v>
      </c>
      <c r="G2172" s="10">
        <v>2</v>
      </c>
      <c r="H2172" s="10">
        <f t="shared" si="33"/>
        <v>0.25281534785499993</v>
      </c>
    </row>
    <row r="2173" spans="6:8" x14ac:dyDescent="0.3">
      <c r="F2173" s="2">
        <v>2168</v>
      </c>
      <c r="G2173" s="10">
        <v>2</v>
      </c>
      <c r="H2173" s="10">
        <f t="shared" si="33"/>
        <v>0.25281534785499993</v>
      </c>
    </row>
    <row r="2174" spans="6:8" x14ac:dyDescent="0.3">
      <c r="F2174" s="2">
        <v>2169</v>
      </c>
      <c r="G2174" s="10">
        <v>2</v>
      </c>
      <c r="H2174" s="10">
        <f t="shared" si="33"/>
        <v>0.25281534785499993</v>
      </c>
    </row>
    <row r="2175" spans="6:8" x14ac:dyDescent="0.3">
      <c r="F2175" s="2">
        <v>2170</v>
      </c>
      <c r="G2175" s="10">
        <v>2</v>
      </c>
      <c r="H2175" s="10">
        <f t="shared" si="33"/>
        <v>0.25281534785499993</v>
      </c>
    </row>
    <row r="2176" spans="6:8" x14ac:dyDescent="0.3">
      <c r="F2176" s="2">
        <v>2171</v>
      </c>
      <c r="G2176" s="10">
        <v>2</v>
      </c>
      <c r="H2176" s="10">
        <f t="shared" si="33"/>
        <v>0.25281534785499993</v>
      </c>
    </row>
    <row r="2177" spans="6:8" x14ac:dyDescent="0.3">
      <c r="F2177" s="2">
        <v>2172</v>
      </c>
      <c r="G2177" s="10">
        <v>2</v>
      </c>
      <c r="H2177" s="10">
        <f t="shared" si="33"/>
        <v>0.25281534785499993</v>
      </c>
    </row>
    <row r="2178" spans="6:8" x14ac:dyDescent="0.3">
      <c r="F2178" s="2">
        <v>2173</v>
      </c>
      <c r="G2178" s="10">
        <v>2</v>
      </c>
      <c r="H2178" s="10">
        <f t="shared" si="33"/>
        <v>0.25281534785499993</v>
      </c>
    </row>
    <row r="2179" spans="6:8" x14ac:dyDescent="0.3">
      <c r="F2179" s="2">
        <v>2174</v>
      </c>
      <c r="G2179" s="10">
        <v>2</v>
      </c>
      <c r="H2179" s="10">
        <f t="shared" si="33"/>
        <v>0.25281534785499993</v>
      </c>
    </row>
    <row r="2180" spans="6:8" x14ac:dyDescent="0.3">
      <c r="F2180" s="2">
        <v>2175</v>
      </c>
      <c r="G2180" s="10">
        <v>2</v>
      </c>
      <c r="H2180" s="10">
        <f t="shared" si="33"/>
        <v>0.25281534785499993</v>
      </c>
    </row>
    <row r="2181" spans="6:8" x14ac:dyDescent="0.3">
      <c r="F2181" s="2">
        <v>2176</v>
      </c>
      <c r="G2181" s="10">
        <v>2</v>
      </c>
      <c r="H2181" s="10">
        <f t="shared" si="33"/>
        <v>0.25281534785499993</v>
      </c>
    </row>
    <row r="2182" spans="6:8" x14ac:dyDescent="0.3">
      <c r="F2182" s="2">
        <v>2177</v>
      </c>
      <c r="G2182" s="10">
        <v>2</v>
      </c>
      <c r="H2182" s="10">
        <f t="shared" si="33"/>
        <v>0.25281534785499993</v>
      </c>
    </row>
    <row r="2183" spans="6:8" x14ac:dyDescent="0.3">
      <c r="F2183" s="2">
        <v>2178</v>
      </c>
      <c r="G2183" s="10">
        <v>2</v>
      </c>
      <c r="H2183" s="10">
        <f t="shared" ref="H2183:H2246" si="34">_xlfn.BETA.DIST($D$7,$D$6,G2183+1,TRUE)</f>
        <v>0.25281534785499993</v>
      </c>
    </row>
    <row r="2184" spans="6:8" x14ac:dyDescent="0.3">
      <c r="F2184" s="2">
        <v>2179</v>
      </c>
      <c r="G2184" s="10">
        <v>2</v>
      </c>
      <c r="H2184" s="10">
        <f t="shared" si="34"/>
        <v>0.25281534785499993</v>
      </c>
    </row>
    <row r="2185" spans="6:8" x14ac:dyDescent="0.3">
      <c r="F2185" s="2">
        <v>2180</v>
      </c>
      <c r="G2185" s="10">
        <v>2</v>
      </c>
      <c r="H2185" s="10">
        <f t="shared" si="34"/>
        <v>0.25281534785499993</v>
      </c>
    </row>
    <row r="2186" spans="6:8" x14ac:dyDescent="0.3">
      <c r="F2186" s="2">
        <v>2181</v>
      </c>
      <c r="G2186" s="10">
        <v>2</v>
      </c>
      <c r="H2186" s="10">
        <f t="shared" si="34"/>
        <v>0.25281534785499993</v>
      </c>
    </row>
    <row r="2187" spans="6:8" x14ac:dyDescent="0.3">
      <c r="F2187" s="2">
        <v>2182</v>
      </c>
      <c r="G2187" s="10">
        <v>2</v>
      </c>
      <c r="H2187" s="10">
        <f t="shared" si="34"/>
        <v>0.25281534785499993</v>
      </c>
    </row>
    <row r="2188" spans="6:8" x14ac:dyDescent="0.3">
      <c r="F2188" s="2">
        <v>2183</v>
      </c>
      <c r="G2188" s="10">
        <v>2</v>
      </c>
      <c r="H2188" s="10">
        <f t="shared" si="34"/>
        <v>0.25281534785499993</v>
      </c>
    </row>
    <row r="2189" spans="6:8" x14ac:dyDescent="0.3">
      <c r="F2189" s="2">
        <v>2184</v>
      </c>
      <c r="G2189" s="10">
        <v>2</v>
      </c>
      <c r="H2189" s="10">
        <f t="shared" si="34"/>
        <v>0.25281534785499993</v>
      </c>
    </row>
    <row r="2190" spans="6:8" x14ac:dyDescent="0.3">
      <c r="F2190" s="2">
        <v>2185</v>
      </c>
      <c r="G2190" s="10">
        <v>2</v>
      </c>
      <c r="H2190" s="10">
        <f t="shared" si="34"/>
        <v>0.25281534785499993</v>
      </c>
    </row>
    <row r="2191" spans="6:8" x14ac:dyDescent="0.3">
      <c r="F2191" s="2">
        <v>2186</v>
      </c>
      <c r="G2191" s="10">
        <v>2</v>
      </c>
      <c r="H2191" s="10">
        <f t="shared" si="34"/>
        <v>0.25281534785499993</v>
      </c>
    </row>
    <row r="2192" spans="6:8" x14ac:dyDescent="0.3">
      <c r="F2192" s="2">
        <v>2187</v>
      </c>
      <c r="G2192" s="10">
        <v>2</v>
      </c>
      <c r="H2192" s="10">
        <f t="shared" si="34"/>
        <v>0.25281534785499993</v>
      </c>
    </row>
    <row r="2193" spans="6:8" x14ac:dyDescent="0.3">
      <c r="F2193" s="2">
        <v>2188</v>
      </c>
      <c r="G2193" s="10">
        <v>2</v>
      </c>
      <c r="H2193" s="10">
        <f t="shared" si="34"/>
        <v>0.25281534785499993</v>
      </c>
    </row>
    <row r="2194" spans="6:8" x14ac:dyDescent="0.3">
      <c r="F2194" s="2">
        <v>2189</v>
      </c>
      <c r="G2194" s="10">
        <v>2</v>
      </c>
      <c r="H2194" s="10">
        <f t="shared" si="34"/>
        <v>0.25281534785499993</v>
      </c>
    </row>
    <row r="2195" spans="6:8" x14ac:dyDescent="0.3">
      <c r="F2195" s="2">
        <v>2190</v>
      </c>
      <c r="G2195" s="10">
        <v>2</v>
      </c>
      <c r="H2195" s="10">
        <f t="shared" si="34"/>
        <v>0.25281534785499993</v>
      </c>
    </row>
    <row r="2196" spans="6:8" x14ac:dyDescent="0.3">
      <c r="F2196" s="2">
        <v>2191</v>
      </c>
      <c r="G2196" s="10">
        <v>2</v>
      </c>
      <c r="H2196" s="10">
        <f t="shared" si="34"/>
        <v>0.25281534785499993</v>
      </c>
    </row>
    <row r="2197" spans="6:8" x14ac:dyDescent="0.3">
      <c r="F2197" s="2">
        <v>2192</v>
      </c>
      <c r="G2197" s="10">
        <v>2</v>
      </c>
      <c r="H2197" s="10">
        <f t="shared" si="34"/>
        <v>0.25281534785499993</v>
      </c>
    </row>
    <row r="2198" spans="6:8" x14ac:dyDescent="0.3">
      <c r="F2198" s="2">
        <v>2193</v>
      </c>
      <c r="G2198" s="10">
        <v>2</v>
      </c>
      <c r="H2198" s="10">
        <f t="shared" si="34"/>
        <v>0.25281534785499993</v>
      </c>
    </row>
    <row r="2199" spans="6:8" x14ac:dyDescent="0.3">
      <c r="F2199" s="2">
        <v>2194</v>
      </c>
      <c r="G2199" s="10">
        <v>2</v>
      </c>
      <c r="H2199" s="10">
        <f t="shared" si="34"/>
        <v>0.25281534785499993</v>
      </c>
    </row>
    <row r="2200" spans="6:8" x14ac:dyDescent="0.3">
      <c r="F2200" s="2">
        <v>2195</v>
      </c>
      <c r="G2200" s="10">
        <v>2</v>
      </c>
      <c r="H2200" s="10">
        <f t="shared" si="34"/>
        <v>0.25281534785499993</v>
      </c>
    </row>
    <row r="2201" spans="6:8" x14ac:dyDescent="0.3">
      <c r="F2201" s="2">
        <v>2196</v>
      </c>
      <c r="G2201" s="10">
        <v>2</v>
      </c>
      <c r="H2201" s="10">
        <f t="shared" si="34"/>
        <v>0.25281534785499993</v>
      </c>
    </row>
    <row r="2202" spans="6:8" x14ac:dyDescent="0.3">
      <c r="F2202" s="2">
        <v>2197</v>
      </c>
      <c r="G2202" s="10">
        <v>2</v>
      </c>
      <c r="H2202" s="10">
        <f t="shared" si="34"/>
        <v>0.25281534785499993</v>
      </c>
    </row>
    <row r="2203" spans="6:8" x14ac:dyDescent="0.3">
      <c r="F2203" s="2">
        <v>2198</v>
      </c>
      <c r="G2203" s="10">
        <v>2</v>
      </c>
      <c r="H2203" s="10">
        <f t="shared" si="34"/>
        <v>0.25281534785499993</v>
      </c>
    </row>
    <row r="2204" spans="6:8" x14ac:dyDescent="0.3">
      <c r="F2204" s="2">
        <v>2199</v>
      </c>
      <c r="G2204" s="10">
        <v>2</v>
      </c>
      <c r="H2204" s="10">
        <f t="shared" si="34"/>
        <v>0.25281534785499993</v>
      </c>
    </row>
    <row r="2205" spans="6:8" x14ac:dyDescent="0.3">
      <c r="F2205" s="2">
        <v>2200</v>
      </c>
      <c r="G2205" s="10">
        <v>2</v>
      </c>
      <c r="H2205" s="10">
        <f t="shared" si="34"/>
        <v>0.25281534785499993</v>
      </c>
    </row>
    <row r="2206" spans="6:8" x14ac:dyDescent="0.3">
      <c r="F2206" s="2">
        <v>2201</v>
      </c>
      <c r="G2206" s="10">
        <v>2</v>
      </c>
      <c r="H2206" s="10">
        <f t="shared" si="34"/>
        <v>0.25281534785499993</v>
      </c>
    </row>
    <row r="2207" spans="6:8" x14ac:dyDescent="0.3">
      <c r="F2207" s="2">
        <v>2202</v>
      </c>
      <c r="G2207" s="10">
        <v>2</v>
      </c>
      <c r="H2207" s="10">
        <f t="shared" si="34"/>
        <v>0.25281534785499993</v>
      </c>
    </row>
    <row r="2208" spans="6:8" x14ac:dyDescent="0.3">
      <c r="F2208" s="2">
        <v>2203</v>
      </c>
      <c r="G2208" s="10">
        <v>2</v>
      </c>
      <c r="H2208" s="10">
        <f t="shared" si="34"/>
        <v>0.25281534785499993</v>
      </c>
    </row>
    <row r="2209" spans="6:8" x14ac:dyDescent="0.3">
      <c r="F2209" s="2">
        <v>2204</v>
      </c>
      <c r="G2209" s="10">
        <v>2</v>
      </c>
      <c r="H2209" s="10">
        <f t="shared" si="34"/>
        <v>0.25281534785499993</v>
      </c>
    </row>
    <row r="2210" spans="6:8" x14ac:dyDescent="0.3">
      <c r="F2210" s="2">
        <v>2205</v>
      </c>
      <c r="G2210" s="10">
        <v>2</v>
      </c>
      <c r="H2210" s="10">
        <f t="shared" si="34"/>
        <v>0.25281534785499993</v>
      </c>
    </row>
    <row r="2211" spans="6:8" x14ac:dyDescent="0.3">
      <c r="F2211" s="2">
        <v>2206</v>
      </c>
      <c r="G2211" s="10">
        <v>2</v>
      </c>
      <c r="H2211" s="10">
        <f t="shared" si="34"/>
        <v>0.25281534785499993</v>
      </c>
    </row>
    <row r="2212" spans="6:8" x14ac:dyDescent="0.3">
      <c r="F2212" s="2">
        <v>2207</v>
      </c>
      <c r="G2212" s="10">
        <v>2</v>
      </c>
      <c r="H2212" s="10">
        <f t="shared" si="34"/>
        <v>0.25281534785499993</v>
      </c>
    </row>
    <row r="2213" spans="6:8" x14ac:dyDescent="0.3">
      <c r="F2213" s="2">
        <v>2208</v>
      </c>
      <c r="G2213" s="10">
        <v>2</v>
      </c>
      <c r="H2213" s="10">
        <f t="shared" si="34"/>
        <v>0.25281534785499993</v>
      </c>
    </row>
    <row r="2214" spans="6:8" x14ac:dyDescent="0.3">
      <c r="F2214" s="2">
        <v>2209</v>
      </c>
      <c r="G2214" s="10">
        <v>2</v>
      </c>
      <c r="H2214" s="10">
        <f t="shared" si="34"/>
        <v>0.25281534785499993</v>
      </c>
    </row>
    <row r="2215" spans="6:8" x14ac:dyDescent="0.3">
      <c r="F2215" s="2">
        <v>2210</v>
      </c>
      <c r="G2215" s="10">
        <v>2</v>
      </c>
      <c r="H2215" s="10">
        <f t="shared" si="34"/>
        <v>0.25281534785499993</v>
      </c>
    </row>
    <row r="2216" spans="6:8" x14ac:dyDescent="0.3">
      <c r="F2216" s="2">
        <v>2211</v>
      </c>
      <c r="G2216" s="10">
        <v>2</v>
      </c>
      <c r="H2216" s="10">
        <f t="shared" si="34"/>
        <v>0.25281534785499993</v>
      </c>
    </row>
    <row r="2217" spans="6:8" x14ac:dyDescent="0.3">
      <c r="F2217" s="2">
        <v>2212</v>
      </c>
      <c r="G2217" s="10">
        <v>2</v>
      </c>
      <c r="H2217" s="10">
        <f t="shared" si="34"/>
        <v>0.25281534785499993</v>
      </c>
    </row>
    <row r="2218" spans="6:8" x14ac:dyDescent="0.3">
      <c r="F2218" s="2">
        <v>2213</v>
      </c>
      <c r="G2218" s="10">
        <v>2</v>
      </c>
      <c r="H2218" s="10">
        <f t="shared" si="34"/>
        <v>0.25281534785499993</v>
      </c>
    </row>
    <row r="2219" spans="6:8" x14ac:dyDescent="0.3">
      <c r="F2219" s="2">
        <v>2214</v>
      </c>
      <c r="G2219" s="10">
        <v>2</v>
      </c>
      <c r="H2219" s="10">
        <f t="shared" si="34"/>
        <v>0.25281534785499993</v>
      </c>
    </row>
    <row r="2220" spans="6:8" x14ac:dyDescent="0.3">
      <c r="F2220" s="2">
        <v>2215</v>
      </c>
      <c r="G2220" s="10">
        <v>2</v>
      </c>
      <c r="H2220" s="10">
        <f t="shared" si="34"/>
        <v>0.25281534785499993</v>
      </c>
    </row>
    <row r="2221" spans="6:8" x14ac:dyDescent="0.3">
      <c r="F2221" s="2">
        <v>2216</v>
      </c>
      <c r="G2221" s="10">
        <v>2</v>
      </c>
      <c r="H2221" s="10">
        <f t="shared" si="34"/>
        <v>0.25281534785499993</v>
      </c>
    </row>
    <row r="2222" spans="6:8" x14ac:dyDescent="0.3">
      <c r="F2222" s="2">
        <v>2217</v>
      </c>
      <c r="G2222" s="10">
        <v>2</v>
      </c>
      <c r="H2222" s="10">
        <f t="shared" si="34"/>
        <v>0.25281534785499993</v>
      </c>
    </row>
    <row r="2223" spans="6:8" x14ac:dyDescent="0.3">
      <c r="F2223" s="2">
        <v>2218</v>
      </c>
      <c r="G2223" s="10">
        <v>2</v>
      </c>
      <c r="H2223" s="10">
        <f t="shared" si="34"/>
        <v>0.25281534785499993</v>
      </c>
    </row>
    <row r="2224" spans="6:8" x14ac:dyDescent="0.3">
      <c r="F2224" s="2">
        <v>2219</v>
      </c>
      <c r="G2224" s="10">
        <v>2</v>
      </c>
      <c r="H2224" s="10">
        <f t="shared" si="34"/>
        <v>0.25281534785499993</v>
      </c>
    </row>
    <row r="2225" spans="6:8" x14ac:dyDescent="0.3">
      <c r="F2225" s="2">
        <v>2220</v>
      </c>
      <c r="G2225" s="10">
        <v>2</v>
      </c>
      <c r="H2225" s="10">
        <f t="shared" si="34"/>
        <v>0.25281534785499993</v>
      </c>
    </row>
    <row r="2226" spans="6:8" x14ac:dyDescent="0.3">
      <c r="F2226" s="2">
        <v>2221</v>
      </c>
      <c r="G2226" s="10">
        <v>2</v>
      </c>
      <c r="H2226" s="10">
        <f t="shared" si="34"/>
        <v>0.25281534785499993</v>
      </c>
    </row>
    <row r="2227" spans="6:8" x14ac:dyDescent="0.3">
      <c r="F2227" s="2">
        <v>2222</v>
      </c>
      <c r="G2227" s="10">
        <v>2</v>
      </c>
      <c r="H2227" s="10">
        <f t="shared" si="34"/>
        <v>0.25281534785499993</v>
      </c>
    </row>
    <row r="2228" spans="6:8" x14ac:dyDescent="0.3">
      <c r="F2228" s="2">
        <v>2223</v>
      </c>
      <c r="G2228" s="10">
        <v>2</v>
      </c>
      <c r="H2228" s="10">
        <f t="shared" si="34"/>
        <v>0.25281534785499993</v>
      </c>
    </row>
    <row r="2229" spans="6:8" x14ac:dyDescent="0.3">
      <c r="F2229" s="2">
        <v>2224</v>
      </c>
      <c r="G2229" s="10">
        <v>2</v>
      </c>
      <c r="H2229" s="10">
        <f t="shared" si="34"/>
        <v>0.25281534785499993</v>
      </c>
    </row>
    <row r="2230" spans="6:8" x14ac:dyDescent="0.3">
      <c r="F2230" s="2">
        <v>2225</v>
      </c>
      <c r="G2230" s="10">
        <v>2</v>
      </c>
      <c r="H2230" s="10">
        <f t="shared" si="34"/>
        <v>0.25281534785499993</v>
      </c>
    </row>
    <row r="2231" spans="6:8" x14ac:dyDescent="0.3">
      <c r="F2231" s="2">
        <v>2226</v>
      </c>
      <c r="G2231" s="10">
        <v>2</v>
      </c>
      <c r="H2231" s="10">
        <f t="shared" si="34"/>
        <v>0.25281534785499993</v>
      </c>
    </row>
    <row r="2232" spans="6:8" x14ac:dyDescent="0.3">
      <c r="F2232" s="2">
        <v>2227</v>
      </c>
      <c r="G2232" s="10">
        <v>2</v>
      </c>
      <c r="H2232" s="10">
        <f t="shared" si="34"/>
        <v>0.25281534785499993</v>
      </c>
    </row>
    <row r="2233" spans="6:8" x14ac:dyDescent="0.3">
      <c r="F2233" s="2">
        <v>2228</v>
      </c>
      <c r="G2233" s="10">
        <v>2</v>
      </c>
      <c r="H2233" s="10">
        <f t="shared" si="34"/>
        <v>0.25281534785499993</v>
      </c>
    </row>
    <row r="2234" spans="6:8" x14ac:dyDescent="0.3">
      <c r="F2234" s="2">
        <v>2229</v>
      </c>
      <c r="G2234" s="10">
        <v>2</v>
      </c>
      <c r="H2234" s="10">
        <f t="shared" si="34"/>
        <v>0.25281534785499993</v>
      </c>
    </row>
    <row r="2235" spans="6:8" x14ac:dyDescent="0.3">
      <c r="F2235" s="2">
        <v>2230</v>
      </c>
      <c r="G2235" s="10">
        <v>2</v>
      </c>
      <c r="H2235" s="10">
        <f t="shared" si="34"/>
        <v>0.25281534785499993</v>
      </c>
    </row>
    <row r="2236" spans="6:8" x14ac:dyDescent="0.3">
      <c r="F2236" s="2">
        <v>2231</v>
      </c>
      <c r="G2236" s="10">
        <v>2</v>
      </c>
      <c r="H2236" s="10">
        <f t="shared" si="34"/>
        <v>0.25281534785499993</v>
      </c>
    </row>
    <row r="2237" spans="6:8" x14ac:dyDescent="0.3">
      <c r="F2237" s="2">
        <v>2232</v>
      </c>
      <c r="G2237" s="10">
        <v>2</v>
      </c>
      <c r="H2237" s="10">
        <f t="shared" si="34"/>
        <v>0.25281534785499993</v>
      </c>
    </row>
    <row r="2238" spans="6:8" x14ac:dyDescent="0.3">
      <c r="F2238" s="2">
        <v>2233</v>
      </c>
      <c r="G2238" s="10">
        <v>2</v>
      </c>
      <c r="H2238" s="10">
        <f t="shared" si="34"/>
        <v>0.25281534785499993</v>
      </c>
    </row>
    <row r="2239" spans="6:8" x14ac:dyDescent="0.3">
      <c r="F2239" s="2">
        <v>2234</v>
      </c>
      <c r="G2239" s="10">
        <v>2</v>
      </c>
      <c r="H2239" s="10">
        <f t="shared" si="34"/>
        <v>0.25281534785499993</v>
      </c>
    </row>
    <row r="2240" spans="6:8" x14ac:dyDescent="0.3">
      <c r="F2240" s="2">
        <v>2235</v>
      </c>
      <c r="G2240" s="10">
        <v>2</v>
      </c>
      <c r="H2240" s="10">
        <f t="shared" si="34"/>
        <v>0.25281534785499993</v>
      </c>
    </row>
    <row r="2241" spans="6:8" x14ac:dyDescent="0.3">
      <c r="F2241" s="2">
        <v>2236</v>
      </c>
      <c r="G2241" s="10">
        <v>2</v>
      </c>
      <c r="H2241" s="10">
        <f t="shared" si="34"/>
        <v>0.25281534785499993</v>
      </c>
    </row>
    <row r="2242" spans="6:8" x14ac:dyDescent="0.3">
      <c r="F2242" s="2">
        <v>2237</v>
      </c>
      <c r="G2242" s="10">
        <v>2</v>
      </c>
      <c r="H2242" s="10">
        <f t="shared" si="34"/>
        <v>0.25281534785499993</v>
      </c>
    </row>
    <row r="2243" spans="6:8" x14ac:dyDescent="0.3">
      <c r="F2243" s="2">
        <v>2238</v>
      </c>
      <c r="G2243" s="10">
        <v>2</v>
      </c>
      <c r="H2243" s="10">
        <f t="shared" si="34"/>
        <v>0.25281534785499993</v>
      </c>
    </row>
    <row r="2244" spans="6:8" x14ac:dyDescent="0.3">
      <c r="F2244" s="2">
        <v>2239</v>
      </c>
      <c r="G2244" s="10">
        <v>2</v>
      </c>
      <c r="H2244" s="10">
        <f t="shared" si="34"/>
        <v>0.25281534785499993</v>
      </c>
    </row>
    <row r="2245" spans="6:8" x14ac:dyDescent="0.3">
      <c r="F2245" s="2">
        <v>2240</v>
      </c>
      <c r="G2245" s="10">
        <v>2</v>
      </c>
      <c r="H2245" s="10">
        <f t="shared" si="34"/>
        <v>0.25281534785499993</v>
      </c>
    </row>
    <row r="2246" spans="6:8" x14ac:dyDescent="0.3">
      <c r="F2246" s="2">
        <v>2241</v>
      </c>
      <c r="G2246" s="10">
        <v>2</v>
      </c>
      <c r="H2246" s="10">
        <f t="shared" si="34"/>
        <v>0.25281534785499993</v>
      </c>
    </row>
    <row r="2247" spans="6:8" x14ac:dyDescent="0.3">
      <c r="F2247" s="2">
        <v>2242</v>
      </c>
      <c r="G2247" s="10">
        <v>2</v>
      </c>
      <c r="H2247" s="10">
        <f t="shared" ref="H2247:H2310" si="35">_xlfn.BETA.DIST($D$7,$D$6,G2247+1,TRUE)</f>
        <v>0.25281534785499993</v>
      </c>
    </row>
    <row r="2248" spans="6:8" x14ac:dyDescent="0.3">
      <c r="F2248" s="2">
        <v>2243</v>
      </c>
      <c r="G2248" s="10">
        <v>2</v>
      </c>
      <c r="H2248" s="10">
        <f t="shared" si="35"/>
        <v>0.25281534785499993</v>
      </c>
    </row>
    <row r="2249" spans="6:8" x14ac:dyDescent="0.3">
      <c r="F2249" s="2">
        <v>2244</v>
      </c>
      <c r="G2249" s="10">
        <v>2</v>
      </c>
      <c r="H2249" s="10">
        <f t="shared" si="35"/>
        <v>0.25281534785499993</v>
      </c>
    </row>
    <row r="2250" spans="6:8" x14ac:dyDescent="0.3">
      <c r="F2250" s="2">
        <v>2245</v>
      </c>
      <c r="G2250" s="10">
        <v>2</v>
      </c>
      <c r="H2250" s="10">
        <f t="shared" si="35"/>
        <v>0.25281534785499993</v>
      </c>
    </row>
    <row r="2251" spans="6:8" x14ac:dyDescent="0.3">
      <c r="F2251" s="2">
        <v>2246</v>
      </c>
      <c r="G2251" s="10">
        <v>2</v>
      </c>
      <c r="H2251" s="10">
        <f t="shared" si="35"/>
        <v>0.25281534785499993</v>
      </c>
    </row>
    <row r="2252" spans="6:8" x14ac:dyDescent="0.3">
      <c r="F2252" s="2">
        <v>2247</v>
      </c>
      <c r="G2252" s="10">
        <v>2</v>
      </c>
      <c r="H2252" s="10">
        <f t="shared" si="35"/>
        <v>0.25281534785499993</v>
      </c>
    </row>
    <row r="2253" spans="6:8" x14ac:dyDescent="0.3">
      <c r="F2253" s="2">
        <v>2248</v>
      </c>
      <c r="G2253" s="10">
        <v>2</v>
      </c>
      <c r="H2253" s="10">
        <f t="shared" si="35"/>
        <v>0.25281534785499993</v>
      </c>
    </row>
    <row r="2254" spans="6:8" x14ac:dyDescent="0.3">
      <c r="F2254" s="2">
        <v>2249</v>
      </c>
      <c r="G2254" s="10">
        <v>2</v>
      </c>
      <c r="H2254" s="10">
        <f t="shared" si="35"/>
        <v>0.25281534785499993</v>
      </c>
    </row>
    <row r="2255" spans="6:8" x14ac:dyDescent="0.3">
      <c r="F2255" s="2">
        <v>2250</v>
      </c>
      <c r="G2255" s="10">
        <v>2</v>
      </c>
      <c r="H2255" s="10">
        <f t="shared" si="35"/>
        <v>0.25281534785499993</v>
      </c>
    </row>
    <row r="2256" spans="6:8" x14ac:dyDescent="0.3">
      <c r="F2256" s="2">
        <v>2251</v>
      </c>
      <c r="G2256" s="10">
        <v>2</v>
      </c>
      <c r="H2256" s="10">
        <f t="shared" si="35"/>
        <v>0.25281534785499993</v>
      </c>
    </row>
    <row r="2257" spans="6:8" x14ac:dyDescent="0.3">
      <c r="F2257" s="2">
        <v>2252</v>
      </c>
      <c r="G2257" s="10">
        <v>2</v>
      </c>
      <c r="H2257" s="10">
        <f t="shared" si="35"/>
        <v>0.25281534785499993</v>
      </c>
    </row>
    <row r="2258" spans="6:8" x14ac:dyDescent="0.3">
      <c r="F2258" s="2">
        <v>2253</v>
      </c>
      <c r="G2258" s="10">
        <v>2</v>
      </c>
      <c r="H2258" s="10">
        <f t="shared" si="35"/>
        <v>0.25281534785499993</v>
      </c>
    </row>
    <row r="2259" spans="6:8" x14ac:dyDescent="0.3">
      <c r="F2259" s="2">
        <v>2254</v>
      </c>
      <c r="G2259" s="10">
        <v>2</v>
      </c>
      <c r="H2259" s="10">
        <f t="shared" si="35"/>
        <v>0.25281534785499993</v>
      </c>
    </row>
    <row r="2260" spans="6:8" x14ac:dyDescent="0.3">
      <c r="F2260" s="2">
        <v>2255</v>
      </c>
      <c r="G2260" s="10">
        <v>2</v>
      </c>
      <c r="H2260" s="10">
        <f t="shared" si="35"/>
        <v>0.25281534785499993</v>
      </c>
    </row>
    <row r="2261" spans="6:8" x14ac:dyDescent="0.3">
      <c r="F2261" s="2">
        <v>2256</v>
      </c>
      <c r="G2261" s="10">
        <v>2</v>
      </c>
      <c r="H2261" s="10">
        <f t="shared" si="35"/>
        <v>0.25281534785499993</v>
      </c>
    </row>
    <row r="2262" spans="6:8" x14ac:dyDescent="0.3">
      <c r="F2262" s="2">
        <v>2257</v>
      </c>
      <c r="G2262" s="10">
        <v>2</v>
      </c>
      <c r="H2262" s="10">
        <f t="shared" si="35"/>
        <v>0.25281534785499993</v>
      </c>
    </row>
    <row r="2263" spans="6:8" x14ac:dyDescent="0.3">
      <c r="F2263" s="2">
        <v>2258</v>
      </c>
      <c r="G2263" s="10">
        <v>2</v>
      </c>
      <c r="H2263" s="10">
        <f t="shared" si="35"/>
        <v>0.25281534785499993</v>
      </c>
    </row>
    <row r="2264" spans="6:8" x14ac:dyDescent="0.3">
      <c r="F2264" s="2">
        <v>2259</v>
      </c>
      <c r="G2264" s="10">
        <v>2</v>
      </c>
      <c r="H2264" s="10">
        <f t="shared" si="35"/>
        <v>0.25281534785499993</v>
      </c>
    </row>
    <row r="2265" spans="6:8" x14ac:dyDescent="0.3">
      <c r="F2265" s="2">
        <v>2260</v>
      </c>
      <c r="G2265" s="10">
        <v>2</v>
      </c>
      <c r="H2265" s="10">
        <f t="shared" si="35"/>
        <v>0.25281534785499993</v>
      </c>
    </row>
    <row r="2266" spans="6:8" x14ac:dyDescent="0.3">
      <c r="F2266" s="2">
        <v>2261</v>
      </c>
      <c r="G2266" s="10">
        <v>2</v>
      </c>
      <c r="H2266" s="10">
        <f t="shared" si="35"/>
        <v>0.25281534785499993</v>
      </c>
    </row>
    <row r="2267" spans="6:8" x14ac:dyDescent="0.3">
      <c r="F2267" s="2">
        <v>2262</v>
      </c>
      <c r="G2267" s="10">
        <v>2</v>
      </c>
      <c r="H2267" s="10">
        <f t="shared" si="35"/>
        <v>0.25281534785499993</v>
      </c>
    </row>
    <row r="2268" spans="6:8" x14ac:dyDescent="0.3">
      <c r="F2268" s="2">
        <v>2263</v>
      </c>
      <c r="G2268" s="10">
        <v>2</v>
      </c>
      <c r="H2268" s="10">
        <f t="shared" si="35"/>
        <v>0.25281534785499993</v>
      </c>
    </row>
    <row r="2269" spans="6:8" x14ac:dyDescent="0.3">
      <c r="F2269" s="2">
        <v>2264</v>
      </c>
      <c r="G2269" s="10">
        <v>2</v>
      </c>
      <c r="H2269" s="10">
        <f t="shared" si="35"/>
        <v>0.25281534785499993</v>
      </c>
    </row>
    <row r="2270" spans="6:8" x14ac:dyDescent="0.3">
      <c r="F2270" s="2">
        <v>2265</v>
      </c>
      <c r="G2270" s="10">
        <v>2</v>
      </c>
      <c r="H2270" s="10">
        <f t="shared" si="35"/>
        <v>0.25281534785499993</v>
      </c>
    </row>
    <row r="2271" spans="6:8" x14ac:dyDescent="0.3">
      <c r="F2271" s="2">
        <v>2266</v>
      </c>
      <c r="G2271" s="10">
        <v>2</v>
      </c>
      <c r="H2271" s="10">
        <f t="shared" si="35"/>
        <v>0.25281534785499993</v>
      </c>
    </row>
    <row r="2272" spans="6:8" x14ac:dyDescent="0.3">
      <c r="F2272" s="2">
        <v>2267</v>
      </c>
      <c r="G2272" s="10">
        <v>2</v>
      </c>
      <c r="H2272" s="10">
        <f t="shared" si="35"/>
        <v>0.25281534785499993</v>
      </c>
    </row>
    <row r="2273" spans="6:8" x14ac:dyDescent="0.3">
      <c r="F2273" s="2">
        <v>2268</v>
      </c>
      <c r="G2273" s="10">
        <v>2</v>
      </c>
      <c r="H2273" s="10">
        <f t="shared" si="35"/>
        <v>0.25281534785499993</v>
      </c>
    </row>
    <row r="2274" spans="6:8" x14ac:dyDescent="0.3">
      <c r="F2274" s="2">
        <v>2269</v>
      </c>
      <c r="G2274" s="10">
        <v>2</v>
      </c>
      <c r="H2274" s="10">
        <f t="shared" si="35"/>
        <v>0.25281534785499993</v>
      </c>
    </row>
    <row r="2275" spans="6:8" x14ac:dyDescent="0.3">
      <c r="F2275" s="2">
        <v>2270</v>
      </c>
      <c r="G2275" s="10">
        <v>2</v>
      </c>
      <c r="H2275" s="10">
        <f t="shared" si="35"/>
        <v>0.25281534785499993</v>
      </c>
    </row>
    <row r="2276" spans="6:8" x14ac:dyDescent="0.3">
      <c r="F2276" s="2">
        <v>2271</v>
      </c>
      <c r="G2276" s="10">
        <v>2</v>
      </c>
      <c r="H2276" s="10">
        <f t="shared" si="35"/>
        <v>0.25281534785499993</v>
      </c>
    </row>
    <row r="2277" spans="6:8" x14ac:dyDescent="0.3">
      <c r="F2277" s="2">
        <v>2272</v>
      </c>
      <c r="G2277" s="10">
        <v>2</v>
      </c>
      <c r="H2277" s="10">
        <f t="shared" si="35"/>
        <v>0.25281534785499993</v>
      </c>
    </row>
    <row r="2278" spans="6:8" x14ac:dyDescent="0.3">
      <c r="F2278" s="2">
        <v>2273</v>
      </c>
      <c r="G2278" s="10">
        <v>2</v>
      </c>
      <c r="H2278" s="10">
        <f t="shared" si="35"/>
        <v>0.25281534785499993</v>
      </c>
    </row>
    <row r="2279" spans="6:8" x14ac:dyDescent="0.3">
      <c r="F2279" s="2">
        <v>2274</v>
      </c>
      <c r="G2279" s="10">
        <v>2</v>
      </c>
      <c r="H2279" s="10">
        <f t="shared" si="35"/>
        <v>0.25281534785499993</v>
      </c>
    </row>
    <row r="2280" spans="6:8" x14ac:dyDescent="0.3">
      <c r="F2280" s="2">
        <v>2275</v>
      </c>
      <c r="G2280" s="10">
        <v>2</v>
      </c>
      <c r="H2280" s="10">
        <f t="shared" si="35"/>
        <v>0.25281534785499993</v>
      </c>
    </row>
    <row r="2281" spans="6:8" x14ac:dyDescent="0.3">
      <c r="F2281" s="2">
        <v>2276</v>
      </c>
      <c r="G2281" s="10">
        <v>2</v>
      </c>
      <c r="H2281" s="10">
        <f t="shared" si="35"/>
        <v>0.25281534785499993</v>
      </c>
    </row>
    <row r="2282" spans="6:8" x14ac:dyDescent="0.3">
      <c r="F2282" s="2">
        <v>2277</v>
      </c>
      <c r="G2282" s="10">
        <v>2</v>
      </c>
      <c r="H2282" s="10">
        <f t="shared" si="35"/>
        <v>0.25281534785499993</v>
      </c>
    </row>
    <row r="2283" spans="6:8" x14ac:dyDescent="0.3">
      <c r="F2283" s="2">
        <v>2278</v>
      </c>
      <c r="G2283" s="10">
        <v>2</v>
      </c>
      <c r="H2283" s="10">
        <f t="shared" si="35"/>
        <v>0.25281534785499993</v>
      </c>
    </row>
    <row r="2284" spans="6:8" x14ac:dyDescent="0.3">
      <c r="F2284" s="2">
        <v>2279</v>
      </c>
      <c r="G2284" s="10">
        <v>2</v>
      </c>
      <c r="H2284" s="10">
        <f t="shared" si="35"/>
        <v>0.25281534785499993</v>
      </c>
    </row>
    <row r="2285" spans="6:8" x14ac:dyDescent="0.3">
      <c r="F2285" s="2">
        <v>2280</v>
      </c>
      <c r="G2285" s="10">
        <v>2</v>
      </c>
      <c r="H2285" s="10">
        <f t="shared" si="35"/>
        <v>0.25281534785499993</v>
      </c>
    </row>
    <row r="2286" spans="6:8" x14ac:dyDescent="0.3">
      <c r="F2286" s="2">
        <v>2281</v>
      </c>
      <c r="G2286" s="10">
        <v>2</v>
      </c>
      <c r="H2286" s="10">
        <f t="shared" si="35"/>
        <v>0.25281534785499993</v>
      </c>
    </row>
    <row r="2287" spans="6:8" x14ac:dyDescent="0.3">
      <c r="F2287" s="2">
        <v>2282</v>
      </c>
      <c r="G2287" s="10">
        <v>2</v>
      </c>
      <c r="H2287" s="10">
        <f t="shared" si="35"/>
        <v>0.25281534785499993</v>
      </c>
    </row>
    <row r="2288" spans="6:8" x14ac:dyDescent="0.3">
      <c r="F2288" s="2">
        <v>2283</v>
      </c>
      <c r="G2288" s="10">
        <v>2</v>
      </c>
      <c r="H2288" s="10">
        <f t="shared" si="35"/>
        <v>0.25281534785499993</v>
      </c>
    </row>
    <row r="2289" spans="6:8" x14ac:dyDescent="0.3">
      <c r="F2289" s="2">
        <v>2284</v>
      </c>
      <c r="G2289" s="10">
        <v>2</v>
      </c>
      <c r="H2289" s="10">
        <f t="shared" si="35"/>
        <v>0.25281534785499993</v>
      </c>
    </row>
    <row r="2290" spans="6:8" x14ac:dyDescent="0.3">
      <c r="F2290" s="2">
        <v>2285</v>
      </c>
      <c r="G2290" s="10">
        <v>2</v>
      </c>
      <c r="H2290" s="10">
        <f t="shared" si="35"/>
        <v>0.25281534785499993</v>
      </c>
    </row>
    <row r="2291" spans="6:8" x14ac:dyDescent="0.3">
      <c r="F2291" s="2">
        <v>2286</v>
      </c>
      <c r="G2291" s="10">
        <v>2</v>
      </c>
      <c r="H2291" s="10">
        <f t="shared" si="35"/>
        <v>0.25281534785499993</v>
      </c>
    </row>
    <row r="2292" spans="6:8" x14ac:dyDescent="0.3">
      <c r="F2292" s="2">
        <v>2287</v>
      </c>
      <c r="G2292" s="10">
        <v>2</v>
      </c>
      <c r="H2292" s="10">
        <f t="shared" si="35"/>
        <v>0.25281534785499993</v>
      </c>
    </row>
    <row r="2293" spans="6:8" x14ac:dyDescent="0.3">
      <c r="F2293" s="2">
        <v>2288</v>
      </c>
      <c r="G2293" s="10">
        <v>2</v>
      </c>
      <c r="H2293" s="10">
        <f t="shared" si="35"/>
        <v>0.25281534785499993</v>
      </c>
    </row>
    <row r="2294" spans="6:8" x14ac:dyDescent="0.3">
      <c r="F2294" s="2">
        <v>2289</v>
      </c>
      <c r="G2294" s="10">
        <v>2</v>
      </c>
      <c r="H2294" s="10">
        <f t="shared" si="35"/>
        <v>0.25281534785499993</v>
      </c>
    </row>
    <row r="2295" spans="6:8" x14ac:dyDescent="0.3">
      <c r="F2295" s="2">
        <v>2290</v>
      </c>
      <c r="G2295" s="10">
        <v>2</v>
      </c>
      <c r="H2295" s="10">
        <f t="shared" si="35"/>
        <v>0.25281534785499993</v>
      </c>
    </row>
    <row r="2296" spans="6:8" x14ac:dyDescent="0.3">
      <c r="F2296" s="2">
        <v>2291</v>
      </c>
      <c r="G2296" s="10">
        <v>2</v>
      </c>
      <c r="H2296" s="10">
        <f t="shared" si="35"/>
        <v>0.25281534785499993</v>
      </c>
    </row>
    <row r="2297" spans="6:8" x14ac:dyDescent="0.3">
      <c r="F2297" s="2">
        <v>2292</v>
      </c>
      <c r="G2297" s="10">
        <v>2</v>
      </c>
      <c r="H2297" s="10">
        <f t="shared" si="35"/>
        <v>0.25281534785499993</v>
      </c>
    </row>
    <row r="2298" spans="6:8" x14ac:dyDescent="0.3">
      <c r="F2298" s="2">
        <v>2293</v>
      </c>
      <c r="G2298" s="10">
        <v>2</v>
      </c>
      <c r="H2298" s="10">
        <f t="shared" si="35"/>
        <v>0.25281534785499993</v>
      </c>
    </row>
    <row r="2299" spans="6:8" x14ac:dyDescent="0.3">
      <c r="F2299" s="2">
        <v>2294</v>
      </c>
      <c r="G2299" s="10">
        <v>2</v>
      </c>
      <c r="H2299" s="10">
        <f t="shared" si="35"/>
        <v>0.25281534785499993</v>
      </c>
    </row>
    <row r="2300" spans="6:8" x14ac:dyDescent="0.3">
      <c r="F2300" s="2">
        <v>2295</v>
      </c>
      <c r="G2300" s="10">
        <v>2</v>
      </c>
      <c r="H2300" s="10">
        <f t="shared" si="35"/>
        <v>0.25281534785499993</v>
      </c>
    </row>
    <row r="2301" spans="6:8" x14ac:dyDescent="0.3">
      <c r="F2301" s="2">
        <v>2296</v>
      </c>
      <c r="G2301" s="10">
        <v>2</v>
      </c>
      <c r="H2301" s="10">
        <f t="shared" si="35"/>
        <v>0.25281534785499993</v>
      </c>
    </row>
    <row r="2302" spans="6:8" x14ac:dyDescent="0.3">
      <c r="F2302" s="2">
        <v>2297</v>
      </c>
      <c r="G2302" s="10">
        <v>2</v>
      </c>
      <c r="H2302" s="10">
        <f t="shared" si="35"/>
        <v>0.25281534785499993</v>
      </c>
    </row>
    <row r="2303" spans="6:8" x14ac:dyDescent="0.3">
      <c r="F2303" s="2">
        <v>2298</v>
      </c>
      <c r="G2303" s="10">
        <v>2</v>
      </c>
      <c r="H2303" s="10">
        <f t="shared" si="35"/>
        <v>0.25281534785499993</v>
      </c>
    </row>
    <row r="2304" spans="6:8" x14ac:dyDescent="0.3">
      <c r="F2304" s="2">
        <v>2299</v>
      </c>
      <c r="G2304" s="10">
        <v>2</v>
      </c>
      <c r="H2304" s="10">
        <f t="shared" si="35"/>
        <v>0.25281534785499993</v>
      </c>
    </row>
    <row r="2305" spans="6:8" x14ac:dyDescent="0.3">
      <c r="F2305" s="2">
        <v>2300</v>
      </c>
      <c r="G2305" s="10">
        <v>2</v>
      </c>
      <c r="H2305" s="10">
        <f t="shared" si="35"/>
        <v>0.25281534785499993</v>
      </c>
    </row>
    <row r="2306" spans="6:8" x14ac:dyDescent="0.3">
      <c r="F2306" s="2">
        <v>2301</v>
      </c>
      <c r="G2306" s="10">
        <v>2</v>
      </c>
      <c r="H2306" s="10">
        <f t="shared" si="35"/>
        <v>0.25281534785499993</v>
      </c>
    </row>
    <row r="2307" spans="6:8" x14ac:dyDescent="0.3">
      <c r="F2307" s="2">
        <v>2302</v>
      </c>
      <c r="G2307" s="10">
        <v>2</v>
      </c>
      <c r="H2307" s="10">
        <f t="shared" si="35"/>
        <v>0.25281534785499993</v>
      </c>
    </row>
    <row r="2308" spans="6:8" x14ac:dyDescent="0.3">
      <c r="F2308" s="2">
        <v>2303</v>
      </c>
      <c r="G2308" s="10">
        <v>2</v>
      </c>
      <c r="H2308" s="10">
        <f t="shared" si="35"/>
        <v>0.25281534785499993</v>
      </c>
    </row>
    <row r="2309" spans="6:8" x14ac:dyDescent="0.3">
      <c r="F2309" s="2">
        <v>2304</v>
      </c>
      <c r="G2309" s="10">
        <v>2</v>
      </c>
      <c r="H2309" s="10">
        <f t="shared" si="35"/>
        <v>0.25281534785499993</v>
      </c>
    </row>
    <row r="2310" spans="6:8" x14ac:dyDescent="0.3">
      <c r="F2310" s="2">
        <v>2305</v>
      </c>
      <c r="G2310" s="10">
        <v>2</v>
      </c>
      <c r="H2310" s="10">
        <f t="shared" si="35"/>
        <v>0.25281534785499993</v>
      </c>
    </row>
    <row r="2311" spans="6:8" x14ac:dyDescent="0.3">
      <c r="F2311" s="2">
        <v>2306</v>
      </c>
      <c r="G2311" s="10">
        <v>2</v>
      </c>
      <c r="H2311" s="10">
        <f t="shared" ref="H2311:H2374" si="36">_xlfn.BETA.DIST($D$7,$D$6,G2311+1,TRUE)</f>
        <v>0.25281534785499993</v>
      </c>
    </row>
    <row r="2312" spans="6:8" x14ac:dyDescent="0.3">
      <c r="F2312" s="2">
        <v>2307</v>
      </c>
      <c r="G2312" s="10">
        <v>2</v>
      </c>
      <c r="H2312" s="10">
        <f t="shared" si="36"/>
        <v>0.25281534785499993</v>
      </c>
    </row>
    <row r="2313" spans="6:8" x14ac:dyDescent="0.3">
      <c r="F2313" s="2">
        <v>2308</v>
      </c>
      <c r="G2313" s="10">
        <v>2</v>
      </c>
      <c r="H2313" s="10">
        <f t="shared" si="36"/>
        <v>0.25281534785499993</v>
      </c>
    </row>
    <row r="2314" spans="6:8" x14ac:dyDescent="0.3">
      <c r="F2314" s="2">
        <v>2309</v>
      </c>
      <c r="G2314" s="10">
        <v>2</v>
      </c>
      <c r="H2314" s="10">
        <f t="shared" si="36"/>
        <v>0.25281534785499993</v>
      </c>
    </row>
    <row r="2315" spans="6:8" x14ac:dyDescent="0.3">
      <c r="F2315" s="2">
        <v>2310</v>
      </c>
      <c r="G2315" s="10">
        <v>2</v>
      </c>
      <c r="H2315" s="10">
        <f t="shared" si="36"/>
        <v>0.25281534785499993</v>
      </c>
    </row>
    <row r="2316" spans="6:8" x14ac:dyDescent="0.3">
      <c r="F2316" s="2">
        <v>2311</v>
      </c>
      <c r="G2316" s="10">
        <v>2</v>
      </c>
      <c r="H2316" s="10">
        <f t="shared" si="36"/>
        <v>0.25281534785499993</v>
      </c>
    </row>
    <row r="2317" spans="6:8" x14ac:dyDescent="0.3">
      <c r="F2317" s="2">
        <v>2312</v>
      </c>
      <c r="G2317" s="10">
        <v>2</v>
      </c>
      <c r="H2317" s="10">
        <f t="shared" si="36"/>
        <v>0.25281534785499993</v>
      </c>
    </row>
    <row r="2318" spans="6:8" x14ac:dyDescent="0.3">
      <c r="F2318" s="2">
        <v>2313</v>
      </c>
      <c r="G2318" s="10">
        <v>2</v>
      </c>
      <c r="H2318" s="10">
        <f t="shared" si="36"/>
        <v>0.25281534785499993</v>
      </c>
    </row>
    <row r="2319" spans="6:8" x14ac:dyDescent="0.3">
      <c r="F2319" s="2">
        <v>2314</v>
      </c>
      <c r="G2319" s="10">
        <v>2</v>
      </c>
      <c r="H2319" s="10">
        <f t="shared" si="36"/>
        <v>0.25281534785499993</v>
      </c>
    </row>
    <row r="2320" spans="6:8" x14ac:dyDescent="0.3">
      <c r="F2320" s="2">
        <v>2315</v>
      </c>
      <c r="G2320" s="10">
        <v>2</v>
      </c>
      <c r="H2320" s="10">
        <f t="shared" si="36"/>
        <v>0.25281534785499993</v>
      </c>
    </row>
    <row r="2321" spans="6:8" x14ac:dyDescent="0.3">
      <c r="F2321" s="2">
        <v>2316</v>
      </c>
      <c r="G2321" s="10">
        <v>2</v>
      </c>
      <c r="H2321" s="10">
        <f t="shared" si="36"/>
        <v>0.25281534785499993</v>
      </c>
    </row>
    <row r="2322" spans="6:8" x14ac:dyDescent="0.3">
      <c r="F2322" s="2">
        <v>2317</v>
      </c>
      <c r="G2322" s="10">
        <v>2</v>
      </c>
      <c r="H2322" s="10">
        <f t="shared" si="36"/>
        <v>0.25281534785499993</v>
      </c>
    </row>
    <row r="2323" spans="6:8" x14ac:dyDescent="0.3">
      <c r="F2323" s="2">
        <v>2318</v>
      </c>
      <c r="G2323" s="10">
        <v>2</v>
      </c>
      <c r="H2323" s="10">
        <f t="shared" si="36"/>
        <v>0.25281534785499993</v>
      </c>
    </row>
    <row r="2324" spans="6:8" x14ac:dyDescent="0.3">
      <c r="F2324" s="2">
        <v>2319</v>
      </c>
      <c r="G2324" s="10">
        <v>2</v>
      </c>
      <c r="H2324" s="10">
        <f t="shared" si="36"/>
        <v>0.25281534785499993</v>
      </c>
    </row>
    <row r="2325" spans="6:8" x14ac:dyDescent="0.3">
      <c r="F2325" s="2">
        <v>2320</v>
      </c>
      <c r="G2325" s="10">
        <v>2</v>
      </c>
      <c r="H2325" s="10">
        <f t="shared" si="36"/>
        <v>0.25281534785499993</v>
      </c>
    </row>
    <row r="2326" spans="6:8" x14ac:dyDescent="0.3">
      <c r="F2326" s="2">
        <v>2321</v>
      </c>
      <c r="G2326" s="10">
        <v>2</v>
      </c>
      <c r="H2326" s="10">
        <f t="shared" si="36"/>
        <v>0.25281534785499993</v>
      </c>
    </row>
    <row r="2327" spans="6:8" x14ac:dyDescent="0.3">
      <c r="F2327" s="2">
        <v>2322</v>
      </c>
      <c r="G2327" s="10">
        <v>2</v>
      </c>
      <c r="H2327" s="10">
        <f t="shared" si="36"/>
        <v>0.25281534785499993</v>
      </c>
    </row>
    <row r="2328" spans="6:8" x14ac:dyDescent="0.3">
      <c r="F2328" s="2">
        <v>2323</v>
      </c>
      <c r="G2328" s="10">
        <v>2</v>
      </c>
      <c r="H2328" s="10">
        <f t="shared" si="36"/>
        <v>0.25281534785499993</v>
      </c>
    </row>
    <row r="2329" spans="6:8" x14ac:dyDescent="0.3">
      <c r="F2329" s="2">
        <v>2324</v>
      </c>
      <c r="G2329" s="10">
        <v>2</v>
      </c>
      <c r="H2329" s="10">
        <f t="shared" si="36"/>
        <v>0.25281534785499993</v>
      </c>
    </row>
    <row r="2330" spans="6:8" x14ac:dyDescent="0.3">
      <c r="F2330" s="2">
        <v>2325</v>
      </c>
      <c r="G2330" s="10">
        <v>2</v>
      </c>
      <c r="H2330" s="10">
        <f t="shared" si="36"/>
        <v>0.25281534785499993</v>
      </c>
    </row>
    <row r="2331" spans="6:8" x14ac:dyDescent="0.3">
      <c r="F2331" s="2">
        <v>2326</v>
      </c>
      <c r="G2331" s="10">
        <v>2</v>
      </c>
      <c r="H2331" s="10">
        <f t="shared" si="36"/>
        <v>0.25281534785499993</v>
      </c>
    </row>
    <row r="2332" spans="6:8" x14ac:dyDescent="0.3">
      <c r="F2332" s="2">
        <v>2327</v>
      </c>
      <c r="G2332" s="10">
        <v>2</v>
      </c>
      <c r="H2332" s="10">
        <f t="shared" si="36"/>
        <v>0.25281534785499993</v>
      </c>
    </row>
    <row r="2333" spans="6:8" x14ac:dyDescent="0.3">
      <c r="F2333" s="2">
        <v>2328</v>
      </c>
      <c r="G2333" s="10">
        <v>2</v>
      </c>
      <c r="H2333" s="10">
        <f t="shared" si="36"/>
        <v>0.25281534785499993</v>
      </c>
    </row>
    <row r="2334" spans="6:8" x14ac:dyDescent="0.3">
      <c r="F2334" s="2">
        <v>2329</v>
      </c>
      <c r="G2334" s="10">
        <v>2</v>
      </c>
      <c r="H2334" s="10">
        <f t="shared" si="36"/>
        <v>0.25281534785499993</v>
      </c>
    </row>
    <row r="2335" spans="6:8" x14ac:dyDescent="0.3">
      <c r="F2335" s="2">
        <v>2330</v>
      </c>
      <c r="G2335" s="10">
        <v>2</v>
      </c>
      <c r="H2335" s="10">
        <f t="shared" si="36"/>
        <v>0.25281534785499993</v>
      </c>
    </row>
    <row r="2336" spans="6:8" x14ac:dyDescent="0.3">
      <c r="F2336" s="2">
        <v>2331</v>
      </c>
      <c r="G2336" s="10">
        <v>2</v>
      </c>
      <c r="H2336" s="10">
        <f t="shared" si="36"/>
        <v>0.25281534785499993</v>
      </c>
    </row>
    <row r="2337" spans="6:8" x14ac:dyDescent="0.3">
      <c r="F2337" s="2">
        <v>2332</v>
      </c>
      <c r="G2337" s="10">
        <v>2</v>
      </c>
      <c r="H2337" s="10">
        <f t="shared" si="36"/>
        <v>0.25281534785499993</v>
      </c>
    </row>
    <row r="2338" spans="6:8" x14ac:dyDescent="0.3">
      <c r="F2338" s="2">
        <v>2333</v>
      </c>
      <c r="G2338" s="10">
        <v>2</v>
      </c>
      <c r="H2338" s="10">
        <f t="shared" si="36"/>
        <v>0.25281534785499993</v>
      </c>
    </row>
    <row r="2339" spans="6:8" x14ac:dyDescent="0.3">
      <c r="F2339" s="2">
        <v>2334</v>
      </c>
      <c r="G2339" s="10">
        <v>2</v>
      </c>
      <c r="H2339" s="10">
        <f t="shared" si="36"/>
        <v>0.25281534785499993</v>
      </c>
    </row>
    <row r="2340" spans="6:8" x14ac:dyDescent="0.3">
      <c r="F2340" s="2">
        <v>2335</v>
      </c>
      <c r="G2340" s="10">
        <v>2</v>
      </c>
      <c r="H2340" s="10">
        <f t="shared" si="36"/>
        <v>0.25281534785499993</v>
      </c>
    </row>
    <row r="2341" spans="6:8" x14ac:dyDescent="0.3">
      <c r="F2341" s="2">
        <v>2336</v>
      </c>
      <c r="G2341" s="10">
        <v>2</v>
      </c>
      <c r="H2341" s="10">
        <f t="shared" si="36"/>
        <v>0.25281534785499993</v>
      </c>
    </row>
    <row r="2342" spans="6:8" x14ac:dyDescent="0.3">
      <c r="F2342" s="2">
        <v>2337</v>
      </c>
      <c r="G2342" s="10">
        <v>2</v>
      </c>
      <c r="H2342" s="10">
        <f t="shared" si="36"/>
        <v>0.25281534785499993</v>
      </c>
    </row>
    <row r="2343" spans="6:8" x14ac:dyDescent="0.3">
      <c r="F2343" s="2">
        <v>2338</v>
      </c>
      <c r="G2343" s="10">
        <v>2</v>
      </c>
      <c r="H2343" s="10">
        <f t="shared" si="36"/>
        <v>0.25281534785499993</v>
      </c>
    </row>
    <row r="2344" spans="6:8" x14ac:dyDescent="0.3">
      <c r="F2344" s="2">
        <v>2339</v>
      </c>
      <c r="G2344" s="10">
        <v>2</v>
      </c>
      <c r="H2344" s="10">
        <f t="shared" si="36"/>
        <v>0.25281534785499993</v>
      </c>
    </row>
    <row r="2345" spans="6:8" x14ac:dyDescent="0.3">
      <c r="F2345" s="2">
        <v>2340</v>
      </c>
      <c r="G2345" s="10">
        <v>2</v>
      </c>
      <c r="H2345" s="10">
        <f t="shared" si="36"/>
        <v>0.25281534785499993</v>
      </c>
    </row>
    <row r="2346" spans="6:8" x14ac:dyDescent="0.3">
      <c r="F2346" s="2">
        <v>2341</v>
      </c>
      <c r="G2346" s="10">
        <v>2</v>
      </c>
      <c r="H2346" s="10">
        <f t="shared" si="36"/>
        <v>0.25281534785499993</v>
      </c>
    </row>
    <row r="2347" spans="6:8" x14ac:dyDescent="0.3">
      <c r="F2347" s="2">
        <v>2342</v>
      </c>
      <c r="G2347" s="10">
        <v>2</v>
      </c>
      <c r="H2347" s="10">
        <f t="shared" si="36"/>
        <v>0.25281534785499993</v>
      </c>
    </row>
    <row r="2348" spans="6:8" x14ac:dyDescent="0.3">
      <c r="F2348" s="2">
        <v>2343</v>
      </c>
      <c r="G2348" s="10">
        <v>2</v>
      </c>
      <c r="H2348" s="10">
        <f t="shared" si="36"/>
        <v>0.25281534785499993</v>
      </c>
    </row>
    <row r="2349" spans="6:8" x14ac:dyDescent="0.3">
      <c r="F2349" s="2">
        <v>2344</v>
      </c>
      <c r="G2349" s="10">
        <v>2</v>
      </c>
      <c r="H2349" s="10">
        <f t="shared" si="36"/>
        <v>0.25281534785499993</v>
      </c>
    </row>
    <row r="2350" spans="6:8" x14ac:dyDescent="0.3">
      <c r="F2350" s="2">
        <v>2345</v>
      </c>
      <c r="G2350" s="10">
        <v>2</v>
      </c>
      <c r="H2350" s="10">
        <f t="shared" si="36"/>
        <v>0.25281534785499993</v>
      </c>
    </row>
    <row r="2351" spans="6:8" x14ac:dyDescent="0.3">
      <c r="F2351" s="2">
        <v>2346</v>
      </c>
      <c r="G2351" s="10">
        <v>2</v>
      </c>
      <c r="H2351" s="10">
        <f t="shared" si="36"/>
        <v>0.25281534785499993</v>
      </c>
    </row>
    <row r="2352" spans="6:8" x14ac:dyDescent="0.3">
      <c r="F2352" s="2">
        <v>2347</v>
      </c>
      <c r="G2352" s="10">
        <v>2</v>
      </c>
      <c r="H2352" s="10">
        <f t="shared" si="36"/>
        <v>0.25281534785499993</v>
      </c>
    </row>
    <row r="2353" spans="6:8" x14ac:dyDescent="0.3">
      <c r="F2353" s="2">
        <v>2348</v>
      </c>
      <c r="G2353" s="10">
        <v>2</v>
      </c>
      <c r="H2353" s="10">
        <f t="shared" si="36"/>
        <v>0.25281534785499993</v>
      </c>
    </row>
    <row r="2354" spans="6:8" x14ac:dyDescent="0.3">
      <c r="F2354" s="2">
        <v>2349</v>
      </c>
      <c r="G2354" s="10">
        <v>2</v>
      </c>
      <c r="H2354" s="10">
        <f t="shared" si="36"/>
        <v>0.25281534785499993</v>
      </c>
    </row>
    <row r="2355" spans="6:8" x14ac:dyDescent="0.3">
      <c r="F2355" s="2">
        <v>2350</v>
      </c>
      <c r="G2355" s="10">
        <v>2</v>
      </c>
      <c r="H2355" s="10">
        <f t="shared" si="36"/>
        <v>0.25281534785499993</v>
      </c>
    </row>
    <row r="2356" spans="6:8" x14ac:dyDescent="0.3">
      <c r="F2356" s="2">
        <v>2351</v>
      </c>
      <c r="G2356" s="10">
        <v>2</v>
      </c>
      <c r="H2356" s="10">
        <f t="shared" si="36"/>
        <v>0.25281534785499993</v>
      </c>
    </row>
    <row r="2357" spans="6:8" x14ac:dyDescent="0.3">
      <c r="F2357" s="2">
        <v>2352</v>
      </c>
      <c r="G2357" s="10">
        <v>2</v>
      </c>
      <c r="H2357" s="10">
        <f t="shared" si="36"/>
        <v>0.25281534785499993</v>
      </c>
    </row>
    <row r="2358" spans="6:8" x14ac:dyDescent="0.3">
      <c r="F2358" s="2">
        <v>2353</v>
      </c>
      <c r="G2358" s="10">
        <v>2</v>
      </c>
      <c r="H2358" s="10">
        <f t="shared" si="36"/>
        <v>0.25281534785499993</v>
      </c>
    </row>
    <row r="2359" spans="6:8" x14ac:dyDescent="0.3">
      <c r="F2359" s="2">
        <v>2354</v>
      </c>
      <c r="G2359" s="10">
        <v>2</v>
      </c>
      <c r="H2359" s="10">
        <f t="shared" si="36"/>
        <v>0.25281534785499993</v>
      </c>
    </row>
    <row r="2360" spans="6:8" x14ac:dyDescent="0.3">
      <c r="F2360" s="2">
        <v>2355</v>
      </c>
      <c r="G2360" s="10">
        <v>2</v>
      </c>
      <c r="H2360" s="10">
        <f t="shared" si="36"/>
        <v>0.25281534785499993</v>
      </c>
    </row>
    <row r="2361" spans="6:8" x14ac:dyDescent="0.3">
      <c r="F2361" s="2">
        <v>2356</v>
      </c>
      <c r="G2361" s="10">
        <v>2</v>
      </c>
      <c r="H2361" s="10">
        <f t="shared" si="36"/>
        <v>0.25281534785499993</v>
      </c>
    </row>
    <row r="2362" spans="6:8" x14ac:dyDescent="0.3">
      <c r="F2362" s="2">
        <v>2357</v>
      </c>
      <c r="G2362" s="10">
        <v>2</v>
      </c>
      <c r="H2362" s="10">
        <f t="shared" si="36"/>
        <v>0.25281534785499993</v>
      </c>
    </row>
    <row r="2363" spans="6:8" x14ac:dyDescent="0.3">
      <c r="F2363" s="2">
        <v>2358</v>
      </c>
      <c r="G2363" s="10">
        <v>2</v>
      </c>
      <c r="H2363" s="10">
        <f t="shared" si="36"/>
        <v>0.25281534785499993</v>
      </c>
    </row>
    <row r="2364" spans="6:8" x14ac:dyDescent="0.3">
      <c r="F2364" s="2">
        <v>2359</v>
      </c>
      <c r="G2364" s="10">
        <v>2</v>
      </c>
      <c r="H2364" s="10">
        <f t="shared" si="36"/>
        <v>0.25281534785499993</v>
      </c>
    </row>
    <row r="2365" spans="6:8" x14ac:dyDescent="0.3">
      <c r="F2365" s="2">
        <v>2360</v>
      </c>
      <c r="G2365" s="10">
        <v>2</v>
      </c>
      <c r="H2365" s="10">
        <f t="shared" si="36"/>
        <v>0.25281534785499993</v>
      </c>
    </row>
    <row r="2366" spans="6:8" x14ac:dyDescent="0.3">
      <c r="F2366" s="2">
        <v>2361</v>
      </c>
      <c r="G2366" s="10">
        <v>2</v>
      </c>
      <c r="H2366" s="10">
        <f t="shared" si="36"/>
        <v>0.25281534785499993</v>
      </c>
    </row>
    <row r="2367" spans="6:8" x14ac:dyDescent="0.3">
      <c r="F2367" s="2">
        <v>2362</v>
      </c>
      <c r="G2367" s="10">
        <v>2</v>
      </c>
      <c r="H2367" s="10">
        <f t="shared" si="36"/>
        <v>0.25281534785499993</v>
      </c>
    </row>
    <row r="2368" spans="6:8" x14ac:dyDescent="0.3">
      <c r="F2368" s="2">
        <v>2363</v>
      </c>
      <c r="G2368" s="10">
        <v>2</v>
      </c>
      <c r="H2368" s="10">
        <f t="shared" si="36"/>
        <v>0.25281534785499993</v>
      </c>
    </row>
    <row r="2369" spans="6:8" x14ac:dyDescent="0.3">
      <c r="F2369" s="2">
        <v>2364</v>
      </c>
      <c r="G2369" s="10">
        <v>2</v>
      </c>
      <c r="H2369" s="10">
        <f t="shared" si="36"/>
        <v>0.25281534785499993</v>
      </c>
    </row>
    <row r="2370" spans="6:8" x14ac:dyDescent="0.3">
      <c r="F2370" s="2">
        <v>2365</v>
      </c>
      <c r="G2370" s="10">
        <v>2</v>
      </c>
      <c r="H2370" s="10">
        <f t="shared" si="36"/>
        <v>0.25281534785499993</v>
      </c>
    </row>
    <row r="2371" spans="6:8" x14ac:dyDescent="0.3">
      <c r="F2371" s="2">
        <v>2366</v>
      </c>
      <c r="G2371" s="10">
        <v>2</v>
      </c>
      <c r="H2371" s="10">
        <f t="shared" si="36"/>
        <v>0.25281534785499993</v>
      </c>
    </row>
    <row r="2372" spans="6:8" x14ac:dyDescent="0.3">
      <c r="F2372" s="2">
        <v>2367</v>
      </c>
      <c r="G2372" s="10">
        <v>2</v>
      </c>
      <c r="H2372" s="10">
        <f t="shared" si="36"/>
        <v>0.25281534785499993</v>
      </c>
    </row>
    <row r="2373" spans="6:8" x14ac:dyDescent="0.3">
      <c r="F2373" s="2">
        <v>2368</v>
      </c>
      <c r="G2373" s="10">
        <v>2</v>
      </c>
      <c r="H2373" s="10">
        <f t="shared" si="36"/>
        <v>0.25281534785499993</v>
      </c>
    </row>
    <row r="2374" spans="6:8" x14ac:dyDescent="0.3">
      <c r="F2374" s="2">
        <v>2369</v>
      </c>
      <c r="G2374" s="10">
        <v>2</v>
      </c>
      <c r="H2374" s="10">
        <f t="shared" si="36"/>
        <v>0.25281534785499993</v>
      </c>
    </row>
    <row r="2375" spans="6:8" x14ac:dyDescent="0.3">
      <c r="F2375" s="2">
        <v>2370</v>
      </c>
      <c r="G2375" s="10">
        <v>2</v>
      </c>
      <c r="H2375" s="10">
        <f t="shared" ref="H2375:H2438" si="37">_xlfn.BETA.DIST($D$7,$D$6,G2375+1,TRUE)</f>
        <v>0.25281534785499993</v>
      </c>
    </row>
    <row r="2376" spans="6:8" x14ac:dyDescent="0.3">
      <c r="F2376" s="2">
        <v>2371</v>
      </c>
      <c r="G2376" s="10">
        <v>2</v>
      </c>
      <c r="H2376" s="10">
        <f t="shared" si="37"/>
        <v>0.25281534785499993</v>
      </c>
    </row>
    <row r="2377" spans="6:8" x14ac:dyDescent="0.3">
      <c r="F2377" s="2">
        <v>2372</v>
      </c>
      <c r="G2377" s="10">
        <v>2</v>
      </c>
      <c r="H2377" s="10">
        <f t="shared" si="37"/>
        <v>0.25281534785499993</v>
      </c>
    </row>
    <row r="2378" spans="6:8" x14ac:dyDescent="0.3">
      <c r="F2378" s="2">
        <v>2373</v>
      </c>
      <c r="G2378" s="10">
        <v>2</v>
      </c>
      <c r="H2378" s="10">
        <f t="shared" si="37"/>
        <v>0.25281534785499993</v>
      </c>
    </row>
    <row r="2379" spans="6:8" x14ac:dyDescent="0.3">
      <c r="F2379" s="2">
        <v>2374</v>
      </c>
      <c r="G2379" s="10">
        <v>2</v>
      </c>
      <c r="H2379" s="10">
        <f t="shared" si="37"/>
        <v>0.25281534785499993</v>
      </c>
    </row>
    <row r="2380" spans="6:8" x14ac:dyDescent="0.3">
      <c r="F2380" s="2">
        <v>2375</v>
      </c>
      <c r="G2380" s="10">
        <v>2</v>
      </c>
      <c r="H2380" s="10">
        <f t="shared" si="37"/>
        <v>0.25281534785499993</v>
      </c>
    </row>
    <row r="2381" spans="6:8" x14ac:dyDescent="0.3">
      <c r="F2381" s="2">
        <v>2376</v>
      </c>
      <c r="G2381" s="10">
        <v>2</v>
      </c>
      <c r="H2381" s="10">
        <f t="shared" si="37"/>
        <v>0.25281534785499993</v>
      </c>
    </row>
    <row r="2382" spans="6:8" x14ac:dyDescent="0.3">
      <c r="F2382" s="2">
        <v>2377</v>
      </c>
      <c r="G2382" s="10">
        <v>2</v>
      </c>
      <c r="H2382" s="10">
        <f t="shared" si="37"/>
        <v>0.25281534785499993</v>
      </c>
    </row>
    <row r="2383" spans="6:8" x14ac:dyDescent="0.3">
      <c r="F2383" s="2">
        <v>2378</v>
      </c>
      <c r="G2383" s="10">
        <v>2</v>
      </c>
      <c r="H2383" s="10">
        <f t="shared" si="37"/>
        <v>0.25281534785499993</v>
      </c>
    </row>
    <row r="2384" spans="6:8" x14ac:dyDescent="0.3">
      <c r="F2384" s="2">
        <v>2379</v>
      </c>
      <c r="G2384" s="10">
        <v>2</v>
      </c>
      <c r="H2384" s="10">
        <f t="shared" si="37"/>
        <v>0.25281534785499993</v>
      </c>
    </row>
    <row r="2385" spans="6:8" x14ac:dyDescent="0.3">
      <c r="F2385" s="2">
        <v>2380</v>
      </c>
      <c r="G2385" s="10">
        <v>2</v>
      </c>
      <c r="H2385" s="10">
        <f t="shared" si="37"/>
        <v>0.25281534785499993</v>
      </c>
    </row>
    <row r="2386" spans="6:8" x14ac:dyDescent="0.3">
      <c r="F2386" s="2">
        <v>2381</v>
      </c>
      <c r="G2386" s="10">
        <v>2</v>
      </c>
      <c r="H2386" s="10">
        <f t="shared" si="37"/>
        <v>0.25281534785499993</v>
      </c>
    </row>
    <row r="2387" spans="6:8" x14ac:dyDescent="0.3">
      <c r="F2387" s="2">
        <v>2382</v>
      </c>
      <c r="G2387" s="10">
        <v>2</v>
      </c>
      <c r="H2387" s="10">
        <f t="shared" si="37"/>
        <v>0.25281534785499993</v>
      </c>
    </row>
    <row r="2388" spans="6:8" x14ac:dyDescent="0.3">
      <c r="F2388" s="2">
        <v>2383</v>
      </c>
      <c r="G2388" s="10">
        <v>2</v>
      </c>
      <c r="H2388" s="10">
        <f t="shared" si="37"/>
        <v>0.25281534785499993</v>
      </c>
    </row>
    <row r="2389" spans="6:8" x14ac:dyDescent="0.3">
      <c r="F2389" s="2">
        <v>2384</v>
      </c>
      <c r="G2389" s="10">
        <v>2</v>
      </c>
      <c r="H2389" s="10">
        <f t="shared" si="37"/>
        <v>0.25281534785499993</v>
      </c>
    </row>
    <row r="2390" spans="6:8" x14ac:dyDescent="0.3">
      <c r="F2390" s="2">
        <v>2385</v>
      </c>
      <c r="G2390" s="10">
        <v>2</v>
      </c>
      <c r="H2390" s="10">
        <f t="shared" si="37"/>
        <v>0.25281534785499993</v>
      </c>
    </row>
    <row r="2391" spans="6:8" x14ac:dyDescent="0.3">
      <c r="F2391" s="2">
        <v>2386</v>
      </c>
      <c r="G2391" s="10">
        <v>2</v>
      </c>
      <c r="H2391" s="10">
        <f t="shared" si="37"/>
        <v>0.25281534785499993</v>
      </c>
    </row>
    <row r="2392" spans="6:8" x14ac:dyDescent="0.3">
      <c r="F2392" s="2">
        <v>2387</v>
      </c>
      <c r="G2392" s="10">
        <v>2</v>
      </c>
      <c r="H2392" s="10">
        <f t="shared" si="37"/>
        <v>0.25281534785499993</v>
      </c>
    </row>
    <row r="2393" spans="6:8" x14ac:dyDescent="0.3">
      <c r="F2393" s="2">
        <v>2388</v>
      </c>
      <c r="G2393" s="10">
        <v>2</v>
      </c>
      <c r="H2393" s="10">
        <f t="shared" si="37"/>
        <v>0.25281534785499993</v>
      </c>
    </row>
    <row r="2394" spans="6:8" x14ac:dyDescent="0.3">
      <c r="F2394" s="2">
        <v>2389</v>
      </c>
      <c r="G2394" s="10">
        <v>2</v>
      </c>
      <c r="H2394" s="10">
        <f t="shared" si="37"/>
        <v>0.25281534785499993</v>
      </c>
    </row>
    <row r="2395" spans="6:8" x14ac:dyDescent="0.3">
      <c r="F2395" s="2">
        <v>2390</v>
      </c>
      <c r="G2395" s="10">
        <v>2</v>
      </c>
      <c r="H2395" s="10">
        <f t="shared" si="37"/>
        <v>0.25281534785499993</v>
      </c>
    </row>
    <row r="2396" spans="6:8" x14ac:dyDescent="0.3">
      <c r="F2396" s="2">
        <v>2391</v>
      </c>
      <c r="G2396" s="10">
        <v>2</v>
      </c>
      <c r="H2396" s="10">
        <f t="shared" si="37"/>
        <v>0.25281534785499993</v>
      </c>
    </row>
    <row r="2397" spans="6:8" x14ac:dyDescent="0.3">
      <c r="F2397" s="2">
        <v>2392</v>
      </c>
      <c r="G2397" s="10">
        <v>2</v>
      </c>
      <c r="H2397" s="10">
        <f t="shared" si="37"/>
        <v>0.25281534785499993</v>
      </c>
    </row>
    <row r="2398" spans="6:8" x14ac:dyDescent="0.3">
      <c r="F2398" s="2">
        <v>2393</v>
      </c>
      <c r="G2398" s="10">
        <v>2</v>
      </c>
      <c r="H2398" s="10">
        <f t="shared" si="37"/>
        <v>0.25281534785499993</v>
      </c>
    </row>
    <row r="2399" spans="6:8" x14ac:dyDescent="0.3">
      <c r="F2399" s="2">
        <v>2394</v>
      </c>
      <c r="G2399" s="10">
        <v>2</v>
      </c>
      <c r="H2399" s="10">
        <f t="shared" si="37"/>
        <v>0.25281534785499993</v>
      </c>
    </row>
    <row r="2400" spans="6:8" x14ac:dyDescent="0.3">
      <c r="F2400" s="2">
        <v>2395</v>
      </c>
      <c r="G2400" s="10">
        <v>2</v>
      </c>
      <c r="H2400" s="10">
        <f t="shared" si="37"/>
        <v>0.25281534785499993</v>
      </c>
    </row>
    <row r="2401" spans="6:8" x14ac:dyDescent="0.3">
      <c r="F2401" s="2">
        <v>2396</v>
      </c>
      <c r="G2401" s="10">
        <v>2</v>
      </c>
      <c r="H2401" s="10">
        <f t="shared" si="37"/>
        <v>0.25281534785499993</v>
      </c>
    </row>
    <row r="2402" spans="6:8" x14ac:dyDescent="0.3">
      <c r="F2402" s="2">
        <v>2397</v>
      </c>
      <c r="G2402" s="10">
        <v>2</v>
      </c>
      <c r="H2402" s="10">
        <f t="shared" si="37"/>
        <v>0.25281534785499993</v>
      </c>
    </row>
    <row r="2403" spans="6:8" x14ac:dyDescent="0.3">
      <c r="F2403" s="2">
        <v>2398</v>
      </c>
      <c r="G2403" s="10">
        <v>2</v>
      </c>
      <c r="H2403" s="10">
        <f t="shared" si="37"/>
        <v>0.25281534785499993</v>
      </c>
    </row>
    <row r="2404" spans="6:8" x14ac:dyDescent="0.3">
      <c r="F2404" s="2">
        <v>2399</v>
      </c>
      <c r="G2404" s="10">
        <v>2</v>
      </c>
      <c r="H2404" s="10">
        <f t="shared" si="37"/>
        <v>0.25281534785499993</v>
      </c>
    </row>
    <row r="2405" spans="6:8" x14ac:dyDescent="0.3">
      <c r="F2405" s="2">
        <v>2400</v>
      </c>
      <c r="G2405" s="10">
        <v>2</v>
      </c>
      <c r="H2405" s="10">
        <f t="shared" si="37"/>
        <v>0.25281534785499993</v>
      </c>
    </row>
    <row r="2406" spans="6:8" x14ac:dyDescent="0.3">
      <c r="F2406" s="2">
        <v>2401</v>
      </c>
      <c r="G2406" s="10">
        <v>2</v>
      </c>
      <c r="H2406" s="10">
        <f t="shared" si="37"/>
        <v>0.25281534785499993</v>
      </c>
    </row>
    <row r="2407" spans="6:8" x14ac:dyDescent="0.3">
      <c r="F2407" s="2">
        <v>2402</v>
      </c>
      <c r="G2407" s="10">
        <v>2</v>
      </c>
      <c r="H2407" s="10">
        <f t="shared" si="37"/>
        <v>0.25281534785499993</v>
      </c>
    </row>
    <row r="2408" spans="6:8" x14ac:dyDescent="0.3">
      <c r="F2408" s="2">
        <v>2403</v>
      </c>
      <c r="G2408" s="10">
        <v>2</v>
      </c>
      <c r="H2408" s="10">
        <f t="shared" si="37"/>
        <v>0.25281534785499993</v>
      </c>
    </row>
    <row r="2409" spans="6:8" x14ac:dyDescent="0.3">
      <c r="F2409" s="2">
        <v>2404</v>
      </c>
      <c r="G2409" s="10">
        <v>2</v>
      </c>
      <c r="H2409" s="10">
        <f t="shared" si="37"/>
        <v>0.25281534785499993</v>
      </c>
    </row>
    <row r="2410" spans="6:8" x14ac:dyDescent="0.3">
      <c r="F2410" s="2">
        <v>2405</v>
      </c>
      <c r="G2410" s="10">
        <v>2</v>
      </c>
      <c r="H2410" s="10">
        <f t="shared" si="37"/>
        <v>0.25281534785499993</v>
      </c>
    </row>
    <row r="2411" spans="6:8" x14ac:dyDescent="0.3">
      <c r="F2411" s="2">
        <v>2406</v>
      </c>
      <c r="G2411" s="10">
        <v>2</v>
      </c>
      <c r="H2411" s="10">
        <f t="shared" si="37"/>
        <v>0.25281534785499993</v>
      </c>
    </row>
    <row r="2412" spans="6:8" x14ac:dyDescent="0.3">
      <c r="F2412" s="2">
        <v>2407</v>
      </c>
      <c r="G2412" s="10">
        <v>2</v>
      </c>
      <c r="H2412" s="10">
        <f t="shared" si="37"/>
        <v>0.25281534785499993</v>
      </c>
    </row>
    <row r="2413" spans="6:8" x14ac:dyDescent="0.3">
      <c r="F2413" s="2">
        <v>2408</v>
      </c>
      <c r="G2413" s="10">
        <v>2</v>
      </c>
      <c r="H2413" s="10">
        <f t="shared" si="37"/>
        <v>0.25281534785499993</v>
      </c>
    </row>
    <row r="2414" spans="6:8" x14ac:dyDescent="0.3">
      <c r="F2414" s="2">
        <v>2409</v>
      </c>
      <c r="G2414" s="10">
        <v>2</v>
      </c>
      <c r="H2414" s="10">
        <f t="shared" si="37"/>
        <v>0.25281534785499993</v>
      </c>
    </row>
    <row r="2415" spans="6:8" x14ac:dyDescent="0.3">
      <c r="F2415" s="2">
        <v>2410</v>
      </c>
      <c r="G2415" s="10">
        <v>2</v>
      </c>
      <c r="H2415" s="10">
        <f t="shared" si="37"/>
        <v>0.25281534785499993</v>
      </c>
    </row>
    <row r="2416" spans="6:8" x14ac:dyDescent="0.3">
      <c r="F2416" s="2">
        <v>2411</v>
      </c>
      <c r="G2416" s="10">
        <v>2</v>
      </c>
      <c r="H2416" s="10">
        <f t="shared" si="37"/>
        <v>0.25281534785499993</v>
      </c>
    </row>
    <row r="2417" spans="6:8" x14ac:dyDescent="0.3">
      <c r="F2417" s="2">
        <v>2412</v>
      </c>
      <c r="G2417" s="10">
        <v>2</v>
      </c>
      <c r="H2417" s="10">
        <f t="shared" si="37"/>
        <v>0.25281534785499993</v>
      </c>
    </row>
    <row r="2418" spans="6:8" x14ac:dyDescent="0.3">
      <c r="F2418" s="2">
        <v>2413</v>
      </c>
      <c r="G2418" s="10">
        <v>2</v>
      </c>
      <c r="H2418" s="10">
        <f t="shared" si="37"/>
        <v>0.25281534785499993</v>
      </c>
    </row>
    <row r="2419" spans="6:8" x14ac:dyDescent="0.3">
      <c r="F2419" s="2">
        <v>2414</v>
      </c>
      <c r="G2419" s="10">
        <v>2</v>
      </c>
      <c r="H2419" s="10">
        <f t="shared" si="37"/>
        <v>0.25281534785499993</v>
      </c>
    </row>
    <row r="2420" spans="6:8" x14ac:dyDescent="0.3">
      <c r="F2420" s="2">
        <v>2415</v>
      </c>
      <c r="G2420" s="10">
        <v>2</v>
      </c>
      <c r="H2420" s="10">
        <f t="shared" si="37"/>
        <v>0.25281534785499993</v>
      </c>
    </row>
    <row r="2421" spans="6:8" x14ac:dyDescent="0.3">
      <c r="F2421" s="2">
        <v>2416</v>
      </c>
      <c r="G2421" s="10">
        <v>2</v>
      </c>
      <c r="H2421" s="10">
        <f t="shared" si="37"/>
        <v>0.25281534785499993</v>
      </c>
    </row>
    <row r="2422" spans="6:8" x14ac:dyDescent="0.3">
      <c r="F2422" s="2">
        <v>2417</v>
      </c>
      <c r="G2422" s="10">
        <v>2</v>
      </c>
      <c r="H2422" s="10">
        <f t="shared" si="37"/>
        <v>0.25281534785499993</v>
      </c>
    </row>
    <row r="2423" spans="6:8" x14ac:dyDescent="0.3">
      <c r="F2423" s="2">
        <v>2418</v>
      </c>
      <c r="G2423" s="10">
        <v>2</v>
      </c>
      <c r="H2423" s="10">
        <f t="shared" si="37"/>
        <v>0.25281534785499993</v>
      </c>
    </row>
    <row r="2424" spans="6:8" x14ac:dyDescent="0.3">
      <c r="F2424" s="2">
        <v>2419</v>
      </c>
      <c r="G2424" s="10">
        <v>2</v>
      </c>
      <c r="H2424" s="10">
        <f t="shared" si="37"/>
        <v>0.25281534785499993</v>
      </c>
    </row>
    <row r="2425" spans="6:8" x14ac:dyDescent="0.3">
      <c r="F2425" s="2">
        <v>2420</v>
      </c>
      <c r="G2425" s="10">
        <v>2</v>
      </c>
      <c r="H2425" s="10">
        <f t="shared" si="37"/>
        <v>0.25281534785499993</v>
      </c>
    </row>
    <row r="2426" spans="6:8" x14ac:dyDescent="0.3">
      <c r="F2426" s="2">
        <v>2421</v>
      </c>
      <c r="G2426" s="10">
        <v>2</v>
      </c>
      <c r="H2426" s="10">
        <f t="shared" si="37"/>
        <v>0.25281534785499993</v>
      </c>
    </row>
    <row r="2427" spans="6:8" x14ac:dyDescent="0.3">
      <c r="F2427" s="2">
        <v>2422</v>
      </c>
      <c r="G2427" s="10">
        <v>2</v>
      </c>
      <c r="H2427" s="10">
        <f t="shared" si="37"/>
        <v>0.25281534785499993</v>
      </c>
    </row>
    <row r="2428" spans="6:8" x14ac:dyDescent="0.3">
      <c r="F2428" s="2">
        <v>2423</v>
      </c>
      <c r="G2428" s="10">
        <v>2</v>
      </c>
      <c r="H2428" s="10">
        <f t="shared" si="37"/>
        <v>0.25281534785499993</v>
      </c>
    </row>
    <row r="2429" spans="6:8" x14ac:dyDescent="0.3">
      <c r="F2429" s="2">
        <v>2424</v>
      </c>
      <c r="G2429" s="10">
        <v>2</v>
      </c>
      <c r="H2429" s="10">
        <f t="shared" si="37"/>
        <v>0.25281534785499993</v>
      </c>
    </row>
    <row r="2430" spans="6:8" x14ac:dyDescent="0.3">
      <c r="F2430" s="2">
        <v>2425</v>
      </c>
      <c r="G2430" s="10">
        <v>2</v>
      </c>
      <c r="H2430" s="10">
        <f t="shared" si="37"/>
        <v>0.25281534785499993</v>
      </c>
    </row>
    <row r="2431" spans="6:8" x14ac:dyDescent="0.3">
      <c r="F2431" s="2">
        <v>2426</v>
      </c>
      <c r="G2431" s="10">
        <v>2</v>
      </c>
      <c r="H2431" s="10">
        <f t="shared" si="37"/>
        <v>0.25281534785499993</v>
      </c>
    </row>
    <row r="2432" spans="6:8" x14ac:dyDescent="0.3">
      <c r="F2432" s="2">
        <v>2427</v>
      </c>
      <c r="G2432" s="10">
        <v>2</v>
      </c>
      <c r="H2432" s="10">
        <f t="shared" si="37"/>
        <v>0.25281534785499993</v>
      </c>
    </row>
    <row r="2433" spans="6:8" x14ac:dyDescent="0.3">
      <c r="F2433" s="2">
        <v>2428</v>
      </c>
      <c r="G2433" s="10">
        <v>2</v>
      </c>
      <c r="H2433" s="10">
        <f t="shared" si="37"/>
        <v>0.25281534785499993</v>
      </c>
    </row>
    <row r="2434" spans="6:8" x14ac:dyDescent="0.3">
      <c r="F2434" s="2">
        <v>2429</v>
      </c>
      <c r="G2434" s="10">
        <v>2</v>
      </c>
      <c r="H2434" s="10">
        <f t="shared" si="37"/>
        <v>0.25281534785499993</v>
      </c>
    </row>
    <row r="2435" spans="6:8" x14ac:dyDescent="0.3">
      <c r="F2435" s="2">
        <v>2430</v>
      </c>
      <c r="G2435" s="10">
        <v>2</v>
      </c>
      <c r="H2435" s="10">
        <f t="shared" si="37"/>
        <v>0.25281534785499993</v>
      </c>
    </row>
    <row r="2436" spans="6:8" x14ac:dyDescent="0.3">
      <c r="F2436" s="2">
        <v>2431</v>
      </c>
      <c r="G2436" s="10">
        <v>2</v>
      </c>
      <c r="H2436" s="10">
        <f t="shared" si="37"/>
        <v>0.25281534785499993</v>
      </c>
    </row>
    <row r="2437" spans="6:8" x14ac:dyDescent="0.3">
      <c r="F2437" s="2">
        <v>2432</v>
      </c>
      <c r="G2437" s="10">
        <v>2</v>
      </c>
      <c r="H2437" s="10">
        <f t="shared" si="37"/>
        <v>0.25281534785499993</v>
      </c>
    </row>
    <row r="2438" spans="6:8" x14ac:dyDescent="0.3">
      <c r="F2438" s="2">
        <v>2433</v>
      </c>
      <c r="G2438" s="10">
        <v>2</v>
      </c>
      <c r="H2438" s="10">
        <f t="shared" si="37"/>
        <v>0.25281534785499993</v>
      </c>
    </row>
    <row r="2439" spans="6:8" x14ac:dyDescent="0.3">
      <c r="F2439" s="2">
        <v>2434</v>
      </c>
      <c r="G2439" s="10">
        <v>2</v>
      </c>
      <c r="H2439" s="10">
        <f t="shared" ref="H2439:H2502" si="38">_xlfn.BETA.DIST($D$7,$D$6,G2439+1,TRUE)</f>
        <v>0.25281534785499993</v>
      </c>
    </row>
    <row r="2440" spans="6:8" x14ac:dyDescent="0.3">
      <c r="F2440" s="2">
        <v>2435</v>
      </c>
      <c r="G2440" s="10">
        <v>2</v>
      </c>
      <c r="H2440" s="10">
        <f t="shared" si="38"/>
        <v>0.25281534785499993</v>
      </c>
    </row>
    <row r="2441" spans="6:8" x14ac:dyDescent="0.3">
      <c r="F2441" s="2">
        <v>2436</v>
      </c>
      <c r="G2441" s="10">
        <v>2</v>
      </c>
      <c r="H2441" s="10">
        <f t="shared" si="38"/>
        <v>0.25281534785499993</v>
      </c>
    </row>
    <row r="2442" spans="6:8" x14ac:dyDescent="0.3">
      <c r="F2442" s="2">
        <v>2437</v>
      </c>
      <c r="G2442" s="10">
        <v>2</v>
      </c>
      <c r="H2442" s="10">
        <f t="shared" si="38"/>
        <v>0.25281534785499993</v>
      </c>
    </row>
    <row r="2443" spans="6:8" x14ac:dyDescent="0.3">
      <c r="F2443" s="2">
        <v>2438</v>
      </c>
      <c r="G2443" s="10">
        <v>2</v>
      </c>
      <c r="H2443" s="10">
        <f t="shared" si="38"/>
        <v>0.25281534785499993</v>
      </c>
    </row>
    <row r="2444" spans="6:8" x14ac:dyDescent="0.3">
      <c r="F2444" s="2">
        <v>2439</v>
      </c>
      <c r="G2444" s="10">
        <v>2</v>
      </c>
      <c r="H2444" s="10">
        <f t="shared" si="38"/>
        <v>0.25281534785499993</v>
      </c>
    </row>
    <row r="2445" spans="6:8" x14ac:dyDescent="0.3">
      <c r="F2445" s="2">
        <v>2440</v>
      </c>
      <c r="G2445" s="10">
        <v>2</v>
      </c>
      <c r="H2445" s="10">
        <f t="shared" si="38"/>
        <v>0.25281534785499993</v>
      </c>
    </row>
    <row r="2446" spans="6:8" x14ac:dyDescent="0.3">
      <c r="F2446" s="2">
        <v>2441</v>
      </c>
      <c r="G2446" s="10">
        <v>2</v>
      </c>
      <c r="H2446" s="10">
        <f t="shared" si="38"/>
        <v>0.25281534785499993</v>
      </c>
    </row>
    <row r="2447" spans="6:8" x14ac:dyDescent="0.3">
      <c r="F2447" s="2">
        <v>2442</v>
      </c>
      <c r="G2447" s="10">
        <v>2</v>
      </c>
      <c r="H2447" s="10">
        <f t="shared" si="38"/>
        <v>0.25281534785499993</v>
      </c>
    </row>
    <row r="2448" spans="6:8" x14ac:dyDescent="0.3">
      <c r="F2448" s="2">
        <v>2443</v>
      </c>
      <c r="G2448" s="10">
        <v>2</v>
      </c>
      <c r="H2448" s="10">
        <f t="shared" si="38"/>
        <v>0.25281534785499993</v>
      </c>
    </row>
    <row r="2449" spans="6:8" x14ac:dyDescent="0.3">
      <c r="F2449" s="2">
        <v>2444</v>
      </c>
      <c r="G2449" s="10">
        <v>2</v>
      </c>
      <c r="H2449" s="10">
        <f t="shared" si="38"/>
        <v>0.25281534785499993</v>
      </c>
    </row>
    <row r="2450" spans="6:8" x14ac:dyDescent="0.3">
      <c r="F2450" s="2">
        <v>2445</v>
      </c>
      <c r="G2450" s="10">
        <v>2</v>
      </c>
      <c r="H2450" s="10">
        <f t="shared" si="38"/>
        <v>0.25281534785499993</v>
      </c>
    </row>
    <row r="2451" spans="6:8" x14ac:dyDescent="0.3">
      <c r="F2451" s="2">
        <v>2446</v>
      </c>
      <c r="G2451" s="10">
        <v>2</v>
      </c>
      <c r="H2451" s="10">
        <f t="shared" si="38"/>
        <v>0.25281534785499993</v>
      </c>
    </row>
    <row r="2452" spans="6:8" x14ac:dyDescent="0.3">
      <c r="F2452" s="2">
        <v>2447</v>
      </c>
      <c r="G2452" s="10">
        <v>2</v>
      </c>
      <c r="H2452" s="10">
        <f t="shared" si="38"/>
        <v>0.25281534785499993</v>
      </c>
    </row>
    <row r="2453" spans="6:8" x14ac:dyDescent="0.3">
      <c r="F2453" s="2">
        <v>2448</v>
      </c>
      <c r="G2453" s="10">
        <v>2</v>
      </c>
      <c r="H2453" s="10">
        <f t="shared" si="38"/>
        <v>0.25281534785499993</v>
      </c>
    </row>
    <row r="2454" spans="6:8" x14ac:dyDescent="0.3">
      <c r="F2454" s="2">
        <v>2449</v>
      </c>
      <c r="G2454" s="10">
        <v>2</v>
      </c>
      <c r="H2454" s="10">
        <f t="shared" si="38"/>
        <v>0.25281534785499993</v>
      </c>
    </row>
    <row r="2455" spans="6:8" x14ac:dyDescent="0.3">
      <c r="F2455" s="2">
        <v>2450</v>
      </c>
      <c r="G2455" s="10">
        <v>2</v>
      </c>
      <c r="H2455" s="10">
        <f t="shared" si="38"/>
        <v>0.25281534785499993</v>
      </c>
    </row>
    <row r="2456" spans="6:8" x14ac:dyDescent="0.3">
      <c r="F2456" s="2">
        <v>2451</v>
      </c>
      <c r="G2456" s="10">
        <v>2</v>
      </c>
      <c r="H2456" s="10">
        <f t="shared" si="38"/>
        <v>0.25281534785499993</v>
      </c>
    </row>
    <row r="2457" spans="6:8" x14ac:dyDescent="0.3">
      <c r="F2457" s="2">
        <v>2452</v>
      </c>
      <c r="G2457" s="10">
        <v>2</v>
      </c>
      <c r="H2457" s="10">
        <f t="shared" si="38"/>
        <v>0.25281534785499993</v>
      </c>
    </row>
    <row r="2458" spans="6:8" x14ac:dyDescent="0.3">
      <c r="F2458" s="2">
        <v>2453</v>
      </c>
      <c r="G2458" s="10">
        <v>2</v>
      </c>
      <c r="H2458" s="10">
        <f t="shared" si="38"/>
        <v>0.25281534785499993</v>
      </c>
    </row>
    <row r="2459" spans="6:8" x14ac:dyDescent="0.3">
      <c r="F2459" s="2">
        <v>2454</v>
      </c>
      <c r="G2459" s="10">
        <v>2</v>
      </c>
      <c r="H2459" s="10">
        <f t="shared" si="38"/>
        <v>0.25281534785499993</v>
      </c>
    </row>
    <row r="2460" spans="6:8" x14ac:dyDescent="0.3">
      <c r="F2460" s="2">
        <v>2455</v>
      </c>
      <c r="G2460" s="10">
        <v>2</v>
      </c>
      <c r="H2460" s="10">
        <f t="shared" si="38"/>
        <v>0.25281534785499993</v>
      </c>
    </row>
    <row r="2461" spans="6:8" x14ac:dyDescent="0.3">
      <c r="F2461" s="2">
        <v>2456</v>
      </c>
      <c r="G2461" s="10">
        <v>2</v>
      </c>
      <c r="H2461" s="10">
        <f t="shared" si="38"/>
        <v>0.25281534785499993</v>
      </c>
    </row>
    <row r="2462" spans="6:8" x14ac:dyDescent="0.3">
      <c r="F2462" s="2">
        <v>2457</v>
      </c>
      <c r="G2462" s="10">
        <v>2</v>
      </c>
      <c r="H2462" s="10">
        <f t="shared" si="38"/>
        <v>0.25281534785499993</v>
      </c>
    </row>
    <row r="2463" spans="6:8" x14ac:dyDescent="0.3">
      <c r="F2463" s="2">
        <v>2458</v>
      </c>
      <c r="G2463" s="10">
        <v>2</v>
      </c>
      <c r="H2463" s="10">
        <f t="shared" si="38"/>
        <v>0.25281534785499993</v>
      </c>
    </row>
    <row r="2464" spans="6:8" x14ac:dyDescent="0.3">
      <c r="F2464" s="2">
        <v>2459</v>
      </c>
      <c r="G2464" s="10">
        <v>2</v>
      </c>
      <c r="H2464" s="10">
        <f t="shared" si="38"/>
        <v>0.25281534785499993</v>
      </c>
    </row>
    <row r="2465" spans="6:8" x14ac:dyDescent="0.3">
      <c r="F2465" s="2">
        <v>2460</v>
      </c>
      <c r="G2465" s="10">
        <v>2</v>
      </c>
      <c r="H2465" s="10">
        <f t="shared" si="38"/>
        <v>0.25281534785499993</v>
      </c>
    </row>
    <row r="2466" spans="6:8" x14ac:dyDescent="0.3">
      <c r="F2466" s="2">
        <v>2461</v>
      </c>
      <c r="G2466" s="10">
        <v>2</v>
      </c>
      <c r="H2466" s="10">
        <f t="shared" si="38"/>
        <v>0.25281534785499993</v>
      </c>
    </row>
    <row r="2467" spans="6:8" x14ac:dyDescent="0.3">
      <c r="F2467" s="2">
        <v>2462</v>
      </c>
      <c r="G2467" s="10">
        <v>2</v>
      </c>
      <c r="H2467" s="10">
        <f t="shared" si="38"/>
        <v>0.25281534785499993</v>
      </c>
    </row>
    <row r="2468" spans="6:8" x14ac:dyDescent="0.3">
      <c r="F2468" s="2">
        <v>2463</v>
      </c>
      <c r="G2468" s="10">
        <v>2</v>
      </c>
      <c r="H2468" s="10">
        <f t="shared" si="38"/>
        <v>0.25281534785499993</v>
      </c>
    </row>
    <row r="2469" spans="6:8" x14ac:dyDescent="0.3">
      <c r="F2469" s="2">
        <v>2464</v>
      </c>
      <c r="G2469" s="10">
        <v>2</v>
      </c>
      <c r="H2469" s="10">
        <f t="shared" si="38"/>
        <v>0.25281534785499993</v>
      </c>
    </row>
    <row r="2470" spans="6:8" x14ac:dyDescent="0.3">
      <c r="F2470" s="2">
        <v>2465</v>
      </c>
      <c r="G2470" s="10">
        <v>2</v>
      </c>
      <c r="H2470" s="10">
        <f t="shared" si="38"/>
        <v>0.25281534785499993</v>
      </c>
    </row>
    <row r="2471" spans="6:8" x14ac:dyDescent="0.3">
      <c r="F2471" s="2">
        <v>2466</v>
      </c>
      <c r="G2471" s="10">
        <v>2</v>
      </c>
      <c r="H2471" s="10">
        <f t="shared" si="38"/>
        <v>0.25281534785499993</v>
      </c>
    </row>
    <row r="2472" spans="6:8" x14ac:dyDescent="0.3">
      <c r="F2472" s="2">
        <v>2467</v>
      </c>
      <c r="G2472" s="10">
        <v>2</v>
      </c>
      <c r="H2472" s="10">
        <f t="shared" si="38"/>
        <v>0.25281534785499993</v>
      </c>
    </row>
    <row r="2473" spans="6:8" x14ac:dyDescent="0.3">
      <c r="F2473" s="2">
        <v>2468</v>
      </c>
      <c r="G2473" s="10">
        <v>2</v>
      </c>
      <c r="H2473" s="10">
        <f t="shared" si="38"/>
        <v>0.25281534785499993</v>
      </c>
    </row>
    <row r="2474" spans="6:8" x14ac:dyDescent="0.3">
      <c r="F2474" s="2">
        <v>2469</v>
      </c>
      <c r="G2474" s="10">
        <v>2</v>
      </c>
      <c r="H2474" s="10">
        <f t="shared" si="38"/>
        <v>0.25281534785499993</v>
      </c>
    </row>
    <row r="2475" spans="6:8" x14ac:dyDescent="0.3">
      <c r="F2475" s="2">
        <v>2470</v>
      </c>
      <c r="G2475" s="10">
        <v>2</v>
      </c>
      <c r="H2475" s="10">
        <f t="shared" si="38"/>
        <v>0.25281534785499993</v>
      </c>
    </row>
    <row r="2476" spans="6:8" x14ac:dyDescent="0.3">
      <c r="F2476" s="2">
        <v>2471</v>
      </c>
      <c r="G2476" s="10">
        <v>2</v>
      </c>
      <c r="H2476" s="10">
        <f t="shared" si="38"/>
        <v>0.25281534785499993</v>
      </c>
    </row>
    <row r="2477" spans="6:8" x14ac:dyDescent="0.3">
      <c r="F2477" s="2">
        <v>2472</v>
      </c>
      <c r="G2477" s="10">
        <v>2</v>
      </c>
      <c r="H2477" s="10">
        <f t="shared" si="38"/>
        <v>0.25281534785499993</v>
      </c>
    </row>
    <row r="2478" spans="6:8" x14ac:dyDescent="0.3">
      <c r="F2478" s="2">
        <v>2473</v>
      </c>
      <c r="G2478" s="10">
        <v>2</v>
      </c>
      <c r="H2478" s="10">
        <f t="shared" si="38"/>
        <v>0.25281534785499993</v>
      </c>
    </row>
    <row r="2479" spans="6:8" x14ac:dyDescent="0.3">
      <c r="F2479" s="2">
        <v>2474</v>
      </c>
      <c r="G2479" s="10">
        <v>2</v>
      </c>
      <c r="H2479" s="10">
        <f t="shared" si="38"/>
        <v>0.25281534785499993</v>
      </c>
    </row>
    <row r="2480" spans="6:8" x14ac:dyDescent="0.3">
      <c r="F2480" s="2">
        <v>2475</v>
      </c>
      <c r="G2480" s="10">
        <v>2</v>
      </c>
      <c r="H2480" s="10">
        <f t="shared" si="38"/>
        <v>0.25281534785499993</v>
      </c>
    </row>
    <row r="2481" spans="6:8" x14ac:dyDescent="0.3">
      <c r="F2481" s="2">
        <v>2476</v>
      </c>
      <c r="G2481" s="10">
        <v>2</v>
      </c>
      <c r="H2481" s="10">
        <f t="shared" si="38"/>
        <v>0.25281534785499993</v>
      </c>
    </row>
    <row r="2482" spans="6:8" x14ac:dyDescent="0.3">
      <c r="F2482" s="2">
        <v>2477</v>
      </c>
      <c r="G2482" s="10">
        <v>2</v>
      </c>
      <c r="H2482" s="10">
        <f t="shared" si="38"/>
        <v>0.25281534785499993</v>
      </c>
    </row>
    <row r="2483" spans="6:8" x14ac:dyDescent="0.3">
      <c r="F2483" s="2">
        <v>2478</v>
      </c>
      <c r="G2483" s="10">
        <v>2</v>
      </c>
      <c r="H2483" s="10">
        <f t="shared" si="38"/>
        <v>0.25281534785499993</v>
      </c>
    </row>
    <row r="2484" spans="6:8" x14ac:dyDescent="0.3">
      <c r="F2484" s="2">
        <v>2479</v>
      </c>
      <c r="G2484" s="10">
        <v>2</v>
      </c>
      <c r="H2484" s="10">
        <f t="shared" si="38"/>
        <v>0.25281534785499993</v>
      </c>
    </row>
    <row r="2485" spans="6:8" x14ac:dyDescent="0.3">
      <c r="F2485" s="2">
        <v>2480</v>
      </c>
      <c r="G2485" s="10">
        <v>2</v>
      </c>
      <c r="H2485" s="10">
        <f t="shared" si="38"/>
        <v>0.25281534785499993</v>
      </c>
    </row>
    <row r="2486" spans="6:8" x14ac:dyDescent="0.3">
      <c r="F2486" s="2">
        <v>2481</v>
      </c>
      <c r="G2486" s="10">
        <v>2</v>
      </c>
      <c r="H2486" s="10">
        <f t="shared" si="38"/>
        <v>0.25281534785499993</v>
      </c>
    </row>
    <row r="2487" spans="6:8" x14ac:dyDescent="0.3">
      <c r="F2487" s="2">
        <v>2482</v>
      </c>
      <c r="G2487" s="10">
        <v>2</v>
      </c>
      <c r="H2487" s="10">
        <f t="shared" si="38"/>
        <v>0.25281534785499993</v>
      </c>
    </row>
    <row r="2488" spans="6:8" x14ac:dyDescent="0.3">
      <c r="F2488" s="2">
        <v>2483</v>
      </c>
      <c r="G2488" s="10">
        <v>2</v>
      </c>
      <c r="H2488" s="10">
        <f t="shared" si="38"/>
        <v>0.25281534785499993</v>
      </c>
    </row>
    <row r="2489" spans="6:8" x14ac:dyDescent="0.3">
      <c r="F2489" s="2">
        <v>2484</v>
      </c>
      <c r="G2489" s="10">
        <v>2</v>
      </c>
      <c r="H2489" s="10">
        <f t="shared" si="38"/>
        <v>0.25281534785499993</v>
      </c>
    </row>
    <row r="2490" spans="6:8" x14ac:dyDescent="0.3">
      <c r="F2490" s="2">
        <v>2485</v>
      </c>
      <c r="G2490" s="10">
        <v>2</v>
      </c>
      <c r="H2490" s="10">
        <f t="shared" si="38"/>
        <v>0.25281534785499993</v>
      </c>
    </row>
    <row r="2491" spans="6:8" x14ac:dyDescent="0.3">
      <c r="F2491" s="2">
        <v>2486</v>
      </c>
      <c r="G2491" s="10">
        <v>2</v>
      </c>
      <c r="H2491" s="10">
        <f t="shared" si="38"/>
        <v>0.25281534785499993</v>
      </c>
    </row>
    <row r="2492" spans="6:8" x14ac:dyDescent="0.3">
      <c r="F2492" s="2">
        <v>2487</v>
      </c>
      <c r="G2492" s="10">
        <v>2</v>
      </c>
      <c r="H2492" s="10">
        <f t="shared" si="38"/>
        <v>0.25281534785499993</v>
      </c>
    </row>
    <row r="2493" spans="6:8" x14ac:dyDescent="0.3">
      <c r="F2493" s="2">
        <v>2488</v>
      </c>
      <c r="G2493" s="10">
        <v>2</v>
      </c>
      <c r="H2493" s="10">
        <f t="shared" si="38"/>
        <v>0.25281534785499993</v>
      </c>
    </row>
    <row r="2494" spans="6:8" x14ac:dyDescent="0.3">
      <c r="F2494" s="2">
        <v>2489</v>
      </c>
      <c r="G2494" s="10">
        <v>2</v>
      </c>
      <c r="H2494" s="10">
        <f t="shared" si="38"/>
        <v>0.25281534785499993</v>
      </c>
    </row>
    <row r="2495" spans="6:8" x14ac:dyDescent="0.3">
      <c r="F2495" s="2">
        <v>2490</v>
      </c>
      <c r="G2495" s="10">
        <v>2</v>
      </c>
      <c r="H2495" s="10">
        <f t="shared" si="38"/>
        <v>0.25281534785499993</v>
      </c>
    </row>
    <row r="2496" spans="6:8" x14ac:dyDescent="0.3">
      <c r="F2496" s="2">
        <v>2491</v>
      </c>
      <c r="G2496" s="10">
        <v>2</v>
      </c>
      <c r="H2496" s="10">
        <f t="shared" si="38"/>
        <v>0.25281534785499993</v>
      </c>
    </row>
    <row r="2497" spans="6:8" x14ac:dyDescent="0.3">
      <c r="F2497" s="2">
        <v>2492</v>
      </c>
      <c r="G2497" s="10">
        <v>2</v>
      </c>
      <c r="H2497" s="10">
        <f t="shared" si="38"/>
        <v>0.25281534785499993</v>
      </c>
    </row>
    <row r="2498" spans="6:8" x14ac:dyDescent="0.3">
      <c r="F2498" s="2">
        <v>2493</v>
      </c>
      <c r="G2498" s="10">
        <v>2</v>
      </c>
      <c r="H2498" s="10">
        <f t="shared" si="38"/>
        <v>0.25281534785499993</v>
      </c>
    </row>
    <row r="2499" spans="6:8" x14ac:dyDescent="0.3">
      <c r="F2499" s="2">
        <v>2494</v>
      </c>
      <c r="G2499" s="10">
        <v>2</v>
      </c>
      <c r="H2499" s="10">
        <f t="shared" si="38"/>
        <v>0.25281534785499993</v>
      </c>
    </row>
    <row r="2500" spans="6:8" x14ac:dyDescent="0.3">
      <c r="F2500" s="2">
        <v>2495</v>
      </c>
      <c r="G2500" s="10">
        <v>2</v>
      </c>
      <c r="H2500" s="10">
        <f t="shared" si="38"/>
        <v>0.25281534785499993</v>
      </c>
    </row>
    <row r="2501" spans="6:8" x14ac:dyDescent="0.3">
      <c r="F2501" s="2">
        <v>2496</v>
      </c>
      <c r="G2501" s="10">
        <v>2</v>
      </c>
      <c r="H2501" s="10">
        <f t="shared" si="38"/>
        <v>0.25281534785499993</v>
      </c>
    </row>
    <row r="2502" spans="6:8" x14ac:dyDescent="0.3">
      <c r="F2502" s="2">
        <v>2497</v>
      </c>
      <c r="G2502" s="10">
        <v>2</v>
      </c>
      <c r="H2502" s="10">
        <f t="shared" si="38"/>
        <v>0.25281534785499993</v>
      </c>
    </row>
    <row r="2503" spans="6:8" x14ac:dyDescent="0.3">
      <c r="F2503" s="2">
        <v>2498</v>
      </c>
      <c r="G2503" s="10">
        <v>2</v>
      </c>
      <c r="H2503" s="10">
        <f t="shared" ref="H2503:H2566" si="39">_xlfn.BETA.DIST($D$7,$D$6,G2503+1,TRUE)</f>
        <v>0.25281534785499993</v>
      </c>
    </row>
    <row r="2504" spans="6:8" x14ac:dyDescent="0.3">
      <c r="F2504" s="2">
        <v>2499</v>
      </c>
      <c r="G2504" s="10">
        <v>2</v>
      </c>
      <c r="H2504" s="10">
        <f t="shared" si="39"/>
        <v>0.25281534785499993</v>
      </c>
    </row>
    <row r="2505" spans="6:8" x14ac:dyDescent="0.3">
      <c r="F2505" s="2">
        <v>2500</v>
      </c>
      <c r="G2505" s="10">
        <v>2</v>
      </c>
      <c r="H2505" s="10">
        <f t="shared" si="39"/>
        <v>0.25281534785499993</v>
      </c>
    </row>
    <row r="2506" spans="6:8" x14ac:dyDescent="0.3">
      <c r="F2506" s="2">
        <v>2501</v>
      </c>
      <c r="G2506" s="10">
        <v>2</v>
      </c>
      <c r="H2506" s="10">
        <f t="shared" si="39"/>
        <v>0.25281534785499993</v>
      </c>
    </row>
    <row r="2507" spans="6:8" x14ac:dyDescent="0.3">
      <c r="F2507" s="2">
        <v>2502</v>
      </c>
      <c r="G2507" s="10">
        <v>2</v>
      </c>
      <c r="H2507" s="10">
        <f t="shared" si="39"/>
        <v>0.25281534785499993</v>
      </c>
    </row>
    <row r="2508" spans="6:8" x14ac:dyDescent="0.3">
      <c r="F2508" s="2">
        <v>2503</v>
      </c>
      <c r="G2508" s="10">
        <v>2</v>
      </c>
      <c r="H2508" s="10">
        <f t="shared" si="39"/>
        <v>0.25281534785499993</v>
      </c>
    </row>
    <row r="2509" spans="6:8" x14ac:dyDescent="0.3">
      <c r="F2509" s="2">
        <v>2504</v>
      </c>
      <c r="G2509" s="10">
        <v>2</v>
      </c>
      <c r="H2509" s="10">
        <f t="shared" si="39"/>
        <v>0.25281534785499993</v>
      </c>
    </row>
    <row r="2510" spans="6:8" x14ac:dyDescent="0.3">
      <c r="F2510" s="2">
        <v>2505</v>
      </c>
      <c r="G2510" s="10">
        <v>2</v>
      </c>
      <c r="H2510" s="10">
        <f t="shared" si="39"/>
        <v>0.25281534785499993</v>
      </c>
    </row>
    <row r="2511" spans="6:8" x14ac:dyDescent="0.3">
      <c r="F2511" s="2">
        <v>2506</v>
      </c>
      <c r="G2511" s="10">
        <v>2</v>
      </c>
      <c r="H2511" s="10">
        <f t="shared" si="39"/>
        <v>0.25281534785499993</v>
      </c>
    </row>
    <row r="2512" spans="6:8" x14ac:dyDescent="0.3">
      <c r="F2512" s="2">
        <v>2507</v>
      </c>
      <c r="G2512" s="10">
        <v>2</v>
      </c>
      <c r="H2512" s="10">
        <f t="shared" si="39"/>
        <v>0.25281534785499993</v>
      </c>
    </row>
    <row r="2513" spans="6:8" x14ac:dyDescent="0.3">
      <c r="F2513" s="2">
        <v>2508</v>
      </c>
      <c r="G2513" s="10">
        <v>2</v>
      </c>
      <c r="H2513" s="10">
        <f t="shared" si="39"/>
        <v>0.25281534785499993</v>
      </c>
    </row>
    <row r="2514" spans="6:8" x14ac:dyDescent="0.3">
      <c r="F2514" s="2">
        <v>2509</v>
      </c>
      <c r="G2514" s="10">
        <v>2</v>
      </c>
      <c r="H2514" s="10">
        <f t="shared" si="39"/>
        <v>0.25281534785499993</v>
      </c>
    </row>
    <row r="2515" spans="6:8" x14ac:dyDescent="0.3">
      <c r="F2515" s="2">
        <v>2510</v>
      </c>
      <c r="G2515" s="10">
        <v>2</v>
      </c>
      <c r="H2515" s="10">
        <f t="shared" si="39"/>
        <v>0.25281534785499993</v>
      </c>
    </row>
    <row r="2516" spans="6:8" x14ac:dyDescent="0.3">
      <c r="F2516" s="2">
        <v>2511</v>
      </c>
      <c r="G2516" s="10">
        <v>2</v>
      </c>
      <c r="H2516" s="10">
        <f t="shared" si="39"/>
        <v>0.25281534785499993</v>
      </c>
    </row>
    <row r="2517" spans="6:8" x14ac:dyDescent="0.3">
      <c r="F2517" s="2">
        <v>2512</v>
      </c>
      <c r="G2517" s="10">
        <v>2</v>
      </c>
      <c r="H2517" s="10">
        <f t="shared" si="39"/>
        <v>0.25281534785499993</v>
      </c>
    </row>
    <row r="2518" spans="6:8" x14ac:dyDescent="0.3">
      <c r="F2518" s="2">
        <v>2513</v>
      </c>
      <c r="G2518" s="10">
        <v>2</v>
      </c>
      <c r="H2518" s="10">
        <f t="shared" si="39"/>
        <v>0.25281534785499993</v>
      </c>
    </row>
    <row r="2519" spans="6:8" x14ac:dyDescent="0.3">
      <c r="F2519" s="2">
        <v>2514</v>
      </c>
      <c r="G2519" s="10">
        <v>2</v>
      </c>
      <c r="H2519" s="10">
        <f t="shared" si="39"/>
        <v>0.25281534785499993</v>
      </c>
    </row>
    <row r="2520" spans="6:8" x14ac:dyDescent="0.3">
      <c r="F2520" s="2">
        <v>2515</v>
      </c>
      <c r="G2520" s="10">
        <v>2</v>
      </c>
      <c r="H2520" s="10">
        <f t="shared" si="39"/>
        <v>0.25281534785499993</v>
      </c>
    </row>
    <row r="2521" spans="6:8" x14ac:dyDescent="0.3">
      <c r="F2521" s="2">
        <v>2516</v>
      </c>
      <c r="G2521" s="10">
        <v>2</v>
      </c>
      <c r="H2521" s="10">
        <f t="shared" si="39"/>
        <v>0.25281534785499993</v>
      </c>
    </row>
    <row r="2522" spans="6:8" x14ac:dyDescent="0.3">
      <c r="F2522" s="2">
        <v>2517</v>
      </c>
      <c r="G2522" s="10">
        <v>2</v>
      </c>
      <c r="H2522" s="10">
        <f t="shared" si="39"/>
        <v>0.25281534785499993</v>
      </c>
    </row>
    <row r="2523" spans="6:8" x14ac:dyDescent="0.3">
      <c r="F2523" s="2">
        <v>2518</v>
      </c>
      <c r="G2523" s="10">
        <v>2</v>
      </c>
      <c r="H2523" s="10">
        <f t="shared" si="39"/>
        <v>0.25281534785499993</v>
      </c>
    </row>
    <row r="2524" spans="6:8" x14ac:dyDescent="0.3">
      <c r="F2524" s="2">
        <v>2519</v>
      </c>
      <c r="G2524" s="10">
        <v>2</v>
      </c>
      <c r="H2524" s="10">
        <f t="shared" si="39"/>
        <v>0.25281534785499993</v>
      </c>
    </row>
    <row r="2525" spans="6:8" x14ac:dyDescent="0.3">
      <c r="F2525" s="2">
        <v>2520</v>
      </c>
      <c r="G2525" s="10">
        <v>2</v>
      </c>
      <c r="H2525" s="10">
        <f t="shared" si="39"/>
        <v>0.25281534785499993</v>
      </c>
    </row>
    <row r="2526" spans="6:8" x14ac:dyDescent="0.3">
      <c r="F2526" s="2">
        <v>2521</v>
      </c>
      <c r="G2526" s="10">
        <v>2</v>
      </c>
      <c r="H2526" s="10">
        <f t="shared" si="39"/>
        <v>0.25281534785499993</v>
      </c>
    </row>
    <row r="2527" spans="6:8" x14ac:dyDescent="0.3">
      <c r="F2527" s="2">
        <v>2522</v>
      </c>
      <c r="G2527" s="10">
        <v>2</v>
      </c>
      <c r="H2527" s="10">
        <f t="shared" si="39"/>
        <v>0.25281534785499993</v>
      </c>
    </row>
    <row r="2528" spans="6:8" x14ac:dyDescent="0.3">
      <c r="F2528" s="2">
        <v>2523</v>
      </c>
      <c r="G2528" s="10">
        <v>2</v>
      </c>
      <c r="H2528" s="10">
        <f t="shared" si="39"/>
        <v>0.25281534785499993</v>
      </c>
    </row>
    <row r="2529" spans="6:8" x14ac:dyDescent="0.3">
      <c r="F2529" s="2">
        <v>2524</v>
      </c>
      <c r="G2529" s="10">
        <v>2</v>
      </c>
      <c r="H2529" s="10">
        <f t="shared" si="39"/>
        <v>0.25281534785499993</v>
      </c>
    </row>
    <row r="2530" spans="6:8" x14ac:dyDescent="0.3">
      <c r="F2530" s="2">
        <v>2525</v>
      </c>
      <c r="G2530" s="10">
        <v>2</v>
      </c>
      <c r="H2530" s="10">
        <f t="shared" si="39"/>
        <v>0.25281534785499993</v>
      </c>
    </row>
    <row r="2531" spans="6:8" x14ac:dyDescent="0.3">
      <c r="F2531" s="2">
        <v>2526</v>
      </c>
      <c r="G2531" s="10">
        <v>2</v>
      </c>
      <c r="H2531" s="10">
        <f t="shared" si="39"/>
        <v>0.25281534785499993</v>
      </c>
    </row>
    <row r="2532" spans="6:8" x14ac:dyDescent="0.3">
      <c r="F2532" s="2">
        <v>2527</v>
      </c>
      <c r="G2532" s="10">
        <v>2</v>
      </c>
      <c r="H2532" s="10">
        <f t="shared" si="39"/>
        <v>0.25281534785499993</v>
      </c>
    </row>
    <row r="2533" spans="6:8" x14ac:dyDescent="0.3">
      <c r="F2533" s="2">
        <v>2528</v>
      </c>
      <c r="G2533" s="10">
        <v>2</v>
      </c>
      <c r="H2533" s="10">
        <f t="shared" si="39"/>
        <v>0.25281534785499993</v>
      </c>
    </row>
    <row r="2534" spans="6:8" x14ac:dyDescent="0.3">
      <c r="F2534" s="2">
        <v>2529</v>
      </c>
      <c r="G2534" s="10">
        <v>2</v>
      </c>
      <c r="H2534" s="10">
        <f t="shared" si="39"/>
        <v>0.25281534785499993</v>
      </c>
    </row>
    <row r="2535" spans="6:8" x14ac:dyDescent="0.3">
      <c r="F2535" s="2">
        <v>2530</v>
      </c>
      <c r="G2535" s="10">
        <v>2</v>
      </c>
      <c r="H2535" s="10">
        <f t="shared" si="39"/>
        <v>0.25281534785499993</v>
      </c>
    </row>
    <row r="2536" spans="6:8" x14ac:dyDescent="0.3">
      <c r="F2536" s="2">
        <v>2531</v>
      </c>
      <c r="G2536" s="10">
        <v>2</v>
      </c>
      <c r="H2536" s="10">
        <f t="shared" si="39"/>
        <v>0.25281534785499993</v>
      </c>
    </row>
    <row r="2537" spans="6:8" x14ac:dyDescent="0.3">
      <c r="F2537" s="2">
        <v>2532</v>
      </c>
      <c r="G2537" s="10">
        <v>2</v>
      </c>
      <c r="H2537" s="10">
        <f t="shared" si="39"/>
        <v>0.25281534785499993</v>
      </c>
    </row>
    <row r="2538" spans="6:8" x14ac:dyDescent="0.3">
      <c r="F2538" s="2">
        <v>2533</v>
      </c>
      <c r="G2538" s="10">
        <v>2</v>
      </c>
      <c r="H2538" s="10">
        <f t="shared" si="39"/>
        <v>0.25281534785499993</v>
      </c>
    </row>
    <row r="2539" spans="6:8" x14ac:dyDescent="0.3">
      <c r="F2539" s="2">
        <v>2534</v>
      </c>
      <c r="G2539" s="10">
        <v>2</v>
      </c>
      <c r="H2539" s="10">
        <f t="shared" si="39"/>
        <v>0.25281534785499993</v>
      </c>
    </row>
    <row r="2540" spans="6:8" x14ac:dyDescent="0.3">
      <c r="F2540" s="2">
        <v>2535</v>
      </c>
      <c r="G2540" s="10">
        <v>2</v>
      </c>
      <c r="H2540" s="10">
        <f t="shared" si="39"/>
        <v>0.25281534785499993</v>
      </c>
    </row>
    <row r="2541" spans="6:8" x14ac:dyDescent="0.3">
      <c r="F2541" s="2">
        <v>2536</v>
      </c>
      <c r="G2541" s="10">
        <v>2</v>
      </c>
      <c r="H2541" s="10">
        <f t="shared" si="39"/>
        <v>0.25281534785499993</v>
      </c>
    </row>
    <row r="2542" spans="6:8" x14ac:dyDescent="0.3">
      <c r="F2542" s="2">
        <v>2537</v>
      </c>
      <c r="G2542" s="10">
        <v>2</v>
      </c>
      <c r="H2542" s="10">
        <f t="shared" si="39"/>
        <v>0.25281534785499993</v>
      </c>
    </row>
    <row r="2543" spans="6:8" x14ac:dyDescent="0.3">
      <c r="F2543" s="2">
        <v>2538</v>
      </c>
      <c r="G2543" s="10">
        <v>2</v>
      </c>
      <c r="H2543" s="10">
        <f t="shared" si="39"/>
        <v>0.25281534785499993</v>
      </c>
    </row>
    <row r="2544" spans="6:8" x14ac:dyDescent="0.3">
      <c r="F2544" s="2">
        <v>2539</v>
      </c>
      <c r="G2544" s="10">
        <v>2</v>
      </c>
      <c r="H2544" s="10">
        <f t="shared" si="39"/>
        <v>0.25281534785499993</v>
      </c>
    </row>
    <row r="2545" spans="6:8" x14ac:dyDescent="0.3">
      <c r="F2545" s="2">
        <v>2540</v>
      </c>
      <c r="G2545" s="10">
        <v>2</v>
      </c>
      <c r="H2545" s="10">
        <f t="shared" si="39"/>
        <v>0.25281534785499993</v>
      </c>
    </row>
    <row r="2546" spans="6:8" x14ac:dyDescent="0.3">
      <c r="F2546" s="2">
        <v>2541</v>
      </c>
      <c r="G2546" s="10">
        <v>2</v>
      </c>
      <c r="H2546" s="10">
        <f t="shared" si="39"/>
        <v>0.25281534785499993</v>
      </c>
    </row>
    <row r="2547" spans="6:8" x14ac:dyDescent="0.3">
      <c r="F2547" s="2">
        <v>2542</v>
      </c>
      <c r="G2547" s="10">
        <v>2</v>
      </c>
      <c r="H2547" s="10">
        <f t="shared" si="39"/>
        <v>0.25281534785499993</v>
      </c>
    </row>
    <row r="2548" spans="6:8" x14ac:dyDescent="0.3">
      <c r="F2548" s="2">
        <v>2543</v>
      </c>
      <c r="G2548" s="10">
        <v>2</v>
      </c>
      <c r="H2548" s="10">
        <f t="shared" si="39"/>
        <v>0.25281534785499993</v>
      </c>
    </row>
    <row r="2549" spans="6:8" x14ac:dyDescent="0.3">
      <c r="F2549" s="2">
        <v>2544</v>
      </c>
      <c r="G2549" s="10">
        <v>2</v>
      </c>
      <c r="H2549" s="10">
        <f t="shared" si="39"/>
        <v>0.25281534785499993</v>
      </c>
    </row>
    <row r="2550" spans="6:8" x14ac:dyDescent="0.3">
      <c r="F2550" s="2">
        <v>2545</v>
      </c>
      <c r="G2550" s="10">
        <v>2</v>
      </c>
      <c r="H2550" s="10">
        <f t="shared" si="39"/>
        <v>0.25281534785499993</v>
      </c>
    </row>
    <row r="2551" spans="6:8" x14ac:dyDescent="0.3">
      <c r="F2551" s="2">
        <v>2546</v>
      </c>
      <c r="G2551" s="10">
        <v>2</v>
      </c>
      <c r="H2551" s="10">
        <f t="shared" si="39"/>
        <v>0.25281534785499993</v>
      </c>
    </row>
    <row r="2552" spans="6:8" x14ac:dyDescent="0.3">
      <c r="F2552" s="2">
        <v>2547</v>
      </c>
      <c r="G2552" s="10">
        <v>2</v>
      </c>
      <c r="H2552" s="10">
        <f t="shared" si="39"/>
        <v>0.25281534785499993</v>
      </c>
    </row>
    <row r="2553" spans="6:8" x14ac:dyDescent="0.3">
      <c r="F2553" s="2">
        <v>2548</v>
      </c>
      <c r="G2553" s="10">
        <v>2</v>
      </c>
      <c r="H2553" s="10">
        <f t="shared" si="39"/>
        <v>0.25281534785499993</v>
      </c>
    </row>
    <row r="2554" spans="6:8" x14ac:dyDescent="0.3">
      <c r="F2554" s="2">
        <v>2549</v>
      </c>
      <c r="G2554" s="10">
        <v>2</v>
      </c>
      <c r="H2554" s="10">
        <f t="shared" si="39"/>
        <v>0.25281534785499993</v>
      </c>
    </row>
    <row r="2555" spans="6:8" x14ac:dyDescent="0.3">
      <c r="F2555" s="2">
        <v>2550</v>
      </c>
      <c r="G2555" s="10">
        <v>2</v>
      </c>
      <c r="H2555" s="10">
        <f t="shared" si="39"/>
        <v>0.25281534785499993</v>
      </c>
    </row>
    <row r="2556" spans="6:8" x14ac:dyDescent="0.3">
      <c r="F2556" s="2">
        <v>2551</v>
      </c>
      <c r="G2556" s="10">
        <v>2</v>
      </c>
      <c r="H2556" s="10">
        <f t="shared" si="39"/>
        <v>0.25281534785499993</v>
      </c>
    </row>
    <row r="2557" spans="6:8" x14ac:dyDescent="0.3">
      <c r="F2557" s="2">
        <v>2552</v>
      </c>
      <c r="G2557" s="10">
        <v>2</v>
      </c>
      <c r="H2557" s="10">
        <f t="shared" si="39"/>
        <v>0.25281534785499993</v>
      </c>
    </row>
    <row r="2558" spans="6:8" x14ac:dyDescent="0.3">
      <c r="F2558" s="2">
        <v>2553</v>
      </c>
      <c r="G2558" s="10">
        <v>2</v>
      </c>
      <c r="H2558" s="10">
        <f t="shared" si="39"/>
        <v>0.25281534785499993</v>
      </c>
    </row>
    <row r="2559" spans="6:8" x14ac:dyDescent="0.3">
      <c r="F2559" s="2">
        <v>2554</v>
      </c>
      <c r="G2559" s="10">
        <v>2</v>
      </c>
      <c r="H2559" s="10">
        <f t="shared" si="39"/>
        <v>0.25281534785499993</v>
      </c>
    </row>
    <row r="2560" spans="6:8" x14ac:dyDescent="0.3">
      <c r="F2560" s="2">
        <v>2555</v>
      </c>
      <c r="G2560" s="10">
        <v>2</v>
      </c>
      <c r="H2560" s="10">
        <f t="shared" si="39"/>
        <v>0.25281534785499993</v>
      </c>
    </row>
    <row r="2561" spans="6:8" x14ac:dyDescent="0.3">
      <c r="F2561" s="2">
        <v>2556</v>
      </c>
      <c r="G2561" s="10">
        <v>2</v>
      </c>
      <c r="H2561" s="10">
        <f t="shared" si="39"/>
        <v>0.25281534785499993</v>
      </c>
    </row>
    <row r="2562" spans="6:8" x14ac:dyDescent="0.3">
      <c r="F2562" s="2">
        <v>2557</v>
      </c>
      <c r="G2562" s="10">
        <v>2</v>
      </c>
      <c r="H2562" s="10">
        <f t="shared" si="39"/>
        <v>0.25281534785499993</v>
      </c>
    </row>
    <row r="2563" spans="6:8" x14ac:dyDescent="0.3">
      <c r="F2563" s="2">
        <v>2558</v>
      </c>
      <c r="G2563" s="10">
        <v>2</v>
      </c>
      <c r="H2563" s="10">
        <f t="shared" si="39"/>
        <v>0.25281534785499993</v>
      </c>
    </row>
    <row r="2564" spans="6:8" x14ac:dyDescent="0.3">
      <c r="F2564" s="2">
        <v>2559</v>
      </c>
      <c r="G2564" s="10">
        <v>2</v>
      </c>
      <c r="H2564" s="10">
        <f t="shared" si="39"/>
        <v>0.25281534785499993</v>
      </c>
    </row>
    <row r="2565" spans="6:8" x14ac:dyDescent="0.3">
      <c r="F2565" s="2">
        <v>2560</v>
      </c>
      <c r="G2565" s="10">
        <v>2</v>
      </c>
      <c r="H2565" s="10">
        <f t="shared" si="39"/>
        <v>0.25281534785499993</v>
      </c>
    </row>
    <row r="2566" spans="6:8" x14ac:dyDescent="0.3">
      <c r="F2566" s="2">
        <v>2561</v>
      </c>
      <c r="G2566" s="10">
        <v>2</v>
      </c>
      <c r="H2566" s="10">
        <f t="shared" si="39"/>
        <v>0.25281534785499993</v>
      </c>
    </row>
    <row r="2567" spans="6:8" x14ac:dyDescent="0.3">
      <c r="F2567" s="2">
        <v>2562</v>
      </c>
      <c r="G2567" s="10">
        <v>2</v>
      </c>
      <c r="H2567" s="10">
        <f t="shared" ref="H2567:H2630" si="40">_xlfn.BETA.DIST($D$7,$D$6,G2567+1,TRUE)</f>
        <v>0.25281534785499993</v>
      </c>
    </row>
    <row r="2568" spans="6:8" x14ac:dyDescent="0.3">
      <c r="F2568" s="2">
        <v>2563</v>
      </c>
      <c r="G2568" s="10">
        <v>2</v>
      </c>
      <c r="H2568" s="10">
        <f t="shared" si="40"/>
        <v>0.25281534785499993</v>
      </c>
    </row>
    <row r="2569" spans="6:8" x14ac:dyDescent="0.3">
      <c r="F2569" s="2">
        <v>2564</v>
      </c>
      <c r="G2569" s="10">
        <v>2</v>
      </c>
      <c r="H2569" s="10">
        <f t="shared" si="40"/>
        <v>0.25281534785499993</v>
      </c>
    </row>
    <row r="2570" spans="6:8" x14ac:dyDescent="0.3">
      <c r="F2570" s="2">
        <v>2565</v>
      </c>
      <c r="G2570" s="10">
        <v>2</v>
      </c>
      <c r="H2570" s="10">
        <f t="shared" si="40"/>
        <v>0.25281534785499993</v>
      </c>
    </row>
    <row r="2571" spans="6:8" x14ac:dyDescent="0.3">
      <c r="F2571" s="2">
        <v>2566</v>
      </c>
      <c r="G2571" s="10">
        <v>2</v>
      </c>
      <c r="H2571" s="10">
        <f t="shared" si="40"/>
        <v>0.25281534785499993</v>
      </c>
    </row>
    <row r="2572" spans="6:8" x14ac:dyDescent="0.3">
      <c r="F2572" s="2">
        <v>2567</v>
      </c>
      <c r="G2572" s="10">
        <v>2</v>
      </c>
      <c r="H2572" s="10">
        <f t="shared" si="40"/>
        <v>0.25281534785499993</v>
      </c>
    </row>
    <row r="2573" spans="6:8" x14ac:dyDescent="0.3">
      <c r="F2573" s="2">
        <v>2568</v>
      </c>
      <c r="G2573" s="10">
        <v>2</v>
      </c>
      <c r="H2573" s="10">
        <f t="shared" si="40"/>
        <v>0.25281534785499993</v>
      </c>
    </row>
    <row r="2574" spans="6:8" x14ac:dyDescent="0.3">
      <c r="F2574" s="2">
        <v>2569</v>
      </c>
      <c r="G2574" s="10">
        <v>3</v>
      </c>
      <c r="H2574" s="10">
        <f t="shared" si="40"/>
        <v>0.42060564576099996</v>
      </c>
    </row>
    <row r="2575" spans="6:8" x14ac:dyDescent="0.3">
      <c r="F2575" s="2">
        <v>2570</v>
      </c>
      <c r="G2575" s="10">
        <v>3</v>
      </c>
      <c r="H2575" s="10">
        <f t="shared" si="40"/>
        <v>0.42060564576099996</v>
      </c>
    </row>
    <row r="2576" spans="6:8" x14ac:dyDescent="0.3">
      <c r="F2576" s="2">
        <v>2571</v>
      </c>
      <c r="G2576" s="10">
        <v>3</v>
      </c>
      <c r="H2576" s="10">
        <f t="shared" si="40"/>
        <v>0.42060564576099996</v>
      </c>
    </row>
    <row r="2577" spans="6:8" x14ac:dyDescent="0.3">
      <c r="F2577" s="2">
        <v>2572</v>
      </c>
      <c r="G2577" s="10">
        <v>3</v>
      </c>
      <c r="H2577" s="10">
        <f t="shared" si="40"/>
        <v>0.42060564576099996</v>
      </c>
    </row>
    <row r="2578" spans="6:8" x14ac:dyDescent="0.3">
      <c r="F2578" s="2">
        <v>2573</v>
      </c>
      <c r="G2578" s="10">
        <v>3</v>
      </c>
      <c r="H2578" s="10">
        <f t="shared" si="40"/>
        <v>0.42060564576099996</v>
      </c>
    </row>
    <row r="2579" spans="6:8" x14ac:dyDescent="0.3">
      <c r="F2579" s="2">
        <v>2574</v>
      </c>
      <c r="G2579" s="10">
        <v>3</v>
      </c>
      <c r="H2579" s="10">
        <f t="shared" si="40"/>
        <v>0.42060564576099996</v>
      </c>
    </row>
    <row r="2580" spans="6:8" x14ac:dyDescent="0.3">
      <c r="F2580" s="2">
        <v>2575</v>
      </c>
      <c r="G2580" s="10">
        <v>3</v>
      </c>
      <c r="H2580" s="10">
        <f t="shared" si="40"/>
        <v>0.42060564576099996</v>
      </c>
    </row>
    <row r="2581" spans="6:8" x14ac:dyDescent="0.3">
      <c r="F2581" s="2">
        <v>2576</v>
      </c>
      <c r="G2581" s="10">
        <v>3</v>
      </c>
      <c r="H2581" s="10">
        <f t="shared" si="40"/>
        <v>0.42060564576099996</v>
      </c>
    </row>
    <row r="2582" spans="6:8" x14ac:dyDescent="0.3">
      <c r="F2582" s="2">
        <v>2577</v>
      </c>
      <c r="G2582" s="10">
        <v>3</v>
      </c>
      <c r="H2582" s="10">
        <f t="shared" si="40"/>
        <v>0.42060564576099996</v>
      </c>
    </row>
    <row r="2583" spans="6:8" x14ac:dyDescent="0.3">
      <c r="F2583" s="2">
        <v>2578</v>
      </c>
      <c r="G2583" s="10">
        <v>3</v>
      </c>
      <c r="H2583" s="10">
        <f t="shared" si="40"/>
        <v>0.42060564576099996</v>
      </c>
    </row>
    <row r="2584" spans="6:8" x14ac:dyDescent="0.3">
      <c r="F2584" s="2">
        <v>2579</v>
      </c>
      <c r="G2584" s="10">
        <v>3</v>
      </c>
      <c r="H2584" s="10">
        <f t="shared" si="40"/>
        <v>0.42060564576099996</v>
      </c>
    </row>
    <row r="2585" spans="6:8" x14ac:dyDescent="0.3">
      <c r="F2585" s="2">
        <v>2580</v>
      </c>
      <c r="G2585" s="10">
        <v>3</v>
      </c>
      <c r="H2585" s="10">
        <f t="shared" si="40"/>
        <v>0.42060564576099996</v>
      </c>
    </row>
    <row r="2586" spans="6:8" x14ac:dyDescent="0.3">
      <c r="F2586" s="2">
        <v>2581</v>
      </c>
      <c r="G2586" s="10">
        <v>3</v>
      </c>
      <c r="H2586" s="10">
        <f t="shared" si="40"/>
        <v>0.42060564576099996</v>
      </c>
    </row>
    <row r="2587" spans="6:8" x14ac:dyDescent="0.3">
      <c r="F2587" s="2">
        <v>2582</v>
      </c>
      <c r="G2587" s="10">
        <v>3</v>
      </c>
      <c r="H2587" s="10">
        <f t="shared" si="40"/>
        <v>0.42060564576099996</v>
      </c>
    </row>
    <row r="2588" spans="6:8" x14ac:dyDescent="0.3">
      <c r="F2588" s="2">
        <v>2583</v>
      </c>
      <c r="G2588" s="10">
        <v>3</v>
      </c>
      <c r="H2588" s="10">
        <f t="shared" si="40"/>
        <v>0.42060564576099996</v>
      </c>
    </row>
    <row r="2589" spans="6:8" x14ac:dyDescent="0.3">
      <c r="F2589" s="2">
        <v>2584</v>
      </c>
      <c r="G2589" s="10">
        <v>3</v>
      </c>
      <c r="H2589" s="10">
        <f t="shared" si="40"/>
        <v>0.42060564576099996</v>
      </c>
    </row>
    <row r="2590" spans="6:8" x14ac:dyDescent="0.3">
      <c r="F2590" s="2">
        <v>2585</v>
      </c>
      <c r="G2590" s="10">
        <v>3</v>
      </c>
      <c r="H2590" s="10">
        <f t="shared" si="40"/>
        <v>0.42060564576099996</v>
      </c>
    </row>
    <row r="2591" spans="6:8" x14ac:dyDescent="0.3">
      <c r="F2591" s="2">
        <v>2586</v>
      </c>
      <c r="G2591" s="10">
        <v>3</v>
      </c>
      <c r="H2591" s="10">
        <f t="shared" si="40"/>
        <v>0.42060564576099996</v>
      </c>
    </row>
    <row r="2592" spans="6:8" x14ac:dyDescent="0.3">
      <c r="F2592" s="2">
        <v>2587</v>
      </c>
      <c r="G2592" s="10">
        <v>3</v>
      </c>
      <c r="H2592" s="10">
        <f t="shared" si="40"/>
        <v>0.42060564576099996</v>
      </c>
    </row>
    <row r="2593" spans="6:8" x14ac:dyDescent="0.3">
      <c r="F2593" s="2">
        <v>2588</v>
      </c>
      <c r="G2593" s="10">
        <v>3</v>
      </c>
      <c r="H2593" s="10">
        <f t="shared" si="40"/>
        <v>0.42060564576099996</v>
      </c>
    </row>
    <row r="2594" spans="6:8" x14ac:dyDescent="0.3">
      <c r="F2594" s="2">
        <v>2589</v>
      </c>
      <c r="G2594" s="10">
        <v>3</v>
      </c>
      <c r="H2594" s="10">
        <f t="shared" si="40"/>
        <v>0.42060564576099996</v>
      </c>
    </row>
    <row r="2595" spans="6:8" x14ac:dyDescent="0.3">
      <c r="F2595" s="2">
        <v>2590</v>
      </c>
      <c r="G2595" s="10">
        <v>3</v>
      </c>
      <c r="H2595" s="10">
        <f t="shared" si="40"/>
        <v>0.42060564576099996</v>
      </c>
    </row>
    <row r="2596" spans="6:8" x14ac:dyDescent="0.3">
      <c r="F2596" s="2">
        <v>2591</v>
      </c>
      <c r="G2596" s="10">
        <v>3</v>
      </c>
      <c r="H2596" s="10">
        <f t="shared" si="40"/>
        <v>0.42060564576099996</v>
      </c>
    </row>
    <row r="2597" spans="6:8" x14ac:dyDescent="0.3">
      <c r="F2597" s="2">
        <v>2592</v>
      </c>
      <c r="G2597" s="10">
        <v>3</v>
      </c>
      <c r="H2597" s="10">
        <f t="shared" si="40"/>
        <v>0.42060564576099996</v>
      </c>
    </row>
    <row r="2598" spans="6:8" x14ac:dyDescent="0.3">
      <c r="F2598" s="2">
        <v>2593</v>
      </c>
      <c r="G2598" s="10">
        <v>3</v>
      </c>
      <c r="H2598" s="10">
        <f t="shared" si="40"/>
        <v>0.42060564576099996</v>
      </c>
    </row>
    <row r="2599" spans="6:8" x14ac:dyDescent="0.3">
      <c r="F2599" s="2">
        <v>2594</v>
      </c>
      <c r="G2599" s="10">
        <v>3</v>
      </c>
      <c r="H2599" s="10">
        <f t="shared" si="40"/>
        <v>0.42060564576099996</v>
      </c>
    </row>
    <row r="2600" spans="6:8" x14ac:dyDescent="0.3">
      <c r="F2600" s="2">
        <v>2595</v>
      </c>
      <c r="G2600" s="10">
        <v>3</v>
      </c>
      <c r="H2600" s="10">
        <f t="shared" si="40"/>
        <v>0.42060564576099996</v>
      </c>
    </row>
    <row r="2601" spans="6:8" x14ac:dyDescent="0.3">
      <c r="F2601" s="2">
        <v>2596</v>
      </c>
      <c r="G2601" s="10">
        <v>3</v>
      </c>
      <c r="H2601" s="10">
        <f t="shared" si="40"/>
        <v>0.42060564576099996</v>
      </c>
    </row>
    <row r="2602" spans="6:8" x14ac:dyDescent="0.3">
      <c r="F2602" s="2">
        <v>2597</v>
      </c>
      <c r="G2602" s="10">
        <v>3</v>
      </c>
      <c r="H2602" s="10">
        <f t="shared" si="40"/>
        <v>0.42060564576099996</v>
      </c>
    </row>
    <row r="2603" spans="6:8" x14ac:dyDescent="0.3">
      <c r="F2603" s="2">
        <v>2598</v>
      </c>
      <c r="G2603" s="10">
        <v>3</v>
      </c>
      <c r="H2603" s="10">
        <f t="shared" si="40"/>
        <v>0.42060564576099996</v>
      </c>
    </row>
    <row r="2604" spans="6:8" x14ac:dyDescent="0.3">
      <c r="F2604" s="2">
        <v>2599</v>
      </c>
      <c r="G2604" s="10">
        <v>3</v>
      </c>
      <c r="H2604" s="10">
        <f t="shared" si="40"/>
        <v>0.42060564576099996</v>
      </c>
    </row>
    <row r="2605" spans="6:8" x14ac:dyDescent="0.3">
      <c r="F2605" s="2">
        <v>2600</v>
      </c>
      <c r="G2605" s="10">
        <v>3</v>
      </c>
      <c r="H2605" s="10">
        <f t="shared" si="40"/>
        <v>0.42060564576099996</v>
      </c>
    </row>
    <row r="2606" spans="6:8" x14ac:dyDescent="0.3">
      <c r="F2606" s="2">
        <v>2601</v>
      </c>
      <c r="G2606" s="10">
        <v>3</v>
      </c>
      <c r="H2606" s="10">
        <f t="shared" si="40"/>
        <v>0.42060564576099996</v>
      </c>
    </row>
    <row r="2607" spans="6:8" x14ac:dyDescent="0.3">
      <c r="F2607" s="2">
        <v>2602</v>
      </c>
      <c r="G2607" s="10">
        <v>3</v>
      </c>
      <c r="H2607" s="10">
        <f t="shared" si="40"/>
        <v>0.42060564576099996</v>
      </c>
    </row>
    <row r="2608" spans="6:8" x14ac:dyDescent="0.3">
      <c r="F2608" s="2">
        <v>2603</v>
      </c>
      <c r="G2608" s="10">
        <v>3</v>
      </c>
      <c r="H2608" s="10">
        <f t="shared" si="40"/>
        <v>0.42060564576099996</v>
      </c>
    </row>
    <row r="2609" spans="6:8" x14ac:dyDescent="0.3">
      <c r="F2609" s="2">
        <v>2604</v>
      </c>
      <c r="G2609" s="10">
        <v>3</v>
      </c>
      <c r="H2609" s="10">
        <f t="shared" si="40"/>
        <v>0.42060564576099996</v>
      </c>
    </row>
    <row r="2610" spans="6:8" x14ac:dyDescent="0.3">
      <c r="F2610" s="2">
        <v>2605</v>
      </c>
      <c r="G2610" s="10">
        <v>3</v>
      </c>
      <c r="H2610" s="10">
        <f t="shared" si="40"/>
        <v>0.42060564576099996</v>
      </c>
    </row>
    <row r="2611" spans="6:8" x14ac:dyDescent="0.3">
      <c r="F2611" s="2">
        <v>2606</v>
      </c>
      <c r="G2611" s="10">
        <v>3</v>
      </c>
      <c r="H2611" s="10">
        <f t="shared" si="40"/>
        <v>0.42060564576099996</v>
      </c>
    </row>
    <row r="2612" spans="6:8" x14ac:dyDescent="0.3">
      <c r="F2612" s="2">
        <v>2607</v>
      </c>
      <c r="G2612" s="10">
        <v>3</v>
      </c>
      <c r="H2612" s="10">
        <f t="shared" si="40"/>
        <v>0.42060564576099996</v>
      </c>
    </row>
    <row r="2613" spans="6:8" x14ac:dyDescent="0.3">
      <c r="F2613" s="2">
        <v>2608</v>
      </c>
      <c r="G2613" s="10">
        <v>3</v>
      </c>
      <c r="H2613" s="10">
        <f t="shared" si="40"/>
        <v>0.42060564576099996</v>
      </c>
    </row>
    <row r="2614" spans="6:8" x14ac:dyDescent="0.3">
      <c r="F2614" s="2">
        <v>2609</v>
      </c>
      <c r="G2614" s="10">
        <v>3</v>
      </c>
      <c r="H2614" s="10">
        <f t="shared" si="40"/>
        <v>0.42060564576099996</v>
      </c>
    </row>
    <row r="2615" spans="6:8" x14ac:dyDescent="0.3">
      <c r="F2615" s="2">
        <v>2610</v>
      </c>
      <c r="G2615" s="10">
        <v>3</v>
      </c>
      <c r="H2615" s="10">
        <f t="shared" si="40"/>
        <v>0.42060564576099996</v>
      </c>
    </row>
    <row r="2616" spans="6:8" x14ac:dyDescent="0.3">
      <c r="F2616" s="2">
        <v>2611</v>
      </c>
      <c r="G2616" s="10">
        <v>3</v>
      </c>
      <c r="H2616" s="10">
        <f t="shared" si="40"/>
        <v>0.42060564576099996</v>
      </c>
    </row>
    <row r="2617" spans="6:8" x14ac:dyDescent="0.3">
      <c r="F2617" s="2">
        <v>2612</v>
      </c>
      <c r="G2617" s="10">
        <v>3</v>
      </c>
      <c r="H2617" s="10">
        <f t="shared" si="40"/>
        <v>0.42060564576099996</v>
      </c>
    </row>
    <row r="2618" spans="6:8" x14ac:dyDescent="0.3">
      <c r="F2618" s="2">
        <v>2613</v>
      </c>
      <c r="G2618" s="10">
        <v>3</v>
      </c>
      <c r="H2618" s="10">
        <f t="shared" si="40"/>
        <v>0.42060564576099996</v>
      </c>
    </row>
    <row r="2619" spans="6:8" x14ac:dyDescent="0.3">
      <c r="F2619" s="2">
        <v>2614</v>
      </c>
      <c r="G2619" s="10">
        <v>3</v>
      </c>
      <c r="H2619" s="10">
        <f t="shared" si="40"/>
        <v>0.42060564576099996</v>
      </c>
    </row>
    <row r="2620" spans="6:8" x14ac:dyDescent="0.3">
      <c r="F2620" s="2">
        <v>2615</v>
      </c>
      <c r="G2620" s="10">
        <v>3</v>
      </c>
      <c r="H2620" s="10">
        <f t="shared" si="40"/>
        <v>0.42060564576099996</v>
      </c>
    </row>
    <row r="2621" spans="6:8" x14ac:dyDescent="0.3">
      <c r="F2621" s="2">
        <v>2616</v>
      </c>
      <c r="G2621" s="10">
        <v>3</v>
      </c>
      <c r="H2621" s="10">
        <f t="shared" si="40"/>
        <v>0.42060564576099996</v>
      </c>
    </row>
    <row r="2622" spans="6:8" x14ac:dyDescent="0.3">
      <c r="F2622" s="2">
        <v>2617</v>
      </c>
      <c r="G2622" s="10">
        <v>3</v>
      </c>
      <c r="H2622" s="10">
        <f t="shared" si="40"/>
        <v>0.42060564576099996</v>
      </c>
    </row>
    <row r="2623" spans="6:8" x14ac:dyDescent="0.3">
      <c r="F2623" s="2">
        <v>2618</v>
      </c>
      <c r="G2623" s="10">
        <v>3</v>
      </c>
      <c r="H2623" s="10">
        <f t="shared" si="40"/>
        <v>0.42060564576099996</v>
      </c>
    </row>
    <row r="2624" spans="6:8" x14ac:dyDescent="0.3">
      <c r="F2624" s="2">
        <v>2619</v>
      </c>
      <c r="G2624" s="10">
        <v>3</v>
      </c>
      <c r="H2624" s="10">
        <f t="shared" si="40"/>
        <v>0.42060564576099996</v>
      </c>
    </row>
    <row r="2625" spans="6:8" x14ac:dyDescent="0.3">
      <c r="F2625" s="2">
        <v>2620</v>
      </c>
      <c r="G2625" s="10">
        <v>3</v>
      </c>
      <c r="H2625" s="10">
        <f t="shared" si="40"/>
        <v>0.42060564576099996</v>
      </c>
    </row>
    <row r="2626" spans="6:8" x14ac:dyDescent="0.3">
      <c r="F2626" s="2">
        <v>2621</v>
      </c>
      <c r="G2626" s="10">
        <v>3</v>
      </c>
      <c r="H2626" s="10">
        <f t="shared" si="40"/>
        <v>0.42060564576099996</v>
      </c>
    </row>
    <row r="2627" spans="6:8" x14ac:dyDescent="0.3">
      <c r="F2627" s="2">
        <v>2622</v>
      </c>
      <c r="G2627" s="10">
        <v>3</v>
      </c>
      <c r="H2627" s="10">
        <f t="shared" si="40"/>
        <v>0.42060564576099996</v>
      </c>
    </row>
    <row r="2628" spans="6:8" x14ac:dyDescent="0.3">
      <c r="F2628" s="2">
        <v>2623</v>
      </c>
      <c r="G2628" s="10">
        <v>3</v>
      </c>
      <c r="H2628" s="10">
        <f t="shared" si="40"/>
        <v>0.42060564576099996</v>
      </c>
    </row>
    <row r="2629" spans="6:8" x14ac:dyDescent="0.3">
      <c r="F2629" s="2">
        <v>2624</v>
      </c>
      <c r="G2629" s="10">
        <v>3</v>
      </c>
      <c r="H2629" s="10">
        <f t="shared" si="40"/>
        <v>0.42060564576099996</v>
      </c>
    </row>
    <row r="2630" spans="6:8" x14ac:dyDescent="0.3">
      <c r="F2630" s="2">
        <v>2625</v>
      </c>
      <c r="G2630" s="10">
        <v>3</v>
      </c>
      <c r="H2630" s="10">
        <f t="shared" si="40"/>
        <v>0.42060564576099996</v>
      </c>
    </row>
    <row r="2631" spans="6:8" x14ac:dyDescent="0.3">
      <c r="F2631" s="2">
        <v>2626</v>
      </c>
      <c r="G2631" s="10">
        <v>3</v>
      </c>
      <c r="H2631" s="10">
        <f t="shared" ref="H2631:H2694" si="41">_xlfn.BETA.DIST($D$7,$D$6,G2631+1,TRUE)</f>
        <v>0.42060564576099996</v>
      </c>
    </row>
    <row r="2632" spans="6:8" x14ac:dyDescent="0.3">
      <c r="F2632" s="2">
        <v>2627</v>
      </c>
      <c r="G2632" s="10">
        <v>3</v>
      </c>
      <c r="H2632" s="10">
        <f t="shared" si="41"/>
        <v>0.42060564576099996</v>
      </c>
    </row>
    <row r="2633" spans="6:8" x14ac:dyDescent="0.3">
      <c r="F2633" s="2">
        <v>2628</v>
      </c>
      <c r="G2633" s="10">
        <v>3</v>
      </c>
      <c r="H2633" s="10">
        <f t="shared" si="41"/>
        <v>0.42060564576099996</v>
      </c>
    </row>
    <row r="2634" spans="6:8" x14ac:dyDescent="0.3">
      <c r="F2634" s="2">
        <v>2629</v>
      </c>
      <c r="G2634" s="10">
        <v>3</v>
      </c>
      <c r="H2634" s="10">
        <f t="shared" si="41"/>
        <v>0.42060564576099996</v>
      </c>
    </row>
    <row r="2635" spans="6:8" x14ac:dyDescent="0.3">
      <c r="F2635" s="2">
        <v>2630</v>
      </c>
      <c r="G2635" s="10">
        <v>3</v>
      </c>
      <c r="H2635" s="10">
        <f t="shared" si="41"/>
        <v>0.42060564576099996</v>
      </c>
    </row>
    <row r="2636" spans="6:8" x14ac:dyDescent="0.3">
      <c r="F2636" s="2">
        <v>2631</v>
      </c>
      <c r="G2636" s="10">
        <v>3</v>
      </c>
      <c r="H2636" s="10">
        <f t="shared" si="41"/>
        <v>0.42060564576099996</v>
      </c>
    </row>
    <row r="2637" spans="6:8" x14ac:dyDescent="0.3">
      <c r="F2637" s="2">
        <v>2632</v>
      </c>
      <c r="G2637" s="10">
        <v>3</v>
      </c>
      <c r="H2637" s="10">
        <f t="shared" si="41"/>
        <v>0.42060564576099996</v>
      </c>
    </row>
    <row r="2638" spans="6:8" x14ac:dyDescent="0.3">
      <c r="F2638" s="2">
        <v>2633</v>
      </c>
      <c r="G2638" s="10">
        <v>3</v>
      </c>
      <c r="H2638" s="10">
        <f t="shared" si="41"/>
        <v>0.42060564576099996</v>
      </c>
    </row>
    <row r="2639" spans="6:8" x14ac:dyDescent="0.3">
      <c r="F2639" s="2">
        <v>2634</v>
      </c>
      <c r="G2639" s="10">
        <v>3</v>
      </c>
      <c r="H2639" s="10">
        <f t="shared" si="41"/>
        <v>0.42060564576099996</v>
      </c>
    </row>
    <row r="2640" spans="6:8" x14ac:dyDescent="0.3">
      <c r="F2640" s="2">
        <v>2635</v>
      </c>
      <c r="G2640" s="10">
        <v>3</v>
      </c>
      <c r="H2640" s="10">
        <f t="shared" si="41"/>
        <v>0.42060564576099996</v>
      </c>
    </row>
    <row r="2641" spans="6:8" x14ac:dyDescent="0.3">
      <c r="F2641" s="2">
        <v>2636</v>
      </c>
      <c r="G2641" s="10">
        <v>3</v>
      </c>
      <c r="H2641" s="10">
        <f t="shared" si="41"/>
        <v>0.42060564576099996</v>
      </c>
    </row>
    <row r="2642" spans="6:8" x14ac:dyDescent="0.3">
      <c r="F2642" s="2">
        <v>2637</v>
      </c>
      <c r="G2642" s="10">
        <v>3</v>
      </c>
      <c r="H2642" s="10">
        <f t="shared" si="41"/>
        <v>0.42060564576099996</v>
      </c>
    </row>
    <row r="2643" spans="6:8" x14ac:dyDescent="0.3">
      <c r="F2643" s="2">
        <v>2638</v>
      </c>
      <c r="G2643" s="10">
        <v>3</v>
      </c>
      <c r="H2643" s="10">
        <f t="shared" si="41"/>
        <v>0.42060564576099996</v>
      </c>
    </row>
    <row r="2644" spans="6:8" x14ac:dyDescent="0.3">
      <c r="F2644" s="2">
        <v>2639</v>
      </c>
      <c r="G2644" s="10">
        <v>3</v>
      </c>
      <c r="H2644" s="10">
        <f t="shared" si="41"/>
        <v>0.42060564576099996</v>
      </c>
    </row>
    <row r="2645" spans="6:8" x14ac:dyDescent="0.3">
      <c r="F2645" s="2">
        <v>2640</v>
      </c>
      <c r="G2645" s="10">
        <v>3</v>
      </c>
      <c r="H2645" s="10">
        <f t="shared" si="41"/>
        <v>0.42060564576099996</v>
      </c>
    </row>
    <row r="2646" spans="6:8" x14ac:dyDescent="0.3">
      <c r="F2646" s="2">
        <v>2641</v>
      </c>
      <c r="G2646" s="10">
        <v>3</v>
      </c>
      <c r="H2646" s="10">
        <f t="shared" si="41"/>
        <v>0.42060564576099996</v>
      </c>
    </row>
    <row r="2647" spans="6:8" x14ac:dyDescent="0.3">
      <c r="F2647" s="2">
        <v>2642</v>
      </c>
      <c r="G2647" s="10">
        <v>3</v>
      </c>
      <c r="H2647" s="10">
        <f t="shared" si="41"/>
        <v>0.42060564576099996</v>
      </c>
    </row>
    <row r="2648" spans="6:8" x14ac:dyDescent="0.3">
      <c r="F2648" s="2">
        <v>2643</v>
      </c>
      <c r="G2648" s="10">
        <v>3</v>
      </c>
      <c r="H2648" s="10">
        <f t="shared" si="41"/>
        <v>0.42060564576099996</v>
      </c>
    </row>
    <row r="2649" spans="6:8" x14ac:dyDescent="0.3">
      <c r="F2649" s="2">
        <v>2644</v>
      </c>
      <c r="G2649" s="10">
        <v>3</v>
      </c>
      <c r="H2649" s="10">
        <f t="shared" si="41"/>
        <v>0.42060564576099996</v>
      </c>
    </row>
    <row r="2650" spans="6:8" x14ac:dyDescent="0.3">
      <c r="F2650" s="2">
        <v>2645</v>
      </c>
      <c r="G2650" s="10">
        <v>3</v>
      </c>
      <c r="H2650" s="10">
        <f t="shared" si="41"/>
        <v>0.42060564576099996</v>
      </c>
    </row>
    <row r="2651" spans="6:8" x14ac:dyDescent="0.3">
      <c r="F2651" s="2">
        <v>2646</v>
      </c>
      <c r="G2651" s="10">
        <v>3</v>
      </c>
      <c r="H2651" s="10">
        <f t="shared" si="41"/>
        <v>0.42060564576099996</v>
      </c>
    </row>
    <row r="2652" spans="6:8" x14ac:dyDescent="0.3">
      <c r="F2652" s="2">
        <v>2647</v>
      </c>
      <c r="G2652" s="10">
        <v>3</v>
      </c>
      <c r="H2652" s="10">
        <f t="shared" si="41"/>
        <v>0.42060564576099996</v>
      </c>
    </row>
    <row r="2653" spans="6:8" x14ac:dyDescent="0.3">
      <c r="F2653" s="2">
        <v>2648</v>
      </c>
      <c r="G2653" s="10">
        <v>3</v>
      </c>
      <c r="H2653" s="10">
        <f t="shared" si="41"/>
        <v>0.42060564576099996</v>
      </c>
    </row>
    <row r="2654" spans="6:8" x14ac:dyDescent="0.3">
      <c r="F2654" s="2">
        <v>2649</v>
      </c>
      <c r="G2654" s="10">
        <v>3</v>
      </c>
      <c r="H2654" s="10">
        <f t="shared" si="41"/>
        <v>0.42060564576099996</v>
      </c>
    </row>
    <row r="2655" spans="6:8" x14ac:dyDescent="0.3">
      <c r="F2655" s="2">
        <v>2650</v>
      </c>
      <c r="G2655" s="10">
        <v>3</v>
      </c>
      <c r="H2655" s="10">
        <f t="shared" si="41"/>
        <v>0.42060564576099996</v>
      </c>
    </row>
    <row r="2656" spans="6:8" x14ac:dyDescent="0.3">
      <c r="F2656" s="2">
        <v>2651</v>
      </c>
      <c r="G2656" s="10">
        <v>3</v>
      </c>
      <c r="H2656" s="10">
        <f t="shared" si="41"/>
        <v>0.42060564576099996</v>
      </c>
    </row>
    <row r="2657" spans="6:8" x14ac:dyDescent="0.3">
      <c r="F2657" s="2">
        <v>2652</v>
      </c>
      <c r="G2657" s="10">
        <v>3</v>
      </c>
      <c r="H2657" s="10">
        <f t="shared" si="41"/>
        <v>0.42060564576099996</v>
      </c>
    </row>
    <row r="2658" spans="6:8" x14ac:dyDescent="0.3">
      <c r="F2658" s="2">
        <v>2653</v>
      </c>
      <c r="G2658" s="10">
        <v>3</v>
      </c>
      <c r="H2658" s="10">
        <f t="shared" si="41"/>
        <v>0.42060564576099996</v>
      </c>
    </row>
    <row r="2659" spans="6:8" x14ac:dyDescent="0.3">
      <c r="F2659" s="2">
        <v>2654</v>
      </c>
      <c r="G2659" s="10">
        <v>3</v>
      </c>
      <c r="H2659" s="10">
        <f t="shared" si="41"/>
        <v>0.42060564576099996</v>
      </c>
    </row>
    <row r="2660" spans="6:8" x14ac:dyDescent="0.3">
      <c r="F2660" s="2">
        <v>2655</v>
      </c>
      <c r="G2660" s="10">
        <v>3</v>
      </c>
      <c r="H2660" s="10">
        <f t="shared" si="41"/>
        <v>0.42060564576099996</v>
      </c>
    </row>
    <row r="2661" spans="6:8" x14ac:dyDescent="0.3">
      <c r="F2661" s="2">
        <v>2656</v>
      </c>
      <c r="G2661" s="10">
        <v>3</v>
      </c>
      <c r="H2661" s="10">
        <f t="shared" si="41"/>
        <v>0.42060564576099996</v>
      </c>
    </row>
    <row r="2662" spans="6:8" x14ac:dyDescent="0.3">
      <c r="F2662" s="2">
        <v>2657</v>
      </c>
      <c r="G2662" s="10">
        <v>3</v>
      </c>
      <c r="H2662" s="10">
        <f t="shared" si="41"/>
        <v>0.42060564576099996</v>
      </c>
    </row>
    <row r="2663" spans="6:8" x14ac:dyDescent="0.3">
      <c r="F2663" s="2">
        <v>2658</v>
      </c>
      <c r="G2663" s="10">
        <v>3</v>
      </c>
      <c r="H2663" s="10">
        <f t="shared" si="41"/>
        <v>0.42060564576099996</v>
      </c>
    </row>
    <row r="2664" spans="6:8" x14ac:dyDescent="0.3">
      <c r="F2664" s="2">
        <v>2659</v>
      </c>
      <c r="G2664" s="10">
        <v>3</v>
      </c>
      <c r="H2664" s="10">
        <f t="shared" si="41"/>
        <v>0.42060564576099996</v>
      </c>
    </row>
    <row r="2665" spans="6:8" x14ac:dyDescent="0.3">
      <c r="F2665" s="2">
        <v>2660</v>
      </c>
      <c r="G2665" s="10">
        <v>3</v>
      </c>
      <c r="H2665" s="10">
        <f t="shared" si="41"/>
        <v>0.42060564576099996</v>
      </c>
    </row>
    <row r="2666" spans="6:8" x14ac:dyDescent="0.3">
      <c r="F2666" s="2">
        <v>2661</v>
      </c>
      <c r="G2666" s="10">
        <v>3</v>
      </c>
      <c r="H2666" s="10">
        <f t="shared" si="41"/>
        <v>0.42060564576099996</v>
      </c>
    </row>
    <row r="2667" spans="6:8" x14ac:dyDescent="0.3">
      <c r="F2667" s="2">
        <v>2662</v>
      </c>
      <c r="G2667" s="10">
        <v>3</v>
      </c>
      <c r="H2667" s="10">
        <f t="shared" si="41"/>
        <v>0.42060564576099996</v>
      </c>
    </row>
    <row r="2668" spans="6:8" x14ac:dyDescent="0.3">
      <c r="F2668" s="2">
        <v>2663</v>
      </c>
      <c r="G2668" s="10">
        <v>3</v>
      </c>
      <c r="H2668" s="10">
        <f t="shared" si="41"/>
        <v>0.42060564576099996</v>
      </c>
    </row>
    <row r="2669" spans="6:8" x14ac:dyDescent="0.3">
      <c r="F2669" s="2">
        <v>2664</v>
      </c>
      <c r="G2669" s="10">
        <v>3</v>
      </c>
      <c r="H2669" s="10">
        <f t="shared" si="41"/>
        <v>0.42060564576099996</v>
      </c>
    </row>
    <row r="2670" spans="6:8" x14ac:dyDescent="0.3">
      <c r="F2670" s="2">
        <v>2665</v>
      </c>
      <c r="G2670" s="10">
        <v>3</v>
      </c>
      <c r="H2670" s="10">
        <f t="shared" si="41"/>
        <v>0.42060564576099996</v>
      </c>
    </row>
    <row r="2671" spans="6:8" x14ac:dyDescent="0.3">
      <c r="F2671" s="2">
        <v>2666</v>
      </c>
      <c r="G2671" s="10">
        <v>3</v>
      </c>
      <c r="H2671" s="10">
        <f t="shared" si="41"/>
        <v>0.42060564576099996</v>
      </c>
    </row>
    <row r="2672" spans="6:8" x14ac:dyDescent="0.3">
      <c r="F2672" s="2">
        <v>2667</v>
      </c>
      <c r="G2672" s="10">
        <v>3</v>
      </c>
      <c r="H2672" s="10">
        <f t="shared" si="41"/>
        <v>0.42060564576099996</v>
      </c>
    </row>
    <row r="2673" spans="6:8" x14ac:dyDescent="0.3">
      <c r="F2673" s="2">
        <v>2668</v>
      </c>
      <c r="G2673" s="10">
        <v>3</v>
      </c>
      <c r="H2673" s="10">
        <f t="shared" si="41"/>
        <v>0.42060564576099996</v>
      </c>
    </row>
    <row r="2674" spans="6:8" x14ac:dyDescent="0.3">
      <c r="F2674" s="2">
        <v>2669</v>
      </c>
      <c r="G2674" s="10">
        <v>3</v>
      </c>
      <c r="H2674" s="10">
        <f t="shared" si="41"/>
        <v>0.42060564576099996</v>
      </c>
    </row>
    <row r="2675" spans="6:8" x14ac:dyDescent="0.3">
      <c r="F2675" s="2">
        <v>2670</v>
      </c>
      <c r="G2675" s="10">
        <v>3</v>
      </c>
      <c r="H2675" s="10">
        <f t="shared" si="41"/>
        <v>0.42060564576099996</v>
      </c>
    </row>
    <row r="2676" spans="6:8" x14ac:dyDescent="0.3">
      <c r="F2676" s="2">
        <v>2671</v>
      </c>
      <c r="G2676" s="10">
        <v>3</v>
      </c>
      <c r="H2676" s="10">
        <f t="shared" si="41"/>
        <v>0.42060564576099996</v>
      </c>
    </row>
    <row r="2677" spans="6:8" x14ac:dyDescent="0.3">
      <c r="F2677" s="2">
        <v>2672</v>
      </c>
      <c r="G2677" s="10">
        <v>3</v>
      </c>
      <c r="H2677" s="10">
        <f t="shared" si="41"/>
        <v>0.42060564576099996</v>
      </c>
    </row>
    <row r="2678" spans="6:8" x14ac:dyDescent="0.3">
      <c r="F2678" s="2">
        <v>2673</v>
      </c>
      <c r="G2678" s="10">
        <v>3</v>
      </c>
      <c r="H2678" s="10">
        <f t="shared" si="41"/>
        <v>0.42060564576099996</v>
      </c>
    </row>
    <row r="2679" spans="6:8" x14ac:dyDescent="0.3">
      <c r="F2679" s="2">
        <v>2674</v>
      </c>
      <c r="G2679" s="10">
        <v>3</v>
      </c>
      <c r="H2679" s="10">
        <f t="shared" si="41"/>
        <v>0.42060564576099996</v>
      </c>
    </row>
    <row r="2680" spans="6:8" x14ac:dyDescent="0.3">
      <c r="F2680" s="2">
        <v>2675</v>
      </c>
      <c r="G2680" s="10">
        <v>3</v>
      </c>
      <c r="H2680" s="10">
        <f t="shared" si="41"/>
        <v>0.42060564576099996</v>
      </c>
    </row>
    <row r="2681" spans="6:8" x14ac:dyDescent="0.3">
      <c r="F2681" s="2">
        <v>2676</v>
      </c>
      <c r="G2681" s="10">
        <v>3</v>
      </c>
      <c r="H2681" s="10">
        <f t="shared" si="41"/>
        <v>0.42060564576099996</v>
      </c>
    </row>
    <row r="2682" spans="6:8" x14ac:dyDescent="0.3">
      <c r="F2682" s="2">
        <v>2677</v>
      </c>
      <c r="G2682" s="10">
        <v>3</v>
      </c>
      <c r="H2682" s="10">
        <f t="shared" si="41"/>
        <v>0.42060564576099996</v>
      </c>
    </row>
    <row r="2683" spans="6:8" x14ac:dyDescent="0.3">
      <c r="F2683" s="2">
        <v>2678</v>
      </c>
      <c r="G2683" s="10">
        <v>3</v>
      </c>
      <c r="H2683" s="10">
        <f t="shared" si="41"/>
        <v>0.42060564576099996</v>
      </c>
    </row>
    <row r="2684" spans="6:8" x14ac:dyDescent="0.3">
      <c r="F2684" s="2">
        <v>2679</v>
      </c>
      <c r="G2684" s="10">
        <v>3</v>
      </c>
      <c r="H2684" s="10">
        <f t="shared" si="41"/>
        <v>0.42060564576099996</v>
      </c>
    </row>
    <row r="2685" spans="6:8" x14ac:dyDescent="0.3">
      <c r="F2685" s="2">
        <v>2680</v>
      </c>
      <c r="G2685" s="10">
        <v>3</v>
      </c>
      <c r="H2685" s="10">
        <f t="shared" si="41"/>
        <v>0.42060564576099996</v>
      </c>
    </row>
    <row r="2686" spans="6:8" x14ac:dyDescent="0.3">
      <c r="F2686" s="2">
        <v>2681</v>
      </c>
      <c r="G2686" s="10">
        <v>3</v>
      </c>
      <c r="H2686" s="10">
        <f t="shared" si="41"/>
        <v>0.42060564576099996</v>
      </c>
    </row>
    <row r="2687" spans="6:8" x14ac:dyDescent="0.3">
      <c r="F2687" s="2">
        <v>2682</v>
      </c>
      <c r="G2687" s="10">
        <v>3</v>
      </c>
      <c r="H2687" s="10">
        <f t="shared" si="41"/>
        <v>0.42060564576099996</v>
      </c>
    </row>
    <row r="2688" spans="6:8" x14ac:dyDescent="0.3">
      <c r="F2688" s="2">
        <v>2683</v>
      </c>
      <c r="G2688" s="10">
        <v>3</v>
      </c>
      <c r="H2688" s="10">
        <f t="shared" si="41"/>
        <v>0.42060564576099996</v>
      </c>
    </row>
    <row r="2689" spans="6:8" x14ac:dyDescent="0.3">
      <c r="F2689" s="2">
        <v>2684</v>
      </c>
      <c r="G2689" s="10">
        <v>3</v>
      </c>
      <c r="H2689" s="10">
        <f t="shared" si="41"/>
        <v>0.42060564576099996</v>
      </c>
    </row>
    <row r="2690" spans="6:8" x14ac:dyDescent="0.3">
      <c r="F2690" s="2">
        <v>2685</v>
      </c>
      <c r="G2690" s="10">
        <v>3</v>
      </c>
      <c r="H2690" s="10">
        <f t="shared" si="41"/>
        <v>0.42060564576099996</v>
      </c>
    </row>
    <row r="2691" spans="6:8" x14ac:dyDescent="0.3">
      <c r="F2691" s="2">
        <v>2686</v>
      </c>
      <c r="G2691" s="10">
        <v>3</v>
      </c>
      <c r="H2691" s="10">
        <f t="shared" si="41"/>
        <v>0.42060564576099996</v>
      </c>
    </row>
    <row r="2692" spans="6:8" x14ac:dyDescent="0.3">
      <c r="F2692" s="2">
        <v>2687</v>
      </c>
      <c r="G2692" s="10">
        <v>3</v>
      </c>
      <c r="H2692" s="10">
        <f t="shared" si="41"/>
        <v>0.42060564576099996</v>
      </c>
    </row>
    <row r="2693" spans="6:8" x14ac:dyDescent="0.3">
      <c r="F2693" s="2">
        <v>2688</v>
      </c>
      <c r="G2693" s="10">
        <v>3</v>
      </c>
      <c r="H2693" s="10">
        <f t="shared" si="41"/>
        <v>0.42060564576099996</v>
      </c>
    </row>
    <row r="2694" spans="6:8" x14ac:dyDescent="0.3">
      <c r="F2694" s="2">
        <v>2689</v>
      </c>
      <c r="G2694" s="10">
        <v>3</v>
      </c>
      <c r="H2694" s="10">
        <f t="shared" si="41"/>
        <v>0.42060564576099996</v>
      </c>
    </row>
    <row r="2695" spans="6:8" x14ac:dyDescent="0.3">
      <c r="F2695" s="2">
        <v>2690</v>
      </c>
      <c r="G2695" s="10">
        <v>3</v>
      </c>
      <c r="H2695" s="10">
        <f t="shared" ref="H2695:H2758" si="42">_xlfn.BETA.DIST($D$7,$D$6,G2695+1,TRUE)</f>
        <v>0.42060564576099996</v>
      </c>
    </row>
    <row r="2696" spans="6:8" x14ac:dyDescent="0.3">
      <c r="F2696" s="2">
        <v>2691</v>
      </c>
      <c r="G2696" s="10">
        <v>3</v>
      </c>
      <c r="H2696" s="10">
        <f t="shared" si="42"/>
        <v>0.42060564576099996</v>
      </c>
    </row>
    <row r="2697" spans="6:8" x14ac:dyDescent="0.3">
      <c r="F2697" s="2">
        <v>2692</v>
      </c>
      <c r="G2697" s="10">
        <v>3</v>
      </c>
      <c r="H2697" s="10">
        <f t="shared" si="42"/>
        <v>0.42060564576099996</v>
      </c>
    </row>
    <row r="2698" spans="6:8" x14ac:dyDescent="0.3">
      <c r="F2698" s="2">
        <v>2693</v>
      </c>
      <c r="G2698" s="10">
        <v>3</v>
      </c>
      <c r="H2698" s="10">
        <f t="shared" si="42"/>
        <v>0.42060564576099996</v>
      </c>
    </row>
    <row r="2699" spans="6:8" x14ac:dyDescent="0.3">
      <c r="F2699" s="2">
        <v>2694</v>
      </c>
      <c r="G2699" s="10">
        <v>3</v>
      </c>
      <c r="H2699" s="10">
        <f t="shared" si="42"/>
        <v>0.42060564576099996</v>
      </c>
    </row>
    <row r="2700" spans="6:8" x14ac:dyDescent="0.3">
      <c r="F2700" s="2">
        <v>2695</v>
      </c>
      <c r="G2700" s="10">
        <v>3</v>
      </c>
      <c r="H2700" s="10">
        <f t="shared" si="42"/>
        <v>0.42060564576099996</v>
      </c>
    </row>
    <row r="2701" spans="6:8" x14ac:dyDescent="0.3">
      <c r="F2701" s="2">
        <v>2696</v>
      </c>
      <c r="G2701" s="10">
        <v>3</v>
      </c>
      <c r="H2701" s="10">
        <f t="shared" si="42"/>
        <v>0.42060564576099996</v>
      </c>
    </row>
    <row r="2702" spans="6:8" x14ac:dyDescent="0.3">
      <c r="F2702" s="2">
        <v>2697</v>
      </c>
      <c r="G2702" s="10">
        <v>3</v>
      </c>
      <c r="H2702" s="10">
        <f t="shared" si="42"/>
        <v>0.42060564576099996</v>
      </c>
    </row>
    <row r="2703" spans="6:8" x14ac:dyDescent="0.3">
      <c r="F2703" s="2">
        <v>2698</v>
      </c>
      <c r="G2703" s="10">
        <v>3</v>
      </c>
      <c r="H2703" s="10">
        <f t="shared" si="42"/>
        <v>0.42060564576099996</v>
      </c>
    </row>
    <row r="2704" spans="6:8" x14ac:dyDescent="0.3">
      <c r="F2704" s="2">
        <v>2699</v>
      </c>
      <c r="G2704" s="10">
        <v>3</v>
      </c>
      <c r="H2704" s="10">
        <f t="shared" si="42"/>
        <v>0.42060564576099996</v>
      </c>
    </row>
    <row r="2705" spans="6:8" x14ac:dyDescent="0.3">
      <c r="F2705" s="2">
        <v>2700</v>
      </c>
      <c r="G2705" s="10">
        <v>3</v>
      </c>
      <c r="H2705" s="10">
        <f t="shared" si="42"/>
        <v>0.42060564576099996</v>
      </c>
    </row>
    <row r="2706" spans="6:8" x14ac:dyDescent="0.3">
      <c r="F2706" s="2">
        <v>2701</v>
      </c>
      <c r="G2706" s="10">
        <v>3</v>
      </c>
      <c r="H2706" s="10">
        <f t="shared" si="42"/>
        <v>0.42060564576099996</v>
      </c>
    </row>
    <row r="2707" spans="6:8" x14ac:dyDescent="0.3">
      <c r="F2707" s="2">
        <v>2702</v>
      </c>
      <c r="G2707" s="10">
        <v>3</v>
      </c>
      <c r="H2707" s="10">
        <f t="shared" si="42"/>
        <v>0.42060564576099996</v>
      </c>
    </row>
    <row r="2708" spans="6:8" x14ac:dyDescent="0.3">
      <c r="F2708" s="2">
        <v>2703</v>
      </c>
      <c r="G2708" s="10">
        <v>3</v>
      </c>
      <c r="H2708" s="10">
        <f t="shared" si="42"/>
        <v>0.42060564576099996</v>
      </c>
    </row>
    <row r="2709" spans="6:8" x14ac:dyDescent="0.3">
      <c r="F2709" s="2">
        <v>2704</v>
      </c>
      <c r="G2709" s="10">
        <v>3</v>
      </c>
      <c r="H2709" s="10">
        <f t="shared" si="42"/>
        <v>0.42060564576099996</v>
      </c>
    </row>
    <row r="2710" spans="6:8" x14ac:dyDescent="0.3">
      <c r="F2710" s="2">
        <v>2705</v>
      </c>
      <c r="G2710" s="10">
        <v>3</v>
      </c>
      <c r="H2710" s="10">
        <f t="shared" si="42"/>
        <v>0.42060564576099996</v>
      </c>
    </row>
    <row r="2711" spans="6:8" x14ac:dyDescent="0.3">
      <c r="F2711" s="2">
        <v>2706</v>
      </c>
      <c r="G2711" s="10">
        <v>3</v>
      </c>
      <c r="H2711" s="10">
        <f t="shared" si="42"/>
        <v>0.42060564576099996</v>
      </c>
    </row>
    <row r="2712" spans="6:8" x14ac:dyDescent="0.3">
      <c r="F2712" s="2">
        <v>2707</v>
      </c>
      <c r="G2712" s="10">
        <v>3</v>
      </c>
      <c r="H2712" s="10">
        <f t="shared" si="42"/>
        <v>0.42060564576099996</v>
      </c>
    </row>
    <row r="2713" spans="6:8" x14ac:dyDescent="0.3">
      <c r="F2713" s="2">
        <v>2708</v>
      </c>
      <c r="G2713" s="10">
        <v>3</v>
      </c>
      <c r="H2713" s="10">
        <f t="shared" si="42"/>
        <v>0.42060564576099996</v>
      </c>
    </row>
    <row r="2714" spans="6:8" x14ac:dyDescent="0.3">
      <c r="F2714" s="2">
        <v>2709</v>
      </c>
      <c r="G2714" s="10">
        <v>3</v>
      </c>
      <c r="H2714" s="10">
        <f t="shared" si="42"/>
        <v>0.42060564576099996</v>
      </c>
    </row>
    <row r="2715" spans="6:8" x14ac:dyDescent="0.3">
      <c r="F2715" s="2">
        <v>2710</v>
      </c>
      <c r="G2715" s="10">
        <v>3</v>
      </c>
      <c r="H2715" s="10">
        <f t="shared" si="42"/>
        <v>0.42060564576099996</v>
      </c>
    </row>
    <row r="2716" spans="6:8" x14ac:dyDescent="0.3">
      <c r="F2716" s="2">
        <v>2711</v>
      </c>
      <c r="G2716" s="10">
        <v>3</v>
      </c>
      <c r="H2716" s="10">
        <f t="shared" si="42"/>
        <v>0.42060564576099996</v>
      </c>
    </row>
    <row r="2717" spans="6:8" x14ac:dyDescent="0.3">
      <c r="F2717" s="2">
        <v>2712</v>
      </c>
      <c r="G2717" s="10">
        <v>3</v>
      </c>
      <c r="H2717" s="10">
        <f t="shared" si="42"/>
        <v>0.42060564576099996</v>
      </c>
    </row>
    <row r="2718" spans="6:8" x14ac:dyDescent="0.3">
      <c r="F2718" s="2">
        <v>2713</v>
      </c>
      <c r="G2718" s="10">
        <v>3</v>
      </c>
      <c r="H2718" s="10">
        <f t="shared" si="42"/>
        <v>0.42060564576099996</v>
      </c>
    </row>
    <row r="2719" spans="6:8" x14ac:dyDescent="0.3">
      <c r="F2719" s="2">
        <v>2714</v>
      </c>
      <c r="G2719" s="10">
        <v>3</v>
      </c>
      <c r="H2719" s="10">
        <f t="shared" si="42"/>
        <v>0.42060564576099996</v>
      </c>
    </row>
    <row r="2720" spans="6:8" x14ac:dyDescent="0.3">
      <c r="F2720" s="2">
        <v>2715</v>
      </c>
      <c r="G2720" s="10">
        <v>3</v>
      </c>
      <c r="H2720" s="10">
        <f t="shared" si="42"/>
        <v>0.42060564576099996</v>
      </c>
    </row>
    <row r="2721" spans="6:8" x14ac:dyDescent="0.3">
      <c r="F2721" s="2">
        <v>2716</v>
      </c>
      <c r="G2721" s="10">
        <v>3</v>
      </c>
      <c r="H2721" s="10">
        <f t="shared" si="42"/>
        <v>0.42060564576099996</v>
      </c>
    </row>
    <row r="2722" spans="6:8" x14ac:dyDescent="0.3">
      <c r="F2722" s="2">
        <v>2717</v>
      </c>
      <c r="G2722" s="10">
        <v>3</v>
      </c>
      <c r="H2722" s="10">
        <f t="shared" si="42"/>
        <v>0.42060564576099996</v>
      </c>
    </row>
    <row r="2723" spans="6:8" x14ac:dyDescent="0.3">
      <c r="F2723" s="2">
        <v>2718</v>
      </c>
      <c r="G2723" s="10">
        <v>3</v>
      </c>
      <c r="H2723" s="10">
        <f t="shared" si="42"/>
        <v>0.42060564576099996</v>
      </c>
    </row>
    <row r="2724" spans="6:8" x14ac:dyDescent="0.3">
      <c r="F2724" s="2">
        <v>2719</v>
      </c>
      <c r="G2724" s="10">
        <v>3</v>
      </c>
      <c r="H2724" s="10">
        <f t="shared" si="42"/>
        <v>0.42060564576099996</v>
      </c>
    </row>
    <row r="2725" spans="6:8" x14ac:dyDescent="0.3">
      <c r="F2725" s="2">
        <v>2720</v>
      </c>
      <c r="G2725" s="10">
        <v>3</v>
      </c>
      <c r="H2725" s="10">
        <f t="shared" si="42"/>
        <v>0.42060564576099996</v>
      </c>
    </row>
    <row r="2726" spans="6:8" x14ac:dyDescent="0.3">
      <c r="F2726" s="2">
        <v>2721</v>
      </c>
      <c r="G2726" s="10">
        <v>3</v>
      </c>
      <c r="H2726" s="10">
        <f t="shared" si="42"/>
        <v>0.42060564576099996</v>
      </c>
    </row>
    <row r="2727" spans="6:8" x14ac:dyDescent="0.3">
      <c r="F2727" s="2">
        <v>2722</v>
      </c>
      <c r="G2727" s="10">
        <v>3</v>
      </c>
      <c r="H2727" s="10">
        <f t="shared" si="42"/>
        <v>0.42060564576099996</v>
      </c>
    </row>
    <row r="2728" spans="6:8" x14ac:dyDescent="0.3">
      <c r="F2728" s="2">
        <v>2723</v>
      </c>
      <c r="G2728" s="10">
        <v>3</v>
      </c>
      <c r="H2728" s="10">
        <f t="shared" si="42"/>
        <v>0.42060564576099996</v>
      </c>
    </row>
    <row r="2729" spans="6:8" x14ac:dyDescent="0.3">
      <c r="F2729" s="2">
        <v>2724</v>
      </c>
      <c r="G2729" s="10">
        <v>3</v>
      </c>
      <c r="H2729" s="10">
        <f t="shared" si="42"/>
        <v>0.42060564576099996</v>
      </c>
    </row>
    <row r="2730" spans="6:8" x14ac:dyDescent="0.3">
      <c r="F2730" s="2">
        <v>2725</v>
      </c>
      <c r="G2730" s="10">
        <v>3</v>
      </c>
      <c r="H2730" s="10">
        <f t="shared" si="42"/>
        <v>0.42060564576099996</v>
      </c>
    </row>
    <row r="2731" spans="6:8" x14ac:dyDescent="0.3">
      <c r="F2731" s="2">
        <v>2726</v>
      </c>
      <c r="G2731" s="10">
        <v>3</v>
      </c>
      <c r="H2731" s="10">
        <f t="shared" si="42"/>
        <v>0.42060564576099996</v>
      </c>
    </row>
    <row r="2732" spans="6:8" x14ac:dyDescent="0.3">
      <c r="F2732" s="2">
        <v>2727</v>
      </c>
      <c r="G2732" s="10">
        <v>3</v>
      </c>
      <c r="H2732" s="10">
        <f t="shared" si="42"/>
        <v>0.42060564576099996</v>
      </c>
    </row>
    <row r="2733" spans="6:8" x14ac:dyDescent="0.3">
      <c r="F2733" s="2">
        <v>2728</v>
      </c>
      <c r="G2733" s="10">
        <v>3</v>
      </c>
      <c r="H2733" s="10">
        <f t="shared" si="42"/>
        <v>0.42060564576099996</v>
      </c>
    </row>
    <row r="2734" spans="6:8" x14ac:dyDescent="0.3">
      <c r="F2734" s="2">
        <v>2729</v>
      </c>
      <c r="G2734" s="10">
        <v>3</v>
      </c>
      <c r="H2734" s="10">
        <f t="shared" si="42"/>
        <v>0.42060564576099996</v>
      </c>
    </row>
    <row r="2735" spans="6:8" x14ac:dyDescent="0.3">
      <c r="F2735" s="2">
        <v>2730</v>
      </c>
      <c r="G2735" s="10">
        <v>3</v>
      </c>
      <c r="H2735" s="10">
        <f t="shared" si="42"/>
        <v>0.42060564576099996</v>
      </c>
    </row>
    <row r="2736" spans="6:8" x14ac:dyDescent="0.3">
      <c r="F2736" s="2">
        <v>2731</v>
      </c>
      <c r="G2736" s="10">
        <v>3</v>
      </c>
      <c r="H2736" s="10">
        <f t="shared" si="42"/>
        <v>0.42060564576099996</v>
      </c>
    </row>
    <row r="2737" spans="6:8" x14ac:dyDescent="0.3">
      <c r="F2737" s="2">
        <v>2732</v>
      </c>
      <c r="G2737" s="10">
        <v>3</v>
      </c>
      <c r="H2737" s="10">
        <f t="shared" si="42"/>
        <v>0.42060564576099996</v>
      </c>
    </row>
    <row r="2738" spans="6:8" x14ac:dyDescent="0.3">
      <c r="F2738" s="2">
        <v>2733</v>
      </c>
      <c r="G2738" s="10">
        <v>3</v>
      </c>
      <c r="H2738" s="10">
        <f t="shared" si="42"/>
        <v>0.42060564576099996</v>
      </c>
    </row>
    <row r="2739" spans="6:8" x14ac:dyDescent="0.3">
      <c r="F2739" s="2">
        <v>2734</v>
      </c>
      <c r="G2739" s="10">
        <v>3</v>
      </c>
      <c r="H2739" s="10">
        <f t="shared" si="42"/>
        <v>0.42060564576099996</v>
      </c>
    </row>
    <row r="2740" spans="6:8" x14ac:dyDescent="0.3">
      <c r="F2740" s="2">
        <v>2735</v>
      </c>
      <c r="G2740" s="10">
        <v>3</v>
      </c>
      <c r="H2740" s="10">
        <f t="shared" si="42"/>
        <v>0.42060564576099996</v>
      </c>
    </row>
    <row r="2741" spans="6:8" x14ac:dyDescent="0.3">
      <c r="F2741" s="2">
        <v>2736</v>
      </c>
      <c r="G2741" s="10">
        <v>3</v>
      </c>
      <c r="H2741" s="10">
        <f t="shared" si="42"/>
        <v>0.42060564576099996</v>
      </c>
    </row>
    <row r="2742" spans="6:8" x14ac:dyDescent="0.3">
      <c r="F2742" s="2">
        <v>2737</v>
      </c>
      <c r="G2742" s="10">
        <v>3</v>
      </c>
      <c r="H2742" s="10">
        <f t="shared" si="42"/>
        <v>0.42060564576099996</v>
      </c>
    </row>
    <row r="2743" spans="6:8" x14ac:dyDescent="0.3">
      <c r="F2743" s="2">
        <v>2738</v>
      </c>
      <c r="G2743" s="10">
        <v>3</v>
      </c>
      <c r="H2743" s="10">
        <f t="shared" si="42"/>
        <v>0.42060564576099996</v>
      </c>
    </row>
    <row r="2744" spans="6:8" x14ac:dyDescent="0.3">
      <c r="F2744" s="2">
        <v>2739</v>
      </c>
      <c r="G2744" s="10">
        <v>3</v>
      </c>
      <c r="H2744" s="10">
        <f t="shared" si="42"/>
        <v>0.42060564576099996</v>
      </c>
    </row>
    <row r="2745" spans="6:8" x14ac:dyDescent="0.3">
      <c r="F2745" s="2">
        <v>2740</v>
      </c>
      <c r="G2745" s="10">
        <v>3</v>
      </c>
      <c r="H2745" s="10">
        <f t="shared" si="42"/>
        <v>0.42060564576099996</v>
      </c>
    </row>
    <row r="2746" spans="6:8" x14ac:dyDescent="0.3">
      <c r="F2746" s="2">
        <v>2741</v>
      </c>
      <c r="G2746" s="10">
        <v>3</v>
      </c>
      <c r="H2746" s="10">
        <f t="shared" si="42"/>
        <v>0.42060564576099996</v>
      </c>
    </row>
    <row r="2747" spans="6:8" x14ac:dyDescent="0.3">
      <c r="F2747" s="2">
        <v>2742</v>
      </c>
      <c r="G2747" s="10">
        <v>3</v>
      </c>
      <c r="H2747" s="10">
        <f t="shared" si="42"/>
        <v>0.42060564576099996</v>
      </c>
    </row>
    <row r="2748" spans="6:8" x14ac:dyDescent="0.3">
      <c r="F2748" s="2">
        <v>2743</v>
      </c>
      <c r="G2748" s="10">
        <v>3</v>
      </c>
      <c r="H2748" s="10">
        <f t="shared" si="42"/>
        <v>0.42060564576099996</v>
      </c>
    </row>
    <row r="2749" spans="6:8" x14ac:dyDescent="0.3">
      <c r="F2749" s="2">
        <v>2744</v>
      </c>
      <c r="G2749" s="10">
        <v>3</v>
      </c>
      <c r="H2749" s="10">
        <f t="shared" si="42"/>
        <v>0.42060564576099996</v>
      </c>
    </row>
    <row r="2750" spans="6:8" x14ac:dyDescent="0.3">
      <c r="F2750" s="2">
        <v>2745</v>
      </c>
      <c r="G2750" s="10">
        <v>3</v>
      </c>
      <c r="H2750" s="10">
        <f t="shared" si="42"/>
        <v>0.42060564576099996</v>
      </c>
    </row>
    <row r="2751" spans="6:8" x14ac:dyDescent="0.3">
      <c r="F2751" s="2">
        <v>2746</v>
      </c>
      <c r="G2751" s="10">
        <v>3</v>
      </c>
      <c r="H2751" s="10">
        <f t="shared" si="42"/>
        <v>0.42060564576099996</v>
      </c>
    </row>
    <row r="2752" spans="6:8" x14ac:dyDescent="0.3">
      <c r="F2752" s="2">
        <v>2747</v>
      </c>
      <c r="G2752" s="10">
        <v>3</v>
      </c>
      <c r="H2752" s="10">
        <f t="shared" si="42"/>
        <v>0.42060564576099996</v>
      </c>
    </row>
    <row r="2753" spans="6:8" x14ac:dyDescent="0.3">
      <c r="F2753" s="2">
        <v>2748</v>
      </c>
      <c r="G2753" s="10">
        <v>3</v>
      </c>
      <c r="H2753" s="10">
        <f t="shared" si="42"/>
        <v>0.42060564576099996</v>
      </c>
    </row>
    <row r="2754" spans="6:8" x14ac:dyDescent="0.3">
      <c r="F2754" s="2">
        <v>2749</v>
      </c>
      <c r="G2754" s="10">
        <v>3</v>
      </c>
      <c r="H2754" s="10">
        <f t="shared" si="42"/>
        <v>0.42060564576099996</v>
      </c>
    </row>
    <row r="2755" spans="6:8" x14ac:dyDescent="0.3">
      <c r="F2755" s="2">
        <v>2750</v>
      </c>
      <c r="G2755" s="10">
        <v>3</v>
      </c>
      <c r="H2755" s="10">
        <f t="shared" si="42"/>
        <v>0.42060564576099996</v>
      </c>
    </row>
    <row r="2756" spans="6:8" x14ac:dyDescent="0.3">
      <c r="F2756" s="2">
        <v>2751</v>
      </c>
      <c r="G2756" s="10">
        <v>3</v>
      </c>
      <c r="H2756" s="10">
        <f t="shared" si="42"/>
        <v>0.42060564576099996</v>
      </c>
    </row>
    <row r="2757" spans="6:8" x14ac:dyDescent="0.3">
      <c r="F2757" s="2">
        <v>2752</v>
      </c>
      <c r="G2757" s="10">
        <v>3</v>
      </c>
      <c r="H2757" s="10">
        <f t="shared" si="42"/>
        <v>0.42060564576099996</v>
      </c>
    </row>
    <row r="2758" spans="6:8" x14ac:dyDescent="0.3">
      <c r="F2758" s="2">
        <v>2753</v>
      </c>
      <c r="G2758" s="10">
        <v>3</v>
      </c>
      <c r="H2758" s="10">
        <f t="shared" si="42"/>
        <v>0.42060564576099996</v>
      </c>
    </row>
    <row r="2759" spans="6:8" x14ac:dyDescent="0.3">
      <c r="F2759" s="2">
        <v>2754</v>
      </c>
      <c r="G2759" s="10">
        <v>3</v>
      </c>
      <c r="H2759" s="10">
        <f t="shared" ref="H2759:H2822" si="43">_xlfn.BETA.DIST($D$7,$D$6,G2759+1,TRUE)</f>
        <v>0.42060564576099996</v>
      </c>
    </row>
    <row r="2760" spans="6:8" x14ac:dyDescent="0.3">
      <c r="F2760" s="2">
        <v>2755</v>
      </c>
      <c r="G2760" s="10">
        <v>3</v>
      </c>
      <c r="H2760" s="10">
        <f t="shared" si="43"/>
        <v>0.42060564576099996</v>
      </c>
    </row>
    <row r="2761" spans="6:8" x14ac:dyDescent="0.3">
      <c r="F2761" s="2">
        <v>2756</v>
      </c>
      <c r="G2761" s="10">
        <v>3</v>
      </c>
      <c r="H2761" s="10">
        <f t="shared" si="43"/>
        <v>0.42060564576099996</v>
      </c>
    </row>
    <row r="2762" spans="6:8" x14ac:dyDescent="0.3">
      <c r="F2762" s="2">
        <v>2757</v>
      </c>
      <c r="G2762" s="10">
        <v>3</v>
      </c>
      <c r="H2762" s="10">
        <f t="shared" si="43"/>
        <v>0.42060564576099996</v>
      </c>
    </row>
    <row r="2763" spans="6:8" x14ac:dyDescent="0.3">
      <c r="F2763" s="2">
        <v>2758</v>
      </c>
      <c r="G2763" s="10">
        <v>3</v>
      </c>
      <c r="H2763" s="10">
        <f t="shared" si="43"/>
        <v>0.42060564576099996</v>
      </c>
    </row>
    <row r="2764" spans="6:8" x14ac:dyDescent="0.3">
      <c r="F2764" s="2">
        <v>2759</v>
      </c>
      <c r="G2764" s="10">
        <v>3</v>
      </c>
      <c r="H2764" s="10">
        <f t="shared" si="43"/>
        <v>0.42060564576099996</v>
      </c>
    </row>
    <row r="2765" spans="6:8" x14ac:dyDescent="0.3">
      <c r="F2765" s="2">
        <v>2760</v>
      </c>
      <c r="G2765" s="10">
        <v>3</v>
      </c>
      <c r="H2765" s="10">
        <f t="shared" si="43"/>
        <v>0.42060564576099996</v>
      </c>
    </row>
    <row r="2766" spans="6:8" x14ac:dyDescent="0.3">
      <c r="F2766" s="2">
        <v>2761</v>
      </c>
      <c r="G2766" s="10">
        <v>3</v>
      </c>
      <c r="H2766" s="10">
        <f t="shared" si="43"/>
        <v>0.42060564576099996</v>
      </c>
    </row>
    <row r="2767" spans="6:8" x14ac:dyDescent="0.3">
      <c r="F2767" s="2">
        <v>2762</v>
      </c>
      <c r="G2767" s="10">
        <v>3</v>
      </c>
      <c r="H2767" s="10">
        <f t="shared" si="43"/>
        <v>0.42060564576099996</v>
      </c>
    </row>
    <row r="2768" spans="6:8" x14ac:dyDescent="0.3">
      <c r="F2768" s="2">
        <v>2763</v>
      </c>
      <c r="G2768" s="10">
        <v>3</v>
      </c>
      <c r="H2768" s="10">
        <f t="shared" si="43"/>
        <v>0.42060564576099996</v>
      </c>
    </row>
    <row r="2769" spans="6:8" x14ac:dyDescent="0.3">
      <c r="F2769" s="2">
        <v>2764</v>
      </c>
      <c r="G2769" s="10">
        <v>3</v>
      </c>
      <c r="H2769" s="10">
        <f t="shared" si="43"/>
        <v>0.42060564576099996</v>
      </c>
    </row>
    <row r="2770" spans="6:8" x14ac:dyDescent="0.3">
      <c r="F2770" s="2">
        <v>2765</v>
      </c>
      <c r="G2770" s="10">
        <v>3</v>
      </c>
      <c r="H2770" s="10">
        <f t="shared" si="43"/>
        <v>0.42060564576099996</v>
      </c>
    </row>
    <row r="2771" spans="6:8" x14ac:dyDescent="0.3">
      <c r="F2771" s="2">
        <v>2766</v>
      </c>
      <c r="G2771" s="10">
        <v>3</v>
      </c>
      <c r="H2771" s="10">
        <f t="shared" si="43"/>
        <v>0.42060564576099996</v>
      </c>
    </row>
    <row r="2772" spans="6:8" x14ac:dyDescent="0.3">
      <c r="F2772" s="2">
        <v>2767</v>
      </c>
      <c r="G2772" s="10">
        <v>3</v>
      </c>
      <c r="H2772" s="10">
        <f t="shared" si="43"/>
        <v>0.42060564576099996</v>
      </c>
    </row>
    <row r="2773" spans="6:8" x14ac:dyDescent="0.3">
      <c r="F2773" s="2">
        <v>2768</v>
      </c>
      <c r="G2773" s="10">
        <v>3</v>
      </c>
      <c r="H2773" s="10">
        <f t="shared" si="43"/>
        <v>0.42060564576099996</v>
      </c>
    </row>
    <row r="2774" spans="6:8" x14ac:dyDescent="0.3">
      <c r="F2774" s="2">
        <v>2769</v>
      </c>
      <c r="G2774" s="10">
        <v>3</v>
      </c>
      <c r="H2774" s="10">
        <f t="shared" si="43"/>
        <v>0.42060564576099996</v>
      </c>
    </row>
    <row r="2775" spans="6:8" x14ac:dyDescent="0.3">
      <c r="F2775" s="2">
        <v>2770</v>
      </c>
      <c r="G2775" s="10">
        <v>3</v>
      </c>
      <c r="H2775" s="10">
        <f t="shared" si="43"/>
        <v>0.42060564576099996</v>
      </c>
    </row>
    <row r="2776" spans="6:8" x14ac:dyDescent="0.3">
      <c r="F2776" s="2">
        <v>2771</v>
      </c>
      <c r="G2776" s="10">
        <v>3</v>
      </c>
      <c r="H2776" s="10">
        <f t="shared" si="43"/>
        <v>0.42060564576099996</v>
      </c>
    </row>
    <row r="2777" spans="6:8" x14ac:dyDescent="0.3">
      <c r="F2777" s="2">
        <v>2772</v>
      </c>
      <c r="G2777" s="10">
        <v>3</v>
      </c>
      <c r="H2777" s="10">
        <f t="shared" si="43"/>
        <v>0.42060564576099996</v>
      </c>
    </row>
    <row r="2778" spans="6:8" x14ac:dyDescent="0.3">
      <c r="F2778" s="2">
        <v>2773</v>
      </c>
      <c r="G2778" s="10">
        <v>3</v>
      </c>
      <c r="H2778" s="10">
        <f t="shared" si="43"/>
        <v>0.42060564576099996</v>
      </c>
    </row>
    <row r="2779" spans="6:8" x14ac:dyDescent="0.3">
      <c r="F2779" s="2">
        <v>2774</v>
      </c>
      <c r="G2779" s="10">
        <v>3</v>
      </c>
      <c r="H2779" s="10">
        <f t="shared" si="43"/>
        <v>0.42060564576099996</v>
      </c>
    </row>
    <row r="2780" spans="6:8" x14ac:dyDescent="0.3">
      <c r="F2780" s="2">
        <v>2775</v>
      </c>
      <c r="G2780" s="10">
        <v>3</v>
      </c>
      <c r="H2780" s="10">
        <f t="shared" si="43"/>
        <v>0.42060564576099996</v>
      </c>
    </row>
    <row r="2781" spans="6:8" x14ac:dyDescent="0.3">
      <c r="F2781" s="2">
        <v>2776</v>
      </c>
      <c r="G2781" s="10">
        <v>3</v>
      </c>
      <c r="H2781" s="10">
        <f t="shared" si="43"/>
        <v>0.42060564576099996</v>
      </c>
    </row>
    <row r="2782" spans="6:8" x14ac:dyDescent="0.3">
      <c r="F2782" s="2">
        <v>2777</v>
      </c>
      <c r="G2782" s="10">
        <v>3</v>
      </c>
      <c r="H2782" s="10">
        <f t="shared" si="43"/>
        <v>0.42060564576099996</v>
      </c>
    </row>
    <row r="2783" spans="6:8" x14ac:dyDescent="0.3">
      <c r="F2783" s="2">
        <v>2778</v>
      </c>
      <c r="G2783" s="10">
        <v>3</v>
      </c>
      <c r="H2783" s="10">
        <f t="shared" si="43"/>
        <v>0.42060564576099996</v>
      </c>
    </row>
    <row r="2784" spans="6:8" x14ac:dyDescent="0.3">
      <c r="F2784" s="2">
        <v>2779</v>
      </c>
      <c r="G2784" s="10">
        <v>3</v>
      </c>
      <c r="H2784" s="10">
        <f t="shared" si="43"/>
        <v>0.42060564576099996</v>
      </c>
    </row>
    <row r="2785" spans="6:8" x14ac:dyDescent="0.3">
      <c r="F2785" s="2">
        <v>2780</v>
      </c>
      <c r="G2785" s="10">
        <v>3</v>
      </c>
      <c r="H2785" s="10">
        <f t="shared" si="43"/>
        <v>0.42060564576099996</v>
      </c>
    </row>
    <row r="2786" spans="6:8" x14ac:dyDescent="0.3">
      <c r="F2786" s="2">
        <v>2781</v>
      </c>
      <c r="G2786" s="10">
        <v>3</v>
      </c>
      <c r="H2786" s="10">
        <f t="shared" si="43"/>
        <v>0.42060564576099996</v>
      </c>
    </row>
    <row r="2787" spans="6:8" x14ac:dyDescent="0.3">
      <c r="F2787" s="2">
        <v>2782</v>
      </c>
      <c r="G2787" s="10">
        <v>3</v>
      </c>
      <c r="H2787" s="10">
        <f t="shared" si="43"/>
        <v>0.42060564576099996</v>
      </c>
    </row>
    <row r="2788" spans="6:8" x14ac:dyDescent="0.3">
      <c r="F2788" s="2">
        <v>2783</v>
      </c>
      <c r="G2788" s="10">
        <v>3</v>
      </c>
      <c r="H2788" s="10">
        <f t="shared" si="43"/>
        <v>0.42060564576099996</v>
      </c>
    </row>
    <row r="2789" spans="6:8" x14ac:dyDescent="0.3">
      <c r="F2789" s="2">
        <v>2784</v>
      </c>
      <c r="G2789" s="10">
        <v>3</v>
      </c>
      <c r="H2789" s="10">
        <f t="shared" si="43"/>
        <v>0.42060564576099996</v>
      </c>
    </row>
    <row r="2790" spans="6:8" x14ac:dyDescent="0.3">
      <c r="F2790" s="2">
        <v>2785</v>
      </c>
      <c r="G2790" s="10">
        <v>3</v>
      </c>
      <c r="H2790" s="10">
        <f t="shared" si="43"/>
        <v>0.42060564576099996</v>
      </c>
    </row>
    <row r="2791" spans="6:8" x14ac:dyDescent="0.3">
      <c r="F2791" s="2">
        <v>2786</v>
      </c>
      <c r="G2791" s="10">
        <v>3</v>
      </c>
      <c r="H2791" s="10">
        <f t="shared" si="43"/>
        <v>0.42060564576099996</v>
      </c>
    </row>
    <row r="2792" spans="6:8" x14ac:dyDescent="0.3">
      <c r="F2792" s="2">
        <v>2787</v>
      </c>
      <c r="G2792" s="10">
        <v>3</v>
      </c>
      <c r="H2792" s="10">
        <f t="shared" si="43"/>
        <v>0.42060564576099996</v>
      </c>
    </row>
    <row r="2793" spans="6:8" x14ac:dyDescent="0.3">
      <c r="F2793" s="2">
        <v>2788</v>
      </c>
      <c r="G2793" s="10">
        <v>3</v>
      </c>
      <c r="H2793" s="10">
        <f t="shared" si="43"/>
        <v>0.42060564576099996</v>
      </c>
    </row>
    <row r="2794" spans="6:8" x14ac:dyDescent="0.3">
      <c r="F2794" s="2">
        <v>2789</v>
      </c>
      <c r="G2794" s="10">
        <v>3</v>
      </c>
      <c r="H2794" s="10">
        <f t="shared" si="43"/>
        <v>0.42060564576099996</v>
      </c>
    </row>
    <row r="2795" spans="6:8" x14ac:dyDescent="0.3">
      <c r="F2795" s="2">
        <v>2790</v>
      </c>
      <c r="G2795" s="10">
        <v>3</v>
      </c>
      <c r="H2795" s="10">
        <f t="shared" si="43"/>
        <v>0.42060564576099996</v>
      </c>
    </row>
    <row r="2796" spans="6:8" x14ac:dyDescent="0.3">
      <c r="F2796" s="2">
        <v>2791</v>
      </c>
      <c r="G2796" s="10">
        <v>3</v>
      </c>
      <c r="H2796" s="10">
        <f t="shared" si="43"/>
        <v>0.42060564576099996</v>
      </c>
    </row>
    <row r="2797" spans="6:8" x14ac:dyDescent="0.3">
      <c r="F2797" s="2">
        <v>2792</v>
      </c>
      <c r="G2797" s="10">
        <v>3</v>
      </c>
      <c r="H2797" s="10">
        <f t="shared" si="43"/>
        <v>0.42060564576099996</v>
      </c>
    </row>
    <row r="2798" spans="6:8" x14ac:dyDescent="0.3">
      <c r="F2798" s="2">
        <v>2793</v>
      </c>
      <c r="G2798" s="10">
        <v>3</v>
      </c>
      <c r="H2798" s="10">
        <f t="shared" si="43"/>
        <v>0.42060564576099996</v>
      </c>
    </row>
    <row r="2799" spans="6:8" x14ac:dyDescent="0.3">
      <c r="F2799" s="2">
        <v>2794</v>
      </c>
      <c r="G2799" s="10">
        <v>3</v>
      </c>
      <c r="H2799" s="10">
        <f t="shared" si="43"/>
        <v>0.42060564576099996</v>
      </c>
    </row>
    <row r="2800" spans="6:8" x14ac:dyDescent="0.3">
      <c r="F2800" s="2">
        <v>2795</v>
      </c>
      <c r="G2800" s="10">
        <v>3</v>
      </c>
      <c r="H2800" s="10">
        <f t="shared" si="43"/>
        <v>0.42060564576099996</v>
      </c>
    </row>
    <row r="2801" spans="6:8" x14ac:dyDescent="0.3">
      <c r="F2801" s="2">
        <v>2796</v>
      </c>
      <c r="G2801" s="10">
        <v>3</v>
      </c>
      <c r="H2801" s="10">
        <f t="shared" si="43"/>
        <v>0.42060564576099996</v>
      </c>
    </row>
    <row r="2802" spans="6:8" x14ac:dyDescent="0.3">
      <c r="F2802" s="2">
        <v>2797</v>
      </c>
      <c r="G2802" s="10">
        <v>3</v>
      </c>
      <c r="H2802" s="10">
        <f t="shared" si="43"/>
        <v>0.42060564576099996</v>
      </c>
    </row>
    <row r="2803" spans="6:8" x14ac:dyDescent="0.3">
      <c r="F2803" s="2">
        <v>2798</v>
      </c>
      <c r="G2803" s="10">
        <v>3</v>
      </c>
      <c r="H2803" s="10">
        <f t="shared" si="43"/>
        <v>0.42060564576099996</v>
      </c>
    </row>
    <row r="2804" spans="6:8" x14ac:dyDescent="0.3">
      <c r="F2804" s="2">
        <v>2799</v>
      </c>
      <c r="G2804" s="10">
        <v>3</v>
      </c>
      <c r="H2804" s="10">
        <f t="shared" si="43"/>
        <v>0.42060564576099996</v>
      </c>
    </row>
    <row r="2805" spans="6:8" x14ac:dyDescent="0.3">
      <c r="F2805" s="2">
        <v>2800</v>
      </c>
      <c r="G2805" s="10">
        <v>3</v>
      </c>
      <c r="H2805" s="10">
        <f t="shared" si="43"/>
        <v>0.42060564576099996</v>
      </c>
    </row>
    <row r="2806" spans="6:8" x14ac:dyDescent="0.3">
      <c r="F2806" s="2">
        <v>2801</v>
      </c>
      <c r="G2806" s="10">
        <v>3</v>
      </c>
      <c r="H2806" s="10">
        <f t="shared" si="43"/>
        <v>0.42060564576099996</v>
      </c>
    </row>
    <row r="2807" spans="6:8" x14ac:dyDescent="0.3">
      <c r="F2807" s="2">
        <v>2802</v>
      </c>
      <c r="G2807" s="10">
        <v>3</v>
      </c>
      <c r="H2807" s="10">
        <f t="shared" si="43"/>
        <v>0.42060564576099996</v>
      </c>
    </row>
    <row r="2808" spans="6:8" x14ac:dyDescent="0.3">
      <c r="F2808" s="2">
        <v>2803</v>
      </c>
      <c r="G2808" s="10">
        <v>3</v>
      </c>
      <c r="H2808" s="10">
        <f t="shared" si="43"/>
        <v>0.42060564576099996</v>
      </c>
    </row>
    <row r="2809" spans="6:8" x14ac:dyDescent="0.3">
      <c r="F2809" s="2">
        <v>2804</v>
      </c>
      <c r="G2809" s="10">
        <v>3</v>
      </c>
      <c r="H2809" s="10">
        <f t="shared" si="43"/>
        <v>0.42060564576099996</v>
      </c>
    </row>
    <row r="2810" spans="6:8" x14ac:dyDescent="0.3">
      <c r="F2810" s="2">
        <v>2805</v>
      </c>
      <c r="G2810" s="10">
        <v>3</v>
      </c>
      <c r="H2810" s="10">
        <f t="shared" si="43"/>
        <v>0.42060564576099996</v>
      </c>
    </row>
    <row r="2811" spans="6:8" x14ac:dyDescent="0.3">
      <c r="F2811" s="2">
        <v>2806</v>
      </c>
      <c r="G2811" s="10">
        <v>3</v>
      </c>
      <c r="H2811" s="10">
        <f t="shared" si="43"/>
        <v>0.42060564576099996</v>
      </c>
    </row>
    <row r="2812" spans="6:8" x14ac:dyDescent="0.3">
      <c r="F2812" s="2">
        <v>2807</v>
      </c>
      <c r="G2812" s="10">
        <v>3</v>
      </c>
      <c r="H2812" s="10">
        <f t="shared" si="43"/>
        <v>0.42060564576099996</v>
      </c>
    </row>
    <row r="2813" spans="6:8" x14ac:dyDescent="0.3">
      <c r="F2813" s="2">
        <v>2808</v>
      </c>
      <c r="G2813" s="10">
        <v>3</v>
      </c>
      <c r="H2813" s="10">
        <f t="shared" si="43"/>
        <v>0.42060564576099996</v>
      </c>
    </row>
    <row r="2814" spans="6:8" x14ac:dyDescent="0.3">
      <c r="F2814" s="2">
        <v>2809</v>
      </c>
      <c r="G2814" s="10">
        <v>3</v>
      </c>
      <c r="H2814" s="10">
        <f t="shared" si="43"/>
        <v>0.42060564576099996</v>
      </c>
    </row>
    <row r="2815" spans="6:8" x14ac:dyDescent="0.3">
      <c r="F2815" s="2">
        <v>2810</v>
      </c>
      <c r="G2815" s="10">
        <v>3</v>
      </c>
      <c r="H2815" s="10">
        <f t="shared" si="43"/>
        <v>0.42060564576099996</v>
      </c>
    </row>
    <row r="2816" spans="6:8" x14ac:dyDescent="0.3">
      <c r="F2816" s="2">
        <v>2811</v>
      </c>
      <c r="G2816" s="10">
        <v>3</v>
      </c>
      <c r="H2816" s="10">
        <f t="shared" si="43"/>
        <v>0.42060564576099996</v>
      </c>
    </row>
    <row r="2817" spans="6:8" x14ac:dyDescent="0.3">
      <c r="F2817" s="2">
        <v>2812</v>
      </c>
      <c r="G2817" s="10">
        <v>3</v>
      </c>
      <c r="H2817" s="10">
        <f t="shared" si="43"/>
        <v>0.42060564576099996</v>
      </c>
    </row>
    <row r="2818" spans="6:8" x14ac:dyDescent="0.3">
      <c r="F2818" s="2">
        <v>2813</v>
      </c>
      <c r="G2818" s="10">
        <v>3</v>
      </c>
      <c r="H2818" s="10">
        <f t="shared" si="43"/>
        <v>0.42060564576099996</v>
      </c>
    </row>
    <row r="2819" spans="6:8" x14ac:dyDescent="0.3">
      <c r="F2819" s="2">
        <v>2814</v>
      </c>
      <c r="G2819" s="10">
        <v>3</v>
      </c>
      <c r="H2819" s="10">
        <f t="shared" si="43"/>
        <v>0.42060564576099996</v>
      </c>
    </row>
    <row r="2820" spans="6:8" x14ac:dyDescent="0.3">
      <c r="F2820" s="2">
        <v>2815</v>
      </c>
      <c r="G2820" s="10">
        <v>3</v>
      </c>
      <c r="H2820" s="10">
        <f t="shared" si="43"/>
        <v>0.42060564576099996</v>
      </c>
    </row>
    <row r="2821" spans="6:8" x14ac:dyDescent="0.3">
      <c r="F2821" s="2">
        <v>2816</v>
      </c>
      <c r="G2821" s="10">
        <v>3</v>
      </c>
      <c r="H2821" s="10">
        <f t="shared" si="43"/>
        <v>0.42060564576099996</v>
      </c>
    </row>
    <row r="2822" spans="6:8" x14ac:dyDescent="0.3">
      <c r="F2822" s="2">
        <v>2817</v>
      </c>
      <c r="G2822" s="10">
        <v>3</v>
      </c>
      <c r="H2822" s="10">
        <f t="shared" si="43"/>
        <v>0.42060564576099996</v>
      </c>
    </row>
    <row r="2823" spans="6:8" x14ac:dyDescent="0.3">
      <c r="F2823" s="2">
        <v>2818</v>
      </c>
      <c r="G2823" s="10">
        <v>3</v>
      </c>
      <c r="H2823" s="10">
        <f t="shared" ref="H2823:H2886" si="44">_xlfn.BETA.DIST($D$7,$D$6,G2823+1,TRUE)</f>
        <v>0.42060564576099996</v>
      </c>
    </row>
    <row r="2824" spans="6:8" x14ac:dyDescent="0.3">
      <c r="F2824" s="2">
        <v>2819</v>
      </c>
      <c r="G2824" s="10">
        <v>3</v>
      </c>
      <c r="H2824" s="10">
        <f t="shared" si="44"/>
        <v>0.42060564576099996</v>
      </c>
    </row>
    <row r="2825" spans="6:8" x14ac:dyDescent="0.3">
      <c r="F2825" s="2">
        <v>2820</v>
      </c>
      <c r="G2825" s="10">
        <v>3</v>
      </c>
      <c r="H2825" s="10">
        <f t="shared" si="44"/>
        <v>0.42060564576099996</v>
      </c>
    </row>
    <row r="2826" spans="6:8" x14ac:dyDescent="0.3">
      <c r="F2826" s="2">
        <v>2821</v>
      </c>
      <c r="G2826" s="10">
        <v>3</v>
      </c>
      <c r="H2826" s="10">
        <f t="shared" si="44"/>
        <v>0.42060564576099996</v>
      </c>
    </row>
    <row r="2827" spans="6:8" x14ac:dyDescent="0.3">
      <c r="F2827" s="2">
        <v>2822</v>
      </c>
      <c r="G2827" s="10">
        <v>3</v>
      </c>
      <c r="H2827" s="10">
        <f t="shared" si="44"/>
        <v>0.42060564576099996</v>
      </c>
    </row>
    <row r="2828" spans="6:8" x14ac:dyDescent="0.3">
      <c r="F2828" s="2">
        <v>2823</v>
      </c>
      <c r="G2828" s="10">
        <v>3</v>
      </c>
      <c r="H2828" s="10">
        <f t="shared" si="44"/>
        <v>0.42060564576099996</v>
      </c>
    </row>
    <row r="2829" spans="6:8" x14ac:dyDescent="0.3">
      <c r="F2829" s="2">
        <v>2824</v>
      </c>
      <c r="G2829" s="10">
        <v>3</v>
      </c>
      <c r="H2829" s="10">
        <f t="shared" si="44"/>
        <v>0.42060564576099996</v>
      </c>
    </row>
    <row r="2830" spans="6:8" x14ac:dyDescent="0.3">
      <c r="F2830" s="2">
        <v>2825</v>
      </c>
      <c r="G2830" s="10">
        <v>3</v>
      </c>
      <c r="H2830" s="10">
        <f t="shared" si="44"/>
        <v>0.42060564576099996</v>
      </c>
    </row>
    <row r="2831" spans="6:8" x14ac:dyDescent="0.3">
      <c r="F2831" s="2">
        <v>2826</v>
      </c>
      <c r="G2831" s="10">
        <v>3</v>
      </c>
      <c r="H2831" s="10">
        <f t="shared" si="44"/>
        <v>0.42060564576099996</v>
      </c>
    </row>
    <row r="2832" spans="6:8" x14ac:dyDescent="0.3">
      <c r="F2832" s="2">
        <v>2827</v>
      </c>
      <c r="G2832" s="10">
        <v>3</v>
      </c>
      <c r="H2832" s="10">
        <f t="shared" si="44"/>
        <v>0.42060564576099996</v>
      </c>
    </row>
    <row r="2833" spans="6:8" x14ac:dyDescent="0.3">
      <c r="F2833" s="2">
        <v>2828</v>
      </c>
      <c r="G2833" s="10">
        <v>3</v>
      </c>
      <c r="H2833" s="10">
        <f t="shared" si="44"/>
        <v>0.42060564576099996</v>
      </c>
    </row>
    <row r="2834" spans="6:8" x14ac:dyDescent="0.3">
      <c r="F2834" s="2">
        <v>2829</v>
      </c>
      <c r="G2834" s="10">
        <v>3</v>
      </c>
      <c r="H2834" s="10">
        <f t="shared" si="44"/>
        <v>0.42060564576099996</v>
      </c>
    </row>
    <row r="2835" spans="6:8" x14ac:dyDescent="0.3">
      <c r="F2835" s="2">
        <v>2830</v>
      </c>
      <c r="G2835" s="10">
        <v>3</v>
      </c>
      <c r="H2835" s="10">
        <f t="shared" si="44"/>
        <v>0.42060564576099996</v>
      </c>
    </row>
    <row r="2836" spans="6:8" x14ac:dyDescent="0.3">
      <c r="F2836" s="2">
        <v>2831</v>
      </c>
      <c r="G2836" s="10">
        <v>3</v>
      </c>
      <c r="H2836" s="10">
        <f t="shared" si="44"/>
        <v>0.42060564576099996</v>
      </c>
    </row>
    <row r="2837" spans="6:8" x14ac:dyDescent="0.3">
      <c r="F2837" s="2">
        <v>2832</v>
      </c>
      <c r="G2837" s="10">
        <v>3</v>
      </c>
      <c r="H2837" s="10">
        <f t="shared" si="44"/>
        <v>0.42060564576099996</v>
      </c>
    </row>
    <row r="2838" spans="6:8" x14ac:dyDescent="0.3">
      <c r="F2838" s="2">
        <v>2833</v>
      </c>
      <c r="G2838" s="10">
        <v>3</v>
      </c>
      <c r="H2838" s="10">
        <f t="shared" si="44"/>
        <v>0.42060564576099996</v>
      </c>
    </row>
    <row r="2839" spans="6:8" x14ac:dyDescent="0.3">
      <c r="F2839" s="2">
        <v>2834</v>
      </c>
      <c r="G2839" s="10">
        <v>3</v>
      </c>
      <c r="H2839" s="10">
        <f t="shared" si="44"/>
        <v>0.42060564576099996</v>
      </c>
    </row>
    <row r="2840" spans="6:8" x14ac:dyDescent="0.3">
      <c r="F2840" s="2">
        <v>2835</v>
      </c>
      <c r="G2840" s="10">
        <v>3</v>
      </c>
      <c r="H2840" s="10">
        <f t="shared" si="44"/>
        <v>0.42060564576099996</v>
      </c>
    </row>
    <row r="2841" spans="6:8" x14ac:dyDescent="0.3">
      <c r="F2841" s="2">
        <v>2836</v>
      </c>
      <c r="G2841" s="10">
        <v>3</v>
      </c>
      <c r="H2841" s="10">
        <f t="shared" si="44"/>
        <v>0.42060564576099996</v>
      </c>
    </row>
    <row r="2842" spans="6:8" x14ac:dyDescent="0.3">
      <c r="F2842" s="2">
        <v>2837</v>
      </c>
      <c r="G2842" s="10">
        <v>3</v>
      </c>
      <c r="H2842" s="10">
        <f t="shared" si="44"/>
        <v>0.42060564576099996</v>
      </c>
    </row>
    <row r="2843" spans="6:8" x14ac:dyDescent="0.3">
      <c r="F2843" s="2">
        <v>2838</v>
      </c>
      <c r="G2843" s="10">
        <v>3</v>
      </c>
      <c r="H2843" s="10">
        <f t="shared" si="44"/>
        <v>0.42060564576099996</v>
      </c>
    </row>
    <row r="2844" spans="6:8" x14ac:dyDescent="0.3">
      <c r="F2844" s="2">
        <v>2839</v>
      </c>
      <c r="G2844" s="10">
        <v>3</v>
      </c>
      <c r="H2844" s="10">
        <f t="shared" si="44"/>
        <v>0.42060564576099996</v>
      </c>
    </row>
    <row r="2845" spans="6:8" x14ac:dyDescent="0.3">
      <c r="F2845" s="2">
        <v>2840</v>
      </c>
      <c r="G2845" s="10">
        <v>3</v>
      </c>
      <c r="H2845" s="10">
        <f t="shared" si="44"/>
        <v>0.42060564576099996</v>
      </c>
    </row>
    <row r="2846" spans="6:8" x14ac:dyDescent="0.3">
      <c r="F2846" s="2">
        <v>2841</v>
      </c>
      <c r="G2846" s="10">
        <v>3</v>
      </c>
      <c r="H2846" s="10">
        <f t="shared" si="44"/>
        <v>0.42060564576099996</v>
      </c>
    </row>
    <row r="2847" spans="6:8" x14ac:dyDescent="0.3">
      <c r="F2847" s="2">
        <v>2842</v>
      </c>
      <c r="G2847" s="10">
        <v>3</v>
      </c>
      <c r="H2847" s="10">
        <f t="shared" si="44"/>
        <v>0.42060564576099996</v>
      </c>
    </row>
    <row r="2848" spans="6:8" x14ac:dyDescent="0.3">
      <c r="F2848" s="2">
        <v>2843</v>
      </c>
      <c r="G2848" s="10">
        <v>3</v>
      </c>
      <c r="H2848" s="10">
        <f t="shared" si="44"/>
        <v>0.42060564576099996</v>
      </c>
    </row>
    <row r="2849" spans="6:8" x14ac:dyDescent="0.3">
      <c r="F2849" s="2">
        <v>2844</v>
      </c>
      <c r="G2849" s="10">
        <v>3</v>
      </c>
      <c r="H2849" s="10">
        <f t="shared" si="44"/>
        <v>0.42060564576099996</v>
      </c>
    </row>
    <row r="2850" spans="6:8" x14ac:dyDescent="0.3">
      <c r="F2850" s="2">
        <v>2845</v>
      </c>
      <c r="G2850" s="10">
        <v>3</v>
      </c>
      <c r="H2850" s="10">
        <f t="shared" si="44"/>
        <v>0.42060564576099996</v>
      </c>
    </row>
    <row r="2851" spans="6:8" x14ac:dyDescent="0.3">
      <c r="F2851" s="2">
        <v>2846</v>
      </c>
      <c r="G2851" s="10">
        <v>3</v>
      </c>
      <c r="H2851" s="10">
        <f t="shared" si="44"/>
        <v>0.42060564576099996</v>
      </c>
    </row>
    <row r="2852" spans="6:8" x14ac:dyDescent="0.3">
      <c r="F2852" s="2">
        <v>2847</v>
      </c>
      <c r="G2852" s="10">
        <v>3</v>
      </c>
      <c r="H2852" s="10">
        <f t="shared" si="44"/>
        <v>0.42060564576099996</v>
      </c>
    </row>
    <row r="2853" spans="6:8" x14ac:dyDescent="0.3">
      <c r="F2853" s="2">
        <v>2848</v>
      </c>
      <c r="G2853" s="10">
        <v>3</v>
      </c>
      <c r="H2853" s="10">
        <f t="shared" si="44"/>
        <v>0.42060564576099996</v>
      </c>
    </row>
    <row r="2854" spans="6:8" x14ac:dyDescent="0.3">
      <c r="F2854" s="2">
        <v>2849</v>
      </c>
      <c r="G2854" s="10">
        <v>3</v>
      </c>
      <c r="H2854" s="10">
        <f t="shared" si="44"/>
        <v>0.42060564576099996</v>
      </c>
    </row>
    <row r="2855" spans="6:8" x14ac:dyDescent="0.3">
      <c r="F2855" s="2">
        <v>2850</v>
      </c>
      <c r="G2855" s="10">
        <v>3</v>
      </c>
      <c r="H2855" s="10">
        <f t="shared" si="44"/>
        <v>0.42060564576099996</v>
      </c>
    </row>
    <row r="2856" spans="6:8" x14ac:dyDescent="0.3">
      <c r="F2856" s="2">
        <v>2851</v>
      </c>
      <c r="G2856" s="10">
        <v>3</v>
      </c>
      <c r="H2856" s="10">
        <f t="shared" si="44"/>
        <v>0.42060564576099996</v>
      </c>
    </row>
    <row r="2857" spans="6:8" x14ac:dyDescent="0.3">
      <c r="F2857" s="2">
        <v>2852</v>
      </c>
      <c r="G2857" s="10">
        <v>3</v>
      </c>
      <c r="H2857" s="10">
        <f t="shared" si="44"/>
        <v>0.42060564576099996</v>
      </c>
    </row>
    <row r="2858" spans="6:8" x14ac:dyDescent="0.3">
      <c r="F2858" s="2">
        <v>2853</v>
      </c>
      <c r="G2858" s="10">
        <v>3</v>
      </c>
      <c r="H2858" s="10">
        <f t="shared" si="44"/>
        <v>0.42060564576099996</v>
      </c>
    </row>
    <row r="2859" spans="6:8" x14ac:dyDescent="0.3">
      <c r="F2859" s="2">
        <v>2854</v>
      </c>
      <c r="G2859" s="10">
        <v>3</v>
      </c>
      <c r="H2859" s="10">
        <f t="shared" si="44"/>
        <v>0.42060564576099996</v>
      </c>
    </row>
    <row r="2860" spans="6:8" x14ac:dyDescent="0.3">
      <c r="F2860" s="2">
        <v>2855</v>
      </c>
      <c r="G2860" s="10">
        <v>3</v>
      </c>
      <c r="H2860" s="10">
        <f t="shared" si="44"/>
        <v>0.42060564576099996</v>
      </c>
    </row>
    <row r="2861" spans="6:8" x14ac:dyDescent="0.3">
      <c r="F2861" s="2">
        <v>2856</v>
      </c>
      <c r="G2861" s="10">
        <v>3</v>
      </c>
      <c r="H2861" s="10">
        <f t="shared" si="44"/>
        <v>0.42060564576099996</v>
      </c>
    </row>
    <row r="2862" spans="6:8" x14ac:dyDescent="0.3">
      <c r="F2862" s="2">
        <v>2857</v>
      </c>
      <c r="G2862" s="10">
        <v>3</v>
      </c>
      <c r="H2862" s="10">
        <f t="shared" si="44"/>
        <v>0.42060564576099996</v>
      </c>
    </row>
    <row r="2863" spans="6:8" x14ac:dyDescent="0.3">
      <c r="F2863" s="2">
        <v>2858</v>
      </c>
      <c r="G2863" s="10">
        <v>3</v>
      </c>
      <c r="H2863" s="10">
        <f t="shared" si="44"/>
        <v>0.42060564576099996</v>
      </c>
    </row>
    <row r="2864" spans="6:8" x14ac:dyDescent="0.3">
      <c r="F2864" s="2">
        <v>2859</v>
      </c>
      <c r="G2864" s="10">
        <v>3</v>
      </c>
      <c r="H2864" s="10">
        <f t="shared" si="44"/>
        <v>0.42060564576099996</v>
      </c>
    </row>
    <row r="2865" spans="6:8" x14ac:dyDescent="0.3">
      <c r="F2865" s="2">
        <v>2860</v>
      </c>
      <c r="G2865" s="10">
        <v>3</v>
      </c>
      <c r="H2865" s="10">
        <f t="shared" si="44"/>
        <v>0.42060564576099996</v>
      </c>
    </row>
    <row r="2866" spans="6:8" x14ac:dyDescent="0.3">
      <c r="F2866" s="2">
        <v>2861</v>
      </c>
      <c r="G2866" s="10">
        <v>3</v>
      </c>
      <c r="H2866" s="10">
        <f t="shared" si="44"/>
        <v>0.42060564576099996</v>
      </c>
    </row>
    <row r="2867" spans="6:8" x14ac:dyDescent="0.3">
      <c r="F2867" s="2">
        <v>2862</v>
      </c>
      <c r="G2867" s="10">
        <v>3</v>
      </c>
      <c r="H2867" s="10">
        <f t="shared" si="44"/>
        <v>0.42060564576099996</v>
      </c>
    </row>
    <row r="2868" spans="6:8" x14ac:dyDescent="0.3">
      <c r="F2868" s="2">
        <v>2863</v>
      </c>
      <c r="G2868" s="10">
        <v>3</v>
      </c>
      <c r="H2868" s="10">
        <f t="shared" si="44"/>
        <v>0.42060564576099996</v>
      </c>
    </row>
    <row r="2869" spans="6:8" x14ac:dyDescent="0.3">
      <c r="F2869" s="2">
        <v>2864</v>
      </c>
      <c r="G2869" s="10">
        <v>3</v>
      </c>
      <c r="H2869" s="10">
        <f t="shared" si="44"/>
        <v>0.42060564576099996</v>
      </c>
    </row>
    <row r="2870" spans="6:8" x14ac:dyDescent="0.3">
      <c r="F2870" s="2">
        <v>2865</v>
      </c>
      <c r="G2870" s="10">
        <v>3</v>
      </c>
      <c r="H2870" s="10">
        <f t="shared" si="44"/>
        <v>0.42060564576099996</v>
      </c>
    </row>
    <row r="2871" spans="6:8" x14ac:dyDescent="0.3">
      <c r="F2871" s="2">
        <v>2866</v>
      </c>
      <c r="G2871" s="10">
        <v>3</v>
      </c>
      <c r="H2871" s="10">
        <f t="shared" si="44"/>
        <v>0.42060564576099996</v>
      </c>
    </row>
    <row r="2872" spans="6:8" x14ac:dyDescent="0.3">
      <c r="F2872" s="2">
        <v>2867</v>
      </c>
      <c r="G2872" s="10">
        <v>3</v>
      </c>
      <c r="H2872" s="10">
        <f t="shared" si="44"/>
        <v>0.42060564576099996</v>
      </c>
    </row>
    <row r="2873" spans="6:8" x14ac:dyDescent="0.3">
      <c r="F2873" s="2">
        <v>2868</v>
      </c>
      <c r="G2873" s="10">
        <v>3</v>
      </c>
      <c r="H2873" s="10">
        <f t="shared" si="44"/>
        <v>0.42060564576099996</v>
      </c>
    </row>
    <row r="2874" spans="6:8" x14ac:dyDescent="0.3">
      <c r="F2874" s="2">
        <v>2869</v>
      </c>
      <c r="G2874" s="10">
        <v>3</v>
      </c>
      <c r="H2874" s="10">
        <f t="shared" si="44"/>
        <v>0.42060564576099996</v>
      </c>
    </row>
    <row r="2875" spans="6:8" x14ac:dyDescent="0.3">
      <c r="F2875" s="2">
        <v>2870</v>
      </c>
      <c r="G2875" s="10">
        <v>3</v>
      </c>
      <c r="H2875" s="10">
        <f t="shared" si="44"/>
        <v>0.42060564576099996</v>
      </c>
    </row>
    <row r="2876" spans="6:8" x14ac:dyDescent="0.3">
      <c r="F2876" s="2">
        <v>2871</v>
      </c>
      <c r="G2876" s="10">
        <v>3</v>
      </c>
      <c r="H2876" s="10">
        <f t="shared" si="44"/>
        <v>0.42060564576099996</v>
      </c>
    </row>
    <row r="2877" spans="6:8" x14ac:dyDescent="0.3">
      <c r="F2877" s="2">
        <v>2872</v>
      </c>
      <c r="G2877" s="10">
        <v>3</v>
      </c>
      <c r="H2877" s="10">
        <f t="shared" si="44"/>
        <v>0.42060564576099996</v>
      </c>
    </row>
    <row r="2878" spans="6:8" x14ac:dyDescent="0.3">
      <c r="F2878" s="2">
        <v>2873</v>
      </c>
      <c r="G2878" s="10">
        <v>3</v>
      </c>
      <c r="H2878" s="10">
        <f t="shared" si="44"/>
        <v>0.42060564576099996</v>
      </c>
    </row>
    <row r="2879" spans="6:8" x14ac:dyDescent="0.3">
      <c r="F2879" s="2">
        <v>2874</v>
      </c>
      <c r="G2879" s="10">
        <v>3</v>
      </c>
      <c r="H2879" s="10">
        <f t="shared" si="44"/>
        <v>0.42060564576099996</v>
      </c>
    </row>
    <row r="2880" spans="6:8" x14ac:dyDescent="0.3">
      <c r="F2880" s="2">
        <v>2875</v>
      </c>
      <c r="G2880" s="10">
        <v>3</v>
      </c>
      <c r="H2880" s="10">
        <f t="shared" si="44"/>
        <v>0.42060564576099996</v>
      </c>
    </row>
    <row r="2881" spans="6:8" x14ac:dyDescent="0.3">
      <c r="F2881" s="2">
        <v>2876</v>
      </c>
      <c r="G2881" s="10">
        <v>3</v>
      </c>
      <c r="H2881" s="10">
        <f t="shared" si="44"/>
        <v>0.42060564576099996</v>
      </c>
    </row>
    <row r="2882" spans="6:8" x14ac:dyDescent="0.3">
      <c r="F2882" s="2">
        <v>2877</v>
      </c>
      <c r="G2882" s="10">
        <v>3</v>
      </c>
      <c r="H2882" s="10">
        <f t="shared" si="44"/>
        <v>0.42060564576099996</v>
      </c>
    </row>
    <row r="2883" spans="6:8" x14ac:dyDescent="0.3">
      <c r="F2883" s="2">
        <v>2878</v>
      </c>
      <c r="G2883" s="10">
        <v>3</v>
      </c>
      <c r="H2883" s="10">
        <f t="shared" si="44"/>
        <v>0.42060564576099996</v>
      </c>
    </row>
    <row r="2884" spans="6:8" x14ac:dyDescent="0.3">
      <c r="F2884" s="2">
        <v>2879</v>
      </c>
      <c r="G2884" s="10">
        <v>3</v>
      </c>
      <c r="H2884" s="10">
        <f t="shared" si="44"/>
        <v>0.42060564576099996</v>
      </c>
    </row>
    <row r="2885" spans="6:8" x14ac:dyDescent="0.3">
      <c r="F2885" s="2">
        <v>2880</v>
      </c>
      <c r="G2885" s="10">
        <v>3</v>
      </c>
      <c r="H2885" s="10">
        <f t="shared" si="44"/>
        <v>0.42060564576099996</v>
      </c>
    </row>
    <row r="2886" spans="6:8" x14ac:dyDescent="0.3">
      <c r="F2886" s="2">
        <v>2881</v>
      </c>
      <c r="G2886" s="10">
        <v>3</v>
      </c>
      <c r="H2886" s="10">
        <f t="shared" si="44"/>
        <v>0.42060564576099996</v>
      </c>
    </row>
    <row r="2887" spans="6:8" x14ac:dyDescent="0.3">
      <c r="F2887" s="2">
        <v>2882</v>
      </c>
      <c r="G2887" s="10">
        <v>3</v>
      </c>
      <c r="H2887" s="10">
        <f t="shared" ref="H2887:H2950" si="45">_xlfn.BETA.DIST($D$7,$D$6,G2887+1,TRUE)</f>
        <v>0.42060564576099996</v>
      </c>
    </row>
    <row r="2888" spans="6:8" x14ac:dyDescent="0.3">
      <c r="F2888" s="2">
        <v>2883</v>
      </c>
      <c r="G2888" s="10">
        <v>3</v>
      </c>
      <c r="H2888" s="10">
        <f t="shared" si="45"/>
        <v>0.42060564576099996</v>
      </c>
    </row>
    <row r="2889" spans="6:8" x14ac:dyDescent="0.3">
      <c r="F2889" s="2">
        <v>2884</v>
      </c>
      <c r="G2889" s="10">
        <v>3</v>
      </c>
      <c r="H2889" s="10">
        <f t="shared" si="45"/>
        <v>0.42060564576099996</v>
      </c>
    </row>
    <row r="2890" spans="6:8" x14ac:dyDescent="0.3">
      <c r="F2890" s="2">
        <v>2885</v>
      </c>
      <c r="G2890" s="10">
        <v>3</v>
      </c>
      <c r="H2890" s="10">
        <f t="shared" si="45"/>
        <v>0.42060564576099996</v>
      </c>
    </row>
    <row r="2891" spans="6:8" x14ac:dyDescent="0.3">
      <c r="F2891" s="2">
        <v>2886</v>
      </c>
      <c r="G2891" s="10">
        <v>3</v>
      </c>
      <c r="H2891" s="10">
        <f t="shared" si="45"/>
        <v>0.42060564576099996</v>
      </c>
    </row>
    <row r="2892" spans="6:8" x14ac:dyDescent="0.3">
      <c r="F2892" s="2">
        <v>2887</v>
      </c>
      <c r="G2892" s="10">
        <v>3</v>
      </c>
      <c r="H2892" s="10">
        <f t="shared" si="45"/>
        <v>0.42060564576099996</v>
      </c>
    </row>
    <row r="2893" spans="6:8" x14ac:dyDescent="0.3">
      <c r="F2893" s="2">
        <v>2888</v>
      </c>
      <c r="G2893" s="10">
        <v>3</v>
      </c>
      <c r="H2893" s="10">
        <f t="shared" si="45"/>
        <v>0.42060564576099996</v>
      </c>
    </row>
    <row r="2894" spans="6:8" x14ac:dyDescent="0.3">
      <c r="F2894" s="2">
        <v>2889</v>
      </c>
      <c r="G2894" s="10">
        <v>3</v>
      </c>
      <c r="H2894" s="10">
        <f t="shared" si="45"/>
        <v>0.42060564576099996</v>
      </c>
    </row>
    <row r="2895" spans="6:8" x14ac:dyDescent="0.3">
      <c r="F2895" s="2">
        <v>2890</v>
      </c>
      <c r="G2895" s="10">
        <v>3</v>
      </c>
      <c r="H2895" s="10">
        <f t="shared" si="45"/>
        <v>0.42060564576099996</v>
      </c>
    </row>
    <row r="2896" spans="6:8" x14ac:dyDescent="0.3">
      <c r="F2896" s="2">
        <v>2891</v>
      </c>
      <c r="G2896" s="10">
        <v>3</v>
      </c>
      <c r="H2896" s="10">
        <f t="shared" si="45"/>
        <v>0.42060564576099996</v>
      </c>
    </row>
    <row r="2897" spans="6:8" x14ac:dyDescent="0.3">
      <c r="F2897" s="2">
        <v>2892</v>
      </c>
      <c r="G2897" s="10">
        <v>3</v>
      </c>
      <c r="H2897" s="10">
        <f t="shared" si="45"/>
        <v>0.42060564576099996</v>
      </c>
    </row>
    <row r="2898" spans="6:8" x14ac:dyDescent="0.3">
      <c r="F2898" s="2">
        <v>2893</v>
      </c>
      <c r="G2898" s="10">
        <v>3</v>
      </c>
      <c r="H2898" s="10">
        <f t="shared" si="45"/>
        <v>0.42060564576099996</v>
      </c>
    </row>
    <row r="2899" spans="6:8" x14ac:dyDescent="0.3">
      <c r="F2899" s="2">
        <v>2894</v>
      </c>
      <c r="G2899" s="10">
        <v>3</v>
      </c>
      <c r="H2899" s="10">
        <f t="shared" si="45"/>
        <v>0.42060564576099996</v>
      </c>
    </row>
    <row r="2900" spans="6:8" x14ac:dyDescent="0.3">
      <c r="F2900" s="2">
        <v>2895</v>
      </c>
      <c r="G2900" s="10">
        <v>3</v>
      </c>
      <c r="H2900" s="10">
        <f t="shared" si="45"/>
        <v>0.42060564576099996</v>
      </c>
    </row>
    <row r="2901" spans="6:8" x14ac:dyDescent="0.3">
      <c r="F2901" s="2">
        <v>2896</v>
      </c>
      <c r="G2901" s="10">
        <v>3</v>
      </c>
      <c r="H2901" s="10">
        <f t="shared" si="45"/>
        <v>0.42060564576099996</v>
      </c>
    </row>
    <row r="2902" spans="6:8" x14ac:dyDescent="0.3">
      <c r="F2902" s="2">
        <v>2897</v>
      </c>
      <c r="G2902" s="10">
        <v>3</v>
      </c>
      <c r="H2902" s="10">
        <f t="shared" si="45"/>
        <v>0.42060564576099996</v>
      </c>
    </row>
    <row r="2903" spans="6:8" x14ac:dyDescent="0.3">
      <c r="F2903" s="2">
        <v>2898</v>
      </c>
      <c r="G2903" s="10">
        <v>3</v>
      </c>
      <c r="H2903" s="10">
        <f t="shared" si="45"/>
        <v>0.42060564576099996</v>
      </c>
    </row>
    <row r="2904" spans="6:8" x14ac:dyDescent="0.3">
      <c r="F2904" s="2">
        <v>2899</v>
      </c>
      <c r="G2904" s="10">
        <v>3</v>
      </c>
      <c r="H2904" s="10">
        <f t="shared" si="45"/>
        <v>0.42060564576099996</v>
      </c>
    </row>
    <row r="2905" spans="6:8" x14ac:dyDescent="0.3">
      <c r="F2905" s="2">
        <v>2900</v>
      </c>
      <c r="G2905" s="10">
        <v>3</v>
      </c>
      <c r="H2905" s="10">
        <f t="shared" si="45"/>
        <v>0.42060564576099996</v>
      </c>
    </row>
    <row r="2906" spans="6:8" x14ac:dyDescent="0.3">
      <c r="F2906" s="2">
        <v>2901</v>
      </c>
      <c r="G2906" s="10">
        <v>3</v>
      </c>
      <c r="H2906" s="10">
        <f t="shared" si="45"/>
        <v>0.42060564576099996</v>
      </c>
    </row>
    <row r="2907" spans="6:8" x14ac:dyDescent="0.3">
      <c r="F2907" s="2">
        <v>2902</v>
      </c>
      <c r="G2907" s="10">
        <v>3</v>
      </c>
      <c r="H2907" s="10">
        <f t="shared" si="45"/>
        <v>0.42060564576099996</v>
      </c>
    </row>
    <row r="2908" spans="6:8" x14ac:dyDescent="0.3">
      <c r="F2908" s="2">
        <v>2903</v>
      </c>
      <c r="G2908" s="10">
        <v>3</v>
      </c>
      <c r="H2908" s="10">
        <f t="shared" si="45"/>
        <v>0.42060564576099996</v>
      </c>
    </row>
    <row r="2909" spans="6:8" x14ac:dyDescent="0.3">
      <c r="F2909" s="2">
        <v>2904</v>
      </c>
      <c r="G2909" s="10">
        <v>3</v>
      </c>
      <c r="H2909" s="10">
        <f t="shared" si="45"/>
        <v>0.42060564576099996</v>
      </c>
    </row>
    <row r="2910" spans="6:8" x14ac:dyDescent="0.3">
      <c r="F2910" s="2">
        <v>2905</v>
      </c>
      <c r="G2910" s="10">
        <v>3</v>
      </c>
      <c r="H2910" s="10">
        <f t="shared" si="45"/>
        <v>0.42060564576099996</v>
      </c>
    </row>
    <row r="2911" spans="6:8" x14ac:dyDescent="0.3">
      <c r="F2911" s="2">
        <v>2906</v>
      </c>
      <c r="G2911" s="10">
        <v>3</v>
      </c>
      <c r="H2911" s="10">
        <f t="shared" si="45"/>
        <v>0.42060564576099996</v>
      </c>
    </row>
    <row r="2912" spans="6:8" x14ac:dyDescent="0.3">
      <c r="F2912" s="2">
        <v>2907</v>
      </c>
      <c r="G2912" s="10">
        <v>3</v>
      </c>
      <c r="H2912" s="10">
        <f t="shared" si="45"/>
        <v>0.42060564576099996</v>
      </c>
    </row>
    <row r="2913" spans="6:8" x14ac:dyDescent="0.3">
      <c r="F2913" s="2">
        <v>2908</v>
      </c>
      <c r="G2913" s="10">
        <v>3</v>
      </c>
      <c r="H2913" s="10">
        <f t="shared" si="45"/>
        <v>0.42060564576099996</v>
      </c>
    </row>
    <row r="2914" spans="6:8" x14ac:dyDescent="0.3">
      <c r="F2914" s="2">
        <v>2909</v>
      </c>
      <c r="G2914" s="10">
        <v>3</v>
      </c>
      <c r="H2914" s="10">
        <f t="shared" si="45"/>
        <v>0.42060564576099996</v>
      </c>
    </row>
    <row r="2915" spans="6:8" x14ac:dyDescent="0.3">
      <c r="F2915" s="2">
        <v>2910</v>
      </c>
      <c r="G2915" s="10">
        <v>3</v>
      </c>
      <c r="H2915" s="10">
        <f t="shared" si="45"/>
        <v>0.42060564576099996</v>
      </c>
    </row>
    <row r="2916" spans="6:8" x14ac:dyDescent="0.3">
      <c r="F2916" s="2">
        <v>2911</v>
      </c>
      <c r="G2916" s="10">
        <v>3</v>
      </c>
      <c r="H2916" s="10">
        <f t="shared" si="45"/>
        <v>0.42060564576099996</v>
      </c>
    </row>
    <row r="2917" spans="6:8" x14ac:dyDescent="0.3">
      <c r="F2917" s="2">
        <v>2912</v>
      </c>
      <c r="G2917" s="10">
        <v>3</v>
      </c>
      <c r="H2917" s="10">
        <f t="shared" si="45"/>
        <v>0.42060564576099996</v>
      </c>
    </row>
    <row r="2918" spans="6:8" x14ac:dyDescent="0.3">
      <c r="F2918" s="2">
        <v>2913</v>
      </c>
      <c r="G2918" s="10">
        <v>3</v>
      </c>
      <c r="H2918" s="10">
        <f t="shared" si="45"/>
        <v>0.42060564576099996</v>
      </c>
    </row>
    <row r="2919" spans="6:8" x14ac:dyDescent="0.3">
      <c r="F2919" s="2">
        <v>2914</v>
      </c>
      <c r="G2919" s="10">
        <v>3</v>
      </c>
      <c r="H2919" s="10">
        <f t="shared" si="45"/>
        <v>0.42060564576099996</v>
      </c>
    </row>
    <row r="2920" spans="6:8" x14ac:dyDescent="0.3">
      <c r="F2920" s="2">
        <v>2915</v>
      </c>
      <c r="G2920" s="10">
        <v>3</v>
      </c>
      <c r="H2920" s="10">
        <f t="shared" si="45"/>
        <v>0.42060564576099996</v>
      </c>
    </row>
    <row r="2921" spans="6:8" x14ac:dyDescent="0.3">
      <c r="F2921" s="2">
        <v>2916</v>
      </c>
      <c r="G2921" s="10">
        <v>3</v>
      </c>
      <c r="H2921" s="10">
        <f t="shared" si="45"/>
        <v>0.42060564576099996</v>
      </c>
    </row>
    <row r="2922" spans="6:8" x14ac:dyDescent="0.3">
      <c r="F2922" s="2">
        <v>2917</v>
      </c>
      <c r="G2922" s="10">
        <v>3</v>
      </c>
      <c r="H2922" s="10">
        <f t="shared" si="45"/>
        <v>0.42060564576099996</v>
      </c>
    </row>
    <row r="2923" spans="6:8" x14ac:dyDescent="0.3">
      <c r="F2923" s="2">
        <v>2918</v>
      </c>
      <c r="G2923" s="10">
        <v>3</v>
      </c>
      <c r="H2923" s="10">
        <f t="shared" si="45"/>
        <v>0.42060564576099996</v>
      </c>
    </row>
    <row r="2924" spans="6:8" x14ac:dyDescent="0.3">
      <c r="F2924" s="2">
        <v>2919</v>
      </c>
      <c r="G2924" s="10">
        <v>3</v>
      </c>
      <c r="H2924" s="10">
        <f t="shared" si="45"/>
        <v>0.42060564576099996</v>
      </c>
    </row>
    <row r="2925" spans="6:8" x14ac:dyDescent="0.3">
      <c r="F2925" s="2">
        <v>2920</v>
      </c>
      <c r="G2925" s="10">
        <v>3</v>
      </c>
      <c r="H2925" s="10">
        <f t="shared" si="45"/>
        <v>0.42060564576099996</v>
      </c>
    </row>
    <row r="2926" spans="6:8" x14ac:dyDescent="0.3">
      <c r="F2926" s="2">
        <v>2921</v>
      </c>
      <c r="G2926" s="10">
        <v>3</v>
      </c>
      <c r="H2926" s="10">
        <f t="shared" si="45"/>
        <v>0.42060564576099996</v>
      </c>
    </row>
    <row r="2927" spans="6:8" x14ac:dyDescent="0.3">
      <c r="F2927" s="2">
        <v>2922</v>
      </c>
      <c r="G2927" s="10">
        <v>3</v>
      </c>
      <c r="H2927" s="10">
        <f t="shared" si="45"/>
        <v>0.42060564576099996</v>
      </c>
    </row>
    <row r="2928" spans="6:8" x14ac:dyDescent="0.3">
      <c r="F2928" s="2">
        <v>2923</v>
      </c>
      <c r="G2928" s="10">
        <v>3</v>
      </c>
      <c r="H2928" s="10">
        <f t="shared" si="45"/>
        <v>0.42060564576099996</v>
      </c>
    </row>
    <row r="2929" spans="6:8" x14ac:dyDescent="0.3">
      <c r="F2929" s="2">
        <v>2924</v>
      </c>
      <c r="G2929" s="10">
        <v>3</v>
      </c>
      <c r="H2929" s="10">
        <f t="shared" si="45"/>
        <v>0.42060564576099996</v>
      </c>
    </row>
    <row r="2930" spans="6:8" x14ac:dyDescent="0.3">
      <c r="F2930" s="2">
        <v>2925</v>
      </c>
      <c r="G2930" s="10">
        <v>3</v>
      </c>
      <c r="H2930" s="10">
        <f t="shared" si="45"/>
        <v>0.42060564576099996</v>
      </c>
    </row>
    <row r="2931" spans="6:8" x14ac:dyDescent="0.3">
      <c r="F2931" s="2">
        <v>2926</v>
      </c>
      <c r="G2931" s="10">
        <v>3</v>
      </c>
      <c r="H2931" s="10">
        <f t="shared" si="45"/>
        <v>0.42060564576099996</v>
      </c>
    </row>
    <row r="2932" spans="6:8" x14ac:dyDescent="0.3">
      <c r="F2932" s="2">
        <v>2927</v>
      </c>
      <c r="G2932" s="10">
        <v>3</v>
      </c>
      <c r="H2932" s="10">
        <f t="shared" si="45"/>
        <v>0.42060564576099996</v>
      </c>
    </row>
    <row r="2933" spans="6:8" x14ac:dyDescent="0.3">
      <c r="F2933" s="2">
        <v>2928</v>
      </c>
      <c r="G2933" s="10">
        <v>3</v>
      </c>
      <c r="H2933" s="10">
        <f t="shared" si="45"/>
        <v>0.42060564576099996</v>
      </c>
    </row>
    <row r="2934" spans="6:8" x14ac:dyDescent="0.3">
      <c r="F2934" s="2">
        <v>2929</v>
      </c>
      <c r="G2934" s="10">
        <v>3</v>
      </c>
      <c r="H2934" s="10">
        <f t="shared" si="45"/>
        <v>0.42060564576099996</v>
      </c>
    </row>
    <row r="2935" spans="6:8" x14ac:dyDescent="0.3">
      <c r="F2935" s="2">
        <v>2930</v>
      </c>
      <c r="G2935" s="10">
        <v>3</v>
      </c>
      <c r="H2935" s="10">
        <f t="shared" si="45"/>
        <v>0.42060564576099996</v>
      </c>
    </row>
    <row r="2936" spans="6:8" x14ac:dyDescent="0.3">
      <c r="F2936" s="2">
        <v>2931</v>
      </c>
      <c r="G2936" s="10">
        <v>3</v>
      </c>
      <c r="H2936" s="10">
        <f t="shared" si="45"/>
        <v>0.42060564576099996</v>
      </c>
    </row>
    <row r="2937" spans="6:8" x14ac:dyDescent="0.3">
      <c r="F2937" s="2">
        <v>2932</v>
      </c>
      <c r="G2937" s="10">
        <v>3</v>
      </c>
      <c r="H2937" s="10">
        <f t="shared" si="45"/>
        <v>0.42060564576099996</v>
      </c>
    </row>
    <row r="2938" spans="6:8" x14ac:dyDescent="0.3">
      <c r="F2938" s="2">
        <v>2933</v>
      </c>
      <c r="G2938" s="10">
        <v>3</v>
      </c>
      <c r="H2938" s="10">
        <f t="shared" si="45"/>
        <v>0.42060564576099996</v>
      </c>
    </row>
    <row r="2939" spans="6:8" x14ac:dyDescent="0.3">
      <c r="F2939" s="2">
        <v>2934</v>
      </c>
      <c r="G2939" s="10">
        <v>3</v>
      </c>
      <c r="H2939" s="10">
        <f t="shared" si="45"/>
        <v>0.42060564576099996</v>
      </c>
    </row>
    <row r="2940" spans="6:8" x14ac:dyDescent="0.3">
      <c r="F2940" s="2">
        <v>2935</v>
      </c>
      <c r="G2940" s="10">
        <v>3</v>
      </c>
      <c r="H2940" s="10">
        <f t="shared" si="45"/>
        <v>0.42060564576099996</v>
      </c>
    </row>
    <row r="2941" spans="6:8" x14ac:dyDescent="0.3">
      <c r="F2941" s="2">
        <v>2936</v>
      </c>
      <c r="G2941" s="10">
        <v>3</v>
      </c>
      <c r="H2941" s="10">
        <f t="shared" si="45"/>
        <v>0.42060564576099996</v>
      </c>
    </row>
    <row r="2942" spans="6:8" x14ac:dyDescent="0.3">
      <c r="F2942" s="2">
        <v>2937</v>
      </c>
      <c r="G2942" s="10">
        <v>3</v>
      </c>
      <c r="H2942" s="10">
        <f t="shared" si="45"/>
        <v>0.42060564576099996</v>
      </c>
    </row>
    <row r="2943" spans="6:8" x14ac:dyDescent="0.3">
      <c r="F2943" s="2">
        <v>2938</v>
      </c>
      <c r="G2943" s="10">
        <v>3</v>
      </c>
      <c r="H2943" s="10">
        <f t="shared" si="45"/>
        <v>0.42060564576099996</v>
      </c>
    </row>
    <row r="2944" spans="6:8" x14ac:dyDescent="0.3">
      <c r="F2944" s="2">
        <v>2939</v>
      </c>
      <c r="G2944" s="10">
        <v>3</v>
      </c>
      <c r="H2944" s="10">
        <f t="shared" si="45"/>
        <v>0.42060564576099996</v>
      </c>
    </row>
    <row r="2945" spans="6:8" x14ac:dyDescent="0.3">
      <c r="F2945" s="2">
        <v>2940</v>
      </c>
      <c r="G2945" s="10">
        <v>3</v>
      </c>
      <c r="H2945" s="10">
        <f t="shared" si="45"/>
        <v>0.42060564576099996</v>
      </c>
    </row>
    <row r="2946" spans="6:8" x14ac:dyDescent="0.3">
      <c r="F2946" s="2">
        <v>2941</v>
      </c>
      <c r="G2946" s="10">
        <v>3</v>
      </c>
      <c r="H2946" s="10">
        <f t="shared" si="45"/>
        <v>0.42060564576099996</v>
      </c>
    </row>
    <row r="2947" spans="6:8" x14ac:dyDescent="0.3">
      <c r="F2947" s="2">
        <v>2942</v>
      </c>
      <c r="G2947" s="10">
        <v>3</v>
      </c>
      <c r="H2947" s="10">
        <f t="shared" si="45"/>
        <v>0.42060564576099996</v>
      </c>
    </row>
    <row r="2948" spans="6:8" x14ac:dyDescent="0.3">
      <c r="F2948" s="2">
        <v>2943</v>
      </c>
      <c r="G2948" s="10">
        <v>3</v>
      </c>
      <c r="H2948" s="10">
        <f t="shared" si="45"/>
        <v>0.42060564576099996</v>
      </c>
    </row>
    <row r="2949" spans="6:8" x14ac:dyDescent="0.3">
      <c r="F2949" s="2">
        <v>2944</v>
      </c>
      <c r="G2949" s="10">
        <v>3</v>
      </c>
      <c r="H2949" s="10">
        <f t="shared" si="45"/>
        <v>0.42060564576099996</v>
      </c>
    </row>
    <row r="2950" spans="6:8" x14ac:dyDescent="0.3">
      <c r="F2950" s="2">
        <v>2945</v>
      </c>
      <c r="G2950" s="10">
        <v>3</v>
      </c>
      <c r="H2950" s="10">
        <f t="shared" si="45"/>
        <v>0.42060564576099996</v>
      </c>
    </row>
    <row r="2951" spans="6:8" x14ac:dyDescent="0.3">
      <c r="F2951" s="2">
        <v>2946</v>
      </c>
      <c r="G2951" s="10">
        <v>3</v>
      </c>
      <c r="H2951" s="10">
        <f t="shared" ref="H2951:H3014" si="46">_xlfn.BETA.DIST($D$7,$D$6,G2951+1,TRUE)</f>
        <v>0.42060564576099996</v>
      </c>
    </row>
    <row r="2952" spans="6:8" x14ac:dyDescent="0.3">
      <c r="F2952" s="2">
        <v>2947</v>
      </c>
      <c r="G2952" s="10">
        <v>3</v>
      </c>
      <c r="H2952" s="10">
        <f t="shared" si="46"/>
        <v>0.42060564576099996</v>
      </c>
    </row>
    <row r="2953" spans="6:8" x14ac:dyDescent="0.3">
      <c r="F2953" s="2">
        <v>2948</v>
      </c>
      <c r="G2953" s="10">
        <v>3</v>
      </c>
      <c r="H2953" s="10">
        <f t="shared" si="46"/>
        <v>0.42060564576099996</v>
      </c>
    </row>
    <row r="2954" spans="6:8" x14ac:dyDescent="0.3">
      <c r="F2954" s="2">
        <v>2949</v>
      </c>
      <c r="G2954" s="10">
        <v>3</v>
      </c>
      <c r="H2954" s="10">
        <f t="shared" si="46"/>
        <v>0.42060564576099996</v>
      </c>
    </row>
    <row r="2955" spans="6:8" x14ac:dyDescent="0.3">
      <c r="F2955" s="2">
        <v>2950</v>
      </c>
      <c r="G2955" s="10">
        <v>3</v>
      </c>
      <c r="H2955" s="10">
        <f t="shared" si="46"/>
        <v>0.42060564576099996</v>
      </c>
    </row>
    <row r="2956" spans="6:8" x14ac:dyDescent="0.3">
      <c r="F2956" s="2">
        <v>2951</v>
      </c>
      <c r="G2956" s="10">
        <v>3</v>
      </c>
      <c r="H2956" s="10">
        <f t="shared" si="46"/>
        <v>0.42060564576099996</v>
      </c>
    </row>
    <row r="2957" spans="6:8" x14ac:dyDescent="0.3">
      <c r="F2957" s="2">
        <v>2952</v>
      </c>
      <c r="G2957" s="10">
        <v>3</v>
      </c>
      <c r="H2957" s="10">
        <f t="shared" si="46"/>
        <v>0.42060564576099996</v>
      </c>
    </row>
    <row r="2958" spans="6:8" x14ac:dyDescent="0.3">
      <c r="F2958" s="2">
        <v>2953</v>
      </c>
      <c r="G2958" s="10">
        <v>3</v>
      </c>
      <c r="H2958" s="10">
        <f t="shared" si="46"/>
        <v>0.42060564576099996</v>
      </c>
    </row>
    <row r="2959" spans="6:8" x14ac:dyDescent="0.3">
      <c r="F2959" s="2">
        <v>2954</v>
      </c>
      <c r="G2959" s="10">
        <v>3</v>
      </c>
      <c r="H2959" s="10">
        <f t="shared" si="46"/>
        <v>0.42060564576099996</v>
      </c>
    </row>
    <row r="2960" spans="6:8" x14ac:dyDescent="0.3">
      <c r="F2960" s="2">
        <v>2955</v>
      </c>
      <c r="G2960" s="10">
        <v>3</v>
      </c>
      <c r="H2960" s="10">
        <f t="shared" si="46"/>
        <v>0.42060564576099996</v>
      </c>
    </row>
    <row r="2961" spans="6:8" x14ac:dyDescent="0.3">
      <c r="F2961" s="2">
        <v>2956</v>
      </c>
      <c r="G2961" s="10">
        <v>3</v>
      </c>
      <c r="H2961" s="10">
        <f t="shared" si="46"/>
        <v>0.42060564576099996</v>
      </c>
    </row>
    <row r="2962" spans="6:8" x14ac:dyDescent="0.3">
      <c r="F2962" s="2">
        <v>2957</v>
      </c>
      <c r="G2962" s="10">
        <v>3</v>
      </c>
      <c r="H2962" s="10">
        <f t="shared" si="46"/>
        <v>0.42060564576099996</v>
      </c>
    </row>
    <row r="2963" spans="6:8" x14ac:dyDescent="0.3">
      <c r="F2963" s="2">
        <v>2958</v>
      </c>
      <c r="G2963" s="10">
        <v>3</v>
      </c>
      <c r="H2963" s="10">
        <f t="shared" si="46"/>
        <v>0.42060564576099996</v>
      </c>
    </row>
    <row r="2964" spans="6:8" x14ac:dyDescent="0.3">
      <c r="F2964" s="2">
        <v>2959</v>
      </c>
      <c r="G2964" s="10">
        <v>3</v>
      </c>
      <c r="H2964" s="10">
        <f t="shared" si="46"/>
        <v>0.42060564576099996</v>
      </c>
    </row>
    <row r="2965" spans="6:8" x14ac:dyDescent="0.3">
      <c r="F2965" s="2">
        <v>2960</v>
      </c>
      <c r="G2965" s="10">
        <v>3</v>
      </c>
      <c r="H2965" s="10">
        <f t="shared" si="46"/>
        <v>0.42060564576099996</v>
      </c>
    </row>
    <row r="2966" spans="6:8" x14ac:dyDescent="0.3">
      <c r="F2966" s="2">
        <v>2961</v>
      </c>
      <c r="G2966" s="10">
        <v>3</v>
      </c>
      <c r="H2966" s="10">
        <f t="shared" si="46"/>
        <v>0.42060564576099996</v>
      </c>
    </row>
    <row r="2967" spans="6:8" x14ac:dyDescent="0.3">
      <c r="F2967" s="2">
        <v>2962</v>
      </c>
      <c r="G2967" s="10">
        <v>3</v>
      </c>
      <c r="H2967" s="10">
        <f t="shared" si="46"/>
        <v>0.42060564576099996</v>
      </c>
    </row>
    <row r="2968" spans="6:8" x14ac:dyDescent="0.3">
      <c r="F2968" s="2">
        <v>2963</v>
      </c>
      <c r="G2968" s="10">
        <v>3</v>
      </c>
      <c r="H2968" s="10">
        <f t="shared" si="46"/>
        <v>0.42060564576099996</v>
      </c>
    </row>
    <row r="2969" spans="6:8" x14ac:dyDescent="0.3">
      <c r="F2969" s="2">
        <v>2964</v>
      </c>
      <c r="G2969" s="10">
        <v>3</v>
      </c>
      <c r="H2969" s="10">
        <f t="shared" si="46"/>
        <v>0.42060564576099996</v>
      </c>
    </row>
    <row r="2970" spans="6:8" x14ac:dyDescent="0.3">
      <c r="F2970" s="2">
        <v>2965</v>
      </c>
      <c r="G2970" s="10">
        <v>3</v>
      </c>
      <c r="H2970" s="10">
        <f t="shared" si="46"/>
        <v>0.42060564576099996</v>
      </c>
    </row>
    <row r="2971" spans="6:8" x14ac:dyDescent="0.3">
      <c r="F2971" s="2">
        <v>2966</v>
      </c>
      <c r="G2971" s="10">
        <v>3</v>
      </c>
      <c r="H2971" s="10">
        <f t="shared" si="46"/>
        <v>0.42060564576099996</v>
      </c>
    </row>
    <row r="2972" spans="6:8" x14ac:dyDescent="0.3">
      <c r="F2972" s="2">
        <v>2967</v>
      </c>
      <c r="G2972" s="10">
        <v>3</v>
      </c>
      <c r="H2972" s="10">
        <f t="shared" si="46"/>
        <v>0.42060564576099996</v>
      </c>
    </row>
    <row r="2973" spans="6:8" x14ac:dyDescent="0.3">
      <c r="F2973" s="2">
        <v>2968</v>
      </c>
      <c r="G2973" s="10">
        <v>3</v>
      </c>
      <c r="H2973" s="10">
        <f t="shared" si="46"/>
        <v>0.42060564576099996</v>
      </c>
    </row>
    <row r="2974" spans="6:8" x14ac:dyDescent="0.3">
      <c r="F2974" s="2">
        <v>2969</v>
      </c>
      <c r="G2974" s="10">
        <v>3</v>
      </c>
      <c r="H2974" s="10">
        <f t="shared" si="46"/>
        <v>0.42060564576099996</v>
      </c>
    </row>
    <row r="2975" spans="6:8" x14ac:dyDescent="0.3">
      <c r="F2975" s="2">
        <v>2970</v>
      </c>
      <c r="G2975" s="10">
        <v>3</v>
      </c>
      <c r="H2975" s="10">
        <f t="shared" si="46"/>
        <v>0.42060564576099996</v>
      </c>
    </row>
    <row r="2976" spans="6:8" x14ac:dyDescent="0.3">
      <c r="F2976" s="2">
        <v>2971</v>
      </c>
      <c r="G2976" s="10">
        <v>3</v>
      </c>
      <c r="H2976" s="10">
        <f t="shared" si="46"/>
        <v>0.42060564576099996</v>
      </c>
    </row>
    <row r="2977" spans="6:8" x14ac:dyDescent="0.3">
      <c r="F2977" s="2">
        <v>2972</v>
      </c>
      <c r="G2977" s="10">
        <v>3</v>
      </c>
      <c r="H2977" s="10">
        <f t="shared" si="46"/>
        <v>0.42060564576099996</v>
      </c>
    </row>
    <row r="2978" spans="6:8" x14ac:dyDescent="0.3">
      <c r="F2978" s="2">
        <v>2973</v>
      </c>
      <c r="G2978" s="10">
        <v>3</v>
      </c>
      <c r="H2978" s="10">
        <f t="shared" si="46"/>
        <v>0.42060564576099996</v>
      </c>
    </row>
    <row r="2979" spans="6:8" x14ac:dyDescent="0.3">
      <c r="F2979" s="2">
        <v>2974</v>
      </c>
      <c r="G2979" s="10">
        <v>3</v>
      </c>
      <c r="H2979" s="10">
        <f t="shared" si="46"/>
        <v>0.42060564576099996</v>
      </c>
    </row>
    <row r="2980" spans="6:8" x14ac:dyDescent="0.3">
      <c r="F2980" s="2">
        <v>2975</v>
      </c>
      <c r="G2980" s="10">
        <v>3</v>
      </c>
      <c r="H2980" s="10">
        <f t="shared" si="46"/>
        <v>0.42060564576099996</v>
      </c>
    </row>
    <row r="2981" spans="6:8" x14ac:dyDescent="0.3">
      <c r="F2981" s="2">
        <v>2976</v>
      </c>
      <c r="G2981" s="10">
        <v>3</v>
      </c>
      <c r="H2981" s="10">
        <f t="shared" si="46"/>
        <v>0.42060564576099996</v>
      </c>
    </row>
    <row r="2982" spans="6:8" x14ac:dyDescent="0.3">
      <c r="F2982" s="2">
        <v>2977</v>
      </c>
      <c r="G2982" s="10">
        <v>3</v>
      </c>
      <c r="H2982" s="10">
        <f t="shared" si="46"/>
        <v>0.42060564576099996</v>
      </c>
    </row>
    <row r="2983" spans="6:8" x14ac:dyDescent="0.3">
      <c r="F2983" s="2">
        <v>2978</v>
      </c>
      <c r="G2983" s="10">
        <v>3</v>
      </c>
      <c r="H2983" s="10">
        <f t="shared" si="46"/>
        <v>0.42060564576099996</v>
      </c>
    </row>
    <row r="2984" spans="6:8" x14ac:dyDescent="0.3">
      <c r="F2984" s="2">
        <v>2979</v>
      </c>
      <c r="G2984" s="10">
        <v>3</v>
      </c>
      <c r="H2984" s="10">
        <f t="shared" si="46"/>
        <v>0.42060564576099996</v>
      </c>
    </row>
    <row r="2985" spans="6:8" x14ac:dyDescent="0.3">
      <c r="F2985" s="2">
        <v>2980</v>
      </c>
      <c r="G2985" s="10">
        <v>3</v>
      </c>
      <c r="H2985" s="10">
        <f t="shared" si="46"/>
        <v>0.42060564576099996</v>
      </c>
    </row>
    <row r="2986" spans="6:8" x14ac:dyDescent="0.3">
      <c r="F2986" s="2">
        <v>2981</v>
      </c>
      <c r="G2986" s="10">
        <v>3</v>
      </c>
      <c r="H2986" s="10">
        <f t="shared" si="46"/>
        <v>0.42060564576099996</v>
      </c>
    </row>
    <row r="2987" spans="6:8" x14ac:dyDescent="0.3">
      <c r="F2987" s="2">
        <v>2982</v>
      </c>
      <c r="G2987" s="10">
        <v>3</v>
      </c>
      <c r="H2987" s="10">
        <f t="shared" si="46"/>
        <v>0.42060564576099996</v>
      </c>
    </row>
    <row r="2988" spans="6:8" x14ac:dyDescent="0.3">
      <c r="F2988" s="2">
        <v>2983</v>
      </c>
      <c r="G2988" s="10">
        <v>3</v>
      </c>
      <c r="H2988" s="10">
        <f t="shared" si="46"/>
        <v>0.42060564576099996</v>
      </c>
    </row>
    <row r="2989" spans="6:8" x14ac:dyDescent="0.3">
      <c r="F2989" s="2">
        <v>2984</v>
      </c>
      <c r="G2989" s="10">
        <v>3</v>
      </c>
      <c r="H2989" s="10">
        <f t="shared" si="46"/>
        <v>0.42060564576099996</v>
      </c>
    </row>
    <row r="2990" spans="6:8" x14ac:dyDescent="0.3">
      <c r="F2990" s="2">
        <v>2985</v>
      </c>
      <c r="G2990" s="10">
        <v>3</v>
      </c>
      <c r="H2990" s="10">
        <f t="shared" si="46"/>
        <v>0.42060564576099996</v>
      </c>
    </row>
    <row r="2991" spans="6:8" x14ac:dyDescent="0.3">
      <c r="F2991" s="2">
        <v>2986</v>
      </c>
      <c r="G2991" s="10">
        <v>3</v>
      </c>
      <c r="H2991" s="10">
        <f t="shared" si="46"/>
        <v>0.42060564576099996</v>
      </c>
    </row>
    <row r="2992" spans="6:8" x14ac:dyDescent="0.3">
      <c r="F2992" s="2">
        <v>2987</v>
      </c>
      <c r="G2992" s="10">
        <v>3</v>
      </c>
      <c r="H2992" s="10">
        <f t="shared" si="46"/>
        <v>0.42060564576099996</v>
      </c>
    </row>
    <row r="2993" spans="6:8" x14ac:dyDescent="0.3">
      <c r="F2993" s="2">
        <v>2988</v>
      </c>
      <c r="G2993" s="10">
        <v>3</v>
      </c>
      <c r="H2993" s="10">
        <f t="shared" si="46"/>
        <v>0.42060564576099996</v>
      </c>
    </row>
    <row r="2994" spans="6:8" x14ac:dyDescent="0.3">
      <c r="F2994" s="2">
        <v>2989</v>
      </c>
      <c r="G2994" s="10">
        <v>3</v>
      </c>
      <c r="H2994" s="10">
        <f t="shared" si="46"/>
        <v>0.42060564576099996</v>
      </c>
    </row>
    <row r="2995" spans="6:8" x14ac:dyDescent="0.3">
      <c r="F2995" s="2">
        <v>2990</v>
      </c>
      <c r="G2995" s="10">
        <v>3</v>
      </c>
      <c r="H2995" s="10">
        <f t="shared" si="46"/>
        <v>0.42060564576099996</v>
      </c>
    </row>
    <row r="2996" spans="6:8" x14ac:dyDescent="0.3">
      <c r="F2996" s="2">
        <v>2991</v>
      </c>
      <c r="G2996" s="10">
        <v>3</v>
      </c>
      <c r="H2996" s="10">
        <f t="shared" si="46"/>
        <v>0.42060564576099996</v>
      </c>
    </row>
    <row r="2997" spans="6:8" x14ac:dyDescent="0.3">
      <c r="F2997" s="2">
        <v>2992</v>
      </c>
      <c r="G2997" s="10">
        <v>3</v>
      </c>
      <c r="H2997" s="10">
        <f t="shared" si="46"/>
        <v>0.42060564576099996</v>
      </c>
    </row>
    <row r="2998" spans="6:8" x14ac:dyDescent="0.3">
      <c r="F2998" s="2">
        <v>2993</v>
      </c>
      <c r="G2998" s="10">
        <v>3</v>
      </c>
      <c r="H2998" s="10">
        <f t="shared" si="46"/>
        <v>0.42060564576099996</v>
      </c>
    </row>
    <row r="2999" spans="6:8" x14ac:dyDescent="0.3">
      <c r="F2999" s="2">
        <v>2994</v>
      </c>
      <c r="G2999" s="10">
        <v>3</v>
      </c>
      <c r="H2999" s="10">
        <f t="shared" si="46"/>
        <v>0.42060564576099996</v>
      </c>
    </row>
    <row r="3000" spans="6:8" x14ac:dyDescent="0.3">
      <c r="F3000" s="2">
        <v>2995</v>
      </c>
      <c r="G3000" s="10">
        <v>3</v>
      </c>
      <c r="H3000" s="10">
        <f t="shared" si="46"/>
        <v>0.42060564576099996</v>
      </c>
    </row>
    <row r="3001" spans="6:8" x14ac:dyDescent="0.3">
      <c r="F3001" s="2">
        <v>2996</v>
      </c>
      <c r="G3001" s="10">
        <v>3</v>
      </c>
      <c r="H3001" s="10">
        <f t="shared" si="46"/>
        <v>0.42060564576099996</v>
      </c>
    </row>
    <row r="3002" spans="6:8" x14ac:dyDescent="0.3">
      <c r="F3002" s="2">
        <v>2997</v>
      </c>
      <c r="G3002" s="10">
        <v>3</v>
      </c>
      <c r="H3002" s="10">
        <f t="shared" si="46"/>
        <v>0.42060564576099996</v>
      </c>
    </row>
    <row r="3003" spans="6:8" x14ac:dyDescent="0.3">
      <c r="F3003" s="2">
        <v>2998</v>
      </c>
      <c r="G3003" s="10">
        <v>3</v>
      </c>
      <c r="H3003" s="10">
        <f t="shared" si="46"/>
        <v>0.42060564576099996</v>
      </c>
    </row>
    <row r="3004" spans="6:8" x14ac:dyDescent="0.3">
      <c r="F3004" s="2">
        <v>2999</v>
      </c>
      <c r="G3004" s="10">
        <v>3</v>
      </c>
      <c r="H3004" s="10">
        <f t="shared" si="46"/>
        <v>0.42060564576099996</v>
      </c>
    </row>
    <row r="3005" spans="6:8" x14ac:dyDescent="0.3">
      <c r="F3005" s="2">
        <v>3000</v>
      </c>
      <c r="G3005" s="10">
        <v>3</v>
      </c>
      <c r="H3005" s="10">
        <f t="shared" si="46"/>
        <v>0.42060564576099996</v>
      </c>
    </row>
    <row r="3006" spans="6:8" x14ac:dyDescent="0.3">
      <c r="F3006" s="2">
        <v>3001</v>
      </c>
      <c r="G3006" s="10">
        <v>3</v>
      </c>
      <c r="H3006" s="10">
        <f t="shared" si="46"/>
        <v>0.42060564576099996</v>
      </c>
    </row>
    <row r="3007" spans="6:8" x14ac:dyDescent="0.3">
      <c r="F3007" s="2">
        <v>3002</v>
      </c>
      <c r="G3007" s="10">
        <v>3</v>
      </c>
      <c r="H3007" s="10">
        <f t="shared" si="46"/>
        <v>0.42060564576099996</v>
      </c>
    </row>
    <row r="3008" spans="6:8" x14ac:dyDescent="0.3">
      <c r="F3008" s="2">
        <v>3003</v>
      </c>
      <c r="G3008" s="10">
        <v>3</v>
      </c>
      <c r="H3008" s="10">
        <f t="shared" si="46"/>
        <v>0.42060564576099996</v>
      </c>
    </row>
    <row r="3009" spans="6:8" x14ac:dyDescent="0.3">
      <c r="F3009" s="2">
        <v>3004</v>
      </c>
      <c r="G3009" s="10">
        <v>3</v>
      </c>
      <c r="H3009" s="10">
        <f t="shared" si="46"/>
        <v>0.42060564576099996</v>
      </c>
    </row>
    <row r="3010" spans="6:8" x14ac:dyDescent="0.3">
      <c r="F3010" s="2">
        <v>3005</v>
      </c>
      <c r="G3010" s="10">
        <v>3</v>
      </c>
      <c r="H3010" s="10">
        <f t="shared" si="46"/>
        <v>0.42060564576099996</v>
      </c>
    </row>
    <row r="3011" spans="6:8" x14ac:dyDescent="0.3">
      <c r="F3011" s="2">
        <v>3006</v>
      </c>
      <c r="G3011" s="10">
        <v>3</v>
      </c>
      <c r="H3011" s="10">
        <f t="shared" si="46"/>
        <v>0.42060564576099996</v>
      </c>
    </row>
    <row r="3012" spans="6:8" x14ac:dyDescent="0.3">
      <c r="F3012" s="2">
        <v>3007</v>
      </c>
      <c r="G3012" s="10">
        <v>3</v>
      </c>
      <c r="H3012" s="10">
        <f t="shared" si="46"/>
        <v>0.42060564576099996</v>
      </c>
    </row>
    <row r="3013" spans="6:8" x14ac:dyDescent="0.3">
      <c r="F3013" s="2">
        <v>3008</v>
      </c>
      <c r="G3013" s="10">
        <v>3</v>
      </c>
      <c r="H3013" s="10">
        <f t="shared" si="46"/>
        <v>0.42060564576099996</v>
      </c>
    </row>
    <row r="3014" spans="6:8" x14ac:dyDescent="0.3">
      <c r="F3014" s="2">
        <v>3009</v>
      </c>
      <c r="G3014" s="10">
        <v>3</v>
      </c>
      <c r="H3014" s="10">
        <f t="shared" si="46"/>
        <v>0.42060564576099996</v>
      </c>
    </row>
    <row r="3015" spans="6:8" x14ac:dyDescent="0.3">
      <c r="F3015" s="2">
        <v>3010</v>
      </c>
      <c r="G3015" s="10">
        <v>3</v>
      </c>
      <c r="H3015" s="10">
        <f t="shared" ref="H3015:H3078" si="47">_xlfn.BETA.DIST($D$7,$D$6,G3015+1,TRUE)</f>
        <v>0.42060564576099996</v>
      </c>
    </row>
    <row r="3016" spans="6:8" x14ac:dyDescent="0.3">
      <c r="F3016" s="2">
        <v>3011</v>
      </c>
      <c r="G3016" s="10">
        <v>3</v>
      </c>
      <c r="H3016" s="10">
        <f t="shared" si="47"/>
        <v>0.42060564576099996</v>
      </c>
    </row>
    <row r="3017" spans="6:8" x14ac:dyDescent="0.3">
      <c r="F3017" s="2">
        <v>3012</v>
      </c>
      <c r="G3017" s="10">
        <v>3</v>
      </c>
      <c r="H3017" s="10">
        <f t="shared" si="47"/>
        <v>0.42060564576099996</v>
      </c>
    </row>
    <row r="3018" spans="6:8" x14ac:dyDescent="0.3">
      <c r="F3018" s="2">
        <v>3013</v>
      </c>
      <c r="G3018" s="10">
        <v>3</v>
      </c>
      <c r="H3018" s="10">
        <f t="shared" si="47"/>
        <v>0.42060564576099996</v>
      </c>
    </row>
    <row r="3019" spans="6:8" x14ac:dyDescent="0.3">
      <c r="F3019" s="2">
        <v>3014</v>
      </c>
      <c r="G3019" s="10">
        <v>3</v>
      </c>
      <c r="H3019" s="10">
        <f t="shared" si="47"/>
        <v>0.42060564576099996</v>
      </c>
    </row>
    <row r="3020" spans="6:8" x14ac:dyDescent="0.3">
      <c r="F3020" s="2">
        <v>3015</v>
      </c>
      <c r="G3020" s="10">
        <v>3</v>
      </c>
      <c r="H3020" s="10">
        <f t="shared" si="47"/>
        <v>0.42060564576099996</v>
      </c>
    </row>
    <row r="3021" spans="6:8" x14ac:dyDescent="0.3">
      <c r="F3021" s="2">
        <v>3016</v>
      </c>
      <c r="G3021" s="10">
        <v>3</v>
      </c>
      <c r="H3021" s="10">
        <f t="shared" si="47"/>
        <v>0.42060564576099996</v>
      </c>
    </row>
    <row r="3022" spans="6:8" x14ac:dyDescent="0.3">
      <c r="F3022" s="2">
        <v>3017</v>
      </c>
      <c r="G3022" s="10">
        <v>3</v>
      </c>
      <c r="H3022" s="10">
        <f t="shared" si="47"/>
        <v>0.42060564576099996</v>
      </c>
    </row>
    <row r="3023" spans="6:8" x14ac:dyDescent="0.3">
      <c r="F3023" s="2">
        <v>3018</v>
      </c>
      <c r="G3023" s="10">
        <v>3</v>
      </c>
      <c r="H3023" s="10">
        <f t="shared" si="47"/>
        <v>0.42060564576099996</v>
      </c>
    </row>
    <row r="3024" spans="6:8" x14ac:dyDescent="0.3">
      <c r="F3024" s="2">
        <v>3019</v>
      </c>
      <c r="G3024" s="10">
        <v>3</v>
      </c>
      <c r="H3024" s="10">
        <f t="shared" si="47"/>
        <v>0.42060564576099996</v>
      </c>
    </row>
    <row r="3025" spans="6:8" x14ac:dyDescent="0.3">
      <c r="F3025" s="2">
        <v>3020</v>
      </c>
      <c r="G3025" s="10">
        <v>3</v>
      </c>
      <c r="H3025" s="10">
        <f t="shared" si="47"/>
        <v>0.42060564576099996</v>
      </c>
    </row>
    <row r="3026" spans="6:8" x14ac:dyDescent="0.3">
      <c r="F3026" s="2">
        <v>3021</v>
      </c>
      <c r="G3026" s="10">
        <v>3</v>
      </c>
      <c r="H3026" s="10">
        <f t="shared" si="47"/>
        <v>0.42060564576099996</v>
      </c>
    </row>
    <row r="3027" spans="6:8" x14ac:dyDescent="0.3">
      <c r="F3027" s="2">
        <v>3022</v>
      </c>
      <c r="G3027" s="10">
        <v>3</v>
      </c>
      <c r="H3027" s="10">
        <f t="shared" si="47"/>
        <v>0.42060564576099996</v>
      </c>
    </row>
    <row r="3028" spans="6:8" x14ac:dyDescent="0.3">
      <c r="F3028" s="2">
        <v>3023</v>
      </c>
      <c r="G3028" s="10">
        <v>3</v>
      </c>
      <c r="H3028" s="10">
        <f t="shared" si="47"/>
        <v>0.42060564576099996</v>
      </c>
    </row>
    <row r="3029" spans="6:8" x14ac:dyDescent="0.3">
      <c r="F3029" s="2">
        <v>3024</v>
      </c>
      <c r="G3029" s="10">
        <v>3</v>
      </c>
      <c r="H3029" s="10">
        <f t="shared" si="47"/>
        <v>0.42060564576099996</v>
      </c>
    </row>
    <row r="3030" spans="6:8" x14ac:dyDescent="0.3">
      <c r="F3030" s="2">
        <v>3025</v>
      </c>
      <c r="G3030" s="10">
        <v>3</v>
      </c>
      <c r="H3030" s="10">
        <f t="shared" si="47"/>
        <v>0.42060564576099996</v>
      </c>
    </row>
    <row r="3031" spans="6:8" x14ac:dyDescent="0.3">
      <c r="F3031" s="2">
        <v>3026</v>
      </c>
      <c r="G3031" s="10">
        <v>3</v>
      </c>
      <c r="H3031" s="10">
        <f t="shared" si="47"/>
        <v>0.42060564576099996</v>
      </c>
    </row>
    <row r="3032" spans="6:8" x14ac:dyDescent="0.3">
      <c r="F3032" s="2">
        <v>3027</v>
      </c>
      <c r="G3032" s="10">
        <v>3</v>
      </c>
      <c r="H3032" s="10">
        <f t="shared" si="47"/>
        <v>0.42060564576099996</v>
      </c>
    </row>
    <row r="3033" spans="6:8" x14ac:dyDescent="0.3">
      <c r="F3033" s="2">
        <v>3028</v>
      </c>
      <c r="G3033" s="10">
        <v>3</v>
      </c>
      <c r="H3033" s="10">
        <f t="shared" si="47"/>
        <v>0.42060564576099996</v>
      </c>
    </row>
    <row r="3034" spans="6:8" x14ac:dyDescent="0.3">
      <c r="F3034" s="2">
        <v>3029</v>
      </c>
      <c r="G3034" s="10">
        <v>3</v>
      </c>
      <c r="H3034" s="10">
        <f t="shared" si="47"/>
        <v>0.42060564576099996</v>
      </c>
    </row>
    <row r="3035" spans="6:8" x14ac:dyDescent="0.3">
      <c r="F3035" s="2">
        <v>3030</v>
      </c>
      <c r="G3035" s="10">
        <v>3</v>
      </c>
      <c r="H3035" s="10">
        <f t="shared" si="47"/>
        <v>0.42060564576099996</v>
      </c>
    </row>
    <row r="3036" spans="6:8" x14ac:dyDescent="0.3">
      <c r="F3036" s="2">
        <v>3031</v>
      </c>
      <c r="G3036" s="10">
        <v>3</v>
      </c>
      <c r="H3036" s="10">
        <f t="shared" si="47"/>
        <v>0.42060564576099996</v>
      </c>
    </row>
    <row r="3037" spans="6:8" x14ac:dyDescent="0.3">
      <c r="F3037" s="2">
        <v>3032</v>
      </c>
      <c r="G3037" s="10">
        <v>3</v>
      </c>
      <c r="H3037" s="10">
        <f t="shared" si="47"/>
        <v>0.42060564576099996</v>
      </c>
    </row>
    <row r="3038" spans="6:8" x14ac:dyDescent="0.3">
      <c r="F3038" s="2">
        <v>3033</v>
      </c>
      <c r="G3038" s="10">
        <v>3</v>
      </c>
      <c r="H3038" s="10">
        <f t="shared" si="47"/>
        <v>0.42060564576099996</v>
      </c>
    </row>
    <row r="3039" spans="6:8" x14ac:dyDescent="0.3">
      <c r="F3039" s="2">
        <v>3034</v>
      </c>
      <c r="G3039" s="10">
        <v>3</v>
      </c>
      <c r="H3039" s="10">
        <f t="shared" si="47"/>
        <v>0.42060564576099996</v>
      </c>
    </row>
    <row r="3040" spans="6:8" x14ac:dyDescent="0.3">
      <c r="F3040" s="2">
        <v>3035</v>
      </c>
      <c r="G3040" s="10">
        <v>3</v>
      </c>
      <c r="H3040" s="10">
        <f t="shared" si="47"/>
        <v>0.42060564576099996</v>
      </c>
    </row>
    <row r="3041" spans="6:8" x14ac:dyDescent="0.3">
      <c r="F3041" s="2">
        <v>3036</v>
      </c>
      <c r="G3041" s="10">
        <v>3</v>
      </c>
      <c r="H3041" s="10">
        <f t="shared" si="47"/>
        <v>0.42060564576099996</v>
      </c>
    </row>
    <row r="3042" spans="6:8" x14ac:dyDescent="0.3">
      <c r="F3042" s="2">
        <v>3037</v>
      </c>
      <c r="G3042" s="10">
        <v>3</v>
      </c>
      <c r="H3042" s="10">
        <f t="shared" si="47"/>
        <v>0.42060564576099996</v>
      </c>
    </row>
    <row r="3043" spans="6:8" x14ac:dyDescent="0.3">
      <c r="F3043" s="2">
        <v>3038</v>
      </c>
      <c r="G3043" s="10">
        <v>3</v>
      </c>
      <c r="H3043" s="10">
        <f t="shared" si="47"/>
        <v>0.42060564576099996</v>
      </c>
    </row>
    <row r="3044" spans="6:8" x14ac:dyDescent="0.3">
      <c r="F3044" s="2">
        <v>3039</v>
      </c>
      <c r="G3044" s="10">
        <v>3</v>
      </c>
      <c r="H3044" s="10">
        <f t="shared" si="47"/>
        <v>0.42060564576099996</v>
      </c>
    </row>
    <row r="3045" spans="6:8" x14ac:dyDescent="0.3">
      <c r="F3045" s="2">
        <v>3040</v>
      </c>
      <c r="G3045" s="10">
        <v>3</v>
      </c>
      <c r="H3045" s="10">
        <f t="shared" si="47"/>
        <v>0.42060564576099996</v>
      </c>
    </row>
    <row r="3046" spans="6:8" x14ac:dyDescent="0.3">
      <c r="F3046" s="2">
        <v>3041</v>
      </c>
      <c r="G3046" s="10">
        <v>3</v>
      </c>
      <c r="H3046" s="10">
        <f t="shared" si="47"/>
        <v>0.42060564576099996</v>
      </c>
    </row>
    <row r="3047" spans="6:8" x14ac:dyDescent="0.3">
      <c r="F3047" s="2">
        <v>3042</v>
      </c>
      <c r="G3047" s="10">
        <v>3</v>
      </c>
      <c r="H3047" s="10">
        <f t="shared" si="47"/>
        <v>0.42060564576099996</v>
      </c>
    </row>
    <row r="3048" spans="6:8" x14ac:dyDescent="0.3">
      <c r="F3048" s="2">
        <v>3043</v>
      </c>
      <c r="G3048" s="10">
        <v>3</v>
      </c>
      <c r="H3048" s="10">
        <f t="shared" si="47"/>
        <v>0.42060564576099996</v>
      </c>
    </row>
    <row r="3049" spans="6:8" x14ac:dyDescent="0.3">
      <c r="F3049" s="2">
        <v>3044</v>
      </c>
      <c r="G3049" s="10">
        <v>3</v>
      </c>
      <c r="H3049" s="10">
        <f t="shared" si="47"/>
        <v>0.42060564576099996</v>
      </c>
    </row>
    <row r="3050" spans="6:8" x14ac:dyDescent="0.3">
      <c r="F3050" s="2">
        <v>3045</v>
      </c>
      <c r="G3050" s="10">
        <v>3</v>
      </c>
      <c r="H3050" s="10">
        <f t="shared" si="47"/>
        <v>0.42060564576099996</v>
      </c>
    </row>
    <row r="3051" spans="6:8" x14ac:dyDescent="0.3">
      <c r="F3051" s="2">
        <v>3046</v>
      </c>
      <c r="G3051" s="10">
        <v>3</v>
      </c>
      <c r="H3051" s="10">
        <f t="shared" si="47"/>
        <v>0.42060564576099996</v>
      </c>
    </row>
    <row r="3052" spans="6:8" x14ac:dyDescent="0.3">
      <c r="F3052" s="2">
        <v>3047</v>
      </c>
      <c r="G3052" s="10">
        <v>3</v>
      </c>
      <c r="H3052" s="10">
        <f t="shared" si="47"/>
        <v>0.42060564576099996</v>
      </c>
    </row>
    <row r="3053" spans="6:8" x14ac:dyDescent="0.3">
      <c r="F3053" s="2">
        <v>3048</v>
      </c>
      <c r="G3053" s="10">
        <v>3</v>
      </c>
      <c r="H3053" s="10">
        <f t="shared" si="47"/>
        <v>0.42060564576099996</v>
      </c>
    </row>
    <row r="3054" spans="6:8" x14ac:dyDescent="0.3">
      <c r="F3054" s="2">
        <v>3049</v>
      </c>
      <c r="G3054" s="10">
        <v>3</v>
      </c>
      <c r="H3054" s="10">
        <f t="shared" si="47"/>
        <v>0.42060564576099996</v>
      </c>
    </row>
    <row r="3055" spans="6:8" x14ac:dyDescent="0.3">
      <c r="F3055" s="2">
        <v>3050</v>
      </c>
      <c r="G3055" s="10">
        <v>3</v>
      </c>
      <c r="H3055" s="10">
        <f t="shared" si="47"/>
        <v>0.42060564576099996</v>
      </c>
    </row>
    <row r="3056" spans="6:8" x14ac:dyDescent="0.3">
      <c r="F3056" s="2">
        <v>3051</v>
      </c>
      <c r="G3056" s="10">
        <v>3</v>
      </c>
      <c r="H3056" s="10">
        <f t="shared" si="47"/>
        <v>0.42060564576099996</v>
      </c>
    </row>
    <row r="3057" spans="6:8" x14ac:dyDescent="0.3">
      <c r="F3057" s="2">
        <v>3052</v>
      </c>
      <c r="G3057" s="10">
        <v>3</v>
      </c>
      <c r="H3057" s="10">
        <f t="shared" si="47"/>
        <v>0.42060564576099996</v>
      </c>
    </row>
    <row r="3058" spans="6:8" x14ac:dyDescent="0.3">
      <c r="F3058" s="2">
        <v>3053</v>
      </c>
      <c r="G3058" s="10">
        <v>3</v>
      </c>
      <c r="H3058" s="10">
        <f t="shared" si="47"/>
        <v>0.42060564576099996</v>
      </c>
    </row>
    <row r="3059" spans="6:8" x14ac:dyDescent="0.3">
      <c r="F3059" s="2">
        <v>3054</v>
      </c>
      <c r="G3059" s="10">
        <v>3</v>
      </c>
      <c r="H3059" s="10">
        <f t="shared" si="47"/>
        <v>0.42060564576099996</v>
      </c>
    </row>
    <row r="3060" spans="6:8" x14ac:dyDescent="0.3">
      <c r="F3060" s="2">
        <v>3055</v>
      </c>
      <c r="G3060" s="10">
        <v>3</v>
      </c>
      <c r="H3060" s="10">
        <f t="shared" si="47"/>
        <v>0.42060564576099996</v>
      </c>
    </row>
    <row r="3061" spans="6:8" x14ac:dyDescent="0.3">
      <c r="F3061" s="2">
        <v>3056</v>
      </c>
      <c r="G3061" s="10">
        <v>3</v>
      </c>
      <c r="H3061" s="10">
        <f t="shared" si="47"/>
        <v>0.42060564576099996</v>
      </c>
    </row>
    <row r="3062" spans="6:8" x14ac:dyDescent="0.3">
      <c r="F3062" s="2">
        <v>3057</v>
      </c>
      <c r="G3062" s="10">
        <v>3</v>
      </c>
      <c r="H3062" s="10">
        <f t="shared" si="47"/>
        <v>0.42060564576099996</v>
      </c>
    </row>
    <row r="3063" spans="6:8" x14ac:dyDescent="0.3">
      <c r="F3063" s="2">
        <v>3058</v>
      </c>
      <c r="G3063" s="10">
        <v>3</v>
      </c>
      <c r="H3063" s="10">
        <f t="shared" si="47"/>
        <v>0.42060564576099996</v>
      </c>
    </row>
    <row r="3064" spans="6:8" x14ac:dyDescent="0.3">
      <c r="F3064" s="2">
        <v>3059</v>
      </c>
      <c r="G3064" s="10">
        <v>3</v>
      </c>
      <c r="H3064" s="10">
        <f t="shared" si="47"/>
        <v>0.42060564576099996</v>
      </c>
    </row>
    <row r="3065" spans="6:8" x14ac:dyDescent="0.3">
      <c r="F3065" s="2">
        <v>3060</v>
      </c>
      <c r="G3065" s="10">
        <v>3</v>
      </c>
      <c r="H3065" s="10">
        <f t="shared" si="47"/>
        <v>0.42060564576099996</v>
      </c>
    </row>
    <row r="3066" spans="6:8" x14ac:dyDescent="0.3">
      <c r="F3066" s="2">
        <v>3061</v>
      </c>
      <c r="G3066" s="10">
        <v>3</v>
      </c>
      <c r="H3066" s="10">
        <f t="shared" si="47"/>
        <v>0.42060564576099996</v>
      </c>
    </row>
    <row r="3067" spans="6:8" x14ac:dyDescent="0.3">
      <c r="F3067" s="2">
        <v>3062</v>
      </c>
      <c r="G3067" s="10">
        <v>3</v>
      </c>
      <c r="H3067" s="10">
        <f t="shared" si="47"/>
        <v>0.42060564576099996</v>
      </c>
    </row>
    <row r="3068" spans="6:8" x14ac:dyDescent="0.3">
      <c r="F3068" s="2">
        <v>3063</v>
      </c>
      <c r="G3068" s="10">
        <v>3</v>
      </c>
      <c r="H3068" s="10">
        <f t="shared" si="47"/>
        <v>0.42060564576099996</v>
      </c>
    </row>
    <row r="3069" spans="6:8" x14ac:dyDescent="0.3">
      <c r="F3069" s="2">
        <v>3064</v>
      </c>
      <c r="G3069" s="10">
        <v>3</v>
      </c>
      <c r="H3069" s="10">
        <f t="shared" si="47"/>
        <v>0.42060564576099996</v>
      </c>
    </row>
    <row r="3070" spans="6:8" x14ac:dyDescent="0.3">
      <c r="F3070" s="2">
        <v>3065</v>
      </c>
      <c r="G3070" s="10">
        <v>3</v>
      </c>
      <c r="H3070" s="10">
        <f t="shared" si="47"/>
        <v>0.42060564576099996</v>
      </c>
    </row>
    <row r="3071" spans="6:8" x14ac:dyDescent="0.3">
      <c r="F3071" s="2">
        <v>3066</v>
      </c>
      <c r="G3071" s="10">
        <v>3</v>
      </c>
      <c r="H3071" s="10">
        <f t="shared" si="47"/>
        <v>0.42060564576099996</v>
      </c>
    </row>
    <row r="3072" spans="6:8" x14ac:dyDescent="0.3">
      <c r="F3072" s="2">
        <v>3067</v>
      </c>
      <c r="G3072" s="10">
        <v>3</v>
      </c>
      <c r="H3072" s="10">
        <f t="shared" si="47"/>
        <v>0.42060564576099996</v>
      </c>
    </row>
    <row r="3073" spans="6:8" x14ac:dyDescent="0.3">
      <c r="F3073" s="2">
        <v>3068</v>
      </c>
      <c r="G3073" s="10">
        <v>3</v>
      </c>
      <c r="H3073" s="10">
        <f t="shared" si="47"/>
        <v>0.42060564576099996</v>
      </c>
    </row>
    <row r="3074" spans="6:8" x14ac:dyDescent="0.3">
      <c r="F3074" s="2">
        <v>3069</v>
      </c>
      <c r="G3074" s="10">
        <v>3</v>
      </c>
      <c r="H3074" s="10">
        <f t="shared" si="47"/>
        <v>0.42060564576099996</v>
      </c>
    </row>
    <row r="3075" spans="6:8" x14ac:dyDescent="0.3">
      <c r="F3075" s="2">
        <v>3070</v>
      </c>
      <c r="G3075" s="10">
        <v>3</v>
      </c>
      <c r="H3075" s="10">
        <f t="shared" si="47"/>
        <v>0.42060564576099996</v>
      </c>
    </row>
    <row r="3076" spans="6:8" x14ac:dyDescent="0.3">
      <c r="F3076" s="2">
        <v>3071</v>
      </c>
      <c r="G3076" s="10">
        <v>3</v>
      </c>
      <c r="H3076" s="10">
        <f t="shared" si="47"/>
        <v>0.42060564576099996</v>
      </c>
    </row>
    <row r="3077" spans="6:8" x14ac:dyDescent="0.3">
      <c r="F3077" s="2">
        <v>3072</v>
      </c>
      <c r="G3077" s="10">
        <v>3</v>
      </c>
      <c r="H3077" s="10">
        <f t="shared" si="47"/>
        <v>0.42060564576099996</v>
      </c>
    </row>
    <row r="3078" spans="6:8" x14ac:dyDescent="0.3">
      <c r="F3078" s="2">
        <v>3073</v>
      </c>
      <c r="G3078" s="10">
        <v>3</v>
      </c>
      <c r="H3078" s="10">
        <f t="shared" si="47"/>
        <v>0.42060564576099996</v>
      </c>
    </row>
    <row r="3079" spans="6:8" x14ac:dyDescent="0.3">
      <c r="F3079" s="2">
        <v>3074</v>
      </c>
      <c r="G3079" s="10">
        <v>3</v>
      </c>
      <c r="H3079" s="10">
        <f t="shared" ref="H3079:H3142" si="48">_xlfn.BETA.DIST($D$7,$D$6,G3079+1,TRUE)</f>
        <v>0.42060564576099996</v>
      </c>
    </row>
    <row r="3080" spans="6:8" x14ac:dyDescent="0.3">
      <c r="F3080" s="2">
        <v>3075</v>
      </c>
      <c r="G3080" s="10">
        <v>3</v>
      </c>
      <c r="H3080" s="10">
        <f t="shared" si="48"/>
        <v>0.42060564576099996</v>
      </c>
    </row>
    <row r="3081" spans="6:8" x14ac:dyDescent="0.3">
      <c r="F3081" s="2">
        <v>3076</v>
      </c>
      <c r="G3081" s="10">
        <v>3</v>
      </c>
      <c r="H3081" s="10">
        <f t="shared" si="48"/>
        <v>0.42060564576099996</v>
      </c>
    </row>
    <row r="3082" spans="6:8" x14ac:dyDescent="0.3">
      <c r="F3082" s="2">
        <v>3077</v>
      </c>
      <c r="G3082" s="10">
        <v>3</v>
      </c>
      <c r="H3082" s="10">
        <f t="shared" si="48"/>
        <v>0.42060564576099996</v>
      </c>
    </row>
    <row r="3083" spans="6:8" x14ac:dyDescent="0.3">
      <c r="F3083" s="2">
        <v>3078</v>
      </c>
      <c r="G3083" s="10">
        <v>3</v>
      </c>
      <c r="H3083" s="10">
        <f t="shared" si="48"/>
        <v>0.42060564576099996</v>
      </c>
    </row>
    <row r="3084" spans="6:8" x14ac:dyDescent="0.3">
      <c r="F3084" s="2">
        <v>3079</v>
      </c>
      <c r="G3084" s="10">
        <v>3</v>
      </c>
      <c r="H3084" s="10">
        <f t="shared" si="48"/>
        <v>0.42060564576099996</v>
      </c>
    </row>
    <row r="3085" spans="6:8" x14ac:dyDescent="0.3">
      <c r="F3085" s="2">
        <v>3080</v>
      </c>
      <c r="G3085" s="10">
        <v>3</v>
      </c>
      <c r="H3085" s="10">
        <f t="shared" si="48"/>
        <v>0.42060564576099996</v>
      </c>
    </row>
    <row r="3086" spans="6:8" x14ac:dyDescent="0.3">
      <c r="F3086" s="2">
        <v>3081</v>
      </c>
      <c r="G3086" s="10">
        <v>3</v>
      </c>
      <c r="H3086" s="10">
        <f t="shared" si="48"/>
        <v>0.42060564576099996</v>
      </c>
    </row>
    <row r="3087" spans="6:8" x14ac:dyDescent="0.3">
      <c r="F3087" s="2">
        <v>3082</v>
      </c>
      <c r="G3087" s="10">
        <v>3</v>
      </c>
      <c r="H3087" s="10">
        <f t="shared" si="48"/>
        <v>0.42060564576099996</v>
      </c>
    </row>
    <row r="3088" spans="6:8" x14ac:dyDescent="0.3">
      <c r="F3088" s="2">
        <v>3083</v>
      </c>
      <c r="G3088" s="10">
        <v>3</v>
      </c>
      <c r="H3088" s="10">
        <f t="shared" si="48"/>
        <v>0.42060564576099996</v>
      </c>
    </row>
    <row r="3089" spans="6:8" x14ac:dyDescent="0.3">
      <c r="F3089" s="2">
        <v>3084</v>
      </c>
      <c r="G3089" s="10">
        <v>3</v>
      </c>
      <c r="H3089" s="10">
        <f t="shared" si="48"/>
        <v>0.42060564576099996</v>
      </c>
    </row>
    <row r="3090" spans="6:8" x14ac:dyDescent="0.3">
      <c r="F3090" s="2">
        <v>3085</v>
      </c>
      <c r="G3090" s="10">
        <v>3</v>
      </c>
      <c r="H3090" s="10">
        <f t="shared" si="48"/>
        <v>0.42060564576099996</v>
      </c>
    </row>
    <row r="3091" spans="6:8" x14ac:dyDescent="0.3">
      <c r="F3091" s="2">
        <v>3086</v>
      </c>
      <c r="G3091" s="10">
        <v>3</v>
      </c>
      <c r="H3091" s="10">
        <f t="shared" si="48"/>
        <v>0.42060564576099996</v>
      </c>
    </row>
    <row r="3092" spans="6:8" x14ac:dyDescent="0.3">
      <c r="F3092" s="2">
        <v>3087</v>
      </c>
      <c r="G3092" s="10">
        <v>3</v>
      </c>
      <c r="H3092" s="10">
        <f t="shared" si="48"/>
        <v>0.42060564576099996</v>
      </c>
    </row>
    <row r="3093" spans="6:8" x14ac:dyDescent="0.3">
      <c r="F3093" s="2">
        <v>3088</v>
      </c>
      <c r="G3093" s="10">
        <v>3</v>
      </c>
      <c r="H3093" s="10">
        <f t="shared" si="48"/>
        <v>0.42060564576099996</v>
      </c>
    </row>
    <row r="3094" spans="6:8" x14ac:dyDescent="0.3">
      <c r="F3094" s="2">
        <v>3089</v>
      </c>
      <c r="G3094" s="10">
        <v>3</v>
      </c>
      <c r="H3094" s="10">
        <f t="shared" si="48"/>
        <v>0.42060564576099996</v>
      </c>
    </row>
    <row r="3095" spans="6:8" x14ac:dyDescent="0.3">
      <c r="F3095" s="2">
        <v>3090</v>
      </c>
      <c r="G3095" s="10">
        <v>3</v>
      </c>
      <c r="H3095" s="10">
        <f t="shared" si="48"/>
        <v>0.42060564576099996</v>
      </c>
    </row>
    <row r="3096" spans="6:8" x14ac:dyDescent="0.3">
      <c r="F3096" s="2">
        <v>3091</v>
      </c>
      <c r="G3096" s="10">
        <v>3</v>
      </c>
      <c r="H3096" s="10">
        <f t="shared" si="48"/>
        <v>0.42060564576099996</v>
      </c>
    </row>
    <row r="3097" spans="6:8" x14ac:dyDescent="0.3">
      <c r="F3097" s="2">
        <v>3092</v>
      </c>
      <c r="G3097" s="10">
        <v>3</v>
      </c>
      <c r="H3097" s="10">
        <f t="shared" si="48"/>
        <v>0.42060564576099996</v>
      </c>
    </row>
    <row r="3098" spans="6:8" x14ac:dyDescent="0.3">
      <c r="F3098" s="2">
        <v>3093</v>
      </c>
      <c r="G3098" s="10">
        <v>3</v>
      </c>
      <c r="H3098" s="10">
        <f t="shared" si="48"/>
        <v>0.42060564576099996</v>
      </c>
    </row>
    <row r="3099" spans="6:8" x14ac:dyDescent="0.3">
      <c r="F3099" s="2">
        <v>3094</v>
      </c>
      <c r="G3099" s="10">
        <v>3</v>
      </c>
      <c r="H3099" s="10">
        <f t="shared" si="48"/>
        <v>0.42060564576099996</v>
      </c>
    </row>
    <row r="3100" spans="6:8" x14ac:dyDescent="0.3">
      <c r="F3100" s="2">
        <v>3095</v>
      </c>
      <c r="G3100" s="10">
        <v>3</v>
      </c>
      <c r="H3100" s="10">
        <f t="shared" si="48"/>
        <v>0.42060564576099996</v>
      </c>
    </row>
    <row r="3101" spans="6:8" x14ac:dyDescent="0.3">
      <c r="F3101" s="2">
        <v>3096</v>
      </c>
      <c r="G3101" s="10">
        <v>3</v>
      </c>
      <c r="H3101" s="10">
        <f t="shared" si="48"/>
        <v>0.42060564576099996</v>
      </c>
    </row>
    <row r="3102" spans="6:8" x14ac:dyDescent="0.3">
      <c r="F3102" s="2">
        <v>3097</v>
      </c>
      <c r="G3102" s="10">
        <v>3</v>
      </c>
      <c r="H3102" s="10">
        <f t="shared" si="48"/>
        <v>0.42060564576099996</v>
      </c>
    </row>
    <row r="3103" spans="6:8" x14ac:dyDescent="0.3">
      <c r="F3103" s="2">
        <v>3098</v>
      </c>
      <c r="G3103" s="10">
        <v>3</v>
      </c>
      <c r="H3103" s="10">
        <f t="shared" si="48"/>
        <v>0.42060564576099996</v>
      </c>
    </row>
    <row r="3104" spans="6:8" x14ac:dyDescent="0.3">
      <c r="F3104" s="2">
        <v>3099</v>
      </c>
      <c r="G3104" s="10">
        <v>3</v>
      </c>
      <c r="H3104" s="10">
        <f t="shared" si="48"/>
        <v>0.42060564576099996</v>
      </c>
    </row>
    <row r="3105" spans="6:8" x14ac:dyDescent="0.3">
      <c r="F3105" s="2">
        <v>3100</v>
      </c>
      <c r="G3105" s="10">
        <v>3</v>
      </c>
      <c r="H3105" s="10">
        <f t="shared" si="48"/>
        <v>0.42060564576099996</v>
      </c>
    </row>
    <row r="3106" spans="6:8" x14ac:dyDescent="0.3">
      <c r="F3106" s="2">
        <v>3101</v>
      </c>
      <c r="G3106" s="10">
        <v>3</v>
      </c>
      <c r="H3106" s="10">
        <f t="shared" si="48"/>
        <v>0.42060564576099996</v>
      </c>
    </row>
    <row r="3107" spans="6:8" x14ac:dyDescent="0.3">
      <c r="F3107" s="2">
        <v>3102</v>
      </c>
      <c r="G3107" s="10">
        <v>3</v>
      </c>
      <c r="H3107" s="10">
        <f t="shared" si="48"/>
        <v>0.42060564576099996</v>
      </c>
    </row>
    <row r="3108" spans="6:8" x14ac:dyDescent="0.3">
      <c r="F3108" s="2">
        <v>3103</v>
      </c>
      <c r="G3108" s="10">
        <v>3</v>
      </c>
      <c r="H3108" s="10">
        <f t="shared" si="48"/>
        <v>0.42060564576099996</v>
      </c>
    </row>
    <row r="3109" spans="6:8" x14ac:dyDescent="0.3">
      <c r="F3109" s="2">
        <v>3104</v>
      </c>
      <c r="G3109" s="10">
        <v>3</v>
      </c>
      <c r="H3109" s="10">
        <f t="shared" si="48"/>
        <v>0.42060564576099996</v>
      </c>
    </row>
    <row r="3110" spans="6:8" x14ac:dyDescent="0.3">
      <c r="F3110" s="2">
        <v>3105</v>
      </c>
      <c r="G3110" s="10">
        <v>3</v>
      </c>
      <c r="H3110" s="10">
        <f t="shared" si="48"/>
        <v>0.42060564576099996</v>
      </c>
    </row>
    <row r="3111" spans="6:8" x14ac:dyDescent="0.3">
      <c r="F3111" s="2">
        <v>3106</v>
      </c>
      <c r="G3111" s="10">
        <v>3</v>
      </c>
      <c r="H3111" s="10">
        <f t="shared" si="48"/>
        <v>0.42060564576099996</v>
      </c>
    </row>
    <row r="3112" spans="6:8" x14ac:dyDescent="0.3">
      <c r="F3112" s="2">
        <v>3107</v>
      </c>
      <c r="G3112" s="10">
        <v>3</v>
      </c>
      <c r="H3112" s="10">
        <f t="shared" si="48"/>
        <v>0.42060564576099996</v>
      </c>
    </row>
    <row r="3113" spans="6:8" x14ac:dyDescent="0.3">
      <c r="F3113" s="2">
        <v>3108</v>
      </c>
      <c r="G3113" s="10">
        <v>3</v>
      </c>
      <c r="H3113" s="10">
        <f t="shared" si="48"/>
        <v>0.42060564576099996</v>
      </c>
    </row>
    <row r="3114" spans="6:8" x14ac:dyDescent="0.3">
      <c r="F3114" s="2">
        <v>3109</v>
      </c>
      <c r="G3114" s="10">
        <v>3</v>
      </c>
      <c r="H3114" s="10">
        <f t="shared" si="48"/>
        <v>0.42060564576099996</v>
      </c>
    </row>
    <row r="3115" spans="6:8" x14ac:dyDescent="0.3">
      <c r="F3115" s="2">
        <v>3110</v>
      </c>
      <c r="G3115" s="10">
        <v>3</v>
      </c>
      <c r="H3115" s="10">
        <f t="shared" si="48"/>
        <v>0.42060564576099996</v>
      </c>
    </row>
    <row r="3116" spans="6:8" x14ac:dyDescent="0.3">
      <c r="F3116" s="2">
        <v>3111</v>
      </c>
      <c r="G3116" s="10">
        <v>3</v>
      </c>
      <c r="H3116" s="10">
        <f t="shared" si="48"/>
        <v>0.42060564576099996</v>
      </c>
    </row>
    <row r="3117" spans="6:8" x14ac:dyDescent="0.3">
      <c r="F3117" s="2">
        <v>3112</v>
      </c>
      <c r="G3117" s="10">
        <v>3</v>
      </c>
      <c r="H3117" s="10">
        <f t="shared" si="48"/>
        <v>0.42060564576099996</v>
      </c>
    </row>
    <row r="3118" spans="6:8" x14ac:dyDescent="0.3">
      <c r="F3118" s="2">
        <v>3113</v>
      </c>
      <c r="G3118" s="10">
        <v>3</v>
      </c>
      <c r="H3118" s="10">
        <f t="shared" si="48"/>
        <v>0.42060564576099996</v>
      </c>
    </row>
    <row r="3119" spans="6:8" x14ac:dyDescent="0.3">
      <c r="F3119" s="2">
        <v>3114</v>
      </c>
      <c r="G3119" s="10">
        <v>3</v>
      </c>
      <c r="H3119" s="10">
        <f t="shared" si="48"/>
        <v>0.42060564576099996</v>
      </c>
    </row>
    <row r="3120" spans="6:8" x14ac:dyDescent="0.3">
      <c r="F3120" s="2">
        <v>3115</v>
      </c>
      <c r="G3120" s="10">
        <v>3</v>
      </c>
      <c r="H3120" s="10">
        <f t="shared" si="48"/>
        <v>0.42060564576099996</v>
      </c>
    </row>
    <row r="3121" spans="6:8" x14ac:dyDescent="0.3">
      <c r="F3121" s="2">
        <v>3116</v>
      </c>
      <c r="G3121" s="10">
        <v>3</v>
      </c>
      <c r="H3121" s="10">
        <f t="shared" si="48"/>
        <v>0.42060564576099996</v>
      </c>
    </row>
    <row r="3122" spans="6:8" x14ac:dyDescent="0.3">
      <c r="F3122" s="2">
        <v>3117</v>
      </c>
      <c r="G3122" s="10">
        <v>3</v>
      </c>
      <c r="H3122" s="10">
        <f t="shared" si="48"/>
        <v>0.42060564576099996</v>
      </c>
    </row>
    <row r="3123" spans="6:8" x14ac:dyDescent="0.3">
      <c r="F3123" s="2">
        <v>3118</v>
      </c>
      <c r="G3123" s="10">
        <v>3</v>
      </c>
      <c r="H3123" s="10">
        <f t="shared" si="48"/>
        <v>0.42060564576099996</v>
      </c>
    </row>
    <row r="3124" spans="6:8" x14ac:dyDescent="0.3">
      <c r="F3124" s="2">
        <v>3119</v>
      </c>
      <c r="G3124" s="10">
        <v>3</v>
      </c>
      <c r="H3124" s="10">
        <f t="shared" si="48"/>
        <v>0.42060564576099996</v>
      </c>
    </row>
    <row r="3125" spans="6:8" x14ac:dyDescent="0.3">
      <c r="F3125" s="2">
        <v>3120</v>
      </c>
      <c r="G3125" s="10">
        <v>3</v>
      </c>
      <c r="H3125" s="10">
        <f t="shared" si="48"/>
        <v>0.42060564576099996</v>
      </c>
    </row>
    <row r="3126" spans="6:8" x14ac:dyDescent="0.3">
      <c r="F3126" s="2">
        <v>3121</v>
      </c>
      <c r="G3126" s="10">
        <v>3</v>
      </c>
      <c r="H3126" s="10">
        <f t="shared" si="48"/>
        <v>0.42060564576099996</v>
      </c>
    </row>
    <row r="3127" spans="6:8" x14ac:dyDescent="0.3">
      <c r="F3127" s="2">
        <v>3122</v>
      </c>
      <c r="G3127" s="10">
        <v>3</v>
      </c>
      <c r="H3127" s="10">
        <f t="shared" si="48"/>
        <v>0.42060564576099996</v>
      </c>
    </row>
    <row r="3128" spans="6:8" x14ac:dyDescent="0.3">
      <c r="F3128" s="2">
        <v>3123</v>
      </c>
      <c r="G3128" s="10">
        <v>3</v>
      </c>
      <c r="H3128" s="10">
        <f t="shared" si="48"/>
        <v>0.42060564576099996</v>
      </c>
    </row>
    <row r="3129" spans="6:8" x14ac:dyDescent="0.3">
      <c r="F3129" s="2">
        <v>3124</v>
      </c>
      <c r="G3129" s="10">
        <v>3</v>
      </c>
      <c r="H3129" s="10">
        <f t="shared" si="48"/>
        <v>0.42060564576099996</v>
      </c>
    </row>
    <row r="3130" spans="6:8" x14ac:dyDescent="0.3">
      <c r="F3130" s="2">
        <v>3125</v>
      </c>
      <c r="G3130" s="10">
        <v>3</v>
      </c>
      <c r="H3130" s="10">
        <f t="shared" si="48"/>
        <v>0.42060564576099996</v>
      </c>
    </row>
    <row r="3131" spans="6:8" x14ac:dyDescent="0.3">
      <c r="F3131" s="2">
        <v>3126</v>
      </c>
      <c r="G3131" s="10">
        <v>3</v>
      </c>
      <c r="H3131" s="10">
        <f t="shared" si="48"/>
        <v>0.42060564576099996</v>
      </c>
    </row>
    <row r="3132" spans="6:8" x14ac:dyDescent="0.3">
      <c r="F3132" s="2">
        <v>3127</v>
      </c>
      <c r="G3132" s="10">
        <v>3</v>
      </c>
      <c r="H3132" s="10">
        <f t="shared" si="48"/>
        <v>0.42060564576099996</v>
      </c>
    </row>
    <row r="3133" spans="6:8" x14ac:dyDescent="0.3">
      <c r="F3133" s="2">
        <v>3128</v>
      </c>
      <c r="G3133" s="10">
        <v>3</v>
      </c>
      <c r="H3133" s="10">
        <f t="shared" si="48"/>
        <v>0.42060564576099996</v>
      </c>
    </row>
    <row r="3134" spans="6:8" x14ac:dyDescent="0.3">
      <c r="F3134" s="2">
        <v>3129</v>
      </c>
      <c r="G3134" s="10">
        <v>3</v>
      </c>
      <c r="H3134" s="10">
        <f t="shared" si="48"/>
        <v>0.42060564576099996</v>
      </c>
    </row>
    <row r="3135" spans="6:8" x14ac:dyDescent="0.3">
      <c r="F3135" s="2">
        <v>3130</v>
      </c>
      <c r="G3135" s="10">
        <v>3</v>
      </c>
      <c r="H3135" s="10">
        <f t="shared" si="48"/>
        <v>0.42060564576099996</v>
      </c>
    </row>
    <row r="3136" spans="6:8" x14ac:dyDescent="0.3">
      <c r="F3136" s="2">
        <v>3131</v>
      </c>
      <c r="G3136" s="10">
        <v>3</v>
      </c>
      <c r="H3136" s="10">
        <f t="shared" si="48"/>
        <v>0.42060564576099996</v>
      </c>
    </row>
    <row r="3137" spans="6:8" x14ac:dyDescent="0.3">
      <c r="F3137" s="2">
        <v>3132</v>
      </c>
      <c r="G3137" s="10">
        <v>3</v>
      </c>
      <c r="H3137" s="10">
        <f t="shared" si="48"/>
        <v>0.42060564576099996</v>
      </c>
    </row>
    <row r="3138" spans="6:8" x14ac:dyDescent="0.3">
      <c r="F3138" s="2">
        <v>3133</v>
      </c>
      <c r="G3138" s="10">
        <v>3</v>
      </c>
      <c r="H3138" s="10">
        <f t="shared" si="48"/>
        <v>0.42060564576099996</v>
      </c>
    </row>
    <row r="3139" spans="6:8" x14ac:dyDescent="0.3">
      <c r="F3139" s="2">
        <v>3134</v>
      </c>
      <c r="G3139" s="10">
        <v>3</v>
      </c>
      <c r="H3139" s="10">
        <f t="shared" si="48"/>
        <v>0.42060564576099996</v>
      </c>
    </row>
    <row r="3140" spans="6:8" x14ac:dyDescent="0.3">
      <c r="F3140" s="2">
        <v>3135</v>
      </c>
      <c r="G3140" s="10">
        <v>3</v>
      </c>
      <c r="H3140" s="10">
        <f t="shared" si="48"/>
        <v>0.42060564576099996</v>
      </c>
    </row>
    <row r="3141" spans="6:8" x14ac:dyDescent="0.3">
      <c r="F3141" s="2">
        <v>3136</v>
      </c>
      <c r="G3141" s="10">
        <v>3</v>
      </c>
      <c r="H3141" s="10">
        <f t="shared" si="48"/>
        <v>0.42060564576099996</v>
      </c>
    </row>
    <row r="3142" spans="6:8" x14ac:dyDescent="0.3">
      <c r="F3142" s="2">
        <v>3137</v>
      </c>
      <c r="G3142" s="10">
        <v>3</v>
      </c>
      <c r="H3142" s="10">
        <f t="shared" si="48"/>
        <v>0.42060564576099996</v>
      </c>
    </row>
    <row r="3143" spans="6:8" x14ac:dyDescent="0.3">
      <c r="F3143" s="2">
        <v>3138</v>
      </c>
      <c r="G3143" s="10">
        <v>3</v>
      </c>
      <c r="H3143" s="10">
        <f t="shared" ref="H3143:H3206" si="49">_xlfn.BETA.DIST($D$7,$D$6,G3143+1,TRUE)</f>
        <v>0.42060564576099996</v>
      </c>
    </row>
    <row r="3144" spans="6:8" x14ac:dyDescent="0.3">
      <c r="F3144" s="2">
        <v>3139</v>
      </c>
      <c r="G3144" s="10">
        <v>3</v>
      </c>
      <c r="H3144" s="10">
        <f t="shared" si="49"/>
        <v>0.42060564576099996</v>
      </c>
    </row>
    <row r="3145" spans="6:8" x14ac:dyDescent="0.3">
      <c r="F3145" s="2">
        <v>3140</v>
      </c>
      <c r="G3145" s="10">
        <v>3</v>
      </c>
      <c r="H3145" s="10">
        <f t="shared" si="49"/>
        <v>0.42060564576099996</v>
      </c>
    </row>
    <row r="3146" spans="6:8" x14ac:dyDescent="0.3">
      <c r="F3146" s="2">
        <v>3141</v>
      </c>
      <c r="G3146" s="10">
        <v>3</v>
      </c>
      <c r="H3146" s="10">
        <f t="shared" si="49"/>
        <v>0.42060564576099996</v>
      </c>
    </row>
    <row r="3147" spans="6:8" x14ac:dyDescent="0.3">
      <c r="F3147" s="2">
        <v>3142</v>
      </c>
      <c r="G3147" s="10">
        <v>3</v>
      </c>
      <c r="H3147" s="10">
        <f t="shared" si="49"/>
        <v>0.42060564576099996</v>
      </c>
    </row>
    <row r="3148" spans="6:8" x14ac:dyDescent="0.3">
      <c r="F3148" s="2">
        <v>3143</v>
      </c>
      <c r="G3148" s="10">
        <v>3</v>
      </c>
      <c r="H3148" s="10">
        <f t="shared" si="49"/>
        <v>0.42060564576099996</v>
      </c>
    </row>
    <row r="3149" spans="6:8" x14ac:dyDescent="0.3">
      <c r="F3149" s="2">
        <v>3144</v>
      </c>
      <c r="G3149" s="10">
        <v>3</v>
      </c>
      <c r="H3149" s="10">
        <f t="shared" si="49"/>
        <v>0.42060564576099996</v>
      </c>
    </row>
    <row r="3150" spans="6:8" x14ac:dyDescent="0.3">
      <c r="F3150" s="2">
        <v>3145</v>
      </c>
      <c r="G3150" s="10">
        <v>3</v>
      </c>
      <c r="H3150" s="10">
        <f t="shared" si="49"/>
        <v>0.42060564576099996</v>
      </c>
    </row>
    <row r="3151" spans="6:8" x14ac:dyDescent="0.3">
      <c r="F3151" s="2">
        <v>3146</v>
      </c>
      <c r="G3151" s="10">
        <v>3</v>
      </c>
      <c r="H3151" s="10">
        <f t="shared" si="49"/>
        <v>0.42060564576099996</v>
      </c>
    </row>
    <row r="3152" spans="6:8" x14ac:dyDescent="0.3">
      <c r="F3152" s="2">
        <v>3147</v>
      </c>
      <c r="G3152" s="10">
        <v>3</v>
      </c>
      <c r="H3152" s="10">
        <f t="shared" si="49"/>
        <v>0.42060564576099996</v>
      </c>
    </row>
    <row r="3153" spans="6:8" x14ac:dyDescent="0.3">
      <c r="F3153" s="2">
        <v>3148</v>
      </c>
      <c r="G3153" s="10">
        <v>3</v>
      </c>
      <c r="H3153" s="10">
        <f t="shared" si="49"/>
        <v>0.42060564576099996</v>
      </c>
    </row>
    <row r="3154" spans="6:8" x14ac:dyDescent="0.3">
      <c r="F3154" s="2">
        <v>3149</v>
      </c>
      <c r="G3154" s="10">
        <v>3</v>
      </c>
      <c r="H3154" s="10">
        <f t="shared" si="49"/>
        <v>0.42060564576099996</v>
      </c>
    </row>
    <row r="3155" spans="6:8" x14ac:dyDescent="0.3">
      <c r="F3155" s="2">
        <v>3150</v>
      </c>
      <c r="G3155" s="10">
        <v>3</v>
      </c>
      <c r="H3155" s="10">
        <f t="shared" si="49"/>
        <v>0.42060564576099996</v>
      </c>
    </row>
    <row r="3156" spans="6:8" x14ac:dyDescent="0.3">
      <c r="F3156" s="2">
        <v>3151</v>
      </c>
      <c r="G3156" s="10">
        <v>3</v>
      </c>
      <c r="H3156" s="10">
        <f t="shared" si="49"/>
        <v>0.42060564576099996</v>
      </c>
    </row>
    <row r="3157" spans="6:8" x14ac:dyDescent="0.3">
      <c r="F3157" s="2">
        <v>3152</v>
      </c>
      <c r="G3157" s="10">
        <v>3</v>
      </c>
      <c r="H3157" s="10">
        <f t="shared" si="49"/>
        <v>0.42060564576099996</v>
      </c>
    </row>
    <row r="3158" spans="6:8" x14ac:dyDescent="0.3">
      <c r="F3158" s="2">
        <v>3153</v>
      </c>
      <c r="G3158" s="10">
        <v>3</v>
      </c>
      <c r="H3158" s="10">
        <f t="shared" si="49"/>
        <v>0.42060564576099996</v>
      </c>
    </row>
    <row r="3159" spans="6:8" x14ac:dyDescent="0.3">
      <c r="F3159" s="2">
        <v>3154</v>
      </c>
      <c r="G3159" s="10">
        <v>3</v>
      </c>
      <c r="H3159" s="10">
        <f t="shared" si="49"/>
        <v>0.42060564576099996</v>
      </c>
    </row>
    <row r="3160" spans="6:8" x14ac:dyDescent="0.3">
      <c r="F3160" s="2">
        <v>3155</v>
      </c>
      <c r="G3160" s="10">
        <v>3</v>
      </c>
      <c r="H3160" s="10">
        <f t="shared" si="49"/>
        <v>0.42060564576099996</v>
      </c>
    </row>
    <row r="3161" spans="6:8" x14ac:dyDescent="0.3">
      <c r="F3161" s="2">
        <v>3156</v>
      </c>
      <c r="G3161" s="10">
        <v>3</v>
      </c>
      <c r="H3161" s="10">
        <f t="shared" si="49"/>
        <v>0.42060564576099996</v>
      </c>
    </row>
    <row r="3162" spans="6:8" x14ac:dyDescent="0.3">
      <c r="F3162" s="2">
        <v>3157</v>
      </c>
      <c r="G3162" s="10">
        <v>3</v>
      </c>
      <c r="H3162" s="10">
        <f t="shared" si="49"/>
        <v>0.42060564576099996</v>
      </c>
    </row>
    <row r="3163" spans="6:8" x14ac:dyDescent="0.3">
      <c r="F3163" s="2">
        <v>3158</v>
      </c>
      <c r="G3163" s="10">
        <v>3</v>
      </c>
      <c r="H3163" s="10">
        <f t="shared" si="49"/>
        <v>0.42060564576099996</v>
      </c>
    </row>
    <row r="3164" spans="6:8" x14ac:dyDescent="0.3">
      <c r="F3164" s="2">
        <v>3159</v>
      </c>
      <c r="G3164" s="10">
        <v>3</v>
      </c>
      <c r="H3164" s="10">
        <f t="shared" si="49"/>
        <v>0.42060564576099996</v>
      </c>
    </row>
    <row r="3165" spans="6:8" x14ac:dyDescent="0.3">
      <c r="F3165" s="2">
        <v>3160</v>
      </c>
      <c r="G3165" s="10">
        <v>3</v>
      </c>
      <c r="H3165" s="10">
        <f t="shared" si="49"/>
        <v>0.42060564576099996</v>
      </c>
    </row>
    <row r="3166" spans="6:8" x14ac:dyDescent="0.3">
      <c r="F3166" s="2">
        <v>3161</v>
      </c>
      <c r="G3166" s="10">
        <v>3</v>
      </c>
      <c r="H3166" s="10">
        <f t="shared" si="49"/>
        <v>0.42060564576099996</v>
      </c>
    </row>
    <row r="3167" spans="6:8" x14ac:dyDescent="0.3">
      <c r="F3167" s="2">
        <v>3162</v>
      </c>
      <c r="G3167" s="10">
        <v>3</v>
      </c>
      <c r="H3167" s="10">
        <f t="shared" si="49"/>
        <v>0.42060564576099996</v>
      </c>
    </row>
    <row r="3168" spans="6:8" x14ac:dyDescent="0.3">
      <c r="F3168" s="2">
        <v>3163</v>
      </c>
      <c r="G3168" s="10">
        <v>3</v>
      </c>
      <c r="H3168" s="10">
        <f t="shared" si="49"/>
        <v>0.42060564576099996</v>
      </c>
    </row>
    <row r="3169" spans="6:8" x14ac:dyDescent="0.3">
      <c r="F3169" s="2">
        <v>3164</v>
      </c>
      <c r="G3169" s="10">
        <v>3</v>
      </c>
      <c r="H3169" s="10">
        <f t="shared" si="49"/>
        <v>0.42060564576099996</v>
      </c>
    </row>
    <row r="3170" spans="6:8" x14ac:dyDescent="0.3">
      <c r="F3170" s="2">
        <v>3165</v>
      </c>
      <c r="G3170" s="10">
        <v>3</v>
      </c>
      <c r="H3170" s="10">
        <f t="shared" si="49"/>
        <v>0.42060564576099996</v>
      </c>
    </row>
    <row r="3171" spans="6:8" x14ac:dyDescent="0.3">
      <c r="F3171" s="2">
        <v>3166</v>
      </c>
      <c r="G3171" s="10">
        <v>3</v>
      </c>
      <c r="H3171" s="10">
        <f t="shared" si="49"/>
        <v>0.42060564576099996</v>
      </c>
    </row>
    <row r="3172" spans="6:8" x14ac:dyDescent="0.3">
      <c r="F3172" s="2">
        <v>3167</v>
      </c>
      <c r="G3172" s="10">
        <v>3</v>
      </c>
      <c r="H3172" s="10">
        <f t="shared" si="49"/>
        <v>0.42060564576099996</v>
      </c>
    </row>
    <row r="3173" spans="6:8" x14ac:dyDescent="0.3">
      <c r="F3173" s="2">
        <v>3168</v>
      </c>
      <c r="G3173" s="10">
        <v>3</v>
      </c>
      <c r="H3173" s="10">
        <f t="shared" si="49"/>
        <v>0.42060564576099996</v>
      </c>
    </row>
    <row r="3174" spans="6:8" x14ac:dyDescent="0.3">
      <c r="F3174" s="2">
        <v>3169</v>
      </c>
      <c r="G3174" s="10">
        <v>3</v>
      </c>
      <c r="H3174" s="10">
        <f t="shared" si="49"/>
        <v>0.42060564576099996</v>
      </c>
    </row>
    <row r="3175" spans="6:8" x14ac:dyDescent="0.3">
      <c r="F3175" s="2">
        <v>3170</v>
      </c>
      <c r="G3175" s="10">
        <v>3</v>
      </c>
      <c r="H3175" s="10">
        <f t="shared" si="49"/>
        <v>0.42060564576099996</v>
      </c>
    </row>
    <row r="3176" spans="6:8" x14ac:dyDescent="0.3">
      <c r="F3176" s="2">
        <v>3171</v>
      </c>
      <c r="G3176" s="10">
        <v>3</v>
      </c>
      <c r="H3176" s="10">
        <f t="shared" si="49"/>
        <v>0.42060564576099996</v>
      </c>
    </row>
    <row r="3177" spans="6:8" x14ac:dyDescent="0.3">
      <c r="F3177" s="2">
        <v>3172</v>
      </c>
      <c r="G3177" s="10">
        <v>3</v>
      </c>
      <c r="H3177" s="10">
        <f t="shared" si="49"/>
        <v>0.42060564576099996</v>
      </c>
    </row>
    <row r="3178" spans="6:8" x14ac:dyDescent="0.3">
      <c r="F3178" s="2">
        <v>3173</v>
      </c>
      <c r="G3178" s="10">
        <v>3</v>
      </c>
      <c r="H3178" s="10">
        <f t="shared" si="49"/>
        <v>0.42060564576099996</v>
      </c>
    </row>
    <row r="3179" spans="6:8" x14ac:dyDescent="0.3">
      <c r="F3179" s="2">
        <v>3174</v>
      </c>
      <c r="G3179" s="10">
        <v>3</v>
      </c>
      <c r="H3179" s="10">
        <f t="shared" si="49"/>
        <v>0.42060564576099996</v>
      </c>
    </row>
    <row r="3180" spans="6:8" x14ac:dyDescent="0.3">
      <c r="F3180" s="2">
        <v>3175</v>
      </c>
      <c r="G3180" s="10">
        <v>3</v>
      </c>
      <c r="H3180" s="10">
        <f t="shared" si="49"/>
        <v>0.42060564576099996</v>
      </c>
    </row>
    <row r="3181" spans="6:8" x14ac:dyDescent="0.3">
      <c r="F3181" s="2">
        <v>3176</v>
      </c>
      <c r="G3181" s="10">
        <v>3</v>
      </c>
      <c r="H3181" s="10">
        <f t="shared" si="49"/>
        <v>0.42060564576099996</v>
      </c>
    </row>
    <row r="3182" spans="6:8" x14ac:dyDescent="0.3">
      <c r="F3182" s="2">
        <v>3177</v>
      </c>
      <c r="G3182" s="10">
        <v>3</v>
      </c>
      <c r="H3182" s="10">
        <f t="shared" si="49"/>
        <v>0.42060564576099996</v>
      </c>
    </row>
    <row r="3183" spans="6:8" x14ac:dyDescent="0.3">
      <c r="F3183" s="2">
        <v>3178</v>
      </c>
      <c r="G3183" s="10">
        <v>3</v>
      </c>
      <c r="H3183" s="10">
        <f t="shared" si="49"/>
        <v>0.42060564576099996</v>
      </c>
    </row>
    <row r="3184" spans="6:8" x14ac:dyDescent="0.3">
      <c r="F3184" s="2">
        <v>3179</v>
      </c>
      <c r="G3184" s="10">
        <v>3</v>
      </c>
      <c r="H3184" s="10">
        <f t="shared" si="49"/>
        <v>0.42060564576099996</v>
      </c>
    </row>
    <row r="3185" spans="6:8" x14ac:dyDescent="0.3">
      <c r="F3185" s="2">
        <v>3180</v>
      </c>
      <c r="G3185" s="10">
        <v>3</v>
      </c>
      <c r="H3185" s="10">
        <f t="shared" si="49"/>
        <v>0.42060564576099996</v>
      </c>
    </row>
    <row r="3186" spans="6:8" x14ac:dyDescent="0.3">
      <c r="F3186" s="2">
        <v>3181</v>
      </c>
      <c r="G3186" s="10">
        <v>3</v>
      </c>
      <c r="H3186" s="10">
        <f t="shared" si="49"/>
        <v>0.42060564576099996</v>
      </c>
    </row>
    <row r="3187" spans="6:8" x14ac:dyDescent="0.3">
      <c r="F3187" s="2">
        <v>3182</v>
      </c>
      <c r="G3187" s="10">
        <v>3</v>
      </c>
      <c r="H3187" s="10">
        <f t="shared" si="49"/>
        <v>0.42060564576099996</v>
      </c>
    </row>
    <row r="3188" spans="6:8" x14ac:dyDescent="0.3">
      <c r="F3188" s="2">
        <v>3183</v>
      </c>
      <c r="G3188" s="10">
        <v>3</v>
      </c>
      <c r="H3188" s="10">
        <f t="shared" si="49"/>
        <v>0.42060564576099996</v>
      </c>
    </row>
    <row r="3189" spans="6:8" x14ac:dyDescent="0.3">
      <c r="F3189" s="2">
        <v>3184</v>
      </c>
      <c r="G3189" s="10">
        <v>3</v>
      </c>
      <c r="H3189" s="10">
        <f t="shared" si="49"/>
        <v>0.42060564576099996</v>
      </c>
    </row>
    <row r="3190" spans="6:8" x14ac:dyDescent="0.3">
      <c r="F3190" s="2">
        <v>3185</v>
      </c>
      <c r="G3190" s="10">
        <v>3</v>
      </c>
      <c r="H3190" s="10">
        <f t="shared" si="49"/>
        <v>0.42060564576099996</v>
      </c>
    </row>
    <row r="3191" spans="6:8" x14ac:dyDescent="0.3">
      <c r="F3191" s="2">
        <v>3186</v>
      </c>
      <c r="G3191" s="10">
        <v>3</v>
      </c>
      <c r="H3191" s="10">
        <f t="shared" si="49"/>
        <v>0.42060564576099996</v>
      </c>
    </row>
    <row r="3192" spans="6:8" x14ac:dyDescent="0.3">
      <c r="F3192" s="2">
        <v>3187</v>
      </c>
      <c r="G3192" s="10">
        <v>3</v>
      </c>
      <c r="H3192" s="10">
        <f t="shared" si="49"/>
        <v>0.42060564576099996</v>
      </c>
    </row>
    <row r="3193" spans="6:8" x14ac:dyDescent="0.3">
      <c r="F3193" s="2">
        <v>3188</v>
      </c>
      <c r="G3193" s="10">
        <v>3</v>
      </c>
      <c r="H3193" s="10">
        <f t="shared" si="49"/>
        <v>0.42060564576099996</v>
      </c>
    </row>
    <row r="3194" spans="6:8" x14ac:dyDescent="0.3">
      <c r="F3194" s="2">
        <v>3189</v>
      </c>
      <c r="G3194" s="10">
        <v>3</v>
      </c>
      <c r="H3194" s="10">
        <f t="shared" si="49"/>
        <v>0.42060564576099996</v>
      </c>
    </row>
    <row r="3195" spans="6:8" x14ac:dyDescent="0.3">
      <c r="F3195" s="2">
        <v>3190</v>
      </c>
      <c r="G3195" s="10">
        <v>3</v>
      </c>
      <c r="H3195" s="10">
        <f t="shared" si="49"/>
        <v>0.42060564576099996</v>
      </c>
    </row>
    <row r="3196" spans="6:8" x14ac:dyDescent="0.3">
      <c r="F3196" s="2">
        <v>3191</v>
      </c>
      <c r="G3196" s="10">
        <v>3</v>
      </c>
      <c r="H3196" s="10">
        <f t="shared" si="49"/>
        <v>0.42060564576099996</v>
      </c>
    </row>
    <row r="3197" spans="6:8" x14ac:dyDescent="0.3">
      <c r="F3197" s="2">
        <v>3192</v>
      </c>
      <c r="G3197" s="10">
        <v>3</v>
      </c>
      <c r="H3197" s="10">
        <f t="shared" si="49"/>
        <v>0.42060564576099996</v>
      </c>
    </row>
    <row r="3198" spans="6:8" x14ac:dyDescent="0.3">
      <c r="F3198" s="2">
        <v>3193</v>
      </c>
      <c r="G3198" s="10">
        <v>3</v>
      </c>
      <c r="H3198" s="10">
        <f t="shared" si="49"/>
        <v>0.42060564576099996</v>
      </c>
    </row>
    <row r="3199" spans="6:8" x14ac:dyDescent="0.3">
      <c r="F3199" s="2">
        <v>3194</v>
      </c>
      <c r="G3199" s="10">
        <v>3</v>
      </c>
      <c r="H3199" s="10">
        <f t="shared" si="49"/>
        <v>0.42060564576099996</v>
      </c>
    </row>
    <row r="3200" spans="6:8" x14ac:dyDescent="0.3">
      <c r="F3200" s="2">
        <v>3195</v>
      </c>
      <c r="G3200" s="10">
        <v>3</v>
      </c>
      <c r="H3200" s="10">
        <f t="shared" si="49"/>
        <v>0.42060564576099996</v>
      </c>
    </row>
    <row r="3201" spans="6:8" x14ac:dyDescent="0.3">
      <c r="F3201" s="2">
        <v>3196</v>
      </c>
      <c r="G3201" s="10">
        <v>3</v>
      </c>
      <c r="H3201" s="10">
        <f t="shared" si="49"/>
        <v>0.42060564576099996</v>
      </c>
    </row>
    <row r="3202" spans="6:8" x14ac:dyDescent="0.3">
      <c r="F3202" s="2">
        <v>3197</v>
      </c>
      <c r="G3202" s="10">
        <v>3</v>
      </c>
      <c r="H3202" s="10">
        <f t="shared" si="49"/>
        <v>0.42060564576099996</v>
      </c>
    </row>
    <row r="3203" spans="6:8" x14ac:dyDescent="0.3">
      <c r="F3203" s="2">
        <v>3198</v>
      </c>
      <c r="G3203" s="10">
        <v>3</v>
      </c>
      <c r="H3203" s="10">
        <f t="shared" si="49"/>
        <v>0.42060564576099996</v>
      </c>
    </row>
    <row r="3204" spans="6:8" x14ac:dyDescent="0.3">
      <c r="F3204" s="2">
        <v>3199</v>
      </c>
      <c r="G3204" s="10">
        <v>3</v>
      </c>
      <c r="H3204" s="10">
        <f t="shared" si="49"/>
        <v>0.42060564576099996</v>
      </c>
    </row>
    <row r="3205" spans="6:8" x14ac:dyDescent="0.3">
      <c r="F3205" s="2">
        <v>3200</v>
      </c>
      <c r="G3205" s="10">
        <v>3</v>
      </c>
      <c r="H3205" s="10">
        <f t="shared" si="49"/>
        <v>0.42060564576099996</v>
      </c>
    </row>
    <row r="3206" spans="6:8" x14ac:dyDescent="0.3">
      <c r="F3206" s="2">
        <v>3201</v>
      </c>
      <c r="G3206" s="10">
        <v>3</v>
      </c>
      <c r="H3206" s="10">
        <f t="shared" si="49"/>
        <v>0.42060564576099996</v>
      </c>
    </row>
    <row r="3207" spans="6:8" x14ac:dyDescent="0.3">
      <c r="F3207" s="2">
        <v>3202</v>
      </c>
      <c r="G3207" s="10">
        <v>3</v>
      </c>
      <c r="H3207" s="10">
        <f t="shared" ref="H3207:H3270" si="50">_xlfn.BETA.DIST($D$7,$D$6,G3207+1,TRUE)</f>
        <v>0.42060564576099996</v>
      </c>
    </row>
    <row r="3208" spans="6:8" x14ac:dyDescent="0.3">
      <c r="F3208" s="2">
        <v>3203</v>
      </c>
      <c r="G3208" s="10">
        <v>3</v>
      </c>
      <c r="H3208" s="10">
        <f t="shared" si="50"/>
        <v>0.42060564576099996</v>
      </c>
    </row>
    <row r="3209" spans="6:8" x14ac:dyDescent="0.3">
      <c r="F3209" s="2">
        <v>3204</v>
      </c>
      <c r="G3209" s="10">
        <v>3</v>
      </c>
      <c r="H3209" s="10">
        <f t="shared" si="50"/>
        <v>0.42060564576099996</v>
      </c>
    </row>
    <row r="3210" spans="6:8" x14ac:dyDescent="0.3">
      <c r="F3210" s="2">
        <v>3205</v>
      </c>
      <c r="G3210" s="10">
        <v>3</v>
      </c>
      <c r="H3210" s="10">
        <f t="shared" si="50"/>
        <v>0.42060564576099996</v>
      </c>
    </row>
    <row r="3211" spans="6:8" x14ac:dyDescent="0.3">
      <c r="F3211" s="2">
        <v>3206</v>
      </c>
      <c r="G3211" s="10">
        <v>3</v>
      </c>
      <c r="H3211" s="10">
        <f t="shared" si="50"/>
        <v>0.42060564576099996</v>
      </c>
    </row>
    <row r="3212" spans="6:8" x14ac:dyDescent="0.3">
      <c r="F3212" s="2">
        <v>3207</v>
      </c>
      <c r="G3212" s="10">
        <v>3</v>
      </c>
      <c r="H3212" s="10">
        <f t="shared" si="50"/>
        <v>0.42060564576099996</v>
      </c>
    </row>
    <row r="3213" spans="6:8" x14ac:dyDescent="0.3">
      <c r="F3213" s="2">
        <v>3208</v>
      </c>
      <c r="G3213" s="10">
        <v>3</v>
      </c>
      <c r="H3213" s="10">
        <f t="shared" si="50"/>
        <v>0.42060564576099996</v>
      </c>
    </row>
    <row r="3214" spans="6:8" x14ac:dyDescent="0.3">
      <c r="F3214" s="2">
        <v>3209</v>
      </c>
      <c r="G3214" s="10">
        <v>3</v>
      </c>
      <c r="H3214" s="10">
        <f t="shared" si="50"/>
        <v>0.42060564576099996</v>
      </c>
    </row>
    <row r="3215" spans="6:8" x14ac:dyDescent="0.3">
      <c r="F3215" s="2">
        <v>3210</v>
      </c>
      <c r="G3215" s="10">
        <v>3</v>
      </c>
      <c r="H3215" s="10">
        <f t="shared" si="50"/>
        <v>0.42060564576099996</v>
      </c>
    </row>
    <row r="3216" spans="6:8" x14ac:dyDescent="0.3">
      <c r="F3216" s="2">
        <v>3211</v>
      </c>
      <c r="G3216" s="10">
        <v>3</v>
      </c>
      <c r="H3216" s="10">
        <f t="shared" si="50"/>
        <v>0.42060564576099996</v>
      </c>
    </row>
    <row r="3217" spans="6:8" x14ac:dyDescent="0.3">
      <c r="F3217" s="2">
        <v>3212</v>
      </c>
      <c r="G3217" s="10">
        <v>3</v>
      </c>
      <c r="H3217" s="10">
        <f t="shared" si="50"/>
        <v>0.42060564576099996</v>
      </c>
    </row>
    <row r="3218" spans="6:8" x14ac:dyDescent="0.3">
      <c r="F3218" s="2">
        <v>3213</v>
      </c>
      <c r="G3218" s="10">
        <v>3</v>
      </c>
      <c r="H3218" s="10">
        <f t="shared" si="50"/>
        <v>0.42060564576099996</v>
      </c>
    </row>
    <row r="3219" spans="6:8" x14ac:dyDescent="0.3">
      <c r="F3219" s="2">
        <v>3214</v>
      </c>
      <c r="G3219" s="10">
        <v>3</v>
      </c>
      <c r="H3219" s="10">
        <f t="shared" si="50"/>
        <v>0.42060564576099996</v>
      </c>
    </row>
    <row r="3220" spans="6:8" x14ac:dyDescent="0.3">
      <c r="F3220" s="2">
        <v>3215</v>
      </c>
      <c r="G3220" s="10">
        <v>3</v>
      </c>
      <c r="H3220" s="10">
        <f t="shared" si="50"/>
        <v>0.42060564576099996</v>
      </c>
    </row>
    <row r="3221" spans="6:8" x14ac:dyDescent="0.3">
      <c r="F3221" s="2">
        <v>3216</v>
      </c>
      <c r="G3221" s="10">
        <v>3</v>
      </c>
      <c r="H3221" s="10">
        <f t="shared" si="50"/>
        <v>0.42060564576099996</v>
      </c>
    </row>
    <row r="3222" spans="6:8" x14ac:dyDescent="0.3">
      <c r="F3222" s="2">
        <v>3217</v>
      </c>
      <c r="G3222" s="10">
        <v>3</v>
      </c>
      <c r="H3222" s="10">
        <f t="shared" si="50"/>
        <v>0.42060564576099996</v>
      </c>
    </row>
    <row r="3223" spans="6:8" x14ac:dyDescent="0.3">
      <c r="F3223" s="2">
        <v>3218</v>
      </c>
      <c r="G3223" s="10">
        <v>3</v>
      </c>
      <c r="H3223" s="10">
        <f t="shared" si="50"/>
        <v>0.42060564576099996</v>
      </c>
    </row>
    <row r="3224" spans="6:8" x14ac:dyDescent="0.3">
      <c r="F3224" s="2">
        <v>3219</v>
      </c>
      <c r="G3224" s="10">
        <v>3</v>
      </c>
      <c r="H3224" s="10">
        <f t="shared" si="50"/>
        <v>0.42060564576099996</v>
      </c>
    </row>
    <row r="3225" spans="6:8" x14ac:dyDescent="0.3">
      <c r="F3225" s="2">
        <v>3220</v>
      </c>
      <c r="G3225" s="10">
        <v>3</v>
      </c>
      <c r="H3225" s="10">
        <f t="shared" si="50"/>
        <v>0.42060564576099996</v>
      </c>
    </row>
    <row r="3226" spans="6:8" x14ac:dyDescent="0.3">
      <c r="F3226" s="2">
        <v>3221</v>
      </c>
      <c r="G3226" s="10">
        <v>3</v>
      </c>
      <c r="H3226" s="10">
        <f t="shared" si="50"/>
        <v>0.42060564576099996</v>
      </c>
    </row>
    <row r="3227" spans="6:8" x14ac:dyDescent="0.3">
      <c r="F3227" s="2">
        <v>3222</v>
      </c>
      <c r="G3227" s="10">
        <v>3</v>
      </c>
      <c r="H3227" s="10">
        <f t="shared" si="50"/>
        <v>0.42060564576099996</v>
      </c>
    </row>
    <row r="3228" spans="6:8" x14ac:dyDescent="0.3">
      <c r="F3228" s="2">
        <v>3223</v>
      </c>
      <c r="G3228" s="10">
        <v>3</v>
      </c>
      <c r="H3228" s="10">
        <f t="shared" si="50"/>
        <v>0.42060564576099996</v>
      </c>
    </row>
    <row r="3229" spans="6:8" x14ac:dyDescent="0.3">
      <c r="F3229" s="2">
        <v>3224</v>
      </c>
      <c r="G3229" s="10">
        <v>3</v>
      </c>
      <c r="H3229" s="10">
        <f t="shared" si="50"/>
        <v>0.42060564576099996</v>
      </c>
    </row>
    <row r="3230" spans="6:8" x14ac:dyDescent="0.3">
      <c r="F3230" s="2">
        <v>3225</v>
      </c>
      <c r="G3230" s="10">
        <v>3</v>
      </c>
      <c r="H3230" s="10">
        <f t="shared" si="50"/>
        <v>0.42060564576099996</v>
      </c>
    </row>
    <row r="3231" spans="6:8" x14ac:dyDescent="0.3">
      <c r="F3231" s="2">
        <v>3226</v>
      </c>
      <c r="G3231" s="10">
        <v>3</v>
      </c>
      <c r="H3231" s="10">
        <f t="shared" si="50"/>
        <v>0.42060564576099996</v>
      </c>
    </row>
    <row r="3232" spans="6:8" x14ac:dyDescent="0.3">
      <c r="F3232" s="2">
        <v>3227</v>
      </c>
      <c r="G3232" s="10">
        <v>3</v>
      </c>
      <c r="H3232" s="10">
        <f t="shared" si="50"/>
        <v>0.42060564576099996</v>
      </c>
    </row>
    <row r="3233" spans="6:8" x14ac:dyDescent="0.3">
      <c r="F3233" s="2">
        <v>3228</v>
      </c>
      <c r="G3233" s="10">
        <v>3</v>
      </c>
      <c r="H3233" s="10">
        <f t="shared" si="50"/>
        <v>0.42060564576099996</v>
      </c>
    </row>
    <row r="3234" spans="6:8" x14ac:dyDescent="0.3">
      <c r="F3234" s="2">
        <v>3229</v>
      </c>
      <c r="G3234" s="10">
        <v>3</v>
      </c>
      <c r="H3234" s="10">
        <f t="shared" si="50"/>
        <v>0.42060564576099996</v>
      </c>
    </row>
    <row r="3235" spans="6:8" x14ac:dyDescent="0.3">
      <c r="F3235" s="2">
        <v>3230</v>
      </c>
      <c r="G3235" s="10">
        <v>3</v>
      </c>
      <c r="H3235" s="10">
        <f t="shared" si="50"/>
        <v>0.42060564576099996</v>
      </c>
    </row>
    <row r="3236" spans="6:8" x14ac:dyDescent="0.3">
      <c r="F3236" s="2">
        <v>3231</v>
      </c>
      <c r="G3236" s="10">
        <v>3</v>
      </c>
      <c r="H3236" s="10">
        <f t="shared" si="50"/>
        <v>0.42060564576099996</v>
      </c>
    </row>
    <row r="3237" spans="6:8" x14ac:dyDescent="0.3">
      <c r="F3237" s="2">
        <v>3232</v>
      </c>
      <c r="G3237" s="10">
        <v>3</v>
      </c>
      <c r="H3237" s="10">
        <f t="shared" si="50"/>
        <v>0.42060564576099996</v>
      </c>
    </row>
    <row r="3238" spans="6:8" x14ac:dyDescent="0.3">
      <c r="F3238" s="2">
        <v>3233</v>
      </c>
      <c r="G3238" s="10">
        <v>3</v>
      </c>
      <c r="H3238" s="10">
        <f t="shared" si="50"/>
        <v>0.42060564576099996</v>
      </c>
    </row>
    <row r="3239" spans="6:8" x14ac:dyDescent="0.3">
      <c r="F3239" s="2">
        <v>3234</v>
      </c>
      <c r="G3239" s="10">
        <v>3</v>
      </c>
      <c r="H3239" s="10">
        <f t="shared" si="50"/>
        <v>0.42060564576099996</v>
      </c>
    </row>
    <row r="3240" spans="6:8" x14ac:dyDescent="0.3">
      <c r="F3240" s="2">
        <v>3235</v>
      </c>
      <c r="G3240" s="10">
        <v>3</v>
      </c>
      <c r="H3240" s="10">
        <f t="shared" si="50"/>
        <v>0.42060564576099996</v>
      </c>
    </row>
    <row r="3241" spans="6:8" x14ac:dyDescent="0.3">
      <c r="F3241" s="2">
        <v>3236</v>
      </c>
      <c r="G3241" s="10">
        <v>3</v>
      </c>
      <c r="H3241" s="10">
        <f t="shared" si="50"/>
        <v>0.42060564576099996</v>
      </c>
    </row>
    <row r="3242" spans="6:8" x14ac:dyDescent="0.3">
      <c r="F3242" s="2">
        <v>3237</v>
      </c>
      <c r="G3242" s="10">
        <v>3</v>
      </c>
      <c r="H3242" s="10">
        <f t="shared" si="50"/>
        <v>0.42060564576099996</v>
      </c>
    </row>
    <row r="3243" spans="6:8" x14ac:dyDescent="0.3">
      <c r="F3243" s="2">
        <v>3238</v>
      </c>
      <c r="G3243" s="10">
        <v>3</v>
      </c>
      <c r="H3243" s="10">
        <f t="shared" si="50"/>
        <v>0.42060564576099996</v>
      </c>
    </row>
    <row r="3244" spans="6:8" x14ac:dyDescent="0.3">
      <c r="F3244" s="2">
        <v>3239</v>
      </c>
      <c r="G3244" s="10">
        <v>3</v>
      </c>
      <c r="H3244" s="10">
        <f t="shared" si="50"/>
        <v>0.42060564576099996</v>
      </c>
    </row>
    <row r="3245" spans="6:8" x14ac:dyDescent="0.3">
      <c r="F3245" s="2">
        <v>3240</v>
      </c>
      <c r="G3245" s="10">
        <v>3</v>
      </c>
      <c r="H3245" s="10">
        <f t="shared" si="50"/>
        <v>0.42060564576099996</v>
      </c>
    </row>
    <row r="3246" spans="6:8" x14ac:dyDescent="0.3">
      <c r="F3246" s="2">
        <v>3241</v>
      </c>
      <c r="G3246" s="10">
        <v>3</v>
      </c>
      <c r="H3246" s="10">
        <f t="shared" si="50"/>
        <v>0.42060564576099996</v>
      </c>
    </row>
    <row r="3247" spans="6:8" x14ac:dyDescent="0.3">
      <c r="F3247" s="2">
        <v>3242</v>
      </c>
      <c r="G3247" s="10">
        <v>3</v>
      </c>
      <c r="H3247" s="10">
        <f t="shared" si="50"/>
        <v>0.42060564576099996</v>
      </c>
    </row>
    <row r="3248" spans="6:8" x14ac:dyDescent="0.3">
      <c r="F3248" s="2">
        <v>3243</v>
      </c>
      <c r="G3248" s="10">
        <v>3</v>
      </c>
      <c r="H3248" s="10">
        <f t="shared" si="50"/>
        <v>0.42060564576099996</v>
      </c>
    </row>
    <row r="3249" spans="6:8" x14ac:dyDescent="0.3">
      <c r="F3249" s="2">
        <v>3244</v>
      </c>
      <c r="G3249" s="10">
        <v>3</v>
      </c>
      <c r="H3249" s="10">
        <f t="shared" si="50"/>
        <v>0.42060564576099996</v>
      </c>
    </row>
    <row r="3250" spans="6:8" x14ac:dyDescent="0.3">
      <c r="F3250" s="2">
        <v>3245</v>
      </c>
      <c r="G3250" s="10">
        <v>3</v>
      </c>
      <c r="H3250" s="10">
        <f t="shared" si="50"/>
        <v>0.42060564576099996</v>
      </c>
    </row>
    <row r="3251" spans="6:8" x14ac:dyDescent="0.3">
      <c r="F3251" s="2">
        <v>3246</v>
      </c>
      <c r="G3251" s="10">
        <v>3</v>
      </c>
      <c r="H3251" s="10">
        <f t="shared" si="50"/>
        <v>0.42060564576099996</v>
      </c>
    </row>
    <row r="3252" spans="6:8" x14ac:dyDescent="0.3">
      <c r="F3252" s="2">
        <v>3247</v>
      </c>
      <c r="G3252" s="10">
        <v>3</v>
      </c>
      <c r="H3252" s="10">
        <f t="shared" si="50"/>
        <v>0.42060564576099996</v>
      </c>
    </row>
    <row r="3253" spans="6:8" x14ac:dyDescent="0.3">
      <c r="F3253" s="2">
        <v>3248</v>
      </c>
      <c r="G3253" s="10">
        <v>3</v>
      </c>
      <c r="H3253" s="10">
        <f t="shared" si="50"/>
        <v>0.42060564576099996</v>
      </c>
    </row>
    <row r="3254" spans="6:8" x14ac:dyDescent="0.3">
      <c r="F3254" s="2">
        <v>3249</v>
      </c>
      <c r="G3254" s="10">
        <v>3</v>
      </c>
      <c r="H3254" s="10">
        <f t="shared" si="50"/>
        <v>0.42060564576099996</v>
      </c>
    </row>
    <row r="3255" spans="6:8" x14ac:dyDescent="0.3">
      <c r="F3255" s="2">
        <v>3250</v>
      </c>
      <c r="G3255" s="10">
        <v>3</v>
      </c>
      <c r="H3255" s="10">
        <f t="shared" si="50"/>
        <v>0.42060564576099996</v>
      </c>
    </row>
    <row r="3256" spans="6:8" x14ac:dyDescent="0.3">
      <c r="F3256" s="2">
        <v>3251</v>
      </c>
      <c r="G3256" s="10">
        <v>3</v>
      </c>
      <c r="H3256" s="10">
        <f t="shared" si="50"/>
        <v>0.42060564576099996</v>
      </c>
    </row>
    <row r="3257" spans="6:8" x14ac:dyDescent="0.3">
      <c r="F3257" s="2">
        <v>3252</v>
      </c>
      <c r="G3257" s="10">
        <v>3</v>
      </c>
      <c r="H3257" s="10">
        <f t="shared" si="50"/>
        <v>0.42060564576099996</v>
      </c>
    </row>
    <row r="3258" spans="6:8" x14ac:dyDescent="0.3">
      <c r="F3258" s="2">
        <v>3253</v>
      </c>
      <c r="G3258" s="10">
        <v>3</v>
      </c>
      <c r="H3258" s="10">
        <f t="shared" si="50"/>
        <v>0.42060564576099996</v>
      </c>
    </row>
    <row r="3259" spans="6:8" x14ac:dyDescent="0.3">
      <c r="F3259" s="2">
        <v>3254</v>
      </c>
      <c r="G3259" s="10">
        <v>3</v>
      </c>
      <c r="H3259" s="10">
        <f t="shared" si="50"/>
        <v>0.42060564576099996</v>
      </c>
    </row>
    <row r="3260" spans="6:8" x14ac:dyDescent="0.3">
      <c r="F3260" s="2">
        <v>3255</v>
      </c>
      <c r="G3260" s="10">
        <v>3</v>
      </c>
      <c r="H3260" s="10">
        <f t="shared" si="50"/>
        <v>0.42060564576099996</v>
      </c>
    </row>
    <row r="3261" spans="6:8" x14ac:dyDescent="0.3">
      <c r="F3261" s="2">
        <v>3256</v>
      </c>
      <c r="G3261" s="10">
        <v>3</v>
      </c>
      <c r="H3261" s="10">
        <f t="shared" si="50"/>
        <v>0.42060564576099996</v>
      </c>
    </row>
    <row r="3262" spans="6:8" x14ac:dyDescent="0.3">
      <c r="F3262" s="2">
        <v>3257</v>
      </c>
      <c r="G3262" s="10">
        <v>3</v>
      </c>
      <c r="H3262" s="10">
        <f t="shared" si="50"/>
        <v>0.42060564576099996</v>
      </c>
    </row>
    <row r="3263" spans="6:8" x14ac:dyDescent="0.3">
      <c r="F3263" s="2">
        <v>3258</v>
      </c>
      <c r="G3263" s="10">
        <v>3</v>
      </c>
      <c r="H3263" s="10">
        <f t="shared" si="50"/>
        <v>0.42060564576099996</v>
      </c>
    </row>
    <row r="3264" spans="6:8" x14ac:dyDescent="0.3">
      <c r="F3264" s="2">
        <v>3259</v>
      </c>
      <c r="G3264" s="10">
        <v>3</v>
      </c>
      <c r="H3264" s="10">
        <f t="shared" si="50"/>
        <v>0.42060564576099996</v>
      </c>
    </row>
    <row r="3265" spans="6:8" x14ac:dyDescent="0.3">
      <c r="F3265" s="2">
        <v>3260</v>
      </c>
      <c r="G3265" s="10">
        <v>3</v>
      </c>
      <c r="H3265" s="10">
        <f t="shared" si="50"/>
        <v>0.42060564576099996</v>
      </c>
    </row>
    <row r="3266" spans="6:8" x14ac:dyDescent="0.3">
      <c r="F3266" s="2">
        <v>3261</v>
      </c>
      <c r="G3266" s="10">
        <v>3</v>
      </c>
      <c r="H3266" s="10">
        <f t="shared" si="50"/>
        <v>0.42060564576099996</v>
      </c>
    </row>
    <row r="3267" spans="6:8" x14ac:dyDescent="0.3">
      <c r="F3267" s="2">
        <v>3262</v>
      </c>
      <c r="G3267" s="10">
        <v>3</v>
      </c>
      <c r="H3267" s="10">
        <f t="shared" si="50"/>
        <v>0.42060564576099996</v>
      </c>
    </row>
    <row r="3268" spans="6:8" x14ac:dyDescent="0.3">
      <c r="F3268" s="2">
        <v>3263</v>
      </c>
      <c r="G3268" s="10">
        <v>3</v>
      </c>
      <c r="H3268" s="10">
        <f t="shared" si="50"/>
        <v>0.42060564576099996</v>
      </c>
    </row>
    <row r="3269" spans="6:8" x14ac:dyDescent="0.3">
      <c r="F3269" s="2">
        <v>3264</v>
      </c>
      <c r="G3269" s="10">
        <v>3</v>
      </c>
      <c r="H3269" s="10">
        <f t="shared" si="50"/>
        <v>0.42060564576099996</v>
      </c>
    </row>
    <row r="3270" spans="6:8" x14ac:dyDescent="0.3">
      <c r="F3270" s="2">
        <v>3265</v>
      </c>
      <c r="G3270" s="10">
        <v>3</v>
      </c>
      <c r="H3270" s="10">
        <f t="shared" si="50"/>
        <v>0.42060564576099996</v>
      </c>
    </row>
    <row r="3271" spans="6:8" x14ac:dyDescent="0.3">
      <c r="F3271" s="2">
        <v>3266</v>
      </c>
      <c r="G3271" s="10">
        <v>3</v>
      </c>
      <c r="H3271" s="10">
        <f t="shared" ref="H3271:H3334" si="51">_xlfn.BETA.DIST($D$7,$D$6,G3271+1,TRUE)</f>
        <v>0.42060564576099996</v>
      </c>
    </row>
    <row r="3272" spans="6:8" x14ac:dyDescent="0.3">
      <c r="F3272" s="2">
        <v>3267</v>
      </c>
      <c r="G3272" s="10">
        <v>3</v>
      </c>
      <c r="H3272" s="10">
        <f t="shared" si="51"/>
        <v>0.42060564576099996</v>
      </c>
    </row>
    <row r="3273" spans="6:8" x14ac:dyDescent="0.3">
      <c r="F3273" s="2">
        <v>3268</v>
      </c>
      <c r="G3273" s="10">
        <v>3</v>
      </c>
      <c r="H3273" s="10">
        <f t="shared" si="51"/>
        <v>0.42060564576099996</v>
      </c>
    </row>
    <row r="3274" spans="6:8" x14ac:dyDescent="0.3">
      <c r="F3274" s="2">
        <v>3269</v>
      </c>
      <c r="G3274" s="10">
        <v>3</v>
      </c>
      <c r="H3274" s="10">
        <f t="shared" si="51"/>
        <v>0.42060564576099996</v>
      </c>
    </row>
    <row r="3275" spans="6:8" x14ac:dyDescent="0.3">
      <c r="F3275" s="2">
        <v>3270</v>
      </c>
      <c r="G3275" s="10">
        <v>3</v>
      </c>
      <c r="H3275" s="10">
        <f t="shared" si="51"/>
        <v>0.42060564576099996</v>
      </c>
    </row>
    <row r="3276" spans="6:8" x14ac:dyDescent="0.3">
      <c r="F3276" s="2">
        <v>3271</v>
      </c>
      <c r="G3276" s="10">
        <v>3</v>
      </c>
      <c r="H3276" s="10">
        <f t="shared" si="51"/>
        <v>0.42060564576099996</v>
      </c>
    </row>
    <row r="3277" spans="6:8" x14ac:dyDescent="0.3">
      <c r="F3277" s="2">
        <v>3272</v>
      </c>
      <c r="G3277" s="10">
        <v>3</v>
      </c>
      <c r="H3277" s="10">
        <f t="shared" si="51"/>
        <v>0.42060564576099996</v>
      </c>
    </row>
    <row r="3278" spans="6:8" x14ac:dyDescent="0.3">
      <c r="F3278" s="2">
        <v>3273</v>
      </c>
      <c r="G3278" s="10">
        <v>3</v>
      </c>
      <c r="H3278" s="10">
        <f t="shared" si="51"/>
        <v>0.42060564576099996</v>
      </c>
    </row>
    <row r="3279" spans="6:8" x14ac:dyDescent="0.3">
      <c r="F3279" s="2">
        <v>3274</v>
      </c>
      <c r="G3279" s="10">
        <v>3</v>
      </c>
      <c r="H3279" s="10">
        <f t="shared" si="51"/>
        <v>0.42060564576099996</v>
      </c>
    </row>
    <row r="3280" spans="6:8" x14ac:dyDescent="0.3">
      <c r="F3280" s="2">
        <v>3275</v>
      </c>
      <c r="G3280" s="10">
        <v>3</v>
      </c>
      <c r="H3280" s="10">
        <f t="shared" si="51"/>
        <v>0.42060564576099996</v>
      </c>
    </row>
    <row r="3281" spans="6:8" x14ac:dyDescent="0.3">
      <c r="F3281" s="2">
        <v>3276</v>
      </c>
      <c r="G3281" s="10">
        <v>3</v>
      </c>
      <c r="H3281" s="10">
        <f t="shared" si="51"/>
        <v>0.42060564576099996</v>
      </c>
    </row>
    <row r="3282" spans="6:8" x14ac:dyDescent="0.3">
      <c r="F3282" s="2">
        <v>3277</v>
      </c>
      <c r="G3282" s="10">
        <v>3</v>
      </c>
      <c r="H3282" s="10">
        <f t="shared" si="51"/>
        <v>0.42060564576099996</v>
      </c>
    </row>
    <row r="3283" spans="6:8" x14ac:dyDescent="0.3">
      <c r="F3283" s="2">
        <v>3278</v>
      </c>
      <c r="G3283" s="10">
        <v>3</v>
      </c>
      <c r="H3283" s="10">
        <f t="shared" si="51"/>
        <v>0.42060564576099996</v>
      </c>
    </row>
    <row r="3284" spans="6:8" x14ac:dyDescent="0.3">
      <c r="F3284" s="2">
        <v>3279</v>
      </c>
      <c r="G3284" s="10">
        <v>3</v>
      </c>
      <c r="H3284" s="10">
        <f t="shared" si="51"/>
        <v>0.42060564576099996</v>
      </c>
    </row>
    <row r="3285" spans="6:8" x14ac:dyDescent="0.3">
      <c r="F3285" s="2">
        <v>3280</v>
      </c>
      <c r="G3285" s="10">
        <v>3</v>
      </c>
      <c r="H3285" s="10">
        <f t="shared" si="51"/>
        <v>0.42060564576099996</v>
      </c>
    </row>
    <row r="3286" spans="6:8" x14ac:dyDescent="0.3">
      <c r="F3286" s="2">
        <v>3281</v>
      </c>
      <c r="G3286" s="10">
        <v>3</v>
      </c>
      <c r="H3286" s="10">
        <f t="shared" si="51"/>
        <v>0.42060564576099996</v>
      </c>
    </row>
    <row r="3287" spans="6:8" x14ac:dyDescent="0.3">
      <c r="F3287" s="2">
        <v>3282</v>
      </c>
      <c r="G3287" s="10">
        <v>3</v>
      </c>
      <c r="H3287" s="10">
        <f t="shared" si="51"/>
        <v>0.42060564576099996</v>
      </c>
    </row>
    <row r="3288" spans="6:8" x14ac:dyDescent="0.3">
      <c r="F3288" s="2">
        <v>3283</v>
      </c>
      <c r="G3288" s="10">
        <v>3</v>
      </c>
      <c r="H3288" s="10">
        <f t="shared" si="51"/>
        <v>0.42060564576099996</v>
      </c>
    </row>
    <row r="3289" spans="6:8" x14ac:dyDescent="0.3">
      <c r="F3289" s="2">
        <v>3284</v>
      </c>
      <c r="G3289" s="10">
        <v>3</v>
      </c>
      <c r="H3289" s="10">
        <f t="shared" si="51"/>
        <v>0.42060564576099996</v>
      </c>
    </row>
    <row r="3290" spans="6:8" x14ac:dyDescent="0.3">
      <c r="F3290" s="2">
        <v>3285</v>
      </c>
      <c r="G3290" s="10">
        <v>3</v>
      </c>
      <c r="H3290" s="10">
        <f t="shared" si="51"/>
        <v>0.42060564576099996</v>
      </c>
    </row>
    <row r="3291" spans="6:8" x14ac:dyDescent="0.3">
      <c r="F3291" s="2">
        <v>3286</v>
      </c>
      <c r="G3291" s="10">
        <v>3</v>
      </c>
      <c r="H3291" s="10">
        <f t="shared" si="51"/>
        <v>0.42060564576099996</v>
      </c>
    </row>
    <row r="3292" spans="6:8" x14ac:dyDescent="0.3">
      <c r="F3292" s="2">
        <v>3287</v>
      </c>
      <c r="G3292" s="10">
        <v>3</v>
      </c>
      <c r="H3292" s="10">
        <f t="shared" si="51"/>
        <v>0.42060564576099996</v>
      </c>
    </row>
    <row r="3293" spans="6:8" x14ac:dyDescent="0.3">
      <c r="F3293" s="2">
        <v>3288</v>
      </c>
      <c r="G3293" s="10">
        <v>3</v>
      </c>
      <c r="H3293" s="10">
        <f t="shared" si="51"/>
        <v>0.42060564576099996</v>
      </c>
    </row>
    <row r="3294" spans="6:8" x14ac:dyDescent="0.3">
      <c r="F3294" s="2">
        <v>3289</v>
      </c>
      <c r="G3294" s="10">
        <v>3</v>
      </c>
      <c r="H3294" s="10">
        <f t="shared" si="51"/>
        <v>0.42060564576099996</v>
      </c>
    </row>
    <row r="3295" spans="6:8" x14ac:dyDescent="0.3">
      <c r="F3295" s="2">
        <v>3290</v>
      </c>
      <c r="G3295" s="10">
        <v>3</v>
      </c>
      <c r="H3295" s="10">
        <f t="shared" si="51"/>
        <v>0.42060564576099996</v>
      </c>
    </row>
    <row r="3296" spans="6:8" x14ac:dyDescent="0.3">
      <c r="F3296" s="2">
        <v>3291</v>
      </c>
      <c r="G3296" s="10">
        <v>3</v>
      </c>
      <c r="H3296" s="10">
        <f t="shared" si="51"/>
        <v>0.42060564576099996</v>
      </c>
    </row>
    <row r="3297" spans="6:8" x14ac:dyDescent="0.3">
      <c r="F3297" s="2">
        <v>3292</v>
      </c>
      <c r="G3297" s="10">
        <v>3</v>
      </c>
      <c r="H3297" s="10">
        <f t="shared" si="51"/>
        <v>0.42060564576099996</v>
      </c>
    </row>
    <row r="3298" spans="6:8" x14ac:dyDescent="0.3">
      <c r="F3298" s="2">
        <v>3293</v>
      </c>
      <c r="G3298" s="10">
        <v>3</v>
      </c>
      <c r="H3298" s="10">
        <f t="shared" si="51"/>
        <v>0.42060564576099996</v>
      </c>
    </row>
    <row r="3299" spans="6:8" x14ac:dyDescent="0.3">
      <c r="F3299" s="2">
        <v>3294</v>
      </c>
      <c r="G3299" s="10">
        <v>3</v>
      </c>
      <c r="H3299" s="10">
        <f t="shared" si="51"/>
        <v>0.42060564576099996</v>
      </c>
    </row>
    <row r="3300" spans="6:8" x14ac:dyDescent="0.3">
      <c r="F3300" s="2">
        <v>3295</v>
      </c>
      <c r="G3300" s="10">
        <v>3</v>
      </c>
      <c r="H3300" s="10">
        <f t="shared" si="51"/>
        <v>0.42060564576099996</v>
      </c>
    </row>
    <row r="3301" spans="6:8" x14ac:dyDescent="0.3">
      <c r="F3301" s="2">
        <v>3296</v>
      </c>
      <c r="G3301" s="10">
        <v>3</v>
      </c>
      <c r="H3301" s="10">
        <f t="shared" si="51"/>
        <v>0.42060564576099996</v>
      </c>
    </row>
    <row r="3302" spans="6:8" x14ac:dyDescent="0.3">
      <c r="F3302" s="2">
        <v>3297</v>
      </c>
      <c r="G3302" s="10">
        <v>3</v>
      </c>
      <c r="H3302" s="10">
        <f t="shared" si="51"/>
        <v>0.42060564576099996</v>
      </c>
    </row>
    <row r="3303" spans="6:8" x14ac:dyDescent="0.3">
      <c r="F3303" s="2">
        <v>3298</v>
      </c>
      <c r="G3303" s="10">
        <v>3</v>
      </c>
      <c r="H3303" s="10">
        <f t="shared" si="51"/>
        <v>0.42060564576099996</v>
      </c>
    </row>
    <row r="3304" spans="6:8" x14ac:dyDescent="0.3">
      <c r="F3304" s="2">
        <v>3299</v>
      </c>
      <c r="G3304" s="10">
        <v>3</v>
      </c>
      <c r="H3304" s="10">
        <f t="shared" si="51"/>
        <v>0.42060564576099996</v>
      </c>
    </row>
    <row r="3305" spans="6:8" x14ac:dyDescent="0.3">
      <c r="F3305" s="2">
        <v>3300</v>
      </c>
      <c r="G3305" s="10">
        <v>3</v>
      </c>
      <c r="H3305" s="10">
        <f t="shared" si="51"/>
        <v>0.42060564576099996</v>
      </c>
    </row>
    <row r="3306" spans="6:8" x14ac:dyDescent="0.3">
      <c r="F3306" s="2">
        <v>3301</v>
      </c>
      <c r="G3306" s="10">
        <v>3</v>
      </c>
      <c r="H3306" s="10">
        <f t="shared" si="51"/>
        <v>0.42060564576099996</v>
      </c>
    </row>
    <row r="3307" spans="6:8" x14ac:dyDescent="0.3">
      <c r="F3307" s="2">
        <v>3302</v>
      </c>
      <c r="G3307" s="10">
        <v>3</v>
      </c>
      <c r="H3307" s="10">
        <f t="shared" si="51"/>
        <v>0.42060564576099996</v>
      </c>
    </row>
    <row r="3308" spans="6:8" x14ac:dyDescent="0.3">
      <c r="F3308" s="2">
        <v>3303</v>
      </c>
      <c r="G3308" s="10">
        <v>3</v>
      </c>
      <c r="H3308" s="10">
        <f t="shared" si="51"/>
        <v>0.42060564576099996</v>
      </c>
    </row>
    <row r="3309" spans="6:8" x14ac:dyDescent="0.3">
      <c r="F3309" s="2">
        <v>3304</v>
      </c>
      <c r="G3309" s="10">
        <v>3</v>
      </c>
      <c r="H3309" s="10">
        <f t="shared" si="51"/>
        <v>0.42060564576099996</v>
      </c>
    </row>
    <row r="3310" spans="6:8" x14ac:dyDescent="0.3">
      <c r="F3310" s="2">
        <v>3305</v>
      </c>
      <c r="G3310" s="10">
        <v>3</v>
      </c>
      <c r="H3310" s="10">
        <f t="shared" si="51"/>
        <v>0.42060564576099996</v>
      </c>
    </row>
    <row r="3311" spans="6:8" x14ac:dyDescent="0.3">
      <c r="F3311" s="2">
        <v>3306</v>
      </c>
      <c r="G3311" s="10">
        <v>3</v>
      </c>
      <c r="H3311" s="10">
        <f t="shared" si="51"/>
        <v>0.42060564576099996</v>
      </c>
    </row>
    <row r="3312" spans="6:8" x14ac:dyDescent="0.3">
      <c r="F3312" s="2">
        <v>3307</v>
      </c>
      <c r="G3312" s="10">
        <v>3</v>
      </c>
      <c r="H3312" s="10">
        <f t="shared" si="51"/>
        <v>0.42060564576099996</v>
      </c>
    </row>
    <row r="3313" spans="6:8" x14ac:dyDescent="0.3">
      <c r="F3313" s="2">
        <v>3308</v>
      </c>
      <c r="G3313" s="10">
        <v>3</v>
      </c>
      <c r="H3313" s="10">
        <f t="shared" si="51"/>
        <v>0.42060564576099996</v>
      </c>
    </row>
    <row r="3314" spans="6:8" x14ac:dyDescent="0.3">
      <c r="F3314" s="2">
        <v>3309</v>
      </c>
      <c r="G3314" s="10">
        <v>3</v>
      </c>
      <c r="H3314" s="10">
        <f t="shared" si="51"/>
        <v>0.42060564576099996</v>
      </c>
    </row>
    <row r="3315" spans="6:8" x14ac:dyDescent="0.3">
      <c r="F3315" s="2">
        <v>3310</v>
      </c>
      <c r="G3315" s="10">
        <v>3</v>
      </c>
      <c r="H3315" s="10">
        <f t="shared" si="51"/>
        <v>0.42060564576099996</v>
      </c>
    </row>
    <row r="3316" spans="6:8" x14ac:dyDescent="0.3">
      <c r="F3316" s="2">
        <v>3311</v>
      </c>
      <c r="G3316" s="10">
        <v>3</v>
      </c>
      <c r="H3316" s="10">
        <f t="shared" si="51"/>
        <v>0.42060564576099996</v>
      </c>
    </row>
    <row r="3317" spans="6:8" x14ac:dyDescent="0.3">
      <c r="F3317" s="2">
        <v>3312</v>
      </c>
      <c r="G3317" s="10">
        <v>3</v>
      </c>
      <c r="H3317" s="10">
        <f t="shared" si="51"/>
        <v>0.42060564576099996</v>
      </c>
    </row>
    <row r="3318" spans="6:8" x14ac:dyDescent="0.3">
      <c r="F3318" s="2">
        <v>3313</v>
      </c>
      <c r="G3318" s="10">
        <v>3</v>
      </c>
      <c r="H3318" s="10">
        <f t="shared" si="51"/>
        <v>0.42060564576099996</v>
      </c>
    </row>
    <row r="3319" spans="6:8" x14ac:dyDescent="0.3">
      <c r="F3319" s="2">
        <v>3314</v>
      </c>
      <c r="G3319" s="10">
        <v>3</v>
      </c>
      <c r="H3319" s="10">
        <f t="shared" si="51"/>
        <v>0.42060564576099996</v>
      </c>
    </row>
    <row r="3320" spans="6:8" x14ac:dyDescent="0.3">
      <c r="F3320" s="2">
        <v>3315</v>
      </c>
      <c r="G3320" s="10">
        <v>3</v>
      </c>
      <c r="H3320" s="10">
        <f t="shared" si="51"/>
        <v>0.42060564576099996</v>
      </c>
    </row>
    <row r="3321" spans="6:8" x14ac:dyDescent="0.3">
      <c r="F3321" s="2">
        <v>3316</v>
      </c>
      <c r="G3321" s="10">
        <v>3</v>
      </c>
      <c r="H3321" s="10">
        <f t="shared" si="51"/>
        <v>0.42060564576099996</v>
      </c>
    </row>
    <row r="3322" spans="6:8" x14ac:dyDescent="0.3">
      <c r="F3322" s="2">
        <v>3317</v>
      </c>
      <c r="G3322" s="10">
        <v>3</v>
      </c>
      <c r="H3322" s="10">
        <f t="shared" si="51"/>
        <v>0.42060564576099996</v>
      </c>
    </row>
    <row r="3323" spans="6:8" x14ac:dyDescent="0.3">
      <c r="F3323" s="2">
        <v>3318</v>
      </c>
      <c r="G3323" s="10">
        <v>3</v>
      </c>
      <c r="H3323" s="10">
        <f t="shared" si="51"/>
        <v>0.42060564576099996</v>
      </c>
    </row>
    <row r="3324" spans="6:8" x14ac:dyDescent="0.3">
      <c r="F3324" s="2">
        <v>3319</v>
      </c>
      <c r="G3324" s="10">
        <v>3</v>
      </c>
      <c r="H3324" s="10">
        <f t="shared" si="51"/>
        <v>0.42060564576099996</v>
      </c>
    </row>
    <row r="3325" spans="6:8" x14ac:dyDescent="0.3">
      <c r="F3325" s="2">
        <v>3320</v>
      </c>
      <c r="G3325" s="10">
        <v>3</v>
      </c>
      <c r="H3325" s="10">
        <f t="shared" si="51"/>
        <v>0.42060564576099996</v>
      </c>
    </row>
    <row r="3326" spans="6:8" x14ac:dyDescent="0.3">
      <c r="F3326" s="2">
        <v>3321</v>
      </c>
      <c r="G3326" s="10">
        <v>3</v>
      </c>
      <c r="H3326" s="10">
        <f t="shared" si="51"/>
        <v>0.42060564576099996</v>
      </c>
    </row>
    <row r="3327" spans="6:8" x14ac:dyDescent="0.3">
      <c r="F3327" s="2">
        <v>3322</v>
      </c>
      <c r="G3327" s="10">
        <v>3</v>
      </c>
      <c r="H3327" s="10">
        <f t="shared" si="51"/>
        <v>0.42060564576099996</v>
      </c>
    </row>
    <row r="3328" spans="6:8" x14ac:dyDescent="0.3">
      <c r="F3328" s="2">
        <v>3323</v>
      </c>
      <c r="G3328" s="10">
        <v>3</v>
      </c>
      <c r="H3328" s="10">
        <f t="shared" si="51"/>
        <v>0.42060564576099996</v>
      </c>
    </row>
    <row r="3329" spans="6:8" x14ac:dyDescent="0.3">
      <c r="F3329" s="2">
        <v>3324</v>
      </c>
      <c r="G3329" s="10">
        <v>3</v>
      </c>
      <c r="H3329" s="10">
        <f t="shared" si="51"/>
        <v>0.42060564576099996</v>
      </c>
    </row>
    <row r="3330" spans="6:8" x14ac:dyDescent="0.3">
      <c r="F3330" s="2">
        <v>3325</v>
      </c>
      <c r="G3330" s="10">
        <v>3</v>
      </c>
      <c r="H3330" s="10">
        <f t="shared" si="51"/>
        <v>0.42060564576099996</v>
      </c>
    </row>
    <row r="3331" spans="6:8" x14ac:dyDescent="0.3">
      <c r="F3331" s="2">
        <v>3326</v>
      </c>
      <c r="G3331" s="10">
        <v>3</v>
      </c>
      <c r="H3331" s="10">
        <f t="shared" si="51"/>
        <v>0.42060564576099996</v>
      </c>
    </row>
    <row r="3332" spans="6:8" x14ac:dyDescent="0.3">
      <c r="F3332" s="2">
        <v>3327</v>
      </c>
      <c r="G3332" s="10">
        <v>3</v>
      </c>
      <c r="H3332" s="10">
        <f t="shared" si="51"/>
        <v>0.42060564576099996</v>
      </c>
    </row>
    <row r="3333" spans="6:8" x14ac:dyDescent="0.3">
      <c r="F3333" s="2">
        <v>3328</v>
      </c>
      <c r="G3333" s="10">
        <v>3</v>
      </c>
      <c r="H3333" s="10">
        <f t="shared" si="51"/>
        <v>0.42060564576099996</v>
      </c>
    </row>
    <row r="3334" spans="6:8" x14ac:dyDescent="0.3">
      <c r="F3334" s="2">
        <v>3329</v>
      </c>
      <c r="G3334" s="10">
        <v>3</v>
      </c>
      <c r="H3334" s="10">
        <f t="shared" si="51"/>
        <v>0.42060564576099996</v>
      </c>
    </row>
    <row r="3335" spans="6:8" x14ac:dyDescent="0.3">
      <c r="F3335" s="2">
        <v>3330</v>
      </c>
      <c r="G3335" s="10">
        <v>3</v>
      </c>
      <c r="H3335" s="10">
        <f t="shared" ref="H3335:H3398" si="52">_xlfn.BETA.DIST($D$7,$D$6,G3335+1,TRUE)</f>
        <v>0.42060564576099996</v>
      </c>
    </row>
    <row r="3336" spans="6:8" x14ac:dyDescent="0.3">
      <c r="F3336" s="2">
        <v>3331</v>
      </c>
      <c r="G3336" s="10">
        <v>3</v>
      </c>
      <c r="H3336" s="10">
        <f t="shared" si="52"/>
        <v>0.42060564576099996</v>
      </c>
    </row>
    <row r="3337" spans="6:8" x14ac:dyDescent="0.3">
      <c r="F3337" s="2">
        <v>3332</v>
      </c>
      <c r="G3337" s="10">
        <v>3</v>
      </c>
      <c r="H3337" s="10">
        <f t="shared" si="52"/>
        <v>0.42060564576099996</v>
      </c>
    </row>
    <row r="3338" spans="6:8" x14ac:dyDescent="0.3">
      <c r="F3338" s="2">
        <v>3333</v>
      </c>
      <c r="G3338" s="10">
        <v>3</v>
      </c>
      <c r="H3338" s="10">
        <f t="shared" si="52"/>
        <v>0.42060564576099996</v>
      </c>
    </row>
    <row r="3339" spans="6:8" x14ac:dyDescent="0.3">
      <c r="F3339" s="2">
        <v>3334</v>
      </c>
      <c r="G3339" s="10">
        <v>3</v>
      </c>
      <c r="H3339" s="10">
        <f t="shared" si="52"/>
        <v>0.42060564576099996</v>
      </c>
    </row>
    <row r="3340" spans="6:8" x14ac:dyDescent="0.3">
      <c r="F3340" s="2">
        <v>3335</v>
      </c>
      <c r="G3340" s="10">
        <v>3</v>
      </c>
      <c r="H3340" s="10">
        <f t="shared" si="52"/>
        <v>0.42060564576099996</v>
      </c>
    </row>
    <row r="3341" spans="6:8" x14ac:dyDescent="0.3">
      <c r="F3341" s="2">
        <v>3336</v>
      </c>
      <c r="G3341" s="10">
        <v>3</v>
      </c>
      <c r="H3341" s="10">
        <f t="shared" si="52"/>
        <v>0.42060564576099996</v>
      </c>
    </row>
    <row r="3342" spans="6:8" x14ac:dyDescent="0.3">
      <c r="F3342" s="2">
        <v>3337</v>
      </c>
      <c r="G3342" s="10">
        <v>3</v>
      </c>
      <c r="H3342" s="10">
        <f t="shared" si="52"/>
        <v>0.42060564576099996</v>
      </c>
    </row>
    <row r="3343" spans="6:8" x14ac:dyDescent="0.3">
      <c r="F3343" s="2">
        <v>3338</v>
      </c>
      <c r="G3343" s="10">
        <v>3</v>
      </c>
      <c r="H3343" s="10">
        <f t="shared" si="52"/>
        <v>0.42060564576099996</v>
      </c>
    </row>
    <row r="3344" spans="6:8" x14ac:dyDescent="0.3">
      <c r="F3344" s="2">
        <v>3339</v>
      </c>
      <c r="G3344" s="10">
        <v>3</v>
      </c>
      <c r="H3344" s="10">
        <f t="shared" si="52"/>
        <v>0.42060564576099996</v>
      </c>
    </row>
    <row r="3345" spans="6:8" x14ac:dyDescent="0.3">
      <c r="F3345" s="2">
        <v>3340</v>
      </c>
      <c r="G3345" s="10">
        <v>3</v>
      </c>
      <c r="H3345" s="10">
        <f t="shared" si="52"/>
        <v>0.42060564576099996</v>
      </c>
    </row>
    <row r="3346" spans="6:8" x14ac:dyDescent="0.3">
      <c r="F3346" s="2">
        <v>3341</v>
      </c>
      <c r="G3346" s="10">
        <v>3</v>
      </c>
      <c r="H3346" s="10">
        <f t="shared" si="52"/>
        <v>0.42060564576099996</v>
      </c>
    </row>
    <row r="3347" spans="6:8" x14ac:dyDescent="0.3">
      <c r="F3347" s="2">
        <v>3342</v>
      </c>
      <c r="G3347" s="10">
        <v>3</v>
      </c>
      <c r="H3347" s="10">
        <f t="shared" si="52"/>
        <v>0.42060564576099996</v>
      </c>
    </row>
    <row r="3348" spans="6:8" x14ac:dyDescent="0.3">
      <c r="F3348" s="2">
        <v>3343</v>
      </c>
      <c r="G3348" s="10">
        <v>3</v>
      </c>
      <c r="H3348" s="10">
        <f t="shared" si="52"/>
        <v>0.42060564576099996</v>
      </c>
    </row>
    <row r="3349" spans="6:8" x14ac:dyDescent="0.3">
      <c r="F3349" s="2">
        <v>3344</v>
      </c>
      <c r="G3349" s="10">
        <v>3</v>
      </c>
      <c r="H3349" s="10">
        <f t="shared" si="52"/>
        <v>0.42060564576099996</v>
      </c>
    </row>
    <row r="3350" spans="6:8" x14ac:dyDescent="0.3">
      <c r="F3350" s="2">
        <v>3345</v>
      </c>
      <c r="G3350" s="10">
        <v>3</v>
      </c>
      <c r="H3350" s="10">
        <f t="shared" si="52"/>
        <v>0.42060564576099996</v>
      </c>
    </row>
    <row r="3351" spans="6:8" x14ac:dyDescent="0.3">
      <c r="F3351" s="2">
        <v>3346</v>
      </c>
      <c r="G3351" s="10">
        <v>3</v>
      </c>
      <c r="H3351" s="10">
        <f t="shared" si="52"/>
        <v>0.42060564576099996</v>
      </c>
    </row>
    <row r="3352" spans="6:8" x14ac:dyDescent="0.3">
      <c r="F3352" s="2">
        <v>3347</v>
      </c>
      <c r="G3352" s="10">
        <v>3</v>
      </c>
      <c r="H3352" s="10">
        <f t="shared" si="52"/>
        <v>0.42060564576099996</v>
      </c>
    </row>
    <row r="3353" spans="6:8" x14ac:dyDescent="0.3">
      <c r="F3353" s="2">
        <v>3348</v>
      </c>
      <c r="G3353" s="10">
        <v>3</v>
      </c>
      <c r="H3353" s="10">
        <f t="shared" si="52"/>
        <v>0.42060564576099996</v>
      </c>
    </row>
    <row r="3354" spans="6:8" x14ac:dyDescent="0.3">
      <c r="F3354" s="2">
        <v>3349</v>
      </c>
      <c r="G3354" s="10">
        <v>3</v>
      </c>
      <c r="H3354" s="10">
        <f t="shared" si="52"/>
        <v>0.42060564576099996</v>
      </c>
    </row>
    <row r="3355" spans="6:8" x14ac:dyDescent="0.3">
      <c r="F3355" s="2">
        <v>3350</v>
      </c>
      <c r="G3355" s="10">
        <v>3</v>
      </c>
      <c r="H3355" s="10">
        <f t="shared" si="52"/>
        <v>0.42060564576099996</v>
      </c>
    </row>
    <row r="3356" spans="6:8" x14ac:dyDescent="0.3">
      <c r="F3356" s="2">
        <v>3351</v>
      </c>
      <c r="G3356" s="10">
        <v>3</v>
      </c>
      <c r="H3356" s="10">
        <f t="shared" si="52"/>
        <v>0.42060564576099996</v>
      </c>
    </row>
    <row r="3357" spans="6:8" x14ac:dyDescent="0.3">
      <c r="F3357" s="2">
        <v>3352</v>
      </c>
      <c r="G3357" s="10">
        <v>3</v>
      </c>
      <c r="H3357" s="10">
        <f t="shared" si="52"/>
        <v>0.42060564576099996</v>
      </c>
    </row>
    <row r="3358" spans="6:8" x14ac:dyDescent="0.3">
      <c r="F3358" s="2">
        <v>3353</v>
      </c>
      <c r="G3358" s="10">
        <v>3</v>
      </c>
      <c r="H3358" s="10">
        <f t="shared" si="52"/>
        <v>0.42060564576099996</v>
      </c>
    </row>
    <row r="3359" spans="6:8" x14ac:dyDescent="0.3">
      <c r="F3359" s="2">
        <v>3354</v>
      </c>
      <c r="G3359" s="10">
        <v>3</v>
      </c>
      <c r="H3359" s="10">
        <f t="shared" si="52"/>
        <v>0.42060564576099996</v>
      </c>
    </row>
    <row r="3360" spans="6:8" x14ac:dyDescent="0.3">
      <c r="F3360" s="2">
        <v>3355</v>
      </c>
      <c r="G3360" s="10">
        <v>3</v>
      </c>
      <c r="H3360" s="10">
        <f t="shared" si="52"/>
        <v>0.42060564576099996</v>
      </c>
    </row>
    <row r="3361" spans="6:8" x14ac:dyDescent="0.3">
      <c r="F3361" s="2">
        <v>3356</v>
      </c>
      <c r="G3361" s="10">
        <v>3</v>
      </c>
      <c r="H3361" s="10">
        <f t="shared" si="52"/>
        <v>0.42060564576099996</v>
      </c>
    </row>
    <row r="3362" spans="6:8" x14ac:dyDescent="0.3">
      <c r="F3362" s="2">
        <v>3357</v>
      </c>
      <c r="G3362" s="10">
        <v>3</v>
      </c>
      <c r="H3362" s="10">
        <f t="shared" si="52"/>
        <v>0.42060564576099996</v>
      </c>
    </row>
    <row r="3363" spans="6:8" x14ac:dyDescent="0.3">
      <c r="F3363" s="2">
        <v>3358</v>
      </c>
      <c r="G3363" s="10">
        <v>3</v>
      </c>
      <c r="H3363" s="10">
        <f t="shared" si="52"/>
        <v>0.42060564576099996</v>
      </c>
    </row>
    <row r="3364" spans="6:8" x14ac:dyDescent="0.3">
      <c r="F3364" s="2">
        <v>3359</v>
      </c>
      <c r="G3364" s="10">
        <v>3</v>
      </c>
      <c r="H3364" s="10">
        <f t="shared" si="52"/>
        <v>0.42060564576099996</v>
      </c>
    </row>
    <row r="3365" spans="6:8" x14ac:dyDescent="0.3">
      <c r="F3365" s="2">
        <v>3360</v>
      </c>
      <c r="G3365" s="10">
        <v>3</v>
      </c>
      <c r="H3365" s="10">
        <f t="shared" si="52"/>
        <v>0.42060564576099996</v>
      </c>
    </row>
    <row r="3366" spans="6:8" x14ac:dyDescent="0.3">
      <c r="F3366" s="2">
        <v>3361</v>
      </c>
      <c r="G3366" s="10">
        <v>3</v>
      </c>
      <c r="H3366" s="10">
        <f t="shared" si="52"/>
        <v>0.42060564576099996</v>
      </c>
    </row>
    <row r="3367" spans="6:8" x14ac:dyDescent="0.3">
      <c r="F3367" s="2">
        <v>3362</v>
      </c>
      <c r="G3367" s="10">
        <v>3</v>
      </c>
      <c r="H3367" s="10">
        <f t="shared" si="52"/>
        <v>0.42060564576099996</v>
      </c>
    </row>
    <row r="3368" spans="6:8" x14ac:dyDescent="0.3">
      <c r="F3368" s="2">
        <v>3363</v>
      </c>
      <c r="G3368" s="10">
        <v>3</v>
      </c>
      <c r="H3368" s="10">
        <f t="shared" si="52"/>
        <v>0.42060564576099996</v>
      </c>
    </row>
    <row r="3369" spans="6:8" x14ac:dyDescent="0.3">
      <c r="F3369" s="2">
        <v>3364</v>
      </c>
      <c r="G3369" s="10">
        <v>3</v>
      </c>
      <c r="H3369" s="10">
        <f t="shared" si="52"/>
        <v>0.42060564576099996</v>
      </c>
    </row>
    <row r="3370" spans="6:8" x14ac:dyDescent="0.3">
      <c r="F3370" s="2">
        <v>3365</v>
      </c>
      <c r="G3370" s="10">
        <v>3</v>
      </c>
      <c r="H3370" s="10">
        <f t="shared" si="52"/>
        <v>0.42060564576099996</v>
      </c>
    </row>
    <row r="3371" spans="6:8" x14ac:dyDescent="0.3">
      <c r="F3371" s="2">
        <v>3366</v>
      </c>
      <c r="G3371" s="10">
        <v>3</v>
      </c>
      <c r="H3371" s="10">
        <f t="shared" si="52"/>
        <v>0.42060564576099996</v>
      </c>
    </row>
    <row r="3372" spans="6:8" x14ac:dyDescent="0.3">
      <c r="F3372" s="2">
        <v>3367</v>
      </c>
      <c r="G3372" s="10">
        <v>3</v>
      </c>
      <c r="H3372" s="10">
        <f t="shared" si="52"/>
        <v>0.42060564576099996</v>
      </c>
    </row>
    <row r="3373" spans="6:8" x14ac:dyDescent="0.3">
      <c r="F3373" s="2">
        <v>3368</v>
      </c>
      <c r="G3373" s="10">
        <v>3</v>
      </c>
      <c r="H3373" s="10">
        <f t="shared" si="52"/>
        <v>0.42060564576099996</v>
      </c>
    </row>
    <row r="3374" spans="6:8" x14ac:dyDescent="0.3">
      <c r="F3374" s="2">
        <v>3369</v>
      </c>
      <c r="G3374" s="10">
        <v>3</v>
      </c>
      <c r="H3374" s="10">
        <f t="shared" si="52"/>
        <v>0.42060564576099996</v>
      </c>
    </row>
    <row r="3375" spans="6:8" x14ac:dyDescent="0.3">
      <c r="F3375" s="2">
        <v>3370</v>
      </c>
      <c r="G3375" s="10">
        <v>3</v>
      </c>
      <c r="H3375" s="10">
        <f t="shared" si="52"/>
        <v>0.42060564576099996</v>
      </c>
    </row>
    <row r="3376" spans="6:8" x14ac:dyDescent="0.3">
      <c r="F3376" s="2">
        <v>3371</v>
      </c>
      <c r="G3376" s="10">
        <v>3</v>
      </c>
      <c r="H3376" s="10">
        <f t="shared" si="52"/>
        <v>0.42060564576099996</v>
      </c>
    </row>
    <row r="3377" spans="6:8" x14ac:dyDescent="0.3">
      <c r="F3377" s="2">
        <v>3372</v>
      </c>
      <c r="G3377" s="10">
        <v>3</v>
      </c>
      <c r="H3377" s="10">
        <f t="shared" si="52"/>
        <v>0.42060564576099996</v>
      </c>
    </row>
    <row r="3378" spans="6:8" x14ac:dyDescent="0.3">
      <c r="F3378" s="2">
        <v>3373</v>
      </c>
      <c r="G3378" s="10">
        <v>3</v>
      </c>
      <c r="H3378" s="10">
        <f t="shared" si="52"/>
        <v>0.42060564576099996</v>
      </c>
    </row>
    <row r="3379" spans="6:8" x14ac:dyDescent="0.3">
      <c r="F3379" s="2">
        <v>3374</v>
      </c>
      <c r="G3379" s="10">
        <v>3</v>
      </c>
      <c r="H3379" s="10">
        <f t="shared" si="52"/>
        <v>0.42060564576099996</v>
      </c>
    </row>
    <row r="3380" spans="6:8" x14ac:dyDescent="0.3">
      <c r="F3380" s="2">
        <v>3375</v>
      </c>
      <c r="G3380" s="10">
        <v>3</v>
      </c>
      <c r="H3380" s="10">
        <f t="shared" si="52"/>
        <v>0.42060564576099996</v>
      </c>
    </row>
    <row r="3381" spans="6:8" x14ac:dyDescent="0.3">
      <c r="F3381" s="2">
        <v>3376</v>
      </c>
      <c r="G3381" s="10">
        <v>3</v>
      </c>
      <c r="H3381" s="10">
        <f t="shared" si="52"/>
        <v>0.42060564576099996</v>
      </c>
    </row>
    <row r="3382" spans="6:8" x14ac:dyDescent="0.3">
      <c r="F3382" s="2">
        <v>3377</v>
      </c>
      <c r="G3382" s="10">
        <v>3</v>
      </c>
      <c r="H3382" s="10">
        <f t="shared" si="52"/>
        <v>0.42060564576099996</v>
      </c>
    </row>
    <row r="3383" spans="6:8" x14ac:dyDescent="0.3">
      <c r="F3383" s="2">
        <v>3378</v>
      </c>
      <c r="G3383" s="10">
        <v>3</v>
      </c>
      <c r="H3383" s="10">
        <f t="shared" si="52"/>
        <v>0.42060564576099996</v>
      </c>
    </row>
    <row r="3384" spans="6:8" x14ac:dyDescent="0.3">
      <c r="F3384" s="2">
        <v>3379</v>
      </c>
      <c r="G3384" s="10">
        <v>3</v>
      </c>
      <c r="H3384" s="10">
        <f t="shared" si="52"/>
        <v>0.42060564576099996</v>
      </c>
    </row>
    <row r="3385" spans="6:8" x14ac:dyDescent="0.3">
      <c r="F3385" s="2">
        <v>3380</v>
      </c>
      <c r="G3385" s="10">
        <v>3</v>
      </c>
      <c r="H3385" s="10">
        <f t="shared" si="52"/>
        <v>0.42060564576099996</v>
      </c>
    </row>
    <row r="3386" spans="6:8" x14ac:dyDescent="0.3">
      <c r="F3386" s="2">
        <v>3381</v>
      </c>
      <c r="G3386" s="10">
        <v>3</v>
      </c>
      <c r="H3386" s="10">
        <f t="shared" si="52"/>
        <v>0.42060564576099996</v>
      </c>
    </row>
    <row r="3387" spans="6:8" x14ac:dyDescent="0.3">
      <c r="F3387" s="2">
        <v>3382</v>
      </c>
      <c r="G3387" s="10">
        <v>3</v>
      </c>
      <c r="H3387" s="10">
        <f t="shared" si="52"/>
        <v>0.42060564576099996</v>
      </c>
    </row>
    <row r="3388" spans="6:8" x14ac:dyDescent="0.3">
      <c r="F3388" s="2">
        <v>3383</v>
      </c>
      <c r="G3388" s="10">
        <v>3</v>
      </c>
      <c r="H3388" s="10">
        <f t="shared" si="52"/>
        <v>0.42060564576099996</v>
      </c>
    </row>
    <row r="3389" spans="6:8" x14ac:dyDescent="0.3">
      <c r="F3389" s="2">
        <v>3384</v>
      </c>
      <c r="G3389" s="10">
        <v>3</v>
      </c>
      <c r="H3389" s="10">
        <f t="shared" si="52"/>
        <v>0.42060564576099996</v>
      </c>
    </row>
    <row r="3390" spans="6:8" x14ac:dyDescent="0.3">
      <c r="F3390" s="2">
        <v>3385</v>
      </c>
      <c r="G3390" s="10">
        <v>3</v>
      </c>
      <c r="H3390" s="10">
        <f t="shared" si="52"/>
        <v>0.42060564576099996</v>
      </c>
    </row>
    <row r="3391" spans="6:8" x14ac:dyDescent="0.3">
      <c r="F3391" s="2">
        <v>3386</v>
      </c>
      <c r="G3391" s="10">
        <v>3</v>
      </c>
      <c r="H3391" s="10">
        <f t="shared" si="52"/>
        <v>0.42060564576099996</v>
      </c>
    </row>
    <row r="3392" spans="6:8" x14ac:dyDescent="0.3">
      <c r="F3392" s="2">
        <v>3387</v>
      </c>
      <c r="G3392" s="10">
        <v>3</v>
      </c>
      <c r="H3392" s="10">
        <f t="shared" si="52"/>
        <v>0.42060564576099996</v>
      </c>
    </row>
    <row r="3393" spans="6:8" x14ac:dyDescent="0.3">
      <c r="F3393" s="2">
        <v>3388</v>
      </c>
      <c r="G3393" s="10">
        <v>3</v>
      </c>
      <c r="H3393" s="10">
        <f t="shared" si="52"/>
        <v>0.42060564576099996</v>
      </c>
    </row>
    <row r="3394" spans="6:8" x14ac:dyDescent="0.3">
      <c r="F3394" s="2">
        <v>3389</v>
      </c>
      <c r="G3394" s="10">
        <v>3</v>
      </c>
      <c r="H3394" s="10">
        <f t="shared" si="52"/>
        <v>0.42060564576099996</v>
      </c>
    </row>
    <row r="3395" spans="6:8" x14ac:dyDescent="0.3">
      <c r="F3395" s="2">
        <v>3390</v>
      </c>
      <c r="G3395" s="10">
        <v>3</v>
      </c>
      <c r="H3395" s="10">
        <f t="shared" si="52"/>
        <v>0.42060564576099996</v>
      </c>
    </row>
    <row r="3396" spans="6:8" x14ac:dyDescent="0.3">
      <c r="F3396" s="2">
        <v>3391</v>
      </c>
      <c r="G3396" s="10">
        <v>3</v>
      </c>
      <c r="H3396" s="10">
        <f t="shared" si="52"/>
        <v>0.42060564576099996</v>
      </c>
    </row>
    <row r="3397" spans="6:8" x14ac:dyDescent="0.3">
      <c r="F3397" s="2">
        <v>3392</v>
      </c>
      <c r="G3397" s="10">
        <v>3</v>
      </c>
      <c r="H3397" s="10">
        <f t="shared" si="52"/>
        <v>0.42060564576099996</v>
      </c>
    </row>
    <row r="3398" spans="6:8" x14ac:dyDescent="0.3">
      <c r="F3398" s="2">
        <v>3393</v>
      </c>
      <c r="G3398" s="10">
        <v>3</v>
      </c>
      <c r="H3398" s="10">
        <f t="shared" si="52"/>
        <v>0.42060564576099996</v>
      </c>
    </row>
    <row r="3399" spans="6:8" x14ac:dyDescent="0.3">
      <c r="F3399" s="2">
        <v>3394</v>
      </c>
      <c r="G3399" s="10">
        <v>3</v>
      </c>
      <c r="H3399" s="10">
        <f t="shared" ref="H3399:H3462" si="53">_xlfn.BETA.DIST($D$7,$D$6,G3399+1,TRUE)</f>
        <v>0.42060564576099996</v>
      </c>
    </row>
    <row r="3400" spans="6:8" x14ac:dyDescent="0.3">
      <c r="F3400" s="2">
        <v>3395</v>
      </c>
      <c r="G3400" s="10">
        <v>3</v>
      </c>
      <c r="H3400" s="10">
        <f t="shared" si="53"/>
        <v>0.42060564576099996</v>
      </c>
    </row>
    <row r="3401" spans="6:8" x14ac:dyDescent="0.3">
      <c r="F3401" s="2">
        <v>3396</v>
      </c>
      <c r="G3401" s="10">
        <v>3</v>
      </c>
      <c r="H3401" s="10">
        <f t="shared" si="53"/>
        <v>0.42060564576099996</v>
      </c>
    </row>
    <row r="3402" spans="6:8" x14ac:dyDescent="0.3">
      <c r="F3402" s="2">
        <v>3397</v>
      </c>
      <c r="G3402" s="10">
        <v>3</v>
      </c>
      <c r="H3402" s="10">
        <f t="shared" si="53"/>
        <v>0.42060564576099996</v>
      </c>
    </row>
    <row r="3403" spans="6:8" x14ac:dyDescent="0.3">
      <c r="F3403" s="2">
        <v>3398</v>
      </c>
      <c r="G3403" s="10">
        <v>3</v>
      </c>
      <c r="H3403" s="10">
        <f t="shared" si="53"/>
        <v>0.42060564576099996</v>
      </c>
    </row>
    <row r="3404" spans="6:8" x14ac:dyDescent="0.3">
      <c r="F3404" s="2">
        <v>3399</v>
      </c>
      <c r="G3404" s="10">
        <v>3</v>
      </c>
      <c r="H3404" s="10">
        <f t="shared" si="53"/>
        <v>0.42060564576099996</v>
      </c>
    </row>
    <row r="3405" spans="6:8" x14ac:dyDescent="0.3">
      <c r="F3405" s="2">
        <v>3400</v>
      </c>
      <c r="G3405" s="10">
        <v>3</v>
      </c>
      <c r="H3405" s="10">
        <f t="shared" si="53"/>
        <v>0.42060564576099996</v>
      </c>
    </row>
    <row r="3406" spans="6:8" x14ac:dyDescent="0.3">
      <c r="F3406" s="2">
        <v>3401</v>
      </c>
      <c r="G3406" s="10">
        <v>3</v>
      </c>
      <c r="H3406" s="10">
        <f t="shared" si="53"/>
        <v>0.42060564576099996</v>
      </c>
    </row>
    <row r="3407" spans="6:8" x14ac:dyDescent="0.3">
      <c r="F3407" s="2">
        <v>3402</v>
      </c>
      <c r="G3407" s="10">
        <v>3</v>
      </c>
      <c r="H3407" s="10">
        <f t="shared" si="53"/>
        <v>0.42060564576099996</v>
      </c>
    </row>
    <row r="3408" spans="6:8" x14ac:dyDescent="0.3">
      <c r="F3408" s="2">
        <v>3403</v>
      </c>
      <c r="G3408" s="10">
        <v>3</v>
      </c>
      <c r="H3408" s="10">
        <f t="shared" si="53"/>
        <v>0.42060564576099996</v>
      </c>
    </row>
    <row r="3409" spans="6:8" x14ac:dyDescent="0.3">
      <c r="F3409" s="2">
        <v>3404</v>
      </c>
      <c r="G3409" s="10">
        <v>3</v>
      </c>
      <c r="H3409" s="10">
        <f t="shared" si="53"/>
        <v>0.42060564576099996</v>
      </c>
    </row>
    <row r="3410" spans="6:8" x14ac:dyDescent="0.3">
      <c r="F3410" s="2">
        <v>3405</v>
      </c>
      <c r="G3410" s="10">
        <v>3</v>
      </c>
      <c r="H3410" s="10">
        <f t="shared" si="53"/>
        <v>0.42060564576099996</v>
      </c>
    </row>
    <row r="3411" spans="6:8" x14ac:dyDescent="0.3">
      <c r="F3411" s="2">
        <v>3406</v>
      </c>
      <c r="G3411" s="10">
        <v>3</v>
      </c>
      <c r="H3411" s="10">
        <f t="shared" si="53"/>
        <v>0.42060564576099996</v>
      </c>
    </row>
    <row r="3412" spans="6:8" x14ac:dyDescent="0.3">
      <c r="F3412" s="2">
        <v>3407</v>
      </c>
      <c r="G3412" s="10">
        <v>3</v>
      </c>
      <c r="H3412" s="10">
        <f t="shared" si="53"/>
        <v>0.42060564576099996</v>
      </c>
    </row>
    <row r="3413" spans="6:8" x14ac:dyDescent="0.3">
      <c r="F3413" s="2">
        <v>3408</v>
      </c>
      <c r="G3413" s="10">
        <v>3</v>
      </c>
      <c r="H3413" s="10">
        <f t="shared" si="53"/>
        <v>0.42060564576099996</v>
      </c>
    </row>
    <row r="3414" spans="6:8" x14ac:dyDescent="0.3">
      <c r="F3414" s="2">
        <v>3409</v>
      </c>
      <c r="G3414" s="10">
        <v>3</v>
      </c>
      <c r="H3414" s="10">
        <f t="shared" si="53"/>
        <v>0.42060564576099996</v>
      </c>
    </row>
    <row r="3415" spans="6:8" x14ac:dyDescent="0.3">
      <c r="F3415" s="2">
        <v>3410</v>
      </c>
      <c r="G3415" s="10">
        <v>3</v>
      </c>
      <c r="H3415" s="10">
        <f t="shared" si="53"/>
        <v>0.42060564576099996</v>
      </c>
    </row>
    <row r="3416" spans="6:8" x14ac:dyDescent="0.3">
      <c r="F3416" s="2">
        <v>3411</v>
      </c>
      <c r="G3416" s="10">
        <v>3</v>
      </c>
      <c r="H3416" s="10">
        <f t="shared" si="53"/>
        <v>0.42060564576099996</v>
      </c>
    </row>
    <row r="3417" spans="6:8" x14ac:dyDescent="0.3">
      <c r="F3417" s="2">
        <v>3412</v>
      </c>
      <c r="G3417" s="10">
        <v>3</v>
      </c>
      <c r="H3417" s="10">
        <f t="shared" si="53"/>
        <v>0.42060564576099996</v>
      </c>
    </row>
    <row r="3418" spans="6:8" x14ac:dyDescent="0.3">
      <c r="F3418" s="2">
        <v>3413</v>
      </c>
      <c r="G3418" s="10">
        <v>3</v>
      </c>
      <c r="H3418" s="10">
        <f t="shared" si="53"/>
        <v>0.42060564576099996</v>
      </c>
    </row>
    <row r="3419" spans="6:8" x14ac:dyDescent="0.3">
      <c r="F3419" s="2">
        <v>3414</v>
      </c>
      <c r="G3419" s="10">
        <v>3</v>
      </c>
      <c r="H3419" s="10">
        <f t="shared" si="53"/>
        <v>0.42060564576099996</v>
      </c>
    </row>
    <row r="3420" spans="6:8" x14ac:dyDescent="0.3">
      <c r="F3420" s="2">
        <v>3415</v>
      </c>
      <c r="G3420" s="10">
        <v>3</v>
      </c>
      <c r="H3420" s="10">
        <f t="shared" si="53"/>
        <v>0.42060564576099996</v>
      </c>
    </row>
    <row r="3421" spans="6:8" x14ac:dyDescent="0.3">
      <c r="F3421" s="2">
        <v>3416</v>
      </c>
      <c r="G3421" s="10">
        <v>3</v>
      </c>
      <c r="H3421" s="10">
        <f t="shared" si="53"/>
        <v>0.42060564576099996</v>
      </c>
    </row>
    <row r="3422" spans="6:8" x14ac:dyDescent="0.3">
      <c r="F3422" s="2">
        <v>3417</v>
      </c>
      <c r="G3422" s="10">
        <v>3</v>
      </c>
      <c r="H3422" s="10">
        <f t="shared" si="53"/>
        <v>0.42060564576099996</v>
      </c>
    </row>
    <row r="3423" spans="6:8" x14ac:dyDescent="0.3">
      <c r="F3423" s="2">
        <v>3418</v>
      </c>
      <c r="G3423" s="10">
        <v>3</v>
      </c>
      <c r="H3423" s="10">
        <f t="shared" si="53"/>
        <v>0.42060564576099996</v>
      </c>
    </row>
    <row r="3424" spans="6:8" x14ac:dyDescent="0.3">
      <c r="F3424" s="2">
        <v>3419</v>
      </c>
      <c r="G3424" s="10">
        <v>3</v>
      </c>
      <c r="H3424" s="10">
        <f t="shared" si="53"/>
        <v>0.42060564576099996</v>
      </c>
    </row>
    <row r="3425" spans="6:8" x14ac:dyDescent="0.3">
      <c r="F3425" s="2">
        <v>3420</v>
      </c>
      <c r="G3425" s="10">
        <v>3</v>
      </c>
      <c r="H3425" s="10">
        <f t="shared" si="53"/>
        <v>0.42060564576099996</v>
      </c>
    </row>
    <row r="3426" spans="6:8" x14ac:dyDescent="0.3">
      <c r="F3426" s="2">
        <v>3421</v>
      </c>
      <c r="G3426" s="10">
        <v>3</v>
      </c>
      <c r="H3426" s="10">
        <f t="shared" si="53"/>
        <v>0.42060564576099996</v>
      </c>
    </row>
    <row r="3427" spans="6:8" x14ac:dyDescent="0.3">
      <c r="F3427" s="2">
        <v>3422</v>
      </c>
      <c r="G3427" s="10">
        <v>3</v>
      </c>
      <c r="H3427" s="10">
        <f t="shared" si="53"/>
        <v>0.42060564576099996</v>
      </c>
    </row>
    <row r="3428" spans="6:8" x14ac:dyDescent="0.3">
      <c r="F3428" s="2">
        <v>3423</v>
      </c>
      <c r="G3428" s="10">
        <v>3</v>
      </c>
      <c r="H3428" s="10">
        <f t="shared" si="53"/>
        <v>0.42060564576099996</v>
      </c>
    </row>
    <row r="3429" spans="6:8" x14ac:dyDescent="0.3">
      <c r="F3429" s="2">
        <v>3424</v>
      </c>
      <c r="G3429" s="10">
        <v>3</v>
      </c>
      <c r="H3429" s="10">
        <f t="shared" si="53"/>
        <v>0.42060564576099996</v>
      </c>
    </row>
    <row r="3430" spans="6:8" x14ac:dyDescent="0.3">
      <c r="F3430" s="2">
        <v>3425</v>
      </c>
      <c r="G3430" s="10">
        <v>3</v>
      </c>
      <c r="H3430" s="10">
        <f t="shared" si="53"/>
        <v>0.42060564576099996</v>
      </c>
    </row>
    <row r="3431" spans="6:8" x14ac:dyDescent="0.3">
      <c r="F3431" s="2">
        <v>3426</v>
      </c>
      <c r="G3431" s="10">
        <v>3</v>
      </c>
      <c r="H3431" s="10">
        <f t="shared" si="53"/>
        <v>0.42060564576099996</v>
      </c>
    </row>
    <row r="3432" spans="6:8" x14ac:dyDescent="0.3">
      <c r="F3432" s="2">
        <v>3427</v>
      </c>
      <c r="G3432" s="10">
        <v>3</v>
      </c>
      <c r="H3432" s="10">
        <f t="shared" si="53"/>
        <v>0.42060564576099996</v>
      </c>
    </row>
    <row r="3433" spans="6:8" x14ac:dyDescent="0.3">
      <c r="F3433" s="2">
        <v>3428</v>
      </c>
      <c r="G3433" s="10">
        <v>3</v>
      </c>
      <c r="H3433" s="10">
        <f t="shared" si="53"/>
        <v>0.42060564576099996</v>
      </c>
    </row>
    <row r="3434" spans="6:8" x14ac:dyDescent="0.3">
      <c r="F3434" s="2">
        <v>3429</v>
      </c>
      <c r="G3434" s="10">
        <v>3</v>
      </c>
      <c r="H3434" s="10">
        <f t="shared" si="53"/>
        <v>0.42060564576099996</v>
      </c>
    </row>
    <row r="3435" spans="6:8" x14ac:dyDescent="0.3">
      <c r="F3435" s="2">
        <v>3430</v>
      </c>
      <c r="G3435" s="10">
        <v>3</v>
      </c>
      <c r="H3435" s="10">
        <f t="shared" si="53"/>
        <v>0.42060564576099996</v>
      </c>
    </row>
    <row r="3436" spans="6:8" x14ac:dyDescent="0.3">
      <c r="F3436" s="2">
        <v>3431</v>
      </c>
      <c r="G3436" s="10">
        <v>3</v>
      </c>
      <c r="H3436" s="10">
        <f t="shared" si="53"/>
        <v>0.42060564576099996</v>
      </c>
    </row>
    <row r="3437" spans="6:8" x14ac:dyDescent="0.3">
      <c r="F3437" s="2">
        <v>3432</v>
      </c>
      <c r="G3437" s="10">
        <v>3</v>
      </c>
      <c r="H3437" s="10">
        <f t="shared" si="53"/>
        <v>0.42060564576099996</v>
      </c>
    </row>
    <row r="3438" spans="6:8" x14ac:dyDescent="0.3">
      <c r="F3438" s="2">
        <v>3433</v>
      </c>
      <c r="G3438" s="10">
        <v>3</v>
      </c>
      <c r="H3438" s="10">
        <f t="shared" si="53"/>
        <v>0.42060564576099996</v>
      </c>
    </row>
    <row r="3439" spans="6:8" x14ac:dyDescent="0.3">
      <c r="F3439" s="2">
        <v>3434</v>
      </c>
      <c r="G3439" s="10">
        <v>3</v>
      </c>
      <c r="H3439" s="10">
        <f t="shared" si="53"/>
        <v>0.42060564576099996</v>
      </c>
    </row>
    <row r="3440" spans="6:8" x14ac:dyDescent="0.3">
      <c r="F3440" s="2">
        <v>3435</v>
      </c>
      <c r="G3440" s="10">
        <v>3</v>
      </c>
      <c r="H3440" s="10">
        <f t="shared" si="53"/>
        <v>0.42060564576099996</v>
      </c>
    </row>
    <row r="3441" spans="6:8" x14ac:dyDescent="0.3">
      <c r="F3441" s="2">
        <v>3436</v>
      </c>
      <c r="G3441" s="10">
        <v>3</v>
      </c>
      <c r="H3441" s="10">
        <f t="shared" si="53"/>
        <v>0.42060564576099996</v>
      </c>
    </row>
    <row r="3442" spans="6:8" x14ac:dyDescent="0.3">
      <c r="F3442" s="2">
        <v>3437</v>
      </c>
      <c r="G3442" s="10">
        <v>3</v>
      </c>
      <c r="H3442" s="10">
        <f t="shared" si="53"/>
        <v>0.42060564576099996</v>
      </c>
    </row>
    <row r="3443" spans="6:8" x14ac:dyDescent="0.3">
      <c r="F3443" s="2">
        <v>3438</v>
      </c>
      <c r="G3443" s="10">
        <v>3</v>
      </c>
      <c r="H3443" s="10">
        <f t="shared" si="53"/>
        <v>0.42060564576099996</v>
      </c>
    </row>
    <row r="3444" spans="6:8" x14ac:dyDescent="0.3">
      <c r="F3444" s="2">
        <v>3439</v>
      </c>
      <c r="G3444" s="10">
        <v>3</v>
      </c>
      <c r="H3444" s="10">
        <f t="shared" si="53"/>
        <v>0.42060564576099996</v>
      </c>
    </row>
    <row r="3445" spans="6:8" x14ac:dyDescent="0.3">
      <c r="F3445" s="2">
        <v>3440</v>
      </c>
      <c r="G3445" s="10">
        <v>3</v>
      </c>
      <c r="H3445" s="10">
        <f t="shared" si="53"/>
        <v>0.42060564576099996</v>
      </c>
    </row>
    <row r="3446" spans="6:8" x14ac:dyDescent="0.3">
      <c r="F3446" s="2">
        <v>3441</v>
      </c>
      <c r="G3446" s="10">
        <v>3</v>
      </c>
      <c r="H3446" s="10">
        <f t="shared" si="53"/>
        <v>0.42060564576099996</v>
      </c>
    </row>
    <row r="3447" spans="6:8" x14ac:dyDescent="0.3">
      <c r="F3447" s="2">
        <v>3442</v>
      </c>
      <c r="G3447" s="10">
        <v>3</v>
      </c>
      <c r="H3447" s="10">
        <f t="shared" si="53"/>
        <v>0.42060564576099996</v>
      </c>
    </row>
    <row r="3448" spans="6:8" x14ac:dyDescent="0.3">
      <c r="F3448" s="2">
        <v>3443</v>
      </c>
      <c r="G3448" s="10">
        <v>3</v>
      </c>
      <c r="H3448" s="10">
        <f t="shared" si="53"/>
        <v>0.42060564576099996</v>
      </c>
    </row>
    <row r="3449" spans="6:8" x14ac:dyDescent="0.3">
      <c r="F3449" s="2">
        <v>3444</v>
      </c>
      <c r="G3449" s="10">
        <v>3</v>
      </c>
      <c r="H3449" s="10">
        <f t="shared" si="53"/>
        <v>0.42060564576099996</v>
      </c>
    </row>
    <row r="3450" spans="6:8" x14ac:dyDescent="0.3">
      <c r="F3450" s="2">
        <v>3445</v>
      </c>
      <c r="G3450" s="10">
        <v>3</v>
      </c>
      <c r="H3450" s="10">
        <f t="shared" si="53"/>
        <v>0.42060564576099996</v>
      </c>
    </row>
    <row r="3451" spans="6:8" x14ac:dyDescent="0.3">
      <c r="F3451" s="2">
        <v>3446</v>
      </c>
      <c r="G3451" s="10">
        <v>3</v>
      </c>
      <c r="H3451" s="10">
        <f t="shared" si="53"/>
        <v>0.42060564576099996</v>
      </c>
    </row>
    <row r="3452" spans="6:8" x14ac:dyDescent="0.3">
      <c r="F3452" s="2">
        <v>3447</v>
      </c>
      <c r="G3452" s="10">
        <v>3</v>
      </c>
      <c r="H3452" s="10">
        <f t="shared" si="53"/>
        <v>0.42060564576099996</v>
      </c>
    </row>
    <row r="3453" spans="6:8" x14ac:dyDescent="0.3">
      <c r="F3453" s="2">
        <v>3448</v>
      </c>
      <c r="G3453" s="10">
        <v>3</v>
      </c>
      <c r="H3453" s="10">
        <f t="shared" si="53"/>
        <v>0.42060564576099996</v>
      </c>
    </row>
    <row r="3454" spans="6:8" x14ac:dyDescent="0.3">
      <c r="F3454" s="2">
        <v>3449</v>
      </c>
      <c r="G3454" s="10">
        <v>3</v>
      </c>
      <c r="H3454" s="10">
        <f t="shared" si="53"/>
        <v>0.42060564576099996</v>
      </c>
    </row>
    <row r="3455" spans="6:8" x14ac:dyDescent="0.3">
      <c r="F3455" s="2">
        <v>3450</v>
      </c>
      <c r="G3455" s="10">
        <v>3</v>
      </c>
      <c r="H3455" s="10">
        <f t="shared" si="53"/>
        <v>0.42060564576099996</v>
      </c>
    </row>
    <row r="3456" spans="6:8" x14ac:dyDescent="0.3">
      <c r="F3456" s="2">
        <v>3451</v>
      </c>
      <c r="G3456" s="10">
        <v>3</v>
      </c>
      <c r="H3456" s="10">
        <f t="shared" si="53"/>
        <v>0.42060564576099996</v>
      </c>
    </row>
    <row r="3457" spans="6:8" x14ac:dyDescent="0.3">
      <c r="F3457" s="2">
        <v>3452</v>
      </c>
      <c r="G3457" s="10">
        <v>3</v>
      </c>
      <c r="H3457" s="10">
        <f t="shared" si="53"/>
        <v>0.42060564576099996</v>
      </c>
    </row>
    <row r="3458" spans="6:8" x14ac:dyDescent="0.3">
      <c r="F3458" s="2">
        <v>3453</v>
      </c>
      <c r="G3458" s="10">
        <v>3</v>
      </c>
      <c r="H3458" s="10">
        <f t="shared" si="53"/>
        <v>0.42060564576099996</v>
      </c>
    </row>
    <row r="3459" spans="6:8" x14ac:dyDescent="0.3">
      <c r="F3459" s="2">
        <v>3454</v>
      </c>
      <c r="G3459" s="10">
        <v>3</v>
      </c>
      <c r="H3459" s="10">
        <f t="shared" si="53"/>
        <v>0.42060564576099996</v>
      </c>
    </row>
    <row r="3460" spans="6:8" x14ac:dyDescent="0.3">
      <c r="F3460" s="2">
        <v>3455</v>
      </c>
      <c r="G3460" s="10">
        <v>3</v>
      </c>
      <c r="H3460" s="10">
        <f t="shared" si="53"/>
        <v>0.42060564576099996</v>
      </c>
    </row>
    <row r="3461" spans="6:8" x14ac:dyDescent="0.3">
      <c r="F3461" s="2">
        <v>3456</v>
      </c>
      <c r="G3461" s="10">
        <v>3</v>
      </c>
      <c r="H3461" s="10">
        <f t="shared" si="53"/>
        <v>0.42060564576099996</v>
      </c>
    </row>
    <row r="3462" spans="6:8" x14ac:dyDescent="0.3">
      <c r="F3462" s="2">
        <v>3457</v>
      </c>
      <c r="G3462" s="10">
        <v>3</v>
      </c>
      <c r="H3462" s="10">
        <f t="shared" si="53"/>
        <v>0.42060564576099996</v>
      </c>
    </row>
    <row r="3463" spans="6:8" x14ac:dyDescent="0.3">
      <c r="F3463" s="2">
        <v>3458</v>
      </c>
      <c r="G3463" s="10">
        <v>3</v>
      </c>
      <c r="H3463" s="10">
        <f t="shared" ref="H3463:H3526" si="54">_xlfn.BETA.DIST($D$7,$D$6,G3463+1,TRUE)</f>
        <v>0.42060564576099996</v>
      </c>
    </row>
    <row r="3464" spans="6:8" x14ac:dyDescent="0.3">
      <c r="F3464" s="2">
        <v>3459</v>
      </c>
      <c r="G3464" s="10">
        <v>3</v>
      </c>
      <c r="H3464" s="10">
        <f t="shared" si="54"/>
        <v>0.42060564576099996</v>
      </c>
    </row>
    <row r="3465" spans="6:8" x14ac:dyDescent="0.3">
      <c r="F3465" s="2">
        <v>3460</v>
      </c>
      <c r="G3465" s="10">
        <v>3</v>
      </c>
      <c r="H3465" s="10">
        <f t="shared" si="54"/>
        <v>0.42060564576099996</v>
      </c>
    </row>
    <row r="3466" spans="6:8" x14ac:dyDescent="0.3">
      <c r="F3466" s="2">
        <v>3461</v>
      </c>
      <c r="G3466" s="10">
        <v>3</v>
      </c>
      <c r="H3466" s="10">
        <f t="shared" si="54"/>
        <v>0.42060564576099996</v>
      </c>
    </row>
    <row r="3467" spans="6:8" x14ac:dyDescent="0.3">
      <c r="F3467" s="2">
        <v>3462</v>
      </c>
      <c r="G3467" s="10">
        <v>3</v>
      </c>
      <c r="H3467" s="10">
        <f t="shared" si="54"/>
        <v>0.42060564576099996</v>
      </c>
    </row>
    <row r="3468" spans="6:8" x14ac:dyDescent="0.3">
      <c r="F3468" s="2">
        <v>3463</v>
      </c>
      <c r="G3468" s="10">
        <v>3</v>
      </c>
      <c r="H3468" s="10">
        <f t="shared" si="54"/>
        <v>0.42060564576099996</v>
      </c>
    </row>
    <row r="3469" spans="6:8" x14ac:dyDescent="0.3">
      <c r="F3469" s="2">
        <v>3464</v>
      </c>
      <c r="G3469" s="10">
        <v>3</v>
      </c>
      <c r="H3469" s="10">
        <f t="shared" si="54"/>
        <v>0.42060564576099996</v>
      </c>
    </row>
    <row r="3470" spans="6:8" x14ac:dyDescent="0.3">
      <c r="F3470" s="2">
        <v>3465</v>
      </c>
      <c r="G3470" s="10">
        <v>3</v>
      </c>
      <c r="H3470" s="10">
        <f t="shared" si="54"/>
        <v>0.42060564576099996</v>
      </c>
    </row>
    <row r="3471" spans="6:8" x14ac:dyDescent="0.3">
      <c r="F3471" s="2">
        <v>3466</v>
      </c>
      <c r="G3471" s="10">
        <v>3</v>
      </c>
      <c r="H3471" s="10">
        <f t="shared" si="54"/>
        <v>0.42060564576099996</v>
      </c>
    </row>
    <row r="3472" spans="6:8" x14ac:dyDescent="0.3">
      <c r="F3472" s="2">
        <v>3467</v>
      </c>
      <c r="G3472" s="10">
        <v>3</v>
      </c>
      <c r="H3472" s="10">
        <f t="shared" si="54"/>
        <v>0.42060564576099996</v>
      </c>
    </row>
    <row r="3473" spans="6:8" x14ac:dyDescent="0.3">
      <c r="F3473" s="2">
        <v>3468</v>
      </c>
      <c r="G3473" s="10">
        <v>3</v>
      </c>
      <c r="H3473" s="10">
        <f t="shared" si="54"/>
        <v>0.42060564576099996</v>
      </c>
    </row>
    <row r="3474" spans="6:8" x14ac:dyDescent="0.3">
      <c r="F3474" s="2">
        <v>3469</v>
      </c>
      <c r="G3474" s="10">
        <v>3</v>
      </c>
      <c r="H3474" s="10">
        <f t="shared" si="54"/>
        <v>0.42060564576099996</v>
      </c>
    </row>
    <row r="3475" spans="6:8" x14ac:dyDescent="0.3">
      <c r="F3475" s="2">
        <v>3470</v>
      </c>
      <c r="G3475" s="10">
        <v>3</v>
      </c>
      <c r="H3475" s="10">
        <f t="shared" si="54"/>
        <v>0.42060564576099996</v>
      </c>
    </row>
    <row r="3476" spans="6:8" x14ac:dyDescent="0.3">
      <c r="F3476" s="2">
        <v>3471</v>
      </c>
      <c r="G3476" s="10">
        <v>3</v>
      </c>
      <c r="H3476" s="10">
        <f t="shared" si="54"/>
        <v>0.42060564576099996</v>
      </c>
    </row>
    <row r="3477" spans="6:8" x14ac:dyDescent="0.3">
      <c r="F3477" s="2">
        <v>3472</v>
      </c>
      <c r="G3477" s="10">
        <v>3</v>
      </c>
      <c r="H3477" s="10">
        <f t="shared" si="54"/>
        <v>0.42060564576099996</v>
      </c>
    </row>
    <row r="3478" spans="6:8" x14ac:dyDescent="0.3">
      <c r="F3478" s="2">
        <v>3473</v>
      </c>
      <c r="G3478" s="10">
        <v>3</v>
      </c>
      <c r="H3478" s="10">
        <f t="shared" si="54"/>
        <v>0.42060564576099996</v>
      </c>
    </row>
    <row r="3479" spans="6:8" x14ac:dyDescent="0.3">
      <c r="F3479" s="2">
        <v>3474</v>
      </c>
      <c r="G3479" s="10">
        <v>3</v>
      </c>
      <c r="H3479" s="10">
        <f t="shared" si="54"/>
        <v>0.42060564576099996</v>
      </c>
    </row>
    <row r="3480" spans="6:8" x14ac:dyDescent="0.3">
      <c r="F3480" s="2">
        <v>3475</v>
      </c>
      <c r="G3480" s="10">
        <v>3</v>
      </c>
      <c r="H3480" s="10">
        <f t="shared" si="54"/>
        <v>0.42060564576099996</v>
      </c>
    </row>
    <row r="3481" spans="6:8" x14ac:dyDescent="0.3">
      <c r="F3481" s="2">
        <v>3476</v>
      </c>
      <c r="G3481" s="10">
        <v>3</v>
      </c>
      <c r="H3481" s="10">
        <f t="shared" si="54"/>
        <v>0.42060564576099996</v>
      </c>
    </row>
    <row r="3482" spans="6:8" x14ac:dyDescent="0.3">
      <c r="F3482" s="2">
        <v>3477</v>
      </c>
      <c r="G3482" s="10">
        <v>3</v>
      </c>
      <c r="H3482" s="10">
        <f t="shared" si="54"/>
        <v>0.42060564576099996</v>
      </c>
    </row>
    <row r="3483" spans="6:8" x14ac:dyDescent="0.3">
      <c r="F3483" s="2">
        <v>3478</v>
      </c>
      <c r="G3483" s="10">
        <v>3</v>
      </c>
      <c r="H3483" s="10">
        <f t="shared" si="54"/>
        <v>0.42060564576099996</v>
      </c>
    </row>
    <row r="3484" spans="6:8" x14ac:dyDescent="0.3">
      <c r="F3484" s="2">
        <v>3479</v>
      </c>
      <c r="G3484" s="10">
        <v>3</v>
      </c>
      <c r="H3484" s="10">
        <f t="shared" si="54"/>
        <v>0.42060564576099996</v>
      </c>
    </row>
    <row r="3485" spans="6:8" x14ac:dyDescent="0.3">
      <c r="F3485" s="2">
        <v>3480</v>
      </c>
      <c r="G3485" s="10">
        <v>3</v>
      </c>
      <c r="H3485" s="10">
        <f t="shared" si="54"/>
        <v>0.42060564576099996</v>
      </c>
    </row>
    <row r="3486" spans="6:8" x14ac:dyDescent="0.3">
      <c r="F3486" s="2">
        <v>3481</v>
      </c>
      <c r="G3486" s="10">
        <v>3</v>
      </c>
      <c r="H3486" s="10">
        <f t="shared" si="54"/>
        <v>0.42060564576099996</v>
      </c>
    </row>
    <row r="3487" spans="6:8" x14ac:dyDescent="0.3">
      <c r="F3487" s="2">
        <v>3482</v>
      </c>
      <c r="G3487" s="10">
        <v>3</v>
      </c>
      <c r="H3487" s="10">
        <f t="shared" si="54"/>
        <v>0.42060564576099996</v>
      </c>
    </row>
    <row r="3488" spans="6:8" x14ac:dyDescent="0.3">
      <c r="F3488" s="2">
        <v>3483</v>
      </c>
      <c r="G3488" s="10">
        <v>3</v>
      </c>
      <c r="H3488" s="10">
        <f t="shared" si="54"/>
        <v>0.42060564576099996</v>
      </c>
    </row>
    <row r="3489" spans="6:8" x14ac:dyDescent="0.3">
      <c r="F3489" s="2">
        <v>3484</v>
      </c>
      <c r="G3489" s="10">
        <v>3</v>
      </c>
      <c r="H3489" s="10">
        <f t="shared" si="54"/>
        <v>0.42060564576099996</v>
      </c>
    </row>
    <row r="3490" spans="6:8" x14ac:dyDescent="0.3">
      <c r="F3490" s="2">
        <v>3485</v>
      </c>
      <c r="G3490" s="10">
        <v>3</v>
      </c>
      <c r="H3490" s="10">
        <f t="shared" si="54"/>
        <v>0.42060564576099996</v>
      </c>
    </row>
    <row r="3491" spans="6:8" x14ac:dyDescent="0.3">
      <c r="F3491" s="2">
        <v>3486</v>
      </c>
      <c r="G3491" s="10">
        <v>3</v>
      </c>
      <c r="H3491" s="10">
        <f t="shared" si="54"/>
        <v>0.42060564576099996</v>
      </c>
    </row>
    <row r="3492" spans="6:8" x14ac:dyDescent="0.3">
      <c r="F3492" s="2">
        <v>3487</v>
      </c>
      <c r="G3492" s="10">
        <v>3</v>
      </c>
      <c r="H3492" s="10">
        <f t="shared" si="54"/>
        <v>0.42060564576099996</v>
      </c>
    </row>
    <row r="3493" spans="6:8" x14ac:dyDescent="0.3">
      <c r="F3493" s="2">
        <v>3488</v>
      </c>
      <c r="G3493" s="10">
        <v>3</v>
      </c>
      <c r="H3493" s="10">
        <f t="shared" si="54"/>
        <v>0.42060564576099996</v>
      </c>
    </row>
    <row r="3494" spans="6:8" x14ac:dyDescent="0.3">
      <c r="F3494" s="2">
        <v>3489</v>
      </c>
      <c r="G3494" s="10">
        <v>3</v>
      </c>
      <c r="H3494" s="10">
        <f t="shared" si="54"/>
        <v>0.42060564576099996</v>
      </c>
    </row>
    <row r="3495" spans="6:8" x14ac:dyDescent="0.3">
      <c r="F3495" s="2">
        <v>3490</v>
      </c>
      <c r="G3495" s="10">
        <v>3</v>
      </c>
      <c r="H3495" s="10">
        <f t="shared" si="54"/>
        <v>0.42060564576099996</v>
      </c>
    </row>
    <row r="3496" spans="6:8" x14ac:dyDescent="0.3">
      <c r="F3496" s="2">
        <v>3491</v>
      </c>
      <c r="G3496" s="10">
        <v>3</v>
      </c>
      <c r="H3496" s="10">
        <f t="shared" si="54"/>
        <v>0.42060564576099996</v>
      </c>
    </row>
    <row r="3497" spans="6:8" x14ac:dyDescent="0.3">
      <c r="F3497" s="2">
        <v>3492</v>
      </c>
      <c r="G3497" s="10">
        <v>3</v>
      </c>
      <c r="H3497" s="10">
        <f t="shared" si="54"/>
        <v>0.42060564576099996</v>
      </c>
    </row>
    <row r="3498" spans="6:8" x14ac:dyDescent="0.3">
      <c r="F3498" s="2">
        <v>3493</v>
      </c>
      <c r="G3498" s="10">
        <v>3</v>
      </c>
      <c r="H3498" s="10">
        <f t="shared" si="54"/>
        <v>0.42060564576099996</v>
      </c>
    </row>
    <row r="3499" spans="6:8" x14ac:dyDescent="0.3">
      <c r="F3499" s="2">
        <v>3494</v>
      </c>
      <c r="G3499" s="10">
        <v>3</v>
      </c>
      <c r="H3499" s="10">
        <f t="shared" si="54"/>
        <v>0.42060564576099996</v>
      </c>
    </row>
    <row r="3500" spans="6:8" x14ac:dyDescent="0.3">
      <c r="F3500" s="2">
        <v>3495</v>
      </c>
      <c r="G3500" s="10">
        <v>3</v>
      </c>
      <c r="H3500" s="10">
        <f t="shared" si="54"/>
        <v>0.42060564576099996</v>
      </c>
    </row>
    <row r="3501" spans="6:8" x14ac:dyDescent="0.3">
      <c r="F3501" s="2">
        <v>3496</v>
      </c>
      <c r="G3501" s="10">
        <v>3</v>
      </c>
      <c r="H3501" s="10">
        <f t="shared" si="54"/>
        <v>0.42060564576099996</v>
      </c>
    </row>
    <row r="3502" spans="6:8" x14ac:dyDescent="0.3">
      <c r="F3502" s="2">
        <v>3497</v>
      </c>
      <c r="G3502" s="10">
        <v>3</v>
      </c>
      <c r="H3502" s="10">
        <f t="shared" si="54"/>
        <v>0.42060564576099996</v>
      </c>
    </row>
    <row r="3503" spans="6:8" x14ac:dyDescent="0.3">
      <c r="F3503" s="2">
        <v>3498</v>
      </c>
      <c r="G3503" s="10">
        <v>3</v>
      </c>
      <c r="H3503" s="10">
        <f t="shared" si="54"/>
        <v>0.42060564576099996</v>
      </c>
    </row>
    <row r="3504" spans="6:8" x14ac:dyDescent="0.3">
      <c r="F3504" s="2">
        <v>3499</v>
      </c>
      <c r="G3504" s="10">
        <v>3</v>
      </c>
      <c r="H3504" s="10">
        <f t="shared" si="54"/>
        <v>0.42060564576099996</v>
      </c>
    </row>
    <row r="3505" spans="6:8" x14ac:dyDescent="0.3">
      <c r="F3505" s="2">
        <v>3500</v>
      </c>
      <c r="G3505" s="10">
        <v>3</v>
      </c>
      <c r="H3505" s="10">
        <f t="shared" si="54"/>
        <v>0.42060564576099996</v>
      </c>
    </row>
    <row r="3506" spans="6:8" x14ac:dyDescent="0.3">
      <c r="F3506" s="2">
        <v>3501</v>
      </c>
      <c r="G3506" s="10">
        <v>3</v>
      </c>
      <c r="H3506" s="10">
        <f t="shared" si="54"/>
        <v>0.42060564576099996</v>
      </c>
    </row>
    <row r="3507" spans="6:8" x14ac:dyDescent="0.3">
      <c r="F3507" s="2">
        <v>3502</v>
      </c>
      <c r="G3507" s="10">
        <v>3</v>
      </c>
      <c r="H3507" s="10">
        <f t="shared" si="54"/>
        <v>0.42060564576099996</v>
      </c>
    </row>
    <row r="3508" spans="6:8" x14ac:dyDescent="0.3">
      <c r="F3508" s="2">
        <v>3503</v>
      </c>
      <c r="G3508" s="10">
        <v>3</v>
      </c>
      <c r="H3508" s="10">
        <f t="shared" si="54"/>
        <v>0.42060564576099996</v>
      </c>
    </row>
    <row r="3509" spans="6:8" x14ac:dyDescent="0.3">
      <c r="F3509" s="2">
        <v>3504</v>
      </c>
      <c r="G3509" s="10">
        <v>3</v>
      </c>
      <c r="H3509" s="10">
        <f t="shared" si="54"/>
        <v>0.42060564576099996</v>
      </c>
    </row>
    <row r="3510" spans="6:8" x14ac:dyDescent="0.3">
      <c r="F3510" s="2">
        <v>3505</v>
      </c>
      <c r="G3510" s="10">
        <v>3</v>
      </c>
      <c r="H3510" s="10">
        <f t="shared" si="54"/>
        <v>0.42060564576099996</v>
      </c>
    </row>
    <row r="3511" spans="6:8" x14ac:dyDescent="0.3">
      <c r="F3511" s="2">
        <v>3506</v>
      </c>
      <c r="G3511" s="10">
        <v>3</v>
      </c>
      <c r="H3511" s="10">
        <f t="shared" si="54"/>
        <v>0.42060564576099996</v>
      </c>
    </row>
    <row r="3512" spans="6:8" x14ac:dyDescent="0.3">
      <c r="F3512" s="2">
        <v>3507</v>
      </c>
      <c r="G3512" s="10">
        <v>3</v>
      </c>
      <c r="H3512" s="10">
        <f t="shared" si="54"/>
        <v>0.42060564576099996</v>
      </c>
    </row>
    <row r="3513" spans="6:8" x14ac:dyDescent="0.3">
      <c r="F3513" s="2">
        <v>3508</v>
      </c>
      <c r="G3513" s="10">
        <v>3</v>
      </c>
      <c r="H3513" s="10">
        <f t="shared" si="54"/>
        <v>0.42060564576099996</v>
      </c>
    </row>
    <row r="3514" spans="6:8" x14ac:dyDescent="0.3">
      <c r="F3514" s="2">
        <v>3509</v>
      </c>
      <c r="G3514" s="10">
        <v>3</v>
      </c>
      <c r="H3514" s="10">
        <f t="shared" si="54"/>
        <v>0.42060564576099996</v>
      </c>
    </row>
    <row r="3515" spans="6:8" x14ac:dyDescent="0.3">
      <c r="F3515" s="2">
        <v>3510</v>
      </c>
      <c r="G3515" s="10">
        <v>3</v>
      </c>
      <c r="H3515" s="10">
        <f t="shared" si="54"/>
        <v>0.42060564576099996</v>
      </c>
    </row>
    <row r="3516" spans="6:8" x14ac:dyDescent="0.3">
      <c r="F3516" s="2">
        <v>3511</v>
      </c>
      <c r="G3516" s="10">
        <v>3</v>
      </c>
      <c r="H3516" s="10">
        <f t="shared" si="54"/>
        <v>0.42060564576099996</v>
      </c>
    </row>
    <row r="3517" spans="6:8" x14ac:dyDescent="0.3">
      <c r="F3517" s="2">
        <v>3512</v>
      </c>
      <c r="G3517" s="10">
        <v>3</v>
      </c>
      <c r="H3517" s="10">
        <f t="shared" si="54"/>
        <v>0.42060564576099996</v>
      </c>
    </row>
    <row r="3518" spans="6:8" x14ac:dyDescent="0.3">
      <c r="F3518" s="2">
        <v>3513</v>
      </c>
      <c r="G3518" s="10">
        <v>3</v>
      </c>
      <c r="H3518" s="10">
        <f t="shared" si="54"/>
        <v>0.42060564576099996</v>
      </c>
    </row>
    <row r="3519" spans="6:8" x14ac:dyDescent="0.3">
      <c r="F3519" s="2">
        <v>3514</v>
      </c>
      <c r="G3519" s="10">
        <v>3</v>
      </c>
      <c r="H3519" s="10">
        <f t="shared" si="54"/>
        <v>0.42060564576099996</v>
      </c>
    </row>
    <row r="3520" spans="6:8" x14ac:dyDescent="0.3">
      <c r="F3520" s="2">
        <v>3515</v>
      </c>
      <c r="G3520" s="10">
        <v>3</v>
      </c>
      <c r="H3520" s="10">
        <f t="shared" si="54"/>
        <v>0.42060564576099996</v>
      </c>
    </row>
    <row r="3521" spans="6:8" x14ac:dyDescent="0.3">
      <c r="F3521" s="2">
        <v>3516</v>
      </c>
      <c r="G3521" s="10">
        <v>3</v>
      </c>
      <c r="H3521" s="10">
        <f t="shared" si="54"/>
        <v>0.42060564576099996</v>
      </c>
    </row>
    <row r="3522" spans="6:8" x14ac:dyDescent="0.3">
      <c r="F3522" s="2">
        <v>3517</v>
      </c>
      <c r="G3522" s="10">
        <v>3</v>
      </c>
      <c r="H3522" s="10">
        <f t="shared" si="54"/>
        <v>0.42060564576099996</v>
      </c>
    </row>
    <row r="3523" spans="6:8" x14ac:dyDescent="0.3">
      <c r="F3523" s="2">
        <v>3518</v>
      </c>
      <c r="G3523" s="10">
        <v>3</v>
      </c>
      <c r="H3523" s="10">
        <f t="shared" si="54"/>
        <v>0.42060564576099996</v>
      </c>
    </row>
    <row r="3524" spans="6:8" x14ac:dyDescent="0.3">
      <c r="F3524" s="2">
        <v>3519</v>
      </c>
      <c r="G3524" s="10">
        <v>3</v>
      </c>
      <c r="H3524" s="10">
        <f t="shared" si="54"/>
        <v>0.42060564576099996</v>
      </c>
    </row>
    <row r="3525" spans="6:8" x14ac:dyDescent="0.3">
      <c r="F3525" s="2">
        <v>3520</v>
      </c>
      <c r="G3525" s="10">
        <v>3</v>
      </c>
      <c r="H3525" s="10">
        <f t="shared" si="54"/>
        <v>0.42060564576099996</v>
      </c>
    </row>
    <row r="3526" spans="6:8" x14ac:dyDescent="0.3">
      <c r="F3526" s="2">
        <v>3521</v>
      </c>
      <c r="G3526" s="10">
        <v>3</v>
      </c>
      <c r="H3526" s="10">
        <f t="shared" si="54"/>
        <v>0.42060564576099996</v>
      </c>
    </row>
    <row r="3527" spans="6:8" x14ac:dyDescent="0.3">
      <c r="F3527" s="2">
        <v>3522</v>
      </c>
      <c r="G3527" s="10">
        <v>3</v>
      </c>
      <c r="H3527" s="10">
        <f t="shared" ref="H3527:H3590" si="55">_xlfn.BETA.DIST($D$7,$D$6,G3527+1,TRUE)</f>
        <v>0.42060564576099996</v>
      </c>
    </row>
    <row r="3528" spans="6:8" x14ac:dyDescent="0.3">
      <c r="F3528" s="2">
        <v>3523</v>
      </c>
      <c r="G3528" s="10">
        <v>3</v>
      </c>
      <c r="H3528" s="10">
        <f t="shared" si="55"/>
        <v>0.42060564576099996</v>
      </c>
    </row>
    <row r="3529" spans="6:8" x14ac:dyDescent="0.3">
      <c r="F3529" s="2">
        <v>3524</v>
      </c>
      <c r="G3529" s="10">
        <v>3</v>
      </c>
      <c r="H3529" s="10">
        <f t="shared" si="55"/>
        <v>0.42060564576099996</v>
      </c>
    </row>
    <row r="3530" spans="6:8" x14ac:dyDescent="0.3">
      <c r="F3530" s="2">
        <v>3525</v>
      </c>
      <c r="G3530" s="10">
        <v>3</v>
      </c>
      <c r="H3530" s="10">
        <f t="shared" si="55"/>
        <v>0.42060564576099996</v>
      </c>
    </row>
    <row r="3531" spans="6:8" x14ac:dyDescent="0.3">
      <c r="F3531" s="2">
        <v>3526</v>
      </c>
      <c r="G3531" s="10">
        <v>3</v>
      </c>
      <c r="H3531" s="10">
        <f t="shared" si="55"/>
        <v>0.42060564576099996</v>
      </c>
    </row>
    <row r="3532" spans="6:8" x14ac:dyDescent="0.3">
      <c r="F3532" s="2">
        <v>3527</v>
      </c>
      <c r="G3532" s="10">
        <v>3</v>
      </c>
      <c r="H3532" s="10">
        <f t="shared" si="55"/>
        <v>0.42060564576099996</v>
      </c>
    </row>
    <row r="3533" spans="6:8" x14ac:dyDescent="0.3">
      <c r="F3533" s="2">
        <v>3528</v>
      </c>
      <c r="G3533" s="10">
        <v>3</v>
      </c>
      <c r="H3533" s="10">
        <f t="shared" si="55"/>
        <v>0.42060564576099996</v>
      </c>
    </row>
    <row r="3534" spans="6:8" x14ac:dyDescent="0.3">
      <c r="F3534" s="2">
        <v>3529</v>
      </c>
      <c r="G3534" s="10">
        <v>3</v>
      </c>
      <c r="H3534" s="10">
        <f t="shared" si="55"/>
        <v>0.42060564576099996</v>
      </c>
    </row>
    <row r="3535" spans="6:8" x14ac:dyDescent="0.3">
      <c r="F3535" s="2">
        <v>3530</v>
      </c>
      <c r="G3535" s="10">
        <v>3</v>
      </c>
      <c r="H3535" s="10">
        <f t="shared" si="55"/>
        <v>0.42060564576099996</v>
      </c>
    </row>
    <row r="3536" spans="6:8" x14ac:dyDescent="0.3">
      <c r="F3536" s="2">
        <v>3531</v>
      </c>
      <c r="G3536" s="10">
        <v>3</v>
      </c>
      <c r="H3536" s="10">
        <f t="shared" si="55"/>
        <v>0.42060564576099996</v>
      </c>
    </row>
    <row r="3537" spans="6:8" x14ac:dyDescent="0.3">
      <c r="F3537" s="2">
        <v>3532</v>
      </c>
      <c r="G3537" s="10">
        <v>3</v>
      </c>
      <c r="H3537" s="10">
        <f t="shared" si="55"/>
        <v>0.42060564576099996</v>
      </c>
    </row>
    <row r="3538" spans="6:8" x14ac:dyDescent="0.3">
      <c r="F3538" s="2">
        <v>3533</v>
      </c>
      <c r="G3538" s="10">
        <v>3</v>
      </c>
      <c r="H3538" s="10">
        <f t="shared" si="55"/>
        <v>0.42060564576099996</v>
      </c>
    </row>
    <row r="3539" spans="6:8" x14ac:dyDescent="0.3">
      <c r="F3539" s="2">
        <v>3534</v>
      </c>
      <c r="G3539" s="10">
        <v>3</v>
      </c>
      <c r="H3539" s="10">
        <f t="shared" si="55"/>
        <v>0.42060564576099996</v>
      </c>
    </row>
    <row r="3540" spans="6:8" x14ac:dyDescent="0.3">
      <c r="F3540" s="2">
        <v>3535</v>
      </c>
      <c r="G3540" s="10">
        <v>3</v>
      </c>
      <c r="H3540" s="10">
        <f t="shared" si="55"/>
        <v>0.42060564576099996</v>
      </c>
    </row>
    <row r="3541" spans="6:8" x14ac:dyDescent="0.3">
      <c r="F3541" s="2">
        <v>3536</v>
      </c>
      <c r="G3541" s="10">
        <v>3</v>
      </c>
      <c r="H3541" s="10">
        <f t="shared" si="55"/>
        <v>0.42060564576099996</v>
      </c>
    </row>
    <row r="3542" spans="6:8" x14ac:dyDescent="0.3">
      <c r="F3542" s="2">
        <v>3537</v>
      </c>
      <c r="G3542" s="10">
        <v>3</v>
      </c>
      <c r="H3542" s="10">
        <f t="shared" si="55"/>
        <v>0.42060564576099996</v>
      </c>
    </row>
    <row r="3543" spans="6:8" x14ac:dyDescent="0.3">
      <c r="F3543" s="2">
        <v>3538</v>
      </c>
      <c r="G3543" s="10">
        <v>3</v>
      </c>
      <c r="H3543" s="10">
        <f t="shared" si="55"/>
        <v>0.42060564576099996</v>
      </c>
    </row>
    <row r="3544" spans="6:8" x14ac:dyDescent="0.3">
      <c r="F3544" s="2">
        <v>3539</v>
      </c>
      <c r="G3544" s="10">
        <v>3</v>
      </c>
      <c r="H3544" s="10">
        <f t="shared" si="55"/>
        <v>0.42060564576099996</v>
      </c>
    </row>
    <row r="3545" spans="6:8" x14ac:dyDescent="0.3">
      <c r="F3545" s="2">
        <v>3540</v>
      </c>
      <c r="G3545" s="10">
        <v>3</v>
      </c>
      <c r="H3545" s="10">
        <f t="shared" si="55"/>
        <v>0.42060564576099996</v>
      </c>
    </row>
    <row r="3546" spans="6:8" x14ac:dyDescent="0.3">
      <c r="F3546" s="2">
        <v>3541</v>
      </c>
      <c r="G3546" s="10">
        <v>3</v>
      </c>
      <c r="H3546" s="10">
        <f t="shared" si="55"/>
        <v>0.42060564576099996</v>
      </c>
    </row>
    <row r="3547" spans="6:8" x14ac:dyDescent="0.3">
      <c r="F3547" s="2">
        <v>3542</v>
      </c>
      <c r="G3547" s="10">
        <v>3</v>
      </c>
      <c r="H3547" s="10">
        <f t="shared" si="55"/>
        <v>0.42060564576099996</v>
      </c>
    </row>
    <row r="3548" spans="6:8" x14ac:dyDescent="0.3">
      <c r="F3548" s="2">
        <v>3543</v>
      </c>
      <c r="G3548" s="10">
        <v>3</v>
      </c>
      <c r="H3548" s="10">
        <f t="shared" si="55"/>
        <v>0.42060564576099996</v>
      </c>
    </row>
    <row r="3549" spans="6:8" x14ac:dyDescent="0.3">
      <c r="F3549" s="2">
        <v>3544</v>
      </c>
      <c r="G3549" s="10">
        <v>3</v>
      </c>
      <c r="H3549" s="10">
        <f t="shared" si="55"/>
        <v>0.42060564576099996</v>
      </c>
    </row>
    <row r="3550" spans="6:8" x14ac:dyDescent="0.3">
      <c r="F3550" s="2">
        <v>3545</v>
      </c>
      <c r="G3550" s="10">
        <v>3</v>
      </c>
      <c r="H3550" s="10">
        <f t="shared" si="55"/>
        <v>0.42060564576099996</v>
      </c>
    </row>
    <row r="3551" spans="6:8" x14ac:dyDescent="0.3">
      <c r="F3551" s="2">
        <v>3546</v>
      </c>
      <c r="G3551" s="10">
        <v>3</v>
      </c>
      <c r="H3551" s="10">
        <f t="shared" si="55"/>
        <v>0.42060564576099996</v>
      </c>
    </row>
    <row r="3552" spans="6:8" x14ac:dyDescent="0.3">
      <c r="F3552" s="2">
        <v>3547</v>
      </c>
      <c r="G3552" s="10">
        <v>3</v>
      </c>
      <c r="H3552" s="10">
        <f t="shared" si="55"/>
        <v>0.42060564576099996</v>
      </c>
    </row>
    <row r="3553" spans="6:8" x14ac:dyDescent="0.3">
      <c r="F3553" s="2">
        <v>3548</v>
      </c>
      <c r="G3553" s="10">
        <v>3</v>
      </c>
      <c r="H3553" s="10">
        <f t="shared" si="55"/>
        <v>0.42060564576099996</v>
      </c>
    </row>
    <row r="3554" spans="6:8" x14ac:dyDescent="0.3">
      <c r="F3554" s="2">
        <v>3549</v>
      </c>
      <c r="G3554" s="10">
        <v>3</v>
      </c>
      <c r="H3554" s="10">
        <f t="shared" si="55"/>
        <v>0.42060564576099996</v>
      </c>
    </row>
    <row r="3555" spans="6:8" x14ac:dyDescent="0.3">
      <c r="F3555" s="2">
        <v>3550</v>
      </c>
      <c r="G3555" s="10">
        <v>3</v>
      </c>
      <c r="H3555" s="10">
        <f t="shared" si="55"/>
        <v>0.42060564576099996</v>
      </c>
    </row>
    <row r="3556" spans="6:8" x14ac:dyDescent="0.3">
      <c r="F3556" s="2">
        <v>3551</v>
      </c>
      <c r="G3556" s="10">
        <v>3</v>
      </c>
      <c r="H3556" s="10">
        <f t="shared" si="55"/>
        <v>0.42060564576099996</v>
      </c>
    </row>
    <row r="3557" spans="6:8" x14ac:dyDescent="0.3">
      <c r="F3557" s="2">
        <v>3552</v>
      </c>
      <c r="G3557" s="10">
        <v>3</v>
      </c>
      <c r="H3557" s="10">
        <f t="shared" si="55"/>
        <v>0.42060564576099996</v>
      </c>
    </row>
    <row r="3558" spans="6:8" x14ac:dyDescent="0.3">
      <c r="F3558" s="2">
        <v>3553</v>
      </c>
      <c r="G3558" s="10">
        <v>3</v>
      </c>
      <c r="H3558" s="10">
        <f t="shared" si="55"/>
        <v>0.42060564576099996</v>
      </c>
    </row>
    <row r="3559" spans="6:8" x14ac:dyDescent="0.3">
      <c r="F3559" s="2">
        <v>3554</v>
      </c>
      <c r="G3559" s="10">
        <v>3</v>
      </c>
      <c r="H3559" s="10">
        <f t="shared" si="55"/>
        <v>0.42060564576099996</v>
      </c>
    </row>
    <row r="3560" spans="6:8" x14ac:dyDescent="0.3">
      <c r="F3560" s="2">
        <v>3555</v>
      </c>
      <c r="G3560" s="10">
        <v>3</v>
      </c>
      <c r="H3560" s="10">
        <f t="shared" si="55"/>
        <v>0.42060564576099996</v>
      </c>
    </row>
    <row r="3561" spans="6:8" x14ac:dyDescent="0.3">
      <c r="F3561" s="2">
        <v>3556</v>
      </c>
      <c r="G3561" s="10">
        <v>3</v>
      </c>
      <c r="H3561" s="10">
        <f t="shared" si="55"/>
        <v>0.42060564576099996</v>
      </c>
    </row>
    <row r="3562" spans="6:8" x14ac:dyDescent="0.3">
      <c r="F3562" s="2">
        <v>3557</v>
      </c>
      <c r="G3562" s="10">
        <v>3</v>
      </c>
      <c r="H3562" s="10">
        <f t="shared" si="55"/>
        <v>0.42060564576099996</v>
      </c>
    </row>
    <row r="3563" spans="6:8" x14ac:dyDescent="0.3">
      <c r="F3563" s="2">
        <v>3558</v>
      </c>
      <c r="G3563" s="10">
        <v>3</v>
      </c>
      <c r="H3563" s="10">
        <f t="shared" si="55"/>
        <v>0.42060564576099996</v>
      </c>
    </row>
    <row r="3564" spans="6:8" x14ac:dyDescent="0.3">
      <c r="F3564" s="2">
        <v>3559</v>
      </c>
      <c r="G3564" s="10">
        <v>3</v>
      </c>
      <c r="H3564" s="10">
        <f t="shared" si="55"/>
        <v>0.42060564576099996</v>
      </c>
    </row>
    <row r="3565" spans="6:8" x14ac:dyDescent="0.3">
      <c r="F3565" s="2">
        <v>3560</v>
      </c>
      <c r="G3565" s="10">
        <v>3</v>
      </c>
      <c r="H3565" s="10">
        <f t="shared" si="55"/>
        <v>0.42060564576099996</v>
      </c>
    </row>
    <row r="3566" spans="6:8" x14ac:dyDescent="0.3">
      <c r="F3566" s="2">
        <v>3561</v>
      </c>
      <c r="G3566" s="10">
        <v>3</v>
      </c>
      <c r="H3566" s="10">
        <f t="shared" si="55"/>
        <v>0.42060564576099996</v>
      </c>
    </row>
    <row r="3567" spans="6:8" x14ac:dyDescent="0.3">
      <c r="F3567" s="2">
        <v>3562</v>
      </c>
      <c r="G3567" s="10">
        <v>3</v>
      </c>
      <c r="H3567" s="10">
        <f t="shared" si="55"/>
        <v>0.42060564576099996</v>
      </c>
    </row>
    <row r="3568" spans="6:8" x14ac:dyDescent="0.3">
      <c r="F3568" s="2">
        <v>3563</v>
      </c>
      <c r="G3568" s="10">
        <v>3</v>
      </c>
      <c r="H3568" s="10">
        <f t="shared" si="55"/>
        <v>0.42060564576099996</v>
      </c>
    </row>
    <row r="3569" spans="6:8" x14ac:dyDescent="0.3">
      <c r="F3569" s="2">
        <v>3564</v>
      </c>
      <c r="G3569" s="10">
        <v>3</v>
      </c>
      <c r="H3569" s="10">
        <f t="shared" si="55"/>
        <v>0.42060564576099996</v>
      </c>
    </row>
    <row r="3570" spans="6:8" x14ac:dyDescent="0.3">
      <c r="F3570" s="2">
        <v>3565</v>
      </c>
      <c r="G3570" s="10">
        <v>3</v>
      </c>
      <c r="H3570" s="10">
        <f t="shared" si="55"/>
        <v>0.42060564576099996</v>
      </c>
    </row>
    <row r="3571" spans="6:8" x14ac:dyDescent="0.3">
      <c r="F3571" s="2">
        <v>3566</v>
      </c>
      <c r="G3571" s="10">
        <v>3</v>
      </c>
      <c r="H3571" s="10">
        <f t="shared" si="55"/>
        <v>0.42060564576099996</v>
      </c>
    </row>
    <row r="3572" spans="6:8" x14ac:dyDescent="0.3">
      <c r="F3572" s="2">
        <v>3567</v>
      </c>
      <c r="G3572" s="10">
        <v>3</v>
      </c>
      <c r="H3572" s="10">
        <f t="shared" si="55"/>
        <v>0.42060564576099996</v>
      </c>
    </row>
    <row r="3573" spans="6:8" x14ac:dyDescent="0.3">
      <c r="F3573" s="2">
        <v>3568</v>
      </c>
      <c r="G3573" s="10">
        <v>3</v>
      </c>
      <c r="H3573" s="10">
        <f t="shared" si="55"/>
        <v>0.42060564576099996</v>
      </c>
    </row>
    <row r="3574" spans="6:8" x14ac:dyDescent="0.3">
      <c r="F3574" s="2">
        <v>3569</v>
      </c>
      <c r="G3574" s="10">
        <v>3</v>
      </c>
      <c r="H3574" s="10">
        <f t="shared" si="55"/>
        <v>0.42060564576099996</v>
      </c>
    </row>
    <row r="3575" spans="6:8" x14ac:dyDescent="0.3">
      <c r="F3575" s="2">
        <v>3570</v>
      </c>
      <c r="G3575" s="10">
        <v>3</v>
      </c>
      <c r="H3575" s="10">
        <f t="shared" si="55"/>
        <v>0.42060564576099996</v>
      </c>
    </row>
    <row r="3576" spans="6:8" x14ac:dyDescent="0.3">
      <c r="F3576" s="2">
        <v>3571</v>
      </c>
      <c r="G3576" s="10">
        <v>3</v>
      </c>
      <c r="H3576" s="10">
        <f t="shared" si="55"/>
        <v>0.42060564576099996</v>
      </c>
    </row>
    <row r="3577" spans="6:8" x14ac:dyDescent="0.3">
      <c r="F3577" s="2">
        <v>3572</v>
      </c>
      <c r="G3577" s="10">
        <v>3</v>
      </c>
      <c r="H3577" s="10">
        <f t="shared" si="55"/>
        <v>0.42060564576099996</v>
      </c>
    </row>
    <row r="3578" spans="6:8" x14ac:dyDescent="0.3">
      <c r="F3578" s="2">
        <v>3573</v>
      </c>
      <c r="G3578" s="10">
        <v>3</v>
      </c>
      <c r="H3578" s="10">
        <f t="shared" si="55"/>
        <v>0.42060564576099996</v>
      </c>
    </row>
    <row r="3579" spans="6:8" x14ac:dyDescent="0.3">
      <c r="F3579" s="2">
        <v>3574</v>
      </c>
      <c r="G3579" s="10">
        <v>3</v>
      </c>
      <c r="H3579" s="10">
        <f t="shared" si="55"/>
        <v>0.42060564576099996</v>
      </c>
    </row>
    <row r="3580" spans="6:8" x14ac:dyDescent="0.3">
      <c r="F3580" s="2">
        <v>3575</v>
      </c>
      <c r="G3580" s="10">
        <v>3</v>
      </c>
      <c r="H3580" s="10">
        <f t="shared" si="55"/>
        <v>0.42060564576099996</v>
      </c>
    </row>
    <row r="3581" spans="6:8" x14ac:dyDescent="0.3">
      <c r="F3581" s="2">
        <v>3576</v>
      </c>
      <c r="G3581" s="10">
        <v>3</v>
      </c>
      <c r="H3581" s="10">
        <f t="shared" si="55"/>
        <v>0.42060564576099996</v>
      </c>
    </row>
    <row r="3582" spans="6:8" x14ac:dyDescent="0.3">
      <c r="F3582" s="2">
        <v>3577</v>
      </c>
      <c r="G3582" s="10">
        <v>3</v>
      </c>
      <c r="H3582" s="10">
        <f t="shared" si="55"/>
        <v>0.42060564576099996</v>
      </c>
    </row>
    <row r="3583" spans="6:8" x14ac:dyDescent="0.3">
      <c r="F3583" s="2">
        <v>3578</v>
      </c>
      <c r="G3583" s="10">
        <v>3</v>
      </c>
      <c r="H3583" s="10">
        <f t="shared" si="55"/>
        <v>0.42060564576099996</v>
      </c>
    </row>
    <row r="3584" spans="6:8" x14ac:dyDescent="0.3">
      <c r="F3584" s="2">
        <v>3579</v>
      </c>
      <c r="G3584" s="10">
        <v>3</v>
      </c>
      <c r="H3584" s="10">
        <f t="shared" si="55"/>
        <v>0.42060564576099996</v>
      </c>
    </row>
    <row r="3585" spans="6:8" x14ac:dyDescent="0.3">
      <c r="F3585" s="2">
        <v>3580</v>
      </c>
      <c r="G3585" s="10">
        <v>3</v>
      </c>
      <c r="H3585" s="10">
        <f t="shared" si="55"/>
        <v>0.42060564576099996</v>
      </c>
    </row>
    <row r="3586" spans="6:8" x14ac:dyDescent="0.3">
      <c r="F3586" s="2">
        <v>3581</v>
      </c>
      <c r="G3586" s="10">
        <v>3</v>
      </c>
      <c r="H3586" s="10">
        <f t="shared" si="55"/>
        <v>0.42060564576099996</v>
      </c>
    </row>
    <row r="3587" spans="6:8" x14ac:dyDescent="0.3">
      <c r="F3587" s="2">
        <v>3582</v>
      </c>
      <c r="G3587" s="10">
        <v>3</v>
      </c>
      <c r="H3587" s="10">
        <f t="shared" si="55"/>
        <v>0.42060564576099996</v>
      </c>
    </row>
    <row r="3588" spans="6:8" x14ac:dyDescent="0.3">
      <c r="F3588" s="2">
        <v>3583</v>
      </c>
      <c r="G3588" s="10">
        <v>3</v>
      </c>
      <c r="H3588" s="10">
        <f t="shared" si="55"/>
        <v>0.42060564576099996</v>
      </c>
    </row>
    <row r="3589" spans="6:8" x14ac:dyDescent="0.3">
      <c r="F3589" s="2">
        <v>3584</v>
      </c>
      <c r="G3589" s="10">
        <v>3</v>
      </c>
      <c r="H3589" s="10">
        <f t="shared" si="55"/>
        <v>0.42060564576099996</v>
      </c>
    </row>
    <row r="3590" spans="6:8" x14ac:dyDescent="0.3">
      <c r="F3590" s="2">
        <v>3585</v>
      </c>
      <c r="G3590" s="10">
        <v>3</v>
      </c>
      <c r="H3590" s="10">
        <f t="shared" si="55"/>
        <v>0.42060564576099996</v>
      </c>
    </row>
    <row r="3591" spans="6:8" x14ac:dyDescent="0.3">
      <c r="F3591" s="2">
        <v>3586</v>
      </c>
      <c r="G3591" s="10">
        <v>3</v>
      </c>
      <c r="H3591" s="10">
        <f t="shared" ref="H3591:H3654" si="56">_xlfn.BETA.DIST($D$7,$D$6,G3591+1,TRUE)</f>
        <v>0.42060564576099996</v>
      </c>
    </row>
    <row r="3592" spans="6:8" x14ac:dyDescent="0.3">
      <c r="F3592" s="2">
        <v>3587</v>
      </c>
      <c r="G3592" s="10">
        <v>3</v>
      </c>
      <c r="H3592" s="10">
        <f t="shared" si="56"/>
        <v>0.42060564576099996</v>
      </c>
    </row>
    <row r="3593" spans="6:8" x14ac:dyDescent="0.3">
      <c r="F3593" s="2">
        <v>3588</v>
      </c>
      <c r="G3593" s="10">
        <v>3</v>
      </c>
      <c r="H3593" s="10">
        <f t="shared" si="56"/>
        <v>0.42060564576099996</v>
      </c>
    </row>
    <row r="3594" spans="6:8" x14ac:dyDescent="0.3">
      <c r="F3594" s="2">
        <v>3589</v>
      </c>
      <c r="G3594" s="10">
        <v>3</v>
      </c>
      <c r="H3594" s="10">
        <f t="shared" si="56"/>
        <v>0.42060564576099996</v>
      </c>
    </row>
    <row r="3595" spans="6:8" x14ac:dyDescent="0.3">
      <c r="F3595" s="2">
        <v>3590</v>
      </c>
      <c r="G3595" s="10">
        <v>3</v>
      </c>
      <c r="H3595" s="10">
        <f t="shared" si="56"/>
        <v>0.42060564576099996</v>
      </c>
    </row>
    <row r="3596" spans="6:8" x14ac:dyDescent="0.3">
      <c r="F3596" s="2">
        <v>3591</v>
      </c>
      <c r="G3596" s="10">
        <v>3</v>
      </c>
      <c r="H3596" s="10">
        <f t="shared" si="56"/>
        <v>0.42060564576099996</v>
      </c>
    </row>
    <row r="3597" spans="6:8" x14ac:dyDescent="0.3">
      <c r="F3597" s="2">
        <v>3592</v>
      </c>
      <c r="G3597" s="10">
        <v>3</v>
      </c>
      <c r="H3597" s="10">
        <f t="shared" si="56"/>
        <v>0.42060564576099996</v>
      </c>
    </row>
    <row r="3598" spans="6:8" x14ac:dyDescent="0.3">
      <c r="F3598" s="2">
        <v>3593</v>
      </c>
      <c r="G3598" s="10">
        <v>3</v>
      </c>
      <c r="H3598" s="10">
        <f t="shared" si="56"/>
        <v>0.42060564576099996</v>
      </c>
    </row>
    <row r="3599" spans="6:8" x14ac:dyDescent="0.3">
      <c r="F3599" s="2">
        <v>3594</v>
      </c>
      <c r="G3599" s="10">
        <v>3</v>
      </c>
      <c r="H3599" s="10">
        <f t="shared" si="56"/>
        <v>0.42060564576099996</v>
      </c>
    </row>
    <row r="3600" spans="6:8" x14ac:dyDescent="0.3">
      <c r="F3600" s="2">
        <v>3595</v>
      </c>
      <c r="G3600" s="10">
        <v>3</v>
      </c>
      <c r="H3600" s="10">
        <f t="shared" si="56"/>
        <v>0.42060564576099996</v>
      </c>
    </row>
    <row r="3601" spans="6:8" x14ac:dyDescent="0.3">
      <c r="F3601" s="2">
        <v>3596</v>
      </c>
      <c r="G3601" s="10">
        <v>3</v>
      </c>
      <c r="H3601" s="10">
        <f t="shared" si="56"/>
        <v>0.42060564576099996</v>
      </c>
    </row>
    <row r="3602" spans="6:8" x14ac:dyDescent="0.3">
      <c r="F3602" s="2">
        <v>3597</v>
      </c>
      <c r="G3602" s="10">
        <v>3</v>
      </c>
      <c r="H3602" s="10">
        <f t="shared" si="56"/>
        <v>0.42060564576099996</v>
      </c>
    </row>
    <row r="3603" spans="6:8" x14ac:dyDescent="0.3">
      <c r="F3603" s="2">
        <v>3598</v>
      </c>
      <c r="G3603" s="10">
        <v>3</v>
      </c>
      <c r="H3603" s="10">
        <f t="shared" si="56"/>
        <v>0.42060564576099996</v>
      </c>
    </row>
    <row r="3604" spans="6:8" x14ac:dyDescent="0.3">
      <c r="F3604" s="2">
        <v>3599</v>
      </c>
      <c r="G3604" s="10">
        <v>3</v>
      </c>
      <c r="H3604" s="10">
        <f t="shared" si="56"/>
        <v>0.42060564576099996</v>
      </c>
    </row>
    <row r="3605" spans="6:8" x14ac:dyDescent="0.3">
      <c r="F3605" s="2">
        <v>3600</v>
      </c>
      <c r="G3605" s="10">
        <v>3</v>
      </c>
      <c r="H3605" s="10">
        <f t="shared" si="56"/>
        <v>0.42060564576099996</v>
      </c>
    </row>
    <row r="3606" spans="6:8" x14ac:dyDescent="0.3">
      <c r="F3606" s="2">
        <v>3601</v>
      </c>
      <c r="G3606" s="10">
        <v>3</v>
      </c>
      <c r="H3606" s="10">
        <f t="shared" si="56"/>
        <v>0.42060564576099996</v>
      </c>
    </row>
    <row r="3607" spans="6:8" x14ac:dyDescent="0.3">
      <c r="F3607" s="2">
        <v>3602</v>
      </c>
      <c r="G3607" s="10">
        <v>3</v>
      </c>
      <c r="H3607" s="10">
        <f t="shared" si="56"/>
        <v>0.42060564576099996</v>
      </c>
    </row>
    <row r="3608" spans="6:8" x14ac:dyDescent="0.3">
      <c r="F3608" s="2">
        <v>3603</v>
      </c>
      <c r="G3608" s="10">
        <v>3</v>
      </c>
      <c r="H3608" s="10">
        <f t="shared" si="56"/>
        <v>0.42060564576099996</v>
      </c>
    </row>
    <row r="3609" spans="6:8" x14ac:dyDescent="0.3">
      <c r="F3609" s="2">
        <v>3604</v>
      </c>
      <c r="G3609" s="10">
        <v>3</v>
      </c>
      <c r="H3609" s="10">
        <f t="shared" si="56"/>
        <v>0.42060564576099996</v>
      </c>
    </row>
    <row r="3610" spans="6:8" x14ac:dyDescent="0.3">
      <c r="F3610" s="2">
        <v>3605</v>
      </c>
      <c r="G3610" s="10">
        <v>3</v>
      </c>
      <c r="H3610" s="10">
        <f t="shared" si="56"/>
        <v>0.42060564576099996</v>
      </c>
    </row>
    <row r="3611" spans="6:8" x14ac:dyDescent="0.3">
      <c r="F3611" s="2">
        <v>3606</v>
      </c>
      <c r="G3611" s="10">
        <v>3</v>
      </c>
      <c r="H3611" s="10">
        <f t="shared" si="56"/>
        <v>0.42060564576099996</v>
      </c>
    </row>
    <row r="3612" spans="6:8" x14ac:dyDescent="0.3">
      <c r="F3612" s="2">
        <v>3607</v>
      </c>
      <c r="G3612" s="10">
        <v>3</v>
      </c>
      <c r="H3612" s="10">
        <f t="shared" si="56"/>
        <v>0.42060564576099996</v>
      </c>
    </row>
    <row r="3613" spans="6:8" x14ac:dyDescent="0.3">
      <c r="F3613" s="2">
        <v>3608</v>
      </c>
      <c r="G3613" s="10">
        <v>3</v>
      </c>
      <c r="H3613" s="10">
        <f t="shared" si="56"/>
        <v>0.42060564576099996</v>
      </c>
    </row>
    <row r="3614" spans="6:8" x14ac:dyDescent="0.3">
      <c r="F3614" s="2">
        <v>3609</v>
      </c>
      <c r="G3614" s="10">
        <v>3</v>
      </c>
      <c r="H3614" s="10">
        <f t="shared" si="56"/>
        <v>0.42060564576099996</v>
      </c>
    </row>
    <row r="3615" spans="6:8" x14ac:dyDescent="0.3">
      <c r="F3615" s="2">
        <v>3610</v>
      </c>
      <c r="G3615" s="10">
        <v>3</v>
      </c>
      <c r="H3615" s="10">
        <f t="shared" si="56"/>
        <v>0.42060564576099996</v>
      </c>
    </row>
    <row r="3616" spans="6:8" x14ac:dyDescent="0.3">
      <c r="F3616" s="2">
        <v>3611</v>
      </c>
      <c r="G3616" s="10">
        <v>3</v>
      </c>
      <c r="H3616" s="10">
        <f t="shared" si="56"/>
        <v>0.42060564576099996</v>
      </c>
    </row>
    <row r="3617" spans="6:8" x14ac:dyDescent="0.3">
      <c r="F3617" s="2">
        <v>3612</v>
      </c>
      <c r="G3617" s="10">
        <v>3</v>
      </c>
      <c r="H3617" s="10">
        <f t="shared" si="56"/>
        <v>0.42060564576099996</v>
      </c>
    </row>
    <row r="3618" spans="6:8" x14ac:dyDescent="0.3">
      <c r="F3618" s="2">
        <v>3613</v>
      </c>
      <c r="G3618" s="10">
        <v>3</v>
      </c>
      <c r="H3618" s="10">
        <f t="shared" si="56"/>
        <v>0.42060564576099996</v>
      </c>
    </row>
    <row r="3619" spans="6:8" x14ac:dyDescent="0.3">
      <c r="F3619" s="2">
        <v>3614</v>
      </c>
      <c r="G3619" s="10">
        <v>3</v>
      </c>
      <c r="H3619" s="10">
        <f t="shared" si="56"/>
        <v>0.42060564576099996</v>
      </c>
    </row>
    <row r="3620" spans="6:8" x14ac:dyDescent="0.3">
      <c r="F3620" s="2">
        <v>3615</v>
      </c>
      <c r="G3620" s="10">
        <v>3</v>
      </c>
      <c r="H3620" s="10">
        <f t="shared" si="56"/>
        <v>0.42060564576099996</v>
      </c>
    </row>
    <row r="3621" spans="6:8" x14ac:dyDescent="0.3">
      <c r="F3621" s="2">
        <v>3616</v>
      </c>
      <c r="G3621" s="10">
        <v>3</v>
      </c>
      <c r="H3621" s="10">
        <f t="shared" si="56"/>
        <v>0.42060564576099996</v>
      </c>
    </row>
    <row r="3622" spans="6:8" x14ac:dyDescent="0.3">
      <c r="F3622" s="2">
        <v>3617</v>
      </c>
      <c r="G3622" s="10">
        <v>3</v>
      </c>
      <c r="H3622" s="10">
        <f t="shared" si="56"/>
        <v>0.42060564576099996</v>
      </c>
    </row>
    <row r="3623" spans="6:8" x14ac:dyDescent="0.3">
      <c r="F3623" s="2">
        <v>3618</v>
      </c>
      <c r="G3623" s="10">
        <v>3</v>
      </c>
      <c r="H3623" s="10">
        <f t="shared" si="56"/>
        <v>0.42060564576099996</v>
      </c>
    </row>
    <row r="3624" spans="6:8" x14ac:dyDescent="0.3">
      <c r="F3624" s="2">
        <v>3619</v>
      </c>
      <c r="G3624" s="10">
        <v>3</v>
      </c>
      <c r="H3624" s="10">
        <f t="shared" si="56"/>
        <v>0.42060564576099996</v>
      </c>
    </row>
    <row r="3625" spans="6:8" x14ac:dyDescent="0.3">
      <c r="F3625" s="2">
        <v>3620</v>
      </c>
      <c r="G3625" s="10">
        <v>3</v>
      </c>
      <c r="H3625" s="10">
        <f t="shared" si="56"/>
        <v>0.42060564576099996</v>
      </c>
    </row>
    <row r="3626" spans="6:8" x14ac:dyDescent="0.3">
      <c r="F3626" s="2">
        <v>3621</v>
      </c>
      <c r="G3626" s="10">
        <v>3</v>
      </c>
      <c r="H3626" s="10">
        <f t="shared" si="56"/>
        <v>0.42060564576099996</v>
      </c>
    </row>
    <row r="3627" spans="6:8" x14ac:dyDescent="0.3">
      <c r="F3627" s="2">
        <v>3622</v>
      </c>
      <c r="G3627" s="10">
        <v>3</v>
      </c>
      <c r="H3627" s="10">
        <f t="shared" si="56"/>
        <v>0.42060564576099996</v>
      </c>
    </row>
    <row r="3628" spans="6:8" x14ac:dyDescent="0.3">
      <c r="F3628" s="2">
        <v>3623</v>
      </c>
      <c r="G3628" s="10">
        <v>3</v>
      </c>
      <c r="H3628" s="10">
        <f t="shared" si="56"/>
        <v>0.42060564576099996</v>
      </c>
    </row>
    <row r="3629" spans="6:8" x14ac:dyDescent="0.3">
      <c r="F3629" s="2">
        <v>3624</v>
      </c>
      <c r="G3629" s="10">
        <v>3</v>
      </c>
      <c r="H3629" s="10">
        <f t="shared" si="56"/>
        <v>0.42060564576099996</v>
      </c>
    </row>
    <row r="3630" spans="6:8" x14ac:dyDescent="0.3">
      <c r="F3630" s="2">
        <v>3625</v>
      </c>
      <c r="G3630" s="10">
        <v>3</v>
      </c>
      <c r="H3630" s="10">
        <f t="shared" si="56"/>
        <v>0.42060564576099996</v>
      </c>
    </row>
    <row r="3631" spans="6:8" x14ac:dyDescent="0.3">
      <c r="F3631" s="2">
        <v>3626</v>
      </c>
      <c r="G3631" s="10">
        <v>3</v>
      </c>
      <c r="H3631" s="10">
        <f t="shared" si="56"/>
        <v>0.42060564576099996</v>
      </c>
    </row>
    <row r="3632" spans="6:8" x14ac:dyDescent="0.3">
      <c r="F3632" s="2">
        <v>3627</v>
      </c>
      <c r="G3632" s="10">
        <v>3</v>
      </c>
      <c r="H3632" s="10">
        <f t="shared" si="56"/>
        <v>0.42060564576099996</v>
      </c>
    </row>
    <row r="3633" spans="6:8" x14ac:dyDescent="0.3">
      <c r="F3633" s="2">
        <v>3628</v>
      </c>
      <c r="G3633" s="10">
        <v>3</v>
      </c>
      <c r="H3633" s="10">
        <f t="shared" si="56"/>
        <v>0.42060564576099996</v>
      </c>
    </row>
    <row r="3634" spans="6:8" x14ac:dyDescent="0.3">
      <c r="F3634" s="2">
        <v>3629</v>
      </c>
      <c r="G3634" s="10">
        <v>3</v>
      </c>
      <c r="H3634" s="10">
        <f t="shared" si="56"/>
        <v>0.42060564576099996</v>
      </c>
    </row>
    <row r="3635" spans="6:8" x14ac:dyDescent="0.3">
      <c r="F3635" s="2">
        <v>3630</v>
      </c>
      <c r="G3635" s="10">
        <v>3</v>
      </c>
      <c r="H3635" s="10">
        <f t="shared" si="56"/>
        <v>0.42060564576099996</v>
      </c>
    </row>
    <row r="3636" spans="6:8" x14ac:dyDescent="0.3">
      <c r="F3636" s="2">
        <v>3631</v>
      </c>
      <c r="G3636" s="10">
        <v>3</v>
      </c>
      <c r="H3636" s="10">
        <f t="shared" si="56"/>
        <v>0.42060564576099996</v>
      </c>
    </row>
    <row r="3637" spans="6:8" x14ac:dyDescent="0.3">
      <c r="F3637" s="2">
        <v>3632</v>
      </c>
      <c r="G3637" s="10">
        <v>3</v>
      </c>
      <c r="H3637" s="10">
        <f t="shared" si="56"/>
        <v>0.42060564576099996</v>
      </c>
    </row>
    <row r="3638" spans="6:8" x14ac:dyDescent="0.3">
      <c r="F3638" s="2">
        <v>3633</v>
      </c>
      <c r="G3638" s="10">
        <v>3</v>
      </c>
      <c r="H3638" s="10">
        <f t="shared" si="56"/>
        <v>0.42060564576099996</v>
      </c>
    </row>
    <row r="3639" spans="6:8" x14ac:dyDescent="0.3">
      <c r="F3639" s="2">
        <v>3634</v>
      </c>
      <c r="G3639" s="10">
        <v>3</v>
      </c>
      <c r="H3639" s="10">
        <f t="shared" si="56"/>
        <v>0.42060564576099996</v>
      </c>
    </row>
    <row r="3640" spans="6:8" x14ac:dyDescent="0.3">
      <c r="F3640" s="2">
        <v>3635</v>
      </c>
      <c r="G3640" s="10">
        <v>3</v>
      </c>
      <c r="H3640" s="10">
        <f t="shared" si="56"/>
        <v>0.42060564576099996</v>
      </c>
    </row>
    <row r="3641" spans="6:8" x14ac:dyDescent="0.3">
      <c r="F3641" s="2">
        <v>3636</v>
      </c>
      <c r="G3641" s="10">
        <v>3</v>
      </c>
      <c r="H3641" s="10">
        <f t="shared" si="56"/>
        <v>0.42060564576099996</v>
      </c>
    </row>
    <row r="3642" spans="6:8" x14ac:dyDescent="0.3">
      <c r="F3642" s="2">
        <v>3637</v>
      </c>
      <c r="G3642" s="10">
        <v>3</v>
      </c>
      <c r="H3642" s="10">
        <f t="shared" si="56"/>
        <v>0.42060564576099996</v>
      </c>
    </row>
    <row r="3643" spans="6:8" x14ac:dyDescent="0.3">
      <c r="F3643" s="2">
        <v>3638</v>
      </c>
      <c r="G3643" s="10">
        <v>3</v>
      </c>
      <c r="H3643" s="10">
        <f t="shared" si="56"/>
        <v>0.42060564576099996</v>
      </c>
    </row>
    <row r="3644" spans="6:8" x14ac:dyDescent="0.3">
      <c r="F3644" s="2">
        <v>3639</v>
      </c>
      <c r="G3644" s="10">
        <v>3</v>
      </c>
      <c r="H3644" s="10">
        <f t="shared" si="56"/>
        <v>0.42060564576099996</v>
      </c>
    </row>
    <row r="3645" spans="6:8" x14ac:dyDescent="0.3">
      <c r="F3645" s="2">
        <v>3640</v>
      </c>
      <c r="G3645" s="10">
        <v>3</v>
      </c>
      <c r="H3645" s="10">
        <f t="shared" si="56"/>
        <v>0.42060564576099996</v>
      </c>
    </row>
    <row r="3646" spans="6:8" x14ac:dyDescent="0.3">
      <c r="F3646" s="2">
        <v>3641</v>
      </c>
      <c r="G3646" s="10">
        <v>3</v>
      </c>
      <c r="H3646" s="10">
        <f t="shared" si="56"/>
        <v>0.42060564576099996</v>
      </c>
    </row>
    <row r="3647" spans="6:8" x14ac:dyDescent="0.3">
      <c r="F3647" s="2">
        <v>3642</v>
      </c>
      <c r="G3647" s="10">
        <v>3</v>
      </c>
      <c r="H3647" s="10">
        <f t="shared" si="56"/>
        <v>0.42060564576099996</v>
      </c>
    </row>
    <row r="3648" spans="6:8" x14ac:dyDescent="0.3">
      <c r="F3648" s="2">
        <v>3643</v>
      </c>
      <c r="G3648" s="10">
        <v>3</v>
      </c>
      <c r="H3648" s="10">
        <f t="shared" si="56"/>
        <v>0.42060564576099996</v>
      </c>
    </row>
    <row r="3649" spans="6:8" x14ac:dyDescent="0.3">
      <c r="F3649" s="2">
        <v>3644</v>
      </c>
      <c r="G3649" s="10">
        <v>3</v>
      </c>
      <c r="H3649" s="10">
        <f t="shared" si="56"/>
        <v>0.42060564576099996</v>
      </c>
    </row>
    <row r="3650" spans="6:8" x14ac:dyDescent="0.3">
      <c r="F3650" s="2">
        <v>3645</v>
      </c>
      <c r="G3650" s="10">
        <v>3</v>
      </c>
      <c r="H3650" s="10">
        <f t="shared" si="56"/>
        <v>0.42060564576099996</v>
      </c>
    </row>
    <row r="3651" spans="6:8" x14ac:dyDescent="0.3">
      <c r="F3651" s="2">
        <v>3646</v>
      </c>
      <c r="G3651" s="10">
        <v>3</v>
      </c>
      <c r="H3651" s="10">
        <f t="shared" si="56"/>
        <v>0.42060564576099996</v>
      </c>
    </row>
    <row r="3652" spans="6:8" x14ac:dyDescent="0.3">
      <c r="F3652" s="2">
        <v>3647</v>
      </c>
      <c r="G3652" s="10">
        <v>3</v>
      </c>
      <c r="H3652" s="10">
        <f t="shared" si="56"/>
        <v>0.42060564576099996</v>
      </c>
    </row>
    <row r="3653" spans="6:8" x14ac:dyDescent="0.3">
      <c r="F3653" s="2">
        <v>3648</v>
      </c>
      <c r="G3653" s="10">
        <v>3</v>
      </c>
      <c r="H3653" s="10">
        <f t="shared" si="56"/>
        <v>0.42060564576099996</v>
      </c>
    </row>
    <row r="3654" spans="6:8" x14ac:dyDescent="0.3">
      <c r="F3654" s="2">
        <v>3649</v>
      </c>
      <c r="G3654" s="10">
        <v>3</v>
      </c>
      <c r="H3654" s="10">
        <f t="shared" si="56"/>
        <v>0.42060564576099996</v>
      </c>
    </row>
    <row r="3655" spans="6:8" x14ac:dyDescent="0.3">
      <c r="F3655" s="2">
        <v>3650</v>
      </c>
      <c r="G3655" s="10">
        <v>3</v>
      </c>
      <c r="H3655" s="10">
        <f t="shared" ref="H3655:H3718" si="57">_xlfn.BETA.DIST($D$7,$D$6,G3655+1,TRUE)</f>
        <v>0.42060564576099996</v>
      </c>
    </row>
    <row r="3656" spans="6:8" x14ac:dyDescent="0.3">
      <c r="F3656" s="2">
        <v>3651</v>
      </c>
      <c r="G3656" s="10">
        <v>3</v>
      </c>
      <c r="H3656" s="10">
        <f t="shared" si="57"/>
        <v>0.42060564576099996</v>
      </c>
    </row>
    <row r="3657" spans="6:8" x14ac:dyDescent="0.3">
      <c r="F3657" s="2">
        <v>3652</v>
      </c>
      <c r="G3657" s="10">
        <v>3</v>
      </c>
      <c r="H3657" s="10">
        <f t="shared" si="57"/>
        <v>0.42060564576099996</v>
      </c>
    </row>
    <row r="3658" spans="6:8" x14ac:dyDescent="0.3">
      <c r="F3658" s="2">
        <v>3653</v>
      </c>
      <c r="G3658" s="10">
        <v>3</v>
      </c>
      <c r="H3658" s="10">
        <f t="shared" si="57"/>
        <v>0.42060564576099996</v>
      </c>
    </row>
    <row r="3659" spans="6:8" x14ac:dyDescent="0.3">
      <c r="F3659" s="2">
        <v>3654</v>
      </c>
      <c r="G3659" s="10">
        <v>3</v>
      </c>
      <c r="H3659" s="10">
        <f t="shared" si="57"/>
        <v>0.42060564576099996</v>
      </c>
    </row>
    <row r="3660" spans="6:8" x14ac:dyDescent="0.3">
      <c r="F3660" s="2">
        <v>3655</v>
      </c>
      <c r="G3660" s="10">
        <v>3</v>
      </c>
      <c r="H3660" s="10">
        <f t="shared" si="57"/>
        <v>0.42060564576099996</v>
      </c>
    </row>
    <row r="3661" spans="6:8" x14ac:dyDescent="0.3">
      <c r="F3661" s="2">
        <v>3656</v>
      </c>
      <c r="G3661" s="10">
        <v>3</v>
      </c>
      <c r="H3661" s="10">
        <f t="shared" si="57"/>
        <v>0.42060564576099996</v>
      </c>
    </row>
    <row r="3662" spans="6:8" x14ac:dyDescent="0.3">
      <c r="F3662" s="2">
        <v>3657</v>
      </c>
      <c r="G3662" s="10">
        <v>3</v>
      </c>
      <c r="H3662" s="10">
        <f t="shared" si="57"/>
        <v>0.42060564576099996</v>
      </c>
    </row>
    <row r="3663" spans="6:8" x14ac:dyDescent="0.3">
      <c r="F3663" s="2">
        <v>3658</v>
      </c>
      <c r="G3663" s="10">
        <v>3</v>
      </c>
      <c r="H3663" s="10">
        <f t="shared" si="57"/>
        <v>0.42060564576099996</v>
      </c>
    </row>
    <row r="3664" spans="6:8" x14ac:dyDescent="0.3">
      <c r="F3664" s="2">
        <v>3659</v>
      </c>
      <c r="G3664" s="10">
        <v>3</v>
      </c>
      <c r="H3664" s="10">
        <f t="shared" si="57"/>
        <v>0.42060564576099996</v>
      </c>
    </row>
    <row r="3665" spans="6:8" x14ac:dyDescent="0.3">
      <c r="F3665" s="2">
        <v>3660</v>
      </c>
      <c r="G3665" s="10">
        <v>3</v>
      </c>
      <c r="H3665" s="10">
        <f t="shared" si="57"/>
        <v>0.42060564576099996</v>
      </c>
    </row>
    <row r="3666" spans="6:8" x14ac:dyDescent="0.3">
      <c r="F3666" s="2">
        <v>3661</v>
      </c>
      <c r="G3666" s="10">
        <v>3</v>
      </c>
      <c r="H3666" s="10">
        <f t="shared" si="57"/>
        <v>0.42060564576099996</v>
      </c>
    </row>
    <row r="3667" spans="6:8" x14ac:dyDescent="0.3">
      <c r="F3667" s="2">
        <v>3662</v>
      </c>
      <c r="G3667" s="10">
        <v>3</v>
      </c>
      <c r="H3667" s="10">
        <f t="shared" si="57"/>
        <v>0.42060564576099996</v>
      </c>
    </row>
    <row r="3668" spans="6:8" x14ac:dyDescent="0.3">
      <c r="F3668" s="2">
        <v>3663</v>
      </c>
      <c r="G3668" s="10">
        <v>3</v>
      </c>
      <c r="H3668" s="10">
        <f t="shared" si="57"/>
        <v>0.42060564576099996</v>
      </c>
    </row>
    <row r="3669" spans="6:8" x14ac:dyDescent="0.3">
      <c r="F3669" s="2">
        <v>3664</v>
      </c>
      <c r="G3669" s="10">
        <v>3</v>
      </c>
      <c r="H3669" s="10">
        <f t="shared" si="57"/>
        <v>0.42060564576099996</v>
      </c>
    </row>
    <row r="3670" spans="6:8" x14ac:dyDescent="0.3">
      <c r="F3670" s="2">
        <v>3665</v>
      </c>
      <c r="G3670" s="10">
        <v>3</v>
      </c>
      <c r="H3670" s="10">
        <f t="shared" si="57"/>
        <v>0.42060564576099996</v>
      </c>
    </row>
    <row r="3671" spans="6:8" x14ac:dyDescent="0.3">
      <c r="F3671" s="2">
        <v>3666</v>
      </c>
      <c r="G3671" s="10">
        <v>3</v>
      </c>
      <c r="H3671" s="10">
        <f t="shared" si="57"/>
        <v>0.42060564576099996</v>
      </c>
    </row>
    <row r="3672" spans="6:8" x14ac:dyDescent="0.3">
      <c r="F3672" s="2">
        <v>3667</v>
      </c>
      <c r="G3672" s="10">
        <v>3</v>
      </c>
      <c r="H3672" s="10">
        <f t="shared" si="57"/>
        <v>0.42060564576099996</v>
      </c>
    </row>
    <row r="3673" spans="6:8" x14ac:dyDescent="0.3">
      <c r="F3673" s="2">
        <v>3668</v>
      </c>
      <c r="G3673" s="10">
        <v>3</v>
      </c>
      <c r="H3673" s="10">
        <f t="shared" si="57"/>
        <v>0.42060564576099996</v>
      </c>
    </row>
    <row r="3674" spans="6:8" x14ac:dyDescent="0.3">
      <c r="F3674" s="2">
        <v>3669</v>
      </c>
      <c r="G3674" s="10">
        <v>3</v>
      </c>
      <c r="H3674" s="10">
        <f t="shared" si="57"/>
        <v>0.42060564576099996</v>
      </c>
    </row>
    <row r="3675" spans="6:8" x14ac:dyDescent="0.3">
      <c r="F3675" s="2">
        <v>3670</v>
      </c>
      <c r="G3675" s="10">
        <v>3</v>
      </c>
      <c r="H3675" s="10">
        <f t="shared" si="57"/>
        <v>0.42060564576099996</v>
      </c>
    </row>
    <row r="3676" spans="6:8" x14ac:dyDescent="0.3">
      <c r="F3676" s="2">
        <v>3671</v>
      </c>
      <c r="G3676" s="10">
        <v>3</v>
      </c>
      <c r="H3676" s="10">
        <f t="shared" si="57"/>
        <v>0.42060564576099996</v>
      </c>
    </row>
    <row r="3677" spans="6:8" x14ac:dyDescent="0.3">
      <c r="F3677" s="2">
        <v>3672</v>
      </c>
      <c r="G3677" s="10">
        <v>3</v>
      </c>
      <c r="H3677" s="10">
        <f t="shared" si="57"/>
        <v>0.42060564576099996</v>
      </c>
    </row>
    <row r="3678" spans="6:8" x14ac:dyDescent="0.3">
      <c r="F3678" s="2">
        <v>3673</v>
      </c>
      <c r="G3678" s="10">
        <v>3</v>
      </c>
      <c r="H3678" s="10">
        <f t="shared" si="57"/>
        <v>0.42060564576099996</v>
      </c>
    </row>
    <row r="3679" spans="6:8" x14ac:dyDescent="0.3">
      <c r="F3679" s="2">
        <v>3674</v>
      </c>
      <c r="G3679" s="10">
        <v>3</v>
      </c>
      <c r="H3679" s="10">
        <f t="shared" si="57"/>
        <v>0.42060564576099996</v>
      </c>
    </row>
    <row r="3680" spans="6:8" x14ac:dyDescent="0.3">
      <c r="F3680" s="2">
        <v>3675</v>
      </c>
      <c r="G3680" s="10">
        <v>3</v>
      </c>
      <c r="H3680" s="10">
        <f t="shared" si="57"/>
        <v>0.42060564576099996</v>
      </c>
    </row>
    <row r="3681" spans="6:8" x14ac:dyDescent="0.3">
      <c r="F3681" s="2">
        <v>3676</v>
      </c>
      <c r="G3681" s="10">
        <v>3</v>
      </c>
      <c r="H3681" s="10">
        <f t="shared" si="57"/>
        <v>0.42060564576099996</v>
      </c>
    </row>
    <row r="3682" spans="6:8" x14ac:dyDescent="0.3">
      <c r="F3682" s="2">
        <v>3677</v>
      </c>
      <c r="G3682" s="10">
        <v>3</v>
      </c>
      <c r="H3682" s="10">
        <f t="shared" si="57"/>
        <v>0.42060564576099996</v>
      </c>
    </row>
    <row r="3683" spans="6:8" x14ac:dyDescent="0.3">
      <c r="F3683" s="2">
        <v>3678</v>
      </c>
      <c r="G3683" s="10">
        <v>3</v>
      </c>
      <c r="H3683" s="10">
        <f t="shared" si="57"/>
        <v>0.42060564576099996</v>
      </c>
    </row>
    <row r="3684" spans="6:8" x14ac:dyDescent="0.3">
      <c r="F3684" s="2">
        <v>3679</v>
      </c>
      <c r="G3684" s="10">
        <v>3</v>
      </c>
      <c r="H3684" s="10">
        <f t="shared" si="57"/>
        <v>0.42060564576099996</v>
      </c>
    </row>
    <row r="3685" spans="6:8" x14ac:dyDescent="0.3">
      <c r="F3685" s="2">
        <v>3680</v>
      </c>
      <c r="G3685" s="10">
        <v>3</v>
      </c>
      <c r="H3685" s="10">
        <f t="shared" si="57"/>
        <v>0.42060564576099996</v>
      </c>
    </row>
    <row r="3686" spans="6:8" x14ac:dyDescent="0.3">
      <c r="F3686" s="2">
        <v>3681</v>
      </c>
      <c r="G3686" s="10">
        <v>3</v>
      </c>
      <c r="H3686" s="10">
        <f t="shared" si="57"/>
        <v>0.42060564576099996</v>
      </c>
    </row>
    <row r="3687" spans="6:8" x14ac:dyDescent="0.3">
      <c r="F3687" s="2">
        <v>3682</v>
      </c>
      <c r="G3687" s="10">
        <v>3</v>
      </c>
      <c r="H3687" s="10">
        <f t="shared" si="57"/>
        <v>0.42060564576099996</v>
      </c>
    </row>
    <row r="3688" spans="6:8" x14ac:dyDescent="0.3">
      <c r="F3688" s="2">
        <v>3683</v>
      </c>
      <c r="G3688" s="10">
        <v>3</v>
      </c>
      <c r="H3688" s="10">
        <f t="shared" si="57"/>
        <v>0.42060564576099996</v>
      </c>
    </row>
    <row r="3689" spans="6:8" x14ac:dyDescent="0.3">
      <c r="F3689" s="2">
        <v>3684</v>
      </c>
      <c r="G3689" s="10">
        <v>3</v>
      </c>
      <c r="H3689" s="10">
        <f t="shared" si="57"/>
        <v>0.42060564576099996</v>
      </c>
    </row>
    <row r="3690" spans="6:8" x14ac:dyDescent="0.3">
      <c r="F3690" s="2">
        <v>3685</v>
      </c>
      <c r="G3690" s="10">
        <v>3</v>
      </c>
      <c r="H3690" s="10">
        <f t="shared" si="57"/>
        <v>0.42060564576099996</v>
      </c>
    </row>
    <row r="3691" spans="6:8" x14ac:dyDescent="0.3">
      <c r="F3691" s="2">
        <v>3686</v>
      </c>
      <c r="G3691" s="10">
        <v>3</v>
      </c>
      <c r="H3691" s="10">
        <f t="shared" si="57"/>
        <v>0.42060564576099996</v>
      </c>
    </row>
    <row r="3692" spans="6:8" x14ac:dyDescent="0.3">
      <c r="F3692" s="2">
        <v>3687</v>
      </c>
      <c r="G3692" s="10">
        <v>3</v>
      </c>
      <c r="H3692" s="10">
        <f t="shared" si="57"/>
        <v>0.42060564576099996</v>
      </c>
    </row>
    <row r="3693" spans="6:8" x14ac:dyDescent="0.3">
      <c r="F3693" s="2">
        <v>3688</v>
      </c>
      <c r="G3693" s="10">
        <v>3</v>
      </c>
      <c r="H3693" s="10">
        <f t="shared" si="57"/>
        <v>0.42060564576099996</v>
      </c>
    </row>
    <row r="3694" spans="6:8" x14ac:dyDescent="0.3">
      <c r="F3694" s="2">
        <v>3689</v>
      </c>
      <c r="G3694" s="10">
        <v>3</v>
      </c>
      <c r="H3694" s="10">
        <f t="shared" si="57"/>
        <v>0.42060564576099996</v>
      </c>
    </row>
    <row r="3695" spans="6:8" x14ac:dyDescent="0.3">
      <c r="F3695" s="2">
        <v>3690</v>
      </c>
      <c r="G3695" s="10">
        <v>3</v>
      </c>
      <c r="H3695" s="10">
        <f t="shared" si="57"/>
        <v>0.42060564576099996</v>
      </c>
    </row>
    <row r="3696" spans="6:8" x14ac:dyDescent="0.3">
      <c r="F3696" s="2">
        <v>3691</v>
      </c>
      <c r="G3696" s="10">
        <v>3</v>
      </c>
      <c r="H3696" s="10">
        <f t="shared" si="57"/>
        <v>0.42060564576099996</v>
      </c>
    </row>
    <row r="3697" spans="6:8" x14ac:dyDescent="0.3">
      <c r="F3697" s="2">
        <v>3692</v>
      </c>
      <c r="G3697" s="10">
        <v>3</v>
      </c>
      <c r="H3697" s="10">
        <f t="shared" si="57"/>
        <v>0.42060564576099996</v>
      </c>
    </row>
    <row r="3698" spans="6:8" x14ac:dyDescent="0.3">
      <c r="F3698" s="2">
        <v>3693</v>
      </c>
      <c r="G3698" s="10">
        <v>3</v>
      </c>
      <c r="H3698" s="10">
        <f t="shared" si="57"/>
        <v>0.42060564576099996</v>
      </c>
    </row>
    <row r="3699" spans="6:8" x14ac:dyDescent="0.3">
      <c r="F3699" s="2">
        <v>3694</v>
      </c>
      <c r="G3699" s="10">
        <v>3</v>
      </c>
      <c r="H3699" s="10">
        <f t="shared" si="57"/>
        <v>0.42060564576099996</v>
      </c>
    </row>
    <row r="3700" spans="6:8" x14ac:dyDescent="0.3">
      <c r="F3700" s="2">
        <v>3695</v>
      </c>
      <c r="G3700" s="10">
        <v>3</v>
      </c>
      <c r="H3700" s="10">
        <f t="shared" si="57"/>
        <v>0.42060564576099996</v>
      </c>
    </row>
    <row r="3701" spans="6:8" x14ac:dyDescent="0.3">
      <c r="F3701" s="2">
        <v>3696</v>
      </c>
      <c r="G3701" s="10">
        <v>3</v>
      </c>
      <c r="H3701" s="10">
        <f t="shared" si="57"/>
        <v>0.42060564576099996</v>
      </c>
    </row>
    <row r="3702" spans="6:8" x14ac:dyDescent="0.3">
      <c r="F3702" s="2">
        <v>3697</v>
      </c>
      <c r="G3702" s="10">
        <v>3</v>
      </c>
      <c r="H3702" s="10">
        <f t="shared" si="57"/>
        <v>0.42060564576099996</v>
      </c>
    </row>
    <row r="3703" spans="6:8" x14ac:dyDescent="0.3">
      <c r="F3703" s="2">
        <v>3698</v>
      </c>
      <c r="G3703" s="10">
        <v>3</v>
      </c>
      <c r="H3703" s="10">
        <f t="shared" si="57"/>
        <v>0.42060564576099996</v>
      </c>
    </row>
    <row r="3704" spans="6:8" x14ac:dyDescent="0.3">
      <c r="F3704" s="2">
        <v>3699</v>
      </c>
      <c r="G3704" s="10">
        <v>3</v>
      </c>
      <c r="H3704" s="10">
        <f t="shared" si="57"/>
        <v>0.42060564576099996</v>
      </c>
    </row>
    <row r="3705" spans="6:8" x14ac:dyDescent="0.3">
      <c r="F3705" s="2">
        <v>3700</v>
      </c>
      <c r="G3705" s="10">
        <v>3</v>
      </c>
      <c r="H3705" s="10">
        <f t="shared" si="57"/>
        <v>0.42060564576099996</v>
      </c>
    </row>
    <row r="3706" spans="6:8" x14ac:dyDescent="0.3">
      <c r="F3706" s="2">
        <v>3701</v>
      </c>
      <c r="G3706" s="10">
        <v>3</v>
      </c>
      <c r="H3706" s="10">
        <f t="shared" si="57"/>
        <v>0.42060564576099996</v>
      </c>
    </row>
    <row r="3707" spans="6:8" x14ac:dyDescent="0.3">
      <c r="F3707" s="2">
        <v>3702</v>
      </c>
      <c r="G3707" s="10">
        <v>3</v>
      </c>
      <c r="H3707" s="10">
        <f t="shared" si="57"/>
        <v>0.42060564576099996</v>
      </c>
    </row>
    <row r="3708" spans="6:8" x14ac:dyDescent="0.3">
      <c r="F3708" s="2">
        <v>3703</v>
      </c>
      <c r="G3708" s="10">
        <v>3</v>
      </c>
      <c r="H3708" s="10">
        <f t="shared" si="57"/>
        <v>0.42060564576099996</v>
      </c>
    </row>
    <row r="3709" spans="6:8" x14ac:dyDescent="0.3">
      <c r="F3709" s="2">
        <v>3704</v>
      </c>
      <c r="G3709" s="10">
        <v>3</v>
      </c>
      <c r="H3709" s="10">
        <f t="shared" si="57"/>
        <v>0.42060564576099996</v>
      </c>
    </row>
    <row r="3710" spans="6:8" x14ac:dyDescent="0.3">
      <c r="F3710" s="2">
        <v>3705</v>
      </c>
      <c r="G3710" s="10">
        <v>3</v>
      </c>
      <c r="H3710" s="10">
        <f t="shared" si="57"/>
        <v>0.42060564576099996</v>
      </c>
    </row>
    <row r="3711" spans="6:8" x14ac:dyDescent="0.3">
      <c r="F3711" s="2">
        <v>3706</v>
      </c>
      <c r="G3711" s="10">
        <v>3</v>
      </c>
      <c r="H3711" s="10">
        <f t="shared" si="57"/>
        <v>0.42060564576099996</v>
      </c>
    </row>
    <row r="3712" spans="6:8" x14ac:dyDescent="0.3">
      <c r="F3712" s="2">
        <v>3707</v>
      </c>
      <c r="G3712" s="10">
        <v>3</v>
      </c>
      <c r="H3712" s="10">
        <f t="shared" si="57"/>
        <v>0.42060564576099996</v>
      </c>
    </row>
    <row r="3713" spans="6:8" x14ac:dyDescent="0.3">
      <c r="F3713" s="2">
        <v>3708</v>
      </c>
      <c r="G3713" s="10">
        <v>3</v>
      </c>
      <c r="H3713" s="10">
        <f t="shared" si="57"/>
        <v>0.42060564576099996</v>
      </c>
    </row>
    <row r="3714" spans="6:8" x14ac:dyDescent="0.3">
      <c r="F3714" s="2">
        <v>3709</v>
      </c>
      <c r="G3714" s="10">
        <v>3</v>
      </c>
      <c r="H3714" s="10">
        <f t="shared" si="57"/>
        <v>0.42060564576099996</v>
      </c>
    </row>
    <row r="3715" spans="6:8" x14ac:dyDescent="0.3">
      <c r="F3715" s="2">
        <v>3710</v>
      </c>
      <c r="G3715" s="10">
        <v>3</v>
      </c>
      <c r="H3715" s="10">
        <f t="shared" si="57"/>
        <v>0.42060564576099996</v>
      </c>
    </row>
    <row r="3716" spans="6:8" x14ac:dyDescent="0.3">
      <c r="F3716" s="2">
        <v>3711</v>
      </c>
      <c r="G3716" s="10">
        <v>3</v>
      </c>
      <c r="H3716" s="10">
        <f t="shared" si="57"/>
        <v>0.42060564576099996</v>
      </c>
    </row>
    <row r="3717" spans="6:8" x14ac:dyDescent="0.3">
      <c r="F3717" s="2">
        <v>3712</v>
      </c>
      <c r="G3717" s="10">
        <v>3</v>
      </c>
      <c r="H3717" s="10">
        <f t="shared" si="57"/>
        <v>0.42060564576099996</v>
      </c>
    </row>
    <row r="3718" spans="6:8" x14ac:dyDescent="0.3">
      <c r="F3718" s="2">
        <v>3713</v>
      </c>
      <c r="G3718" s="10">
        <v>3</v>
      </c>
      <c r="H3718" s="10">
        <f t="shared" si="57"/>
        <v>0.42060564576099996</v>
      </c>
    </row>
    <row r="3719" spans="6:8" x14ac:dyDescent="0.3">
      <c r="F3719" s="2">
        <v>3714</v>
      </c>
      <c r="G3719" s="10">
        <v>3</v>
      </c>
      <c r="H3719" s="10">
        <f t="shared" ref="H3719:H3782" si="58">_xlfn.BETA.DIST($D$7,$D$6,G3719+1,TRUE)</f>
        <v>0.42060564576099996</v>
      </c>
    </row>
    <row r="3720" spans="6:8" x14ac:dyDescent="0.3">
      <c r="F3720" s="2">
        <v>3715</v>
      </c>
      <c r="G3720" s="10">
        <v>3</v>
      </c>
      <c r="H3720" s="10">
        <f t="shared" si="58"/>
        <v>0.42060564576099996</v>
      </c>
    </row>
    <row r="3721" spans="6:8" x14ac:dyDescent="0.3">
      <c r="F3721" s="2">
        <v>3716</v>
      </c>
      <c r="G3721" s="10">
        <v>3</v>
      </c>
      <c r="H3721" s="10">
        <f t="shared" si="58"/>
        <v>0.42060564576099996</v>
      </c>
    </row>
    <row r="3722" spans="6:8" x14ac:dyDescent="0.3">
      <c r="F3722" s="2">
        <v>3717</v>
      </c>
      <c r="G3722" s="10">
        <v>3</v>
      </c>
      <c r="H3722" s="10">
        <f t="shared" si="58"/>
        <v>0.42060564576099996</v>
      </c>
    </row>
    <row r="3723" spans="6:8" x14ac:dyDescent="0.3">
      <c r="F3723" s="2">
        <v>3718</v>
      </c>
      <c r="G3723" s="10">
        <v>3</v>
      </c>
      <c r="H3723" s="10">
        <f t="shared" si="58"/>
        <v>0.42060564576099996</v>
      </c>
    </row>
    <row r="3724" spans="6:8" x14ac:dyDescent="0.3">
      <c r="F3724" s="2">
        <v>3719</v>
      </c>
      <c r="G3724" s="10">
        <v>3</v>
      </c>
      <c r="H3724" s="10">
        <f t="shared" si="58"/>
        <v>0.42060564576099996</v>
      </c>
    </row>
    <row r="3725" spans="6:8" x14ac:dyDescent="0.3">
      <c r="F3725" s="2">
        <v>3720</v>
      </c>
      <c r="G3725" s="10">
        <v>3</v>
      </c>
      <c r="H3725" s="10">
        <f t="shared" si="58"/>
        <v>0.42060564576099996</v>
      </c>
    </row>
    <row r="3726" spans="6:8" x14ac:dyDescent="0.3">
      <c r="F3726" s="2">
        <v>3721</v>
      </c>
      <c r="G3726" s="10">
        <v>3</v>
      </c>
      <c r="H3726" s="10">
        <f t="shared" si="58"/>
        <v>0.42060564576099996</v>
      </c>
    </row>
    <row r="3727" spans="6:8" x14ac:dyDescent="0.3">
      <c r="F3727" s="2">
        <v>3722</v>
      </c>
      <c r="G3727" s="10">
        <v>3</v>
      </c>
      <c r="H3727" s="10">
        <f t="shared" si="58"/>
        <v>0.42060564576099996</v>
      </c>
    </row>
    <row r="3728" spans="6:8" x14ac:dyDescent="0.3">
      <c r="F3728" s="2">
        <v>3723</v>
      </c>
      <c r="G3728" s="10">
        <v>3</v>
      </c>
      <c r="H3728" s="10">
        <f t="shared" si="58"/>
        <v>0.42060564576099996</v>
      </c>
    </row>
    <row r="3729" spans="6:8" x14ac:dyDescent="0.3">
      <c r="F3729" s="2">
        <v>3724</v>
      </c>
      <c r="G3729" s="10">
        <v>3</v>
      </c>
      <c r="H3729" s="10">
        <f t="shared" si="58"/>
        <v>0.42060564576099996</v>
      </c>
    </row>
    <row r="3730" spans="6:8" x14ac:dyDescent="0.3">
      <c r="F3730" s="2">
        <v>3725</v>
      </c>
      <c r="G3730" s="10">
        <v>3</v>
      </c>
      <c r="H3730" s="10">
        <f t="shared" si="58"/>
        <v>0.42060564576099996</v>
      </c>
    </row>
    <row r="3731" spans="6:8" x14ac:dyDescent="0.3">
      <c r="F3731" s="2">
        <v>3726</v>
      </c>
      <c r="G3731" s="10">
        <v>3</v>
      </c>
      <c r="H3731" s="10">
        <f t="shared" si="58"/>
        <v>0.42060564576099996</v>
      </c>
    </row>
    <row r="3732" spans="6:8" x14ac:dyDescent="0.3">
      <c r="F3732" s="2">
        <v>3727</v>
      </c>
      <c r="G3732" s="10">
        <v>3</v>
      </c>
      <c r="H3732" s="10">
        <f t="shared" si="58"/>
        <v>0.42060564576099996</v>
      </c>
    </row>
    <row r="3733" spans="6:8" x14ac:dyDescent="0.3">
      <c r="F3733" s="2">
        <v>3728</v>
      </c>
      <c r="G3733" s="10">
        <v>3</v>
      </c>
      <c r="H3733" s="10">
        <f t="shared" si="58"/>
        <v>0.42060564576099996</v>
      </c>
    </row>
    <row r="3734" spans="6:8" x14ac:dyDescent="0.3">
      <c r="F3734" s="2">
        <v>3729</v>
      </c>
      <c r="G3734" s="10">
        <v>3</v>
      </c>
      <c r="H3734" s="10">
        <f t="shared" si="58"/>
        <v>0.42060564576099996</v>
      </c>
    </row>
    <row r="3735" spans="6:8" x14ac:dyDescent="0.3">
      <c r="F3735" s="2">
        <v>3730</v>
      </c>
      <c r="G3735" s="10">
        <v>3</v>
      </c>
      <c r="H3735" s="10">
        <f t="shared" si="58"/>
        <v>0.42060564576099996</v>
      </c>
    </row>
    <row r="3736" spans="6:8" x14ac:dyDescent="0.3">
      <c r="F3736" s="2">
        <v>3731</v>
      </c>
      <c r="G3736" s="10">
        <v>3</v>
      </c>
      <c r="H3736" s="10">
        <f t="shared" si="58"/>
        <v>0.42060564576099996</v>
      </c>
    </row>
    <row r="3737" spans="6:8" x14ac:dyDescent="0.3">
      <c r="F3737" s="2">
        <v>3732</v>
      </c>
      <c r="G3737" s="10">
        <v>3</v>
      </c>
      <c r="H3737" s="10">
        <f t="shared" si="58"/>
        <v>0.42060564576099996</v>
      </c>
    </row>
    <row r="3738" spans="6:8" x14ac:dyDescent="0.3">
      <c r="F3738" s="2">
        <v>3733</v>
      </c>
      <c r="G3738" s="10">
        <v>3</v>
      </c>
      <c r="H3738" s="10">
        <f t="shared" si="58"/>
        <v>0.42060564576099996</v>
      </c>
    </row>
    <row r="3739" spans="6:8" x14ac:dyDescent="0.3">
      <c r="F3739" s="2">
        <v>3734</v>
      </c>
      <c r="G3739" s="10">
        <v>3</v>
      </c>
      <c r="H3739" s="10">
        <f t="shared" si="58"/>
        <v>0.42060564576099996</v>
      </c>
    </row>
    <row r="3740" spans="6:8" x14ac:dyDescent="0.3">
      <c r="F3740" s="2">
        <v>3735</v>
      </c>
      <c r="G3740" s="10">
        <v>3</v>
      </c>
      <c r="H3740" s="10">
        <f t="shared" si="58"/>
        <v>0.42060564576099996</v>
      </c>
    </row>
    <row r="3741" spans="6:8" x14ac:dyDescent="0.3">
      <c r="F3741" s="2">
        <v>3736</v>
      </c>
      <c r="G3741" s="10">
        <v>3</v>
      </c>
      <c r="H3741" s="10">
        <f t="shared" si="58"/>
        <v>0.42060564576099996</v>
      </c>
    </row>
    <row r="3742" spans="6:8" x14ac:dyDescent="0.3">
      <c r="F3742" s="2">
        <v>3737</v>
      </c>
      <c r="G3742" s="10">
        <v>3</v>
      </c>
      <c r="H3742" s="10">
        <f t="shared" si="58"/>
        <v>0.42060564576099996</v>
      </c>
    </row>
    <row r="3743" spans="6:8" x14ac:dyDescent="0.3">
      <c r="F3743" s="2">
        <v>3738</v>
      </c>
      <c r="G3743" s="10">
        <v>3</v>
      </c>
      <c r="H3743" s="10">
        <f t="shared" si="58"/>
        <v>0.42060564576099996</v>
      </c>
    </row>
    <row r="3744" spans="6:8" x14ac:dyDescent="0.3">
      <c r="F3744" s="2">
        <v>3739</v>
      </c>
      <c r="G3744" s="10">
        <v>3</v>
      </c>
      <c r="H3744" s="10">
        <f t="shared" si="58"/>
        <v>0.42060564576099996</v>
      </c>
    </row>
    <row r="3745" spans="6:8" x14ac:dyDescent="0.3">
      <c r="F3745" s="2">
        <v>3740</v>
      </c>
      <c r="G3745" s="10">
        <v>3</v>
      </c>
      <c r="H3745" s="10">
        <f t="shared" si="58"/>
        <v>0.42060564576099996</v>
      </c>
    </row>
    <row r="3746" spans="6:8" x14ac:dyDescent="0.3">
      <c r="F3746" s="2">
        <v>3741</v>
      </c>
      <c r="G3746" s="10">
        <v>3</v>
      </c>
      <c r="H3746" s="10">
        <f t="shared" si="58"/>
        <v>0.42060564576099996</v>
      </c>
    </row>
    <row r="3747" spans="6:8" x14ac:dyDescent="0.3">
      <c r="F3747" s="2">
        <v>3742</v>
      </c>
      <c r="G3747" s="10">
        <v>3</v>
      </c>
      <c r="H3747" s="10">
        <f t="shared" si="58"/>
        <v>0.42060564576099996</v>
      </c>
    </row>
    <row r="3748" spans="6:8" x14ac:dyDescent="0.3">
      <c r="F3748" s="2">
        <v>3743</v>
      </c>
      <c r="G3748" s="10">
        <v>3</v>
      </c>
      <c r="H3748" s="10">
        <f t="shared" si="58"/>
        <v>0.42060564576099996</v>
      </c>
    </row>
    <row r="3749" spans="6:8" x14ac:dyDescent="0.3">
      <c r="F3749" s="2">
        <v>3744</v>
      </c>
      <c r="G3749" s="10">
        <v>3</v>
      </c>
      <c r="H3749" s="10">
        <f t="shared" si="58"/>
        <v>0.42060564576099996</v>
      </c>
    </row>
    <row r="3750" spans="6:8" x14ac:dyDescent="0.3">
      <c r="F3750" s="2">
        <v>3745</v>
      </c>
      <c r="G3750" s="10">
        <v>3</v>
      </c>
      <c r="H3750" s="10">
        <f t="shared" si="58"/>
        <v>0.42060564576099996</v>
      </c>
    </row>
    <row r="3751" spans="6:8" x14ac:dyDescent="0.3">
      <c r="F3751" s="2">
        <v>3746</v>
      </c>
      <c r="G3751" s="10">
        <v>3</v>
      </c>
      <c r="H3751" s="10">
        <f t="shared" si="58"/>
        <v>0.42060564576099996</v>
      </c>
    </row>
    <row r="3752" spans="6:8" x14ac:dyDescent="0.3">
      <c r="F3752" s="2">
        <v>3747</v>
      </c>
      <c r="G3752" s="10">
        <v>3</v>
      </c>
      <c r="H3752" s="10">
        <f t="shared" si="58"/>
        <v>0.42060564576099996</v>
      </c>
    </row>
    <row r="3753" spans="6:8" x14ac:dyDescent="0.3">
      <c r="F3753" s="2">
        <v>3748</v>
      </c>
      <c r="G3753" s="10">
        <v>3</v>
      </c>
      <c r="H3753" s="10">
        <f t="shared" si="58"/>
        <v>0.42060564576099996</v>
      </c>
    </row>
    <row r="3754" spans="6:8" x14ac:dyDescent="0.3">
      <c r="F3754" s="2">
        <v>3749</v>
      </c>
      <c r="G3754" s="10">
        <v>3</v>
      </c>
      <c r="H3754" s="10">
        <f t="shared" si="58"/>
        <v>0.42060564576099996</v>
      </c>
    </row>
    <row r="3755" spans="6:8" x14ac:dyDescent="0.3">
      <c r="F3755" s="2">
        <v>3750</v>
      </c>
      <c r="G3755" s="10">
        <v>3</v>
      </c>
      <c r="H3755" s="10">
        <f t="shared" si="58"/>
        <v>0.42060564576099996</v>
      </c>
    </row>
    <row r="3756" spans="6:8" x14ac:dyDescent="0.3">
      <c r="F3756" s="2">
        <v>3751</v>
      </c>
      <c r="G3756" s="10">
        <v>3</v>
      </c>
      <c r="H3756" s="10">
        <f t="shared" si="58"/>
        <v>0.42060564576099996</v>
      </c>
    </row>
    <row r="3757" spans="6:8" x14ac:dyDescent="0.3">
      <c r="F3757" s="2">
        <v>3752</v>
      </c>
      <c r="G3757" s="10">
        <v>3</v>
      </c>
      <c r="H3757" s="10">
        <f t="shared" si="58"/>
        <v>0.42060564576099996</v>
      </c>
    </row>
    <row r="3758" spans="6:8" x14ac:dyDescent="0.3">
      <c r="F3758" s="2">
        <v>3753</v>
      </c>
      <c r="G3758" s="10">
        <v>3</v>
      </c>
      <c r="H3758" s="10">
        <f t="shared" si="58"/>
        <v>0.42060564576099996</v>
      </c>
    </row>
    <row r="3759" spans="6:8" x14ac:dyDescent="0.3">
      <c r="F3759" s="2">
        <v>3754</v>
      </c>
      <c r="G3759" s="10">
        <v>3</v>
      </c>
      <c r="H3759" s="10">
        <f t="shared" si="58"/>
        <v>0.42060564576099996</v>
      </c>
    </row>
    <row r="3760" spans="6:8" x14ac:dyDescent="0.3">
      <c r="F3760" s="2">
        <v>3755</v>
      </c>
      <c r="G3760" s="10">
        <v>3</v>
      </c>
      <c r="H3760" s="10">
        <f t="shared" si="58"/>
        <v>0.42060564576099996</v>
      </c>
    </row>
    <row r="3761" spans="6:8" x14ac:dyDescent="0.3">
      <c r="F3761" s="2">
        <v>3756</v>
      </c>
      <c r="G3761" s="10">
        <v>3</v>
      </c>
      <c r="H3761" s="10">
        <f t="shared" si="58"/>
        <v>0.42060564576099996</v>
      </c>
    </row>
    <row r="3762" spans="6:8" x14ac:dyDescent="0.3">
      <c r="F3762" s="2">
        <v>3757</v>
      </c>
      <c r="G3762" s="10">
        <v>3</v>
      </c>
      <c r="H3762" s="10">
        <f t="shared" si="58"/>
        <v>0.42060564576099996</v>
      </c>
    </row>
    <row r="3763" spans="6:8" x14ac:dyDescent="0.3">
      <c r="F3763" s="2">
        <v>3758</v>
      </c>
      <c r="G3763" s="10">
        <v>3</v>
      </c>
      <c r="H3763" s="10">
        <f t="shared" si="58"/>
        <v>0.42060564576099996</v>
      </c>
    </row>
    <row r="3764" spans="6:8" x14ac:dyDescent="0.3">
      <c r="F3764" s="2">
        <v>3759</v>
      </c>
      <c r="G3764" s="10">
        <v>3</v>
      </c>
      <c r="H3764" s="10">
        <f t="shared" si="58"/>
        <v>0.42060564576099996</v>
      </c>
    </row>
    <row r="3765" spans="6:8" x14ac:dyDescent="0.3">
      <c r="F3765" s="2">
        <v>3760</v>
      </c>
      <c r="G3765" s="10">
        <v>3</v>
      </c>
      <c r="H3765" s="10">
        <f t="shared" si="58"/>
        <v>0.42060564576099996</v>
      </c>
    </row>
    <row r="3766" spans="6:8" x14ac:dyDescent="0.3">
      <c r="F3766" s="2">
        <v>3761</v>
      </c>
      <c r="G3766" s="10">
        <v>3</v>
      </c>
      <c r="H3766" s="10">
        <f t="shared" si="58"/>
        <v>0.42060564576099996</v>
      </c>
    </row>
    <row r="3767" spans="6:8" x14ac:dyDescent="0.3">
      <c r="F3767" s="2">
        <v>3762</v>
      </c>
      <c r="G3767" s="10">
        <v>3</v>
      </c>
      <c r="H3767" s="10">
        <f t="shared" si="58"/>
        <v>0.42060564576099996</v>
      </c>
    </row>
    <row r="3768" spans="6:8" x14ac:dyDescent="0.3">
      <c r="F3768" s="2">
        <v>3763</v>
      </c>
      <c r="G3768" s="10">
        <v>3</v>
      </c>
      <c r="H3768" s="10">
        <f t="shared" si="58"/>
        <v>0.42060564576099996</v>
      </c>
    </row>
    <row r="3769" spans="6:8" x14ac:dyDescent="0.3">
      <c r="F3769" s="2">
        <v>3764</v>
      </c>
      <c r="G3769" s="10">
        <v>3</v>
      </c>
      <c r="H3769" s="10">
        <f t="shared" si="58"/>
        <v>0.42060564576099996</v>
      </c>
    </row>
    <row r="3770" spans="6:8" x14ac:dyDescent="0.3">
      <c r="F3770" s="2">
        <v>3765</v>
      </c>
      <c r="G3770" s="10">
        <v>3</v>
      </c>
      <c r="H3770" s="10">
        <f t="shared" si="58"/>
        <v>0.42060564576099996</v>
      </c>
    </row>
    <row r="3771" spans="6:8" x14ac:dyDescent="0.3">
      <c r="F3771" s="2">
        <v>3766</v>
      </c>
      <c r="G3771" s="10">
        <v>3</v>
      </c>
      <c r="H3771" s="10">
        <f t="shared" si="58"/>
        <v>0.42060564576099996</v>
      </c>
    </row>
    <row r="3772" spans="6:8" x14ac:dyDescent="0.3">
      <c r="F3772" s="2">
        <v>3767</v>
      </c>
      <c r="G3772" s="10">
        <v>3</v>
      </c>
      <c r="H3772" s="10">
        <f t="shared" si="58"/>
        <v>0.42060564576099996</v>
      </c>
    </row>
    <row r="3773" spans="6:8" x14ac:dyDescent="0.3">
      <c r="F3773" s="2">
        <v>3768</v>
      </c>
      <c r="G3773" s="10">
        <v>3</v>
      </c>
      <c r="H3773" s="10">
        <f t="shared" si="58"/>
        <v>0.42060564576099996</v>
      </c>
    </row>
    <row r="3774" spans="6:8" x14ac:dyDescent="0.3">
      <c r="F3774" s="2">
        <v>3769</v>
      </c>
      <c r="G3774" s="10">
        <v>3</v>
      </c>
      <c r="H3774" s="10">
        <f t="shared" si="58"/>
        <v>0.42060564576099996</v>
      </c>
    </row>
    <row r="3775" spans="6:8" x14ac:dyDescent="0.3">
      <c r="F3775" s="2">
        <v>3770</v>
      </c>
      <c r="G3775" s="10">
        <v>3</v>
      </c>
      <c r="H3775" s="10">
        <f t="shared" si="58"/>
        <v>0.42060564576099996</v>
      </c>
    </row>
    <row r="3776" spans="6:8" x14ac:dyDescent="0.3">
      <c r="F3776" s="2">
        <v>3771</v>
      </c>
      <c r="G3776" s="10">
        <v>3</v>
      </c>
      <c r="H3776" s="10">
        <f t="shared" si="58"/>
        <v>0.42060564576099996</v>
      </c>
    </row>
    <row r="3777" spans="6:8" x14ac:dyDescent="0.3">
      <c r="F3777" s="2">
        <v>3772</v>
      </c>
      <c r="G3777" s="10">
        <v>3</v>
      </c>
      <c r="H3777" s="10">
        <f t="shared" si="58"/>
        <v>0.42060564576099996</v>
      </c>
    </row>
    <row r="3778" spans="6:8" x14ac:dyDescent="0.3">
      <c r="F3778" s="2">
        <v>3773</v>
      </c>
      <c r="G3778" s="10">
        <v>3</v>
      </c>
      <c r="H3778" s="10">
        <f t="shared" si="58"/>
        <v>0.42060564576099996</v>
      </c>
    </row>
    <row r="3779" spans="6:8" x14ac:dyDescent="0.3">
      <c r="F3779" s="2">
        <v>3774</v>
      </c>
      <c r="G3779" s="10">
        <v>3</v>
      </c>
      <c r="H3779" s="10">
        <f t="shared" si="58"/>
        <v>0.42060564576099996</v>
      </c>
    </row>
    <row r="3780" spans="6:8" x14ac:dyDescent="0.3">
      <c r="F3780" s="2">
        <v>3775</v>
      </c>
      <c r="G3780" s="10">
        <v>3</v>
      </c>
      <c r="H3780" s="10">
        <f t="shared" si="58"/>
        <v>0.42060564576099996</v>
      </c>
    </row>
    <row r="3781" spans="6:8" x14ac:dyDescent="0.3">
      <c r="F3781" s="2">
        <v>3776</v>
      </c>
      <c r="G3781" s="10">
        <v>3</v>
      </c>
      <c r="H3781" s="10">
        <f t="shared" si="58"/>
        <v>0.42060564576099996</v>
      </c>
    </row>
    <row r="3782" spans="6:8" x14ac:dyDescent="0.3">
      <c r="F3782" s="2">
        <v>3777</v>
      </c>
      <c r="G3782" s="10">
        <v>3</v>
      </c>
      <c r="H3782" s="10">
        <f t="shared" si="58"/>
        <v>0.42060564576099996</v>
      </c>
    </row>
    <row r="3783" spans="6:8" x14ac:dyDescent="0.3">
      <c r="F3783" s="2">
        <v>3778</v>
      </c>
      <c r="G3783" s="10">
        <v>3</v>
      </c>
      <c r="H3783" s="10">
        <f t="shared" ref="H3783:H3846" si="59">_xlfn.BETA.DIST($D$7,$D$6,G3783+1,TRUE)</f>
        <v>0.42060564576099996</v>
      </c>
    </row>
    <row r="3784" spans="6:8" x14ac:dyDescent="0.3">
      <c r="F3784" s="2">
        <v>3779</v>
      </c>
      <c r="G3784" s="10">
        <v>3</v>
      </c>
      <c r="H3784" s="10">
        <f t="shared" si="59"/>
        <v>0.42060564576099996</v>
      </c>
    </row>
    <row r="3785" spans="6:8" x14ac:dyDescent="0.3">
      <c r="F3785" s="2">
        <v>3780</v>
      </c>
      <c r="G3785" s="10">
        <v>3</v>
      </c>
      <c r="H3785" s="10">
        <f t="shared" si="59"/>
        <v>0.42060564576099996</v>
      </c>
    </row>
    <row r="3786" spans="6:8" x14ac:dyDescent="0.3">
      <c r="F3786" s="2">
        <v>3781</v>
      </c>
      <c r="G3786" s="10">
        <v>3</v>
      </c>
      <c r="H3786" s="10">
        <f t="shared" si="59"/>
        <v>0.42060564576099996</v>
      </c>
    </row>
    <row r="3787" spans="6:8" x14ac:dyDescent="0.3">
      <c r="F3787" s="2">
        <v>3782</v>
      </c>
      <c r="G3787" s="10">
        <v>3</v>
      </c>
      <c r="H3787" s="10">
        <f t="shared" si="59"/>
        <v>0.42060564576099996</v>
      </c>
    </row>
    <row r="3788" spans="6:8" x14ac:dyDescent="0.3">
      <c r="F3788" s="2">
        <v>3783</v>
      </c>
      <c r="G3788" s="10">
        <v>3</v>
      </c>
      <c r="H3788" s="10">
        <f t="shared" si="59"/>
        <v>0.42060564576099996</v>
      </c>
    </row>
    <row r="3789" spans="6:8" x14ac:dyDescent="0.3">
      <c r="F3789" s="2">
        <v>3784</v>
      </c>
      <c r="G3789" s="10">
        <v>3</v>
      </c>
      <c r="H3789" s="10">
        <f t="shared" si="59"/>
        <v>0.42060564576099996</v>
      </c>
    </row>
    <row r="3790" spans="6:8" x14ac:dyDescent="0.3">
      <c r="F3790" s="2">
        <v>3785</v>
      </c>
      <c r="G3790" s="10">
        <v>3</v>
      </c>
      <c r="H3790" s="10">
        <f t="shared" si="59"/>
        <v>0.42060564576099996</v>
      </c>
    </row>
    <row r="3791" spans="6:8" x14ac:dyDescent="0.3">
      <c r="F3791" s="2">
        <v>3786</v>
      </c>
      <c r="G3791" s="10">
        <v>3</v>
      </c>
      <c r="H3791" s="10">
        <f t="shared" si="59"/>
        <v>0.42060564576099996</v>
      </c>
    </row>
    <row r="3792" spans="6:8" x14ac:dyDescent="0.3">
      <c r="F3792" s="2">
        <v>3787</v>
      </c>
      <c r="G3792" s="10">
        <v>3</v>
      </c>
      <c r="H3792" s="10">
        <f t="shared" si="59"/>
        <v>0.42060564576099996</v>
      </c>
    </row>
    <row r="3793" spans="6:8" x14ac:dyDescent="0.3">
      <c r="F3793" s="2">
        <v>3788</v>
      </c>
      <c r="G3793" s="10">
        <v>3</v>
      </c>
      <c r="H3793" s="10">
        <f t="shared" si="59"/>
        <v>0.42060564576099996</v>
      </c>
    </row>
    <row r="3794" spans="6:8" x14ac:dyDescent="0.3">
      <c r="F3794" s="2">
        <v>3789</v>
      </c>
      <c r="G3794" s="10">
        <v>3</v>
      </c>
      <c r="H3794" s="10">
        <f t="shared" si="59"/>
        <v>0.42060564576099996</v>
      </c>
    </row>
    <row r="3795" spans="6:8" x14ac:dyDescent="0.3">
      <c r="F3795" s="2">
        <v>3790</v>
      </c>
      <c r="G3795" s="10">
        <v>3</v>
      </c>
      <c r="H3795" s="10">
        <f t="shared" si="59"/>
        <v>0.42060564576099996</v>
      </c>
    </row>
    <row r="3796" spans="6:8" x14ac:dyDescent="0.3">
      <c r="F3796" s="2">
        <v>3791</v>
      </c>
      <c r="G3796" s="10">
        <v>3</v>
      </c>
      <c r="H3796" s="10">
        <f t="shared" si="59"/>
        <v>0.42060564576099996</v>
      </c>
    </row>
    <row r="3797" spans="6:8" x14ac:dyDescent="0.3">
      <c r="F3797" s="2">
        <v>3792</v>
      </c>
      <c r="G3797" s="10">
        <v>3</v>
      </c>
      <c r="H3797" s="10">
        <f t="shared" si="59"/>
        <v>0.42060564576099996</v>
      </c>
    </row>
    <row r="3798" spans="6:8" x14ac:dyDescent="0.3">
      <c r="F3798" s="2">
        <v>3793</v>
      </c>
      <c r="G3798" s="10">
        <v>3</v>
      </c>
      <c r="H3798" s="10">
        <f t="shared" si="59"/>
        <v>0.42060564576099996</v>
      </c>
    </row>
    <row r="3799" spans="6:8" x14ac:dyDescent="0.3">
      <c r="F3799" s="2">
        <v>3794</v>
      </c>
      <c r="G3799" s="10">
        <v>3</v>
      </c>
      <c r="H3799" s="10">
        <f t="shared" si="59"/>
        <v>0.42060564576099996</v>
      </c>
    </row>
    <row r="3800" spans="6:8" x14ac:dyDescent="0.3">
      <c r="F3800" s="2">
        <v>3795</v>
      </c>
      <c r="G3800" s="10">
        <v>3</v>
      </c>
      <c r="H3800" s="10">
        <f t="shared" si="59"/>
        <v>0.42060564576099996</v>
      </c>
    </row>
    <row r="3801" spans="6:8" x14ac:dyDescent="0.3">
      <c r="F3801" s="2">
        <v>3796</v>
      </c>
      <c r="G3801" s="10">
        <v>3</v>
      </c>
      <c r="H3801" s="10">
        <f t="shared" si="59"/>
        <v>0.42060564576099996</v>
      </c>
    </row>
    <row r="3802" spans="6:8" x14ac:dyDescent="0.3">
      <c r="F3802" s="2">
        <v>3797</v>
      </c>
      <c r="G3802" s="10">
        <v>3</v>
      </c>
      <c r="H3802" s="10">
        <f t="shared" si="59"/>
        <v>0.42060564576099996</v>
      </c>
    </row>
    <row r="3803" spans="6:8" x14ac:dyDescent="0.3">
      <c r="F3803" s="2">
        <v>3798</v>
      </c>
      <c r="G3803" s="10">
        <v>3</v>
      </c>
      <c r="H3803" s="10">
        <f t="shared" si="59"/>
        <v>0.42060564576099996</v>
      </c>
    </row>
    <row r="3804" spans="6:8" x14ac:dyDescent="0.3">
      <c r="F3804" s="2">
        <v>3799</v>
      </c>
      <c r="G3804" s="10">
        <v>3</v>
      </c>
      <c r="H3804" s="10">
        <f t="shared" si="59"/>
        <v>0.42060564576099996</v>
      </c>
    </row>
    <row r="3805" spans="6:8" x14ac:dyDescent="0.3">
      <c r="F3805" s="2">
        <v>3800</v>
      </c>
      <c r="G3805" s="10">
        <v>3</v>
      </c>
      <c r="H3805" s="10">
        <f t="shared" si="59"/>
        <v>0.42060564576099996</v>
      </c>
    </row>
    <row r="3806" spans="6:8" x14ac:dyDescent="0.3">
      <c r="F3806" s="2">
        <v>3801</v>
      </c>
      <c r="G3806" s="10">
        <v>3</v>
      </c>
      <c r="H3806" s="10">
        <f t="shared" si="59"/>
        <v>0.42060564576099996</v>
      </c>
    </row>
    <row r="3807" spans="6:8" x14ac:dyDescent="0.3">
      <c r="F3807" s="2">
        <v>3802</v>
      </c>
      <c r="G3807" s="10">
        <v>3</v>
      </c>
      <c r="H3807" s="10">
        <f t="shared" si="59"/>
        <v>0.42060564576099996</v>
      </c>
    </row>
    <row r="3808" spans="6:8" x14ac:dyDescent="0.3">
      <c r="F3808" s="2">
        <v>3803</v>
      </c>
      <c r="G3808" s="10">
        <v>3</v>
      </c>
      <c r="H3808" s="10">
        <f t="shared" si="59"/>
        <v>0.42060564576099996</v>
      </c>
    </row>
    <row r="3809" spans="6:8" x14ac:dyDescent="0.3">
      <c r="F3809" s="2">
        <v>3804</v>
      </c>
      <c r="G3809" s="10">
        <v>3</v>
      </c>
      <c r="H3809" s="10">
        <f t="shared" si="59"/>
        <v>0.42060564576099996</v>
      </c>
    </row>
    <row r="3810" spans="6:8" x14ac:dyDescent="0.3">
      <c r="F3810" s="2">
        <v>3805</v>
      </c>
      <c r="G3810" s="10">
        <v>3</v>
      </c>
      <c r="H3810" s="10">
        <f t="shared" si="59"/>
        <v>0.42060564576099996</v>
      </c>
    </row>
    <row r="3811" spans="6:8" x14ac:dyDescent="0.3">
      <c r="F3811" s="2">
        <v>3806</v>
      </c>
      <c r="G3811" s="10">
        <v>3</v>
      </c>
      <c r="H3811" s="10">
        <f t="shared" si="59"/>
        <v>0.42060564576099996</v>
      </c>
    </row>
    <row r="3812" spans="6:8" x14ac:dyDescent="0.3">
      <c r="F3812" s="2">
        <v>3807</v>
      </c>
      <c r="G3812" s="10">
        <v>3</v>
      </c>
      <c r="H3812" s="10">
        <f t="shared" si="59"/>
        <v>0.42060564576099996</v>
      </c>
    </row>
    <row r="3813" spans="6:8" x14ac:dyDescent="0.3">
      <c r="F3813" s="2">
        <v>3808</v>
      </c>
      <c r="G3813" s="10">
        <v>3</v>
      </c>
      <c r="H3813" s="10">
        <f t="shared" si="59"/>
        <v>0.42060564576099996</v>
      </c>
    </row>
    <row r="3814" spans="6:8" x14ac:dyDescent="0.3">
      <c r="F3814" s="2">
        <v>3809</v>
      </c>
      <c r="G3814" s="10">
        <v>3</v>
      </c>
      <c r="H3814" s="10">
        <f t="shared" si="59"/>
        <v>0.42060564576099996</v>
      </c>
    </row>
    <row r="3815" spans="6:8" x14ac:dyDescent="0.3">
      <c r="F3815" s="2">
        <v>3810</v>
      </c>
      <c r="G3815" s="10">
        <v>3</v>
      </c>
      <c r="H3815" s="10">
        <f t="shared" si="59"/>
        <v>0.42060564576099996</v>
      </c>
    </row>
    <row r="3816" spans="6:8" x14ac:dyDescent="0.3">
      <c r="F3816" s="2">
        <v>3811</v>
      </c>
      <c r="G3816" s="10">
        <v>3</v>
      </c>
      <c r="H3816" s="10">
        <f t="shared" si="59"/>
        <v>0.42060564576099996</v>
      </c>
    </row>
    <row r="3817" spans="6:8" x14ac:dyDescent="0.3">
      <c r="F3817" s="2">
        <v>3812</v>
      </c>
      <c r="G3817" s="10">
        <v>3</v>
      </c>
      <c r="H3817" s="10">
        <f t="shared" si="59"/>
        <v>0.42060564576099996</v>
      </c>
    </row>
    <row r="3818" spans="6:8" x14ac:dyDescent="0.3">
      <c r="F3818" s="2">
        <v>3813</v>
      </c>
      <c r="G3818" s="10">
        <v>3</v>
      </c>
      <c r="H3818" s="10">
        <f t="shared" si="59"/>
        <v>0.42060564576099996</v>
      </c>
    </row>
    <row r="3819" spans="6:8" x14ac:dyDescent="0.3">
      <c r="F3819" s="2">
        <v>3814</v>
      </c>
      <c r="G3819" s="10">
        <v>3</v>
      </c>
      <c r="H3819" s="10">
        <f t="shared" si="59"/>
        <v>0.42060564576099996</v>
      </c>
    </row>
    <row r="3820" spans="6:8" x14ac:dyDescent="0.3">
      <c r="F3820" s="2">
        <v>3815</v>
      </c>
      <c r="G3820" s="10">
        <v>3</v>
      </c>
      <c r="H3820" s="10">
        <f t="shared" si="59"/>
        <v>0.42060564576099996</v>
      </c>
    </row>
    <row r="3821" spans="6:8" x14ac:dyDescent="0.3">
      <c r="F3821" s="2">
        <v>3816</v>
      </c>
      <c r="G3821" s="10">
        <v>3</v>
      </c>
      <c r="H3821" s="10">
        <f t="shared" si="59"/>
        <v>0.42060564576099996</v>
      </c>
    </row>
    <row r="3822" spans="6:8" x14ac:dyDescent="0.3">
      <c r="F3822" s="2">
        <v>3817</v>
      </c>
      <c r="G3822" s="10">
        <v>3</v>
      </c>
      <c r="H3822" s="10">
        <f t="shared" si="59"/>
        <v>0.42060564576099996</v>
      </c>
    </row>
    <row r="3823" spans="6:8" x14ac:dyDescent="0.3">
      <c r="F3823" s="2">
        <v>3818</v>
      </c>
      <c r="G3823" s="10">
        <v>3</v>
      </c>
      <c r="H3823" s="10">
        <f t="shared" si="59"/>
        <v>0.42060564576099996</v>
      </c>
    </row>
    <row r="3824" spans="6:8" x14ac:dyDescent="0.3">
      <c r="F3824" s="2">
        <v>3819</v>
      </c>
      <c r="G3824" s="10">
        <v>3</v>
      </c>
      <c r="H3824" s="10">
        <f t="shared" si="59"/>
        <v>0.42060564576099996</v>
      </c>
    </row>
    <row r="3825" spans="6:8" x14ac:dyDescent="0.3">
      <c r="F3825" s="2">
        <v>3820</v>
      </c>
      <c r="G3825" s="10">
        <v>3</v>
      </c>
      <c r="H3825" s="10">
        <f t="shared" si="59"/>
        <v>0.42060564576099996</v>
      </c>
    </row>
    <row r="3826" spans="6:8" x14ac:dyDescent="0.3">
      <c r="F3826" s="2">
        <v>3821</v>
      </c>
      <c r="G3826" s="10">
        <v>3</v>
      </c>
      <c r="H3826" s="10">
        <f t="shared" si="59"/>
        <v>0.42060564576099996</v>
      </c>
    </row>
    <row r="3827" spans="6:8" x14ac:dyDescent="0.3">
      <c r="F3827" s="2">
        <v>3822</v>
      </c>
      <c r="G3827" s="10">
        <v>3</v>
      </c>
      <c r="H3827" s="10">
        <f t="shared" si="59"/>
        <v>0.42060564576099996</v>
      </c>
    </row>
    <row r="3828" spans="6:8" x14ac:dyDescent="0.3">
      <c r="F3828" s="2">
        <v>3823</v>
      </c>
      <c r="G3828" s="10">
        <v>3</v>
      </c>
      <c r="H3828" s="10">
        <f t="shared" si="59"/>
        <v>0.42060564576099996</v>
      </c>
    </row>
    <row r="3829" spans="6:8" x14ac:dyDescent="0.3">
      <c r="F3829" s="2">
        <v>3824</v>
      </c>
      <c r="G3829" s="10">
        <v>3</v>
      </c>
      <c r="H3829" s="10">
        <f t="shared" si="59"/>
        <v>0.42060564576099996</v>
      </c>
    </row>
    <row r="3830" spans="6:8" x14ac:dyDescent="0.3">
      <c r="F3830" s="2">
        <v>3825</v>
      </c>
      <c r="G3830" s="10">
        <v>3</v>
      </c>
      <c r="H3830" s="10">
        <f t="shared" si="59"/>
        <v>0.42060564576099996</v>
      </c>
    </row>
    <row r="3831" spans="6:8" x14ac:dyDescent="0.3">
      <c r="F3831" s="2">
        <v>3826</v>
      </c>
      <c r="G3831" s="10">
        <v>3</v>
      </c>
      <c r="H3831" s="10">
        <f t="shared" si="59"/>
        <v>0.42060564576099996</v>
      </c>
    </row>
    <row r="3832" spans="6:8" x14ac:dyDescent="0.3">
      <c r="F3832" s="2">
        <v>3827</v>
      </c>
      <c r="G3832" s="10">
        <v>3</v>
      </c>
      <c r="H3832" s="10">
        <f t="shared" si="59"/>
        <v>0.42060564576099996</v>
      </c>
    </row>
    <row r="3833" spans="6:8" x14ac:dyDescent="0.3">
      <c r="F3833" s="2">
        <v>3828</v>
      </c>
      <c r="G3833" s="10">
        <v>3</v>
      </c>
      <c r="H3833" s="10">
        <f t="shared" si="59"/>
        <v>0.42060564576099996</v>
      </c>
    </row>
    <row r="3834" spans="6:8" x14ac:dyDescent="0.3">
      <c r="F3834" s="2">
        <v>3829</v>
      </c>
      <c r="G3834" s="10">
        <v>3</v>
      </c>
      <c r="H3834" s="10">
        <f t="shared" si="59"/>
        <v>0.42060564576099996</v>
      </c>
    </row>
    <row r="3835" spans="6:8" x14ac:dyDescent="0.3">
      <c r="F3835" s="2">
        <v>3830</v>
      </c>
      <c r="G3835" s="10">
        <v>3</v>
      </c>
      <c r="H3835" s="10">
        <f t="shared" si="59"/>
        <v>0.42060564576099996</v>
      </c>
    </row>
    <row r="3836" spans="6:8" x14ac:dyDescent="0.3">
      <c r="F3836" s="2">
        <v>3831</v>
      </c>
      <c r="G3836" s="10">
        <v>3</v>
      </c>
      <c r="H3836" s="10">
        <f t="shared" si="59"/>
        <v>0.42060564576099996</v>
      </c>
    </row>
    <row r="3837" spans="6:8" x14ac:dyDescent="0.3">
      <c r="F3837" s="2">
        <v>3832</v>
      </c>
      <c r="G3837" s="10">
        <v>3</v>
      </c>
      <c r="H3837" s="10">
        <f t="shared" si="59"/>
        <v>0.42060564576099996</v>
      </c>
    </row>
    <row r="3838" spans="6:8" x14ac:dyDescent="0.3">
      <c r="F3838" s="2">
        <v>3833</v>
      </c>
      <c r="G3838" s="10">
        <v>3</v>
      </c>
      <c r="H3838" s="10">
        <f t="shared" si="59"/>
        <v>0.42060564576099996</v>
      </c>
    </row>
    <row r="3839" spans="6:8" x14ac:dyDescent="0.3">
      <c r="F3839" s="2">
        <v>3834</v>
      </c>
      <c r="G3839" s="10">
        <v>3</v>
      </c>
      <c r="H3839" s="10">
        <f t="shared" si="59"/>
        <v>0.42060564576099996</v>
      </c>
    </row>
    <row r="3840" spans="6:8" x14ac:dyDescent="0.3">
      <c r="F3840" s="2">
        <v>3835</v>
      </c>
      <c r="G3840" s="10">
        <v>3</v>
      </c>
      <c r="H3840" s="10">
        <f t="shared" si="59"/>
        <v>0.42060564576099996</v>
      </c>
    </row>
    <row r="3841" spans="6:8" x14ac:dyDescent="0.3">
      <c r="F3841" s="2">
        <v>3836</v>
      </c>
      <c r="G3841" s="10">
        <v>3</v>
      </c>
      <c r="H3841" s="10">
        <f t="shared" si="59"/>
        <v>0.42060564576099996</v>
      </c>
    </row>
    <row r="3842" spans="6:8" x14ac:dyDescent="0.3">
      <c r="F3842" s="2">
        <v>3837</v>
      </c>
      <c r="G3842" s="10">
        <v>3</v>
      </c>
      <c r="H3842" s="10">
        <f t="shared" si="59"/>
        <v>0.42060564576099996</v>
      </c>
    </row>
    <row r="3843" spans="6:8" x14ac:dyDescent="0.3">
      <c r="F3843" s="2">
        <v>3838</v>
      </c>
      <c r="G3843" s="10">
        <v>3</v>
      </c>
      <c r="H3843" s="10">
        <f t="shared" si="59"/>
        <v>0.42060564576099996</v>
      </c>
    </row>
    <row r="3844" spans="6:8" x14ac:dyDescent="0.3">
      <c r="F3844" s="2">
        <v>3839</v>
      </c>
      <c r="G3844" s="10">
        <v>3</v>
      </c>
      <c r="H3844" s="10">
        <f t="shared" si="59"/>
        <v>0.42060564576099996</v>
      </c>
    </row>
    <row r="3845" spans="6:8" x14ac:dyDescent="0.3">
      <c r="F3845" s="2">
        <v>3840</v>
      </c>
      <c r="G3845" s="10">
        <v>3</v>
      </c>
      <c r="H3845" s="10">
        <f t="shared" si="59"/>
        <v>0.42060564576099996</v>
      </c>
    </row>
    <row r="3846" spans="6:8" x14ac:dyDescent="0.3">
      <c r="F3846" s="2">
        <v>3841</v>
      </c>
      <c r="G3846" s="10">
        <v>3</v>
      </c>
      <c r="H3846" s="10">
        <f t="shared" si="59"/>
        <v>0.42060564576099996</v>
      </c>
    </row>
    <row r="3847" spans="6:8" x14ac:dyDescent="0.3">
      <c r="F3847" s="2">
        <v>3842</v>
      </c>
      <c r="G3847" s="10">
        <v>3</v>
      </c>
      <c r="H3847" s="10">
        <f t="shared" ref="H3847:H3910" si="60">_xlfn.BETA.DIST($D$7,$D$6,G3847+1,TRUE)</f>
        <v>0.42060564576099996</v>
      </c>
    </row>
    <row r="3848" spans="6:8" x14ac:dyDescent="0.3">
      <c r="F3848" s="2">
        <v>3843</v>
      </c>
      <c r="G3848" s="10">
        <v>3</v>
      </c>
      <c r="H3848" s="10">
        <f t="shared" si="60"/>
        <v>0.42060564576099996</v>
      </c>
    </row>
    <row r="3849" spans="6:8" x14ac:dyDescent="0.3">
      <c r="F3849" s="2">
        <v>3844</v>
      </c>
      <c r="G3849" s="10">
        <v>3</v>
      </c>
      <c r="H3849" s="10">
        <f t="shared" si="60"/>
        <v>0.42060564576099996</v>
      </c>
    </row>
    <row r="3850" spans="6:8" x14ac:dyDescent="0.3">
      <c r="F3850" s="2">
        <v>3845</v>
      </c>
      <c r="G3850" s="10">
        <v>3</v>
      </c>
      <c r="H3850" s="10">
        <f t="shared" si="60"/>
        <v>0.42060564576099996</v>
      </c>
    </row>
    <row r="3851" spans="6:8" x14ac:dyDescent="0.3">
      <c r="F3851" s="2">
        <v>3846</v>
      </c>
      <c r="G3851" s="10">
        <v>3</v>
      </c>
      <c r="H3851" s="10">
        <f t="shared" si="60"/>
        <v>0.42060564576099996</v>
      </c>
    </row>
    <row r="3852" spans="6:8" x14ac:dyDescent="0.3">
      <c r="F3852" s="2">
        <v>3847</v>
      </c>
      <c r="G3852" s="10">
        <v>3</v>
      </c>
      <c r="H3852" s="10">
        <f t="shared" si="60"/>
        <v>0.42060564576099996</v>
      </c>
    </row>
    <row r="3853" spans="6:8" x14ac:dyDescent="0.3">
      <c r="F3853" s="2">
        <v>3848</v>
      </c>
      <c r="G3853" s="10">
        <v>3</v>
      </c>
      <c r="H3853" s="10">
        <f t="shared" si="60"/>
        <v>0.42060564576099996</v>
      </c>
    </row>
    <row r="3854" spans="6:8" x14ac:dyDescent="0.3">
      <c r="F3854" s="2">
        <v>3849</v>
      </c>
      <c r="G3854" s="10">
        <v>3</v>
      </c>
      <c r="H3854" s="10">
        <f t="shared" si="60"/>
        <v>0.42060564576099996</v>
      </c>
    </row>
    <row r="3855" spans="6:8" x14ac:dyDescent="0.3">
      <c r="F3855" s="2">
        <v>3850</v>
      </c>
      <c r="G3855" s="10">
        <v>3</v>
      </c>
      <c r="H3855" s="10">
        <f t="shared" si="60"/>
        <v>0.42060564576099996</v>
      </c>
    </row>
    <row r="3856" spans="6:8" x14ac:dyDescent="0.3">
      <c r="F3856" s="2">
        <v>3851</v>
      </c>
      <c r="G3856" s="10">
        <v>3</v>
      </c>
      <c r="H3856" s="10">
        <f t="shared" si="60"/>
        <v>0.42060564576099996</v>
      </c>
    </row>
    <row r="3857" spans="6:8" x14ac:dyDescent="0.3">
      <c r="F3857" s="2">
        <v>3852</v>
      </c>
      <c r="G3857" s="10">
        <v>3</v>
      </c>
      <c r="H3857" s="10">
        <f t="shared" si="60"/>
        <v>0.42060564576099996</v>
      </c>
    </row>
    <row r="3858" spans="6:8" x14ac:dyDescent="0.3">
      <c r="F3858" s="2">
        <v>3853</v>
      </c>
      <c r="G3858" s="10">
        <v>3</v>
      </c>
      <c r="H3858" s="10">
        <f t="shared" si="60"/>
        <v>0.42060564576099996</v>
      </c>
    </row>
    <row r="3859" spans="6:8" x14ac:dyDescent="0.3">
      <c r="F3859" s="2">
        <v>3854</v>
      </c>
      <c r="G3859" s="10">
        <v>3</v>
      </c>
      <c r="H3859" s="10">
        <f t="shared" si="60"/>
        <v>0.42060564576099996</v>
      </c>
    </row>
    <row r="3860" spans="6:8" x14ac:dyDescent="0.3">
      <c r="F3860" s="2">
        <v>3855</v>
      </c>
      <c r="G3860" s="10">
        <v>3</v>
      </c>
      <c r="H3860" s="10">
        <f t="shared" si="60"/>
        <v>0.42060564576099996</v>
      </c>
    </row>
    <row r="3861" spans="6:8" x14ac:dyDescent="0.3">
      <c r="F3861" s="2">
        <v>3856</v>
      </c>
      <c r="G3861" s="10">
        <v>3</v>
      </c>
      <c r="H3861" s="10">
        <f t="shared" si="60"/>
        <v>0.42060564576099996</v>
      </c>
    </row>
    <row r="3862" spans="6:8" x14ac:dyDescent="0.3">
      <c r="F3862" s="2">
        <v>3857</v>
      </c>
      <c r="G3862" s="10">
        <v>3</v>
      </c>
      <c r="H3862" s="10">
        <f t="shared" si="60"/>
        <v>0.42060564576099996</v>
      </c>
    </row>
    <row r="3863" spans="6:8" x14ac:dyDescent="0.3">
      <c r="F3863" s="2">
        <v>3858</v>
      </c>
      <c r="G3863" s="10">
        <v>3</v>
      </c>
      <c r="H3863" s="10">
        <f t="shared" si="60"/>
        <v>0.42060564576099996</v>
      </c>
    </row>
    <row r="3864" spans="6:8" x14ac:dyDescent="0.3">
      <c r="F3864" s="2">
        <v>3859</v>
      </c>
      <c r="G3864" s="10">
        <v>3</v>
      </c>
      <c r="H3864" s="10">
        <f t="shared" si="60"/>
        <v>0.42060564576099996</v>
      </c>
    </row>
    <row r="3865" spans="6:8" x14ac:dyDescent="0.3">
      <c r="F3865" s="2">
        <v>3860</v>
      </c>
      <c r="G3865" s="10">
        <v>3</v>
      </c>
      <c r="H3865" s="10">
        <f t="shared" si="60"/>
        <v>0.42060564576099996</v>
      </c>
    </row>
    <row r="3866" spans="6:8" x14ac:dyDescent="0.3">
      <c r="F3866" s="2">
        <v>3861</v>
      </c>
      <c r="G3866" s="10">
        <v>3</v>
      </c>
      <c r="H3866" s="10">
        <f t="shared" si="60"/>
        <v>0.42060564576099996</v>
      </c>
    </row>
    <row r="3867" spans="6:8" x14ac:dyDescent="0.3">
      <c r="F3867" s="2">
        <v>3862</v>
      </c>
      <c r="G3867" s="10">
        <v>3</v>
      </c>
      <c r="H3867" s="10">
        <f t="shared" si="60"/>
        <v>0.42060564576099996</v>
      </c>
    </row>
    <row r="3868" spans="6:8" x14ac:dyDescent="0.3">
      <c r="F3868" s="2">
        <v>3863</v>
      </c>
      <c r="G3868" s="10">
        <v>3</v>
      </c>
      <c r="H3868" s="10">
        <f t="shared" si="60"/>
        <v>0.42060564576099996</v>
      </c>
    </row>
    <row r="3869" spans="6:8" x14ac:dyDescent="0.3">
      <c r="F3869" s="2">
        <v>3864</v>
      </c>
      <c r="G3869" s="10">
        <v>3</v>
      </c>
      <c r="H3869" s="10">
        <f t="shared" si="60"/>
        <v>0.42060564576099996</v>
      </c>
    </row>
    <row r="3870" spans="6:8" x14ac:dyDescent="0.3">
      <c r="F3870" s="2">
        <v>3865</v>
      </c>
      <c r="G3870" s="10">
        <v>3</v>
      </c>
      <c r="H3870" s="10">
        <f t="shared" si="60"/>
        <v>0.42060564576099996</v>
      </c>
    </row>
    <row r="3871" spans="6:8" x14ac:dyDescent="0.3">
      <c r="F3871" s="2">
        <v>3866</v>
      </c>
      <c r="G3871" s="10">
        <v>3</v>
      </c>
      <c r="H3871" s="10">
        <f t="shared" si="60"/>
        <v>0.42060564576099996</v>
      </c>
    </row>
    <row r="3872" spans="6:8" x14ac:dyDescent="0.3">
      <c r="F3872" s="2">
        <v>3867</v>
      </c>
      <c r="G3872" s="10">
        <v>3</v>
      </c>
      <c r="H3872" s="10">
        <f t="shared" si="60"/>
        <v>0.42060564576099996</v>
      </c>
    </row>
    <row r="3873" spans="6:8" x14ac:dyDescent="0.3">
      <c r="F3873" s="2">
        <v>3868</v>
      </c>
      <c r="G3873" s="10">
        <v>3</v>
      </c>
      <c r="H3873" s="10">
        <f t="shared" si="60"/>
        <v>0.42060564576099996</v>
      </c>
    </row>
    <row r="3874" spans="6:8" x14ac:dyDescent="0.3">
      <c r="F3874" s="2">
        <v>3869</v>
      </c>
      <c r="G3874" s="10">
        <v>3</v>
      </c>
      <c r="H3874" s="10">
        <f t="shared" si="60"/>
        <v>0.42060564576099996</v>
      </c>
    </row>
    <row r="3875" spans="6:8" x14ac:dyDescent="0.3">
      <c r="F3875" s="2">
        <v>3870</v>
      </c>
      <c r="G3875" s="10">
        <v>3</v>
      </c>
      <c r="H3875" s="10">
        <f t="shared" si="60"/>
        <v>0.42060564576099996</v>
      </c>
    </row>
    <row r="3876" spans="6:8" x14ac:dyDescent="0.3">
      <c r="F3876" s="2">
        <v>3871</v>
      </c>
      <c r="G3876" s="10">
        <v>3</v>
      </c>
      <c r="H3876" s="10">
        <f t="shared" si="60"/>
        <v>0.42060564576099996</v>
      </c>
    </row>
    <row r="3877" spans="6:8" x14ac:dyDescent="0.3">
      <c r="F3877" s="2">
        <v>3872</v>
      </c>
      <c r="G3877" s="10">
        <v>3</v>
      </c>
      <c r="H3877" s="10">
        <f t="shared" si="60"/>
        <v>0.42060564576099996</v>
      </c>
    </row>
    <row r="3878" spans="6:8" x14ac:dyDescent="0.3">
      <c r="F3878" s="2">
        <v>3873</v>
      </c>
      <c r="G3878" s="10">
        <v>3</v>
      </c>
      <c r="H3878" s="10">
        <f t="shared" si="60"/>
        <v>0.42060564576099996</v>
      </c>
    </row>
    <row r="3879" spans="6:8" x14ac:dyDescent="0.3">
      <c r="F3879" s="2">
        <v>3874</v>
      </c>
      <c r="G3879" s="10">
        <v>3</v>
      </c>
      <c r="H3879" s="10">
        <f t="shared" si="60"/>
        <v>0.42060564576099996</v>
      </c>
    </row>
    <row r="3880" spans="6:8" x14ac:dyDescent="0.3">
      <c r="F3880" s="2">
        <v>3875</v>
      </c>
      <c r="G3880" s="10">
        <v>3</v>
      </c>
      <c r="H3880" s="10">
        <f t="shared" si="60"/>
        <v>0.42060564576099996</v>
      </c>
    </row>
    <row r="3881" spans="6:8" x14ac:dyDescent="0.3">
      <c r="F3881" s="2">
        <v>3876</v>
      </c>
      <c r="G3881" s="10">
        <v>3</v>
      </c>
      <c r="H3881" s="10">
        <f t="shared" si="60"/>
        <v>0.42060564576099996</v>
      </c>
    </row>
    <row r="3882" spans="6:8" x14ac:dyDescent="0.3">
      <c r="F3882" s="2">
        <v>3877</v>
      </c>
      <c r="G3882" s="10">
        <v>3</v>
      </c>
      <c r="H3882" s="10">
        <f t="shared" si="60"/>
        <v>0.42060564576099996</v>
      </c>
    </row>
    <row r="3883" spans="6:8" x14ac:dyDescent="0.3">
      <c r="F3883" s="2">
        <v>3878</v>
      </c>
      <c r="G3883" s="10">
        <v>3</v>
      </c>
      <c r="H3883" s="10">
        <f t="shared" si="60"/>
        <v>0.42060564576099996</v>
      </c>
    </row>
    <row r="3884" spans="6:8" x14ac:dyDescent="0.3">
      <c r="F3884" s="2">
        <v>3879</v>
      </c>
      <c r="G3884" s="10">
        <v>3</v>
      </c>
      <c r="H3884" s="10">
        <f t="shared" si="60"/>
        <v>0.42060564576099996</v>
      </c>
    </row>
    <row r="3885" spans="6:8" x14ac:dyDescent="0.3">
      <c r="F3885" s="2">
        <v>3880</v>
      </c>
      <c r="G3885" s="10">
        <v>3</v>
      </c>
      <c r="H3885" s="10">
        <f t="shared" si="60"/>
        <v>0.42060564576099996</v>
      </c>
    </row>
    <row r="3886" spans="6:8" x14ac:dyDescent="0.3">
      <c r="F3886" s="2">
        <v>3881</v>
      </c>
      <c r="G3886" s="10">
        <v>3</v>
      </c>
      <c r="H3886" s="10">
        <f t="shared" si="60"/>
        <v>0.42060564576099996</v>
      </c>
    </row>
    <row r="3887" spans="6:8" x14ac:dyDescent="0.3">
      <c r="F3887" s="2">
        <v>3882</v>
      </c>
      <c r="G3887" s="10">
        <v>3</v>
      </c>
      <c r="H3887" s="10">
        <f t="shared" si="60"/>
        <v>0.42060564576099996</v>
      </c>
    </row>
    <row r="3888" spans="6:8" x14ac:dyDescent="0.3">
      <c r="F3888" s="2">
        <v>3883</v>
      </c>
      <c r="G3888" s="10">
        <v>3</v>
      </c>
      <c r="H3888" s="10">
        <f t="shared" si="60"/>
        <v>0.42060564576099996</v>
      </c>
    </row>
    <row r="3889" spans="6:8" x14ac:dyDescent="0.3">
      <c r="F3889" s="2">
        <v>3884</v>
      </c>
      <c r="G3889" s="10">
        <v>3</v>
      </c>
      <c r="H3889" s="10">
        <f t="shared" si="60"/>
        <v>0.42060564576099996</v>
      </c>
    </row>
    <row r="3890" spans="6:8" x14ac:dyDescent="0.3">
      <c r="F3890" s="2">
        <v>3885</v>
      </c>
      <c r="G3890" s="10">
        <v>3</v>
      </c>
      <c r="H3890" s="10">
        <f t="shared" si="60"/>
        <v>0.42060564576099996</v>
      </c>
    </row>
    <row r="3891" spans="6:8" x14ac:dyDescent="0.3">
      <c r="F3891" s="2">
        <v>3886</v>
      </c>
      <c r="G3891" s="10">
        <v>3</v>
      </c>
      <c r="H3891" s="10">
        <f t="shared" si="60"/>
        <v>0.42060564576099996</v>
      </c>
    </row>
    <row r="3892" spans="6:8" x14ac:dyDescent="0.3">
      <c r="F3892" s="2">
        <v>3887</v>
      </c>
      <c r="G3892" s="10">
        <v>3</v>
      </c>
      <c r="H3892" s="10">
        <f t="shared" si="60"/>
        <v>0.42060564576099996</v>
      </c>
    </row>
    <row r="3893" spans="6:8" x14ac:dyDescent="0.3">
      <c r="F3893" s="2">
        <v>3888</v>
      </c>
      <c r="G3893" s="10">
        <v>3</v>
      </c>
      <c r="H3893" s="10">
        <f t="shared" si="60"/>
        <v>0.42060564576099996</v>
      </c>
    </row>
    <row r="3894" spans="6:8" x14ac:dyDescent="0.3">
      <c r="F3894" s="2">
        <v>3889</v>
      </c>
      <c r="G3894" s="10">
        <v>3</v>
      </c>
      <c r="H3894" s="10">
        <f t="shared" si="60"/>
        <v>0.42060564576099996</v>
      </c>
    </row>
    <row r="3895" spans="6:8" x14ac:dyDescent="0.3">
      <c r="F3895" s="2">
        <v>3890</v>
      </c>
      <c r="G3895" s="10">
        <v>3</v>
      </c>
      <c r="H3895" s="10">
        <f t="shared" si="60"/>
        <v>0.42060564576099996</v>
      </c>
    </row>
    <row r="3896" spans="6:8" x14ac:dyDescent="0.3">
      <c r="F3896" s="2">
        <v>3891</v>
      </c>
      <c r="G3896" s="10">
        <v>3</v>
      </c>
      <c r="H3896" s="10">
        <f t="shared" si="60"/>
        <v>0.42060564576099996</v>
      </c>
    </row>
    <row r="3897" spans="6:8" x14ac:dyDescent="0.3">
      <c r="F3897" s="2">
        <v>3892</v>
      </c>
      <c r="G3897" s="10">
        <v>3</v>
      </c>
      <c r="H3897" s="10">
        <f t="shared" si="60"/>
        <v>0.42060564576099996</v>
      </c>
    </row>
    <row r="3898" spans="6:8" x14ac:dyDescent="0.3">
      <c r="F3898" s="2">
        <v>3893</v>
      </c>
      <c r="G3898" s="10">
        <v>3</v>
      </c>
      <c r="H3898" s="10">
        <f t="shared" si="60"/>
        <v>0.42060564576099996</v>
      </c>
    </row>
    <row r="3899" spans="6:8" x14ac:dyDescent="0.3">
      <c r="F3899" s="2">
        <v>3894</v>
      </c>
      <c r="G3899" s="10">
        <v>3</v>
      </c>
      <c r="H3899" s="10">
        <f t="shared" si="60"/>
        <v>0.42060564576099996</v>
      </c>
    </row>
    <row r="3900" spans="6:8" x14ac:dyDescent="0.3">
      <c r="F3900" s="2">
        <v>3895</v>
      </c>
      <c r="G3900" s="10">
        <v>3</v>
      </c>
      <c r="H3900" s="10">
        <f t="shared" si="60"/>
        <v>0.42060564576099996</v>
      </c>
    </row>
    <row r="3901" spans="6:8" x14ac:dyDescent="0.3">
      <c r="F3901" s="2">
        <v>3896</v>
      </c>
      <c r="G3901" s="10">
        <v>3</v>
      </c>
      <c r="H3901" s="10">
        <f t="shared" si="60"/>
        <v>0.42060564576099996</v>
      </c>
    </row>
    <row r="3902" spans="6:8" x14ac:dyDescent="0.3">
      <c r="F3902" s="2">
        <v>3897</v>
      </c>
      <c r="G3902" s="10">
        <v>3</v>
      </c>
      <c r="H3902" s="10">
        <f t="shared" si="60"/>
        <v>0.42060564576099996</v>
      </c>
    </row>
    <row r="3903" spans="6:8" x14ac:dyDescent="0.3">
      <c r="F3903" s="2">
        <v>3898</v>
      </c>
      <c r="G3903" s="10">
        <v>3</v>
      </c>
      <c r="H3903" s="10">
        <f t="shared" si="60"/>
        <v>0.42060564576099996</v>
      </c>
    </row>
    <row r="3904" spans="6:8" x14ac:dyDescent="0.3">
      <c r="F3904" s="2">
        <v>3899</v>
      </c>
      <c r="G3904" s="10">
        <v>3</v>
      </c>
      <c r="H3904" s="10">
        <f t="shared" si="60"/>
        <v>0.42060564576099996</v>
      </c>
    </row>
    <row r="3905" spans="6:8" x14ac:dyDescent="0.3">
      <c r="F3905" s="2">
        <v>3900</v>
      </c>
      <c r="G3905" s="10">
        <v>3</v>
      </c>
      <c r="H3905" s="10">
        <f t="shared" si="60"/>
        <v>0.42060564576099996</v>
      </c>
    </row>
    <row r="3906" spans="6:8" x14ac:dyDescent="0.3">
      <c r="F3906" s="2">
        <v>3901</v>
      </c>
      <c r="G3906" s="10">
        <v>3</v>
      </c>
      <c r="H3906" s="10">
        <f t="shared" si="60"/>
        <v>0.42060564576099996</v>
      </c>
    </row>
    <row r="3907" spans="6:8" x14ac:dyDescent="0.3">
      <c r="F3907" s="2">
        <v>3902</v>
      </c>
      <c r="G3907" s="10">
        <v>3</v>
      </c>
      <c r="H3907" s="10">
        <f t="shared" si="60"/>
        <v>0.42060564576099996</v>
      </c>
    </row>
    <row r="3908" spans="6:8" x14ac:dyDescent="0.3">
      <c r="F3908" s="2">
        <v>3903</v>
      </c>
      <c r="G3908" s="10">
        <v>3</v>
      </c>
      <c r="H3908" s="10">
        <f t="shared" si="60"/>
        <v>0.42060564576099996</v>
      </c>
    </row>
    <row r="3909" spans="6:8" x14ac:dyDescent="0.3">
      <c r="F3909" s="2">
        <v>3904</v>
      </c>
      <c r="G3909" s="10">
        <v>3</v>
      </c>
      <c r="H3909" s="10">
        <f t="shared" si="60"/>
        <v>0.42060564576099996</v>
      </c>
    </row>
    <row r="3910" spans="6:8" x14ac:dyDescent="0.3">
      <c r="F3910" s="2">
        <v>3905</v>
      </c>
      <c r="G3910" s="10">
        <v>3</v>
      </c>
      <c r="H3910" s="10">
        <f t="shared" si="60"/>
        <v>0.42060564576099996</v>
      </c>
    </row>
    <row r="3911" spans="6:8" x14ac:dyDescent="0.3">
      <c r="F3911" s="2">
        <v>3906</v>
      </c>
      <c r="G3911" s="10">
        <v>3</v>
      </c>
      <c r="H3911" s="10">
        <f t="shared" ref="H3911:H3974" si="61">_xlfn.BETA.DIST($D$7,$D$6,G3911+1,TRUE)</f>
        <v>0.42060564576099996</v>
      </c>
    </row>
    <row r="3912" spans="6:8" x14ac:dyDescent="0.3">
      <c r="F3912" s="2">
        <v>3907</v>
      </c>
      <c r="G3912" s="10">
        <v>3</v>
      </c>
      <c r="H3912" s="10">
        <f t="shared" si="61"/>
        <v>0.42060564576099996</v>
      </c>
    </row>
    <row r="3913" spans="6:8" x14ac:dyDescent="0.3">
      <c r="F3913" s="2">
        <v>3908</v>
      </c>
      <c r="G3913" s="10">
        <v>3</v>
      </c>
      <c r="H3913" s="10">
        <f t="shared" si="61"/>
        <v>0.42060564576099996</v>
      </c>
    </row>
    <row r="3914" spans="6:8" x14ac:dyDescent="0.3">
      <c r="F3914" s="2">
        <v>3909</v>
      </c>
      <c r="G3914" s="10">
        <v>3</v>
      </c>
      <c r="H3914" s="10">
        <f t="shared" si="61"/>
        <v>0.42060564576099996</v>
      </c>
    </row>
    <row r="3915" spans="6:8" x14ac:dyDescent="0.3">
      <c r="F3915" s="2">
        <v>3910</v>
      </c>
      <c r="G3915" s="10">
        <v>3</v>
      </c>
      <c r="H3915" s="10">
        <f t="shared" si="61"/>
        <v>0.42060564576099996</v>
      </c>
    </row>
    <row r="3916" spans="6:8" x14ac:dyDescent="0.3">
      <c r="F3916" s="2">
        <v>3911</v>
      </c>
      <c r="G3916" s="10">
        <v>3</v>
      </c>
      <c r="H3916" s="10">
        <f t="shared" si="61"/>
        <v>0.42060564576099996</v>
      </c>
    </row>
    <row r="3917" spans="6:8" x14ac:dyDescent="0.3">
      <c r="F3917" s="2">
        <v>3912</v>
      </c>
      <c r="G3917" s="10">
        <v>3</v>
      </c>
      <c r="H3917" s="10">
        <f t="shared" si="61"/>
        <v>0.42060564576099996</v>
      </c>
    </row>
    <row r="3918" spans="6:8" x14ac:dyDescent="0.3">
      <c r="F3918" s="2">
        <v>3913</v>
      </c>
      <c r="G3918" s="10">
        <v>3</v>
      </c>
      <c r="H3918" s="10">
        <f t="shared" si="61"/>
        <v>0.42060564576099996</v>
      </c>
    </row>
    <row r="3919" spans="6:8" x14ac:dyDescent="0.3">
      <c r="F3919" s="2">
        <v>3914</v>
      </c>
      <c r="G3919" s="10">
        <v>3</v>
      </c>
      <c r="H3919" s="10">
        <f t="shared" si="61"/>
        <v>0.42060564576099996</v>
      </c>
    </row>
    <row r="3920" spans="6:8" x14ac:dyDescent="0.3">
      <c r="F3920" s="2">
        <v>3915</v>
      </c>
      <c r="G3920" s="10">
        <v>3</v>
      </c>
      <c r="H3920" s="10">
        <f t="shared" si="61"/>
        <v>0.42060564576099996</v>
      </c>
    </row>
    <row r="3921" spans="6:8" x14ac:dyDescent="0.3">
      <c r="F3921" s="2">
        <v>3916</v>
      </c>
      <c r="G3921" s="10">
        <v>3</v>
      </c>
      <c r="H3921" s="10">
        <f t="shared" si="61"/>
        <v>0.42060564576099996</v>
      </c>
    </row>
    <row r="3922" spans="6:8" x14ac:dyDescent="0.3">
      <c r="F3922" s="2">
        <v>3917</v>
      </c>
      <c r="G3922" s="10">
        <v>3</v>
      </c>
      <c r="H3922" s="10">
        <f t="shared" si="61"/>
        <v>0.42060564576099996</v>
      </c>
    </row>
    <row r="3923" spans="6:8" x14ac:dyDescent="0.3">
      <c r="F3923" s="2">
        <v>3918</v>
      </c>
      <c r="G3923" s="10">
        <v>3</v>
      </c>
      <c r="H3923" s="10">
        <f t="shared" si="61"/>
        <v>0.42060564576099996</v>
      </c>
    </row>
    <row r="3924" spans="6:8" x14ac:dyDescent="0.3">
      <c r="F3924" s="2">
        <v>3919</v>
      </c>
      <c r="G3924" s="10">
        <v>3</v>
      </c>
      <c r="H3924" s="10">
        <f t="shared" si="61"/>
        <v>0.42060564576099996</v>
      </c>
    </row>
    <row r="3925" spans="6:8" x14ac:dyDescent="0.3">
      <c r="F3925" s="2">
        <v>3920</v>
      </c>
      <c r="G3925" s="10">
        <v>3</v>
      </c>
      <c r="H3925" s="10">
        <f t="shared" si="61"/>
        <v>0.42060564576099996</v>
      </c>
    </row>
    <row r="3926" spans="6:8" x14ac:dyDescent="0.3">
      <c r="F3926" s="2">
        <v>3921</v>
      </c>
      <c r="G3926" s="10">
        <v>3</v>
      </c>
      <c r="H3926" s="10">
        <f t="shared" si="61"/>
        <v>0.42060564576099996</v>
      </c>
    </row>
    <row r="3927" spans="6:8" x14ac:dyDescent="0.3">
      <c r="F3927" s="2">
        <v>3922</v>
      </c>
      <c r="G3927" s="10">
        <v>3</v>
      </c>
      <c r="H3927" s="10">
        <f t="shared" si="61"/>
        <v>0.42060564576099996</v>
      </c>
    </row>
    <row r="3928" spans="6:8" x14ac:dyDescent="0.3">
      <c r="F3928" s="2">
        <v>3923</v>
      </c>
      <c r="G3928" s="10">
        <v>3</v>
      </c>
      <c r="H3928" s="10">
        <f t="shared" si="61"/>
        <v>0.42060564576099996</v>
      </c>
    </row>
    <row r="3929" spans="6:8" x14ac:dyDescent="0.3">
      <c r="F3929" s="2">
        <v>3924</v>
      </c>
      <c r="G3929" s="10">
        <v>3</v>
      </c>
      <c r="H3929" s="10">
        <f t="shared" si="61"/>
        <v>0.42060564576099996</v>
      </c>
    </row>
    <row r="3930" spans="6:8" x14ac:dyDescent="0.3">
      <c r="F3930" s="2">
        <v>3925</v>
      </c>
      <c r="G3930" s="10">
        <v>3</v>
      </c>
      <c r="H3930" s="10">
        <f t="shared" si="61"/>
        <v>0.42060564576099996</v>
      </c>
    </row>
    <row r="3931" spans="6:8" x14ac:dyDescent="0.3">
      <c r="F3931" s="2">
        <v>3926</v>
      </c>
      <c r="G3931" s="10">
        <v>3</v>
      </c>
      <c r="H3931" s="10">
        <f t="shared" si="61"/>
        <v>0.42060564576099996</v>
      </c>
    </row>
    <row r="3932" spans="6:8" x14ac:dyDescent="0.3">
      <c r="F3932" s="2">
        <v>3927</v>
      </c>
      <c r="G3932" s="10">
        <v>3</v>
      </c>
      <c r="H3932" s="10">
        <f t="shared" si="61"/>
        <v>0.42060564576099996</v>
      </c>
    </row>
    <row r="3933" spans="6:8" x14ac:dyDescent="0.3">
      <c r="F3933" s="2">
        <v>3928</v>
      </c>
      <c r="G3933" s="10">
        <v>3</v>
      </c>
      <c r="H3933" s="10">
        <f t="shared" si="61"/>
        <v>0.42060564576099996</v>
      </c>
    </row>
    <row r="3934" spans="6:8" x14ac:dyDescent="0.3">
      <c r="F3934" s="2">
        <v>3929</v>
      </c>
      <c r="G3934" s="10">
        <v>3</v>
      </c>
      <c r="H3934" s="10">
        <f t="shared" si="61"/>
        <v>0.42060564576099996</v>
      </c>
    </row>
    <row r="3935" spans="6:8" x14ac:dyDescent="0.3">
      <c r="F3935" s="2">
        <v>3930</v>
      </c>
      <c r="G3935" s="10">
        <v>3</v>
      </c>
      <c r="H3935" s="10">
        <f t="shared" si="61"/>
        <v>0.42060564576099996</v>
      </c>
    </row>
    <row r="3936" spans="6:8" x14ac:dyDescent="0.3">
      <c r="F3936" s="2">
        <v>3931</v>
      </c>
      <c r="G3936" s="10">
        <v>3</v>
      </c>
      <c r="H3936" s="10">
        <f t="shared" si="61"/>
        <v>0.42060564576099996</v>
      </c>
    </row>
    <row r="3937" spans="6:8" x14ac:dyDescent="0.3">
      <c r="F3937" s="2">
        <v>3932</v>
      </c>
      <c r="G3937" s="10">
        <v>3</v>
      </c>
      <c r="H3937" s="10">
        <f t="shared" si="61"/>
        <v>0.42060564576099996</v>
      </c>
    </row>
    <row r="3938" spans="6:8" x14ac:dyDescent="0.3">
      <c r="F3938" s="2">
        <v>3933</v>
      </c>
      <c r="G3938" s="10">
        <v>3</v>
      </c>
      <c r="H3938" s="10">
        <f t="shared" si="61"/>
        <v>0.42060564576099996</v>
      </c>
    </row>
    <row r="3939" spans="6:8" x14ac:dyDescent="0.3">
      <c r="F3939" s="2">
        <v>3934</v>
      </c>
      <c r="G3939" s="10">
        <v>3</v>
      </c>
      <c r="H3939" s="10">
        <f t="shared" si="61"/>
        <v>0.42060564576099996</v>
      </c>
    </row>
    <row r="3940" spans="6:8" x14ac:dyDescent="0.3">
      <c r="F3940" s="2">
        <v>3935</v>
      </c>
      <c r="G3940" s="10">
        <v>3</v>
      </c>
      <c r="H3940" s="10">
        <f t="shared" si="61"/>
        <v>0.42060564576099996</v>
      </c>
    </row>
    <row r="3941" spans="6:8" x14ac:dyDescent="0.3">
      <c r="F3941" s="2">
        <v>3936</v>
      </c>
      <c r="G3941" s="10">
        <v>3</v>
      </c>
      <c r="H3941" s="10">
        <f t="shared" si="61"/>
        <v>0.42060564576099996</v>
      </c>
    </row>
    <row r="3942" spans="6:8" x14ac:dyDescent="0.3">
      <c r="F3942" s="2">
        <v>3937</v>
      </c>
      <c r="G3942" s="10">
        <v>3</v>
      </c>
      <c r="H3942" s="10">
        <f t="shared" si="61"/>
        <v>0.42060564576099996</v>
      </c>
    </row>
    <row r="3943" spans="6:8" x14ac:dyDescent="0.3">
      <c r="F3943" s="2">
        <v>3938</v>
      </c>
      <c r="G3943" s="10">
        <v>3</v>
      </c>
      <c r="H3943" s="10">
        <f t="shared" si="61"/>
        <v>0.42060564576099996</v>
      </c>
    </row>
    <row r="3944" spans="6:8" x14ac:dyDescent="0.3">
      <c r="F3944" s="2">
        <v>3939</v>
      </c>
      <c r="G3944" s="10">
        <v>3</v>
      </c>
      <c r="H3944" s="10">
        <f t="shared" si="61"/>
        <v>0.42060564576099996</v>
      </c>
    </row>
    <row r="3945" spans="6:8" x14ac:dyDescent="0.3">
      <c r="F3945" s="2">
        <v>3940</v>
      </c>
      <c r="G3945" s="10">
        <v>3</v>
      </c>
      <c r="H3945" s="10">
        <f t="shared" si="61"/>
        <v>0.42060564576099996</v>
      </c>
    </row>
    <row r="3946" spans="6:8" x14ac:dyDescent="0.3">
      <c r="F3946" s="2">
        <v>3941</v>
      </c>
      <c r="G3946" s="10">
        <v>3</v>
      </c>
      <c r="H3946" s="10">
        <f t="shared" si="61"/>
        <v>0.42060564576099996</v>
      </c>
    </row>
    <row r="3947" spans="6:8" x14ac:dyDescent="0.3">
      <c r="F3947" s="2">
        <v>3942</v>
      </c>
      <c r="G3947" s="10">
        <v>3</v>
      </c>
      <c r="H3947" s="10">
        <f t="shared" si="61"/>
        <v>0.42060564576099996</v>
      </c>
    </row>
    <row r="3948" spans="6:8" x14ac:dyDescent="0.3">
      <c r="F3948" s="2">
        <v>3943</v>
      </c>
      <c r="G3948" s="10">
        <v>3</v>
      </c>
      <c r="H3948" s="10">
        <f t="shared" si="61"/>
        <v>0.42060564576099996</v>
      </c>
    </row>
    <row r="3949" spans="6:8" x14ac:dyDescent="0.3">
      <c r="F3949" s="2">
        <v>3944</v>
      </c>
      <c r="G3949" s="10">
        <v>3</v>
      </c>
      <c r="H3949" s="10">
        <f t="shared" si="61"/>
        <v>0.42060564576099996</v>
      </c>
    </row>
    <row r="3950" spans="6:8" x14ac:dyDescent="0.3">
      <c r="F3950" s="2">
        <v>3945</v>
      </c>
      <c r="G3950" s="10">
        <v>3</v>
      </c>
      <c r="H3950" s="10">
        <f t="shared" si="61"/>
        <v>0.42060564576099996</v>
      </c>
    </row>
    <row r="3951" spans="6:8" x14ac:dyDescent="0.3">
      <c r="F3951" s="2">
        <v>3946</v>
      </c>
      <c r="G3951" s="10">
        <v>3</v>
      </c>
      <c r="H3951" s="10">
        <f t="shared" si="61"/>
        <v>0.42060564576099996</v>
      </c>
    </row>
    <row r="3952" spans="6:8" x14ac:dyDescent="0.3">
      <c r="F3952" s="2">
        <v>3947</v>
      </c>
      <c r="G3952" s="10">
        <v>3</v>
      </c>
      <c r="H3952" s="10">
        <f t="shared" si="61"/>
        <v>0.42060564576099996</v>
      </c>
    </row>
    <row r="3953" spans="6:8" x14ac:dyDescent="0.3">
      <c r="F3953" s="2">
        <v>3948</v>
      </c>
      <c r="G3953" s="10">
        <v>3</v>
      </c>
      <c r="H3953" s="10">
        <f t="shared" si="61"/>
        <v>0.42060564576099996</v>
      </c>
    </row>
    <row r="3954" spans="6:8" x14ac:dyDescent="0.3">
      <c r="F3954" s="2">
        <v>3949</v>
      </c>
      <c r="G3954" s="10">
        <v>3</v>
      </c>
      <c r="H3954" s="10">
        <f t="shared" si="61"/>
        <v>0.42060564576099996</v>
      </c>
    </row>
    <row r="3955" spans="6:8" x14ac:dyDescent="0.3">
      <c r="F3955" s="2">
        <v>3950</v>
      </c>
      <c r="G3955" s="10">
        <v>3</v>
      </c>
      <c r="H3955" s="10">
        <f t="shared" si="61"/>
        <v>0.42060564576099996</v>
      </c>
    </row>
    <row r="3956" spans="6:8" x14ac:dyDescent="0.3">
      <c r="F3956" s="2">
        <v>3951</v>
      </c>
      <c r="G3956" s="10">
        <v>3</v>
      </c>
      <c r="H3956" s="10">
        <f t="shared" si="61"/>
        <v>0.42060564576099996</v>
      </c>
    </row>
    <row r="3957" spans="6:8" x14ac:dyDescent="0.3">
      <c r="F3957" s="2">
        <v>3952</v>
      </c>
      <c r="G3957" s="10">
        <v>3</v>
      </c>
      <c r="H3957" s="10">
        <f t="shared" si="61"/>
        <v>0.42060564576099996</v>
      </c>
    </row>
    <row r="3958" spans="6:8" x14ac:dyDescent="0.3">
      <c r="F3958" s="2">
        <v>3953</v>
      </c>
      <c r="G3958" s="10">
        <v>3</v>
      </c>
      <c r="H3958" s="10">
        <f t="shared" si="61"/>
        <v>0.42060564576099996</v>
      </c>
    </row>
    <row r="3959" spans="6:8" x14ac:dyDescent="0.3">
      <c r="F3959" s="2">
        <v>3954</v>
      </c>
      <c r="G3959" s="10">
        <v>3</v>
      </c>
      <c r="H3959" s="10">
        <f t="shared" si="61"/>
        <v>0.42060564576099996</v>
      </c>
    </row>
    <row r="3960" spans="6:8" x14ac:dyDescent="0.3">
      <c r="F3960" s="2">
        <v>3955</v>
      </c>
      <c r="G3960" s="10">
        <v>3</v>
      </c>
      <c r="H3960" s="10">
        <f t="shared" si="61"/>
        <v>0.42060564576099996</v>
      </c>
    </row>
    <row r="3961" spans="6:8" x14ac:dyDescent="0.3">
      <c r="F3961" s="2">
        <v>3956</v>
      </c>
      <c r="G3961" s="10">
        <v>3</v>
      </c>
      <c r="H3961" s="10">
        <f t="shared" si="61"/>
        <v>0.42060564576099996</v>
      </c>
    </row>
    <row r="3962" spans="6:8" x14ac:dyDescent="0.3">
      <c r="F3962" s="2">
        <v>3957</v>
      </c>
      <c r="G3962" s="10">
        <v>3</v>
      </c>
      <c r="H3962" s="10">
        <f t="shared" si="61"/>
        <v>0.42060564576099996</v>
      </c>
    </row>
    <row r="3963" spans="6:8" x14ac:dyDescent="0.3">
      <c r="F3963" s="2">
        <v>3958</v>
      </c>
      <c r="G3963" s="10">
        <v>3</v>
      </c>
      <c r="H3963" s="10">
        <f t="shared" si="61"/>
        <v>0.42060564576099996</v>
      </c>
    </row>
    <row r="3964" spans="6:8" x14ac:dyDescent="0.3">
      <c r="F3964" s="2">
        <v>3959</v>
      </c>
      <c r="G3964" s="10">
        <v>3</v>
      </c>
      <c r="H3964" s="10">
        <f t="shared" si="61"/>
        <v>0.42060564576099996</v>
      </c>
    </row>
    <row r="3965" spans="6:8" x14ac:dyDescent="0.3">
      <c r="F3965" s="2">
        <v>3960</v>
      </c>
      <c r="G3965" s="10">
        <v>3</v>
      </c>
      <c r="H3965" s="10">
        <f t="shared" si="61"/>
        <v>0.42060564576099996</v>
      </c>
    </row>
    <row r="3966" spans="6:8" x14ac:dyDescent="0.3">
      <c r="F3966" s="2">
        <v>3961</v>
      </c>
      <c r="G3966" s="10">
        <v>3</v>
      </c>
      <c r="H3966" s="10">
        <f t="shared" si="61"/>
        <v>0.42060564576099996</v>
      </c>
    </row>
    <row r="3967" spans="6:8" x14ac:dyDescent="0.3">
      <c r="F3967" s="2">
        <v>3962</v>
      </c>
      <c r="G3967" s="10">
        <v>3</v>
      </c>
      <c r="H3967" s="10">
        <f t="shared" si="61"/>
        <v>0.42060564576099996</v>
      </c>
    </row>
    <row r="3968" spans="6:8" x14ac:dyDescent="0.3">
      <c r="F3968" s="2">
        <v>3963</v>
      </c>
      <c r="G3968" s="10">
        <v>3</v>
      </c>
      <c r="H3968" s="10">
        <f t="shared" si="61"/>
        <v>0.42060564576099996</v>
      </c>
    </row>
    <row r="3969" spans="6:8" x14ac:dyDescent="0.3">
      <c r="F3969" s="2">
        <v>3964</v>
      </c>
      <c r="G3969" s="10">
        <v>3</v>
      </c>
      <c r="H3969" s="10">
        <f t="shared" si="61"/>
        <v>0.42060564576099996</v>
      </c>
    </row>
    <row r="3970" spans="6:8" x14ac:dyDescent="0.3">
      <c r="F3970" s="2">
        <v>3965</v>
      </c>
      <c r="G3970" s="10">
        <v>3</v>
      </c>
      <c r="H3970" s="10">
        <f t="shared" si="61"/>
        <v>0.42060564576099996</v>
      </c>
    </row>
    <row r="3971" spans="6:8" x14ac:dyDescent="0.3">
      <c r="F3971" s="2">
        <v>3966</v>
      </c>
      <c r="G3971" s="10">
        <v>3</v>
      </c>
      <c r="H3971" s="10">
        <f t="shared" si="61"/>
        <v>0.42060564576099996</v>
      </c>
    </row>
    <row r="3972" spans="6:8" x14ac:dyDescent="0.3">
      <c r="F3972" s="2">
        <v>3967</v>
      </c>
      <c r="G3972" s="10">
        <v>3</v>
      </c>
      <c r="H3972" s="10">
        <f t="shared" si="61"/>
        <v>0.42060564576099996</v>
      </c>
    </row>
    <row r="3973" spans="6:8" x14ac:dyDescent="0.3">
      <c r="F3973" s="2">
        <v>3968</v>
      </c>
      <c r="G3973" s="10">
        <v>3</v>
      </c>
      <c r="H3973" s="10">
        <f t="shared" si="61"/>
        <v>0.42060564576099996</v>
      </c>
    </row>
    <row r="3974" spans="6:8" x14ac:dyDescent="0.3">
      <c r="F3974" s="2">
        <v>3969</v>
      </c>
      <c r="G3974" s="10">
        <v>3</v>
      </c>
      <c r="H3974" s="10">
        <f t="shared" si="61"/>
        <v>0.42060564576099996</v>
      </c>
    </row>
    <row r="3975" spans="6:8" x14ac:dyDescent="0.3">
      <c r="F3975" s="2">
        <v>3970</v>
      </c>
      <c r="G3975" s="10">
        <v>3</v>
      </c>
      <c r="H3975" s="10">
        <f t="shared" ref="H3975:H4038" si="62">_xlfn.BETA.DIST($D$7,$D$6,G3975+1,TRUE)</f>
        <v>0.42060564576099996</v>
      </c>
    </row>
    <row r="3976" spans="6:8" x14ac:dyDescent="0.3">
      <c r="F3976" s="2">
        <v>3971</v>
      </c>
      <c r="G3976" s="10">
        <v>3</v>
      </c>
      <c r="H3976" s="10">
        <f t="shared" si="62"/>
        <v>0.42060564576099996</v>
      </c>
    </row>
    <row r="3977" spans="6:8" x14ac:dyDescent="0.3">
      <c r="F3977" s="2">
        <v>3972</v>
      </c>
      <c r="G3977" s="10">
        <v>3</v>
      </c>
      <c r="H3977" s="10">
        <f t="shared" si="62"/>
        <v>0.42060564576099996</v>
      </c>
    </row>
    <row r="3978" spans="6:8" x14ac:dyDescent="0.3">
      <c r="F3978" s="2">
        <v>3973</v>
      </c>
      <c r="G3978" s="10">
        <v>3</v>
      </c>
      <c r="H3978" s="10">
        <f t="shared" si="62"/>
        <v>0.42060564576099996</v>
      </c>
    </row>
    <row r="3979" spans="6:8" x14ac:dyDescent="0.3">
      <c r="F3979" s="2">
        <v>3974</v>
      </c>
      <c r="G3979" s="10">
        <v>3</v>
      </c>
      <c r="H3979" s="10">
        <f t="shared" si="62"/>
        <v>0.42060564576099996</v>
      </c>
    </row>
    <row r="3980" spans="6:8" x14ac:dyDescent="0.3">
      <c r="F3980" s="2">
        <v>3975</v>
      </c>
      <c r="G3980" s="10">
        <v>3</v>
      </c>
      <c r="H3980" s="10">
        <f t="shared" si="62"/>
        <v>0.42060564576099996</v>
      </c>
    </row>
    <row r="3981" spans="6:8" x14ac:dyDescent="0.3">
      <c r="F3981" s="2">
        <v>3976</v>
      </c>
      <c r="G3981" s="10">
        <v>3</v>
      </c>
      <c r="H3981" s="10">
        <f t="shared" si="62"/>
        <v>0.42060564576099996</v>
      </c>
    </row>
    <row r="3982" spans="6:8" x14ac:dyDescent="0.3">
      <c r="F3982" s="2">
        <v>3977</v>
      </c>
      <c r="G3982" s="10">
        <v>3</v>
      </c>
      <c r="H3982" s="10">
        <f t="shared" si="62"/>
        <v>0.42060564576099996</v>
      </c>
    </row>
    <row r="3983" spans="6:8" x14ac:dyDescent="0.3">
      <c r="F3983" s="2">
        <v>3978</v>
      </c>
      <c r="G3983" s="10">
        <v>3</v>
      </c>
      <c r="H3983" s="10">
        <f t="shared" si="62"/>
        <v>0.42060564576099996</v>
      </c>
    </row>
    <row r="3984" spans="6:8" x14ac:dyDescent="0.3">
      <c r="F3984" s="2">
        <v>3979</v>
      </c>
      <c r="G3984" s="10">
        <v>3</v>
      </c>
      <c r="H3984" s="10">
        <f t="shared" si="62"/>
        <v>0.42060564576099996</v>
      </c>
    </row>
    <row r="3985" spans="6:8" x14ac:dyDescent="0.3">
      <c r="F3985" s="2">
        <v>3980</v>
      </c>
      <c r="G3985" s="10">
        <v>3</v>
      </c>
      <c r="H3985" s="10">
        <f t="shared" si="62"/>
        <v>0.42060564576099996</v>
      </c>
    </row>
    <row r="3986" spans="6:8" x14ac:dyDescent="0.3">
      <c r="F3986" s="2">
        <v>3981</v>
      </c>
      <c r="G3986" s="10">
        <v>3</v>
      </c>
      <c r="H3986" s="10">
        <f t="shared" si="62"/>
        <v>0.42060564576099996</v>
      </c>
    </row>
    <row r="3987" spans="6:8" x14ac:dyDescent="0.3">
      <c r="F3987" s="2">
        <v>3982</v>
      </c>
      <c r="G3987" s="10">
        <v>3</v>
      </c>
      <c r="H3987" s="10">
        <f t="shared" si="62"/>
        <v>0.42060564576099996</v>
      </c>
    </row>
    <row r="3988" spans="6:8" x14ac:dyDescent="0.3">
      <c r="F3988" s="2">
        <v>3983</v>
      </c>
      <c r="G3988" s="10">
        <v>3</v>
      </c>
      <c r="H3988" s="10">
        <f t="shared" si="62"/>
        <v>0.42060564576099996</v>
      </c>
    </row>
    <row r="3989" spans="6:8" x14ac:dyDescent="0.3">
      <c r="F3989" s="2">
        <v>3984</v>
      </c>
      <c r="G3989" s="10">
        <v>3</v>
      </c>
      <c r="H3989" s="10">
        <f t="shared" si="62"/>
        <v>0.42060564576099996</v>
      </c>
    </row>
    <row r="3990" spans="6:8" x14ac:dyDescent="0.3">
      <c r="F3990" s="2">
        <v>3985</v>
      </c>
      <c r="G3990" s="10">
        <v>3</v>
      </c>
      <c r="H3990" s="10">
        <f t="shared" si="62"/>
        <v>0.42060564576099996</v>
      </c>
    </row>
    <row r="3991" spans="6:8" x14ac:dyDescent="0.3">
      <c r="F3991" s="2">
        <v>3986</v>
      </c>
      <c r="G3991" s="10">
        <v>3</v>
      </c>
      <c r="H3991" s="10">
        <f t="shared" si="62"/>
        <v>0.42060564576099996</v>
      </c>
    </row>
    <row r="3992" spans="6:8" x14ac:dyDescent="0.3">
      <c r="F3992" s="2">
        <v>3987</v>
      </c>
      <c r="G3992" s="10">
        <v>3</v>
      </c>
      <c r="H3992" s="10">
        <f t="shared" si="62"/>
        <v>0.42060564576099996</v>
      </c>
    </row>
    <row r="3993" spans="6:8" x14ac:dyDescent="0.3">
      <c r="F3993" s="2">
        <v>3988</v>
      </c>
      <c r="G3993" s="10">
        <v>3</v>
      </c>
      <c r="H3993" s="10">
        <f t="shared" si="62"/>
        <v>0.42060564576099996</v>
      </c>
    </row>
    <row r="3994" spans="6:8" x14ac:dyDescent="0.3">
      <c r="F3994" s="2">
        <v>3989</v>
      </c>
      <c r="G3994" s="10">
        <v>3</v>
      </c>
      <c r="H3994" s="10">
        <f t="shared" si="62"/>
        <v>0.42060564576099996</v>
      </c>
    </row>
    <row r="3995" spans="6:8" x14ac:dyDescent="0.3">
      <c r="F3995" s="2">
        <v>3990</v>
      </c>
      <c r="G3995" s="10">
        <v>3</v>
      </c>
      <c r="H3995" s="10">
        <f t="shared" si="62"/>
        <v>0.42060564576099996</v>
      </c>
    </row>
    <row r="3996" spans="6:8" x14ac:dyDescent="0.3">
      <c r="F3996" s="2">
        <v>3991</v>
      </c>
      <c r="G3996" s="10">
        <v>3</v>
      </c>
      <c r="H3996" s="10">
        <f t="shared" si="62"/>
        <v>0.42060564576099996</v>
      </c>
    </row>
    <row r="3997" spans="6:8" x14ac:dyDescent="0.3">
      <c r="F3997" s="2">
        <v>3992</v>
      </c>
      <c r="G3997" s="10">
        <v>3</v>
      </c>
      <c r="H3997" s="10">
        <f t="shared" si="62"/>
        <v>0.42060564576099996</v>
      </c>
    </row>
    <row r="3998" spans="6:8" x14ac:dyDescent="0.3">
      <c r="F3998" s="2">
        <v>3993</v>
      </c>
      <c r="G3998" s="10">
        <v>3</v>
      </c>
      <c r="H3998" s="10">
        <f t="shared" si="62"/>
        <v>0.42060564576099996</v>
      </c>
    </row>
    <row r="3999" spans="6:8" x14ac:dyDescent="0.3">
      <c r="F3999" s="2">
        <v>3994</v>
      </c>
      <c r="G3999" s="10">
        <v>3</v>
      </c>
      <c r="H3999" s="10">
        <f t="shared" si="62"/>
        <v>0.42060564576099996</v>
      </c>
    </row>
    <row r="4000" spans="6:8" x14ac:dyDescent="0.3">
      <c r="F4000" s="2">
        <v>3995</v>
      </c>
      <c r="G4000" s="10">
        <v>3</v>
      </c>
      <c r="H4000" s="10">
        <f t="shared" si="62"/>
        <v>0.42060564576099996</v>
      </c>
    </row>
    <row r="4001" spans="6:8" x14ac:dyDescent="0.3">
      <c r="F4001" s="2">
        <v>3996</v>
      </c>
      <c r="G4001" s="10">
        <v>3</v>
      </c>
      <c r="H4001" s="10">
        <f t="shared" si="62"/>
        <v>0.42060564576099996</v>
      </c>
    </row>
    <row r="4002" spans="6:8" x14ac:dyDescent="0.3">
      <c r="F4002" s="2">
        <v>3997</v>
      </c>
      <c r="G4002" s="10">
        <v>3</v>
      </c>
      <c r="H4002" s="10">
        <f t="shared" si="62"/>
        <v>0.42060564576099996</v>
      </c>
    </row>
    <row r="4003" spans="6:8" x14ac:dyDescent="0.3">
      <c r="F4003" s="2">
        <v>3998</v>
      </c>
      <c r="G4003" s="10">
        <v>3</v>
      </c>
      <c r="H4003" s="10">
        <f t="shared" si="62"/>
        <v>0.42060564576099996</v>
      </c>
    </row>
    <row r="4004" spans="6:8" x14ac:dyDescent="0.3">
      <c r="F4004" s="2">
        <v>3999</v>
      </c>
      <c r="G4004" s="10">
        <v>3</v>
      </c>
      <c r="H4004" s="10">
        <f t="shared" si="62"/>
        <v>0.42060564576099996</v>
      </c>
    </row>
    <row r="4005" spans="6:8" x14ac:dyDescent="0.3">
      <c r="F4005" s="2">
        <v>4000</v>
      </c>
      <c r="G4005" s="10">
        <v>3</v>
      </c>
      <c r="H4005" s="10">
        <f t="shared" si="62"/>
        <v>0.42060564576099996</v>
      </c>
    </row>
    <row r="4006" spans="6:8" x14ac:dyDescent="0.3">
      <c r="F4006" s="2">
        <v>4001</v>
      </c>
      <c r="G4006" s="10">
        <v>3</v>
      </c>
      <c r="H4006" s="10">
        <f t="shared" si="62"/>
        <v>0.42060564576099996</v>
      </c>
    </row>
    <row r="4007" spans="6:8" x14ac:dyDescent="0.3">
      <c r="F4007" s="2">
        <v>4002</v>
      </c>
      <c r="G4007" s="10">
        <v>3</v>
      </c>
      <c r="H4007" s="10">
        <f t="shared" si="62"/>
        <v>0.42060564576099996</v>
      </c>
    </row>
    <row r="4008" spans="6:8" x14ac:dyDescent="0.3">
      <c r="F4008" s="2">
        <v>4003</v>
      </c>
      <c r="G4008" s="10">
        <v>3</v>
      </c>
      <c r="H4008" s="10">
        <f t="shared" si="62"/>
        <v>0.42060564576099996</v>
      </c>
    </row>
    <row r="4009" spans="6:8" x14ac:dyDescent="0.3">
      <c r="F4009" s="2">
        <v>4004</v>
      </c>
      <c r="G4009" s="10">
        <v>3</v>
      </c>
      <c r="H4009" s="10">
        <f t="shared" si="62"/>
        <v>0.42060564576099996</v>
      </c>
    </row>
    <row r="4010" spans="6:8" x14ac:dyDescent="0.3">
      <c r="F4010" s="2">
        <v>4005</v>
      </c>
      <c r="G4010" s="10">
        <v>3</v>
      </c>
      <c r="H4010" s="10">
        <f t="shared" si="62"/>
        <v>0.42060564576099996</v>
      </c>
    </row>
    <row r="4011" spans="6:8" x14ac:dyDescent="0.3">
      <c r="F4011" s="2">
        <v>4006</v>
      </c>
      <c r="G4011" s="10">
        <v>3</v>
      </c>
      <c r="H4011" s="10">
        <f t="shared" si="62"/>
        <v>0.42060564576099996</v>
      </c>
    </row>
    <row r="4012" spans="6:8" x14ac:dyDescent="0.3">
      <c r="F4012" s="2">
        <v>4007</v>
      </c>
      <c r="G4012" s="10">
        <v>3</v>
      </c>
      <c r="H4012" s="10">
        <f t="shared" si="62"/>
        <v>0.42060564576099996</v>
      </c>
    </row>
    <row r="4013" spans="6:8" x14ac:dyDescent="0.3">
      <c r="F4013" s="2">
        <v>4008</v>
      </c>
      <c r="G4013" s="10">
        <v>3</v>
      </c>
      <c r="H4013" s="10">
        <f t="shared" si="62"/>
        <v>0.42060564576099996</v>
      </c>
    </row>
    <row r="4014" spans="6:8" x14ac:dyDescent="0.3">
      <c r="F4014" s="2">
        <v>4009</v>
      </c>
      <c r="G4014" s="10">
        <v>3</v>
      </c>
      <c r="H4014" s="10">
        <f t="shared" si="62"/>
        <v>0.42060564576099996</v>
      </c>
    </row>
    <row r="4015" spans="6:8" x14ac:dyDescent="0.3">
      <c r="F4015" s="2">
        <v>4010</v>
      </c>
      <c r="G4015" s="10">
        <v>3</v>
      </c>
      <c r="H4015" s="10">
        <f t="shared" si="62"/>
        <v>0.42060564576099996</v>
      </c>
    </row>
    <row r="4016" spans="6:8" x14ac:dyDescent="0.3">
      <c r="F4016" s="2">
        <v>4011</v>
      </c>
      <c r="G4016" s="10">
        <v>3</v>
      </c>
      <c r="H4016" s="10">
        <f t="shared" si="62"/>
        <v>0.42060564576099996</v>
      </c>
    </row>
    <row r="4017" spans="6:8" x14ac:dyDescent="0.3">
      <c r="F4017" s="2">
        <v>4012</v>
      </c>
      <c r="G4017" s="10">
        <v>3</v>
      </c>
      <c r="H4017" s="10">
        <f t="shared" si="62"/>
        <v>0.42060564576099996</v>
      </c>
    </row>
    <row r="4018" spans="6:8" x14ac:dyDescent="0.3">
      <c r="F4018" s="2">
        <v>4013</v>
      </c>
      <c r="G4018" s="10">
        <v>3</v>
      </c>
      <c r="H4018" s="10">
        <f t="shared" si="62"/>
        <v>0.42060564576099996</v>
      </c>
    </row>
    <row r="4019" spans="6:8" x14ac:dyDescent="0.3">
      <c r="F4019" s="2">
        <v>4014</v>
      </c>
      <c r="G4019" s="10">
        <v>3</v>
      </c>
      <c r="H4019" s="10">
        <f t="shared" si="62"/>
        <v>0.42060564576099996</v>
      </c>
    </row>
    <row r="4020" spans="6:8" x14ac:dyDescent="0.3">
      <c r="F4020" s="2">
        <v>4015</v>
      </c>
      <c r="G4020" s="10">
        <v>3</v>
      </c>
      <c r="H4020" s="10">
        <f t="shared" si="62"/>
        <v>0.42060564576099996</v>
      </c>
    </row>
    <row r="4021" spans="6:8" x14ac:dyDescent="0.3">
      <c r="F4021" s="2">
        <v>4016</v>
      </c>
      <c r="G4021" s="10">
        <v>3</v>
      </c>
      <c r="H4021" s="10">
        <f t="shared" si="62"/>
        <v>0.42060564576099996</v>
      </c>
    </row>
    <row r="4022" spans="6:8" x14ac:dyDescent="0.3">
      <c r="F4022" s="2">
        <v>4017</v>
      </c>
      <c r="G4022" s="10">
        <v>3</v>
      </c>
      <c r="H4022" s="10">
        <f t="shared" si="62"/>
        <v>0.42060564576099996</v>
      </c>
    </row>
    <row r="4023" spans="6:8" x14ac:dyDescent="0.3">
      <c r="F4023" s="2">
        <v>4018</v>
      </c>
      <c r="G4023" s="10">
        <v>3</v>
      </c>
      <c r="H4023" s="10">
        <f t="shared" si="62"/>
        <v>0.42060564576099996</v>
      </c>
    </row>
    <row r="4024" spans="6:8" x14ac:dyDescent="0.3">
      <c r="F4024" s="2">
        <v>4019</v>
      </c>
      <c r="G4024" s="10">
        <v>3</v>
      </c>
      <c r="H4024" s="10">
        <f t="shared" si="62"/>
        <v>0.42060564576099996</v>
      </c>
    </row>
    <row r="4025" spans="6:8" x14ac:dyDescent="0.3">
      <c r="F4025" s="2">
        <v>4020</v>
      </c>
      <c r="G4025" s="10">
        <v>3</v>
      </c>
      <c r="H4025" s="10">
        <f t="shared" si="62"/>
        <v>0.42060564576099996</v>
      </c>
    </row>
    <row r="4026" spans="6:8" x14ac:dyDescent="0.3">
      <c r="F4026" s="2">
        <v>4021</v>
      </c>
      <c r="G4026" s="10">
        <v>3</v>
      </c>
      <c r="H4026" s="10">
        <f t="shared" si="62"/>
        <v>0.42060564576099996</v>
      </c>
    </row>
    <row r="4027" spans="6:8" x14ac:dyDescent="0.3">
      <c r="F4027" s="2">
        <v>4022</v>
      </c>
      <c r="G4027" s="10">
        <v>3</v>
      </c>
      <c r="H4027" s="10">
        <f t="shared" si="62"/>
        <v>0.42060564576099996</v>
      </c>
    </row>
    <row r="4028" spans="6:8" x14ac:dyDescent="0.3">
      <c r="F4028" s="2">
        <v>4023</v>
      </c>
      <c r="G4028" s="10">
        <v>3</v>
      </c>
      <c r="H4028" s="10">
        <f t="shared" si="62"/>
        <v>0.42060564576099996</v>
      </c>
    </row>
    <row r="4029" spans="6:8" x14ac:dyDescent="0.3">
      <c r="F4029" s="2">
        <v>4024</v>
      </c>
      <c r="G4029" s="10">
        <v>3</v>
      </c>
      <c r="H4029" s="10">
        <f t="shared" si="62"/>
        <v>0.42060564576099996</v>
      </c>
    </row>
    <row r="4030" spans="6:8" x14ac:dyDescent="0.3">
      <c r="F4030" s="2">
        <v>4025</v>
      </c>
      <c r="G4030" s="10">
        <v>3</v>
      </c>
      <c r="H4030" s="10">
        <f t="shared" si="62"/>
        <v>0.42060564576099996</v>
      </c>
    </row>
    <row r="4031" spans="6:8" x14ac:dyDescent="0.3">
      <c r="F4031" s="2">
        <v>4026</v>
      </c>
      <c r="G4031" s="10">
        <v>3</v>
      </c>
      <c r="H4031" s="10">
        <f t="shared" si="62"/>
        <v>0.42060564576099996</v>
      </c>
    </row>
    <row r="4032" spans="6:8" x14ac:dyDescent="0.3">
      <c r="F4032" s="2">
        <v>4027</v>
      </c>
      <c r="G4032" s="10">
        <v>3</v>
      </c>
      <c r="H4032" s="10">
        <f t="shared" si="62"/>
        <v>0.42060564576099996</v>
      </c>
    </row>
    <row r="4033" spans="6:8" x14ac:dyDescent="0.3">
      <c r="F4033" s="2">
        <v>4028</v>
      </c>
      <c r="G4033" s="10">
        <v>3</v>
      </c>
      <c r="H4033" s="10">
        <f t="shared" si="62"/>
        <v>0.42060564576099996</v>
      </c>
    </row>
    <row r="4034" spans="6:8" x14ac:dyDescent="0.3">
      <c r="F4034" s="2">
        <v>4029</v>
      </c>
      <c r="G4034" s="10">
        <v>3</v>
      </c>
      <c r="H4034" s="10">
        <f t="shared" si="62"/>
        <v>0.42060564576099996</v>
      </c>
    </row>
    <row r="4035" spans="6:8" x14ac:dyDescent="0.3">
      <c r="F4035" s="2">
        <v>4030</v>
      </c>
      <c r="G4035" s="10">
        <v>3</v>
      </c>
      <c r="H4035" s="10">
        <f t="shared" si="62"/>
        <v>0.42060564576099996</v>
      </c>
    </row>
    <row r="4036" spans="6:8" x14ac:dyDescent="0.3">
      <c r="F4036" s="2">
        <v>4031</v>
      </c>
      <c r="G4036" s="10">
        <v>3</v>
      </c>
      <c r="H4036" s="10">
        <f t="shared" si="62"/>
        <v>0.42060564576099996</v>
      </c>
    </row>
    <row r="4037" spans="6:8" x14ac:dyDescent="0.3">
      <c r="F4037" s="2">
        <v>4032</v>
      </c>
      <c r="G4037" s="10">
        <v>3</v>
      </c>
      <c r="H4037" s="10">
        <f t="shared" si="62"/>
        <v>0.42060564576099996</v>
      </c>
    </row>
    <row r="4038" spans="6:8" x14ac:dyDescent="0.3">
      <c r="F4038" s="2">
        <v>4033</v>
      </c>
      <c r="G4038" s="10">
        <v>3</v>
      </c>
      <c r="H4038" s="10">
        <f t="shared" si="62"/>
        <v>0.42060564576099996</v>
      </c>
    </row>
    <row r="4039" spans="6:8" x14ac:dyDescent="0.3">
      <c r="F4039" s="2">
        <v>4034</v>
      </c>
      <c r="G4039" s="10">
        <v>3</v>
      </c>
      <c r="H4039" s="10">
        <f t="shared" ref="H4039:H4102" si="63">_xlfn.BETA.DIST($D$7,$D$6,G4039+1,TRUE)</f>
        <v>0.42060564576099996</v>
      </c>
    </row>
    <row r="4040" spans="6:8" x14ac:dyDescent="0.3">
      <c r="F4040" s="2">
        <v>4035</v>
      </c>
      <c r="G4040" s="10">
        <v>3</v>
      </c>
      <c r="H4040" s="10">
        <f t="shared" si="63"/>
        <v>0.42060564576099996</v>
      </c>
    </row>
    <row r="4041" spans="6:8" x14ac:dyDescent="0.3">
      <c r="F4041" s="2">
        <v>4036</v>
      </c>
      <c r="G4041" s="10">
        <v>3</v>
      </c>
      <c r="H4041" s="10">
        <f t="shared" si="63"/>
        <v>0.42060564576099996</v>
      </c>
    </row>
    <row r="4042" spans="6:8" x14ac:dyDescent="0.3">
      <c r="F4042" s="2">
        <v>4037</v>
      </c>
      <c r="G4042" s="10">
        <v>3</v>
      </c>
      <c r="H4042" s="10">
        <f t="shared" si="63"/>
        <v>0.42060564576099996</v>
      </c>
    </row>
    <row r="4043" spans="6:8" x14ac:dyDescent="0.3">
      <c r="F4043" s="2">
        <v>4038</v>
      </c>
      <c r="G4043" s="10">
        <v>3</v>
      </c>
      <c r="H4043" s="10">
        <f t="shared" si="63"/>
        <v>0.42060564576099996</v>
      </c>
    </row>
    <row r="4044" spans="6:8" x14ac:dyDescent="0.3">
      <c r="F4044" s="2">
        <v>4039</v>
      </c>
      <c r="G4044" s="10">
        <v>3</v>
      </c>
      <c r="H4044" s="10">
        <f t="shared" si="63"/>
        <v>0.42060564576099996</v>
      </c>
    </row>
    <row r="4045" spans="6:8" x14ac:dyDescent="0.3">
      <c r="F4045" s="2">
        <v>4040</v>
      </c>
      <c r="G4045" s="10">
        <v>3</v>
      </c>
      <c r="H4045" s="10">
        <f t="shared" si="63"/>
        <v>0.42060564576099996</v>
      </c>
    </row>
    <row r="4046" spans="6:8" x14ac:dyDescent="0.3">
      <c r="F4046" s="2">
        <v>4041</v>
      </c>
      <c r="G4046" s="10">
        <v>3</v>
      </c>
      <c r="H4046" s="10">
        <f t="shared" si="63"/>
        <v>0.42060564576099996</v>
      </c>
    </row>
    <row r="4047" spans="6:8" x14ac:dyDescent="0.3">
      <c r="F4047" s="2">
        <v>4042</v>
      </c>
      <c r="G4047" s="10">
        <v>3</v>
      </c>
      <c r="H4047" s="10">
        <f t="shared" si="63"/>
        <v>0.42060564576099996</v>
      </c>
    </row>
    <row r="4048" spans="6:8" x14ac:dyDescent="0.3">
      <c r="F4048" s="2">
        <v>4043</v>
      </c>
      <c r="G4048" s="10">
        <v>3</v>
      </c>
      <c r="H4048" s="10">
        <f t="shared" si="63"/>
        <v>0.42060564576099996</v>
      </c>
    </row>
    <row r="4049" spans="6:8" x14ac:dyDescent="0.3">
      <c r="F4049" s="2">
        <v>4044</v>
      </c>
      <c r="G4049" s="10">
        <v>3</v>
      </c>
      <c r="H4049" s="10">
        <f t="shared" si="63"/>
        <v>0.42060564576099996</v>
      </c>
    </row>
    <row r="4050" spans="6:8" x14ac:dyDescent="0.3">
      <c r="F4050" s="2">
        <v>4045</v>
      </c>
      <c r="G4050" s="10">
        <v>3</v>
      </c>
      <c r="H4050" s="10">
        <f t="shared" si="63"/>
        <v>0.42060564576099996</v>
      </c>
    </row>
    <row r="4051" spans="6:8" x14ac:dyDescent="0.3">
      <c r="F4051" s="2">
        <v>4046</v>
      </c>
      <c r="G4051" s="10">
        <v>3</v>
      </c>
      <c r="H4051" s="10">
        <f t="shared" si="63"/>
        <v>0.42060564576099996</v>
      </c>
    </row>
    <row r="4052" spans="6:8" x14ac:dyDescent="0.3">
      <c r="F4052" s="2">
        <v>4047</v>
      </c>
      <c r="G4052" s="10">
        <v>3</v>
      </c>
      <c r="H4052" s="10">
        <f t="shared" si="63"/>
        <v>0.42060564576099996</v>
      </c>
    </row>
    <row r="4053" spans="6:8" x14ac:dyDescent="0.3">
      <c r="F4053" s="2">
        <v>4048</v>
      </c>
      <c r="G4053" s="10">
        <v>3</v>
      </c>
      <c r="H4053" s="10">
        <f t="shared" si="63"/>
        <v>0.42060564576099996</v>
      </c>
    </row>
    <row r="4054" spans="6:8" x14ac:dyDescent="0.3">
      <c r="F4054" s="2">
        <v>4049</v>
      </c>
      <c r="G4054" s="10">
        <v>3</v>
      </c>
      <c r="H4054" s="10">
        <f t="shared" si="63"/>
        <v>0.42060564576099996</v>
      </c>
    </row>
    <row r="4055" spans="6:8" x14ac:dyDescent="0.3">
      <c r="F4055" s="2">
        <v>4050</v>
      </c>
      <c r="G4055" s="10">
        <v>3</v>
      </c>
      <c r="H4055" s="10">
        <f t="shared" si="63"/>
        <v>0.42060564576099996</v>
      </c>
    </row>
    <row r="4056" spans="6:8" x14ac:dyDescent="0.3">
      <c r="F4056" s="2">
        <v>4051</v>
      </c>
      <c r="G4056" s="10">
        <v>3</v>
      </c>
      <c r="H4056" s="10">
        <f t="shared" si="63"/>
        <v>0.42060564576099996</v>
      </c>
    </row>
    <row r="4057" spans="6:8" x14ac:dyDescent="0.3">
      <c r="F4057" s="2">
        <v>4052</v>
      </c>
      <c r="G4057" s="10">
        <v>3</v>
      </c>
      <c r="H4057" s="10">
        <f t="shared" si="63"/>
        <v>0.42060564576099996</v>
      </c>
    </row>
    <row r="4058" spans="6:8" x14ac:dyDescent="0.3">
      <c r="F4058" s="2">
        <v>4053</v>
      </c>
      <c r="G4058" s="10">
        <v>3</v>
      </c>
      <c r="H4058" s="10">
        <f t="shared" si="63"/>
        <v>0.42060564576099996</v>
      </c>
    </row>
    <row r="4059" spans="6:8" x14ac:dyDescent="0.3">
      <c r="F4059" s="2">
        <v>4054</v>
      </c>
      <c r="G4059" s="10">
        <v>3</v>
      </c>
      <c r="H4059" s="10">
        <f t="shared" si="63"/>
        <v>0.42060564576099996</v>
      </c>
    </row>
    <row r="4060" spans="6:8" x14ac:dyDescent="0.3">
      <c r="F4060" s="2">
        <v>4055</v>
      </c>
      <c r="G4060" s="10">
        <v>3</v>
      </c>
      <c r="H4060" s="10">
        <f t="shared" si="63"/>
        <v>0.42060564576099996</v>
      </c>
    </row>
    <row r="4061" spans="6:8" x14ac:dyDescent="0.3">
      <c r="F4061" s="2">
        <v>4056</v>
      </c>
      <c r="G4061" s="10">
        <v>3</v>
      </c>
      <c r="H4061" s="10">
        <f t="shared" si="63"/>
        <v>0.42060564576099996</v>
      </c>
    </row>
    <row r="4062" spans="6:8" x14ac:dyDescent="0.3">
      <c r="F4062" s="2">
        <v>4057</v>
      </c>
      <c r="G4062" s="10">
        <v>3</v>
      </c>
      <c r="H4062" s="10">
        <f t="shared" si="63"/>
        <v>0.42060564576099996</v>
      </c>
    </row>
    <row r="4063" spans="6:8" x14ac:dyDescent="0.3">
      <c r="F4063" s="2">
        <v>4058</v>
      </c>
      <c r="G4063" s="10">
        <v>3</v>
      </c>
      <c r="H4063" s="10">
        <f t="shared" si="63"/>
        <v>0.42060564576099996</v>
      </c>
    </row>
    <row r="4064" spans="6:8" x14ac:dyDescent="0.3">
      <c r="F4064" s="2">
        <v>4059</v>
      </c>
      <c r="G4064" s="10">
        <v>3</v>
      </c>
      <c r="H4064" s="10">
        <f t="shared" si="63"/>
        <v>0.42060564576099996</v>
      </c>
    </row>
    <row r="4065" spans="6:8" x14ac:dyDescent="0.3">
      <c r="F4065" s="2">
        <v>4060</v>
      </c>
      <c r="G4065" s="10">
        <v>3</v>
      </c>
      <c r="H4065" s="10">
        <f t="shared" si="63"/>
        <v>0.42060564576099996</v>
      </c>
    </row>
    <row r="4066" spans="6:8" x14ac:dyDescent="0.3">
      <c r="F4066" s="2">
        <v>4061</v>
      </c>
      <c r="G4066" s="10">
        <v>3</v>
      </c>
      <c r="H4066" s="10">
        <f t="shared" si="63"/>
        <v>0.42060564576099996</v>
      </c>
    </row>
    <row r="4067" spans="6:8" x14ac:dyDescent="0.3">
      <c r="F4067" s="2">
        <v>4062</v>
      </c>
      <c r="G4067" s="10">
        <v>3</v>
      </c>
      <c r="H4067" s="10">
        <f t="shared" si="63"/>
        <v>0.42060564576099996</v>
      </c>
    </row>
    <row r="4068" spans="6:8" x14ac:dyDescent="0.3">
      <c r="F4068" s="2">
        <v>4063</v>
      </c>
      <c r="G4068" s="10">
        <v>3</v>
      </c>
      <c r="H4068" s="10">
        <f t="shared" si="63"/>
        <v>0.42060564576099996</v>
      </c>
    </row>
    <row r="4069" spans="6:8" x14ac:dyDescent="0.3">
      <c r="F4069" s="2">
        <v>4064</v>
      </c>
      <c r="G4069" s="10">
        <v>3</v>
      </c>
      <c r="H4069" s="10">
        <f t="shared" si="63"/>
        <v>0.42060564576099996</v>
      </c>
    </row>
    <row r="4070" spans="6:8" x14ac:dyDescent="0.3">
      <c r="F4070" s="2">
        <v>4065</v>
      </c>
      <c r="G4070" s="10">
        <v>3</v>
      </c>
      <c r="H4070" s="10">
        <f t="shared" si="63"/>
        <v>0.42060564576099996</v>
      </c>
    </row>
    <row r="4071" spans="6:8" x14ac:dyDescent="0.3">
      <c r="F4071" s="2">
        <v>4066</v>
      </c>
      <c r="G4071" s="10">
        <v>3</v>
      </c>
      <c r="H4071" s="10">
        <f t="shared" si="63"/>
        <v>0.42060564576099996</v>
      </c>
    </row>
    <row r="4072" spans="6:8" x14ac:dyDescent="0.3">
      <c r="F4072" s="2">
        <v>4067</v>
      </c>
      <c r="G4072" s="10">
        <v>3</v>
      </c>
      <c r="H4072" s="10">
        <f t="shared" si="63"/>
        <v>0.42060564576099996</v>
      </c>
    </row>
    <row r="4073" spans="6:8" x14ac:dyDescent="0.3">
      <c r="F4073" s="2">
        <v>4068</v>
      </c>
      <c r="G4073" s="10">
        <v>3</v>
      </c>
      <c r="H4073" s="10">
        <f t="shared" si="63"/>
        <v>0.42060564576099996</v>
      </c>
    </row>
    <row r="4074" spans="6:8" x14ac:dyDescent="0.3">
      <c r="F4074" s="2">
        <v>4069</v>
      </c>
      <c r="G4074" s="10">
        <v>3</v>
      </c>
      <c r="H4074" s="10">
        <f t="shared" si="63"/>
        <v>0.42060564576099996</v>
      </c>
    </row>
    <row r="4075" spans="6:8" x14ac:dyDescent="0.3">
      <c r="F4075" s="2">
        <v>4070</v>
      </c>
      <c r="G4075" s="10">
        <v>3</v>
      </c>
      <c r="H4075" s="10">
        <f t="shared" si="63"/>
        <v>0.42060564576099996</v>
      </c>
    </row>
    <row r="4076" spans="6:8" x14ac:dyDescent="0.3">
      <c r="F4076" s="2">
        <v>4071</v>
      </c>
      <c r="G4076" s="10">
        <v>3</v>
      </c>
      <c r="H4076" s="10">
        <f t="shared" si="63"/>
        <v>0.42060564576099996</v>
      </c>
    </row>
    <row r="4077" spans="6:8" x14ac:dyDescent="0.3">
      <c r="F4077" s="2">
        <v>4072</v>
      </c>
      <c r="G4077" s="10">
        <v>3</v>
      </c>
      <c r="H4077" s="10">
        <f t="shared" si="63"/>
        <v>0.42060564576099996</v>
      </c>
    </row>
    <row r="4078" spans="6:8" x14ac:dyDescent="0.3">
      <c r="F4078" s="2">
        <v>4073</v>
      </c>
      <c r="G4078" s="10">
        <v>3</v>
      </c>
      <c r="H4078" s="10">
        <f t="shared" si="63"/>
        <v>0.42060564576099996</v>
      </c>
    </row>
    <row r="4079" spans="6:8" x14ac:dyDescent="0.3">
      <c r="F4079" s="2">
        <v>4074</v>
      </c>
      <c r="G4079" s="10">
        <v>3</v>
      </c>
      <c r="H4079" s="10">
        <f t="shared" si="63"/>
        <v>0.42060564576099996</v>
      </c>
    </row>
    <row r="4080" spans="6:8" x14ac:dyDescent="0.3">
      <c r="F4080" s="2">
        <v>4075</v>
      </c>
      <c r="G4080" s="10">
        <v>3</v>
      </c>
      <c r="H4080" s="10">
        <f t="shared" si="63"/>
        <v>0.42060564576099996</v>
      </c>
    </row>
    <row r="4081" spans="6:8" x14ac:dyDescent="0.3">
      <c r="F4081" s="2">
        <v>4076</v>
      </c>
      <c r="G4081" s="10">
        <v>3</v>
      </c>
      <c r="H4081" s="10">
        <f t="shared" si="63"/>
        <v>0.42060564576099996</v>
      </c>
    </row>
    <row r="4082" spans="6:8" x14ac:dyDescent="0.3">
      <c r="F4082" s="2">
        <v>4077</v>
      </c>
      <c r="G4082" s="10">
        <v>3</v>
      </c>
      <c r="H4082" s="10">
        <f t="shared" si="63"/>
        <v>0.42060564576099996</v>
      </c>
    </row>
    <row r="4083" spans="6:8" x14ac:dyDescent="0.3">
      <c r="F4083" s="2">
        <v>4078</v>
      </c>
      <c r="G4083" s="10">
        <v>3</v>
      </c>
      <c r="H4083" s="10">
        <f t="shared" si="63"/>
        <v>0.42060564576099996</v>
      </c>
    </row>
    <row r="4084" spans="6:8" x14ac:dyDescent="0.3">
      <c r="F4084" s="2">
        <v>4079</v>
      </c>
      <c r="G4084" s="10">
        <v>3</v>
      </c>
      <c r="H4084" s="10">
        <f t="shared" si="63"/>
        <v>0.42060564576099996</v>
      </c>
    </row>
    <row r="4085" spans="6:8" x14ac:dyDescent="0.3">
      <c r="F4085" s="2">
        <v>4080</v>
      </c>
      <c r="G4085" s="10">
        <v>3</v>
      </c>
      <c r="H4085" s="10">
        <f t="shared" si="63"/>
        <v>0.42060564576099996</v>
      </c>
    </row>
    <row r="4086" spans="6:8" x14ac:dyDescent="0.3">
      <c r="F4086" s="2">
        <v>4081</v>
      </c>
      <c r="G4086" s="10">
        <v>3</v>
      </c>
      <c r="H4086" s="10">
        <f t="shared" si="63"/>
        <v>0.42060564576099996</v>
      </c>
    </row>
    <row r="4087" spans="6:8" x14ac:dyDescent="0.3">
      <c r="F4087" s="2">
        <v>4082</v>
      </c>
      <c r="G4087" s="10">
        <v>3</v>
      </c>
      <c r="H4087" s="10">
        <f t="shared" si="63"/>
        <v>0.42060564576099996</v>
      </c>
    </row>
    <row r="4088" spans="6:8" x14ac:dyDescent="0.3">
      <c r="F4088" s="2">
        <v>4083</v>
      </c>
      <c r="G4088" s="10">
        <v>3</v>
      </c>
      <c r="H4088" s="10">
        <f t="shared" si="63"/>
        <v>0.42060564576099996</v>
      </c>
    </row>
    <row r="4089" spans="6:8" x14ac:dyDescent="0.3">
      <c r="F4089" s="2">
        <v>4084</v>
      </c>
      <c r="G4089" s="10">
        <v>3</v>
      </c>
      <c r="H4089" s="10">
        <f t="shared" si="63"/>
        <v>0.42060564576099996</v>
      </c>
    </row>
    <row r="4090" spans="6:8" x14ac:dyDescent="0.3">
      <c r="F4090" s="2">
        <v>4085</v>
      </c>
      <c r="G4090" s="10">
        <v>3</v>
      </c>
      <c r="H4090" s="10">
        <f t="shared" si="63"/>
        <v>0.42060564576099996</v>
      </c>
    </row>
    <row r="4091" spans="6:8" x14ac:dyDescent="0.3">
      <c r="F4091" s="2">
        <v>4086</v>
      </c>
      <c r="G4091" s="10">
        <v>3</v>
      </c>
      <c r="H4091" s="10">
        <f t="shared" si="63"/>
        <v>0.42060564576099996</v>
      </c>
    </row>
    <row r="4092" spans="6:8" x14ac:dyDescent="0.3">
      <c r="F4092" s="2">
        <v>4087</v>
      </c>
      <c r="G4092" s="10">
        <v>3</v>
      </c>
      <c r="H4092" s="10">
        <f t="shared" si="63"/>
        <v>0.42060564576099996</v>
      </c>
    </row>
    <row r="4093" spans="6:8" x14ac:dyDescent="0.3">
      <c r="F4093" s="2">
        <v>4088</v>
      </c>
      <c r="G4093" s="10">
        <v>3</v>
      </c>
      <c r="H4093" s="10">
        <f t="shared" si="63"/>
        <v>0.42060564576099996</v>
      </c>
    </row>
    <row r="4094" spans="6:8" x14ac:dyDescent="0.3">
      <c r="F4094" s="2">
        <v>4089</v>
      </c>
      <c r="G4094" s="10">
        <v>3</v>
      </c>
      <c r="H4094" s="10">
        <f t="shared" si="63"/>
        <v>0.42060564576099996</v>
      </c>
    </row>
    <row r="4095" spans="6:8" x14ac:dyDescent="0.3">
      <c r="F4095" s="2">
        <v>4090</v>
      </c>
      <c r="G4095" s="10">
        <v>3</v>
      </c>
      <c r="H4095" s="10">
        <f t="shared" si="63"/>
        <v>0.42060564576099996</v>
      </c>
    </row>
    <row r="4096" spans="6:8" x14ac:dyDescent="0.3">
      <c r="F4096" s="2">
        <v>4091</v>
      </c>
      <c r="G4096" s="10">
        <v>3</v>
      </c>
      <c r="H4096" s="10">
        <f t="shared" si="63"/>
        <v>0.42060564576099996</v>
      </c>
    </row>
    <row r="4097" spans="6:8" x14ac:dyDescent="0.3">
      <c r="F4097" s="2">
        <v>4092</v>
      </c>
      <c r="G4097" s="10">
        <v>3</v>
      </c>
      <c r="H4097" s="10">
        <f t="shared" si="63"/>
        <v>0.42060564576099996</v>
      </c>
    </row>
    <row r="4098" spans="6:8" x14ac:dyDescent="0.3">
      <c r="F4098" s="2">
        <v>4093</v>
      </c>
      <c r="G4098" s="10">
        <v>3</v>
      </c>
      <c r="H4098" s="10">
        <f t="shared" si="63"/>
        <v>0.42060564576099996</v>
      </c>
    </row>
    <row r="4099" spans="6:8" x14ac:dyDescent="0.3">
      <c r="F4099" s="2">
        <v>4094</v>
      </c>
      <c r="G4099" s="10">
        <v>3</v>
      </c>
      <c r="H4099" s="10">
        <f t="shared" si="63"/>
        <v>0.42060564576099996</v>
      </c>
    </row>
    <row r="4100" spans="6:8" x14ac:dyDescent="0.3">
      <c r="F4100" s="2">
        <v>4095</v>
      </c>
      <c r="G4100" s="10">
        <v>3</v>
      </c>
      <c r="H4100" s="10">
        <f t="shared" si="63"/>
        <v>0.42060564576099996</v>
      </c>
    </row>
    <row r="4101" spans="6:8" x14ac:dyDescent="0.3">
      <c r="F4101" s="2">
        <v>4096</v>
      </c>
      <c r="G4101" s="10">
        <v>3</v>
      </c>
      <c r="H4101" s="10">
        <f t="shared" si="63"/>
        <v>0.42060564576099996</v>
      </c>
    </row>
    <row r="4102" spans="6:8" x14ac:dyDescent="0.3">
      <c r="F4102" s="2">
        <v>4097</v>
      </c>
      <c r="G4102" s="10">
        <v>3</v>
      </c>
      <c r="H4102" s="10">
        <f t="shared" si="63"/>
        <v>0.42060564576099996</v>
      </c>
    </row>
    <row r="4103" spans="6:8" x14ac:dyDescent="0.3">
      <c r="F4103" s="2">
        <v>4098</v>
      </c>
      <c r="G4103" s="10">
        <v>3</v>
      </c>
      <c r="H4103" s="10">
        <f t="shared" ref="H4103:H4166" si="64">_xlfn.BETA.DIST($D$7,$D$6,G4103+1,TRUE)</f>
        <v>0.42060564576099996</v>
      </c>
    </row>
    <row r="4104" spans="6:8" x14ac:dyDescent="0.3">
      <c r="F4104" s="2">
        <v>4099</v>
      </c>
      <c r="G4104" s="10">
        <v>3</v>
      </c>
      <c r="H4104" s="10">
        <f t="shared" si="64"/>
        <v>0.42060564576099996</v>
      </c>
    </row>
    <row r="4105" spans="6:8" x14ac:dyDescent="0.3">
      <c r="F4105" s="2">
        <v>4100</v>
      </c>
      <c r="G4105" s="10">
        <v>3</v>
      </c>
      <c r="H4105" s="10">
        <f t="shared" si="64"/>
        <v>0.42060564576099996</v>
      </c>
    </row>
    <row r="4106" spans="6:8" x14ac:dyDescent="0.3">
      <c r="F4106" s="2">
        <v>4101</v>
      </c>
      <c r="G4106" s="10">
        <v>3</v>
      </c>
      <c r="H4106" s="10">
        <f t="shared" si="64"/>
        <v>0.42060564576099996</v>
      </c>
    </row>
    <row r="4107" spans="6:8" x14ac:dyDescent="0.3">
      <c r="F4107" s="2">
        <v>4102</v>
      </c>
      <c r="G4107" s="10">
        <v>3</v>
      </c>
      <c r="H4107" s="10">
        <f t="shared" si="64"/>
        <v>0.42060564576099996</v>
      </c>
    </row>
    <row r="4108" spans="6:8" x14ac:dyDescent="0.3">
      <c r="F4108" s="2">
        <v>4103</v>
      </c>
      <c r="G4108" s="10">
        <v>3</v>
      </c>
      <c r="H4108" s="10">
        <f t="shared" si="64"/>
        <v>0.42060564576099996</v>
      </c>
    </row>
    <row r="4109" spans="6:8" x14ac:dyDescent="0.3">
      <c r="F4109" s="2">
        <v>4104</v>
      </c>
      <c r="G4109" s="10">
        <v>3</v>
      </c>
      <c r="H4109" s="10">
        <f t="shared" si="64"/>
        <v>0.42060564576099996</v>
      </c>
    </row>
    <row r="4110" spans="6:8" x14ac:dyDescent="0.3">
      <c r="F4110" s="2">
        <v>4105</v>
      </c>
      <c r="G4110" s="10">
        <v>3</v>
      </c>
      <c r="H4110" s="10">
        <f t="shared" si="64"/>
        <v>0.42060564576099996</v>
      </c>
    </row>
    <row r="4111" spans="6:8" x14ac:dyDescent="0.3">
      <c r="F4111" s="2">
        <v>4106</v>
      </c>
      <c r="G4111" s="10">
        <v>3</v>
      </c>
      <c r="H4111" s="10">
        <f t="shared" si="64"/>
        <v>0.42060564576099996</v>
      </c>
    </row>
    <row r="4112" spans="6:8" x14ac:dyDescent="0.3">
      <c r="F4112" s="2">
        <v>4107</v>
      </c>
      <c r="G4112" s="10">
        <v>3</v>
      </c>
      <c r="H4112" s="10">
        <f t="shared" si="64"/>
        <v>0.42060564576099996</v>
      </c>
    </row>
    <row r="4113" spans="6:8" x14ac:dyDescent="0.3">
      <c r="F4113" s="2">
        <v>4108</v>
      </c>
      <c r="G4113" s="10">
        <v>3</v>
      </c>
      <c r="H4113" s="10">
        <f t="shared" si="64"/>
        <v>0.42060564576099996</v>
      </c>
    </row>
    <row r="4114" spans="6:8" x14ac:dyDescent="0.3">
      <c r="F4114" s="2">
        <v>4109</v>
      </c>
      <c r="G4114" s="10">
        <v>3</v>
      </c>
      <c r="H4114" s="10">
        <f t="shared" si="64"/>
        <v>0.42060564576099996</v>
      </c>
    </row>
    <row r="4115" spans="6:8" x14ac:dyDescent="0.3">
      <c r="F4115" s="2">
        <v>4110</v>
      </c>
      <c r="G4115" s="10">
        <v>3</v>
      </c>
      <c r="H4115" s="10">
        <f t="shared" si="64"/>
        <v>0.42060564576099996</v>
      </c>
    </row>
    <row r="4116" spans="6:8" x14ac:dyDescent="0.3">
      <c r="F4116" s="2">
        <v>4111</v>
      </c>
      <c r="G4116" s="10">
        <v>3</v>
      </c>
      <c r="H4116" s="10">
        <f t="shared" si="64"/>
        <v>0.42060564576099996</v>
      </c>
    </row>
    <row r="4117" spans="6:8" x14ac:dyDescent="0.3">
      <c r="F4117" s="2">
        <v>4112</v>
      </c>
      <c r="G4117" s="10">
        <v>3</v>
      </c>
      <c r="H4117" s="10">
        <f t="shared" si="64"/>
        <v>0.42060564576099996</v>
      </c>
    </row>
    <row r="4118" spans="6:8" x14ac:dyDescent="0.3">
      <c r="F4118" s="2">
        <v>4113</v>
      </c>
      <c r="G4118" s="10">
        <v>3</v>
      </c>
      <c r="H4118" s="10">
        <f t="shared" si="64"/>
        <v>0.42060564576099996</v>
      </c>
    </row>
    <row r="4119" spans="6:8" x14ac:dyDescent="0.3">
      <c r="F4119" s="2">
        <v>4114</v>
      </c>
      <c r="G4119" s="10">
        <v>3</v>
      </c>
      <c r="H4119" s="10">
        <f t="shared" si="64"/>
        <v>0.42060564576099996</v>
      </c>
    </row>
    <row r="4120" spans="6:8" x14ac:dyDescent="0.3">
      <c r="F4120" s="2">
        <v>4115</v>
      </c>
      <c r="G4120" s="10">
        <v>3</v>
      </c>
      <c r="H4120" s="10">
        <f t="shared" si="64"/>
        <v>0.42060564576099996</v>
      </c>
    </row>
    <row r="4121" spans="6:8" x14ac:dyDescent="0.3">
      <c r="F4121" s="2">
        <v>4116</v>
      </c>
      <c r="G4121" s="10">
        <v>3</v>
      </c>
      <c r="H4121" s="10">
        <f t="shared" si="64"/>
        <v>0.42060564576099996</v>
      </c>
    </row>
    <row r="4122" spans="6:8" x14ac:dyDescent="0.3">
      <c r="F4122" s="2">
        <v>4117</v>
      </c>
      <c r="G4122" s="10">
        <v>3</v>
      </c>
      <c r="H4122" s="10">
        <f t="shared" si="64"/>
        <v>0.42060564576099996</v>
      </c>
    </row>
    <row r="4123" spans="6:8" x14ac:dyDescent="0.3">
      <c r="F4123" s="2">
        <v>4118</v>
      </c>
      <c r="G4123" s="10">
        <v>3</v>
      </c>
      <c r="H4123" s="10">
        <f t="shared" si="64"/>
        <v>0.42060564576099996</v>
      </c>
    </row>
    <row r="4124" spans="6:8" x14ac:dyDescent="0.3">
      <c r="F4124" s="2">
        <v>4119</v>
      </c>
      <c r="G4124" s="10">
        <v>3</v>
      </c>
      <c r="H4124" s="10">
        <f t="shared" si="64"/>
        <v>0.42060564576099996</v>
      </c>
    </row>
    <row r="4125" spans="6:8" x14ac:dyDescent="0.3">
      <c r="F4125" s="2">
        <v>4120</v>
      </c>
      <c r="G4125" s="10">
        <v>3</v>
      </c>
      <c r="H4125" s="10">
        <f t="shared" si="64"/>
        <v>0.42060564576099996</v>
      </c>
    </row>
    <row r="4126" spans="6:8" x14ac:dyDescent="0.3">
      <c r="F4126" s="2">
        <v>4121</v>
      </c>
      <c r="G4126" s="10">
        <v>3</v>
      </c>
      <c r="H4126" s="10">
        <f t="shared" si="64"/>
        <v>0.42060564576099996</v>
      </c>
    </row>
    <row r="4127" spans="6:8" x14ac:dyDescent="0.3">
      <c r="F4127" s="2">
        <v>4122</v>
      </c>
      <c r="G4127" s="10">
        <v>3</v>
      </c>
      <c r="H4127" s="10">
        <f t="shared" si="64"/>
        <v>0.42060564576099996</v>
      </c>
    </row>
    <row r="4128" spans="6:8" x14ac:dyDescent="0.3">
      <c r="F4128" s="2">
        <v>4123</v>
      </c>
      <c r="G4128" s="10">
        <v>3</v>
      </c>
      <c r="H4128" s="10">
        <f t="shared" si="64"/>
        <v>0.42060564576099996</v>
      </c>
    </row>
    <row r="4129" spans="6:8" x14ac:dyDescent="0.3">
      <c r="F4129" s="2">
        <v>4124</v>
      </c>
      <c r="G4129" s="10">
        <v>3</v>
      </c>
      <c r="H4129" s="10">
        <f t="shared" si="64"/>
        <v>0.42060564576099996</v>
      </c>
    </row>
    <row r="4130" spans="6:8" x14ac:dyDescent="0.3">
      <c r="F4130" s="2">
        <v>4125</v>
      </c>
      <c r="G4130" s="10">
        <v>3</v>
      </c>
      <c r="H4130" s="10">
        <f t="shared" si="64"/>
        <v>0.42060564576099996</v>
      </c>
    </row>
    <row r="4131" spans="6:8" x14ac:dyDescent="0.3">
      <c r="F4131" s="2">
        <v>4126</v>
      </c>
      <c r="G4131" s="10">
        <v>3</v>
      </c>
      <c r="H4131" s="10">
        <f t="shared" si="64"/>
        <v>0.42060564576099996</v>
      </c>
    </row>
    <row r="4132" spans="6:8" x14ac:dyDescent="0.3">
      <c r="F4132" s="2">
        <v>4127</v>
      </c>
      <c r="G4132" s="10">
        <v>3</v>
      </c>
      <c r="H4132" s="10">
        <f t="shared" si="64"/>
        <v>0.42060564576099996</v>
      </c>
    </row>
    <row r="4133" spans="6:8" x14ac:dyDescent="0.3">
      <c r="F4133" s="2">
        <v>4128</v>
      </c>
      <c r="G4133" s="10">
        <v>3</v>
      </c>
      <c r="H4133" s="10">
        <f t="shared" si="64"/>
        <v>0.42060564576099996</v>
      </c>
    </row>
    <row r="4134" spans="6:8" x14ac:dyDescent="0.3">
      <c r="F4134" s="2">
        <v>4129</v>
      </c>
      <c r="G4134" s="10">
        <v>3</v>
      </c>
      <c r="H4134" s="10">
        <f t="shared" si="64"/>
        <v>0.42060564576099996</v>
      </c>
    </row>
    <row r="4135" spans="6:8" x14ac:dyDescent="0.3">
      <c r="F4135" s="2">
        <v>4130</v>
      </c>
      <c r="G4135" s="10">
        <v>3</v>
      </c>
      <c r="H4135" s="10">
        <f t="shared" si="64"/>
        <v>0.42060564576099996</v>
      </c>
    </row>
    <row r="4136" spans="6:8" x14ac:dyDescent="0.3">
      <c r="F4136" s="2">
        <v>4131</v>
      </c>
      <c r="G4136" s="10">
        <v>3</v>
      </c>
      <c r="H4136" s="10">
        <f t="shared" si="64"/>
        <v>0.42060564576099996</v>
      </c>
    </row>
    <row r="4137" spans="6:8" x14ac:dyDescent="0.3">
      <c r="F4137" s="2">
        <v>4132</v>
      </c>
      <c r="G4137" s="10">
        <v>3</v>
      </c>
      <c r="H4137" s="10">
        <f t="shared" si="64"/>
        <v>0.42060564576099996</v>
      </c>
    </row>
    <row r="4138" spans="6:8" x14ac:dyDescent="0.3">
      <c r="F4138" s="2">
        <v>4133</v>
      </c>
      <c r="G4138" s="10">
        <v>3</v>
      </c>
      <c r="H4138" s="10">
        <f t="shared" si="64"/>
        <v>0.42060564576099996</v>
      </c>
    </row>
    <row r="4139" spans="6:8" x14ac:dyDescent="0.3">
      <c r="F4139" s="2">
        <v>4134</v>
      </c>
      <c r="G4139" s="10">
        <v>3</v>
      </c>
      <c r="H4139" s="10">
        <f t="shared" si="64"/>
        <v>0.42060564576099996</v>
      </c>
    </row>
    <row r="4140" spans="6:8" x14ac:dyDescent="0.3">
      <c r="F4140" s="2">
        <v>4135</v>
      </c>
      <c r="G4140" s="10">
        <v>3</v>
      </c>
      <c r="H4140" s="10">
        <f t="shared" si="64"/>
        <v>0.42060564576099996</v>
      </c>
    </row>
    <row r="4141" spans="6:8" x14ac:dyDescent="0.3">
      <c r="F4141" s="2">
        <v>4136</v>
      </c>
      <c r="G4141" s="10">
        <v>3</v>
      </c>
      <c r="H4141" s="10">
        <f t="shared" si="64"/>
        <v>0.42060564576099996</v>
      </c>
    </row>
    <row r="4142" spans="6:8" x14ac:dyDescent="0.3">
      <c r="F4142" s="2">
        <v>4137</v>
      </c>
      <c r="G4142" s="10">
        <v>3</v>
      </c>
      <c r="H4142" s="10">
        <f t="shared" si="64"/>
        <v>0.42060564576099996</v>
      </c>
    </row>
    <row r="4143" spans="6:8" x14ac:dyDescent="0.3">
      <c r="F4143" s="2">
        <v>4138</v>
      </c>
      <c r="G4143" s="10">
        <v>3</v>
      </c>
      <c r="H4143" s="10">
        <f t="shared" si="64"/>
        <v>0.42060564576099996</v>
      </c>
    </row>
    <row r="4144" spans="6:8" x14ac:dyDescent="0.3">
      <c r="F4144" s="2">
        <v>4139</v>
      </c>
      <c r="G4144" s="10">
        <v>3</v>
      </c>
      <c r="H4144" s="10">
        <f t="shared" si="64"/>
        <v>0.42060564576099996</v>
      </c>
    </row>
    <row r="4145" spans="6:8" x14ac:dyDescent="0.3">
      <c r="F4145" s="2">
        <v>4140</v>
      </c>
      <c r="G4145" s="10">
        <v>3</v>
      </c>
      <c r="H4145" s="10">
        <f t="shared" si="64"/>
        <v>0.42060564576099996</v>
      </c>
    </row>
    <row r="4146" spans="6:8" x14ac:dyDescent="0.3">
      <c r="F4146" s="2">
        <v>4141</v>
      </c>
      <c r="G4146" s="10">
        <v>3</v>
      </c>
      <c r="H4146" s="10">
        <f t="shared" si="64"/>
        <v>0.42060564576099996</v>
      </c>
    </row>
    <row r="4147" spans="6:8" x14ac:dyDescent="0.3">
      <c r="F4147" s="2">
        <v>4142</v>
      </c>
      <c r="G4147" s="10">
        <v>3</v>
      </c>
      <c r="H4147" s="10">
        <f t="shared" si="64"/>
        <v>0.42060564576099996</v>
      </c>
    </row>
    <row r="4148" spans="6:8" x14ac:dyDescent="0.3">
      <c r="F4148" s="2">
        <v>4143</v>
      </c>
      <c r="G4148" s="10">
        <v>3</v>
      </c>
      <c r="H4148" s="10">
        <f t="shared" si="64"/>
        <v>0.42060564576099996</v>
      </c>
    </row>
    <row r="4149" spans="6:8" x14ac:dyDescent="0.3">
      <c r="F4149" s="2">
        <v>4144</v>
      </c>
      <c r="G4149" s="10">
        <v>3</v>
      </c>
      <c r="H4149" s="10">
        <f t="shared" si="64"/>
        <v>0.42060564576099996</v>
      </c>
    </row>
    <row r="4150" spans="6:8" x14ac:dyDescent="0.3">
      <c r="F4150" s="2">
        <v>4145</v>
      </c>
      <c r="G4150" s="10">
        <v>3</v>
      </c>
      <c r="H4150" s="10">
        <f t="shared" si="64"/>
        <v>0.42060564576099996</v>
      </c>
    </row>
    <row r="4151" spans="6:8" x14ac:dyDescent="0.3">
      <c r="F4151" s="2">
        <v>4146</v>
      </c>
      <c r="G4151" s="10">
        <v>3</v>
      </c>
      <c r="H4151" s="10">
        <f t="shared" si="64"/>
        <v>0.42060564576099996</v>
      </c>
    </row>
    <row r="4152" spans="6:8" x14ac:dyDescent="0.3">
      <c r="F4152" s="2">
        <v>4147</v>
      </c>
      <c r="G4152" s="10">
        <v>3</v>
      </c>
      <c r="H4152" s="10">
        <f t="shared" si="64"/>
        <v>0.42060564576099996</v>
      </c>
    </row>
    <row r="4153" spans="6:8" x14ac:dyDescent="0.3">
      <c r="F4153" s="2">
        <v>4148</v>
      </c>
      <c r="G4153" s="10">
        <v>3</v>
      </c>
      <c r="H4153" s="10">
        <f t="shared" si="64"/>
        <v>0.42060564576099996</v>
      </c>
    </row>
    <row r="4154" spans="6:8" x14ac:dyDescent="0.3">
      <c r="F4154" s="2">
        <v>4149</v>
      </c>
      <c r="G4154" s="10">
        <v>3</v>
      </c>
      <c r="H4154" s="10">
        <f t="shared" si="64"/>
        <v>0.42060564576099996</v>
      </c>
    </row>
    <row r="4155" spans="6:8" x14ac:dyDescent="0.3">
      <c r="F4155" s="2">
        <v>4150</v>
      </c>
      <c r="G4155" s="10">
        <v>3</v>
      </c>
      <c r="H4155" s="10">
        <f t="shared" si="64"/>
        <v>0.42060564576099996</v>
      </c>
    </row>
    <row r="4156" spans="6:8" x14ac:dyDescent="0.3">
      <c r="F4156" s="2">
        <v>4151</v>
      </c>
      <c r="G4156" s="10">
        <v>3</v>
      </c>
      <c r="H4156" s="10">
        <f t="shared" si="64"/>
        <v>0.42060564576099996</v>
      </c>
    </row>
    <row r="4157" spans="6:8" x14ac:dyDescent="0.3">
      <c r="F4157" s="2">
        <v>4152</v>
      </c>
      <c r="G4157" s="10">
        <v>3</v>
      </c>
      <c r="H4157" s="10">
        <f t="shared" si="64"/>
        <v>0.42060564576099996</v>
      </c>
    </row>
    <row r="4158" spans="6:8" x14ac:dyDescent="0.3">
      <c r="F4158" s="2">
        <v>4153</v>
      </c>
      <c r="G4158" s="10">
        <v>3</v>
      </c>
      <c r="H4158" s="10">
        <f t="shared" si="64"/>
        <v>0.42060564576099996</v>
      </c>
    </row>
    <row r="4159" spans="6:8" x14ac:dyDescent="0.3">
      <c r="F4159" s="2">
        <v>4154</v>
      </c>
      <c r="G4159" s="10">
        <v>3</v>
      </c>
      <c r="H4159" s="10">
        <f t="shared" si="64"/>
        <v>0.42060564576099996</v>
      </c>
    </row>
    <row r="4160" spans="6:8" x14ac:dyDescent="0.3">
      <c r="F4160" s="2">
        <v>4155</v>
      </c>
      <c r="G4160" s="10">
        <v>3</v>
      </c>
      <c r="H4160" s="10">
        <f t="shared" si="64"/>
        <v>0.42060564576099996</v>
      </c>
    </row>
    <row r="4161" spans="6:8" x14ac:dyDescent="0.3">
      <c r="F4161" s="2">
        <v>4156</v>
      </c>
      <c r="G4161" s="10">
        <v>3</v>
      </c>
      <c r="H4161" s="10">
        <f t="shared" si="64"/>
        <v>0.42060564576099996</v>
      </c>
    </row>
    <row r="4162" spans="6:8" x14ac:dyDescent="0.3">
      <c r="F4162" s="2">
        <v>4157</v>
      </c>
      <c r="G4162" s="10">
        <v>3</v>
      </c>
      <c r="H4162" s="10">
        <f t="shared" si="64"/>
        <v>0.42060564576099996</v>
      </c>
    </row>
    <row r="4163" spans="6:8" x14ac:dyDescent="0.3">
      <c r="F4163" s="2">
        <v>4158</v>
      </c>
      <c r="G4163" s="10">
        <v>3</v>
      </c>
      <c r="H4163" s="10">
        <f t="shared" si="64"/>
        <v>0.42060564576099996</v>
      </c>
    </row>
    <row r="4164" spans="6:8" x14ac:dyDescent="0.3">
      <c r="F4164" s="2">
        <v>4159</v>
      </c>
      <c r="G4164" s="10">
        <v>3</v>
      </c>
      <c r="H4164" s="10">
        <f t="shared" si="64"/>
        <v>0.42060564576099996</v>
      </c>
    </row>
    <row r="4165" spans="6:8" x14ac:dyDescent="0.3">
      <c r="F4165" s="2">
        <v>4160</v>
      </c>
      <c r="G4165" s="10">
        <v>3</v>
      </c>
      <c r="H4165" s="10">
        <f t="shared" si="64"/>
        <v>0.42060564576099996</v>
      </c>
    </row>
    <row r="4166" spans="6:8" x14ac:dyDescent="0.3">
      <c r="F4166" s="2">
        <v>4161</v>
      </c>
      <c r="G4166" s="10">
        <v>3</v>
      </c>
      <c r="H4166" s="10">
        <f t="shared" si="64"/>
        <v>0.42060564576099996</v>
      </c>
    </row>
    <row r="4167" spans="6:8" x14ac:dyDescent="0.3">
      <c r="F4167" s="2">
        <v>4162</v>
      </c>
      <c r="G4167" s="10">
        <v>3</v>
      </c>
      <c r="H4167" s="10">
        <f t="shared" ref="H4167:H4230" si="65">_xlfn.BETA.DIST($D$7,$D$6,G4167+1,TRUE)</f>
        <v>0.42060564576099996</v>
      </c>
    </row>
    <row r="4168" spans="6:8" x14ac:dyDescent="0.3">
      <c r="F4168" s="2">
        <v>4163</v>
      </c>
      <c r="G4168" s="10">
        <v>3</v>
      </c>
      <c r="H4168" s="10">
        <f t="shared" si="65"/>
        <v>0.42060564576099996</v>
      </c>
    </row>
    <row r="4169" spans="6:8" x14ac:dyDescent="0.3">
      <c r="F4169" s="2">
        <v>4164</v>
      </c>
      <c r="G4169" s="10">
        <v>3</v>
      </c>
      <c r="H4169" s="10">
        <f t="shared" si="65"/>
        <v>0.42060564576099996</v>
      </c>
    </row>
    <row r="4170" spans="6:8" x14ac:dyDescent="0.3">
      <c r="F4170" s="2">
        <v>4165</v>
      </c>
      <c r="G4170" s="10">
        <v>3</v>
      </c>
      <c r="H4170" s="10">
        <f t="shared" si="65"/>
        <v>0.42060564576099996</v>
      </c>
    </row>
    <row r="4171" spans="6:8" x14ac:dyDescent="0.3">
      <c r="F4171" s="2">
        <v>4166</v>
      </c>
      <c r="G4171" s="10">
        <v>3</v>
      </c>
      <c r="H4171" s="10">
        <f t="shared" si="65"/>
        <v>0.42060564576099996</v>
      </c>
    </row>
    <row r="4172" spans="6:8" x14ac:dyDescent="0.3">
      <c r="F4172" s="2">
        <v>4167</v>
      </c>
      <c r="G4172" s="10">
        <v>3</v>
      </c>
      <c r="H4172" s="10">
        <f t="shared" si="65"/>
        <v>0.42060564576099996</v>
      </c>
    </row>
    <row r="4173" spans="6:8" x14ac:dyDescent="0.3">
      <c r="F4173" s="2">
        <v>4168</v>
      </c>
      <c r="G4173" s="10">
        <v>3</v>
      </c>
      <c r="H4173" s="10">
        <f t="shared" si="65"/>
        <v>0.42060564576099996</v>
      </c>
    </row>
    <row r="4174" spans="6:8" x14ac:dyDescent="0.3">
      <c r="F4174" s="2">
        <v>4169</v>
      </c>
      <c r="G4174" s="10">
        <v>3</v>
      </c>
      <c r="H4174" s="10">
        <f t="shared" si="65"/>
        <v>0.42060564576099996</v>
      </c>
    </row>
    <row r="4175" spans="6:8" x14ac:dyDescent="0.3">
      <c r="F4175" s="2">
        <v>4170</v>
      </c>
      <c r="G4175" s="10">
        <v>3</v>
      </c>
      <c r="H4175" s="10">
        <f t="shared" si="65"/>
        <v>0.42060564576099996</v>
      </c>
    </row>
    <row r="4176" spans="6:8" x14ac:dyDescent="0.3">
      <c r="F4176" s="2">
        <v>4171</v>
      </c>
      <c r="G4176" s="10">
        <v>3</v>
      </c>
      <c r="H4176" s="10">
        <f t="shared" si="65"/>
        <v>0.42060564576099996</v>
      </c>
    </row>
    <row r="4177" spans="6:8" x14ac:dyDescent="0.3">
      <c r="F4177" s="2">
        <v>4172</v>
      </c>
      <c r="G4177" s="10">
        <v>3</v>
      </c>
      <c r="H4177" s="10">
        <f t="shared" si="65"/>
        <v>0.42060564576099996</v>
      </c>
    </row>
    <row r="4178" spans="6:8" x14ac:dyDescent="0.3">
      <c r="F4178" s="2">
        <v>4173</v>
      </c>
      <c r="G4178" s="10">
        <v>3</v>
      </c>
      <c r="H4178" s="10">
        <f t="shared" si="65"/>
        <v>0.42060564576099996</v>
      </c>
    </row>
    <row r="4179" spans="6:8" x14ac:dyDescent="0.3">
      <c r="F4179" s="2">
        <v>4174</v>
      </c>
      <c r="G4179" s="10">
        <v>3</v>
      </c>
      <c r="H4179" s="10">
        <f t="shared" si="65"/>
        <v>0.42060564576099996</v>
      </c>
    </row>
    <row r="4180" spans="6:8" x14ac:dyDescent="0.3">
      <c r="F4180" s="2">
        <v>4175</v>
      </c>
      <c r="G4180" s="10">
        <v>3</v>
      </c>
      <c r="H4180" s="10">
        <f t="shared" si="65"/>
        <v>0.42060564576099996</v>
      </c>
    </row>
    <row r="4181" spans="6:8" x14ac:dyDescent="0.3">
      <c r="F4181" s="2">
        <v>4176</v>
      </c>
      <c r="G4181" s="10">
        <v>3</v>
      </c>
      <c r="H4181" s="10">
        <f t="shared" si="65"/>
        <v>0.42060564576099996</v>
      </c>
    </row>
    <row r="4182" spans="6:8" x14ac:dyDescent="0.3">
      <c r="F4182" s="2">
        <v>4177</v>
      </c>
      <c r="G4182" s="10">
        <v>3</v>
      </c>
      <c r="H4182" s="10">
        <f t="shared" si="65"/>
        <v>0.42060564576099996</v>
      </c>
    </row>
    <row r="4183" spans="6:8" x14ac:dyDescent="0.3">
      <c r="F4183" s="2">
        <v>4178</v>
      </c>
      <c r="G4183" s="10">
        <v>3</v>
      </c>
      <c r="H4183" s="10">
        <f t="shared" si="65"/>
        <v>0.42060564576099996</v>
      </c>
    </row>
    <row r="4184" spans="6:8" x14ac:dyDescent="0.3">
      <c r="F4184" s="2">
        <v>4179</v>
      </c>
      <c r="G4184" s="10">
        <v>3</v>
      </c>
      <c r="H4184" s="10">
        <f t="shared" si="65"/>
        <v>0.42060564576099996</v>
      </c>
    </row>
    <row r="4185" spans="6:8" x14ac:dyDescent="0.3">
      <c r="F4185" s="2">
        <v>4180</v>
      </c>
      <c r="G4185" s="10">
        <v>3</v>
      </c>
      <c r="H4185" s="10">
        <f t="shared" si="65"/>
        <v>0.42060564576099996</v>
      </c>
    </row>
    <row r="4186" spans="6:8" x14ac:dyDescent="0.3">
      <c r="F4186" s="2">
        <v>4181</v>
      </c>
      <c r="G4186" s="10">
        <v>3</v>
      </c>
      <c r="H4186" s="10">
        <f t="shared" si="65"/>
        <v>0.42060564576099996</v>
      </c>
    </row>
    <row r="4187" spans="6:8" x14ac:dyDescent="0.3">
      <c r="F4187" s="2">
        <v>4182</v>
      </c>
      <c r="G4187" s="10">
        <v>3</v>
      </c>
      <c r="H4187" s="10">
        <f t="shared" si="65"/>
        <v>0.42060564576099996</v>
      </c>
    </row>
    <row r="4188" spans="6:8" x14ac:dyDescent="0.3">
      <c r="F4188" s="2">
        <v>4183</v>
      </c>
      <c r="G4188" s="10">
        <v>3</v>
      </c>
      <c r="H4188" s="10">
        <f t="shared" si="65"/>
        <v>0.42060564576099996</v>
      </c>
    </row>
    <row r="4189" spans="6:8" x14ac:dyDescent="0.3">
      <c r="F4189" s="2">
        <v>4184</v>
      </c>
      <c r="G4189" s="10">
        <v>3</v>
      </c>
      <c r="H4189" s="10">
        <f t="shared" si="65"/>
        <v>0.42060564576099996</v>
      </c>
    </row>
    <row r="4190" spans="6:8" x14ac:dyDescent="0.3">
      <c r="F4190" s="2">
        <v>4185</v>
      </c>
      <c r="G4190" s="10">
        <v>3</v>
      </c>
      <c r="H4190" s="10">
        <f t="shared" si="65"/>
        <v>0.42060564576099996</v>
      </c>
    </row>
    <row r="4191" spans="6:8" x14ac:dyDescent="0.3">
      <c r="F4191" s="2">
        <v>4186</v>
      </c>
      <c r="G4191" s="10">
        <v>3</v>
      </c>
      <c r="H4191" s="10">
        <f t="shared" si="65"/>
        <v>0.42060564576099996</v>
      </c>
    </row>
    <row r="4192" spans="6:8" x14ac:dyDescent="0.3">
      <c r="F4192" s="2">
        <v>4187</v>
      </c>
      <c r="G4192" s="10">
        <v>3</v>
      </c>
      <c r="H4192" s="10">
        <f t="shared" si="65"/>
        <v>0.42060564576099996</v>
      </c>
    </row>
    <row r="4193" spans="6:8" x14ac:dyDescent="0.3">
      <c r="F4193" s="2">
        <v>4188</v>
      </c>
      <c r="G4193" s="10">
        <v>3</v>
      </c>
      <c r="H4193" s="10">
        <f t="shared" si="65"/>
        <v>0.42060564576099996</v>
      </c>
    </row>
    <row r="4194" spans="6:8" x14ac:dyDescent="0.3">
      <c r="F4194" s="2">
        <v>4189</v>
      </c>
      <c r="G4194" s="10">
        <v>3</v>
      </c>
      <c r="H4194" s="10">
        <f t="shared" si="65"/>
        <v>0.42060564576099996</v>
      </c>
    </row>
    <row r="4195" spans="6:8" x14ac:dyDescent="0.3">
      <c r="F4195" s="2">
        <v>4190</v>
      </c>
      <c r="G4195" s="10">
        <v>3</v>
      </c>
      <c r="H4195" s="10">
        <f t="shared" si="65"/>
        <v>0.42060564576099996</v>
      </c>
    </row>
    <row r="4196" spans="6:8" x14ac:dyDescent="0.3">
      <c r="F4196" s="2">
        <v>4191</v>
      </c>
      <c r="G4196" s="10">
        <v>3</v>
      </c>
      <c r="H4196" s="10">
        <f t="shared" si="65"/>
        <v>0.42060564576099996</v>
      </c>
    </row>
    <row r="4197" spans="6:8" x14ac:dyDescent="0.3">
      <c r="F4197" s="2">
        <v>4192</v>
      </c>
      <c r="G4197" s="10">
        <v>3</v>
      </c>
      <c r="H4197" s="10">
        <f t="shared" si="65"/>
        <v>0.42060564576099996</v>
      </c>
    </row>
    <row r="4198" spans="6:8" x14ac:dyDescent="0.3">
      <c r="F4198" s="2">
        <v>4193</v>
      </c>
      <c r="G4198" s="10">
        <v>3</v>
      </c>
      <c r="H4198" s="10">
        <f t="shared" si="65"/>
        <v>0.42060564576099996</v>
      </c>
    </row>
    <row r="4199" spans="6:8" x14ac:dyDescent="0.3">
      <c r="F4199" s="2">
        <v>4194</v>
      </c>
      <c r="G4199" s="10">
        <v>3</v>
      </c>
      <c r="H4199" s="10">
        <f t="shared" si="65"/>
        <v>0.42060564576099996</v>
      </c>
    </row>
    <row r="4200" spans="6:8" x14ac:dyDescent="0.3">
      <c r="F4200" s="2">
        <v>4195</v>
      </c>
      <c r="G4200" s="10">
        <v>3</v>
      </c>
      <c r="H4200" s="10">
        <f t="shared" si="65"/>
        <v>0.42060564576099996</v>
      </c>
    </row>
    <row r="4201" spans="6:8" x14ac:dyDescent="0.3">
      <c r="F4201" s="2">
        <v>4196</v>
      </c>
      <c r="G4201" s="10">
        <v>3</v>
      </c>
      <c r="H4201" s="10">
        <f t="shared" si="65"/>
        <v>0.42060564576099996</v>
      </c>
    </row>
    <row r="4202" spans="6:8" x14ac:dyDescent="0.3">
      <c r="F4202" s="2">
        <v>4197</v>
      </c>
      <c r="G4202" s="10">
        <v>3</v>
      </c>
      <c r="H4202" s="10">
        <f t="shared" si="65"/>
        <v>0.42060564576099996</v>
      </c>
    </row>
    <row r="4203" spans="6:8" x14ac:dyDescent="0.3">
      <c r="F4203" s="2">
        <v>4198</v>
      </c>
      <c r="G4203" s="10">
        <v>3</v>
      </c>
      <c r="H4203" s="10">
        <f t="shared" si="65"/>
        <v>0.42060564576099996</v>
      </c>
    </row>
    <row r="4204" spans="6:8" x14ac:dyDescent="0.3">
      <c r="F4204" s="2">
        <v>4199</v>
      </c>
      <c r="G4204" s="10">
        <v>3</v>
      </c>
      <c r="H4204" s="10">
        <f t="shared" si="65"/>
        <v>0.42060564576099996</v>
      </c>
    </row>
    <row r="4205" spans="6:8" x14ac:dyDescent="0.3">
      <c r="F4205" s="2">
        <v>4200</v>
      </c>
      <c r="G4205" s="10">
        <v>3</v>
      </c>
      <c r="H4205" s="10">
        <f t="shared" si="65"/>
        <v>0.42060564576099996</v>
      </c>
    </row>
    <row r="4206" spans="6:8" x14ac:dyDescent="0.3">
      <c r="F4206" s="2">
        <v>4201</v>
      </c>
      <c r="G4206" s="10">
        <v>3</v>
      </c>
      <c r="H4206" s="10">
        <f t="shared" si="65"/>
        <v>0.42060564576099996</v>
      </c>
    </row>
    <row r="4207" spans="6:8" x14ac:dyDescent="0.3">
      <c r="F4207" s="2">
        <v>4202</v>
      </c>
      <c r="G4207" s="10">
        <v>3</v>
      </c>
      <c r="H4207" s="10">
        <f t="shared" si="65"/>
        <v>0.42060564576099996</v>
      </c>
    </row>
    <row r="4208" spans="6:8" x14ac:dyDescent="0.3">
      <c r="F4208" s="2">
        <v>4203</v>
      </c>
      <c r="G4208" s="10">
        <v>3</v>
      </c>
      <c r="H4208" s="10">
        <f t="shared" si="65"/>
        <v>0.42060564576099996</v>
      </c>
    </row>
    <row r="4209" spans="6:8" x14ac:dyDescent="0.3">
      <c r="F4209" s="2">
        <v>4204</v>
      </c>
      <c r="G4209" s="10">
        <v>3</v>
      </c>
      <c r="H4209" s="10">
        <f t="shared" si="65"/>
        <v>0.42060564576099996</v>
      </c>
    </row>
    <row r="4210" spans="6:8" x14ac:dyDescent="0.3">
      <c r="F4210" s="2">
        <v>4205</v>
      </c>
      <c r="G4210" s="10">
        <v>3</v>
      </c>
      <c r="H4210" s="10">
        <f t="shared" si="65"/>
        <v>0.42060564576099996</v>
      </c>
    </row>
    <row r="4211" spans="6:8" x14ac:dyDescent="0.3">
      <c r="F4211" s="2">
        <v>4206</v>
      </c>
      <c r="G4211" s="10">
        <v>3</v>
      </c>
      <c r="H4211" s="10">
        <f t="shared" si="65"/>
        <v>0.42060564576099996</v>
      </c>
    </row>
    <row r="4212" spans="6:8" x14ac:dyDescent="0.3">
      <c r="F4212" s="2">
        <v>4207</v>
      </c>
      <c r="G4212" s="10">
        <v>3</v>
      </c>
      <c r="H4212" s="10">
        <f t="shared" si="65"/>
        <v>0.42060564576099996</v>
      </c>
    </row>
    <row r="4213" spans="6:8" x14ac:dyDescent="0.3">
      <c r="F4213" s="2">
        <v>4208</v>
      </c>
      <c r="G4213" s="10">
        <v>3</v>
      </c>
      <c r="H4213" s="10">
        <f t="shared" si="65"/>
        <v>0.42060564576099996</v>
      </c>
    </row>
    <row r="4214" spans="6:8" x14ac:dyDescent="0.3">
      <c r="F4214" s="2">
        <v>4209</v>
      </c>
      <c r="G4214" s="10">
        <v>3</v>
      </c>
      <c r="H4214" s="10">
        <f t="shared" si="65"/>
        <v>0.42060564576099996</v>
      </c>
    </row>
    <row r="4215" spans="6:8" x14ac:dyDescent="0.3">
      <c r="F4215" s="2">
        <v>4210</v>
      </c>
      <c r="G4215" s="10">
        <v>3</v>
      </c>
      <c r="H4215" s="10">
        <f t="shared" si="65"/>
        <v>0.42060564576099996</v>
      </c>
    </row>
    <row r="4216" spans="6:8" x14ac:dyDescent="0.3">
      <c r="F4216" s="2">
        <v>4211</v>
      </c>
      <c r="G4216" s="10">
        <v>3</v>
      </c>
      <c r="H4216" s="10">
        <f t="shared" si="65"/>
        <v>0.42060564576099996</v>
      </c>
    </row>
    <row r="4217" spans="6:8" x14ac:dyDescent="0.3">
      <c r="F4217" s="2">
        <v>4212</v>
      </c>
      <c r="G4217" s="10">
        <v>3</v>
      </c>
      <c r="H4217" s="10">
        <f t="shared" si="65"/>
        <v>0.42060564576099996</v>
      </c>
    </row>
    <row r="4218" spans="6:8" x14ac:dyDescent="0.3">
      <c r="F4218" s="2">
        <v>4213</v>
      </c>
      <c r="G4218" s="10">
        <v>3</v>
      </c>
      <c r="H4218" s="10">
        <f t="shared" si="65"/>
        <v>0.42060564576099996</v>
      </c>
    </row>
    <row r="4219" spans="6:8" x14ac:dyDescent="0.3">
      <c r="F4219" s="2">
        <v>4214</v>
      </c>
      <c r="G4219" s="10">
        <v>3</v>
      </c>
      <c r="H4219" s="10">
        <f t="shared" si="65"/>
        <v>0.42060564576099996</v>
      </c>
    </row>
    <row r="4220" spans="6:8" x14ac:dyDescent="0.3">
      <c r="F4220" s="2">
        <v>4215</v>
      </c>
      <c r="G4220" s="10">
        <v>3</v>
      </c>
      <c r="H4220" s="10">
        <f t="shared" si="65"/>
        <v>0.42060564576099996</v>
      </c>
    </row>
    <row r="4221" spans="6:8" x14ac:dyDescent="0.3">
      <c r="F4221" s="2">
        <v>4216</v>
      </c>
      <c r="G4221" s="10">
        <v>3</v>
      </c>
      <c r="H4221" s="10">
        <f t="shared" si="65"/>
        <v>0.42060564576099996</v>
      </c>
    </row>
    <row r="4222" spans="6:8" x14ac:dyDescent="0.3">
      <c r="F4222" s="2">
        <v>4217</v>
      </c>
      <c r="G4222" s="10">
        <v>3</v>
      </c>
      <c r="H4222" s="10">
        <f t="shared" si="65"/>
        <v>0.42060564576099996</v>
      </c>
    </row>
    <row r="4223" spans="6:8" x14ac:dyDescent="0.3">
      <c r="F4223" s="2">
        <v>4218</v>
      </c>
      <c r="G4223" s="10">
        <v>3</v>
      </c>
      <c r="H4223" s="10">
        <f t="shared" si="65"/>
        <v>0.42060564576099996</v>
      </c>
    </row>
    <row r="4224" spans="6:8" x14ac:dyDescent="0.3">
      <c r="F4224" s="2">
        <v>4219</v>
      </c>
      <c r="G4224" s="10">
        <v>3</v>
      </c>
      <c r="H4224" s="10">
        <f t="shared" si="65"/>
        <v>0.42060564576099996</v>
      </c>
    </row>
    <row r="4225" spans="6:8" x14ac:dyDescent="0.3">
      <c r="F4225" s="2">
        <v>4220</v>
      </c>
      <c r="G4225" s="10">
        <v>3</v>
      </c>
      <c r="H4225" s="10">
        <f t="shared" si="65"/>
        <v>0.42060564576099996</v>
      </c>
    </row>
    <row r="4226" spans="6:8" x14ac:dyDescent="0.3">
      <c r="F4226" s="2">
        <v>4221</v>
      </c>
      <c r="G4226" s="10">
        <v>3</v>
      </c>
      <c r="H4226" s="10">
        <f t="shared" si="65"/>
        <v>0.42060564576099996</v>
      </c>
    </row>
    <row r="4227" spans="6:8" x14ac:dyDescent="0.3">
      <c r="F4227" s="2">
        <v>4222</v>
      </c>
      <c r="G4227" s="10">
        <v>3</v>
      </c>
      <c r="H4227" s="10">
        <f t="shared" si="65"/>
        <v>0.42060564576099996</v>
      </c>
    </row>
    <row r="4228" spans="6:8" x14ac:dyDescent="0.3">
      <c r="F4228" s="2">
        <v>4223</v>
      </c>
      <c r="G4228" s="10">
        <v>3</v>
      </c>
      <c r="H4228" s="10">
        <f t="shared" si="65"/>
        <v>0.42060564576099996</v>
      </c>
    </row>
    <row r="4229" spans="6:8" x14ac:dyDescent="0.3">
      <c r="F4229" s="2">
        <v>4224</v>
      </c>
      <c r="G4229" s="10">
        <v>3</v>
      </c>
      <c r="H4229" s="10">
        <f t="shared" si="65"/>
        <v>0.42060564576099996</v>
      </c>
    </row>
    <row r="4230" spans="6:8" x14ac:dyDescent="0.3">
      <c r="F4230" s="2">
        <v>4225</v>
      </c>
      <c r="G4230" s="10">
        <v>3</v>
      </c>
      <c r="H4230" s="10">
        <f t="shared" si="65"/>
        <v>0.42060564576099996</v>
      </c>
    </row>
    <row r="4231" spans="6:8" x14ac:dyDescent="0.3">
      <c r="F4231" s="2">
        <v>4226</v>
      </c>
      <c r="G4231" s="10">
        <v>3</v>
      </c>
      <c r="H4231" s="10">
        <f t="shared" ref="H4231:H4294" si="66">_xlfn.BETA.DIST($D$7,$D$6,G4231+1,TRUE)</f>
        <v>0.42060564576099996</v>
      </c>
    </row>
    <row r="4232" spans="6:8" x14ac:dyDescent="0.3">
      <c r="F4232" s="2">
        <v>4227</v>
      </c>
      <c r="G4232" s="10">
        <v>3</v>
      </c>
      <c r="H4232" s="10">
        <f t="shared" si="66"/>
        <v>0.42060564576099996</v>
      </c>
    </row>
    <row r="4233" spans="6:8" x14ac:dyDescent="0.3">
      <c r="F4233" s="2">
        <v>4228</v>
      </c>
      <c r="G4233" s="10">
        <v>3</v>
      </c>
      <c r="H4233" s="10">
        <f t="shared" si="66"/>
        <v>0.42060564576099996</v>
      </c>
    </row>
    <row r="4234" spans="6:8" x14ac:dyDescent="0.3">
      <c r="F4234" s="2">
        <v>4229</v>
      </c>
      <c r="G4234" s="10">
        <v>3</v>
      </c>
      <c r="H4234" s="10">
        <f t="shared" si="66"/>
        <v>0.42060564576099996</v>
      </c>
    </row>
    <row r="4235" spans="6:8" x14ac:dyDescent="0.3">
      <c r="F4235" s="2">
        <v>4230</v>
      </c>
      <c r="G4235" s="10">
        <v>3</v>
      </c>
      <c r="H4235" s="10">
        <f t="shared" si="66"/>
        <v>0.42060564576099996</v>
      </c>
    </row>
    <row r="4236" spans="6:8" x14ac:dyDescent="0.3">
      <c r="F4236" s="2">
        <v>4231</v>
      </c>
      <c r="G4236" s="10">
        <v>3</v>
      </c>
      <c r="H4236" s="10">
        <f t="shared" si="66"/>
        <v>0.42060564576099996</v>
      </c>
    </row>
    <row r="4237" spans="6:8" x14ac:dyDescent="0.3">
      <c r="F4237" s="2">
        <v>4232</v>
      </c>
      <c r="G4237" s="10">
        <v>3</v>
      </c>
      <c r="H4237" s="10">
        <f t="shared" si="66"/>
        <v>0.42060564576099996</v>
      </c>
    </row>
    <row r="4238" spans="6:8" x14ac:dyDescent="0.3">
      <c r="F4238" s="2">
        <v>4233</v>
      </c>
      <c r="G4238" s="10">
        <v>3</v>
      </c>
      <c r="H4238" s="10">
        <f t="shared" si="66"/>
        <v>0.42060564576099996</v>
      </c>
    </row>
    <row r="4239" spans="6:8" x14ac:dyDescent="0.3">
      <c r="F4239" s="2">
        <v>4234</v>
      </c>
      <c r="G4239" s="10">
        <v>3</v>
      </c>
      <c r="H4239" s="10">
        <f t="shared" si="66"/>
        <v>0.42060564576099996</v>
      </c>
    </row>
    <row r="4240" spans="6:8" x14ac:dyDescent="0.3">
      <c r="F4240" s="2">
        <v>4235</v>
      </c>
      <c r="G4240" s="10">
        <v>3</v>
      </c>
      <c r="H4240" s="10">
        <f t="shared" si="66"/>
        <v>0.42060564576099996</v>
      </c>
    </row>
    <row r="4241" spans="6:8" x14ac:dyDescent="0.3">
      <c r="F4241" s="2">
        <v>4236</v>
      </c>
      <c r="G4241" s="10">
        <v>3</v>
      </c>
      <c r="H4241" s="10">
        <f t="shared" si="66"/>
        <v>0.42060564576099996</v>
      </c>
    </row>
    <row r="4242" spans="6:8" x14ac:dyDescent="0.3">
      <c r="F4242" s="2">
        <v>4237</v>
      </c>
      <c r="G4242" s="10">
        <v>4</v>
      </c>
      <c r="H4242" s="10">
        <f t="shared" si="66"/>
        <v>0.58420118621934991</v>
      </c>
    </row>
    <row r="4243" spans="6:8" x14ac:dyDescent="0.3">
      <c r="F4243" s="2">
        <v>4238</v>
      </c>
      <c r="G4243" s="10">
        <v>4</v>
      </c>
      <c r="H4243" s="10">
        <f t="shared" si="66"/>
        <v>0.58420118621934991</v>
      </c>
    </row>
    <row r="4244" spans="6:8" x14ac:dyDescent="0.3">
      <c r="F4244" s="2">
        <v>4239</v>
      </c>
      <c r="G4244" s="10">
        <v>4</v>
      </c>
      <c r="H4244" s="10">
        <f t="shared" si="66"/>
        <v>0.58420118621934991</v>
      </c>
    </row>
    <row r="4245" spans="6:8" x14ac:dyDescent="0.3">
      <c r="F4245" s="2">
        <v>4240</v>
      </c>
      <c r="G4245" s="10">
        <v>4</v>
      </c>
      <c r="H4245" s="10">
        <f t="shared" si="66"/>
        <v>0.58420118621934991</v>
      </c>
    </row>
    <row r="4246" spans="6:8" x14ac:dyDescent="0.3">
      <c r="F4246" s="2">
        <v>4241</v>
      </c>
      <c r="G4246" s="10">
        <v>4</v>
      </c>
      <c r="H4246" s="10">
        <f t="shared" si="66"/>
        <v>0.58420118621934991</v>
      </c>
    </row>
    <row r="4247" spans="6:8" x14ac:dyDescent="0.3">
      <c r="F4247" s="2">
        <v>4242</v>
      </c>
      <c r="G4247" s="10">
        <v>4</v>
      </c>
      <c r="H4247" s="10">
        <f t="shared" si="66"/>
        <v>0.58420118621934991</v>
      </c>
    </row>
    <row r="4248" spans="6:8" x14ac:dyDescent="0.3">
      <c r="F4248" s="2">
        <v>4243</v>
      </c>
      <c r="G4248" s="10">
        <v>4</v>
      </c>
      <c r="H4248" s="10">
        <f t="shared" si="66"/>
        <v>0.58420118621934991</v>
      </c>
    </row>
    <row r="4249" spans="6:8" x14ac:dyDescent="0.3">
      <c r="F4249" s="2">
        <v>4244</v>
      </c>
      <c r="G4249" s="10">
        <v>4</v>
      </c>
      <c r="H4249" s="10">
        <f t="shared" si="66"/>
        <v>0.58420118621934991</v>
      </c>
    </row>
    <row r="4250" spans="6:8" x14ac:dyDescent="0.3">
      <c r="F4250" s="2">
        <v>4245</v>
      </c>
      <c r="G4250" s="10">
        <v>4</v>
      </c>
      <c r="H4250" s="10">
        <f t="shared" si="66"/>
        <v>0.58420118621934991</v>
      </c>
    </row>
    <row r="4251" spans="6:8" x14ac:dyDescent="0.3">
      <c r="F4251" s="2">
        <v>4246</v>
      </c>
      <c r="G4251" s="10">
        <v>4</v>
      </c>
      <c r="H4251" s="10">
        <f t="shared" si="66"/>
        <v>0.58420118621934991</v>
      </c>
    </row>
    <row r="4252" spans="6:8" x14ac:dyDescent="0.3">
      <c r="F4252" s="2">
        <v>4247</v>
      </c>
      <c r="G4252" s="10">
        <v>4</v>
      </c>
      <c r="H4252" s="10">
        <f t="shared" si="66"/>
        <v>0.58420118621934991</v>
      </c>
    </row>
    <row r="4253" spans="6:8" x14ac:dyDescent="0.3">
      <c r="F4253" s="2">
        <v>4248</v>
      </c>
      <c r="G4253" s="10">
        <v>4</v>
      </c>
      <c r="H4253" s="10">
        <f t="shared" si="66"/>
        <v>0.58420118621934991</v>
      </c>
    </row>
    <row r="4254" spans="6:8" x14ac:dyDescent="0.3">
      <c r="F4254" s="2">
        <v>4249</v>
      </c>
      <c r="G4254" s="10">
        <v>4</v>
      </c>
      <c r="H4254" s="10">
        <f t="shared" si="66"/>
        <v>0.58420118621934991</v>
      </c>
    </row>
    <row r="4255" spans="6:8" x14ac:dyDescent="0.3">
      <c r="F4255" s="2">
        <v>4250</v>
      </c>
      <c r="G4255" s="10">
        <v>4</v>
      </c>
      <c r="H4255" s="10">
        <f t="shared" si="66"/>
        <v>0.58420118621934991</v>
      </c>
    </row>
    <row r="4256" spans="6:8" x14ac:dyDescent="0.3">
      <c r="F4256" s="2">
        <v>4251</v>
      </c>
      <c r="G4256" s="10">
        <v>4</v>
      </c>
      <c r="H4256" s="10">
        <f t="shared" si="66"/>
        <v>0.58420118621934991</v>
      </c>
    </row>
    <row r="4257" spans="6:8" x14ac:dyDescent="0.3">
      <c r="F4257" s="2">
        <v>4252</v>
      </c>
      <c r="G4257" s="10">
        <v>4</v>
      </c>
      <c r="H4257" s="10">
        <f t="shared" si="66"/>
        <v>0.58420118621934991</v>
      </c>
    </row>
    <row r="4258" spans="6:8" x14ac:dyDescent="0.3">
      <c r="F4258" s="2">
        <v>4253</v>
      </c>
      <c r="G4258" s="10">
        <v>4</v>
      </c>
      <c r="H4258" s="10">
        <f t="shared" si="66"/>
        <v>0.58420118621934991</v>
      </c>
    </row>
    <row r="4259" spans="6:8" x14ac:dyDescent="0.3">
      <c r="F4259" s="2">
        <v>4254</v>
      </c>
      <c r="G4259" s="10">
        <v>4</v>
      </c>
      <c r="H4259" s="10">
        <f t="shared" si="66"/>
        <v>0.58420118621934991</v>
      </c>
    </row>
    <row r="4260" spans="6:8" x14ac:dyDescent="0.3">
      <c r="F4260" s="2">
        <v>4255</v>
      </c>
      <c r="G4260" s="10">
        <v>4</v>
      </c>
      <c r="H4260" s="10">
        <f t="shared" si="66"/>
        <v>0.58420118621934991</v>
      </c>
    </row>
    <row r="4261" spans="6:8" x14ac:dyDescent="0.3">
      <c r="F4261" s="2">
        <v>4256</v>
      </c>
      <c r="G4261" s="10">
        <v>4</v>
      </c>
      <c r="H4261" s="10">
        <f t="shared" si="66"/>
        <v>0.58420118621934991</v>
      </c>
    </row>
    <row r="4262" spans="6:8" x14ac:dyDescent="0.3">
      <c r="F4262" s="2">
        <v>4257</v>
      </c>
      <c r="G4262" s="10">
        <v>4</v>
      </c>
      <c r="H4262" s="10">
        <f t="shared" si="66"/>
        <v>0.58420118621934991</v>
      </c>
    </row>
    <row r="4263" spans="6:8" x14ac:dyDescent="0.3">
      <c r="F4263" s="2">
        <v>4258</v>
      </c>
      <c r="G4263" s="10">
        <v>4</v>
      </c>
      <c r="H4263" s="10">
        <f t="shared" si="66"/>
        <v>0.58420118621934991</v>
      </c>
    </row>
    <row r="4264" spans="6:8" x14ac:dyDescent="0.3">
      <c r="F4264" s="2">
        <v>4259</v>
      </c>
      <c r="G4264" s="10">
        <v>4</v>
      </c>
      <c r="H4264" s="10">
        <f t="shared" si="66"/>
        <v>0.58420118621934991</v>
      </c>
    </row>
    <row r="4265" spans="6:8" x14ac:dyDescent="0.3">
      <c r="F4265" s="2">
        <v>4260</v>
      </c>
      <c r="G4265" s="10">
        <v>4</v>
      </c>
      <c r="H4265" s="10">
        <f t="shared" si="66"/>
        <v>0.58420118621934991</v>
      </c>
    </row>
    <row r="4266" spans="6:8" x14ac:dyDescent="0.3">
      <c r="F4266" s="2">
        <v>4261</v>
      </c>
      <c r="G4266" s="10">
        <v>4</v>
      </c>
      <c r="H4266" s="10">
        <f t="shared" si="66"/>
        <v>0.58420118621934991</v>
      </c>
    </row>
    <row r="4267" spans="6:8" x14ac:dyDescent="0.3">
      <c r="F4267" s="2">
        <v>4262</v>
      </c>
      <c r="G4267" s="10">
        <v>4</v>
      </c>
      <c r="H4267" s="10">
        <f t="shared" si="66"/>
        <v>0.58420118621934991</v>
      </c>
    </row>
    <row r="4268" spans="6:8" x14ac:dyDescent="0.3">
      <c r="F4268" s="2">
        <v>4263</v>
      </c>
      <c r="G4268" s="10">
        <v>4</v>
      </c>
      <c r="H4268" s="10">
        <f t="shared" si="66"/>
        <v>0.58420118621934991</v>
      </c>
    </row>
    <row r="4269" spans="6:8" x14ac:dyDescent="0.3">
      <c r="F4269" s="2">
        <v>4264</v>
      </c>
      <c r="G4269" s="10">
        <v>4</v>
      </c>
      <c r="H4269" s="10">
        <f t="shared" si="66"/>
        <v>0.58420118621934991</v>
      </c>
    </row>
    <row r="4270" spans="6:8" x14ac:dyDescent="0.3">
      <c r="F4270" s="2">
        <v>4265</v>
      </c>
      <c r="G4270" s="10">
        <v>4</v>
      </c>
      <c r="H4270" s="10">
        <f t="shared" si="66"/>
        <v>0.58420118621934991</v>
      </c>
    </row>
    <row r="4271" spans="6:8" x14ac:dyDescent="0.3">
      <c r="F4271" s="2">
        <v>4266</v>
      </c>
      <c r="G4271" s="10">
        <v>4</v>
      </c>
      <c r="H4271" s="10">
        <f t="shared" si="66"/>
        <v>0.58420118621934991</v>
      </c>
    </row>
    <row r="4272" spans="6:8" x14ac:dyDescent="0.3">
      <c r="F4272" s="2">
        <v>4267</v>
      </c>
      <c r="G4272" s="10">
        <v>4</v>
      </c>
      <c r="H4272" s="10">
        <f t="shared" si="66"/>
        <v>0.58420118621934991</v>
      </c>
    </row>
    <row r="4273" spans="6:8" x14ac:dyDescent="0.3">
      <c r="F4273" s="2">
        <v>4268</v>
      </c>
      <c r="G4273" s="10">
        <v>4</v>
      </c>
      <c r="H4273" s="10">
        <f t="shared" si="66"/>
        <v>0.58420118621934991</v>
      </c>
    </row>
    <row r="4274" spans="6:8" x14ac:dyDescent="0.3">
      <c r="F4274" s="2">
        <v>4269</v>
      </c>
      <c r="G4274" s="10">
        <v>4</v>
      </c>
      <c r="H4274" s="10">
        <f t="shared" si="66"/>
        <v>0.58420118621934991</v>
      </c>
    </row>
    <row r="4275" spans="6:8" x14ac:dyDescent="0.3">
      <c r="F4275" s="2">
        <v>4270</v>
      </c>
      <c r="G4275" s="10">
        <v>4</v>
      </c>
      <c r="H4275" s="10">
        <f t="shared" si="66"/>
        <v>0.58420118621934991</v>
      </c>
    </row>
    <row r="4276" spans="6:8" x14ac:dyDescent="0.3">
      <c r="F4276" s="2">
        <v>4271</v>
      </c>
      <c r="G4276" s="10">
        <v>4</v>
      </c>
      <c r="H4276" s="10">
        <f t="shared" si="66"/>
        <v>0.58420118621934991</v>
      </c>
    </row>
    <row r="4277" spans="6:8" x14ac:dyDescent="0.3">
      <c r="F4277" s="2">
        <v>4272</v>
      </c>
      <c r="G4277" s="10">
        <v>4</v>
      </c>
      <c r="H4277" s="10">
        <f t="shared" si="66"/>
        <v>0.58420118621934991</v>
      </c>
    </row>
    <row r="4278" spans="6:8" x14ac:dyDescent="0.3">
      <c r="F4278" s="2">
        <v>4273</v>
      </c>
      <c r="G4278" s="10">
        <v>4</v>
      </c>
      <c r="H4278" s="10">
        <f t="shared" si="66"/>
        <v>0.58420118621934991</v>
      </c>
    </row>
    <row r="4279" spans="6:8" x14ac:dyDescent="0.3">
      <c r="F4279" s="2">
        <v>4274</v>
      </c>
      <c r="G4279" s="10">
        <v>4</v>
      </c>
      <c r="H4279" s="10">
        <f t="shared" si="66"/>
        <v>0.58420118621934991</v>
      </c>
    </row>
    <row r="4280" spans="6:8" x14ac:dyDescent="0.3">
      <c r="F4280" s="2">
        <v>4275</v>
      </c>
      <c r="G4280" s="10">
        <v>4</v>
      </c>
      <c r="H4280" s="10">
        <f t="shared" si="66"/>
        <v>0.58420118621934991</v>
      </c>
    </row>
    <row r="4281" spans="6:8" x14ac:dyDescent="0.3">
      <c r="F4281" s="2">
        <v>4276</v>
      </c>
      <c r="G4281" s="10">
        <v>4</v>
      </c>
      <c r="H4281" s="10">
        <f t="shared" si="66"/>
        <v>0.58420118621934991</v>
      </c>
    </row>
    <row r="4282" spans="6:8" x14ac:dyDescent="0.3">
      <c r="F4282" s="2">
        <v>4277</v>
      </c>
      <c r="G4282" s="10">
        <v>4</v>
      </c>
      <c r="H4282" s="10">
        <f t="shared" si="66"/>
        <v>0.58420118621934991</v>
      </c>
    </row>
    <row r="4283" spans="6:8" x14ac:dyDescent="0.3">
      <c r="F4283" s="2">
        <v>4278</v>
      </c>
      <c r="G4283" s="10">
        <v>4</v>
      </c>
      <c r="H4283" s="10">
        <f t="shared" si="66"/>
        <v>0.58420118621934991</v>
      </c>
    </row>
    <row r="4284" spans="6:8" x14ac:dyDescent="0.3">
      <c r="F4284" s="2">
        <v>4279</v>
      </c>
      <c r="G4284" s="10">
        <v>4</v>
      </c>
      <c r="H4284" s="10">
        <f t="shared" si="66"/>
        <v>0.58420118621934991</v>
      </c>
    </row>
    <row r="4285" spans="6:8" x14ac:dyDescent="0.3">
      <c r="F4285" s="2">
        <v>4280</v>
      </c>
      <c r="G4285" s="10">
        <v>4</v>
      </c>
      <c r="H4285" s="10">
        <f t="shared" si="66"/>
        <v>0.58420118621934991</v>
      </c>
    </row>
    <row r="4286" spans="6:8" x14ac:dyDescent="0.3">
      <c r="F4286" s="2">
        <v>4281</v>
      </c>
      <c r="G4286" s="10">
        <v>4</v>
      </c>
      <c r="H4286" s="10">
        <f t="shared" si="66"/>
        <v>0.58420118621934991</v>
      </c>
    </row>
    <row r="4287" spans="6:8" x14ac:dyDescent="0.3">
      <c r="F4287" s="2">
        <v>4282</v>
      </c>
      <c r="G4287" s="10">
        <v>4</v>
      </c>
      <c r="H4287" s="10">
        <f t="shared" si="66"/>
        <v>0.58420118621934991</v>
      </c>
    </row>
    <row r="4288" spans="6:8" x14ac:dyDescent="0.3">
      <c r="F4288" s="2">
        <v>4283</v>
      </c>
      <c r="G4288" s="10">
        <v>4</v>
      </c>
      <c r="H4288" s="10">
        <f t="shared" si="66"/>
        <v>0.58420118621934991</v>
      </c>
    </row>
    <row r="4289" spans="6:8" x14ac:dyDescent="0.3">
      <c r="F4289" s="2">
        <v>4284</v>
      </c>
      <c r="G4289" s="10">
        <v>4</v>
      </c>
      <c r="H4289" s="10">
        <f t="shared" si="66"/>
        <v>0.58420118621934991</v>
      </c>
    </row>
    <row r="4290" spans="6:8" x14ac:dyDescent="0.3">
      <c r="F4290" s="2">
        <v>4285</v>
      </c>
      <c r="G4290" s="10">
        <v>4</v>
      </c>
      <c r="H4290" s="10">
        <f t="shared" si="66"/>
        <v>0.58420118621934991</v>
      </c>
    </row>
    <row r="4291" spans="6:8" x14ac:dyDescent="0.3">
      <c r="F4291" s="2">
        <v>4286</v>
      </c>
      <c r="G4291" s="10">
        <v>4</v>
      </c>
      <c r="H4291" s="10">
        <f t="shared" si="66"/>
        <v>0.58420118621934991</v>
      </c>
    </row>
    <row r="4292" spans="6:8" x14ac:dyDescent="0.3">
      <c r="F4292" s="2">
        <v>4287</v>
      </c>
      <c r="G4292" s="10">
        <v>4</v>
      </c>
      <c r="H4292" s="10">
        <f t="shared" si="66"/>
        <v>0.58420118621934991</v>
      </c>
    </row>
    <row r="4293" spans="6:8" x14ac:dyDescent="0.3">
      <c r="F4293" s="2">
        <v>4288</v>
      </c>
      <c r="G4293" s="10">
        <v>4</v>
      </c>
      <c r="H4293" s="10">
        <f t="shared" si="66"/>
        <v>0.58420118621934991</v>
      </c>
    </row>
    <row r="4294" spans="6:8" x14ac:dyDescent="0.3">
      <c r="F4294" s="2">
        <v>4289</v>
      </c>
      <c r="G4294" s="10">
        <v>4</v>
      </c>
      <c r="H4294" s="10">
        <f t="shared" si="66"/>
        <v>0.58420118621934991</v>
      </c>
    </row>
    <row r="4295" spans="6:8" x14ac:dyDescent="0.3">
      <c r="F4295" s="2">
        <v>4290</v>
      </c>
      <c r="G4295" s="10">
        <v>4</v>
      </c>
      <c r="H4295" s="10">
        <f t="shared" ref="H4295:H4358" si="67">_xlfn.BETA.DIST($D$7,$D$6,G4295+1,TRUE)</f>
        <v>0.58420118621934991</v>
      </c>
    </row>
    <row r="4296" spans="6:8" x14ac:dyDescent="0.3">
      <c r="F4296" s="2">
        <v>4291</v>
      </c>
      <c r="G4296" s="10">
        <v>4</v>
      </c>
      <c r="H4296" s="10">
        <f t="shared" si="67"/>
        <v>0.58420118621934991</v>
      </c>
    </row>
    <row r="4297" spans="6:8" x14ac:dyDescent="0.3">
      <c r="F4297" s="2">
        <v>4292</v>
      </c>
      <c r="G4297" s="10">
        <v>4</v>
      </c>
      <c r="H4297" s="10">
        <f t="shared" si="67"/>
        <v>0.58420118621934991</v>
      </c>
    </row>
    <row r="4298" spans="6:8" x14ac:dyDescent="0.3">
      <c r="F4298" s="2">
        <v>4293</v>
      </c>
      <c r="G4298" s="10">
        <v>4</v>
      </c>
      <c r="H4298" s="10">
        <f t="shared" si="67"/>
        <v>0.58420118621934991</v>
      </c>
    </row>
    <row r="4299" spans="6:8" x14ac:dyDescent="0.3">
      <c r="F4299" s="2">
        <v>4294</v>
      </c>
      <c r="G4299" s="10">
        <v>4</v>
      </c>
      <c r="H4299" s="10">
        <f t="shared" si="67"/>
        <v>0.58420118621934991</v>
      </c>
    </row>
    <row r="4300" spans="6:8" x14ac:dyDescent="0.3">
      <c r="F4300" s="2">
        <v>4295</v>
      </c>
      <c r="G4300" s="10">
        <v>4</v>
      </c>
      <c r="H4300" s="10">
        <f t="shared" si="67"/>
        <v>0.58420118621934991</v>
      </c>
    </row>
    <row r="4301" spans="6:8" x14ac:dyDescent="0.3">
      <c r="F4301" s="2">
        <v>4296</v>
      </c>
      <c r="G4301" s="10">
        <v>4</v>
      </c>
      <c r="H4301" s="10">
        <f t="shared" si="67"/>
        <v>0.58420118621934991</v>
      </c>
    </row>
    <row r="4302" spans="6:8" x14ac:dyDescent="0.3">
      <c r="F4302" s="2">
        <v>4297</v>
      </c>
      <c r="G4302" s="10">
        <v>4</v>
      </c>
      <c r="H4302" s="10">
        <f t="shared" si="67"/>
        <v>0.58420118621934991</v>
      </c>
    </row>
    <row r="4303" spans="6:8" x14ac:dyDescent="0.3">
      <c r="F4303" s="2">
        <v>4298</v>
      </c>
      <c r="G4303" s="10">
        <v>4</v>
      </c>
      <c r="H4303" s="10">
        <f t="shared" si="67"/>
        <v>0.58420118621934991</v>
      </c>
    </row>
    <row r="4304" spans="6:8" x14ac:dyDescent="0.3">
      <c r="F4304" s="2">
        <v>4299</v>
      </c>
      <c r="G4304" s="10">
        <v>4</v>
      </c>
      <c r="H4304" s="10">
        <f t="shared" si="67"/>
        <v>0.58420118621934991</v>
      </c>
    </row>
    <row r="4305" spans="6:8" x14ac:dyDescent="0.3">
      <c r="F4305" s="2">
        <v>4300</v>
      </c>
      <c r="G4305" s="10">
        <v>4</v>
      </c>
      <c r="H4305" s="10">
        <f t="shared" si="67"/>
        <v>0.58420118621934991</v>
      </c>
    </row>
    <row r="4306" spans="6:8" x14ac:dyDescent="0.3">
      <c r="F4306" s="2">
        <v>4301</v>
      </c>
      <c r="G4306" s="10">
        <v>4</v>
      </c>
      <c r="H4306" s="10">
        <f t="shared" si="67"/>
        <v>0.58420118621934991</v>
      </c>
    </row>
    <row r="4307" spans="6:8" x14ac:dyDescent="0.3">
      <c r="F4307" s="2">
        <v>4302</v>
      </c>
      <c r="G4307" s="10">
        <v>4</v>
      </c>
      <c r="H4307" s="10">
        <f t="shared" si="67"/>
        <v>0.58420118621934991</v>
      </c>
    </row>
    <row r="4308" spans="6:8" x14ac:dyDescent="0.3">
      <c r="F4308" s="2">
        <v>4303</v>
      </c>
      <c r="G4308" s="10">
        <v>4</v>
      </c>
      <c r="H4308" s="10">
        <f t="shared" si="67"/>
        <v>0.58420118621934991</v>
      </c>
    </row>
    <row r="4309" spans="6:8" x14ac:dyDescent="0.3">
      <c r="F4309" s="2">
        <v>4304</v>
      </c>
      <c r="G4309" s="10">
        <v>4</v>
      </c>
      <c r="H4309" s="10">
        <f t="shared" si="67"/>
        <v>0.58420118621934991</v>
      </c>
    </row>
    <row r="4310" spans="6:8" x14ac:dyDescent="0.3">
      <c r="F4310" s="2">
        <v>4305</v>
      </c>
      <c r="G4310" s="10">
        <v>4</v>
      </c>
      <c r="H4310" s="10">
        <f t="shared" si="67"/>
        <v>0.58420118621934991</v>
      </c>
    </row>
    <row r="4311" spans="6:8" x14ac:dyDescent="0.3">
      <c r="F4311" s="2">
        <v>4306</v>
      </c>
      <c r="G4311" s="10">
        <v>4</v>
      </c>
      <c r="H4311" s="10">
        <f t="shared" si="67"/>
        <v>0.58420118621934991</v>
      </c>
    </row>
    <row r="4312" spans="6:8" x14ac:dyDescent="0.3">
      <c r="F4312" s="2">
        <v>4307</v>
      </c>
      <c r="G4312" s="10">
        <v>4</v>
      </c>
      <c r="H4312" s="10">
        <f t="shared" si="67"/>
        <v>0.58420118621934991</v>
      </c>
    </row>
    <row r="4313" spans="6:8" x14ac:dyDescent="0.3">
      <c r="F4313" s="2">
        <v>4308</v>
      </c>
      <c r="G4313" s="10">
        <v>4</v>
      </c>
      <c r="H4313" s="10">
        <f t="shared" si="67"/>
        <v>0.58420118621934991</v>
      </c>
    </row>
    <row r="4314" spans="6:8" x14ac:dyDescent="0.3">
      <c r="F4314" s="2">
        <v>4309</v>
      </c>
      <c r="G4314" s="10">
        <v>4</v>
      </c>
      <c r="H4314" s="10">
        <f t="shared" si="67"/>
        <v>0.58420118621934991</v>
      </c>
    </row>
    <row r="4315" spans="6:8" x14ac:dyDescent="0.3">
      <c r="F4315" s="2">
        <v>4310</v>
      </c>
      <c r="G4315" s="10">
        <v>4</v>
      </c>
      <c r="H4315" s="10">
        <f t="shared" si="67"/>
        <v>0.58420118621934991</v>
      </c>
    </row>
    <row r="4316" spans="6:8" x14ac:dyDescent="0.3">
      <c r="F4316" s="2">
        <v>4311</v>
      </c>
      <c r="G4316" s="10">
        <v>4</v>
      </c>
      <c r="H4316" s="10">
        <f t="shared" si="67"/>
        <v>0.58420118621934991</v>
      </c>
    </row>
    <row r="4317" spans="6:8" x14ac:dyDescent="0.3">
      <c r="F4317" s="2">
        <v>4312</v>
      </c>
      <c r="G4317" s="10">
        <v>4</v>
      </c>
      <c r="H4317" s="10">
        <f t="shared" si="67"/>
        <v>0.58420118621934991</v>
      </c>
    </row>
    <row r="4318" spans="6:8" x14ac:dyDescent="0.3">
      <c r="F4318" s="2">
        <v>4313</v>
      </c>
      <c r="G4318" s="10">
        <v>4</v>
      </c>
      <c r="H4318" s="10">
        <f t="shared" si="67"/>
        <v>0.58420118621934991</v>
      </c>
    </row>
    <row r="4319" spans="6:8" x14ac:dyDescent="0.3">
      <c r="F4319" s="2">
        <v>4314</v>
      </c>
      <c r="G4319" s="10">
        <v>4</v>
      </c>
      <c r="H4319" s="10">
        <f t="shared" si="67"/>
        <v>0.58420118621934991</v>
      </c>
    </row>
    <row r="4320" spans="6:8" x14ac:dyDescent="0.3">
      <c r="F4320" s="2">
        <v>4315</v>
      </c>
      <c r="G4320" s="10">
        <v>4</v>
      </c>
      <c r="H4320" s="10">
        <f t="shared" si="67"/>
        <v>0.58420118621934991</v>
      </c>
    </row>
    <row r="4321" spans="6:8" x14ac:dyDescent="0.3">
      <c r="F4321" s="2">
        <v>4316</v>
      </c>
      <c r="G4321" s="10">
        <v>4</v>
      </c>
      <c r="H4321" s="10">
        <f t="shared" si="67"/>
        <v>0.58420118621934991</v>
      </c>
    </row>
    <row r="4322" spans="6:8" x14ac:dyDescent="0.3">
      <c r="F4322" s="2">
        <v>4317</v>
      </c>
      <c r="G4322" s="10">
        <v>4</v>
      </c>
      <c r="H4322" s="10">
        <f t="shared" si="67"/>
        <v>0.58420118621934991</v>
      </c>
    </row>
    <row r="4323" spans="6:8" x14ac:dyDescent="0.3">
      <c r="F4323" s="2">
        <v>4318</v>
      </c>
      <c r="G4323" s="10">
        <v>4</v>
      </c>
      <c r="H4323" s="10">
        <f t="shared" si="67"/>
        <v>0.58420118621934991</v>
      </c>
    </row>
    <row r="4324" spans="6:8" x14ac:dyDescent="0.3">
      <c r="F4324" s="2">
        <v>4319</v>
      </c>
      <c r="G4324" s="10">
        <v>4</v>
      </c>
      <c r="H4324" s="10">
        <f t="shared" si="67"/>
        <v>0.58420118621934991</v>
      </c>
    </row>
    <row r="4325" spans="6:8" x14ac:dyDescent="0.3">
      <c r="F4325" s="2">
        <v>4320</v>
      </c>
      <c r="G4325" s="10">
        <v>4</v>
      </c>
      <c r="H4325" s="10">
        <f t="shared" si="67"/>
        <v>0.58420118621934991</v>
      </c>
    </row>
    <row r="4326" spans="6:8" x14ac:dyDescent="0.3">
      <c r="F4326" s="2">
        <v>4321</v>
      </c>
      <c r="G4326" s="10">
        <v>4</v>
      </c>
      <c r="H4326" s="10">
        <f t="shared" si="67"/>
        <v>0.58420118621934991</v>
      </c>
    </row>
    <row r="4327" spans="6:8" x14ac:dyDescent="0.3">
      <c r="F4327" s="2">
        <v>4322</v>
      </c>
      <c r="G4327" s="10">
        <v>4</v>
      </c>
      <c r="H4327" s="10">
        <f t="shared" si="67"/>
        <v>0.58420118621934991</v>
      </c>
    </row>
    <row r="4328" spans="6:8" x14ac:dyDescent="0.3">
      <c r="F4328" s="2">
        <v>4323</v>
      </c>
      <c r="G4328" s="10">
        <v>4</v>
      </c>
      <c r="H4328" s="10">
        <f t="shared" si="67"/>
        <v>0.58420118621934991</v>
      </c>
    </row>
    <row r="4329" spans="6:8" x14ac:dyDescent="0.3">
      <c r="F4329" s="2">
        <v>4324</v>
      </c>
      <c r="G4329" s="10">
        <v>4</v>
      </c>
      <c r="H4329" s="10">
        <f t="shared" si="67"/>
        <v>0.58420118621934991</v>
      </c>
    </row>
    <row r="4330" spans="6:8" x14ac:dyDescent="0.3">
      <c r="F4330" s="2">
        <v>4325</v>
      </c>
      <c r="G4330" s="10">
        <v>4</v>
      </c>
      <c r="H4330" s="10">
        <f t="shared" si="67"/>
        <v>0.58420118621934991</v>
      </c>
    </row>
    <row r="4331" spans="6:8" x14ac:dyDescent="0.3">
      <c r="F4331" s="2">
        <v>4326</v>
      </c>
      <c r="G4331" s="10">
        <v>4</v>
      </c>
      <c r="H4331" s="10">
        <f t="shared" si="67"/>
        <v>0.58420118621934991</v>
      </c>
    </row>
    <row r="4332" spans="6:8" x14ac:dyDescent="0.3">
      <c r="F4332" s="2">
        <v>4327</v>
      </c>
      <c r="G4332" s="10">
        <v>4</v>
      </c>
      <c r="H4332" s="10">
        <f t="shared" si="67"/>
        <v>0.58420118621934991</v>
      </c>
    </row>
    <row r="4333" spans="6:8" x14ac:dyDescent="0.3">
      <c r="F4333" s="2">
        <v>4328</v>
      </c>
      <c r="G4333" s="10">
        <v>4</v>
      </c>
      <c r="H4333" s="10">
        <f t="shared" si="67"/>
        <v>0.58420118621934991</v>
      </c>
    </row>
    <row r="4334" spans="6:8" x14ac:dyDescent="0.3">
      <c r="F4334" s="2">
        <v>4329</v>
      </c>
      <c r="G4334" s="10">
        <v>4</v>
      </c>
      <c r="H4334" s="10">
        <f t="shared" si="67"/>
        <v>0.58420118621934991</v>
      </c>
    </row>
    <row r="4335" spans="6:8" x14ac:dyDescent="0.3">
      <c r="F4335" s="2">
        <v>4330</v>
      </c>
      <c r="G4335" s="10">
        <v>4</v>
      </c>
      <c r="H4335" s="10">
        <f t="shared" si="67"/>
        <v>0.58420118621934991</v>
      </c>
    </row>
    <row r="4336" spans="6:8" x14ac:dyDescent="0.3">
      <c r="F4336" s="2">
        <v>4331</v>
      </c>
      <c r="G4336" s="10">
        <v>4</v>
      </c>
      <c r="H4336" s="10">
        <f t="shared" si="67"/>
        <v>0.58420118621934991</v>
      </c>
    </row>
    <row r="4337" spans="6:8" x14ac:dyDescent="0.3">
      <c r="F4337" s="2">
        <v>4332</v>
      </c>
      <c r="G4337" s="10">
        <v>4</v>
      </c>
      <c r="H4337" s="10">
        <f t="shared" si="67"/>
        <v>0.58420118621934991</v>
      </c>
    </row>
    <row r="4338" spans="6:8" x14ac:dyDescent="0.3">
      <c r="F4338" s="2">
        <v>4333</v>
      </c>
      <c r="G4338" s="10">
        <v>4</v>
      </c>
      <c r="H4338" s="10">
        <f t="shared" si="67"/>
        <v>0.58420118621934991</v>
      </c>
    </row>
    <row r="4339" spans="6:8" x14ac:dyDescent="0.3">
      <c r="F4339" s="2">
        <v>4334</v>
      </c>
      <c r="G4339" s="10">
        <v>4</v>
      </c>
      <c r="H4339" s="10">
        <f t="shared" si="67"/>
        <v>0.58420118621934991</v>
      </c>
    </row>
    <row r="4340" spans="6:8" x14ac:dyDescent="0.3">
      <c r="F4340" s="2">
        <v>4335</v>
      </c>
      <c r="G4340" s="10">
        <v>4</v>
      </c>
      <c r="H4340" s="10">
        <f t="shared" si="67"/>
        <v>0.58420118621934991</v>
      </c>
    </row>
    <row r="4341" spans="6:8" x14ac:dyDescent="0.3">
      <c r="F4341" s="2">
        <v>4336</v>
      </c>
      <c r="G4341" s="10">
        <v>4</v>
      </c>
      <c r="H4341" s="10">
        <f t="shared" si="67"/>
        <v>0.58420118621934991</v>
      </c>
    </row>
    <row r="4342" spans="6:8" x14ac:dyDescent="0.3">
      <c r="F4342" s="2">
        <v>4337</v>
      </c>
      <c r="G4342" s="10">
        <v>4</v>
      </c>
      <c r="H4342" s="10">
        <f t="shared" si="67"/>
        <v>0.58420118621934991</v>
      </c>
    </row>
    <row r="4343" spans="6:8" x14ac:dyDescent="0.3">
      <c r="F4343" s="2">
        <v>4338</v>
      </c>
      <c r="G4343" s="10">
        <v>4</v>
      </c>
      <c r="H4343" s="10">
        <f t="shared" si="67"/>
        <v>0.58420118621934991</v>
      </c>
    </row>
    <row r="4344" spans="6:8" x14ac:dyDescent="0.3">
      <c r="F4344" s="2">
        <v>4339</v>
      </c>
      <c r="G4344" s="10">
        <v>4</v>
      </c>
      <c r="H4344" s="10">
        <f t="shared" si="67"/>
        <v>0.58420118621934991</v>
      </c>
    </row>
    <row r="4345" spans="6:8" x14ac:dyDescent="0.3">
      <c r="F4345" s="2">
        <v>4340</v>
      </c>
      <c r="G4345" s="10">
        <v>4</v>
      </c>
      <c r="H4345" s="10">
        <f t="shared" si="67"/>
        <v>0.58420118621934991</v>
      </c>
    </row>
    <row r="4346" spans="6:8" x14ac:dyDescent="0.3">
      <c r="F4346" s="2">
        <v>4341</v>
      </c>
      <c r="G4346" s="10">
        <v>4</v>
      </c>
      <c r="H4346" s="10">
        <f t="shared" si="67"/>
        <v>0.58420118621934991</v>
      </c>
    </row>
    <row r="4347" spans="6:8" x14ac:dyDescent="0.3">
      <c r="F4347" s="2">
        <v>4342</v>
      </c>
      <c r="G4347" s="10">
        <v>4</v>
      </c>
      <c r="H4347" s="10">
        <f t="shared" si="67"/>
        <v>0.58420118621934991</v>
      </c>
    </row>
    <row r="4348" spans="6:8" x14ac:dyDescent="0.3">
      <c r="F4348" s="2">
        <v>4343</v>
      </c>
      <c r="G4348" s="10">
        <v>4</v>
      </c>
      <c r="H4348" s="10">
        <f t="shared" si="67"/>
        <v>0.58420118621934991</v>
      </c>
    </row>
    <row r="4349" spans="6:8" x14ac:dyDescent="0.3">
      <c r="F4349" s="2">
        <v>4344</v>
      </c>
      <c r="G4349" s="10">
        <v>4</v>
      </c>
      <c r="H4349" s="10">
        <f t="shared" si="67"/>
        <v>0.58420118621934991</v>
      </c>
    </row>
    <row r="4350" spans="6:8" x14ac:dyDescent="0.3">
      <c r="F4350" s="2">
        <v>4345</v>
      </c>
      <c r="G4350" s="10">
        <v>4</v>
      </c>
      <c r="H4350" s="10">
        <f t="shared" si="67"/>
        <v>0.58420118621934991</v>
      </c>
    </row>
    <row r="4351" spans="6:8" x14ac:dyDescent="0.3">
      <c r="F4351" s="2">
        <v>4346</v>
      </c>
      <c r="G4351" s="10">
        <v>4</v>
      </c>
      <c r="H4351" s="10">
        <f t="shared" si="67"/>
        <v>0.58420118621934991</v>
      </c>
    </row>
    <row r="4352" spans="6:8" x14ac:dyDescent="0.3">
      <c r="F4352" s="2">
        <v>4347</v>
      </c>
      <c r="G4352" s="10">
        <v>4</v>
      </c>
      <c r="H4352" s="10">
        <f t="shared" si="67"/>
        <v>0.58420118621934991</v>
      </c>
    </row>
    <row r="4353" spans="6:8" x14ac:dyDescent="0.3">
      <c r="F4353" s="2">
        <v>4348</v>
      </c>
      <c r="G4353" s="10">
        <v>4</v>
      </c>
      <c r="H4353" s="10">
        <f t="shared" si="67"/>
        <v>0.58420118621934991</v>
      </c>
    </row>
    <row r="4354" spans="6:8" x14ac:dyDescent="0.3">
      <c r="F4354" s="2">
        <v>4349</v>
      </c>
      <c r="G4354" s="10">
        <v>4</v>
      </c>
      <c r="H4354" s="10">
        <f t="shared" si="67"/>
        <v>0.58420118621934991</v>
      </c>
    </row>
    <row r="4355" spans="6:8" x14ac:dyDescent="0.3">
      <c r="F4355" s="2">
        <v>4350</v>
      </c>
      <c r="G4355" s="10">
        <v>4</v>
      </c>
      <c r="H4355" s="10">
        <f t="shared" si="67"/>
        <v>0.58420118621934991</v>
      </c>
    </row>
    <row r="4356" spans="6:8" x14ac:dyDescent="0.3">
      <c r="F4356" s="2">
        <v>4351</v>
      </c>
      <c r="G4356" s="10">
        <v>4</v>
      </c>
      <c r="H4356" s="10">
        <f t="shared" si="67"/>
        <v>0.58420118621934991</v>
      </c>
    </row>
    <row r="4357" spans="6:8" x14ac:dyDescent="0.3">
      <c r="F4357" s="2">
        <v>4352</v>
      </c>
      <c r="G4357" s="10">
        <v>4</v>
      </c>
      <c r="H4357" s="10">
        <f t="shared" si="67"/>
        <v>0.58420118621934991</v>
      </c>
    </row>
    <row r="4358" spans="6:8" x14ac:dyDescent="0.3">
      <c r="F4358" s="2">
        <v>4353</v>
      </c>
      <c r="G4358" s="10">
        <v>4</v>
      </c>
      <c r="H4358" s="10">
        <f t="shared" si="67"/>
        <v>0.58420118621934991</v>
      </c>
    </row>
    <row r="4359" spans="6:8" x14ac:dyDescent="0.3">
      <c r="F4359" s="2">
        <v>4354</v>
      </c>
      <c r="G4359" s="10">
        <v>4</v>
      </c>
      <c r="H4359" s="10">
        <f t="shared" ref="H4359:H4422" si="68">_xlfn.BETA.DIST($D$7,$D$6,G4359+1,TRUE)</f>
        <v>0.58420118621934991</v>
      </c>
    </row>
    <row r="4360" spans="6:8" x14ac:dyDescent="0.3">
      <c r="F4360" s="2">
        <v>4355</v>
      </c>
      <c r="G4360" s="10">
        <v>4</v>
      </c>
      <c r="H4360" s="10">
        <f t="shared" si="68"/>
        <v>0.58420118621934991</v>
      </c>
    </row>
    <row r="4361" spans="6:8" x14ac:dyDescent="0.3">
      <c r="F4361" s="2">
        <v>4356</v>
      </c>
      <c r="G4361" s="10">
        <v>4</v>
      </c>
      <c r="H4361" s="10">
        <f t="shared" si="68"/>
        <v>0.58420118621934991</v>
      </c>
    </row>
    <row r="4362" spans="6:8" x14ac:dyDescent="0.3">
      <c r="F4362" s="2">
        <v>4357</v>
      </c>
      <c r="G4362" s="10">
        <v>4</v>
      </c>
      <c r="H4362" s="10">
        <f t="shared" si="68"/>
        <v>0.58420118621934991</v>
      </c>
    </row>
    <row r="4363" spans="6:8" x14ac:dyDescent="0.3">
      <c r="F4363" s="2">
        <v>4358</v>
      </c>
      <c r="G4363" s="10">
        <v>4</v>
      </c>
      <c r="H4363" s="10">
        <f t="shared" si="68"/>
        <v>0.58420118621934991</v>
      </c>
    </row>
    <row r="4364" spans="6:8" x14ac:dyDescent="0.3">
      <c r="F4364" s="2">
        <v>4359</v>
      </c>
      <c r="G4364" s="10">
        <v>4</v>
      </c>
      <c r="H4364" s="10">
        <f t="shared" si="68"/>
        <v>0.58420118621934991</v>
      </c>
    </row>
    <row r="4365" spans="6:8" x14ac:dyDescent="0.3">
      <c r="F4365" s="2">
        <v>4360</v>
      </c>
      <c r="G4365" s="10">
        <v>4</v>
      </c>
      <c r="H4365" s="10">
        <f t="shared" si="68"/>
        <v>0.58420118621934991</v>
      </c>
    </row>
    <row r="4366" spans="6:8" x14ac:dyDescent="0.3">
      <c r="F4366" s="2">
        <v>4361</v>
      </c>
      <c r="G4366" s="10">
        <v>4</v>
      </c>
      <c r="H4366" s="10">
        <f t="shared" si="68"/>
        <v>0.58420118621934991</v>
      </c>
    </row>
    <row r="4367" spans="6:8" x14ac:dyDescent="0.3">
      <c r="F4367" s="2">
        <v>4362</v>
      </c>
      <c r="G4367" s="10">
        <v>4</v>
      </c>
      <c r="H4367" s="10">
        <f t="shared" si="68"/>
        <v>0.58420118621934991</v>
      </c>
    </row>
    <row r="4368" spans="6:8" x14ac:dyDescent="0.3">
      <c r="F4368" s="2">
        <v>4363</v>
      </c>
      <c r="G4368" s="10">
        <v>4</v>
      </c>
      <c r="H4368" s="10">
        <f t="shared" si="68"/>
        <v>0.58420118621934991</v>
      </c>
    </row>
    <row r="4369" spans="6:8" x14ac:dyDescent="0.3">
      <c r="F4369" s="2">
        <v>4364</v>
      </c>
      <c r="G4369" s="10">
        <v>4</v>
      </c>
      <c r="H4369" s="10">
        <f t="shared" si="68"/>
        <v>0.58420118621934991</v>
      </c>
    </row>
    <row r="4370" spans="6:8" x14ac:dyDescent="0.3">
      <c r="F4370" s="2">
        <v>4365</v>
      </c>
      <c r="G4370" s="10">
        <v>4</v>
      </c>
      <c r="H4370" s="10">
        <f t="shared" si="68"/>
        <v>0.58420118621934991</v>
      </c>
    </row>
    <row r="4371" spans="6:8" x14ac:dyDescent="0.3">
      <c r="F4371" s="2">
        <v>4366</v>
      </c>
      <c r="G4371" s="10">
        <v>4</v>
      </c>
      <c r="H4371" s="10">
        <f t="shared" si="68"/>
        <v>0.58420118621934991</v>
      </c>
    </row>
    <row r="4372" spans="6:8" x14ac:dyDescent="0.3">
      <c r="F4372" s="2">
        <v>4367</v>
      </c>
      <c r="G4372" s="10">
        <v>4</v>
      </c>
      <c r="H4372" s="10">
        <f t="shared" si="68"/>
        <v>0.58420118621934991</v>
      </c>
    </row>
    <row r="4373" spans="6:8" x14ac:dyDescent="0.3">
      <c r="F4373" s="2">
        <v>4368</v>
      </c>
      <c r="G4373" s="10">
        <v>4</v>
      </c>
      <c r="H4373" s="10">
        <f t="shared" si="68"/>
        <v>0.58420118621934991</v>
      </c>
    </row>
    <row r="4374" spans="6:8" x14ac:dyDescent="0.3">
      <c r="F4374" s="2">
        <v>4369</v>
      </c>
      <c r="G4374" s="10">
        <v>4</v>
      </c>
      <c r="H4374" s="10">
        <f t="shared" si="68"/>
        <v>0.58420118621934991</v>
      </c>
    </row>
    <row r="4375" spans="6:8" x14ac:dyDescent="0.3">
      <c r="F4375" s="2">
        <v>4370</v>
      </c>
      <c r="G4375" s="10">
        <v>4</v>
      </c>
      <c r="H4375" s="10">
        <f t="shared" si="68"/>
        <v>0.58420118621934991</v>
      </c>
    </row>
    <row r="4376" spans="6:8" x14ac:dyDescent="0.3">
      <c r="F4376" s="2">
        <v>4371</v>
      </c>
      <c r="G4376" s="10">
        <v>4</v>
      </c>
      <c r="H4376" s="10">
        <f t="shared" si="68"/>
        <v>0.58420118621934991</v>
      </c>
    </row>
    <row r="4377" spans="6:8" x14ac:dyDescent="0.3">
      <c r="F4377" s="2">
        <v>4372</v>
      </c>
      <c r="G4377" s="10">
        <v>4</v>
      </c>
      <c r="H4377" s="10">
        <f t="shared" si="68"/>
        <v>0.58420118621934991</v>
      </c>
    </row>
    <row r="4378" spans="6:8" x14ac:dyDescent="0.3">
      <c r="F4378" s="2">
        <v>4373</v>
      </c>
      <c r="G4378" s="10">
        <v>4</v>
      </c>
      <c r="H4378" s="10">
        <f t="shared" si="68"/>
        <v>0.58420118621934991</v>
      </c>
    </row>
    <row r="4379" spans="6:8" x14ac:dyDescent="0.3">
      <c r="F4379" s="2">
        <v>4374</v>
      </c>
      <c r="G4379" s="10">
        <v>4</v>
      </c>
      <c r="H4379" s="10">
        <f t="shared" si="68"/>
        <v>0.58420118621934991</v>
      </c>
    </row>
    <row r="4380" spans="6:8" x14ac:dyDescent="0.3">
      <c r="F4380" s="2">
        <v>4375</v>
      </c>
      <c r="G4380" s="10">
        <v>4</v>
      </c>
      <c r="H4380" s="10">
        <f t="shared" si="68"/>
        <v>0.58420118621934991</v>
      </c>
    </row>
    <row r="4381" spans="6:8" x14ac:dyDescent="0.3">
      <c r="F4381" s="2">
        <v>4376</v>
      </c>
      <c r="G4381" s="10">
        <v>4</v>
      </c>
      <c r="H4381" s="10">
        <f t="shared" si="68"/>
        <v>0.58420118621934991</v>
      </c>
    </row>
    <row r="4382" spans="6:8" x14ac:dyDescent="0.3">
      <c r="F4382" s="2">
        <v>4377</v>
      </c>
      <c r="G4382" s="10">
        <v>4</v>
      </c>
      <c r="H4382" s="10">
        <f t="shared" si="68"/>
        <v>0.58420118621934991</v>
      </c>
    </row>
    <row r="4383" spans="6:8" x14ac:dyDescent="0.3">
      <c r="F4383" s="2">
        <v>4378</v>
      </c>
      <c r="G4383" s="10">
        <v>4</v>
      </c>
      <c r="H4383" s="10">
        <f t="shared" si="68"/>
        <v>0.58420118621934991</v>
      </c>
    </row>
    <row r="4384" spans="6:8" x14ac:dyDescent="0.3">
      <c r="F4384" s="2">
        <v>4379</v>
      </c>
      <c r="G4384" s="10">
        <v>4</v>
      </c>
      <c r="H4384" s="10">
        <f t="shared" si="68"/>
        <v>0.58420118621934991</v>
      </c>
    </row>
    <row r="4385" spans="6:8" x14ac:dyDescent="0.3">
      <c r="F4385" s="2">
        <v>4380</v>
      </c>
      <c r="G4385" s="10">
        <v>4</v>
      </c>
      <c r="H4385" s="10">
        <f t="shared" si="68"/>
        <v>0.58420118621934991</v>
      </c>
    </row>
    <row r="4386" spans="6:8" x14ac:dyDescent="0.3">
      <c r="F4386" s="2">
        <v>4381</v>
      </c>
      <c r="G4386" s="10">
        <v>4</v>
      </c>
      <c r="H4386" s="10">
        <f t="shared" si="68"/>
        <v>0.58420118621934991</v>
      </c>
    </row>
    <row r="4387" spans="6:8" x14ac:dyDescent="0.3">
      <c r="F4387" s="2">
        <v>4382</v>
      </c>
      <c r="G4387" s="10">
        <v>4</v>
      </c>
      <c r="H4387" s="10">
        <f t="shared" si="68"/>
        <v>0.58420118621934991</v>
      </c>
    </row>
    <row r="4388" spans="6:8" x14ac:dyDescent="0.3">
      <c r="F4388" s="2">
        <v>4383</v>
      </c>
      <c r="G4388" s="10">
        <v>4</v>
      </c>
      <c r="H4388" s="10">
        <f t="shared" si="68"/>
        <v>0.58420118621934991</v>
      </c>
    </row>
    <row r="4389" spans="6:8" x14ac:dyDescent="0.3">
      <c r="F4389" s="2">
        <v>4384</v>
      </c>
      <c r="G4389" s="10">
        <v>4</v>
      </c>
      <c r="H4389" s="10">
        <f t="shared" si="68"/>
        <v>0.58420118621934991</v>
      </c>
    </row>
    <row r="4390" spans="6:8" x14ac:dyDescent="0.3">
      <c r="F4390" s="2">
        <v>4385</v>
      </c>
      <c r="G4390" s="10">
        <v>4</v>
      </c>
      <c r="H4390" s="10">
        <f t="shared" si="68"/>
        <v>0.58420118621934991</v>
      </c>
    </row>
    <row r="4391" spans="6:8" x14ac:dyDescent="0.3">
      <c r="F4391" s="2">
        <v>4386</v>
      </c>
      <c r="G4391" s="10">
        <v>4</v>
      </c>
      <c r="H4391" s="10">
        <f t="shared" si="68"/>
        <v>0.58420118621934991</v>
      </c>
    </row>
    <row r="4392" spans="6:8" x14ac:dyDescent="0.3">
      <c r="F4392" s="2">
        <v>4387</v>
      </c>
      <c r="G4392" s="10">
        <v>4</v>
      </c>
      <c r="H4392" s="10">
        <f t="shared" si="68"/>
        <v>0.58420118621934991</v>
      </c>
    </row>
    <row r="4393" spans="6:8" x14ac:dyDescent="0.3">
      <c r="F4393" s="2">
        <v>4388</v>
      </c>
      <c r="G4393" s="10">
        <v>4</v>
      </c>
      <c r="H4393" s="10">
        <f t="shared" si="68"/>
        <v>0.58420118621934991</v>
      </c>
    </row>
    <row r="4394" spans="6:8" x14ac:dyDescent="0.3">
      <c r="F4394" s="2">
        <v>4389</v>
      </c>
      <c r="G4394" s="10">
        <v>4</v>
      </c>
      <c r="H4394" s="10">
        <f t="shared" si="68"/>
        <v>0.58420118621934991</v>
      </c>
    </row>
    <row r="4395" spans="6:8" x14ac:dyDescent="0.3">
      <c r="F4395" s="2">
        <v>4390</v>
      </c>
      <c r="G4395" s="10">
        <v>4</v>
      </c>
      <c r="H4395" s="10">
        <f t="shared" si="68"/>
        <v>0.58420118621934991</v>
      </c>
    </row>
    <row r="4396" spans="6:8" x14ac:dyDescent="0.3">
      <c r="F4396" s="2">
        <v>4391</v>
      </c>
      <c r="G4396" s="10">
        <v>4</v>
      </c>
      <c r="H4396" s="10">
        <f t="shared" si="68"/>
        <v>0.58420118621934991</v>
      </c>
    </row>
    <row r="4397" spans="6:8" x14ac:dyDescent="0.3">
      <c r="F4397" s="2">
        <v>4392</v>
      </c>
      <c r="G4397" s="10">
        <v>4</v>
      </c>
      <c r="H4397" s="10">
        <f t="shared" si="68"/>
        <v>0.58420118621934991</v>
      </c>
    </row>
    <row r="4398" spans="6:8" x14ac:dyDescent="0.3">
      <c r="F4398" s="2">
        <v>4393</v>
      </c>
      <c r="G4398" s="10">
        <v>4</v>
      </c>
      <c r="H4398" s="10">
        <f t="shared" si="68"/>
        <v>0.58420118621934991</v>
      </c>
    </row>
    <row r="4399" spans="6:8" x14ac:dyDescent="0.3">
      <c r="F4399" s="2">
        <v>4394</v>
      </c>
      <c r="G4399" s="10">
        <v>4</v>
      </c>
      <c r="H4399" s="10">
        <f t="shared" si="68"/>
        <v>0.58420118621934991</v>
      </c>
    </row>
    <row r="4400" spans="6:8" x14ac:dyDescent="0.3">
      <c r="F4400" s="2">
        <v>4395</v>
      </c>
      <c r="G4400" s="10">
        <v>4</v>
      </c>
      <c r="H4400" s="10">
        <f t="shared" si="68"/>
        <v>0.58420118621934991</v>
      </c>
    </row>
    <row r="4401" spans="6:8" x14ac:dyDescent="0.3">
      <c r="F4401" s="2">
        <v>4396</v>
      </c>
      <c r="G4401" s="10">
        <v>4</v>
      </c>
      <c r="H4401" s="10">
        <f t="shared" si="68"/>
        <v>0.58420118621934991</v>
      </c>
    </row>
    <row r="4402" spans="6:8" x14ac:dyDescent="0.3">
      <c r="F4402" s="2">
        <v>4397</v>
      </c>
      <c r="G4402" s="10">
        <v>4</v>
      </c>
      <c r="H4402" s="10">
        <f t="shared" si="68"/>
        <v>0.58420118621934991</v>
      </c>
    </row>
    <row r="4403" spans="6:8" x14ac:dyDescent="0.3">
      <c r="F4403" s="2">
        <v>4398</v>
      </c>
      <c r="G4403" s="10">
        <v>4</v>
      </c>
      <c r="H4403" s="10">
        <f t="shared" si="68"/>
        <v>0.58420118621934991</v>
      </c>
    </row>
    <row r="4404" spans="6:8" x14ac:dyDescent="0.3">
      <c r="F4404" s="2">
        <v>4399</v>
      </c>
      <c r="G4404" s="10">
        <v>4</v>
      </c>
      <c r="H4404" s="10">
        <f t="shared" si="68"/>
        <v>0.58420118621934991</v>
      </c>
    </row>
    <row r="4405" spans="6:8" x14ac:dyDescent="0.3">
      <c r="F4405" s="2">
        <v>4400</v>
      </c>
      <c r="G4405" s="10">
        <v>4</v>
      </c>
      <c r="H4405" s="10">
        <f t="shared" si="68"/>
        <v>0.58420118621934991</v>
      </c>
    </row>
    <row r="4406" spans="6:8" x14ac:dyDescent="0.3">
      <c r="F4406" s="2">
        <v>4401</v>
      </c>
      <c r="G4406" s="10">
        <v>4</v>
      </c>
      <c r="H4406" s="10">
        <f t="shared" si="68"/>
        <v>0.58420118621934991</v>
      </c>
    </row>
    <row r="4407" spans="6:8" x14ac:dyDescent="0.3">
      <c r="F4407" s="2">
        <v>4402</v>
      </c>
      <c r="G4407" s="10">
        <v>4</v>
      </c>
      <c r="H4407" s="10">
        <f t="shared" si="68"/>
        <v>0.58420118621934991</v>
      </c>
    </row>
    <row r="4408" spans="6:8" x14ac:dyDescent="0.3">
      <c r="F4408" s="2">
        <v>4403</v>
      </c>
      <c r="G4408" s="10">
        <v>4</v>
      </c>
      <c r="H4408" s="10">
        <f t="shared" si="68"/>
        <v>0.58420118621934991</v>
      </c>
    </row>
    <row r="4409" spans="6:8" x14ac:dyDescent="0.3">
      <c r="F4409" s="2">
        <v>4404</v>
      </c>
      <c r="G4409" s="10">
        <v>4</v>
      </c>
      <c r="H4409" s="10">
        <f t="shared" si="68"/>
        <v>0.58420118621934991</v>
      </c>
    </row>
    <row r="4410" spans="6:8" x14ac:dyDescent="0.3">
      <c r="F4410" s="2">
        <v>4405</v>
      </c>
      <c r="G4410" s="10">
        <v>4</v>
      </c>
      <c r="H4410" s="10">
        <f t="shared" si="68"/>
        <v>0.58420118621934991</v>
      </c>
    </row>
    <row r="4411" spans="6:8" x14ac:dyDescent="0.3">
      <c r="F4411" s="2">
        <v>4406</v>
      </c>
      <c r="G4411" s="10">
        <v>4</v>
      </c>
      <c r="H4411" s="10">
        <f t="shared" si="68"/>
        <v>0.58420118621934991</v>
      </c>
    </row>
    <row r="4412" spans="6:8" x14ac:dyDescent="0.3">
      <c r="F4412" s="2">
        <v>4407</v>
      </c>
      <c r="G4412" s="10">
        <v>4</v>
      </c>
      <c r="H4412" s="10">
        <f t="shared" si="68"/>
        <v>0.58420118621934991</v>
      </c>
    </row>
    <row r="4413" spans="6:8" x14ac:dyDescent="0.3">
      <c r="F4413" s="2">
        <v>4408</v>
      </c>
      <c r="G4413" s="10">
        <v>4</v>
      </c>
      <c r="H4413" s="10">
        <f t="shared" si="68"/>
        <v>0.58420118621934991</v>
      </c>
    </row>
    <row r="4414" spans="6:8" x14ac:dyDescent="0.3">
      <c r="F4414" s="2">
        <v>4409</v>
      </c>
      <c r="G4414" s="10">
        <v>4</v>
      </c>
      <c r="H4414" s="10">
        <f t="shared" si="68"/>
        <v>0.58420118621934991</v>
      </c>
    </row>
    <row r="4415" spans="6:8" x14ac:dyDescent="0.3">
      <c r="F4415" s="2">
        <v>4410</v>
      </c>
      <c r="G4415" s="10">
        <v>4</v>
      </c>
      <c r="H4415" s="10">
        <f t="shared" si="68"/>
        <v>0.58420118621934991</v>
      </c>
    </row>
    <row r="4416" spans="6:8" x14ac:dyDescent="0.3">
      <c r="F4416" s="2">
        <v>4411</v>
      </c>
      <c r="G4416" s="10">
        <v>4</v>
      </c>
      <c r="H4416" s="10">
        <f t="shared" si="68"/>
        <v>0.58420118621934991</v>
      </c>
    </row>
    <row r="4417" spans="6:8" x14ac:dyDescent="0.3">
      <c r="F4417" s="2">
        <v>4412</v>
      </c>
      <c r="G4417" s="10">
        <v>4</v>
      </c>
      <c r="H4417" s="10">
        <f t="shared" si="68"/>
        <v>0.58420118621934991</v>
      </c>
    </row>
    <row r="4418" spans="6:8" x14ac:dyDescent="0.3">
      <c r="F4418" s="2">
        <v>4413</v>
      </c>
      <c r="G4418" s="10">
        <v>4</v>
      </c>
      <c r="H4418" s="10">
        <f t="shared" si="68"/>
        <v>0.58420118621934991</v>
      </c>
    </row>
    <row r="4419" spans="6:8" x14ac:dyDescent="0.3">
      <c r="F4419" s="2">
        <v>4414</v>
      </c>
      <c r="G4419" s="10">
        <v>4</v>
      </c>
      <c r="H4419" s="10">
        <f t="shared" si="68"/>
        <v>0.58420118621934991</v>
      </c>
    </row>
    <row r="4420" spans="6:8" x14ac:dyDescent="0.3">
      <c r="F4420" s="2">
        <v>4415</v>
      </c>
      <c r="G4420" s="10">
        <v>4</v>
      </c>
      <c r="H4420" s="10">
        <f t="shared" si="68"/>
        <v>0.58420118621934991</v>
      </c>
    </row>
    <row r="4421" spans="6:8" x14ac:dyDescent="0.3">
      <c r="F4421" s="2">
        <v>4416</v>
      </c>
      <c r="G4421" s="10">
        <v>4</v>
      </c>
      <c r="H4421" s="10">
        <f t="shared" si="68"/>
        <v>0.58420118621934991</v>
      </c>
    </row>
    <row r="4422" spans="6:8" x14ac:dyDescent="0.3">
      <c r="F4422" s="2">
        <v>4417</v>
      </c>
      <c r="G4422" s="10">
        <v>4</v>
      </c>
      <c r="H4422" s="10">
        <f t="shared" si="68"/>
        <v>0.58420118621934991</v>
      </c>
    </row>
    <row r="4423" spans="6:8" x14ac:dyDescent="0.3">
      <c r="F4423" s="2">
        <v>4418</v>
      </c>
      <c r="G4423" s="10">
        <v>4</v>
      </c>
      <c r="H4423" s="10">
        <f t="shared" ref="H4423:H4486" si="69">_xlfn.BETA.DIST($D$7,$D$6,G4423+1,TRUE)</f>
        <v>0.58420118621934991</v>
      </c>
    </row>
    <row r="4424" spans="6:8" x14ac:dyDescent="0.3">
      <c r="F4424" s="2">
        <v>4419</v>
      </c>
      <c r="G4424" s="10">
        <v>4</v>
      </c>
      <c r="H4424" s="10">
        <f t="shared" si="69"/>
        <v>0.58420118621934991</v>
      </c>
    </row>
    <row r="4425" spans="6:8" x14ac:dyDescent="0.3">
      <c r="F4425" s="2">
        <v>4420</v>
      </c>
      <c r="G4425" s="10">
        <v>4</v>
      </c>
      <c r="H4425" s="10">
        <f t="shared" si="69"/>
        <v>0.58420118621934991</v>
      </c>
    </row>
    <row r="4426" spans="6:8" x14ac:dyDescent="0.3">
      <c r="F4426" s="2">
        <v>4421</v>
      </c>
      <c r="G4426" s="10">
        <v>4</v>
      </c>
      <c r="H4426" s="10">
        <f t="shared" si="69"/>
        <v>0.58420118621934991</v>
      </c>
    </row>
    <row r="4427" spans="6:8" x14ac:dyDescent="0.3">
      <c r="F4427" s="2">
        <v>4422</v>
      </c>
      <c r="G4427" s="10">
        <v>4</v>
      </c>
      <c r="H4427" s="10">
        <f t="shared" si="69"/>
        <v>0.58420118621934991</v>
      </c>
    </row>
    <row r="4428" spans="6:8" x14ac:dyDescent="0.3">
      <c r="F4428" s="2">
        <v>4423</v>
      </c>
      <c r="G4428" s="10">
        <v>4</v>
      </c>
      <c r="H4428" s="10">
        <f t="shared" si="69"/>
        <v>0.58420118621934991</v>
      </c>
    </row>
    <row r="4429" spans="6:8" x14ac:dyDescent="0.3">
      <c r="F4429" s="2">
        <v>4424</v>
      </c>
      <c r="G4429" s="10">
        <v>4</v>
      </c>
      <c r="H4429" s="10">
        <f t="shared" si="69"/>
        <v>0.58420118621934991</v>
      </c>
    </row>
    <row r="4430" spans="6:8" x14ac:dyDescent="0.3">
      <c r="F4430" s="2">
        <v>4425</v>
      </c>
      <c r="G4430" s="10">
        <v>4</v>
      </c>
      <c r="H4430" s="10">
        <f t="shared" si="69"/>
        <v>0.58420118621934991</v>
      </c>
    </row>
    <row r="4431" spans="6:8" x14ac:dyDescent="0.3">
      <c r="F4431" s="2">
        <v>4426</v>
      </c>
      <c r="G4431" s="10">
        <v>4</v>
      </c>
      <c r="H4431" s="10">
        <f t="shared" si="69"/>
        <v>0.58420118621934991</v>
      </c>
    </row>
    <row r="4432" spans="6:8" x14ac:dyDescent="0.3">
      <c r="F4432" s="2">
        <v>4427</v>
      </c>
      <c r="G4432" s="10">
        <v>4</v>
      </c>
      <c r="H4432" s="10">
        <f t="shared" si="69"/>
        <v>0.58420118621934991</v>
      </c>
    </row>
    <row r="4433" spans="6:8" x14ac:dyDescent="0.3">
      <c r="F4433" s="2">
        <v>4428</v>
      </c>
      <c r="G4433" s="10">
        <v>4</v>
      </c>
      <c r="H4433" s="10">
        <f t="shared" si="69"/>
        <v>0.58420118621934991</v>
      </c>
    </row>
    <row r="4434" spans="6:8" x14ac:dyDescent="0.3">
      <c r="F4434" s="2">
        <v>4429</v>
      </c>
      <c r="G4434" s="10">
        <v>4</v>
      </c>
      <c r="H4434" s="10">
        <f t="shared" si="69"/>
        <v>0.58420118621934991</v>
      </c>
    </row>
    <row r="4435" spans="6:8" x14ac:dyDescent="0.3">
      <c r="F4435" s="2">
        <v>4430</v>
      </c>
      <c r="G4435" s="10">
        <v>4</v>
      </c>
      <c r="H4435" s="10">
        <f t="shared" si="69"/>
        <v>0.58420118621934991</v>
      </c>
    </row>
    <row r="4436" spans="6:8" x14ac:dyDescent="0.3">
      <c r="F4436" s="2">
        <v>4431</v>
      </c>
      <c r="G4436" s="10">
        <v>4</v>
      </c>
      <c r="H4436" s="10">
        <f t="shared" si="69"/>
        <v>0.58420118621934991</v>
      </c>
    </row>
    <row r="4437" spans="6:8" x14ac:dyDescent="0.3">
      <c r="F4437" s="2">
        <v>4432</v>
      </c>
      <c r="G4437" s="10">
        <v>4</v>
      </c>
      <c r="H4437" s="10">
        <f t="shared" si="69"/>
        <v>0.58420118621934991</v>
      </c>
    </row>
    <row r="4438" spans="6:8" x14ac:dyDescent="0.3">
      <c r="F4438" s="2">
        <v>4433</v>
      </c>
      <c r="G4438" s="10">
        <v>4</v>
      </c>
      <c r="H4438" s="10">
        <f t="shared" si="69"/>
        <v>0.58420118621934991</v>
      </c>
    </row>
    <row r="4439" spans="6:8" x14ac:dyDescent="0.3">
      <c r="F4439" s="2">
        <v>4434</v>
      </c>
      <c r="G4439" s="10">
        <v>4</v>
      </c>
      <c r="H4439" s="10">
        <f t="shared" si="69"/>
        <v>0.58420118621934991</v>
      </c>
    </row>
    <row r="4440" spans="6:8" x14ac:dyDescent="0.3">
      <c r="F4440" s="2">
        <v>4435</v>
      </c>
      <c r="G4440" s="10">
        <v>4</v>
      </c>
      <c r="H4440" s="10">
        <f t="shared" si="69"/>
        <v>0.58420118621934991</v>
      </c>
    </row>
    <row r="4441" spans="6:8" x14ac:dyDescent="0.3">
      <c r="F4441" s="2">
        <v>4436</v>
      </c>
      <c r="G4441" s="10">
        <v>4</v>
      </c>
      <c r="H4441" s="10">
        <f t="shared" si="69"/>
        <v>0.58420118621934991</v>
      </c>
    </row>
    <row r="4442" spans="6:8" x14ac:dyDescent="0.3">
      <c r="F4442" s="2">
        <v>4437</v>
      </c>
      <c r="G4442" s="10">
        <v>4</v>
      </c>
      <c r="H4442" s="10">
        <f t="shared" si="69"/>
        <v>0.58420118621934991</v>
      </c>
    </row>
    <row r="4443" spans="6:8" x14ac:dyDescent="0.3">
      <c r="F4443" s="2">
        <v>4438</v>
      </c>
      <c r="G4443" s="10">
        <v>4</v>
      </c>
      <c r="H4443" s="10">
        <f t="shared" si="69"/>
        <v>0.58420118621934991</v>
      </c>
    </row>
    <row r="4444" spans="6:8" x14ac:dyDescent="0.3">
      <c r="F4444" s="2">
        <v>4439</v>
      </c>
      <c r="G4444" s="10">
        <v>4</v>
      </c>
      <c r="H4444" s="10">
        <f t="shared" si="69"/>
        <v>0.58420118621934991</v>
      </c>
    </row>
    <row r="4445" spans="6:8" x14ac:dyDescent="0.3">
      <c r="F4445" s="2">
        <v>4440</v>
      </c>
      <c r="G4445" s="10">
        <v>4</v>
      </c>
      <c r="H4445" s="10">
        <f t="shared" si="69"/>
        <v>0.58420118621934991</v>
      </c>
    </row>
    <row r="4446" spans="6:8" x14ac:dyDescent="0.3">
      <c r="F4446" s="2">
        <v>4441</v>
      </c>
      <c r="G4446" s="10">
        <v>4</v>
      </c>
      <c r="H4446" s="10">
        <f t="shared" si="69"/>
        <v>0.58420118621934991</v>
      </c>
    </row>
    <row r="4447" spans="6:8" x14ac:dyDescent="0.3">
      <c r="F4447" s="2">
        <v>4442</v>
      </c>
      <c r="G4447" s="10">
        <v>4</v>
      </c>
      <c r="H4447" s="10">
        <f t="shared" si="69"/>
        <v>0.58420118621934991</v>
      </c>
    </row>
    <row r="4448" spans="6:8" x14ac:dyDescent="0.3">
      <c r="F4448" s="2">
        <v>4443</v>
      </c>
      <c r="G4448" s="10">
        <v>4</v>
      </c>
      <c r="H4448" s="10">
        <f t="shared" si="69"/>
        <v>0.58420118621934991</v>
      </c>
    </row>
    <row r="4449" spans="6:8" x14ac:dyDescent="0.3">
      <c r="F4449" s="2">
        <v>4444</v>
      </c>
      <c r="G4449" s="10">
        <v>4</v>
      </c>
      <c r="H4449" s="10">
        <f t="shared" si="69"/>
        <v>0.58420118621934991</v>
      </c>
    </row>
    <row r="4450" spans="6:8" x14ac:dyDescent="0.3">
      <c r="F4450" s="2">
        <v>4445</v>
      </c>
      <c r="G4450" s="10">
        <v>4</v>
      </c>
      <c r="H4450" s="10">
        <f t="shared" si="69"/>
        <v>0.58420118621934991</v>
      </c>
    </row>
    <row r="4451" spans="6:8" x14ac:dyDescent="0.3">
      <c r="F4451" s="2">
        <v>4446</v>
      </c>
      <c r="G4451" s="10">
        <v>4</v>
      </c>
      <c r="H4451" s="10">
        <f t="shared" si="69"/>
        <v>0.58420118621934991</v>
      </c>
    </row>
    <row r="4452" spans="6:8" x14ac:dyDescent="0.3">
      <c r="F4452" s="2">
        <v>4447</v>
      </c>
      <c r="G4452" s="10">
        <v>4</v>
      </c>
      <c r="H4452" s="10">
        <f t="shared" si="69"/>
        <v>0.58420118621934991</v>
      </c>
    </row>
    <row r="4453" spans="6:8" x14ac:dyDescent="0.3">
      <c r="F4453" s="2">
        <v>4448</v>
      </c>
      <c r="G4453" s="10">
        <v>4</v>
      </c>
      <c r="H4453" s="10">
        <f t="shared" si="69"/>
        <v>0.58420118621934991</v>
      </c>
    </row>
    <row r="4454" spans="6:8" x14ac:dyDescent="0.3">
      <c r="F4454" s="2">
        <v>4449</v>
      </c>
      <c r="G4454" s="10">
        <v>4</v>
      </c>
      <c r="H4454" s="10">
        <f t="shared" si="69"/>
        <v>0.58420118621934991</v>
      </c>
    </row>
    <row r="4455" spans="6:8" x14ac:dyDescent="0.3">
      <c r="F4455" s="2">
        <v>4450</v>
      </c>
      <c r="G4455" s="10">
        <v>4</v>
      </c>
      <c r="H4455" s="10">
        <f t="shared" si="69"/>
        <v>0.58420118621934991</v>
      </c>
    </row>
    <row r="4456" spans="6:8" x14ac:dyDescent="0.3">
      <c r="F4456" s="2">
        <v>4451</v>
      </c>
      <c r="G4456" s="10">
        <v>4</v>
      </c>
      <c r="H4456" s="10">
        <f t="shared" si="69"/>
        <v>0.58420118621934991</v>
      </c>
    </row>
    <row r="4457" spans="6:8" x14ac:dyDescent="0.3">
      <c r="F4457" s="2">
        <v>4452</v>
      </c>
      <c r="G4457" s="10">
        <v>4</v>
      </c>
      <c r="H4457" s="10">
        <f t="shared" si="69"/>
        <v>0.58420118621934991</v>
      </c>
    </row>
    <row r="4458" spans="6:8" x14ac:dyDescent="0.3">
      <c r="F4458" s="2">
        <v>4453</v>
      </c>
      <c r="G4458" s="10">
        <v>4</v>
      </c>
      <c r="H4458" s="10">
        <f t="shared" si="69"/>
        <v>0.58420118621934991</v>
      </c>
    </row>
    <row r="4459" spans="6:8" x14ac:dyDescent="0.3">
      <c r="F4459" s="2">
        <v>4454</v>
      </c>
      <c r="G4459" s="10">
        <v>4</v>
      </c>
      <c r="H4459" s="10">
        <f t="shared" si="69"/>
        <v>0.58420118621934991</v>
      </c>
    </row>
    <row r="4460" spans="6:8" x14ac:dyDescent="0.3">
      <c r="F4460" s="2">
        <v>4455</v>
      </c>
      <c r="G4460" s="10">
        <v>4</v>
      </c>
      <c r="H4460" s="10">
        <f t="shared" si="69"/>
        <v>0.58420118621934991</v>
      </c>
    </row>
    <row r="4461" spans="6:8" x14ac:dyDescent="0.3">
      <c r="F4461" s="2">
        <v>4456</v>
      </c>
      <c r="G4461" s="10">
        <v>4</v>
      </c>
      <c r="H4461" s="10">
        <f t="shared" si="69"/>
        <v>0.58420118621934991</v>
      </c>
    </row>
    <row r="4462" spans="6:8" x14ac:dyDescent="0.3">
      <c r="F4462" s="2">
        <v>4457</v>
      </c>
      <c r="G4462" s="10">
        <v>4</v>
      </c>
      <c r="H4462" s="10">
        <f t="shared" si="69"/>
        <v>0.58420118621934991</v>
      </c>
    </row>
    <row r="4463" spans="6:8" x14ac:dyDescent="0.3">
      <c r="F4463" s="2">
        <v>4458</v>
      </c>
      <c r="G4463" s="10">
        <v>4</v>
      </c>
      <c r="H4463" s="10">
        <f t="shared" si="69"/>
        <v>0.58420118621934991</v>
      </c>
    </row>
    <row r="4464" spans="6:8" x14ac:dyDescent="0.3">
      <c r="F4464" s="2">
        <v>4459</v>
      </c>
      <c r="G4464" s="10">
        <v>4</v>
      </c>
      <c r="H4464" s="10">
        <f t="shared" si="69"/>
        <v>0.58420118621934991</v>
      </c>
    </row>
    <row r="4465" spans="6:8" x14ac:dyDescent="0.3">
      <c r="F4465" s="2">
        <v>4460</v>
      </c>
      <c r="G4465" s="10">
        <v>4</v>
      </c>
      <c r="H4465" s="10">
        <f t="shared" si="69"/>
        <v>0.58420118621934991</v>
      </c>
    </row>
    <row r="4466" spans="6:8" x14ac:dyDescent="0.3">
      <c r="F4466" s="2">
        <v>4461</v>
      </c>
      <c r="G4466" s="10">
        <v>4</v>
      </c>
      <c r="H4466" s="10">
        <f t="shared" si="69"/>
        <v>0.58420118621934991</v>
      </c>
    </row>
    <row r="4467" spans="6:8" x14ac:dyDescent="0.3">
      <c r="F4467" s="2">
        <v>4462</v>
      </c>
      <c r="G4467" s="10">
        <v>4</v>
      </c>
      <c r="H4467" s="10">
        <f t="shared" si="69"/>
        <v>0.58420118621934991</v>
      </c>
    </row>
    <row r="4468" spans="6:8" x14ac:dyDescent="0.3">
      <c r="F4468" s="2">
        <v>4463</v>
      </c>
      <c r="G4468" s="10">
        <v>4</v>
      </c>
      <c r="H4468" s="10">
        <f t="shared" si="69"/>
        <v>0.58420118621934991</v>
      </c>
    </row>
    <row r="4469" spans="6:8" x14ac:dyDescent="0.3">
      <c r="F4469" s="2">
        <v>4464</v>
      </c>
      <c r="G4469" s="10">
        <v>4</v>
      </c>
      <c r="H4469" s="10">
        <f t="shared" si="69"/>
        <v>0.58420118621934991</v>
      </c>
    </row>
    <row r="4470" spans="6:8" x14ac:dyDescent="0.3">
      <c r="F4470" s="2">
        <v>4465</v>
      </c>
      <c r="G4470" s="10">
        <v>4</v>
      </c>
      <c r="H4470" s="10">
        <f t="shared" si="69"/>
        <v>0.58420118621934991</v>
      </c>
    </row>
    <row r="4471" spans="6:8" x14ac:dyDescent="0.3">
      <c r="F4471" s="2">
        <v>4466</v>
      </c>
      <c r="G4471" s="10">
        <v>4</v>
      </c>
      <c r="H4471" s="10">
        <f t="shared" si="69"/>
        <v>0.58420118621934991</v>
      </c>
    </row>
    <row r="4472" spans="6:8" x14ac:dyDescent="0.3">
      <c r="F4472" s="2">
        <v>4467</v>
      </c>
      <c r="G4472" s="10">
        <v>4</v>
      </c>
      <c r="H4472" s="10">
        <f t="shared" si="69"/>
        <v>0.58420118621934991</v>
      </c>
    </row>
    <row r="4473" spans="6:8" x14ac:dyDescent="0.3">
      <c r="F4473" s="2">
        <v>4468</v>
      </c>
      <c r="G4473" s="10">
        <v>4</v>
      </c>
      <c r="H4473" s="10">
        <f t="shared" si="69"/>
        <v>0.58420118621934991</v>
      </c>
    </row>
    <row r="4474" spans="6:8" x14ac:dyDescent="0.3">
      <c r="F4474" s="2">
        <v>4469</v>
      </c>
      <c r="G4474" s="10">
        <v>4</v>
      </c>
      <c r="H4474" s="10">
        <f t="shared" si="69"/>
        <v>0.58420118621934991</v>
      </c>
    </row>
    <row r="4475" spans="6:8" x14ac:dyDescent="0.3">
      <c r="F4475" s="2">
        <v>4470</v>
      </c>
      <c r="G4475" s="10">
        <v>4</v>
      </c>
      <c r="H4475" s="10">
        <f t="shared" si="69"/>
        <v>0.58420118621934991</v>
      </c>
    </row>
    <row r="4476" spans="6:8" x14ac:dyDescent="0.3">
      <c r="F4476" s="2">
        <v>4471</v>
      </c>
      <c r="G4476" s="10">
        <v>4</v>
      </c>
      <c r="H4476" s="10">
        <f t="shared" si="69"/>
        <v>0.58420118621934991</v>
      </c>
    </row>
    <row r="4477" spans="6:8" x14ac:dyDescent="0.3">
      <c r="F4477" s="2">
        <v>4472</v>
      </c>
      <c r="G4477" s="10">
        <v>4</v>
      </c>
      <c r="H4477" s="10">
        <f t="shared" si="69"/>
        <v>0.58420118621934991</v>
      </c>
    </row>
    <row r="4478" spans="6:8" x14ac:dyDescent="0.3">
      <c r="F4478" s="2">
        <v>4473</v>
      </c>
      <c r="G4478" s="10">
        <v>4</v>
      </c>
      <c r="H4478" s="10">
        <f t="shared" si="69"/>
        <v>0.58420118621934991</v>
      </c>
    </row>
    <row r="4479" spans="6:8" x14ac:dyDescent="0.3">
      <c r="F4479" s="2">
        <v>4474</v>
      </c>
      <c r="G4479" s="10">
        <v>4</v>
      </c>
      <c r="H4479" s="10">
        <f t="shared" si="69"/>
        <v>0.58420118621934991</v>
      </c>
    </row>
    <row r="4480" spans="6:8" x14ac:dyDescent="0.3">
      <c r="F4480" s="2">
        <v>4475</v>
      </c>
      <c r="G4480" s="10">
        <v>4</v>
      </c>
      <c r="H4480" s="10">
        <f t="shared" si="69"/>
        <v>0.58420118621934991</v>
      </c>
    </row>
    <row r="4481" spans="6:8" x14ac:dyDescent="0.3">
      <c r="F4481" s="2">
        <v>4476</v>
      </c>
      <c r="G4481" s="10">
        <v>4</v>
      </c>
      <c r="H4481" s="10">
        <f t="shared" si="69"/>
        <v>0.58420118621934991</v>
      </c>
    </row>
    <row r="4482" spans="6:8" x14ac:dyDescent="0.3">
      <c r="F4482" s="2">
        <v>4477</v>
      </c>
      <c r="G4482" s="10">
        <v>4</v>
      </c>
      <c r="H4482" s="10">
        <f t="shared" si="69"/>
        <v>0.58420118621934991</v>
      </c>
    </row>
    <row r="4483" spans="6:8" x14ac:dyDescent="0.3">
      <c r="F4483" s="2">
        <v>4478</v>
      </c>
      <c r="G4483" s="10">
        <v>4</v>
      </c>
      <c r="H4483" s="10">
        <f t="shared" si="69"/>
        <v>0.58420118621934991</v>
      </c>
    </row>
    <row r="4484" spans="6:8" x14ac:dyDescent="0.3">
      <c r="F4484" s="2">
        <v>4479</v>
      </c>
      <c r="G4484" s="10">
        <v>4</v>
      </c>
      <c r="H4484" s="10">
        <f t="shared" si="69"/>
        <v>0.58420118621934991</v>
      </c>
    </row>
    <row r="4485" spans="6:8" x14ac:dyDescent="0.3">
      <c r="F4485" s="2">
        <v>4480</v>
      </c>
      <c r="G4485" s="10">
        <v>4</v>
      </c>
      <c r="H4485" s="10">
        <f t="shared" si="69"/>
        <v>0.58420118621934991</v>
      </c>
    </row>
    <row r="4486" spans="6:8" x14ac:dyDescent="0.3">
      <c r="F4486" s="2">
        <v>4481</v>
      </c>
      <c r="G4486" s="10">
        <v>4</v>
      </c>
      <c r="H4486" s="10">
        <f t="shared" si="69"/>
        <v>0.58420118621934991</v>
      </c>
    </row>
    <row r="4487" spans="6:8" x14ac:dyDescent="0.3">
      <c r="F4487" s="2">
        <v>4482</v>
      </c>
      <c r="G4487" s="10">
        <v>4</v>
      </c>
      <c r="H4487" s="10">
        <f t="shared" ref="H4487:H4550" si="70">_xlfn.BETA.DIST($D$7,$D$6,G4487+1,TRUE)</f>
        <v>0.58420118621934991</v>
      </c>
    </row>
    <row r="4488" spans="6:8" x14ac:dyDescent="0.3">
      <c r="F4488" s="2">
        <v>4483</v>
      </c>
      <c r="G4488" s="10">
        <v>4</v>
      </c>
      <c r="H4488" s="10">
        <f t="shared" si="70"/>
        <v>0.58420118621934991</v>
      </c>
    </row>
    <row r="4489" spans="6:8" x14ac:dyDescent="0.3">
      <c r="F4489" s="2">
        <v>4484</v>
      </c>
      <c r="G4489" s="10">
        <v>4</v>
      </c>
      <c r="H4489" s="10">
        <f t="shared" si="70"/>
        <v>0.58420118621934991</v>
      </c>
    </row>
    <row r="4490" spans="6:8" x14ac:dyDescent="0.3">
      <c r="F4490" s="2">
        <v>4485</v>
      </c>
      <c r="G4490" s="10">
        <v>4</v>
      </c>
      <c r="H4490" s="10">
        <f t="shared" si="70"/>
        <v>0.58420118621934991</v>
      </c>
    </row>
    <row r="4491" spans="6:8" x14ac:dyDescent="0.3">
      <c r="F4491" s="2">
        <v>4486</v>
      </c>
      <c r="G4491" s="10">
        <v>4</v>
      </c>
      <c r="H4491" s="10">
        <f t="shared" si="70"/>
        <v>0.58420118621934991</v>
      </c>
    </row>
    <row r="4492" spans="6:8" x14ac:dyDescent="0.3">
      <c r="F4492" s="2">
        <v>4487</v>
      </c>
      <c r="G4492" s="10">
        <v>4</v>
      </c>
      <c r="H4492" s="10">
        <f t="shared" si="70"/>
        <v>0.58420118621934991</v>
      </c>
    </row>
    <row r="4493" spans="6:8" x14ac:dyDescent="0.3">
      <c r="F4493" s="2">
        <v>4488</v>
      </c>
      <c r="G4493" s="10">
        <v>4</v>
      </c>
      <c r="H4493" s="10">
        <f t="shared" si="70"/>
        <v>0.58420118621934991</v>
      </c>
    </row>
    <row r="4494" spans="6:8" x14ac:dyDescent="0.3">
      <c r="F4494" s="2">
        <v>4489</v>
      </c>
      <c r="G4494" s="10">
        <v>4</v>
      </c>
      <c r="H4494" s="10">
        <f t="shared" si="70"/>
        <v>0.58420118621934991</v>
      </c>
    </row>
    <row r="4495" spans="6:8" x14ac:dyDescent="0.3">
      <c r="F4495" s="2">
        <v>4490</v>
      </c>
      <c r="G4495" s="10">
        <v>4</v>
      </c>
      <c r="H4495" s="10">
        <f t="shared" si="70"/>
        <v>0.58420118621934991</v>
      </c>
    </row>
    <row r="4496" spans="6:8" x14ac:dyDescent="0.3">
      <c r="F4496" s="2">
        <v>4491</v>
      </c>
      <c r="G4496" s="10">
        <v>4</v>
      </c>
      <c r="H4496" s="10">
        <f t="shared" si="70"/>
        <v>0.58420118621934991</v>
      </c>
    </row>
    <row r="4497" spans="6:8" x14ac:dyDescent="0.3">
      <c r="F4497" s="2">
        <v>4492</v>
      </c>
      <c r="G4497" s="10">
        <v>4</v>
      </c>
      <c r="H4497" s="10">
        <f t="shared" si="70"/>
        <v>0.58420118621934991</v>
      </c>
    </row>
    <row r="4498" spans="6:8" x14ac:dyDescent="0.3">
      <c r="F4498" s="2">
        <v>4493</v>
      </c>
      <c r="G4498" s="10">
        <v>4</v>
      </c>
      <c r="H4498" s="10">
        <f t="shared" si="70"/>
        <v>0.58420118621934991</v>
      </c>
    </row>
    <row r="4499" spans="6:8" x14ac:dyDescent="0.3">
      <c r="F4499" s="2">
        <v>4494</v>
      </c>
      <c r="G4499" s="10">
        <v>4</v>
      </c>
      <c r="H4499" s="10">
        <f t="shared" si="70"/>
        <v>0.58420118621934991</v>
      </c>
    </row>
    <row r="4500" spans="6:8" x14ac:dyDescent="0.3">
      <c r="F4500" s="2">
        <v>4495</v>
      </c>
      <c r="G4500" s="10">
        <v>4</v>
      </c>
      <c r="H4500" s="10">
        <f t="shared" si="70"/>
        <v>0.58420118621934991</v>
      </c>
    </row>
    <row r="4501" spans="6:8" x14ac:dyDescent="0.3">
      <c r="F4501" s="2">
        <v>4496</v>
      </c>
      <c r="G4501" s="10">
        <v>4</v>
      </c>
      <c r="H4501" s="10">
        <f t="shared" si="70"/>
        <v>0.58420118621934991</v>
      </c>
    </row>
    <row r="4502" spans="6:8" x14ac:dyDescent="0.3">
      <c r="F4502" s="2">
        <v>4497</v>
      </c>
      <c r="G4502" s="10">
        <v>4</v>
      </c>
      <c r="H4502" s="10">
        <f t="shared" si="70"/>
        <v>0.58420118621934991</v>
      </c>
    </row>
    <row r="4503" spans="6:8" x14ac:dyDescent="0.3">
      <c r="F4503" s="2">
        <v>4498</v>
      </c>
      <c r="G4503" s="10">
        <v>4</v>
      </c>
      <c r="H4503" s="10">
        <f t="shared" si="70"/>
        <v>0.58420118621934991</v>
      </c>
    </row>
    <row r="4504" spans="6:8" x14ac:dyDescent="0.3">
      <c r="F4504" s="2">
        <v>4499</v>
      </c>
      <c r="G4504" s="10">
        <v>4</v>
      </c>
      <c r="H4504" s="10">
        <f t="shared" si="70"/>
        <v>0.58420118621934991</v>
      </c>
    </row>
    <row r="4505" spans="6:8" x14ac:dyDescent="0.3">
      <c r="F4505" s="2">
        <v>4500</v>
      </c>
      <c r="G4505" s="10">
        <v>4</v>
      </c>
      <c r="H4505" s="10">
        <f t="shared" si="70"/>
        <v>0.58420118621934991</v>
      </c>
    </row>
    <row r="4506" spans="6:8" x14ac:dyDescent="0.3">
      <c r="F4506" s="2">
        <v>4501</v>
      </c>
      <c r="G4506" s="10">
        <v>4</v>
      </c>
      <c r="H4506" s="10">
        <f t="shared" si="70"/>
        <v>0.58420118621934991</v>
      </c>
    </row>
    <row r="4507" spans="6:8" x14ac:dyDescent="0.3">
      <c r="F4507" s="2">
        <v>4502</v>
      </c>
      <c r="G4507" s="10">
        <v>4</v>
      </c>
      <c r="H4507" s="10">
        <f t="shared" si="70"/>
        <v>0.58420118621934991</v>
      </c>
    </row>
    <row r="4508" spans="6:8" x14ac:dyDescent="0.3">
      <c r="F4508" s="2">
        <v>4503</v>
      </c>
      <c r="G4508" s="10">
        <v>4</v>
      </c>
      <c r="H4508" s="10">
        <f t="shared" si="70"/>
        <v>0.58420118621934991</v>
      </c>
    </row>
    <row r="4509" spans="6:8" x14ac:dyDescent="0.3">
      <c r="F4509" s="2">
        <v>4504</v>
      </c>
      <c r="G4509" s="10">
        <v>4</v>
      </c>
      <c r="H4509" s="10">
        <f t="shared" si="70"/>
        <v>0.58420118621934991</v>
      </c>
    </row>
    <row r="4510" spans="6:8" x14ac:dyDescent="0.3">
      <c r="F4510" s="2">
        <v>4505</v>
      </c>
      <c r="G4510" s="10">
        <v>4</v>
      </c>
      <c r="H4510" s="10">
        <f t="shared" si="70"/>
        <v>0.58420118621934991</v>
      </c>
    </row>
    <row r="4511" spans="6:8" x14ac:dyDescent="0.3">
      <c r="F4511" s="2">
        <v>4506</v>
      </c>
      <c r="G4511" s="10">
        <v>4</v>
      </c>
      <c r="H4511" s="10">
        <f t="shared" si="70"/>
        <v>0.58420118621934991</v>
      </c>
    </row>
    <row r="4512" spans="6:8" x14ac:dyDescent="0.3">
      <c r="F4512" s="2">
        <v>4507</v>
      </c>
      <c r="G4512" s="10">
        <v>4</v>
      </c>
      <c r="H4512" s="10">
        <f t="shared" si="70"/>
        <v>0.58420118621934991</v>
      </c>
    </row>
    <row r="4513" spans="6:8" x14ac:dyDescent="0.3">
      <c r="F4513" s="2">
        <v>4508</v>
      </c>
      <c r="G4513" s="10">
        <v>4</v>
      </c>
      <c r="H4513" s="10">
        <f t="shared" si="70"/>
        <v>0.58420118621934991</v>
      </c>
    </row>
    <row r="4514" spans="6:8" x14ac:dyDescent="0.3">
      <c r="F4514" s="2">
        <v>4509</v>
      </c>
      <c r="G4514" s="10">
        <v>4</v>
      </c>
      <c r="H4514" s="10">
        <f t="shared" si="70"/>
        <v>0.58420118621934991</v>
      </c>
    </row>
    <row r="4515" spans="6:8" x14ac:dyDescent="0.3">
      <c r="F4515" s="2">
        <v>4510</v>
      </c>
      <c r="G4515" s="10">
        <v>4</v>
      </c>
      <c r="H4515" s="10">
        <f t="shared" si="70"/>
        <v>0.58420118621934991</v>
      </c>
    </row>
    <row r="4516" spans="6:8" x14ac:dyDescent="0.3">
      <c r="F4516" s="2">
        <v>4511</v>
      </c>
      <c r="G4516" s="10">
        <v>4</v>
      </c>
      <c r="H4516" s="10">
        <f t="shared" si="70"/>
        <v>0.58420118621934991</v>
      </c>
    </row>
    <row r="4517" spans="6:8" x14ac:dyDescent="0.3">
      <c r="F4517" s="2">
        <v>4512</v>
      </c>
      <c r="G4517" s="10">
        <v>4</v>
      </c>
      <c r="H4517" s="10">
        <f t="shared" si="70"/>
        <v>0.58420118621934991</v>
      </c>
    </row>
    <row r="4518" spans="6:8" x14ac:dyDescent="0.3">
      <c r="F4518" s="2">
        <v>4513</v>
      </c>
      <c r="G4518" s="10">
        <v>4</v>
      </c>
      <c r="H4518" s="10">
        <f t="shared" si="70"/>
        <v>0.58420118621934991</v>
      </c>
    </row>
    <row r="4519" spans="6:8" x14ac:dyDescent="0.3">
      <c r="F4519" s="2">
        <v>4514</v>
      </c>
      <c r="G4519" s="10">
        <v>4</v>
      </c>
      <c r="H4519" s="10">
        <f t="shared" si="70"/>
        <v>0.58420118621934991</v>
      </c>
    </row>
    <row r="4520" spans="6:8" x14ac:dyDescent="0.3">
      <c r="F4520" s="2">
        <v>4515</v>
      </c>
      <c r="G4520" s="10">
        <v>4</v>
      </c>
      <c r="H4520" s="10">
        <f t="shared" si="70"/>
        <v>0.58420118621934991</v>
      </c>
    </row>
    <row r="4521" spans="6:8" x14ac:dyDescent="0.3">
      <c r="F4521" s="2">
        <v>4516</v>
      </c>
      <c r="G4521" s="10">
        <v>4</v>
      </c>
      <c r="H4521" s="10">
        <f t="shared" si="70"/>
        <v>0.58420118621934991</v>
      </c>
    </row>
    <row r="4522" spans="6:8" x14ac:dyDescent="0.3">
      <c r="F4522" s="2">
        <v>4517</v>
      </c>
      <c r="G4522" s="10">
        <v>4</v>
      </c>
      <c r="H4522" s="10">
        <f t="shared" si="70"/>
        <v>0.58420118621934991</v>
      </c>
    </row>
    <row r="4523" spans="6:8" x14ac:dyDescent="0.3">
      <c r="F4523" s="2">
        <v>4518</v>
      </c>
      <c r="G4523" s="10">
        <v>4</v>
      </c>
      <c r="H4523" s="10">
        <f t="shared" si="70"/>
        <v>0.58420118621934991</v>
      </c>
    </row>
    <row r="4524" spans="6:8" x14ac:dyDescent="0.3">
      <c r="F4524" s="2">
        <v>4519</v>
      </c>
      <c r="G4524" s="10">
        <v>4</v>
      </c>
      <c r="H4524" s="10">
        <f t="shared" si="70"/>
        <v>0.58420118621934991</v>
      </c>
    </row>
    <row r="4525" spans="6:8" x14ac:dyDescent="0.3">
      <c r="F4525" s="2">
        <v>4520</v>
      </c>
      <c r="G4525" s="10">
        <v>4</v>
      </c>
      <c r="H4525" s="10">
        <f t="shared" si="70"/>
        <v>0.58420118621934991</v>
      </c>
    </row>
    <row r="4526" spans="6:8" x14ac:dyDescent="0.3">
      <c r="F4526" s="2">
        <v>4521</v>
      </c>
      <c r="G4526" s="10">
        <v>4</v>
      </c>
      <c r="H4526" s="10">
        <f t="shared" si="70"/>
        <v>0.58420118621934991</v>
      </c>
    </row>
    <row r="4527" spans="6:8" x14ac:dyDescent="0.3">
      <c r="F4527" s="2">
        <v>4522</v>
      </c>
      <c r="G4527" s="10">
        <v>4</v>
      </c>
      <c r="H4527" s="10">
        <f t="shared" si="70"/>
        <v>0.58420118621934991</v>
      </c>
    </row>
    <row r="4528" spans="6:8" x14ac:dyDescent="0.3">
      <c r="F4528" s="2">
        <v>4523</v>
      </c>
      <c r="G4528" s="10">
        <v>4</v>
      </c>
      <c r="H4528" s="10">
        <f t="shared" si="70"/>
        <v>0.58420118621934991</v>
      </c>
    </row>
    <row r="4529" spans="6:8" x14ac:dyDescent="0.3">
      <c r="F4529" s="2">
        <v>4524</v>
      </c>
      <c r="G4529" s="10">
        <v>4</v>
      </c>
      <c r="H4529" s="10">
        <f t="shared" si="70"/>
        <v>0.58420118621934991</v>
      </c>
    </row>
    <row r="4530" spans="6:8" x14ac:dyDescent="0.3">
      <c r="F4530" s="2">
        <v>4525</v>
      </c>
      <c r="G4530" s="10">
        <v>4</v>
      </c>
      <c r="H4530" s="10">
        <f t="shared" si="70"/>
        <v>0.58420118621934991</v>
      </c>
    </row>
    <row r="4531" spans="6:8" x14ac:dyDescent="0.3">
      <c r="F4531" s="2">
        <v>4526</v>
      </c>
      <c r="G4531" s="10">
        <v>4</v>
      </c>
      <c r="H4531" s="10">
        <f t="shared" si="70"/>
        <v>0.58420118621934991</v>
      </c>
    </row>
    <row r="4532" spans="6:8" x14ac:dyDescent="0.3">
      <c r="F4532" s="2">
        <v>4527</v>
      </c>
      <c r="G4532" s="10">
        <v>4</v>
      </c>
      <c r="H4532" s="10">
        <f t="shared" si="70"/>
        <v>0.58420118621934991</v>
      </c>
    </row>
    <row r="4533" spans="6:8" x14ac:dyDescent="0.3">
      <c r="F4533" s="2">
        <v>4528</v>
      </c>
      <c r="G4533" s="10">
        <v>4</v>
      </c>
      <c r="H4533" s="10">
        <f t="shared" si="70"/>
        <v>0.58420118621934991</v>
      </c>
    </row>
    <row r="4534" spans="6:8" x14ac:dyDescent="0.3">
      <c r="F4534" s="2">
        <v>4529</v>
      </c>
      <c r="G4534" s="10">
        <v>4</v>
      </c>
      <c r="H4534" s="10">
        <f t="shared" si="70"/>
        <v>0.58420118621934991</v>
      </c>
    </row>
    <row r="4535" spans="6:8" x14ac:dyDescent="0.3">
      <c r="F4535" s="2">
        <v>4530</v>
      </c>
      <c r="G4535" s="10">
        <v>4</v>
      </c>
      <c r="H4535" s="10">
        <f t="shared" si="70"/>
        <v>0.58420118621934991</v>
      </c>
    </row>
    <row r="4536" spans="6:8" x14ac:dyDescent="0.3">
      <c r="F4536" s="2">
        <v>4531</v>
      </c>
      <c r="G4536" s="10">
        <v>4</v>
      </c>
      <c r="H4536" s="10">
        <f t="shared" si="70"/>
        <v>0.58420118621934991</v>
      </c>
    </row>
    <row r="4537" spans="6:8" x14ac:dyDescent="0.3">
      <c r="F4537" s="2">
        <v>4532</v>
      </c>
      <c r="G4537" s="10">
        <v>4</v>
      </c>
      <c r="H4537" s="10">
        <f t="shared" si="70"/>
        <v>0.58420118621934991</v>
      </c>
    </row>
    <row r="4538" spans="6:8" x14ac:dyDescent="0.3">
      <c r="F4538" s="2">
        <v>4533</v>
      </c>
      <c r="G4538" s="10">
        <v>4</v>
      </c>
      <c r="H4538" s="10">
        <f t="shared" si="70"/>
        <v>0.58420118621934991</v>
      </c>
    </row>
    <row r="4539" spans="6:8" x14ac:dyDescent="0.3">
      <c r="F4539" s="2">
        <v>4534</v>
      </c>
      <c r="G4539" s="10">
        <v>4</v>
      </c>
      <c r="H4539" s="10">
        <f t="shared" si="70"/>
        <v>0.58420118621934991</v>
      </c>
    </row>
    <row r="4540" spans="6:8" x14ac:dyDescent="0.3">
      <c r="F4540" s="2">
        <v>4535</v>
      </c>
      <c r="G4540" s="10">
        <v>4</v>
      </c>
      <c r="H4540" s="10">
        <f t="shared" si="70"/>
        <v>0.58420118621934991</v>
      </c>
    </row>
    <row r="4541" spans="6:8" x14ac:dyDescent="0.3">
      <c r="F4541" s="2">
        <v>4536</v>
      </c>
      <c r="G4541" s="10">
        <v>4</v>
      </c>
      <c r="H4541" s="10">
        <f t="shared" si="70"/>
        <v>0.58420118621934991</v>
      </c>
    </row>
    <row r="4542" spans="6:8" x14ac:dyDescent="0.3">
      <c r="F4542" s="2">
        <v>4537</v>
      </c>
      <c r="G4542" s="10">
        <v>4</v>
      </c>
      <c r="H4542" s="10">
        <f t="shared" si="70"/>
        <v>0.58420118621934991</v>
      </c>
    </row>
    <row r="4543" spans="6:8" x14ac:dyDescent="0.3">
      <c r="F4543" s="2">
        <v>4538</v>
      </c>
      <c r="G4543" s="10">
        <v>4</v>
      </c>
      <c r="H4543" s="10">
        <f t="shared" si="70"/>
        <v>0.58420118621934991</v>
      </c>
    </row>
    <row r="4544" spans="6:8" x14ac:dyDescent="0.3">
      <c r="F4544" s="2">
        <v>4539</v>
      </c>
      <c r="G4544" s="10">
        <v>4</v>
      </c>
      <c r="H4544" s="10">
        <f t="shared" si="70"/>
        <v>0.58420118621934991</v>
      </c>
    </row>
    <row r="4545" spans="6:8" x14ac:dyDescent="0.3">
      <c r="F4545" s="2">
        <v>4540</v>
      </c>
      <c r="G4545" s="10">
        <v>4</v>
      </c>
      <c r="H4545" s="10">
        <f t="shared" si="70"/>
        <v>0.58420118621934991</v>
      </c>
    </row>
    <row r="4546" spans="6:8" x14ac:dyDescent="0.3">
      <c r="F4546" s="2">
        <v>4541</v>
      </c>
      <c r="G4546" s="10">
        <v>4</v>
      </c>
      <c r="H4546" s="10">
        <f t="shared" si="70"/>
        <v>0.58420118621934991</v>
      </c>
    </row>
    <row r="4547" spans="6:8" x14ac:dyDescent="0.3">
      <c r="F4547" s="2">
        <v>4542</v>
      </c>
      <c r="G4547" s="10">
        <v>4</v>
      </c>
      <c r="H4547" s="10">
        <f t="shared" si="70"/>
        <v>0.58420118621934991</v>
      </c>
    </row>
    <row r="4548" spans="6:8" x14ac:dyDescent="0.3">
      <c r="F4548" s="2">
        <v>4543</v>
      </c>
      <c r="G4548" s="10">
        <v>4</v>
      </c>
      <c r="H4548" s="10">
        <f t="shared" si="70"/>
        <v>0.58420118621934991</v>
      </c>
    </row>
    <row r="4549" spans="6:8" x14ac:dyDescent="0.3">
      <c r="F4549" s="2">
        <v>4544</v>
      </c>
      <c r="G4549" s="10">
        <v>4</v>
      </c>
      <c r="H4549" s="10">
        <f t="shared" si="70"/>
        <v>0.58420118621934991</v>
      </c>
    </row>
    <row r="4550" spans="6:8" x14ac:dyDescent="0.3">
      <c r="F4550" s="2">
        <v>4545</v>
      </c>
      <c r="G4550" s="10">
        <v>4</v>
      </c>
      <c r="H4550" s="10">
        <f t="shared" si="70"/>
        <v>0.58420118621934991</v>
      </c>
    </row>
    <row r="4551" spans="6:8" x14ac:dyDescent="0.3">
      <c r="F4551" s="2">
        <v>4546</v>
      </c>
      <c r="G4551" s="10">
        <v>4</v>
      </c>
      <c r="H4551" s="10">
        <f t="shared" ref="H4551:H4614" si="71">_xlfn.BETA.DIST($D$7,$D$6,G4551+1,TRUE)</f>
        <v>0.58420118621934991</v>
      </c>
    </row>
    <row r="4552" spans="6:8" x14ac:dyDescent="0.3">
      <c r="F4552" s="2">
        <v>4547</v>
      </c>
      <c r="G4552" s="10">
        <v>4</v>
      </c>
      <c r="H4552" s="10">
        <f t="shared" si="71"/>
        <v>0.58420118621934991</v>
      </c>
    </row>
    <row r="4553" spans="6:8" x14ac:dyDescent="0.3">
      <c r="F4553" s="2">
        <v>4548</v>
      </c>
      <c r="G4553" s="10">
        <v>4</v>
      </c>
      <c r="H4553" s="10">
        <f t="shared" si="71"/>
        <v>0.58420118621934991</v>
      </c>
    </row>
    <row r="4554" spans="6:8" x14ac:dyDescent="0.3">
      <c r="F4554" s="2">
        <v>4549</v>
      </c>
      <c r="G4554" s="10">
        <v>4</v>
      </c>
      <c r="H4554" s="10">
        <f t="shared" si="71"/>
        <v>0.58420118621934991</v>
      </c>
    </row>
    <row r="4555" spans="6:8" x14ac:dyDescent="0.3">
      <c r="F4555" s="2">
        <v>4550</v>
      </c>
      <c r="G4555" s="10">
        <v>4</v>
      </c>
      <c r="H4555" s="10">
        <f t="shared" si="71"/>
        <v>0.58420118621934991</v>
      </c>
    </row>
    <row r="4556" spans="6:8" x14ac:dyDescent="0.3">
      <c r="F4556" s="2">
        <v>4551</v>
      </c>
      <c r="G4556" s="10">
        <v>4</v>
      </c>
      <c r="H4556" s="10">
        <f t="shared" si="71"/>
        <v>0.58420118621934991</v>
      </c>
    </row>
    <row r="4557" spans="6:8" x14ac:dyDescent="0.3">
      <c r="F4557" s="2">
        <v>4552</v>
      </c>
      <c r="G4557" s="10">
        <v>4</v>
      </c>
      <c r="H4557" s="10">
        <f t="shared" si="71"/>
        <v>0.58420118621934991</v>
      </c>
    </row>
    <row r="4558" spans="6:8" x14ac:dyDescent="0.3">
      <c r="F4558" s="2">
        <v>4553</v>
      </c>
      <c r="G4558" s="10">
        <v>4</v>
      </c>
      <c r="H4558" s="10">
        <f t="shared" si="71"/>
        <v>0.58420118621934991</v>
      </c>
    </row>
    <row r="4559" spans="6:8" x14ac:dyDescent="0.3">
      <c r="F4559" s="2">
        <v>4554</v>
      </c>
      <c r="G4559" s="10">
        <v>4</v>
      </c>
      <c r="H4559" s="10">
        <f t="shared" si="71"/>
        <v>0.58420118621934991</v>
      </c>
    </row>
    <row r="4560" spans="6:8" x14ac:dyDescent="0.3">
      <c r="F4560" s="2">
        <v>4555</v>
      </c>
      <c r="G4560" s="10">
        <v>4</v>
      </c>
      <c r="H4560" s="10">
        <f t="shared" si="71"/>
        <v>0.58420118621934991</v>
      </c>
    </row>
    <row r="4561" spans="6:8" x14ac:dyDescent="0.3">
      <c r="F4561" s="2">
        <v>4556</v>
      </c>
      <c r="G4561" s="10">
        <v>4</v>
      </c>
      <c r="H4561" s="10">
        <f t="shared" si="71"/>
        <v>0.58420118621934991</v>
      </c>
    </row>
    <row r="4562" spans="6:8" x14ac:dyDescent="0.3">
      <c r="F4562" s="2">
        <v>4557</v>
      </c>
      <c r="G4562" s="10">
        <v>4</v>
      </c>
      <c r="H4562" s="10">
        <f t="shared" si="71"/>
        <v>0.58420118621934991</v>
      </c>
    </row>
    <row r="4563" spans="6:8" x14ac:dyDescent="0.3">
      <c r="F4563" s="2">
        <v>4558</v>
      </c>
      <c r="G4563" s="10">
        <v>4</v>
      </c>
      <c r="H4563" s="10">
        <f t="shared" si="71"/>
        <v>0.58420118621934991</v>
      </c>
    </row>
    <row r="4564" spans="6:8" x14ac:dyDescent="0.3">
      <c r="F4564" s="2">
        <v>4559</v>
      </c>
      <c r="G4564" s="10">
        <v>4</v>
      </c>
      <c r="H4564" s="10">
        <f t="shared" si="71"/>
        <v>0.58420118621934991</v>
      </c>
    </row>
    <row r="4565" spans="6:8" x14ac:dyDescent="0.3">
      <c r="F4565" s="2">
        <v>4560</v>
      </c>
      <c r="G4565" s="10">
        <v>4</v>
      </c>
      <c r="H4565" s="10">
        <f t="shared" si="71"/>
        <v>0.58420118621934991</v>
      </c>
    </row>
    <row r="4566" spans="6:8" x14ac:dyDescent="0.3">
      <c r="F4566" s="2">
        <v>4561</v>
      </c>
      <c r="G4566" s="10">
        <v>4</v>
      </c>
      <c r="H4566" s="10">
        <f t="shared" si="71"/>
        <v>0.58420118621934991</v>
      </c>
    </row>
    <row r="4567" spans="6:8" x14ac:dyDescent="0.3">
      <c r="F4567" s="2">
        <v>4562</v>
      </c>
      <c r="G4567" s="10">
        <v>4</v>
      </c>
      <c r="H4567" s="10">
        <f t="shared" si="71"/>
        <v>0.58420118621934991</v>
      </c>
    </row>
    <row r="4568" spans="6:8" x14ac:dyDescent="0.3">
      <c r="F4568" s="2">
        <v>4563</v>
      </c>
      <c r="G4568" s="10">
        <v>4</v>
      </c>
      <c r="H4568" s="10">
        <f t="shared" si="71"/>
        <v>0.58420118621934991</v>
      </c>
    </row>
    <row r="4569" spans="6:8" x14ac:dyDescent="0.3">
      <c r="F4569" s="2">
        <v>4564</v>
      </c>
      <c r="G4569" s="10">
        <v>4</v>
      </c>
      <c r="H4569" s="10">
        <f t="shared" si="71"/>
        <v>0.58420118621934991</v>
      </c>
    </row>
    <row r="4570" spans="6:8" x14ac:dyDescent="0.3">
      <c r="F4570" s="2">
        <v>4565</v>
      </c>
      <c r="G4570" s="10">
        <v>4</v>
      </c>
      <c r="H4570" s="10">
        <f t="shared" si="71"/>
        <v>0.58420118621934991</v>
      </c>
    </row>
    <row r="4571" spans="6:8" x14ac:dyDescent="0.3">
      <c r="F4571" s="2">
        <v>4566</v>
      </c>
      <c r="G4571" s="10">
        <v>4</v>
      </c>
      <c r="H4571" s="10">
        <f t="shared" si="71"/>
        <v>0.58420118621934991</v>
      </c>
    </row>
    <row r="4572" spans="6:8" x14ac:dyDescent="0.3">
      <c r="F4572" s="2">
        <v>4567</v>
      </c>
      <c r="G4572" s="10">
        <v>4</v>
      </c>
      <c r="H4572" s="10">
        <f t="shared" si="71"/>
        <v>0.58420118621934991</v>
      </c>
    </row>
    <row r="4573" spans="6:8" x14ac:dyDescent="0.3">
      <c r="F4573" s="2">
        <v>4568</v>
      </c>
      <c r="G4573" s="10">
        <v>4</v>
      </c>
      <c r="H4573" s="10">
        <f t="shared" si="71"/>
        <v>0.58420118621934991</v>
      </c>
    </row>
    <row r="4574" spans="6:8" x14ac:dyDescent="0.3">
      <c r="F4574" s="2">
        <v>4569</v>
      </c>
      <c r="G4574" s="10">
        <v>4</v>
      </c>
      <c r="H4574" s="10">
        <f t="shared" si="71"/>
        <v>0.58420118621934991</v>
      </c>
    </row>
    <row r="4575" spans="6:8" x14ac:dyDescent="0.3">
      <c r="F4575" s="2">
        <v>4570</v>
      </c>
      <c r="G4575" s="10">
        <v>4</v>
      </c>
      <c r="H4575" s="10">
        <f t="shared" si="71"/>
        <v>0.58420118621934991</v>
      </c>
    </row>
    <row r="4576" spans="6:8" x14ac:dyDescent="0.3">
      <c r="F4576" s="2">
        <v>4571</v>
      </c>
      <c r="G4576" s="10">
        <v>4</v>
      </c>
      <c r="H4576" s="10">
        <f t="shared" si="71"/>
        <v>0.58420118621934991</v>
      </c>
    </row>
    <row r="4577" spans="6:8" x14ac:dyDescent="0.3">
      <c r="F4577" s="2">
        <v>4572</v>
      </c>
      <c r="G4577" s="10">
        <v>4</v>
      </c>
      <c r="H4577" s="10">
        <f t="shared" si="71"/>
        <v>0.58420118621934991</v>
      </c>
    </row>
    <row r="4578" spans="6:8" x14ac:dyDescent="0.3">
      <c r="F4578" s="2">
        <v>4573</v>
      </c>
      <c r="G4578" s="10">
        <v>4</v>
      </c>
      <c r="H4578" s="10">
        <f t="shared" si="71"/>
        <v>0.58420118621934991</v>
      </c>
    </row>
    <row r="4579" spans="6:8" x14ac:dyDescent="0.3">
      <c r="F4579" s="2">
        <v>4574</v>
      </c>
      <c r="G4579" s="10">
        <v>4</v>
      </c>
      <c r="H4579" s="10">
        <f t="shared" si="71"/>
        <v>0.58420118621934991</v>
      </c>
    </row>
    <row r="4580" spans="6:8" x14ac:dyDescent="0.3">
      <c r="F4580" s="2">
        <v>4575</v>
      </c>
      <c r="G4580" s="10">
        <v>4</v>
      </c>
      <c r="H4580" s="10">
        <f t="shared" si="71"/>
        <v>0.58420118621934991</v>
      </c>
    </row>
    <row r="4581" spans="6:8" x14ac:dyDescent="0.3">
      <c r="F4581" s="2">
        <v>4576</v>
      </c>
      <c r="G4581" s="10">
        <v>4</v>
      </c>
      <c r="H4581" s="10">
        <f t="shared" si="71"/>
        <v>0.58420118621934991</v>
      </c>
    </row>
    <row r="4582" spans="6:8" x14ac:dyDescent="0.3">
      <c r="F4582" s="2">
        <v>4577</v>
      </c>
      <c r="G4582" s="10">
        <v>4</v>
      </c>
      <c r="H4582" s="10">
        <f t="shared" si="71"/>
        <v>0.58420118621934991</v>
      </c>
    </row>
    <row r="4583" spans="6:8" x14ac:dyDescent="0.3">
      <c r="F4583" s="2">
        <v>4578</v>
      </c>
      <c r="G4583" s="10">
        <v>4</v>
      </c>
      <c r="H4583" s="10">
        <f t="shared" si="71"/>
        <v>0.58420118621934991</v>
      </c>
    </row>
    <row r="4584" spans="6:8" x14ac:dyDescent="0.3">
      <c r="F4584" s="2">
        <v>4579</v>
      </c>
      <c r="G4584" s="10">
        <v>4</v>
      </c>
      <c r="H4584" s="10">
        <f t="shared" si="71"/>
        <v>0.58420118621934991</v>
      </c>
    </row>
    <row r="4585" spans="6:8" x14ac:dyDescent="0.3">
      <c r="F4585" s="2">
        <v>4580</v>
      </c>
      <c r="G4585" s="10">
        <v>4</v>
      </c>
      <c r="H4585" s="10">
        <f t="shared" si="71"/>
        <v>0.58420118621934991</v>
      </c>
    </row>
    <row r="4586" spans="6:8" x14ac:dyDescent="0.3">
      <c r="F4586" s="2">
        <v>4581</v>
      </c>
      <c r="G4586" s="10">
        <v>4</v>
      </c>
      <c r="H4586" s="10">
        <f t="shared" si="71"/>
        <v>0.58420118621934991</v>
      </c>
    </row>
    <row r="4587" spans="6:8" x14ac:dyDescent="0.3">
      <c r="F4587" s="2">
        <v>4582</v>
      </c>
      <c r="G4587" s="10">
        <v>4</v>
      </c>
      <c r="H4587" s="10">
        <f t="shared" si="71"/>
        <v>0.58420118621934991</v>
      </c>
    </row>
    <row r="4588" spans="6:8" x14ac:dyDescent="0.3">
      <c r="F4588" s="2">
        <v>4583</v>
      </c>
      <c r="G4588" s="10">
        <v>4</v>
      </c>
      <c r="H4588" s="10">
        <f t="shared" si="71"/>
        <v>0.58420118621934991</v>
      </c>
    </row>
    <row r="4589" spans="6:8" x14ac:dyDescent="0.3">
      <c r="F4589" s="2">
        <v>4584</v>
      </c>
      <c r="G4589" s="10">
        <v>4</v>
      </c>
      <c r="H4589" s="10">
        <f t="shared" si="71"/>
        <v>0.58420118621934991</v>
      </c>
    </row>
    <row r="4590" spans="6:8" x14ac:dyDescent="0.3">
      <c r="F4590" s="2">
        <v>4585</v>
      </c>
      <c r="G4590" s="10">
        <v>4</v>
      </c>
      <c r="H4590" s="10">
        <f t="shared" si="71"/>
        <v>0.58420118621934991</v>
      </c>
    </row>
    <row r="4591" spans="6:8" x14ac:dyDescent="0.3">
      <c r="F4591" s="2">
        <v>4586</v>
      </c>
      <c r="G4591" s="10">
        <v>4</v>
      </c>
      <c r="H4591" s="10">
        <f t="shared" si="71"/>
        <v>0.58420118621934991</v>
      </c>
    </row>
    <row r="4592" spans="6:8" x14ac:dyDescent="0.3">
      <c r="F4592" s="2">
        <v>4587</v>
      </c>
      <c r="G4592" s="10">
        <v>4</v>
      </c>
      <c r="H4592" s="10">
        <f t="shared" si="71"/>
        <v>0.58420118621934991</v>
      </c>
    </row>
    <row r="4593" spans="6:8" x14ac:dyDescent="0.3">
      <c r="F4593" s="2">
        <v>4588</v>
      </c>
      <c r="G4593" s="10">
        <v>4</v>
      </c>
      <c r="H4593" s="10">
        <f t="shared" si="71"/>
        <v>0.58420118621934991</v>
      </c>
    </row>
    <row r="4594" spans="6:8" x14ac:dyDescent="0.3">
      <c r="F4594" s="2">
        <v>4589</v>
      </c>
      <c r="G4594" s="10">
        <v>4</v>
      </c>
      <c r="H4594" s="10">
        <f t="shared" si="71"/>
        <v>0.58420118621934991</v>
      </c>
    </row>
    <row r="4595" spans="6:8" x14ac:dyDescent="0.3">
      <c r="F4595" s="2">
        <v>4590</v>
      </c>
      <c r="G4595" s="10">
        <v>4</v>
      </c>
      <c r="H4595" s="10">
        <f t="shared" si="71"/>
        <v>0.58420118621934991</v>
      </c>
    </row>
    <row r="4596" spans="6:8" x14ac:dyDescent="0.3">
      <c r="F4596" s="2">
        <v>4591</v>
      </c>
      <c r="G4596" s="10">
        <v>4</v>
      </c>
      <c r="H4596" s="10">
        <f t="shared" si="71"/>
        <v>0.58420118621934991</v>
      </c>
    </row>
    <row r="4597" spans="6:8" x14ac:dyDescent="0.3">
      <c r="F4597" s="2">
        <v>4592</v>
      </c>
      <c r="G4597" s="10">
        <v>4</v>
      </c>
      <c r="H4597" s="10">
        <f t="shared" si="71"/>
        <v>0.58420118621934991</v>
      </c>
    </row>
    <row r="4598" spans="6:8" x14ac:dyDescent="0.3">
      <c r="F4598" s="2">
        <v>4593</v>
      </c>
      <c r="G4598" s="10">
        <v>4</v>
      </c>
      <c r="H4598" s="10">
        <f t="shared" si="71"/>
        <v>0.58420118621934991</v>
      </c>
    </row>
    <row r="4599" spans="6:8" x14ac:dyDescent="0.3">
      <c r="F4599" s="2">
        <v>4594</v>
      </c>
      <c r="G4599" s="10">
        <v>4</v>
      </c>
      <c r="H4599" s="10">
        <f t="shared" si="71"/>
        <v>0.58420118621934991</v>
      </c>
    </row>
    <row r="4600" spans="6:8" x14ac:dyDescent="0.3">
      <c r="F4600" s="2">
        <v>4595</v>
      </c>
      <c r="G4600" s="10">
        <v>4</v>
      </c>
      <c r="H4600" s="10">
        <f t="shared" si="71"/>
        <v>0.58420118621934991</v>
      </c>
    </row>
    <row r="4601" spans="6:8" x14ac:dyDescent="0.3">
      <c r="F4601" s="2">
        <v>4596</v>
      </c>
      <c r="G4601" s="10">
        <v>4</v>
      </c>
      <c r="H4601" s="10">
        <f t="shared" si="71"/>
        <v>0.58420118621934991</v>
      </c>
    </row>
    <row r="4602" spans="6:8" x14ac:dyDescent="0.3">
      <c r="F4602" s="2">
        <v>4597</v>
      </c>
      <c r="G4602" s="10">
        <v>4</v>
      </c>
      <c r="H4602" s="10">
        <f t="shared" si="71"/>
        <v>0.58420118621934991</v>
      </c>
    </row>
    <row r="4603" spans="6:8" x14ac:dyDescent="0.3">
      <c r="F4603" s="2">
        <v>4598</v>
      </c>
      <c r="G4603" s="10">
        <v>4</v>
      </c>
      <c r="H4603" s="10">
        <f t="shared" si="71"/>
        <v>0.58420118621934991</v>
      </c>
    </row>
    <row r="4604" spans="6:8" x14ac:dyDescent="0.3">
      <c r="F4604" s="2">
        <v>4599</v>
      </c>
      <c r="G4604" s="10">
        <v>4</v>
      </c>
      <c r="H4604" s="10">
        <f t="shared" si="71"/>
        <v>0.58420118621934991</v>
      </c>
    </row>
    <row r="4605" spans="6:8" x14ac:dyDescent="0.3">
      <c r="F4605" s="2">
        <v>4600</v>
      </c>
      <c r="G4605" s="10">
        <v>4</v>
      </c>
      <c r="H4605" s="10">
        <f t="shared" si="71"/>
        <v>0.58420118621934991</v>
      </c>
    </row>
    <row r="4606" spans="6:8" x14ac:dyDescent="0.3">
      <c r="F4606" s="2">
        <v>4601</v>
      </c>
      <c r="G4606" s="10">
        <v>4</v>
      </c>
      <c r="H4606" s="10">
        <f t="shared" si="71"/>
        <v>0.58420118621934991</v>
      </c>
    </row>
    <row r="4607" spans="6:8" x14ac:dyDescent="0.3">
      <c r="F4607" s="2">
        <v>4602</v>
      </c>
      <c r="G4607" s="10">
        <v>4</v>
      </c>
      <c r="H4607" s="10">
        <f t="shared" si="71"/>
        <v>0.58420118621934991</v>
      </c>
    </row>
    <row r="4608" spans="6:8" x14ac:dyDescent="0.3">
      <c r="F4608" s="2">
        <v>4603</v>
      </c>
      <c r="G4608" s="10">
        <v>4</v>
      </c>
      <c r="H4608" s="10">
        <f t="shared" si="71"/>
        <v>0.58420118621934991</v>
      </c>
    </row>
    <row r="4609" spans="6:8" x14ac:dyDescent="0.3">
      <c r="F4609" s="2">
        <v>4604</v>
      </c>
      <c r="G4609" s="10">
        <v>4</v>
      </c>
      <c r="H4609" s="10">
        <f t="shared" si="71"/>
        <v>0.58420118621934991</v>
      </c>
    </row>
    <row r="4610" spans="6:8" x14ac:dyDescent="0.3">
      <c r="F4610" s="2">
        <v>4605</v>
      </c>
      <c r="G4610" s="10">
        <v>4</v>
      </c>
      <c r="H4610" s="10">
        <f t="shared" si="71"/>
        <v>0.58420118621934991</v>
      </c>
    </row>
    <row r="4611" spans="6:8" x14ac:dyDescent="0.3">
      <c r="F4611" s="2">
        <v>4606</v>
      </c>
      <c r="G4611" s="10">
        <v>4</v>
      </c>
      <c r="H4611" s="10">
        <f t="shared" si="71"/>
        <v>0.58420118621934991</v>
      </c>
    </row>
    <row r="4612" spans="6:8" x14ac:dyDescent="0.3">
      <c r="F4612" s="2">
        <v>4607</v>
      </c>
      <c r="G4612" s="10">
        <v>4</v>
      </c>
      <c r="H4612" s="10">
        <f t="shared" si="71"/>
        <v>0.58420118621934991</v>
      </c>
    </row>
    <row r="4613" spans="6:8" x14ac:dyDescent="0.3">
      <c r="F4613" s="2">
        <v>4608</v>
      </c>
      <c r="G4613" s="10">
        <v>4</v>
      </c>
      <c r="H4613" s="10">
        <f t="shared" si="71"/>
        <v>0.58420118621934991</v>
      </c>
    </row>
    <row r="4614" spans="6:8" x14ac:dyDescent="0.3">
      <c r="F4614" s="2">
        <v>4609</v>
      </c>
      <c r="G4614" s="10">
        <v>4</v>
      </c>
      <c r="H4614" s="10">
        <f t="shared" si="71"/>
        <v>0.58420118621934991</v>
      </c>
    </row>
    <row r="4615" spans="6:8" x14ac:dyDescent="0.3">
      <c r="F4615" s="2">
        <v>4610</v>
      </c>
      <c r="G4615" s="10">
        <v>4</v>
      </c>
      <c r="H4615" s="10">
        <f t="shared" ref="H4615:H4678" si="72">_xlfn.BETA.DIST($D$7,$D$6,G4615+1,TRUE)</f>
        <v>0.58420118621934991</v>
      </c>
    </row>
    <row r="4616" spans="6:8" x14ac:dyDescent="0.3">
      <c r="F4616" s="2">
        <v>4611</v>
      </c>
      <c r="G4616" s="10">
        <v>4</v>
      </c>
      <c r="H4616" s="10">
        <f t="shared" si="72"/>
        <v>0.58420118621934991</v>
      </c>
    </row>
    <row r="4617" spans="6:8" x14ac:dyDescent="0.3">
      <c r="F4617" s="2">
        <v>4612</v>
      </c>
      <c r="G4617" s="10">
        <v>4</v>
      </c>
      <c r="H4617" s="10">
        <f t="shared" si="72"/>
        <v>0.58420118621934991</v>
      </c>
    </row>
    <row r="4618" spans="6:8" x14ac:dyDescent="0.3">
      <c r="F4618" s="2">
        <v>4613</v>
      </c>
      <c r="G4618" s="10">
        <v>4</v>
      </c>
      <c r="H4618" s="10">
        <f t="shared" si="72"/>
        <v>0.58420118621934991</v>
      </c>
    </row>
    <row r="4619" spans="6:8" x14ac:dyDescent="0.3">
      <c r="F4619" s="2">
        <v>4614</v>
      </c>
      <c r="G4619" s="10">
        <v>4</v>
      </c>
      <c r="H4619" s="10">
        <f t="shared" si="72"/>
        <v>0.58420118621934991</v>
      </c>
    </row>
    <row r="4620" spans="6:8" x14ac:dyDescent="0.3">
      <c r="F4620" s="2">
        <v>4615</v>
      </c>
      <c r="G4620" s="10">
        <v>4</v>
      </c>
      <c r="H4620" s="10">
        <f t="shared" si="72"/>
        <v>0.58420118621934991</v>
      </c>
    </row>
    <row r="4621" spans="6:8" x14ac:dyDescent="0.3">
      <c r="F4621" s="2">
        <v>4616</v>
      </c>
      <c r="G4621" s="10">
        <v>4</v>
      </c>
      <c r="H4621" s="10">
        <f t="shared" si="72"/>
        <v>0.58420118621934991</v>
      </c>
    </row>
    <row r="4622" spans="6:8" x14ac:dyDescent="0.3">
      <c r="F4622" s="2">
        <v>4617</v>
      </c>
      <c r="G4622" s="10">
        <v>4</v>
      </c>
      <c r="H4622" s="10">
        <f t="shared" si="72"/>
        <v>0.58420118621934991</v>
      </c>
    </row>
    <row r="4623" spans="6:8" x14ac:dyDescent="0.3">
      <c r="F4623" s="2">
        <v>4618</v>
      </c>
      <c r="G4623" s="10">
        <v>4</v>
      </c>
      <c r="H4623" s="10">
        <f t="shared" si="72"/>
        <v>0.58420118621934991</v>
      </c>
    </row>
    <row r="4624" spans="6:8" x14ac:dyDescent="0.3">
      <c r="F4624" s="2">
        <v>4619</v>
      </c>
      <c r="G4624" s="10">
        <v>4</v>
      </c>
      <c r="H4624" s="10">
        <f t="shared" si="72"/>
        <v>0.58420118621934991</v>
      </c>
    </row>
    <row r="4625" spans="6:8" x14ac:dyDescent="0.3">
      <c r="F4625" s="2">
        <v>4620</v>
      </c>
      <c r="G4625" s="10">
        <v>4</v>
      </c>
      <c r="H4625" s="10">
        <f t="shared" si="72"/>
        <v>0.58420118621934991</v>
      </c>
    </row>
    <row r="4626" spans="6:8" x14ac:dyDescent="0.3">
      <c r="F4626" s="2">
        <v>4621</v>
      </c>
      <c r="G4626" s="10">
        <v>4</v>
      </c>
      <c r="H4626" s="10">
        <f t="shared" si="72"/>
        <v>0.58420118621934991</v>
      </c>
    </row>
    <row r="4627" spans="6:8" x14ac:dyDescent="0.3">
      <c r="F4627" s="2">
        <v>4622</v>
      </c>
      <c r="G4627" s="10">
        <v>4</v>
      </c>
      <c r="H4627" s="10">
        <f t="shared" si="72"/>
        <v>0.58420118621934991</v>
      </c>
    </row>
    <row r="4628" spans="6:8" x14ac:dyDescent="0.3">
      <c r="F4628" s="2">
        <v>4623</v>
      </c>
      <c r="G4628" s="10">
        <v>4</v>
      </c>
      <c r="H4628" s="10">
        <f t="shared" si="72"/>
        <v>0.58420118621934991</v>
      </c>
    </row>
    <row r="4629" spans="6:8" x14ac:dyDescent="0.3">
      <c r="F4629" s="2">
        <v>4624</v>
      </c>
      <c r="G4629" s="10">
        <v>4</v>
      </c>
      <c r="H4629" s="10">
        <f t="shared" si="72"/>
        <v>0.58420118621934991</v>
      </c>
    </row>
    <row r="4630" spans="6:8" x14ac:dyDescent="0.3">
      <c r="F4630" s="2">
        <v>4625</v>
      </c>
      <c r="G4630" s="10">
        <v>4</v>
      </c>
      <c r="H4630" s="10">
        <f t="shared" si="72"/>
        <v>0.58420118621934991</v>
      </c>
    </row>
    <row r="4631" spans="6:8" x14ac:dyDescent="0.3">
      <c r="F4631" s="2">
        <v>4626</v>
      </c>
      <c r="G4631" s="10">
        <v>4</v>
      </c>
      <c r="H4631" s="10">
        <f t="shared" si="72"/>
        <v>0.58420118621934991</v>
      </c>
    </row>
    <row r="4632" spans="6:8" x14ac:dyDescent="0.3">
      <c r="F4632" s="2">
        <v>4627</v>
      </c>
      <c r="G4632" s="10">
        <v>4</v>
      </c>
      <c r="H4632" s="10">
        <f t="shared" si="72"/>
        <v>0.58420118621934991</v>
      </c>
    </row>
    <row r="4633" spans="6:8" x14ac:dyDescent="0.3">
      <c r="F4633" s="2">
        <v>4628</v>
      </c>
      <c r="G4633" s="10">
        <v>4</v>
      </c>
      <c r="H4633" s="10">
        <f t="shared" si="72"/>
        <v>0.58420118621934991</v>
      </c>
    </row>
    <row r="4634" spans="6:8" x14ac:dyDescent="0.3">
      <c r="F4634" s="2">
        <v>4629</v>
      </c>
      <c r="G4634" s="10">
        <v>4</v>
      </c>
      <c r="H4634" s="10">
        <f t="shared" si="72"/>
        <v>0.58420118621934991</v>
      </c>
    </row>
    <row r="4635" spans="6:8" x14ac:dyDescent="0.3">
      <c r="F4635" s="2">
        <v>4630</v>
      </c>
      <c r="G4635" s="10">
        <v>4</v>
      </c>
      <c r="H4635" s="10">
        <f t="shared" si="72"/>
        <v>0.58420118621934991</v>
      </c>
    </row>
    <row r="4636" spans="6:8" x14ac:dyDescent="0.3">
      <c r="F4636" s="2">
        <v>4631</v>
      </c>
      <c r="G4636" s="10">
        <v>4</v>
      </c>
      <c r="H4636" s="10">
        <f t="shared" si="72"/>
        <v>0.58420118621934991</v>
      </c>
    </row>
    <row r="4637" spans="6:8" x14ac:dyDescent="0.3">
      <c r="F4637" s="2">
        <v>4632</v>
      </c>
      <c r="G4637" s="10">
        <v>4</v>
      </c>
      <c r="H4637" s="10">
        <f t="shared" si="72"/>
        <v>0.58420118621934991</v>
      </c>
    </row>
    <row r="4638" spans="6:8" x14ac:dyDescent="0.3">
      <c r="F4638" s="2">
        <v>4633</v>
      </c>
      <c r="G4638" s="10">
        <v>4</v>
      </c>
      <c r="H4638" s="10">
        <f t="shared" si="72"/>
        <v>0.58420118621934991</v>
      </c>
    </row>
    <row r="4639" spans="6:8" x14ac:dyDescent="0.3">
      <c r="F4639" s="2">
        <v>4634</v>
      </c>
      <c r="G4639" s="10">
        <v>4</v>
      </c>
      <c r="H4639" s="10">
        <f t="shared" si="72"/>
        <v>0.58420118621934991</v>
      </c>
    </row>
    <row r="4640" spans="6:8" x14ac:dyDescent="0.3">
      <c r="F4640" s="2">
        <v>4635</v>
      </c>
      <c r="G4640" s="10">
        <v>4</v>
      </c>
      <c r="H4640" s="10">
        <f t="shared" si="72"/>
        <v>0.58420118621934991</v>
      </c>
    </row>
    <row r="4641" spans="6:8" x14ac:dyDescent="0.3">
      <c r="F4641" s="2">
        <v>4636</v>
      </c>
      <c r="G4641" s="10">
        <v>4</v>
      </c>
      <c r="H4641" s="10">
        <f t="shared" si="72"/>
        <v>0.58420118621934991</v>
      </c>
    </row>
    <row r="4642" spans="6:8" x14ac:dyDescent="0.3">
      <c r="F4642" s="2">
        <v>4637</v>
      </c>
      <c r="G4642" s="10">
        <v>4</v>
      </c>
      <c r="H4642" s="10">
        <f t="shared" si="72"/>
        <v>0.58420118621934991</v>
      </c>
    </row>
    <row r="4643" spans="6:8" x14ac:dyDescent="0.3">
      <c r="F4643" s="2">
        <v>4638</v>
      </c>
      <c r="G4643" s="10">
        <v>4</v>
      </c>
      <c r="H4643" s="10">
        <f t="shared" si="72"/>
        <v>0.58420118621934991</v>
      </c>
    </row>
    <row r="4644" spans="6:8" x14ac:dyDescent="0.3">
      <c r="F4644" s="2">
        <v>4639</v>
      </c>
      <c r="G4644" s="10">
        <v>4</v>
      </c>
      <c r="H4644" s="10">
        <f t="shared" si="72"/>
        <v>0.58420118621934991</v>
      </c>
    </row>
    <row r="4645" spans="6:8" x14ac:dyDescent="0.3">
      <c r="F4645" s="2">
        <v>4640</v>
      </c>
      <c r="G4645" s="10">
        <v>4</v>
      </c>
      <c r="H4645" s="10">
        <f t="shared" si="72"/>
        <v>0.58420118621934991</v>
      </c>
    </row>
    <row r="4646" spans="6:8" x14ac:dyDescent="0.3">
      <c r="F4646" s="2">
        <v>4641</v>
      </c>
      <c r="G4646" s="10">
        <v>4</v>
      </c>
      <c r="H4646" s="10">
        <f t="shared" si="72"/>
        <v>0.58420118621934991</v>
      </c>
    </row>
    <row r="4647" spans="6:8" x14ac:dyDescent="0.3">
      <c r="F4647" s="2">
        <v>4642</v>
      </c>
      <c r="G4647" s="10">
        <v>4</v>
      </c>
      <c r="H4647" s="10">
        <f t="shared" si="72"/>
        <v>0.58420118621934991</v>
      </c>
    </row>
    <row r="4648" spans="6:8" x14ac:dyDescent="0.3">
      <c r="F4648" s="2">
        <v>4643</v>
      </c>
      <c r="G4648" s="10">
        <v>4</v>
      </c>
      <c r="H4648" s="10">
        <f t="shared" si="72"/>
        <v>0.58420118621934991</v>
      </c>
    </row>
    <row r="4649" spans="6:8" x14ac:dyDescent="0.3">
      <c r="F4649" s="2">
        <v>4644</v>
      </c>
      <c r="G4649" s="10">
        <v>4</v>
      </c>
      <c r="H4649" s="10">
        <f t="shared" si="72"/>
        <v>0.58420118621934991</v>
      </c>
    </row>
    <row r="4650" spans="6:8" x14ac:dyDescent="0.3">
      <c r="F4650" s="2">
        <v>4645</v>
      </c>
      <c r="G4650" s="10">
        <v>4</v>
      </c>
      <c r="H4650" s="10">
        <f t="shared" si="72"/>
        <v>0.58420118621934991</v>
      </c>
    </row>
    <row r="4651" spans="6:8" x14ac:dyDescent="0.3">
      <c r="F4651" s="2">
        <v>4646</v>
      </c>
      <c r="G4651" s="10">
        <v>4</v>
      </c>
      <c r="H4651" s="10">
        <f t="shared" si="72"/>
        <v>0.58420118621934991</v>
      </c>
    </row>
    <row r="4652" spans="6:8" x14ac:dyDescent="0.3">
      <c r="F4652" s="2">
        <v>4647</v>
      </c>
      <c r="G4652" s="10">
        <v>4</v>
      </c>
      <c r="H4652" s="10">
        <f t="shared" si="72"/>
        <v>0.58420118621934991</v>
      </c>
    </row>
    <row r="4653" spans="6:8" x14ac:dyDescent="0.3">
      <c r="F4653" s="2">
        <v>4648</v>
      </c>
      <c r="G4653" s="10">
        <v>4</v>
      </c>
      <c r="H4653" s="10">
        <f t="shared" si="72"/>
        <v>0.58420118621934991</v>
      </c>
    </row>
    <row r="4654" spans="6:8" x14ac:dyDescent="0.3">
      <c r="F4654" s="2">
        <v>4649</v>
      </c>
      <c r="G4654" s="10">
        <v>4</v>
      </c>
      <c r="H4654" s="10">
        <f t="shared" si="72"/>
        <v>0.58420118621934991</v>
      </c>
    </row>
    <row r="4655" spans="6:8" x14ac:dyDescent="0.3">
      <c r="F4655" s="2">
        <v>4650</v>
      </c>
      <c r="G4655" s="10">
        <v>4</v>
      </c>
      <c r="H4655" s="10">
        <f t="shared" si="72"/>
        <v>0.58420118621934991</v>
      </c>
    </row>
    <row r="4656" spans="6:8" x14ac:dyDescent="0.3">
      <c r="F4656" s="2">
        <v>4651</v>
      </c>
      <c r="G4656" s="10">
        <v>4</v>
      </c>
      <c r="H4656" s="10">
        <f t="shared" si="72"/>
        <v>0.58420118621934991</v>
      </c>
    </row>
    <row r="4657" spans="6:8" x14ac:dyDescent="0.3">
      <c r="F4657" s="2">
        <v>4652</v>
      </c>
      <c r="G4657" s="10">
        <v>4</v>
      </c>
      <c r="H4657" s="10">
        <f t="shared" si="72"/>
        <v>0.58420118621934991</v>
      </c>
    </row>
    <row r="4658" spans="6:8" x14ac:dyDescent="0.3">
      <c r="F4658" s="2">
        <v>4653</v>
      </c>
      <c r="G4658" s="10">
        <v>4</v>
      </c>
      <c r="H4658" s="10">
        <f t="shared" si="72"/>
        <v>0.58420118621934991</v>
      </c>
    </row>
    <row r="4659" spans="6:8" x14ac:dyDescent="0.3">
      <c r="F4659" s="2">
        <v>4654</v>
      </c>
      <c r="G4659" s="10">
        <v>4</v>
      </c>
      <c r="H4659" s="10">
        <f t="shared" si="72"/>
        <v>0.58420118621934991</v>
      </c>
    </row>
    <row r="4660" spans="6:8" x14ac:dyDescent="0.3">
      <c r="F4660" s="2">
        <v>4655</v>
      </c>
      <c r="G4660" s="10">
        <v>4</v>
      </c>
      <c r="H4660" s="10">
        <f t="shared" si="72"/>
        <v>0.58420118621934991</v>
      </c>
    </row>
    <row r="4661" spans="6:8" x14ac:dyDescent="0.3">
      <c r="F4661" s="2">
        <v>4656</v>
      </c>
      <c r="G4661" s="10">
        <v>4</v>
      </c>
      <c r="H4661" s="10">
        <f t="shared" si="72"/>
        <v>0.58420118621934991</v>
      </c>
    </row>
    <row r="4662" spans="6:8" x14ac:dyDescent="0.3">
      <c r="F4662" s="2">
        <v>4657</v>
      </c>
      <c r="G4662" s="10">
        <v>4</v>
      </c>
      <c r="H4662" s="10">
        <f t="shared" si="72"/>
        <v>0.58420118621934991</v>
      </c>
    </row>
    <row r="4663" spans="6:8" x14ac:dyDescent="0.3">
      <c r="F4663" s="2">
        <v>4658</v>
      </c>
      <c r="G4663" s="10">
        <v>4</v>
      </c>
      <c r="H4663" s="10">
        <f t="shared" si="72"/>
        <v>0.58420118621934991</v>
      </c>
    </row>
    <row r="4664" spans="6:8" x14ac:dyDescent="0.3">
      <c r="F4664" s="2">
        <v>4659</v>
      </c>
      <c r="G4664" s="10">
        <v>4</v>
      </c>
      <c r="H4664" s="10">
        <f t="shared" si="72"/>
        <v>0.58420118621934991</v>
      </c>
    </row>
    <row r="4665" spans="6:8" x14ac:dyDescent="0.3">
      <c r="F4665" s="2">
        <v>4660</v>
      </c>
      <c r="G4665" s="10">
        <v>4</v>
      </c>
      <c r="H4665" s="10">
        <f t="shared" si="72"/>
        <v>0.58420118621934991</v>
      </c>
    </row>
    <row r="4666" spans="6:8" x14ac:dyDescent="0.3">
      <c r="F4666" s="2">
        <v>4661</v>
      </c>
      <c r="G4666" s="10">
        <v>4</v>
      </c>
      <c r="H4666" s="10">
        <f t="shared" si="72"/>
        <v>0.58420118621934991</v>
      </c>
    </row>
    <row r="4667" spans="6:8" x14ac:dyDescent="0.3">
      <c r="F4667" s="2">
        <v>4662</v>
      </c>
      <c r="G4667" s="10">
        <v>4</v>
      </c>
      <c r="H4667" s="10">
        <f t="shared" si="72"/>
        <v>0.58420118621934991</v>
      </c>
    </row>
    <row r="4668" spans="6:8" x14ac:dyDescent="0.3">
      <c r="F4668" s="2">
        <v>4663</v>
      </c>
      <c r="G4668" s="10">
        <v>4</v>
      </c>
      <c r="H4668" s="10">
        <f t="shared" si="72"/>
        <v>0.58420118621934991</v>
      </c>
    </row>
    <row r="4669" spans="6:8" x14ac:dyDescent="0.3">
      <c r="F4669" s="2">
        <v>4664</v>
      </c>
      <c r="G4669" s="10">
        <v>4</v>
      </c>
      <c r="H4669" s="10">
        <f t="shared" si="72"/>
        <v>0.58420118621934991</v>
      </c>
    </row>
    <row r="4670" spans="6:8" x14ac:dyDescent="0.3">
      <c r="F4670" s="2">
        <v>4665</v>
      </c>
      <c r="G4670" s="10">
        <v>4</v>
      </c>
      <c r="H4670" s="10">
        <f t="shared" si="72"/>
        <v>0.58420118621934991</v>
      </c>
    </row>
    <row r="4671" spans="6:8" x14ac:dyDescent="0.3">
      <c r="F4671" s="2">
        <v>4666</v>
      </c>
      <c r="G4671" s="10">
        <v>4</v>
      </c>
      <c r="H4671" s="10">
        <f t="shared" si="72"/>
        <v>0.58420118621934991</v>
      </c>
    </row>
    <row r="4672" spans="6:8" x14ac:dyDescent="0.3">
      <c r="F4672" s="2">
        <v>4667</v>
      </c>
      <c r="G4672" s="10">
        <v>4</v>
      </c>
      <c r="H4672" s="10">
        <f t="shared" si="72"/>
        <v>0.58420118621934991</v>
      </c>
    </row>
    <row r="4673" spans="6:8" x14ac:dyDescent="0.3">
      <c r="F4673" s="2">
        <v>4668</v>
      </c>
      <c r="G4673" s="10">
        <v>4</v>
      </c>
      <c r="H4673" s="10">
        <f t="shared" si="72"/>
        <v>0.58420118621934991</v>
      </c>
    </row>
    <row r="4674" spans="6:8" x14ac:dyDescent="0.3">
      <c r="F4674" s="2">
        <v>4669</v>
      </c>
      <c r="G4674" s="10">
        <v>4</v>
      </c>
      <c r="H4674" s="10">
        <f t="shared" si="72"/>
        <v>0.58420118621934991</v>
      </c>
    </row>
    <row r="4675" spans="6:8" x14ac:dyDescent="0.3">
      <c r="F4675" s="2">
        <v>4670</v>
      </c>
      <c r="G4675" s="10">
        <v>4</v>
      </c>
      <c r="H4675" s="10">
        <f t="shared" si="72"/>
        <v>0.58420118621934991</v>
      </c>
    </row>
    <row r="4676" spans="6:8" x14ac:dyDescent="0.3">
      <c r="F4676" s="2">
        <v>4671</v>
      </c>
      <c r="G4676" s="10">
        <v>4</v>
      </c>
      <c r="H4676" s="10">
        <f t="shared" si="72"/>
        <v>0.58420118621934991</v>
      </c>
    </row>
    <row r="4677" spans="6:8" x14ac:dyDescent="0.3">
      <c r="F4677" s="2">
        <v>4672</v>
      </c>
      <c r="G4677" s="10">
        <v>4</v>
      </c>
      <c r="H4677" s="10">
        <f t="shared" si="72"/>
        <v>0.58420118621934991</v>
      </c>
    </row>
    <row r="4678" spans="6:8" x14ac:dyDescent="0.3">
      <c r="F4678" s="2">
        <v>4673</v>
      </c>
      <c r="G4678" s="10">
        <v>4</v>
      </c>
      <c r="H4678" s="10">
        <f t="shared" si="72"/>
        <v>0.58420118621934991</v>
      </c>
    </row>
    <row r="4679" spans="6:8" x14ac:dyDescent="0.3">
      <c r="F4679" s="2">
        <v>4674</v>
      </c>
      <c r="G4679" s="10">
        <v>4</v>
      </c>
      <c r="H4679" s="10">
        <f t="shared" ref="H4679:H4742" si="73">_xlfn.BETA.DIST($D$7,$D$6,G4679+1,TRUE)</f>
        <v>0.58420118621934991</v>
      </c>
    </row>
    <row r="4680" spans="6:8" x14ac:dyDescent="0.3">
      <c r="F4680" s="2">
        <v>4675</v>
      </c>
      <c r="G4680" s="10">
        <v>4</v>
      </c>
      <c r="H4680" s="10">
        <f t="shared" si="73"/>
        <v>0.58420118621934991</v>
      </c>
    </row>
    <row r="4681" spans="6:8" x14ac:dyDescent="0.3">
      <c r="F4681" s="2">
        <v>4676</v>
      </c>
      <c r="G4681" s="10">
        <v>4</v>
      </c>
      <c r="H4681" s="10">
        <f t="shared" si="73"/>
        <v>0.58420118621934991</v>
      </c>
    </row>
    <row r="4682" spans="6:8" x14ac:dyDescent="0.3">
      <c r="F4682" s="2">
        <v>4677</v>
      </c>
      <c r="G4682" s="10">
        <v>4</v>
      </c>
      <c r="H4682" s="10">
        <f t="shared" si="73"/>
        <v>0.58420118621934991</v>
      </c>
    </row>
    <row r="4683" spans="6:8" x14ac:dyDescent="0.3">
      <c r="F4683" s="2">
        <v>4678</v>
      </c>
      <c r="G4683" s="10">
        <v>4</v>
      </c>
      <c r="H4683" s="10">
        <f t="shared" si="73"/>
        <v>0.58420118621934991</v>
      </c>
    </row>
    <row r="4684" spans="6:8" x14ac:dyDescent="0.3">
      <c r="F4684" s="2">
        <v>4679</v>
      </c>
      <c r="G4684" s="10">
        <v>4</v>
      </c>
      <c r="H4684" s="10">
        <f t="shared" si="73"/>
        <v>0.58420118621934991</v>
      </c>
    </row>
    <row r="4685" spans="6:8" x14ac:dyDescent="0.3">
      <c r="F4685" s="2">
        <v>4680</v>
      </c>
      <c r="G4685" s="10">
        <v>4</v>
      </c>
      <c r="H4685" s="10">
        <f t="shared" si="73"/>
        <v>0.58420118621934991</v>
      </c>
    </row>
    <row r="4686" spans="6:8" x14ac:dyDescent="0.3">
      <c r="F4686" s="2">
        <v>4681</v>
      </c>
      <c r="G4686" s="10">
        <v>4</v>
      </c>
      <c r="H4686" s="10">
        <f t="shared" si="73"/>
        <v>0.58420118621934991</v>
      </c>
    </row>
    <row r="4687" spans="6:8" x14ac:dyDescent="0.3">
      <c r="F4687" s="2">
        <v>4682</v>
      </c>
      <c r="G4687" s="10">
        <v>4</v>
      </c>
      <c r="H4687" s="10">
        <f t="shared" si="73"/>
        <v>0.58420118621934991</v>
      </c>
    </row>
    <row r="4688" spans="6:8" x14ac:dyDescent="0.3">
      <c r="F4688" s="2">
        <v>4683</v>
      </c>
      <c r="G4688" s="10">
        <v>4</v>
      </c>
      <c r="H4688" s="10">
        <f t="shared" si="73"/>
        <v>0.58420118621934991</v>
      </c>
    </row>
    <row r="4689" spans="6:8" x14ac:dyDescent="0.3">
      <c r="F4689" s="2">
        <v>4684</v>
      </c>
      <c r="G4689" s="10">
        <v>4</v>
      </c>
      <c r="H4689" s="10">
        <f t="shared" si="73"/>
        <v>0.58420118621934991</v>
      </c>
    </row>
    <row r="4690" spans="6:8" x14ac:dyDescent="0.3">
      <c r="F4690" s="2">
        <v>4685</v>
      </c>
      <c r="G4690" s="10">
        <v>4</v>
      </c>
      <c r="H4690" s="10">
        <f t="shared" si="73"/>
        <v>0.58420118621934991</v>
      </c>
    </row>
    <row r="4691" spans="6:8" x14ac:dyDescent="0.3">
      <c r="F4691" s="2">
        <v>4686</v>
      </c>
      <c r="G4691" s="10">
        <v>4</v>
      </c>
      <c r="H4691" s="10">
        <f t="shared" si="73"/>
        <v>0.58420118621934991</v>
      </c>
    </row>
    <row r="4692" spans="6:8" x14ac:dyDescent="0.3">
      <c r="F4692" s="2">
        <v>4687</v>
      </c>
      <c r="G4692" s="10">
        <v>4</v>
      </c>
      <c r="H4692" s="10">
        <f t="shared" si="73"/>
        <v>0.58420118621934991</v>
      </c>
    </row>
    <row r="4693" spans="6:8" x14ac:dyDescent="0.3">
      <c r="F4693" s="2">
        <v>4688</v>
      </c>
      <c r="G4693" s="10">
        <v>4</v>
      </c>
      <c r="H4693" s="10">
        <f t="shared" si="73"/>
        <v>0.58420118621934991</v>
      </c>
    </row>
    <row r="4694" spans="6:8" x14ac:dyDescent="0.3">
      <c r="F4694" s="2">
        <v>4689</v>
      </c>
      <c r="G4694" s="10">
        <v>4</v>
      </c>
      <c r="H4694" s="10">
        <f t="shared" si="73"/>
        <v>0.58420118621934991</v>
      </c>
    </row>
    <row r="4695" spans="6:8" x14ac:dyDescent="0.3">
      <c r="F4695" s="2">
        <v>4690</v>
      </c>
      <c r="G4695" s="10">
        <v>4</v>
      </c>
      <c r="H4695" s="10">
        <f t="shared" si="73"/>
        <v>0.58420118621934991</v>
      </c>
    </row>
    <row r="4696" spans="6:8" x14ac:dyDescent="0.3">
      <c r="F4696" s="2">
        <v>4691</v>
      </c>
      <c r="G4696" s="10">
        <v>4</v>
      </c>
      <c r="H4696" s="10">
        <f t="shared" si="73"/>
        <v>0.58420118621934991</v>
      </c>
    </row>
    <row r="4697" spans="6:8" x14ac:dyDescent="0.3">
      <c r="F4697" s="2">
        <v>4692</v>
      </c>
      <c r="G4697" s="10">
        <v>4</v>
      </c>
      <c r="H4697" s="10">
        <f t="shared" si="73"/>
        <v>0.58420118621934991</v>
      </c>
    </row>
    <row r="4698" spans="6:8" x14ac:dyDescent="0.3">
      <c r="F4698" s="2">
        <v>4693</v>
      </c>
      <c r="G4698" s="10">
        <v>4</v>
      </c>
      <c r="H4698" s="10">
        <f t="shared" si="73"/>
        <v>0.58420118621934991</v>
      </c>
    </row>
    <row r="4699" spans="6:8" x14ac:dyDescent="0.3">
      <c r="F4699" s="2">
        <v>4694</v>
      </c>
      <c r="G4699" s="10">
        <v>4</v>
      </c>
      <c r="H4699" s="10">
        <f t="shared" si="73"/>
        <v>0.58420118621934991</v>
      </c>
    </row>
    <row r="4700" spans="6:8" x14ac:dyDescent="0.3">
      <c r="F4700" s="2">
        <v>4695</v>
      </c>
      <c r="G4700" s="10">
        <v>4</v>
      </c>
      <c r="H4700" s="10">
        <f t="shared" si="73"/>
        <v>0.58420118621934991</v>
      </c>
    </row>
    <row r="4701" spans="6:8" x14ac:dyDescent="0.3">
      <c r="F4701" s="2">
        <v>4696</v>
      </c>
      <c r="G4701" s="10">
        <v>4</v>
      </c>
      <c r="H4701" s="10">
        <f t="shared" si="73"/>
        <v>0.58420118621934991</v>
      </c>
    </row>
    <row r="4702" spans="6:8" x14ac:dyDescent="0.3">
      <c r="F4702" s="2">
        <v>4697</v>
      </c>
      <c r="G4702" s="10">
        <v>4</v>
      </c>
      <c r="H4702" s="10">
        <f t="shared" si="73"/>
        <v>0.58420118621934991</v>
      </c>
    </row>
    <row r="4703" spans="6:8" x14ac:dyDescent="0.3">
      <c r="F4703" s="2">
        <v>4698</v>
      </c>
      <c r="G4703" s="10">
        <v>4</v>
      </c>
      <c r="H4703" s="10">
        <f t="shared" si="73"/>
        <v>0.58420118621934991</v>
      </c>
    </row>
    <row r="4704" spans="6:8" x14ac:dyDescent="0.3">
      <c r="F4704" s="2">
        <v>4699</v>
      </c>
      <c r="G4704" s="10">
        <v>4</v>
      </c>
      <c r="H4704" s="10">
        <f t="shared" si="73"/>
        <v>0.58420118621934991</v>
      </c>
    </row>
    <row r="4705" spans="6:8" x14ac:dyDescent="0.3">
      <c r="F4705" s="2">
        <v>4700</v>
      </c>
      <c r="G4705" s="10">
        <v>4</v>
      </c>
      <c r="H4705" s="10">
        <f t="shared" si="73"/>
        <v>0.58420118621934991</v>
      </c>
    </row>
    <row r="4706" spans="6:8" x14ac:dyDescent="0.3">
      <c r="F4706" s="2">
        <v>4701</v>
      </c>
      <c r="G4706" s="10">
        <v>4</v>
      </c>
      <c r="H4706" s="10">
        <f t="shared" si="73"/>
        <v>0.58420118621934991</v>
      </c>
    </row>
    <row r="4707" spans="6:8" x14ac:dyDescent="0.3">
      <c r="F4707" s="2">
        <v>4702</v>
      </c>
      <c r="G4707" s="10">
        <v>4</v>
      </c>
      <c r="H4707" s="10">
        <f t="shared" si="73"/>
        <v>0.58420118621934991</v>
      </c>
    </row>
    <row r="4708" spans="6:8" x14ac:dyDescent="0.3">
      <c r="F4708" s="2">
        <v>4703</v>
      </c>
      <c r="G4708" s="10">
        <v>4</v>
      </c>
      <c r="H4708" s="10">
        <f t="shared" si="73"/>
        <v>0.58420118621934991</v>
      </c>
    </row>
    <row r="4709" spans="6:8" x14ac:dyDescent="0.3">
      <c r="F4709" s="2">
        <v>4704</v>
      </c>
      <c r="G4709" s="10">
        <v>4</v>
      </c>
      <c r="H4709" s="10">
        <f t="shared" si="73"/>
        <v>0.58420118621934991</v>
      </c>
    </row>
    <row r="4710" spans="6:8" x14ac:dyDescent="0.3">
      <c r="F4710" s="2">
        <v>4705</v>
      </c>
      <c r="G4710" s="10">
        <v>4</v>
      </c>
      <c r="H4710" s="10">
        <f t="shared" si="73"/>
        <v>0.58420118621934991</v>
      </c>
    </row>
    <row r="4711" spans="6:8" x14ac:dyDescent="0.3">
      <c r="F4711" s="2">
        <v>4706</v>
      </c>
      <c r="G4711" s="10">
        <v>4</v>
      </c>
      <c r="H4711" s="10">
        <f t="shared" si="73"/>
        <v>0.58420118621934991</v>
      </c>
    </row>
    <row r="4712" spans="6:8" x14ac:dyDescent="0.3">
      <c r="F4712" s="2">
        <v>4707</v>
      </c>
      <c r="G4712" s="10">
        <v>4</v>
      </c>
      <c r="H4712" s="10">
        <f t="shared" si="73"/>
        <v>0.58420118621934991</v>
      </c>
    </row>
    <row r="4713" spans="6:8" x14ac:dyDescent="0.3">
      <c r="F4713" s="2">
        <v>4708</v>
      </c>
      <c r="G4713" s="10">
        <v>4</v>
      </c>
      <c r="H4713" s="10">
        <f t="shared" si="73"/>
        <v>0.58420118621934991</v>
      </c>
    </row>
    <row r="4714" spans="6:8" x14ac:dyDescent="0.3">
      <c r="F4714" s="2">
        <v>4709</v>
      </c>
      <c r="G4714" s="10">
        <v>4</v>
      </c>
      <c r="H4714" s="10">
        <f t="shared" si="73"/>
        <v>0.58420118621934991</v>
      </c>
    </row>
    <row r="4715" spans="6:8" x14ac:dyDescent="0.3">
      <c r="F4715" s="2">
        <v>4710</v>
      </c>
      <c r="G4715" s="10">
        <v>4</v>
      </c>
      <c r="H4715" s="10">
        <f t="shared" si="73"/>
        <v>0.58420118621934991</v>
      </c>
    </row>
    <row r="4716" spans="6:8" x14ac:dyDescent="0.3">
      <c r="F4716" s="2">
        <v>4711</v>
      </c>
      <c r="G4716" s="10">
        <v>4</v>
      </c>
      <c r="H4716" s="10">
        <f t="shared" si="73"/>
        <v>0.58420118621934991</v>
      </c>
    </row>
    <row r="4717" spans="6:8" x14ac:dyDescent="0.3">
      <c r="F4717" s="2">
        <v>4712</v>
      </c>
      <c r="G4717" s="10">
        <v>4</v>
      </c>
      <c r="H4717" s="10">
        <f t="shared" si="73"/>
        <v>0.58420118621934991</v>
      </c>
    </row>
    <row r="4718" spans="6:8" x14ac:dyDescent="0.3">
      <c r="F4718" s="2">
        <v>4713</v>
      </c>
      <c r="G4718" s="10">
        <v>4</v>
      </c>
      <c r="H4718" s="10">
        <f t="shared" si="73"/>
        <v>0.58420118621934991</v>
      </c>
    </row>
    <row r="4719" spans="6:8" x14ac:dyDescent="0.3">
      <c r="F4719" s="2">
        <v>4714</v>
      </c>
      <c r="G4719" s="10">
        <v>4</v>
      </c>
      <c r="H4719" s="10">
        <f t="shared" si="73"/>
        <v>0.58420118621934991</v>
      </c>
    </row>
    <row r="4720" spans="6:8" x14ac:dyDescent="0.3">
      <c r="F4720" s="2">
        <v>4715</v>
      </c>
      <c r="G4720" s="10">
        <v>4</v>
      </c>
      <c r="H4720" s="10">
        <f t="shared" si="73"/>
        <v>0.58420118621934991</v>
      </c>
    </row>
    <row r="4721" spans="6:8" x14ac:dyDescent="0.3">
      <c r="F4721" s="2">
        <v>4716</v>
      </c>
      <c r="G4721" s="10">
        <v>4</v>
      </c>
      <c r="H4721" s="10">
        <f t="shared" si="73"/>
        <v>0.58420118621934991</v>
      </c>
    </row>
    <row r="4722" spans="6:8" x14ac:dyDescent="0.3">
      <c r="F4722" s="2">
        <v>4717</v>
      </c>
      <c r="G4722" s="10">
        <v>4</v>
      </c>
      <c r="H4722" s="10">
        <f t="shared" si="73"/>
        <v>0.58420118621934991</v>
      </c>
    </row>
    <row r="4723" spans="6:8" x14ac:dyDescent="0.3">
      <c r="F4723" s="2">
        <v>4718</v>
      </c>
      <c r="G4723" s="10">
        <v>4</v>
      </c>
      <c r="H4723" s="10">
        <f t="shared" si="73"/>
        <v>0.58420118621934991</v>
      </c>
    </row>
    <row r="4724" spans="6:8" x14ac:dyDescent="0.3">
      <c r="F4724" s="2">
        <v>4719</v>
      </c>
      <c r="G4724" s="10">
        <v>4</v>
      </c>
      <c r="H4724" s="10">
        <f t="shared" si="73"/>
        <v>0.58420118621934991</v>
      </c>
    </row>
    <row r="4725" spans="6:8" x14ac:dyDescent="0.3">
      <c r="F4725" s="2">
        <v>4720</v>
      </c>
      <c r="G4725" s="10">
        <v>4</v>
      </c>
      <c r="H4725" s="10">
        <f t="shared" si="73"/>
        <v>0.58420118621934991</v>
      </c>
    </row>
    <row r="4726" spans="6:8" x14ac:dyDescent="0.3">
      <c r="F4726" s="2">
        <v>4721</v>
      </c>
      <c r="G4726" s="10">
        <v>4</v>
      </c>
      <c r="H4726" s="10">
        <f t="shared" si="73"/>
        <v>0.58420118621934991</v>
      </c>
    </row>
    <row r="4727" spans="6:8" x14ac:dyDescent="0.3">
      <c r="F4727" s="2">
        <v>4722</v>
      </c>
      <c r="G4727" s="10">
        <v>4</v>
      </c>
      <c r="H4727" s="10">
        <f t="shared" si="73"/>
        <v>0.58420118621934991</v>
      </c>
    </row>
    <row r="4728" spans="6:8" x14ac:dyDescent="0.3">
      <c r="F4728" s="2">
        <v>4723</v>
      </c>
      <c r="G4728" s="10">
        <v>4</v>
      </c>
      <c r="H4728" s="10">
        <f t="shared" si="73"/>
        <v>0.58420118621934991</v>
      </c>
    </row>
    <row r="4729" spans="6:8" x14ac:dyDescent="0.3">
      <c r="F4729" s="2">
        <v>4724</v>
      </c>
      <c r="G4729" s="10">
        <v>4</v>
      </c>
      <c r="H4729" s="10">
        <f t="shared" si="73"/>
        <v>0.58420118621934991</v>
      </c>
    </row>
    <row r="4730" spans="6:8" x14ac:dyDescent="0.3">
      <c r="F4730" s="2">
        <v>4725</v>
      </c>
      <c r="G4730" s="10">
        <v>4</v>
      </c>
      <c r="H4730" s="10">
        <f t="shared" si="73"/>
        <v>0.58420118621934991</v>
      </c>
    </row>
    <row r="4731" spans="6:8" x14ac:dyDescent="0.3">
      <c r="F4731" s="2">
        <v>4726</v>
      </c>
      <c r="G4731" s="10">
        <v>4</v>
      </c>
      <c r="H4731" s="10">
        <f t="shared" si="73"/>
        <v>0.58420118621934991</v>
      </c>
    </row>
    <row r="4732" spans="6:8" x14ac:dyDescent="0.3">
      <c r="F4732" s="2">
        <v>4727</v>
      </c>
      <c r="G4732" s="10">
        <v>4</v>
      </c>
      <c r="H4732" s="10">
        <f t="shared" si="73"/>
        <v>0.58420118621934991</v>
      </c>
    </row>
    <row r="4733" spans="6:8" x14ac:dyDescent="0.3">
      <c r="F4733" s="2">
        <v>4728</v>
      </c>
      <c r="G4733" s="10">
        <v>4</v>
      </c>
      <c r="H4733" s="10">
        <f t="shared" si="73"/>
        <v>0.58420118621934991</v>
      </c>
    </row>
    <row r="4734" spans="6:8" x14ac:dyDescent="0.3">
      <c r="F4734" s="2">
        <v>4729</v>
      </c>
      <c r="G4734" s="10">
        <v>4</v>
      </c>
      <c r="H4734" s="10">
        <f t="shared" si="73"/>
        <v>0.58420118621934991</v>
      </c>
    </row>
    <row r="4735" spans="6:8" x14ac:dyDescent="0.3">
      <c r="F4735" s="2">
        <v>4730</v>
      </c>
      <c r="G4735" s="10">
        <v>4</v>
      </c>
      <c r="H4735" s="10">
        <f t="shared" si="73"/>
        <v>0.58420118621934991</v>
      </c>
    </row>
    <row r="4736" spans="6:8" x14ac:dyDescent="0.3">
      <c r="F4736" s="2">
        <v>4731</v>
      </c>
      <c r="G4736" s="10">
        <v>4</v>
      </c>
      <c r="H4736" s="10">
        <f t="shared" si="73"/>
        <v>0.58420118621934991</v>
      </c>
    </row>
    <row r="4737" spans="6:8" x14ac:dyDescent="0.3">
      <c r="F4737" s="2">
        <v>4732</v>
      </c>
      <c r="G4737" s="10">
        <v>4</v>
      </c>
      <c r="H4737" s="10">
        <f t="shared" si="73"/>
        <v>0.58420118621934991</v>
      </c>
    </row>
    <row r="4738" spans="6:8" x14ac:dyDescent="0.3">
      <c r="F4738" s="2">
        <v>4733</v>
      </c>
      <c r="G4738" s="10">
        <v>4</v>
      </c>
      <c r="H4738" s="10">
        <f t="shared" si="73"/>
        <v>0.58420118621934991</v>
      </c>
    </row>
    <row r="4739" spans="6:8" x14ac:dyDescent="0.3">
      <c r="F4739" s="2">
        <v>4734</v>
      </c>
      <c r="G4739" s="10">
        <v>4</v>
      </c>
      <c r="H4739" s="10">
        <f t="shared" si="73"/>
        <v>0.58420118621934991</v>
      </c>
    </row>
    <row r="4740" spans="6:8" x14ac:dyDescent="0.3">
      <c r="F4740" s="2">
        <v>4735</v>
      </c>
      <c r="G4740" s="10">
        <v>4</v>
      </c>
      <c r="H4740" s="10">
        <f t="shared" si="73"/>
        <v>0.58420118621934991</v>
      </c>
    </row>
    <row r="4741" spans="6:8" x14ac:dyDescent="0.3">
      <c r="F4741" s="2">
        <v>4736</v>
      </c>
      <c r="G4741" s="10">
        <v>4</v>
      </c>
      <c r="H4741" s="10">
        <f t="shared" si="73"/>
        <v>0.58420118621934991</v>
      </c>
    </row>
    <row r="4742" spans="6:8" x14ac:dyDescent="0.3">
      <c r="F4742" s="2">
        <v>4737</v>
      </c>
      <c r="G4742" s="10">
        <v>4</v>
      </c>
      <c r="H4742" s="10">
        <f t="shared" si="73"/>
        <v>0.58420118621934991</v>
      </c>
    </row>
    <row r="4743" spans="6:8" x14ac:dyDescent="0.3">
      <c r="F4743" s="2">
        <v>4738</v>
      </c>
      <c r="G4743" s="10">
        <v>4</v>
      </c>
      <c r="H4743" s="10">
        <f t="shared" ref="H4743:H4806" si="74">_xlfn.BETA.DIST($D$7,$D$6,G4743+1,TRUE)</f>
        <v>0.58420118621934991</v>
      </c>
    </row>
    <row r="4744" spans="6:8" x14ac:dyDescent="0.3">
      <c r="F4744" s="2">
        <v>4739</v>
      </c>
      <c r="G4744" s="10">
        <v>4</v>
      </c>
      <c r="H4744" s="10">
        <f t="shared" si="74"/>
        <v>0.58420118621934991</v>
      </c>
    </row>
    <row r="4745" spans="6:8" x14ac:dyDescent="0.3">
      <c r="F4745" s="2">
        <v>4740</v>
      </c>
      <c r="G4745" s="10">
        <v>4</v>
      </c>
      <c r="H4745" s="10">
        <f t="shared" si="74"/>
        <v>0.58420118621934991</v>
      </c>
    </row>
    <row r="4746" spans="6:8" x14ac:dyDescent="0.3">
      <c r="F4746" s="2">
        <v>4741</v>
      </c>
      <c r="G4746" s="10">
        <v>4</v>
      </c>
      <c r="H4746" s="10">
        <f t="shared" si="74"/>
        <v>0.58420118621934991</v>
      </c>
    </row>
    <row r="4747" spans="6:8" x14ac:dyDescent="0.3">
      <c r="F4747" s="2">
        <v>4742</v>
      </c>
      <c r="G4747" s="10">
        <v>4</v>
      </c>
      <c r="H4747" s="10">
        <f t="shared" si="74"/>
        <v>0.58420118621934991</v>
      </c>
    </row>
    <row r="4748" spans="6:8" x14ac:dyDescent="0.3">
      <c r="F4748" s="2">
        <v>4743</v>
      </c>
      <c r="G4748" s="10">
        <v>4</v>
      </c>
      <c r="H4748" s="10">
        <f t="shared" si="74"/>
        <v>0.58420118621934991</v>
      </c>
    </row>
    <row r="4749" spans="6:8" x14ac:dyDescent="0.3">
      <c r="F4749" s="2">
        <v>4744</v>
      </c>
      <c r="G4749" s="10">
        <v>4</v>
      </c>
      <c r="H4749" s="10">
        <f t="shared" si="74"/>
        <v>0.58420118621934991</v>
      </c>
    </row>
    <row r="4750" spans="6:8" x14ac:dyDescent="0.3">
      <c r="F4750" s="2">
        <v>4745</v>
      </c>
      <c r="G4750" s="10">
        <v>4</v>
      </c>
      <c r="H4750" s="10">
        <f t="shared" si="74"/>
        <v>0.58420118621934991</v>
      </c>
    </row>
    <row r="4751" spans="6:8" x14ac:dyDescent="0.3">
      <c r="F4751" s="2">
        <v>4746</v>
      </c>
      <c r="G4751" s="10">
        <v>4</v>
      </c>
      <c r="H4751" s="10">
        <f t="shared" si="74"/>
        <v>0.58420118621934991</v>
      </c>
    </row>
    <row r="4752" spans="6:8" x14ac:dyDescent="0.3">
      <c r="F4752" s="2">
        <v>4747</v>
      </c>
      <c r="G4752" s="10">
        <v>4</v>
      </c>
      <c r="H4752" s="10">
        <f t="shared" si="74"/>
        <v>0.58420118621934991</v>
      </c>
    </row>
    <row r="4753" spans="6:8" x14ac:dyDescent="0.3">
      <c r="F4753" s="2">
        <v>4748</v>
      </c>
      <c r="G4753" s="10">
        <v>4</v>
      </c>
      <c r="H4753" s="10">
        <f t="shared" si="74"/>
        <v>0.58420118621934991</v>
      </c>
    </row>
    <row r="4754" spans="6:8" x14ac:dyDescent="0.3">
      <c r="F4754" s="2">
        <v>4749</v>
      </c>
      <c r="G4754" s="10">
        <v>4</v>
      </c>
      <c r="H4754" s="10">
        <f t="shared" si="74"/>
        <v>0.58420118621934991</v>
      </c>
    </row>
    <row r="4755" spans="6:8" x14ac:dyDescent="0.3">
      <c r="F4755" s="2">
        <v>4750</v>
      </c>
      <c r="G4755" s="10">
        <v>4</v>
      </c>
      <c r="H4755" s="10">
        <f t="shared" si="74"/>
        <v>0.58420118621934991</v>
      </c>
    </row>
    <row r="4756" spans="6:8" x14ac:dyDescent="0.3">
      <c r="F4756" s="2">
        <v>4751</v>
      </c>
      <c r="G4756" s="10">
        <v>4</v>
      </c>
      <c r="H4756" s="10">
        <f t="shared" si="74"/>
        <v>0.58420118621934991</v>
      </c>
    </row>
    <row r="4757" spans="6:8" x14ac:dyDescent="0.3">
      <c r="F4757" s="2">
        <v>4752</v>
      </c>
      <c r="G4757" s="10">
        <v>4</v>
      </c>
      <c r="H4757" s="10">
        <f t="shared" si="74"/>
        <v>0.58420118621934991</v>
      </c>
    </row>
    <row r="4758" spans="6:8" x14ac:dyDescent="0.3">
      <c r="F4758" s="2">
        <v>4753</v>
      </c>
      <c r="G4758" s="10">
        <v>4</v>
      </c>
      <c r="H4758" s="10">
        <f t="shared" si="74"/>
        <v>0.58420118621934991</v>
      </c>
    </row>
    <row r="4759" spans="6:8" x14ac:dyDescent="0.3">
      <c r="F4759" s="2">
        <v>4754</v>
      </c>
      <c r="G4759" s="10">
        <v>4</v>
      </c>
      <c r="H4759" s="10">
        <f t="shared" si="74"/>
        <v>0.58420118621934991</v>
      </c>
    </row>
    <row r="4760" spans="6:8" x14ac:dyDescent="0.3">
      <c r="F4760" s="2">
        <v>4755</v>
      </c>
      <c r="G4760" s="10">
        <v>4</v>
      </c>
      <c r="H4760" s="10">
        <f t="shared" si="74"/>
        <v>0.58420118621934991</v>
      </c>
    </row>
    <row r="4761" spans="6:8" x14ac:dyDescent="0.3">
      <c r="F4761" s="2">
        <v>4756</v>
      </c>
      <c r="G4761" s="10">
        <v>4</v>
      </c>
      <c r="H4761" s="10">
        <f t="shared" si="74"/>
        <v>0.58420118621934991</v>
      </c>
    </row>
    <row r="4762" spans="6:8" x14ac:dyDescent="0.3">
      <c r="F4762" s="2">
        <v>4757</v>
      </c>
      <c r="G4762" s="10">
        <v>4</v>
      </c>
      <c r="H4762" s="10">
        <f t="shared" si="74"/>
        <v>0.58420118621934991</v>
      </c>
    </row>
    <row r="4763" spans="6:8" x14ac:dyDescent="0.3">
      <c r="F4763" s="2">
        <v>4758</v>
      </c>
      <c r="G4763" s="10">
        <v>4</v>
      </c>
      <c r="H4763" s="10">
        <f t="shared" si="74"/>
        <v>0.58420118621934991</v>
      </c>
    </row>
    <row r="4764" spans="6:8" x14ac:dyDescent="0.3">
      <c r="F4764" s="2">
        <v>4759</v>
      </c>
      <c r="G4764" s="10">
        <v>4</v>
      </c>
      <c r="H4764" s="10">
        <f t="shared" si="74"/>
        <v>0.58420118621934991</v>
      </c>
    </row>
    <row r="4765" spans="6:8" x14ac:dyDescent="0.3">
      <c r="F4765" s="2">
        <v>4760</v>
      </c>
      <c r="G4765" s="10">
        <v>4</v>
      </c>
      <c r="H4765" s="10">
        <f t="shared" si="74"/>
        <v>0.58420118621934991</v>
      </c>
    </row>
    <row r="4766" spans="6:8" x14ac:dyDescent="0.3">
      <c r="F4766" s="2">
        <v>4761</v>
      </c>
      <c r="G4766" s="10">
        <v>4</v>
      </c>
      <c r="H4766" s="10">
        <f t="shared" si="74"/>
        <v>0.58420118621934991</v>
      </c>
    </row>
    <row r="4767" spans="6:8" x14ac:dyDescent="0.3">
      <c r="F4767" s="2">
        <v>4762</v>
      </c>
      <c r="G4767" s="10">
        <v>4</v>
      </c>
      <c r="H4767" s="10">
        <f t="shared" si="74"/>
        <v>0.58420118621934991</v>
      </c>
    </row>
    <row r="4768" spans="6:8" x14ac:dyDescent="0.3">
      <c r="F4768" s="2">
        <v>4763</v>
      </c>
      <c r="G4768" s="10">
        <v>4</v>
      </c>
      <c r="H4768" s="10">
        <f t="shared" si="74"/>
        <v>0.58420118621934991</v>
      </c>
    </row>
    <row r="4769" spans="6:8" x14ac:dyDescent="0.3">
      <c r="F4769" s="2">
        <v>4764</v>
      </c>
      <c r="G4769" s="10">
        <v>4</v>
      </c>
      <c r="H4769" s="10">
        <f t="shared" si="74"/>
        <v>0.58420118621934991</v>
      </c>
    </row>
    <row r="4770" spans="6:8" x14ac:dyDescent="0.3">
      <c r="F4770" s="2">
        <v>4765</v>
      </c>
      <c r="G4770" s="10">
        <v>4</v>
      </c>
      <c r="H4770" s="10">
        <f t="shared" si="74"/>
        <v>0.58420118621934991</v>
      </c>
    </row>
    <row r="4771" spans="6:8" x14ac:dyDescent="0.3">
      <c r="F4771" s="2">
        <v>4766</v>
      </c>
      <c r="G4771" s="10">
        <v>4</v>
      </c>
      <c r="H4771" s="10">
        <f t="shared" si="74"/>
        <v>0.58420118621934991</v>
      </c>
    </row>
    <row r="4772" spans="6:8" x14ac:dyDescent="0.3">
      <c r="F4772" s="2">
        <v>4767</v>
      </c>
      <c r="G4772" s="10">
        <v>4</v>
      </c>
      <c r="H4772" s="10">
        <f t="shared" si="74"/>
        <v>0.58420118621934991</v>
      </c>
    </row>
    <row r="4773" spans="6:8" x14ac:dyDescent="0.3">
      <c r="F4773" s="2">
        <v>4768</v>
      </c>
      <c r="G4773" s="10">
        <v>4</v>
      </c>
      <c r="H4773" s="10">
        <f t="shared" si="74"/>
        <v>0.58420118621934991</v>
      </c>
    </row>
    <row r="4774" spans="6:8" x14ac:dyDescent="0.3">
      <c r="F4774" s="2">
        <v>4769</v>
      </c>
      <c r="G4774" s="10">
        <v>4</v>
      </c>
      <c r="H4774" s="10">
        <f t="shared" si="74"/>
        <v>0.58420118621934991</v>
      </c>
    </row>
    <row r="4775" spans="6:8" x14ac:dyDescent="0.3">
      <c r="F4775" s="2">
        <v>4770</v>
      </c>
      <c r="G4775" s="10">
        <v>4</v>
      </c>
      <c r="H4775" s="10">
        <f t="shared" si="74"/>
        <v>0.58420118621934991</v>
      </c>
    </row>
    <row r="4776" spans="6:8" x14ac:dyDescent="0.3">
      <c r="F4776" s="2">
        <v>4771</v>
      </c>
      <c r="G4776" s="10">
        <v>4</v>
      </c>
      <c r="H4776" s="10">
        <f t="shared" si="74"/>
        <v>0.58420118621934991</v>
      </c>
    </row>
    <row r="4777" spans="6:8" x14ac:dyDescent="0.3">
      <c r="F4777" s="2">
        <v>4772</v>
      </c>
      <c r="G4777" s="10">
        <v>4</v>
      </c>
      <c r="H4777" s="10">
        <f t="shared" si="74"/>
        <v>0.58420118621934991</v>
      </c>
    </row>
    <row r="4778" spans="6:8" x14ac:dyDescent="0.3">
      <c r="F4778" s="2">
        <v>4773</v>
      </c>
      <c r="G4778" s="10">
        <v>4</v>
      </c>
      <c r="H4778" s="10">
        <f t="shared" si="74"/>
        <v>0.58420118621934991</v>
      </c>
    </row>
    <row r="4779" spans="6:8" x14ac:dyDescent="0.3">
      <c r="F4779" s="2">
        <v>4774</v>
      </c>
      <c r="G4779" s="10">
        <v>4</v>
      </c>
      <c r="H4779" s="10">
        <f t="shared" si="74"/>
        <v>0.58420118621934991</v>
      </c>
    </row>
    <row r="4780" spans="6:8" x14ac:dyDescent="0.3">
      <c r="F4780" s="2">
        <v>4775</v>
      </c>
      <c r="G4780" s="10">
        <v>4</v>
      </c>
      <c r="H4780" s="10">
        <f t="shared" si="74"/>
        <v>0.58420118621934991</v>
      </c>
    </row>
    <row r="4781" spans="6:8" x14ac:dyDescent="0.3">
      <c r="F4781" s="2">
        <v>4776</v>
      </c>
      <c r="G4781" s="10">
        <v>4</v>
      </c>
      <c r="H4781" s="10">
        <f t="shared" si="74"/>
        <v>0.58420118621934991</v>
      </c>
    </row>
    <row r="4782" spans="6:8" x14ac:dyDescent="0.3">
      <c r="F4782" s="2">
        <v>4777</v>
      </c>
      <c r="G4782" s="10">
        <v>4</v>
      </c>
      <c r="H4782" s="10">
        <f t="shared" si="74"/>
        <v>0.58420118621934991</v>
      </c>
    </row>
    <row r="4783" spans="6:8" x14ac:dyDescent="0.3">
      <c r="F4783" s="2">
        <v>4778</v>
      </c>
      <c r="G4783" s="10">
        <v>4</v>
      </c>
      <c r="H4783" s="10">
        <f t="shared" si="74"/>
        <v>0.58420118621934991</v>
      </c>
    </row>
    <row r="4784" spans="6:8" x14ac:dyDescent="0.3">
      <c r="F4784" s="2">
        <v>4779</v>
      </c>
      <c r="G4784" s="10">
        <v>4</v>
      </c>
      <c r="H4784" s="10">
        <f t="shared" si="74"/>
        <v>0.58420118621934991</v>
      </c>
    </row>
    <row r="4785" spans="6:8" x14ac:dyDescent="0.3">
      <c r="F4785" s="2">
        <v>4780</v>
      </c>
      <c r="G4785" s="10">
        <v>4</v>
      </c>
      <c r="H4785" s="10">
        <f t="shared" si="74"/>
        <v>0.58420118621934991</v>
      </c>
    </row>
    <row r="4786" spans="6:8" x14ac:dyDescent="0.3">
      <c r="F4786" s="2">
        <v>4781</v>
      </c>
      <c r="G4786" s="10">
        <v>4</v>
      </c>
      <c r="H4786" s="10">
        <f t="shared" si="74"/>
        <v>0.58420118621934991</v>
      </c>
    </row>
    <row r="4787" spans="6:8" x14ac:dyDescent="0.3">
      <c r="F4787" s="2">
        <v>4782</v>
      </c>
      <c r="G4787" s="10">
        <v>4</v>
      </c>
      <c r="H4787" s="10">
        <f t="shared" si="74"/>
        <v>0.58420118621934991</v>
      </c>
    </row>
    <row r="4788" spans="6:8" x14ac:dyDescent="0.3">
      <c r="F4788" s="2">
        <v>4783</v>
      </c>
      <c r="G4788" s="10">
        <v>4</v>
      </c>
      <c r="H4788" s="10">
        <f t="shared" si="74"/>
        <v>0.58420118621934991</v>
      </c>
    </row>
    <row r="4789" spans="6:8" x14ac:dyDescent="0.3">
      <c r="F4789" s="2">
        <v>4784</v>
      </c>
      <c r="G4789" s="10">
        <v>4</v>
      </c>
      <c r="H4789" s="10">
        <f t="shared" si="74"/>
        <v>0.58420118621934991</v>
      </c>
    </row>
    <row r="4790" spans="6:8" x14ac:dyDescent="0.3">
      <c r="F4790" s="2">
        <v>4785</v>
      </c>
      <c r="G4790" s="10">
        <v>4</v>
      </c>
      <c r="H4790" s="10">
        <f t="shared" si="74"/>
        <v>0.58420118621934991</v>
      </c>
    </row>
    <row r="4791" spans="6:8" x14ac:dyDescent="0.3">
      <c r="F4791" s="2">
        <v>4786</v>
      </c>
      <c r="G4791" s="10">
        <v>4</v>
      </c>
      <c r="H4791" s="10">
        <f t="shared" si="74"/>
        <v>0.58420118621934991</v>
      </c>
    </row>
    <row r="4792" spans="6:8" x14ac:dyDescent="0.3">
      <c r="F4792" s="2">
        <v>4787</v>
      </c>
      <c r="G4792" s="10">
        <v>4</v>
      </c>
      <c r="H4792" s="10">
        <f t="shared" si="74"/>
        <v>0.58420118621934991</v>
      </c>
    </row>
    <row r="4793" spans="6:8" x14ac:dyDescent="0.3">
      <c r="F4793" s="2">
        <v>4788</v>
      </c>
      <c r="G4793" s="10">
        <v>4</v>
      </c>
      <c r="H4793" s="10">
        <f t="shared" si="74"/>
        <v>0.58420118621934991</v>
      </c>
    </row>
    <row r="4794" spans="6:8" x14ac:dyDescent="0.3">
      <c r="F4794" s="2">
        <v>4789</v>
      </c>
      <c r="G4794" s="10">
        <v>4</v>
      </c>
      <c r="H4794" s="10">
        <f t="shared" si="74"/>
        <v>0.58420118621934991</v>
      </c>
    </row>
    <row r="4795" spans="6:8" x14ac:dyDescent="0.3">
      <c r="F4795" s="2">
        <v>4790</v>
      </c>
      <c r="G4795" s="10">
        <v>4</v>
      </c>
      <c r="H4795" s="10">
        <f t="shared" si="74"/>
        <v>0.58420118621934991</v>
      </c>
    </row>
    <row r="4796" spans="6:8" x14ac:dyDescent="0.3">
      <c r="F4796" s="2">
        <v>4791</v>
      </c>
      <c r="G4796" s="10">
        <v>4</v>
      </c>
      <c r="H4796" s="10">
        <f t="shared" si="74"/>
        <v>0.58420118621934991</v>
      </c>
    </row>
    <row r="4797" spans="6:8" x14ac:dyDescent="0.3">
      <c r="F4797" s="2">
        <v>4792</v>
      </c>
      <c r="G4797" s="10">
        <v>4</v>
      </c>
      <c r="H4797" s="10">
        <f t="shared" si="74"/>
        <v>0.58420118621934991</v>
      </c>
    </row>
    <row r="4798" spans="6:8" x14ac:dyDescent="0.3">
      <c r="F4798" s="2">
        <v>4793</v>
      </c>
      <c r="G4798" s="10">
        <v>4</v>
      </c>
      <c r="H4798" s="10">
        <f t="shared" si="74"/>
        <v>0.58420118621934991</v>
      </c>
    </row>
    <row r="4799" spans="6:8" x14ac:dyDescent="0.3">
      <c r="F4799" s="2">
        <v>4794</v>
      </c>
      <c r="G4799" s="10">
        <v>4</v>
      </c>
      <c r="H4799" s="10">
        <f t="shared" si="74"/>
        <v>0.58420118621934991</v>
      </c>
    </row>
    <row r="4800" spans="6:8" x14ac:dyDescent="0.3">
      <c r="F4800" s="2">
        <v>4795</v>
      </c>
      <c r="G4800" s="10">
        <v>4</v>
      </c>
      <c r="H4800" s="10">
        <f t="shared" si="74"/>
        <v>0.58420118621934991</v>
      </c>
    </row>
    <row r="4801" spans="6:8" x14ac:dyDescent="0.3">
      <c r="F4801" s="2">
        <v>4796</v>
      </c>
      <c r="G4801" s="10">
        <v>4</v>
      </c>
      <c r="H4801" s="10">
        <f t="shared" si="74"/>
        <v>0.58420118621934991</v>
      </c>
    </row>
    <row r="4802" spans="6:8" x14ac:dyDescent="0.3">
      <c r="F4802" s="2">
        <v>4797</v>
      </c>
      <c r="G4802" s="10">
        <v>4</v>
      </c>
      <c r="H4802" s="10">
        <f t="shared" si="74"/>
        <v>0.58420118621934991</v>
      </c>
    </row>
    <row r="4803" spans="6:8" x14ac:dyDescent="0.3">
      <c r="F4803" s="2">
        <v>4798</v>
      </c>
      <c r="G4803" s="10">
        <v>4</v>
      </c>
      <c r="H4803" s="10">
        <f t="shared" si="74"/>
        <v>0.58420118621934991</v>
      </c>
    </row>
    <row r="4804" spans="6:8" x14ac:dyDescent="0.3">
      <c r="F4804" s="2">
        <v>4799</v>
      </c>
      <c r="G4804" s="10">
        <v>4</v>
      </c>
      <c r="H4804" s="10">
        <f t="shared" si="74"/>
        <v>0.58420118621934991</v>
      </c>
    </row>
    <row r="4805" spans="6:8" x14ac:dyDescent="0.3">
      <c r="F4805" s="2">
        <v>4800</v>
      </c>
      <c r="G4805" s="10">
        <v>4</v>
      </c>
      <c r="H4805" s="10">
        <f t="shared" si="74"/>
        <v>0.58420118621934991</v>
      </c>
    </row>
    <row r="4806" spans="6:8" x14ac:dyDescent="0.3">
      <c r="F4806" s="2">
        <v>4801</v>
      </c>
      <c r="G4806" s="10">
        <v>4</v>
      </c>
      <c r="H4806" s="10">
        <f t="shared" si="74"/>
        <v>0.58420118621934991</v>
      </c>
    </row>
    <row r="4807" spans="6:8" x14ac:dyDescent="0.3">
      <c r="F4807" s="2">
        <v>4802</v>
      </c>
      <c r="G4807" s="10">
        <v>4</v>
      </c>
      <c r="H4807" s="10">
        <f t="shared" ref="H4807:H4870" si="75">_xlfn.BETA.DIST($D$7,$D$6,G4807+1,TRUE)</f>
        <v>0.58420118621934991</v>
      </c>
    </row>
    <row r="4808" spans="6:8" x14ac:dyDescent="0.3">
      <c r="F4808" s="2">
        <v>4803</v>
      </c>
      <c r="G4808" s="10">
        <v>4</v>
      </c>
      <c r="H4808" s="10">
        <f t="shared" si="75"/>
        <v>0.58420118621934991</v>
      </c>
    </row>
    <row r="4809" spans="6:8" x14ac:dyDescent="0.3">
      <c r="F4809" s="2">
        <v>4804</v>
      </c>
      <c r="G4809" s="10">
        <v>4</v>
      </c>
      <c r="H4809" s="10">
        <f t="shared" si="75"/>
        <v>0.58420118621934991</v>
      </c>
    </row>
    <row r="4810" spans="6:8" x14ac:dyDescent="0.3">
      <c r="F4810" s="2">
        <v>4805</v>
      </c>
      <c r="G4810" s="10">
        <v>4</v>
      </c>
      <c r="H4810" s="10">
        <f t="shared" si="75"/>
        <v>0.58420118621934991</v>
      </c>
    </row>
    <row r="4811" spans="6:8" x14ac:dyDescent="0.3">
      <c r="F4811" s="2">
        <v>4806</v>
      </c>
      <c r="G4811" s="10">
        <v>4</v>
      </c>
      <c r="H4811" s="10">
        <f t="shared" si="75"/>
        <v>0.58420118621934991</v>
      </c>
    </row>
    <row r="4812" spans="6:8" x14ac:dyDescent="0.3">
      <c r="F4812" s="2">
        <v>4807</v>
      </c>
      <c r="G4812" s="10">
        <v>4</v>
      </c>
      <c r="H4812" s="10">
        <f t="shared" si="75"/>
        <v>0.58420118621934991</v>
      </c>
    </row>
    <row r="4813" spans="6:8" x14ac:dyDescent="0.3">
      <c r="F4813" s="2">
        <v>4808</v>
      </c>
      <c r="G4813" s="10">
        <v>4</v>
      </c>
      <c r="H4813" s="10">
        <f t="shared" si="75"/>
        <v>0.58420118621934991</v>
      </c>
    </row>
    <row r="4814" spans="6:8" x14ac:dyDescent="0.3">
      <c r="F4814" s="2">
        <v>4809</v>
      </c>
      <c r="G4814" s="10">
        <v>4</v>
      </c>
      <c r="H4814" s="10">
        <f t="shared" si="75"/>
        <v>0.58420118621934991</v>
      </c>
    </row>
    <row r="4815" spans="6:8" x14ac:dyDescent="0.3">
      <c r="F4815" s="2">
        <v>4810</v>
      </c>
      <c r="G4815" s="10">
        <v>4</v>
      </c>
      <c r="H4815" s="10">
        <f t="shared" si="75"/>
        <v>0.58420118621934991</v>
      </c>
    </row>
    <row r="4816" spans="6:8" x14ac:dyDescent="0.3">
      <c r="F4816" s="2">
        <v>4811</v>
      </c>
      <c r="G4816" s="10">
        <v>4</v>
      </c>
      <c r="H4816" s="10">
        <f t="shared" si="75"/>
        <v>0.58420118621934991</v>
      </c>
    </row>
    <row r="4817" spans="6:8" x14ac:dyDescent="0.3">
      <c r="F4817" s="2">
        <v>4812</v>
      </c>
      <c r="G4817" s="10">
        <v>4</v>
      </c>
      <c r="H4817" s="10">
        <f t="shared" si="75"/>
        <v>0.58420118621934991</v>
      </c>
    </row>
    <row r="4818" spans="6:8" x14ac:dyDescent="0.3">
      <c r="F4818" s="2">
        <v>4813</v>
      </c>
      <c r="G4818" s="10">
        <v>4</v>
      </c>
      <c r="H4818" s="10">
        <f t="shared" si="75"/>
        <v>0.58420118621934991</v>
      </c>
    </row>
    <row r="4819" spans="6:8" x14ac:dyDescent="0.3">
      <c r="F4819" s="2">
        <v>4814</v>
      </c>
      <c r="G4819" s="10">
        <v>4</v>
      </c>
      <c r="H4819" s="10">
        <f t="shared" si="75"/>
        <v>0.58420118621934991</v>
      </c>
    </row>
    <row r="4820" spans="6:8" x14ac:dyDescent="0.3">
      <c r="F4820" s="2">
        <v>4815</v>
      </c>
      <c r="G4820" s="10">
        <v>4</v>
      </c>
      <c r="H4820" s="10">
        <f t="shared" si="75"/>
        <v>0.58420118621934991</v>
      </c>
    </row>
    <row r="4821" spans="6:8" x14ac:dyDescent="0.3">
      <c r="F4821" s="2">
        <v>4816</v>
      </c>
      <c r="G4821" s="10">
        <v>4</v>
      </c>
      <c r="H4821" s="10">
        <f t="shared" si="75"/>
        <v>0.58420118621934991</v>
      </c>
    </row>
    <row r="4822" spans="6:8" x14ac:dyDescent="0.3">
      <c r="F4822" s="2">
        <v>4817</v>
      </c>
      <c r="G4822" s="10">
        <v>4</v>
      </c>
      <c r="H4822" s="10">
        <f t="shared" si="75"/>
        <v>0.58420118621934991</v>
      </c>
    </row>
    <row r="4823" spans="6:8" x14ac:dyDescent="0.3">
      <c r="F4823" s="2">
        <v>4818</v>
      </c>
      <c r="G4823" s="10">
        <v>4</v>
      </c>
      <c r="H4823" s="10">
        <f t="shared" si="75"/>
        <v>0.58420118621934991</v>
      </c>
    </row>
    <row r="4824" spans="6:8" x14ac:dyDescent="0.3">
      <c r="F4824" s="2">
        <v>4819</v>
      </c>
      <c r="G4824" s="10">
        <v>4</v>
      </c>
      <c r="H4824" s="10">
        <f t="shared" si="75"/>
        <v>0.58420118621934991</v>
      </c>
    </row>
    <row r="4825" spans="6:8" x14ac:dyDescent="0.3">
      <c r="F4825" s="2">
        <v>4820</v>
      </c>
      <c r="G4825" s="10">
        <v>4</v>
      </c>
      <c r="H4825" s="10">
        <f t="shared" si="75"/>
        <v>0.58420118621934991</v>
      </c>
    </row>
    <row r="4826" spans="6:8" x14ac:dyDescent="0.3">
      <c r="F4826" s="2">
        <v>4821</v>
      </c>
      <c r="G4826" s="10">
        <v>4</v>
      </c>
      <c r="H4826" s="10">
        <f t="shared" si="75"/>
        <v>0.58420118621934991</v>
      </c>
    </row>
    <row r="4827" spans="6:8" x14ac:dyDescent="0.3">
      <c r="F4827" s="2">
        <v>4822</v>
      </c>
      <c r="G4827" s="10">
        <v>4</v>
      </c>
      <c r="H4827" s="10">
        <f t="shared" si="75"/>
        <v>0.58420118621934991</v>
      </c>
    </row>
    <row r="4828" spans="6:8" x14ac:dyDescent="0.3">
      <c r="F4828" s="2">
        <v>4823</v>
      </c>
      <c r="G4828" s="10">
        <v>4</v>
      </c>
      <c r="H4828" s="10">
        <f t="shared" si="75"/>
        <v>0.58420118621934991</v>
      </c>
    </row>
    <row r="4829" spans="6:8" x14ac:dyDescent="0.3">
      <c r="F4829" s="2">
        <v>4824</v>
      </c>
      <c r="G4829" s="10">
        <v>4</v>
      </c>
      <c r="H4829" s="10">
        <f t="shared" si="75"/>
        <v>0.58420118621934991</v>
      </c>
    </row>
    <row r="4830" spans="6:8" x14ac:dyDescent="0.3">
      <c r="F4830" s="2">
        <v>4825</v>
      </c>
      <c r="G4830" s="10">
        <v>4</v>
      </c>
      <c r="H4830" s="10">
        <f t="shared" si="75"/>
        <v>0.58420118621934991</v>
      </c>
    </row>
    <row r="4831" spans="6:8" x14ac:dyDescent="0.3">
      <c r="F4831" s="2">
        <v>4826</v>
      </c>
      <c r="G4831" s="10">
        <v>4</v>
      </c>
      <c r="H4831" s="10">
        <f t="shared" si="75"/>
        <v>0.58420118621934991</v>
      </c>
    </row>
    <row r="4832" spans="6:8" x14ac:dyDescent="0.3">
      <c r="F4832" s="2">
        <v>4827</v>
      </c>
      <c r="G4832" s="10">
        <v>4</v>
      </c>
      <c r="H4832" s="10">
        <f t="shared" si="75"/>
        <v>0.58420118621934991</v>
      </c>
    </row>
    <row r="4833" spans="6:8" x14ac:dyDescent="0.3">
      <c r="F4833" s="2">
        <v>4828</v>
      </c>
      <c r="G4833" s="10">
        <v>4</v>
      </c>
      <c r="H4833" s="10">
        <f t="shared" si="75"/>
        <v>0.58420118621934991</v>
      </c>
    </row>
    <row r="4834" spans="6:8" x14ac:dyDescent="0.3">
      <c r="F4834" s="2">
        <v>4829</v>
      </c>
      <c r="G4834" s="10">
        <v>4</v>
      </c>
      <c r="H4834" s="10">
        <f t="shared" si="75"/>
        <v>0.58420118621934991</v>
      </c>
    </row>
    <row r="4835" spans="6:8" x14ac:dyDescent="0.3">
      <c r="F4835" s="2">
        <v>4830</v>
      </c>
      <c r="G4835" s="10">
        <v>4</v>
      </c>
      <c r="H4835" s="10">
        <f t="shared" si="75"/>
        <v>0.58420118621934991</v>
      </c>
    </row>
    <row r="4836" spans="6:8" x14ac:dyDescent="0.3">
      <c r="F4836" s="2">
        <v>4831</v>
      </c>
      <c r="G4836" s="10">
        <v>4</v>
      </c>
      <c r="H4836" s="10">
        <f t="shared" si="75"/>
        <v>0.58420118621934991</v>
      </c>
    </row>
    <row r="4837" spans="6:8" x14ac:dyDescent="0.3">
      <c r="F4837" s="2">
        <v>4832</v>
      </c>
      <c r="G4837" s="10">
        <v>4</v>
      </c>
      <c r="H4837" s="10">
        <f t="shared" si="75"/>
        <v>0.58420118621934991</v>
      </c>
    </row>
    <row r="4838" spans="6:8" x14ac:dyDescent="0.3">
      <c r="F4838" s="2">
        <v>4833</v>
      </c>
      <c r="G4838" s="10">
        <v>4</v>
      </c>
      <c r="H4838" s="10">
        <f t="shared" si="75"/>
        <v>0.58420118621934991</v>
      </c>
    </row>
    <row r="4839" spans="6:8" x14ac:dyDescent="0.3">
      <c r="F4839" s="2">
        <v>4834</v>
      </c>
      <c r="G4839" s="10">
        <v>4</v>
      </c>
      <c r="H4839" s="10">
        <f t="shared" si="75"/>
        <v>0.58420118621934991</v>
      </c>
    </row>
    <row r="4840" spans="6:8" x14ac:dyDescent="0.3">
      <c r="F4840" s="2">
        <v>4835</v>
      </c>
      <c r="G4840" s="10">
        <v>4</v>
      </c>
      <c r="H4840" s="10">
        <f t="shared" si="75"/>
        <v>0.58420118621934991</v>
      </c>
    </row>
    <row r="4841" spans="6:8" x14ac:dyDescent="0.3">
      <c r="F4841" s="2">
        <v>4836</v>
      </c>
      <c r="G4841" s="10">
        <v>4</v>
      </c>
      <c r="H4841" s="10">
        <f t="shared" si="75"/>
        <v>0.58420118621934991</v>
      </c>
    </row>
    <row r="4842" spans="6:8" x14ac:dyDescent="0.3">
      <c r="F4842" s="2">
        <v>4837</v>
      </c>
      <c r="G4842" s="10">
        <v>4</v>
      </c>
      <c r="H4842" s="10">
        <f t="shared" si="75"/>
        <v>0.58420118621934991</v>
      </c>
    </row>
    <row r="4843" spans="6:8" x14ac:dyDescent="0.3">
      <c r="F4843" s="2">
        <v>4838</v>
      </c>
      <c r="G4843" s="10">
        <v>4</v>
      </c>
      <c r="H4843" s="10">
        <f t="shared" si="75"/>
        <v>0.58420118621934991</v>
      </c>
    </row>
    <row r="4844" spans="6:8" x14ac:dyDescent="0.3">
      <c r="F4844" s="2">
        <v>4839</v>
      </c>
      <c r="G4844" s="10">
        <v>4</v>
      </c>
      <c r="H4844" s="10">
        <f t="shared" si="75"/>
        <v>0.58420118621934991</v>
      </c>
    </row>
    <row r="4845" spans="6:8" x14ac:dyDescent="0.3">
      <c r="F4845" s="2">
        <v>4840</v>
      </c>
      <c r="G4845" s="10">
        <v>4</v>
      </c>
      <c r="H4845" s="10">
        <f t="shared" si="75"/>
        <v>0.58420118621934991</v>
      </c>
    </row>
    <row r="4846" spans="6:8" x14ac:dyDescent="0.3">
      <c r="F4846" s="2">
        <v>4841</v>
      </c>
      <c r="G4846" s="10">
        <v>4</v>
      </c>
      <c r="H4846" s="10">
        <f t="shared" si="75"/>
        <v>0.58420118621934991</v>
      </c>
    </row>
    <row r="4847" spans="6:8" x14ac:dyDescent="0.3">
      <c r="F4847" s="2">
        <v>4842</v>
      </c>
      <c r="G4847" s="10">
        <v>4</v>
      </c>
      <c r="H4847" s="10">
        <f t="shared" si="75"/>
        <v>0.58420118621934991</v>
      </c>
    </row>
    <row r="4848" spans="6:8" x14ac:dyDescent="0.3">
      <c r="F4848" s="2">
        <v>4843</v>
      </c>
      <c r="G4848" s="10">
        <v>4</v>
      </c>
      <c r="H4848" s="10">
        <f t="shared" si="75"/>
        <v>0.58420118621934991</v>
      </c>
    </row>
    <row r="4849" spans="6:8" x14ac:dyDescent="0.3">
      <c r="F4849" s="2">
        <v>4844</v>
      </c>
      <c r="G4849" s="10">
        <v>4</v>
      </c>
      <c r="H4849" s="10">
        <f t="shared" si="75"/>
        <v>0.58420118621934991</v>
      </c>
    </row>
    <row r="4850" spans="6:8" x14ac:dyDescent="0.3">
      <c r="F4850" s="2">
        <v>4845</v>
      </c>
      <c r="G4850" s="10">
        <v>4</v>
      </c>
      <c r="H4850" s="10">
        <f t="shared" si="75"/>
        <v>0.58420118621934991</v>
      </c>
    </row>
    <row r="4851" spans="6:8" x14ac:dyDescent="0.3">
      <c r="F4851" s="2">
        <v>4846</v>
      </c>
      <c r="G4851" s="10">
        <v>4</v>
      </c>
      <c r="H4851" s="10">
        <f t="shared" si="75"/>
        <v>0.58420118621934991</v>
      </c>
    </row>
    <row r="4852" spans="6:8" x14ac:dyDescent="0.3">
      <c r="F4852" s="2">
        <v>4847</v>
      </c>
      <c r="G4852" s="10">
        <v>4</v>
      </c>
      <c r="H4852" s="10">
        <f t="shared" si="75"/>
        <v>0.58420118621934991</v>
      </c>
    </row>
    <row r="4853" spans="6:8" x14ac:dyDescent="0.3">
      <c r="F4853" s="2">
        <v>4848</v>
      </c>
      <c r="G4853" s="10">
        <v>4</v>
      </c>
      <c r="H4853" s="10">
        <f t="shared" si="75"/>
        <v>0.58420118621934991</v>
      </c>
    </row>
    <row r="4854" spans="6:8" x14ac:dyDescent="0.3">
      <c r="F4854" s="2">
        <v>4849</v>
      </c>
      <c r="G4854" s="10">
        <v>4</v>
      </c>
      <c r="H4854" s="10">
        <f t="shared" si="75"/>
        <v>0.58420118621934991</v>
      </c>
    </row>
    <row r="4855" spans="6:8" x14ac:dyDescent="0.3">
      <c r="F4855" s="2">
        <v>4850</v>
      </c>
      <c r="G4855" s="10">
        <v>4</v>
      </c>
      <c r="H4855" s="10">
        <f t="shared" si="75"/>
        <v>0.58420118621934991</v>
      </c>
    </row>
    <row r="4856" spans="6:8" x14ac:dyDescent="0.3">
      <c r="F4856" s="2">
        <v>4851</v>
      </c>
      <c r="G4856" s="10">
        <v>4</v>
      </c>
      <c r="H4856" s="10">
        <f t="shared" si="75"/>
        <v>0.58420118621934991</v>
      </c>
    </row>
    <row r="4857" spans="6:8" x14ac:dyDescent="0.3">
      <c r="F4857" s="2">
        <v>4852</v>
      </c>
      <c r="G4857" s="10">
        <v>4</v>
      </c>
      <c r="H4857" s="10">
        <f t="shared" si="75"/>
        <v>0.58420118621934991</v>
      </c>
    </row>
    <row r="4858" spans="6:8" x14ac:dyDescent="0.3">
      <c r="F4858" s="2">
        <v>4853</v>
      </c>
      <c r="G4858" s="10">
        <v>4</v>
      </c>
      <c r="H4858" s="10">
        <f t="shared" si="75"/>
        <v>0.58420118621934991</v>
      </c>
    </row>
    <row r="4859" spans="6:8" x14ac:dyDescent="0.3">
      <c r="F4859" s="2">
        <v>4854</v>
      </c>
      <c r="G4859" s="10">
        <v>4</v>
      </c>
      <c r="H4859" s="10">
        <f t="shared" si="75"/>
        <v>0.58420118621934991</v>
      </c>
    </row>
    <row r="4860" spans="6:8" x14ac:dyDescent="0.3">
      <c r="F4860" s="2">
        <v>4855</v>
      </c>
      <c r="G4860" s="10">
        <v>4</v>
      </c>
      <c r="H4860" s="10">
        <f t="shared" si="75"/>
        <v>0.58420118621934991</v>
      </c>
    </row>
    <row r="4861" spans="6:8" x14ac:dyDescent="0.3">
      <c r="F4861" s="2">
        <v>4856</v>
      </c>
      <c r="G4861" s="10">
        <v>4</v>
      </c>
      <c r="H4861" s="10">
        <f t="shared" si="75"/>
        <v>0.58420118621934991</v>
      </c>
    </row>
    <row r="4862" spans="6:8" x14ac:dyDescent="0.3">
      <c r="F4862" s="2">
        <v>4857</v>
      </c>
      <c r="G4862" s="10">
        <v>4</v>
      </c>
      <c r="H4862" s="10">
        <f t="shared" si="75"/>
        <v>0.58420118621934991</v>
      </c>
    </row>
    <row r="4863" spans="6:8" x14ac:dyDescent="0.3">
      <c r="F4863" s="2">
        <v>4858</v>
      </c>
      <c r="G4863" s="10">
        <v>4</v>
      </c>
      <c r="H4863" s="10">
        <f t="shared" si="75"/>
        <v>0.58420118621934991</v>
      </c>
    </row>
    <row r="4864" spans="6:8" x14ac:dyDescent="0.3">
      <c r="F4864" s="2">
        <v>4859</v>
      </c>
      <c r="G4864" s="10">
        <v>4</v>
      </c>
      <c r="H4864" s="10">
        <f t="shared" si="75"/>
        <v>0.58420118621934991</v>
      </c>
    </row>
    <row r="4865" spans="6:8" x14ac:dyDescent="0.3">
      <c r="F4865" s="2">
        <v>4860</v>
      </c>
      <c r="G4865" s="10">
        <v>4</v>
      </c>
      <c r="H4865" s="10">
        <f t="shared" si="75"/>
        <v>0.58420118621934991</v>
      </c>
    </row>
    <row r="4866" spans="6:8" x14ac:dyDescent="0.3">
      <c r="F4866" s="2">
        <v>4861</v>
      </c>
      <c r="G4866" s="10">
        <v>4</v>
      </c>
      <c r="H4866" s="10">
        <f t="shared" si="75"/>
        <v>0.58420118621934991</v>
      </c>
    </row>
    <row r="4867" spans="6:8" x14ac:dyDescent="0.3">
      <c r="F4867" s="2">
        <v>4862</v>
      </c>
      <c r="G4867" s="10">
        <v>4</v>
      </c>
      <c r="H4867" s="10">
        <f t="shared" si="75"/>
        <v>0.58420118621934991</v>
      </c>
    </row>
    <row r="4868" spans="6:8" x14ac:dyDescent="0.3">
      <c r="F4868" s="2">
        <v>4863</v>
      </c>
      <c r="G4868" s="10">
        <v>4</v>
      </c>
      <c r="H4868" s="10">
        <f t="shared" si="75"/>
        <v>0.58420118621934991</v>
      </c>
    </row>
    <row r="4869" spans="6:8" x14ac:dyDescent="0.3">
      <c r="F4869" s="2">
        <v>4864</v>
      </c>
      <c r="G4869" s="10">
        <v>4</v>
      </c>
      <c r="H4869" s="10">
        <f t="shared" si="75"/>
        <v>0.58420118621934991</v>
      </c>
    </row>
    <row r="4870" spans="6:8" x14ac:dyDescent="0.3">
      <c r="F4870" s="2">
        <v>4865</v>
      </c>
      <c r="G4870" s="10">
        <v>4</v>
      </c>
      <c r="H4870" s="10">
        <f t="shared" si="75"/>
        <v>0.58420118621934991</v>
      </c>
    </row>
    <row r="4871" spans="6:8" x14ac:dyDescent="0.3">
      <c r="F4871" s="2">
        <v>4866</v>
      </c>
      <c r="G4871" s="10">
        <v>4</v>
      </c>
      <c r="H4871" s="10">
        <f t="shared" ref="H4871:H4934" si="76">_xlfn.BETA.DIST($D$7,$D$6,G4871+1,TRUE)</f>
        <v>0.58420118621934991</v>
      </c>
    </row>
    <row r="4872" spans="6:8" x14ac:dyDescent="0.3">
      <c r="F4872" s="2">
        <v>4867</v>
      </c>
      <c r="G4872" s="10">
        <v>4</v>
      </c>
      <c r="H4872" s="10">
        <f t="shared" si="76"/>
        <v>0.58420118621934991</v>
      </c>
    </row>
    <row r="4873" spans="6:8" x14ac:dyDescent="0.3">
      <c r="F4873" s="2">
        <v>4868</v>
      </c>
      <c r="G4873" s="10">
        <v>4</v>
      </c>
      <c r="H4873" s="10">
        <f t="shared" si="76"/>
        <v>0.58420118621934991</v>
      </c>
    </row>
    <row r="4874" spans="6:8" x14ac:dyDescent="0.3">
      <c r="F4874" s="2">
        <v>4869</v>
      </c>
      <c r="G4874" s="10">
        <v>4</v>
      </c>
      <c r="H4874" s="10">
        <f t="shared" si="76"/>
        <v>0.58420118621934991</v>
      </c>
    </row>
    <row r="4875" spans="6:8" x14ac:dyDescent="0.3">
      <c r="F4875" s="2">
        <v>4870</v>
      </c>
      <c r="G4875" s="10">
        <v>4</v>
      </c>
      <c r="H4875" s="10">
        <f t="shared" si="76"/>
        <v>0.58420118621934991</v>
      </c>
    </row>
    <row r="4876" spans="6:8" x14ac:dyDescent="0.3">
      <c r="F4876" s="2">
        <v>4871</v>
      </c>
      <c r="G4876" s="10">
        <v>4</v>
      </c>
      <c r="H4876" s="10">
        <f t="shared" si="76"/>
        <v>0.58420118621934991</v>
      </c>
    </row>
    <row r="4877" spans="6:8" x14ac:dyDescent="0.3">
      <c r="F4877" s="2">
        <v>4872</v>
      </c>
      <c r="G4877" s="10">
        <v>4</v>
      </c>
      <c r="H4877" s="10">
        <f t="shared" si="76"/>
        <v>0.58420118621934991</v>
      </c>
    </row>
    <row r="4878" spans="6:8" x14ac:dyDescent="0.3">
      <c r="F4878" s="2">
        <v>4873</v>
      </c>
      <c r="G4878" s="10">
        <v>4</v>
      </c>
      <c r="H4878" s="10">
        <f t="shared" si="76"/>
        <v>0.58420118621934991</v>
      </c>
    </row>
    <row r="4879" spans="6:8" x14ac:dyDescent="0.3">
      <c r="F4879" s="2">
        <v>4874</v>
      </c>
      <c r="G4879" s="10">
        <v>4</v>
      </c>
      <c r="H4879" s="10">
        <f t="shared" si="76"/>
        <v>0.58420118621934991</v>
      </c>
    </row>
    <row r="4880" spans="6:8" x14ac:dyDescent="0.3">
      <c r="F4880" s="2">
        <v>4875</v>
      </c>
      <c r="G4880" s="10">
        <v>4</v>
      </c>
      <c r="H4880" s="10">
        <f t="shared" si="76"/>
        <v>0.58420118621934991</v>
      </c>
    </row>
    <row r="4881" spans="6:8" x14ac:dyDescent="0.3">
      <c r="F4881" s="2">
        <v>4876</v>
      </c>
      <c r="G4881" s="10">
        <v>4</v>
      </c>
      <c r="H4881" s="10">
        <f t="shared" si="76"/>
        <v>0.58420118621934991</v>
      </c>
    </row>
    <row r="4882" spans="6:8" x14ac:dyDescent="0.3">
      <c r="F4882" s="2">
        <v>4877</v>
      </c>
      <c r="G4882" s="10">
        <v>4</v>
      </c>
      <c r="H4882" s="10">
        <f t="shared" si="76"/>
        <v>0.58420118621934991</v>
      </c>
    </row>
    <row r="4883" spans="6:8" x14ac:dyDescent="0.3">
      <c r="F4883" s="2">
        <v>4878</v>
      </c>
      <c r="G4883" s="10">
        <v>4</v>
      </c>
      <c r="H4883" s="10">
        <f t="shared" si="76"/>
        <v>0.58420118621934991</v>
      </c>
    </row>
    <row r="4884" spans="6:8" x14ac:dyDescent="0.3">
      <c r="F4884" s="2">
        <v>4879</v>
      </c>
      <c r="G4884" s="10">
        <v>4</v>
      </c>
      <c r="H4884" s="10">
        <f t="shared" si="76"/>
        <v>0.58420118621934991</v>
      </c>
    </row>
    <row r="4885" spans="6:8" x14ac:dyDescent="0.3">
      <c r="F4885" s="2">
        <v>4880</v>
      </c>
      <c r="G4885" s="10">
        <v>4</v>
      </c>
      <c r="H4885" s="10">
        <f t="shared" si="76"/>
        <v>0.58420118621934991</v>
      </c>
    </row>
    <row r="4886" spans="6:8" x14ac:dyDescent="0.3">
      <c r="F4886" s="2">
        <v>4881</v>
      </c>
      <c r="G4886" s="10">
        <v>4</v>
      </c>
      <c r="H4886" s="10">
        <f t="shared" si="76"/>
        <v>0.58420118621934991</v>
      </c>
    </row>
    <row r="4887" spans="6:8" x14ac:dyDescent="0.3">
      <c r="F4887" s="2">
        <v>4882</v>
      </c>
      <c r="G4887" s="10">
        <v>4</v>
      </c>
      <c r="H4887" s="10">
        <f t="shared" si="76"/>
        <v>0.58420118621934991</v>
      </c>
    </row>
    <row r="4888" spans="6:8" x14ac:dyDescent="0.3">
      <c r="F4888" s="2">
        <v>4883</v>
      </c>
      <c r="G4888" s="10">
        <v>4</v>
      </c>
      <c r="H4888" s="10">
        <f t="shared" si="76"/>
        <v>0.58420118621934991</v>
      </c>
    </row>
    <row r="4889" spans="6:8" x14ac:dyDescent="0.3">
      <c r="F4889" s="2">
        <v>4884</v>
      </c>
      <c r="G4889" s="10">
        <v>4</v>
      </c>
      <c r="H4889" s="10">
        <f t="shared" si="76"/>
        <v>0.58420118621934991</v>
      </c>
    </row>
    <row r="4890" spans="6:8" x14ac:dyDescent="0.3">
      <c r="F4890" s="2">
        <v>4885</v>
      </c>
      <c r="G4890" s="10">
        <v>4</v>
      </c>
      <c r="H4890" s="10">
        <f t="shared" si="76"/>
        <v>0.58420118621934991</v>
      </c>
    </row>
    <row r="4891" spans="6:8" x14ac:dyDescent="0.3">
      <c r="F4891" s="2">
        <v>4886</v>
      </c>
      <c r="G4891" s="10">
        <v>4</v>
      </c>
      <c r="H4891" s="10">
        <f t="shared" si="76"/>
        <v>0.58420118621934991</v>
      </c>
    </row>
    <row r="4892" spans="6:8" x14ac:dyDescent="0.3">
      <c r="F4892" s="2">
        <v>4887</v>
      </c>
      <c r="G4892" s="10">
        <v>4</v>
      </c>
      <c r="H4892" s="10">
        <f t="shared" si="76"/>
        <v>0.58420118621934991</v>
      </c>
    </row>
    <row r="4893" spans="6:8" x14ac:dyDescent="0.3">
      <c r="F4893" s="2">
        <v>4888</v>
      </c>
      <c r="G4893" s="10">
        <v>4</v>
      </c>
      <c r="H4893" s="10">
        <f t="shared" si="76"/>
        <v>0.58420118621934991</v>
      </c>
    </row>
    <row r="4894" spans="6:8" x14ac:dyDescent="0.3">
      <c r="F4894" s="2">
        <v>4889</v>
      </c>
      <c r="G4894" s="10">
        <v>4</v>
      </c>
      <c r="H4894" s="10">
        <f t="shared" si="76"/>
        <v>0.58420118621934991</v>
      </c>
    </row>
    <row r="4895" spans="6:8" x14ac:dyDescent="0.3">
      <c r="F4895" s="2">
        <v>4890</v>
      </c>
      <c r="G4895" s="10">
        <v>4</v>
      </c>
      <c r="H4895" s="10">
        <f t="shared" si="76"/>
        <v>0.58420118621934991</v>
      </c>
    </row>
    <row r="4896" spans="6:8" x14ac:dyDescent="0.3">
      <c r="F4896" s="2">
        <v>4891</v>
      </c>
      <c r="G4896" s="10">
        <v>4</v>
      </c>
      <c r="H4896" s="10">
        <f t="shared" si="76"/>
        <v>0.58420118621934991</v>
      </c>
    </row>
    <row r="4897" spans="6:8" x14ac:dyDescent="0.3">
      <c r="F4897" s="2">
        <v>4892</v>
      </c>
      <c r="G4897" s="10">
        <v>4</v>
      </c>
      <c r="H4897" s="10">
        <f t="shared" si="76"/>
        <v>0.58420118621934991</v>
      </c>
    </row>
    <row r="4898" spans="6:8" x14ac:dyDescent="0.3">
      <c r="F4898" s="2">
        <v>4893</v>
      </c>
      <c r="G4898" s="10">
        <v>4</v>
      </c>
      <c r="H4898" s="10">
        <f t="shared" si="76"/>
        <v>0.58420118621934991</v>
      </c>
    </row>
    <row r="4899" spans="6:8" x14ac:dyDescent="0.3">
      <c r="F4899" s="2">
        <v>4894</v>
      </c>
      <c r="G4899" s="10">
        <v>4</v>
      </c>
      <c r="H4899" s="10">
        <f t="shared" si="76"/>
        <v>0.58420118621934991</v>
      </c>
    </row>
    <row r="4900" spans="6:8" x14ac:dyDescent="0.3">
      <c r="F4900" s="2">
        <v>4895</v>
      </c>
      <c r="G4900" s="10">
        <v>4</v>
      </c>
      <c r="H4900" s="10">
        <f t="shared" si="76"/>
        <v>0.58420118621934991</v>
      </c>
    </row>
    <row r="4901" spans="6:8" x14ac:dyDescent="0.3">
      <c r="F4901" s="2">
        <v>4896</v>
      </c>
      <c r="G4901" s="10">
        <v>4</v>
      </c>
      <c r="H4901" s="10">
        <f t="shared" si="76"/>
        <v>0.58420118621934991</v>
      </c>
    </row>
    <row r="4902" spans="6:8" x14ac:dyDescent="0.3">
      <c r="F4902" s="2">
        <v>4897</v>
      </c>
      <c r="G4902" s="10">
        <v>4</v>
      </c>
      <c r="H4902" s="10">
        <f t="shared" si="76"/>
        <v>0.58420118621934991</v>
      </c>
    </row>
    <row r="4903" spans="6:8" x14ac:dyDescent="0.3">
      <c r="F4903" s="2">
        <v>4898</v>
      </c>
      <c r="G4903" s="10">
        <v>4</v>
      </c>
      <c r="H4903" s="10">
        <f t="shared" si="76"/>
        <v>0.58420118621934991</v>
      </c>
    </row>
    <row r="4904" spans="6:8" x14ac:dyDescent="0.3">
      <c r="F4904" s="2">
        <v>4899</v>
      </c>
      <c r="G4904" s="10">
        <v>4</v>
      </c>
      <c r="H4904" s="10">
        <f t="shared" si="76"/>
        <v>0.58420118621934991</v>
      </c>
    </row>
    <row r="4905" spans="6:8" x14ac:dyDescent="0.3">
      <c r="F4905" s="2">
        <v>4900</v>
      </c>
      <c r="G4905" s="10">
        <v>4</v>
      </c>
      <c r="H4905" s="10">
        <f t="shared" si="76"/>
        <v>0.58420118621934991</v>
      </c>
    </row>
    <row r="4906" spans="6:8" x14ac:dyDescent="0.3">
      <c r="F4906" s="2">
        <v>4901</v>
      </c>
      <c r="G4906" s="10">
        <v>4</v>
      </c>
      <c r="H4906" s="10">
        <f t="shared" si="76"/>
        <v>0.58420118621934991</v>
      </c>
    </row>
    <row r="4907" spans="6:8" x14ac:dyDescent="0.3">
      <c r="F4907" s="2">
        <v>4902</v>
      </c>
      <c r="G4907" s="10">
        <v>4</v>
      </c>
      <c r="H4907" s="10">
        <f t="shared" si="76"/>
        <v>0.58420118621934991</v>
      </c>
    </row>
    <row r="4908" spans="6:8" x14ac:dyDescent="0.3">
      <c r="F4908" s="2">
        <v>4903</v>
      </c>
      <c r="G4908" s="10">
        <v>4</v>
      </c>
      <c r="H4908" s="10">
        <f t="shared" si="76"/>
        <v>0.58420118621934991</v>
      </c>
    </row>
    <row r="4909" spans="6:8" x14ac:dyDescent="0.3">
      <c r="F4909" s="2">
        <v>4904</v>
      </c>
      <c r="G4909" s="10">
        <v>4</v>
      </c>
      <c r="H4909" s="10">
        <f t="shared" si="76"/>
        <v>0.58420118621934991</v>
      </c>
    </row>
    <row r="4910" spans="6:8" x14ac:dyDescent="0.3">
      <c r="F4910" s="2">
        <v>4905</v>
      </c>
      <c r="G4910" s="10">
        <v>4</v>
      </c>
      <c r="H4910" s="10">
        <f t="shared" si="76"/>
        <v>0.58420118621934991</v>
      </c>
    </row>
    <row r="4911" spans="6:8" x14ac:dyDescent="0.3">
      <c r="F4911" s="2">
        <v>4906</v>
      </c>
      <c r="G4911" s="10">
        <v>4</v>
      </c>
      <c r="H4911" s="10">
        <f t="shared" si="76"/>
        <v>0.58420118621934991</v>
      </c>
    </row>
    <row r="4912" spans="6:8" x14ac:dyDescent="0.3">
      <c r="F4912" s="2">
        <v>4907</v>
      </c>
      <c r="G4912" s="10">
        <v>4</v>
      </c>
      <c r="H4912" s="10">
        <f t="shared" si="76"/>
        <v>0.58420118621934991</v>
      </c>
    </row>
    <row r="4913" spans="6:8" x14ac:dyDescent="0.3">
      <c r="F4913" s="2">
        <v>4908</v>
      </c>
      <c r="G4913" s="10">
        <v>4</v>
      </c>
      <c r="H4913" s="10">
        <f t="shared" si="76"/>
        <v>0.58420118621934991</v>
      </c>
    </row>
    <row r="4914" spans="6:8" x14ac:dyDescent="0.3">
      <c r="F4914" s="2">
        <v>4909</v>
      </c>
      <c r="G4914" s="10">
        <v>4</v>
      </c>
      <c r="H4914" s="10">
        <f t="shared" si="76"/>
        <v>0.58420118621934991</v>
      </c>
    </row>
    <row r="4915" spans="6:8" x14ac:dyDescent="0.3">
      <c r="F4915" s="2">
        <v>4910</v>
      </c>
      <c r="G4915" s="10">
        <v>4</v>
      </c>
      <c r="H4915" s="10">
        <f t="shared" si="76"/>
        <v>0.58420118621934991</v>
      </c>
    </row>
    <row r="4916" spans="6:8" x14ac:dyDescent="0.3">
      <c r="F4916" s="2">
        <v>4911</v>
      </c>
      <c r="G4916" s="10">
        <v>4</v>
      </c>
      <c r="H4916" s="10">
        <f t="shared" si="76"/>
        <v>0.58420118621934991</v>
      </c>
    </row>
    <row r="4917" spans="6:8" x14ac:dyDescent="0.3">
      <c r="F4917" s="2">
        <v>4912</v>
      </c>
      <c r="G4917" s="10">
        <v>4</v>
      </c>
      <c r="H4917" s="10">
        <f t="shared" si="76"/>
        <v>0.58420118621934991</v>
      </c>
    </row>
    <row r="4918" spans="6:8" x14ac:dyDescent="0.3">
      <c r="F4918" s="2">
        <v>4913</v>
      </c>
      <c r="G4918" s="10">
        <v>4</v>
      </c>
      <c r="H4918" s="10">
        <f t="shared" si="76"/>
        <v>0.58420118621934991</v>
      </c>
    </row>
    <row r="4919" spans="6:8" x14ac:dyDescent="0.3">
      <c r="F4919" s="2">
        <v>4914</v>
      </c>
      <c r="G4919" s="10">
        <v>4</v>
      </c>
      <c r="H4919" s="10">
        <f t="shared" si="76"/>
        <v>0.58420118621934991</v>
      </c>
    </row>
    <row r="4920" spans="6:8" x14ac:dyDescent="0.3">
      <c r="F4920" s="2">
        <v>4915</v>
      </c>
      <c r="G4920" s="10">
        <v>4</v>
      </c>
      <c r="H4920" s="10">
        <f t="shared" si="76"/>
        <v>0.58420118621934991</v>
      </c>
    </row>
    <row r="4921" spans="6:8" x14ac:dyDescent="0.3">
      <c r="F4921" s="2">
        <v>4916</v>
      </c>
      <c r="G4921" s="10">
        <v>4</v>
      </c>
      <c r="H4921" s="10">
        <f t="shared" si="76"/>
        <v>0.58420118621934991</v>
      </c>
    </row>
    <row r="4922" spans="6:8" x14ac:dyDescent="0.3">
      <c r="F4922" s="2">
        <v>4917</v>
      </c>
      <c r="G4922" s="10">
        <v>4</v>
      </c>
      <c r="H4922" s="10">
        <f t="shared" si="76"/>
        <v>0.58420118621934991</v>
      </c>
    </row>
    <row r="4923" spans="6:8" x14ac:dyDescent="0.3">
      <c r="F4923" s="2">
        <v>4918</v>
      </c>
      <c r="G4923" s="10">
        <v>4</v>
      </c>
      <c r="H4923" s="10">
        <f t="shared" si="76"/>
        <v>0.58420118621934991</v>
      </c>
    </row>
    <row r="4924" spans="6:8" x14ac:dyDescent="0.3">
      <c r="F4924" s="2">
        <v>4919</v>
      </c>
      <c r="G4924" s="10">
        <v>4</v>
      </c>
      <c r="H4924" s="10">
        <f t="shared" si="76"/>
        <v>0.58420118621934991</v>
      </c>
    </row>
    <row r="4925" spans="6:8" x14ac:dyDescent="0.3">
      <c r="F4925" s="2">
        <v>4920</v>
      </c>
      <c r="G4925" s="10">
        <v>4</v>
      </c>
      <c r="H4925" s="10">
        <f t="shared" si="76"/>
        <v>0.58420118621934991</v>
      </c>
    </row>
    <row r="4926" spans="6:8" x14ac:dyDescent="0.3">
      <c r="F4926" s="2">
        <v>4921</v>
      </c>
      <c r="G4926" s="10">
        <v>4</v>
      </c>
      <c r="H4926" s="10">
        <f t="shared" si="76"/>
        <v>0.58420118621934991</v>
      </c>
    </row>
    <row r="4927" spans="6:8" x14ac:dyDescent="0.3">
      <c r="F4927" s="2">
        <v>4922</v>
      </c>
      <c r="G4927" s="10">
        <v>4</v>
      </c>
      <c r="H4927" s="10">
        <f t="shared" si="76"/>
        <v>0.58420118621934991</v>
      </c>
    </row>
    <row r="4928" spans="6:8" x14ac:dyDescent="0.3">
      <c r="F4928" s="2">
        <v>4923</v>
      </c>
      <c r="G4928" s="10">
        <v>4</v>
      </c>
      <c r="H4928" s="10">
        <f t="shared" si="76"/>
        <v>0.58420118621934991</v>
      </c>
    </row>
    <row r="4929" spans="6:8" x14ac:dyDescent="0.3">
      <c r="F4929" s="2">
        <v>4924</v>
      </c>
      <c r="G4929" s="10">
        <v>4</v>
      </c>
      <c r="H4929" s="10">
        <f t="shared" si="76"/>
        <v>0.58420118621934991</v>
      </c>
    </row>
    <row r="4930" spans="6:8" x14ac:dyDescent="0.3">
      <c r="F4930" s="2">
        <v>4925</v>
      </c>
      <c r="G4930" s="10">
        <v>4</v>
      </c>
      <c r="H4930" s="10">
        <f t="shared" si="76"/>
        <v>0.58420118621934991</v>
      </c>
    </row>
    <row r="4931" spans="6:8" x14ac:dyDescent="0.3">
      <c r="F4931" s="2">
        <v>4926</v>
      </c>
      <c r="G4931" s="10">
        <v>4</v>
      </c>
      <c r="H4931" s="10">
        <f t="shared" si="76"/>
        <v>0.58420118621934991</v>
      </c>
    </row>
    <row r="4932" spans="6:8" x14ac:dyDescent="0.3">
      <c r="F4932" s="2">
        <v>4927</v>
      </c>
      <c r="G4932" s="10">
        <v>4</v>
      </c>
      <c r="H4932" s="10">
        <f t="shared" si="76"/>
        <v>0.58420118621934991</v>
      </c>
    </row>
    <row r="4933" spans="6:8" x14ac:dyDescent="0.3">
      <c r="F4933" s="2">
        <v>4928</v>
      </c>
      <c r="G4933" s="10">
        <v>4</v>
      </c>
      <c r="H4933" s="10">
        <f t="shared" si="76"/>
        <v>0.58420118621934991</v>
      </c>
    </row>
    <row r="4934" spans="6:8" x14ac:dyDescent="0.3">
      <c r="F4934" s="2">
        <v>4929</v>
      </c>
      <c r="G4934" s="10">
        <v>4</v>
      </c>
      <c r="H4934" s="10">
        <f t="shared" si="76"/>
        <v>0.58420118621934991</v>
      </c>
    </row>
    <row r="4935" spans="6:8" x14ac:dyDescent="0.3">
      <c r="F4935" s="2">
        <v>4930</v>
      </c>
      <c r="G4935" s="10">
        <v>4</v>
      </c>
      <c r="H4935" s="10">
        <f t="shared" ref="H4935:H4998" si="77">_xlfn.BETA.DIST($D$7,$D$6,G4935+1,TRUE)</f>
        <v>0.58420118621934991</v>
      </c>
    </row>
    <row r="4936" spans="6:8" x14ac:dyDescent="0.3">
      <c r="F4936" s="2">
        <v>4931</v>
      </c>
      <c r="G4936" s="10">
        <v>4</v>
      </c>
      <c r="H4936" s="10">
        <f t="shared" si="77"/>
        <v>0.58420118621934991</v>
      </c>
    </row>
    <row r="4937" spans="6:8" x14ac:dyDescent="0.3">
      <c r="F4937" s="2">
        <v>4932</v>
      </c>
      <c r="G4937" s="10">
        <v>4</v>
      </c>
      <c r="H4937" s="10">
        <f t="shared" si="77"/>
        <v>0.58420118621934991</v>
      </c>
    </row>
    <row r="4938" spans="6:8" x14ac:dyDescent="0.3">
      <c r="F4938" s="2">
        <v>4933</v>
      </c>
      <c r="G4938" s="10">
        <v>4</v>
      </c>
      <c r="H4938" s="10">
        <f t="shared" si="77"/>
        <v>0.58420118621934991</v>
      </c>
    </row>
    <row r="4939" spans="6:8" x14ac:dyDescent="0.3">
      <c r="F4939" s="2">
        <v>4934</v>
      </c>
      <c r="G4939" s="10">
        <v>4</v>
      </c>
      <c r="H4939" s="10">
        <f t="shared" si="77"/>
        <v>0.58420118621934991</v>
      </c>
    </row>
    <row r="4940" spans="6:8" x14ac:dyDescent="0.3">
      <c r="F4940" s="2">
        <v>4935</v>
      </c>
      <c r="G4940" s="10">
        <v>4</v>
      </c>
      <c r="H4940" s="10">
        <f t="shared" si="77"/>
        <v>0.58420118621934991</v>
      </c>
    </row>
    <row r="4941" spans="6:8" x14ac:dyDescent="0.3">
      <c r="F4941" s="2">
        <v>4936</v>
      </c>
      <c r="G4941" s="10">
        <v>4</v>
      </c>
      <c r="H4941" s="10">
        <f t="shared" si="77"/>
        <v>0.58420118621934991</v>
      </c>
    </row>
    <row r="4942" spans="6:8" x14ac:dyDescent="0.3">
      <c r="F4942" s="2">
        <v>4937</v>
      </c>
      <c r="G4942" s="10">
        <v>4</v>
      </c>
      <c r="H4942" s="10">
        <f t="shared" si="77"/>
        <v>0.58420118621934991</v>
      </c>
    </row>
    <row r="4943" spans="6:8" x14ac:dyDescent="0.3">
      <c r="F4943" s="2">
        <v>4938</v>
      </c>
      <c r="G4943" s="10">
        <v>4</v>
      </c>
      <c r="H4943" s="10">
        <f t="shared" si="77"/>
        <v>0.58420118621934991</v>
      </c>
    </row>
    <row r="4944" spans="6:8" x14ac:dyDescent="0.3">
      <c r="F4944" s="2">
        <v>4939</v>
      </c>
      <c r="G4944" s="10">
        <v>4</v>
      </c>
      <c r="H4944" s="10">
        <f t="shared" si="77"/>
        <v>0.58420118621934991</v>
      </c>
    </row>
    <row r="4945" spans="6:8" x14ac:dyDescent="0.3">
      <c r="F4945" s="2">
        <v>4940</v>
      </c>
      <c r="G4945" s="10">
        <v>4</v>
      </c>
      <c r="H4945" s="10">
        <f t="shared" si="77"/>
        <v>0.58420118621934991</v>
      </c>
    </row>
    <row r="4946" spans="6:8" x14ac:dyDescent="0.3">
      <c r="F4946" s="2">
        <v>4941</v>
      </c>
      <c r="G4946" s="10">
        <v>4</v>
      </c>
      <c r="H4946" s="10">
        <f t="shared" si="77"/>
        <v>0.58420118621934991</v>
      </c>
    </row>
    <row r="4947" spans="6:8" x14ac:dyDescent="0.3">
      <c r="F4947" s="2">
        <v>4942</v>
      </c>
      <c r="G4947" s="10">
        <v>4</v>
      </c>
      <c r="H4947" s="10">
        <f t="shared" si="77"/>
        <v>0.58420118621934991</v>
      </c>
    </row>
    <row r="4948" spans="6:8" x14ac:dyDescent="0.3">
      <c r="F4948" s="2">
        <v>4943</v>
      </c>
      <c r="G4948" s="10">
        <v>4</v>
      </c>
      <c r="H4948" s="10">
        <f t="shared" si="77"/>
        <v>0.58420118621934991</v>
      </c>
    </row>
    <row r="4949" spans="6:8" x14ac:dyDescent="0.3">
      <c r="F4949" s="2">
        <v>4944</v>
      </c>
      <c r="G4949" s="10">
        <v>4</v>
      </c>
      <c r="H4949" s="10">
        <f t="shared" si="77"/>
        <v>0.58420118621934991</v>
      </c>
    </row>
    <row r="4950" spans="6:8" x14ac:dyDescent="0.3">
      <c r="F4950" s="2">
        <v>4945</v>
      </c>
      <c r="G4950" s="10">
        <v>4</v>
      </c>
      <c r="H4950" s="10">
        <f t="shared" si="77"/>
        <v>0.58420118621934991</v>
      </c>
    </row>
    <row r="4951" spans="6:8" x14ac:dyDescent="0.3">
      <c r="F4951" s="2">
        <v>4946</v>
      </c>
      <c r="G4951" s="10">
        <v>4</v>
      </c>
      <c r="H4951" s="10">
        <f t="shared" si="77"/>
        <v>0.58420118621934991</v>
      </c>
    </row>
    <row r="4952" spans="6:8" x14ac:dyDescent="0.3">
      <c r="F4952" s="2">
        <v>4947</v>
      </c>
      <c r="G4952" s="10">
        <v>4</v>
      </c>
      <c r="H4952" s="10">
        <f t="shared" si="77"/>
        <v>0.58420118621934991</v>
      </c>
    </row>
    <row r="4953" spans="6:8" x14ac:dyDescent="0.3">
      <c r="F4953" s="2">
        <v>4948</v>
      </c>
      <c r="G4953" s="10">
        <v>4</v>
      </c>
      <c r="H4953" s="10">
        <f t="shared" si="77"/>
        <v>0.58420118621934991</v>
      </c>
    </row>
    <row r="4954" spans="6:8" x14ac:dyDescent="0.3">
      <c r="F4954" s="2">
        <v>4949</v>
      </c>
      <c r="G4954" s="10">
        <v>4</v>
      </c>
      <c r="H4954" s="10">
        <f t="shared" si="77"/>
        <v>0.58420118621934991</v>
      </c>
    </row>
    <row r="4955" spans="6:8" x14ac:dyDescent="0.3">
      <c r="F4955" s="2">
        <v>4950</v>
      </c>
      <c r="G4955" s="10">
        <v>4</v>
      </c>
      <c r="H4955" s="10">
        <f t="shared" si="77"/>
        <v>0.58420118621934991</v>
      </c>
    </row>
    <row r="4956" spans="6:8" x14ac:dyDescent="0.3">
      <c r="F4956" s="2">
        <v>4951</v>
      </c>
      <c r="G4956" s="10">
        <v>4</v>
      </c>
      <c r="H4956" s="10">
        <f t="shared" si="77"/>
        <v>0.58420118621934991</v>
      </c>
    </row>
    <row r="4957" spans="6:8" x14ac:dyDescent="0.3">
      <c r="F4957" s="2">
        <v>4952</v>
      </c>
      <c r="G4957" s="10">
        <v>4</v>
      </c>
      <c r="H4957" s="10">
        <f t="shared" si="77"/>
        <v>0.58420118621934991</v>
      </c>
    </row>
    <row r="4958" spans="6:8" x14ac:dyDescent="0.3">
      <c r="F4958" s="2">
        <v>4953</v>
      </c>
      <c r="G4958" s="10">
        <v>4</v>
      </c>
      <c r="H4958" s="10">
        <f t="shared" si="77"/>
        <v>0.58420118621934991</v>
      </c>
    </row>
    <row r="4959" spans="6:8" x14ac:dyDescent="0.3">
      <c r="F4959" s="2">
        <v>4954</v>
      </c>
      <c r="G4959" s="10">
        <v>4</v>
      </c>
      <c r="H4959" s="10">
        <f t="shared" si="77"/>
        <v>0.58420118621934991</v>
      </c>
    </row>
    <row r="4960" spans="6:8" x14ac:dyDescent="0.3">
      <c r="F4960" s="2">
        <v>4955</v>
      </c>
      <c r="G4960" s="10">
        <v>4</v>
      </c>
      <c r="H4960" s="10">
        <f t="shared" si="77"/>
        <v>0.58420118621934991</v>
      </c>
    </row>
    <row r="4961" spans="6:8" x14ac:dyDescent="0.3">
      <c r="F4961" s="2">
        <v>4956</v>
      </c>
      <c r="G4961" s="10">
        <v>4</v>
      </c>
      <c r="H4961" s="10">
        <f t="shared" si="77"/>
        <v>0.58420118621934991</v>
      </c>
    </row>
    <row r="4962" spans="6:8" x14ac:dyDescent="0.3">
      <c r="F4962" s="2">
        <v>4957</v>
      </c>
      <c r="G4962" s="10">
        <v>4</v>
      </c>
      <c r="H4962" s="10">
        <f t="shared" si="77"/>
        <v>0.58420118621934991</v>
      </c>
    </row>
    <row r="4963" spans="6:8" x14ac:dyDescent="0.3">
      <c r="F4963" s="2">
        <v>4958</v>
      </c>
      <c r="G4963" s="10">
        <v>4</v>
      </c>
      <c r="H4963" s="10">
        <f t="shared" si="77"/>
        <v>0.58420118621934991</v>
      </c>
    </row>
    <row r="4964" spans="6:8" x14ac:dyDescent="0.3">
      <c r="F4964" s="2">
        <v>4959</v>
      </c>
      <c r="G4964" s="10">
        <v>4</v>
      </c>
      <c r="H4964" s="10">
        <f t="shared" si="77"/>
        <v>0.58420118621934991</v>
      </c>
    </row>
    <row r="4965" spans="6:8" x14ac:dyDescent="0.3">
      <c r="F4965" s="2">
        <v>4960</v>
      </c>
      <c r="G4965" s="10">
        <v>4</v>
      </c>
      <c r="H4965" s="10">
        <f t="shared" si="77"/>
        <v>0.58420118621934991</v>
      </c>
    </row>
    <row r="4966" spans="6:8" x14ac:dyDescent="0.3">
      <c r="F4966" s="2">
        <v>4961</v>
      </c>
      <c r="G4966" s="10">
        <v>4</v>
      </c>
      <c r="H4966" s="10">
        <f t="shared" si="77"/>
        <v>0.58420118621934991</v>
      </c>
    </row>
    <row r="4967" spans="6:8" x14ac:dyDescent="0.3">
      <c r="F4967" s="2">
        <v>4962</v>
      </c>
      <c r="G4967" s="10">
        <v>4</v>
      </c>
      <c r="H4967" s="10">
        <f t="shared" si="77"/>
        <v>0.58420118621934991</v>
      </c>
    </row>
    <row r="4968" spans="6:8" x14ac:dyDescent="0.3">
      <c r="F4968" s="2">
        <v>4963</v>
      </c>
      <c r="G4968" s="10">
        <v>4</v>
      </c>
      <c r="H4968" s="10">
        <f t="shared" si="77"/>
        <v>0.58420118621934991</v>
      </c>
    </row>
    <row r="4969" spans="6:8" x14ac:dyDescent="0.3">
      <c r="F4969" s="2">
        <v>4964</v>
      </c>
      <c r="G4969" s="10">
        <v>4</v>
      </c>
      <c r="H4969" s="10">
        <f t="shared" si="77"/>
        <v>0.58420118621934991</v>
      </c>
    </row>
    <row r="4970" spans="6:8" x14ac:dyDescent="0.3">
      <c r="F4970" s="2">
        <v>4965</v>
      </c>
      <c r="G4970" s="10">
        <v>4</v>
      </c>
      <c r="H4970" s="10">
        <f t="shared" si="77"/>
        <v>0.58420118621934991</v>
      </c>
    </row>
    <row r="4971" spans="6:8" x14ac:dyDescent="0.3">
      <c r="F4971" s="2">
        <v>4966</v>
      </c>
      <c r="G4971" s="10">
        <v>4</v>
      </c>
      <c r="H4971" s="10">
        <f t="shared" si="77"/>
        <v>0.58420118621934991</v>
      </c>
    </row>
    <row r="4972" spans="6:8" x14ac:dyDescent="0.3">
      <c r="F4972" s="2">
        <v>4967</v>
      </c>
      <c r="G4972" s="10">
        <v>4</v>
      </c>
      <c r="H4972" s="10">
        <f t="shared" si="77"/>
        <v>0.58420118621934991</v>
      </c>
    </row>
    <row r="4973" spans="6:8" x14ac:dyDescent="0.3">
      <c r="F4973" s="2">
        <v>4968</v>
      </c>
      <c r="G4973" s="10">
        <v>4</v>
      </c>
      <c r="H4973" s="10">
        <f t="shared" si="77"/>
        <v>0.58420118621934991</v>
      </c>
    </row>
    <row r="4974" spans="6:8" x14ac:dyDescent="0.3">
      <c r="F4974" s="2">
        <v>4969</v>
      </c>
      <c r="G4974" s="10">
        <v>4</v>
      </c>
      <c r="H4974" s="10">
        <f t="shared" si="77"/>
        <v>0.58420118621934991</v>
      </c>
    </row>
    <row r="4975" spans="6:8" x14ac:dyDescent="0.3">
      <c r="F4975" s="2">
        <v>4970</v>
      </c>
      <c r="G4975" s="10">
        <v>4</v>
      </c>
      <c r="H4975" s="10">
        <f t="shared" si="77"/>
        <v>0.58420118621934991</v>
      </c>
    </row>
    <row r="4976" spans="6:8" x14ac:dyDescent="0.3">
      <c r="F4976" s="2">
        <v>4971</v>
      </c>
      <c r="G4976" s="10">
        <v>4</v>
      </c>
      <c r="H4976" s="10">
        <f t="shared" si="77"/>
        <v>0.58420118621934991</v>
      </c>
    </row>
    <row r="4977" spans="6:8" x14ac:dyDescent="0.3">
      <c r="F4977" s="2">
        <v>4972</v>
      </c>
      <c r="G4977" s="10">
        <v>4</v>
      </c>
      <c r="H4977" s="10">
        <f t="shared" si="77"/>
        <v>0.58420118621934991</v>
      </c>
    </row>
    <row r="4978" spans="6:8" x14ac:dyDescent="0.3">
      <c r="F4978" s="2">
        <v>4973</v>
      </c>
      <c r="G4978" s="10">
        <v>4</v>
      </c>
      <c r="H4978" s="10">
        <f t="shared" si="77"/>
        <v>0.58420118621934991</v>
      </c>
    </row>
    <row r="4979" spans="6:8" x14ac:dyDescent="0.3">
      <c r="F4979" s="2">
        <v>4974</v>
      </c>
      <c r="G4979" s="10">
        <v>4</v>
      </c>
      <c r="H4979" s="10">
        <f t="shared" si="77"/>
        <v>0.58420118621934991</v>
      </c>
    </row>
    <row r="4980" spans="6:8" x14ac:dyDescent="0.3">
      <c r="F4980" s="2">
        <v>4975</v>
      </c>
      <c r="G4980" s="10">
        <v>4</v>
      </c>
      <c r="H4980" s="10">
        <f t="shared" si="77"/>
        <v>0.58420118621934991</v>
      </c>
    </row>
    <row r="4981" spans="6:8" x14ac:dyDescent="0.3">
      <c r="F4981" s="2">
        <v>4976</v>
      </c>
      <c r="G4981" s="10">
        <v>4</v>
      </c>
      <c r="H4981" s="10">
        <f t="shared" si="77"/>
        <v>0.58420118621934991</v>
      </c>
    </row>
    <row r="4982" spans="6:8" x14ac:dyDescent="0.3">
      <c r="F4982" s="2">
        <v>4977</v>
      </c>
      <c r="G4982" s="10">
        <v>4</v>
      </c>
      <c r="H4982" s="10">
        <f t="shared" si="77"/>
        <v>0.58420118621934991</v>
      </c>
    </row>
    <row r="4983" spans="6:8" x14ac:dyDescent="0.3">
      <c r="F4983" s="2">
        <v>4978</v>
      </c>
      <c r="G4983" s="10">
        <v>4</v>
      </c>
      <c r="H4983" s="10">
        <f t="shared" si="77"/>
        <v>0.58420118621934991</v>
      </c>
    </row>
    <row r="4984" spans="6:8" x14ac:dyDescent="0.3">
      <c r="F4984" s="2">
        <v>4979</v>
      </c>
      <c r="G4984" s="10">
        <v>4</v>
      </c>
      <c r="H4984" s="10">
        <f t="shared" si="77"/>
        <v>0.58420118621934991</v>
      </c>
    </row>
    <row r="4985" spans="6:8" x14ac:dyDescent="0.3">
      <c r="F4985" s="2">
        <v>4980</v>
      </c>
      <c r="G4985" s="10">
        <v>4</v>
      </c>
      <c r="H4985" s="10">
        <f t="shared" si="77"/>
        <v>0.58420118621934991</v>
      </c>
    </row>
    <row r="4986" spans="6:8" x14ac:dyDescent="0.3">
      <c r="F4986" s="2">
        <v>4981</v>
      </c>
      <c r="G4986" s="10">
        <v>4</v>
      </c>
      <c r="H4986" s="10">
        <f t="shared" si="77"/>
        <v>0.58420118621934991</v>
      </c>
    </row>
    <row r="4987" spans="6:8" x14ac:dyDescent="0.3">
      <c r="F4987" s="2">
        <v>4982</v>
      </c>
      <c r="G4987" s="10">
        <v>4</v>
      </c>
      <c r="H4987" s="10">
        <f t="shared" si="77"/>
        <v>0.58420118621934991</v>
      </c>
    </row>
    <row r="4988" spans="6:8" x14ac:dyDescent="0.3">
      <c r="F4988" s="2">
        <v>4983</v>
      </c>
      <c r="G4988" s="10">
        <v>4</v>
      </c>
      <c r="H4988" s="10">
        <f t="shared" si="77"/>
        <v>0.58420118621934991</v>
      </c>
    </row>
    <row r="4989" spans="6:8" x14ac:dyDescent="0.3">
      <c r="F4989" s="2">
        <v>4984</v>
      </c>
      <c r="G4989" s="10">
        <v>4</v>
      </c>
      <c r="H4989" s="10">
        <f t="shared" si="77"/>
        <v>0.58420118621934991</v>
      </c>
    </row>
    <row r="4990" spans="6:8" x14ac:dyDescent="0.3">
      <c r="F4990" s="2">
        <v>4985</v>
      </c>
      <c r="G4990" s="10">
        <v>4</v>
      </c>
      <c r="H4990" s="10">
        <f t="shared" si="77"/>
        <v>0.58420118621934991</v>
      </c>
    </row>
    <row r="4991" spans="6:8" x14ac:dyDescent="0.3">
      <c r="F4991" s="2">
        <v>4986</v>
      </c>
      <c r="G4991" s="10">
        <v>4</v>
      </c>
      <c r="H4991" s="10">
        <f t="shared" si="77"/>
        <v>0.58420118621934991</v>
      </c>
    </row>
    <row r="4992" spans="6:8" x14ac:dyDescent="0.3">
      <c r="F4992" s="2">
        <v>4987</v>
      </c>
      <c r="G4992" s="10">
        <v>4</v>
      </c>
      <c r="H4992" s="10">
        <f t="shared" si="77"/>
        <v>0.58420118621934991</v>
      </c>
    </row>
    <row r="4993" spans="6:8" x14ac:dyDescent="0.3">
      <c r="F4993" s="2">
        <v>4988</v>
      </c>
      <c r="G4993" s="10">
        <v>4</v>
      </c>
      <c r="H4993" s="10">
        <f t="shared" si="77"/>
        <v>0.58420118621934991</v>
      </c>
    </row>
    <row r="4994" spans="6:8" x14ac:dyDescent="0.3">
      <c r="F4994" s="2">
        <v>4989</v>
      </c>
      <c r="G4994" s="10">
        <v>4</v>
      </c>
      <c r="H4994" s="10">
        <f t="shared" si="77"/>
        <v>0.58420118621934991</v>
      </c>
    </row>
    <row r="4995" spans="6:8" x14ac:dyDescent="0.3">
      <c r="F4995" s="2">
        <v>4990</v>
      </c>
      <c r="G4995" s="10">
        <v>4</v>
      </c>
      <c r="H4995" s="10">
        <f t="shared" si="77"/>
        <v>0.58420118621934991</v>
      </c>
    </row>
    <row r="4996" spans="6:8" x14ac:dyDescent="0.3">
      <c r="F4996" s="2">
        <v>4991</v>
      </c>
      <c r="G4996" s="10">
        <v>4</v>
      </c>
      <c r="H4996" s="10">
        <f t="shared" si="77"/>
        <v>0.58420118621934991</v>
      </c>
    </row>
    <row r="4997" spans="6:8" x14ac:dyDescent="0.3">
      <c r="F4997" s="2">
        <v>4992</v>
      </c>
      <c r="G4997" s="10">
        <v>4</v>
      </c>
      <c r="H4997" s="10">
        <f t="shared" si="77"/>
        <v>0.58420118621934991</v>
      </c>
    </row>
    <row r="4998" spans="6:8" x14ac:dyDescent="0.3">
      <c r="F4998" s="2">
        <v>4993</v>
      </c>
      <c r="G4998" s="10">
        <v>4</v>
      </c>
      <c r="H4998" s="10">
        <f t="shared" si="77"/>
        <v>0.58420118621934991</v>
      </c>
    </row>
    <row r="4999" spans="6:8" x14ac:dyDescent="0.3">
      <c r="F4999" s="2">
        <v>4994</v>
      </c>
      <c r="G4999" s="10">
        <v>4</v>
      </c>
      <c r="H4999" s="10">
        <f t="shared" ref="H4999:H5062" si="78">_xlfn.BETA.DIST($D$7,$D$6,G4999+1,TRUE)</f>
        <v>0.58420118621934991</v>
      </c>
    </row>
    <row r="5000" spans="6:8" x14ac:dyDescent="0.3">
      <c r="F5000" s="2">
        <v>4995</v>
      </c>
      <c r="G5000" s="10">
        <v>4</v>
      </c>
      <c r="H5000" s="10">
        <f t="shared" si="78"/>
        <v>0.58420118621934991</v>
      </c>
    </row>
    <row r="5001" spans="6:8" x14ac:dyDescent="0.3">
      <c r="F5001" s="2">
        <v>4996</v>
      </c>
      <c r="G5001" s="10">
        <v>4</v>
      </c>
      <c r="H5001" s="10">
        <f t="shared" si="78"/>
        <v>0.58420118621934991</v>
      </c>
    </row>
    <row r="5002" spans="6:8" x14ac:dyDescent="0.3">
      <c r="F5002" s="2">
        <v>4997</v>
      </c>
      <c r="G5002" s="10">
        <v>4</v>
      </c>
      <c r="H5002" s="10">
        <f t="shared" si="78"/>
        <v>0.58420118621934991</v>
      </c>
    </row>
    <row r="5003" spans="6:8" x14ac:dyDescent="0.3">
      <c r="F5003" s="2">
        <v>4998</v>
      </c>
      <c r="G5003" s="10">
        <v>4</v>
      </c>
      <c r="H5003" s="10">
        <f t="shared" si="78"/>
        <v>0.58420118621934991</v>
      </c>
    </row>
    <row r="5004" spans="6:8" x14ac:dyDescent="0.3">
      <c r="F5004" s="2">
        <v>4999</v>
      </c>
      <c r="G5004" s="10">
        <v>4</v>
      </c>
      <c r="H5004" s="10">
        <f t="shared" si="78"/>
        <v>0.58420118621934991</v>
      </c>
    </row>
    <row r="5005" spans="6:8" x14ac:dyDescent="0.3">
      <c r="F5005" s="2">
        <v>5000</v>
      </c>
      <c r="G5005" s="10">
        <v>4</v>
      </c>
      <c r="H5005" s="10">
        <f t="shared" si="78"/>
        <v>0.58420118621934991</v>
      </c>
    </row>
    <row r="5006" spans="6:8" x14ac:dyDescent="0.3">
      <c r="F5006" s="2">
        <v>5001</v>
      </c>
      <c r="G5006" s="10">
        <v>4</v>
      </c>
      <c r="H5006" s="10">
        <f t="shared" si="78"/>
        <v>0.58420118621934991</v>
      </c>
    </row>
    <row r="5007" spans="6:8" x14ac:dyDescent="0.3">
      <c r="F5007" s="2">
        <v>5002</v>
      </c>
      <c r="G5007" s="10">
        <v>4</v>
      </c>
      <c r="H5007" s="10">
        <f t="shared" si="78"/>
        <v>0.58420118621934991</v>
      </c>
    </row>
    <row r="5008" spans="6:8" x14ac:dyDescent="0.3">
      <c r="F5008" s="2">
        <v>5003</v>
      </c>
      <c r="G5008" s="10">
        <v>4</v>
      </c>
      <c r="H5008" s="10">
        <f t="shared" si="78"/>
        <v>0.58420118621934991</v>
      </c>
    </row>
    <row r="5009" spans="6:8" x14ac:dyDescent="0.3">
      <c r="F5009" s="2">
        <v>5004</v>
      </c>
      <c r="G5009" s="10">
        <v>4</v>
      </c>
      <c r="H5009" s="10">
        <f t="shared" si="78"/>
        <v>0.58420118621934991</v>
      </c>
    </row>
    <row r="5010" spans="6:8" x14ac:dyDescent="0.3">
      <c r="F5010" s="2">
        <v>5005</v>
      </c>
      <c r="G5010" s="10">
        <v>4</v>
      </c>
      <c r="H5010" s="10">
        <f t="shared" si="78"/>
        <v>0.58420118621934991</v>
      </c>
    </row>
    <row r="5011" spans="6:8" x14ac:dyDescent="0.3">
      <c r="F5011" s="2">
        <v>5006</v>
      </c>
      <c r="G5011" s="10">
        <v>4</v>
      </c>
      <c r="H5011" s="10">
        <f t="shared" si="78"/>
        <v>0.58420118621934991</v>
      </c>
    </row>
    <row r="5012" spans="6:8" x14ac:dyDescent="0.3">
      <c r="F5012" s="2">
        <v>5007</v>
      </c>
      <c r="G5012" s="10">
        <v>4</v>
      </c>
      <c r="H5012" s="10">
        <f t="shared" si="78"/>
        <v>0.58420118621934991</v>
      </c>
    </row>
    <row r="5013" spans="6:8" x14ac:dyDescent="0.3">
      <c r="F5013" s="2">
        <v>5008</v>
      </c>
      <c r="G5013" s="10">
        <v>4</v>
      </c>
      <c r="H5013" s="10">
        <f t="shared" si="78"/>
        <v>0.58420118621934991</v>
      </c>
    </row>
    <row r="5014" spans="6:8" x14ac:dyDescent="0.3">
      <c r="F5014" s="2">
        <v>5009</v>
      </c>
      <c r="G5014" s="10">
        <v>4</v>
      </c>
      <c r="H5014" s="10">
        <f t="shared" si="78"/>
        <v>0.58420118621934991</v>
      </c>
    </row>
    <row r="5015" spans="6:8" x14ac:dyDescent="0.3">
      <c r="F5015" s="2">
        <v>5010</v>
      </c>
      <c r="G5015" s="10">
        <v>4</v>
      </c>
      <c r="H5015" s="10">
        <f t="shared" si="78"/>
        <v>0.58420118621934991</v>
      </c>
    </row>
    <row r="5016" spans="6:8" x14ac:dyDescent="0.3">
      <c r="F5016" s="2">
        <v>5011</v>
      </c>
      <c r="G5016" s="10">
        <v>4</v>
      </c>
      <c r="H5016" s="10">
        <f t="shared" si="78"/>
        <v>0.58420118621934991</v>
      </c>
    </row>
    <row r="5017" spans="6:8" x14ac:dyDescent="0.3">
      <c r="F5017" s="2">
        <v>5012</v>
      </c>
      <c r="G5017" s="10">
        <v>4</v>
      </c>
      <c r="H5017" s="10">
        <f t="shared" si="78"/>
        <v>0.58420118621934991</v>
      </c>
    </row>
    <row r="5018" spans="6:8" x14ac:dyDescent="0.3">
      <c r="F5018" s="2">
        <v>5013</v>
      </c>
      <c r="G5018" s="10">
        <v>4</v>
      </c>
      <c r="H5018" s="10">
        <f t="shared" si="78"/>
        <v>0.58420118621934991</v>
      </c>
    </row>
    <row r="5019" spans="6:8" x14ac:dyDescent="0.3">
      <c r="F5019" s="2">
        <v>5014</v>
      </c>
      <c r="G5019" s="10">
        <v>4</v>
      </c>
      <c r="H5019" s="10">
        <f t="shared" si="78"/>
        <v>0.58420118621934991</v>
      </c>
    </row>
    <row r="5020" spans="6:8" x14ac:dyDescent="0.3">
      <c r="F5020" s="2">
        <v>5015</v>
      </c>
      <c r="G5020" s="10">
        <v>4</v>
      </c>
      <c r="H5020" s="10">
        <f t="shared" si="78"/>
        <v>0.58420118621934991</v>
      </c>
    </row>
    <row r="5021" spans="6:8" x14ac:dyDescent="0.3">
      <c r="F5021" s="2">
        <v>5016</v>
      </c>
      <c r="G5021" s="10">
        <v>4</v>
      </c>
      <c r="H5021" s="10">
        <f t="shared" si="78"/>
        <v>0.58420118621934991</v>
      </c>
    </row>
    <row r="5022" spans="6:8" x14ac:dyDescent="0.3">
      <c r="F5022" s="2">
        <v>5017</v>
      </c>
      <c r="G5022" s="10">
        <v>4</v>
      </c>
      <c r="H5022" s="10">
        <f t="shared" si="78"/>
        <v>0.58420118621934991</v>
      </c>
    </row>
    <row r="5023" spans="6:8" x14ac:dyDescent="0.3">
      <c r="F5023" s="2">
        <v>5018</v>
      </c>
      <c r="G5023" s="10">
        <v>4</v>
      </c>
      <c r="H5023" s="10">
        <f t="shared" si="78"/>
        <v>0.58420118621934991</v>
      </c>
    </row>
    <row r="5024" spans="6:8" x14ac:dyDescent="0.3">
      <c r="F5024" s="2">
        <v>5019</v>
      </c>
      <c r="G5024" s="10">
        <v>4</v>
      </c>
      <c r="H5024" s="10">
        <f t="shared" si="78"/>
        <v>0.58420118621934991</v>
      </c>
    </row>
    <row r="5025" spans="6:8" x14ac:dyDescent="0.3">
      <c r="F5025" s="2">
        <v>5020</v>
      </c>
      <c r="G5025" s="10">
        <v>4</v>
      </c>
      <c r="H5025" s="10">
        <f t="shared" si="78"/>
        <v>0.58420118621934991</v>
      </c>
    </row>
    <row r="5026" spans="6:8" x14ac:dyDescent="0.3">
      <c r="F5026" s="2">
        <v>5021</v>
      </c>
      <c r="G5026" s="10">
        <v>4</v>
      </c>
      <c r="H5026" s="10">
        <f t="shared" si="78"/>
        <v>0.58420118621934991</v>
      </c>
    </row>
    <row r="5027" spans="6:8" x14ac:dyDescent="0.3">
      <c r="F5027" s="2">
        <v>5022</v>
      </c>
      <c r="G5027" s="10">
        <v>4</v>
      </c>
      <c r="H5027" s="10">
        <f t="shared" si="78"/>
        <v>0.58420118621934991</v>
      </c>
    </row>
    <row r="5028" spans="6:8" x14ac:dyDescent="0.3">
      <c r="F5028" s="2">
        <v>5023</v>
      </c>
      <c r="G5028" s="10">
        <v>4</v>
      </c>
      <c r="H5028" s="10">
        <f t="shared" si="78"/>
        <v>0.58420118621934991</v>
      </c>
    </row>
    <row r="5029" spans="6:8" x14ac:dyDescent="0.3">
      <c r="F5029" s="2">
        <v>5024</v>
      </c>
      <c r="G5029" s="10">
        <v>4</v>
      </c>
      <c r="H5029" s="10">
        <f t="shared" si="78"/>
        <v>0.58420118621934991</v>
      </c>
    </row>
    <row r="5030" spans="6:8" x14ac:dyDescent="0.3">
      <c r="F5030" s="2">
        <v>5025</v>
      </c>
      <c r="G5030" s="10">
        <v>4</v>
      </c>
      <c r="H5030" s="10">
        <f t="shared" si="78"/>
        <v>0.58420118621934991</v>
      </c>
    </row>
    <row r="5031" spans="6:8" x14ac:dyDescent="0.3">
      <c r="F5031" s="2">
        <v>5026</v>
      </c>
      <c r="G5031" s="10">
        <v>4</v>
      </c>
      <c r="H5031" s="10">
        <f t="shared" si="78"/>
        <v>0.58420118621934991</v>
      </c>
    </row>
    <row r="5032" spans="6:8" x14ac:dyDescent="0.3">
      <c r="F5032" s="2">
        <v>5027</v>
      </c>
      <c r="G5032" s="10">
        <v>4</v>
      </c>
      <c r="H5032" s="10">
        <f t="shared" si="78"/>
        <v>0.58420118621934991</v>
      </c>
    </row>
    <row r="5033" spans="6:8" x14ac:dyDescent="0.3">
      <c r="F5033" s="2">
        <v>5028</v>
      </c>
      <c r="G5033" s="10">
        <v>4</v>
      </c>
      <c r="H5033" s="10">
        <f t="shared" si="78"/>
        <v>0.58420118621934991</v>
      </c>
    </row>
    <row r="5034" spans="6:8" x14ac:dyDescent="0.3">
      <c r="F5034" s="2">
        <v>5029</v>
      </c>
      <c r="G5034" s="10">
        <v>4</v>
      </c>
      <c r="H5034" s="10">
        <f t="shared" si="78"/>
        <v>0.58420118621934991</v>
      </c>
    </row>
    <row r="5035" spans="6:8" x14ac:dyDescent="0.3">
      <c r="F5035" s="2">
        <v>5030</v>
      </c>
      <c r="G5035" s="10">
        <v>4</v>
      </c>
      <c r="H5035" s="10">
        <f t="shared" si="78"/>
        <v>0.58420118621934991</v>
      </c>
    </row>
    <row r="5036" spans="6:8" x14ac:dyDescent="0.3">
      <c r="F5036" s="2">
        <v>5031</v>
      </c>
      <c r="G5036" s="10">
        <v>4</v>
      </c>
      <c r="H5036" s="10">
        <f t="shared" si="78"/>
        <v>0.58420118621934991</v>
      </c>
    </row>
    <row r="5037" spans="6:8" x14ac:dyDescent="0.3">
      <c r="F5037" s="2">
        <v>5032</v>
      </c>
      <c r="G5037" s="10">
        <v>4</v>
      </c>
      <c r="H5037" s="10">
        <f t="shared" si="78"/>
        <v>0.58420118621934991</v>
      </c>
    </row>
    <row r="5038" spans="6:8" x14ac:dyDescent="0.3">
      <c r="F5038" s="2">
        <v>5033</v>
      </c>
      <c r="G5038" s="10">
        <v>4</v>
      </c>
      <c r="H5038" s="10">
        <f t="shared" si="78"/>
        <v>0.58420118621934991</v>
      </c>
    </row>
    <row r="5039" spans="6:8" x14ac:dyDescent="0.3">
      <c r="F5039" s="2">
        <v>5034</v>
      </c>
      <c r="G5039" s="10">
        <v>4</v>
      </c>
      <c r="H5039" s="10">
        <f t="shared" si="78"/>
        <v>0.58420118621934991</v>
      </c>
    </row>
    <row r="5040" spans="6:8" x14ac:dyDescent="0.3">
      <c r="F5040" s="2">
        <v>5035</v>
      </c>
      <c r="G5040" s="10">
        <v>4</v>
      </c>
      <c r="H5040" s="10">
        <f t="shared" si="78"/>
        <v>0.58420118621934991</v>
      </c>
    </row>
    <row r="5041" spans="6:8" x14ac:dyDescent="0.3">
      <c r="F5041" s="2">
        <v>5036</v>
      </c>
      <c r="G5041" s="10">
        <v>4</v>
      </c>
      <c r="H5041" s="10">
        <f t="shared" si="78"/>
        <v>0.58420118621934991</v>
      </c>
    </row>
    <row r="5042" spans="6:8" x14ac:dyDescent="0.3">
      <c r="F5042" s="2">
        <v>5037</v>
      </c>
      <c r="G5042" s="10">
        <v>4</v>
      </c>
      <c r="H5042" s="10">
        <f t="shared" si="78"/>
        <v>0.58420118621934991</v>
      </c>
    </row>
    <row r="5043" spans="6:8" x14ac:dyDescent="0.3">
      <c r="F5043" s="2">
        <v>5038</v>
      </c>
      <c r="G5043" s="10">
        <v>4</v>
      </c>
      <c r="H5043" s="10">
        <f t="shared" si="78"/>
        <v>0.58420118621934991</v>
      </c>
    </row>
    <row r="5044" spans="6:8" x14ac:dyDescent="0.3">
      <c r="F5044" s="2">
        <v>5039</v>
      </c>
      <c r="G5044" s="10">
        <v>4</v>
      </c>
      <c r="H5044" s="10">
        <f t="shared" si="78"/>
        <v>0.58420118621934991</v>
      </c>
    </row>
    <row r="5045" spans="6:8" x14ac:dyDescent="0.3">
      <c r="F5045" s="2">
        <v>5040</v>
      </c>
      <c r="G5045" s="10">
        <v>4</v>
      </c>
      <c r="H5045" s="10">
        <f t="shared" si="78"/>
        <v>0.58420118621934991</v>
      </c>
    </row>
    <row r="5046" spans="6:8" x14ac:dyDescent="0.3">
      <c r="F5046" s="2">
        <v>5041</v>
      </c>
      <c r="G5046" s="10">
        <v>4</v>
      </c>
      <c r="H5046" s="10">
        <f t="shared" si="78"/>
        <v>0.58420118621934991</v>
      </c>
    </row>
    <row r="5047" spans="6:8" x14ac:dyDescent="0.3">
      <c r="F5047" s="2">
        <v>5042</v>
      </c>
      <c r="G5047" s="10">
        <v>4</v>
      </c>
      <c r="H5047" s="10">
        <f t="shared" si="78"/>
        <v>0.58420118621934991</v>
      </c>
    </row>
    <row r="5048" spans="6:8" x14ac:dyDescent="0.3">
      <c r="F5048" s="2">
        <v>5043</v>
      </c>
      <c r="G5048" s="10">
        <v>4</v>
      </c>
      <c r="H5048" s="10">
        <f t="shared" si="78"/>
        <v>0.58420118621934991</v>
      </c>
    </row>
    <row r="5049" spans="6:8" x14ac:dyDescent="0.3">
      <c r="F5049" s="2">
        <v>5044</v>
      </c>
      <c r="G5049" s="10">
        <v>4</v>
      </c>
      <c r="H5049" s="10">
        <f t="shared" si="78"/>
        <v>0.58420118621934991</v>
      </c>
    </row>
    <row r="5050" spans="6:8" x14ac:dyDescent="0.3">
      <c r="F5050" s="2">
        <v>5045</v>
      </c>
      <c r="G5050" s="10">
        <v>4</v>
      </c>
      <c r="H5050" s="10">
        <f t="shared" si="78"/>
        <v>0.58420118621934991</v>
      </c>
    </row>
    <row r="5051" spans="6:8" x14ac:dyDescent="0.3">
      <c r="F5051" s="2">
        <v>5046</v>
      </c>
      <c r="G5051" s="10">
        <v>4</v>
      </c>
      <c r="H5051" s="10">
        <f t="shared" si="78"/>
        <v>0.58420118621934991</v>
      </c>
    </row>
    <row r="5052" spans="6:8" x14ac:dyDescent="0.3">
      <c r="F5052" s="2">
        <v>5047</v>
      </c>
      <c r="G5052" s="10">
        <v>4</v>
      </c>
      <c r="H5052" s="10">
        <f t="shared" si="78"/>
        <v>0.58420118621934991</v>
      </c>
    </row>
    <row r="5053" spans="6:8" x14ac:dyDescent="0.3">
      <c r="F5053" s="2">
        <v>5048</v>
      </c>
      <c r="G5053" s="10">
        <v>4</v>
      </c>
      <c r="H5053" s="10">
        <f t="shared" si="78"/>
        <v>0.58420118621934991</v>
      </c>
    </row>
    <row r="5054" spans="6:8" x14ac:dyDescent="0.3">
      <c r="F5054" s="2">
        <v>5049</v>
      </c>
      <c r="G5054" s="10">
        <v>4</v>
      </c>
      <c r="H5054" s="10">
        <f t="shared" si="78"/>
        <v>0.58420118621934991</v>
      </c>
    </row>
    <row r="5055" spans="6:8" x14ac:dyDescent="0.3">
      <c r="F5055" s="2">
        <v>5050</v>
      </c>
      <c r="G5055" s="10">
        <v>4</v>
      </c>
      <c r="H5055" s="10">
        <f t="shared" si="78"/>
        <v>0.58420118621934991</v>
      </c>
    </row>
    <row r="5056" spans="6:8" x14ac:dyDescent="0.3">
      <c r="F5056" s="2">
        <v>5051</v>
      </c>
      <c r="G5056" s="10">
        <v>4</v>
      </c>
      <c r="H5056" s="10">
        <f t="shared" si="78"/>
        <v>0.58420118621934991</v>
      </c>
    </row>
    <row r="5057" spans="6:8" x14ac:dyDescent="0.3">
      <c r="F5057" s="2">
        <v>5052</v>
      </c>
      <c r="G5057" s="10">
        <v>4</v>
      </c>
      <c r="H5057" s="10">
        <f t="shared" si="78"/>
        <v>0.58420118621934991</v>
      </c>
    </row>
    <row r="5058" spans="6:8" x14ac:dyDescent="0.3">
      <c r="F5058" s="2">
        <v>5053</v>
      </c>
      <c r="G5058" s="10">
        <v>4</v>
      </c>
      <c r="H5058" s="10">
        <f t="shared" si="78"/>
        <v>0.58420118621934991</v>
      </c>
    </row>
    <row r="5059" spans="6:8" x14ac:dyDescent="0.3">
      <c r="F5059" s="2">
        <v>5054</v>
      </c>
      <c r="G5059" s="10">
        <v>4</v>
      </c>
      <c r="H5059" s="10">
        <f t="shared" si="78"/>
        <v>0.58420118621934991</v>
      </c>
    </row>
    <row r="5060" spans="6:8" x14ac:dyDescent="0.3">
      <c r="F5060" s="2">
        <v>5055</v>
      </c>
      <c r="G5060" s="10">
        <v>4</v>
      </c>
      <c r="H5060" s="10">
        <f t="shared" si="78"/>
        <v>0.58420118621934991</v>
      </c>
    </row>
    <row r="5061" spans="6:8" x14ac:dyDescent="0.3">
      <c r="F5061" s="2">
        <v>5056</v>
      </c>
      <c r="G5061" s="10">
        <v>4</v>
      </c>
      <c r="H5061" s="10">
        <f t="shared" si="78"/>
        <v>0.58420118621934991</v>
      </c>
    </row>
    <row r="5062" spans="6:8" x14ac:dyDescent="0.3">
      <c r="F5062" s="2">
        <v>5057</v>
      </c>
      <c r="G5062" s="10">
        <v>4</v>
      </c>
      <c r="H5062" s="10">
        <f t="shared" si="78"/>
        <v>0.58420118621934991</v>
      </c>
    </row>
    <row r="5063" spans="6:8" x14ac:dyDescent="0.3">
      <c r="F5063" s="2">
        <v>5058</v>
      </c>
      <c r="G5063" s="10">
        <v>4</v>
      </c>
      <c r="H5063" s="10">
        <f t="shared" ref="H5063:H5126" si="79">_xlfn.BETA.DIST($D$7,$D$6,G5063+1,TRUE)</f>
        <v>0.58420118621934991</v>
      </c>
    </row>
    <row r="5064" spans="6:8" x14ac:dyDescent="0.3">
      <c r="F5064" s="2">
        <v>5059</v>
      </c>
      <c r="G5064" s="10">
        <v>4</v>
      </c>
      <c r="H5064" s="10">
        <f t="shared" si="79"/>
        <v>0.58420118621934991</v>
      </c>
    </row>
    <row r="5065" spans="6:8" x14ac:dyDescent="0.3">
      <c r="F5065" s="2">
        <v>5060</v>
      </c>
      <c r="G5065" s="10">
        <v>4</v>
      </c>
      <c r="H5065" s="10">
        <f t="shared" si="79"/>
        <v>0.58420118621934991</v>
      </c>
    </row>
    <row r="5066" spans="6:8" x14ac:dyDescent="0.3">
      <c r="F5066" s="2">
        <v>5061</v>
      </c>
      <c r="G5066" s="10">
        <v>4</v>
      </c>
      <c r="H5066" s="10">
        <f t="shared" si="79"/>
        <v>0.58420118621934991</v>
      </c>
    </row>
    <row r="5067" spans="6:8" x14ac:dyDescent="0.3">
      <c r="F5067" s="2">
        <v>5062</v>
      </c>
      <c r="G5067" s="10">
        <v>4</v>
      </c>
      <c r="H5067" s="10">
        <f t="shared" si="79"/>
        <v>0.58420118621934991</v>
      </c>
    </row>
    <row r="5068" spans="6:8" x14ac:dyDescent="0.3">
      <c r="F5068" s="2">
        <v>5063</v>
      </c>
      <c r="G5068" s="10">
        <v>4</v>
      </c>
      <c r="H5068" s="10">
        <f t="shared" si="79"/>
        <v>0.58420118621934991</v>
      </c>
    </row>
    <row r="5069" spans="6:8" x14ac:dyDescent="0.3">
      <c r="F5069" s="2">
        <v>5064</v>
      </c>
      <c r="G5069" s="10">
        <v>4</v>
      </c>
      <c r="H5069" s="10">
        <f t="shared" si="79"/>
        <v>0.58420118621934991</v>
      </c>
    </row>
    <row r="5070" spans="6:8" x14ac:dyDescent="0.3">
      <c r="F5070" s="2">
        <v>5065</v>
      </c>
      <c r="G5070" s="10">
        <v>4</v>
      </c>
      <c r="H5070" s="10">
        <f t="shared" si="79"/>
        <v>0.58420118621934991</v>
      </c>
    </row>
    <row r="5071" spans="6:8" x14ac:dyDescent="0.3">
      <c r="F5071" s="2">
        <v>5066</v>
      </c>
      <c r="G5071" s="10">
        <v>4</v>
      </c>
      <c r="H5071" s="10">
        <f t="shared" si="79"/>
        <v>0.58420118621934991</v>
      </c>
    </row>
    <row r="5072" spans="6:8" x14ac:dyDescent="0.3">
      <c r="F5072" s="2">
        <v>5067</v>
      </c>
      <c r="G5072" s="10">
        <v>4</v>
      </c>
      <c r="H5072" s="10">
        <f t="shared" si="79"/>
        <v>0.58420118621934991</v>
      </c>
    </row>
    <row r="5073" spans="6:8" x14ac:dyDescent="0.3">
      <c r="F5073" s="2">
        <v>5068</v>
      </c>
      <c r="G5073" s="10">
        <v>4</v>
      </c>
      <c r="H5073" s="10">
        <f t="shared" si="79"/>
        <v>0.58420118621934991</v>
      </c>
    </row>
    <row r="5074" spans="6:8" x14ac:dyDescent="0.3">
      <c r="F5074" s="2">
        <v>5069</v>
      </c>
      <c r="G5074" s="10">
        <v>4</v>
      </c>
      <c r="H5074" s="10">
        <f t="shared" si="79"/>
        <v>0.58420118621934991</v>
      </c>
    </row>
    <row r="5075" spans="6:8" x14ac:dyDescent="0.3">
      <c r="F5075" s="2">
        <v>5070</v>
      </c>
      <c r="G5075" s="10">
        <v>4</v>
      </c>
      <c r="H5075" s="10">
        <f t="shared" si="79"/>
        <v>0.58420118621934991</v>
      </c>
    </row>
    <row r="5076" spans="6:8" x14ac:dyDescent="0.3">
      <c r="F5076" s="2">
        <v>5071</v>
      </c>
      <c r="G5076" s="10">
        <v>4</v>
      </c>
      <c r="H5076" s="10">
        <f t="shared" si="79"/>
        <v>0.58420118621934991</v>
      </c>
    </row>
    <row r="5077" spans="6:8" x14ac:dyDescent="0.3">
      <c r="F5077" s="2">
        <v>5072</v>
      </c>
      <c r="G5077" s="10">
        <v>4</v>
      </c>
      <c r="H5077" s="10">
        <f t="shared" si="79"/>
        <v>0.58420118621934991</v>
      </c>
    </row>
    <row r="5078" spans="6:8" x14ac:dyDescent="0.3">
      <c r="F5078" s="2">
        <v>5073</v>
      </c>
      <c r="G5078" s="10">
        <v>4</v>
      </c>
      <c r="H5078" s="10">
        <f t="shared" si="79"/>
        <v>0.58420118621934991</v>
      </c>
    </row>
    <row r="5079" spans="6:8" x14ac:dyDescent="0.3">
      <c r="F5079" s="2">
        <v>5074</v>
      </c>
      <c r="G5079" s="10">
        <v>4</v>
      </c>
      <c r="H5079" s="10">
        <f t="shared" si="79"/>
        <v>0.58420118621934991</v>
      </c>
    </row>
    <row r="5080" spans="6:8" x14ac:dyDescent="0.3">
      <c r="F5080" s="2">
        <v>5075</v>
      </c>
      <c r="G5080" s="10">
        <v>4</v>
      </c>
      <c r="H5080" s="10">
        <f t="shared" si="79"/>
        <v>0.58420118621934991</v>
      </c>
    </row>
    <row r="5081" spans="6:8" x14ac:dyDescent="0.3">
      <c r="F5081" s="2">
        <v>5076</v>
      </c>
      <c r="G5081" s="10">
        <v>4</v>
      </c>
      <c r="H5081" s="10">
        <f t="shared" si="79"/>
        <v>0.58420118621934991</v>
      </c>
    </row>
    <row r="5082" spans="6:8" x14ac:dyDescent="0.3">
      <c r="F5082" s="2">
        <v>5077</v>
      </c>
      <c r="G5082" s="10">
        <v>4</v>
      </c>
      <c r="H5082" s="10">
        <f t="shared" si="79"/>
        <v>0.58420118621934991</v>
      </c>
    </row>
    <row r="5083" spans="6:8" x14ac:dyDescent="0.3">
      <c r="F5083" s="2">
        <v>5078</v>
      </c>
      <c r="G5083" s="10">
        <v>4</v>
      </c>
      <c r="H5083" s="10">
        <f t="shared" si="79"/>
        <v>0.58420118621934991</v>
      </c>
    </row>
    <row r="5084" spans="6:8" x14ac:dyDescent="0.3">
      <c r="F5084" s="2">
        <v>5079</v>
      </c>
      <c r="G5084" s="10">
        <v>4</v>
      </c>
      <c r="H5084" s="10">
        <f t="shared" si="79"/>
        <v>0.58420118621934991</v>
      </c>
    </row>
    <row r="5085" spans="6:8" x14ac:dyDescent="0.3">
      <c r="F5085" s="2">
        <v>5080</v>
      </c>
      <c r="G5085" s="10">
        <v>4</v>
      </c>
      <c r="H5085" s="10">
        <f t="shared" si="79"/>
        <v>0.58420118621934991</v>
      </c>
    </row>
    <row r="5086" spans="6:8" x14ac:dyDescent="0.3">
      <c r="F5086" s="2">
        <v>5081</v>
      </c>
      <c r="G5086" s="10">
        <v>4</v>
      </c>
      <c r="H5086" s="10">
        <f t="shared" si="79"/>
        <v>0.58420118621934991</v>
      </c>
    </row>
    <row r="5087" spans="6:8" x14ac:dyDescent="0.3">
      <c r="F5087" s="2">
        <v>5082</v>
      </c>
      <c r="G5087" s="10">
        <v>4</v>
      </c>
      <c r="H5087" s="10">
        <f t="shared" si="79"/>
        <v>0.58420118621934991</v>
      </c>
    </row>
    <row r="5088" spans="6:8" x14ac:dyDescent="0.3">
      <c r="F5088" s="2">
        <v>5083</v>
      </c>
      <c r="G5088" s="10">
        <v>4</v>
      </c>
      <c r="H5088" s="10">
        <f t="shared" si="79"/>
        <v>0.58420118621934991</v>
      </c>
    </row>
    <row r="5089" spans="6:8" x14ac:dyDescent="0.3">
      <c r="F5089" s="2">
        <v>5084</v>
      </c>
      <c r="G5089" s="10">
        <v>4</v>
      </c>
      <c r="H5089" s="10">
        <f t="shared" si="79"/>
        <v>0.58420118621934991</v>
      </c>
    </row>
    <row r="5090" spans="6:8" x14ac:dyDescent="0.3">
      <c r="F5090" s="2">
        <v>5085</v>
      </c>
      <c r="G5090" s="10">
        <v>4</v>
      </c>
      <c r="H5090" s="10">
        <f t="shared" si="79"/>
        <v>0.58420118621934991</v>
      </c>
    </row>
    <row r="5091" spans="6:8" x14ac:dyDescent="0.3">
      <c r="F5091" s="2">
        <v>5086</v>
      </c>
      <c r="G5091" s="10">
        <v>4</v>
      </c>
      <c r="H5091" s="10">
        <f t="shared" si="79"/>
        <v>0.58420118621934991</v>
      </c>
    </row>
    <row r="5092" spans="6:8" x14ac:dyDescent="0.3">
      <c r="F5092" s="2">
        <v>5087</v>
      </c>
      <c r="G5092" s="10">
        <v>4</v>
      </c>
      <c r="H5092" s="10">
        <f t="shared" si="79"/>
        <v>0.58420118621934991</v>
      </c>
    </row>
    <row r="5093" spans="6:8" x14ac:dyDescent="0.3">
      <c r="F5093" s="2">
        <v>5088</v>
      </c>
      <c r="G5093" s="10">
        <v>4</v>
      </c>
      <c r="H5093" s="10">
        <f t="shared" si="79"/>
        <v>0.58420118621934991</v>
      </c>
    </row>
    <row r="5094" spans="6:8" x14ac:dyDescent="0.3">
      <c r="F5094" s="2">
        <v>5089</v>
      </c>
      <c r="G5094" s="10">
        <v>4</v>
      </c>
      <c r="H5094" s="10">
        <f t="shared" si="79"/>
        <v>0.58420118621934991</v>
      </c>
    </row>
    <row r="5095" spans="6:8" x14ac:dyDescent="0.3">
      <c r="F5095" s="2">
        <v>5090</v>
      </c>
      <c r="G5095" s="10">
        <v>4</v>
      </c>
      <c r="H5095" s="10">
        <f t="shared" si="79"/>
        <v>0.58420118621934991</v>
      </c>
    </row>
    <row r="5096" spans="6:8" x14ac:dyDescent="0.3">
      <c r="F5096" s="2">
        <v>5091</v>
      </c>
      <c r="G5096" s="10">
        <v>4</v>
      </c>
      <c r="H5096" s="10">
        <f t="shared" si="79"/>
        <v>0.58420118621934991</v>
      </c>
    </row>
    <row r="5097" spans="6:8" x14ac:dyDescent="0.3">
      <c r="F5097" s="2">
        <v>5092</v>
      </c>
      <c r="G5097" s="10">
        <v>4</v>
      </c>
      <c r="H5097" s="10">
        <f t="shared" si="79"/>
        <v>0.58420118621934991</v>
      </c>
    </row>
    <row r="5098" spans="6:8" x14ac:dyDescent="0.3">
      <c r="F5098" s="2">
        <v>5093</v>
      </c>
      <c r="G5098" s="10">
        <v>4</v>
      </c>
      <c r="H5098" s="10">
        <f t="shared" si="79"/>
        <v>0.58420118621934991</v>
      </c>
    </row>
    <row r="5099" spans="6:8" x14ac:dyDescent="0.3">
      <c r="F5099" s="2">
        <v>5094</v>
      </c>
      <c r="G5099" s="10">
        <v>4</v>
      </c>
      <c r="H5099" s="10">
        <f t="shared" si="79"/>
        <v>0.58420118621934991</v>
      </c>
    </row>
    <row r="5100" spans="6:8" x14ac:dyDescent="0.3">
      <c r="F5100" s="2">
        <v>5095</v>
      </c>
      <c r="G5100" s="10">
        <v>4</v>
      </c>
      <c r="H5100" s="10">
        <f t="shared" si="79"/>
        <v>0.58420118621934991</v>
      </c>
    </row>
    <row r="5101" spans="6:8" x14ac:dyDescent="0.3">
      <c r="F5101" s="2">
        <v>5096</v>
      </c>
      <c r="G5101" s="10">
        <v>4</v>
      </c>
      <c r="H5101" s="10">
        <f t="shared" si="79"/>
        <v>0.58420118621934991</v>
      </c>
    </row>
    <row r="5102" spans="6:8" x14ac:dyDescent="0.3">
      <c r="F5102" s="2">
        <v>5097</v>
      </c>
      <c r="G5102" s="10">
        <v>4</v>
      </c>
      <c r="H5102" s="10">
        <f t="shared" si="79"/>
        <v>0.58420118621934991</v>
      </c>
    </row>
    <row r="5103" spans="6:8" x14ac:dyDescent="0.3">
      <c r="F5103" s="2">
        <v>5098</v>
      </c>
      <c r="G5103" s="10">
        <v>4</v>
      </c>
      <c r="H5103" s="10">
        <f t="shared" si="79"/>
        <v>0.58420118621934991</v>
      </c>
    </row>
    <row r="5104" spans="6:8" x14ac:dyDescent="0.3">
      <c r="F5104" s="2">
        <v>5099</v>
      </c>
      <c r="G5104" s="10">
        <v>4</v>
      </c>
      <c r="H5104" s="10">
        <f t="shared" si="79"/>
        <v>0.58420118621934991</v>
      </c>
    </row>
    <row r="5105" spans="6:8" x14ac:dyDescent="0.3">
      <c r="F5105" s="2">
        <v>5100</v>
      </c>
      <c r="G5105" s="10">
        <v>4</v>
      </c>
      <c r="H5105" s="10">
        <f t="shared" si="79"/>
        <v>0.58420118621934991</v>
      </c>
    </row>
    <row r="5106" spans="6:8" x14ac:dyDescent="0.3">
      <c r="F5106" s="2">
        <v>5101</v>
      </c>
      <c r="G5106" s="10">
        <v>4</v>
      </c>
      <c r="H5106" s="10">
        <f t="shared" si="79"/>
        <v>0.58420118621934991</v>
      </c>
    </row>
    <row r="5107" spans="6:8" x14ac:dyDescent="0.3">
      <c r="F5107" s="2">
        <v>5102</v>
      </c>
      <c r="G5107" s="10">
        <v>4</v>
      </c>
      <c r="H5107" s="10">
        <f t="shared" si="79"/>
        <v>0.58420118621934991</v>
      </c>
    </row>
    <row r="5108" spans="6:8" x14ac:dyDescent="0.3">
      <c r="F5108" s="2">
        <v>5103</v>
      </c>
      <c r="G5108" s="10">
        <v>4</v>
      </c>
      <c r="H5108" s="10">
        <f t="shared" si="79"/>
        <v>0.58420118621934991</v>
      </c>
    </row>
    <row r="5109" spans="6:8" x14ac:dyDescent="0.3">
      <c r="F5109" s="2">
        <v>5104</v>
      </c>
      <c r="G5109" s="10">
        <v>4</v>
      </c>
      <c r="H5109" s="10">
        <f t="shared" si="79"/>
        <v>0.58420118621934991</v>
      </c>
    </row>
    <row r="5110" spans="6:8" x14ac:dyDescent="0.3">
      <c r="F5110" s="2">
        <v>5105</v>
      </c>
      <c r="G5110" s="10">
        <v>4</v>
      </c>
      <c r="H5110" s="10">
        <f t="shared" si="79"/>
        <v>0.58420118621934991</v>
      </c>
    </row>
    <row r="5111" spans="6:8" x14ac:dyDescent="0.3">
      <c r="F5111" s="2">
        <v>5106</v>
      </c>
      <c r="G5111" s="10">
        <v>4</v>
      </c>
      <c r="H5111" s="10">
        <f t="shared" si="79"/>
        <v>0.58420118621934991</v>
      </c>
    </row>
    <row r="5112" spans="6:8" x14ac:dyDescent="0.3">
      <c r="F5112" s="2">
        <v>5107</v>
      </c>
      <c r="G5112" s="10">
        <v>4</v>
      </c>
      <c r="H5112" s="10">
        <f t="shared" si="79"/>
        <v>0.58420118621934991</v>
      </c>
    </row>
    <row r="5113" spans="6:8" x14ac:dyDescent="0.3">
      <c r="F5113" s="2">
        <v>5108</v>
      </c>
      <c r="G5113" s="10">
        <v>4</v>
      </c>
      <c r="H5113" s="10">
        <f t="shared" si="79"/>
        <v>0.58420118621934991</v>
      </c>
    </row>
    <row r="5114" spans="6:8" x14ac:dyDescent="0.3">
      <c r="F5114" s="2">
        <v>5109</v>
      </c>
      <c r="G5114" s="10">
        <v>4</v>
      </c>
      <c r="H5114" s="10">
        <f t="shared" si="79"/>
        <v>0.58420118621934991</v>
      </c>
    </row>
    <row r="5115" spans="6:8" x14ac:dyDescent="0.3">
      <c r="F5115" s="2">
        <v>5110</v>
      </c>
      <c r="G5115" s="10">
        <v>4</v>
      </c>
      <c r="H5115" s="10">
        <f t="shared" si="79"/>
        <v>0.58420118621934991</v>
      </c>
    </row>
    <row r="5116" spans="6:8" x14ac:dyDescent="0.3">
      <c r="F5116" s="2">
        <v>5111</v>
      </c>
      <c r="G5116" s="10">
        <v>4</v>
      </c>
      <c r="H5116" s="10">
        <f t="shared" si="79"/>
        <v>0.58420118621934991</v>
      </c>
    </row>
    <row r="5117" spans="6:8" x14ac:dyDescent="0.3">
      <c r="F5117" s="2">
        <v>5112</v>
      </c>
      <c r="G5117" s="10">
        <v>4</v>
      </c>
      <c r="H5117" s="10">
        <f t="shared" si="79"/>
        <v>0.58420118621934991</v>
      </c>
    </row>
    <row r="5118" spans="6:8" x14ac:dyDescent="0.3">
      <c r="F5118" s="2">
        <v>5113</v>
      </c>
      <c r="G5118" s="10">
        <v>4</v>
      </c>
      <c r="H5118" s="10">
        <f t="shared" si="79"/>
        <v>0.58420118621934991</v>
      </c>
    </row>
    <row r="5119" spans="6:8" x14ac:dyDescent="0.3">
      <c r="F5119" s="2">
        <v>5114</v>
      </c>
      <c r="G5119" s="10">
        <v>4</v>
      </c>
      <c r="H5119" s="10">
        <f t="shared" si="79"/>
        <v>0.58420118621934991</v>
      </c>
    </row>
    <row r="5120" spans="6:8" x14ac:dyDescent="0.3">
      <c r="F5120" s="2">
        <v>5115</v>
      </c>
      <c r="G5120" s="10">
        <v>4</v>
      </c>
      <c r="H5120" s="10">
        <f t="shared" si="79"/>
        <v>0.58420118621934991</v>
      </c>
    </row>
    <row r="5121" spans="6:8" x14ac:dyDescent="0.3">
      <c r="F5121" s="2">
        <v>5116</v>
      </c>
      <c r="G5121" s="10">
        <v>4</v>
      </c>
      <c r="H5121" s="10">
        <f t="shared" si="79"/>
        <v>0.58420118621934991</v>
      </c>
    </row>
    <row r="5122" spans="6:8" x14ac:dyDescent="0.3">
      <c r="F5122" s="2">
        <v>5117</v>
      </c>
      <c r="G5122" s="10">
        <v>4</v>
      </c>
      <c r="H5122" s="10">
        <f t="shared" si="79"/>
        <v>0.58420118621934991</v>
      </c>
    </row>
    <row r="5123" spans="6:8" x14ac:dyDescent="0.3">
      <c r="F5123" s="2">
        <v>5118</v>
      </c>
      <c r="G5123" s="10">
        <v>4</v>
      </c>
      <c r="H5123" s="10">
        <f t="shared" si="79"/>
        <v>0.58420118621934991</v>
      </c>
    </row>
    <row r="5124" spans="6:8" x14ac:dyDescent="0.3">
      <c r="F5124" s="2">
        <v>5119</v>
      </c>
      <c r="G5124" s="10">
        <v>4</v>
      </c>
      <c r="H5124" s="10">
        <f t="shared" si="79"/>
        <v>0.58420118621934991</v>
      </c>
    </row>
    <row r="5125" spans="6:8" x14ac:dyDescent="0.3">
      <c r="F5125" s="2">
        <v>5120</v>
      </c>
      <c r="G5125" s="10">
        <v>4</v>
      </c>
      <c r="H5125" s="10">
        <f t="shared" si="79"/>
        <v>0.58420118621934991</v>
      </c>
    </row>
    <row r="5126" spans="6:8" x14ac:dyDescent="0.3">
      <c r="F5126" s="2">
        <v>5121</v>
      </c>
      <c r="G5126" s="10">
        <v>4</v>
      </c>
      <c r="H5126" s="10">
        <f t="shared" si="79"/>
        <v>0.58420118621934991</v>
      </c>
    </row>
    <row r="5127" spans="6:8" x14ac:dyDescent="0.3">
      <c r="F5127" s="2">
        <v>5122</v>
      </c>
      <c r="G5127" s="10">
        <v>4</v>
      </c>
      <c r="H5127" s="10">
        <f t="shared" ref="H5127:H5190" si="80">_xlfn.BETA.DIST($D$7,$D$6,G5127+1,TRUE)</f>
        <v>0.58420118621934991</v>
      </c>
    </row>
    <row r="5128" spans="6:8" x14ac:dyDescent="0.3">
      <c r="F5128" s="2">
        <v>5123</v>
      </c>
      <c r="G5128" s="10">
        <v>4</v>
      </c>
      <c r="H5128" s="10">
        <f t="shared" si="80"/>
        <v>0.58420118621934991</v>
      </c>
    </row>
    <row r="5129" spans="6:8" x14ac:dyDescent="0.3">
      <c r="F5129" s="2">
        <v>5124</v>
      </c>
      <c r="G5129" s="10">
        <v>4</v>
      </c>
      <c r="H5129" s="10">
        <f t="shared" si="80"/>
        <v>0.58420118621934991</v>
      </c>
    </row>
    <row r="5130" spans="6:8" x14ac:dyDescent="0.3">
      <c r="F5130" s="2">
        <v>5125</v>
      </c>
      <c r="G5130" s="10">
        <v>4</v>
      </c>
      <c r="H5130" s="10">
        <f t="shared" si="80"/>
        <v>0.58420118621934991</v>
      </c>
    </row>
    <row r="5131" spans="6:8" x14ac:dyDescent="0.3">
      <c r="F5131" s="2">
        <v>5126</v>
      </c>
      <c r="G5131" s="10">
        <v>4</v>
      </c>
      <c r="H5131" s="10">
        <f t="shared" si="80"/>
        <v>0.58420118621934991</v>
      </c>
    </row>
    <row r="5132" spans="6:8" x14ac:dyDescent="0.3">
      <c r="F5132" s="2">
        <v>5127</v>
      </c>
      <c r="G5132" s="10">
        <v>4</v>
      </c>
      <c r="H5132" s="10">
        <f t="shared" si="80"/>
        <v>0.58420118621934991</v>
      </c>
    </row>
    <row r="5133" spans="6:8" x14ac:dyDescent="0.3">
      <c r="F5133" s="2">
        <v>5128</v>
      </c>
      <c r="G5133" s="10">
        <v>4</v>
      </c>
      <c r="H5133" s="10">
        <f t="shared" si="80"/>
        <v>0.58420118621934991</v>
      </c>
    </row>
    <row r="5134" spans="6:8" x14ac:dyDescent="0.3">
      <c r="F5134" s="2">
        <v>5129</v>
      </c>
      <c r="G5134" s="10">
        <v>4</v>
      </c>
      <c r="H5134" s="10">
        <f t="shared" si="80"/>
        <v>0.58420118621934991</v>
      </c>
    </row>
    <row r="5135" spans="6:8" x14ac:dyDescent="0.3">
      <c r="F5135" s="2">
        <v>5130</v>
      </c>
      <c r="G5135" s="10">
        <v>4</v>
      </c>
      <c r="H5135" s="10">
        <f t="shared" si="80"/>
        <v>0.58420118621934991</v>
      </c>
    </row>
    <row r="5136" spans="6:8" x14ac:dyDescent="0.3">
      <c r="F5136" s="2">
        <v>5131</v>
      </c>
      <c r="G5136" s="10">
        <v>4</v>
      </c>
      <c r="H5136" s="10">
        <f t="shared" si="80"/>
        <v>0.58420118621934991</v>
      </c>
    </row>
    <row r="5137" spans="6:8" x14ac:dyDescent="0.3">
      <c r="F5137" s="2">
        <v>5132</v>
      </c>
      <c r="G5137" s="10">
        <v>4</v>
      </c>
      <c r="H5137" s="10">
        <f t="shared" si="80"/>
        <v>0.58420118621934991</v>
      </c>
    </row>
    <row r="5138" spans="6:8" x14ac:dyDescent="0.3">
      <c r="F5138" s="2">
        <v>5133</v>
      </c>
      <c r="G5138" s="10">
        <v>4</v>
      </c>
      <c r="H5138" s="10">
        <f t="shared" si="80"/>
        <v>0.58420118621934991</v>
      </c>
    </row>
    <row r="5139" spans="6:8" x14ac:dyDescent="0.3">
      <c r="F5139" s="2">
        <v>5134</v>
      </c>
      <c r="G5139" s="10">
        <v>4</v>
      </c>
      <c r="H5139" s="10">
        <f t="shared" si="80"/>
        <v>0.58420118621934991</v>
      </c>
    </row>
    <row r="5140" spans="6:8" x14ac:dyDescent="0.3">
      <c r="F5140" s="2">
        <v>5135</v>
      </c>
      <c r="G5140" s="10">
        <v>4</v>
      </c>
      <c r="H5140" s="10">
        <f t="shared" si="80"/>
        <v>0.58420118621934991</v>
      </c>
    </row>
    <row r="5141" spans="6:8" x14ac:dyDescent="0.3">
      <c r="F5141" s="2">
        <v>5136</v>
      </c>
      <c r="G5141" s="10">
        <v>4</v>
      </c>
      <c r="H5141" s="10">
        <f t="shared" si="80"/>
        <v>0.58420118621934991</v>
      </c>
    </row>
    <row r="5142" spans="6:8" x14ac:dyDescent="0.3">
      <c r="F5142" s="2">
        <v>5137</v>
      </c>
      <c r="G5142" s="10">
        <v>4</v>
      </c>
      <c r="H5142" s="10">
        <f t="shared" si="80"/>
        <v>0.58420118621934991</v>
      </c>
    </row>
    <row r="5143" spans="6:8" x14ac:dyDescent="0.3">
      <c r="F5143" s="2">
        <v>5138</v>
      </c>
      <c r="G5143" s="10">
        <v>4</v>
      </c>
      <c r="H5143" s="10">
        <f t="shared" si="80"/>
        <v>0.58420118621934991</v>
      </c>
    </row>
    <row r="5144" spans="6:8" x14ac:dyDescent="0.3">
      <c r="F5144" s="2">
        <v>5139</v>
      </c>
      <c r="G5144" s="10">
        <v>4</v>
      </c>
      <c r="H5144" s="10">
        <f t="shared" si="80"/>
        <v>0.58420118621934991</v>
      </c>
    </row>
    <row r="5145" spans="6:8" x14ac:dyDescent="0.3">
      <c r="F5145" s="2">
        <v>5140</v>
      </c>
      <c r="G5145" s="10">
        <v>4</v>
      </c>
      <c r="H5145" s="10">
        <f t="shared" si="80"/>
        <v>0.58420118621934991</v>
      </c>
    </row>
    <row r="5146" spans="6:8" x14ac:dyDescent="0.3">
      <c r="F5146" s="2">
        <v>5141</v>
      </c>
      <c r="G5146" s="10">
        <v>4</v>
      </c>
      <c r="H5146" s="10">
        <f t="shared" si="80"/>
        <v>0.58420118621934991</v>
      </c>
    </row>
    <row r="5147" spans="6:8" x14ac:dyDescent="0.3">
      <c r="F5147" s="2">
        <v>5142</v>
      </c>
      <c r="G5147" s="10">
        <v>4</v>
      </c>
      <c r="H5147" s="10">
        <f t="shared" si="80"/>
        <v>0.58420118621934991</v>
      </c>
    </row>
    <row r="5148" spans="6:8" x14ac:dyDescent="0.3">
      <c r="F5148" s="2">
        <v>5143</v>
      </c>
      <c r="G5148" s="10">
        <v>4</v>
      </c>
      <c r="H5148" s="10">
        <f t="shared" si="80"/>
        <v>0.58420118621934991</v>
      </c>
    </row>
    <row r="5149" spans="6:8" x14ac:dyDescent="0.3">
      <c r="F5149" s="2">
        <v>5144</v>
      </c>
      <c r="G5149" s="10">
        <v>4</v>
      </c>
      <c r="H5149" s="10">
        <f t="shared" si="80"/>
        <v>0.58420118621934991</v>
      </c>
    </row>
    <row r="5150" spans="6:8" x14ac:dyDescent="0.3">
      <c r="F5150" s="2">
        <v>5145</v>
      </c>
      <c r="G5150" s="10">
        <v>4</v>
      </c>
      <c r="H5150" s="10">
        <f t="shared" si="80"/>
        <v>0.58420118621934991</v>
      </c>
    </row>
    <row r="5151" spans="6:8" x14ac:dyDescent="0.3">
      <c r="F5151" s="2">
        <v>5146</v>
      </c>
      <c r="G5151" s="10">
        <v>4</v>
      </c>
      <c r="H5151" s="10">
        <f t="shared" si="80"/>
        <v>0.58420118621934991</v>
      </c>
    </row>
    <row r="5152" spans="6:8" x14ac:dyDescent="0.3">
      <c r="F5152" s="2">
        <v>5147</v>
      </c>
      <c r="G5152" s="10">
        <v>4</v>
      </c>
      <c r="H5152" s="10">
        <f t="shared" si="80"/>
        <v>0.58420118621934991</v>
      </c>
    </row>
    <row r="5153" spans="6:8" x14ac:dyDescent="0.3">
      <c r="F5153" s="2">
        <v>5148</v>
      </c>
      <c r="G5153" s="10">
        <v>4</v>
      </c>
      <c r="H5153" s="10">
        <f t="shared" si="80"/>
        <v>0.58420118621934991</v>
      </c>
    </row>
    <row r="5154" spans="6:8" x14ac:dyDescent="0.3">
      <c r="F5154" s="2">
        <v>5149</v>
      </c>
      <c r="G5154" s="10">
        <v>4</v>
      </c>
      <c r="H5154" s="10">
        <f t="shared" si="80"/>
        <v>0.58420118621934991</v>
      </c>
    </row>
    <row r="5155" spans="6:8" x14ac:dyDescent="0.3">
      <c r="F5155" s="2">
        <v>5150</v>
      </c>
      <c r="G5155" s="10">
        <v>4</v>
      </c>
      <c r="H5155" s="10">
        <f t="shared" si="80"/>
        <v>0.58420118621934991</v>
      </c>
    </row>
    <row r="5156" spans="6:8" x14ac:dyDescent="0.3">
      <c r="F5156" s="2">
        <v>5151</v>
      </c>
      <c r="G5156" s="10">
        <v>4</v>
      </c>
      <c r="H5156" s="10">
        <f t="shared" si="80"/>
        <v>0.58420118621934991</v>
      </c>
    </row>
    <row r="5157" spans="6:8" x14ac:dyDescent="0.3">
      <c r="F5157" s="2">
        <v>5152</v>
      </c>
      <c r="G5157" s="10">
        <v>4</v>
      </c>
      <c r="H5157" s="10">
        <f t="shared" si="80"/>
        <v>0.58420118621934991</v>
      </c>
    </row>
    <row r="5158" spans="6:8" x14ac:dyDescent="0.3">
      <c r="F5158" s="2">
        <v>5153</v>
      </c>
      <c r="G5158" s="10">
        <v>4</v>
      </c>
      <c r="H5158" s="10">
        <f t="shared" si="80"/>
        <v>0.58420118621934991</v>
      </c>
    </row>
    <row r="5159" spans="6:8" x14ac:dyDescent="0.3">
      <c r="F5159" s="2">
        <v>5154</v>
      </c>
      <c r="G5159" s="10">
        <v>4</v>
      </c>
      <c r="H5159" s="10">
        <f t="shared" si="80"/>
        <v>0.58420118621934991</v>
      </c>
    </row>
    <row r="5160" spans="6:8" x14ac:dyDescent="0.3">
      <c r="F5160" s="2">
        <v>5155</v>
      </c>
      <c r="G5160" s="10">
        <v>4</v>
      </c>
      <c r="H5160" s="10">
        <f t="shared" si="80"/>
        <v>0.58420118621934991</v>
      </c>
    </row>
    <row r="5161" spans="6:8" x14ac:dyDescent="0.3">
      <c r="F5161" s="2">
        <v>5156</v>
      </c>
      <c r="G5161" s="10">
        <v>4</v>
      </c>
      <c r="H5161" s="10">
        <f t="shared" si="80"/>
        <v>0.58420118621934991</v>
      </c>
    </row>
    <row r="5162" spans="6:8" x14ac:dyDescent="0.3">
      <c r="F5162" s="2">
        <v>5157</v>
      </c>
      <c r="G5162" s="10">
        <v>4</v>
      </c>
      <c r="H5162" s="10">
        <f t="shared" si="80"/>
        <v>0.58420118621934991</v>
      </c>
    </row>
    <row r="5163" spans="6:8" x14ac:dyDescent="0.3">
      <c r="F5163" s="2">
        <v>5158</v>
      </c>
      <c r="G5163" s="10">
        <v>4</v>
      </c>
      <c r="H5163" s="10">
        <f t="shared" si="80"/>
        <v>0.58420118621934991</v>
      </c>
    </row>
    <row r="5164" spans="6:8" x14ac:dyDescent="0.3">
      <c r="F5164" s="2">
        <v>5159</v>
      </c>
      <c r="G5164" s="10">
        <v>4</v>
      </c>
      <c r="H5164" s="10">
        <f t="shared" si="80"/>
        <v>0.58420118621934991</v>
      </c>
    </row>
    <row r="5165" spans="6:8" x14ac:dyDescent="0.3">
      <c r="F5165" s="2">
        <v>5160</v>
      </c>
      <c r="G5165" s="10">
        <v>4</v>
      </c>
      <c r="H5165" s="10">
        <f t="shared" si="80"/>
        <v>0.58420118621934991</v>
      </c>
    </row>
    <row r="5166" spans="6:8" x14ac:dyDescent="0.3">
      <c r="F5166" s="2">
        <v>5161</v>
      </c>
      <c r="G5166" s="10">
        <v>4</v>
      </c>
      <c r="H5166" s="10">
        <f t="shared" si="80"/>
        <v>0.58420118621934991</v>
      </c>
    </row>
    <row r="5167" spans="6:8" x14ac:dyDescent="0.3">
      <c r="F5167" s="2">
        <v>5162</v>
      </c>
      <c r="G5167" s="10">
        <v>4</v>
      </c>
      <c r="H5167" s="10">
        <f t="shared" si="80"/>
        <v>0.58420118621934991</v>
      </c>
    </row>
    <row r="5168" spans="6:8" x14ac:dyDescent="0.3">
      <c r="F5168" s="2">
        <v>5163</v>
      </c>
      <c r="G5168" s="10">
        <v>4</v>
      </c>
      <c r="H5168" s="10">
        <f t="shared" si="80"/>
        <v>0.58420118621934991</v>
      </c>
    </row>
    <row r="5169" spans="6:8" x14ac:dyDescent="0.3">
      <c r="F5169" s="2">
        <v>5164</v>
      </c>
      <c r="G5169" s="10">
        <v>4</v>
      </c>
      <c r="H5169" s="10">
        <f t="shared" si="80"/>
        <v>0.58420118621934991</v>
      </c>
    </row>
    <row r="5170" spans="6:8" x14ac:dyDescent="0.3">
      <c r="F5170" s="2">
        <v>5165</v>
      </c>
      <c r="G5170" s="10">
        <v>4</v>
      </c>
      <c r="H5170" s="10">
        <f t="shared" si="80"/>
        <v>0.58420118621934991</v>
      </c>
    </row>
    <row r="5171" spans="6:8" x14ac:dyDescent="0.3">
      <c r="F5171" s="2">
        <v>5166</v>
      </c>
      <c r="G5171" s="10">
        <v>4</v>
      </c>
      <c r="H5171" s="10">
        <f t="shared" si="80"/>
        <v>0.58420118621934991</v>
      </c>
    </row>
    <row r="5172" spans="6:8" x14ac:dyDescent="0.3">
      <c r="F5172" s="2">
        <v>5167</v>
      </c>
      <c r="G5172" s="10">
        <v>4</v>
      </c>
      <c r="H5172" s="10">
        <f t="shared" si="80"/>
        <v>0.58420118621934991</v>
      </c>
    </row>
    <row r="5173" spans="6:8" x14ac:dyDescent="0.3">
      <c r="F5173" s="2">
        <v>5168</v>
      </c>
      <c r="G5173" s="10">
        <v>4</v>
      </c>
      <c r="H5173" s="10">
        <f t="shared" si="80"/>
        <v>0.58420118621934991</v>
      </c>
    </row>
    <row r="5174" spans="6:8" x14ac:dyDescent="0.3">
      <c r="F5174" s="2">
        <v>5169</v>
      </c>
      <c r="G5174" s="10">
        <v>4</v>
      </c>
      <c r="H5174" s="10">
        <f t="shared" si="80"/>
        <v>0.58420118621934991</v>
      </c>
    </row>
    <row r="5175" spans="6:8" x14ac:dyDescent="0.3">
      <c r="F5175" s="2">
        <v>5170</v>
      </c>
      <c r="G5175" s="10">
        <v>4</v>
      </c>
      <c r="H5175" s="10">
        <f t="shared" si="80"/>
        <v>0.58420118621934991</v>
      </c>
    </row>
    <row r="5176" spans="6:8" x14ac:dyDescent="0.3">
      <c r="F5176" s="2">
        <v>5171</v>
      </c>
      <c r="G5176" s="10">
        <v>4</v>
      </c>
      <c r="H5176" s="10">
        <f t="shared" si="80"/>
        <v>0.58420118621934991</v>
      </c>
    </row>
    <row r="5177" spans="6:8" x14ac:dyDescent="0.3">
      <c r="F5177" s="2">
        <v>5172</v>
      </c>
      <c r="G5177" s="10">
        <v>4</v>
      </c>
      <c r="H5177" s="10">
        <f t="shared" si="80"/>
        <v>0.58420118621934991</v>
      </c>
    </row>
    <row r="5178" spans="6:8" x14ac:dyDescent="0.3">
      <c r="F5178" s="2">
        <v>5173</v>
      </c>
      <c r="G5178" s="10">
        <v>4</v>
      </c>
      <c r="H5178" s="10">
        <f t="shared" si="80"/>
        <v>0.58420118621934991</v>
      </c>
    </row>
    <row r="5179" spans="6:8" x14ac:dyDescent="0.3">
      <c r="F5179" s="2">
        <v>5174</v>
      </c>
      <c r="G5179" s="10">
        <v>4</v>
      </c>
      <c r="H5179" s="10">
        <f t="shared" si="80"/>
        <v>0.58420118621934991</v>
      </c>
    </row>
    <row r="5180" spans="6:8" x14ac:dyDescent="0.3">
      <c r="F5180" s="2">
        <v>5175</v>
      </c>
      <c r="G5180" s="10">
        <v>4</v>
      </c>
      <c r="H5180" s="10">
        <f t="shared" si="80"/>
        <v>0.58420118621934991</v>
      </c>
    </row>
    <row r="5181" spans="6:8" x14ac:dyDescent="0.3">
      <c r="F5181" s="2">
        <v>5176</v>
      </c>
      <c r="G5181" s="10">
        <v>4</v>
      </c>
      <c r="H5181" s="10">
        <f t="shared" si="80"/>
        <v>0.58420118621934991</v>
      </c>
    </row>
    <row r="5182" spans="6:8" x14ac:dyDescent="0.3">
      <c r="F5182" s="2">
        <v>5177</v>
      </c>
      <c r="G5182" s="10">
        <v>4</v>
      </c>
      <c r="H5182" s="10">
        <f t="shared" si="80"/>
        <v>0.58420118621934991</v>
      </c>
    </row>
    <row r="5183" spans="6:8" x14ac:dyDescent="0.3">
      <c r="F5183" s="2">
        <v>5178</v>
      </c>
      <c r="G5183" s="10">
        <v>4</v>
      </c>
      <c r="H5183" s="10">
        <f t="shared" si="80"/>
        <v>0.58420118621934991</v>
      </c>
    </row>
    <row r="5184" spans="6:8" x14ac:dyDescent="0.3">
      <c r="F5184" s="2">
        <v>5179</v>
      </c>
      <c r="G5184" s="10">
        <v>4</v>
      </c>
      <c r="H5184" s="10">
        <f t="shared" si="80"/>
        <v>0.58420118621934991</v>
      </c>
    </row>
    <row r="5185" spans="6:8" x14ac:dyDescent="0.3">
      <c r="F5185" s="2">
        <v>5180</v>
      </c>
      <c r="G5185" s="10">
        <v>4</v>
      </c>
      <c r="H5185" s="10">
        <f t="shared" si="80"/>
        <v>0.58420118621934991</v>
      </c>
    </row>
    <row r="5186" spans="6:8" x14ac:dyDescent="0.3">
      <c r="F5186" s="2">
        <v>5181</v>
      </c>
      <c r="G5186" s="10">
        <v>4</v>
      </c>
      <c r="H5186" s="10">
        <f t="shared" si="80"/>
        <v>0.58420118621934991</v>
      </c>
    </row>
    <row r="5187" spans="6:8" x14ac:dyDescent="0.3">
      <c r="F5187" s="2">
        <v>5182</v>
      </c>
      <c r="G5187" s="10">
        <v>4</v>
      </c>
      <c r="H5187" s="10">
        <f t="shared" si="80"/>
        <v>0.58420118621934991</v>
      </c>
    </row>
    <row r="5188" spans="6:8" x14ac:dyDescent="0.3">
      <c r="F5188" s="2">
        <v>5183</v>
      </c>
      <c r="G5188" s="10">
        <v>4</v>
      </c>
      <c r="H5188" s="10">
        <f t="shared" si="80"/>
        <v>0.58420118621934991</v>
      </c>
    </row>
    <row r="5189" spans="6:8" x14ac:dyDescent="0.3">
      <c r="F5189" s="2">
        <v>5184</v>
      </c>
      <c r="G5189" s="10">
        <v>4</v>
      </c>
      <c r="H5189" s="10">
        <f t="shared" si="80"/>
        <v>0.58420118621934991</v>
      </c>
    </row>
    <row r="5190" spans="6:8" x14ac:dyDescent="0.3">
      <c r="F5190" s="2">
        <v>5185</v>
      </c>
      <c r="G5190" s="10">
        <v>4</v>
      </c>
      <c r="H5190" s="10">
        <f t="shared" si="80"/>
        <v>0.58420118621934991</v>
      </c>
    </row>
    <row r="5191" spans="6:8" x14ac:dyDescent="0.3">
      <c r="F5191" s="2">
        <v>5186</v>
      </c>
      <c r="G5191" s="10">
        <v>4</v>
      </c>
      <c r="H5191" s="10">
        <f t="shared" ref="H5191:H5254" si="81">_xlfn.BETA.DIST($D$7,$D$6,G5191+1,TRUE)</f>
        <v>0.58420118621934991</v>
      </c>
    </row>
    <row r="5192" spans="6:8" x14ac:dyDescent="0.3">
      <c r="F5192" s="2">
        <v>5187</v>
      </c>
      <c r="G5192" s="10">
        <v>4</v>
      </c>
      <c r="H5192" s="10">
        <f t="shared" si="81"/>
        <v>0.58420118621934991</v>
      </c>
    </row>
    <row r="5193" spans="6:8" x14ac:dyDescent="0.3">
      <c r="F5193" s="2">
        <v>5188</v>
      </c>
      <c r="G5193" s="10">
        <v>4</v>
      </c>
      <c r="H5193" s="10">
        <f t="shared" si="81"/>
        <v>0.58420118621934991</v>
      </c>
    </row>
    <row r="5194" spans="6:8" x14ac:dyDescent="0.3">
      <c r="F5194" s="2">
        <v>5189</v>
      </c>
      <c r="G5194" s="10">
        <v>4</v>
      </c>
      <c r="H5194" s="10">
        <f t="shared" si="81"/>
        <v>0.58420118621934991</v>
      </c>
    </row>
    <row r="5195" spans="6:8" x14ac:dyDescent="0.3">
      <c r="F5195" s="2">
        <v>5190</v>
      </c>
      <c r="G5195" s="10">
        <v>4</v>
      </c>
      <c r="H5195" s="10">
        <f t="shared" si="81"/>
        <v>0.58420118621934991</v>
      </c>
    </row>
    <row r="5196" spans="6:8" x14ac:dyDescent="0.3">
      <c r="F5196" s="2">
        <v>5191</v>
      </c>
      <c r="G5196" s="10">
        <v>4</v>
      </c>
      <c r="H5196" s="10">
        <f t="shared" si="81"/>
        <v>0.58420118621934991</v>
      </c>
    </row>
    <row r="5197" spans="6:8" x14ac:dyDescent="0.3">
      <c r="F5197" s="2">
        <v>5192</v>
      </c>
      <c r="G5197" s="10">
        <v>4</v>
      </c>
      <c r="H5197" s="10">
        <f t="shared" si="81"/>
        <v>0.58420118621934991</v>
      </c>
    </row>
    <row r="5198" spans="6:8" x14ac:dyDescent="0.3">
      <c r="F5198" s="2">
        <v>5193</v>
      </c>
      <c r="G5198" s="10">
        <v>4</v>
      </c>
      <c r="H5198" s="10">
        <f t="shared" si="81"/>
        <v>0.58420118621934991</v>
      </c>
    </row>
    <row r="5199" spans="6:8" x14ac:dyDescent="0.3">
      <c r="F5199" s="2">
        <v>5194</v>
      </c>
      <c r="G5199" s="10">
        <v>4</v>
      </c>
      <c r="H5199" s="10">
        <f t="shared" si="81"/>
        <v>0.58420118621934991</v>
      </c>
    </row>
    <row r="5200" spans="6:8" x14ac:dyDescent="0.3">
      <c r="F5200" s="2">
        <v>5195</v>
      </c>
      <c r="G5200" s="10">
        <v>4</v>
      </c>
      <c r="H5200" s="10">
        <f t="shared" si="81"/>
        <v>0.58420118621934991</v>
      </c>
    </row>
    <row r="5201" spans="6:8" x14ac:dyDescent="0.3">
      <c r="F5201" s="2">
        <v>5196</v>
      </c>
      <c r="G5201" s="10">
        <v>4</v>
      </c>
      <c r="H5201" s="10">
        <f t="shared" si="81"/>
        <v>0.58420118621934991</v>
      </c>
    </row>
    <row r="5202" spans="6:8" x14ac:dyDescent="0.3">
      <c r="F5202" s="2">
        <v>5197</v>
      </c>
      <c r="G5202" s="10">
        <v>4</v>
      </c>
      <c r="H5202" s="10">
        <f t="shared" si="81"/>
        <v>0.58420118621934991</v>
      </c>
    </row>
    <row r="5203" spans="6:8" x14ac:dyDescent="0.3">
      <c r="F5203" s="2">
        <v>5198</v>
      </c>
      <c r="G5203" s="10">
        <v>4</v>
      </c>
      <c r="H5203" s="10">
        <f t="shared" si="81"/>
        <v>0.58420118621934991</v>
      </c>
    </row>
    <row r="5204" spans="6:8" x14ac:dyDescent="0.3">
      <c r="F5204" s="2">
        <v>5199</v>
      </c>
      <c r="G5204" s="10">
        <v>4</v>
      </c>
      <c r="H5204" s="10">
        <f t="shared" si="81"/>
        <v>0.58420118621934991</v>
      </c>
    </row>
    <row r="5205" spans="6:8" x14ac:dyDescent="0.3">
      <c r="F5205" s="2">
        <v>5200</v>
      </c>
      <c r="G5205" s="10">
        <v>4</v>
      </c>
      <c r="H5205" s="10">
        <f t="shared" si="81"/>
        <v>0.58420118621934991</v>
      </c>
    </row>
    <row r="5206" spans="6:8" x14ac:dyDescent="0.3">
      <c r="F5206" s="2">
        <v>5201</v>
      </c>
      <c r="G5206" s="10">
        <v>4</v>
      </c>
      <c r="H5206" s="10">
        <f t="shared" si="81"/>
        <v>0.58420118621934991</v>
      </c>
    </row>
    <row r="5207" spans="6:8" x14ac:dyDescent="0.3">
      <c r="F5207" s="2">
        <v>5202</v>
      </c>
      <c r="G5207" s="10">
        <v>4</v>
      </c>
      <c r="H5207" s="10">
        <f t="shared" si="81"/>
        <v>0.58420118621934991</v>
      </c>
    </row>
    <row r="5208" spans="6:8" x14ac:dyDescent="0.3">
      <c r="F5208" s="2">
        <v>5203</v>
      </c>
      <c r="G5208" s="10">
        <v>4</v>
      </c>
      <c r="H5208" s="10">
        <f t="shared" si="81"/>
        <v>0.58420118621934991</v>
      </c>
    </row>
    <row r="5209" spans="6:8" x14ac:dyDescent="0.3">
      <c r="F5209" s="2">
        <v>5204</v>
      </c>
      <c r="G5209" s="10">
        <v>4</v>
      </c>
      <c r="H5209" s="10">
        <f t="shared" si="81"/>
        <v>0.58420118621934991</v>
      </c>
    </row>
    <row r="5210" spans="6:8" x14ac:dyDescent="0.3">
      <c r="F5210" s="2">
        <v>5205</v>
      </c>
      <c r="G5210" s="10">
        <v>4</v>
      </c>
      <c r="H5210" s="10">
        <f t="shared" si="81"/>
        <v>0.58420118621934991</v>
      </c>
    </row>
    <row r="5211" spans="6:8" x14ac:dyDescent="0.3">
      <c r="F5211" s="2">
        <v>5206</v>
      </c>
      <c r="G5211" s="10">
        <v>4</v>
      </c>
      <c r="H5211" s="10">
        <f t="shared" si="81"/>
        <v>0.58420118621934991</v>
      </c>
    </row>
    <row r="5212" spans="6:8" x14ac:dyDescent="0.3">
      <c r="F5212" s="2">
        <v>5207</v>
      </c>
      <c r="G5212" s="10">
        <v>4</v>
      </c>
      <c r="H5212" s="10">
        <f t="shared" si="81"/>
        <v>0.58420118621934991</v>
      </c>
    </row>
    <row r="5213" spans="6:8" x14ac:dyDescent="0.3">
      <c r="F5213" s="2">
        <v>5208</v>
      </c>
      <c r="G5213" s="10">
        <v>4</v>
      </c>
      <c r="H5213" s="10">
        <f t="shared" si="81"/>
        <v>0.58420118621934991</v>
      </c>
    </row>
    <row r="5214" spans="6:8" x14ac:dyDescent="0.3">
      <c r="F5214" s="2">
        <v>5209</v>
      </c>
      <c r="G5214" s="10">
        <v>4</v>
      </c>
      <c r="H5214" s="10">
        <f t="shared" si="81"/>
        <v>0.58420118621934991</v>
      </c>
    </row>
    <row r="5215" spans="6:8" x14ac:dyDescent="0.3">
      <c r="F5215" s="2">
        <v>5210</v>
      </c>
      <c r="G5215" s="10">
        <v>4</v>
      </c>
      <c r="H5215" s="10">
        <f t="shared" si="81"/>
        <v>0.58420118621934991</v>
      </c>
    </row>
    <row r="5216" spans="6:8" x14ac:dyDescent="0.3">
      <c r="F5216" s="2">
        <v>5211</v>
      </c>
      <c r="G5216" s="10">
        <v>4</v>
      </c>
      <c r="H5216" s="10">
        <f t="shared" si="81"/>
        <v>0.58420118621934991</v>
      </c>
    </row>
    <row r="5217" spans="6:8" x14ac:dyDescent="0.3">
      <c r="F5217" s="2">
        <v>5212</v>
      </c>
      <c r="G5217" s="10">
        <v>4</v>
      </c>
      <c r="H5217" s="10">
        <f t="shared" si="81"/>
        <v>0.58420118621934991</v>
      </c>
    </row>
    <row r="5218" spans="6:8" x14ac:dyDescent="0.3">
      <c r="F5218" s="2">
        <v>5213</v>
      </c>
      <c r="G5218" s="10">
        <v>4</v>
      </c>
      <c r="H5218" s="10">
        <f t="shared" si="81"/>
        <v>0.58420118621934991</v>
      </c>
    </row>
    <row r="5219" spans="6:8" x14ac:dyDescent="0.3">
      <c r="F5219" s="2">
        <v>5214</v>
      </c>
      <c r="G5219" s="10">
        <v>4</v>
      </c>
      <c r="H5219" s="10">
        <f t="shared" si="81"/>
        <v>0.58420118621934991</v>
      </c>
    </row>
    <row r="5220" spans="6:8" x14ac:dyDescent="0.3">
      <c r="F5220" s="2">
        <v>5215</v>
      </c>
      <c r="G5220" s="10">
        <v>4</v>
      </c>
      <c r="H5220" s="10">
        <f t="shared" si="81"/>
        <v>0.58420118621934991</v>
      </c>
    </row>
    <row r="5221" spans="6:8" x14ac:dyDescent="0.3">
      <c r="F5221" s="2">
        <v>5216</v>
      </c>
      <c r="G5221" s="10">
        <v>4</v>
      </c>
      <c r="H5221" s="10">
        <f t="shared" si="81"/>
        <v>0.58420118621934991</v>
      </c>
    </row>
    <row r="5222" spans="6:8" x14ac:dyDescent="0.3">
      <c r="F5222" s="2">
        <v>5217</v>
      </c>
      <c r="G5222" s="10">
        <v>4</v>
      </c>
      <c r="H5222" s="10">
        <f t="shared" si="81"/>
        <v>0.58420118621934991</v>
      </c>
    </row>
    <row r="5223" spans="6:8" x14ac:dyDescent="0.3">
      <c r="F5223" s="2">
        <v>5218</v>
      </c>
      <c r="G5223" s="10">
        <v>4</v>
      </c>
      <c r="H5223" s="10">
        <f t="shared" si="81"/>
        <v>0.58420118621934991</v>
      </c>
    </row>
    <row r="5224" spans="6:8" x14ac:dyDescent="0.3">
      <c r="F5224" s="2">
        <v>5219</v>
      </c>
      <c r="G5224" s="10">
        <v>4</v>
      </c>
      <c r="H5224" s="10">
        <f t="shared" si="81"/>
        <v>0.58420118621934991</v>
      </c>
    </row>
    <row r="5225" spans="6:8" x14ac:dyDescent="0.3">
      <c r="F5225" s="2">
        <v>5220</v>
      </c>
      <c r="G5225" s="10">
        <v>4</v>
      </c>
      <c r="H5225" s="10">
        <f t="shared" si="81"/>
        <v>0.58420118621934991</v>
      </c>
    </row>
    <row r="5226" spans="6:8" x14ac:dyDescent="0.3">
      <c r="F5226" s="2">
        <v>5221</v>
      </c>
      <c r="G5226" s="10">
        <v>4</v>
      </c>
      <c r="H5226" s="10">
        <f t="shared" si="81"/>
        <v>0.58420118621934991</v>
      </c>
    </row>
    <row r="5227" spans="6:8" x14ac:dyDescent="0.3">
      <c r="F5227" s="2">
        <v>5222</v>
      </c>
      <c r="G5227" s="10">
        <v>4</v>
      </c>
      <c r="H5227" s="10">
        <f t="shared" si="81"/>
        <v>0.58420118621934991</v>
      </c>
    </row>
    <row r="5228" spans="6:8" x14ac:dyDescent="0.3">
      <c r="F5228" s="2">
        <v>5223</v>
      </c>
      <c r="G5228" s="10">
        <v>4</v>
      </c>
      <c r="H5228" s="10">
        <f t="shared" si="81"/>
        <v>0.58420118621934991</v>
      </c>
    </row>
    <row r="5229" spans="6:8" x14ac:dyDescent="0.3">
      <c r="F5229" s="2">
        <v>5224</v>
      </c>
      <c r="G5229" s="10">
        <v>4</v>
      </c>
      <c r="H5229" s="10">
        <f t="shared" si="81"/>
        <v>0.58420118621934991</v>
      </c>
    </row>
    <row r="5230" spans="6:8" x14ac:dyDescent="0.3">
      <c r="F5230" s="2">
        <v>5225</v>
      </c>
      <c r="G5230" s="10">
        <v>4</v>
      </c>
      <c r="H5230" s="10">
        <f t="shared" si="81"/>
        <v>0.58420118621934991</v>
      </c>
    </row>
    <row r="5231" spans="6:8" x14ac:dyDescent="0.3">
      <c r="F5231" s="2">
        <v>5226</v>
      </c>
      <c r="G5231" s="10">
        <v>4</v>
      </c>
      <c r="H5231" s="10">
        <f t="shared" si="81"/>
        <v>0.58420118621934991</v>
      </c>
    </row>
    <row r="5232" spans="6:8" x14ac:dyDescent="0.3">
      <c r="F5232" s="2">
        <v>5227</v>
      </c>
      <c r="G5232" s="10">
        <v>4</v>
      </c>
      <c r="H5232" s="10">
        <f t="shared" si="81"/>
        <v>0.58420118621934991</v>
      </c>
    </row>
    <row r="5233" spans="6:8" x14ac:dyDescent="0.3">
      <c r="F5233" s="2">
        <v>5228</v>
      </c>
      <c r="G5233" s="10">
        <v>4</v>
      </c>
      <c r="H5233" s="10">
        <f t="shared" si="81"/>
        <v>0.58420118621934991</v>
      </c>
    </row>
    <row r="5234" spans="6:8" x14ac:dyDescent="0.3">
      <c r="F5234" s="2">
        <v>5229</v>
      </c>
      <c r="G5234" s="10">
        <v>4</v>
      </c>
      <c r="H5234" s="10">
        <f t="shared" si="81"/>
        <v>0.58420118621934991</v>
      </c>
    </row>
    <row r="5235" spans="6:8" x14ac:dyDescent="0.3">
      <c r="F5235" s="2">
        <v>5230</v>
      </c>
      <c r="G5235" s="10">
        <v>4</v>
      </c>
      <c r="H5235" s="10">
        <f t="shared" si="81"/>
        <v>0.58420118621934991</v>
      </c>
    </row>
    <row r="5236" spans="6:8" x14ac:dyDescent="0.3">
      <c r="F5236" s="2">
        <v>5231</v>
      </c>
      <c r="G5236" s="10">
        <v>4</v>
      </c>
      <c r="H5236" s="10">
        <f t="shared" si="81"/>
        <v>0.58420118621934991</v>
      </c>
    </row>
    <row r="5237" spans="6:8" x14ac:dyDescent="0.3">
      <c r="F5237" s="2">
        <v>5232</v>
      </c>
      <c r="G5237" s="10">
        <v>4</v>
      </c>
      <c r="H5237" s="10">
        <f t="shared" si="81"/>
        <v>0.58420118621934991</v>
      </c>
    </row>
    <row r="5238" spans="6:8" x14ac:dyDescent="0.3">
      <c r="F5238" s="2">
        <v>5233</v>
      </c>
      <c r="G5238" s="10">
        <v>4</v>
      </c>
      <c r="H5238" s="10">
        <f t="shared" si="81"/>
        <v>0.58420118621934991</v>
      </c>
    </row>
    <row r="5239" spans="6:8" x14ac:dyDescent="0.3">
      <c r="F5239" s="2">
        <v>5234</v>
      </c>
      <c r="G5239" s="10">
        <v>4</v>
      </c>
      <c r="H5239" s="10">
        <f t="shared" si="81"/>
        <v>0.58420118621934991</v>
      </c>
    </row>
    <row r="5240" spans="6:8" x14ac:dyDescent="0.3">
      <c r="F5240" s="2">
        <v>5235</v>
      </c>
      <c r="G5240" s="10">
        <v>4</v>
      </c>
      <c r="H5240" s="10">
        <f t="shared" si="81"/>
        <v>0.58420118621934991</v>
      </c>
    </row>
    <row r="5241" spans="6:8" x14ac:dyDescent="0.3">
      <c r="F5241" s="2">
        <v>5236</v>
      </c>
      <c r="G5241" s="10">
        <v>4</v>
      </c>
      <c r="H5241" s="10">
        <f t="shared" si="81"/>
        <v>0.58420118621934991</v>
      </c>
    </row>
    <row r="5242" spans="6:8" x14ac:dyDescent="0.3">
      <c r="F5242" s="2">
        <v>5237</v>
      </c>
      <c r="G5242" s="10">
        <v>4</v>
      </c>
      <c r="H5242" s="10">
        <f t="shared" si="81"/>
        <v>0.58420118621934991</v>
      </c>
    </row>
    <row r="5243" spans="6:8" x14ac:dyDescent="0.3">
      <c r="F5243" s="2">
        <v>5238</v>
      </c>
      <c r="G5243" s="10">
        <v>4</v>
      </c>
      <c r="H5243" s="10">
        <f t="shared" si="81"/>
        <v>0.58420118621934991</v>
      </c>
    </row>
    <row r="5244" spans="6:8" x14ac:dyDescent="0.3">
      <c r="F5244" s="2">
        <v>5239</v>
      </c>
      <c r="G5244" s="10">
        <v>4</v>
      </c>
      <c r="H5244" s="10">
        <f t="shared" si="81"/>
        <v>0.58420118621934991</v>
      </c>
    </row>
    <row r="5245" spans="6:8" x14ac:dyDescent="0.3">
      <c r="F5245" s="2">
        <v>5240</v>
      </c>
      <c r="G5245" s="10">
        <v>4</v>
      </c>
      <c r="H5245" s="10">
        <f t="shared" si="81"/>
        <v>0.58420118621934991</v>
      </c>
    </row>
    <row r="5246" spans="6:8" x14ac:dyDescent="0.3">
      <c r="F5246" s="2">
        <v>5241</v>
      </c>
      <c r="G5246" s="10">
        <v>4</v>
      </c>
      <c r="H5246" s="10">
        <f t="shared" si="81"/>
        <v>0.58420118621934991</v>
      </c>
    </row>
    <row r="5247" spans="6:8" x14ac:dyDescent="0.3">
      <c r="F5247" s="2">
        <v>5242</v>
      </c>
      <c r="G5247" s="10">
        <v>4</v>
      </c>
      <c r="H5247" s="10">
        <f t="shared" si="81"/>
        <v>0.58420118621934991</v>
      </c>
    </row>
    <row r="5248" spans="6:8" x14ac:dyDescent="0.3">
      <c r="F5248" s="2">
        <v>5243</v>
      </c>
      <c r="G5248" s="10">
        <v>4</v>
      </c>
      <c r="H5248" s="10">
        <f t="shared" si="81"/>
        <v>0.58420118621934991</v>
      </c>
    </row>
    <row r="5249" spans="6:8" x14ac:dyDescent="0.3">
      <c r="F5249" s="2">
        <v>5244</v>
      </c>
      <c r="G5249" s="10">
        <v>4</v>
      </c>
      <c r="H5249" s="10">
        <f t="shared" si="81"/>
        <v>0.58420118621934991</v>
      </c>
    </row>
    <row r="5250" spans="6:8" x14ac:dyDescent="0.3">
      <c r="F5250" s="2">
        <v>5245</v>
      </c>
      <c r="G5250" s="10">
        <v>4</v>
      </c>
      <c r="H5250" s="10">
        <f t="shared" si="81"/>
        <v>0.58420118621934991</v>
      </c>
    </row>
    <row r="5251" spans="6:8" x14ac:dyDescent="0.3">
      <c r="F5251" s="2">
        <v>5246</v>
      </c>
      <c r="G5251" s="10">
        <v>4</v>
      </c>
      <c r="H5251" s="10">
        <f t="shared" si="81"/>
        <v>0.58420118621934991</v>
      </c>
    </row>
    <row r="5252" spans="6:8" x14ac:dyDescent="0.3">
      <c r="F5252" s="2">
        <v>5247</v>
      </c>
      <c r="G5252" s="10">
        <v>4</v>
      </c>
      <c r="H5252" s="10">
        <f t="shared" si="81"/>
        <v>0.58420118621934991</v>
      </c>
    </row>
    <row r="5253" spans="6:8" x14ac:dyDescent="0.3">
      <c r="F5253" s="2">
        <v>5248</v>
      </c>
      <c r="G5253" s="10">
        <v>4</v>
      </c>
      <c r="H5253" s="10">
        <f t="shared" si="81"/>
        <v>0.58420118621934991</v>
      </c>
    </row>
    <row r="5254" spans="6:8" x14ac:dyDescent="0.3">
      <c r="F5254" s="2">
        <v>5249</v>
      </c>
      <c r="G5254" s="10">
        <v>4</v>
      </c>
      <c r="H5254" s="10">
        <f t="shared" si="81"/>
        <v>0.58420118621934991</v>
      </c>
    </row>
    <row r="5255" spans="6:8" x14ac:dyDescent="0.3">
      <c r="F5255" s="2">
        <v>5250</v>
      </c>
      <c r="G5255" s="10">
        <v>4</v>
      </c>
      <c r="H5255" s="10">
        <f t="shared" ref="H5255:H5318" si="82">_xlfn.BETA.DIST($D$7,$D$6,G5255+1,TRUE)</f>
        <v>0.58420118621934991</v>
      </c>
    </row>
    <row r="5256" spans="6:8" x14ac:dyDescent="0.3">
      <c r="F5256" s="2">
        <v>5251</v>
      </c>
      <c r="G5256" s="10">
        <v>4</v>
      </c>
      <c r="H5256" s="10">
        <f t="shared" si="82"/>
        <v>0.58420118621934991</v>
      </c>
    </row>
    <row r="5257" spans="6:8" x14ac:dyDescent="0.3">
      <c r="F5257" s="2">
        <v>5252</v>
      </c>
      <c r="G5257" s="10">
        <v>4</v>
      </c>
      <c r="H5257" s="10">
        <f t="shared" si="82"/>
        <v>0.58420118621934991</v>
      </c>
    </row>
    <row r="5258" spans="6:8" x14ac:dyDescent="0.3">
      <c r="F5258" s="2">
        <v>5253</v>
      </c>
      <c r="G5258" s="10">
        <v>4</v>
      </c>
      <c r="H5258" s="10">
        <f t="shared" si="82"/>
        <v>0.58420118621934991</v>
      </c>
    </row>
    <row r="5259" spans="6:8" x14ac:dyDescent="0.3">
      <c r="F5259" s="2">
        <v>5254</v>
      </c>
      <c r="G5259" s="10">
        <v>4</v>
      </c>
      <c r="H5259" s="10">
        <f t="shared" si="82"/>
        <v>0.58420118621934991</v>
      </c>
    </row>
    <row r="5260" spans="6:8" x14ac:dyDescent="0.3">
      <c r="F5260" s="2">
        <v>5255</v>
      </c>
      <c r="G5260" s="10">
        <v>4</v>
      </c>
      <c r="H5260" s="10">
        <f t="shared" si="82"/>
        <v>0.58420118621934991</v>
      </c>
    </row>
    <row r="5261" spans="6:8" x14ac:dyDescent="0.3">
      <c r="F5261" s="2">
        <v>5256</v>
      </c>
      <c r="G5261" s="10">
        <v>4</v>
      </c>
      <c r="H5261" s="10">
        <f t="shared" si="82"/>
        <v>0.58420118621934991</v>
      </c>
    </row>
    <row r="5262" spans="6:8" x14ac:dyDescent="0.3">
      <c r="F5262" s="2">
        <v>5257</v>
      </c>
      <c r="G5262" s="10">
        <v>4</v>
      </c>
      <c r="H5262" s="10">
        <f t="shared" si="82"/>
        <v>0.58420118621934991</v>
      </c>
    </row>
    <row r="5263" spans="6:8" x14ac:dyDescent="0.3">
      <c r="F5263" s="2">
        <v>5258</v>
      </c>
      <c r="G5263" s="10">
        <v>4</v>
      </c>
      <c r="H5263" s="10">
        <f t="shared" si="82"/>
        <v>0.58420118621934991</v>
      </c>
    </row>
    <row r="5264" spans="6:8" x14ac:dyDescent="0.3">
      <c r="F5264" s="2">
        <v>5259</v>
      </c>
      <c r="G5264" s="10">
        <v>4</v>
      </c>
      <c r="H5264" s="10">
        <f t="shared" si="82"/>
        <v>0.58420118621934991</v>
      </c>
    </row>
    <row r="5265" spans="6:8" x14ac:dyDescent="0.3">
      <c r="F5265" s="2">
        <v>5260</v>
      </c>
      <c r="G5265" s="10">
        <v>4</v>
      </c>
      <c r="H5265" s="10">
        <f t="shared" si="82"/>
        <v>0.58420118621934991</v>
      </c>
    </row>
    <row r="5266" spans="6:8" x14ac:dyDescent="0.3">
      <c r="F5266" s="2">
        <v>5261</v>
      </c>
      <c r="G5266" s="10">
        <v>4</v>
      </c>
      <c r="H5266" s="10">
        <f t="shared" si="82"/>
        <v>0.58420118621934991</v>
      </c>
    </row>
    <row r="5267" spans="6:8" x14ac:dyDescent="0.3">
      <c r="F5267" s="2">
        <v>5262</v>
      </c>
      <c r="G5267" s="10">
        <v>4</v>
      </c>
      <c r="H5267" s="10">
        <f t="shared" si="82"/>
        <v>0.58420118621934991</v>
      </c>
    </row>
    <row r="5268" spans="6:8" x14ac:dyDescent="0.3">
      <c r="F5268" s="2">
        <v>5263</v>
      </c>
      <c r="G5268" s="10">
        <v>4</v>
      </c>
      <c r="H5268" s="10">
        <f t="shared" si="82"/>
        <v>0.58420118621934991</v>
      </c>
    </row>
    <row r="5269" spans="6:8" x14ac:dyDescent="0.3">
      <c r="F5269" s="2">
        <v>5264</v>
      </c>
      <c r="G5269" s="10">
        <v>4</v>
      </c>
      <c r="H5269" s="10">
        <f t="shared" si="82"/>
        <v>0.58420118621934991</v>
      </c>
    </row>
    <row r="5270" spans="6:8" x14ac:dyDescent="0.3">
      <c r="F5270" s="2">
        <v>5265</v>
      </c>
      <c r="G5270" s="10">
        <v>4</v>
      </c>
      <c r="H5270" s="10">
        <f t="shared" si="82"/>
        <v>0.58420118621934991</v>
      </c>
    </row>
    <row r="5271" spans="6:8" x14ac:dyDescent="0.3">
      <c r="F5271" s="2">
        <v>5266</v>
      </c>
      <c r="G5271" s="10">
        <v>4</v>
      </c>
      <c r="H5271" s="10">
        <f t="shared" si="82"/>
        <v>0.58420118621934991</v>
      </c>
    </row>
    <row r="5272" spans="6:8" x14ac:dyDescent="0.3">
      <c r="F5272" s="2">
        <v>5267</v>
      </c>
      <c r="G5272" s="10">
        <v>4</v>
      </c>
      <c r="H5272" s="10">
        <f t="shared" si="82"/>
        <v>0.58420118621934991</v>
      </c>
    </row>
    <row r="5273" spans="6:8" x14ac:dyDescent="0.3">
      <c r="F5273" s="2">
        <v>5268</v>
      </c>
      <c r="G5273" s="10">
        <v>4</v>
      </c>
      <c r="H5273" s="10">
        <f t="shared" si="82"/>
        <v>0.58420118621934991</v>
      </c>
    </row>
    <row r="5274" spans="6:8" x14ac:dyDescent="0.3">
      <c r="F5274" s="2">
        <v>5269</v>
      </c>
      <c r="G5274" s="10">
        <v>4</v>
      </c>
      <c r="H5274" s="10">
        <f t="shared" si="82"/>
        <v>0.58420118621934991</v>
      </c>
    </row>
    <row r="5275" spans="6:8" x14ac:dyDescent="0.3">
      <c r="F5275" s="2">
        <v>5270</v>
      </c>
      <c r="G5275" s="10">
        <v>4</v>
      </c>
      <c r="H5275" s="10">
        <f t="shared" si="82"/>
        <v>0.58420118621934991</v>
      </c>
    </row>
    <row r="5276" spans="6:8" x14ac:dyDescent="0.3">
      <c r="F5276" s="2">
        <v>5271</v>
      </c>
      <c r="G5276" s="10">
        <v>4</v>
      </c>
      <c r="H5276" s="10">
        <f t="shared" si="82"/>
        <v>0.58420118621934991</v>
      </c>
    </row>
    <row r="5277" spans="6:8" x14ac:dyDescent="0.3">
      <c r="F5277" s="2">
        <v>5272</v>
      </c>
      <c r="G5277" s="10">
        <v>4</v>
      </c>
      <c r="H5277" s="10">
        <f t="shared" si="82"/>
        <v>0.58420118621934991</v>
      </c>
    </row>
    <row r="5278" spans="6:8" x14ac:dyDescent="0.3">
      <c r="F5278" s="2">
        <v>5273</v>
      </c>
      <c r="G5278" s="10">
        <v>4</v>
      </c>
      <c r="H5278" s="10">
        <f t="shared" si="82"/>
        <v>0.58420118621934991</v>
      </c>
    </row>
    <row r="5279" spans="6:8" x14ac:dyDescent="0.3">
      <c r="F5279" s="2">
        <v>5274</v>
      </c>
      <c r="G5279" s="10">
        <v>4</v>
      </c>
      <c r="H5279" s="10">
        <f t="shared" si="82"/>
        <v>0.58420118621934991</v>
      </c>
    </row>
    <row r="5280" spans="6:8" x14ac:dyDescent="0.3">
      <c r="F5280" s="2">
        <v>5275</v>
      </c>
      <c r="G5280" s="10">
        <v>4</v>
      </c>
      <c r="H5280" s="10">
        <f t="shared" si="82"/>
        <v>0.58420118621934991</v>
      </c>
    </row>
    <row r="5281" spans="6:8" x14ac:dyDescent="0.3">
      <c r="F5281" s="2">
        <v>5276</v>
      </c>
      <c r="G5281" s="10">
        <v>4</v>
      </c>
      <c r="H5281" s="10">
        <f t="shared" si="82"/>
        <v>0.58420118621934991</v>
      </c>
    </row>
    <row r="5282" spans="6:8" x14ac:dyDescent="0.3">
      <c r="F5282" s="2">
        <v>5277</v>
      </c>
      <c r="G5282" s="10">
        <v>4</v>
      </c>
      <c r="H5282" s="10">
        <f t="shared" si="82"/>
        <v>0.58420118621934991</v>
      </c>
    </row>
    <row r="5283" spans="6:8" x14ac:dyDescent="0.3">
      <c r="F5283" s="2">
        <v>5278</v>
      </c>
      <c r="G5283" s="10">
        <v>4</v>
      </c>
      <c r="H5283" s="10">
        <f t="shared" si="82"/>
        <v>0.58420118621934991</v>
      </c>
    </row>
    <row r="5284" spans="6:8" x14ac:dyDescent="0.3">
      <c r="F5284" s="2">
        <v>5279</v>
      </c>
      <c r="G5284" s="10">
        <v>4</v>
      </c>
      <c r="H5284" s="10">
        <f t="shared" si="82"/>
        <v>0.58420118621934991</v>
      </c>
    </row>
    <row r="5285" spans="6:8" x14ac:dyDescent="0.3">
      <c r="F5285" s="2">
        <v>5280</v>
      </c>
      <c r="G5285" s="10">
        <v>4</v>
      </c>
      <c r="H5285" s="10">
        <f t="shared" si="82"/>
        <v>0.58420118621934991</v>
      </c>
    </row>
    <row r="5286" spans="6:8" x14ac:dyDescent="0.3">
      <c r="F5286" s="2">
        <v>5281</v>
      </c>
      <c r="G5286" s="10">
        <v>4</v>
      </c>
      <c r="H5286" s="10">
        <f t="shared" si="82"/>
        <v>0.58420118621934991</v>
      </c>
    </row>
    <row r="5287" spans="6:8" x14ac:dyDescent="0.3">
      <c r="F5287" s="2">
        <v>5282</v>
      </c>
      <c r="G5287" s="10">
        <v>4</v>
      </c>
      <c r="H5287" s="10">
        <f t="shared" si="82"/>
        <v>0.58420118621934991</v>
      </c>
    </row>
    <row r="5288" spans="6:8" x14ac:dyDescent="0.3">
      <c r="F5288" s="2">
        <v>5283</v>
      </c>
      <c r="G5288" s="10">
        <v>4</v>
      </c>
      <c r="H5288" s="10">
        <f t="shared" si="82"/>
        <v>0.58420118621934991</v>
      </c>
    </row>
    <row r="5289" spans="6:8" x14ac:dyDescent="0.3">
      <c r="F5289" s="2">
        <v>5284</v>
      </c>
      <c r="G5289" s="10">
        <v>4</v>
      </c>
      <c r="H5289" s="10">
        <f t="shared" si="82"/>
        <v>0.58420118621934991</v>
      </c>
    </row>
    <row r="5290" spans="6:8" x14ac:dyDescent="0.3">
      <c r="F5290" s="2">
        <v>5285</v>
      </c>
      <c r="G5290" s="10">
        <v>4</v>
      </c>
      <c r="H5290" s="10">
        <f t="shared" si="82"/>
        <v>0.58420118621934991</v>
      </c>
    </row>
    <row r="5291" spans="6:8" x14ac:dyDescent="0.3">
      <c r="F5291" s="2">
        <v>5286</v>
      </c>
      <c r="G5291" s="10">
        <v>4</v>
      </c>
      <c r="H5291" s="10">
        <f t="shared" si="82"/>
        <v>0.58420118621934991</v>
      </c>
    </row>
    <row r="5292" spans="6:8" x14ac:dyDescent="0.3">
      <c r="F5292" s="2">
        <v>5287</v>
      </c>
      <c r="G5292" s="10">
        <v>4</v>
      </c>
      <c r="H5292" s="10">
        <f t="shared" si="82"/>
        <v>0.58420118621934991</v>
      </c>
    </row>
    <row r="5293" spans="6:8" x14ac:dyDescent="0.3">
      <c r="F5293" s="2">
        <v>5288</v>
      </c>
      <c r="G5293" s="10">
        <v>4</v>
      </c>
      <c r="H5293" s="10">
        <f t="shared" si="82"/>
        <v>0.58420118621934991</v>
      </c>
    </row>
    <row r="5294" spans="6:8" x14ac:dyDescent="0.3">
      <c r="F5294" s="2">
        <v>5289</v>
      </c>
      <c r="G5294" s="10">
        <v>4</v>
      </c>
      <c r="H5294" s="10">
        <f t="shared" si="82"/>
        <v>0.58420118621934991</v>
      </c>
    </row>
    <row r="5295" spans="6:8" x14ac:dyDescent="0.3">
      <c r="F5295" s="2">
        <v>5290</v>
      </c>
      <c r="G5295" s="10">
        <v>4</v>
      </c>
      <c r="H5295" s="10">
        <f t="shared" si="82"/>
        <v>0.58420118621934991</v>
      </c>
    </row>
    <row r="5296" spans="6:8" x14ac:dyDescent="0.3">
      <c r="F5296" s="2">
        <v>5291</v>
      </c>
      <c r="G5296" s="10">
        <v>4</v>
      </c>
      <c r="H5296" s="10">
        <f t="shared" si="82"/>
        <v>0.58420118621934991</v>
      </c>
    </row>
    <row r="5297" spans="6:8" x14ac:dyDescent="0.3">
      <c r="F5297" s="2">
        <v>5292</v>
      </c>
      <c r="G5297" s="10">
        <v>4</v>
      </c>
      <c r="H5297" s="10">
        <f t="shared" si="82"/>
        <v>0.58420118621934991</v>
      </c>
    </row>
    <row r="5298" spans="6:8" x14ac:dyDescent="0.3">
      <c r="F5298" s="2">
        <v>5293</v>
      </c>
      <c r="G5298" s="10">
        <v>4</v>
      </c>
      <c r="H5298" s="10">
        <f t="shared" si="82"/>
        <v>0.58420118621934991</v>
      </c>
    </row>
    <row r="5299" spans="6:8" x14ac:dyDescent="0.3">
      <c r="F5299" s="2">
        <v>5294</v>
      </c>
      <c r="G5299" s="10">
        <v>4</v>
      </c>
      <c r="H5299" s="10">
        <f t="shared" si="82"/>
        <v>0.58420118621934991</v>
      </c>
    </row>
    <row r="5300" spans="6:8" x14ac:dyDescent="0.3">
      <c r="F5300" s="2">
        <v>5295</v>
      </c>
      <c r="G5300" s="10">
        <v>4</v>
      </c>
      <c r="H5300" s="10">
        <f t="shared" si="82"/>
        <v>0.58420118621934991</v>
      </c>
    </row>
    <row r="5301" spans="6:8" x14ac:dyDescent="0.3">
      <c r="F5301" s="2">
        <v>5296</v>
      </c>
      <c r="G5301" s="10">
        <v>4</v>
      </c>
      <c r="H5301" s="10">
        <f t="shared" si="82"/>
        <v>0.58420118621934991</v>
      </c>
    </row>
    <row r="5302" spans="6:8" x14ac:dyDescent="0.3">
      <c r="F5302" s="2">
        <v>5297</v>
      </c>
      <c r="G5302" s="10">
        <v>4</v>
      </c>
      <c r="H5302" s="10">
        <f t="shared" si="82"/>
        <v>0.58420118621934991</v>
      </c>
    </row>
    <row r="5303" spans="6:8" x14ac:dyDescent="0.3">
      <c r="F5303" s="2">
        <v>5298</v>
      </c>
      <c r="G5303" s="10">
        <v>4</v>
      </c>
      <c r="H5303" s="10">
        <f t="shared" si="82"/>
        <v>0.58420118621934991</v>
      </c>
    </row>
    <row r="5304" spans="6:8" x14ac:dyDescent="0.3">
      <c r="F5304" s="2">
        <v>5299</v>
      </c>
      <c r="G5304" s="10">
        <v>4</v>
      </c>
      <c r="H5304" s="10">
        <f t="shared" si="82"/>
        <v>0.58420118621934991</v>
      </c>
    </row>
    <row r="5305" spans="6:8" x14ac:dyDescent="0.3">
      <c r="F5305" s="2">
        <v>5300</v>
      </c>
      <c r="G5305" s="10">
        <v>4</v>
      </c>
      <c r="H5305" s="10">
        <f t="shared" si="82"/>
        <v>0.58420118621934991</v>
      </c>
    </row>
    <row r="5306" spans="6:8" x14ac:dyDescent="0.3">
      <c r="F5306" s="2">
        <v>5301</v>
      </c>
      <c r="G5306" s="10">
        <v>4</v>
      </c>
      <c r="H5306" s="10">
        <f t="shared" si="82"/>
        <v>0.58420118621934991</v>
      </c>
    </row>
    <row r="5307" spans="6:8" x14ac:dyDescent="0.3">
      <c r="F5307" s="2">
        <v>5302</v>
      </c>
      <c r="G5307" s="10">
        <v>4</v>
      </c>
      <c r="H5307" s="10">
        <f t="shared" si="82"/>
        <v>0.58420118621934991</v>
      </c>
    </row>
    <row r="5308" spans="6:8" x14ac:dyDescent="0.3">
      <c r="F5308" s="2">
        <v>5303</v>
      </c>
      <c r="G5308" s="10">
        <v>4</v>
      </c>
      <c r="H5308" s="10">
        <f t="shared" si="82"/>
        <v>0.58420118621934991</v>
      </c>
    </row>
    <row r="5309" spans="6:8" x14ac:dyDescent="0.3">
      <c r="F5309" s="2">
        <v>5304</v>
      </c>
      <c r="G5309" s="10">
        <v>4</v>
      </c>
      <c r="H5309" s="10">
        <f t="shared" si="82"/>
        <v>0.58420118621934991</v>
      </c>
    </row>
    <row r="5310" spans="6:8" x14ac:dyDescent="0.3">
      <c r="F5310" s="2">
        <v>5305</v>
      </c>
      <c r="G5310" s="10">
        <v>4</v>
      </c>
      <c r="H5310" s="10">
        <f t="shared" si="82"/>
        <v>0.58420118621934991</v>
      </c>
    </row>
    <row r="5311" spans="6:8" x14ac:dyDescent="0.3">
      <c r="F5311" s="2">
        <v>5306</v>
      </c>
      <c r="G5311" s="10">
        <v>4</v>
      </c>
      <c r="H5311" s="10">
        <f t="shared" si="82"/>
        <v>0.58420118621934991</v>
      </c>
    </row>
    <row r="5312" spans="6:8" x14ac:dyDescent="0.3">
      <c r="F5312" s="2">
        <v>5307</v>
      </c>
      <c r="G5312" s="10">
        <v>4</v>
      </c>
      <c r="H5312" s="10">
        <f t="shared" si="82"/>
        <v>0.58420118621934991</v>
      </c>
    </row>
    <row r="5313" spans="6:8" x14ac:dyDescent="0.3">
      <c r="F5313" s="2">
        <v>5308</v>
      </c>
      <c r="G5313" s="10">
        <v>4</v>
      </c>
      <c r="H5313" s="10">
        <f t="shared" si="82"/>
        <v>0.58420118621934991</v>
      </c>
    </row>
    <row r="5314" spans="6:8" x14ac:dyDescent="0.3">
      <c r="F5314" s="2">
        <v>5309</v>
      </c>
      <c r="G5314" s="10">
        <v>4</v>
      </c>
      <c r="H5314" s="10">
        <f t="shared" si="82"/>
        <v>0.58420118621934991</v>
      </c>
    </row>
    <row r="5315" spans="6:8" x14ac:dyDescent="0.3">
      <c r="F5315" s="2">
        <v>5310</v>
      </c>
      <c r="G5315" s="10">
        <v>4</v>
      </c>
      <c r="H5315" s="10">
        <f t="shared" si="82"/>
        <v>0.58420118621934991</v>
      </c>
    </row>
    <row r="5316" spans="6:8" x14ac:dyDescent="0.3">
      <c r="F5316" s="2">
        <v>5311</v>
      </c>
      <c r="G5316" s="10">
        <v>4</v>
      </c>
      <c r="H5316" s="10">
        <f t="shared" si="82"/>
        <v>0.58420118621934991</v>
      </c>
    </row>
    <row r="5317" spans="6:8" x14ac:dyDescent="0.3">
      <c r="F5317" s="2">
        <v>5312</v>
      </c>
      <c r="G5317" s="10">
        <v>4</v>
      </c>
      <c r="H5317" s="10">
        <f t="shared" si="82"/>
        <v>0.58420118621934991</v>
      </c>
    </row>
    <row r="5318" spans="6:8" x14ac:dyDescent="0.3">
      <c r="F5318" s="2">
        <v>5313</v>
      </c>
      <c r="G5318" s="10">
        <v>4</v>
      </c>
      <c r="H5318" s="10">
        <f t="shared" si="82"/>
        <v>0.58420118621934991</v>
      </c>
    </row>
    <row r="5319" spans="6:8" x14ac:dyDescent="0.3">
      <c r="F5319" s="2">
        <v>5314</v>
      </c>
      <c r="G5319" s="10">
        <v>4</v>
      </c>
      <c r="H5319" s="10">
        <f t="shared" ref="H5319:H5382" si="83">_xlfn.BETA.DIST($D$7,$D$6,G5319+1,TRUE)</f>
        <v>0.58420118621934991</v>
      </c>
    </row>
    <row r="5320" spans="6:8" x14ac:dyDescent="0.3">
      <c r="F5320" s="2">
        <v>5315</v>
      </c>
      <c r="G5320" s="10">
        <v>4</v>
      </c>
      <c r="H5320" s="10">
        <f t="shared" si="83"/>
        <v>0.58420118621934991</v>
      </c>
    </row>
    <row r="5321" spans="6:8" x14ac:dyDescent="0.3">
      <c r="F5321" s="2">
        <v>5316</v>
      </c>
      <c r="G5321" s="10">
        <v>4</v>
      </c>
      <c r="H5321" s="10">
        <f t="shared" si="83"/>
        <v>0.58420118621934991</v>
      </c>
    </row>
    <row r="5322" spans="6:8" x14ac:dyDescent="0.3">
      <c r="F5322" s="2">
        <v>5317</v>
      </c>
      <c r="G5322" s="10">
        <v>4</v>
      </c>
      <c r="H5322" s="10">
        <f t="shared" si="83"/>
        <v>0.58420118621934991</v>
      </c>
    </row>
    <row r="5323" spans="6:8" x14ac:dyDescent="0.3">
      <c r="F5323" s="2">
        <v>5318</v>
      </c>
      <c r="G5323" s="10">
        <v>4</v>
      </c>
      <c r="H5323" s="10">
        <f t="shared" si="83"/>
        <v>0.58420118621934991</v>
      </c>
    </row>
    <row r="5324" spans="6:8" x14ac:dyDescent="0.3">
      <c r="F5324" s="2">
        <v>5319</v>
      </c>
      <c r="G5324" s="10">
        <v>4</v>
      </c>
      <c r="H5324" s="10">
        <f t="shared" si="83"/>
        <v>0.58420118621934991</v>
      </c>
    </row>
    <row r="5325" spans="6:8" x14ac:dyDescent="0.3">
      <c r="F5325" s="2">
        <v>5320</v>
      </c>
      <c r="G5325" s="10">
        <v>4</v>
      </c>
      <c r="H5325" s="10">
        <f t="shared" si="83"/>
        <v>0.58420118621934991</v>
      </c>
    </row>
    <row r="5326" spans="6:8" x14ac:dyDescent="0.3">
      <c r="F5326" s="2">
        <v>5321</v>
      </c>
      <c r="G5326" s="10">
        <v>4</v>
      </c>
      <c r="H5326" s="10">
        <f t="shared" si="83"/>
        <v>0.58420118621934991</v>
      </c>
    </row>
    <row r="5327" spans="6:8" x14ac:dyDescent="0.3">
      <c r="F5327" s="2">
        <v>5322</v>
      </c>
      <c r="G5327" s="10">
        <v>4</v>
      </c>
      <c r="H5327" s="10">
        <f t="shared" si="83"/>
        <v>0.58420118621934991</v>
      </c>
    </row>
    <row r="5328" spans="6:8" x14ac:dyDescent="0.3">
      <c r="F5328" s="2">
        <v>5323</v>
      </c>
      <c r="G5328" s="10">
        <v>4</v>
      </c>
      <c r="H5328" s="10">
        <f t="shared" si="83"/>
        <v>0.58420118621934991</v>
      </c>
    </row>
    <row r="5329" spans="6:8" x14ac:dyDescent="0.3">
      <c r="F5329" s="2">
        <v>5324</v>
      </c>
      <c r="G5329" s="10">
        <v>4</v>
      </c>
      <c r="H5329" s="10">
        <f t="shared" si="83"/>
        <v>0.58420118621934991</v>
      </c>
    </row>
    <row r="5330" spans="6:8" x14ac:dyDescent="0.3">
      <c r="F5330" s="2">
        <v>5325</v>
      </c>
      <c r="G5330" s="10">
        <v>4</v>
      </c>
      <c r="H5330" s="10">
        <f t="shared" si="83"/>
        <v>0.58420118621934991</v>
      </c>
    </row>
    <row r="5331" spans="6:8" x14ac:dyDescent="0.3">
      <c r="F5331" s="2">
        <v>5326</v>
      </c>
      <c r="G5331" s="10">
        <v>4</v>
      </c>
      <c r="H5331" s="10">
        <f t="shared" si="83"/>
        <v>0.58420118621934991</v>
      </c>
    </row>
    <row r="5332" spans="6:8" x14ac:dyDescent="0.3">
      <c r="F5332" s="2">
        <v>5327</v>
      </c>
      <c r="G5332" s="10">
        <v>4</v>
      </c>
      <c r="H5332" s="10">
        <f t="shared" si="83"/>
        <v>0.58420118621934991</v>
      </c>
    </row>
    <row r="5333" spans="6:8" x14ac:dyDescent="0.3">
      <c r="F5333" s="2">
        <v>5328</v>
      </c>
      <c r="G5333" s="10">
        <v>4</v>
      </c>
      <c r="H5333" s="10">
        <f t="shared" si="83"/>
        <v>0.58420118621934991</v>
      </c>
    </row>
    <row r="5334" spans="6:8" x14ac:dyDescent="0.3">
      <c r="F5334" s="2">
        <v>5329</v>
      </c>
      <c r="G5334" s="10">
        <v>4</v>
      </c>
      <c r="H5334" s="10">
        <f t="shared" si="83"/>
        <v>0.58420118621934991</v>
      </c>
    </row>
    <row r="5335" spans="6:8" x14ac:dyDescent="0.3">
      <c r="F5335" s="2">
        <v>5330</v>
      </c>
      <c r="G5335" s="10">
        <v>4</v>
      </c>
      <c r="H5335" s="10">
        <f t="shared" si="83"/>
        <v>0.58420118621934991</v>
      </c>
    </row>
    <row r="5336" spans="6:8" x14ac:dyDescent="0.3">
      <c r="F5336" s="2">
        <v>5331</v>
      </c>
      <c r="G5336" s="10">
        <v>4</v>
      </c>
      <c r="H5336" s="10">
        <f t="shared" si="83"/>
        <v>0.58420118621934991</v>
      </c>
    </row>
    <row r="5337" spans="6:8" x14ac:dyDescent="0.3">
      <c r="F5337" s="2">
        <v>5332</v>
      </c>
      <c r="G5337" s="10">
        <v>4</v>
      </c>
      <c r="H5337" s="10">
        <f t="shared" si="83"/>
        <v>0.58420118621934991</v>
      </c>
    </row>
    <row r="5338" spans="6:8" x14ac:dyDescent="0.3">
      <c r="F5338" s="2">
        <v>5333</v>
      </c>
      <c r="G5338" s="10">
        <v>4</v>
      </c>
      <c r="H5338" s="10">
        <f t="shared" si="83"/>
        <v>0.58420118621934991</v>
      </c>
    </row>
    <row r="5339" spans="6:8" x14ac:dyDescent="0.3">
      <c r="F5339" s="2">
        <v>5334</v>
      </c>
      <c r="G5339" s="10">
        <v>4</v>
      </c>
      <c r="H5339" s="10">
        <f t="shared" si="83"/>
        <v>0.58420118621934991</v>
      </c>
    </row>
    <row r="5340" spans="6:8" x14ac:dyDescent="0.3">
      <c r="F5340" s="2">
        <v>5335</v>
      </c>
      <c r="G5340" s="10">
        <v>4</v>
      </c>
      <c r="H5340" s="10">
        <f t="shared" si="83"/>
        <v>0.58420118621934991</v>
      </c>
    </row>
    <row r="5341" spans="6:8" x14ac:dyDescent="0.3">
      <c r="F5341" s="2">
        <v>5336</v>
      </c>
      <c r="G5341" s="10">
        <v>4</v>
      </c>
      <c r="H5341" s="10">
        <f t="shared" si="83"/>
        <v>0.58420118621934991</v>
      </c>
    </row>
    <row r="5342" spans="6:8" x14ac:dyDescent="0.3">
      <c r="F5342" s="2">
        <v>5337</v>
      </c>
      <c r="G5342" s="10">
        <v>4</v>
      </c>
      <c r="H5342" s="10">
        <f t="shared" si="83"/>
        <v>0.58420118621934991</v>
      </c>
    </row>
    <row r="5343" spans="6:8" x14ac:dyDescent="0.3">
      <c r="F5343" s="2">
        <v>5338</v>
      </c>
      <c r="G5343" s="10">
        <v>4</v>
      </c>
      <c r="H5343" s="10">
        <f t="shared" si="83"/>
        <v>0.58420118621934991</v>
      </c>
    </row>
    <row r="5344" spans="6:8" x14ac:dyDescent="0.3">
      <c r="F5344" s="2">
        <v>5339</v>
      </c>
      <c r="G5344" s="10">
        <v>4</v>
      </c>
      <c r="H5344" s="10">
        <f t="shared" si="83"/>
        <v>0.58420118621934991</v>
      </c>
    </row>
    <row r="5345" spans="6:8" x14ac:dyDescent="0.3">
      <c r="F5345" s="2">
        <v>5340</v>
      </c>
      <c r="G5345" s="10">
        <v>4</v>
      </c>
      <c r="H5345" s="10">
        <f t="shared" si="83"/>
        <v>0.58420118621934991</v>
      </c>
    </row>
    <row r="5346" spans="6:8" x14ac:dyDescent="0.3">
      <c r="F5346" s="2">
        <v>5341</v>
      </c>
      <c r="G5346" s="10">
        <v>4</v>
      </c>
      <c r="H5346" s="10">
        <f t="shared" si="83"/>
        <v>0.58420118621934991</v>
      </c>
    </row>
    <row r="5347" spans="6:8" x14ac:dyDescent="0.3">
      <c r="F5347" s="2">
        <v>5342</v>
      </c>
      <c r="G5347" s="10">
        <v>4</v>
      </c>
      <c r="H5347" s="10">
        <f t="shared" si="83"/>
        <v>0.58420118621934991</v>
      </c>
    </row>
    <row r="5348" spans="6:8" x14ac:dyDescent="0.3">
      <c r="F5348" s="2">
        <v>5343</v>
      </c>
      <c r="G5348" s="10">
        <v>4</v>
      </c>
      <c r="H5348" s="10">
        <f t="shared" si="83"/>
        <v>0.58420118621934991</v>
      </c>
    </row>
    <row r="5349" spans="6:8" x14ac:dyDescent="0.3">
      <c r="F5349" s="2">
        <v>5344</v>
      </c>
      <c r="G5349" s="10">
        <v>4</v>
      </c>
      <c r="H5349" s="10">
        <f t="shared" si="83"/>
        <v>0.58420118621934991</v>
      </c>
    </row>
    <row r="5350" spans="6:8" x14ac:dyDescent="0.3">
      <c r="F5350" s="2">
        <v>5345</v>
      </c>
      <c r="G5350" s="10">
        <v>4</v>
      </c>
      <c r="H5350" s="10">
        <f t="shared" si="83"/>
        <v>0.58420118621934991</v>
      </c>
    </row>
    <row r="5351" spans="6:8" x14ac:dyDescent="0.3">
      <c r="F5351" s="2">
        <v>5346</v>
      </c>
      <c r="G5351" s="10">
        <v>4</v>
      </c>
      <c r="H5351" s="10">
        <f t="shared" si="83"/>
        <v>0.58420118621934991</v>
      </c>
    </row>
    <row r="5352" spans="6:8" x14ac:dyDescent="0.3">
      <c r="F5352" s="2">
        <v>5347</v>
      </c>
      <c r="G5352" s="10">
        <v>4</v>
      </c>
      <c r="H5352" s="10">
        <f t="shared" si="83"/>
        <v>0.58420118621934991</v>
      </c>
    </row>
    <row r="5353" spans="6:8" x14ac:dyDescent="0.3">
      <c r="F5353" s="2">
        <v>5348</v>
      </c>
      <c r="G5353" s="10">
        <v>4</v>
      </c>
      <c r="H5353" s="10">
        <f t="shared" si="83"/>
        <v>0.58420118621934991</v>
      </c>
    </row>
    <row r="5354" spans="6:8" x14ac:dyDescent="0.3">
      <c r="F5354" s="2">
        <v>5349</v>
      </c>
      <c r="G5354" s="10">
        <v>4</v>
      </c>
      <c r="H5354" s="10">
        <f t="shared" si="83"/>
        <v>0.58420118621934991</v>
      </c>
    </row>
    <row r="5355" spans="6:8" x14ac:dyDescent="0.3">
      <c r="F5355" s="2">
        <v>5350</v>
      </c>
      <c r="G5355" s="10">
        <v>4</v>
      </c>
      <c r="H5355" s="10">
        <f t="shared" si="83"/>
        <v>0.58420118621934991</v>
      </c>
    </row>
    <row r="5356" spans="6:8" x14ac:dyDescent="0.3">
      <c r="F5356" s="2">
        <v>5351</v>
      </c>
      <c r="G5356" s="10">
        <v>4</v>
      </c>
      <c r="H5356" s="10">
        <f t="shared" si="83"/>
        <v>0.58420118621934991</v>
      </c>
    </row>
    <row r="5357" spans="6:8" x14ac:dyDescent="0.3">
      <c r="F5357" s="2">
        <v>5352</v>
      </c>
      <c r="G5357" s="10">
        <v>4</v>
      </c>
      <c r="H5357" s="10">
        <f t="shared" si="83"/>
        <v>0.58420118621934991</v>
      </c>
    </row>
    <row r="5358" spans="6:8" x14ac:dyDescent="0.3">
      <c r="F5358" s="2">
        <v>5353</v>
      </c>
      <c r="G5358" s="10">
        <v>4</v>
      </c>
      <c r="H5358" s="10">
        <f t="shared" si="83"/>
        <v>0.58420118621934991</v>
      </c>
    </row>
    <row r="5359" spans="6:8" x14ac:dyDescent="0.3">
      <c r="F5359" s="2">
        <v>5354</v>
      </c>
      <c r="G5359" s="10">
        <v>4</v>
      </c>
      <c r="H5359" s="10">
        <f t="shared" si="83"/>
        <v>0.58420118621934991</v>
      </c>
    </row>
    <row r="5360" spans="6:8" x14ac:dyDescent="0.3">
      <c r="F5360" s="2">
        <v>5355</v>
      </c>
      <c r="G5360" s="10">
        <v>4</v>
      </c>
      <c r="H5360" s="10">
        <f t="shared" si="83"/>
        <v>0.58420118621934991</v>
      </c>
    </row>
    <row r="5361" spans="6:8" x14ac:dyDescent="0.3">
      <c r="F5361" s="2">
        <v>5356</v>
      </c>
      <c r="G5361" s="10">
        <v>4</v>
      </c>
      <c r="H5361" s="10">
        <f t="shared" si="83"/>
        <v>0.58420118621934991</v>
      </c>
    </row>
    <row r="5362" spans="6:8" x14ac:dyDescent="0.3">
      <c r="F5362" s="2">
        <v>5357</v>
      </c>
      <c r="G5362" s="10">
        <v>4</v>
      </c>
      <c r="H5362" s="10">
        <f t="shared" si="83"/>
        <v>0.58420118621934991</v>
      </c>
    </row>
    <row r="5363" spans="6:8" x14ac:dyDescent="0.3">
      <c r="F5363" s="2">
        <v>5358</v>
      </c>
      <c r="G5363" s="10">
        <v>4</v>
      </c>
      <c r="H5363" s="10">
        <f t="shared" si="83"/>
        <v>0.58420118621934991</v>
      </c>
    </row>
    <row r="5364" spans="6:8" x14ac:dyDescent="0.3">
      <c r="F5364" s="2">
        <v>5359</v>
      </c>
      <c r="G5364" s="10">
        <v>4</v>
      </c>
      <c r="H5364" s="10">
        <f t="shared" si="83"/>
        <v>0.58420118621934991</v>
      </c>
    </row>
    <row r="5365" spans="6:8" x14ac:dyDescent="0.3">
      <c r="F5365" s="2">
        <v>5360</v>
      </c>
      <c r="G5365" s="10">
        <v>4</v>
      </c>
      <c r="H5365" s="10">
        <f t="shared" si="83"/>
        <v>0.58420118621934991</v>
      </c>
    </row>
    <row r="5366" spans="6:8" x14ac:dyDescent="0.3">
      <c r="F5366" s="2">
        <v>5361</v>
      </c>
      <c r="G5366" s="10">
        <v>4</v>
      </c>
      <c r="H5366" s="10">
        <f t="shared" si="83"/>
        <v>0.58420118621934991</v>
      </c>
    </row>
    <row r="5367" spans="6:8" x14ac:dyDescent="0.3">
      <c r="F5367" s="2">
        <v>5362</v>
      </c>
      <c r="G5367" s="10">
        <v>4</v>
      </c>
      <c r="H5367" s="10">
        <f t="shared" si="83"/>
        <v>0.58420118621934991</v>
      </c>
    </row>
    <row r="5368" spans="6:8" x14ac:dyDescent="0.3">
      <c r="F5368" s="2">
        <v>5363</v>
      </c>
      <c r="G5368" s="10">
        <v>4</v>
      </c>
      <c r="H5368" s="10">
        <f t="shared" si="83"/>
        <v>0.58420118621934991</v>
      </c>
    </row>
    <row r="5369" spans="6:8" x14ac:dyDescent="0.3">
      <c r="F5369" s="2">
        <v>5364</v>
      </c>
      <c r="G5369" s="10">
        <v>4</v>
      </c>
      <c r="H5369" s="10">
        <f t="shared" si="83"/>
        <v>0.58420118621934991</v>
      </c>
    </row>
    <row r="5370" spans="6:8" x14ac:dyDescent="0.3">
      <c r="F5370" s="2">
        <v>5365</v>
      </c>
      <c r="G5370" s="10">
        <v>4</v>
      </c>
      <c r="H5370" s="10">
        <f t="shared" si="83"/>
        <v>0.58420118621934991</v>
      </c>
    </row>
    <row r="5371" spans="6:8" x14ac:dyDescent="0.3">
      <c r="F5371" s="2">
        <v>5366</v>
      </c>
      <c r="G5371" s="10">
        <v>4</v>
      </c>
      <c r="H5371" s="10">
        <f t="shared" si="83"/>
        <v>0.58420118621934991</v>
      </c>
    </row>
    <row r="5372" spans="6:8" x14ac:dyDescent="0.3">
      <c r="F5372" s="2">
        <v>5367</v>
      </c>
      <c r="G5372" s="10">
        <v>4</v>
      </c>
      <c r="H5372" s="10">
        <f t="shared" si="83"/>
        <v>0.58420118621934991</v>
      </c>
    </row>
    <row r="5373" spans="6:8" x14ac:dyDescent="0.3">
      <c r="F5373" s="2">
        <v>5368</v>
      </c>
      <c r="G5373" s="10">
        <v>4</v>
      </c>
      <c r="H5373" s="10">
        <f t="shared" si="83"/>
        <v>0.58420118621934991</v>
      </c>
    </row>
    <row r="5374" spans="6:8" x14ac:dyDescent="0.3">
      <c r="F5374" s="2">
        <v>5369</v>
      </c>
      <c r="G5374" s="10">
        <v>4</v>
      </c>
      <c r="H5374" s="10">
        <f t="shared" si="83"/>
        <v>0.58420118621934991</v>
      </c>
    </row>
    <row r="5375" spans="6:8" x14ac:dyDescent="0.3">
      <c r="F5375" s="2">
        <v>5370</v>
      </c>
      <c r="G5375" s="10">
        <v>4</v>
      </c>
      <c r="H5375" s="10">
        <f t="shared" si="83"/>
        <v>0.58420118621934991</v>
      </c>
    </row>
    <row r="5376" spans="6:8" x14ac:dyDescent="0.3">
      <c r="F5376" s="2">
        <v>5371</v>
      </c>
      <c r="G5376" s="10">
        <v>4</v>
      </c>
      <c r="H5376" s="10">
        <f t="shared" si="83"/>
        <v>0.58420118621934991</v>
      </c>
    </row>
    <row r="5377" spans="6:8" x14ac:dyDescent="0.3">
      <c r="F5377" s="2">
        <v>5372</v>
      </c>
      <c r="G5377" s="10">
        <v>4</v>
      </c>
      <c r="H5377" s="10">
        <f t="shared" si="83"/>
        <v>0.58420118621934991</v>
      </c>
    </row>
    <row r="5378" spans="6:8" x14ac:dyDescent="0.3">
      <c r="F5378" s="2">
        <v>5373</v>
      </c>
      <c r="G5378" s="10">
        <v>4</v>
      </c>
      <c r="H5378" s="10">
        <f t="shared" si="83"/>
        <v>0.58420118621934991</v>
      </c>
    </row>
    <row r="5379" spans="6:8" x14ac:dyDescent="0.3">
      <c r="F5379" s="2">
        <v>5374</v>
      </c>
      <c r="G5379" s="10">
        <v>4</v>
      </c>
      <c r="H5379" s="10">
        <f t="shared" si="83"/>
        <v>0.58420118621934991</v>
      </c>
    </row>
    <row r="5380" spans="6:8" x14ac:dyDescent="0.3">
      <c r="F5380" s="2">
        <v>5375</v>
      </c>
      <c r="G5380" s="10">
        <v>4</v>
      </c>
      <c r="H5380" s="10">
        <f t="shared" si="83"/>
        <v>0.58420118621934991</v>
      </c>
    </row>
    <row r="5381" spans="6:8" x14ac:dyDescent="0.3">
      <c r="F5381" s="2">
        <v>5376</v>
      </c>
      <c r="G5381" s="10">
        <v>4</v>
      </c>
      <c r="H5381" s="10">
        <f t="shared" si="83"/>
        <v>0.58420118621934991</v>
      </c>
    </row>
    <row r="5382" spans="6:8" x14ac:dyDescent="0.3">
      <c r="F5382" s="2">
        <v>5377</v>
      </c>
      <c r="G5382" s="10">
        <v>4</v>
      </c>
      <c r="H5382" s="10">
        <f t="shared" si="83"/>
        <v>0.58420118621934991</v>
      </c>
    </row>
    <row r="5383" spans="6:8" x14ac:dyDescent="0.3">
      <c r="F5383" s="2">
        <v>5378</v>
      </c>
      <c r="G5383" s="10">
        <v>4</v>
      </c>
      <c r="H5383" s="10">
        <f t="shared" ref="H5383:H5446" si="84">_xlfn.BETA.DIST($D$7,$D$6,G5383+1,TRUE)</f>
        <v>0.58420118621934991</v>
      </c>
    </row>
    <row r="5384" spans="6:8" x14ac:dyDescent="0.3">
      <c r="F5384" s="2">
        <v>5379</v>
      </c>
      <c r="G5384" s="10">
        <v>4</v>
      </c>
      <c r="H5384" s="10">
        <f t="shared" si="84"/>
        <v>0.58420118621934991</v>
      </c>
    </row>
    <row r="5385" spans="6:8" x14ac:dyDescent="0.3">
      <c r="F5385" s="2">
        <v>5380</v>
      </c>
      <c r="G5385" s="10">
        <v>4</v>
      </c>
      <c r="H5385" s="10">
        <f t="shared" si="84"/>
        <v>0.58420118621934991</v>
      </c>
    </row>
    <row r="5386" spans="6:8" x14ac:dyDescent="0.3">
      <c r="F5386" s="2">
        <v>5381</v>
      </c>
      <c r="G5386" s="10">
        <v>4</v>
      </c>
      <c r="H5386" s="10">
        <f t="shared" si="84"/>
        <v>0.58420118621934991</v>
      </c>
    </row>
    <row r="5387" spans="6:8" x14ac:dyDescent="0.3">
      <c r="F5387" s="2">
        <v>5382</v>
      </c>
      <c r="G5387" s="10">
        <v>4</v>
      </c>
      <c r="H5387" s="10">
        <f t="shared" si="84"/>
        <v>0.58420118621934991</v>
      </c>
    </row>
    <row r="5388" spans="6:8" x14ac:dyDescent="0.3">
      <c r="F5388" s="2">
        <v>5383</v>
      </c>
      <c r="G5388" s="10">
        <v>4</v>
      </c>
      <c r="H5388" s="10">
        <f t="shared" si="84"/>
        <v>0.58420118621934991</v>
      </c>
    </row>
    <row r="5389" spans="6:8" x14ac:dyDescent="0.3">
      <c r="F5389" s="2">
        <v>5384</v>
      </c>
      <c r="G5389" s="10">
        <v>4</v>
      </c>
      <c r="H5389" s="10">
        <f t="shared" si="84"/>
        <v>0.58420118621934991</v>
      </c>
    </row>
    <row r="5390" spans="6:8" x14ac:dyDescent="0.3">
      <c r="F5390" s="2">
        <v>5385</v>
      </c>
      <c r="G5390" s="10">
        <v>4</v>
      </c>
      <c r="H5390" s="10">
        <f t="shared" si="84"/>
        <v>0.58420118621934991</v>
      </c>
    </row>
    <row r="5391" spans="6:8" x14ac:dyDescent="0.3">
      <c r="F5391" s="2">
        <v>5386</v>
      </c>
      <c r="G5391" s="10">
        <v>4</v>
      </c>
      <c r="H5391" s="10">
        <f t="shared" si="84"/>
        <v>0.58420118621934991</v>
      </c>
    </row>
    <row r="5392" spans="6:8" x14ac:dyDescent="0.3">
      <c r="F5392" s="2">
        <v>5387</v>
      </c>
      <c r="G5392" s="10">
        <v>4</v>
      </c>
      <c r="H5392" s="10">
        <f t="shared" si="84"/>
        <v>0.58420118621934991</v>
      </c>
    </row>
    <row r="5393" spans="6:8" x14ac:dyDescent="0.3">
      <c r="F5393" s="2">
        <v>5388</v>
      </c>
      <c r="G5393" s="10">
        <v>4</v>
      </c>
      <c r="H5393" s="10">
        <f t="shared" si="84"/>
        <v>0.58420118621934991</v>
      </c>
    </row>
    <row r="5394" spans="6:8" x14ac:dyDescent="0.3">
      <c r="F5394" s="2">
        <v>5389</v>
      </c>
      <c r="G5394" s="10">
        <v>4</v>
      </c>
      <c r="H5394" s="10">
        <f t="shared" si="84"/>
        <v>0.58420118621934991</v>
      </c>
    </row>
    <row r="5395" spans="6:8" x14ac:dyDescent="0.3">
      <c r="F5395" s="2">
        <v>5390</v>
      </c>
      <c r="G5395" s="10">
        <v>4</v>
      </c>
      <c r="H5395" s="10">
        <f t="shared" si="84"/>
        <v>0.58420118621934991</v>
      </c>
    </row>
    <row r="5396" spans="6:8" x14ac:dyDescent="0.3">
      <c r="F5396" s="2">
        <v>5391</v>
      </c>
      <c r="G5396" s="10">
        <v>4</v>
      </c>
      <c r="H5396" s="10">
        <f t="shared" si="84"/>
        <v>0.58420118621934991</v>
      </c>
    </row>
    <row r="5397" spans="6:8" x14ac:dyDescent="0.3">
      <c r="F5397" s="2">
        <v>5392</v>
      </c>
      <c r="G5397" s="10">
        <v>4</v>
      </c>
      <c r="H5397" s="10">
        <f t="shared" si="84"/>
        <v>0.58420118621934991</v>
      </c>
    </row>
    <row r="5398" spans="6:8" x14ac:dyDescent="0.3">
      <c r="F5398" s="2">
        <v>5393</v>
      </c>
      <c r="G5398" s="10">
        <v>4</v>
      </c>
      <c r="H5398" s="10">
        <f t="shared" si="84"/>
        <v>0.58420118621934991</v>
      </c>
    </row>
    <row r="5399" spans="6:8" x14ac:dyDescent="0.3">
      <c r="F5399" s="2">
        <v>5394</v>
      </c>
      <c r="G5399" s="10">
        <v>4</v>
      </c>
      <c r="H5399" s="10">
        <f t="shared" si="84"/>
        <v>0.58420118621934991</v>
      </c>
    </row>
    <row r="5400" spans="6:8" x14ac:dyDescent="0.3">
      <c r="F5400" s="2">
        <v>5395</v>
      </c>
      <c r="G5400" s="10">
        <v>4</v>
      </c>
      <c r="H5400" s="10">
        <f t="shared" si="84"/>
        <v>0.58420118621934991</v>
      </c>
    </row>
    <row r="5401" spans="6:8" x14ac:dyDescent="0.3">
      <c r="F5401" s="2">
        <v>5396</v>
      </c>
      <c r="G5401" s="10">
        <v>4</v>
      </c>
      <c r="H5401" s="10">
        <f t="shared" si="84"/>
        <v>0.58420118621934991</v>
      </c>
    </row>
    <row r="5402" spans="6:8" x14ac:dyDescent="0.3">
      <c r="F5402" s="2">
        <v>5397</v>
      </c>
      <c r="G5402" s="10">
        <v>4</v>
      </c>
      <c r="H5402" s="10">
        <f t="shared" si="84"/>
        <v>0.58420118621934991</v>
      </c>
    </row>
    <row r="5403" spans="6:8" x14ac:dyDescent="0.3">
      <c r="F5403" s="2">
        <v>5398</v>
      </c>
      <c r="G5403" s="10">
        <v>4</v>
      </c>
      <c r="H5403" s="10">
        <f t="shared" si="84"/>
        <v>0.58420118621934991</v>
      </c>
    </row>
    <row r="5404" spans="6:8" x14ac:dyDescent="0.3">
      <c r="F5404" s="2">
        <v>5399</v>
      </c>
      <c r="G5404" s="10">
        <v>4</v>
      </c>
      <c r="H5404" s="10">
        <f t="shared" si="84"/>
        <v>0.58420118621934991</v>
      </c>
    </row>
    <row r="5405" spans="6:8" x14ac:dyDescent="0.3">
      <c r="F5405" s="2">
        <v>5400</v>
      </c>
      <c r="G5405" s="10">
        <v>4</v>
      </c>
      <c r="H5405" s="10">
        <f t="shared" si="84"/>
        <v>0.58420118621934991</v>
      </c>
    </row>
    <row r="5406" spans="6:8" x14ac:dyDescent="0.3">
      <c r="F5406" s="2">
        <v>5401</v>
      </c>
      <c r="G5406" s="10">
        <v>4</v>
      </c>
      <c r="H5406" s="10">
        <f t="shared" si="84"/>
        <v>0.58420118621934991</v>
      </c>
    </row>
    <row r="5407" spans="6:8" x14ac:dyDescent="0.3">
      <c r="F5407" s="2">
        <v>5402</v>
      </c>
      <c r="G5407" s="10">
        <v>4</v>
      </c>
      <c r="H5407" s="10">
        <f t="shared" si="84"/>
        <v>0.58420118621934991</v>
      </c>
    </row>
    <row r="5408" spans="6:8" x14ac:dyDescent="0.3">
      <c r="F5408" s="2">
        <v>5403</v>
      </c>
      <c r="G5408" s="10">
        <v>4</v>
      </c>
      <c r="H5408" s="10">
        <f t="shared" si="84"/>
        <v>0.58420118621934991</v>
      </c>
    </row>
    <row r="5409" spans="6:8" x14ac:dyDescent="0.3">
      <c r="F5409" s="2">
        <v>5404</v>
      </c>
      <c r="G5409" s="10">
        <v>4</v>
      </c>
      <c r="H5409" s="10">
        <f t="shared" si="84"/>
        <v>0.58420118621934991</v>
      </c>
    </row>
    <row r="5410" spans="6:8" x14ac:dyDescent="0.3">
      <c r="F5410" s="2">
        <v>5405</v>
      </c>
      <c r="G5410" s="10">
        <v>4</v>
      </c>
      <c r="H5410" s="10">
        <f t="shared" si="84"/>
        <v>0.58420118621934991</v>
      </c>
    </row>
    <row r="5411" spans="6:8" x14ac:dyDescent="0.3">
      <c r="F5411" s="2">
        <v>5406</v>
      </c>
      <c r="G5411" s="10">
        <v>4</v>
      </c>
      <c r="H5411" s="10">
        <f t="shared" si="84"/>
        <v>0.58420118621934991</v>
      </c>
    </row>
    <row r="5412" spans="6:8" x14ac:dyDescent="0.3">
      <c r="F5412" s="2">
        <v>5407</v>
      </c>
      <c r="G5412" s="10">
        <v>4</v>
      </c>
      <c r="H5412" s="10">
        <f t="shared" si="84"/>
        <v>0.58420118621934991</v>
      </c>
    </row>
    <row r="5413" spans="6:8" x14ac:dyDescent="0.3">
      <c r="F5413" s="2">
        <v>5408</v>
      </c>
      <c r="G5413" s="10">
        <v>4</v>
      </c>
      <c r="H5413" s="10">
        <f t="shared" si="84"/>
        <v>0.58420118621934991</v>
      </c>
    </row>
    <row r="5414" spans="6:8" x14ac:dyDescent="0.3">
      <c r="F5414" s="2">
        <v>5409</v>
      </c>
      <c r="G5414" s="10">
        <v>4</v>
      </c>
      <c r="H5414" s="10">
        <f t="shared" si="84"/>
        <v>0.58420118621934991</v>
      </c>
    </row>
    <row r="5415" spans="6:8" x14ac:dyDescent="0.3">
      <c r="F5415" s="2">
        <v>5410</v>
      </c>
      <c r="G5415" s="10">
        <v>4</v>
      </c>
      <c r="H5415" s="10">
        <f t="shared" si="84"/>
        <v>0.58420118621934991</v>
      </c>
    </row>
    <row r="5416" spans="6:8" x14ac:dyDescent="0.3">
      <c r="F5416" s="2">
        <v>5411</v>
      </c>
      <c r="G5416" s="10">
        <v>4</v>
      </c>
      <c r="H5416" s="10">
        <f t="shared" si="84"/>
        <v>0.58420118621934991</v>
      </c>
    </row>
    <row r="5417" spans="6:8" x14ac:dyDescent="0.3">
      <c r="F5417" s="2">
        <v>5412</v>
      </c>
      <c r="G5417" s="10">
        <v>4</v>
      </c>
      <c r="H5417" s="10">
        <f t="shared" si="84"/>
        <v>0.58420118621934991</v>
      </c>
    </row>
    <row r="5418" spans="6:8" x14ac:dyDescent="0.3">
      <c r="F5418" s="2">
        <v>5413</v>
      </c>
      <c r="G5418" s="10">
        <v>4</v>
      </c>
      <c r="H5418" s="10">
        <f t="shared" si="84"/>
        <v>0.58420118621934991</v>
      </c>
    </row>
    <row r="5419" spans="6:8" x14ac:dyDescent="0.3">
      <c r="F5419" s="2">
        <v>5414</v>
      </c>
      <c r="G5419" s="10">
        <v>4</v>
      </c>
      <c r="H5419" s="10">
        <f t="shared" si="84"/>
        <v>0.58420118621934991</v>
      </c>
    </row>
    <row r="5420" spans="6:8" x14ac:dyDescent="0.3">
      <c r="F5420" s="2">
        <v>5415</v>
      </c>
      <c r="G5420" s="10">
        <v>4</v>
      </c>
      <c r="H5420" s="10">
        <f t="shared" si="84"/>
        <v>0.58420118621934991</v>
      </c>
    </row>
    <row r="5421" spans="6:8" x14ac:dyDescent="0.3">
      <c r="F5421" s="2">
        <v>5416</v>
      </c>
      <c r="G5421" s="10">
        <v>4</v>
      </c>
      <c r="H5421" s="10">
        <f t="shared" si="84"/>
        <v>0.58420118621934991</v>
      </c>
    </row>
    <row r="5422" spans="6:8" x14ac:dyDescent="0.3">
      <c r="F5422" s="2">
        <v>5417</v>
      </c>
      <c r="G5422" s="10">
        <v>4</v>
      </c>
      <c r="H5422" s="10">
        <f t="shared" si="84"/>
        <v>0.58420118621934991</v>
      </c>
    </row>
    <row r="5423" spans="6:8" x14ac:dyDescent="0.3">
      <c r="F5423" s="2">
        <v>5418</v>
      </c>
      <c r="G5423" s="10">
        <v>4</v>
      </c>
      <c r="H5423" s="10">
        <f t="shared" si="84"/>
        <v>0.58420118621934991</v>
      </c>
    </row>
    <row r="5424" spans="6:8" x14ac:dyDescent="0.3">
      <c r="F5424" s="2">
        <v>5419</v>
      </c>
      <c r="G5424" s="10">
        <v>4</v>
      </c>
      <c r="H5424" s="10">
        <f t="shared" si="84"/>
        <v>0.58420118621934991</v>
      </c>
    </row>
    <row r="5425" spans="6:8" x14ac:dyDescent="0.3">
      <c r="F5425" s="2">
        <v>5420</v>
      </c>
      <c r="G5425" s="10">
        <v>4</v>
      </c>
      <c r="H5425" s="10">
        <f t="shared" si="84"/>
        <v>0.58420118621934991</v>
      </c>
    </row>
    <row r="5426" spans="6:8" x14ac:dyDescent="0.3">
      <c r="F5426" s="2">
        <v>5421</v>
      </c>
      <c r="G5426" s="10">
        <v>4</v>
      </c>
      <c r="H5426" s="10">
        <f t="shared" si="84"/>
        <v>0.58420118621934991</v>
      </c>
    </row>
    <row r="5427" spans="6:8" x14ac:dyDescent="0.3">
      <c r="F5427" s="2">
        <v>5422</v>
      </c>
      <c r="G5427" s="10">
        <v>4</v>
      </c>
      <c r="H5427" s="10">
        <f t="shared" si="84"/>
        <v>0.58420118621934991</v>
      </c>
    </row>
    <row r="5428" spans="6:8" x14ac:dyDescent="0.3">
      <c r="F5428" s="2">
        <v>5423</v>
      </c>
      <c r="G5428" s="10">
        <v>4</v>
      </c>
      <c r="H5428" s="10">
        <f t="shared" si="84"/>
        <v>0.58420118621934991</v>
      </c>
    </row>
    <row r="5429" spans="6:8" x14ac:dyDescent="0.3">
      <c r="F5429" s="2">
        <v>5424</v>
      </c>
      <c r="G5429" s="10">
        <v>4</v>
      </c>
      <c r="H5429" s="10">
        <f t="shared" si="84"/>
        <v>0.58420118621934991</v>
      </c>
    </row>
    <row r="5430" spans="6:8" x14ac:dyDescent="0.3">
      <c r="F5430" s="2">
        <v>5425</v>
      </c>
      <c r="G5430" s="10">
        <v>4</v>
      </c>
      <c r="H5430" s="10">
        <f t="shared" si="84"/>
        <v>0.58420118621934991</v>
      </c>
    </row>
    <row r="5431" spans="6:8" x14ac:dyDescent="0.3">
      <c r="F5431" s="2">
        <v>5426</v>
      </c>
      <c r="G5431" s="10">
        <v>4</v>
      </c>
      <c r="H5431" s="10">
        <f t="shared" si="84"/>
        <v>0.58420118621934991</v>
      </c>
    </row>
    <row r="5432" spans="6:8" x14ac:dyDescent="0.3">
      <c r="F5432" s="2">
        <v>5427</v>
      </c>
      <c r="G5432" s="10">
        <v>4</v>
      </c>
      <c r="H5432" s="10">
        <f t="shared" si="84"/>
        <v>0.58420118621934991</v>
      </c>
    </row>
    <row r="5433" spans="6:8" x14ac:dyDescent="0.3">
      <c r="F5433" s="2">
        <v>5428</v>
      </c>
      <c r="G5433" s="10">
        <v>4</v>
      </c>
      <c r="H5433" s="10">
        <f t="shared" si="84"/>
        <v>0.58420118621934991</v>
      </c>
    </row>
    <row r="5434" spans="6:8" x14ac:dyDescent="0.3">
      <c r="F5434" s="2">
        <v>5429</v>
      </c>
      <c r="G5434" s="10">
        <v>4</v>
      </c>
      <c r="H5434" s="10">
        <f t="shared" si="84"/>
        <v>0.58420118621934991</v>
      </c>
    </row>
    <row r="5435" spans="6:8" x14ac:dyDescent="0.3">
      <c r="F5435" s="2">
        <v>5430</v>
      </c>
      <c r="G5435" s="10">
        <v>4</v>
      </c>
      <c r="H5435" s="10">
        <f t="shared" si="84"/>
        <v>0.58420118621934991</v>
      </c>
    </row>
    <row r="5436" spans="6:8" x14ac:dyDescent="0.3">
      <c r="F5436" s="2">
        <v>5431</v>
      </c>
      <c r="G5436" s="10">
        <v>4</v>
      </c>
      <c r="H5436" s="10">
        <f t="shared" si="84"/>
        <v>0.58420118621934991</v>
      </c>
    </row>
    <row r="5437" spans="6:8" x14ac:dyDescent="0.3">
      <c r="F5437" s="2">
        <v>5432</v>
      </c>
      <c r="G5437" s="10">
        <v>4</v>
      </c>
      <c r="H5437" s="10">
        <f t="shared" si="84"/>
        <v>0.58420118621934991</v>
      </c>
    </row>
    <row r="5438" spans="6:8" x14ac:dyDescent="0.3">
      <c r="F5438" s="2">
        <v>5433</v>
      </c>
      <c r="G5438" s="10">
        <v>4</v>
      </c>
      <c r="H5438" s="10">
        <f t="shared" si="84"/>
        <v>0.58420118621934991</v>
      </c>
    </row>
    <row r="5439" spans="6:8" x14ac:dyDescent="0.3">
      <c r="F5439" s="2">
        <v>5434</v>
      </c>
      <c r="G5439" s="10">
        <v>4</v>
      </c>
      <c r="H5439" s="10">
        <f t="shared" si="84"/>
        <v>0.58420118621934991</v>
      </c>
    </row>
    <row r="5440" spans="6:8" x14ac:dyDescent="0.3">
      <c r="F5440" s="2">
        <v>5435</v>
      </c>
      <c r="G5440" s="10">
        <v>4</v>
      </c>
      <c r="H5440" s="10">
        <f t="shared" si="84"/>
        <v>0.58420118621934991</v>
      </c>
    </row>
    <row r="5441" spans="6:8" x14ac:dyDescent="0.3">
      <c r="F5441" s="2">
        <v>5436</v>
      </c>
      <c r="G5441" s="10">
        <v>4</v>
      </c>
      <c r="H5441" s="10">
        <f t="shared" si="84"/>
        <v>0.58420118621934991</v>
      </c>
    </row>
    <row r="5442" spans="6:8" x14ac:dyDescent="0.3">
      <c r="F5442" s="2">
        <v>5437</v>
      </c>
      <c r="G5442" s="10">
        <v>4</v>
      </c>
      <c r="H5442" s="10">
        <f t="shared" si="84"/>
        <v>0.58420118621934991</v>
      </c>
    </row>
    <row r="5443" spans="6:8" x14ac:dyDescent="0.3">
      <c r="F5443" s="2">
        <v>5438</v>
      </c>
      <c r="G5443" s="10">
        <v>4</v>
      </c>
      <c r="H5443" s="10">
        <f t="shared" si="84"/>
        <v>0.58420118621934991</v>
      </c>
    </row>
    <row r="5444" spans="6:8" x14ac:dyDescent="0.3">
      <c r="F5444" s="2">
        <v>5439</v>
      </c>
      <c r="G5444" s="10">
        <v>4</v>
      </c>
      <c r="H5444" s="10">
        <f t="shared" si="84"/>
        <v>0.58420118621934991</v>
      </c>
    </row>
    <row r="5445" spans="6:8" x14ac:dyDescent="0.3">
      <c r="F5445" s="2">
        <v>5440</v>
      </c>
      <c r="G5445" s="10">
        <v>4</v>
      </c>
      <c r="H5445" s="10">
        <f t="shared" si="84"/>
        <v>0.58420118621934991</v>
      </c>
    </row>
    <row r="5446" spans="6:8" x14ac:dyDescent="0.3">
      <c r="F5446" s="2">
        <v>5441</v>
      </c>
      <c r="G5446" s="10">
        <v>4</v>
      </c>
      <c r="H5446" s="10">
        <f t="shared" si="84"/>
        <v>0.58420118621934991</v>
      </c>
    </row>
    <row r="5447" spans="6:8" x14ac:dyDescent="0.3">
      <c r="F5447" s="2">
        <v>5442</v>
      </c>
      <c r="G5447" s="10">
        <v>4</v>
      </c>
      <c r="H5447" s="10">
        <f t="shared" ref="H5447:H5510" si="85">_xlfn.BETA.DIST($D$7,$D$6,G5447+1,TRUE)</f>
        <v>0.58420118621934991</v>
      </c>
    </row>
    <row r="5448" spans="6:8" x14ac:dyDescent="0.3">
      <c r="F5448" s="2">
        <v>5443</v>
      </c>
      <c r="G5448" s="10">
        <v>4</v>
      </c>
      <c r="H5448" s="10">
        <f t="shared" si="85"/>
        <v>0.58420118621934991</v>
      </c>
    </row>
    <row r="5449" spans="6:8" x14ac:dyDescent="0.3">
      <c r="F5449" s="2">
        <v>5444</v>
      </c>
      <c r="G5449" s="10">
        <v>4</v>
      </c>
      <c r="H5449" s="10">
        <f t="shared" si="85"/>
        <v>0.58420118621934991</v>
      </c>
    </row>
    <row r="5450" spans="6:8" x14ac:dyDescent="0.3">
      <c r="F5450" s="2">
        <v>5445</v>
      </c>
      <c r="G5450" s="10">
        <v>4</v>
      </c>
      <c r="H5450" s="10">
        <f t="shared" si="85"/>
        <v>0.58420118621934991</v>
      </c>
    </row>
    <row r="5451" spans="6:8" x14ac:dyDescent="0.3">
      <c r="F5451" s="2">
        <v>5446</v>
      </c>
      <c r="G5451" s="10">
        <v>4</v>
      </c>
      <c r="H5451" s="10">
        <f t="shared" si="85"/>
        <v>0.58420118621934991</v>
      </c>
    </row>
    <row r="5452" spans="6:8" x14ac:dyDescent="0.3">
      <c r="F5452" s="2">
        <v>5447</v>
      </c>
      <c r="G5452" s="10">
        <v>4</v>
      </c>
      <c r="H5452" s="10">
        <f t="shared" si="85"/>
        <v>0.58420118621934991</v>
      </c>
    </row>
    <row r="5453" spans="6:8" x14ac:dyDescent="0.3">
      <c r="F5453" s="2">
        <v>5448</v>
      </c>
      <c r="G5453" s="10">
        <v>4</v>
      </c>
      <c r="H5453" s="10">
        <f t="shared" si="85"/>
        <v>0.58420118621934991</v>
      </c>
    </row>
    <row r="5454" spans="6:8" x14ac:dyDescent="0.3">
      <c r="F5454" s="2">
        <v>5449</v>
      </c>
      <c r="G5454" s="10">
        <v>4</v>
      </c>
      <c r="H5454" s="10">
        <f t="shared" si="85"/>
        <v>0.58420118621934991</v>
      </c>
    </row>
    <row r="5455" spans="6:8" x14ac:dyDescent="0.3">
      <c r="F5455" s="2">
        <v>5450</v>
      </c>
      <c r="G5455" s="10">
        <v>4</v>
      </c>
      <c r="H5455" s="10">
        <f t="shared" si="85"/>
        <v>0.58420118621934991</v>
      </c>
    </row>
    <row r="5456" spans="6:8" x14ac:dyDescent="0.3">
      <c r="F5456" s="2">
        <v>5451</v>
      </c>
      <c r="G5456" s="10">
        <v>4</v>
      </c>
      <c r="H5456" s="10">
        <f t="shared" si="85"/>
        <v>0.58420118621934991</v>
      </c>
    </row>
    <row r="5457" spans="6:8" x14ac:dyDescent="0.3">
      <c r="F5457" s="2">
        <v>5452</v>
      </c>
      <c r="G5457" s="10">
        <v>4</v>
      </c>
      <c r="H5457" s="10">
        <f t="shared" si="85"/>
        <v>0.58420118621934991</v>
      </c>
    </row>
    <row r="5458" spans="6:8" x14ac:dyDescent="0.3">
      <c r="F5458" s="2">
        <v>5453</v>
      </c>
      <c r="G5458" s="10">
        <v>4</v>
      </c>
      <c r="H5458" s="10">
        <f t="shared" si="85"/>
        <v>0.58420118621934991</v>
      </c>
    </row>
    <row r="5459" spans="6:8" x14ac:dyDescent="0.3">
      <c r="F5459" s="2">
        <v>5454</v>
      </c>
      <c r="G5459" s="10">
        <v>4</v>
      </c>
      <c r="H5459" s="10">
        <f t="shared" si="85"/>
        <v>0.58420118621934991</v>
      </c>
    </row>
    <row r="5460" spans="6:8" x14ac:dyDescent="0.3">
      <c r="F5460" s="2">
        <v>5455</v>
      </c>
      <c r="G5460" s="10">
        <v>4</v>
      </c>
      <c r="H5460" s="10">
        <f t="shared" si="85"/>
        <v>0.58420118621934991</v>
      </c>
    </row>
    <row r="5461" spans="6:8" x14ac:dyDescent="0.3">
      <c r="F5461" s="2">
        <v>5456</v>
      </c>
      <c r="G5461" s="10">
        <v>4</v>
      </c>
      <c r="H5461" s="10">
        <f t="shared" si="85"/>
        <v>0.58420118621934991</v>
      </c>
    </row>
    <row r="5462" spans="6:8" x14ac:dyDescent="0.3">
      <c r="F5462" s="2">
        <v>5457</v>
      </c>
      <c r="G5462" s="10">
        <v>4</v>
      </c>
      <c r="H5462" s="10">
        <f t="shared" si="85"/>
        <v>0.58420118621934991</v>
      </c>
    </row>
    <row r="5463" spans="6:8" x14ac:dyDescent="0.3">
      <c r="F5463" s="2">
        <v>5458</v>
      </c>
      <c r="G5463" s="10">
        <v>4</v>
      </c>
      <c r="H5463" s="10">
        <f t="shared" si="85"/>
        <v>0.58420118621934991</v>
      </c>
    </row>
    <row r="5464" spans="6:8" x14ac:dyDescent="0.3">
      <c r="F5464" s="2">
        <v>5459</v>
      </c>
      <c r="G5464" s="10">
        <v>4</v>
      </c>
      <c r="H5464" s="10">
        <f t="shared" si="85"/>
        <v>0.58420118621934991</v>
      </c>
    </row>
    <row r="5465" spans="6:8" x14ac:dyDescent="0.3">
      <c r="F5465" s="2">
        <v>5460</v>
      </c>
      <c r="G5465" s="10">
        <v>4</v>
      </c>
      <c r="H5465" s="10">
        <f t="shared" si="85"/>
        <v>0.58420118621934991</v>
      </c>
    </row>
    <row r="5466" spans="6:8" x14ac:dyDescent="0.3">
      <c r="F5466" s="2">
        <v>5461</v>
      </c>
      <c r="G5466" s="10">
        <v>4</v>
      </c>
      <c r="H5466" s="10">
        <f t="shared" si="85"/>
        <v>0.58420118621934991</v>
      </c>
    </row>
    <row r="5467" spans="6:8" x14ac:dyDescent="0.3">
      <c r="F5467" s="2">
        <v>5462</v>
      </c>
      <c r="G5467" s="10">
        <v>4</v>
      </c>
      <c r="H5467" s="10">
        <f t="shared" si="85"/>
        <v>0.58420118621934991</v>
      </c>
    </row>
    <row r="5468" spans="6:8" x14ac:dyDescent="0.3">
      <c r="F5468" s="2">
        <v>5463</v>
      </c>
      <c r="G5468" s="10">
        <v>4</v>
      </c>
      <c r="H5468" s="10">
        <f t="shared" si="85"/>
        <v>0.58420118621934991</v>
      </c>
    </row>
    <row r="5469" spans="6:8" x14ac:dyDescent="0.3">
      <c r="F5469" s="2">
        <v>5464</v>
      </c>
      <c r="G5469" s="10">
        <v>4</v>
      </c>
      <c r="H5469" s="10">
        <f t="shared" si="85"/>
        <v>0.58420118621934991</v>
      </c>
    </row>
    <row r="5470" spans="6:8" x14ac:dyDescent="0.3">
      <c r="F5470" s="2">
        <v>5465</v>
      </c>
      <c r="G5470" s="10">
        <v>4</v>
      </c>
      <c r="H5470" s="10">
        <f t="shared" si="85"/>
        <v>0.58420118621934991</v>
      </c>
    </row>
    <row r="5471" spans="6:8" x14ac:dyDescent="0.3">
      <c r="F5471" s="2">
        <v>5466</v>
      </c>
      <c r="G5471" s="10">
        <v>4</v>
      </c>
      <c r="H5471" s="10">
        <f t="shared" si="85"/>
        <v>0.58420118621934991</v>
      </c>
    </row>
    <row r="5472" spans="6:8" x14ac:dyDescent="0.3">
      <c r="F5472" s="2">
        <v>5467</v>
      </c>
      <c r="G5472" s="10">
        <v>4</v>
      </c>
      <c r="H5472" s="10">
        <f t="shared" si="85"/>
        <v>0.58420118621934991</v>
      </c>
    </row>
    <row r="5473" spans="6:8" x14ac:dyDescent="0.3">
      <c r="F5473" s="2">
        <v>5468</v>
      </c>
      <c r="G5473" s="10">
        <v>4</v>
      </c>
      <c r="H5473" s="10">
        <f t="shared" si="85"/>
        <v>0.58420118621934991</v>
      </c>
    </row>
    <row r="5474" spans="6:8" x14ac:dyDescent="0.3">
      <c r="F5474" s="2">
        <v>5469</v>
      </c>
      <c r="G5474" s="10">
        <v>4</v>
      </c>
      <c r="H5474" s="10">
        <f t="shared" si="85"/>
        <v>0.58420118621934991</v>
      </c>
    </row>
    <row r="5475" spans="6:8" x14ac:dyDescent="0.3">
      <c r="F5475" s="2">
        <v>5470</v>
      </c>
      <c r="G5475" s="10">
        <v>4</v>
      </c>
      <c r="H5475" s="10">
        <f t="shared" si="85"/>
        <v>0.58420118621934991</v>
      </c>
    </row>
    <row r="5476" spans="6:8" x14ac:dyDescent="0.3">
      <c r="F5476" s="2">
        <v>5471</v>
      </c>
      <c r="G5476" s="10">
        <v>4</v>
      </c>
      <c r="H5476" s="10">
        <f t="shared" si="85"/>
        <v>0.58420118621934991</v>
      </c>
    </row>
    <row r="5477" spans="6:8" x14ac:dyDescent="0.3">
      <c r="F5477" s="2">
        <v>5472</v>
      </c>
      <c r="G5477" s="10">
        <v>4</v>
      </c>
      <c r="H5477" s="10">
        <f t="shared" si="85"/>
        <v>0.58420118621934991</v>
      </c>
    </row>
    <row r="5478" spans="6:8" x14ac:dyDescent="0.3">
      <c r="F5478" s="2">
        <v>5473</v>
      </c>
      <c r="G5478" s="10">
        <v>4</v>
      </c>
      <c r="H5478" s="10">
        <f t="shared" si="85"/>
        <v>0.58420118621934991</v>
      </c>
    </row>
    <row r="5479" spans="6:8" x14ac:dyDescent="0.3">
      <c r="F5479" s="2">
        <v>5474</v>
      </c>
      <c r="G5479" s="10">
        <v>4</v>
      </c>
      <c r="H5479" s="10">
        <f t="shared" si="85"/>
        <v>0.58420118621934991</v>
      </c>
    </row>
    <row r="5480" spans="6:8" x14ac:dyDescent="0.3">
      <c r="F5480" s="2">
        <v>5475</v>
      </c>
      <c r="G5480" s="10">
        <v>4</v>
      </c>
      <c r="H5480" s="10">
        <f t="shared" si="85"/>
        <v>0.58420118621934991</v>
      </c>
    </row>
    <row r="5481" spans="6:8" x14ac:dyDescent="0.3">
      <c r="F5481" s="2">
        <v>5476</v>
      </c>
      <c r="G5481" s="10">
        <v>4</v>
      </c>
      <c r="H5481" s="10">
        <f t="shared" si="85"/>
        <v>0.58420118621934991</v>
      </c>
    </row>
    <row r="5482" spans="6:8" x14ac:dyDescent="0.3">
      <c r="F5482" s="2">
        <v>5477</v>
      </c>
      <c r="G5482" s="10">
        <v>4</v>
      </c>
      <c r="H5482" s="10">
        <f t="shared" si="85"/>
        <v>0.58420118621934991</v>
      </c>
    </row>
    <row r="5483" spans="6:8" x14ac:dyDescent="0.3">
      <c r="F5483" s="2">
        <v>5478</v>
      </c>
      <c r="G5483" s="10">
        <v>4</v>
      </c>
      <c r="H5483" s="10">
        <f t="shared" si="85"/>
        <v>0.58420118621934991</v>
      </c>
    </row>
    <row r="5484" spans="6:8" x14ac:dyDescent="0.3">
      <c r="F5484" s="2">
        <v>5479</v>
      </c>
      <c r="G5484" s="10">
        <v>4</v>
      </c>
      <c r="H5484" s="10">
        <f t="shared" si="85"/>
        <v>0.58420118621934991</v>
      </c>
    </row>
    <row r="5485" spans="6:8" x14ac:dyDescent="0.3">
      <c r="F5485" s="2">
        <v>5480</v>
      </c>
      <c r="G5485" s="10">
        <v>4</v>
      </c>
      <c r="H5485" s="10">
        <f t="shared" si="85"/>
        <v>0.58420118621934991</v>
      </c>
    </row>
    <row r="5486" spans="6:8" x14ac:dyDescent="0.3">
      <c r="F5486" s="2">
        <v>5481</v>
      </c>
      <c r="G5486" s="10">
        <v>4</v>
      </c>
      <c r="H5486" s="10">
        <f t="shared" si="85"/>
        <v>0.58420118621934991</v>
      </c>
    </row>
    <row r="5487" spans="6:8" x14ac:dyDescent="0.3">
      <c r="F5487" s="2">
        <v>5482</v>
      </c>
      <c r="G5487" s="10">
        <v>4</v>
      </c>
      <c r="H5487" s="10">
        <f t="shared" si="85"/>
        <v>0.58420118621934991</v>
      </c>
    </row>
    <row r="5488" spans="6:8" x14ac:dyDescent="0.3">
      <c r="F5488" s="2">
        <v>5483</v>
      </c>
      <c r="G5488" s="10">
        <v>4</v>
      </c>
      <c r="H5488" s="10">
        <f t="shared" si="85"/>
        <v>0.58420118621934991</v>
      </c>
    </row>
    <row r="5489" spans="6:8" x14ac:dyDescent="0.3">
      <c r="F5489" s="2">
        <v>5484</v>
      </c>
      <c r="G5489" s="10">
        <v>4</v>
      </c>
      <c r="H5489" s="10">
        <f t="shared" si="85"/>
        <v>0.58420118621934991</v>
      </c>
    </row>
    <row r="5490" spans="6:8" x14ac:dyDescent="0.3">
      <c r="F5490" s="2">
        <v>5485</v>
      </c>
      <c r="G5490" s="10">
        <v>4</v>
      </c>
      <c r="H5490" s="10">
        <f t="shared" si="85"/>
        <v>0.58420118621934991</v>
      </c>
    </row>
    <row r="5491" spans="6:8" x14ac:dyDescent="0.3">
      <c r="F5491" s="2">
        <v>5486</v>
      </c>
      <c r="G5491" s="10">
        <v>4</v>
      </c>
      <c r="H5491" s="10">
        <f t="shared" si="85"/>
        <v>0.58420118621934991</v>
      </c>
    </row>
    <row r="5492" spans="6:8" x14ac:dyDescent="0.3">
      <c r="F5492" s="2">
        <v>5487</v>
      </c>
      <c r="G5492" s="10">
        <v>4</v>
      </c>
      <c r="H5492" s="10">
        <f t="shared" si="85"/>
        <v>0.58420118621934991</v>
      </c>
    </row>
    <row r="5493" spans="6:8" x14ac:dyDescent="0.3">
      <c r="F5493" s="2">
        <v>5488</v>
      </c>
      <c r="G5493" s="10">
        <v>4</v>
      </c>
      <c r="H5493" s="10">
        <f t="shared" si="85"/>
        <v>0.58420118621934991</v>
      </c>
    </row>
    <row r="5494" spans="6:8" x14ac:dyDescent="0.3">
      <c r="F5494" s="2">
        <v>5489</v>
      </c>
      <c r="G5494" s="10">
        <v>4</v>
      </c>
      <c r="H5494" s="10">
        <f t="shared" si="85"/>
        <v>0.58420118621934991</v>
      </c>
    </row>
    <row r="5495" spans="6:8" x14ac:dyDescent="0.3">
      <c r="F5495" s="2">
        <v>5490</v>
      </c>
      <c r="G5495" s="10">
        <v>4</v>
      </c>
      <c r="H5495" s="10">
        <f t="shared" si="85"/>
        <v>0.58420118621934991</v>
      </c>
    </row>
    <row r="5496" spans="6:8" x14ac:dyDescent="0.3">
      <c r="F5496" s="2">
        <v>5491</v>
      </c>
      <c r="G5496" s="10">
        <v>4</v>
      </c>
      <c r="H5496" s="10">
        <f t="shared" si="85"/>
        <v>0.58420118621934991</v>
      </c>
    </row>
    <row r="5497" spans="6:8" x14ac:dyDescent="0.3">
      <c r="F5497" s="2">
        <v>5492</v>
      </c>
      <c r="G5497" s="10">
        <v>4</v>
      </c>
      <c r="H5497" s="10">
        <f t="shared" si="85"/>
        <v>0.58420118621934991</v>
      </c>
    </row>
    <row r="5498" spans="6:8" x14ac:dyDescent="0.3">
      <c r="F5498" s="2">
        <v>5493</v>
      </c>
      <c r="G5498" s="10">
        <v>4</v>
      </c>
      <c r="H5498" s="10">
        <f t="shared" si="85"/>
        <v>0.58420118621934991</v>
      </c>
    </row>
    <row r="5499" spans="6:8" x14ac:dyDescent="0.3">
      <c r="F5499" s="2">
        <v>5494</v>
      </c>
      <c r="G5499" s="10">
        <v>4</v>
      </c>
      <c r="H5499" s="10">
        <f t="shared" si="85"/>
        <v>0.58420118621934991</v>
      </c>
    </row>
    <row r="5500" spans="6:8" x14ac:dyDescent="0.3">
      <c r="F5500" s="2">
        <v>5495</v>
      </c>
      <c r="G5500" s="10">
        <v>4</v>
      </c>
      <c r="H5500" s="10">
        <f t="shared" si="85"/>
        <v>0.58420118621934991</v>
      </c>
    </row>
    <row r="5501" spans="6:8" x14ac:dyDescent="0.3">
      <c r="F5501" s="2">
        <v>5496</v>
      </c>
      <c r="G5501" s="10">
        <v>4</v>
      </c>
      <c r="H5501" s="10">
        <f t="shared" si="85"/>
        <v>0.58420118621934991</v>
      </c>
    </row>
    <row r="5502" spans="6:8" x14ac:dyDescent="0.3">
      <c r="F5502" s="2">
        <v>5497</v>
      </c>
      <c r="G5502" s="10">
        <v>4</v>
      </c>
      <c r="H5502" s="10">
        <f t="shared" si="85"/>
        <v>0.58420118621934991</v>
      </c>
    </row>
    <row r="5503" spans="6:8" x14ac:dyDescent="0.3">
      <c r="F5503" s="2">
        <v>5498</v>
      </c>
      <c r="G5503" s="10">
        <v>4</v>
      </c>
      <c r="H5503" s="10">
        <f t="shared" si="85"/>
        <v>0.58420118621934991</v>
      </c>
    </row>
    <row r="5504" spans="6:8" x14ac:dyDescent="0.3">
      <c r="F5504" s="2">
        <v>5499</v>
      </c>
      <c r="G5504" s="10">
        <v>4</v>
      </c>
      <c r="H5504" s="10">
        <f t="shared" si="85"/>
        <v>0.58420118621934991</v>
      </c>
    </row>
    <row r="5505" spans="6:8" x14ac:dyDescent="0.3">
      <c r="F5505" s="2">
        <v>5500</v>
      </c>
      <c r="G5505" s="10">
        <v>4</v>
      </c>
      <c r="H5505" s="10">
        <f t="shared" si="85"/>
        <v>0.58420118621934991</v>
      </c>
    </row>
    <row r="5506" spans="6:8" x14ac:dyDescent="0.3">
      <c r="F5506" s="2">
        <v>5501</v>
      </c>
      <c r="G5506" s="10">
        <v>4</v>
      </c>
      <c r="H5506" s="10">
        <f t="shared" si="85"/>
        <v>0.58420118621934991</v>
      </c>
    </row>
    <row r="5507" spans="6:8" x14ac:dyDescent="0.3">
      <c r="F5507" s="2">
        <v>5502</v>
      </c>
      <c r="G5507" s="10">
        <v>4</v>
      </c>
      <c r="H5507" s="10">
        <f t="shared" si="85"/>
        <v>0.58420118621934991</v>
      </c>
    </row>
    <row r="5508" spans="6:8" x14ac:dyDescent="0.3">
      <c r="F5508" s="2">
        <v>5503</v>
      </c>
      <c r="G5508" s="10">
        <v>4</v>
      </c>
      <c r="H5508" s="10">
        <f t="shared" si="85"/>
        <v>0.58420118621934991</v>
      </c>
    </row>
    <row r="5509" spans="6:8" x14ac:dyDescent="0.3">
      <c r="F5509" s="2">
        <v>5504</v>
      </c>
      <c r="G5509" s="10">
        <v>4</v>
      </c>
      <c r="H5509" s="10">
        <f t="shared" si="85"/>
        <v>0.58420118621934991</v>
      </c>
    </row>
    <row r="5510" spans="6:8" x14ac:dyDescent="0.3">
      <c r="F5510" s="2">
        <v>5505</v>
      </c>
      <c r="G5510" s="10">
        <v>4</v>
      </c>
      <c r="H5510" s="10">
        <f t="shared" si="85"/>
        <v>0.58420118621934991</v>
      </c>
    </row>
    <row r="5511" spans="6:8" x14ac:dyDescent="0.3">
      <c r="F5511" s="2">
        <v>5506</v>
      </c>
      <c r="G5511" s="10">
        <v>4</v>
      </c>
      <c r="H5511" s="10">
        <f t="shared" ref="H5511:H5574" si="86">_xlfn.BETA.DIST($D$7,$D$6,G5511+1,TRUE)</f>
        <v>0.58420118621934991</v>
      </c>
    </row>
    <row r="5512" spans="6:8" x14ac:dyDescent="0.3">
      <c r="F5512" s="2">
        <v>5507</v>
      </c>
      <c r="G5512" s="10">
        <v>4</v>
      </c>
      <c r="H5512" s="10">
        <f t="shared" si="86"/>
        <v>0.58420118621934991</v>
      </c>
    </row>
    <row r="5513" spans="6:8" x14ac:dyDescent="0.3">
      <c r="F5513" s="2">
        <v>5508</v>
      </c>
      <c r="G5513" s="10">
        <v>4</v>
      </c>
      <c r="H5513" s="10">
        <f t="shared" si="86"/>
        <v>0.58420118621934991</v>
      </c>
    </row>
    <row r="5514" spans="6:8" x14ac:dyDescent="0.3">
      <c r="F5514" s="2">
        <v>5509</v>
      </c>
      <c r="G5514" s="10">
        <v>4</v>
      </c>
      <c r="H5514" s="10">
        <f t="shared" si="86"/>
        <v>0.58420118621934991</v>
      </c>
    </row>
    <row r="5515" spans="6:8" x14ac:dyDescent="0.3">
      <c r="F5515" s="2">
        <v>5510</v>
      </c>
      <c r="G5515" s="10">
        <v>4</v>
      </c>
      <c r="H5515" s="10">
        <f t="shared" si="86"/>
        <v>0.58420118621934991</v>
      </c>
    </row>
    <row r="5516" spans="6:8" x14ac:dyDescent="0.3">
      <c r="F5516" s="2">
        <v>5511</v>
      </c>
      <c r="G5516" s="10">
        <v>4</v>
      </c>
      <c r="H5516" s="10">
        <f t="shared" si="86"/>
        <v>0.58420118621934991</v>
      </c>
    </row>
    <row r="5517" spans="6:8" x14ac:dyDescent="0.3">
      <c r="F5517" s="2">
        <v>5512</v>
      </c>
      <c r="G5517" s="10">
        <v>4</v>
      </c>
      <c r="H5517" s="10">
        <f t="shared" si="86"/>
        <v>0.58420118621934991</v>
      </c>
    </row>
    <row r="5518" spans="6:8" x14ac:dyDescent="0.3">
      <c r="F5518" s="2">
        <v>5513</v>
      </c>
      <c r="G5518" s="10">
        <v>4</v>
      </c>
      <c r="H5518" s="10">
        <f t="shared" si="86"/>
        <v>0.58420118621934991</v>
      </c>
    </row>
    <row r="5519" spans="6:8" x14ac:dyDescent="0.3">
      <c r="F5519" s="2">
        <v>5514</v>
      </c>
      <c r="G5519" s="10">
        <v>4</v>
      </c>
      <c r="H5519" s="10">
        <f t="shared" si="86"/>
        <v>0.58420118621934991</v>
      </c>
    </row>
    <row r="5520" spans="6:8" x14ac:dyDescent="0.3">
      <c r="F5520" s="2">
        <v>5515</v>
      </c>
      <c r="G5520" s="10">
        <v>4</v>
      </c>
      <c r="H5520" s="10">
        <f t="shared" si="86"/>
        <v>0.58420118621934991</v>
      </c>
    </row>
    <row r="5521" spans="6:8" x14ac:dyDescent="0.3">
      <c r="F5521" s="2">
        <v>5516</v>
      </c>
      <c r="G5521" s="10">
        <v>4</v>
      </c>
      <c r="H5521" s="10">
        <f t="shared" si="86"/>
        <v>0.58420118621934991</v>
      </c>
    </row>
    <row r="5522" spans="6:8" x14ac:dyDescent="0.3">
      <c r="F5522" s="2">
        <v>5517</v>
      </c>
      <c r="G5522" s="10">
        <v>4</v>
      </c>
      <c r="H5522" s="10">
        <f t="shared" si="86"/>
        <v>0.58420118621934991</v>
      </c>
    </row>
    <row r="5523" spans="6:8" x14ac:dyDescent="0.3">
      <c r="F5523" s="2">
        <v>5518</v>
      </c>
      <c r="G5523" s="10">
        <v>4</v>
      </c>
      <c r="H5523" s="10">
        <f t="shared" si="86"/>
        <v>0.58420118621934991</v>
      </c>
    </row>
    <row r="5524" spans="6:8" x14ac:dyDescent="0.3">
      <c r="F5524" s="2">
        <v>5519</v>
      </c>
      <c r="G5524" s="10">
        <v>4</v>
      </c>
      <c r="H5524" s="10">
        <f t="shared" si="86"/>
        <v>0.58420118621934991</v>
      </c>
    </row>
    <row r="5525" spans="6:8" x14ac:dyDescent="0.3">
      <c r="F5525" s="2">
        <v>5520</v>
      </c>
      <c r="G5525" s="10">
        <v>4</v>
      </c>
      <c r="H5525" s="10">
        <f t="shared" si="86"/>
        <v>0.58420118621934991</v>
      </c>
    </row>
    <row r="5526" spans="6:8" x14ac:dyDescent="0.3">
      <c r="F5526" s="2">
        <v>5521</v>
      </c>
      <c r="G5526" s="10">
        <v>4</v>
      </c>
      <c r="H5526" s="10">
        <f t="shared" si="86"/>
        <v>0.58420118621934991</v>
      </c>
    </row>
    <row r="5527" spans="6:8" x14ac:dyDescent="0.3">
      <c r="F5527" s="2">
        <v>5522</v>
      </c>
      <c r="G5527" s="10">
        <v>4</v>
      </c>
      <c r="H5527" s="10">
        <f t="shared" si="86"/>
        <v>0.58420118621934991</v>
      </c>
    </row>
    <row r="5528" spans="6:8" x14ac:dyDescent="0.3">
      <c r="F5528" s="2">
        <v>5523</v>
      </c>
      <c r="G5528" s="10">
        <v>4</v>
      </c>
      <c r="H5528" s="10">
        <f t="shared" si="86"/>
        <v>0.58420118621934991</v>
      </c>
    </row>
    <row r="5529" spans="6:8" x14ac:dyDescent="0.3">
      <c r="F5529" s="2">
        <v>5524</v>
      </c>
      <c r="G5529" s="10">
        <v>4</v>
      </c>
      <c r="H5529" s="10">
        <f t="shared" si="86"/>
        <v>0.58420118621934991</v>
      </c>
    </row>
    <row r="5530" spans="6:8" x14ac:dyDescent="0.3">
      <c r="F5530" s="2">
        <v>5525</v>
      </c>
      <c r="G5530" s="10">
        <v>4</v>
      </c>
      <c r="H5530" s="10">
        <f t="shared" si="86"/>
        <v>0.58420118621934991</v>
      </c>
    </row>
    <row r="5531" spans="6:8" x14ac:dyDescent="0.3">
      <c r="F5531" s="2">
        <v>5526</v>
      </c>
      <c r="G5531" s="10">
        <v>4</v>
      </c>
      <c r="H5531" s="10">
        <f t="shared" si="86"/>
        <v>0.58420118621934991</v>
      </c>
    </row>
    <row r="5532" spans="6:8" x14ac:dyDescent="0.3">
      <c r="F5532" s="2">
        <v>5527</v>
      </c>
      <c r="G5532" s="10">
        <v>4</v>
      </c>
      <c r="H5532" s="10">
        <f t="shared" si="86"/>
        <v>0.58420118621934991</v>
      </c>
    </row>
    <row r="5533" spans="6:8" x14ac:dyDescent="0.3">
      <c r="F5533" s="2">
        <v>5528</v>
      </c>
      <c r="G5533" s="10">
        <v>4</v>
      </c>
      <c r="H5533" s="10">
        <f t="shared" si="86"/>
        <v>0.58420118621934991</v>
      </c>
    </row>
    <row r="5534" spans="6:8" x14ac:dyDescent="0.3">
      <c r="F5534" s="2">
        <v>5529</v>
      </c>
      <c r="G5534" s="10">
        <v>4</v>
      </c>
      <c r="H5534" s="10">
        <f t="shared" si="86"/>
        <v>0.58420118621934991</v>
      </c>
    </row>
    <row r="5535" spans="6:8" x14ac:dyDescent="0.3">
      <c r="F5535" s="2">
        <v>5530</v>
      </c>
      <c r="G5535" s="10">
        <v>4</v>
      </c>
      <c r="H5535" s="10">
        <f t="shared" si="86"/>
        <v>0.58420118621934991</v>
      </c>
    </row>
    <row r="5536" spans="6:8" x14ac:dyDescent="0.3">
      <c r="F5536" s="2">
        <v>5531</v>
      </c>
      <c r="G5536" s="10">
        <v>4</v>
      </c>
      <c r="H5536" s="10">
        <f t="shared" si="86"/>
        <v>0.58420118621934991</v>
      </c>
    </row>
    <row r="5537" spans="6:8" x14ac:dyDescent="0.3">
      <c r="F5537" s="2">
        <v>5532</v>
      </c>
      <c r="G5537" s="10">
        <v>4</v>
      </c>
      <c r="H5537" s="10">
        <f t="shared" si="86"/>
        <v>0.58420118621934991</v>
      </c>
    </row>
    <row r="5538" spans="6:8" x14ac:dyDescent="0.3">
      <c r="F5538" s="2">
        <v>5533</v>
      </c>
      <c r="G5538" s="10">
        <v>4</v>
      </c>
      <c r="H5538" s="10">
        <f t="shared" si="86"/>
        <v>0.58420118621934991</v>
      </c>
    </row>
    <row r="5539" spans="6:8" x14ac:dyDescent="0.3">
      <c r="F5539" s="2">
        <v>5534</v>
      </c>
      <c r="G5539" s="10">
        <v>4</v>
      </c>
      <c r="H5539" s="10">
        <f t="shared" si="86"/>
        <v>0.58420118621934991</v>
      </c>
    </row>
    <row r="5540" spans="6:8" x14ac:dyDescent="0.3">
      <c r="F5540" s="2">
        <v>5535</v>
      </c>
      <c r="G5540" s="10">
        <v>4</v>
      </c>
      <c r="H5540" s="10">
        <f t="shared" si="86"/>
        <v>0.58420118621934991</v>
      </c>
    </row>
    <row r="5541" spans="6:8" x14ac:dyDescent="0.3">
      <c r="F5541" s="2">
        <v>5536</v>
      </c>
      <c r="G5541" s="10">
        <v>4</v>
      </c>
      <c r="H5541" s="10">
        <f t="shared" si="86"/>
        <v>0.58420118621934991</v>
      </c>
    </row>
    <row r="5542" spans="6:8" x14ac:dyDescent="0.3">
      <c r="F5542" s="2">
        <v>5537</v>
      </c>
      <c r="G5542" s="10">
        <v>4</v>
      </c>
      <c r="H5542" s="10">
        <f t="shared" si="86"/>
        <v>0.58420118621934991</v>
      </c>
    </row>
    <row r="5543" spans="6:8" x14ac:dyDescent="0.3">
      <c r="F5543" s="2">
        <v>5538</v>
      </c>
      <c r="G5543" s="10">
        <v>4</v>
      </c>
      <c r="H5543" s="10">
        <f t="shared" si="86"/>
        <v>0.58420118621934991</v>
      </c>
    </row>
    <row r="5544" spans="6:8" x14ac:dyDescent="0.3">
      <c r="F5544" s="2">
        <v>5539</v>
      </c>
      <c r="G5544" s="10">
        <v>4</v>
      </c>
      <c r="H5544" s="10">
        <f t="shared" si="86"/>
        <v>0.58420118621934991</v>
      </c>
    </row>
    <row r="5545" spans="6:8" x14ac:dyDescent="0.3">
      <c r="F5545" s="2">
        <v>5540</v>
      </c>
      <c r="G5545" s="10">
        <v>4</v>
      </c>
      <c r="H5545" s="10">
        <f t="shared" si="86"/>
        <v>0.58420118621934991</v>
      </c>
    </row>
    <row r="5546" spans="6:8" x14ac:dyDescent="0.3">
      <c r="F5546" s="2">
        <v>5541</v>
      </c>
      <c r="G5546" s="10">
        <v>4</v>
      </c>
      <c r="H5546" s="10">
        <f t="shared" si="86"/>
        <v>0.58420118621934991</v>
      </c>
    </row>
    <row r="5547" spans="6:8" x14ac:dyDescent="0.3">
      <c r="F5547" s="2">
        <v>5542</v>
      </c>
      <c r="G5547" s="10">
        <v>4</v>
      </c>
      <c r="H5547" s="10">
        <f t="shared" si="86"/>
        <v>0.58420118621934991</v>
      </c>
    </row>
    <row r="5548" spans="6:8" x14ac:dyDescent="0.3">
      <c r="F5548" s="2">
        <v>5543</v>
      </c>
      <c r="G5548" s="10">
        <v>4</v>
      </c>
      <c r="H5548" s="10">
        <f t="shared" si="86"/>
        <v>0.58420118621934991</v>
      </c>
    </row>
    <row r="5549" spans="6:8" x14ac:dyDescent="0.3">
      <c r="F5549" s="2">
        <v>5544</v>
      </c>
      <c r="G5549" s="10">
        <v>4</v>
      </c>
      <c r="H5549" s="10">
        <f t="shared" si="86"/>
        <v>0.58420118621934991</v>
      </c>
    </row>
    <row r="5550" spans="6:8" x14ac:dyDescent="0.3">
      <c r="F5550" s="2">
        <v>5545</v>
      </c>
      <c r="G5550" s="10">
        <v>4</v>
      </c>
      <c r="H5550" s="10">
        <f t="shared" si="86"/>
        <v>0.58420118621934991</v>
      </c>
    </row>
    <row r="5551" spans="6:8" x14ac:dyDescent="0.3">
      <c r="F5551" s="2">
        <v>5546</v>
      </c>
      <c r="G5551" s="10">
        <v>4</v>
      </c>
      <c r="H5551" s="10">
        <f t="shared" si="86"/>
        <v>0.58420118621934991</v>
      </c>
    </row>
    <row r="5552" spans="6:8" x14ac:dyDescent="0.3">
      <c r="F5552" s="2">
        <v>5547</v>
      </c>
      <c r="G5552" s="10">
        <v>4</v>
      </c>
      <c r="H5552" s="10">
        <f t="shared" si="86"/>
        <v>0.58420118621934991</v>
      </c>
    </row>
    <row r="5553" spans="6:8" x14ac:dyDescent="0.3">
      <c r="F5553" s="2">
        <v>5548</v>
      </c>
      <c r="G5553" s="10">
        <v>4</v>
      </c>
      <c r="H5553" s="10">
        <f t="shared" si="86"/>
        <v>0.58420118621934991</v>
      </c>
    </row>
    <row r="5554" spans="6:8" x14ac:dyDescent="0.3">
      <c r="F5554" s="2">
        <v>5549</v>
      </c>
      <c r="G5554" s="10">
        <v>4</v>
      </c>
      <c r="H5554" s="10">
        <f t="shared" si="86"/>
        <v>0.58420118621934991</v>
      </c>
    </row>
    <row r="5555" spans="6:8" x14ac:dyDescent="0.3">
      <c r="F5555" s="2">
        <v>5550</v>
      </c>
      <c r="G5555" s="10">
        <v>4</v>
      </c>
      <c r="H5555" s="10">
        <f t="shared" si="86"/>
        <v>0.58420118621934991</v>
      </c>
    </row>
    <row r="5556" spans="6:8" x14ac:dyDescent="0.3">
      <c r="F5556" s="2">
        <v>5551</v>
      </c>
      <c r="G5556" s="10">
        <v>4</v>
      </c>
      <c r="H5556" s="10">
        <f t="shared" si="86"/>
        <v>0.58420118621934991</v>
      </c>
    </row>
    <row r="5557" spans="6:8" x14ac:dyDescent="0.3">
      <c r="F5557" s="2">
        <v>5552</v>
      </c>
      <c r="G5557" s="10">
        <v>4</v>
      </c>
      <c r="H5557" s="10">
        <f t="shared" si="86"/>
        <v>0.58420118621934991</v>
      </c>
    </row>
    <row r="5558" spans="6:8" x14ac:dyDescent="0.3">
      <c r="F5558" s="2">
        <v>5553</v>
      </c>
      <c r="G5558" s="10">
        <v>4</v>
      </c>
      <c r="H5558" s="10">
        <f t="shared" si="86"/>
        <v>0.58420118621934991</v>
      </c>
    </row>
    <row r="5559" spans="6:8" x14ac:dyDescent="0.3">
      <c r="F5559" s="2">
        <v>5554</v>
      </c>
      <c r="G5559" s="10">
        <v>4</v>
      </c>
      <c r="H5559" s="10">
        <f t="shared" si="86"/>
        <v>0.58420118621934991</v>
      </c>
    </row>
    <row r="5560" spans="6:8" x14ac:dyDescent="0.3">
      <c r="F5560" s="2">
        <v>5555</v>
      </c>
      <c r="G5560" s="10">
        <v>4</v>
      </c>
      <c r="H5560" s="10">
        <f t="shared" si="86"/>
        <v>0.58420118621934991</v>
      </c>
    </row>
    <row r="5561" spans="6:8" x14ac:dyDescent="0.3">
      <c r="F5561" s="2">
        <v>5556</v>
      </c>
      <c r="G5561" s="10">
        <v>4</v>
      </c>
      <c r="H5561" s="10">
        <f t="shared" si="86"/>
        <v>0.58420118621934991</v>
      </c>
    </row>
    <row r="5562" spans="6:8" x14ac:dyDescent="0.3">
      <c r="F5562" s="2">
        <v>5557</v>
      </c>
      <c r="G5562" s="10">
        <v>4</v>
      </c>
      <c r="H5562" s="10">
        <f t="shared" si="86"/>
        <v>0.58420118621934991</v>
      </c>
    </row>
    <row r="5563" spans="6:8" x14ac:dyDescent="0.3">
      <c r="F5563" s="2">
        <v>5558</v>
      </c>
      <c r="G5563" s="10">
        <v>4</v>
      </c>
      <c r="H5563" s="10">
        <f t="shared" si="86"/>
        <v>0.58420118621934991</v>
      </c>
    </row>
    <row r="5564" spans="6:8" x14ac:dyDescent="0.3">
      <c r="F5564" s="2">
        <v>5559</v>
      </c>
      <c r="G5564" s="10">
        <v>4</v>
      </c>
      <c r="H5564" s="10">
        <f t="shared" si="86"/>
        <v>0.58420118621934991</v>
      </c>
    </row>
    <row r="5565" spans="6:8" x14ac:dyDescent="0.3">
      <c r="F5565" s="2">
        <v>5560</v>
      </c>
      <c r="G5565" s="10">
        <v>4</v>
      </c>
      <c r="H5565" s="10">
        <f t="shared" si="86"/>
        <v>0.58420118621934991</v>
      </c>
    </row>
    <row r="5566" spans="6:8" x14ac:dyDescent="0.3">
      <c r="F5566" s="2">
        <v>5561</v>
      </c>
      <c r="G5566" s="10">
        <v>4</v>
      </c>
      <c r="H5566" s="10">
        <f t="shared" si="86"/>
        <v>0.58420118621934991</v>
      </c>
    </row>
    <row r="5567" spans="6:8" x14ac:dyDescent="0.3">
      <c r="F5567" s="2">
        <v>5562</v>
      </c>
      <c r="G5567" s="10">
        <v>4</v>
      </c>
      <c r="H5567" s="10">
        <f t="shared" si="86"/>
        <v>0.58420118621934991</v>
      </c>
    </row>
    <row r="5568" spans="6:8" x14ac:dyDescent="0.3">
      <c r="F5568" s="2">
        <v>5563</v>
      </c>
      <c r="G5568" s="10">
        <v>4</v>
      </c>
      <c r="H5568" s="10">
        <f t="shared" si="86"/>
        <v>0.58420118621934991</v>
      </c>
    </row>
    <row r="5569" spans="6:8" x14ac:dyDescent="0.3">
      <c r="F5569" s="2">
        <v>5564</v>
      </c>
      <c r="G5569" s="10">
        <v>4</v>
      </c>
      <c r="H5569" s="10">
        <f t="shared" si="86"/>
        <v>0.58420118621934991</v>
      </c>
    </row>
    <row r="5570" spans="6:8" x14ac:dyDescent="0.3">
      <c r="F5570" s="2">
        <v>5565</v>
      </c>
      <c r="G5570" s="10">
        <v>4</v>
      </c>
      <c r="H5570" s="10">
        <f t="shared" si="86"/>
        <v>0.58420118621934991</v>
      </c>
    </row>
    <row r="5571" spans="6:8" x14ac:dyDescent="0.3">
      <c r="F5571" s="2">
        <v>5566</v>
      </c>
      <c r="G5571" s="10">
        <v>4</v>
      </c>
      <c r="H5571" s="10">
        <f t="shared" si="86"/>
        <v>0.58420118621934991</v>
      </c>
    </row>
    <row r="5572" spans="6:8" x14ac:dyDescent="0.3">
      <c r="F5572" s="2">
        <v>5567</v>
      </c>
      <c r="G5572" s="10">
        <v>4</v>
      </c>
      <c r="H5572" s="10">
        <f t="shared" si="86"/>
        <v>0.58420118621934991</v>
      </c>
    </row>
    <row r="5573" spans="6:8" x14ac:dyDescent="0.3">
      <c r="F5573" s="2">
        <v>5568</v>
      </c>
      <c r="G5573" s="10">
        <v>4</v>
      </c>
      <c r="H5573" s="10">
        <f t="shared" si="86"/>
        <v>0.58420118621934991</v>
      </c>
    </row>
    <row r="5574" spans="6:8" x14ac:dyDescent="0.3">
      <c r="F5574" s="2">
        <v>5569</v>
      </c>
      <c r="G5574" s="10">
        <v>4</v>
      </c>
      <c r="H5574" s="10">
        <f t="shared" si="86"/>
        <v>0.58420118621934991</v>
      </c>
    </row>
    <row r="5575" spans="6:8" x14ac:dyDescent="0.3">
      <c r="F5575" s="2">
        <v>5570</v>
      </c>
      <c r="G5575" s="10">
        <v>4</v>
      </c>
      <c r="H5575" s="10">
        <f t="shared" ref="H5575:H5638" si="87">_xlfn.BETA.DIST($D$7,$D$6,G5575+1,TRUE)</f>
        <v>0.58420118621934991</v>
      </c>
    </row>
    <row r="5576" spans="6:8" x14ac:dyDescent="0.3">
      <c r="F5576" s="2">
        <v>5571</v>
      </c>
      <c r="G5576" s="10">
        <v>4</v>
      </c>
      <c r="H5576" s="10">
        <f t="shared" si="87"/>
        <v>0.58420118621934991</v>
      </c>
    </row>
    <row r="5577" spans="6:8" x14ac:dyDescent="0.3">
      <c r="F5577" s="2">
        <v>5572</v>
      </c>
      <c r="G5577" s="10">
        <v>4</v>
      </c>
      <c r="H5577" s="10">
        <f t="shared" si="87"/>
        <v>0.58420118621934991</v>
      </c>
    </row>
    <row r="5578" spans="6:8" x14ac:dyDescent="0.3">
      <c r="F5578" s="2">
        <v>5573</v>
      </c>
      <c r="G5578" s="10">
        <v>4</v>
      </c>
      <c r="H5578" s="10">
        <f t="shared" si="87"/>
        <v>0.58420118621934991</v>
      </c>
    </row>
    <row r="5579" spans="6:8" x14ac:dyDescent="0.3">
      <c r="F5579" s="2">
        <v>5574</v>
      </c>
      <c r="G5579" s="10">
        <v>4</v>
      </c>
      <c r="H5579" s="10">
        <f t="shared" si="87"/>
        <v>0.58420118621934991</v>
      </c>
    </row>
    <row r="5580" spans="6:8" x14ac:dyDescent="0.3">
      <c r="F5580" s="2">
        <v>5575</v>
      </c>
      <c r="G5580" s="10">
        <v>4</v>
      </c>
      <c r="H5580" s="10">
        <f t="shared" si="87"/>
        <v>0.58420118621934991</v>
      </c>
    </row>
    <row r="5581" spans="6:8" x14ac:dyDescent="0.3">
      <c r="F5581" s="2">
        <v>5576</v>
      </c>
      <c r="G5581" s="10">
        <v>4</v>
      </c>
      <c r="H5581" s="10">
        <f t="shared" si="87"/>
        <v>0.58420118621934991</v>
      </c>
    </row>
    <row r="5582" spans="6:8" x14ac:dyDescent="0.3">
      <c r="F5582" s="2">
        <v>5577</v>
      </c>
      <c r="G5582" s="10">
        <v>4</v>
      </c>
      <c r="H5582" s="10">
        <f t="shared" si="87"/>
        <v>0.58420118621934991</v>
      </c>
    </row>
    <row r="5583" spans="6:8" x14ac:dyDescent="0.3">
      <c r="F5583" s="2">
        <v>5578</v>
      </c>
      <c r="G5583" s="10">
        <v>4</v>
      </c>
      <c r="H5583" s="10">
        <f t="shared" si="87"/>
        <v>0.58420118621934991</v>
      </c>
    </row>
    <row r="5584" spans="6:8" x14ac:dyDescent="0.3">
      <c r="F5584" s="2">
        <v>5579</v>
      </c>
      <c r="G5584" s="10">
        <v>4</v>
      </c>
      <c r="H5584" s="10">
        <f t="shared" si="87"/>
        <v>0.58420118621934991</v>
      </c>
    </row>
    <row r="5585" spans="6:8" x14ac:dyDescent="0.3">
      <c r="F5585" s="2">
        <v>5580</v>
      </c>
      <c r="G5585" s="10">
        <v>4</v>
      </c>
      <c r="H5585" s="10">
        <f t="shared" si="87"/>
        <v>0.58420118621934991</v>
      </c>
    </row>
    <row r="5586" spans="6:8" x14ac:dyDescent="0.3">
      <c r="F5586" s="2">
        <v>5581</v>
      </c>
      <c r="G5586" s="10">
        <v>4</v>
      </c>
      <c r="H5586" s="10">
        <f t="shared" si="87"/>
        <v>0.58420118621934991</v>
      </c>
    </row>
    <row r="5587" spans="6:8" x14ac:dyDescent="0.3">
      <c r="F5587" s="2">
        <v>5582</v>
      </c>
      <c r="G5587" s="10">
        <v>4</v>
      </c>
      <c r="H5587" s="10">
        <f t="shared" si="87"/>
        <v>0.58420118621934991</v>
      </c>
    </row>
    <row r="5588" spans="6:8" x14ac:dyDescent="0.3">
      <c r="F5588" s="2">
        <v>5583</v>
      </c>
      <c r="G5588" s="10">
        <v>4</v>
      </c>
      <c r="H5588" s="10">
        <f t="shared" si="87"/>
        <v>0.58420118621934991</v>
      </c>
    </row>
    <row r="5589" spans="6:8" x14ac:dyDescent="0.3">
      <c r="F5589" s="2">
        <v>5584</v>
      </c>
      <c r="G5589" s="10">
        <v>4</v>
      </c>
      <c r="H5589" s="10">
        <f t="shared" si="87"/>
        <v>0.58420118621934991</v>
      </c>
    </row>
    <row r="5590" spans="6:8" x14ac:dyDescent="0.3">
      <c r="F5590" s="2">
        <v>5585</v>
      </c>
      <c r="G5590" s="10">
        <v>4</v>
      </c>
      <c r="H5590" s="10">
        <f t="shared" si="87"/>
        <v>0.58420118621934991</v>
      </c>
    </row>
    <row r="5591" spans="6:8" x14ac:dyDescent="0.3">
      <c r="F5591" s="2">
        <v>5586</v>
      </c>
      <c r="G5591" s="10">
        <v>4</v>
      </c>
      <c r="H5591" s="10">
        <f t="shared" si="87"/>
        <v>0.58420118621934991</v>
      </c>
    </row>
    <row r="5592" spans="6:8" x14ac:dyDescent="0.3">
      <c r="F5592" s="2">
        <v>5587</v>
      </c>
      <c r="G5592" s="10">
        <v>4</v>
      </c>
      <c r="H5592" s="10">
        <f t="shared" si="87"/>
        <v>0.58420118621934991</v>
      </c>
    </row>
    <row r="5593" spans="6:8" x14ac:dyDescent="0.3">
      <c r="F5593" s="2">
        <v>5588</v>
      </c>
      <c r="G5593" s="10">
        <v>4</v>
      </c>
      <c r="H5593" s="10">
        <f t="shared" si="87"/>
        <v>0.58420118621934991</v>
      </c>
    </row>
    <row r="5594" spans="6:8" x14ac:dyDescent="0.3">
      <c r="F5594" s="2">
        <v>5589</v>
      </c>
      <c r="G5594" s="10">
        <v>4</v>
      </c>
      <c r="H5594" s="10">
        <f t="shared" si="87"/>
        <v>0.58420118621934991</v>
      </c>
    </row>
    <row r="5595" spans="6:8" x14ac:dyDescent="0.3">
      <c r="F5595" s="2">
        <v>5590</v>
      </c>
      <c r="G5595" s="10">
        <v>4</v>
      </c>
      <c r="H5595" s="10">
        <f t="shared" si="87"/>
        <v>0.58420118621934991</v>
      </c>
    </row>
    <row r="5596" spans="6:8" x14ac:dyDescent="0.3">
      <c r="F5596" s="2">
        <v>5591</v>
      </c>
      <c r="G5596" s="10">
        <v>4</v>
      </c>
      <c r="H5596" s="10">
        <f t="shared" si="87"/>
        <v>0.58420118621934991</v>
      </c>
    </row>
    <row r="5597" spans="6:8" x14ac:dyDescent="0.3">
      <c r="F5597" s="2">
        <v>5592</v>
      </c>
      <c r="G5597" s="10">
        <v>4</v>
      </c>
      <c r="H5597" s="10">
        <f t="shared" si="87"/>
        <v>0.58420118621934991</v>
      </c>
    </row>
    <row r="5598" spans="6:8" x14ac:dyDescent="0.3">
      <c r="F5598" s="2">
        <v>5593</v>
      </c>
      <c r="G5598" s="10">
        <v>4</v>
      </c>
      <c r="H5598" s="10">
        <f t="shared" si="87"/>
        <v>0.58420118621934991</v>
      </c>
    </row>
    <row r="5599" spans="6:8" x14ac:dyDescent="0.3">
      <c r="F5599" s="2">
        <v>5594</v>
      </c>
      <c r="G5599" s="10">
        <v>4</v>
      </c>
      <c r="H5599" s="10">
        <f t="shared" si="87"/>
        <v>0.58420118621934991</v>
      </c>
    </row>
    <row r="5600" spans="6:8" x14ac:dyDescent="0.3">
      <c r="F5600" s="2">
        <v>5595</v>
      </c>
      <c r="G5600" s="10">
        <v>4</v>
      </c>
      <c r="H5600" s="10">
        <f t="shared" si="87"/>
        <v>0.58420118621934991</v>
      </c>
    </row>
    <row r="5601" spans="6:8" x14ac:dyDescent="0.3">
      <c r="F5601" s="2">
        <v>5596</v>
      </c>
      <c r="G5601" s="10">
        <v>4</v>
      </c>
      <c r="H5601" s="10">
        <f t="shared" si="87"/>
        <v>0.58420118621934991</v>
      </c>
    </row>
    <row r="5602" spans="6:8" x14ac:dyDescent="0.3">
      <c r="F5602" s="2">
        <v>5597</v>
      </c>
      <c r="G5602" s="10">
        <v>4</v>
      </c>
      <c r="H5602" s="10">
        <f t="shared" si="87"/>
        <v>0.58420118621934991</v>
      </c>
    </row>
    <row r="5603" spans="6:8" x14ac:dyDescent="0.3">
      <c r="F5603" s="2">
        <v>5598</v>
      </c>
      <c r="G5603" s="10">
        <v>4</v>
      </c>
      <c r="H5603" s="10">
        <f t="shared" si="87"/>
        <v>0.58420118621934991</v>
      </c>
    </row>
    <row r="5604" spans="6:8" x14ac:dyDescent="0.3">
      <c r="F5604" s="2">
        <v>5599</v>
      </c>
      <c r="G5604" s="10">
        <v>4</v>
      </c>
      <c r="H5604" s="10">
        <f t="shared" si="87"/>
        <v>0.58420118621934991</v>
      </c>
    </row>
    <row r="5605" spans="6:8" x14ac:dyDescent="0.3">
      <c r="F5605" s="2">
        <v>5600</v>
      </c>
      <c r="G5605" s="10">
        <v>4</v>
      </c>
      <c r="H5605" s="10">
        <f t="shared" si="87"/>
        <v>0.58420118621934991</v>
      </c>
    </row>
    <row r="5606" spans="6:8" x14ac:dyDescent="0.3">
      <c r="F5606" s="2">
        <v>5601</v>
      </c>
      <c r="G5606" s="10">
        <v>4</v>
      </c>
      <c r="H5606" s="10">
        <f t="shared" si="87"/>
        <v>0.58420118621934991</v>
      </c>
    </row>
    <row r="5607" spans="6:8" x14ac:dyDescent="0.3">
      <c r="F5607" s="2">
        <v>5602</v>
      </c>
      <c r="G5607" s="10">
        <v>4</v>
      </c>
      <c r="H5607" s="10">
        <f t="shared" si="87"/>
        <v>0.58420118621934991</v>
      </c>
    </row>
    <row r="5608" spans="6:8" x14ac:dyDescent="0.3">
      <c r="F5608" s="2">
        <v>5603</v>
      </c>
      <c r="G5608" s="10">
        <v>4</v>
      </c>
      <c r="H5608" s="10">
        <f t="shared" si="87"/>
        <v>0.58420118621934991</v>
      </c>
    </row>
    <row r="5609" spans="6:8" x14ac:dyDescent="0.3">
      <c r="F5609" s="2">
        <v>5604</v>
      </c>
      <c r="G5609" s="10">
        <v>4</v>
      </c>
      <c r="H5609" s="10">
        <f t="shared" si="87"/>
        <v>0.58420118621934991</v>
      </c>
    </row>
    <row r="5610" spans="6:8" x14ac:dyDescent="0.3">
      <c r="F5610" s="2">
        <v>5605</v>
      </c>
      <c r="G5610" s="10">
        <v>4</v>
      </c>
      <c r="H5610" s="10">
        <f t="shared" si="87"/>
        <v>0.58420118621934991</v>
      </c>
    </row>
    <row r="5611" spans="6:8" x14ac:dyDescent="0.3">
      <c r="F5611" s="2">
        <v>5606</v>
      </c>
      <c r="G5611" s="10">
        <v>4</v>
      </c>
      <c r="H5611" s="10">
        <f t="shared" si="87"/>
        <v>0.58420118621934991</v>
      </c>
    </row>
    <row r="5612" spans="6:8" x14ac:dyDescent="0.3">
      <c r="F5612" s="2">
        <v>5607</v>
      </c>
      <c r="G5612" s="10">
        <v>4</v>
      </c>
      <c r="H5612" s="10">
        <f t="shared" si="87"/>
        <v>0.58420118621934991</v>
      </c>
    </row>
    <row r="5613" spans="6:8" x14ac:dyDescent="0.3">
      <c r="F5613" s="2">
        <v>5608</v>
      </c>
      <c r="G5613" s="10">
        <v>4</v>
      </c>
      <c r="H5613" s="10">
        <f t="shared" si="87"/>
        <v>0.58420118621934991</v>
      </c>
    </row>
    <row r="5614" spans="6:8" x14ac:dyDescent="0.3">
      <c r="F5614" s="2">
        <v>5609</v>
      </c>
      <c r="G5614" s="10">
        <v>4</v>
      </c>
      <c r="H5614" s="10">
        <f t="shared" si="87"/>
        <v>0.58420118621934991</v>
      </c>
    </row>
    <row r="5615" spans="6:8" x14ac:dyDescent="0.3">
      <c r="F5615" s="2">
        <v>5610</v>
      </c>
      <c r="G5615" s="10">
        <v>4</v>
      </c>
      <c r="H5615" s="10">
        <f t="shared" si="87"/>
        <v>0.58420118621934991</v>
      </c>
    </row>
    <row r="5616" spans="6:8" x14ac:dyDescent="0.3">
      <c r="F5616" s="2">
        <v>5611</v>
      </c>
      <c r="G5616" s="10">
        <v>4</v>
      </c>
      <c r="H5616" s="10">
        <f t="shared" si="87"/>
        <v>0.58420118621934991</v>
      </c>
    </row>
    <row r="5617" spans="6:8" x14ac:dyDescent="0.3">
      <c r="F5617" s="2">
        <v>5612</v>
      </c>
      <c r="G5617" s="10">
        <v>4</v>
      </c>
      <c r="H5617" s="10">
        <f t="shared" si="87"/>
        <v>0.58420118621934991</v>
      </c>
    </row>
    <row r="5618" spans="6:8" x14ac:dyDescent="0.3">
      <c r="F5618" s="2">
        <v>5613</v>
      </c>
      <c r="G5618" s="10">
        <v>4</v>
      </c>
      <c r="H5618" s="10">
        <f t="shared" si="87"/>
        <v>0.58420118621934991</v>
      </c>
    </row>
    <row r="5619" spans="6:8" x14ac:dyDescent="0.3">
      <c r="F5619" s="2">
        <v>5614</v>
      </c>
      <c r="G5619" s="10">
        <v>4</v>
      </c>
      <c r="H5619" s="10">
        <f t="shared" si="87"/>
        <v>0.58420118621934991</v>
      </c>
    </row>
    <row r="5620" spans="6:8" x14ac:dyDescent="0.3">
      <c r="F5620" s="2">
        <v>5615</v>
      </c>
      <c r="G5620" s="10">
        <v>4</v>
      </c>
      <c r="H5620" s="10">
        <f t="shared" si="87"/>
        <v>0.58420118621934991</v>
      </c>
    </row>
    <row r="5621" spans="6:8" x14ac:dyDescent="0.3">
      <c r="F5621" s="2">
        <v>5616</v>
      </c>
      <c r="G5621" s="10">
        <v>4</v>
      </c>
      <c r="H5621" s="10">
        <f t="shared" si="87"/>
        <v>0.58420118621934991</v>
      </c>
    </row>
    <row r="5622" spans="6:8" x14ac:dyDescent="0.3">
      <c r="F5622" s="2">
        <v>5617</v>
      </c>
      <c r="G5622" s="10">
        <v>4</v>
      </c>
      <c r="H5622" s="10">
        <f t="shared" si="87"/>
        <v>0.58420118621934991</v>
      </c>
    </row>
    <row r="5623" spans="6:8" x14ac:dyDescent="0.3">
      <c r="F5623" s="2">
        <v>5618</v>
      </c>
      <c r="G5623" s="10">
        <v>4</v>
      </c>
      <c r="H5623" s="10">
        <f t="shared" si="87"/>
        <v>0.58420118621934991</v>
      </c>
    </row>
    <row r="5624" spans="6:8" x14ac:dyDescent="0.3">
      <c r="F5624" s="2">
        <v>5619</v>
      </c>
      <c r="G5624" s="10">
        <v>4</v>
      </c>
      <c r="H5624" s="10">
        <f t="shared" si="87"/>
        <v>0.58420118621934991</v>
      </c>
    </row>
    <row r="5625" spans="6:8" x14ac:dyDescent="0.3">
      <c r="F5625" s="2">
        <v>5620</v>
      </c>
      <c r="G5625" s="10">
        <v>4</v>
      </c>
      <c r="H5625" s="10">
        <f t="shared" si="87"/>
        <v>0.58420118621934991</v>
      </c>
    </row>
    <row r="5626" spans="6:8" x14ac:dyDescent="0.3">
      <c r="F5626" s="2">
        <v>5621</v>
      </c>
      <c r="G5626" s="10">
        <v>4</v>
      </c>
      <c r="H5626" s="10">
        <f t="shared" si="87"/>
        <v>0.58420118621934991</v>
      </c>
    </row>
    <row r="5627" spans="6:8" x14ac:dyDescent="0.3">
      <c r="F5627" s="2">
        <v>5622</v>
      </c>
      <c r="G5627" s="10">
        <v>4</v>
      </c>
      <c r="H5627" s="10">
        <f t="shared" si="87"/>
        <v>0.58420118621934991</v>
      </c>
    </row>
    <row r="5628" spans="6:8" x14ac:dyDescent="0.3">
      <c r="F5628" s="2">
        <v>5623</v>
      </c>
      <c r="G5628" s="10">
        <v>4</v>
      </c>
      <c r="H5628" s="10">
        <f t="shared" si="87"/>
        <v>0.58420118621934991</v>
      </c>
    </row>
    <row r="5629" spans="6:8" x14ac:dyDescent="0.3">
      <c r="F5629" s="2">
        <v>5624</v>
      </c>
      <c r="G5629" s="10">
        <v>4</v>
      </c>
      <c r="H5629" s="10">
        <f t="shared" si="87"/>
        <v>0.58420118621934991</v>
      </c>
    </row>
    <row r="5630" spans="6:8" x14ac:dyDescent="0.3">
      <c r="F5630" s="2">
        <v>5625</v>
      </c>
      <c r="G5630" s="10">
        <v>4</v>
      </c>
      <c r="H5630" s="10">
        <f t="shared" si="87"/>
        <v>0.58420118621934991</v>
      </c>
    </row>
    <row r="5631" spans="6:8" x14ac:dyDescent="0.3">
      <c r="F5631" s="2">
        <v>5626</v>
      </c>
      <c r="G5631" s="10">
        <v>4</v>
      </c>
      <c r="H5631" s="10">
        <f t="shared" si="87"/>
        <v>0.58420118621934991</v>
      </c>
    </row>
    <row r="5632" spans="6:8" x14ac:dyDescent="0.3">
      <c r="F5632" s="2">
        <v>5627</v>
      </c>
      <c r="G5632" s="10">
        <v>4</v>
      </c>
      <c r="H5632" s="10">
        <f t="shared" si="87"/>
        <v>0.58420118621934991</v>
      </c>
    </row>
    <row r="5633" spans="6:8" x14ac:dyDescent="0.3">
      <c r="F5633" s="2">
        <v>5628</v>
      </c>
      <c r="G5633" s="10">
        <v>4</v>
      </c>
      <c r="H5633" s="10">
        <f t="shared" si="87"/>
        <v>0.58420118621934991</v>
      </c>
    </row>
    <row r="5634" spans="6:8" x14ac:dyDescent="0.3">
      <c r="F5634" s="2">
        <v>5629</v>
      </c>
      <c r="G5634" s="10">
        <v>4</v>
      </c>
      <c r="H5634" s="10">
        <f t="shared" si="87"/>
        <v>0.58420118621934991</v>
      </c>
    </row>
    <row r="5635" spans="6:8" x14ac:dyDescent="0.3">
      <c r="F5635" s="2">
        <v>5630</v>
      </c>
      <c r="G5635" s="10">
        <v>4</v>
      </c>
      <c r="H5635" s="10">
        <f t="shared" si="87"/>
        <v>0.58420118621934991</v>
      </c>
    </row>
    <row r="5636" spans="6:8" x14ac:dyDescent="0.3">
      <c r="F5636" s="2">
        <v>5631</v>
      </c>
      <c r="G5636" s="10">
        <v>4</v>
      </c>
      <c r="H5636" s="10">
        <f t="shared" si="87"/>
        <v>0.58420118621934991</v>
      </c>
    </row>
    <row r="5637" spans="6:8" x14ac:dyDescent="0.3">
      <c r="F5637" s="2">
        <v>5632</v>
      </c>
      <c r="G5637" s="10">
        <v>4</v>
      </c>
      <c r="H5637" s="10">
        <f t="shared" si="87"/>
        <v>0.58420118621934991</v>
      </c>
    </row>
    <row r="5638" spans="6:8" x14ac:dyDescent="0.3">
      <c r="F5638" s="2">
        <v>5633</v>
      </c>
      <c r="G5638" s="10">
        <v>4</v>
      </c>
      <c r="H5638" s="10">
        <f t="shared" si="87"/>
        <v>0.58420118621934991</v>
      </c>
    </row>
    <row r="5639" spans="6:8" x14ac:dyDescent="0.3">
      <c r="F5639" s="2">
        <v>5634</v>
      </c>
      <c r="G5639" s="10">
        <v>4</v>
      </c>
      <c r="H5639" s="10">
        <f t="shared" ref="H5639:H5702" si="88">_xlfn.BETA.DIST($D$7,$D$6,G5639+1,TRUE)</f>
        <v>0.58420118621934991</v>
      </c>
    </row>
    <row r="5640" spans="6:8" x14ac:dyDescent="0.3">
      <c r="F5640" s="2">
        <v>5635</v>
      </c>
      <c r="G5640" s="10">
        <v>4</v>
      </c>
      <c r="H5640" s="10">
        <f t="shared" si="88"/>
        <v>0.58420118621934991</v>
      </c>
    </row>
    <row r="5641" spans="6:8" x14ac:dyDescent="0.3">
      <c r="F5641" s="2">
        <v>5636</v>
      </c>
      <c r="G5641" s="10">
        <v>4</v>
      </c>
      <c r="H5641" s="10">
        <f t="shared" si="88"/>
        <v>0.58420118621934991</v>
      </c>
    </row>
    <row r="5642" spans="6:8" x14ac:dyDescent="0.3">
      <c r="F5642" s="2">
        <v>5637</v>
      </c>
      <c r="G5642" s="10">
        <v>4</v>
      </c>
      <c r="H5642" s="10">
        <f t="shared" si="88"/>
        <v>0.58420118621934991</v>
      </c>
    </row>
    <row r="5643" spans="6:8" x14ac:dyDescent="0.3">
      <c r="F5643" s="2">
        <v>5638</v>
      </c>
      <c r="G5643" s="10">
        <v>4</v>
      </c>
      <c r="H5643" s="10">
        <f t="shared" si="88"/>
        <v>0.58420118621934991</v>
      </c>
    </row>
    <row r="5644" spans="6:8" x14ac:dyDescent="0.3">
      <c r="F5644" s="2">
        <v>5639</v>
      </c>
      <c r="G5644" s="10">
        <v>4</v>
      </c>
      <c r="H5644" s="10">
        <f t="shared" si="88"/>
        <v>0.58420118621934991</v>
      </c>
    </row>
    <row r="5645" spans="6:8" x14ac:dyDescent="0.3">
      <c r="F5645" s="2">
        <v>5640</v>
      </c>
      <c r="G5645" s="10">
        <v>4</v>
      </c>
      <c r="H5645" s="10">
        <f t="shared" si="88"/>
        <v>0.58420118621934991</v>
      </c>
    </row>
    <row r="5646" spans="6:8" x14ac:dyDescent="0.3">
      <c r="F5646" s="2">
        <v>5641</v>
      </c>
      <c r="G5646" s="10">
        <v>4</v>
      </c>
      <c r="H5646" s="10">
        <f t="shared" si="88"/>
        <v>0.58420118621934991</v>
      </c>
    </row>
    <row r="5647" spans="6:8" x14ac:dyDescent="0.3">
      <c r="F5647" s="2">
        <v>5642</v>
      </c>
      <c r="G5647" s="10">
        <v>4</v>
      </c>
      <c r="H5647" s="10">
        <f t="shared" si="88"/>
        <v>0.58420118621934991</v>
      </c>
    </row>
    <row r="5648" spans="6:8" x14ac:dyDescent="0.3">
      <c r="F5648" s="2">
        <v>5643</v>
      </c>
      <c r="G5648" s="10">
        <v>4</v>
      </c>
      <c r="H5648" s="10">
        <f t="shared" si="88"/>
        <v>0.58420118621934991</v>
      </c>
    </row>
    <row r="5649" spans="6:8" x14ac:dyDescent="0.3">
      <c r="F5649" s="2">
        <v>5644</v>
      </c>
      <c r="G5649" s="10">
        <v>4</v>
      </c>
      <c r="H5649" s="10">
        <f t="shared" si="88"/>
        <v>0.58420118621934991</v>
      </c>
    </row>
    <row r="5650" spans="6:8" x14ac:dyDescent="0.3">
      <c r="F5650" s="2">
        <v>5645</v>
      </c>
      <c r="G5650" s="10">
        <v>4</v>
      </c>
      <c r="H5650" s="10">
        <f t="shared" si="88"/>
        <v>0.58420118621934991</v>
      </c>
    </row>
    <row r="5651" spans="6:8" x14ac:dyDescent="0.3">
      <c r="F5651" s="2">
        <v>5646</v>
      </c>
      <c r="G5651" s="10">
        <v>4</v>
      </c>
      <c r="H5651" s="10">
        <f t="shared" si="88"/>
        <v>0.58420118621934991</v>
      </c>
    </row>
    <row r="5652" spans="6:8" x14ac:dyDescent="0.3">
      <c r="F5652" s="2">
        <v>5647</v>
      </c>
      <c r="G5652" s="10">
        <v>4</v>
      </c>
      <c r="H5652" s="10">
        <f t="shared" si="88"/>
        <v>0.58420118621934991</v>
      </c>
    </row>
    <row r="5653" spans="6:8" x14ac:dyDescent="0.3">
      <c r="F5653" s="2">
        <v>5648</v>
      </c>
      <c r="G5653" s="10">
        <v>4</v>
      </c>
      <c r="H5653" s="10">
        <f t="shared" si="88"/>
        <v>0.58420118621934991</v>
      </c>
    </row>
    <row r="5654" spans="6:8" x14ac:dyDescent="0.3">
      <c r="F5654" s="2">
        <v>5649</v>
      </c>
      <c r="G5654" s="10">
        <v>4</v>
      </c>
      <c r="H5654" s="10">
        <f t="shared" si="88"/>
        <v>0.58420118621934991</v>
      </c>
    </row>
    <row r="5655" spans="6:8" x14ac:dyDescent="0.3">
      <c r="F5655" s="2">
        <v>5650</v>
      </c>
      <c r="G5655" s="10">
        <v>4</v>
      </c>
      <c r="H5655" s="10">
        <f t="shared" si="88"/>
        <v>0.58420118621934991</v>
      </c>
    </row>
    <row r="5656" spans="6:8" x14ac:dyDescent="0.3">
      <c r="F5656" s="2">
        <v>5651</v>
      </c>
      <c r="G5656" s="10">
        <v>4</v>
      </c>
      <c r="H5656" s="10">
        <f t="shared" si="88"/>
        <v>0.58420118621934991</v>
      </c>
    </row>
    <row r="5657" spans="6:8" x14ac:dyDescent="0.3">
      <c r="F5657" s="2">
        <v>5652</v>
      </c>
      <c r="G5657" s="10">
        <v>4</v>
      </c>
      <c r="H5657" s="10">
        <f t="shared" si="88"/>
        <v>0.58420118621934991</v>
      </c>
    </row>
    <row r="5658" spans="6:8" x14ac:dyDescent="0.3">
      <c r="F5658" s="2">
        <v>5653</v>
      </c>
      <c r="G5658" s="10">
        <v>4</v>
      </c>
      <c r="H5658" s="10">
        <f t="shared" si="88"/>
        <v>0.58420118621934991</v>
      </c>
    </row>
    <row r="5659" spans="6:8" x14ac:dyDescent="0.3">
      <c r="F5659" s="2">
        <v>5654</v>
      </c>
      <c r="G5659" s="10">
        <v>4</v>
      </c>
      <c r="H5659" s="10">
        <f t="shared" si="88"/>
        <v>0.58420118621934991</v>
      </c>
    </row>
    <row r="5660" spans="6:8" x14ac:dyDescent="0.3">
      <c r="F5660" s="2">
        <v>5655</v>
      </c>
      <c r="G5660" s="10">
        <v>4</v>
      </c>
      <c r="H5660" s="10">
        <f t="shared" si="88"/>
        <v>0.58420118621934991</v>
      </c>
    </row>
    <row r="5661" spans="6:8" x14ac:dyDescent="0.3">
      <c r="F5661" s="2">
        <v>5656</v>
      </c>
      <c r="G5661" s="10">
        <v>4</v>
      </c>
      <c r="H5661" s="10">
        <f t="shared" si="88"/>
        <v>0.58420118621934991</v>
      </c>
    </row>
    <row r="5662" spans="6:8" x14ac:dyDescent="0.3">
      <c r="F5662" s="2">
        <v>5657</v>
      </c>
      <c r="G5662" s="10">
        <v>4</v>
      </c>
      <c r="H5662" s="10">
        <f t="shared" si="88"/>
        <v>0.58420118621934991</v>
      </c>
    </row>
    <row r="5663" spans="6:8" x14ac:dyDescent="0.3">
      <c r="F5663" s="2">
        <v>5658</v>
      </c>
      <c r="G5663" s="10">
        <v>4</v>
      </c>
      <c r="H5663" s="10">
        <f t="shared" si="88"/>
        <v>0.58420118621934991</v>
      </c>
    </row>
    <row r="5664" spans="6:8" x14ac:dyDescent="0.3">
      <c r="F5664" s="2">
        <v>5659</v>
      </c>
      <c r="G5664" s="10">
        <v>4</v>
      </c>
      <c r="H5664" s="10">
        <f t="shared" si="88"/>
        <v>0.58420118621934991</v>
      </c>
    </row>
    <row r="5665" spans="6:8" x14ac:dyDescent="0.3">
      <c r="F5665" s="2">
        <v>5660</v>
      </c>
      <c r="G5665" s="10">
        <v>4</v>
      </c>
      <c r="H5665" s="10">
        <f t="shared" si="88"/>
        <v>0.58420118621934991</v>
      </c>
    </row>
    <row r="5666" spans="6:8" x14ac:dyDescent="0.3">
      <c r="F5666" s="2">
        <v>5661</v>
      </c>
      <c r="G5666" s="10">
        <v>4</v>
      </c>
      <c r="H5666" s="10">
        <f t="shared" si="88"/>
        <v>0.58420118621934991</v>
      </c>
    </row>
    <row r="5667" spans="6:8" x14ac:dyDescent="0.3">
      <c r="F5667" s="2">
        <v>5662</v>
      </c>
      <c r="G5667" s="10">
        <v>4</v>
      </c>
      <c r="H5667" s="10">
        <f t="shared" si="88"/>
        <v>0.58420118621934991</v>
      </c>
    </row>
    <row r="5668" spans="6:8" x14ac:dyDescent="0.3">
      <c r="F5668" s="2">
        <v>5663</v>
      </c>
      <c r="G5668" s="10">
        <v>4</v>
      </c>
      <c r="H5668" s="10">
        <f t="shared" si="88"/>
        <v>0.58420118621934991</v>
      </c>
    </row>
    <row r="5669" spans="6:8" x14ac:dyDescent="0.3">
      <c r="F5669" s="2">
        <v>5664</v>
      </c>
      <c r="G5669" s="10">
        <v>4</v>
      </c>
      <c r="H5669" s="10">
        <f t="shared" si="88"/>
        <v>0.58420118621934991</v>
      </c>
    </row>
    <row r="5670" spans="6:8" x14ac:dyDescent="0.3">
      <c r="F5670" s="2">
        <v>5665</v>
      </c>
      <c r="G5670" s="10">
        <v>4</v>
      </c>
      <c r="H5670" s="10">
        <f t="shared" si="88"/>
        <v>0.58420118621934991</v>
      </c>
    </row>
    <row r="5671" spans="6:8" x14ac:dyDescent="0.3">
      <c r="F5671" s="2">
        <v>5666</v>
      </c>
      <c r="G5671" s="10">
        <v>4</v>
      </c>
      <c r="H5671" s="10">
        <f t="shared" si="88"/>
        <v>0.58420118621934991</v>
      </c>
    </row>
    <row r="5672" spans="6:8" x14ac:dyDescent="0.3">
      <c r="F5672" s="2">
        <v>5667</v>
      </c>
      <c r="G5672" s="10">
        <v>4</v>
      </c>
      <c r="H5672" s="10">
        <f t="shared" si="88"/>
        <v>0.58420118621934991</v>
      </c>
    </row>
    <row r="5673" spans="6:8" x14ac:dyDescent="0.3">
      <c r="F5673" s="2">
        <v>5668</v>
      </c>
      <c r="G5673" s="10">
        <v>4</v>
      </c>
      <c r="H5673" s="10">
        <f t="shared" si="88"/>
        <v>0.58420118621934991</v>
      </c>
    </row>
    <row r="5674" spans="6:8" x14ac:dyDescent="0.3">
      <c r="F5674" s="2">
        <v>5669</v>
      </c>
      <c r="G5674" s="10">
        <v>4</v>
      </c>
      <c r="H5674" s="10">
        <f t="shared" si="88"/>
        <v>0.58420118621934991</v>
      </c>
    </row>
    <row r="5675" spans="6:8" x14ac:dyDescent="0.3">
      <c r="F5675" s="2">
        <v>5670</v>
      </c>
      <c r="G5675" s="10">
        <v>4</v>
      </c>
      <c r="H5675" s="10">
        <f t="shared" si="88"/>
        <v>0.58420118621934991</v>
      </c>
    </row>
    <row r="5676" spans="6:8" x14ac:dyDescent="0.3">
      <c r="F5676" s="2">
        <v>5671</v>
      </c>
      <c r="G5676" s="10">
        <v>4</v>
      </c>
      <c r="H5676" s="10">
        <f t="shared" si="88"/>
        <v>0.58420118621934991</v>
      </c>
    </row>
    <row r="5677" spans="6:8" x14ac:dyDescent="0.3">
      <c r="F5677" s="2">
        <v>5672</v>
      </c>
      <c r="G5677" s="10">
        <v>4</v>
      </c>
      <c r="H5677" s="10">
        <f t="shared" si="88"/>
        <v>0.58420118621934991</v>
      </c>
    </row>
    <row r="5678" spans="6:8" x14ac:dyDescent="0.3">
      <c r="F5678" s="2">
        <v>5673</v>
      </c>
      <c r="G5678" s="10">
        <v>4</v>
      </c>
      <c r="H5678" s="10">
        <f t="shared" si="88"/>
        <v>0.58420118621934991</v>
      </c>
    </row>
    <row r="5679" spans="6:8" x14ac:dyDescent="0.3">
      <c r="F5679" s="2">
        <v>5674</v>
      </c>
      <c r="G5679" s="10">
        <v>4</v>
      </c>
      <c r="H5679" s="10">
        <f t="shared" si="88"/>
        <v>0.58420118621934991</v>
      </c>
    </row>
    <row r="5680" spans="6:8" x14ac:dyDescent="0.3">
      <c r="F5680" s="2">
        <v>5675</v>
      </c>
      <c r="G5680" s="10">
        <v>4</v>
      </c>
      <c r="H5680" s="10">
        <f t="shared" si="88"/>
        <v>0.58420118621934991</v>
      </c>
    </row>
    <row r="5681" spans="6:8" x14ac:dyDescent="0.3">
      <c r="F5681" s="2">
        <v>5676</v>
      </c>
      <c r="G5681" s="10">
        <v>4</v>
      </c>
      <c r="H5681" s="10">
        <f t="shared" si="88"/>
        <v>0.58420118621934991</v>
      </c>
    </row>
    <row r="5682" spans="6:8" x14ac:dyDescent="0.3">
      <c r="F5682" s="2">
        <v>5677</v>
      </c>
      <c r="G5682" s="10">
        <v>4</v>
      </c>
      <c r="H5682" s="10">
        <f t="shared" si="88"/>
        <v>0.58420118621934991</v>
      </c>
    </row>
    <row r="5683" spans="6:8" x14ac:dyDescent="0.3">
      <c r="F5683" s="2">
        <v>5678</v>
      </c>
      <c r="G5683" s="10">
        <v>4</v>
      </c>
      <c r="H5683" s="10">
        <f t="shared" si="88"/>
        <v>0.58420118621934991</v>
      </c>
    </row>
    <row r="5684" spans="6:8" x14ac:dyDescent="0.3">
      <c r="F5684" s="2">
        <v>5679</v>
      </c>
      <c r="G5684" s="10">
        <v>4</v>
      </c>
      <c r="H5684" s="10">
        <f t="shared" si="88"/>
        <v>0.58420118621934991</v>
      </c>
    </row>
    <row r="5685" spans="6:8" x14ac:dyDescent="0.3">
      <c r="F5685" s="2">
        <v>5680</v>
      </c>
      <c r="G5685" s="10">
        <v>4</v>
      </c>
      <c r="H5685" s="10">
        <f t="shared" si="88"/>
        <v>0.58420118621934991</v>
      </c>
    </row>
    <row r="5686" spans="6:8" x14ac:dyDescent="0.3">
      <c r="F5686" s="2">
        <v>5681</v>
      </c>
      <c r="G5686" s="10">
        <v>4</v>
      </c>
      <c r="H5686" s="10">
        <f t="shared" si="88"/>
        <v>0.58420118621934991</v>
      </c>
    </row>
    <row r="5687" spans="6:8" x14ac:dyDescent="0.3">
      <c r="F5687" s="2">
        <v>5682</v>
      </c>
      <c r="G5687" s="10">
        <v>4</v>
      </c>
      <c r="H5687" s="10">
        <f t="shared" si="88"/>
        <v>0.58420118621934991</v>
      </c>
    </row>
    <row r="5688" spans="6:8" x14ac:dyDescent="0.3">
      <c r="F5688" s="2">
        <v>5683</v>
      </c>
      <c r="G5688" s="10">
        <v>4</v>
      </c>
      <c r="H5688" s="10">
        <f t="shared" si="88"/>
        <v>0.58420118621934991</v>
      </c>
    </row>
    <row r="5689" spans="6:8" x14ac:dyDescent="0.3">
      <c r="F5689" s="2">
        <v>5684</v>
      </c>
      <c r="G5689" s="10">
        <v>4</v>
      </c>
      <c r="H5689" s="10">
        <f t="shared" si="88"/>
        <v>0.58420118621934991</v>
      </c>
    </row>
    <row r="5690" spans="6:8" x14ac:dyDescent="0.3">
      <c r="F5690" s="2">
        <v>5685</v>
      </c>
      <c r="G5690" s="10">
        <v>4</v>
      </c>
      <c r="H5690" s="10">
        <f t="shared" si="88"/>
        <v>0.58420118621934991</v>
      </c>
    </row>
    <row r="5691" spans="6:8" x14ac:dyDescent="0.3">
      <c r="F5691" s="2">
        <v>5686</v>
      </c>
      <c r="G5691" s="10">
        <v>4</v>
      </c>
      <c r="H5691" s="10">
        <f t="shared" si="88"/>
        <v>0.58420118621934991</v>
      </c>
    </row>
    <row r="5692" spans="6:8" x14ac:dyDescent="0.3">
      <c r="F5692" s="2">
        <v>5687</v>
      </c>
      <c r="G5692" s="10">
        <v>4</v>
      </c>
      <c r="H5692" s="10">
        <f t="shared" si="88"/>
        <v>0.58420118621934991</v>
      </c>
    </row>
    <row r="5693" spans="6:8" x14ac:dyDescent="0.3">
      <c r="F5693" s="2">
        <v>5688</v>
      </c>
      <c r="G5693" s="10">
        <v>4</v>
      </c>
      <c r="H5693" s="10">
        <f t="shared" si="88"/>
        <v>0.58420118621934991</v>
      </c>
    </row>
    <row r="5694" spans="6:8" x14ac:dyDescent="0.3">
      <c r="F5694" s="2">
        <v>5689</v>
      </c>
      <c r="G5694" s="10">
        <v>4</v>
      </c>
      <c r="H5694" s="10">
        <f t="shared" si="88"/>
        <v>0.58420118621934991</v>
      </c>
    </row>
    <row r="5695" spans="6:8" x14ac:dyDescent="0.3">
      <c r="F5695" s="2">
        <v>5690</v>
      </c>
      <c r="G5695" s="10">
        <v>4</v>
      </c>
      <c r="H5695" s="10">
        <f t="shared" si="88"/>
        <v>0.58420118621934991</v>
      </c>
    </row>
    <row r="5696" spans="6:8" x14ac:dyDescent="0.3">
      <c r="F5696" s="2">
        <v>5691</v>
      </c>
      <c r="G5696" s="10">
        <v>4</v>
      </c>
      <c r="H5696" s="10">
        <f t="shared" si="88"/>
        <v>0.58420118621934991</v>
      </c>
    </row>
    <row r="5697" spans="6:8" x14ac:dyDescent="0.3">
      <c r="F5697" s="2">
        <v>5692</v>
      </c>
      <c r="G5697" s="10">
        <v>4</v>
      </c>
      <c r="H5697" s="10">
        <f t="shared" si="88"/>
        <v>0.58420118621934991</v>
      </c>
    </row>
    <row r="5698" spans="6:8" x14ac:dyDescent="0.3">
      <c r="F5698" s="2">
        <v>5693</v>
      </c>
      <c r="G5698" s="10">
        <v>4</v>
      </c>
      <c r="H5698" s="10">
        <f t="shared" si="88"/>
        <v>0.58420118621934991</v>
      </c>
    </row>
    <row r="5699" spans="6:8" x14ac:dyDescent="0.3">
      <c r="F5699" s="2">
        <v>5694</v>
      </c>
      <c r="G5699" s="10">
        <v>4</v>
      </c>
      <c r="H5699" s="10">
        <f t="shared" si="88"/>
        <v>0.58420118621934991</v>
      </c>
    </row>
    <row r="5700" spans="6:8" x14ac:dyDescent="0.3">
      <c r="F5700" s="2">
        <v>5695</v>
      </c>
      <c r="G5700" s="10">
        <v>4</v>
      </c>
      <c r="H5700" s="10">
        <f t="shared" si="88"/>
        <v>0.58420118621934991</v>
      </c>
    </row>
    <row r="5701" spans="6:8" x14ac:dyDescent="0.3">
      <c r="F5701" s="2">
        <v>5696</v>
      </c>
      <c r="G5701" s="10">
        <v>4</v>
      </c>
      <c r="H5701" s="10">
        <f t="shared" si="88"/>
        <v>0.58420118621934991</v>
      </c>
    </row>
    <row r="5702" spans="6:8" x14ac:dyDescent="0.3">
      <c r="F5702" s="2">
        <v>5697</v>
      </c>
      <c r="G5702" s="10">
        <v>4</v>
      </c>
      <c r="H5702" s="10">
        <f t="shared" si="88"/>
        <v>0.58420118621934991</v>
      </c>
    </row>
    <row r="5703" spans="6:8" x14ac:dyDescent="0.3">
      <c r="F5703" s="2">
        <v>5698</v>
      </c>
      <c r="G5703" s="10">
        <v>4</v>
      </c>
      <c r="H5703" s="10">
        <f t="shared" ref="H5703:H5766" si="89">_xlfn.BETA.DIST($D$7,$D$6,G5703+1,TRUE)</f>
        <v>0.58420118621934991</v>
      </c>
    </row>
    <row r="5704" spans="6:8" x14ac:dyDescent="0.3">
      <c r="F5704" s="2">
        <v>5699</v>
      </c>
      <c r="G5704" s="10">
        <v>4</v>
      </c>
      <c r="H5704" s="10">
        <f t="shared" si="89"/>
        <v>0.58420118621934991</v>
      </c>
    </row>
    <row r="5705" spans="6:8" x14ac:dyDescent="0.3">
      <c r="F5705" s="2">
        <v>5700</v>
      </c>
      <c r="G5705" s="10">
        <v>4</v>
      </c>
      <c r="H5705" s="10">
        <f t="shared" si="89"/>
        <v>0.58420118621934991</v>
      </c>
    </row>
    <row r="5706" spans="6:8" x14ac:dyDescent="0.3">
      <c r="F5706" s="2">
        <v>5701</v>
      </c>
      <c r="G5706" s="10">
        <v>4</v>
      </c>
      <c r="H5706" s="10">
        <f t="shared" si="89"/>
        <v>0.58420118621934991</v>
      </c>
    </row>
    <row r="5707" spans="6:8" x14ac:dyDescent="0.3">
      <c r="F5707" s="2">
        <v>5702</v>
      </c>
      <c r="G5707" s="10">
        <v>4</v>
      </c>
      <c r="H5707" s="10">
        <f t="shared" si="89"/>
        <v>0.58420118621934991</v>
      </c>
    </row>
    <row r="5708" spans="6:8" x14ac:dyDescent="0.3">
      <c r="F5708" s="2">
        <v>5703</v>
      </c>
      <c r="G5708" s="10">
        <v>4</v>
      </c>
      <c r="H5708" s="10">
        <f t="shared" si="89"/>
        <v>0.58420118621934991</v>
      </c>
    </row>
    <row r="5709" spans="6:8" x14ac:dyDescent="0.3">
      <c r="F5709" s="2">
        <v>5704</v>
      </c>
      <c r="G5709" s="10">
        <v>4</v>
      </c>
      <c r="H5709" s="10">
        <f t="shared" si="89"/>
        <v>0.58420118621934991</v>
      </c>
    </row>
    <row r="5710" spans="6:8" x14ac:dyDescent="0.3">
      <c r="F5710" s="2">
        <v>5705</v>
      </c>
      <c r="G5710" s="10">
        <v>4</v>
      </c>
      <c r="H5710" s="10">
        <f t="shared" si="89"/>
        <v>0.58420118621934991</v>
      </c>
    </row>
    <row r="5711" spans="6:8" x14ac:dyDescent="0.3">
      <c r="F5711" s="2">
        <v>5706</v>
      </c>
      <c r="G5711" s="10">
        <v>4</v>
      </c>
      <c r="H5711" s="10">
        <f t="shared" si="89"/>
        <v>0.58420118621934991</v>
      </c>
    </row>
    <row r="5712" spans="6:8" x14ac:dyDescent="0.3">
      <c r="F5712" s="2">
        <v>5707</v>
      </c>
      <c r="G5712" s="10">
        <v>4</v>
      </c>
      <c r="H5712" s="10">
        <f t="shared" si="89"/>
        <v>0.58420118621934991</v>
      </c>
    </row>
    <row r="5713" spans="6:8" x14ac:dyDescent="0.3">
      <c r="F5713" s="2">
        <v>5708</v>
      </c>
      <c r="G5713" s="10">
        <v>4</v>
      </c>
      <c r="H5713" s="10">
        <f t="shared" si="89"/>
        <v>0.58420118621934991</v>
      </c>
    </row>
    <row r="5714" spans="6:8" x14ac:dyDescent="0.3">
      <c r="F5714" s="2">
        <v>5709</v>
      </c>
      <c r="G5714" s="10">
        <v>4</v>
      </c>
      <c r="H5714" s="10">
        <f t="shared" si="89"/>
        <v>0.58420118621934991</v>
      </c>
    </row>
    <row r="5715" spans="6:8" x14ac:dyDescent="0.3">
      <c r="F5715" s="2">
        <v>5710</v>
      </c>
      <c r="G5715" s="10">
        <v>4</v>
      </c>
      <c r="H5715" s="10">
        <f t="shared" si="89"/>
        <v>0.58420118621934991</v>
      </c>
    </row>
    <row r="5716" spans="6:8" x14ac:dyDescent="0.3">
      <c r="F5716" s="2">
        <v>5711</v>
      </c>
      <c r="G5716" s="10">
        <v>4</v>
      </c>
      <c r="H5716" s="10">
        <f t="shared" si="89"/>
        <v>0.58420118621934991</v>
      </c>
    </row>
    <row r="5717" spans="6:8" x14ac:dyDescent="0.3">
      <c r="F5717" s="2">
        <v>5712</v>
      </c>
      <c r="G5717" s="10">
        <v>4</v>
      </c>
      <c r="H5717" s="10">
        <f t="shared" si="89"/>
        <v>0.58420118621934991</v>
      </c>
    </row>
    <row r="5718" spans="6:8" x14ac:dyDescent="0.3">
      <c r="F5718" s="2">
        <v>5713</v>
      </c>
      <c r="G5718" s="10">
        <v>4</v>
      </c>
      <c r="H5718" s="10">
        <f t="shared" si="89"/>
        <v>0.58420118621934991</v>
      </c>
    </row>
    <row r="5719" spans="6:8" x14ac:dyDescent="0.3">
      <c r="F5719" s="2">
        <v>5714</v>
      </c>
      <c r="G5719" s="10">
        <v>4</v>
      </c>
      <c r="H5719" s="10">
        <f t="shared" si="89"/>
        <v>0.58420118621934991</v>
      </c>
    </row>
    <row r="5720" spans="6:8" x14ac:dyDescent="0.3">
      <c r="F5720" s="2">
        <v>5715</v>
      </c>
      <c r="G5720" s="10">
        <v>4</v>
      </c>
      <c r="H5720" s="10">
        <f t="shared" si="89"/>
        <v>0.58420118621934991</v>
      </c>
    </row>
    <row r="5721" spans="6:8" x14ac:dyDescent="0.3">
      <c r="F5721" s="2">
        <v>5716</v>
      </c>
      <c r="G5721" s="10">
        <v>4</v>
      </c>
      <c r="H5721" s="10">
        <f t="shared" si="89"/>
        <v>0.58420118621934991</v>
      </c>
    </row>
    <row r="5722" spans="6:8" x14ac:dyDescent="0.3">
      <c r="F5722" s="2">
        <v>5717</v>
      </c>
      <c r="G5722" s="10">
        <v>4</v>
      </c>
      <c r="H5722" s="10">
        <f t="shared" si="89"/>
        <v>0.58420118621934991</v>
      </c>
    </row>
    <row r="5723" spans="6:8" x14ac:dyDescent="0.3">
      <c r="F5723" s="2">
        <v>5718</v>
      </c>
      <c r="G5723" s="10">
        <v>4</v>
      </c>
      <c r="H5723" s="10">
        <f t="shared" si="89"/>
        <v>0.58420118621934991</v>
      </c>
    </row>
    <row r="5724" spans="6:8" x14ac:dyDescent="0.3">
      <c r="F5724" s="2">
        <v>5719</v>
      </c>
      <c r="G5724" s="10">
        <v>4</v>
      </c>
      <c r="H5724" s="10">
        <f t="shared" si="89"/>
        <v>0.58420118621934991</v>
      </c>
    </row>
    <row r="5725" spans="6:8" x14ac:dyDescent="0.3">
      <c r="F5725" s="2">
        <v>5720</v>
      </c>
      <c r="G5725" s="10">
        <v>4</v>
      </c>
      <c r="H5725" s="10">
        <f t="shared" si="89"/>
        <v>0.58420118621934991</v>
      </c>
    </row>
    <row r="5726" spans="6:8" x14ac:dyDescent="0.3">
      <c r="F5726" s="2">
        <v>5721</v>
      </c>
      <c r="G5726" s="10">
        <v>4</v>
      </c>
      <c r="H5726" s="10">
        <f t="shared" si="89"/>
        <v>0.58420118621934991</v>
      </c>
    </row>
    <row r="5727" spans="6:8" x14ac:dyDescent="0.3">
      <c r="F5727" s="2">
        <v>5722</v>
      </c>
      <c r="G5727" s="10">
        <v>4</v>
      </c>
      <c r="H5727" s="10">
        <f t="shared" si="89"/>
        <v>0.58420118621934991</v>
      </c>
    </row>
    <row r="5728" spans="6:8" x14ac:dyDescent="0.3">
      <c r="F5728" s="2">
        <v>5723</v>
      </c>
      <c r="G5728" s="10">
        <v>4</v>
      </c>
      <c r="H5728" s="10">
        <f t="shared" si="89"/>
        <v>0.58420118621934991</v>
      </c>
    </row>
    <row r="5729" spans="6:8" x14ac:dyDescent="0.3">
      <c r="F5729" s="2">
        <v>5724</v>
      </c>
      <c r="G5729" s="10">
        <v>4</v>
      </c>
      <c r="H5729" s="10">
        <f t="shared" si="89"/>
        <v>0.58420118621934991</v>
      </c>
    </row>
    <row r="5730" spans="6:8" x14ac:dyDescent="0.3">
      <c r="F5730" s="2">
        <v>5725</v>
      </c>
      <c r="G5730" s="10">
        <v>4</v>
      </c>
      <c r="H5730" s="10">
        <f t="shared" si="89"/>
        <v>0.58420118621934991</v>
      </c>
    </row>
    <row r="5731" spans="6:8" x14ac:dyDescent="0.3">
      <c r="F5731" s="2">
        <v>5726</v>
      </c>
      <c r="G5731" s="10">
        <v>4</v>
      </c>
      <c r="H5731" s="10">
        <f t="shared" si="89"/>
        <v>0.58420118621934991</v>
      </c>
    </row>
    <row r="5732" spans="6:8" x14ac:dyDescent="0.3">
      <c r="F5732" s="2">
        <v>5727</v>
      </c>
      <c r="G5732" s="10">
        <v>4</v>
      </c>
      <c r="H5732" s="10">
        <f t="shared" si="89"/>
        <v>0.58420118621934991</v>
      </c>
    </row>
    <row r="5733" spans="6:8" x14ac:dyDescent="0.3">
      <c r="F5733" s="2">
        <v>5728</v>
      </c>
      <c r="G5733" s="10">
        <v>4</v>
      </c>
      <c r="H5733" s="10">
        <f t="shared" si="89"/>
        <v>0.58420118621934991</v>
      </c>
    </row>
    <row r="5734" spans="6:8" x14ac:dyDescent="0.3">
      <c r="F5734" s="2">
        <v>5729</v>
      </c>
      <c r="G5734" s="10">
        <v>4</v>
      </c>
      <c r="H5734" s="10">
        <f t="shared" si="89"/>
        <v>0.58420118621934991</v>
      </c>
    </row>
    <row r="5735" spans="6:8" x14ac:dyDescent="0.3">
      <c r="F5735" s="2">
        <v>5730</v>
      </c>
      <c r="G5735" s="10">
        <v>4</v>
      </c>
      <c r="H5735" s="10">
        <f t="shared" si="89"/>
        <v>0.58420118621934991</v>
      </c>
    </row>
    <row r="5736" spans="6:8" x14ac:dyDescent="0.3">
      <c r="F5736" s="2">
        <v>5731</v>
      </c>
      <c r="G5736" s="10">
        <v>4</v>
      </c>
      <c r="H5736" s="10">
        <f t="shared" si="89"/>
        <v>0.58420118621934991</v>
      </c>
    </row>
    <row r="5737" spans="6:8" x14ac:dyDescent="0.3">
      <c r="F5737" s="2">
        <v>5732</v>
      </c>
      <c r="G5737" s="10">
        <v>4</v>
      </c>
      <c r="H5737" s="10">
        <f t="shared" si="89"/>
        <v>0.58420118621934991</v>
      </c>
    </row>
    <row r="5738" spans="6:8" x14ac:dyDescent="0.3">
      <c r="F5738" s="2">
        <v>5733</v>
      </c>
      <c r="G5738" s="10">
        <v>4</v>
      </c>
      <c r="H5738" s="10">
        <f t="shared" si="89"/>
        <v>0.58420118621934991</v>
      </c>
    </row>
    <row r="5739" spans="6:8" x14ac:dyDescent="0.3">
      <c r="F5739" s="2">
        <v>5734</v>
      </c>
      <c r="G5739" s="10">
        <v>4</v>
      </c>
      <c r="H5739" s="10">
        <f t="shared" si="89"/>
        <v>0.58420118621934991</v>
      </c>
    </row>
    <row r="5740" spans="6:8" x14ac:dyDescent="0.3">
      <c r="F5740" s="2">
        <v>5735</v>
      </c>
      <c r="G5740" s="10">
        <v>4</v>
      </c>
      <c r="H5740" s="10">
        <f t="shared" si="89"/>
        <v>0.58420118621934991</v>
      </c>
    </row>
    <row r="5741" spans="6:8" x14ac:dyDescent="0.3">
      <c r="F5741" s="2">
        <v>5736</v>
      </c>
      <c r="G5741" s="10">
        <v>4</v>
      </c>
      <c r="H5741" s="10">
        <f t="shared" si="89"/>
        <v>0.58420118621934991</v>
      </c>
    </row>
    <row r="5742" spans="6:8" x14ac:dyDescent="0.3">
      <c r="F5742" s="2">
        <v>5737</v>
      </c>
      <c r="G5742" s="10">
        <v>4</v>
      </c>
      <c r="H5742" s="10">
        <f t="shared" si="89"/>
        <v>0.58420118621934991</v>
      </c>
    </row>
    <row r="5743" spans="6:8" x14ac:dyDescent="0.3">
      <c r="F5743" s="2">
        <v>5738</v>
      </c>
      <c r="G5743" s="10">
        <v>4</v>
      </c>
      <c r="H5743" s="10">
        <f t="shared" si="89"/>
        <v>0.58420118621934991</v>
      </c>
    </row>
    <row r="5744" spans="6:8" x14ac:dyDescent="0.3">
      <c r="F5744" s="2">
        <v>5739</v>
      </c>
      <c r="G5744" s="10">
        <v>4</v>
      </c>
      <c r="H5744" s="10">
        <f t="shared" si="89"/>
        <v>0.58420118621934991</v>
      </c>
    </row>
    <row r="5745" spans="6:8" x14ac:dyDescent="0.3">
      <c r="F5745" s="2">
        <v>5740</v>
      </c>
      <c r="G5745" s="10">
        <v>4</v>
      </c>
      <c r="H5745" s="10">
        <f t="shared" si="89"/>
        <v>0.58420118621934991</v>
      </c>
    </row>
    <row r="5746" spans="6:8" x14ac:dyDescent="0.3">
      <c r="F5746" s="2">
        <v>5741</v>
      </c>
      <c r="G5746" s="10">
        <v>4</v>
      </c>
      <c r="H5746" s="10">
        <f t="shared" si="89"/>
        <v>0.58420118621934991</v>
      </c>
    </row>
    <row r="5747" spans="6:8" x14ac:dyDescent="0.3">
      <c r="F5747" s="2">
        <v>5742</v>
      </c>
      <c r="G5747" s="10">
        <v>4</v>
      </c>
      <c r="H5747" s="10">
        <f t="shared" si="89"/>
        <v>0.58420118621934991</v>
      </c>
    </row>
    <row r="5748" spans="6:8" x14ac:dyDescent="0.3">
      <c r="F5748" s="2">
        <v>5743</v>
      </c>
      <c r="G5748" s="10">
        <v>4</v>
      </c>
      <c r="H5748" s="10">
        <f t="shared" si="89"/>
        <v>0.58420118621934991</v>
      </c>
    </row>
    <row r="5749" spans="6:8" x14ac:dyDescent="0.3">
      <c r="F5749" s="2">
        <v>5744</v>
      </c>
      <c r="G5749" s="10">
        <v>4</v>
      </c>
      <c r="H5749" s="10">
        <f t="shared" si="89"/>
        <v>0.58420118621934991</v>
      </c>
    </row>
    <row r="5750" spans="6:8" x14ac:dyDescent="0.3">
      <c r="F5750" s="2">
        <v>5745</v>
      </c>
      <c r="G5750" s="10">
        <v>4</v>
      </c>
      <c r="H5750" s="10">
        <f t="shared" si="89"/>
        <v>0.58420118621934991</v>
      </c>
    </row>
    <row r="5751" spans="6:8" x14ac:dyDescent="0.3">
      <c r="F5751" s="2">
        <v>5746</v>
      </c>
      <c r="G5751" s="10">
        <v>4</v>
      </c>
      <c r="H5751" s="10">
        <f t="shared" si="89"/>
        <v>0.58420118621934991</v>
      </c>
    </row>
    <row r="5752" spans="6:8" x14ac:dyDescent="0.3">
      <c r="F5752" s="2">
        <v>5747</v>
      </c>
      <c r="G5752" s="10">
        <v>4</v>
      </c>
      <c r="H5752" s="10">
        <f t="shared" si="89"/>
        <v>0.58420118621934991</v>
      </c>
    </row>
    <row r="5753" spans="6:8" x14ac:dyDescent="0.3">
      <c r="F5753" s="2">
        <v>5748</v>
      </c>
      <c r="G5753" s="10">
        <v>4</v>
      </c>
      <c r="H5753" s="10">
        <f t="shared" si="89"/>
        <v>0.58420118621934991</v>
      </c>
    </row>
    <row r="5754" spans="6:8" x14ac:dyDescent="0.3">
      <c r="F5754" s="2">
        <v>5749</v>
      </c>
      <c r="G5754" s="10">
        <v>4</v>
      </c>
      <c r="H5754" s="10">
        <f t="shared" si="89"/>
        <v>0.58420118621934991</v>
      </c>
    </row>
    <row r="5755" spans="6:8" x14ac:dyDescent="0.3">
      <c r="F5755" s="2">
        <v>5750</v>
      </c>
      <c r="G5755" s="10">
        <v>4</v>
      </c>
      <c r="H5755" s="10">
        <f t="shared" si="89"/>
        <v>0.58420118621934991</v>
      </c>
    </row>
    <row r="5756" spans="6:8" x14ac:dyDescent="0.3">
      <c r="F5756" s="2">
        <v>5751</v>
      </c>
      <c r="G5756" s="10">
        <v>4</v>
      </c>
      <c r="H5756" s="10">
        <f t="shared" si="89"/>
        <v>0.58420118621934991</v>
      </c>
    </row>
    <row r="5757" spans="6:8" x14ac:dyDescent="0.3">
      <c r="F5757" s="2">
        <v>5752</v>
      </c>
      <c r="G5757" s="10">
        <v>4</v>
      </c>
      <c r="H5757" s="10">
        <f t="shared" si="89"/>
        <v>0.58420118621934991</v>
      </c>
    </row>
    <row r="5758" spans="6:8" x14ac:dyDescent="0.3">
      <c r="F5758" s="2">
        <v>5753</v>
      </c>
      <c r="G5758" s="10">
        <v>4</v>
      </c>
      <c r="H5758" s="10">
        <f t="shared" si="89"/>
        <v>0.58420118621934991</v>
      </c>
    </row>
    <row r="5759" spans="6:8" x14ac:dyDescent="0.3">
      <c r="F5759" s="2">
        <v>5754</v>
      </c>
      <c r="G5759" s="10">
        <v>4</v>
      </c>
      <c r="H5759" s="10">
        <f t="shared" si="89"/>
        <v>0.58420118621934991</v>
      </c>
    </row>
    <row r="5760" spans="6:8" x14ac:dyDescent="0.3">
      <c r="F5760" s="2">
        <v>5755</v>
      </c>
      <c r="G5760" s="10">
        <v>4</v>
      </c>
      <c r="H5760" s="10">
        <f t="shared" si="89"/>
        <v>0.58420118621934991</v>
      </c>
    </row>
    <row r="5761" spans="6:8" x14ac:dyDescent="0.3">
      <c r="F5761" s="2">
        <v>5756</v>
      </c>
      <c r="G5761" s="10">
        <v>4</v>
      </c>
      <c r="H5761" s="10">
        <f t="shared" si="89"/>
        <v>0.58420118621934991</v>
      </c>
    </row>
    <row r="5762" spans="6:8" x14ac:dyDescent="0.3">
      <c r="F5762" s="2">
        <v>5757</v>
      </c>
      <c r="G5762" s="10">
        <v>4</v>
      </c>
      <c r="H5762" s="10">
        <f t="shared" si="89"/>
        <v>0.58420118621934991</v>
      </c>
    </row>
    <row r="5763" spans="6:8" x14ac:dyDescent="0.3">
      <c r="F5763" s="2">
        <v>5758</v>
      </c>
      <c r="G5763" s="10">
        <v>4</v>
      </c>
      <c r="H5763" s="10">
        <f t="shared" si="89"/>
        <v>0.58420118621934991</v>
      </c>
    </row>
    <row r="5764" spans="6:8" x14ac:dyDescent="0.3">
      <c r="F5764" s="2">
        <v>5759</v>
      </c>
      <c r="G5764" s="10">
        <v>4</v>
      </c>
      <c r="H5764" s="10">
        <f t="shared" si="89"/>
        <v>0.58420118621934991</v>
      </c>
    </row>
    <row r="5765" spans="6:8" x14ac:dyDescent="0.3">
      <c r="F5765" s="2">
        <v>5760</v>
      </c>
      <c r="G5765" s="10">
        <v>4</v>
      </c>
      <c r="H5765" s="10">
        <f t="shared" si="89"/>
        <v>0.58420118621934991</v>
      </c>
    </row>
    <row r="5766" spans="6:8" x14ac:dyDescent="0.3">
      <c r="F5766" s="2">
        <v>5761</v>
      </c>
      <c r="G5766" s="10">
        <v>4</v>
      </c>
      <c r="H5766" s="10">
        <f t="shared" si="89"/>
        <v>0.58420118621934991</v>
      </c>
    </row>
    <row r="5767" spans="6:8" x14ac:dyDescent="0.3">
      <c r="F5767" s="2">
        <v>5762</v>
      </c>
      <c r="G5767" s="10">
        <v>4</v>
      </c>
      <c r="H5767" s="10">
        <f t="shared" ref="H5767:H5830" si="90">_xlfn.BETA.DIST($D$7,$D$6,G5767+1,TRUE)</f>
        <v>0.58420118621934991</v>
      </c>
    </row>
    <row r="5768" spans="6:8" x14ac:dyDescent="0.3">
      <c r="F5768" s="2">
        <v>5763</v>
      </c>
      <c r="G5768" s="10">
        <v>4</v>
      </c>
      <c r="H5768" s="10">
        <f t="shared" si="90"/>
        <v>0.58420118621934991</v>
      </c>
    </row>
    <row r="5769" spans="6:8" x14ac:dyDescent="0.3">
      <c r="F5769" s="2">
        <v>5764</v>
      </c>
      <c r="G5769" s="10">
        <v>4</v>
      </c>
      <c r="H5769" s="10">
        <f t="shared" si="90"/>
        <v>0.58420118621934991</v>
      </c>
    </row>
    <row r="5770" spans="6:8" x14ac:dyDescent="0.3">
      <c r="F5770" s="2">
        <v>5765</v>
      </c>
      <c r="G5770" s="10">
        <v>4</v>
      </c>
      <c r="H5770" s="10">
        <f t="shared" si="90"/>
        <v>0.58420118621934991</v>
      </c>
    </row>
    <row r="5771" spans="6:8" x14ac:dyDescent="0.3">
      <c r="F5771" s="2">
        <v>5766</v>
      </c>
      <c r="G5771" s="10">
        <v>4</v>
      </c>
      <c r="H5771" s="10">
        <f t="shared" si="90"/>
        <v>0.58420118621934991</v>
      </c>
    </row>
    <row r="5772" spans="6:8" x14ac:dyDescent="0.3">
      <c r="F5772" s="2">
        <v>5767</v>
      </c>
      <c r="G5772" s="10">
        <v>4</v>
      </c>
      <c r="H5772" s="10">
        <f t="shared" si="90"/>
        <v>0.58420118621934991</v>
      </c>
    </row>
    <row r="5773" spans="6:8" x14ac:dyDescent="0.3">
      <c r="F5773" s="2">
        <v>5768</v>
      </c>
      <c r="G5773" s="10">
        <v>4</v>
      </c>
      <c r="H5773" s="10">
        <f t="shared" si="90"/>
        <v>0.58420118621934991</v>
      </c>
    </row>
    <row r="5774" spans="6:8" x14ac:dyDescent="0.3">
      <c r="F5774" s="2">
        <v>5769</v>
      </c>
      <c r="G5774" s="10">
        <v>4</v>
      </c>
      <c r="H5774" s="10">
        <f t="shared" si="90"/>
        <v>0.58420118621934991</v>
      </c>
    </row>
    <row r="5775" spans="6:8" x14ac:dyDescent="0.3">
      <c r="F5775" s="2">
        <v>5770</v>
      </c>
      <c r="G5775" s="10">
        <v>4</v>
      </c>
      <c r="H5775" s="10">
        <f t="shared" si="90"/>
        <v>0.58420118621934991</v>
      </c>
    </row>
    <row r="5776" spans="6:8" x14ac:dyDescent="0.3">
      <c r="F5776" s="2">
        <v>5771</v>
      </c>
      <c r="G5776" s="10">
        <v>4</v>
      </c>
      <c r="H5776" s="10">
        <f t="shared" si="90"/>
        <v>0.58420118621934991</v>
      </c>
    </row>
    <row r="5777" spans="6:8" x14ac:dyDescent="0.3">
      <c r="F5777" s="2">
        <v>5772</v>
      </c>
      <c r="G5777" s="10">
        <v>4</v>
      </c>
      <c r="H5777" s="10">
        <f t="shared" si="90"/>
        <v>0.58420118621934991</v>
      </c>
    </row>
    <row r="5778" spans="6:8" x14ac:dyDescent="0.3">
      <c r="F5778" s="2">
        <v>5773</v>
      </c>
      <c r="G5778" s="10">
        <v>4</v>
      </c>
      <c r="H5778" s="10">
        <f t="shared" si="90"/>
        <v>0.58420118621934991</v>
      </c>
    </row>
    <row r="5779" spans="6:8" x14ac:dyDescent="0.3">
      <c r="F5779" s="2">
        <v>5774</v>
      </c>
      <c r="G5779" s="10">
        <v>4</v>
      </c>
      <c r="H5779" s="10">
        <f t="shared" si="90"/>
        <v>0.58420118621934991</v>
      </c>
    </row>
    <row r="5780" spans="6:8" x14ac:dyDescent="0.3">
      <c r="F5780" s="2">
        <v>5775</v>
      </c>
      <c r="G5780" s="10">
        <v>4</v>
      </c>
      <c r="H5780" s="10">
        <f t="shared" si="90"/>
        <v>0.58420118621934991</v>
      </c>
    </row>
    <row r="5781" spans="6:8" x14ac:dyDescent="0.3">
      <c r="F5781" s="2">
        <v>5776</v>
      </c>
      <c r="G5781" s="10">
        <v>4</v>
      </c>
      <c r="H5781" s="10">
        <f t="shared" si="90"/>
        <v>0.58420118621934991</v>
      </c>
    </row>
    <row r="5782" spans="6:8" x14ac:dyDescent="0.3">
      <c r="F5782" s="2">
        <v>5777</v>
      </c>
      <c r="G5782" s="10">
        <v>4</v>
      </c>
      <c r="H5782" s="10">
        <f t="shared" si="90"/>
        <v>0.58420118621934991</v>
      </c>
    </row>
    <row r="5783" spans="6:8" x14ac:dyDescent="0.3">
      <c r="F5783" s="2">
        <v>5778</v>
      </c>
      <c r="G5783" s="10">
        <v>4</v>
      </c>
      <c r="H5783" s="10">
        <f t="shared" si="90"/>
        <v>0.58420118621934991</v>
      </c>
    </row>
    <row r="5784" spans="6:8" x14ac:dyDescent="0.3">
      <c r="F5784" s="2">
        <v>5779</v>
      </c>
      <c r="G5784" s="10">
        <v>4</v>
      </c>
      <c r="H5784" s="10">
        <f t="shared" si="90"/>
        <v>0.58420118621934991</v>
      </c>
    </row>
    <row r="5785" spans="6:8" x14ac:dyDescent="0.3">
      <c r="F5785" s="2">
        <v>5780</v>
      </c>
      <c r="G5785" s="10">
        <v>4</v>
      </c>
      <c r="H5785" s="10">
        <f t="shared" si="90"/>
        <v>0.58420118621934991</v>
      </c>
    </row>
    <row r="5786" spans="6:8" x14ac:dyDescent="0.3">
      <c r="F5786" s="2">
        <v>5781</v>
      </c>
      <c r="G5786" s="10">
        <v>4</v>
      </c>
      <c r="H5786" s="10">
        <f t="shared" si="90"/>
        <v>0.58420118621934991</v>
      </c>
    </row>
    <row r="5787" spans="6:8" x14ac:dyDescent="0.3">
      <c r="F5787" s="2">
        <v>5782</v>
      </c>
      <c r="G5787" s="10">
        <v>4</v>
      </c>
      <c r="H5787" s="10">
        <f t="shared" si="90"/>
        <v>0.58420118621934991</v>
      </c>
    </row>
    <row r="5788" spans="6:8" x14ac:dyDescent="0.3">
      <c r="F5788" s="2">
        <v>5783</v>
      </c>
      <c r="G5788" s="10">
        <v>4</v>
      </c>
      <c r="H5788" s="10">
        <f t="shared" si="90"/>
        <v>0.58420118621934991</v>
      </c>
    </row>
    <row r="5789" spans="6:8" x14ac:dyDescent="0.3">
      <c r="F5789" s="2">
        <v>5784</v>
      </c>
      <c r="G5789" s="10">
        <v>4</v>
      </c>
      <c r="H5789" s="10">
        <f t="shared" si="90"/>
        <v>0.58420118621934991</v>
      </c>
    </row>
    <row r="5790" spans="6:8" x14ac:dyDescent="0.3">
      <c r="F5790" s="2">
        <v>5785</v>
      </c>
      <c r="G5790" s="10">
        <v>4</v>
      </c>
      <c r="H5790" s="10">
        <f t="shared" si="90"/>
        <v>0.58420118621934991</v>
      </c>
    </row>
    <row r="5791" spans="6:8" x14ac:dyDescent="0.3">
      <c r="F5791" s="2">
        <v>5786</v>
      </c>
      <c r="G5791" s="10">
        <v>4</v>
      </c>
      <c r="H5791" s="10">
        <f t="shared" si="90"/>
        <v>0.58420118621934991</v>
      </c>
    </row>
    <row r="5792" spans="6:8" x14ac:dyDescent="0.3">
      <c r="F5792" s="2">
        <v>5787</v>
      </c>
      <c r="G5792" s="10">
        <v>4</v>
      </c>
      <c r="H5792" s="10">
        <f t="shared" si="90"/>
        <v>0.58420118621934991</v>
      </c>
    </row>
    <row r="5793" spans="6:8" x14ac:dyDescent="0.3">
      <c r="F5793" s="2">
        <v>5788</v>
      </c>
      <c r="G5793" s="10">
        <v>4</v>
      </c>
      <c r="H5793" s="10">
        <f t="shared" si="90"/>
        <v>0.58420118621934991</v>
      </c>
    </row>
    <row r="5794" spans="6:8" x14ac:dyDescent="0.3">
      <c r="F5794" s="2">
        <v>5789</v>
      </c>
      <c r="G5794" s="10">
        <v>4</v>
      </c>
      <c r="H5794" s="10">
        <f t="shared" si="90"/>
        <v>0.58420118621934991</v>
      </c>
    </row>
    <row r="5795" spans="6:8" x14ac:dyDescent="0.3">
      <c r="F5795" s="2">
        <v>5790</v>
      </c>
      <c r="G5795" s="10">
        <v>4</v>
      </c>
      <c r="H5795" s="10">
        <f t="shared" si="90"/>
        <v>0.58420118621934991</v>
      </c>
    </row>
    <row r="5796" spans="6:8" x14ac:dyDescent="0.3">
      <c r="F5796" s="2">
        <v>5791</v>
      </c>
      <c r="G5796" s="10">
        <v>4</v>
      </c>
      <c r="H5796" s="10">
        <f t="shared" si="90"/>
        <v>0.58420118621934991</v>
      </c>
    </row>
    <row r="5797" spans="6:8" x14ac:dyDescent="0.3">
      <c r="F5797" s="2">
        <v>5792</v>
      </c>
      <c r="G5797" s="10">
        <v>4</v>
      </c>
      <c r="H5797" s="10">
        <f t="shared" si="90"/>
        <v>0.58420118621934991</v>
      </c>
    </row>
    <row r="5798" spans="6:8" x14ac:dyDescent="0.3">
      <c r="F5798" s="2">
        <v>5793</v>
      </c>
      <c r="G5798" s="10">
        <v>4</v>
      </c>
      <c r="H5798" s="10">
        <f t="shared" si="90"/>
        <v>0.58420118621934991</v>
      </c>
    </row>
    <row r="5799" spans="6:8" x14ac:dyDescent="0.3">
      <c r="F5799" s="2">
        <v>5794</v>
      </c>
      <c r="G5799" s="10">
        <v>4</v>
      </c>
      <c r="H5799" s="10">
        <f t="shared" si="90"/>
        <v>0.58420118621934991</v>
      </c>
    </row>
    <row r="5800" spans="6:8" x14ac:dyDescent="0.3">
      <c r="F5800" s="2">
        <v>5795</v>
      </c>
      <c r="G5800" s="10">
        <v>4</v>
      </c>
      <c r="H5800" s="10">
        <f t="shared" si="90"/>
        <v>0.58420118621934991</v>
      </c>
    </row>
    <row r="5801" spans="6:8" x14ac:dyDescent="0.3">
      <c r="F5801" s="2">
        <v>5796</v>
      </c>
      <c r="G5801" s="10">
        <v>4</v>
      </c>
      <c r="H5801" s="10">
        <f t="shared" si="90"/>
        <v>0.58420118621934991</v>
      </c>
    </row>
    <row r="5802" spans="6:8" x14ac:dyDescent="0.3">
      <c r="F5802" s="2">
        <v>5797</v>
      </c>
      <c r="G5802" s="10">
        <v>4</v>
      </c>
      <c r="H5802" s="10">
        <f t="shared" si="90"/>
        <v>0.58420118621934991</v>
      </c>
    </row>
    <row r="5803" spans="6:8" x14ac:dyDescent="0.3">
      <c r="F5803" s="2">
        <v>5798</v>
      </c>
      <c r="G5803" s="10">
        <v>4</v>
      </c>
      <c r="H5803" s="10">
        <f t="shared" si="90"/>
        <v>0.58420118621934991</v>
      </c>
    </row>
    <row r="5804" spans="6:8" x14ac:dyDescent="0.3">
      <c r="F5804" s="2">
        <v>5799</v>
      </c>
      <c r="G5804" s="10">
        <v>4</v>
      </c>
      <c r="H5804" s="10">
        <f t="shared" si="90"/>
        <v>0.58420118621934991</v>
      </c>
    </row>
    <row r="5805" spans="6:8" x14ac:dyDescent="0.3">
      <c r="F5805" s="2">
        <v>5800</v>
      </c>
      <c r="G5805" s="10">
        <v>4</v>
      </c>
      <c r="H5805" s="10">
        <f t="shared" si="90"/>
        <v>0.58420118621934991</v>
      </c>
    </row>
    <row r="5806" spans="6:8" x14ac:dyDescent="0.3">
      <c r="F5806" s="2">
        <v>5801</v>
      </c>
      <c r="G5806" s="10">
        <v>4</v>
      </c>
      <c r="H5806" s="10">
        <f t="shared" si="90"/>
        <v>0.58420118621934991</v>
      </c>
    </row>
    <row r="5807" spans="6:8" x14ac:dyDescent="0.3">
      <c r="F5807" s="2">
        <v>5802</v>
      </c>
      <c r="G5807" s="10">
        <v>4</v>
      </c>
      <c r="H5807" s="10">
        <f t="shared" si="90"/>
        <v>0.58420118621934991</v>
      </c>
    </row>
    <row r="5808" spans="6:8" x14ac:dyDescent="0.3">
      <c r="F5808" s="2">
        <v>5803</v>
      </c>
      <c r="G5808" s="10">
        <v>4</v>
      </c>
      <c r="H5808" s="10">
        <f t="shared" si="90"/>
        <v>0.58420118621934991</v>
      </c>
    </row>
    <row r="5809" spans="6:8" x14ac:dyDescent="0.3">
      <c r="F5809" s="2">
        <v>5804</v>
      </c>
      <c r="G5809" s="10">
        <v>4</v>
      </c>
      <c r="H5809" s="10">
        <f t="shared" si="90"/>
        <v>0.58420118621934991</v>
      </c>
    </row>
    <row r="5810" spans="6:8" x14ac:dyDescent="0.3">
      <c r="F5810" s="2">
        <v>5805</v>
      </c>
      <c r="G5810" s="10">
        <v>4</v>
      </c>
      <c r="H5810" s="10">
        <f t="shared" si="90"/>
        <v>0.58420118621934991</v>
      </c>
    </row>
    <row r="5811" spans="6:8" x14ac:dyDescent="0.3">
      <c r="F5811" s="2">
        <v>5806</v>
      </c>
      <c r="G5811" s="10">
        <v>4</v>
      </c>
      <c r="H5811" s="10">
        <f t="shared" si="90"/>
        <v>0.58420118621934991</v>
      </c>
    </row>
    <row r="5812" spans="6:8" x14ac:dyDescent="0.3">
      <c r="F5812" s="2">
        <v>5807</v>
      </c>
      <c r="G5812" s="10">
        <v>4</v>
      </c>
      <c r="H5812" s="10">
        <f t="shared" si="90"/>
        <v>0.58420118621934991</v>
      </c>
    </row>
    <row r="5813" spans="6:8" x14ac:dyDescent="0.3">
      <c r="F5813" s="2">
        <v>5808</v>
      </c>
      <c r="G5813" s="10">
        <v>4</v>
      </c>
      <c r="H5813" s="10">
        <f t="shared" si="90"/>
        <v>0.58420118621934991</v>
      </c>
    </row>
    <row r="5814" spans="6:8" x14ac:dyDescent="0.3">
      <c r="F5814" s="2">
        <v>5809</v>
      </c>
      <c r="G5814" s="10">
        <v>4</v>
      </c>
      <c r="H5814" s="10">
        <f t="shared" si="90"/>
        <v>0.58420118621934991</v>
      </c>
    </row>
    <row r="5815" spans="6:8" x14ac:dyDescent="0.3">
      <c r="F5815" s="2">
        <v>5810</v>
      </c>
      <c r="G5815" s="10">
        <v>4</v>
      </c>
      <c r="H5815" s="10">
        <f t="shared" si="90"/>
        <v>0.58420118621934991</v>
      </c>
    </row>
    <row r="5816" spans="6:8" x14ac:dyDescent="0.3">
      <c r="F5816" s="2">
        <v>5811</v>
      </c>
      <c r="G5816" s="10">
        <v>4</v>
      </c>
      <c r="H5816" s="10">
        <f t="shared" si="90"/>
        <v>0.58420118621934991</v>
      </c>
    </row>
    <row r="5817" spans="6:8" x14ac:dyDescent="0.3">
      <c r="F5817" s="2">
        <v>5812</v>
      </c>
      <c r="G5817" s="10">
        <v>4</v>
      </c>
      <c r="H5817" s="10">
        <f t="shared" si="90"/>
        <v>0.58420118621934991</v>
      </c>
    </row>
    <row r="5818" spans="6:8" x14ac:dyDescent="0.3">
      <c r="F5818" s="2">
        <v>5813</v>
      </c>
      <c r="G5818" s="10">
        <v>4</v>
      </c>
      <c r="H5818" s="10">
        <f t="shared" si="90"/>
        <v>0.58420118621934991</v>
      </c>
    </row>
    <row r="5819" spans="6:8" x14ac:dyDescent="0.3">
      <c r="F5819" s="2">
        <v>5814</v>
      </c>
      <c r="G5819" s="10">
        <v>4</v>
      </c>
      <c r="H5819" s="10">
        <f t="shared" si="90"/>
        <v>0.58420118621934991</v>
      </c>
    </row>
    <row r="5820" spans="6:8" x14ac:dyDescent="0.3">
      <c r="F5820" s="2">
        <v>5815</v>
      </c>
      <c r="G5820" s="10">
        <v>4</v>
      </c>
      <c r="H5820" s="10">
        <f t="shared" si="90"/>
        <v>0.58420118621934991</v>
      </c>
    </row>
    <row r="5821" spans="6:8" x14ac:dyDescent="0.3">
      <c r="F5821" s="2">
        <v>5816</v>
      </c>
      <c r="G5821" s="10">
        <v>4</v>
      </c>
      <c r="H5821" s="10">
        <f t="shared" si="90"/>
        <v>0.58420118621934991</v>
      </c>
    </row>
    <row r="5822" spans="6:8" x14ac:dyDescent="0.3">
      <c r="F5822" s="2">
        <v>5817</v>
      </c>
      <c r="G5822" s="10">
        <v>4</v>
      </c>
      <c r="H5822" s="10">
        <f t="shared" si="90"/>
        <v>0.58420118621934991</v>
      </c>
    </row>
    <row r="5823" spans="6:8" x14ac:dyDescent="0.3">
      <c r="F5823" s="2">
        <v>5818</v>
      </c>
      <c r="G5823" s="10">
        <v>4</v>
      </c>
      <c r="H5823" s="10">
        <f t="shared" si="90"/>
        <v>0.58420118621934991</v>
      </c>
    </row>
    <row r="5824" spans="6:8" x14ac:dyDescent="0.3">
      <c r="F5824" s="2">
        <v>5819</v>
      </c>
      <c r="G5824" s="10">
        <v>4</v>
      </c>
      <c r="H5824" s="10">
        <f t="shared" si="90"/>
        <v>0.58420118621934991</v>
      </c>
    </row>
    <row r="5825" spans="6:8" x14ac:dyDescent="0.3">
      <c r="F5825" s="2">
        <v>5820</v>
      </c>
      <c r="G5825" s="10">
        <v>4</v>
      </c>
      <c r="H5825" s="10">
        <f t="shared" si="90"/>
        <v>0.58420118621934991</v>
      </c>
    </row>
    <row r="5826" spans="6:8" x14ac:dyDescent="0.3">
      <c r="F5826" s="2">
        <v>5821</v>
      </c>
      <c r="G5826" s="10">
        <v>4</v>
      </c>
      <c r="H5826" s="10">
        <f t="shared" si="90"/>
        <v>0.58420118621934991</v>
      </c>
    </row>
    <row r="5827" spans="6:8" x14ac:dyDescent="0.3">
      <c r="F5827" s="2">
        <v>5822</v>
      </c>
      <c r="G5827" s="10">
        <v>4</v>
      </c>
      <c r="H5827" s="10">
        <f t="shared" si="90"/>
        <v>0.58420118621934991</v>
      </c>
    </row>
    <row r="5828" spans="6:8" x14ac:dyDescent="0.3">
      <c r="F5828" s="2">
        <v>5823</v>
      </c>
      <c r="G5828" s="10">
        <v>4</v>
      </c>
      <c r="H5828" s="10">
        <f t="shared" si="90"/>
        <v>0.58420118621934991</v>
      </c>
    </row>
    <row r="5829" spans="6:8" x14ac:dyDescent="0.3">
      <c r="F5829" s="2">
        <v>5824</v>
      </c>
      <c r="G5829" s="10">
        <v>4</v>
      </c>
      <c r="H5829" s="10">
        <f t="shared" si="90"/>
        <v>0.58420118621934991</v>
      </c>
    </row>
    <row r="5830" spans="6:8" x14ac:dyDescent="0.3">
      <c r="F5830" s="2">
        <v>5825</v>
      </c>
      <c r="G5830" s="10">
        <v>4</v>
      </c>
      <c r="H5830" s="10">
        <f t="shared" si="90"/>
        <v>0.58420118621934991</v>
      </c>
    </row>
    <row r="5831" spans="6:8" x14ac:dyDescent="0.3">
      <c r="F5831" s="2">
        <v>5826</v>
      </c>
      <c r="G5831" s="10">
        <v>4</v>
      </c>
      <c r="H5831" s="10">
        <f t="shared" ref="H5831:H5894" si="91">_xlfn.BETA.DIST($D$7,$D$6,G5831+1,TRUE)</f>
        <v>0.58420118621934991</v>
      </c>
    </row>
    <row r="5832" spans="6:8" x14ac:dyDescent="0.3">
      <c r="F5832" s="2">
        <v>5827</v>
      </c>
      <c r="G5832" s="10">
        <v>4</v>
      </c>
      <c r="H5832" s="10">
        <f t="shared" si="91"/>
        <v>0.58420118621934991</v>
      </c>
    </row>
    <row r="5833" spans="6:8" x14ac:dyDescent="0.3">
      <c r="F5833" s="2">
        <v>5828</v>
      </c>
      <c r="G5833" s="10">
        <v>4</v>
      </c>
      <c r="H5833" s="10">
        <f t="shared" si="91"/>
        <v>0.58420118621934991</v>
      </c>
    </row>
    <row r="5834" spans="6:8" x14ac:dyDescent="0.3">
      <c r="F5834" s="2">
        <v>5829</v>
      </c>
      <c r="G5834" s="10">
        <v>4</v>
      </c>
      <c r="H5834" s="10">
        <f t="shared" si="91"/>
        <v>0.58420118621934991</v>
      </c>
    </row>
    <row r="5835" spans="6:8" x14ac:dyDescent="0.3">
      <c r="F5835" s="2">
        <v>5830</v>
      </c>
      <c r="G5835" s="10">
        <v>4</v>
      </c>
      <c r="H5835" s="10">
        <f t="shared" si="91"/>
        <v>0.58420118621934991</v>
      </c>
    </row>
    <row r="5836" spans="6:8" x14ac:dyDescent="0.3">
      <c r="F5836" s="2">
        <v>5831</v>
      </c>
      <c r="G5836" s="10">
        <v>4</v>
      </c>
      <c r="H5836" s="10">
        <f t="shared" si="91"/>
        <v>0.58420118621934991</v>
      </c>
    </row>
    <row r="5837" spans="6:8" x14ac:dyDescent="0.3">
      <c r="F5837" s="2">
        <v>5832</v>
      </c>
      <c r="G5837" s="10">
        <v>4</v>
      </c>
      <c r="H5837" s="10">
        <f t="shared" si="91"/>
        <v>0.58420118621934991</v>
      </c>
    </row>
    <row r="5838" spans="6:8" x14ac:dyDescent="0.3">
      <c r="F5838" s="2">
        <v>5833</v>
      </c>
      <c r="G5838" s="10">
        <v>4</v>
      </c>
      <c r="H5838" s="10">
        <f t="shared" si="91"/>
        <v>0.58420118621934991</v>
      </c>
    </row>
    <row r="5839" spans="6:8" x14ac:dyDescent="0.3">
      <c r="F5839" s="2">
        <v>5834</v>
      </c>
      <c r="G5839" s="10">
        <v>4</v>
      </c>
      <c r="H5839" s="10">
        <f t="shared" si="91"/>
        <v>0.58420118621934991</v>
      </c>
    </row>
    <row r="5840" spans="6:8" x14ac:dyDescent="0.3">
      <c r="F5840" s="2">
        <v>5835</v>
      </c>
      <c r="G5840" s="10">
        <v>4</v>
      </c>
      <c r="H5840" s="10">
        <f t="shared" si="91"/>
        <v>0.58420118621934991</v>
      </c>
    </row>
    <row r="5841" spans="6:8" x14ac:dyDescent="0.3">
      <c r="F5841" s="2">
        <v>5836</v>
      </c>
      <c r="G5841" s="10">
        <v>4</v>
      </c>
      <c r="H5841" s="10">
        <f t="shared" si="91"/>
        <v>0.58420118621934991</v>
      </c>
    </row>
    <row r="5842" spans="6:8" x14ac:dyDescent="0.3">
      <c r="F5842" s="2">
        <v>5837</v>
      </c>
      <c r="G5842" s="10">
        <v>4</v>
      </c>
      <c r="H5842" s="10">
        <f t="shared" si="91"/>
        <v>0.58420118621934991</v>
      </c>
    </row>
    <row r="5843" spans="6:8" x14ac:dyDescent="0.3">
      <c r="F5843" s="2">
        <v>5838</v>
      </c>
      <c r="G5843" s="10">
        <v>4</v>
      </c>
      <c r="H5843" s="10">
        <f t="shared" si="91"/>
        <v>0.58420118621934991</v>
      </c>
    </row>
    <row r="5844" spans="6:8" x14ac:dyDescent="0.3">
      <c r="F5844" s="2">
        <v>5839</v>
      </c>
      <c r="G5844" s="10">
        <v>4</v>
      </c>
      <c r="H5844" s="10">
        <f t="shared" si="91"/>
        <v>0.58420118621934991</v>
      </c>
    </row>
    <row r="5845" spans="6:8" x14ac:dyDescent="0.3">
      <c r="F5845" s="2">
        <v>5840</v>
      </c>
      <c r="G5845" s="10">
        <v>4</v>
      </c>
      <c r="H5845" s="10">
        <f t="shared" si="91"/>
        <v>0.58420118621934991</v>
      </c>
    </row>
    <row r="5846" spans="6:8" x14ac:dyDescent="0.3">
      <c r="F5846" s="2">
        <v>5841</v>
      </c>
      <c r="G5846" s="10">
        <v>4</v>
      </c>
      <c r="H5846" s="10">
        <f t="shared" si="91"/>
        <v>0.58420118621934991</v>
      </c>
    </row>
    <row r="5847" spans="6:8" x14ac:dyDescent="0.3">
      <c r="F5847" s="2">
        <v>5842</v>
      </c>
      <c r="G5847" s="10">
        <v>4</v>
      </c>
      <c r="H5847" s="10">
        <f t="shared" si="91"/>
        <v>0.58420118621934991</v>
      </c>
    </row>
    <row r="5848" spans="6:8" x14ac:dyDescent="0.3">
      <c r="F5848" s="2">
        <v>5843</v>
      </c>
      <c r="G5848" s="10">
        <v>4</v>
      </c>
      <c r="H5848" s="10">
        <f t="shared" si="91"/>
        <v>0.58420118621934991</v>
      </c>
    </row>
    <row r="5849" spans="6:8" x14ac:dyDescent="0.3">
      <c r="F5849" s="2">
        <v>5844</v>
      </c>
      <c r="G5849" s="10">
        <v>4</v>
      </c>
      <c r="H5849" s="10">
        <f t="shared" si="91"/>
        <v>0.58420118621934991</v>
      </c>
    </row>
    <row r="5850" spans="6:8" x14ac:dyDescent="0.3">
      <c r="F5850" s="2">
        <v>5845</v>
      </c>
      <c r="G5850" s="10">
        <v>4</v>
      </c>
      <c r="H5850" s="10">
        <f t="shared" si="91"/>
        <v>0.58420118621934991</v>
      </c>
    </row>
    <row r="5851" spans="6:8" x14ac:dyDescent="0.3">
      <c r="F5851" s="2">
        <v>5846</v>
      </c>
      <c r="G5851" s="10">
        <v>4</v>
      </c>
      <c r="H5851" s="10">
        <f t="shared" si="91"/>
        <v>0.58420118621934991</v>
      </c>
    </row>
    <row r="5852" spans="6:8" x14ac:dyDescent="0.3">
      <c r="F5852" s="2">
        <v>5847</v>
      </c>
      <c r="G5852" s="10">
        <v>4</v>
      </c>
      <c r="H5852" s="10">
        <f t="shared" si="91"/>
        <v>0.58420118621934991</v>
      </c>
    </row>
    <row r="5853" spans="6:8" x14ac:dyDescent="0.3">
      <c r="F5853" s="2">
        <v>5848</v>
      </c>
      <c r="G5853" s="10">
        <v>4</v>
      </c>
      <c r="H5853" s="10">
        <f t="shared" si="91"/>
        <v>0.58420118621934991</v>
      </c>
    </row>
    <row r="5854" spans="6:8" x14ac:dyDescent="0.3">
      <c r="F5854" s="2">
        <v>5849</v>
      </c>
      <c r="G5854" s="10">
        <v>4</v>
      </c>
      <c r="H5854" s="10">
        <f t="shared" si="91"/>
        <v>0.58420118621934991</v>
      </c>
    </row>
    <row r="5855" spans="6:8" x14ac:dyDescent="0.3">
      <c r="F5855" s="2">
        <v>5850</v>
      </c>
      <c r="G5855" s="10">
        <v>4</v>
      </c>
      <c r="H5855" s="10">
        <f t="shared" si="91"/>
        <v>0.58420118621934991</v>
      </c>
    </row>
    <row r="5856" spans="6:8" x14ac:dyDescent="0.3">
      <c r="F5856" s="2">
        <v>5851</v>
      </c>
      <c r="G5856" s="10">
        <v>4</v>
      </c>
      <c r="H5856" s="10">
        <f t="shared" si="91"/>
        <v>0.58420118621934991</v>
      </c>
    </row>
    <row r="5857" spans="6:8" x14ac:dyDescent="0.3">
      <c r="F5857" s="2">
        <v>5852</v>
      </c>
      <c r="G5857" s="10">
        <v>4</v>
      </c>
      <c r="H5857" s="10">
        <f t="shared" si="91"/>
        <v>0.58420118621934991</v>
      </c>
    </row>
    <row r="5858" spans="6:8" x14ac:dyDescent="0.3">
      <c r="F5858" s="2">
        <v>5853</v>
      </c>
      <c r="G5858" s="10">
        <v>4</v>
      </c>
      <c r="H5858" s="10">
        <f t="shared" si="91"/>
        <v>0.58420118621934991</v>
      </c>
    </row>
    <row r="5859" spans="6:8" x14ac:dyDescent="0.3">
      <c r="F5859" s="2">
        <v>5854</v>
      </c>
      <c r="G5859" s="10">
        <v>4</v>
      </c>
      <c r="H5859" s="10">
        <f t="shared" si="91"/>
        <v>0.58420118621934991</v>
      </c>
    </row>
    <row r="5860" spans="6:8" x14ac:dyDescent="0.3">
      <c r="F5860" s="2">
        <v>5855</v>
      </c>
      <c r="G5860" s="10">
        <v>4</v>
      </c>
      <c r="H5860" s="10">
        <f t="shared" si="91"/>
        <v>0.58420118621934991</v>
      </c>
    </row>
    <row r="5861" spans="6:8" x14ac:dyDescent="0.3">
      <c r="F5861" s="2">
        <v>5856</v>
      </c>
      <c r="G5861" s="10">
        <v>4</v>
      </c>
      <c r="H5861" s="10">
        <f t="shared" si="91"/>
        <v>0.58420118621934991</v>
      </c>
    </row>
    <row r="5862" spans="6:8" x14ac:dyDescent="0.3">
      <c r="F5862" s="2">
        <v>5857</v>
      </c>
      <c r="G5862" s="10">
        <v>4</v>
      </c>
      <c r="H5862" s="10">
        <f t="shared" si="91"/>
        <v>0.58420118621934991</v>
      </c>
    </row>
    <row r="5863" spans="6:8" x14ac:dyDescent="0.3">
      <c r="F5863" s="2">
        <v>5858</v>
      </c>
      <c r="G5863" s="10">
        <v>4</v>
      </c>
      <c r="H5863" s="10">
        <f t="shared" si="91"/>
        <v>0.58420118621934991</v>
      </c>
    </row>
    <row r="5864" spans="6:8" x14ac:dyDescent="0.3">
      <c r="F5864" s="2">
        <v>5859</v>
      </c>
      <c r="G5864" s="10">
        <v>4</v>
      </c>
      <c r="H5864" s="10">
        <f t="shared" si="91"/>
        <v>0.58420118621934991</v>
      </c>
    </row>
    <row r="5865" spans="6:8" x14ac:dyDescent="0.3">
      <c r="F5865" s="2">
        <v>5860</v>
      </c>
      <c r="G5865" s="10">
        <v>4</v>
      </c>
      <c r="H5865" s="10">
        <f t="shared" si="91"/>
        <v>0.58420118621934991</v>
      </c>
    </row>
    <row r="5866" spans="6:8" x14ac:dyDescent="0.3">
      <c r="F5866" s="2">
        <v>5861</v>
      </c>
      <c r="G5866" s="10">
        <v>4</v>
      </c>
      <c r="H5866" s="10">
        <f t="shared" si="91"/>
        <v>0.58420118621934991</v>
      </c>
    </row>
    <row r="5867" spans="6:8" x14ac:dyDescent="0.3">
      <c r="F5867" s="2">
        <v>5862</v>
      </c>
      <c r="G5867" s="10">
        <v>4</v>
      </c>
      <c r="H5867" s="10">
        <f t="shared" si="91"/>
        <v>0.58420118621934991</v>
      </c>
    </row>
    <row r="5868" spans="6:8" x14ac:dyDescent="0.3">
      <c r="F5868" s="2">
        <v>5863</v>
      </c>
      <c r="G5868" s="10">
        <v>4</v>
      </c>
      <c r="H5868" s="10">
        <f t="shared" si="91"/>
        <v>0.58420118621934991</v>
      </c>
    </row>
    <row r="5869" spans="6:8" x14ac:dyDescent="0.3">
      <c r="F5869" s="2">
        <v>5864</v>
      </c>
      <c r="G5869" s="10">
        <v>4</v>
      </c>
      <c r="H5869" s="10">
        <f t="shared" si="91"/>
        <v>0.58420118621934991</v>
      </c>
    </row>
    <row r="5870" spans="6:8" x14ac:dyDescent="0.3">
      <c r="F5870" s="2">
        <v>5865</v>
      </c>
      <c r="G5870" s="10">
        <v>4</v>
      </c>
      <c r="H5870" s="10">
        <f t="shared" si="91"/>
        <v>0.58420118621934991</v>
      </c>
    </row>
    <row r="5871" spans="6:8" x14ac:dyDescent="0.3">
      <c r="F5871" s="2">
        <v>5866</v>
      </c>
      <c r="G5871" s="10">
        <v>4</v>
      </c>
      <c r="H5871" s="10">
        <f t="shared" si="91"/>
        <v>0.58420118621934991</v>
      </c>
    </row>
    <row r="5872" spans="6:8" x14ac:dyDescent="0.3">
      <c r="F5872" s="2">
        <v>5867</v>
      </c>
      <c r="G5872" s="10">
        <v>4</v>
      </c>
      <c r="H5872" s="10">
        <f t="shared" si="91"/>
        <v>0.58420118621934991</v>
      </c>
    </row>
    <row r="5873" spans="6:8" x14ac:dyDescent="0.3">
      <c r="F5873" s="2">
        <v>5868</v>
      </c>
      <c r="G5873" s="10">
        <v>4</v>
      </c>
      <c r="H5873" s="10">
        <f t="shared" si="91"/>
        <v>0.58420118621934991</v>
      </c>
    </row>
    <row r="5874" spans="6:8" x14ac:dyDescent="0.3">
      <c r="F5874" s="2">
        <v>5869</v>
      </c>
      <c r="G5874" s="10">
        <v>5</v>
      </c>
      <c r="H5874" s="10">
        <f t="shared" si="91"/>
        <v>0.72162144020436392</v>
      </c>
    </row>
    <row r="5875" spans="6:8" x14ac:dyDescent="0.3">
      <c r="F5875" s="2">
        <v>5870</v>
      </c>
      <c r="G5875" s="10">
        <v>5</v>
      </c>
      <c r="H5875" s="10">
        <f t="shared" si="91"/>
        <v>0.72162144020436392</v>
      </c>
    </row>
    <row r="5876" spans="6:8" x14ac:dyDescent="0.3">
      <c r="F5876" s="2">
        <v>5871</v>
      </c>
      <c r="G5876" s="10">
        <v>5</v>
      </c>
      <c r="H5876" s="10">
        <f t="shared" si="91"/>
        <v>0.72162144020436392</v>
      </c>
    </row>
    <row r="5877" spans="6:8" x14ac:dyDescent="0.3">
      <c r="F5877" s="2">
        <v>5872</v>
      </c>
      <c r="G5877" s="10">
        <v>5</v>
      </c>
      <c r="H5877" s="10">
        <f t="shared" si="91"/>
        <v>0.72162144020436392</v>
      </c>
    </row>
    <row r="5878" spans="6:8" x14ac:dyDescent="0.3">
      <c r="F5878" s="2">
        <v>5873</v>
      </c>
      <c r="G5878" s="10">
        <v>5</v>
      </c>
      <c r="H5878" s="10">
        <f t="shared" si="91"/>
        <v>0.72162144020436392</v>
      </c>
    </row>
    <row r="5879" spans="6:8" x14ac:dyDescent="0.3">
      <c r="F5879" s="2">
        <v>5874</v>
      </c>
      <c r="G5879" s="10">
        <v>5</v>
      </c>
      <c r="H5879" s="10">
        <f t="shared" si="91"/>
        <v>0.72162144020436392</v>
      </c>
    </row>
    <row r="5880" spans="6:8" x14ac:dyDescent="0.3">
      <c r="F5880" s="2">
        <v>5875</v>
      </c>
      <c r="G5880" s="10">
        <v>5</v>
      </c>
      <c r="H5880" s="10">
        <f t="shared" si="91"/>
        <v>0.72162144020436392</v>
      </c>
    </row>
    <row r="5881" spans="6:8" x14ac:dyDescent="0.3">
      <c r="F5881" s="2">
        <v>5876</v>
      </c>
      <c r="G5881" s="10">
        <v>5</v>
      </c>
      <c r="H5881" s="10">
        <f t="shared" si="91"/>
        <v>0.72162144020436392</v>
      </c>
    </row>
    <row r="5882" spans="6:8" x14ac:dyDescent="0.3">
      <c r="F5882" s="2">
        <v>5877</v>
      </c>
      <c r="G5882" s="10">
        <v>5</v>
      </c>
      <c r="H5882" s="10">
        <f t="shared" si="91"/>
        <v>0.72162144020436392</v>
      </c>
    </row>
    <row r="5883" spans="6:8" x14ac:dyDescent="0.3">
      <c r="F5883" s="2">
        <v>5878</v>
      </c>
      <c r="G5883" s="10">
        <v>5</v>
      </c>
      <c r="H5883" s="10">
        <f t="shared" si="91"/>
        <v>0.72162144020436392</v>
      </c>
    </row>
    <row r="5884" spans="6:8" x14ac:dyDescent="0.3">
      <c r="F5884" s="2">
        <v>5879</v>
      </c>
      <c r="G5884" s="10">
        <v>5</v>
      </c>
      <c r="H5884" s="10">
        <f t="shared" si="91"/>
        <v>0.72162144020436392</v>
      </c>
    </row>
    <row r="5885" spans="6:8" x14ac:dyDescent="0.3">
      <c r="F5885" s="2">
        <v>5880</v>
      </c>
      <c r="G5885" s="10">
        <v>5</v>
      </c>
      <c r="H5885" s="10">
        <f t="shared" si="91"/>
        <v>0.72162144020436392</v>
      </c>
    </row>
    <row r="5886" spans="6:8" x14ac:dyDescent="0.3">
      <c r="F5886" s="2">
        <v>5881</v>
      </c>
      <c r="G5886" s="10">
        <v>5</v>
      </c>
      <c r="H5886" s="10">
        <f t="shared" si="91"/>
        <v>0.72162144020436392</v>
      </c>
    </row>
    <row r="5887" spans="6:8" x14ac:dyDescent="0.3">
      <c r="F5887" s="2">
        <v>5882</v>
      </c>
      <c r="G5887" s="10">
        <v>5</v>
      </c>
      <c r="H5887" s="10">
        <f t="shared" si="91"/>
        <v>0.72162144020436392</v>
      </c>
    </row>
    <row r="5888" spans="6:8" x14ac:dyDescent="0.3">
      <c r="F5888" s="2">
        <v>5883</v>
      </c>
      <c r="G5888" s="10">
        <v>5</v>
      </c>
      <c r="H5888" s="10">
        <f t="shared" si="91"/>
        <v>0.72162144020436392</v>
      </c>
    </row>
    <row r="5889" spans="6:8" x14ac:dyDescent="0.3">
      <c r="F5889" s="2">
        <v>5884</v>
      </c>
      <c r="G5889" s="10">
        <v>5</v>
      </c>
      <c r="H5889" s="10">
        <f t="shared" si="91"/>
        <v>0.72162144020436392</v>
      </c>
    </row>
    <row r="5890" spans="6:8" x14ac:dyDescent="0.3">
      <c r="F5890" s="2">
        <v>5885</v>
      </c>
      <c r="G5890" s="10">
        <v>5</v>
      </c>
      <c r="H5890" s="10">
        <f t="shared" si="91"/>
        <v>0.72162144020436392</v>
      </c>
    </row>
    <row r="5891" spans="6:8" x14ac:dyDescent="0.3">
      <c r="F5891" s="2">
        <v>5886</v>
      </c>
      <c r="G5891" s="10">
        <v>5</v>
      </c>
      <c r="H5891" s="10">
        <f t="shared" si="91"/>
        <v>0.72162144020436392</v>
      </c>
    </row>
    <row r="5892" spans="6:8" x14ac:dyDescent="0.3">
      <c r="F5892" s="2">
        <v>5887</v>
      </c>
      <c r="G5892" s="10">
        <v>5</v>
      </c>
      <c r="H5892" s="10">
        <f t="shared" si="91"/>
        <v>0.72162144020436392</v>
      </c>
    </row>
    <row r="5893" spans="6:8" x14ac:dyDescent="0.3">
      <c r="F5893" s="2">
        <v>5888</v>
      </c>
      <c r="G5893" s="10">
        <v>5</v>
      </c>
      <c r="H5893" s="10">
        <f t="shared" si="91"/>
        <v>0.72162144020436392</v>
      </c>
    </row>
    <row r="5894" spans="6:8" x14ac:dyDescent="0.3">
      <c r="F5894" s="2">
        <v>5889</v>
      </c>
      <c r="G5894" s="10">
        <v>5</v>
      </c>
      <c r="H5894" s="10">
        <f t="shared" si="91"/>
        <v>0.72162144020436392</v>
      </c>
    </row>
    <row r="5895" spans="6:8" x14ac:dyDescent="0.3">
      <c r="F5895" s="2">
        <v>5890</v>
      </c>
      <c r="G5895" s="10">
        <v>5</v>
      </c>
      <c r="H5895" s="10">
        <f t="shared" ref="H5895:H5958" si="92">_xlfn.BETA.DIST($D$7,$D$6,G5895+1,TRUE)</f>
        <v>0.72162144020436392</v>
      </c>
    </row>
    <row r="5896" spans="6:8" x14ac:dyDescent="0.3">
      <c r="F5896" s="2">
        <v>5891</v>
      </c>
      <c r="G5896" s="10">
        <v>5</v>
      </c>
      <c r="H5896" s="10">
        <f t="shared" si="92"/>
        <v>0.72162144020436392</v>
      </c>
    </row>
    <row r="5897" spans="6:8" x14ac:dyDescent="0.3">
      <c r="F5897" s="2">
        <v>5892</v>
      </c>
      <c r="G5897" s="10">
        <v>5</v>
      </c>
      <c r="H5897" s="10">
        <f t="shared" si="92"/>
        <v>0.72162144020436392</v>
      </c>
    </row>
    <row r="5898" spans="6:8" x14ac:dyDescent="0.3">
      <c r="F5898" s="2">
        <v>5893</v>
      </c>
      <c r="G5898" s="10">
        <v>5</v>
      </c>
      <c r="H5898" s="10">
        <f t="shared" si="92"/>
        <v>0.72162144020436392</v>
      </c>
    </row>
    <row r="5899" spans="6:8" x14ac:dyDescent="0.3">
      <c r="F5899" s="2">
        <v>5894</v>
      </c>
      <c r="G5899" s="10">
        <v>5</v>
      </c>
      <c r="H5899" s="10">
        <f t="shared" si="92"/>
        <v>0.72162144020436392</v>
      </c>
    </row>
    <row r="5900" spans="6:8" x14ac:dyDescent="0.3">
      <c r="F5900" s="2">
        <v>5895</v>
      </c>
      <c r="G5900" s="10">
        <v>5</v>
      </c>
      <c r="H5900" s="10">
        <f t="shared" si="92"/>
        <v>0.72162144020436392</v>
      </c>
    </row>
    <row r="5901" spans="6:8" x14ac:dyDescent="0.3">
      <c r="F5901" s="2">
        <v>5896</v>
      </c>
      <c r="G5901" s="10">
        <v>5</v>
      </c>
      <c r="H5901" s="10">
        <f t="shared" si="92"/>
        <v>0.72162144020436392</v>
      </c>
    </row>
    <row r="5902" spans="6:8" x14ac:dyDescent="0.3">
      <c r="F5902" s="2">
        <v>5897</v>
      </c>
      <c r="G5902" s="10">
        <v>5</v>
      </c>
      <c r="H5902" s="10">
        <f t="shared" si="92"/>
        <v>0.72162144020436392</v>
      </c>
    </row>
    <row r="5903" spans="6:8" x14ac:dyDescent="0.3">
      <c r="F5903" s="2">
        <v>5898</v>
      </c>
      <c r="G5903" s="10">
        <v>5</v>
      </c>
      <c r="H5903" s="10">
        <f t="shared" si="92"/>
        <v>0.72162144020436392</v>
      </c>
    </row>
    <row r="5904" spans="6:8" x14ac:dyDescent="0.3">
      <c r="F5904" s="2">
        <v>5899</v>
      </c>
      <c r="G5904" s="10">
        <v>5</v>
      </c>
      <c r="H5904" s="10">
        <f t="shared" si="92"/>
        <v>0.72162144020436392</v>
      </c>
    </row>
    <row r="5905" spans="6:8" x14ac:dyDescent="0.3">
      <c r="F5905" s="2">
        <v>5900</v>
      </c>
      <c r="G5905" s="10">
        <v>5</v>
      </c>
      <c r="H5905" s="10">
        <f t="shared" si="92"/>
        <v>0.72162144020436392</v>
      </c>
    </row>
    <row r="5906" spans="6:8" x14ac:dyDescent="0.3">
      <c r="F5906" s="2">
        <v>5901</v>
      </c>
      <c r="G5906" s="10">
        <v>5</v>
      </c>
      <c r="H5906" s="10">
        <f t="shared" si="92"/>
        <v>0.72162144020436392</v>
      </c>
    </row>
    <row r="5907" spans="6:8" x14ac:dyDescent="0.3">
      <c r="F5907" s="2">
        <v>5902</v>
      </c>
      <c r="G5907" s="10">
        <v>5</v>
      </c>
      <c r="H5907" s="10">
        <f t="shared" si="92"/>
        <v>0.72162144020436392</v>
      </c>
    </row>
    <row r="5908" spans="6:8" x14ac:dyDescent="0.3">
      <c r="F5908" s="2">
        <v>5903</v>
      </c>
      <c r="G5908" s="10">
        <v>5</v>
      </c>
      <c r="H5908" s="10">
        <f t="shared" si="92"/>
        <v>0.72162144020436392</v>
      </c>
    </row>
    <row r="5909" spans="6:8" x14ac:dyDescent="0.3">
      <c r="F5909" s="2">
        <v>5904</v>
      </c>
      <c r="G5909" s="10">
        <v>5</v>
      </c>
      <c r="H5909" s="10">
        <f t="shared" si="92"/>
        <v>0.72162144020436392</v>
      </c>
    </row>
    <row r="5910" spans="6:8" x14ac:dyDescent="0.3">
      <c r="F5910" s="2">
        <v>5905</v>
      </c>
      <c r="G5910" s="10">
        <v>5</v>
      </c>
      <c r="H5910" s="10">
        <f t="shared" si="92"/>
        <v>0.72162144020436392</v>
      </c>
    </row>
    <row r="5911" spans="6:8" x14ac:dyDescent="0.3">
      <c r="F5911" s="2">
        <v>5906</v>
      </c>
      <c r="G5911" s="10">
        <v>5</v>
      </c>
      <c r="H5911" s="10">
        <f t="shared" si="92"/>
        <v>0.72162144020436392</v>
      </c>
    </row>
    <row r="5912" spans="6:8" x14ac:dyDescent="0.3">
      <c r="F5912" s="2">
        <v>5907</v>
      </c>
      <c r="G5912" s="10">
        <v>5</v>
      </c>
      <c r="H5912" s="10">
        <f t="shared" si="92"/>
        <v>0.72162144020436392</v>
      </c>
    </row>
    <row r="5913" spans="6:8" x14ac:dyDescent="0.3">
      <c r="F5913" s="2">
        <v>5908</v>
      </c>
      <c r="G5913" s="10">
        <v>5</v>
      </c>
      <c r="H5913" s="10">
        <f t="shared" si="92"/>
        <v>0.72162144020436392</v>
      </c>
    </row>
    <row r="5914" spans="6:8" x14ac:dyDescent="0.3">
      <c r="F5914" s="2">
        <v>5909</v>
      </c>
      <c r="G5914" s="10">
        <v>5</v>
      </c>
      <c r="H5914" s="10">
        <f t="shared" si="92"/>
        <v>0.72162144020436392</v>
      </c>
    </row>
    <row r="5915" spans="6:8" x14ac:dyDescent="0.3">
      <c r="F5915" s="2">
        <v>5910</v>
      </c>
      <c r="G5915" s="10">
        <v>5</v>
      </c>
      <c r="H5915" s="10">
        <f t="shared" si="92"/>
        <v>0.72162144020436392</v>
      </c>
    </row>
    <row r="5916" spans="6:8" x14ac:dyDescent="0.3">
      <c r="F5916" s="2">
        <v>5911</v>
      </c>
      <c r="G5916" s="10">
        <v>5</v>
      </c>
      <c r="H5916" s="10">
        <f t="shared" si="92"/>
        <v>0.72162144020436392</v>
      </c>
    </row>
    <row r="5917" spans="6:8" x14ac:dyDescent="0.3">
      <c r="F5917" s="2">
        <v>5912</v>
      </c>
      <c r="G5917" s="10">
        <v>5</v>
      </c>
      <c r="H5917" s="10">
        <f t="shared" si="92"/>
        <v>0.72162144020436392</v>
      </c>
    </row>
    <row r="5918" spans="6:8" x14ac:dyDescent="0.3">
      <c r="F5918" s="2">
        <v>5913</v>
      </c>
      <c r="G5918" s="10">
        <v>5</v>
      </c>
      <c r="H5918" s="10">
        <f t="shared" si="92"/>
        <v>0.72162144020436392</v>
      </c>
    </row>
    <row r="5919" spans="6:8" x14ac:dyDescent="0.3">
      <c r="F5919" s="2">
        <v>5914</v>
      </c>
      <c r="G5919" s="10">
        <v>5</v>
      </c>
      <c r="H5919" s="10">
        <f t="shared" si="92"/>
        <v>0.72162144020436392</v>
      </c>
    </row>
    <row r="5920" spans="6:8" x14ac:dyDescent="0.3">
      <c r="F5920" s="2">
        <v>5915</v>
      </c>
      <c r="G5920" s="10">
        <v>5</v>
      </c>
      <c r="H5920" s="10">
        <f t="shared" si="92"/>
        <v>0.72162144020436392</v>
      </c>
    </row>
    <row r="5921" spans="6:8" x14ac:dyDescent="0.3">
      <c r="F5921" s="2">
        <v>5916</v>
      </c>
      <c r="G5921" s="10">
        <v>5</v>
      </c>
      <c r="H5921" s="10">
        <f t="shared" si="92"/>
        <v>0.72162144020436392</v>
      </c>
    </row>
    <row r="5922" spans="6:8" x14ac:dyDescent="0.3">
      <c r="F5922" s="2">
        <v>5917</v>
      </c>
      <c r="G5922" s="10">
        <v>5</v>
      </c>
      <c r="H5922" s="10">
        <f t="shared" si="92"/>
        <v>0.72162144020436392</v>
      </c>
    </row>
    <row r="5923" spans="6:8" x14ac:dyDescent="0.3">
      <c r="F5923" s="2">
        <v>5918</v>
      </c>
      <c r="G5923" s="10">
        <v>5</v>
      </c>
      <c r="H5923" s="10">
        <f t="shared" si="92"/>
        <v>0.72162144020436392</v>
      </c>
    </row>
    <row r="5924" spans="6:8" x14ac:dyDescent="0.3">
      <c r="F5924" s="2">
        <v>5919</v>
      </c>
      <c r="G5924" s="10">
        <v>5</v>
      </c>
      <c r="H5924" s="10">
        <f t="shared" si="92"/>
        <v>0.72162144020436392</v>
      </c>
    </row>
    <row r="5925" spans="6:8" x14ac:dyDescent="0.3">
      <c r="F5925" s="2">
        <v>5920</v>
      </c>
      <c r="G5925" s="10">
        <v>5</v>
      </c>
      <c r="H5925" s="10">
        <f t="shared" si="92"/>
        <v>0.72162144020436392</v>
      </c>
    </row>
    <row r="5926" spans="6:8" x14ac:dyDescent="0.3">
      <c r="F5926" s="2">
        <v>5921</v>
      </c>
      <c r="G5926" s="10">
        <v>5</v>
      </c>
      <c r="H5926" s="10">
        <f t="shared" si="92"/>
        <v>0.72162144020436392</v>
      </c>
    </row>
    <row r="5927" spans="6:8" x14ac:dyDescent="0.3">
      <c r="F5927" s="2">
        <v>5922</v>
      </c>
      <c r="G5927" s="10">
        <v>5</v>
      </c>
      <c r="H5927" s="10">
        <f t="shared" si="92"/>
        <v>0.72162144020436392</v>
      </c>
    </row>
    <row r="5928" spans="6:8" x14ac:dyDescent="0.3">
      <c r="F5928" s="2">
        <v>5923</v>
      </c>
      <c r="G5928" s="10">
        <v>5</v>
      </c>
      <c r="H5928" s="10">
        <f t="shared" si="92"/>
        <v>0.72162144020436392</v>
      </c>
    </row>
    <row r="5929" spans="6:8" x14ac:dyDescent="0.3">
      <c r="F5929" s="2">
        <v>5924</v>
      </c>
      <c r="G5929" s="10">
        <v>5</v>
      </c>
      <c r="H5929" s="10">
        <f t="shared" si="92"/>
        <v>0.72162144020436392</v>
      </c>
    </row>
    <row r="5930" spans="6:8" x14ac:dyDescent="0.3">
      <c r="F5930" s="2">
        <v>5925</v>
      </c>
      <c r="G5930" s="10">
        <v>5</v>
      </c>
      <c r="H5930" s="10">
        <f t="shared" si="92"/>
        <v>0.72162144020436392</v>
      </c>
    </row>
    <row r="5931" spans="6:8" x14ac:dyDescent="0.3">
      <c r="F5931" s="2">
        <v>5926</v>
      </c>
      <c r="G5931" s="10">
        <v>5</v>
      </c>
      <c r="H5931" s="10">
        <f t="shared" si="92"/>
        <v>0.72162144020436392</v>
      </c>
    </row>
    <row r="5932" spans="6:8" x14ac:dyDescent="0.3">
      <c r="F5932" s="2">
        <v>5927</v>
      </c>
      <c r="G5932" s="10">
        <v>5</v>
      </c>
      <c r="H5932" s="10">
        <f t="shared" si="92"/>
        <v>0.72162144020436392</v>
      </c>
    </row>
    <row r="5933" spans="6:8" x14ac:dyDescent="0.3">
      <c r="F5933" s="2">
        <v>5928</v>
      </c>
      <c r="G5933" s="10">
        <v>5</v>
      </c>
      <c r="H5933" s="10">
        <f t="shared" si="92"/>
        <v>0.72162144020436392</v>
      </c>
    </row>
    <row r="5934" spans="6:8" x14ac:dyDescent="0.3">
      <c r="F5934" s="2">
        <v>5929</v>
      </c>
      <c r="G5934" s="10">
        <v>5</v>
      </c>
      <c r="H5934" s="10">
        <f t="shared" si="92"/>
        <v>0.72162144020436392</v>
      </c>
    </row>
    <row r="5935" spans="6:8" x14ac:dyDescent="0.3">
      <c r="F5935" s="2">
        <v>5930</v>
      </c>
      <c r="G5935" s="10">
        <v>5</v>
      </c>
      <c r="H5935" s="10">
        <f t="shared" si="92"/>
        <v>0.72162144020436392</v>
      </c>
    </row>
    <row r="5936" spans="6:8" x14ac:dyDescent="0.3">
      <c r="F5936" s="2">
        <v>5931</v>
      </c>
      <c r="G5936" s="10">
        <v>5</v>
      </c>
      <c r="H5936" s="10">
        <f t="shared" si="92"/>
        <v>0.72162144020436392</v>
      </c>
    </row>
    <row r="5937" spans="6:8" x14ac:dyDescent="0.3">
      <c r="F5937" s="2">
        <v>5932</v>
      </c>
      <c r="G5937" s="10">
        <v>5</v>
      </c>
      <c r="H5937" s="10">
        <f t="shared" si="92"/>
        <v>0.72162144020436392</v>
      </c>
    </row>
    <row r="5938" spans="6:8" x14ac:dyDescent="0.3">
      <c r="F5938" s="2">
        <v>5933</v>
      </c>
      <c r="G5938" s="10">
        <v>5</v>
      </c>
      <c r="H5938" s="10">
        <f t="shared" si="92"/>
        <v>0.72162144020436392</v>
      </c>
    </row>
    <row r="5939" spans="6:8" x14ac:dyDescent="0.3">
      <c r="F5939" s="2">
        <v>5934</v>
      </c>
      <c r="G5939" s="10">
        <v>5</v>
      </c>
      <c r="H5939" s="10">
        <f t="shared" si="92"/>
        <v>0.72162144020436392</v>
      </c>
    </row>
    <row r="5940" spans="6:8" x14ac:dyDescent="0.3">
      <c r="F5940" s="2">
        <v>5935</v>
      </c>
      <c r="G5940" s="10">
        <v>5</v>
      </c>
      <c r="H5940" s="10">
        <f t="shared" si="92"/>
        <v>0.72162144020436392</v>
      </c>
    </row>
    <row r="5941" spans="6:8" x14ac:dyDescent="0.3">
      <c r="F5941" s="2">
        <v>5936</v>
      </c>
      <c r="G5941" s="10">
        <v>5</v>
      </c>
      <c r="H5941" s="10">
        <f t="shared" si="92"/>
        <v>0.72162144020436392</v>
      </c>
    </row>
    <row r="5942" spans="6:8" x14ac:dyDescent="0.3">
      <c r="F5942" s="2">
        <v>5937</v>
      </c>
      <c r="G5942" s="10">
        <v>5</v>
      </c>
      <c r="H5942" s="10">
        <f t="shared" si="92"/>
        <v>0.72162144020436392</v>
      </c>
    </row>
    <row r="5943" spans="6:8" x14ac:dyDescent="0.3">
      <c r="F5943" s="2">
        <v>5938</v>
      </c>
      <c r="G5943" s="10">
        <v>5</v>
      </c>
      <c r="H5943" s="10">
        <f t="shared" si="92"/>
        <v>0.72162144020436392</v>
      </c>
    </row>
    <row r="5944" spans="6:8" x14ac:dyDescent="0.3">
      <c r="F5944" s="2">
        <v>5939</v>
      </c>
      <c r="G5944" s="10">
        <v>5</v>
      </c>
      <c r="H5944" s="10">
        <f t="shared" si="92"/>
        <v>0.72162144020436392</v>
      </c>
    </row>
    <row r="5945" spans="6:8" x14ac:dyDescent="0.3">
      <c r="F5945" s="2">
        <v>5940</v>
      </c>
      <c r="G5945" s="10">
        <v>5</v>
      </c>
      <c r="H5945" s="10">
        <f t="shared" si="92"/>
        <v>0.72162144020436392</v>
      </c>
    </row>
    <row r="5946" spans="6:8" x14ac:dyDescent="0.3">
      <c r="F5946" s="2">
        <v>5941</v>
      </c>
      <c r="G5946" s="10">
        <v>5</v>
      </c>
      <c r="H5946" s="10">
        <f t="shared" si="92"/>
        <v>0.72162144020436392</v>
      </c>
    </row>
    <row r="5947" spans="6:8" x14ac:dyDescent="0.3">
      <c r="F5947" s="2">
        <v>5942</v>
      </c>
      <c r="G5947" s="10">
        <v>5</v>
      </c>
      <c r="H5947" s="10">
        <f t="shared" si="92"/>
        <v>0.72162144020436392</v>
      </c>
    </row>
    <row r="5948" spans="6:8" x14ac:dyDescent="0.3">
      <c r="F5948" s="2">
        <v>5943</v>
      </c>
      <c r="G5948" s="10">
        <v>5</v>
      </c>
      <c r="H5948" s="10">
        <f t="shared" si="92"/>
        <v>0.72162144020436392</v>
      </c>
    </row>
    <row r="5949" spans="6:8" x14ac:dyDescent="0.3">
      <c r="F5949" s="2">
        <v>5944</v>
      </c>
      <c r="G5949" s="10">
        <v>5</v>
      </c>
      <c r="H5949" s="10">
        <f t="shared" si="92"/>
        <v>0.72162144020436392</v>
      </c>
    </row>
    <row r="5950" spans="6:8" x14ac:dyDescent="0.3">
      <c r="F5950" s="2">
        <v>5945</v>
      </c>
      <c r="G5950" s="10">
        <v>5</v>
      </c>
      <c r="H5950" s="10">
        <f t="shared" si="92"/>
        <v>0.72162144020436392</v>
      </c>
    </row>
    <row r="5951" spans="6:8" x14ac:dyDescent="0.3">
      <c r="F5951" s="2">
        <v>5946</v>
      </c>
      <c r="G5951" s="10">
        <v>5</v>
      </c>
      <c r="H5951" s="10">
        <f t="shared" si="92"/>
        <v>0.72162144020436392</v>
      </c>
    </row>
    <row r="5952" spans="6:8" x14ac:dyDescent="0.3">
      <c r="F5952" s="2">
        <v>5947</v>
      </c>
      <c r="G5952" s="10">
        <v>5</v>
      </c>
      <c r="H5952" s="10">
        <f t="shared" si="92"/>
        <v>0.72162144020436392</v>
      </c>
    </row>
    <row r="5953" spans="6:8" x14ac:dyDescent="0.3">
      <c r="F5953" s="2">
        <v>5948</v>
      </c>
      <c r="G5953" s="10">
        <v>5</v>
      </c>
      <c r="H5953" s="10">
        <f t="shared" si="92"/>
        <v>0.72162144020436392</v>
      </c>
    </row>
    <row r="5954" spans="6:8" x14ac:dyDescent="0.3">
      <c r="F5954" s="2">
        <v>5949</v>
      </c>
      <c r="G5954" s="10">
        <v>5</v>
      </c>
      <c r="H5954" s="10">
        <f t="shared" si="92"/>
        <v>0.72162144020436392</v>
      </c>
    </row>
    <row r="5955" spans="6:8" x14ac:dyDescent="0.3">
      <c r="F5955" s="2">
        <v>5950</v>
      </c>
      <c r="G5955" s="10">
        <v>5</v>
      </c>
      <c r="H5955" s="10">
        <f t="shared" si="92"/>
        <v>0.72162144020436392</v>
      </c>
    </row>
    <row r="5956" spans="6:8" x14ac:dyDescent="0.3">
      <c r="F5956" s="2">
        <v>5951</v>
      </c>
      <c r="G5956" s="10">
        <v>5</v>
      </c>
      <c r="H5956" s="10">
        <f t="shared" si="92"/>
        <v>0.72162144020436392</v>
      </c>
    </row>
    <row r="5957" spans="6:8" x14ac:dyDescent="0.3">
      <c r="F5957" s="2">
        <v>5952</v>
      </c>
      <c r="G5957" s="10">
        <v>5</v>
      </c>
      <c r="H5957" s="10">
        <f t="shared" si="92"/>
        <v>0.72162144020436392</v>
      </c>
    </row>
    <row r="5958" spans="6:8" x14ac:dyDescent="0.3">
      <c r="F5958" s="2">
        <v>5953</v>
      </c>
      <c r="G5958" s="10">
        <v>5</v>
      </c>
      <c r="H5958" s="10">
        <f t="shared" si="92"/>
        <v>0.72162144020436392</v>
      </c>
    </row>
    <row r="5959" spans="6:8" x14ac:dyDescent="0.3">
      <c r="F5959" s="2">
        <v>5954</v>
      </c>
      <c r="G5959" s="10">
        <v>5</v>
      </c>
      <c r="H5959" s="10">
        <f t="shared" ref="H5959:H6022" si="93">_xlfn.BETA.DIST($D$7,$D$6,G5959+1,TRUE)</f>
        <v>0.72162144020436392</v>
      </c>
    </row>
    <row r="5960" spans="6:8" x14ac:dyDescent="0.3">
      <c r="F5960" s="2">
        <v>5955</v>
      </c>
      <c r="G5960" s="10">
        <v>5</v>
      </c>
      <c r="H5960" s="10">
        <f t="shared" si="93"/>
        <v>0.72162144020436392</v>
      </c>
    </row>
    <row r="5961" spans="6:8" x14ac:dyDescent="0.3">
      <c r="F5961" s="2">
        <v>5956</v>
      </c>
      <c r="G5961" s="10">
        <v>5</v>
      </c>
      <c r="H5961" s="10">
        <f t="shared" si="93"/>
        <v>0.72162144020436392</v>
      </c>
    </row>
    <row r="5962" spans="6:8" x14ac:dyDescent="0.3">
      <c r="F5962" s="2">
        <v>5957</v>
      </c>
      <c r="G5962" s="10">
        <v>5</v>
      </c>
      <c r="H5962" s="10">
        <f t="shared" si="93"/>
        <v>0.72162144020436392</v>
      </c>
    </row>
    <row r="5963" spans="6:8" x14ac:dyDescent="0.3">
      <c r="F5963" s="2">
        <v>5958</v>
      </c>
      <c r="G5963" s="10">
        <v>5</v>
      </c>
      <c r="H5963" s="10">
        <f t="shared" si="93"/>
        <v>0.72162144020436392</v>
      </c>
    </row>
    <row r="5964" spans="6:8" x14ac:dyDescent="0.3">
      <c r="F5964" s="2">
        <v>5959</v>
      </c>
      <c r="G5964" s="10">
        <v>5</v>
      </c>
      <c r="H5964" s="10">
        <f t="shared" si="93"/>
        <v>0.72162144020436392</v>
      </c>
    </row>
    <row r="5965" spans="6:8" x14ac:dyDescent="0.3">
      <c r="F5965" s="2">
        <v>5960</v>
      </c>
      <c r="G5965" s="10">
        <v>5</v>
      </c>
      <c r="H5965" s="10">
        <f t="shared" si="93"/>
        <v>0.72162144020436392</v>
      </c>
    </row>
    <row r="5966" spans="6:8" x14ac:dyDescent="0.3">
      <c r="F5966" s="2">
        <v>5961</v>
      </c>
      <c r="G5966" s="10">
        <v>5</v>
      </c>
      <c r="H5966" s="10">
        <f t="shared" si="93"/>
        <v>0.72162144020436392</v>
      </c>
    </row>
    <row r="5967" spans="6:8" x14ac:dyDescent="0.3">
      <c r="F5967" s="2">
        <v>5962</v>
      </c>
      <c r="G5967" s="10">
        <v>5</v>
      </c>
      <c r="H5967" s="10">
        <f t="shared" si="93"/>
        <v>0.72162144020436392</v>
      </c>
    </row>
    <row r="5968" spans="6:8" x14ac:dyDescent="0.3">
      <c r="F5968" s="2">
        <v>5963</v>
      </c>
      <c r="G5968" s="10">
        <v>5</v>
      </c>
      <c r="H5968" s="10">
        <f t="shared" si="93"/>
        <v>0.72162144020436392</v>
      </c>
    </row>
    <row r="5969" spans="6:8" x14ac:dyDescent="0.3">
      <c r="F5969" s="2">
        <v>5964</v>
      </c>
      <c r="G5969" s="10">
        <v>5</v>
      </c>
      <c r="H5969" s="10">
        <f t="shared" si="93"/>
        <v>0.72162144020436392</v>
      </c>
    </row>
    <row r="5970" spans="6:8" x14ac:dyDescent="0.3">
      <c r="F5970" s="2">
        <v>5965</v>
      </c>
      <c r="G5970" s="10">
        <v>5</v>
      </c>
      <c r="H5970" s="10">
        <f t="shared" si="93"/>
        <v>0.72162144020436392</v>
      </c>
    </row>
    <row r="5971" spans="6:8" x14ac:dyDescent="0.3">
      <c r="F5971" s="2">
        <v>5966</v>
      </c>
      <c r="G5971" s="10">
        <v>5</v>
      </c>
      <c r="H5971" s="10">
        <f t="shared" si="93"/>
        <v>0.72162144020436392</v>
      </c>
    </row>
    <row r="5972" spans="6:8" x14ac:dyDescent="0.3">
      <c r="F5972" s="2">
        <v>5967</v>
      </c>
      <c r="G5972" s="10">
        <v>5</v>
      </c>
      <c r="H5972" s="10">
        <f t="shared" si="93"/>
        <v>0.72162144020436392</v>
      </c>
    </row>
    <row r="5973" spans="6:8" x14ac:dyDescent="0.3">
      <c r="F5973" s="2">
        <v>5968</v>
      </c>
      <c r="G5973" s="10">
        <v>5</v>
      </c>
      <c r="H5973" s="10">
        <f t="shared" si="93"/>
        <v>0.72162144020436392</v>
      </c>
    </row>
    <row r="5974" spans="6:8" x14ac:dyDescent="0.3">
      <c r="F5974" s="2">
        <v>5969</v>
      </c>
      <c r="G5974" s="10">
        <v>5</v>
      </c>
      <c r="H5974" s="10">
        <f t="shared" si="93"/>
        <v>0.72162144020436392</v>
      </c>
    </row>
    <row r="5975" spans="6:8" x14ac:dyDescent="0.3">
      <c r="F5975" s="2">
        <v>5970</v>
      </c>
      <c r="G5975" s="10">
        <v>5</v>
      </c>
      <c r="H5975" s="10">
        <f t="shared" si="93"/>
        <v>0.72162144020436392</v>
      </c>
    </row>
    <row r="5976" spans="6:8" x14ac:dyDescent="0.3">
      <c r="F5976" s="2">
        <v>5971</v>
      </c>
      <c r="G5976" s="10">
        <v>5</v>
      </c>
      <c r="H5976" s="10">
        <f t="shared" si="93"/>
        <v>0.72162144020436392</v>
      </c>
    </row>
    <row r="5977" spans="6:8" x14ac:dyDescent="0.3">
      <c r="F5977" s="2">
        <v>5972</v>
      </c>
      <c r="G5977" s="10">
        <v>5</v>
      </c>
      <c r="H5977" s="10">
        <f t="shared" si="93"/>
        <v>0.72162144020436392</v>
      </c>
    </row>
    <row r="5978" spans="6:8" x14ac:dyDescent="0.3">
      <c r="F5978" s="2">
        <v>5973</v>
      </c>
      <c r="G5978" s="10">
        <v>5</v>
      </c>
      <c r="H5978" s="10">
        <f t="shared" si="93"/>
        <v>0.72162144020436392</v>
      </c>
    </row>
    <row r="5979" spans="6:8" x14ac:dyDescent="0.3">
      <c r="F5979" s="2">
        <v>5974</v>
      </c>
      <c r="G5979" s="10">
        <v>5</v>
      </c>
      <c r="H5979" s="10">
        <f t="shared" si="93"/>
        <v>0.72162144020436392</v>
      </c>
    </row>
    <row r="5980" spans="6:8" x14ac:dyDescent="0.3">
      <c r="F5980" s="2">
        <v>5975</v>
      </c>
      <c r="G5980" s="10">
        <v>5</v>
      </c>
      <c r="H5980" s="10">
        <f t="shared" si="93"/>
        <v>0.72162144020436392</v>
      </c>
    </row>
    <row r="5981" spans="6:8" x14ac:dyDescent="0.3">
      <c r="F5981" s="2">
        <v>5976</v>
      </c>
      <c r="G5981" s="10">
        <v>5</v>
      </c>
      <c r="H5981" s="10">
        <f t="shared" si="93"/>
        <v>0.72162144020436392</v>
      </c>
    </row>
    <row r="5982" spans="6:8" x14ac:dyDescent="0.3">
      <c r="F5982" s="2">
        <v>5977</v>
      </c>
      <c r="G5982" s="10">
        <v>5</v>
      </c>
      <c r="H5982" s="10">
        <f t="shared" si="93"/>
        <v>0.72162144020436392</v>
      </c>
    </row>
    <row r="5983" spans="6:8" x14ac:dyDescent="0.3">
      <c r="F5983" s="2">
        <v>5978</v>
      </c>
      <c r="G5983" s="10">
        <v>5</v>
      </c>
      <c r="H5983" s="10">
        <f t="shared" si="93"/>
        <v>0.72162144020436392</v>
      </c>
    </row>
    <row r="5984" spans="6:8" x14ac:dyDescent="0.3">
      <c r="F5984" s="2">
        <v>5979</v>
      </c>
      <c r="G5984" s="10">
        <v>5</v>
      </c>
      <c r="H5984" s="10">
        <f t="shared" si="93"/>
        <v>0.72162144020436392</v>
      </c>
    </row>
    <row r="5985" spans="6:8" x14ac:dyDescent="0.3">
      <c r="F5985" s="2">
        <v>5980</v>
      </c>
      <c r="G5985" s="10">
        <v>5</v>
      </c>
      <c r="H5985" s="10">
        <f t="shared" si="93"/>
        <v>0.72162144020436392</v>
      </c>
    </row>
    <row r="5986" spans="6:8" x14ac:dyDescent="0.3">
      <c r="F5986" s="2">
        <v>5981</v>
      </c>
      <c r="G5986" s="10">
        <v>5</v>
      </c>
      <c r="H5986" s="10">
        <f t="shared" si="93"/>
        <v>0.72162144020436392</v>
      </c>
    </row>
    <row r="5987" spans="6:8" x14ac:dyDescent="0.3">
      <c r="F5987" s="2">
        <v>5982</v>
      </c>
      <c r="G5987" s="10">
        <v>5</v>
      </c>
      <c r="H5987" s="10">
        <f t="shared" si="93"/>
        <v>0.72162144020436392</v>
      </c>
    </row>
    <row r="5988" spans="6:8" x14ac:dyDescent="0.3">
      <c r="F5988" s="2">
        <v>5983</v>
      </c>
      <c r="G5988" s="10">
        <v>5</v>
      </c>
      <c r="H5988" s="10">
        <f t="shared" si="93"/>
        <v>0.72162144020436392</v>
      </c>
    </row>
    <row r="5989" spans="6:8" x14ac:dyDescent="0.3">
      <c r="F5989" s="2">
        <v>5984</v>
      </c>
      <c r="G5989" s="10">
        <v>5</v>
      </c>
      <c r="H5989" s="10">
        <f t="shared" si="93"/>
        <v>0.72162144020436392</v>
      </c>
    </row>
    <row r="5990" spans="6:8" x14ac:dyDescent="0.3">
      <c r="F5990" s="2">
        <v>5985</v>
      </c>
      <c r="G5990" s="10">
        <v>5</v>
      </c>
      <c r="H5990" s="10">
        <f t="shared" si="93"/>
        <v>0.72162144020436392</v>
      </c>
    </row>
    <row r="5991" spans="6:8" x14ac:dyDescent="0.3">
      <c r="F5991" s="2">
        <v>5986</v>
      </c>
      <c r="G5991" s="10">
        <v>5</v>
      </c>
      <c r="H5991" s="10">
        <f t="shared" si="93"/>
        <v>0.72162144020436392</v>
      </c>
    </row>
    <row r="5992" spans="6:8" x14ac:dyDescent="0.3">
      <c r="F5992" s="2">
        <v>5987</v>
      </c>
      <c r="G5992" s="10">
        <v>5</v>
      </c>
      <c r="H5992" s="10">
        <f t="shared" si="93"/>
        <v>0.72162144020436392</v>
      </c>
    </row>
    <row r="5993" spans="6:8" x14ac:dyDescent="0.3">
      <c r="F5993" s="2">
        <v>5988</v>
      </c>
      <c r="G5993" s="10">
        <v>5</v>
      </c>
      <c r="H5993" s="10">
        <f t="shared" si="93"/>
        <v>0.72162144020436392</v>
      </c>
    </row>
    <row r="5994" spans="6:8" x14ac:dyDescent="0.3">
      <c r="F5994" s="2">
        <v>5989</v>
      </c>
      <c r="G5994" s="10">
        <v>5</v>
      </c>
      <c r="H5994" s="10">
        <f t="shared" si="93"/>
        <v>0.72162144020436392</v>
      </c>
    </row>
    <row r="5995" spans="6:8" x14ac:dyDescent="0.3">
      <c r="F5995" s="2">
        <v>5990</v>
      </c>
      <c r="G5995" s="10">
        <v>5</v>
      </c>
      <c r="H5995" s="10">
        <f t="shared" si="93"/>
        <v>0.72162144020436392</v>
      </c>
    </row>
    <row r="5996" spans="6:8" x14ac:dyDescent="0.3">
      <c r="F5996" s="2">
        <v>5991</v>
      </c>
      <c r="G5996" s="10">
        <v>5</v>
      </c>
      <c r="H5996" s="10">
        <f t="shared" si="93"/>
        <v>0.72162144020436392</v>
      </c>
    </row>
    <row r="5997" spans="6:8" x14ac:dyDescent="0.3">
      <c r="F5997" s="2">
        <v>5992</v>
      </c>
      <c r="G5997" s="10">
        <v>5</v>
      </c>
      <c r="H5997" s="10">
        <f t="shared" si="93"/>
        <v>0.72162144020436392</v>
      </c>
    </row>
    <row r="5998" spans="6:8" x14ac:dyDescent="0.3">
      <c r="F5998" s="2">
        <v>5993</v>
      </c>
      <c r="G5998" s="10">
        <v>5</v>
      </c>
      <c r="H5998" s="10">
        <f t="shared" si="93"/>
        <v>0.72162144020436392</v>
      </c>
    </row>
    <row r="5999" spans="6:8" x14ac:dyDescent="0.3">
      <c r="F5999" s="2">
        <v>5994</v>
      </c>
      <c r="G5999" s="10">
        <v>5</v>
      </c>
      <c r="H5999" s="10">
        <f t="shared" si="93"/>
        <v>0.72162144020436392</v>
      </c>
    </row>
    <row r="6000" spans="6:8" x14ac:dyDescent="0.3">
      <c r="F6000" s="2">
        <v>5995</v>
      </c>
      <c r="G6000" s="10">
        <v>5</v>
      </c>
      <c r="H6000" s="10">
        <f t="shared" si="93"/>
        <v>0.72162144020436392</v>
      </c>
    </row>
    <row r="6001" spans="6:8" x14ac:dyDescent="0.3">
      <c r="F6001" s="2">
        <v>5996</v>
      </c>
      <c r="G6001" s="10">
        <v>5</v>
      </c>
      <c r="H6001" s="10">
        <f t="shared" si="93"/>
        <v>0.72162144020436392</v>
      </c>
    </row>
    <row r="6002" spans="6:8" x14ac:dyDescent="0.3">
      <c r="F6002" s="2">
        <v>5997</v>
      </c>
      <c r="G6002" s="10">
        <v>5</v>
      </c>
      <c r="H6002" s="10">
        <f t="shared" si="93"/>
        <v>0.72162144020436392</v>
      </c>
    </row>
    <row r="6003" spans="6:8" x14ac:dyDescent="0.3">
      <c r="F6003" s="2">
        <v>5998</v>
      </c>
      <c r="G6003" s="10">
        <v>5</v>
      </c>
      <c r="H6003" s="10">
        <f t="shared" si="93"/>
        <v>0.72162144020436392</v>
      </c>
    </row>
    <row r="6004" spans="6:8" x14ac:dyDescent="0.3">
      <c r="F6004" s="2">
        <v>5999</v>
      </c>
      <c r="G6004" s="10">
        <v>5</v>
      </c>
      <c r="H6004" s="10">
        <f t="shared" si="93"/>
        <v>0.72162144020436392</v>
      </c>
    </row>
    <row r="6005" spans="6:8" x14ac:dyDescent="0.3">
      <c r="F6005" s="2">
        <v>6000</v>
      </c>
      <c r="G6005" s="10">
        <v>5</v>
      </c>
      <c r="H6005" s="10">
        <f t="shared" si="93"/>
        <v>0.72162144020436392</v>
      </c>
    </row>
    <row r="6006" spans="6:8" x14ac:dyDescent="0.3">
      <c r="F6006" s="2">
        <v>6001</v>
      </c>
      <c r="G6006" s="10">
        <v>5</v>
      </c>
      <c r="H6006" s="10">
        <f t="shared" si="93"/>
        <v>0.72162144020436392</v>
      </c>
    </row>
    <row r="6007" spans="6:8" x14ac:dyDescent="0.3">
      <c r="F6007" s="2">
        <v>6002</v>
      </c>
      <c r="G6007" s="10">
        <v>5</v>
      </c>
      <c r="H6007" s="10">
        <f t="shared" si="93"/>
        <v>0.72162144020436392</v>
      </c>
    </row>
    <row r="6008" spans="6:8" x14ac:dyDescent="0.3">
      <c r="F6008" s="2">
        <v>6003</v>
      </c>
      <c r="G6008" s="10">
        <v>5</v>
      </c>
      <c r="H6008" s="10">
        <f t="shared" si="93"/>
        <v>0.72162144020436392</v>
      </c>
    </row>
    <row r="6009" spans="6:8" x14ac:dyDescent="0.3">
      <c r="F6009" s="2">
        <v>6004</v>
      </c>
      <c r="G6009" s="10">
        <v>5</v>
      </c>
      <c r="H6009" s="10">
        <f t="shared" si="93"/>
        <v>0.72162144020436392</v>
      </c>
    </row>
    <row r="6010" spans="6:8" x14ac:dyDescent="0.3">
      <c r="F6010" s="2">
        <v>6005</v>
      </c>
      <c r="G6010" s="10">
        <v>5</v>
      </c>
      <c r="H6010" s="10">
        <f t="shared" si="93"/>
        <v>0.72162144020436392</v>
      </c>
    </row>
    <row r="6011" spans="6:8" x14ac:dyDescent="0.3">
      <c r="F6011" s="2">
        <v>6006</v>
      </c>
      <c r="G6011" s="10">
        <v>5</v>
      </c>
      <c r="H6011" s="10">
        <f t="shared" si="93"/>
        <v>0.72162144020436392</v>
      </c>
    </row>
    <row r="6012" spans="6:8" x14ac:dyDescent="0.3">
      <c r="F6012" s="2">
        <v>6007</v>
      </c>
      <c r="G6012" s="10">
        <v>5</v>
      </c>
      <c r="H6012" s="10">
        <f t="shared" si="93"/>
        <v>0.72162144020436392</v>
      </c>
    </row>
    <row r="6013" spans="6:8" x14ac:dyDescent="0.3">
      <c r="F6013" s="2">
        <v>6008</v>
      </c>
      <c r="G6013" s="10">
        <v>5</v>
      </c>
      <c r="H6013" s="10">
        <f t="shared" si="93"/>
        <v>0.72162144020436392</v>
      </c>
    </row>
    <row r="6014" spans="6:8" x14ac:dyDescent="0.3">
      <c r="F6014" s="2">
        <v>6009</v>
      </c>
      <c r="G6014" s="10">
        <v>5</v>
      </c>
      <c r="H6014" s="10">
        <f t="shared" si="93"/>
        <v>0.72162144020436392</v>
      </c>
    </row>
    <row r="6015" spans="6:8" x14ac:dyDescent="0.3">
      <c r="F6015" s="2">
        <v>6010</v>
      </c>
      <c r="G6015" s="10">
        <v>5</v>
      </c>
      <c r="H6015" s="10">
        <f t="shared" si="93"/>
        <v>0.72162144020436392</v>
      </c>
    </row>
    <row r="6016" spans="6:8" x14ac:dyDescent="0.3">
      <c r="F6016" s="2">
        <v>6011</v>
      </c>
      <c r="G6016" s="10">
        <v>5</v>
      </c>
      <c r="H6016" s="10">
        <f t="shared" si="93"/>
        <v>0.72162144020436392</v>
      </c>
    </row>
    <row r="6017" spans="6:8" x14ac:dyDescent="0.3">
      <c r="F6017" s="2">
        <v>6012</v>
      </c>
      <c r="G6017" s="10">
        <v>5</v>
      </c>
      <c r="H6017" s="10">
        <f t="shared" si="93"/>
        <v>0.72162144020436392</v>
      </c>
    </row>
    <row r="6018" spans="6:8" x14ac:dyDescent="0.3">
      <c r="F6018" s="2">
        <v>6013</v>
      </c>
      <c r="G6018" s="10">
        <v>5</v>
      </c>
      <c r="H6018" s="10">
        <f t="shared" si="93"/>
        <v>0.72162144020436392</v>
      </c>
    </row>
    <row r="6019" spans="6:8" x14ac:dyDescent="0.3">
      <c r="F6019" s="2">
        <v>6014</v>
      </c>
      <c r="G6019" s="10">
        <v>5</v>
      </c>
      <c r="H6019" s="10">
        <f t="shared" si="93"/>
        <v>0.72162144020436392</v>
      </c>
    </row>
    <row r="6020" spans="6:8" x14ac:dyDescent="0.3">
      <c r="F6020" s="2">
        <v>6015</v>
      </c>
      <c r="G6020" s="10">
        <v>5</v>
      </c>
      <c r="H6020" s="10">
        <f t="shared" si="93"/>
        <v>0.72162144020436392</v>
      </c>
    </row>
    <row r="6021" spans="6:8" x14ac:dyDescent="0.3">
      <c r="F6021" s="2">
        <v>6016</v>
      </c>
      <c r="G6021" s="10">
        <v>5</v>
      </c>
      <c r="H6021" s="10">
        <f t="shared" si="93"/>
        <v>0.72162144020436392</v>
      </c>
    </row>
    <row r="6022" spans="6:8" x14ac:dyDescent="0.3">
      <c r="F6022" s="2">
        <v>6017</v>
      </c>
      <c r="G6022" s="10">
        <v>5</v>
      </c>
      <c r="H6022" s="10">
        <f t="shared" si="93"/>
        <v>0.72162144020436392</v>
      </c>
    </row>
    <row r="6023" spans="6:8" x14ac:dyDescent="0.3">
      <c r="F6023" s="2">
        <v>6018</v>
      </c>
      <c r="G6023" s="10">
        <v>5</v>
      </c>
      <c r="H6023" s="10">
        <f t="shared" ref="H6023:H6086" si="94">_xlfn.BETA.DIST($D$7,$D$6,G6023+1,TRUE)</f>
        <v>0.72162144020436392</v>
      </c>
    </row>
    <row r="6024" spans="6:8" x14ac:dyDescent="0.3">
      <c r="F6024" s="2">
        <v>6019</v>
      </c>
      <c r="G6024" s="10">
        <v>5</v>
      </c>
      <c r="H6024" s="10">
        <f t="shared" si="94"/>
        <v>0.72162144020436392</v>
      </c>
    </row>
    <row r="6025" spans="6:8" x14ac:dyDescent="0.3">
      <c r="F6025" s="2">
        <v>6020</v>
      </c>
      <c r="G6025" s="10">
        <v>5</v>
      </c>
      <c r="H6025" s="10">
        <f t="shared" si="94"/>
        <v>0.72162144020436392</v>
      </c>
    </row>
    <row r="6026" spans="6:8" x14ac:dyDescent="0.3">
      <c r="F6026" s="2">
        <v>6021</v>
      </c>
      <c r="G6026" s="10">
        <v>5</v>
      </c>
      <c r="H6026" s="10">
        <f t="shared" si="94"/>
        <v>0.72162144020436392</v>
      </c>
    </row>
    <row r="6027" spans="6:8" x14ac:dyDescent="0.3">
      <c r="F6027" s="2">
        <v>6022</v>
      </c>
      <c r="G6027" s="10">
        <v>5</v>
      </c>
      <c r="H6027" s="10">
        <f t="shared" si="94"/>
        <v>0.72162144020436392</v>
      </c>
    </row>
    <row r="6028" spans="6:8" x14ac:dyDescent="0.3">
      <c r="F6028" s="2">
        <v>6023</v>
      </c>
      <c r="G6028" s="10">
        <v>5</v>
      </c>
      <c r="H6028" s="10">
        <f t="shared" si="94"/>
        <v>0.72162144020436392</v>
      </c>
    </row>
    <row r="6029" spans="6:8" x14ac:dyDescent="0.3">
      <c r="F6029" s="2">
        <v>6024</v>
      </c>
      <c r="G6029" s="10">
        <v>5</v>
      </c>
      <c r="H6029" s="10">
        <f t="shared" si="94"/>
        <v>0.72162144020436392</v>
      </c>
    </row>
    <row r="6030" spans="6:8" x14ac:dyDescent="0.3">
      <c r="F6030" s="2">
        <v>6025</v>
      </c>
      <c r="G6030" s="10">
        <v>5</v>
      </c>
      <c r="H6030" s="10">
        <f t="shared" si="94"/>
        <v>0.72162144020436392</v>
      </c>
    </row>
    <row r="6031" spans="6:8" x14ac:dyDescent="0.3">
      <c r="F6031" s="2">
        <v>6026</v>
      </c>
      <c r="G6031" s="10">
        <v>5</v>
      </c>
      <c r="H6031" s="10">
        <f t="shared" si="94"/>
        <v>0.72162144020436392</v>
      </c>
    </row>
    <row r="6032" spans="6:8" x14ac:dyDescent="0.3">
      <c r="F6032" s="2">
        <v>6027</v>
      </c>
      <c r="G6032" s="10">
        <v>5</v>
      </c>
      <c r="H6032" s="10">
        <f t="shared" si="94"/>
        <v>0.72162144020436392</v>
      </c>
    </row>
    <row r="6033" spans="6:8" x14ac:dyDescent="0.3">
      <c r="F6033" s="2">
        <v>6028</v>
      </c>
      <c r="G6033" s="10">
        <v>5</v>
      </c>
      <c r="H6033" s="10">
        <f t="shared" si="94"/>
        <v>0.72162144020436392</v>
      </c>
    </row>
    <row r="6034" spans="6:8" x14ac:dyDescent="0.3">
      <c r="F6034" s="2">
        <v>6029</v>
      </c>
      <c r="G6034" s="10">
        <v>5</v>
      </c>
      <c r="H6034" s="10">
        <f t="shared" si="94"/>
        <v>0.72162144020436392</v>
      </c>
    </row>
    <row r="6035" spans="6:8" x14ac:dyDescent="0.3">
      <c r="F6035" s="2">
        <v>6030</v>
      </c>
      <c r="G6035" s="10">
        <v>5</v>
      </c>
      <c r="H6035" s="10">
        <f t="shared" si="94"/>
        <v>0.72162144020436392</v>
      </c>
    </row>
    <row r="6036" spans="6:8" x14ac:dyDescent="0.3">
      <c r="F6036" s="2">
        <v>6031</v>
      </c>
      <c r="G6036" s="10">
        <v>5</v>
      </c>
      <c r="H6036" s="10">
        <f t="shared" si="94"/>
        <v>0.72162144020436392</v>
      </c>
    </row>
    <row r="6037" spans="6:8" x14ac:dyDescent="0.3">
      <c r="F6037" s="2">
        <v>6032</v>
      </c>
      <c r="G6037" s="10">
        <v>5</v>
      </c>
      <c r="H6037" s="10">
        <f t="shared" si="94"/>
        <v>0.72162144020436392</v>
      </c>
    </row>
    <row r="6038" spans="6:8" x14ac:dyDescent="0.3">
      <c r="F6038" s="2">
        <v>6033</v>
      </c>
      <c r="G6038" s="10">
        <v>5</v>
      </c>
      <c r="H6038" s="10">
        <f t="shared" si="94"/>
        <v>0.72162144020436392</v>
      </c>
    </row>
    <row r="6039" spans="6:8" x14ac:dyDescent="0.3">
      <c r="F6039" s="2">
        <v>6034</v>
      </c>
      <c r="G6039" s="10">
        <v>5</v>
      </c>
      <c r="H6039" s="10">
        <f t="shared" si="94"/>
        <v>0.72162144020436392</v>
      </c>
    </row>
    <row r="6040" spans="6:8" x14ac:dyDescent="0.3">
      <c r="F6040" s="2">
        <v>6035</v>
      </c>
      <c r="G6040" s="10">
        <v>5</v>
      </c>
      <c r="H6040" s="10">
        <f t="shared" si="94"/>
        <v>0.72162144020436392</v>
      </c>
    </row>
    <row r="6041" spans="6:8" x14ac:dyDescent="0.3">
      <c r="F6041" s="2">
        <v>6036</v>
      </c>
      <c r="G6041" s="10">
        <v>5</v>
      </c>
      <c r="H6041" s="10">
        <f t="shared" si="94"/>
        <v>0.72162144020436392</v>
      </c>
    </row>
    <row r="6042" spans="6:8" x14ac:dyDescent="0.3">
      <c r="F6042" s="2">
        <v>6037</v>
      </c>
      <c r="G6042" s="10">
        <v>5</v>
      </c>
      <c r="H6042" s="10">
        <f t="shared" si="94"/>
        <v>0.72162144020436392</v>
      </c>
    </row>
    <row r="6043" spans="6:8" x14ac:dyDescent="0.3">
      <c r="F6043" s="2">
        <v>6038</v>
      </c>
      <c r="G6043" s="10">
        <v>5</v>
      </c>
      <c r="H6043" s="10">
        <f t="shared" si="94"/>
        <v>0.72162144020436392</v>
      </c>
    </row>
    <row r="6044" spans="6:8" x14ac:dyDescent="0.3">
      <c r="F6044" s="2">
        <v>6039</v>
      </c>
      <c r="G6044" s="10">
        <v>5</v>
      </c>
      <c r="H6044" s="10">
        <f t="shared" si="94"/>
        <v>0.72162144020436392</v>
      </c>
    </row>
    <row r="6045" spans="6:8" x14ac:dyDescent="0.3">
      <c r="F6045" s="2">
        <v>6040</v>
      </c>
      <c r="G6045" s="10">
        <v>5</v>
      </c>
      <c r="H6045" s="10">
        <f t="shared" si="94"/>
        <v>0.72162144020436392</v>
      </c>
    </row>
    <row r="6046" spans="6:8" x14ac:dyDescent="0.3">
      <c r="F6046" s="2">
        <v>6041</v>
      </c>
      <c r="G6046" s="10">
        <v>5</v>
      </c>
      <c r="H6046" s="10">
        <f t="shared" si="94"/>
        <v>0.72162144020436392</v>
      </c>
    </row>
    <row r="6047" spans="6:8" x14ac:dyDescent="0.3">
      <c r="F6047" s="2">
        <v>6042</v>
      </c>
      <c r="G6047" s="10">
        <v>5</v>
      </c>
      <c r="H6047" s="10">
        <f t="shared" si="94"/>
        <v>0.72162144020436392</v>
      </c>
    </row>
    <row r="6048" spans="6:8" x14ac:dyDescent="0.3">
      <c r="F6048" s="2">
        <v>6043</v>
      </c>
      <c r="G6048" s="10">
        <v>5</v>
      </c>
      <c r="H6048" s="10">
        <f t="shared" si="94"/>
        <v>0.72162144020436392</v>
      </c>
    </row>
    <row r="6049" spans="6:8" x14ac:dyDescent="0.3">
      <c r="F6049" s="2">
        <v>6044</v>
      </c>
      <c r="G6049" s="10">
        <v>5</v>
      </c>
      <c r="H6049" s="10">
        <f t="shared" si="94"/>
        <v>0.72162144020436392</v>
      </c>
    </row>
    <row r="6050" spans="6:8" x14ac:dyDescent="0.3">
      <c r="F6050" s="2">
        <v>6045</v>
      </c>
      <c r="G6050" s="10">
        <v>5</v>
      </c>
      <c r="H6050" s="10">
        <f t="shared" si="94"/>
        <v>0.72162144020436392</v>
      </c>
    </row>
    <row r="6051" spans="6:8" x14ac:dyDescent="0.3">
      <c r="F6051" s="2">
        <v>6046</v>
      </c>
      <c r="G6051" s="10">
        <v>5</v>
      </c>
      <c r="H6051" s="10">
        <f t="shared" si="94"/>
        <v>0.72162144020436392</v>
      </c>
    </row>
    <row r="6052" spans="6:8" x14ac:dyDescent="0.3">
      <c r="F6052" s="2">
        <v>6047</v>
      </c>
      <c r="G6052" s="10">
        <v>5</v>
      </c>
      <c r="H6052" s="10">
        <f t="shared" si="94"/>
        <v>0.72162144020436392</v>
      </c>
    </row>
    <row r="6053" spans="6:8" x14ac:dyDescent="0.3">
      <c r="F6053" s="2">
        <v>6048</v>
      </c>
      <c r="G6053" s="10">
        <v>5</v>
      </c>
      <c r="H6053" s="10">
        <f t="shared" si="94"/>
        <v>0.72162144020436392</v>
      </c>
    </row>
    <row r="6054" spans="6:8" x14ac:dyDescent="0.3">
      <c r="F6054" s="2">
        <v>6049</v>
      </c>
      <c r="G6054" s="10">
        <v>5</v>
      </c>
      <c r="H6054" s="10">
        <f t="shared" si="94"/>
        <v>0.72162144020436392</v>
      </c>
    </row>
    <row r="6055" spans="6:8" x14ac:dyDescent="0.3">
      <c r="F6055" s="2">
        <v>6050</v>
      </c>
      <c r="G6055" s="10">
        <v>5</v>
      </c>
      <c r="H6055" s="10">
        <f t="shared" si="94"/>
        <v>0.72162144020436392</v>
      </c>
    </row>
    <row r="6056" spans="6:8" x14ac:dyDescent="0.3">
      <c r="F6056" s="2">
        <v>6051</v>
      </c>
      <c r="G6056" s="10">
        <v>5</v>
      </c>
      <c r="H6056" s="10">
        <f t="shared" si="94"/>
        <v>0.72162144020436392</v>
      </c>
    </row>
    <row r="6057" spans="6:8" x14ac:dyDescent="0.3">
      <c r="F6057" s="2">
        <v>6052</v>
      </c>
      <c r="G6057" s="10">
        <v>5</v>
      </c>
      <c r="H6057" s="10">
        <f t="shared" si="94"/>
        <v>0.72162144020436392</v>
      </c>
    </row>
    <row r="6058" spans="6:8" x14ac:dyDescent="0.3">
      <c r="F6058" s="2">
        <v>6053</v>
      </c>
      <c r="G6058" s="10">
        <v>5</v>
      </c>
      <c r="H6058" s="10">
        <f t="shared" si="94"/>
        <v>0.72162144020436392</v>
      </c>
    </row>
    <row r="6059" spans="6:8" x14ac:dyDescent="0.3">
      <c r="F6059" s="2">
        <v>6054</v>
      </c>
      <c r="G6059" s="10">
        <v>5</v>
      </c>
      <c r="H6059" s="10">
        <f t="shared" si="94"/>
        <v>0.72162144020436392</v>
      </c>
    </row>
    <row r="6060" spans="6:8" x14ac:dyDescent="0.3">
      <c r="F6060" s="2">
        <v>6055</v>
      </c>
      <c r="G6060" s="10">
        <v>5</v>
      </c>
      <c r="H6060" s="10">
        <f t="shared" si="94"/>
        <v>0.72162144020436392</v>
      </c>
    </row>
    <row r="6061" spans="6:8" x14ac:dyDescent="0.3">
      <c r="F6061" s="2">
        <v>6056</v>
      </c>
      <c r="G6061" s="10">
        <v>5</v>
      </c>
      <c r="H6061" s="10">
        <f t="shared" si="94"/>
        <v>0.72162144020436392</v>
      </c>
    </row>
    <row r="6062" spans="6:8" x14ac:dyDescent="0.3">
      <c r="F6062" s="2">
        <v>6057</v>
      </c>
      <c r="G6062" s="10">
        <v>5</v>
      </c>
      <c r="H6062" s="10">
        <f t="shared" si="94"/>
        <v>0.72162144020436392</v>
      </c>
    </row>
    <row r="6063" spans="6:8" x14ac:dyDescent="0.3">
      <c r="F6063" s="2">
        <v>6058</v>
      </c>
      <c r="G6063" s="10">
        <v>5</v>
      </c>
      <c r="H6063" s="10">
        <f t="shared" si="94"/>
        <v>0.72162144020436392</v>
      </c>
    </row>
    <row r="6064" spans="6:8" x14ac:dyDescent="0.3">
      <c r="F6064" s="2">
        <v>6059</v>
      </c>
      <c r="G6064" s="10">
        <v>5</v>
      </c>
      <c r="H6064" s="10">
        <f t="shared" si="94"/>
        <v>0.72162144020436392</v>
      </c>
    </row>
    <row r="6065" spans="6:8" x14ac:dyDescent="0.3">
      <c r="F6065" s="2">
        <v>6060</v>
      </c>
      <c r="G6065" s="10">
        <v>5</v>
      </c>
      <c r="H6065" s="10">
        <f t="shared" si="94"/>
        <v>0.72162144020436392</v>
      </c>
    </row>
    <row r="6066" spans="6:8" x14ac:dyDescent="0.3">
      <c r="F6066" s="2">
        <v>6061</v>
      </c>
      <c r="G6066" s="10">
        <v>5</v>
      </c>
      <c r="H6066" s="10">
        <f t="shared" si="94"/>
        <v>0.72162144020436392</v>
      </c>
    </row>
    <row r="6067" spans="6:8" x14ac:dyDescent="0.3">
      <c r="F6067" s="2">
        <v>6062</v>
      </c>
      <c r="G6067" s="10">
        <v>5</v>
      </c>
      <c r="H6067" s="10">
        <f t="shared" si="94"/>
        <v>0.72162144020436392</v>
      </c>
    </row>
    <row r="6068" spans="6:8" x14ac:dyDescent="0.3">
      <c r="F6068" s="2">
        <v>6063</v>
      </c>
      <c r="G6068" s="10">
        <v>5</v>
      </c>
      <c r="H6068" s="10">
        <f t="shared" si="94"/>
        <v>0.72162144020436392</v>
      </c>
    </row>
    <row r="6069" spans="6:8" x14ac:dyDescent="0.3">
      <c r="F6069" s="2">
        <v>6064</v>
      </c>
      <c r="G6069" s="10">
        <v>5</v>
      </c>
      <c r="H6069" s="10">
        <f t="shared" si="94"/>
        <v>0.72162144020436392</v>
      </c>
    </row>
    <row r="6070" spans="6:8" x14ac:dyDescent="0.3">
      <c r="F6070" s="2">
        <v>6065</v>
      </c>
      <c r="G6070" s="10">
        <v>5</v>
      </c>
      <c r="H6070" s="10">
        <f t="shared" si="94"/>
        <v>0.72162144020436392</v>
      </c>
    </row>
    <row r="6071" spans="6:8" x14ac:dyDescent="0.3">
      <c r="F6071" s="2">
        <v>6066</v>
      </c>
      <c r="G6071" s="10">
        <v>5</v>
      </c>
      <c r="H6071" s="10">
        <f t="shared" si="94"/>
        <v>0.72162144020436392</v>
      </c>
    </row>
    <row r="6072" spans="6:8" x14ac:dyDescent="0.3">
      <c r="F6072" s="2">
        <v>6067</v>
      </c>
      <c r="G6072" s="10">
        <v>5</v>
      </c>
      <c r="H6072" s="10">
        <f t="shared" si="94"/>
        <v>0.72162144020436392</v>
      </c>
    </row>
    <row r="6073" spans="6:8" x14ac:dyDescent="0.3">
      <c r="F6073" s="2">
        <v>6068</v>
      </c>
      <c r="G6073" s="10">
        <v>5</v>
      </c>
      <c r="H6073" s="10">
        <f t="shared" si="94"/>
        <v>0.72162144020436392</v>
      </c>
    </row>
    <row r="6074" spans="6:8" x14ac:dyDescent="0.3">
      <c r="F6074" s="2">
        <v>6069</v>
      </c>
      <c r="G6074" s="10">
        <v>5</v>
      </c>
      <c r="H6074" s="10">
        <f t="shared" si="94"/>
        <v>0.72162144020436392</v>
      </c>
    </row>
    <row r="6075" spans="6:8" x14ac:dyDescent="0.3">
      <c r="F6075" s="2">
        <v>6070</v>
      </c>
      <c r="G6075" s="10">
        <v>5</v>
      </c>
      <c r="H6075" s="10">
        <f t="shared" si="94"/>
        <v>0.72162144020436392</v>
      </c>
    </row>
    <row r="6076" spans="6:8" x14ac:dyDescent="0.3">
      <c r="F6076" s="2">
        <v>6071</v>
      </c>
      <c r="G6076" s="10">
        <v>5</v>
      </c>
      <c r="H6076" s="10">
        <f t="shared" si="94"/>
        <v>0.72162144020436392</v>
      </c>
    </row>
    <row r="6077" spans="6:8" x14ac:dyDescent="0.3">
      <c r="F6077" s="2">
        <v>6072</v>
      </c>
      <c r="G6077" s="10">
        <v>5</v>
      </c>
      <c r="H6077" s="10">
        <f t="shared" si="94"/>
        <v>0.72162144020436392</v>
      </c>
    </row>
    <row r="6078" spans="6:8" x14ac:dyDescent="0.3">
      <c r="F6078" s="2">
        <v>6073</v>
      </c>
      <c r="G6078" s="10">
        <v>5</v>
      </c>
      <c r="H6078" s="10">
        <f t="shared" si="94"/>
        <v>0.72162144020436392</v>
      </c>
    </row>
    <row r="6079" spans="6:8" x14ac:dyDescent="0.3">
      <c r="F6079" s="2">
        <v>6074</v>
      </c>
      <c r="G6079" s="10">
        <v>5</v>
      </c>
      <c r="H6079" s="10">
        <f t="shared" si="94"/>
        <v>0.72162144020436392</v>
      </c>
    </row>
    <row r="6080" spans="6:8" x14ac:dyDescent="0.3">
      <c r="F6080" s="2">
        <v>6075</v>
      </c>
      <c r="G6080" s="10">
        <v>5</v>
      </c>
      <c r="H6080" s="10">
        <f t="shared" si="94"/>
        <v>0.72162144020436392</v>
      </c>
    </row>
    <row r="6081" spans="6:8" x14ac:dyDescent="0.3">
      <c r="F6081" s="2">
        <v>6076</v>
      </c>
      <c r="G6081" s="10">
        <v>5</v>
      </c>
      <c r="H6081" s="10">
        <f t="shared" si="94"/>
        <v>0.72162144020436392</v>
      </c>
    </row>
    <row r="6082" spans="6:8" x14ac:dyDescent="0.3">
      <c r="F6082" s="2">
        <v>6077</v>
      </c>
      <c r="G6082" s="10">
        <v>5</v>
      </c>
      <c r="H6082" s="10">
        <f t="shared" si="94"/>
        <v>0.72162144020436392</v>
      </c>
    </row>
    <row r="6083" spans="6:8" x14ac:dyDescent="0.3">
      <c r="F6083" s="2">
        <v>6078</v>
      </c>
      <c r="G6083" s="10">
        <v>5</v>
      </c>
      <c r="H6083" s="10">
        <f t="shared" si="94"/>
        <v>0.72162144020436392</v>
      </c>
    </row>
    <row r="6084" spans="6:8" x14ac:dyDescent="0.3">
      <c r="F6084" s="2">
        <v>6079</v>
      </c>
      <c r="G6084" s="10">
        <v>5</v>
      </c>
      <c r="H6084" s="10">
        <f t="shared" si="94"/>
        <v>0.72162144020436392</v>
      </c>
    </row>
    <row r="6085" spans="6:8" x14ac:dyDescent="0.3">
      <c r="F6085" s="2">
        <v>6080</v>
      </c>
      <c r="G6085" s="10">
        <v>5</v>
      </c>
      <c r="H6085" s="10">
        <f t="shared" si="94"/>
        <v>0.72162144020436392</v>
      </c>
    </row>
    <row r="6086" spans="6:8" x14ac:dyDescent="0.3">
      <c r="F6086" s="2">
        <v>6081</v>
      </c>
      <c r="G6086" s="10">
        <v>5</v>
      </c>
      <c r="H6086" s="10">
        <f t="shared" si="94"/>
        <v>0.72162144020436392</v>
      </c>
    </row>
    <row r="6087" spans="6:8" x14ac:dyDescent="0.3">
      <c r="F6087" s="2">
        <v>6082</v>
      </c>
      <c r="G6087" s="10">
        <v>5</v>
      </c>
      <c r="H6087" s="10">
        <f t="shared" ref="H6087:H6150" si="95">_xlfn.BETA.DIST($D$7,$D$6,G6087+1,TRUE)</f>
        <v>0.72162144020436392</v>
      </c>
    </row>
    <row r="6088" spans="6:8" x14ac:dyDescent="0.3">
      <c r="F6088" s="2">
        <v>6083</v>
      </c>
      <c r="G6088" s="10">
        <v>5</v>
      </c>
      <c r="H6088" s="10">
        <f t="shared" si="95"/>
        <v>0.72162144020436392</v>
      </c>
    </row>
    <row r="6089" spans="6:8" x14ac:dyDescent="0.3">
      <c r="F6089" s="2">
        <v>6084</v>
      </c>
      <c r="G6089" s="10">
        <v>5</v>
      </c>
      <c r="H6089" s="10">
        <f t="shared" si="95"/>
        <v>0.72162144020436392</v>
      </c>
    </row>
    <row r="6090" spans="6:8" x14ac:dyDescent="0.3">
      <c r="F6090" s="2">
        <v>6085</v>
      </c>
      <c r="G6090" s="10">
        <v>5</v>
      </c>
      <c r="H6090" s="10">
        <f t="shared" si="95"/>
        <v>0.72162144020436392</v>
      </c>
    </row>
    <row r="6091" spans="6:8" x14ac:dyDescent="0.3">
      <c r="F6091" s="2">
        <v>6086</v>
      </c>
      <c r="G6091" s="10">
        <v>5</v>
      </c>
      <c r="H6091" s="10">
        <f t="shared" si="95"/>
        <v>0.72162144020436392</v>
      </c>
    </row>
    <row r="6092" spans="6:8" x14ac:dyDescent="0.3">
      <c r="F6092" s="2">
        <v>6087</v>
      </c>
      <c r="G6092" s="10">
        <v>5</v>
      </c>
      <c r="H6092" s="10">
        <f t="shared" si="95"/>
        <v>0.72162144020436392</v>
      </c>
    </row>
    <row r="6093" spans="6:8" x14ac:dyDescent="0.3">
      <c r="F6093" s="2">
        <v>6088</v>
      </c>
      <c r="G6093" s="10">
        <v>5</v>
      </c>
      <c r="H6093" s="10">
        <f t="shared" si="95"/>
        <v>0.72162144020436392</v>
      </c>
    </row>
    <row r="6094" spans="6:8" x14ac:dyDescent="0.3">
      <c r="F6094" s="2">
        <v>6089</v>
      </c>
      <c r="G6094" s="10">
        <v>5</v>
      </c>
      <c r="H6094" s="10">
        <f t="shared" si="95"/>
        <v>0.72162144020436392</v>
      </c>
    </row>
    <row r="6095" spans="6:8" x14ac:dyDescent="0.3">
      <c r="F6095" s="2">
        <v>6090</v>
      </c>
      <c r="G6095" s="10">
        <v>5</v>
      </c>
      <c r="H6095" s="10">
        <f t="shared" si="95"/>
        <v>0.72162144020436392</v>
      </c>
    </row>
    <row r="6096" spans="6:8" x14ac:dyDescent="0.3">
      <c r="F6096" s="2">
        <v>6091</v>
      </c>
      <c r="G6096" s="10">
        <v>5</v>
      </c>
      <c r="H6096" s="10">
        <f t="shared" si="95"/>
        <v>0.72162144020436392</v>
      </c>
    </row>
    <row r="6097" spans="6:8" x14ac:dyDescent="0.3">
      <c r="F6097" s="2">
        <v>6092</v>
      </c>
      <c r="G6097" s="10">
        <v>5</v>
      </c>
      <c r="H6097" s="10">
        <f t="shared" si="95"/>
        <v>0.72162144020436392</v>
      </c>
    </row>
    <row r="6098" spans="6:8" x14ac:dyDescent="0.3">
      <c r="F6098" s="2">
        <v>6093</v>
      </c>
      <c r="G6098" s="10">
        <v>5</v>
      </c>
      <c r="H6098" s="10">
        <f t="shared" si="95"/>
        <v>0.72162144020436392</v>
      </c>
    </row>
    <row r="6099" spans="6:8" x14ac:dyDescent="0.3">
      <c r="F6099" s="2">
        <v>6094</v>
      </c>
      <c r="G6099" s="10">
        <v>5</v>
      </c>
      <c r="H6099" s="10">
        <f t="shared" si="95"/>
        <v>0.72162144020436392</v>
      </c>
    </row>
    <row r="6100" spans="6:8" x14ac:dyDescent="0.3">
      <c r="F6100" s="2">
        <v>6095</v>
      </c>
      <c r="G6100" s="10">
        <v>5</v>
      </c>
      <c r="H6100" s="10">
        <f t="shared" si="95"/>
        <v>0.72162144020436392</v>
      </c>
    </row>
    <row r="6101" spans="6:8" x14ac:dyDescent="0.3">
      <c r="F6101" s="2">
        <v>6096</v>
      </c>
      <c r="G6101" s="10">
        <v>5</v>
      </c>
      <c r="H6101" s="10">
        <f t="shared" si="95"/>
        <v>0.72162144020436392</v>
      </c>
    </row>
    <row r="6102" spans="6:8" x14ac:dyDescent="0.3">
      <c r="F6102" s="2">
        <v>6097</v>
      </c>
      <c r="G6102" s="10">
        <v>5</v>
      </c>
      <c r="H6102" s="10">
        <f t="shared" si="95"/>
        <v>0.72162144020436392</v>
      </c>
    </row>
    <row r="6103" spans="6:8" x14ac:dyDescent="0.3">
      <c r="F6103" s="2">
        <v>6098</v>
      </c>
      <c r="G6103" s="10">
        <v>5</v>
      </c>
      <c r="H6103" s="10">
        <f t="shared" si="95"/>
        <v>0.72162144020436392</v>
      </c>
    </row>
    <row r="6104" spans="6:8" x14ac:dyDescent="0.3">
      <c r="F6104" s="2">
        <v>6099</v>
      </c>
      <c r="G6104" s="10">
        <v>5</v>
      </c>
      <c r="H6104" s="10">
        <f t="shared" si="95"/>
        <v>0.72162144020436392</v>
      </c>
    </row>
    <row r="6105" spans="6:8" x14ac:dyDescent="0.3">
      <c r="F6105" s="2">
        <v>6100</v>
      </c>
      <c r="G6105" s="10">
        <v>5</v>
      </c>
      <c r="H6105" s="10">
        <f t="shared" si="95"/>
        <v>0.72162144020436392</v>
      </c>
    </row>
    <row r="6106" spans="6:8" x14ac:dyDescent="0.3">
      <c r="F6106" s="2">
        <v>6101</v>
      </c>
      <c r="G6106" s="10">
        <v>5</v>
      </c>
      <c r="H6106" s="10">
        <f t="shared" si="95"/>
        <v>0.72162144020436392</v>
      </c>
    </row>
    <row r="6107" spans="6:8" x14ac:dyDescent="0.3">
      <c r="F6107" s="2">
        <v>6102</v>
      </c>
      <c r="G6107" s="10">
        <v>5</v>
      </c>
      <c r="H6107" s="10">
        <f t="shared" si="95"/>
        <v>0.72162144020436392</v>
      </c>
    </row>
    <row r="6108" spans="6:8" x14ac:dyDescent="0.3">
      <c r="F6108" s="2">
        <v>6103</v>
      </c>
      <c r="G6108" s="10">
        <v>5</v>
      </c>
      <c r="H6108" s="10">
        <f t="shared" si="95"/>
        <v>0.72162144020436392</v>
      </c>
    </row>
    <row r="6109" spans="6:8" x14ac:dyDescent="0.3">
      <c r="F6109" s="2">
        <v>6104</v>
      </c>
      <c r="G6109" s="10">
        <v>5</v>
      </c>
      <c r="H6109" s="10">
        <f t="shared" si="95"/>
        <v>0.72162144020436392</v>
      </c>
    </row>
    <row r="6110" spans="6:8" x14ac:dyDescent="0.3">
      <c r="F6110" s="2">
        <v>6105</v>
      </c>
      <c r="G6110" s="10">
        <v>5</v>
      </c>
      <c r="H6110" s="10">
        <f t="shared" si="95"/>
        <v>0.72162144020436392</v>
      </c>
    </row>
    <row r="6111" spans="6:8" x14ac:dyDescent="0.3">
      <c r="F6111" s="2">
        <v>6106</v>
      </c>
      <c r="G6111" s="10">
        <v>5</v>
      </c>
      <c r="H6111" s="10">
        <f t="shared" si="95"/>
        <v>0.72162144020436392</v>
      </c>
    </row>
    <row r="6112" spans="6:8" x14ac:dyDescent="0.3">
      <c r="F6112" s="2">
        <v>6107</v>
      </c>
      <c r="G6112" s="10">
        <v>5</v>
      </c>
      <c r="H6112" s="10">
        <f t="shared" si="95"/>
        <v>0.72162144020436392</v>
      </c>
    </row>
    <row r="6113" spans="6:8" x14ac:dyDescent="0.3">
      <c r="F6113" s="2">
        <v>6108</v>
      </c>
      <c r="G6113" s="10">
        <v>5</v>
      </c>
      <c r="H6113" s="10">
        <f t="shared" si="95"/>
        <v>0.72162144020436392</v>
      </c>
    </row>
    <row r="6114" spans="6:8" x14ac:dyDescent="0.3">
      <c r="F6114" s="2">
        <v>6109</v>
      </c>
      <c r="G6114" s="10">
        <v>5</v>
      </c>
      <c r="H6114" s="10">
        <f t="shared" si="95"/>
        <v>0.72162144020436392</v>
      </c>
    </row>
    <row r="6115" spans="6:8" x14ac:dyDescent="0.3">
      <c r="F6115" s="2">
        <v>6110</v>
      </c>
      <c r="G6115" s="10">
        <v>5</v>
      </c>
      <c r="H6115" s="10">
        <f t="shared" si="95"/>
        <v>0.72162144020436392</v>
      </c>
    </row>
    <row r="6116" spans="6:8" x14ac:dyDescent="0.3">
      <c r="F6116" s="2">
        <v>6111</v>
      </c>
      <c r="G6116" s="10">
        <v>5</v>
      </c>
      <c r="H6116" s="10">
        <f t="shared" si="95"/>
        <v>0.72162144020436392</v>
      </c>
    </row>
    <row r="6117" spans="6:8" x14ac:dyDescent="0.3">
      <c r="F6117" s="2">
        <v>6112</v>
      </c>
      <c r="G6117" s="10">
        <v>5</v>
      </c>
      <c r="H6117" s="10">
        <f t="shared" si="95"/>
        <v>0.72162144020436392</v>
      </c>
    </row>
    <row r="6118" spans="6:8" x14ac:dyDescent="0.3">
      <c r="F6118" s="2">
        <v>6113</v>
      </c>
      <c r="G6118" s="10">
        <v>5</v>
      </c>
      <c r="H6118" s="10">
        <f t="shared" si="95"/>
        <v>0.72162144020436392</v>
      </c>
    </row>
    <row r="6119" spans="6:8" x14ac:dyDescent="0.3">
      <c r="F6119" s="2">
        <v>6114</v>
      </c>
      <c r="G6119" s="10">
        <v>5</v>
      </c>
      <c r="H6119" s="10">
        <f t="shared" si="95"/>
        <v>0.72162144020436392</v>
      </c>
    </row>
    <row r="6120" spans="6:8" x14ac:dyDescent="0.3">
      <c r="F6120" s="2">
        <v>6115</v>
      </c>
      <c r="G6120" s="10">
        <v>5</v>
      </c>
      <c r="H6120" s="10">
        <f t="shared" si="95"/>
        <v>0.72162144020436392</v>
      </c>
    </row>
    <row r="6121" spans="6:8" x14ac:dyDescent="0.3">
      <c r="F6121" s="2">
        <v>6116</v>
      </c>
      <c r="G6121" s="10">
        <v>5</v>
      </c>
      <c r="H6121" s="10">
        <f t="shared" si="95"/>
        <v>0.72162144020436392</v>
      </c>
    </row>
    <row r="6122" spans="6:8" x14ac:dyDescent="0.3">
      <c r="F6122" s="2">
        <v>6117</v>
      </c>
      <c r="G6122" s="10">
        <v>5</v>
      </c>
      <c r="H6122" s="10">
        <f t="shared" si="95"/>
        <v>0.72162144020436392</v>
      </c>
    </row>
    <row r="6123" spans="6:8" x14ac:dyDescent="0.3">
      <c r="F6123" s="2">
        <v>6118</v>
      </c>
      <c r="G6123" s="10">
        <v>5</v>
      </c>
      <c r="H6123" s="10">
        <f t="shared" si="95"/>
        <v>0.72162144020436392</v>
      </c>
    </row>
    <row r="6124" spans="6:8" x14ac:dyDescent="0.3">
      <c r="F6124" s="2">
        <v>6119</v>
      </c>
      <c r="G6124" s="10">
        <v>5</v>
      </c>
      <c r="H6124" s="10">
        <f t="shared" si="95"/>
        <v>0.72162144020436392</v>
      </c>
    </row>
    <row r="6125" spans="6:8" x14ac:dyDescent="0.3">
      <c r="F6125" s="2">
        <v>6120</v>
      </c>
      <c r="G6125" s="10">
        <v>5</v>
      </c>
      <c r="H6125" s="10">
        <f t="shared" si="95"/>
        <v>0.72162144020436392</v>
      </c>
    </row>
    <row r="6126" spans="6:8" x14ac:dyDescent="0.3">
      <c r="F6126" s="2">
        <v>6121</v>
      </c>
      <c r="G6126" s="10">
        <v>5</v>
      </c>
      <c r="H6126" s="10">
        <f t="shared" si="95"/>
        <v>0.72162144020436392</v>
      </c>
    </row>
    <row r="6127" spans="6:8" x14ac:dyDescent="0.3">
      <c r="F6127" s="2">
        <v>6122</v>
      </c>
      <c r="G6127" s="10">
        <v>5</v>
      </c>
      <c r="H6127" s="10">
        <f t="shared" si="95"/>
        <v>0.72162144020436392</v>
      </c>
    </row>
    <row r="6128" spans="6:8" x14ac:dyDescent="0.3">
      <c r="F6128" s="2">
        <v>6123</v>
      </c>
      <c r="G6128" s="10">
        <v>5</v>
      </c>
      <c r="H6128" s="10">
        <f t="shared" si="95"/>
        <v>0.72162144020436392</v>
      </c>
    </row>
    <row r="6129" spans="6:8" x14ac:dyDescent="0.3">
      <c r="F6129" s="2">
        <v>6124</v>
      </c>
      <c r="G6129" s="10">
        <v>5</v>
      </c>
      <c r="H6129" s="10">
        <f t="shared" si="95"/>
        <v>0.72162144020436392</v>
      </c>
    </row>
    <row r="6130" spans="6:8" x14ac:dyDescent="0.3">
      <c r="F6130" s="2">
        <v>6125</v>
      </c>
      <c r="G6130" s="10">
        <v>5</v>
      </c>
      <c r="H6130" s="10">
        <f t="shared" si="95"/>
        <v>0.72162144020436392</v>
      </c>
    </row>
    <row r="6131" spans="6:8" x14ac:dyDescent="0.3">
      <c r="F6131" s="2">
        <v>6126</v>
      </c>
      <c r="G6131" s="10">
        <v>5</v>
      </c>
      <c r="H6131" s="10">
        <f t="shared" si="95"/>
        <v>0.72162144020436392</v>
      </c>
    </row>
    <row r="6132" spans="6:8" x14ac:dyDescent="0.3">
      <c r="F6132" s="2">
        <v>6127</v>
      </c>
      <c r="G6132" s="10">
        <v>5</v>
      </c>
      <c r="H6132" s="10">
        <f t="shared" si="95"/>
        <v>0.72162144020436392</v>
      </c>
    </row>
    <row r="6133" spans="6:8" x14ac:dyDescent="0.3">
      <c r="F6133" s="2">
        <v>6128</v>
      </c>
      <c r="G6133" s="10">
        <v>5</v>
      </c>
      <c r="H6133" s="10">
        <f t="shared" si="95"/>
        <v>0.72162144020436392</v>
      </c>
    </row>
    <row r="6134" spans="6:8" x14ac:dyDescent="0.3">
      <c r="F6134" s="2">
        <v>6129</v>
      </c>
      <c r="G6134" s="10">
        <v>5</v>
      </c>
      <c r="H6134" s="10">
        <f t="shared" si="95"/>
        <v>0.72162144020436392</v>
      </c>
    </row>
    <row r="6135" spans="6:8" x14ac:dyDescent="0.3">
      <c r="F6135" s="2">
        <v>6130</v>
      </c>
      <c r="G6135" s="10">
        <v>5</v>
      </c>
      <c r="H6135" s="10">
        <f t="shared" si="95"/>
        <v>0.72162144020436392</v>
      </c>
    </row>
    <row r="6136" spans="6:8" x14ac:dyDescent="0.3">
      <c r="F6136" s="2">
        <v>6131</v>
      </c>
      <c r="G6136" s="10">
        <v>5</v>
      </c>
      <c r="H6136" s="10">
        <f t="shared" si="95"/>
        <v>0.72162144020436392</v>
      </c>
    </row>
    <row r="6137" spans="6:8" x14ac:dyDescent="0.3">
      <c r="F6137" s="2">
        <v>6132</v>
      </c>
      <c r="G6137" s="10">
        <v>5</v>
      </c>
      <c r="H6137" s="10">
        <f t="shared" si="95"/>
        <v>0.72162144020436392</v>
      </c>
    </row>
    <row r="6138" spans="6:8" x14ac:dyDescent="0.3">
      <c r="F6138" s="2">
        <v>6133</v>
      </c>
      <c r="G6138" s="10">
        <v>5</v>
      </c>
      <c r="H6138" s="10">
        <f t="shared" si="95"/>
        <v>0.72162144020436392</v>
      </c>
    </row>
    <row r="6139" spans="6:8" x14ac:dyDescent="0.3">
      <c r="F6139" s="2">
        <v>6134</v>
      </c>
      <c r="G6139" s="10">
        <v>5</v>
      </c>
      <c r="H6139" s="10">
        <f t="shared" si="95"/>
        <v>0.72162144020436392</v>
      </c>
    </row>
    <row r="6140" spans="6:8" x14ac:dyDescent="0.3">
      <c r="F6140" s="2">
        <v>6135</v>
      </c>
      <c r="G6140" s="10">
        <v>5</v>
      </c>
      <c r="H6140" s="10">
        <f t="shared" si="95"/>
        <v>0.72162144020436392</v>
      </c>
    </row>
    <row r="6141" spans="6:8" x14ac:dyDescent="0.3">
      <c r="F6141" s="2">
        <v>6136</v>
      </c>
      <c r="G6141" s="10">
        <v>5</v>
      </c>
      <c r="H6141" s="10">
        <f t="shared" si="95"/>
        <v>0.72162144020436392</v>
      </c>
    </row>
    <row r="6142" spans="6:8" x14ac:dyDescent="0.3">
      <c r="F6142" s="2">
        <v>6137</v>
      </c>
      <c r="G6142" s="10">
        <v>5</v>
      </c>
      <c r="H6142" s="10">
        <f t="shared" si="95"/>
        <v>0.72162144020436392</v>
      </c>
    </row>
    <row r="6143" spans="6:8" x14ac:dyDescent="0.3">
      <c r="F6143" s="2">
        <v>6138</v>
      </c>
      <c r="G6143" s="10">
        <v>5</v>
      </c>
      <c r="H6143" s="10">
        <f t="shared" si="95"/>
        <v>0.72162144020436392</v>
      </c>
    </row>
    <row r="6144" spans="6:8" x14ac:dyDescent="0.3">
      <c r="F6144" s="2">
        <v>6139</v>
      </c>
      <c r="G6144" s="10">
        <v>5</v>
      </c>
      <c r="H6144" s="10">
        <f t="shared" si="95"/>
        <v>0.72162144020436392</v>
      </c>
    </row>
    <row r="6145" spans="6:8" x14ac:dyDescent="0.3">
      <c r="F6145" s="2">
        <v>6140</v>
      </c>
      <c r="G6145" s="10">
        <v>5</v>
      </c>
      <c r="H6145" s="10">
        <f t="shared" si="95"/>
        <v>0.72162144020436392</v>
      </c>
    </row>
    <row r="6146" spans="6:8" x14ac:dyDescent="0.3">
      <c r="F6146" s="2">
        <v>6141</v>
      </c>
      <c r="G6146" s="10">
        <v>5</v>
      </c>
      <c r="H6146" s="10">
        <f t="shared" si="95"/>
        <v>0.72162144020436392</v>
      </c>
    </row>
    <row r="6147" spans="6:8" x14ac:dyDescent="0.3">
      <c r="F6147" s="2">
        <v>6142</v>
      </c>
      <c r="G6147" s="10">
        <v>5</v>
      </c>
      <c r="H6147" s="10">
        <f t="shared" si="95"/>
        <v>0.72162144020436392</v>
      </c>
    </row>
    <row r="6148" spans="6:8" x14ac:dyDescent="0.3">
      <c r="F6148" s="2">
        <v>6143</v>
      </c>
      <c r="G6148" s="10">
        <v>5</v>
      </c>
      <c r="H6148" s="10">
        <f t="shared" si="95"/>
        <v>0.72162144020436392</v>
      </c>
    </row>
    <row r="6149" spans="6:8" x14ac:dyDescent="0.3">
      <c r="F6149" s="2">
        <v>6144</v>
      </c>
      <c r="G6149" s="10">
        <v>5</v>
      </c>
      <c r="H6149" s="10">
        <f t="shared" si="95"/>
        <v>0.72162144020436392</v>
      </c>
    </row>
    <row r="6150" spans="6:8" x14ac:dyDescent="0.3">
      <c r="F6150" s="2">
        <v>6145</v>
      </c>
      <c r="G6150" s="10">
        <v>5</v>
      </c>
      <c r="H6150" s="10">
        <f t="shared" si="95"/>
        <v>0.72162144020436392</v>
      </c>
    </row>
    <row r="6151" spans="6:8" x14ac:dyDescent="0.3">
      <c r="F6151" s="2">
        <v>6146</v>
      </c>
      <c r="G6151" s="10">
        <v>5</v>
      </c>
      <c r="H6151" s="10">
        <f t="shared" ref="H6151:H6214" si="96">_xlfn.BETA.DIST($D$7,$D$6,G6151+1,TRUE)</f>
        <v>0.72162144020436392</v>
      </c>
    </row>
    <row r="6152" spans="6:8" x14ac:dyDescent="0.3">
      <c r="F6152" s="2">
        <v>6147</v>
      </c>
      <c r="G6152" s="10">
        <v>5</v>
      </c>
      <c r="H6152" s="10">
        <f t="shared" si="96"/>
        <v>0.72162144020436392</v>
      </c>
    </row>
    <row r="6153" spans="6:8" x14ac:dyDescent="0.3">
      <c r="F6153" s="2">
        <v>6148</v>
      </c>
      <c r="G6153" s="10">
        <v>5</v>
      </c>
      <c r="H6153" s="10">
        <f t="shared" si="96"/>
        <v>0.72162144020436392</v>
      </c>
    </row>
    <row r="6154" spans="6:8" x14ac:dyDescent="0.3">
      <c r="F6154" s="2">
        <v>6149</v>
      </c>
      <c r="G6154" s="10">
        <v>5</v>
      </c>
      <c r="H6154" s="10">
        <f t="shared" si="96"/>
        <v>0.72162144020436392</v>
      </c>
    </row>
    <row r="6155" spans="6:8" x14ac:dyDescent="0.3">
      <c r="F6155" s="2">
        <v>6150</v>
      </c>
      <c r="G6155" s="10">
        <v>5</v>
      </c>
      <c r="H6155" s="10">
        <f t="shared" si="96"/>
        <v>0.72162144020436392</v>
      </c>
    </row>
    <row r="6156" spans="6:8" x14ac:dyDescent="0.3">
      <c r="F6156" s="2">
        <v>6151</v>
      </c>
      <c r="G6156" s="10">
        <v>5</v>
      </c>
      <c r="H6156" s="10">
        <f t="shared" si="96"/>
        <v>0.72162144020436392</v>
      </c>
    </row>
    <row r="6157" spans="6:8" x14ac:dyDescent="0.3">
      <c r="F6157" s="2">
        <v>6152</v>
      </c>
      <c r="G6157" s="10">
        <v>5</v>
      </c>
      <c r="H6157" s="10">
        <f t="shared" si="96"/>
        <v>0.72162144020436392</v>
      </c>
    </row>
    <row r="6158" spans="6:8" x14ac:dyDescent="0.3">
      <c r="F6158" s="2">
        <v>6153</v>
      </c>
      <c r="G6158" s="10">
        <v>5</v>
      </c>
      <c r="H6158" s="10">
        <f t="shared" si="96"/>
        <v>0.72162144020436392</v>
      </c>
    </row>
    <row r="6159" spans="6:8" x14ac:dyDescent="0.3">
      <c r="F6159" s="2">
        <v>6154</v>
      </c>
      <c r="G6159" s="10">
        <v>5</v>
      </c>
      <c r="H6159" s="10">
        <f t="shared" si="96"/>
        <v>0.72162144020436392</v>
      </c>
    </row>
    <row r="6160" spans="6:8" x14ac:dyDescent="0.3">
      <c r="F6160" s="2">
        <v>6155</v>
      </c>
      <c r="G6160" s="10">
        <v>5</v>
      </c>
      <c r="H6160" s="10">
        <f t="shared" si="96"/>
        <v>0.72162144020436392</v>
      </c>
    </row>
    <row r="6161" spans="6:8" x14ac:dyDescent="0.3">
      <c r="F6161" s="2">
        <v>6156</v>
      </c>
      <c r="G6161" s="10">
        <v>5</v>
      </c>
      <c r="H6161" s="10">
        <f t="shared" si="96"/>
        <v>0.72162144020436392</v>
      </c>
    </row>
    <row r="6162" spans="6:8" x14ac:dyDescent="0.3">
      <c r="F6162" s="2">
        <v>6157</v>
      </c>
      <c r="G6162" s="10">
        <v>5</v>
      </c>
      <c r="H6162" s="10">
        <f t="shared" si="96"/>
        <v>0.72162144020436392</v>
      </c>
    </row>
    <row r="6163" spans="6:8" x14ac:dyDescent="0.3">
      <c r="F6163" s="2">
        <v>6158</v>
      </c>
      <c r="G6163" s="10">
        <v>5</v>
      </c>
      <c r="H6163" s="10">
        <f t="shared" si="96"/>
        <v>0.72162144020436392</v>
      </c>
    </row>
    <row r="6164" spans="6:8" x14ac:dyDescent="0.3">
      <c r="F6164" s="2">
        <v>6159</v>
      </c>
      <c r="G6164" s="10">
        <v>5</v>
      </c>
      <c r="H6164" s="10">
        <f t="shared" si="96"/>
        <v>0.72162144020436392</v>
      </c>
    </row>
    <row r="6165" spans="6:8" x14ac:dyDescent="0.3">
      <c r="F6165" s="2">
        <v>6160</v>
      </c>
      <c r="G6165" s="10">
        <v>5</v>
      </c>
      <c r="H6165" s="10">
        <f t="shared" si="96"/>
        <v>0.72162144020436392</v>
      </c>
    </row>
    <row r="6166" spans="6:8" x14ac:dyDescent="0.3">
      <c r="F6166" s="2">
        <v>6161</v>
      </c>
      <c r="G6166" s="10">
        <v>5</v>
      </c>
      <c r="H6166" s="10">
        <f t="shared" si="96"/>
        <v>0.72162144020436392</v>
      </c>
    </row>
    <row r="6167" spans="6:8" x14ac:dyDescent="0.3">
      <c r="F6167" s="2">
        <v>6162</v>
      </c>
      <c r="G6167" s="10">
        <v>5</v>
      </c>
      <c r="H6167" s="10">
        <f t="shared" si="96"/>
        <v>0.72162144020436392</v>
      </c>
    </row>
    <row r="6168" spans="6:8" x14ac:dyDescent="0.3">
      <c r="F6168" s="2">
        <v>6163</v>
      </c>
      <c r="G6168" s="10">
        <v>5</v>
      </c>
      <c r="H6168" s="10">
        <f t="shared" si="96"/>
        <v>0.72162144020436392</v>
      </c>
    </row>
    <row r="6169" spans="6:8" x14ac:dyDescent="0.3">
      <c r="F6169" s="2">
        <v>6164</v>
      </c>
      <c r="G6169" s="10">
        <v>5</v>
      </c>
      <c r="H6169" s="10">
        <f t="shared" si="96"/>
        <v>0.72162144020436392</v>
      </c>
    </row>
    <row r="6170" spans="6:8" x14ac:dyDescent="0.3">
      <c r="F6170" s="2">
        <v>6165</v>
      </c>
      <c r="G6170" s="10">
        <v>5</v>
      </c>
      <c r="H6170" s="10">
        <f t="shared" si="96"/>
        <v>0.72162144020436392</v>
      </c>
    </row>
    <row r="6171" spans="6:8" x14ac:dyDescent="0.3">
      <c r="F6171" s="2">
        <v>6166</v>
      </c>
      <c r="G6171" s="10">
        <v>5</v>
      </c>
      <c r="H6171" s="10">
        <f t="shared" si="96"/>
        <v>0.72162144020436392</v>
      </c>
    </row>
    <row r="6172" spans="6:8" x14ac:dyDescent="0.3">
      <c r="F6172" s="2">
        <v>6167</v>
      </c>
      <c r="G6172" s="10">
        <v>5</v>
      </c>
      <c r="H6172" s="10">
        <f t="shared" si="96"/>
        <v>0.72162144020436392</v>
      </c>
    </row>
    <row r="6173" spans="6:8" x14ac:dyDescent="0.3">
      <c r="F6173" s="2">
        <v>6168</v>
      </c>
      <c r="G6173" s="10">
        <v>5</v>
      </c>
      <c r="H6173" s="10">
        <f t="shared" si="96"/>
        <v>0.72162144020436392</v>
      </c>
    </row>
    <row r="6174" spans="6:8" x14ac:dyDescent="0.3">
      <c r="F6174" s="2">
        <v>6169</v>
      </c>
      <c r="G6174" s="10">
        <v>5</v>
      </c>
      <c r="H6174" s="10">
        <f t="shared" si="96"/>
        <v>0.72162144020436392</v>
      </c>
    </row>
    <row r="6175" spans="6:8" x14ac:dyDescent="0.3">
      <c r="F6175" s="2">
        <v>6170</v>
      </c>
      <c r="G6175" s="10">
        <v>5</v>
      </c>
      <c r="H6175" s="10">
        <f t="shared" si="96"/>
        <v>0.72162144020436392</v>
      </c>
    </row>
    <row r="6176" spans="6:8" x14ac:dyDescent="0.3">
      <c r="F6176" s="2">
        <v>6171</v>
      </c>
      <c r="G6176" s="10">
        <v>5</v>
      </c>
      <c r="H6176" s="10">
        <f t="shared" si="96"/>
        <v>0.72162144020436392</v>
      </c>
    </row>
    <row r="6177" spans="6:8" x14ac:dyDescent="0.3">
      <c r="F6177" s="2">
        <v>6172</v>
      </c>
      <c r="G6177" s="10">
        <v>5</v>
      </c>
      <c r="H6177" s="10">
        <f t="shared" si="96"/>
        <v>0.72162144020436392</v>
      </c>
    </row>
    <row r="6178" spans="6:8" x14ac:dyDescent="0.3">
      <c r="F6178" s="2">
        <v>6173</v>
      </c>
      <c r="G6178" s="10">
        <v>5</v>
      </c>
      <c r="H6178" s="10">
        <f t="shared" si="96"/>
        <v>0.72162144020436392</v>
      </c>
    </row>
    <row r="6179" spans="6:8" x14ac:dyDescent="0.3">
      <c r="F6179" s="2">
        <v>6174</v>
      </c>
      <c r="G6179" s="10">
        <v>5</v>
      </c>
      <c r="H6179" s="10">
        <f t="shared" si="96"/>
        <v>0.72162144020436392</v>
      </c>
    </row>
    <row r="6180" spans="6:8" x14ac:dyDescent="0.3">
      <c r="F6180" s="2">
        <v>6175</v>
      </c>
      <c r="G6180" s="10">
        <v>5</v>
      </c>
      <c r="H6180" s="10">
        <f t="shared" si="96"/>
        <v>0.72162144020436392</v>
      </c>
    </row>
    <row r="6181" spans="6:8" x14ac:dyDescent="0.3">
      <c r="F6181" s="2">
        <v>6176</v>
      </c>
      <c r="G6181" s="10">
        <v>5</v>
      </c>
      <c r="H6181" s="10">
        <f t="shared" si="96"/>
        <v>0.72162144020436392</v>
      </c>
    </row>
    <row r="6182" spans="6:8" x14ac:dyDescent="0.3">
      <c r="F6182" s="2">
        <v>6177</v>
      </c>
      <c r="G6182" s="10">
        <v>5</v>
      </c>
      <c r="H6182" s="10">
        <f t="shared" si="96"/>
        <v>0.72162144020436392</v>
      </c>
    </row>
    <row r="6183" spans="6:8" x14ac:dyDescent="0.3">
      <c r="F6183" s="2">
        <v>6178</v>
      </c>
      <c r="G6183" s="10">
        <v>5</v>
      </c>
      <c r="H6183" s="10">
        <f t="shared" si="96"/>
        <v>0.72162144020436392</v>
      </c>
    </row>
    <row r="6184" spans="6:8" x14ac:dyDescent="0.3">
      <c r="F6184" s="2">
        <v>6179</v>
      </c>
      <c r="G6184" s="10">
        <v>5</v>
      </c>
      <c r="H6184" s="10">
        <f t="shared" si="96"/>
        <v>0.72162144020436392</v>
      </c>
    </row>
    <row r="6185" spans="6:8" x14ac:dyDescent="0.3">
      <c r="F6185" s="2">
        <v>6180</v>
      </c>
      <c r="G6185" s="10">
        <v>5</v>
      </c>
      <c r="H6185" s="10">
        <f t="shared" si="96"/>
        <v>0.72162144020436392</v>
      </c>
    </row>
    <row r="6186" spans="6:8" x14ac:dyDescent="0.3">
      <c r="F6186" s="2">
        <v>6181</v>
      </c>
      <c r="G6186" s="10">
        <v>5</v>
      </c>
      <c r="H6186" s="10">
        <f t="shared" si="96"/>
        <v>0.72162144020436392</v>
      </c>
    </row>
    <row r="6187" spans="6:8" x14ac:dyDescent="0.3">
      <c r="F6187" s="2">
        <v>6182</v>
      </c>
      <c r="G6187" s="10">
        <v>5</v>
      </c>
      <c r="H6187" s="10">
        <f t="shared" si="96"/>
        <v>0.72162144020436392</v>
      </c>
    </row>
    <row r="6188" spans="6:8" x14ac:dyDescent="0.3">
      <c r="F6188" s="2">
        <v>6183</v>
      </c>
      <c r="G6188" s="10">
        <v>5</v>
      </c>
      <c r="H6188" s="10">
        <f t="shared" si="96"/>
        <v>0.72162144020436392</v>
      </c>
    </row>
    <row r="6189" spans="6:8" x14ac:dyDescent="0.3">
      <c r="F6189" s="2">
        <v>6184</v>
      </c>
      <c r="G6189" s="10">
        <v>5</v>
      </c>
      <c r="H6189" s="10">
        <f t="shared" si="96"/>
        <v>0.72162144020436392</v>
      </c>
    </row>
    <row r="6190" spans="6:8" x14ac:dyDescent="0.3">
      <c r="F6190" s="2">
        <v>6185</v>
      </c>
      <c r="G6190" s="10">
        <v>5</v>
      </c>
      <c r="H6190" s="10">
        <f t="shared" si="96"/>
        <v>0.72162144020436392</v>
      </c>
    </row>
    <row r="6191" spans="6:8" x14ac:dyDescent="0.3">
      <c r="F6191" s="2">
        <v>6186</v>
      </c>
      <c r="G6191" s="10">
        <v>5</v>
      </c>
      <c r="H6191" s="10">
        <f t="shared" si="96"/>
        <v>0.72162144020436392</v>
      </c>
    </row>
    <row r="6192" spans="6:8" x14ac:dyDescent="0.3">
      <c r="F6192" s="2">
        <v>6187</v>
      </c>
      <c r="G6192" s="10">
        <v>5</v>
      </c>
      <c r="H6192" s="10">
        <f t="shared" si="96"/>
        <v>0.72162144020436392</v>
      </c>
    </row>
    <row r="6193" spans="6:8" x14ac:dyDescent="0.3">
      <c r="F6193" s="2">
        <v>6188</v>
      </c>
      <c r="G6193" s="10">
        <v>5</v>
      </c>
      <c r="H6193" s="10">
        <f t="shared" si="96"/>
        <v>0.72162144020436392</v>
      </c>
    </row>
    <row r="6194" spans="6:8" x14ac:dyDescent="0.3">
      <c r="F6194" s="2">
        <v>6189</v>
      </c>
      <c r="G6194" s="10">
        <v>5</v>
      </c>
      <c r="H6194" s="10">
        <f t="shared" si="96"/>
        <v>0.72162144020436392</v>
      </c>
    </row>
    <row r="6195" spans="6:8" x14ac:dyDescent="0.3">
      <c r="F6195" s="2">
        <v>6190</v>
      </c>
      <c r="G6195" s="10">
        <v>5</v>
      </c>
      <c r="H6195" s="10">
        <f t="shared" si="96"/>
        <v>0.72162144020436392</v>
      </c>
    </row>
    <row r="6196" spans="6:8" x14ac:dyDescent="0.3">
      <c r="F6196" s="2">
        <v>6191</v>
      </c>
      <c r="G6196" s="10">
        <v>5</v>
      </c>
      <c r="H6196" s="10">
        <f t="shared" si="96"/>
        <v>0.72162144020436392</v>
      </c>
    </row>
    <row r="6197" spans="6:8" x14ac:dyDescent="0.3">
      <c r="F6197" s="2">
        <v>6192</v>
      </c>
      <c r="G6197" s="10">
        <v>5</v>
      </c>
      <c r="H6197" s="10">
        <f t="shared" si="96"/>
        <v>0.72162144020436392</v>
      </c>
    </row>
    <row r="6198" spans="6:8" x14ac:dyDescent="0.3">
      <c r="F6198" s="2">
        <v>6193</v>
      </c>
      <c r="G6198" s="10">
        <v>5</v>
      </c>
      <c r="H6198" s="10">
        <f t="shared" si="96"/>
        <v>0.72162144020436392</v>
      </c>
    </row>
    <row r="6199" spans="6:8" x14ac:dyDescent="0.3">
      <c r="F6199" s="2">
        <v>6194</v>
      </c>
      <c r="G6199" s="10">
        <v>5</v>
      </c>
      <c r="H6199" s="10">
        <f t="shared" si="96"/>
        <v>0.72162144020436392</v>
      </c>
    </row>
    <row r="6200" spans="6:8" x14ac:dyDescent="0.3">
      <c r="F6200" s="2">
        <v>6195</v>
      </c>
      <c r="G6200" s="10">
        <v>5</v>
      </c>
      <c r="H6200" s="10">
        <f t="shared" si="96"/>
        <v>0.72162144020436392</v>
      </c>
    </row>
    <row r="6201" spans="6:8" x14ac:dyDescent="0.3">
      <c r="F6201" s="2">
        <v>6196</v>
      </c>
      <c r="G6201" s="10">
        <v>5</v>
      </c>
      <c r="H6201" s="10">
        <f t="shared" si="96"/>
        <v>0.72162144020436392</v>
      </c>
    </row>
    <row r="6202" spans="6:8" x14ac:dyDescent="0.3">
      <c r="F6202" s="2">
        <v>6197</v>
      </c>
      <c r="G6202" s="10">
        <v>5</v>
      </c>
      <c r="H6202" s="10">
        <f t="shared" si="96"/>
        <v>0.72162144020436392</v>
      </c>
    </row>
    <row r="6203" spans="6:8" x14ac:dyDescent="0.3">
      <c r="F6203" s="2">
        <v>6198</v>
      </c>
      <c r="G6203" s="10">
        <v>5</v>
      </c>
      <c r="H6203" s="10">
        <f t="shared" si="96"/>
        <v>0.72162144020436392</v>
      </c>
    </row>
    <row r="6204" spans="6:8" x14ac:dyDescent="0.3">
      <c r="F6204" s="2">
        <v>6199</v>
      </c>
      <c r="G6204" s="10">
        <v>5</v>
      </c>
      <c r="H6204" s="10">
        <f t="shared" si="96"/>
        <v>0.72162144020436392</v>
      </c>
    </row>
    <row r="6205" spans="6:8" x14ac:dyDescent="0.3">
      <c r="F6205" s="2">
        <v>6200</v>
      </c>
      <c r="G6205" s="10">
        <v>5</v>
      </c>
      <c r="H6205" s="10">
        <f t="shared" si="96"/>
        <v>0.72162144020436392</v>
      </c>
    </row>
    <row r="6206" spans="6:8" x14ac:dyDescent="0.3">
      <c r="F6206" s="2">
        <v>6201</v>
      </c>
      <c r="G6206" s="10">
        <v>5</v>
      </c>
      <c r="H6206" s="10">
        <f t="shared" si="96"/>
        <v>0.72162144020436392</v>
      </c>
    </row>
    <row r="6207" spans="6:8" x14ac:dyDescent="0.3">
      <c r="F6207" s="2">
        <v>6202</v>
      </c>
      <c r="G6207" s="10">
        <v>5</v>
      </c>
      <c r="H6207" s="10">
        <f t="shared" si="96"/>
        <v>0.72162144020436392</v>
      </c>
    </row>
    <row r="6208" spans="6:8" x14ac:dyDescent="0.3">
      <c r="F6208" s="2">
        <v>6203</v>
      </c>
      <c r="G6208" s="10">
        <v>5</v>
      </c>
      <c r="H6208" s="10">
        <f t="shared" si="96"/>
        <v>0.72162144020436392</v>
      </c>
    </row>
    <row r="6209" spans="6:8" x14ac:dyDescent="0.3">
      <c r="F6209" s="2">
        <v>6204</v>
      </c>
      <c r="G6209" s="10">
        <v>5</v>
      </c>
      <c r="H6209" s="10">
        <f t="shared" si="96"/>
        <v>0.72162144020436392</v>
      </c>
    </row>
    <row r="6210" spans="6:8" x14ac:dyDescent="0.3">
      <c r="F6210" s="2">
        <v>6205</v>
      </c>
      <c r="G6210" s="10">
        <v>5</v>
      </c>
      <c r="H6210" s="10">
        <f t="shared" si="96"/>
        <v>0.72162144020436392</v>
      </c>
    </row>
    <row r="6211" spans="6:8" x14ac:dyDescent="0.3">
      <c r="F6211" s="2">
        <v>6206</v>
      </c>
      <c r="G6211" s="10">
        <v>5</v>
      </c>
      <c r="H6211" s="10">
        <f t="shared" si="96"/>
        <v>0.72162144020436392</v>
      </c>
    </row>
    <row r="6212" spans="6:8" x14ac:dyDescent="0.3">
      <c r="F6212" s="2">
        <v>6207</v>
      </c>
      <c r="G6212" s="10">
        <v>5</v>
      </c>
      <c r="H6212" s="10">
        <f t="shared" si="96"/>
        <v>0.72162144020436392</v>
      </c>
    </row>
    <row r="6213" spans="6:8" x14ac:dyDescent="0.3">
      <c r="F6213" s="2">
        <v>6208</v>
      </c>
      <c r="G6213" s="10">
        <v>5</v>
      </c>
      <c r="H6213" s="10">
        <f t="shared" si="96"/>
        <v>0.72162144020436392</v>
      </c>
    </row>
    <row r="6214" spans="6:8" x14ac:dyDescent="0.3">
      <c r="F6214" s="2">
        <v>6209</v>
      </c>
      <c r="G6214" s="10">
        <v>5</v>
      </c>
      <c r="H6214" s="10">
        <f t="shared" si="96"/>
        <v>0.72162144020436392</v>
      </c>
    </row>
    <row r="6215" spans="6:8" x14ac:dyDescent="0.3">
      <c r="F6215" s="2">
        <v>6210</v>
      </c>
      <c r="G6215" s="10">
        <v>5</v>
      </c>
      <c r="H6215" s="10">
        <f t="shared" ref="H6215:H6278" si="97">_xlfn.BETA.DIST($D$7,$D$6,G6215+1,TRUE)</f>
        <v>0.72162144020436392</v>
      </c>
    </row>
    <row r="6216" spans="6:8" x14ac:dyDescent="0.3">
      <c r="F6216" s="2">
        <v>6211</v>
      </c>
      <c r="G6216" s="10">
        <v>5</v>
      </c>
      <c r="H6216" s="10">
        <f t="shared" si="97"/>
        <v>0.72162144020436392</v>
      </c>
    </row>
    <row r="6217" spans="6:8" x14ac:dyDescent="0.3">
      <c r="F6217" s="2">
        <v>6212</v>
      </c>
      <c r="G6217" s="10">
        <v>5</v>
      </c>
      <c r="H6217" s="10">
        <f t="shared" si="97"/>
        <v>0.72162144020436392</v>
      </c>
    </row>
    <row r="6218" spans="6:8" x14ac:dyDescent="0.3">
      <c r="F6218" s="2">
        <v>6213</v>
      </c>
      <c r="G6218" s="10">
        <v>5</v>
      </c>
      <c r="H6218" s="10">
        <f t="shared" si="97"/>
        <v>0.72162144020436392</v>
      </c>
    </row>
    <row r="6219" spans="6:8" x14ac:dyDescent="0.3">
      <c r="F6219" s="2">
        <v>6214</v>
      </c>
      <c r="G6219" s="10">
        <v>5</v>
      </c>
      <c r="H6219" s="10">
        <f t="shared" si="97"/>
        <v>0.72162144020436392</v>
      </c>
    </row>
    <row r="6220" spans="6:8" x14ac:dyDescent="0.3">
      <c r="F6220" s="2">
        <v>6215</v>
      </c>
      <c r="G6220" s="10">
        <v>5</v>
      </c>
      <c r="H6220" s="10">
        <f t="shared" si="97"/>
        <v>0.72162144020436392</v>
      </c>
    </row>
    <row r="6221" spans="6:8" x14ac:dyDescent="0.3">
      <c r="F6221" s="2">
        <v>6216</v>
      </c>
      <c r="G6221" s="10">
        <v>5</v>
      </c>
      <c r="H6221" s="10">
        <f t="shared" si="97"/>
        <v>0.72162144020436392</v>
      </c>
    </row>
    <row r="6222" spans="6:8" x14ac:dyDescent="0.3">
      <c r="F6222" s="2">
        <v>6217</v>
      </c>
      <c r="G6222" s="10">
        <v>5</v>
      </c>
      <c r="H6222" s="10">
        <f t="shared" si="97"/>
        <v>0.72162144020436392</v>
      </c>
    </row>
    <row r="6223" spans="6:8" x14ac:dyDescent="0.3">
      <c r="F6223" s="2">
        <v>6218</v>
      </c>
      <c r="G6223" s="10">
        <v>5</v>
      </c>
      <c r="H6223" s="10">
        <f t="shared" si="97"/>
        <v>0.72162144020436392</v>
      </c>
    </row>
    <row r="6224" spans="6:8" x14ac:dyDescent="0.3">
      <c r="F6224" s="2">
        <v>6219</v>
      </c>
      <c r="G6224" s="10">
        <v>5</v>
      </c>
      <c r="H6224" s="10">
        <f t="shared" si="97"/>
        <v>0.72162144020436392</v>
      </c>
    </row>
    <row r="6225" spans="6:8" x14ac:dyDescent="0.3">
      <c r="F6225" s="2">
        <v>6220</v>
      </c>
      <c r="G6225" s="10">
        <v>5</v>
      </c>
      <c r="H6225" s="10">
        <f t="shared" si="97"/>
        <v>0.72162144020436392</v>
      </c>
    </row>
    <row r="6226" spans="6:8" x14ac:dyDescent="0.3">
      <c r="F6226" s="2">
        <v>6221</v>
      </c>
      <c r="G6226" s="10">
        <v>5</v>
      </c>
      <c r="H6226" s="10">
        <f t="shared" si="97"/>
        <v>0.72162144020436392</v>
      </c>
    </row>
    <row r="6227" spans="6:8" x14ac:dyDescent="0.3">
      <c r="F6227" s="2">
        <v>6222</v>
      </c>
      <c r="G6227" s="10">
        <v>5</v>
      </c>
      <c r="H6227" s="10">
        <f t="shared" si="97"/>
        <v>0.72162144020436392</v>
      </c>
    </row>
    <row r="6228" spans="6:8" x14ac:dyDescent="0.3">
      <c r="F6228" s="2">
        <v>6223</v>
      </c>
      <c r="G6228" s="10">
        <v>5</v>
      </c>
      <c r="H6228" s="10">
        <f t="shared" si="97"/>
        <v>0.72162144020436392</v>
      </c>
    </row>
    <row r="6229" spans="6:8" x14ac:dyDescent="0.3">
      <c r="F6229" s="2">
        <v>6224</v>
      </c>
      <c r="G6229" s="10">
        <v>5</v>
      </c>
      <c r="H6229" s="10">
        <f t="shared" si="97"/>
        <v>0.72162144020436392</v>
      </c>
    </row>
    <row r="6230" spans="6:8" x14ac:dyDescent="0.3">
      <c r="F6230" s="2">
        <v>6225</v>
      </c>
      <c r="G6230" s="10">
        <v>5</v>
      </c>
      <c r="H6230" s="10">
        <f t="shared" si="97"/>
        <v>0.72162144020436392</v>
      </c>
    </row>
    <row r="6231" spans="6:8" x14ac:dyDescent="0.3">
      <c r="F6231" s="2">
        <v>6226</v>
      </c>
      <c r="G6231" s="10">
        <v>5</v>
      </c>
      <c r="H6231" s="10">
        <f t="shared" si="97"/>
        <v>0.72162144020436392</v>
      </c>
    </row>
    <row r="6232" spans="6:8" x14ac:dyDescent="0.3">
      <c r="F6232" s="2">
        <v>6227</v>
      </c>
      <c r="G6232" s="10">
        <v>5</v>
      </c>
      <c r="H6232" s="10">
        <f t="shared" si="97"/>
        <v>0.72162144020436392</v>
      </c>
    </row>
    <row r="6233" spans="6:8" x14ac:dyDescent="0.3">
      <c r="F6233" s="2">
        <v>6228</v>
      </c>
      <c r="G6233" s="10">
        <v>5</v>
      </c>
      <c r="H6233" s="10">
        <f t="shared" si="97"/>
        <v>0.72162144020436392</v>
      </c>
    </row>
    <row r="6234" spans="6:8" x14ac:dyDescent="0.3">
      <c r="F6234" s="2">
        <v>6229</v>
      </c>
      <c r="G6234" s="10">
        <v>5</v>
      </c>
      <c r="H6234" s="10">
        <f t="shared" si="97"/>
        <v>0.72162144020436392</v>
      </c>
    </row>
    <row r="6235" spans="6:8" x14ac:dyDescent="0.3">
      <c r="F6235" s="2">
        <v>6230</v>
      </c>
      <c r="G6235" s="10">
        <v>5</v>
      </c>
      <c r="H6235" s="10">
        <f t="shared" si="97"/>
        <v>0.72162144020436392</v>
      </c>
    </row>
    <row r="6236" spans="6:8" x14ac:dyDescent="0.3">
      <c r="F6236" s="2">
        <v>6231</v>
      </c>
      <c r="G6236" s="10">
        <v>5</v>
      </c>
      <c r="H6236" s="10">
        <f t="shared" si="97"/>
        <v>0.72162144020436392</v>
      </c>
    </row>
    <row r="6237" spans="6:8" x14ac:dyDescent="0.3">
      <c r="F6237" s="2">
        <v>6232</v>
      </c>
      <c r="G6237" s="10">
        <v>5</v>
      </c>
      <c r="H6237" s="10">
        <f t="shared" si="97"/>
        <v>0.72162144020436392</v>
      </c>
    </row>
    <row r="6238" spans="6:8" x14ac:dyDescent="0.3">
      <c r="F6238" s="2">
        <v>6233</v>
      </c>
      <c r="G6238" s="10">
        <v>5</v>
      </c>
      <c r="H6238" s="10">
        <f t="shared" si="97"/>
        <v>0.72162144020436392</v>
      </c>
    </row>
    <row r="6239" spans="6:8" x14ac:dyDescent="0.3">
      <c r="F6239" s="2">
        <v>6234</v>
      </c>
      <c r="G6239" s="10">
        <v>5</v>
      </c>
      <c r="H6239" s="10">
        <f t="shared" si="97"/>
        <v>0.72162144020436392</v>
      </c>
    </row>
    <row r="6240" spans="6:8" x14ac:dyDescent="0.3">
      <c r="F6240" s="2">
        <v>6235</v>
      </c>
      <c r="G6240" s="10">
        <v>5</v>
      </c>
      <c r="H6240" s="10">
        <f t="shared" si="97"/>
        <v>0.72162144020436392</v>
      </c>
    </row>
    <row r="6241" spans="6:8" x14ac:dyDescent="0.3">
      <c r="F6241" s="2">
        <v>6236</v>
      </c>
      <c r="G6241" s="10">
        <v>5</v>
      </c>
      <c r="H6241" s="10">
        <f t="shared" si="97"/>
        <v>0.72162144020436392</v>
      </c>
    </row>
    <row r="6242" spans="6:8" x14ac:dyDescent="0.3">
      <c r="F6242" s="2">
        <v>6237</v>
      </c>
      <c r="G6242" s="10">
        <v>5</v>
      </c>
      <c r="H6242" s="10">
        <f t="shared" si="97"/>
        <v>0.72162144020436392</v>
      </c>
    </row>
    <row r="6243" spans="6:8" x14ac:dyDescent="0.3">
      <c r="F6243" s="2">
        <v>6238</v>
      </c>
      <c r="G6243" s="10">
        <v>5</v>
      </c>
      <c r="H6243" s="10">
        <f t="shared" si="97"/>
        <v>0.72162144020436392</v>
      </c>
    </row>
    <row r="6244" spans="6:8" x14ac:dyDescent="0.3">
      <c r="F6244" s="2">
        <v>6239</v>
      </c>
      <c r="G6244" s="10">
        <v>5</v>
      </c>
      <c r="H6244" s="10">
        <f t="shared" si="97"/>
        <v>0.72162144020436392</v>
      </c>
    </row>
    <row r="6245" spans="6:8" x14ac:dyDescent="0.3">
      <c r="F6245" s="2">
        <v>6240</v>
      </c>
      <c r="G6245" s="10">
        <v>5</v>
      </c>
      <c r="H6245" s="10">
        <f t="shared" si="97"/>
        <v>0.72162144020436392</v>
      </c>
    </row>
    <row r="6246" spans="6:8" x14ac:dyDescent="0.3">
      <c r="F6246" s="2">
        <v>6241</v>
      </c>
      <c r="G6246" s="10">
        <v>5</v>
      </c>
      <c r="H6246" s="10">
        <f t="shared" si="97"/>
        <v>0.72162144020436392</v>
      </c>
    </row>
    <row r="6247" spans="6:8" x14ac:dyDescent="0.3">
      <c r="F6247" s="2">
        <v>6242</v>
      </c>
      <c r="G6247" s="10">
        <v>5</v>
      </c>
      <c r="H6247" s="10">
        <f t="shared" si="97"/>
        <v>0.72162144020436392</v>
      </c>
    </row>
    <row r="6248" spans="6:8" x14ac:dyDescent="0.3">
      <c r="F6248" s="2">
        <v>6243</v>
      </c>
      <c r="G6248" s="10">
        <v>5</v>
      </c>
      <c r="H6248" s="10">
        <f t="shared" si="97"/>
        <v>0.72162144020436392</v>
      </c>
    </row>
    <row r="6249" spans="6:8" x14ac:dyDescent="0.3">
      <c r="F6249" s="2">
        <v>6244</v>
      </c>
      <c r="G6249" s="10">
        <v>5</v>
      </c>
      <c r="H6249" s="10">
        <f t="shared" si="97"/>
        <v>0.72162144020436392</v>
      </c>
    </row>
    <row r="6250" spans="6:8" x14ac:dyDescent="0.3">
      <c r="F6250" s="2">
        <v>6245</v>
      </c>
      <c r="G6250" s="10">
        <v>5</v>
      </c>
      <c r="H6250" s="10">
        <f t="shared" si="97"/>
        <v>0.72162144020436392</v>
      </c>
    </row>
    <row r="6251" spans="6:8" x14ac:dyDescent="0.3">
      <c r="F6251" s="2">
        <v>6246</v>
      </c>
      <c r="G6251" s="10">
        <v>5</v>
      </c>
      <c r="H6251" s="10">
        <f t="shared" si="97"/>
        <v>0.72162144020436392</v>
      </c>
    </row>
    <row r="6252" spans="6:8" x14ac:dyDescent="0.3">
      <c r="F6252" s="2">
        <v>6247</v>
      </c>
      <c r="G6252" s="10">
        <v>5</v>
      </c>
      <c r="H6252" s="10">
        <f t="shared" si="97"/>
        <v>0.72162144020436392</v>
      </c>
    </row>
    <row r="6253" spans="6:8" x14ac:dyDescent="0.3">
      <c r="F6253" s="2">
        <v>6248</v>
      </c>
      <c r="G6253" s="10">
        <v>5</v>
      </c>
      <c r="H6253" s="10">
        <f t="shared" si="97"/>
        <v>0.72162144020436392</v>
      </c>
    </row>
    <row r="6254" spans="6:8" x14ac:dyDescent="0.3">
      <c r="F6254" s="2">
        <v>6249</v>
      </c>
      <c r="G6254" s="10">
        <v>5</v>
      </c>
      <c r="H6254" s="10">
        <f t="shared" si="97"/>
        <v>0.72162144020436392</v>
      </c>
    </row>
    <row r="6255" spans="6:8" x14ac:dyDescent="0.3">
      <c r="F6255" s="2">
        <v>6250</v>
      </c>
      <c r="G6255" s="10">
        <v>5</v>
      </c>
      <c r="H6255" s="10">
        <f t="shared" si="97"/>
        <v>0.72162144020436392</v>
      </c>
    </row>
    <row r="6256" spans="6:8" x14ac:dyDescent="0.3">
      <c r="F6256" s="2">
        <v>6251</v>
      </c>
      <c r="G6256" s="10">
        <v>5</v>
      </c>
      <c r="H6256" s="10">
        <f t="shared" si="97"/>
        <v>0.72162144020436392</v>
      </c>
    </row>
    <row r="6257" spans="6:8" x14ac:dyDescent="0.3">
      <c r="F6257" s="2">
        <v>6252</v>
      </c>
      <c r="G6257" s="10">
        <v>5</v>
      </c>
      <c r="H6257" s="10">
        <f t="shared" si="97"/>
        <v>0.72162144020436392</v>
      </c>
    </row>
    <row r="6258" spans="6:8" x14ac:dyDescent="0.3">
      <c r="F6258" s="2">
        <v>6253</v>
      </c>
      <c r="G6258" s="10">
        <v>5</v>
      </c>
      <c r="H6258" s="10">
        <f t="shared" si="97"/>
        <v>0.72162144020436392</v>
      </c>
    </row>
    <row r="6259" spans="6:8" x14ac:dyDescent="0.3">
      <c r="F6259" s="2">
        <v>6254</v>
      </c>
      <c r="G6259" s="10">
        <v>5</v>
      </c>
      <c r="H6259" s="10">
        <f t="shared" si="97"/>
        <v>0.72162144020436392</v>
      </c>
    </row>
    <row r="6260" spans="6:8" x14ac:dyDescent="0.3">
      <c r="F6260" s="2">
        <v>6255</v>
      </c>
      <c r="G6260" s="10">
        <v>5</v>
      </c>
      <c r="H6260" s="10">
        <f t="shared" si="97"/>
        <v>0.72162144020436392</v>
      </c>
    </row>
    <row r="6261" spans="6:8" x14ac:dyDescent="0.3">
      <c r="F6261" s="2">
        <v>6256</v>
      </c>
      <c r="G6261" s="10">
        <v>5</v>
      </c>
      <c r="H6261" s="10">
        <f t="shared" si="97"/>
        <v>0.72162144020436392</v>
      </c>
    </row>
    <row r="6262" spans="6:8" x14ac:dyDescent="0.3">
      <c r="F6262" s="2">
        <v>6257</v>
      </c>
      <c r="G6262" s="10">
        <v>5</v>
      </c>
      <c r="H6262" s="10">
        <f t="shared" si="97"/>
        <v>0.72162144020436392</v>
      </c>
    </row>
    <row r="6263" spans="6:8" x14ac:dyDescent="0.3">
      <c r="F6263" s="2">
        <v>6258</v>
      </c>
      <c r="G6263" s="10">
        <v>5</v>
      </c>
      <c r="H6263" s="10">
        <f t="shared" si="97"/>
        <v>0.72162144020436392</v>
      </c>
    </row>
    <row r="6264" spans="6:8" x14ac:dyDescent="0.3">
      <c r="F6264" s="2">
        <v>6259</v>
      </c>
      <c r="G6264" s="10">
        <v>5</v>
      </c>
      <c r="H6264" s="10">
        <f t="shared" si="97"/>
        <v>0.72162144020436392</v>
      </c>
    </row>
    <row r="6265" spans="6:8" x14ac:dyDescent="0.3">
      <c r="F6265" s="2">
        <v>6260</v>
      </c>
      <c r="G6265" s="10">
        <v>5</v>
      </c>
      <c r="H6265" s="10">
        <f t="shared" si="97"/>
        <v>0.72162144020436392</v>
      </c>
    </row>
    <row r="6266" spans="6:8" x14ac:dyDescent="0.3">
      <c r="F6266" s="2">
        <v>6261</v>
      </c>
      <c r="G6266" s="10">
        <v>5</v>
      </c>
      <c r="H6266" s="10">
        <f t="shared" si="97"/>
        <v>0.72162144020436392</v>
      </c>
    </row>
    <row r="6267" spans="6:8" x14ac:dyDescent="0.3">
      <c r="F6267" s="2">
        <v>6262</v>
      </c>
      <c r="G6267" s="10">
        <v>5</v>
      </c>
      <c r="H6267" s="10">
        <f t="shared" si="97"/>
        <v>0.72162144020436392</v>
      </c>
    </row>
    <row r="6268" spans="6:8" x14ac:dyDescent="0.3">
      <c r="F6268" s="2">
        <v>6263</v>
      </c>
      <c r="G6268" s="10">
        <v>5</v>
      </c>
      <c r="H6268" s="10">
        <f t="shared" si="97"/>
        <v>0.72162144020436392</v>
      </c>
    </row>
    <row r="6269" spans="6:8" x14ac:dyDescent="0.3">
      <c r="F6269" s="2">
        <v>6264</v>
      </c>
      <c r="G6269" s="10">
        <v>5</v>
      </c>
      <c r="H6269" s="10">
        <f t="shared" si="97"/>
        <v>0.72162144020436392</v>
      </c>
    </row>
    <row r="6270" spans="6:8" x14ac:dyDescent="0.3">
      <c r="F6270" s="2">
        <v>6265</v>
      </c>
      <c r="G6270" s="10">
        <v>5</v>
      </c>
      <c r="H6270" s="10">
        <f t="shared" si="97"/>
        <v>0.72162144020436392</v>
      </c>
    </row>
    <row r="6271" spans="6:8" x14ac:dyDescent="0.3">
      <c r="F6271" s="2">
        <v>6266</v>
      </c>
      <c r="G6271" s="10">
        <v>5</v>
      </c>
      <c r="H6271" s="10">
        <f t="shared" si="97"/>
        <v>0.72162144020436392</v>
      </c>
    </row>
    <row r="6272" spans="6:8" x14ac:dyDescent="0.3">
      <c r="F6272" s="2">
        <v>6267</v>
      </c>
      <c r="G6272" s="10">
        <v>5</v>
      </c>
      <c r="H6272" s="10">
        <f t="shared" si="97"/>
        <v>0.72162144020436392</v>
      </c>
    </row>
    <row r="6273" spans="6:8" x14ac:dyDescent="0.3">
      <c r="F6273" s="2">
        <v>6268</v>
      </c>
      <c r="G6273" s="10">
        <v>5</v>
      </c>
      <c r="H6273" s="10">
        <f t="shared" si="97"/>
        <v>0.72162144020436392</v>
      </c>
    </row>
    <row r="6274" spans="6:8" x14ac:dyDescent="0.3">
      <c r="F6274" s="2">
        <v>6269</v>
      </c>
      <c r="G6274" s="10">
        <v>5</v>
      </c>
      <c r="H6274" s="10">
        <f t="shared" si="97"/>
        <v>0.72162144020436392</v>
      </c>
    </row>
    <row r="6275" spans="6:8" x14ac:dyDescent="0.3">
      <c r="F6275" s="2">
        <v>6270</v>
      </c>
      <c r="G6275" s="10">
        <v>5</v>
      </c>
      <c r="H6275" s="10">
        <f t="shared" si="97"/>
        <v>0.72162144020436392</v>
      </c>
    </row>
    <row r="6276" spans="6:8" x14ac:dyDescent="0.3">
      <c r="F6276" s="2">
        <v>6271</v>
      </c>
      <c r="G6276" s="10">
        <v>5</v>
      </c>
      <c r="H6276" s="10">
        <f t="shared" si="97"/>
        <v>0.72162144020436392</v>
      </c>
    </row>
    <row r="6277" spans="6:8" x14ac:dyDescent="0.3">
      <c r="F6277" s="2">
        <v>6272</v>
      </c>
      <c r="G6277" s="10">
        <v>5</v>
      </c>
      <c r="H6277" s="10">
        <f t="shared" si="97"/>
        <v>0.72162144020436392</v>
      </c>
    </row>
    <row r="6278" spans="6:8" x14ac:dyDescent="0.3">
      <c r="F6278" s="2">
        <v>6273</v>
      </c>
      <c r="G6278" s="10">
        <v>5</v>
      </c>
      <c r="H6278" s="10">
        <f t="shared" si="97"/>
        <v>0.72162144020436392</v>
      </c>
    </row>
    <row r="6279" spans="6:8" x14ac:dyDescent="0.3">
      <c r="F6279" s="2">
        <v>6274</v>
      </c>
      <c r="G6279" s="10">
        <v>5</v>
      </c>
      <c r="H6279" s="10">
        <f t="shared" ref="H6279:H6342" si="98">_xlfn.BETA.DIST($D$7,$D$6,G6279+1,TRUE)</f>
        <v>0.72162144020436392</v>
      </c>
    </row>
    <row r="6280" spans="6:8" x14ac:dyDescent="0.3">
      <c r="F6280" s="2">
        <v>6275</v>
      </c>
      <c r="G6280" s="10">
        <v>5</v>
      </c>
      <c r="H6280" s="10">
        <f t="shared" si="98"/>
        <v>0.72162144020436392</v>
      </c>
    </row>
    <row r="6281" spans="6:8" x14ac:dyDescent="0.3">
      <c r="F6281" s="2">
        <v>6276</v>
      </c>
      <c r="G6281" s="10">
        <v>5</v>
      </c>
      <c r="H6281" s="10">
        <f t="shared" si="98"/>
        <v>0.72162144020436392</v>
      </c>
    </row>
    <row r="6282" spans="6:8" x14ac:dyDescent="0.3">
      <c r="F6282" s="2">
        <v>6277</v>
      </c>
      <c r="G6282" s="10">
        <v>5</v>
      </c>
      <c r="H6282" s="10">
        <f t="shared" si="98"/>
        <v>0.72162144020436392</v>
      </c>
    </row>
    <row r="6283" spans="6:8" x14ac:dyDescent="0.3">
      <c r="F6283" s="2">
        <v>6278</v>
      </c>
      <c r="G6283" s="10">
        <v>5</v>
      </c>
      <c r="H6283" s="10">
        <f t="shared" si="98"/>
        <v>0.72162144020436392</v>
      </c>
    </row>
    <row r="6284" spans="6:8" x14ac:dyDescent="0.3">
      <c r="F6284" s="2">
        <v>6279</v>
      </c>
      <c r="G6284" s="10">
        <v>5</v>
      </c>
      <c r="H6284" s="10">
        <f t="shared" si="98"/>
        <v>0.72162144020436392</v>
      </c>
    </row>
    <row r="6285" spans="6:8" x14ac:dyDescent="0.3">
      <c r="F6285" s="2">
        <v>6280</v>
      </c>
      <c r="G6285" s="10">
        <v>5</v>
      </c>
      <c r="H6285" s="10">
        <f t="shared" si="98"/>
        <v>0.72162144020436392</v>
      </c>
    </row>
    <row r="6286" spans="6:8" x14ac:dyDescent="0.3">
      <c r="F6286" s="2">
        <v>6281</v>
      </c>
      <c r="G6286" s="10">
        <v>5</v>
      </c>
      <c r="H6286" s="10">
        <f t="shared" si="98"/>
        <v>0.72162144020436392</v>
      </c>
    </row>
    <row r="6287" spans="6:8" x14ac:dyDescent="0.3">
      <c r="F6287" s="2">
        <v>6282</v>
      </c>
      <c r="G6287" s="10">
        <v>5</v>
      </c>
      <c r="H6287" s="10">
        <f t="shared" si="98"/>
        <v>0.72162144020436392</v>
      </c>
    </row>
    <row r="6288" spans="6:8" x14ac:dyDescent="0.3">
      <c r="F6288" s="2">
        <v>6283</v>
      </c>
      <c r="G6288" s="10">
        <v>5</v>
      </c>
      <c r="H6288" s="10">
        <f t="shared" si="98"/>
        <v>0.72162144020436392</v>
      </c>
    </row>
    <row r="6289" spans="6:8" x14ac:dyDescent="0.3">
      <c r="F6289" s="2">
        <v>6284</v>
      </c>
      <c r="G6289" s="10">
        <v>5</v>
      </c>
      <c r="H6289" s="10">
        <f t="shared" si="98"/>
        <v>0.72162144020436392</v>
      </c>
    </row>
    <row r="6290" spans="6:8" x14ac:dyDescent="0.3">
      <c r="F6290" s="2">
        <v>6285</v>
      </c>
      <c r="G6290" s="10">
        <v>5</v>
      </c>
      <c r="H6290" s="10">
        <f t="shared" si="98"/>
        <v>0.72162144020436392</v>
      </c>
    </row>
    <row r="6291" spans="6:8" x14ac:dyDescent="0.3">
      <c r="F6291" s="2">
        <v>6286</v>
      </c>
      <c r="G6291" s="10">
        <v>5</v>
      </c>
      <c r="H6291" s="10">
        <f t="shared" si="98"/>
        <v>0.72162144020436392</v>
      </c>
    </row>
    <row r="6292" spans="6:8" x14ac:dyDescent="0.3">
      <c r="F6292" s="2">
        <v>6287</v>
      </c>
      <c r="G6292" s="10">
        <v>5</v>
      </c>
      <c r="H6292" s="10">
        <f t="shared" si="98"/>
        <v>0.72162144020436392</v>
      </c>
    </row>
    <row r="6293" spans="6:8" x14ac:dyDescent="0.3">
      <c r="F6293" s="2">
        <v>6288</v>
      </c>
      <c r="G6293" s="10">
        <v>5</v>
      </c>
      <c r="H6293" s="10">
        <f t="shared" si="98"/>
        <v>0.72162144020436392</v>
      </c>
    </row>
    <row r="6294" spans="6:8" x14ac:dyDescent="0.3">
      <c r="F6294" s="2">
        <v>6289</v>
      </c>
      <c r="G6294" s="10">
        <v>5</v>
      </c>
      <c r="H6294" s="10">
        <f t="shared" si="98"/>
        <v>0.72162144020436392</v>
      </c>
    </row>
    <row r="6295" spans="6:8" x14ac:dyDescent="0.3">
      <c r="F6295" s="2">
        <v>6290</v>
      </c>
      <c r="G6295" s="10">
        <v>5</v>
      </c>
      <c r="H6295" s="10">
        <f t="shared" si="98"/>
        <v>0.72162144020436392</v>
      </c>
    </row>
    <row r="6296" spans="6:8" x14ac:dyDescent="0.3">
      <c r="F6296" s="2">
        <v>6291</v>
      </c>
      <c r="G6296" s="10">
        <v>5</v>
      </c>
      <c r="H6296" s="10">
        <f t="shared" si="98"/>
        <v>0.72162144020436392</v>
      </c>
    </row>
    <row r="6297" spans="6:8" x14ac:dyDescent="0.3">
      <c r="F6297" s="2">
        <v>6292</v>
      </c>
      <c r="G6297" s="10">
        <v>5</v>
      </c>
      <c r="H6297" s="10">
        <f t="shared" si="98"/>
        <v>0.72162144020436392</v>
      </c>
    </row>
    <row r="6298" spans="6:8" x14ac:dyDescent="0.3">
      <c r="F6298" s="2">
        <v>6293</v>
      </c>
      <c r="G6298" s="10">
        <v>5</v>
      </c>
      <c r="H6298" s="10">
        <f t="shared" si="98"/>
        <v>0.72162144020436392</v>
      </c>
    </row>
    <row r="6299" spans="6:8" x14ac:dyDescent="0.3">
      <c r="F6299" s="2">
        <v>6294</v>
      </c>
      <c r="G6299" s="10">
        <v>5</v>
      </c>
      <c r="H6299" s="10">
        <f t="shared" si="98"/>
        <v>0.72162144020436392</v>
      </c>
    </row>
    <row r="6300" spans="6:8" x14ac:dyDescent="0.3">
      <c r="F6300" s="2">
        <v>6295</v>
      </c>
      <c r="G6300" s="10">
        <v>5</v>
      </c>
      <c r="H6300" s="10">
        <f t="shared" si="98"/>
        <v>0.72162144020436392</v>
      </c>
    </row>
    <row r="6301" spans="6:8" x14ac:dyDescent="0.3">
      <c r="F6301" s="2">
        <v>6296</v>
      </c>
      <c r="G6301" s="10">
        <v>5</v>
      </c>
      <c r="H6301" s="10">
        <f t="shared" si="98"/>
        <v>0.72162144020436392</v>
      </c>
    </row>
    <row r="6302" spans="6:8" x14ac:dyDescent="0.3">
      <c r="F6302" s="2">
        <v>6297</v>
      </c>
      <c r="G6302" s="10">
        <v>5</v>
      </c>
      <c r="H6302" s="10">
        <f t="shared" si="98"/>
        <v>0.72162144020436392</v>
      </c>
    </row>
    <row r="6303" spans="6:8" x14ac:dyDescent="0.3">
      <c r="F6303" s="2">
        <v>6298</v>
      </c>
      <c r="G6303" s="10">
        <v>5</v>
      </c>
      <c r="H6303" s="10">
        <f t="shared" si="98"/>
        <v>0.72162144020436392</v>
      </c>
    </row>
    <row r="6304" spans="6:8" x14ac:dyDescent="0.3">
      <c r="F6304" s="2">
        <v>6299</v>
      </c>
      <c r="G6304" s="10">
        <v>5</v>
      </c>
      <c r="H6304" s="10">
        <f t="shared" si="98"/>
        <v>0.72162144020436392</v>
      </c>
    </row>
    <row r="6305" spans="6:8" x14ac:dyDescent="0.3">
      <c r="F6305" s="2">
        <v>6300</v>
      </c>
      <c r="G6305" s="10">
        <v>5</v>
      </c>
      <c r="H6305" s="10">
        <f t="shared" si="98"/>
        <v>0.72162144020436392</v>
      </c>
    </row>
    <row r="6306" spans="6:8" x14ac:dyDescent="0.3">
      <c r="F6306" s="2">
        <v>6301</v>
      </c>
      <c r="G6306" s="10">
        <v>5</v>
      </c>
      <c r="H6306" s="10">
        <f t="shared" si="98"/>
        <v>0.72162144020436392</v>
      </c>
    </row>
    <row r="6307" spans="6:8" x14ac:dyDescent="0.3">
      <c r="F6307" s="2">
        <v>6302</v>
      </c>
      <c r="G6307" s="10">
        <v>5</v>
      </c>
      <c r="H6307" s="10">
        <f t="shared" si="98"/>
        <v>0.72162144020436392</v>
      </c>
    </row>
    <row r="6308" spans="6:8" x14ac:dyDescent="0.3">
      <c r="F6308" s="2">
        <v>6303</v>
      </c>
      <c r="G6308" s="10">
        <v>5</v>
      </c>
      <c r="H6308" s="10">
        <f t="shared" si="98"/>
        <v>0.72162144020436392</v>
      </c>
    </row>
    <row r="6309" spans="6:8" x14ac:dyDescent="0.3">
      <c r="F6309" s="2">
        <v>6304</v>
      </c>
      <c r="G6309" s="10">
        <v>5</v>
      </c>
      <c r="H6309" s="10">
        <f t="shared" si="98"/>
        <v>0.72162144020436392</v>
      </c>
    </row>
    <row r="6310" spans="6:8" x14ac:dyDescent="0.3">
      <c r="F6310" s="2">
        <v>6305</v>
      </c>
      <c r="G6310" s="10">
        <v>5</v>
      </c>
      <c r="H6310" s="10">
        <f t="shared" si="98"/>
        <v>0.72162144020436392</v>
      </c>
    </row>
    <row r="6311" spans="6:8" x14ac:dyDescent="0.3">
      <c r="F6311" s="2">
        <v>6306</v>
      </c>
      <c r="G6311" s="10">
        <v>5</v>
      </c>
      <c r="H6311" s="10">
        <f t="shared" si="98"/>
        <v>0.72162144020436392</v>
      </c>
    </row>
    <row r="6312" spans="6:8" x14ac:dyDescent="0.3">
      <c r="F6312" s="2">
        <v>6307</v>
      </c>
      <c r="G6312" s="10">
        <v>5</v>
      </c>
      <c r="H6312" s="10">
        <f t="shared" si="98"/>
        <v>0.72162144020436392</v>
      </c>
    </row>
    <row r="6313" spans="6:8" x14ac:dyDescent="0.3">
      <c r="F6313" s="2">
        <v>6308</v>
      </c>
      <c r="G6313" s="10">
        <v>5</v>
      </c>
      <c r="H6313" s="10">
        <f t="shared" si="98"/>
        <v>0.72162144020436392</v>
      </c>
    </row>
    <row r="6314" spans="6:8" x14ac:dyDescent="0.3">
      <c r="F6314" s="2">
        <v>6309</v>
      </c>
      <c r="G6314" s="10">
        <v>5</v>
      </c>
      <c r="H6314" s="10">
        <f t="shared" si="98"/>
        <v>0.72162144020436392</v>
      </c>
    </row>
    <row r="6315" spans="6:8" x14ac:dyDescent="0.3">
      <c r="F6315" s="2">
        <v>6310</v>
      </c>
      <c r="G6315" s="10">
        <v>5</v>
      </c>
      <c r="H6315" s="10">
        <f t="shared" si="98"/>
        <v>0.72162144020436392</v>
      </c>
    </row>
    <row r="6316" spans="6:8" x14ac:dyDescent="0.3">
      <c r="F6316" s="2">
        <v>6311</v>
      </c>
      <c r="G6316" s="10">
        <v>5</v>
      </c>
      <c r="H6316" s="10">
        <f t="shared" si="98"/>
        <v>0.72162144020436392</v>
      </c>
    </row>
    <row r="6317" spans="6:8" x14ac:dyDescent="0.3">
      <c r="F6317" s="2">
        <v>6312</v>
      </c>
      <c r="G6317" s="10">
        <v>5</v>
      </c>
      <c r="H6317" s="10">
        <f t="shared" si="98"/>
        <v>0.72162144020436392</v>
      </c>
    </row>
    <row r="6318" spans="6:8" x14ac:dyDescent="0.3">
      <c r="F6318" s="2">
        <v>6313</v>
      </c>
      <c r="G6318" s="10">
        <v>5</v>
      </c>
      <c r="H6318" s="10">
        <f t="shared" si="98"/>
        <v>0.72162144020436392</v>
      </c>
    </row>
    <row r="6319" spans="6:8" x14ac:dyDescent="0.3">
      <c r="F6319" s="2">
        <v>6314</v>
      </c>
      <c r="G6319" s="10">
        <v>5</v>
      </c>
      <c r="H6319" s="10">
        <f t="shared" si="98"/>
        <v>0.72162144020436392</v>
      </c>
    </row>
    <row r="6320" spans="6:8" x14ac:dyDescent="0.3">
      <c r="F6320" s="2">
        <v>6315</v>
      </c>
      <c r="G6320" s="10">
        <v>5</v>
      </c>
      <c r="H6320" s="10">
        <f t="shared" si="98"/>
        <v>0.72162144020436392</v>
      </c>
    </row>
    <row r="6321" spans="6:8" x14ac:dyDescent="0.3">
      <c r="F6321" s="2">
        <v>6316</v>
      </c>
      <c r="G6321" s="10">
        <v>5</v>
      </c>
      <c r="H6321" s="10">
        <f t="shared" si="98"/>
        <v>0.72162144020436392</v>
      </c>
    </row>
    <row r="6322" spans="6:8" x14ac:dyDescent="0.3">
      <c r="F6322" s="2">
        <v>6317</v>
      </c>
      <c r="G6322" s="10">
        <v>5</v>
      </c>
      <c r="H6322" s="10">
        <f t="shared" si="98"/>
        <v>0.72162144020436392</v>
      </c>
    </row>
    <row r="6323" spans="6:8" x14ac:dyDescent="0.3">
      <c r="F6323" s="2">
        <v>6318</v>
      </c>
      <c r="G6323" s="10">
        <v>5</v>
      </c>
      <c r="H6323" s="10">
        <f t="shared" si="98"/>
        <v>0.72162144020436392</v>
      </c>
    </row>
    <row r="6324" spans="6:8" x14ac:dyDescent="0.3">
      <c r="F6324" s="2">
        <v>6319</v>
      </c>
      <c r="G6324" s="10">
        <v>5</v>
      </c>
      <c r="H6324" s="10">
        <f t="shared" si="98"/>
        <v>0.72162144020436392</v>
      </c>
    </row>
    <row r="6325" spans="6:8" x14ac:dyDescent="0.3">
      <c r="F6325" s="2">
        <v>6320</v>
      </c>
      <c r="G6325" s="10">
        <v>5</v>
      </c>
      <c r="H6325" s="10">
        <f t="shared" si="98"/>
        <v>0.72162144020436392</v>
      </c>
    </row>
    <row r="6326" spans="6:8" x14ac:dyDescent="0.3">
      <c r="F6326" s="2">
        <v>6321</v>
      </c>
      <c r="G6326" s="10">
        <v>5</v>
      </c>
      <c r="H6326" s="10">
        <f t="shared" si="98"/>
        <v>0.72162144020436392</v>
      </c>
    </row>
    <row r="6327" spans="6:8" x14ac:dyDescent="0.3">
      <c r="F6327" s="2">
        <v>6322</v>
      </c>
      <c r="G6327" s="10">
        <v>5</v>
      </c>
      <c r="H6327" s="10">
        <f t="shared" si="98"/>
        <v>0.72162144020436392</v>
      </c>
    </row>
    <row r="6328" spans="6:8" x14ac:dyDescent="0.3">
      <c r="F6328" s="2">
        <v>6323</v>
      </c>
      <c r="G6328" s="10">
        <v>5</v>
      </c>
      <c r="H6328" s="10">
        <f t="shared" si="98"/>
        <v>0.72162144020436392</v>
      </c>
    </row>
    <row r="6329" spans="6:8" x14ac:dyDescent="0.3">
      <c r="F6329" s="2">
        <v>6324</v>
      </c>
      <c r="G6329" s="10">
        <v>5</v>
      </c>
      <c r="H6329" s="10">
        <f t="shared" si="98"/>
        <v>0.72162144020436392</v>
      </c>
    </row>
    <row r="6330" spans="6:8" x14ac:dyDescent="0.3">
      <c r="F6330" s="2">
        <v>6325</v>
      </c>
      <c r="G6330" s="10">
        <v>5</v>
      </c>
      <c r="H6330" s="10">
        <f t="shared" si="98"/>
        <v>0.72162144020436392</v>
      </c>
    </row>
    <row r="6331" spans="6:8" x14ac:dyDescent="0.3">
      <c r="F6331" s="2">
        <v>6326</v>
      </c>
      <c r="G6331" s="10">
        <v>5</v>
      </c>
      <c r="H6331" s="10">
        <f t="shared" si="98"/>
        <v>0.72162144020436392</v>
      </c>
    </row>
    <row r="6332" spans="6:8" x14ac:dyDescent="0.3">
      <c r="F6332" s="2">
        <v>6327</v>
      </c>
      <c r="G6332" s="10">
        <v>5</v>
      </c>
      <c r="H6332" s="10">
        <f t="shared" si="98"/>
        <v>0.72162144020436392</v>
      </c>
    </row>
    <row r="6333" spans="6:8" x14ac:dyDescent="0.3">
      <c r="F6333" s="2">
        <v>6328</v>
      </c>
      <c r="G6333" s="10">
        <v>5</v>
      </c>
      <c r="H6333" s="10">
        <f t="shared" si="98"/>
        <v>0.72162144020436392</v>
      </c>
    </row>
    <row r="6334" spans="6:8" x14ac:dyDescent="0.3">
      <c r="F6334" s="2">
        <v>6329</v>
      </c>
      <c r="G6334" s="10">
        <v>5</v>
      </c>
      <c r="H6334" s="10">
        <f t="shared" si="98"/>
        <v>0.72162144020436392</v>
      </c>
    </row>
    <row r="6335" spans="6:8" x14ac:dyDescent="0.3">
      <c r="F6335" s="2">
        <v>6330</v>
      </c>
      <c r="G6335" s="10">
        <v>5</v>
      </c>
      <c r="H6335" s="10">
        <f t="shared" si="98"/>
        <v>0.72162144020436392</v>
      </c>
    </row>
    <row r="6336" spans="6:8" x14ac:dyDescent="0.3">
      <c r="F6336" s="2">
        <v>6331</v>
      </c>
      <c r="G6336" s="10">
        <v>5</v>
      </c>
      <c r="H6336" s="10">
        <f t="shared" si="98"/>
        <v>0.72162144020436392</v>
      </c>
    </row>
    <row r="6337" spans="6:8" x14ac:dyDescent="0.3">
      <c r="F6337" s="2">
        <v>6332</v>
      </c>
      <c r="G6337" s="10">
        <v>5</v>
      </c>
      <c r="H6337" s="10">
        <f t="shared" si="98"/>
        <v>0.72162144020436392</v>
      </c>
    </row>
    <row r="6338" spans="6:8" x14ac:dyDescent="0.3">
      <c r="F6338" s="2">
        <v>6333</v>
      </c>
      <c r="G6338" s="10">
        <v>5</v>
      </c>
      <c r="H6338" s="10">
        <f t="shared" si="98"/>
        <v>0.72162144020436392</v>
      </c>
    </row>
    <row r="6339" spans="6:8" x14ac:dyDescent="0.3">
      <c r="F6339" s="2">
        <v>6334</v>
      </c>
      <c r="G6339" s="10">
        <v>5</v>
      </c>
      <c r="H6339" s="10">
        <f t="shared" si="98"/>
        <v>0.72162144020436392</v>
      </c>
    </row>
    <row r="6340" spans="6:8" x14ac:dyDescent="0.3">
      <c r="F6340" s="2">
        <v>6335</v>
      </c>
      <c r="G6340" s="10">
        <v>5</v>
      </c>
      <c r="H6340" s="10">
        <f t="shared" si="98"/>
        <v>0.72162144020436392</v>
      </c>
    </row>
    <row r="6341" spans="6:8" x14ac:dyDescent="0.3">
      <c r="F6341" s="2">
        <v>6336</v>
      </c>
      <c r="G6341" s="10">
        <v>5</v>
      </c>
      <c r="H6341" s="10">
        <f t="shared" si="98"/>
        <v>0.72162144020436392</v>
      </c>
    </row>
    <row r="6342" spans="6:8" x14ac:dyDescent="0.3">
      <c r="F6342" s="2">
        <v>6337</v>
      </c>
      <c r="G6342" s="10">
        <v>5</v>
      </c>
      <c r="H6342" s="10">
        <f t="shared" si="98"/>
        <v>0.72162144020436392</v>
      </c>
    </row>
    <row r="6343" spans="6:8" x14ac:dyDescent="0.3">
      <c r="F6343" s="2">
        <v>6338</v>
      </c>
      <c r="G6343" s="10">
        <v>5</v>
      </c>
      <c r="H6343" s="10">
        <f t="shared" ref="H6343:H6406" si="99">_xlfn.BETA.DIST($D$7,$D$6,G6343+1,TRUE)</f>
        <v>0.72162144020436392</v>
      </c>
    </row>
    <row r="6344" spans="6:8" x14ac:dyDescent="0.3">
      <c r="F6344" s="2">
        <v>6339</v>
      </c>
      <c r="G6344" s="10">
        <v>5</v>
      </c>
      <c r="H6344" s="10">
        <f t="shared" si="99"/>
        <v>0.72162144020436392</v>
      </c>
    </row>
    <row r="6345" spans="6:8" x14ac:dyDescent="0.3">
      <c r="F6345" s="2">
        <v>6340</v>
      </c>
      <c r="G6345" s="10">
        <v>5</v>
      </c>
      <c r="H6345" s="10">
        <f t="shared" si="99"/>
        <v>0.72162144020436392</v>
      </c>
    </row>
    <row r="6346" spans="6:8" x14ac:dyDescent="0.3">
      <c r="F6346" s="2">
        <v>6341</v>
      </c>
      <c r="G6346" s="10">
        <v>5</v>
      </c>
      <c r="H6346" s="10">
        <f t="shared" si="99"/>
        <v>0.72162144020436392</v>
      </c>
    </row>
    <row r="6347" spans="6:8" x14ac:dyDescent="0.3">
      <c r="F6347" s="2">
        <v>6342</v>
      </c>
      <c r="G6347" s="10">
        <v>5</v>
      </c>
      <c r="H6347" s="10">
        <f t="shared" si="99"/>
        <v>0.72162144020436392</v>
      </c>
    </row>
    <row r="6348" spans="6:8" x14ac:dyDescent="0.3">
      <c r="F6348" s="2">
        <v>6343</v>
      </c>
      <c r="G6348" s="10">
        <v>5</v>
      </c>
      <c r="H6348" s="10">
        <f t="shared" si="99"/>
        <v>0.72162144020436392</v>
      </c>
    </row>
    <row r="6349" spans="6:8" x14ac:dyDescent="0.3">
      <c r="F6349" s="2">
        <v>6344</v>
      </c>
      <c r="G6349" s="10">
        <v>5</v>
      </c>
      <c r="H6349" s="10">
        <f t="shared" si="99"/>
        <v>0.72162144020436392</v>
      </c>
    </row>
    <row r="6350" spans="6:8" x14ac:dyDescent="0.3">
      <c r="F6350" s="2">
        <v>6345</v>
      </c>
      <c r="G6350" s="10">
        <v>5</v>
      </c>
      <c r="H6350" s="10">
        <f t="shared" si="99"/>
        <v>0.72162144020436392</v>
      </c>
    </row>
    <row r="6351" spans="6:8" x14ac:dyDescent="0.3">
      <c r="F6351" s="2">
        <v>6346</v>
      </c>
      <c r="G6351" s="10">
        <v>5</v>
      </c>
      <c r="H6351" s="10">
        <f t="shared" si="99"/>
        <v>0.72162144020436392</v>
      </c>
    </row>
    <row r="6352" spans="6:8" x14ac:dyDescent="0.3">
      <c r="F6352" s="2">
        <v>6347</v>
      </c>
      <c r="G6352" s="10">
        <v>5</v>
      </c>
      <c r="H6352" s="10">
        <f t="shared" si="99"/>
        <v>0.72162144020436392</v>
      </c>
    </row>
    <row r="6353" spans="6:8" x14ac:dyDescent="0.3">
      <c r="F6353" s="2">
        <v>6348</v>
      </c>
      <c r="G6353" s="10">
        <v>5</v>
      </c>
      <c r="H6353" s="10">
        <f t="shared" si="99"/>
        <v>0.72162144020436392</v>
      </c>
    </row>
    <row r="6354" spans="6:8" x14ac:dyDescent="0.3">
      <c r="F6354" s="2">
        <v>6349</v>
      </c>
      <c r="G6354" s="10">
        <v>5</v>
      </c>
      <c r="H6354" s="10">
        <f t="shared" si="99"/>
        <v>0.72162144020436392</v>
      </c>
    </row>
    <row r="6355" spans="6:8" x14ac:dyDescent="0.3">
      <c r="F6355" s="2">
        <v>6350</v>
      </c>
      <c r="G6355" s="10">
        <v>5</v>
      </c>
      <c r="H6355" s="10">
        <f t="shared" si="99"/>
        <v>0.72162144020436392</v>
      </c>
    </row>
    <row r="6356" spans="6:8" x14ac:dyDescent="0.3">
      <c r="F6356" s="2">
        <v>6351</v>
      </c>
      <c r="G6356" s="10">
        <v>5</v>
      </c>
      <c r="H6356" s="10">
        <f t="shared" si="99"/>
        <v>0.72162144020436392</v>
      </c>
    </row>
    <row r="6357" spans="6:8" x14ac:dyDescent="0.3">
      <c r="F6357" s="2">
        <v>6352</v>
      </c>
      <c r="G6357" s="10">
        <v>5</v>
      </c>
      <c r="H6357" s="10">
        <f t="shared" si="99"/>
        <v>0.72162144020436392</v>
      </c>
    </row>
    <row r="6358" spans="6:8" x14ac:dyDescent="0.3">
      <c r="F6358" s="2">
        <v>6353</v>
      </c>
      <c r="G6358" s="10">
        <v>5</v>
      </c>
      <c r="H6358" s="10">
        <f t="shared" si="99"/>
        <v>0.72162144020436392</v>
      </c>
    </row>
    <row r="6359" spans="6:8" x14ac:dyDescent="0.3">
      <c r="F6359" s="2">
        <v>6354</v>
      </c>
      <c r="G6359" s="10">
        <v>5</v>
      </c>
      <c r="H6359" s="10">
        <f t="shared" si="99"/>
        <v>0.72162144020436392</v>
      </c>
    </row>
    <row r="6360" spans="6:8" x14ac:dyDescent="0.3">
      <c r="F6360" s="2">
        <v>6355</v>
      </c>
      <c r="G6360" s="10">
        <v>5</v>
      </c>
      <c r="H6360" s="10">
        <f t="shared" si="99"/>
        <v>0.72162144020436392</v>
      </c>
    </row>
    <row r="6361" spans="6:8" x14ac:dyDescent="0.3">
      <c r="F6361" s="2">
        <v>6356</v>
      </c>
      <c r="G6361" s="10">
        <v>5</v>
      </c>
      <c r="H6361" s="10">
        <f t="shared" si="99"/>
        <v>0.72162144020436392</v>
      </c>
    </row>
    <row r="6362" spans="6:8" x14ac:dyDescent="0.3">
      <c r="F6362" s="2">
        <v>6357</v>
      </c>
      <c r="G6362" s="10">
        <v>5</v>
      </c>
      <c r="H6362" s="10">
        <f t="shared" si="99"/>
        <v>0.72162144020436392</v>
      </c>
    </row>
    <row r="6363" spans="6:8" x14ac:dyDescent="0.3">
      <c r="F6363" s="2">
        <v>6358</v>
      </c>
      <c r="G6363" s="10">
        <v>5</v>
      </c>
      <c r="H6363" s="10">
        <f t="shared" si="99"/>
        <v>0.72162144020436392</v>
      </c>
    </row>
    <row r="6364" spans="6:8" x14ac:dyDescent="0.3">
      <c r="F6364" s="2">
        <v>6359</v>
      </c>
      <c r="G6364" s="10">
        <v>5</v>
      </c>
      <c r="H6364" s="10">
        <f t="shared" si="99"/>
        <v>0.72162144020436392</v>
      </c>
    </row>
    <row r="6365" spans="6:8" x14ac:dyDescent="0.3">
      <c r="F6365" s="2">
        <v>6360</v>
      </c>
      <c r="G6365" s="10">
        <v>5</v>
      </c>
      <c r="H6365" s="10">
        <f t="shared" si="99"/>
        <v>0.72162144020436392</v>
      </c>
    </row>
    <row r="6366" spans="6:8" x14ac:dyDescent="0.3">
      <c r="F6366" s="2">
        <v>6361</v>
      </c>
      <c r="G6366" s="10">
        <v>5</v>
      </c>
      <c r="H6366" s="10">
        <f t="shared" si="99"/>
        <v>0.72162144020436392</v>
      </c>
    </row>
    <row r="6367" spans="6:8" x14ac:dyDescent="0.3">
      <c r="F6367" s="2">
        <v>6362</v>
      </c>
      <c r="G6367" s="10">
        <v>5</v>
      </c>
      <c r="H6367" s="10">
        <f t="shared" si="99"/>
        <v>0.72162144020436392</v>
      </c>
    </row>
    <row r="6368" spans="6:8" x14ac:dyDescent="0.3">
      <c r="F6368" s="2">
        <v>6363</v>
      </c>
      <c r="G6368" s="10">
        <v>5</v>
      </c>
      <c r="H6368" s="10">
        <f t="shared" si="99"/>
        <v>0.72162144020436392</v>
      </c>
    </row>
    <row r="6369" spans="6:8" x14ac:dyDescent="0.3">
      <c r="F6369" s="2">
        <v>6364</v>
      </c>
      <c r="G6369" s="10">
        <v>5</v>
      </c>
      <c r="H6369" s="10">
        <f t="shared" si="99"/>
        <v>0.72162144020436392</v>
      </c>
    </row>
    <row r="6370" spans="6:8" x14ac:dyDescent="0.3">
      <c r="F6370" s="2">
        <v>6365</v>
      </c>
      <c r="G6370" s="10">
        <v>5</v>
      </c>
      <c r="H6370" s="10">
        <f t="shared" si="99"/>
        <v>0.72162144020436392</v>
      </c>
    </row>
    <row r="6371" spans="6:8" x14ac:dyDescent="0.3">
      <c r="F6371" s="2">
        <v>6366</v>
      </c>
      <c r="G6371" s="10">
        <v>5</v>
      </c>
      <c r="H6371" s="10">
        <f t="shared" si="99"/>
        <v>0.72162144020436392</v>
      </c>
    </row>
    <row r="6372" spans="6:8" x14ac:dyDescent="0.3">
      <c r="F6372" s="2">
        <v>6367</v>
      </c>
      <c r="G6372" s="10">
        <v>5</v>
      </c>
      <c r="H6372" s="10">
        <f t="shared" si="99"/>
        <v>0.72162144020436392</v>
      </c>
    </row>
    <row r="6373" spans="6:8" x14ac:dyDescent="0.3">
      <c r="F6373" s="2">
        <v>6368</v>
      </c>
      <c r="G6373" s="10">
        <v>5</v>
      </c>
      <c r="H6373" s="10">
        <f t="shared" si="99"/>
        <v>0.72162144020436392</v>
      </c>
    </row>
    <row r="6374" spans="6:8" x14ac:dyDescent="0.3">
      <c r="F6374" s="2">
        <v>6369</v>
      </c>
      <c r="G6374" s="10">
        <v>5</v>
      </c>
      <c r="H6374" s="10">
        <f t="shared" si="99"/>
        <v>0.72162144020436392</v>
      </c>
    </row>
    <row r="6375" spans="6:8" x14ac:dyDescent="0.3">
      <c r="F6375" s="2">
        <v>6370</v>
      </c>
      <c r="G6375" s="10">
        <v>5</v>
      </c>
      <c r="H6375" s="10">
        <f t="shared" si="99"/>
        <v>0.72162144020436392</v>
      </c>
    </row>
    <row r="6376" spans="6:8" x14ac:dyDescent="0.3">
      <c r="F6376" s="2">
        <v>6371</v>
      </c>
      <c r="G6376" s="10">
        <v>5</v>
      </c>
      <c r="H6376" s="10">
        <f t="shared" si="99"/>
        <v>0.72162144020436392</v>
      </c>
    </row>
    <row r="6377" spans="6:8" x14ac:dyDescent="0.3">
      <c r="F6377" s="2">
        <v>6372</v>
      </c>
      <c r="G6377" s="10">
        <v>5</v>
      </c>
      <c r="H6377" s="10">
        <f t="shared" si="99"/>
        <v>0.72162144020436392</v>
      </c>
    </row>
    <row r="6378" spans="6:8" x14ac:dyDescent="0.3">
      <c r="F6378" s="2">
        <v>6373</v>
      </c>
      <c r="G6378" s="10">
        <v>5</v>
      </c>
      <c r="H6378" s="10">
        <f t="shared" si="99"/>
        <v>0.72162144020436392</v>
      </c>
    </row>
    <row r="6379" spans="6:8" x14ac:dyDescent="0.3">
      <c r="F6379" s="2">
        <v>6374</v>
      </c>
      <c r="G6379" s="10">
        <v>5</v>
      </c>
      <c r="H6379" s="10">
        <f t="shared" si="99"/>
        <v>0.72162144020436392</v>
      </c>
    </row>
    <row r="6380" spans="6:8" x14ac:dyDescent="0.3">
      <c r="F6380" s="2">
        <v>6375</v>
      </c>
      <c r="G6380" s="10">
        <v>5</v>
      </c>
      <c r="H6380" s="10">
        <f t="shared" si="99"/>
        <v>0.72162144020436392</v>
      </c>
    </row>
    <row r="6381" spans="6:8" x14ac:dyDescent="0.3">
      <c r="F6381" s="2">
        <v>6376</v>
      </c>
      <c r="G6381" s="10">
        <v>5</v>
      </c>
      <c r="H6381" s="10">
        <f t="shared" si="99"/>
        <v>0.72162144020436392</v>
      </c>
    </row>
    <row r="6382" spans="6:8" x14ac:dyDescent="0.3">
      <c r="F6382" s="2">
        <v>6377</v>
      </c>
      <c r="G6382" s="10">
        <v>5</v>
      </c>
      <c r="H6382" s="10">
        <f t="shared" si="99"/>
        <v>0.72162144020436392</v>
      </c>
    </row>
    <row r="6383" spans="6:8" x14ac:dyDescent="0.3">
      <c r="F6383" s="2">
        <v>6378</v>
      </c>
      <c r="G6383" s="10">
        <v>5</v>
      </c>
      <c r="H6383" s="10">
        <f t="shared" si="99"/>
        <v>0.72162144020436392</v>
      </c>
    </row>
    <row r="6384" spans="6:8" x14ac:dyDescent="0.3">
      <c r="F6384" s="2">
        <v>6379</v>
      </c>
      <c r="G6384" s="10">
        <v>5</v>
      </c>
      <c r="H6384" s="10">
        <f t="shared" si="99"/>
        <v>0.72162144020436392</v>
      </c>
    </row>
    <row r="6385" spans="6:8" x14ac:dyDescent="0.3">
      <c r="F6385" s="2">
        <v>6380</v>
      </c>
      <c r="G6385" s="10">
        <v>5</v>
      </c>
      <c r="H6385" s="10">
        <f t="shared" si="99"/>
        <v>0.72162144020436392</v>
      </c>
    </row>
    <row r="6386" spans="6:8" x14ac:dyDescent="0.3">
      <c r="F6386" s="2">
        <v>6381</v>
      </c>
      <c r="G6386" s="10">
        <v>5</v>
      </c>
      <c r="H6386" s="10">
        <f t="shared" si="99"/>
        <v>0.72162144020436392</v>
      </c>
    </row>
    <row r="6387" spans="6:8" x14ac:dyDescent="0.3">
      <c r="F6387" s="2">
        <v>6382</v>
      </c>
      <c r="G6387" s="10">
        <v>5</v>
      </c>
      <c r="H6387" s="10">
        <f t="shared" si="99"/>
        <v>0.72162144020436392</v>
      </c>
    </row>
    <row r="6388" spans="6:8" x14ac:dyDescent="0.3">
      <c r="F6388" s="2">
        <v>6383</v>
      </c>
      <c r="G6388" s="10">
        <v>5</v>
      </c>
      <c r="H6388" s="10">
        <f t="shared" si="99"/>
        <v>0.72162144020436392</v>
      </c>
    </row>
    <row r="6389" spans="6:8" x14ac:dyDescent="0.3">
      <c r="F6389" s="2">
        <v>6384</v>
      </c>
      <c r="G6389" s="10">
        <v>5</v>
      </c>
      <c r="H6389" s="10">
        <f t="shared" si="99"/>
        <v>0.72162144020436392</v>
      </c>
    </row>
    <row r="6390" spans="6:8" x14ac:dyDescent="0.3">
      <c r="F6390" s="2">
        <v>6385</v>
      </c>
      <c r="G6390" s="10">
        <v>5</v>
      </c>
      <c r="H6390" s="10">
        <f t="shared" si="99"/>
        <v>0.72162144020436392</v>
      </c>
    </row>
    <row r="6391" spans="6:8" x14ac:dyDescent="0.3">
      <c r="F6391" s="2">
        <v>6386</v>
      </c>
      <c r="G6391" s="10">
        <v>5</v>
      </c>
      <c r="H6391" s="10">
        <f t="shared" si="99"/>
        <v>0.72162144020436392</v>
      </c>
    </row>
    <row r="6392" spans="6:8" x14ac:dyDescent="0.3">
      <c r="F6392" s="2">
        <v>6387</v>
      </c>
      <c r="G6392" s="10">
        <v>5</v>
      </c>
      <c r="H6392" s="10">
        <f t="shared" si="99"/>
        <v>0.72162144020436392</v>
      </c>
    </row>
    <row r="6393" spans="6:8" x14ac:dyDescent="0.3">
      <c r="F6393" s="2">
        <v>6388</v>
      </c>
      <c r="G6393" s="10">
        <v>5</v>
      </c>
      <c r="H6393" s="10">
        <f t="shared" si="99"/>
        <v>0.72162144020436392</v>
      </c>
    </row>
    <row r="6394" spans="6:8" x14ac:dyDescent="0.3">
      <c r="F6394" s="2">
        <v>6389</v>
      </c>
      <c r="G6394" s="10">
        <v>5</v>
      </c>
      <c r="H6394" s="10">
        <f t="shared" si="99"/>
        <v>0.72162144020436392</v>
      </c>
    </row>
    <row r="6395" spans="6:8" x14ac:dyDescent="0.3">
      <c r="F6395" s="2">
        <v>6390</v>
      </c>
      <c r="G6395" s="10">
        <v>5</v>
      </c>
      <c r="H6395" s="10">
        <f t="shared" si="99"/>
        <v>0.72162144020436392</v>
      </c>
    </row>
    <row r="6396" spans="6:8" x14ac:dyDescent="0.3">
      <c r="F6396" s="2">
        <v>6391</v>
      </c>
      <c r="G6396" s="10">
        <v>5</v>
      </c>
      <c r="H6396" s="10">
        <f t="shared" si="99"/>
        <v>0.72162144020436392</v>
      </c>
    </row>
    <row r="6397" spans="6:8" x14ac:dyDescent="0.3">
      <c r="F6397" s="2">
        <v>6392</v>
      </c>
      <c r="G6397" s="10">
        <v>5</v>
      </c>
      <c r="H6397" s="10">
        <f t="shared" si="99"/>
        <v>0.72162144020436392</v>
      </c>
    </row>
    <row r="6398" spans="6:8" x14ac:dyDescent="0.3">
      <c r="F6398" s="2">
        <v>6393</v>
      </c>
      <c r="G6398" s="10">
        <v>5</v>
      </c>
      <c r="H6398" s="10">
        <f t="shared" si="99"/>
        <v>0.72162144020436392</v>
      </c>
    </row>
    <row r="6399" spans="6:8" x14ac:dyDescent="0.3">
      <c r="F6399" s="2">
        <v>6394</v>
      </c>
      <c r="G6399" s="10">
        <v>5</v>
      </c>
      <c r="H6399" s="10">
        <f t="shared" si="99"/>
        <v>0.72162144020436392</v>
      </c>
    </row>
    <row r="6400" spans="6:8" x14ac:dyDescent="0.3">
      <c r="F6400" s="2">
        <v>6395</v>
      </c>
      <c r="G6400" s="10">
        <v>5</v>
      </c>
      <c r="H6400" s="10">
        <f t="shared" si="99"/>
        <v>0.72162144020436392</v>
      </c>
    </row>
    <row r="6401" spans="6:8" x14ac:dyDescent="0.3">
      <c r="F6401" s="2">
        <v>6396</v>
      </c>
      <c r="G6401" s="10">
        <v>5</v>
      </c>
      <c r="H6401" s="10">
        <f t="shared" si="99"/>
        <v>0.72162144020436392</v>
      </c>
    </row>
    <row r="6402" spans="6:8" x14ac:dyDescent="0.3">
      <c r="F6402" s="2">
        <v>6397</v>
      </c>
      <c r="G6402" s="10">
        <v>5</v>
      </c>
      <c r="H6402" s="10">
        <f t="shared" si="99"/>
        <v>0.72162144020436392</v>
      </c>
    </row>
    <row r="6403" spans="6:8" x14ac:dyDescent="0.3">
      <c r="F6403" s="2">
        <v>6398</v>
      </c>
      <c r="G6403" s="10">
        <v>5</v>
      </c>
      <c r="H6403" s="10">
        <f t="shared" si="99"/>
        <v>0.72162144020436392</v>
      </c>
    </row>
    <row r="6404" spans="6:8" x14ac:dyDescent="0.3">
      <c r="F6404" s="2">
        <v>6399</v>
      </c>
      <c r="G6404" s="10">
        <v>5</v>
      </c>
      <c r="H6404" s="10">
        <f t="shared" si="99"/>
        <v>0.72162144020436392</v>
      </c>
    </row>
    <row r="6405" spans="6:8" x14ac:dyDescent="0.3">
      <c r="F6405" s="2">
        <v>6400</v>
      </c>
      <c r="G6405" s="10">
        <v>5</v>
      </c>
      <c r="H6405" s="10">
        <f t="shared" si="99"/>
        <v>0.72162144020436392</v>
      </c>
    </row>
    <row r="6406" spans="6:8" x14ac:dyDescent="0.3">
      <c r="F6406" s="2">
        <v>6401</v>
      </c>
      <c r="G6406" s="10">
        <v>5</v>
      </c>
      <c r="H6406" s="10">
        <f t="shared" si="99"/>
        <v>0.72162144020436392</v>
      </c>
    </row>
    <row r="6407" spans="6:8" x14ac:dyDescent="0.3">
      <c r="F6407" s="2">
        <v>6402</v>
      </c>
      <c r="G6407" s="10">
        <v>5</v>
      </c>
      <c r="H6407" s="10">
        <f t="shared" ref="H6407:H6470" si="100">_xlfn.BETA.DIST($D$7,$D$6,G6407+1,TRUE)</f>
        <v>0.72162144020436392</v>
      </c>
    </row>
    <row r="6408" spans="6:8" x14ac:dyDescent="0.3">
      <c r="F6408" s="2">
        <v>6403</v>
      </c>
      <c r="G6408" s="10">
        <v>5</v>
      </c>
      <c r="H6408" s="10">
        <f t="shared" si="100"/>
        <v>0.72162144020436392</v>
      </c>
    </row>
    <row r="6409" spans="6:8" x14ac:dyDescent="0.3">
      <c r="F6409" s="2">
        <v>6404</v>
      </c>
      <c r="G6409" s="10">
        <v>5</v>
      </c>
      <c r="H6409" s="10">
        <f t="shared" si="100"/>
        <v>0.72162144020436392</v>
      </c>
    </row>
    <row r="6410" spans="6:8" x14ac:dyDescent="0.3">
      <c r="F6410" s="2">
        <v>6405</v>
      </c>
      <c r="G6410" s="10">
        <v>5</v>
      </c>
      <c r="H6410" s="10">
        <f t="shared" si="100"/>
        <v>0.72162144020436392</v>
      </c>
    </row>
    <row r="6411" spans="6:8" x14ac:dyDescent="0.3">
      <c r="F6411" s="2">
        <v>6406</v>
      </c>
      <c r="G6411" s="10">
        <v>5</v>
      </c>
      <c r="H6411" s="10">
        <f t="shared" si="100"/>
        <v>0.72162144020436392</v>
      </c>
    </row>
    <row r="6412" spans="6:8" x14ac:dyDescent="0.3">
      <c r="F6412" s="2">
        <v>6407</v>
      </c>
      <c r="G6412" s="10">
        <v>5</v>
      </c>
      <c r="H6412" s="10">
        <f t="shared" si="100"/>
        <v>0.72162144020436392</v>
      </c>
    </row>
    <row r="6413" spans="6:8" x14ac:dyDescent="0.3">
      <c r="F6413" s="2">
        <v>6408</v>
      </c>
      <c r="G6413" s="10">
        <v>5</v>
      </c>
      <c r="H6413" s="10">
        <f t="shared" si="100"/>
        <v>0.72162144020436392</v>
      </c>
    </row>
    <row r="6414" spans="6:8" x14ac:dyDescent="0.3">
      <c r="F6414" s="2">
        <v>6409</v>
      </c>
      <c r="G6414" s="10">
        <v>5</v>
      </c>
      <c r="H6414" s="10">
        <f t="shared" si="100"/>
        <v>0.72162144020436392</v>
      </c>
    </row>
    <row r="6415" spans="6:8" x14ac:dyDescent="0.3">
      <c r="F6415" s="2">
        <v>6410</v>
      </c>
      <c r="G6415" s="10">
        <v>5</v>
      </c>
      <c r="H6415" s="10">
        <f t="shared" si="100"/>
        <v>0.72162144020436392</v>
      </c>
    </row>
    <row r="6416" spans="6:8" x14ac:dyDescent="0.3">
      <c r="F6416" s="2">
        <v>6411</v>
      </c>
      <c r="G6416" s="10">
        <v>5</v>
      </c>
      <c r="H6416" s="10">
        <f t="shared" si="100"/>
        <v>0.72162144020436392</v>
      </c>
    </row>
    <row r="6417" spans="6:8" x14ac:dyDescent="0.3">
      <c r="F6417" s="2">
        <v>6412</v>
      </c>
      <c r="G6417" s="10">
        <v>5</v>
      </c>
      <c r="H6417" s="10">
        <f t="shared" si="100"/>
        <v>0.72162144020436392</v>
      </c>
    </row>
    <row r="6418" spans="6:8" x14ac:dyDescent="0.3">
      <c r="F6418" s="2">
        <v>6413</v>
      </c>
      <c r="G6418" s="10">
        <v>5</v>
      </c>
      <c r="H6418" s="10">
        <f t="shared" si="100"/>
        <v>0.72162144020436392</v>
      </c>
    </row>
    <row r="6419" spans="6:8" x14ac:dyDescent="0.3">
      <c r="F6419" s="2">
        <v>6414</v>
      </c>
      <c r="G6419" s="10">
        <v>5</v>
      </c>
      <c r="H6419" s="10">
        <f t="shared" si="100"/>
        <v>0.72162144020436392</v>
      </c>
    </row>
    <row r="6420" spans="6:8" x14ac:dyDescent="0.3">
      <c r="F6420" s="2">
        <v>6415</v>
      </c>
      <c r="G6420" s="10">
        <v>5</v>
      </c>
      <c r="H6420" s="10">
        <f t="shared" si="100"/>
        <v>0.72162144020436392</v>
      </c>
    </row>
    <row r="6421" spans="6:8" x14ac:dyDescent="0.3">
      <c r="F6421" s="2">
        <v>6416</v>
      </c>
      <c r="G6421" s="10">
        <v>5</v>
      </c>
      <c r="H6421" s="10">
        <f t="shared" si="100"/>
        <v>0.72162144020436392</v>
      </c>
    </row>
    <row r="6422" spans="6:8" x14ac:dyDescent="0.3">
      <c r="F6422" s="2">
        <v>6417</v>
      </c>
      <c r="G6422" s="10">
        <v>5</v>
      </c>
      <c r="H6422" s="10">
        <f t="shared" si="100"/>
        <v>0.72162144020436392</v>
      </c>
    </row>
    <row r="6423" spans="6:8" x14ac:dyDescent="0.3">
      <c r="F6423" s="2">
        <v>6418</v>
      </c>
      <c r="G6423" s="10">
        <v>5</v>
      </c>
      <c r="H6423" s="10">
        <f t="shared" si="100"/>
        <v>0.72162144020436392</v>
      </c>
    </row>
    <row r="6424" spans="6:8" x14ac:dyDescent="0.3">
      <c r="F6424" s="2">
        <v>6419</v>
      </c>
      <c r="G6424" s="10">
        <v>5</v>
      </c>
      <c r="H6424" s="10">
        <f t="shared" si="100"/>
        <v>0.72162144020436392</v>
      </c>
    </row>
    <row r="6425" spans="6:8" x14ac:dyDescent="0.3">
      <c r="F6425" s="2">
        <v>6420</v>
      </c>
      <c r="G6425" s="10">
        <v>5</v>
      </c>
      <c r="H6425" s="10">
        <f t="shared" si="100"/>
        <v>0.72162144020436392</v>
      </c>
    </row>
    <row r="6426" spans="6:8" x14ac:dyDescent="0.3">
      <c r="F6426" s="2">
        <v>6421</v>
      </c>
      <c r="G6426" s="10">
        <v>5</v>
      </c>
      <c r="H6426" s="10">
        <f t="shared" si="100"/>
        <v>0.72162144020436392</v>
      </c>
    </row>
    <row r="6427" spans="6:8" x14ac:dyDescent="0.3">
      <c r="F6427" s="2">
        <v>6422</v>
      </c>
      <c r="G6427" s="10">
        <v>5</v>
      </c>
      <c r="H6427" s="10">
        <f t="shared" si="100"/>
        <v>0.72162144020436392</v>
      </c>
    </row>
    <row r="6428" spans="6:8" x14ac:dyDescent="0.3">
      <c r="F6428" s="2">
        <v>6423</v>
      </c>
      <c r="G6428" s="10">
        <v>5</v>
      </c>
      <c r="H6428" s="10">
        <f t="shared" si="100"/>
        <v>0.72162144020436392</v>
      </c>
    </row>
    <row r="6429" spans="6:8" x14ac:dyDescent="0.3">
      <c r="F6429" s="2">
        <v>6424</v>
      </c>
      <c r="G6429" s="10">
        <v>5</v>
      </c>
      <c r="H6429" s="10">
        <f t="shared" si="100"/>
        <v>0.72162144020436392</v>
      </c>
    </row>
    <row r="6430" spans="6:8" x14ac:dyDescent="0.3">
      <c r="F6430" s="2">
        <v>6425</v>
      </c>
      <c r="G6430" s="10">
        <v>5</v>
      </c>
      <c r="H6430" s="10">
        <f t="shared" si="100"/>
        <v>0.72162144020436392</v>
      </c>
    </row>
    <row r="6431" spans="6:8" x14ac:dyDescent="0.3">
      <c r="F6431" s="2">
        <v>6426</v>
      </c>
      <c r="G6431" s="10">
        <v>5</v>
      </c>
      <c r="H6431" s="10">
        <f t="shared" si="100"/>
        <v>0.72162144020436392</v>
      </c>
    </row>
    <row r="6432" spans="6:8" x14ac:dyDescent="0.3">
      <c r="F6432" s="2">
        <v>6427</v>
      </c>
      <c r="G6432" s="10">
        <v>5</v>
      </c>
      <c r="H6432" s="10">
        <f t="shared" si="100"/>
        <v>0.72162144020436392</v>
      </c>
    </row>
    <row r="6433" spans="6:8" x14ac:dyDescent="0.3">
      <c r="F6433" s="2">
        <v>6428</v>
      </c>
      <c r="G6433" s="10">
        <v>5</v>
      </c>
      <c r="H6433" s="10">
        <f t="shared" si="100"/>
        <v>0.72162144020436392</v>
      </c>
    </row>
    <row r="6434" spans="6:8" x14ac:dyDescent="0.3">
      <c r="F6434" s="2">
        <v>6429</v>
      </c>
      <c r="G6434" s="10">
        <v>5</v>
      </c>
      <c r="H6434" s="10">
        <f t="shared" si="100"/>
        <v>0.72162144020436392</v>
      </c>
    </row>
    <row r="6435" spans="6:8" x14ac:dyDescent="0.3">
      <c r="F6435" s="2">
        <v>6430</v>
      </c>
      <c r="G6435" s="10">
        <v>5</v>
      </c>
      <c r="H6435" s="10">
        <f t="shared" si="100"/>
        <v>0.72162144020436392</v>
      </c>
    </row>
    <row r="6436" spans="6:8" x14ac:dyDescent="0.3">
      <c r="F6436" s="2">
        <v>6431</v>
      </c>
      <c r="G6436" s="10">
        <v>5</v>
      </c>
      <c r="H6436" s="10">
        <f t="shared" si="100"/>
        <v>0.72162144020436392</v>
      </c>
    </row>
    <row r="6437" spans="6:8" x14ac:dyDescent="0.3">
      <c r="F6437" s="2">
        <v>6432</v>
      </c>
      <c r="G6437" s="10">
        <v>5</v>
      </c>
      <c r="H6437" s="10">
        <f t="shared" si="100"/>
        <v>0.72162144020436392</v>
      </c>
    </row>
    <row r="6438" spans="6:8" x14ac:dyDescent="0.3">
      <c r="F6438" s="2">
        <v>6433</v>
      </c>
      <c r="G6438" s="10">
        <v>5</v>
      </c>
      <c r="H6438" s="10">
        <f t="shared" si="100"/>
        <v>0.72162144020436392</v>
      </c>
    </row>
    <row r="6439" spans="6:8" x14ac:dyDescent="0.3">
      <c r="F6439" s="2">
        <v>6434</v>
      </c>
      <c r="G6439" s="10">
        <v>5</v>
      </c>
      <c r="H6439" s="10">
        <f t="shared" si="100"/>
        <v>0.72162144020436392</v>
      </c>
    </row>
    <row r="6440" spans="6:8" x14ac:dyDescent="0.3">
      <c r="F6440" s="2">
        <v>6435</v>
      </c>
      <c r="G6440" s="10">
        <v>5</v>
      </c>
      <c r="H6440" s="10">
        <f t="shared" si="100"/>
        <v>0.72162144020436392</v>
      </c>
    </row>
    <row r="6441" spans="6:8" x14ac:dyDescent="0.3">
      <c r="F6441" s="2">
        <v>6436</v>
      </c>
      <c r="G6441" s="10">
        <v>5</v>
      </c>
      <c r="H6441" s="10">
        <f t="shared" si="100"/>
        <v>0.72162144020436392</v>
      </c>
    </row>
    <row r="6442" spans="6:8" x14ac:dyDescent="0.3">
      <c r="F6442" s="2">
        <v>6437</v>
      </c>
      <c r="G6442" s="10">
        <v>5</v>
      </c>
      <c r="H6442" s="10">
        <f t="shared" si="100"/>
        <v>0.72162144020436392</v>
      </c>
    </row>
    <row r="6443" spans="6:8" x14ac:dyDescent="0.3">
      <c r="F6443" s="2">
        <v>6438</v>
      </c>
      <c r="G6443" s="10">
        <v>5</v>
      </c>
      <c r="H6443" s="10">
        <f t="shared" si="100"/>
        <v>0.72162144020436392</v>
      </c>
    </row>
    <row r="6444" spans="6:8" x14ac:dyDescent="0.3">
      <c r="F6444" s="2">
        <v>6439</v>
      </c>
      <c r="G6444" s="10">
        <v>5</v>
      </c>
      <c r="H6444" s="10">
        <f t="shared" si="100"/>
        <v>0.72162144020436392</v>
      </c>
    </row>
    <row r="6445" spans="6:8" x14ac:dyDescent="0.3">
      <c r="F6445" s="2">
        <v>6440</v>
      </c>
      <c r="G6445" s="10">
        <v>5</v>
      </c>
      <c r="H6445" s="10">
        <f t="shared" si="100"/>
        <v>0.72162144020436392</v>
      </c>
    </row>
    <row r="6446" spans="6:8" x14ac:dyDescent="0.3">
      <c r="F6446" s="2">
        <v>6441</v>
      </c>
      <c r="G6446" s="10">
        <v>5</v>
      </c>
      <c r="H6446" s="10">
        <f t="shared" si="100"/>
        <v>0.72162144020436392</v>
      </c>
    </row>
    <row r="6447" spans="6:8" x14ac:dyDescent="0.3">
      <c r="F6447" s="2">
        <v>6442</v>
      </c>
      <c r="G6447" s="10">
        <v>5</v>
      </c>
      <c r="H6447" s="10">
        <f t="shared" si="100"/>
        <v>0.72162144020436392</v>
      </c>
    </row>
    <row r="6448" spans="6:8" x14ac:dyDescent="0.3">
      <c r="F6448" s="2">
        <v>6443</v>
      </c>
      <c r="G6448" s="10">
        <v>5</v>
      </c>
      <c r="H6448" s="10">
        <f t="shared" si="100"/>
        <v>0.72162144020436392</v>
      </c>
    </row>
    <row r="6449" spans="6:8" x14ac:dyDescent="0.3">
      <c r="F6449" s="2">
        <v>6444</v>
      </c>
      <c r="G6449" s="10">
        <v>5</v>
      </c>
      <c r="H6449" s="10">
        <f t="shared" si="100"/>
        <v>0.72162144020436392</v>
      </c>
    </row>
    <row r="6450" spans="6:8" x14ac:dyDescent="0.3">
      <c r="F6450" s="2">
        <v>6445</v>
      </c>
      <c r="G6450" s="10">
        <v>5</v>
      </c>
      <c r="H6450" s="10">
        <f t="shared" si="100"/>
        <v>0.72162144020436392</v>
      </c>
    </row>
    <row r="6451" spans="6:8" x14ac:dyDescent="0.3">
      <c r="F6451" s="2">
        <v>6446</v>
      </c>
      <c r="G6451" s="10">
        <v>5</v>
      </c>
      <c r="H6451" s="10">
        <f t="shared" si="100"/>
        <v>0.72162144020436392</v>
      </c>
    </row>
    <row r="6452" spans="6:8" x14ac:dyDescent="0.3">
      <c r="F6452" s="2">
        <v>6447</v>
      </c>
      <c r="G6452" s="10">
        <v>5</v>
      </c>
      <c r="H6452" s="10">
        <f t="shared" si="100"/>
        <v>0.72162144020436392</v>
      </c>
    </row>
    <row r="6453" spans="6:8" x14ac:dyDescent="0.3">
      <c r="F6453" s="2">
        <v>6448</v>
      </c>
      <c r="G6453" s="10">
        <v>5</v>
      </c>
      <c r="H6453" s="10">
        <f t="shared" si="100"/>
        <v>0.72162144020436392</v>
      </c>
    </row>
    <row r="6454" spans="6:8" x14ac:dyDescent="0.3">
      <c r="F6454" s="2">
        <v>6449</v>
      </c>
      <c r="G6454" s="10">
        <v>5</v>
      </c>
      <c r="H6454" s="10">
        <f t="shared" si="100"/>
        <v>0.72162144020436392</v>
      </c>
    </row>
    <row r="6455" spans="6:8" x14ac:dyDescent="0.3">
      <c r="F6455" s="2">
        <v>6450</v>
      </c>
      <c r="G6455" s="10">
        <v>5</v>
      </c>
      <c r="H6455" s="10">
        <f t="shared" si="100"/>
        <v>0.72162144020436392</v>
      </c>
    </row>
    <row r="6456" spans="6:8" x14ac:dyDescent="0.3">
      <c r="F6456" s="2">
        <v>6451</v>
      </c>
      <c r="G6456" s="10">
        <v>5</v>
      </c>
      <c r="H6456" s="10">
        <f t="shared" si="100"/>
        <v>0.72162144020436392</v>
      </c>
    </row>
    <row r="6457" spans="6:8" x14ac:dyDescent="0.3">
      <c r="F6457" s="2">
        <v>6452</v>
      </c>
      <c r="G6457" s="10">
        <v>5</v>
      </c>
      <c r="H6457" s="10">
        <f t="shared" si="100"/>
        <v>0.72162144020436392</v>
      </c>
    </row>
    <row r="6458" spans="6:8" x14ac:dyDescent="0.3">
      <c r="F6458" s="2">
        <v>6453</v>
      </c>
      <c r="G6458" s="10">
        <v>5</v>
      </c>
      <c r="H6458" s="10">
        <f t="shared" si="100"/>
        <v>0.72162144020436392</v>
      </c>
    </row>
    <row r="6459" spans="6:8" x14ac:dyDescent="0.3">
      <c r="F6459" s="2">
        <v>6454</v>
      </c>
      <c r="G6459" s="10">
        <v>5</v>
      </c>
      <c r="H6459" s="10">
        <f t="shared" si="100"/>
        <v>0.72162144020436392</v>
      </c>
    </row>
    <row r="6460" spans="6:8" x14ac:dyDescent="0.3">
      <c r="F6460" s="2">
        <v>6455</v>
      </c>
      <c r="G6460" s="10">
        <v>5</v>
      </c>
      <c r="H6460" s="10">
        <f t="shared" si="100"/>
        <v>0.72162144020436392</v>
      </c>
    </row>
    <row r="6461" spans="6:8" x14ac:dyDescent="0.3">
      <c r="F6461" s="2">
        <v>6456</v>
      </c>
      <c r="G6461" s="10">
        <v>5</v>
      </c>
      <c r="H6461" s="10">
        <f t="shared" si="100"/>
        <v>0.72162144020436392</v>
      </c>
    </row>
    <row r="6462" spans="6:8" x14ac:dyDescent="0.3">
      <c r="F6462" s="2">
        <v>6457</v>
      </c>
      <c r="G6462" s="10">
        <v>5</v>
      </c>
      <c r="H6462" s="10">
        <f t="shared" si="100"/>
        <v>0.72162144020436392</v>
      </c>
    </row>
    <row r="6463" spans="6:8" x14ac:dyDescent="0.3">
      <c r="F6463" s="2">
        <v>6458</v>
      </c>
      <c r="G6463" s="10">
        <v>5</v>
      </c>
      <c r="H6463" s="10">
        <f t="shared" si="100"/>
        <v>0.72162144020436392</v>
      </c>
    </row>
    <row r="6464" spans="6:8" x14ac:dyDescent="0.3">
      <c r="F6464" s="2">
        <v>6459</v>
      </c>
      <c r="G6464" s="10">
        <v>5</v>
      </c>
      <c r="H6464" s="10">
        <f t="shared" si="100"/>
        <v>0.72162144020436392</v>
      </c>
    </row>
    <row r="6465" spans="6:8" x14ac:dyDescent="0.3">
      <c r="F6465" s="2">
        <v>6460</v>
      </c>
      <c r="G6465" s="10">
        <v>5</v>
      </c>
      <c r="H6465" s="10">
        <f t="shared" si="100"/>
        <v>0.72162144020436392</v>
      </c>
    </row>
    <row r="6466" spans="6:8" x14ac:dyDescent="0.3">
      <c r="F6466" s="2">
        <v>6461</v>
      </c>
      <c r="G6466" s="10">
        <v>5</v>
      </c>
      <c r="H6466" s="10">
        <f t="shared" si="100"/>
        <v>0.72162144020436392</v>
      </c>
    </row>
    <row r="6467" spans="6:8" x14ac:dyDescent="0.3">
      <c r="F6467" s="2">
        <v>6462</v>
      </c>
      <c r="G6467" s="10">
        <v>5</v>
      </c>
      <c r="H6467" s="10">
        <f t="shared" si="100"/>
        <v>0.72162144020436392</v>
      </c>
    </row>
    <row r="6468" spans="6:8" x14ac:dyDescent="0.3">
      <c r="F6468" s="2">
        <v>6463</v>
      </c>
      <c r="G6468" s="10">
        <v>5</v>
      </c>
      <c r="H6468" s="10">
        <f t="shared" si="100"/>
        <v>0.72162144020436392</v>
      </c>
    </row>
    <row r="6469" spans="6:8" x14ac:dyDescent="0.3">
      <c r="F6469" s="2">
        <v>6464</v>
      </c>
      <c r="G6469" s="10">
        <v>5</v>
      </c>
      <c r="H6469" s="10">
        <f t="shared" si="100"/>
        <v>0.72162144020436392</v>
      </c>
    </row>
    <row r="6470" spans="6:8" x14ac:dyDescent="0.3">
      <c r="F6470" s="2">
        <v>6465</v>
      </c>
      <c r="G6470" s="10">
        <v>5</v>
      </c>
      <c r="H6470" s="10">
        <f t="shared" si="100"/>
        <v>0.72162144020436392</v>
      </c>
    </row>
    <row r="6471" spans="6:8" x14ac:dyDescent="0.3">
      <c r="F6471" s="2">
        <v>6466</v>
      </c>
      <c r="G6471" s="10">
        <v>5</v>
      </c>
      <c r="H6471" s="10">
        <f t="shared" ref="H6471:H6534" si="101">_xlfn.BETA.DIST($D$7,$D$6,G6471+1,TRUE)</f>
        <v>0.72162144020436392</v>
      </c>
    </row>
    <row r="6472" spans="6:8" x14ac:dyDescent="0.3">
      <c r="F6472" s="2">
        <v>6467</v>
      </c>
      <c r="G6472" s="10">
        <v>5</v>
      </c>
      <c r="H6472" s="10">
        <f t="shared" si="101"/>
        <v>0.72162144020436392</v>
      </c>
    </row>
    <row r="6473" spans="6:8" x14ac:dyDescent="0.3">
      <c r="F6473" s="2">
        <v>6468</v>
      </c>
      <c r="G6473" s="10">
        <v>5</v>
      </c>
      <c r="H6473" s="10">
        <f t="shared" si="101"/>
        <v>0.72162144020436392</v>
      </c>
    </row>
    <row r="6474" spans="6:8" x14ac:dyDescent="0.3">
      <c r="F6474" s="2">
        <v>6469</v>
      </c>
      <c r="G6474" s="10">
        <v>5</v>
      </c>
      <c r="H6474" s="10">
        <f t="shared" si="101"/>
        <v>0.72162144020436392</v>
      </c>
    </row>
    <row r="6475" spans="6:8" x14ac:dyDescent="0.3">
      <c r="F6475" s="2">
        <v>6470</v>
      </c>
      <c r="G6475" s="10">
        <v>5</v>
      </c>
      <c r="H6475" s="10">
        <f t="shared" si="101"/>
        <v>0.72162144020436392</v>
      </c>
    </row>
    <row r="6476" spans="6:8" x14ac:dyDescent="0.3">
      <c r="F6476" s="2">
        <v>6471</v>
      </c>
      <c r="G6476" s="10">
        <v>5</v>
      </c>
      <c r="H6476" s="10">
        <f t="shared" si="101"/>
        <v>0.72162144020436392</v>
      </c>
    </row>
    <row r="6477" spans="6:8" x14ac:dyDescent="0.3">
      <c r="F6477" s="2">
        <v>6472</v>
      </c>
      <c r="G6477" s="10">
        <v>5</v>
      </c>
      <c r="H6477" s="10">
        <f t="shared" si="101"/>
        <v>0.72162144020436392</v>
      </c>
    </row>
    <row r="6478" spans="6:8" x14ac:dyDescent="0.3">
      <c r="F6478" s="2">
        <v>6473</v>
      </c>
      <c r="G6478" s="10">
        <v>5</v>
      </c>
      <c r="H6478" s="10">
        <f t="shared" si="101"/>
        <v>0.72162144020436392</v>
      </c>
    </row>
    <row r="6479" spans="6:8" x14ac:dyDescent="0.3">
      <c r="F6479" s="2">
        <v>6474</v>
      </c>
      <c r="G6479" s="10">
        <v>5</v>
      </c>
      <c r="H6479" s="10">
        <f t="shared" si="101"/>
        <v>0.72162144020436392</v>
      </c>
    </row>
    <row r="6480" spans="6:8" x14ac:dyDescent="0.3">
      <c r="F6480" s="2">
        <v>6475</v>
      </c>
      <c r="G6480" s="10">
        <v>5</v>
      </c>
      <c r="H6480" s="10">
        <f t="shared" si="101"/>
        <v>0.72162144020436392</v>
      </c>
    </row>
    <row r="6481" spans="6:8" x14ac:dyDescent="0.3">
      <c r="F6481" s="2">
        <v>6476</v>
      </c>
      <c r="G6481" s="10">
        <v>5</v>
      </c>
      <c r="H6481" s="10">
        <f t="shared" si="101"/>
        <v>0.72162144020436392</v>
      </c>
    </row>
    <row r="6482" spans="6:8" x14ac:dyDescent="0.3">
      <c r="F6482" s="2">
        <v>6477</v>
      </c>
      <c r="G6482" s="10">
        <v>5</v>
      </c>
      <c r="H6482" s="10">
        <f t="shared" si="101"/>
        <v>0.72162144020436392</v>
      </c>
    </row>
    <row r="6483" spans="6:8" x14ac:dyDescent="0.3">
      <c r="F6483" s="2">
        <v>6478</v>
      </c>
      <c r="G6483" s="10">
        <v>5</v>
      </c>
      <c r="H6483" s="10">
        <f t="shared" si="101"/>
        <v>0.72162144020436392</v>
      </c>
    </row>
    <row r="6484" spans="6:8" x14ac:dyDescent="0.3">
      <c r="F6484" s="2">
        <v>6479</v>
      </c>
      <c r="G6484" s="10">
        <v>5</v>
      </c>
      <c r="H6484" s="10">
        <f t="shared" si="101"/>
        <v>0.72162144020436392</v>
      </c>
    </row>
    <row r="6485" spans="6:8" x14ac:dyDescent="0.3">
      <c r="F6485" s="2">
        <v>6480</v>
      </c>
      <c r="G6485" s="10">
        <v>5</v>
      </c>
      <c r="H6485" s="10">
        <f t="shared" si="101"/>
        <v>0.72162144020436392</v>
      </c>
    </row>
    <row r="6486" spans="6:8" x14ac:dyDescent="0.3">
      <c r="F6486" s="2">
        <v>6481</v>
      </c>
      <c r="G6486" s="10">
        <v>5</v>
      </c>
      <c r="H6486" s="10">
        <f t="shared" si="101"/>
        <v>0.72162144020436392</v>
      </c>
    </row>
    <row r="6487" spans="6:8" x14ac:dyDescent="0.3">
      <c r="F6487" s="2">
        <v>6482</v>
      </c>
      <c r="G6487" s="10">
        <v>5</v>
      </c>
      <c r="H6487" s="10">
        <f t="shared" si="101"/>
        <v>0.72162144020436392</v>
      </c>
    </row>
    <row r="6488" spans="6:8" x14ac:dyDescent="0.3">
      <c r="F6488" s="2">
        <v>6483</v>
      </c>
      <c r="G6488" s="10">
        <v>5</v>
      </c>
      <c r="H6488" s="10">
        <f t="shared" si="101"/>
        <v>0.72162144020436392</v>
      </c>
    </row>
    <row r="6489" spans="6:8" x14ac:dyDescent="0.3">
      <c r="F6489" s="2">
        <v>6484</v>
      </c>
      <c r="G6489" s="10">
        <v>5</v>
      </c>
      <c r="H6489" s="10">
        <f t="shared" si="101"/>
        <v>0.72162144020436392</v>
      </c>
    </row>
    <row r="6490" spans="6:8" x14ac:dyDescent="0.3">
      <c r="F6490" s="2">
        <v>6485</v>
      </c>
      <c r="G6490" s="10">
        <v>5</v>
      </c>
      <c r="H6490" s="10">
        <f t="shared" si="101"/>
        <v>0.72162144020436392</v>
      </c>
    </row>
    <row r="6491" spans="6:8" x14ac:dyDescent="0.3">
      <c r="F6491" s="2">
        <v>6486</v>
      </c>
      <c r="G6491" s="10">
        <v>5</v>
      </c>
      <c r="H6491" s="10">
        <f t="shared" si="101"/>
        <v>0.72162144020436392</v>
      </c>
    </row>
    <row r="6492" spans="6:8" x14ac:dyDescent="0.3">
      <c r="F6492" s="2">
        <v>6487</v>
      </c>
      <c r="G6492" s="10">
        <v>5</v>
      </c>
      <c r="H6492" s="10">
        <f t="shared" si="101"/>
        <v>0.72162144020436392</v>
      </c>
    </row>
    <row r="6493" spans="6:8" x14ac:dyDescent="0.3">
      <c r="F6493" s="2">
        <v>6488</v>
      </c>
      <c r="G6493" s="10">
        <v>5</v>
      </c>
      <c r="H6493" s="10">
        <f t="shared" si="101"/>
        <v>0.72162144020436392</v>
      </c>
    </row>
    <row r="6494" spans="6:8" x14ac:dyDescent="0.3">
      <c r="F6494" s="2">
        <v>6489</v>
      </c>
      <c r="G6494" s="10">
        <v>5</v>
      </c>
      <c r="H6494" s="10">
        <f t="shared" si="101"/>
        <v>0.72162144020436392</v>
      </c>
    </row>
    <row r="6495" spans="6:8" x14ac:dyDescent="0.3">
      <c r="F6495" s="2">
        <v>6490</v>
      </c>
      <c r="G6495" s="10">
        <v>5</v>
      </c>
      <c r="H6495" s="10">
        <f t="shared" si="101"/>
        <v>0.72162144020436392</v>
      </c>
    </row>
    <row r="6496" spans="6:8" x14ac:dyDescent="0.3">
      <c r="F6496" s="2">
        <v>6491</v>
      </c>
      <c r="G6496" s="10">
        <v>5</v>
      </c>
      <c r="H6496" s="10">
        <f t="shared" si="101"/>
        <v>0.72162144020436392</v>
      </c>
    </row>
    <row r="6497" spans="6:8" x14ac:dyDescent="0.3">
      <c r="F6497" s="2">
        <v>6492</v>
      </c>
      <c r="G6497" s="10">
        <v>5</v>
      </c>
      <c r="H6497" s="10">
        <f t="shared" si="101"/>
        <v>0.72162144020436392</v>
      </c>
    </row>
    <row r="6498" spans="6:8" x14ac:dyDescent="0.3">
      <c r="F6498" s="2">
        <v>6493</v>
      </c>
      <c r="G6498" s="10">
        <v>5</v>
      </c>
      <c r="H6498" s="10">
        <f t="shared" si="101"/>
        <v>0.72162144020436392</v>
      </c>
    </row>
    <row r="6499" spans="6:8" x14ac:dyDescent="0.3">
      <c r="F6499" s="2">
        <v>6494</v>
      </c>
      <c r="G6499" s="10">
        <v>5</v>
      </c>
      <c r="H6499" s="10">
        <f t="shared" si="101"/>
        <v>0.72162144020436392</v>
      </c>
    </row>
    <row r="6500" spans="6:8" x14ac:dyDescent="0.3">
      <c r="F6500" s="2">
        <v>6495</v>
      </c>
      <c r="G6500" s="10">
        <v>5</v>
      </c>
      <c r="H6500" s="10">
        <f t="shared" si="101"/>
        <v>0.72162144020436392</v>
      </c>
    </row>
    <row r="6501" spans="6:8" x14ac:dyDescent="0.3">
      <c r="F6501" s="2">
        <v>6496</v>
      </c>
      <c r="G6501" s="10">
        <v>5</v>
      </c>
      <c r="H6501" s="10">
        <f t="shared" si="101"/>
        <v>0.72162144020436392</v>
      </c>
    </row>
    <row r="6502" spans="6:8" x14ac:dyDescent="0.3">
      <c r="F6502" s="2">
        <v>6497</v>
      </c>
      <c r="G6502" s="10">
        <v>5</v>
      </c>
      <c r="H6502" s="10">
        <f t="shared" si="101"/>
        <v>0.72162144020436392</v>
      </c>
    </row>
    <row r="6503" spans="6:8" x14ac:dyDescent="0.3">
      <c r="F6503" s="2">
        <v>6498</v>
      </c>
      <c r="G6503" s="10">
        <v>5</v>
      </c>
      <c r="H6503" s="10">
        <f t="shared" si="101"/>
        <v>0.72162144020436392</v>
      </c>
    </row>
    <row r="6504" spans="6:8" x14ac:dyDescent="0.3">
      <c r="F6504" s="2">
        <v>6499</v>
      </c>
      <c r="G6504" s="10">
        <v>5</v>
      </c>
      <c r="H6504" s="10">
        <f t="shared" si="101"/>
        <v>0.72162144020436392</v>
      </c>
    </row>
    <row r="6505" spans="6:8" x14ac:dyDescent="0.3">
      <c r="F6505" s="2">
        <v>6500</v>
      </c>
      <c r="G6505" s="10">
        <v>5</v>
      </c>
      <c r="H6505" s="10">
        <f t="shared" si="101"/>
        <v>0.72162144020436392</v>
      </c>
    </row>
    <row r="6506" spans="6:8" x14ac:dyDescent="0.3">
      <c r="F6506" s="2">
        <v>6501</v>
      </c>
      <c r="G6506" s="10">
        <v>5</v>
      </c>
      <c r="H6506" s="10">
        <f t="shared" si="101"/>
        <v>0.72162144020436392</v>
      </c>
    </row>
    <row r="6507" spans="6:8" x14ac:dyDescent="0.3">
      <c r="F6507" s="2">
        <v>6502</v>
      </c>
      <c r="G6507" s="10">
        <v>5</v>
      </c>
      <c r="H6507" s="10">
        <f t="shared" si="101"/>
        <v>0.72162144020436392</v>
      </c>
    </row>
    <row r="6508" spans="6:8" x14ac:dyDescent="0.3">
      <c r="F6508" s="2">
        <v>6503</v>
      </c>
      <c r="G6508" s="10">
        <v>5</v>
      </c>
      <c r="H6508" s="10">
        <f t="shared" si="101"/>
        <v>0.72162144020436392</v>
      </c>
    </row>
    <row r="6509" spans="6:8" x14ac:dyDescent="0.3">
      <c r="F6509" s="2">
        <v>6504</v>
      </c>
      <c r="G6509" s="10">
        <v>5</v>
      </c>
      <c r="H6509" s="10">
        <f t="shared" si="101"/>
        <v>0.72162144020436392</v>
      </c>
    </row>
    <row r="6510" spans="6:8" x14ac:dyDescent="0.3">
      <c r="F6510" s="2">
        <v>6505</v>
      </c>
      <c r="G6510" s="10">
        <v>5</v>
      </c>
      <c r="H6510" s="10">
        <f t="shared" si="101"/>
        <v>0.72162144020436392</v>
      </c>
    </row>
    <row r="6511" spans="6:8" x14ac:dyDescent="0.3">
      <c r="F6511" s="2">
        <v>6506</v>
      </c>
      <c r="G6511" s="10">
        <v>5</v>
      </c>
      <c r="H6511" s="10">
        <f t="shared" si="101"/>
        <v>0.72162144020436392</v>
      </c>
    </row>
    <row r="6512" spans="6:8" x14ac:dyDescent="0.3">
      <c r="F6512" s="2">
        <v>6507</v>
      </c>
      <c r="G6512" s="10">
        <v>5</v>
      </c>
      <c r="H6512" s="10">
        <f t="shared" si="101"/>
        <v>0.72162144020436392</v>
      </c>
    </row>
    <row r="6513" spans="6:8" x14ac:dyDescent="0.3">
      <c r="F6513" s="2">
        <v>6508</v>
      </c>
      <c r="G6513" s="10">
        <v>5</v>
      </c>
      <c r="H6513" s="10">
        <f t="shared" si="101"/>
        <v>0.72162144020436392</v>
      </c>
    </row>
    <row r="6514" spans="6:8" x14ac:dyDescent="0.3">
      <c r="F6514" s="2">
        <v>6509</v>
      </c>
      <c r="G6514" s="10">
        <v>5</v>
      </c>
      <c r="H6514" s="10">
        <f t="shared" si="101"/>
        <v>0.72162144020436392</v>
      </c>
    </row>
    <row r="6515" spans="6:8" x14ac:dyDescent="0.3">
      <c r="F6515" s="2">
        <v>6510</v>
      </c>
      <c r="G6515" s="10">
        <v>5</v>
      </c>
      <c r="H6515" s="10">
        <f t="shared" si="101"/>
        <v>0.72162144020436392</v>
      </c>
    </row>
    <row r="6516" spans="6:8" x14ac:dyDescent="0.3">
      <c r="F6516" s="2">
        <v>6511</v>
      </c>
      <c r="G6516" s="10">
        <v>5</v>
      </c>
      <c r="H6516" s="10">
        <f t="shared" si="101"/>
        <v>0.72162144020436392</v>
      </c>
    </row>
    <row r="6517" spans="6:8" x14ac:dyDescent="0.3">
      <c r="F6517" s="2">
        <v>6512</v>
      </c>
      <c r="G6517" s="10">
        <v>5</v>
      </c>
      <c r="H6517" s="10">
        <f t="shared" si="101"/>
        <v>0.72162144020436392</v>
      </c>
    </row>
    <row r="6518" spans="6:8" x14ac:dyDescent="0.3">
      <c r="F6518" s="2">
        <v>6513</v>
      </c>
      <c r="G6518" s="10">
        <v>5</v>
      </c>
      <c r="H6518" s="10">
        <f t="shared" si="101"/>
        <v>0.72162144020436392</v>
      </c>
    </row>
    <row r="6519" spans="6:8" x14ac:dyDescent="0.3">
      <c r="F6519" s="2">
        <v>6514</v>
      </c>
      <c r="G6519" s="10">
        <v>5</v>
      </c>
      <c r="H6519" s="10">
        <f t="shared" si="101"/>
        <v>0.72162144020436392</v>
      </c>
    </row>
    <row r="6520" spans="6:8" x14ac:dyDescent="0.3">
      <c r="F6520" s="2">
        <v>6515</v>
      </c>
      <c r="G6520" s="10">
        <v>5</v>
      </c>
      <c r="H6520" s="10">
        <f t="shared" si="101"/>
        <v>0.72162144020436392</v>
      </c>
    </row>
    <row r="6521" spans="6:8" x14ac:dyDescent="0.3">
      <c r="F6521" s="2">
        <v>6516</v>
      </c>
      <c r="G6521" s="10">
        <v>5</v>
      </c>
      <c r="H6521" s="10">
        <f t="shared" si="101"/>
        <v>0.72162144020436392</v>
      </c>
    </row>
    <row r="6522" spans="6:8" x14ac:dyDescent="0.3">
      <c r="F6522" s="2">
        <v>6517</v>
      </c>
      <c r="G6522" s="10">
        <v>5</v>
      </c>
      <c r="H6522" s="10">
        <f t="shared" si="101"/>
        <v>0.72162144020436392</v>
      </c>
    </row>
    <row r="6523" spans="6:8" x14ac:dyDescent="0.3">
      <c r="F6523" s="2">
        <v>6518</v>
      </c>
      <c r="G6523" s="10">
        <v>5</v>
      </c>
      <c r="H6523" s="10">
        <f t="shared" si="101"/>
        <v>0.72162144020436392</v>
      </c>
    </row>
    <row r="6524" spans="6:8" x14ac:dyDescent="0.3">
      <c r="F6524" s="2">
        <v>6519</v>
      </c>
      <c r="G6524" s="10">
        <v>5</v>
      </c>
      <c r="H6524" s="10">
        <f t="shared" si="101"/>
        <v>0.72162144020436392</v>
      </c>
    </row>
    <row r="6525" spans="6:8" x14ac:dyDescent="0.3">
      <c r="F6525" s="2">
        <v>6520</v>
      </c>
      <c r="G6525" s="10">
        <v>5</v>
      </c>
      <c r="H6525" s="10">
        <f t="shared" si="101"/>
        <v>0.72162144020436392</v>
      </c>
    </row>
    <row r="6526" spans="6:8" x14ac:dyDescent="0.3">
      <c r="F6526" s="2">
        <v>6521</v>
      </c>
      <c r="G6526" s="10">
        <v>5</v>
      </c>
      <c r="H6526" s="10">
        <f t="shared" si="101"/>
        <v>0.72162144020436392</v>
      </c>
    </row>
    <row r="6527" spans="6:8" x14ac:dyDescent="0.3">
      <c r="F6527" s="2">
        <v>6522</v>
      </c>
      <c r="G6527" s="10">
        <v>5</v>
      </c>
      <c r="H6527" s="10">
        <f t="shared" si="101"/>
        <v>0.72162144020436392</v>
      </c>
    </row>
    <row r="6528" spans="6:8" x14ac:dyDescent="0.3">
      <c r="F6528" s="2">
        <v>6523</v>
      </c>
      <c r="G6528" s="10">
        <v>5</v>
      </c>
      <c r="H6528" s="10">
        <f t="shared" si="101"/>
        <v>0.72162144020436392</v>
      </c>
    </row>
    <row r="6529" spans="6:8" x14ac:dyDescent="0.3">
      <c r="F6529" s="2">
        <v>6524</v>
      </c>
      <c r="G6529" s="10">
        <v>5</v>
      </c>
      <c r="H6529" s="10">
        <f t="shared" si="101"/>
        <v>0.72162144020436392</v>
      </c>
    </row>
    <row r="6530" spans="6:8" x14ac:dyDescent="0.3">
      <c r="F6530" s="2">
        <v>6525</v>
      </c>
      <c r="G6530" s="10">
        <v>5</v>
      </c>
      <c r="H6530" s="10">
        <f t="shared" si="101"/>
        <v>0.72162144020436392</v>
      </c>
    </row>
    <row r="6531" spans="6:8" x14ac:dyDescent="0.3">
      <c r="F6531" s="2">
        <v>6526</v>
      </c>
      <c r="G6531" s="10">
        <v>5</v>
      </c>
      <c r="H6531" s="10">
        <f t="shared" si="101"/>
        <v>0.72162144020436392</v>
      </c>
    </row>
    <row r="6532" spans="6:8" x14ac:dyDescent="0.3">
      <c r="F6532" s="2">
        <v>6527</v>
      </c>
      <c r="G6532" s="10">
        <v>5</v>
      </c>
      <c r="H6532" s="10">
        <f t="shared" si="101"/>
        <v>0.72162144020436392</v>
      </c>
    </row>
    <row r="6533" spans="6:8" x14ac:dyDescent="0.3">
      <c r="F6533" s="2">
        <v>6528</v>
      </c>
      <c r="G6533" s="10">
        <v>5</v>
      </c>
      <c r="H6533" s="10">
        <f t="shared" si="101"/>
        <v>0.72162144020436392</v>
      </c>
    </row>
    <row r="6534" spans="6:8" x14ac:dyDescent="0.3">
      <c r="F6534" s="2">
        <v>6529</v>
      </c>
      <c r="G6534" s="10">
        <v>5</v>
      </c>
      <c r="H6534" s="10">
        <f t="shared" si="101"/>
        <v>0.72162144020436392</v>
      </c>
    </row>
    <row r="6535" spans="6:8" x14ac:dyDescent="0.3">
      <c r="F6535" s="2">
        <v>6530</v>
      </c>
      <c r="G6535" s="10">
        <v>5</v>
      </c>
      <c r="H6535" s="10">
        <f t="shared" ref="H6535:H6598" si="102">_xlfn.BETA.DIST($D$7,$D$6,G6535+1,TRUE)</f>
        <v>0.72162144020436392</v>
      </c>
    </row>
    <row r="6536" spans="6:8" x14ac:dyDescent="0.3">
      <c r="F6536" s="2">
        <v>6531</v>
      </c>
      <c r="G6536" s="10">
        <v>5</v>
      </c>
      <c r="H6536" s="10">
        <f t="shared" si="102"/>
        <v>0.72162144020436392</v>
      </c>
    </row>
    <row r="6537" spans="6:8" x14ac:dyDescent="0.3">
      <c r="F6537" s="2">
        <v>6532</v>
      </c>
      <c r="G6537" s="10">
        <v>5</v>
      </c>
      <c r="H6537" s="10">
        <f t="shared" si="102"/>
        <v>0.72162144020436392</v>
      </c>
    </row>
    <row r="6538" spans="6:8" x14ac:dyDescent="0.3">
      <c r="F6538" s="2">
        <v>6533</v>
      </c>
      <c r="G6538" s="10">
        <v>5</v>
      </c>
      <c r="H6538" s="10">
        <f t="shared" si="102"/>
        <v>0.72162144020436392</v>
      </c>
    </row>
    <row r="6539" spans="6:8" x14ac:dyDescent="0.3">
      <c r="F6539" s="2">
        <v>6534</v>
      </c>
      <c r="G6539" s="10">
        <v>5</v>
      </c>
      <c r="H6539" s="10">
        <f t="shared" si="102"/>
        <v>0.72162144020436392</v>
      </c>
    </row>
    <row r="6540" spans="6:8" x14ac:dyDescent="0.3">
      <c r="F6540" s="2">
        <v>6535</v>
      </c>
      <c r="G6540" s="10">
        <v>5</v>
      </c>
      <c r="H6540" s="10">
        <f t="shared" si="102"/>
        <v>0.72162144020436392</v>
      </c>
    </row>
    <row r="6541" spans="6:8" x14ac:dyDescent="0.3">
      <c r="F6541" s="2">
        <v>6536</v>
      </c>
      <c r="G6541" s="10">
        <v>5</v>
      </c>
      <c r="H6541" s="10">
        <f t="shared" si="102"/>
        <v>0.72162144020436392</v>
      </c>
    </row>
    <row r="6542" spans="6:8" x14ac:dyDescent="0.3">
      <c r="F6542" s="2">
        <v>6537</v>
      </c>
      <c r="G6542" s="10">
        <v>5</v>
      </c>
      <c r="H6542" s="10">
        <f t="shared" si="102"/>
        <v>0.72162144020436392</v>
      </c>
    </row>
    <row r="6543" spans="6:8" x14ac:dyDescent="0.3">
      <c r="F6543" s="2">
        <v>6538</v>
      </c>
      <c r="G6543" s="10">
        <v>5</v>
      </c>
      <c r="H6543" s="10">
        <f t="shared" si="102"/>
        <v>0.72162144020436392</v>
      </c>
    </row>
    <row r="6544" spans="6:8" x14ac:dyDescent="0.3">
      <c r="F6544" s="2">
        <v>6539</v>
      </c>
      <c r="G6544" s="10">
        <v>5</v>
      </c>
      <c r="H6544" s="10">
        <f t="shared" si="102"/>
        <v>0.72162144020436392</v>
      </c>
    </row>
    <row r="6545" spans="6:8" x14ac:dyDescent="0.3">
      <c r="F6545" s="2">
        <v>6540</v>
      </c>
      <c r="G6545" s="10">
        <v>5</v>
      </c>
      <c r="H6545" s="10">
        <f t="shared" si="102"/>
        <v>0.72162144020436392</v>
      </c>
    </row>
    <row r="6546" spans="6:8" x14ac:dyDescent="0.3">
      <c r="F6546" s="2">
        <v>6541</v>
      </c>
      <c r="G6546" s="10">
        <v>5</v>
      </c>
      <c r="H6546" s="10">
        <f t="shared" si="102"/>
        <v>0.72162144020436392</v>
      </c>
    </row>
    <row r="6547" spans="6:8" x14ac:dyDescent="0.3">
      <c r="F6547" s="2">
        <v>6542</v>
      </c>
      <c r="G6547" s="10">
        <v>5</v>
      </c>
      <c r="H6547" s="10">
        <f t="shared" si="102"/>
        <v>0.72162144020436392</v>
      </c>
    </row>
    <row r="6548" spans="6:8" x14ac:dyDescent="0.3">
      <c r="F6548" s="2">
        <v>6543</v>
      </c>
      <c r="G6548" s="10">
        <v>5</v>
      </c>
      <c r="H6548" s="10">
        <f t="shared" si="102"/>
        <v>0.72162144020436392</v>
      </c>
    </row>
    <row r="6549" spans="6:8" x14ac:dyDescent="0.3">
      <c r="F6549" s="2">
        <v>6544</v>
      </c>
      <c r="G6549" s="10">
        <v>5</v>
      </c>
      <c r="H6549" s="10">
        <f t="shared" si="102"/>
        <v>0.72162144020436392</v>
      </c>
    </row>
    <row r="6550" spans="6:8" x14ac:dyDescent="0.3">
      <c r="F6550" s="2">
        <v>6545</v>
      </c>
      <c r="G6550" s="10">
        <v>5</v>
      </c>
      <c r="H6550" s="10">
        <f t="shared" si="102"/>
        <v>0.72162144020436392</v>
      </c>
    </row>
    <row r="6551" spans="6:8" x14ac:dyDescent="0.3">
      <c r="F6551" s="2">
        <v>6546</v>
      </c>
      <c r="G6551" s="10">
        <v>5</v>
      </c>
      <c r="H6551" s="10">
        <f t="shared" si="102"/>
        <v>0.72162144020436392</v>
      </c>
    </row>
    <row r="6552" spans="6:8" x14ac:dyDescent="0.3">
      <c r="F6552" s="2">
        <v>6547</v>
      </c>
      <c r="G6552" s="10">
        <v>5</v>
      </c>
      <c r="H6552" s="10">
        <f t="shared" si="102"/>
        <v>0.72162144020436392</v>
      </c>
    </row>
    <row r="6553" spans="6:8" x14ac:dyDescent="0.3">
      <c r="F6553" s="2">
        <v>6548</v>
      </c>
      <c r="G6553" s="10">
        <v>5</v>
      </c>
      <c r="H6553" s="10">
        <f t="shared" si="102"/>
        <v>0.72162144020436392</v>
      </c>
    </row>
    <row r="6554" spans="6:8" x14ac:dyDescent="0.3">
      <c r="F6554" s="2">
        <v>6549</v>
      </c>
      <c r="G6554" s="10">
        <v>5</v>
      </c>
      <c r="H6554" s="10">
        <f t="shared" si="102"/>
        <v>0.72162144020436392</v>
      </c>
    </row>
    <row r="6555" spans="6:8" x14ac:dyDescent="0.3">
      <c r="F6555" s="2">
        <v>6550</v>
      </c>
      <c r="G6555" s="10">
        <v>5</v>
      </c>
      <c r="H6555" s="10">
        <f t="shared" si="102"/>
        <v>0.72162144020436392</v>
      </c>
    </row>
    <row r="6556" spans="6:8" x14ac:dyDescent="0.3">
      <c r="F6556" s="2">
        <v>6551</v>
      </c>
      <c r="G6556" s="10">
        <v>5</v>
      </c>
      <c r="H6556" s="10">
        <f t="shared" si="102"/>
        <v>0.72162144020436392</v>
      </c>
    </row>
    <row r="6557" spans="6:8" x14ac:dyDescent="0.3">
      <c r="F6557" s="2">
        <v>6552</v>
      </c>
      <c r="G6557" s="10">
        <v>5</v>
      </c>
      <c r="H6557" s="10">
        <f t="shared" si="102"/>
        <v>0.72162144020436392</v>
      </c>
    </row>
    <row r="6558" spans="6:8" x14ac:dyDescent="0.3">
      <c r="F6558" s="2">
        <v>6553</v>
      </c>
      <c r="G6558" s="10">
        <v>5</v>
      </c>
      <c r="H6558" s="10">
        <f t="shared" si="102"/>
        <v>0.72162144020436392</v>
      </c>
    </row>
    <row r="6559" spans="6:8" x14ac:dyDescent="0.3">
      <c r="F6559" s="2">
        <v>6554</v>
      </c>
      <c r="G6559" s="10">
        <v>5</v>
      </c>
      <c r="H6559" s="10">
        <f t="shared" si="102"/>
        <v>0.72162144020436392</v>
      </c>
    </row>
    <row r="6560" spans="6:8" x14ac:dyDescent="0.3">
      <c r="F6560" s="2">
        <v>6555</v>
      </c>
      <c r="G6560" s="10">
        <v>5</v>
      </c>
      <c r="H6560" s="10">
        <f t="shared" si="102"/>
        <v>0.72162144020436392</v>
      </c>
    </row>
    <row r="6561" spans="6:8" x14ac:dyDescent="0.3">
      <c r="F6561" s="2">
        <v>6556</v>
      </c>
      <c r="G6561" s="10">
        <v>5</v>
      </c>
      <c r="H6561" s="10">
        <f t="shared" si="102"/>
        <v>0.72162144020436392</v>
      </c>
    </row>
    <row r="6562" spans="6:8" x14ac:dyDescent="0.3">
      <c r="F6562" s="2">
        <v>6557</v>
      </c>
      <c r="G6562" s="10">
        <v>5</v>
      </c>
      <c r="H6562" s="10">
        <f t="shared" si="102"/>
        <v>0.72162144020436392</v>
      </c>
    </row>
    <row r="6563" spans="6:8" x14ac:dyDescent="0.3">
      <c r="F6563" s="2">
        <v>6558</v>
      </c>
      <c r="G6563" s="10">
        <v>5</v>
      </c>
      <c r="H6563" s="10">
        <f t="shared" si="102"/>
        <v>0.72162144020436392</v>
      </c>
    </row>
    <row r="6564" spans="6:8" x14ac:dyDescent="0.3">
      <c r="F6564" s="2">
        <v>6559</v>
      </c>
      <c r="G6564" s="10">
        <v>5</v>
      </c>
      <c r="H6564" s="10">
        <f t="shared" si="102"/>
        <v>0.72162144020436392</v>
      </c>
    </row>
    <row r="6565" spans="6:8" x14ac:dyDescent="0.3">
      <c r="F6565" s="2">
        <v>6560</v>
      </c>
      <c r="G6565" s="10">
        <v>5</v>
      </c>
      <c r="H6565" s="10">
        <f t="shared" si="102"/>
        <v>0.72162144020436392</v>
      </c>
    </row>
    <row r="6566" spans="6:8" x14ac:dyDescent="0.3">
      <c r="F6566" s="2">
        <v>6561</v>
      </c>
      <c r="G6566" s="10">
        <v>5</v>
      </c>
      <c r="H6566" s="10">
        <f t="shared" si="102"/>
        <v>0.72162144020436392</v>
      </c>
    </row>
    <row r="6567" spans="6:8" x14ac:dyDescent="0.3">
      <c r="F6567" s="2">
        <v>6562</v>
      </c>
      <c r="G6567" s="10">
        <v>5</v>
      </c>
      <c r="H6567" s="10">
        <f t="shared" si="102"/>
        <v>0.72162144020436392</v>
      </c>
    </row>
    <row r="6568" spans="6:8" x14ac:dyDescent="0.3">
      <c r="F6568" s="2">
        <v>6563</v>
      </c>
      <c r="G6568" s="10">
        <v>5</v>
      </c>
      <c r="H6568" s="10">
        <f t="shared" si="102"/>
        <v>0.72162144020436392</v>
      </c>
    </row>
    <row r="6569" spans="6:8" x14ac:dyDescent="0.3">
      <c r="F6569" s="2">
        <v>6564</v>
      </c>
      <c r="G6569" s="10">
        <v>5</v>
      </c>
      <c r="H6569" s="10">
        <f t="shared" si="102"/>
        <v>0.72162144020436392</v>
      </c>
    </row>
    <row r="6570" spans="6:8" x14ac:dyDescent="0.3">
      <c r="F6570" s="2">
        <v>6565</v>
      </c>
      <c r="G6570" s="10">
        <v>5</v>
      </c>
      <c r="H6570" s="10">
        <f t="shared" si="102"/>
        <v>0.72162144020436392</v>
      </c>
    </row>
    <row r="6571" spans="6:8" x14ac:dyDescent="0.3">
      <c r="F6571" s="2">
        <v>6566</v>
      </c>
      <c r="G6571" s="10">
        <v>5</v>
      </c>
      <c r="H6571" s="10">
        <f t="shared" si="102"/>
        <v>0.72162144020436392</v>
      </c>
    </row>
    <row r="6572" spans="6:8" x14ac:dyDescent="0.3">
      <c r="F6572" s="2">
        <v>6567</v>
      </c>
      <c r="G6572" s="10">
        <v>5</v>
      </c>
      <c r="H6572" s="10">
        <f t="shared" si="102"/>
        <v>0.72162144020436392</v>
      </c>
    </row>
    <row r="6573" spans="6:8" x14ac:dyDescent="0.3">
      <c r="F6573" s="2">
        <v>6568</v>
      </c>
      <c r="G6573" s="10">
        <v>5</v>
      </c>
      <c r="H6573" s="10">
        <f t="shared" si="102"/>
        <v>0.72162144020436392</v>
      </c>
    </row>
    <row r="6574" spans="6:8" x14ac:dyDescent="0.3">
      <c r="F6574" s="2">
        <v>6569</v>
      </c>
      <c r="G6574" s="10">
        <v>5</v>
      </c>
      <c r="H6574" s="10">
        <f t="shared" si="102"/>
        <v>0.72162144020436392</v>
      </c>
    </row>
    <row r="6575" spans="6:8" x14ac:dyDescent="0.3">
      <c r="F6575" s="2">
        <v>6570</v>
      </c>
      <c r="G6575" s="10">
        <v>5</v>
      </c>
      <c r="H6575" s="10">
        <f t="shared" si="102"/>
        <v>0.72162144020436392</v>
      </c>
    </row>
    <row r="6576" spans="6:8" x14ac:dyDescent="0.3">
      <c r="F6576" s="2">
        <v>6571</v>
      </c>
      <c r="G6576" s="10">
        <v>5</v>
      </c>
      <c r="H6576" s="10">
        <f t="shared" si="102"/>
        <v>0.72162144020436392</v>
      </c>
    </row>
    <row r="6577" spans="6:8" x14ac:dyDescent="0.3">
      <c r="F6577" s="2">
        <v>6572</v>
      </c>
      <c r="G6577" s="10">
        <v>5</v>
      </c>
      <c r="H6577" s="10">
        <f t="shared" si="102"/>
        <v>0.72162144020436392</v>
      </c>
    </row>
    <row r="6578" spans="6:8" x14ac:dyDescent="0.3">
      <c r="F6578" s="2">
        <v>6573</v>
      </c>
      <c r="G6578" s="10">
        <v>5</v>
      </c>
      <c r="H6578" s="10">
        <f t="shared" si="102"/>
        <v>0.72162144020436392</v>
      </c>
    </row>
    <row r="6579" spans="6:8" x14ac:dyDescent="0.3">
      <c r="F6579" s="2">
        <v>6574</v>
      </c>
      <c r="G6579" s="10">
        <v>5</v>
      </c>
      <c r="H6579" s="10">
        <f t="shared" si="102"/>
        <v>0.72162144020436392</v>
      </c>
    </row>
    <row r="6580" spans="6:8" x14ac:dyDescent="0.3">
      <c r="F6580" s="2">
        <v>6575</v>
      </c>
      <c r="G6580" s="10">
        <v>5</v>
      </c>
      <c r="H6580" s="10">
        <f t="shared" si="102"/>
        <v>0.72162144020436392</v>
      </c>
    </row>
    <row r="6581" spans="6:8" x14ac:dyDescent="0.3">
      <c r="F6581" s="2">
        <v>6576</v>
      </c>
      <c r="G6581" s="10">
        <v>5</v>
      </c>
      <c r="H6581" s="10">
        <f t="shared" si="102"/>
        <v>0.72162144020436392</v>
      </c>
    </row>
    <row r="6582" spans="6:8" x14ac:dyDescent="0.3">
      <c r="F6582" s="2">
        <v>6577</v>
      </c>
      <c r="G6582" s="10">
        <v>5</v>
      </c>
      <c r="H6582" s="10">
        <f t="shared" si="102"/>
        <v>0.72162144020436392</v>
      </c>
    </row>
    <row r="6583" spans="6:8" x14ac:dyDescent="0.3">
      <c r="F6583" s="2">
        <v>6578</v>
      </c>
      <c r="G6583" s="10">
        <v>5</v>
      </c>
      <c r="H6583" s="10">
        <f t="shared" si="102"/>
        <v>0.72162144020436392</v>
      </c>
    </row>
    <row r="6584" spans="6:8" x14ac:dyDescent="0.3">
      <c r="F6584" s="2">
        <v>6579</v>
      </c>
      <c r="G6584" s="10">
        <v>5</v>
      </c>
      <c r="H6584" s="10">
        <f t="shared" si="102"/>
        <v>0.72162144020436392</v>
      </c>
    </row>
    <row r="6585" spans="6:8" x14ac:dyDescent="0.3">
      <c r="F6585" s="2">
        <v>6580</v>
      </c>
      <c r="G6585" s="10">
        <v>5</v>
      </c>
      <c r="H6585" s="10">
        <f t="shared" si="102"/>
        <v>0.72162144020436392</v>
      </c>
    </row>
    <row r="6586" spans="6:8" x14ac:dyDescent="0.3">
      <c r="F6586" s="2">
        <v>6581</v>
      </c>
      <c r="G6586" s="10">
        <v>5</v>
      </c>
      <c r="H6586" s="10">
        <f t="shared" si="102"/>
        <v>0.72162144020436392</v>
      </c>
    </row>
    <row r="6587" spans="6:8" x14ac:dyDescent="0.3">
      <c r="F6587" s="2">
        <v>6582</v>
      </c>
      <c r="G6587" s="10">
        <v>5</v>
      </c>
      <c r="H6587" s="10">
        <f t="shared" si="102"/>
        <v>0.72162144020436392</v>
      </c>
    </row>
    <row r="6588" spans="6:8" x14ac:dyDescent="0.3">
      <c r="F6588" s="2">
        <v>6583</v>
      </c>
      <c r="G6588" s="10">
        <v>5</v>
      </c>
      <c r="H6588" s="10">
        <f t="shared" si="102"/>
        <v>0.72162144020436392</v>
      </c>
    </row>
    <row r="6589" spans="6:8" x14ac:dyDescent="0.3">
      <c r="F6589" s="2">
        <v>6584</v>
      </c>
      <c r="G6589" s="10">
        <v>5</v>
      </c>
      <c r="H6589" s="10">
        <f t="shared" si="102"/>
        <v>0.72162144020436392</v>
      </c>
    </row>
    <row r="6590" spans="6:8" x14ac:dyDescent="0.3">
      <c r="F6590" s="2">
        <v>6585</v>
      </c>
      <c r="G6590" s="10">
        <v>5</v>
      </c>
      <c r="H6590" s="10">
        <f t="shared" si="102"/>
        <v>0.72162144020436392</v>
      </c>
    </row>
    <row r="6591" spans="6:8" x14ac:dyDescent="0.3">
      <c r="F6591" s="2">
        <v>6586</v>
      </c>
      <c r="G6591" s="10">
        <v>5</v>
      </c>
      <c r="H6591" s="10">
        <f t="shared" si="102"/>
        <v>0.72162144020436392</v>
      </c>
    </row>
    <row r="6592" spans="6:8" x14ac:dyDescent="0.3">
      <c r="F6592" s="2">
        <v>6587</v>
      </c>
      <c r="G6592" s="10">
        <v>5</v>
      </c>
      <c r="H6592" s="10">
        <f t="shared" si="102"/>
        <v>0.72162144020436392</v>
      </c>
    </row>
    <row r="6593" spans="6:8" x14ac:dyDescent="0.3">
      <c r="F6593" s="2">
        <v>6588</v>
      </c>
      <c r="G6593" s="10">
        <v>5</v>
      </c>
      <c r="H6593" s="10">
        <f t="shared" si="102"/>
        <v>0.72162144020436392</v>
      </c>
    </row>
    <row r="6594" spans="6:8" x14ac:dyDescent="0.3">
      <c r="F6594" s="2">
        <v>6589</v>
      </c>
      <c r="G6594" s="10">
        <v>5</v>
      </c>
      <c r="H6594" s="10">
        <f t="shared" si="102"/>
        <v>0.72162144020436392</v>
      </c>
    </row>
    <row r="6595" spans="6:8" x14ac:dyDescent="0.3">
      <c r="F6595" s="2">
        <v>6590</v>
      </c>
      <c r="G6595" s="10">
        <v>5</v>
      </c>
      <c r="H6595" s="10">
        <f t="shared" si="102"/>
        <v>0.72162144020436392</v>
      </c>
    </row>
    <row r="6596" spans="6:8" x14ac:dyDescent="0.3">
      <c r="F6596" s="2">
        <v>6591</v>
      </c>
      <c r="G6596" s="10">
        <v>5</v>
      </c>
      <c r="H6596" s="10">
        <f t="shared" si="102"/>
        <v>0.72162144020436392</v>
      </c>
    </row>
    <row r="6597" spans="6:8" x14ac:dyDescent="0.3">
      <c r="F6597" s="2">
        <v>6592</v>
      </c>
      <c r="G6597" s="10">
        <v>5</v>
      </c>
      <c r="H6597" s="10">
        <f t="shared" si="102"/>
        <v>0.72162144020436392</v>
      </c>
    </row>
    <row r="6598" spans="6:8" x14ac:dyDescent="0.3">
      <c r="F6598" s="2">
        <v>6593</v>
      </c>
      <c r="G6598" s="10">
        <v>5</v>
      </c>
      <c r="H6598" s="10">
        <f t="shared" si="102"/>
        <v>0.72162144020436392</v>
      </c>
    </row>
    <row r="6599" spans="6:8" x14ac:dyDescent="0.3">
      <c r="F6599" s="2">
        <v>6594</v>
      </c>
      <c r="G6599" s="10">
        <v>5</v>
      </c>
      <c r="H6599" s="10">
        <f t="shared" ref="H6599:H6662" si="103">_xlfn.BETA.DIST($D$7,$D$6,G6599+1,TRUE)</f>
        <v>0.72162144020436392</v>
      </c>
    </row>
    <row r="6600" spans="6:8" x14ac:dyDescent="0.3">
      <c r="F6600" s="2">
        <v>6595</v>
      </c>
      <c r="G6600" s="10">
        <v>5</v>
      </c>
      <c r="H6600" s="10">
        <f t="shared" si="103"/>
        <v>0.72162144020436392</v>
      </c>
    </row>
    <row r="6601" spans="6:8" x14ac:dyDescent="0.3">
      <c r="F6601" s="2">
        <v>6596</v>
      </c>
      <c r="G6601" s="10">
        <v>5</v>
      </c>
      <c r="H6601" s="10">
        <f t="shared" si="103"/>
        <v>0.72162144020436392</v>
      </c>
    </row>
    <row r="6602" spans="6:8" x14ac:dyDescent="0.3">
      <c r="F6602" s="2">
        <v>6597</v>
      </c>
      <c r="G6602" s="10">
        <v>5</v>
      </c>
      <c r="H6602" s="10">
        <f t="shared" si="103"/>
        <v>0.72162144020436392</v>
      </c>
    </row>
    <row r="6603" spans="6:8" x14ac:dyDescent="0.3">
      <c r="F6603" s="2">
        <v>6598</v>
      </c>
      <c r="G6603" s="10">
        <v>5</v>
      </c>
      <c r="H6603" s="10">
        <f t="shared" si="103"/>
        <v>0.72162144020436392</v>
      </c>
    </row>
    <row r="6604" spans="6:8" x14ac:dyDescent="0.3">
      <c r="F6604" s="2">
        <v>6599</v>
      </c>
      <c r="G6604" s="10">
        <v>5</v>
      </c>
      <c r="H6604" s="10">
        <f t="shared" si="103"/>
        <v>0.72162144020436392</v>
      </c>
    </row>
    <row r="6605" spans="6:8" x14ac:dyDescent="0.3">
      <c r="F6605" s="2">
        <v>6600</v>
      </c>
      <c r="G6605" s="10">
        <v>5</v>
      </c>
      <c r="H6605" s="10">
        <f t="shared" si="103"/>
        <v>0.72162144020436392</v>
      </c>
    </row>
    <row r="6606" spans="6:8" x14ac:dyDescent="0.3">
      <c r="F6606" s="2">
        <v>6601</v>
      </c>
      <c r="G6606" s="10">
        <v>5</v>
      </c>
      <c r="H6606" s="10">
        <f t="shared" si="103"/>
        <v>0.72162144020436392</v>
      </c>
    </row>
    <row r="6607" spans="6:8" x14ac:dyDescent="0.3">
      <c r="F6607" s="2">
        <v>6602</v>
      </c>
      <c r="G6607" s="10">
        <v>5</v>
      </c>
      <c r="H6607" s="10">
        <f t="shared" si="103"/>
        <v>0.72162144020436392</v>
      </c>
    </row>
    <row r="6608" spans="6:8" x14ac:dyDescent="0.3">
      <c r="F6608" s="2">
        <v>6603</v>
      </c>
      <c r="G6608" s="10">
        <v>5</v>
      </c>
      <c r="H6608" s="10">
        <f t="shared" si="103"/>
        <v>0.72162144020436392</v>
      </c>
    </row>
    <row r="6609" spans="6:8" x14ac:dyDescent="0.3">
      <c r="F6609" s="2">
        <v>6604</v>
      </c>
      <c r="G6609" s="10">
        <v>5</v>
      </c>
      <c r="H6609" s="10">
        <f t="shared" si="103"/>
        <v>0.72162144020436392</v>
      </c>
    </row>
    <row r="6610" spans="6:8" x14ac:dyDescent="0.3">
      <c r="F6610" s="2">
        <v>6605</v>
      </c>
      <c r="G6610" s="10">
        <v>5</v>
      </c>
      <c r="H6610" s="10">
        <f t="shared" si="103"/>
        <v>0.72162144020436392</v>
      </c>
    </row>
    <row r="6611" spans="6:8" x14ac:dyDescent="0.3">
      <c r="F6611" s="2">
        <v>6606</v>
      </c>
      <c r="G6611" s="10">
        <v>5</v>
      </c>
      <c r="H6611" s="10">
        <f t="shared" si="103"/>
        <v>0.72162144020436392</v>
      </c>
    </row>
    <row r="6612" spans="6:8" x14ac:dyDescent="0.3">
      <c r="F6612" s="2">
        <v>6607</v>
      </c>
      <c r="G6612" s="10">
        <v>5</v>
      </c>
      <c r="H6612" s="10">
        <f t="shared" si="103"/>
        <v>0.72162144020436392</v>
      </c>
    </row>
    <row r="6613" spans="6:8" x14ac:dyDescent="0.3">
      <c r="F6613" s="2">
        <v>6608</v>
      </c>
      <c r="G6613" s="10">
        <v>5</v>
      </c>
      <c r="H6613" s="10">
        <f t="shared" si="103"/>
        <v>0.72162144020436392</v>
      </c>
    </row>
    <row r="6614" spans="6:8" x14ac:dyDescent="0.3">
      <c r="F6614" s="2">
        <v>6609</v>
      </c>
      <c r="G6614" s="10">
        <v>5</v>
      </c>
      <c r="H6614" s="10">
        <f t="shared" si="103"/>
        <v>0.72162144020436392</v>
      </c>
    </row>
    <row r="6615" spans="6:8" x14ac:dyDescent="0.3">
      <c r="F6615" s="2">
        <v>6610</v>
      </c>
      <c r="G6615" s="10">
        <v>5</v>
      </c>
      <c r="H6615" s="10">
        <f t="shared" si="103"/>
        <v>0.72162144020436392</v>
      </c>
    </row>
    <row r="6616" spans="6:8" x14ac:dyDescent="0.3">
      <c r="F6616" s="2">
        <v>6611</v>
      </c>
      <c r="G6616" s="10">
        <v>5</v>
      </c>
      <c r="H6616" s="10">
        <f t="shared" si="103"/>
        <v>0.72162144020436392</v>
      </c>
    </row>
    <row r="6617" spans="6:8" x14ac:dyDescent="0.3">
      <c r="F6617" s="2">
        <v>6612</v>
      </c>
      <c r="G6617" s="10">
        <v>5</v>
      </c>
      <c r="H6617" s="10">
        <f t="shared" si="103"/>
        <v>0.72162144020436392</v>
      </c>
    </row>
    <row r="6618" spans="6:8" x14ac:dyDescent="0.3">
      <c r="F6618" s="2">
        <v>6613</v>
      </c>
      <c r="G6618" s="10">
        <v>5</v>
      </c>
      <c r="H6618" s="10">
        <f t="shared" si="103"/>
        <v>0.72162144020436392</v>
      </c>
    </row>
    <row r="6619" spans="6:8" x14ac:dyDescent="0.3">
      <c r="F6619" s="2">
        <v>6614</v>
      </c>
      <c r="G6619" s="10">
        <v>5</v>
      </c>
      <c r="H6619" s="10">
        <f t="shared" si="103"/>
        <v>0.72162144020436392</v>
      </c>
    </row>
    <row r="6620" spans="6:8" x14ac:dyDescent="0.3">
      <c r="F6620" s="2">
        <v>6615</v>
      </c>
      <c r="G6620" s="10">
        <v>5</v>
      </c>
      <c r="H6620" s="10">
        <f t="shared" si="103"/>
        <v>0.72162144020436392</v>
      </c>
    </row>
    <row r="6621" spans="6:8" x14ac:dyDescent="0.3">
      <c r="F6621" s="2">
        <v>6616</v>
      </c>
      <c r="G6621" s="10">
        <v>5</v>
      </c>
      <c r="H6621" s="10">
        <f t="shared" si="103"/>
        <v>0.72162144020436392</v>
      </c>
    </row>
    <row r="6622" spans="6:8" x14ac:dyDescent="0.3">
      <c r="F6622" s="2">
        <v>6617</v>
      </c>
      <c r="G6622" s="10">
        <v>5</v>
      </c>
      <c r="H6622" s="10">
        <f t="shared" si="103"/>
        <v>0.72162144020436392</v>
      </c>
    </row>
    <row r="6623" spans="6:8" x14ac:dyDescent="0.3">
      <c r="F6623" s="2">
        <v>6618</v>
      </c>
      <c r="G6623" s="10">
        <v>5</v>
      </c>
      <c r="H6623" s="10">
        <f t="shared" si="103"/>
        <v>0.72162144020436392</v>
      </c>
    </row>
    <row r="6624" spans="6:8" x14ac:dyDescent="0.3">
      <c r="F6624" s="2">
        <v>6619</v>
      </c>
      <c r="G6624" s="10">
        <v>5</v>
      </c>
      <c r="H6624" s="10">
        <f t="shared" si="103"/>
        <v>0.72162144020436392</v>
      </c>
    </row>
    <row r="6625" spans="6:8" x14ac:dyDescent="0.3">
      <c r="F6625" s="2">
        <v>6620</v>
      </c>
      <c r="G6625" s="10">
        <v>5</v>
      </c>
      <c r="H6625" s="10">
        <f t="shared" si="103"/>
        <v>0.72162144020436392</v>
      </c>
    </row>
    <row r="6626" spans="6:8" x14ac:dyDescent="0.3">
      <c r="F6626" s="2">
        <v>6621</v>
      </c>
      <c r="G6626" s="10">
        <v>5</v>
      </c>
      <c r="H6626" s="10">
        <f t="shared" si="103"/>
        <v>0.72162144020436392</v>
      </c>
    </row>
    <row r="6627" spans="6:8" x14ac:dyDescent="0.3">
      <c r="F6627" s="2">
        <v>6622</v>
      </c>
      <c r="G6627" s="10">
        <v>5</v>
      </c>
      <c r="H6627" s="10">
        <f t="shared" si="103"/>
        <v>0.72162144020436392</v>
      </c>
    </row>
    <row r="6628" spans="6:8" x14ac:dyDescent="0.3">
      <c r="F6628" s="2">
        <v>6623</v>
      </c>
      <c r="G6628" s="10">
        <v>5</v>
      </c>
      <c r="H6628" s="10">
        <f t="shared" si="103"/>
        <v>0.72162144020436392</v>
      </c>
    </row>
    <row r="6629" spans="6:8" x14ac:dyDescent="0.3">
      <c r="F6629" s="2">
        <v>6624</v>
      </c>
      <c r="G6629" s="10">
        <v>5</v>
      </c>
      <c r="H6629" s="10">
        <f t="shared" si="103"/>
        <v>0.72162144020436392</v>
      </c>
    </row>
    <row r="6630" spans="6:8" x14ac:dyDescent="0.3">
      <c r="F6630" s="2">
        <v>6625</v>
      </c>
      <c r="G6630" s="10">
        <v>5</v>
      </c>
      <c r="H6630" s="10">
        <f t="shared" si="103"/>
        <v>0.72162144020436392</v>
      </c>
    </row>
    <row r="6631" spans="6:8" x14ac:dyDescent="0.3">
      <c r="F6631" s="2">
        <v>6626</v>
      </c>
      <c r="G6631" s="10">
        <v>5</v>
      </c>
      <c r="H6631" s="10">
        <f t="shared" si="103"/>
        <v>0.72162144020436392</v>
      </c>
    </row>
    <row r="6632" spans="6:8" x14ac:dyDescent="0.3">
      <c r="F6632" s="2">
        <v>6627</v>
      </c>
      <c r="G6632" s="10">
        <v>5</v>
      </c>
      <c r="H6632" s="10">
        <f t="shared" si="103"/>
        <v>0.72162144020436392</v>
      </c>
    </row>
    <row r="6633" spans="6:8" x14ac:dyDescent="0.3">
      <c r="F6633" s="2">
        <v>6628</v>
      </c>
      <c r="G6633" s="10">
        <v>5</v>
      </c>
      <c r="H6633" s="10">
        <f t="shared" si="103"/>
        <v>0.72162144020436392</v>
      </c>
    </row>
    <row r="6634" spans="6:8" x14ac:dyDescent="0.3">
      <c r="F6634" s="2">
        <v>6629</v>
      </c>
      <c r="G6634" s="10">
        <v>5</v>
      </c>
      <c r="H6634" s="10">
        <f t="shared" si="103"/>
        <v>0.72162144020436392</v>
      </c>
    </row>
    <row r="6635" spans="6:8" x14ac:dyDescent="0.3">
      <c r="F6635" s="2">
        <v>6630</v>
      </c>
      <c r="G6635" s="10">
        <v>5</v>
      </c>
      <c r="H6635" s="10">
        <f t="shared" si="103"/>
        <v>0.72162144020436392</v>
      </c>
    </row>
    <row r="6636" spans="6:8" x14ac:dyDescent="0.3">
      <c r="F6636" s="2">
        <v>6631</v>
      </c>
      <c r="G6636" s="10">
        <v>5</v>
      </c>
      <c r="H6636" s="10">
        <f t="shared" si="103"/>
        <v>0.72162144020436392</v>
      </c>
    </row>
    <row r="6637" spans="6:8" x14ac:dyDescent="0.3">
      <c r="F6637" s="2">
        <v>6632</v>
      </c>
      <c r="G6637" s="10">
        <v>5</v>
      </c>
      <c r="H6637" s="10">
        <f t="shared" si="103"/>
        <v>0.72162144020436392</v>
      </c>
    </row>
    <row r="6638" spans="6:8" x14ac:dyDescent="0.3">
      <c r="F6638" s="2">
        <v>6633</v>
      </c>
      <c r="G6638" s="10">
        <v>5</v>
      </c>
      <c r="H6638" s="10">
        <f t="shared" si="103"/>
        <v>0.72162144020436392</v>
      </c>
    </row>
    <row r="6639" spans="6:8" x14ac:dyDescent="0.3">
      <c r="F6639" s="2">
        <v>6634</v>
      </c>
      <c r="G6639" s="10">
        <v>5</v>
      </c>
      <c r="H6639" s="10">
        <f t="shared" si="103"/>
        <v>0.72162144020436392</v>
      </c>
    </row>
    <row r="6640" spans="6:8" x14ac:dyDescent="0.3">
      <c r="F6640" s="2">
        <v>6635</v>
      </c>
      <c r="G6640" s="10">
        <v>5</v>
      </c>
      <c r="H6640" s="10">
        <f t="shared" si="103"/>
        <v>0.72162144020436392</v>
      </c>
    </row>
    <row r="6641" spans="6:8" x14ac:dyDescent="0.3">
      <c r="F6641" s="2">
        <v>6636</v>
      </c>
      <c r="G6641" s="10">
        <v>5</v>
      </c>
      <c r="H6641" s="10">
        <f t="shared" si="103"/>
        <v>0.72162144020436392</v>
      </c>
    </row>
    <row r="6642" spans="6:8" x14ac:dyDescent="0.3">
      <c r="F6642" s="2">
        <v>6637</v>
      </c>
      <c r="G6642" s="10">
        <v>5</v>
      </c>
      <c r="H6642" s="10">
        <f t="shared" si="103"/>
        <v>0.72162144020436392</v>
      </c>
    </row>
    <row r="6643" spans="6:8" x14ac:dyDescent="0.3">
      <c r="F6643" s="2">
        <v>6638</v>
      </c>
      <c r="G6643" s="10">
        <v>5</v>
      </c>
      <c r="H6643" s="10">
        <f t="shared" si="103"/>
        <v>0.72162144020436392</v>
      </c>
    </row>
    <row r="6644" spans="6:8" x14ac:dyDescent="0.3">
      <c r="F6644" s="2">
        <v>6639</v>
      </c>
      <c r="G6644" s="10">
        <v>5</v>
      </c>
      <c r="H6644" s="10">
        <f t="shared" si="103"/>
        <v>0.72162144020436392</v>
      </c>
    </row>
    <row r="6645" spans="6:8" x14ac:dyDescent="0.3">
      <c r="F6645" s="2">
        <v>6640</v>
      </c>
      <c r="G6645" s="10">
        <v>5</v>
      </c>
      <c r="H6645" s="10">
        <f t="shared" si="103"/>
        <v>0.72162144020436392</v>
      </c>
    </row>
    <row r="6646" spans="6:8" x14ac:dyDescent="0.3">
      <c r="F6646" s="2">
        <v>6641</v>
      </c>
      <c r="G6646" s="10">
        <v>5</v>
      </c>
      <c r="H6646" s="10">
        <f t="shared" si="103"/>
        <v>0.72162144020436392</v>
      </c>
    </row>
    <row r="6647" spans="6:8" x14ac:dyDescent="0.3">
      <c r="F6647" s="2">
        <v>6642</v>
      </c>
      <c r="G6647" s="10">
        <v>5</v>
      </c>
      <c r="H6647" s="10">
        <f t="shared" si="103"/>
        <v>0.72162144020436392</v>
      </c>
    </row>
    <row r="6648" spans="6:8" x14ac:dyDescent="0.3">
      <c r="F6648" s="2">
        <v>6643</v>
      </c>
      <c r="G6648" s="10">
        <v>5</v>
      </c>
      <c r="H6648" s="10">
        <f t="shared" si="103"/>
        <v>0.72162144020436392</v>
      </c>
    </row>
    <row r="6649" spans="6:8" x14ac:dyDescent="0.3">
      <c r="F6649" s="2">
        <v>6644</v>
      </c>
      <c r="G6649" s="10">
        <v>5</v>
      </c>
      <c r="H6649" s="10">
        <f t="shared" si="103"/>
        <v>0.72162144020436392</v>
      </c>
    </row>
    <row r="6650" spans="6:8" x14ac:dyDescent="0.3">
      <c r="F6650" s="2">
        <v>6645</v>
      </c>
      <c r="G6650" s="10">
        <v>5</v>
      </c>
      <c r="H6650" s="10">
        <f t="shared" si="103"/>
        <v>0.72162144020436392</v>
      </c>
    </row>
    <row r="6651" spans="6:8" x14ac:dyDescent="0.3">
      <c r="F6651" s="2">
        <v>6646</v>
      </c>
      <c r="G6651" s="10">
        <v>5</v>
      </c>
      <c r="H6651" s="10">
        <f t="shared" si="103"/>
        <v>0.72162144020436392</v>
      </c>
    </row>
    <row r="6652" spans="6:8" x14ac:dyDescent="0.3">
      <c r="F6652" s="2">
        <v>6647</v>
      </c>
      <c r="G6652" s="10">
        <v>5</v>
      </c>
      <c r="H6652" s="10">
        <f t="shared" si="103"/>
        <v>0.72162144020436392</v>
      </c>
    </row>
    <row r="6653" spans="6:8" x14ac:dyDescent="0.3">
      <c r="F6653" s="2">
        <v>6648</v>
      </c>
      <c r="G6653" s="10">
        <v>5</v>
      </c>
      <c r="H6653" s="10">
        <f t="shared" si="103"/>
        <v>0.72162144020436392</v>
      </c>
    </row>
    <row r="6654" spans="6:8" x14ac:dyDescent="0.3">
      <c r="F6654" s="2">
        <v>6649</v>
      </c>
      <c r="G6654" s="10">
        <v>5</v>
      </c>
      <c r="H6654" s="10">
        <f t="shared" si="103"/>
        <v>0.72162144020436392</v>
      </c>
    </row>
    <row r="6655" spans="6:8" x14ac:dyDescent="0.3">
      <c r="F6655" s="2">
        <v>6650</v>
      </c>
      <c r="G6655" s="10">
        <v>5</v>
      </c>
      <c r="H6655" s="10">
        <f t="shared" si="103"/>
        <v>0.72162144020436392</v>
      </c>
    </row>
    <row r="6656" spans="6:8" x14ac:dyDescent="0.3">
      <c r="F6656" s="2">
        <v>6651</v>
      </c>
      <c r="G6656" s="10">
        <v>5</v>
      </c>
      <c r="H6656" s="10">
        <f t="shared" si="103"/>
        <v>0.72162144020436392</v>
      </c>
    </row>
    <row r="6657" spans="6:8" x14ac:dyDescent="0.3">
      <c r="F6657" s="2">
        <v>6652</v>
      </c>
      <c r="G6657" s="10">
        <v>5</v>
      </c>
      <c r="H6657" s="10">
        <f t="shared" si="103"/>
        <v>0.72162144020436392</v>
      </c>
    </row>
    <row r="6658" spans="6:8" x14ac:dyDescent="0.3">
      <c r="F6658" s="2">
        <v>6653</v>
      </c>
      <c r="G6658" s="10">
        <v>5</v>
      </c>
      <c r="H6658" s="10">
        <f t="shared" si="103"/>
        <v>0.72162144020436392</v>
      </c>
    </row>
    <row r="6659" spans="6:8" x14ac:dyDescent="0.3">
      <c r="F6659" s="2">
        <v>6654</v>
      </c>
      <c r="G6659" s="10">
        <v>5</v>
      </c>
      <c r="H6659" s="10">
        <f t="shared" si="103"/>
        <v>0.72162144020436392</v>
      </c>
    </row>
    <row r="6660" spans="6:8" x14ac:dyDescent="0.3">
      <c r="F6660" s="2">
        <v>6655</v>
      </c>
      <c r="G6660" s="10">
        <v>5</v>
      </c>
      <c r="H6660" s="10">
        <f t="shared" si="103"/>
        <v>0.72162144020436392</v>
      </c>
    </row>
    <row r="6661" spans="6:8" x14ac:dyDescent="0.3">
      <c r="F6661" s="2">
        <v>6656</v>
      </c>
      <c r="G6661" s="10">
        <v>5</v>
      </c>
      <c r="H6661" s="10">
        <f t="shared" si="103"/>
        <v>0.72162144020436392</v>
      </c>
    </row>
    <row r="6662" spans="6:8" x14ac:dyDescent="0.3">
      <c r="F6662" s="2">
        <v>6657</v>
      </c>
      <c r="G6662" s="10">
        <v>5</v>
      </c>
      <c r="H6662" s="10">
        <f t="shared" si="103"/>
        <v>0.72162144020436392</v>
      </c>
    </row>
    <row r="6663" spans="6:8" x14ac:dyDescent="0.3">
      <c r="F6663" s="2">
        <v>6658</v>
      </c>
      <c r="G6663" s="10">
        <v>5</v>
      </c>
      <c r="H6663" s="10">
        <f t="shared" ref="H6663:H6726" si="104">_xlfn.BETA.DIST($D$7,$D$6,G6663+1,TRUE)</f>
        <v>0.72162144020436392</v>
      </c>
    </row>
    <row r="6664" spans="6:8" x14ac:dyDescent="0.3">
      <c r="F6664" s="2">
        <v>6659</v>
      </c>
      <c r="G6664" s="10">
        <v>5</v>
      </c>
      <c r="H6664" s="10">
        <f t="shared" si="104"/>
        <v>0.72162144020436392</v>
      </c>
    </row>
    <row r="6665" spans="6:8" x14ac:dyDescent="0.3">
      <c r="F6665" s="2">
        <v>6660</v>
      </c>
      <c r="G6665" s="10">
        <v>5</v>
      </c>
      <c r="H6665" s="10">
        <f t="shared" si="104"/>
        <v>0.72162144020436392</v>
      </c>
    </row>
    <row r="6666" spans="6:8" x14ac:dyDescent="0.3">
      <c r="F6666" s="2">
        <v>6661</v>
      </c>
      <c r="G6666" s="10">
        <v>5</v>
      </c>
      <c r="H6666" s="10">
        <f t="shared" si="104"/>
        <v>0.72162144020436392</v>
      </c>
    </row>
    <row r="6667" spans="6:8" x14ac:dyDescent="0.3">
      <c r="F6667" s="2">
        <v>6662</v>
      </c>
      <c r="G6667" s="10">
        <v>5</v>
      </c>
      <c r="H6667" s="10">
        <f t="shared" si="104"/>
        <v>0.72162144020436392</v>
      </c>
    </row>
    <row r="6668" spans="6:8" x14ac:dyDescent="0.3">
      <c r="F6668" s="2">
        <v>6663</v>
      </c>
      <c r="G6668" s="10">
        <v>5</v>
      </c>
      <c r="H6668" s="10">
        <f t="shared" si="104"/>
        <v>0.72162144020436392</v>
      </c>
    </row>
    <row r="6669" spans="6:8" x14ac:dyDescent="0.3">
      <c r="F6669" s="2">
        <v>6664</v>
      </c>
      <c r="G6669" s="10">
        <v>5</v>
      </c>
      <c r="H6669" s="10">
        <f t="shared" si="104"/>
        <v>0.72162144020436392</v>
      </c>
    </row>
    <row r="6670" spans="6:8" x14ac:dyDescent="0.3">
      <c r="F6670" s="2">
        <v>6665</v>
      </c>
      <c r="G6670" s="10">
        <v>5</v>
      </c>
      <c r="H6670" s="10">
        <f t="shared" si="104"/>
        <v>0.72162144020436392</v>
      </c>
    </row>
    <row r="6671" spans="6:8" x14ac:dyDescent="0.3">
      <c r="F6671" s="2">
        <v>6666</v>
      </c>
      <c r="G6671" s="10">
        <v>5</v>
      </c>
      <c r="H6671" s="10">
        <f t="shared" si="104"/>
        <v>0.72162144020436392</v>
      </c>
    </row>
    <row r="6672" spans="6:8" x14ac:dyDescent="0.3">
      <c r="F6672" s="2">
        <v>6667</v>
      </c>
      <c r="G6672" s="10">
        <v>5</v>
      </c>
      <c r="H6672" s="10">
        <f t="shared" si="104"/>
        <v>0.72162144020436392</v>
      </c>
    </row>
    <row r="6673" spans="6:8" x14ac:dyDescent="0.3">
      <c r="F6673" s="2">
        <v>6668</v>
      </c>
      <c r="G6673" s="10">
        <v>5</v>
      </c>
      <c r="H6673" s="10">
        <f t="shared" si="104"/>
        <v>0.72162144020436392</v>
      </c>
    </row>
    <row r="6674" spans="6:8" x14ac:dyDescent="0.3">
      <c r="F6674" s="2">
        <v>6669</v>
      </c>
      <c r="G6674" s="10">
        <v>5</v>
      </c>
      <c r="H6674" s="10">
        <f t="shared" si="104"/>
        <v>0.72162144020436392</v>
      </c>
    </row>
    <row r="6675" spans="6:8" x14ac:dyDescent="0.3">
      <c r="F6675" s="2">
        <v>6670</v>
      </c>
      <c r="G6675" s="10">
        <v>5</v>
      </c>
      <c r="H6675" s="10">
        <f t="shared" si="104"/>
        <v>0.72162144020436392</v>
      </c>
    </row>
    <row r="6676" spans="6:8" x14ac:dyDescent="0.3">
      <c r="F6676" s="2">
        <v>6671</v>
      </c>
      <c r="G6676" s="10">
        <v>5</v>
      </c>
      <c r="H6676" s="10">
        <f t="shared" si="104"/>
        <v>0.72162144020436392</v>
      </c>
    </row>
    <row r="6677" spans="6:8" x14ac:dyDescent="0.3">
      <c r="F6677" s="2">
        <v>6672</v>
      </c>
      <c r="G6677" s="10">
        <v>5</v>
      </c>
      <c r="H6677" s="10">
        <f t="shared" si="104"/>
        <v>0.72162144020436392</v>
      </c>
    </row>
    <row r="6678" spans="6:8" x14ac:dyDescent="0.3">
      <c r="F6678" s="2">
        <v>6673</v>
      </c>
      <c r="G6678" s="10">
        <v>5</v>
      </c>
      <c r="H6678" s="10">
        <f t="shared" si="104"/>
        <v>0.72162144020436392</v>
      </c>
    </row>
    <row r="6679" spans="6:8" x14ac:dyDescent="0.3">
      <c r="F6679" s="2">
        <v>6674</v>
      </c>
      <c r="G6679" s="10">
        <v>5</v>
      </c>
      <c r="H6679" s="10">
        <f t="shared" si="104"/>
        <v>0.72162144020436392</v>
      </c>
    </row>
    <row r="6680" spans="6:8" x14ac:dyDescent="0.3">
      <c r="F6680" s="2">
        <v>6675</v>
      </c>
      <c r="G6680" s="10">
        <v>5</v>
      </c>
      <c r="H6680" s="10">
        <f t="shared" si="104"/>
        <v>0.72162144020436392</v>
      </c>
    </row>
    <row r="6681" spans="6:8" x14ac:dyDescent="0.3">
      <c r="F6681" s="2">
        <v>6676</v>
      </c>
      <c r="G6681" s="10">
        <v>5</v>
      </c>
      <c r="H6681" s="10">
        <f t="shared" si="104"/>
        <v>0.72162144020436392</v>
      </c>
    </row>
    <row r="6682" spans="6:8" x14ac:dyDescent="0.3">
      <c r="F6682" s="2">
        <v>6677</v>
      </c>
      <c r="G6682" s="10">
        <v>5</v>
      </c>
      <c r="H6682" s="10">
        <f t="shared" si="104"/>
        <v>0.72162144020436392</v>
      </c>
    </row>
    <row r="6683" spans="6:8" x14ac:dyDescent="0.3">
      <c r="F6683" s="2">
        <v>6678</v>
      </c>
      <c r="G6683" s="10">
        <v>5</v>
      </c>
      <c r="H6683" s="10">
        <f t="shared" si="104"/>
        <v>0.72162144020436392</v>
      </c>
    </row>
    <row r="6684" spans="6:8" x14ac:dyDescent="0.3">
      <c r="F6684" s="2">
        <v>6679</v>
      </c>
      <c r="G6684" s="10">
        <v>5</v>
      </c>
      <c r="H6684" s="10">
        <f t="shared" si="104"/>
        <v>0.72162144020436392</v>
      </c>
    </row>
    <row r="6685" spans="6:8" x14ac:dyDescent="0.3">
      <c r="F6685" s="2">
        <v>6680</v>
      </c>
      <c r="G6685" s="10">
        <v>5</v>
      </c>
      <c r="H6685" s="10">
        <f t="shared" si="104"/>
        <v>0.72162144020436392</v>
      </c>
    </row>
    <row r="6686" spans="6:8" x14ac:dyDescent="0.3">
      <c r="F6686" s="2">
        <v>6681</v>
      </c>
      <c r="G6686" s="10">
        <v>5</v>
      </c>
      <c r="H6686" s="10">
        <f t="shared" si="104"/>
        <v>0.72162144020436392</v>
      </c>
    </row>
    <row r="6687" spans="6:8" x14ac:dyDescent="0.3">
      <c r="F6687" s="2">
        <v>6682</v>
      </c>
      <c r="G6687" s="10">
        <v>5</v>
      </c>
      <c r="H6687" s="10">
        <f t="shared" si="104"/>
        <v>0.72162144020436392</v>
      </c>
    </row>
    <row r="6688" spans="6:8" x14ac:dyDescent="0.3">
      <c r="F6688" s="2">
        <v>6683</v>
      </c>
      <c r="G6688" s="10">
        <v>5</v>
      </c>
      <c r="H6688" s="10">
        <f t="shared" si="104"/>
        <v>0.72162144020436392</v>
      </c>
    </row>
    <row r="6689" spans="6:8" x14ac:dyDescent="0.3">
      <c r="F6689" s="2">
        <v>6684</v>
      </c>
      <c r="G6689" s="10">
        <v>5</v>
      </c>
      <c r="H6689" s="10">
        <f t="shared" si="104"/>
        <v>0.72162144020436392</v>
      </c>
    </row>
    <row r="6690" spans="6:8" x14ac:dyDescent="0.3">
      <c r="F6690" s="2">
        <v>6685</v>
      </c>
      <c r="G6690" s="10">
        <v>5</v>
      </c>
      <c r="H6690" s="10">
        <f t="shared" si="104"/>
        <v>0.72162144020436392</v>
      </c>
    </row>
    <row r="6691" spans="6:8" x14ac:dyDescent="0.3">
      <c r="F6691" s="2">
        <v>6686</v>
      </c>
      <c r="G6691" s="10">
        <v>5</v>
      </c>
      <c r="H6691" s="10">
        <f t="shared" si="104"/>
        <v>0.72162144020436392</v>
      </c>
    </row>
    <row r="6692" spans="6:8" x14ac:dyDescent="0.3">
      <c r="F6692" s="2">
        <v>6687</v>
      </c>
      <c r="G6692" s="10">
        <v>5</v>
      </c>
      <c r="H6692" s="10">
        <f t="shared" si="104"/>
        <v>0.72162144020436392</v>
      </c>
    </row>
    <row r="6693" spans="6:8" x14ac:dyDescent="0.3">
      <c r="F6693" s="2">
        <v>6688</v>
      </c>
      <c r="G6693" s="10">
        <v>5</v>
      </c>
      <c r="H6693" s="10">
        <f t="shared" si="104"/>
        <v>0.72162144020436392</v>
      </c>
    </row>
    <row r="6694" spans="6:8" x14ac:dyDescent="0.3">
      <c r="F6694" s="2">
        <v>6689</v>
      </c>
      <c r="G6694" s="10">
        <v>5</v>
      </c>
      <c r="H6694" s="10">
        <f t="shared" si="104"/>
        <v>0.72162144020436392</v>
      </c>
    </row>
    <row r="6695" spans="6:8" x14ac:dyDescent="0.3">
      <c r="F6695" s="2">
        <v>6690</v>
      </c>
      <c r="G6695" s="10">
        <v>5</v>
      </c>
      <c r="H6695" s="10">
        <f t="shared" si="104"/>
        <v>0.72162144020436392</v>
      </c>
    </row>
    <row r="6696" spans="6:8" x14ac:dyDescent="0.3">
      <c r="F6696" s="2">
        <v>6691</v>
      </c>
      <c r="G6696" s="10">
        <v>5</v>
      </c>
      <c r="H6696" s="10">
        <f t="shared" si="104"/>
        <v>0.72162144020436392</v>
      </c>
    </row>
    <row r="6697" spans="6:8" x14ac:dyDescent="0.3">
      <c r="F6697" s="2">
        <v>6692</v>
      </c>
      <c r="G6697" s="10">
        <v>5</v>
      </c>
      <c r="H6697" s="10">
        <f t="shared" si="104"/>
        <v>0.72162144020436392</v>
      </c>
    </row>
    <row r="6698" spans="6:8" x14ac:dyDescent="0.3">
      <c r="F6698" s="2">
        <v>6693</v>
      </c>
      <c r="G6698" s="10">
        <v>5</v>
      </c>
      <c r="H6698" s="10">
        <f t="shared" si="104"/>
        <v>0.72162144020436392</v>
      </c>
    </row>
    <row r="6699" spans="6:8" x14ac:dyDescent="0.3">
      <c r="F6699" s="2">
        <v>6694</v>
      </c>
      <c r="G6699" s="10">
        <v>5</v>
      </c>
      <c r="H6699" s="10">
        <f t="shared" si="104"/>
        <v>0.72162144020436392</v>
      </c>
    </row>
    <row r="6700" spans="6:8" x14ac:dyDescent="0.3">
      <c r="F6700" s="2">
        <v>6695</v>
      </c>
      <c r="G6700" s="10">
        <v>5</v>
      </c>
      <c r="H6700" s="10">
        <f t="shared" si="104"/>
        <v>0.72162144020436392</v>
      </c>
    </row>
    <row r="6701" spans="6:8" x14ac:dyDescent="0.3">
      <c r="F6701" s="2">
        <v>6696</v>
      </c>
      <c r="G6701" s="10">
        <v>5</v>
      </c>
      <c r="H6701" s="10">
        <f t="shared" si="104"/>
        <v>0.72162144020436392</v>
      </c>
    </row>
    <row r="6702" spans="6:8" x14ac:dyDescent="0.3">
      <c r="F6702" s="2">
        <v>6697</v>
      </c>
      <c r="G6702" s="10">
        <v>5</v>
      </c>
      <c r="H6702" s="10">
        <f t="shared" si="104"/>
        <v>0.72162144020436392</v>
      </c>
    </row>
    <row r="6703" spans="6:8" x14ac:dyDescent="0.3">
      <c r="F6703" s="2">
        <v>6698</v>
      </c>
      <c r="G6703" s="10">
        <v>5</v>
      </c>
      <c r="H6703" s="10">
        <f t="shared" si="104"/>
        <v>0.72162144020436392</v>
      </c>
    </row>
    <row r="6704" spans="6:8" x14ac:dyDescent="0.3">
      <c r="F6704" s="2">
        <v>6699</v>
      </c>
      <c r="G6704" s="10">
        <v>5</v>
      </c>
      <c r="H6704" s="10">
        <f t="shared" si="104"/>
        <v>0.72162144020436392</v>
      </c>
    </row>
    <row r="6705" spans="6:8" x14ac:dyDescent="0.3">
      <c r="F6705" s="2">
        <v>6700</v>
      </c>
      <c r="G6705" s="10">
        <v>5</v>
      </c>
      <c r="H6705" s="10">
        <f t="shared" si="104"/>
        <v>0.72162144020436392</v>
      </c>
    </row>
    <row r="6706" spans="6:8" x14ac:dyDescent="0.3">
      <c r="F6706" s="2">
        <v>6701</v>
      </c>
      <c r="G6706" s="10">
        <v>5</v>
      </c>
      <c r="H6706" s="10">
        <f t="shared" si="104"/>
        <v>0.72162144020436392</v>
      </c>
    </row>
    <row r="6707" spans="6:8" x14ac:dyDescent="0.3">
      <c r="F6707" s="2">
        <v>6702</v>
      </c>
      <c r="G6707" s="10">
        <v>5</v>
      </c>
      <c r="H6707" s="10">
        <f t="shared" si="104"/>
        <v>0.72162144020436392</v>
      </c>
    </row>
    <row r="6708" spans="6:8" x14ac:dyDescent="0.3">
      <c r="F6708" s="2">
        <v>6703</v>
      </c>
      <c r="G6708" s="10">
        <v>5</v>
      </c>
      <c r="H6708" s="10">
        <f t="shared" si="104"/>
        <v>0.72162144020436392</v>
      </c>
    </row>
    <row r="6709" spans="6:8" x14ac:dyDescent="0.3">
      <c r="F6709" s="2">
        <v>6704</v>
      </c>
      <c r="G6709" s="10">
        <v>5</v>
      </c>
      <c r="H6709" s="10">
        <f t="shared" si="104"/>
        <v>0.72162144020436392</v>
      </c>
    </row>
    <row r="6710" spans="6:8" x14ac:dyDescent="0.3">
      <c r="F6710" s="2">
        <v>6705</v>
      </c>
      <c r="G6710" s="10">
        <v>5</v>
      </c>
      <c r="H6710" s="10">
        <f t="shared" si="104"/>
        <v>0.72162144020436392</v>
      </c>
    </row>
    <row r="6711" spans="6:8" x14ac:dyDescent="0.3">
      <c r="F6711" s="2">
        <v>6706</v>
      </c>
      <c r="G6711" s="10">
        <v>5</v>
      </c>
      <c r="H6711" s="10">
        <f t="shared" si="104"/>
        <v>0.72162144020436392</v>
      </c>
    </row>
    <row r="6712" spans="6:8" x14ac:dyDescent="0.3">
      <c r="F6712" s="2">
        <v>6707</v>
      </c>
      <c r="G6712" s="10">
        <v>5</v>
      </c>
      <c r="H6712" s="10">
        <f t="shared" si="104"/>
        <v>0.72162144020436392</v>
      </c>
    </row>
    <row r="6713" spans="6:8" x14ac:dyDescent="0.3">
      <c r="F6713" s="2">
        <v>6708</v>
      </c>
      <c r="G6713" s="10">
        <v>5</v>
      </c>
      <c r="H6713" s="10">
        <f t="shared" si="104"/>
        <v>0.72162144020436392</v>
      </c>
    </row>
    <row r="6714" spans="6:8" x14ac:dyDescent="0.3">
      <c r="F6714" s="2">
        <v>6709</v>
      </c>
      <c r="G6714" s="10">
        <v>5</v>
      </c>
      <c r="H6714" s="10">
        <f t="shared" si="104"/>
        <v>0.72162144020436392</v>
      </c>
    </row>
    <row r="6715" spans="6:8" x14ac:dyDescent="0.3">
      <c r="F6715" s="2">
        <v>6710</v>
      </c>
      <c r="G6715" s="10">
        <v>5</v>
      </c>
      <c r="H6715" s="10">
        <f t="shared" si="104"/>
        <v>0.72162144020436392</v>
      </c>
    </row>
    <row r="6716" spans="6:8" x14ac:dyDescent="0.3">
      <c r="F6716" s="2">
        <v>6711</v>
      </c>
      <c r="G6716" s="10">
        <v>5</v>
      </c>
      <c r="H6716" s="10">
        <f t="shared" si="104"/>
        <v>0.72162144020436392</v>
      </c>
    </row>
    <row r="6717" spans="6:8" x14ac:dyDescent="0.3">
      <c r="F6717" s="2">
        <v>6712</v>
      </c>
      <c r="G6717" s="10">
        <v>5</v>
      </c>
      <c r="H6717" s="10">
        <f t="shared" si="104"/>
        <v>0.72162144020436392</v>
      </c>
    </row>
    <row r="6718" spans="6:8" x14ac:dyDescent="0.3">
      <c r="F6718" s="2">
        <v>6713</v>
      </c>
      <c r="G6718" s="10">
        <v>5</v>
      </c>
      <c r="H6718" s="10">
        <f t="shared" si="104"/>
        <v>0.72162144020436392</v>
      </c>
    </row>
    <row r="6719" spans="6:8" x14ac:dyDescent="0.3">
      <c r="F6719" s="2">
        <v>6714</v>
      </c>
      <c r="G6719" s="10">
        <v>5</v>
      </c>
      <c r="H6719" s="10">
        <f t="shared" si="104"/>
        <v>0.72162144020436392</v>
      </c>
    </row>
    <row r="6720" spans="6:8" x14ac:dyDescent="0.3">
      <c r="F6720" s="2">
        <v>6715</v>
      </c>
      <c r="G6720" s="10">
        <v>5</v>
      </c>
      <c r="H6720" s="10">
        <f t="shared" si="104"/>
        <v>0.72162144020436392</v>
      </c>
    </row>
    <row r="6721" spans="6:8" x14ac:dyDescent="0.3">
      <c r="F6721" s="2">
        <v>6716</v>
      </c>
      <c r="G6721" s="10">
        <v>5</v>
      </c>
      <c r="H6721" s="10">
        <f t="shared" si="104"/>
        <v>0.72162144020436392</v>
      </c>
    </row>
    <row r="6722" spans="6:8" x14ac:dyDescent="0.3">
      <c r="F6722" s="2">
        <v>6717</v>
      </c>
      <c r="G6722" s="10">
        <v>5</v>
      </c>
      <c r="H6722" s="10">
        <f t="shared" si="104"/>
        <v>0.72162144020436392</v>
      </c>
    </row>
    <row r="6723" spans="6:8" x14ac:dyDescent="0.3">
      <c r="F6723" s="2">
        <v>6718</v>
      </c>
      <c r="G6723" s="10">
        <v>5</v>
      </c>
      <c r="H6723" s="10">
        <f t="shared" si="104"/>
        <v>0.72162144020436392</v>
      </c>
    </row>
    <row r="6724" spans="6:8" x14ac:dyDescent="0.3">
      <c r="F6724" s="2">
        <v>6719</v>
      </c>
      <c r="G6724" s="10">
        <v>5</v>
      </c>
      <c r="H6724" s="10">
        <f t="shared" si="104"/>
        <v>0.72162144020436392</v>
      </c>
    </row>
    <row r="6725" spans="6:8" x14ac:dyDescent="0.3">
      <c r="F6725" s="2">
        <v>6720</v>
      </c>
      <c r="G6725" s="10">
        <v>5</v>
      </c>
      <c r="H6725" s="10">
        <f t="shared" si="104"/>
        <v>0.72162144020436392</v>
      </c>
    </row>
    <row r="6726" spans="6:8" x14ac:dyDescent="0.3">
      <c r="F6726" s="2">
        <v>6721</v>
      </c>
      <c r="G6726" s="10">
        <v>5</v>
      </c>
      <c r="H6726" s="10">
        <f t="shared" si="104"/>
        <v>0.72162144020436392</v>
      </c>
    </row>
    <row r="6727" spans="6:8" x14ac:dyDescent="0.3">
      <c r="F6727" s="2">
        <v>6722</v>
      </c>
      <c r="G6727" s="10">
        <v>5</v>
      </c>
      <c r="H6727" s="10">
        <f t="shared" ref="H6727:H6790" si="105">_xlfn.BETA.DIST($D$7,$D$6,G6727+1,TRUE)</f>
        <v>0.72162144020436392</v>
      </c>
    </row>
    <row r="6728" spans="6:8" x14ac:dyDescent="0.3">
      <c r="F6728" s="2">
        <v>6723</v>
      </c>
      <c r="G6728" s="10">
        <v>5</v>
      </c>
      <c r="H6728" s="10">
        <f t="shared" si="105"/>
        <v>0.72162144020436392</v>
      </c>
    </row>
    <row r="6729" spans="6:8" x14ac:dyDescent="0.3">
      <c r="F6729" s="2">
        <v>6724</v>
      </c>
      <c r="G6729" s="10">
        <v>5</v>
      </c>
      <c r="H6729" s="10">
        <f t="shared" si="105"/>
        <v>0.72162144020436392</v>
      </c>
    </row>
    <row r="6730" spans="6:8" x14ac:dyDescent="0.3">
      <c r="F6730" s="2">
        <v>6725</v>
      </c>
      <c r="G6730" s="10">
        <v>5</v>
      </c>
      <c r="H6730" s="10">
        <f t="shared" si="105"/>
        <v>0.72162144020436392</v>
      </c>
    </row>
    <row r="6731" spans="6:8" x14ac:dyDescent="0.3">
      <c r="F6731" s="2">
        <v>6726</v>
      </c>
      <c r="G6731" s="10">
        <v>5</v>
      </c>
      <c r="H6731" s="10">
        <f t="shared" si="105"/>
        <v>0.72162144020436392</v>
      </c>
    </row>
    <row r="6732" spans="6:8" x14ac:dyDescent="0.3">
      <c r="F6732" s="2">
        <v>6727</v>
      </c>
      <c r="G6732" s="10">
        <v>5</v>
      </c>
      <c r="H6732" s="10">
        <f t="shared" si="105"/>
        <v>0.72162144020436392</v>
      </c>
    </row>
    <row r="6733" spans="6:8" x14ac:dyDescent="0.3">
      <c r="F6733" s="2">
        <v>6728</v>
      </c>
      <c r="G6733" s="10">
        <v>5</v>
      </c>
      <c r="H6733" s="10">
        <f t="shared" si="105"/>
        <v>0.72162144020436392</v>
      </c>
    </row>
    <row r="6734" spans="6:8" x14ac:dyDescent="0.3">
      <c r="F6734" s="2">
        <v>6729</v>
      </c>
      <c r="G6734" s="10">
        <v>5</v>
      </c>
      <c r="H6734" s="10">
        <f t="shared" si="105"/>
        <v>0.72162144020436392</v>
      </c>
    </row>
    <row r="6735" spans="6:8" x14ac:dyDescent="0.3">
      <c r="F6735" s="2">
        <v>6730</v>
      </c>
      <c r="G6735" s="10">
        <v>5</v>
      </c>
      <c r="H6735" s="10">
        <f t="shared" si="105"/>
        <v>0.72162144020436392</v>
      </c>
    </row>
    <row r="6736" spans="6:8" x14ac:dyDescent="0.3">
      <c r="F6736" s="2">
        <v>6731</v>
      </c>
      <c r="G6736" s="10">
        <v>5</v>
      </c>
      <c r="H6736" s="10">
        <f t="shared" si="105"/>
        <v>0.72162144020436392</v>
      </c>
    </row>
    <row r="6737" spans="6:8" x14ac:dyDescent="0.3">
      <c r="F6737" s="2">
        <v>6732</v>
      </c>
      <c r="G6737" s="10">
        <v>5</v>
      </c>
      <c r="H6737" s="10">
        <f t="shared" si="105"/>
        <v>0.72162144020436392</v>
      </c>
    </row>
    <row r="6738" spans="6:8" x14ac:dyDescent="0.3">
      <c r="F6738" s="2">
        <v>6733</v>
      </c>
      <c r="G6738" s="10">
        <v>5</v>
      </c>
      <c r="H6738" s="10">
        <f t="shared" si="105"/>
        <v>0.72162144020436392</v>
      </c>
    </row>
    <row r="6739" spans="6:8" x14ac:dyDescent="0.3">
      <c r="F6739" s="2">
        <v>6734</v>
      </c>
      <c r="G6739" s="10">
        <v>5</v>
      </c>
      <c r="H6739" s="10">
        <f t="shared" si="105"/>
        <v>0.72162144020436392</v>
      </c>
    </row>
    <row r="6740" spans="6:8" x14ac:dyDescent="0.3">
      <c r="F6740" s="2">
        <v>6735</v>
      </c>
      <c r="G6740" s="10">
        <v>5</v>
      </c>
      <c r="H6740" s="10">
        <f t="shared" si="105"/>
        <v>0.72162144020436392</v>
      </c>
    </row>
    <row r="6741" spans="6:8" x14ac:dyDescent="0.3">
      <c r="F6741" s="2">
        <v>6736</v>
      </c>
      <c r="G6741" s="10">
        <v>5</v>
      </c>
      <c r="H6741" s="10">
        <f t="shared" si="105"/>
        <v>0.72162144020436392</v>
      </c>
    </row>
    <row r="6742" spans="6:8" x14ac:dyDescent="0.3">
      <c r="F6742" s="2">
        <v>6737</v>
      </c>
      <c r="G6742" s="10">
        <v>5</v>
      </c>
      <c r="H6742" s="10">
        <f t="shared" si="105"/>
        <v>0.72162144020436392</v>
      </c>
    </row>
    <row r="6743" spans="6:8" x14ac:dyDescent="0.3">
      <c r="F6743" s="2">
        <v>6738</v>
      </c>
      <c r="G6743" s="10">
        <v>5</v>
      </c>
      <c r="H6743" s="10">
        <f t="shared" si="105"/>
        <v>0.72162144020436392</v>
      </c>
    </row>
    <row r="6744" spans="6:8" x14ac:dyDescent="0.3">
      <c r="F6744" s="2">
        <v>6739</v>
      </c>
      <c r="G6744" s="10">
        <v>5</v>
      </c>
      <c r="H6744" s="10">
        <f t="shared" si="105"/>
        <v>0.72162144020436392</v>
      </c>
    </row>
    <row r="6745" spans="6:8" x14ac:dyDescent="0.3">
      <c r="F6745" s="2">
        <v>6740</v>
      </c>
      <c r="G6745" s="10">
        <v>5</v>
      </c>
      <c r="H6745" s="10">
        <f t="shared" si="105"/>
        <v>0.72162144020436392</v>
      </c>
    </row>
    <row r="6746" spans="6:8" x14ac:dyDescent="0.3">
      <c r="F6746" s="2">
        <v>6741</v>
      </c>
      <c r="G6746" s="10">
        <v>5</v>
      </c>
      <c r="H6746" s="10">
        <f t="shared" si="105"/>
        <v>0.72162144020436392</v>
      </c>
    </row>
    <row r="6747" spans="6:8" x14ac:dyDescent="0.3">
      <c r="F6747" s="2">
        <v>6742</v>
      </c>
      <c r="G6747" s="10">
        <v>5</v>
      </c>
      <c r="H6747" s="10">
        <f t="shared" si="105"/>
        <v>0.72162144020436392</v>
      </c>
    </row>
    <row r="6748" spans="6:8" x14ac:dyDescent="0.3">
      <c r="F6748" s="2">
        <v>6743</v>
      </c>
      <c r="G6748" s="10">
        <v>5</v>
      </c>
      <c r="H6748" s="10">
        <f t="shared" si="105"/>
        <v>0.72162144020436392</v>
      </c>
    </row>
    <row r="6749" spans="6:8" x14ac:dyDescent="0.3">
      <c r="F6749" s="2">
        <v>6744</v>
      </c>
      <c r="G6749" s="10">
        <v>5</v>
      </c>
      <c r="H6749" s="10">
        <f t="shared" si="105"/>
        <v>0.72162144020436392</v>
      </c>
    </row>
    <row r="6750" spans="6:8" x14ac:dyDescent="0.3">
      <c r="F6750" s="2">
        <v>6745</v>
      </c>
      <c r="G6750" s="10">
        <v>5</v>
      </c>
      <c r="H6750" s="10">
        <f t="shared" si="105"/>
        <v>0.72162144020436392</v>
      </c>
    </row>
    <row r="6751" spans="6:8" x14ac:dyDescent="0.3">
      <c r="F6751" s="2">
        <v>6746</v>
      </c>
      <c r="G6751" s="10">
        <v>5</v>
      </c>
      <c r="H6751" s="10">
        <f t="shared" si="105"/>
        <v>0.72162144020436392</v>
      </c>
    </row>
    <row r="6752" spans="6:8" x14ac:dyDescent="0.3">
      <c r="F6752" s="2">
        <v>6747</v>
      </c>
      <c r="G6752" s="10">
        <v>5</v>
      </c>
      <c r="H6752" s="10">
        <f t="shared" si="105"/>
        <v>0.72162144020436392</v>
      </c>
    </row>
    <row r="6753" spans="6:8" x14ac:dyDescent="0.3">
      <c r="F6753" s="2">
        <v>6748</v>
      </c>
      <c r="G6753" s="10">
        <v>5</v>
      </c>
      <c r="H6753" s="10">
        <f t="shared" si="105"/>
        <v>0.72162144020436392</v>
      </c>
    </row>
    <row r="6754" spans="6:8" x14ac:dyDescent="0.3">
      <c r="F6754" s="2">
        <v>6749</v>
      </c>
      <c r="G6754" s="10">
        <v>5</v>
      </c>
      <c r="H6754" s="10">
        <f t="shared" si="105"/>
        <v>0.72162144020436392</v>
      </c>
    </row>
    <row r="6755" spans="6:8" x14ac:dyDescent="0.3">
      <c r="F6755" s="2">
        <v>6750</v>
      </c>
      <c r="G6755" s="10">
        <v>5</v>
      </c>
      <c r="H6755" s="10">
        <f t="shared" si="105"/>
        <v>0.72162144020436392</v>
      </c>
    </row>
    <row r="6756" spans="6:8" x14ac:dyDescent="0.3">
      <c r="F6756" s="2">
        <v>6751</v>
      </c>
      <c r="G6756" s="10">
        <v>5</v>
      </c>
      <c r="H6756" s="10">
        <f t="shared" si="105"/>
        <v>0.72162144020436392</v>
      </c>
    </row>
    <row r="6757" spans="6:8" x14ac:dyDescent="0.3">
      <c r="F6757" s="2">
        <v>6752</v>
      </c>
      <c r="G6757" s="10">
        <v>5</v>
      </c>
      <c r="H6757" s="10">
        <f t="shared" si="105"/>
        <v>0.72162144020436392</v>
      </c>
    </row>
    <row r="6758" spans="6:8" x14ac:dyDescent="0.3">
      <c r="F6758" s="2">
        <v>6753</v>
      </c>
      <c r="G6758" s="10">
        <v>5</v>
      </c>
      <c r="H6758" s="10">
        <f t="shared" si="105"/>
        <v>0.72162144020436392</v>
      </c>
    </row>
    <row r="6759" spans="6:8" x14ac:dyDescent="0.3">
      <c r="F6759" s="2">
        <v>6754</v>
      </c>
      <c r="G6759" s="10">
        <v>5</v>
      </c>
      <c r="H6759" s="10">
        <f t="shared" si="105"/>
        <v>0.72162144020436392</v>
      </c>
    </row>
    <row r="6760" spans="6:8" x14ac:dyDescent="0.3">
      <c r="F6760" s="2">
        <v>6755</v>
      </c>
      <c r="G6760" s="10">
        <v>5</v>
      </c>
      <c r="H6760" s="10">
        <f t="shared" si="105"/>
        <v>0.72162144020436392</v>
      </c>
    </row>
    <row r="6761" spans="6:8" x14ac:dyDescent="0.3">
      <c r="F6761" s="2">
        <v>6756</v>
      </c>
      <c r="G6761" s="10">
        <v>5</v>
      </c>
      <c r="H6761" s="10">
        <f t="shared" si="105"/>
        <v>0.72162144020436392</v>
      </c>
    </row>
    <row r="6762" spans="6:8" x14ac:dyDescent="0.3">
      <c r="F6762" s="2">
        <v>6757</v>
      </c>
      <c r="G6762" s="10">
        <v>5</v>
      </c>
      <c r="H6762" s="10">
        <f t="shared" si="105"/>
        <v>0.72162144020436392</v>
      </c>
    </row>
    <row r="6763" spans="6:8" x14ac:dyDescent="0.3">
      <c r="F6763" s="2">
        <v>6758</v>
      </c>
      <c r="G6763" s="10">
        <v>5</v>
      </c>
      <c r="H6763" s="10">
        <f t="shared" si="105"/>
        <v>0.72162144020436392</v>
      </c>
    </row>
    <row r="6764" spans="6:8" x14ac:dyDescent="0.3">
      <c r="F6764" s="2">
        <v>6759</v>
      </c>
      <c r="G6764" s="10">
        <v>5</v>
      </c>
      <c r="H6764" s="10">
        <f t="shared" si="105"/>
        <v>0.72162144020436392</v>
      </c>
    </row>
    <row r="6765" spans="6:8" x14ac:dyDescent="0.3">
      <c r="F6765" s="2">
        <v>6760</v>
      </c>
      <c r="G6765" s="10">
        <v>5</v>
      </c>
      <c r="H6765" s="10">
        <f t="shared" si="105"/>
        <v>0.72162144020436392</v>
      </c>
    </row>
    <row r="6766" spans="6:8" x14ac:dyDescent="0.3">
      <c r="F6766" s="2">
        <v>6761</v>
      </c>
      <c r="G6766" s="10">
        <v>5</v>
      </c>
      <c r="H6766" s="10">
        <f t="shared" si="105"/>
        <v>0.72162144020436392</v>
      </c>
    </row>
    <row r="6767" spans="6:8" x14ac:dyDescent="0.3">
      <c r="F6767" s="2">
        <v>6762</v>
      </c>
      <c r="G6767" s="10">
        <v>5</v>
      </c>
      <c r="H6767" s="10">
        <f t="shared" si="105"/>
        <v>0.72162144020436392</v>
      </c>
    </row>
    <row r="6768" spans="6:8" x14ac:dyDescent="0.3">
      <c r="F6768" s="2">
        <v>6763</v>
      </c>
      <c r="G6768" s="10">
        <v>5</v>
      </c>
      <c r="H6768" s="10">
        <f t="shared" si="105"/>
        <v>0.72162144020436392</v>
      </c>
    </row>
    <row r="6769" spans="6:8" x14ac:dyDescent="0.3">
      <c r="F6769" s="2">
        <v>6764</v>
      </c>
      <c r="G6769" s="10">
        <v>5</v>
      </c>
      <c r="H6769" s="10">
        <f t="shared" si="105"/>
        <v>0.72162144020436392</v>
      </c>
    </row>
    <row r="6770" spans="6:8" x14ac:dyDescent="0.3">
      <c r="F6770" s="2">
        <v>6765</v>
      </c>
      <c r="G6770" s="10">
        <v>5</v>
      </c>
      <c r="H6770" s="10">
        <f t="shared" si="105"/>
        <v>0.72162144020436392</v>
      </c>
    </row>
    <row r="6771" spans="6:8" x14ac:dyDescent="0.3">
      <c r="F6771" s="2">
        <v>6766</v>
      </c>
      <c r="G6771" s="10">
        <v>5</v>
      </c>
      <c r="H6771" s="10">
        <f t="shared" si="105"/>
        <v>0.72162144020436392</v>
      </c>
    </row>
    <row r="6772" spans="6:8" x14ac:dyDescent="0.3">
      <c r="F6772" s="2">
        <v>6767</v>
      </c>
      <c r="G6772" s="10">
        <v>5</v>
      </c>
      <c r="H6772" s="10">
        <f t="shared" si="105"/>
        <v>0.72162144020436392</v>
      </c>
    </row>
    <row r="6773" spans="6:8" x14ac:dyDescent="0.3">
      <c r="F6773" s="2">
        <v>6768</v>
      </c>
      <c r="G6773" s="10">
        <v>5</v>
      </c>
      <c r="H6773" s="10">
        <f t="shared" si="105"/>
        <v>0.72162144020436392</v>
      </c>
    </row>
    <row r="6774" spans="6:8" x14ac:dyDescent="0.3">
      <c r="F6774" s="2">
        <v>6769</v>
      </c>
      <c r="G6774" s="10">
        <v>5</v>
      </c>
      <c r="H6774" s="10">
        <f t="shared" si="105"/>
        <v>0.72162144020436392</v>
      </c>
    </row>
    <row r="6775" spans="6:8" x14ac:dyDescent="0.3">
      <c r="F6775" s="2">
        <v>6770</v>
      </c>
      <c r="G6775" s="10">
        <v>5</v>
      </c>
      <c r="H6775" s="10">
        <f t="shared" si="105"/>
        <v>0.72162144020436392</v>
      </c>
    </row>
    <row r="6776" spans="6:8" x14ac:dyDescent="0.3">
      <c r="F6776" s="2">
        <v>6771</v>
      </c>
      <c r="G6776" s="10">
        <v>5</v>
      </c>
      <c r="H6776" s="10">
        <f t="shared" si="105"/>
        <v>0.72162144020436392</v>
      </c>
    </row>
    <row r="6777" spans="6:8" x14ac:dyDescent="0.3">
      <c r="F6777" s="2">
        <v>6772</v>
      </c>
      <c r="G6777" s="10">
        <v>5</v>
      </c>
      <c r="H6777" s="10">
        <f t="shared" si="105"/>
        <v>0.72162144020436392</v>
      </c>
    </row>
    <row r="6778" spans="6:8" x14ac:dyDescent="0.3">
      <c r="F6778" s="2">
        <v>6773</v>
      </c>
      <c r="G6778" s="10">
        <v>5</v>
      </c>
      <c r="H6778" s="10">
        <f t="shared" si="105"/>
        <v>0.72162144020436392</v>
      </c>
    </row>
    <row r="6779" spans="6:8" x14ac:dyDescent="0.3">
      <c r="F6779" s="2">
        <v>6774</v>
      </c>
      <c r="G6779" s="10">
        <v>5</v>
      </c>
      <c r="H6779" s="10">
        <f t="shared" si="105"/>
        <v>0.72162144020436392</v>
      </c>
    </row>
    <row r="6780" spans="6:8" x14ac:dyDescent="0.3">
      <c r="F6780" s="2">
        <v>6775</v>
      </c>
      <c r="G6780" s="10">
        <v>5</v>
      </c>
      <c r="H6780" s="10">
        <f t="shared" si="105"/>
        <v>0.72162144020436392</v>
      </c>
    </row>
    <row r="6781" spans="6:8" x14ac:dyDescent="0.3">
      <c r="F6781" s="2">
        <v>6776</v>
      </c>
      <c r="G6781" s="10">
        <v>5</v>
      </c>
      <c r="H6781" s="10">
        <f t="shared" si="105"/>
        <v>0.72162144020436392</v>
      </c>
    </row>
    <row r="6782" spans="6:8" x14ac:dyDescent="0.3">
      <c r="F6782" s="2">
        <v>6777</v>
      </c>
      <c r="G6782" s="10">
        <v>5</v>
      </c>
      <c r="H6782" s="10">
        <f t="shared" si="105"/>
        <v>0.72162144020436392</v>
      </c>
    </row>
    <row r="6783" spans="6:8" x14ac:dyDescent="0.3">
      <c r="F6783" s="2">
        <v>6778</v>
      </c>
      <c r="G6783" s="10">
        <v>5</v>
      </c>
      <c r="H6783" s="10">
        <f t="shared" si="105"/>
        <v>0.72162144020436392</v>
      </c>
    </row>
    <row r="6784" spans="6:8" x14ac:dyDescent="0.3">
      <c r="F6784" s="2">
        <v>6779</v>
      </c>
      <c r="G6784" s="10">
        <v>5</v>
      </c>
      <c r="H6784" s="10">
        <f t="shared" si="105"/>
        <v>0.72162144020436392</v>
      </c>
    </row>
    <row r="6785" spans="6:8" x14ac:dyDescent="0.3">
      <c r="F6785" s="2">
        <v>6780</v>
      </c>
      <c r="G6785" s="10">
        <v>5</v>
      </c>
      <c r="H6785" s="10">
        <f t="shared" si="105"/>
        <v>0.72162144020436392</v>
      </c>
    </row>
    <row r="6786" spans="6:8" x14ac:dyDescent="0.3">
      <c r="F6786" s="2">
        <v>6781</v>
      </c>
      <c r="G6786" s="10">
        <v>5</v>
      </c>
      <c r="H6786" s="10">
        <f t="shared" si="105"/>
        <v>0.72162144020436392</v>
      </c>
    </row>
    <row r="6787" spans="6:8" x14ac:dyDescent="0.3">
      <c r="F6787" s="2">
        <v>6782</v>
      </c>
      <c r="G6787" s="10">
        <v>5</v>
      </c>
      <c r="H6787" s="10">
        <f t="shared" si="105"/>
        <v>0.72162144020436392</v>
      </c>
    </row>
    <row r="6788" spans="6:8" x14ac:dyDescent="0.3">
      <c r="F6788" s="2">
        <v>6783</v>
      </c>
      <c r="G6788" s="10">
        <v>5</v>
      </c>
      <c r="H6788" s="10">
        <f t="shared" si="105"/>
        <v>0.72162144020436392</v>
      </c>
    </row>
    <row r="6789" spans="6:8" x14ac:dyDescent="0.3">
      <c r="F6789" s="2">
        <v>6784</v>
      </c>
      <c r="G6789" s="10">
        <v>5</v>
      </c>
      <c r="H6789" s="10">
        <f t="shared" si="105"/>
        <v>0.72162144020436392</v>
      </c>
    </row>
    <row r="6790" spans="6:8" x14ac:dyDescent="0.3">
      <c r="F6790" s="2">
        <v>6785</v>
      </c>
      <c r="G6790" s="10">
        <v>5</v>
      </c>
      <c r="H6790" s="10">
        <f t="shared" si="105"/>
        <v>0.72162144020436392</v>
      </c>
    </row>
    <row r="6791" spans="6:8" x14ac:dyDescent="0.3">
      <c r="F6791" s="2">
        <v>6786</v>
      </c>
      <c r="G6791" s="10">
        <v>5</v>
      </c>
      <c r="H6791" s="10">
        <f t="shared" ref="H6791:H6854" si="106">_xlfn.BETA.DIST($D$7,$D$6,G6791+1,TRUE)</f>
        <v>0.72162144020436392</v>
      </c>
    </row>
    <row r="6792" spans="6:8" x14ac:dyDescent="0.3">
      <c r="F6792" s="2">
        <v>6787</v>
      </c>
      <c r="G6792" s="10">
        <v>5</v>
      </c>
      <c r="H6792" s="10">
        <f t="shared" si="106"/>
        <v>0.72162144020436392</v>
      </c>
    </row>
    <row r="6793" spans="6:8" x14ac:dyDescent="0.3">
      <c r="F6793" s="2">
        <v>6788</v>
      </c>
      <c r="G6793" s="10">
        <v>5</v>
      </c>
      <c r="H6793" s="10">
        <f t="shared" si="106"/>
        <v>0.72162144020436392</v>
      </c>
    </row>
    <row r="6794" spans="6:8" x14ac:dyDescent="0.3">
      <c r="F6794" s="2">
        <v>6789</v>
      </c>
      <c r="G6794" s="10">
        <v>5</v>
      </c>
      <c r="H6794" s="10">
        <f t="shared" si="106"/>
        <v>0.72162144020436392</v>
      </c>
    </row>
    <row r="6795" spans="6:8" x14ac:dyDescent="0.3">
      <c r="F6795" s="2">
        <v>6790</v>
      </c>
      <c r="G6795" s="10">
        <v>5</v>
      </c>
      <c r="H6795" s="10">
        <f t="shared" si="106"/>
        <v>0.72162144020436392</v>
      </c>
    </row>
    <row r="6796" spans="6:8" x14ac:dyDescent="0.3">
      <c r="F6796" s="2">
        <v>6791</v>
      </c>
      <c r="G6796" s="10">
        <v>5</v>
      </c>
      <c r="H6796" s="10">
        <f t="shared" si="106"/>
        <v>0.72162144020436392</v>
      </c>
    </row>
    <row r="6797" spans="6:8" x14ac:dyDescent="0.3">
      <c r="F6797" s="2">
        <v>6792</v>
      </c>
      <c r="G6797" s="10">
        <v>5</v>
      </c>
      <c r="H6797" s="10">
        <f t="shared" si="106"/>
        <v>0.72162144020436392</v>
      </c>
    </row>
    <row r="6798" spans="6:8" x14ac:dyDescent="0.3">
      <c r="F6798" s="2">
        <v>6793</v>
      </c>
      <c r="G6798" s="10">
        <v>5</v>
      </c>
      <c r="H6798" s="10">
        <f t="shared" si="106"/>
        <v>0.72162144020436392</v>
      </c>
    </row>
    <row r="6799" spans="6:8" x14ac:dyDescent="0.3">
      <c r="F6799" s="2">
        <v>6794</v>
      </c>
      <c r="G6799" s="10">
        <v>5</v>
      </c>
      <c r="H6799" s="10">
        <f t="shared" si="106"/>
        <v>0.72162144020436392</v>
      </c>
    </row>
    <row r="6800" spans="6:8" x14ac:dyDescent="0.3">
      <c r="F6800" s="2">
        <v>6795</v>
      </c>
      <c r="G6800" s="10">
        <v>5</v>
      </c>
      <c r="H6800" s="10">
        <f t="shared" si="106"/>
        <v>0.72162144020436392</v>
      </c>
    </row>
    <row r="6801" spans="6:8" x14ac:dyDescent="0.3">
      <c r="F6801" s="2">
        <v>6796</v>
      </c>
      <c r="G6801" s="10">
        <v>5</v>
      </c>
      <c r="H6801" s="10">
        <f t="shared" si="106"/>
        <v>0.72162144020436392</v>
      </c>
    </row>
    <row r="6802" spans="6:8" x14ac:dyDescent="0.3">
      <c r="F6802" s="2">
        <v>6797</v>
      </c>
      <c r="G6802" s="10">
        <v>5</v>
      </c>
      <c r="H6802" s="10">
        <f t="shared" si="106"/>
        <v>0.72162144020436392</v>
      </c>
    </row>
    <row r="6803" spans="6:8" x14ac:dyDescent="0.3">
      <c r="F6803" s="2">
        <v>6798</v>
      </c>
      <c r="G6803" s="10">
        <v>5</v>
      </c>
      <c r="H6803" s="10">
        <f t="shared" si="106"/>
        <v>0.72162144020436392</v>
      </c>
    </row>
    <row r="6804" spans="6:8" x14ac:dyDescent="0.3">
      <c r="F6804" s="2">
        <v>6799</v>
      </c>
      <c r="G6804" s="10">
        <v>5</v>
      </c>
      <c r="H6804" s="10">
        <f t="shared" si="106"/>
        <v>0.72162144020436392</v>
      </c>
    </row>
    <row r="6805" spans="6:8" x14ac:dyDescent="0.3">
      <c r="F6805" s="2">
        <v>6800</v>
      </c>
      <c r="G6805" s="10">
        <v>5</v>
      </c>
      <c r="H6805" s="10">
        <f t="shared" si="106"/>
        <v>0.72162144020436392</v>
      </c>
    </row>
    <row r="6806" spans="6:8" x14ac:dyDescent="0.3">
      <c r="F6806" s="2">
        <v>6801</v>
      </c>
      <c r="G6806" s="10">
        <v>5</v>
      </c>
      <c r="H6806" s="10">
        <f t="shared" si="106"/>
        <v>0.72162144020436392</v>
      </c>
    </row>
    <row r="6807" spans="6:8" x14ac:dyDescent="0.3">
      <c r="F6807" s="2">
        <v>6802</v>
      </c>
      <c r="G6807" s="10">
        <v>5</v>
      </c>
      <c r="H6807" s="10">
        <f t="shared" si="106"/>
        <v>0.72162144020436392</v>
      </c>
    </row>
    <row r="6808" spans="6:8" x14ac:dyDescent="0.3">
      <c r="F6808" s="2">
        <v>6803</v>
      </c>
      <c r="G6808" s="10">
        <v>5</v>
      </c>
      <c r="H6808" s="10">
        <f t="shared" si="106"/>
        <v>0.72162144020436392</v>
      </c>
    </row>
    <row r="6809" spans="6:8" x14ac:dyDescent="0.3">
      <c r="F6809" s="2">
        <v>6804</v>
      </c>
      <c r="G6809" s="10">
        <v>5</v>
      </c>
      <c r="H6809" s="10">
        <f t="shared" si="106"/>
        <v>0.72162144020436392</v>
      </c>
    </row>
    <row r="6810" spans="6:8" x14ac:dyDescent="0.3">
      <c r="F6810" s="2">
        <v>6805</v>
      </c>
      <c r="G6810" s="10">
        <v>5</v>
      </c>
      <c r="H6810" s="10">
        <f t="shared" si="106"/>
        <v>0.72162144020436392</v>
      </c>
    </row>
    <row r="6811" spans="6:8" x14ac:dyDescent="0.3">
      <c r="F6811" s="2">
        <v>6806</v>
      </c>
      <c r="G6811" s="10">
        <v>5</v>
      </c>
      <c r="H6811" s="10">
        <f t="shared" si="106"/>
        <v>0.72162144020436392</v>
      </c>
    </row>
    <row r="6812" spans="6:8" x14ac:dyDescent="0.3">
      <c r="F6812" s="2">
        <v>6807</v>
      </c>
      <c r="G6812" s="10">
        <v>5</v>
      </c>
      <c r="H6812" s="10">
        <f t="shared" si="106"/>
        <v>0.72162144020436392</v>
      </c>
    </row>
    <row r="6813" spans="6:8" x14ac:dyDescent="0.3">
      <c r="F6813" s="2">
        <v>6808</v>
      </c>
      <c r="G6813" s="10">
        <v>5</v>
      </c>
      <c r="H6813" s="10">
        <f t="shared" si="106"/>
        <v>0.72162144020436392</v>
      </c>
    </row>
    <row r="6814" spans="6:8" x14ac:dyDescent="0.3">
      <c r="F6814" s="2">
        <v>6809</v>
      </c>
      <c r="G6814" s="10">
        <v>5</v>
      </c>
      <c r="H6814" s="10">
        <f t="shared" si="106"/>
        <v>0.72162144020436392</v>
      </c>
    </row>
    <row r="6815" spans="6:8" x14ac:dyDescent="0.3">
      <c r="F6815" s="2">
        <v>6810</v>
      </c>
      <c r="G6815" s="10">
        <v>5</v>
      </c>
      <c r="H6815" s="10">
        <f t="shared" si="106"/>
        <v>0.72162144020436392</v>
      </c>
    </row>
    <row r="6816" spans="6:8" x14ac:dyDescent="0.3">
      <c r="F6816" s="2">
        <v>6811</v>
      </c>
      <c r="G6816" s="10">
        <v>5</v>
      </c>
      <c r="H6816" s="10">
        <f t="shared" si="106"/>
        <v>0.72162144020436392</v>
      </c>
    </row>
    <row r="6817" spans="6:8" x14ac:dyDescent="0.3">
      <c r="F6817" s="2">
        <v>6812</v>
      </c>
      <c r="G6817" s="10">
        <v>5</v>
      </c>
      <c r="H6817" s="10">
        <f t="shared" si="106"/>
        <v>0.72162144020436392</v>
      </c>
    </row>
    <row r="6818" spans="6:8" x14ac:dyDescent="0.3">
      <c r="F6818" s="2">
        <v>6813</v>
      </c>
      <c r="G6818" s="10">
        <v>5</v>
      </c>
      <c r="H6818" s="10">
        <f t="shared" si="106"/>
        <v>0.72162144020436392</v>
      </c>
    </row>
    <row r="6819" spans="6:8" x14ac:dyDescent="0.3">
      <c r="F6819" s="2">
        <v>6814</v>
      </c>
      <c r="G6819" s="10">
        <v>5</v>
      </c>
      <c r="H6819" s="10">
        <f t="shared" si="106"/>
        <v>0.72162144020436392</v>
      </c>
    </row>
    <row r="6820" spans="6:8" x14ac:dyDescent="0.3">
      <c r="F6820" s="2">
        <v>6815</v>
      </c>
      <c r="G6820" s="10">
        <v>5</v>
      </c>
      <c r="H6820" s="10">
        <f t="shared" si="106"/>
        <v>0.72162144020436392</v>
      </c>
    </row>
    <row r="6821" spans="6:8" x14ac:dyDescent="0.3">
      <c r="F6821" s="2">
        <v>6816</v>
      </c>
      <c r="G6821" s="10">
        <v>5</v>
      </c>
      <c r="H6821" s="10">
        <f t="shared" si="106"/>
        <v>0.72162144020436392</v>
      </c>
    </row>
    <row r="6822" spans="6:8" x14ac:dyDescent="0.3">
      <c r="F6822" s="2">
        <v>6817</v>
      </c>
      <c r="G6822" s="10">
        <v>5</v>
      </c>
      <c r="H6822" s="10">
        <f t="shared" si="106"/>
        <v>0.72162144020436392</v>
      </c>
    </row>
    <row r="6823" spans="6:8" x14ac:dyDescent="0.3">
      <c r="F6823" s="2">
        <v>6818</v>
      </c>
      <c r="G6823" s="10">
        <v>5</v>
      </c>
      <c r="H6823" s="10">
        <f t="shared" si="106"/>
        <v>0.72162144020436392</v>
      </c>
    </row>
    <row r="6824" spans="6:8" x14ac:dyDescent="0.3">
      <c r="F6824" s="2">
        <v>6819</v>
      </c>
      <c r="G6824" s="10">
        <v>5</v>
      </c>
      <c r="H6824" s="10">
        <f t="shared" si="106"/>
        <v>0.72162144020436392</v>
      </c>
    </row>
    <row r="6825" spans="6:8" x14ac:dyDescent="0.3">
      <c r="F6825" s="2">
        <v>6820</v>
      </c>
      <c r="G6825" s="10">
        <v>5</v>
      </c>
      <c r="H6825" s="10">
        <f t="shared" si="106"/>
        <v>0.72162144020436392</v>
      </c>
    </row>
    <row r="6826" spans="6:8" x14ac:dyDescent="0.3">
      <c r="F6826" s="2">
        <v>6821</v>
      </c>
      <c r="G6826" s="10">
        <v>5</v>
      </c>
      <c r="H6826" s="10">
        <f t="shared" si="106"/>
        <v>0.72162144020436392</v>
      </c>
    </row>
    <row r="6827" spans="6:8" x14ac:dyDescent="0.3">
      <c r="F6827" s="2">
        <v>6822</v>
      </c>
      <c r="G6827" s="10">
        <v>5</v>
      </c>
      <c r="H6827" s="10">
        <f t="shared" si="106"/>
        <v>0.72162144020436392</v>
      </c>
    </row>
    <row r="6828" spans="6:8" x14ac:dyDescent="0.3">
      <c r="F6828" s="2">
        <v>6823</v>
      </c>
      <c r="G6828" s="10">
        <v>5</v>
      </c>
      <c r="H6828" s="10">
        <f t="shared" si="106"/>
        <v>0.72162144020436392</v>
      </c>
    </row>
    <row r="6829" spans="6:8" x14ac:dyDescent="0.3">
      <c r="F6829" s="2">
        <v>6824</v>
      </c>
      <c r="G6829" s="10">
        <v>5</v>
      </c>
      <c r="H6829" s="10">
        <f t="shared" si="106"/>
        <v>0.72162144020436392</v>
      </c>
    </row>
    <row r="6830" spans="6:8" x14ac:dyDescent="0.3">
      <c r="F6830" s="2">
        <v>6825</v>
      </c>
      <c r="G6830" s="10">
        <v>5</v>
      </c>
      <c r="H6830" s="10">
        <f t="shared" si="106"/>
        <v>0.72162144020436392</v>
      </c>
    </row>
    <row r="6831" spans="6:8" x14ac:dyDescent="0.3">
      <c r="F6831" s="2">
        <v>6826</v>
      </c>
      <c r="G6831" s="10">
        <v>5</v>
      </c>
      <c r="H6831" s="10">
        <f t="shared" si="106"/>
        <v>0.72162144020436392</v>
      </c>
    </row>
    <row r="6832" spans="6:8" x14ac:dyDescent="0.3">
      <c r="F6832" s="2">
        <v>6827</v>
      </c>
      <c r="G6832" s="10">
        <v>5</v>
      </c>
      <c r="H6832" s="10">
        <f t="shared" si="106"/>
        <v>0.72162144020436392</v>
      </c>
    </row>
    <row r="6833" spans="6:8" x14ac:dyDescent="0.3">
      <c r="F6833" s="2">
        <v>6828</v>
      </c>
      <c r="G6833" s="10">
        <v>5</v>
      </c>
      <c r="H6833" s="10">
        <f t="shared" si="106"/>
        <v>0.72162144020436392</v>
      </c>
    </row>
    <row r="6834" spans="6:8" x14ac:dyDescent="0.3">
      <c r="F6834" s="2">
        <v>6829</v>
      </c>
      <c r="G6834" s="10">
        <v>5</v>
      </c>
      <c r="H6834" s="10">
        <f t="shared" si="106"/>
        <v>0.72162144020436392</v>
      </c>
    </row>
    <row r="6835" spans="6:8" x14ac:dyDescent="0.3">
      <c r="F6835" s="2">
        <v>6830</v>
      </c>
      <c r="G6835" s="10">
        <v>5</v>
      </c>
      <c r="H6835" s="10">
        <f t="shared" si="106"/>
        <v>0.72162144020436392</v>
      </c>
    </row>
    <row r="6836" spans="6:8" x14ac:dyDescent="0.3">
      <c r="F6836" s="2">
        <v>6831</v>
      </c>
      <c r="G6836" s="10">
        <v>5</v>
      </c>
      <c r="H6836" s="10">
        <f t="shared" si="106"/>
        <v>0.72162144020436392</v>
      </c>
    </row>
    <row r="6837" spans="6:8" x14ac:dyDescent="0.3">
      <c r="F6837" s="2">
        <v>6832</v>
      </c>
      <c r="G6837" s="10">
        <v>5</v>
      </c>
      <c r="H6837" s="10">
        <f t="shared" si="106"/>
        <v>0.72162144020436392</v>
      </c>
    </row>
    <row r="6838" spans="6:8" x14ac:dyDescent="0.3">
      <c r="F6838" s="2">
        <v>6833</v>
      </c>
      <c r="G6838" s="10">
        <v>5</v>
      </c>
      <c r="H6838" s="10">
        <f t="shared" si="106"/>
        <v>0.72162144020436392</v>
      </c>
    </row>
    <row r="6839" spans="6:8" x14ac:dyDescent="0.3">
      <c r="F6839" s="2">
        <v>6834</v>
      </c>
      <c r="G6839" s="10">
        <v>5</v>
      </c>
      <c r="H6839" s="10">
        <f t="shared" si="106"/>
        <v>0.72162144020436392</v>
      </c>
    </row>
    <row r="6840" spans="6:8" x14ac:dyDescent="0.3">
      <c r="F6840" s="2">
        <v>6835</v>
      </c>
      <c r="G6840" s="10">
        <v>5</v>
      </c>
      <c r="H6840" s="10">
        <f t="shared" si="106"/>
        <v>0.72162144020436392</v>
      </c>
    </row>
    <row r="6841" spans="6:8" x14ac:dyDescent="0.3">
      <c r="F6841" s="2">
        <v>6836</v>
      </c>
      <c r="G6841" s="10">
        <v>5</v>
      </c>
      <c r="H6841" s="10">
        <f t="shared" si="106"/>
        <v>0.72162144020436392</v>
      </c>
    </row>
    <row r="6842" spans="6:8" x14ac:dyDescent="0.3">
      <c r="F6842" s="2">
        <v>6837</v>
      </c>
      <c r="G6842" s="10">
        <v>5</v>
      </c>
      <c r="H6842" s="10">
        <f t="shared" si="106"/>
        <v>0.72162144020436392</v>
      </c>
    </row>
    <row r="6843" spans="6:8" x14ac:dyDescent="0.3">
      <c r="F6843" s="2">
        <v>6838</v>
      </c>
      <c r="G6843" s="10">
        <v>5</v>
      </c>
      <c r="H6843" s="10">
        <f t="shared" si="106"/>
        <v>0.72162144020436392</v>
      </c>
    </row>
    <row r="6844" spans="6:8" x14ac:dyDescent="0.3">
      <c r="F6844" s="2">
        <v>6839</v>
      </c>
      <c r="G6844" s="10">
        <v>5</v>
      </c>
      <c r="H6844" s="10">
        <f t="shared" si="106"/>
        <v>0.72162144020436392</v>
      </c>
    </row>
    <row r="6845" spans="6:8" x14ac:dyDescent="0.3">
      <c r="F6845" s="2">
        <v>6840</v>
      </c>
      <c r="G6845" s="10">
        <v>5</v>
      </c>
      <c r="H6845" s="10">
        <f t="shared" si="106"/>
        <v>0.72162144020436392</v>
      </c>
    </row>
    <row r="6846" spans="6:8" x14ac:dyDescent="0.3">
      <c r="F6846" s="2">
        <v>6841</v>
      </c>
      <c r="G6846" s="10">
        <v>5</v>
      </c>
      <c r="H6846" s="10">
        <f t="shared" si="106"/>
        <v>0.72162144020436392</v>
      </c>
    </row>
    <row r="6847" spans="6:8" x14ac:dyDescent="0.3">
      <c r="F6847" s="2">
        <v>6842</v>
      </c>
      <c r="G6847" s="10">
        <v>5</v>
      </c>
      <c r="H6847" s="10">
        <f t="shared" si="106"/>
        <v>0.72162144020436392</v>
      </c>
    </row>
    <row r="6848" spans="6:8" x14ac:dyDescent="0.3">
      <c r="F6848" s="2">
        <v>6843</v>
      </c>
      <c r="G6848" s="10">
        <v>5</v>
      </c>
      <c r="H6848" s="10">
        <f t="shared" si="106"/>
        <v>0.72162144020436392</v>
      </c>
    </row>
    <row r="6849" spans="6:8" x14ac:dyDescent="0.3">
      <c r="F6849" s="2">
        <v>6844</v>
      </c>
      <c r="G6849" s="10">
        <v>5</v>
      </c>
      <c r="H6849" s="10">
        <f t="shared" si="106"/>
        <v>0.72162144020436392</v>
      </c>
    </row>
    <row r="6850" spans="6:8" x14ac:dyDescent="0.3">
      <c r="F6850" s="2">
        <v>6845</v>
      </c>
      <c r="G6850" s="10">
        <v>5</v>
      </c>
      <c r="H6850" s="10">
        <f t="shared" si="106"/>
        <v>0.72162144020436392</v>
      </c>
    </row>
    <row r="6851" spans="6:8" x14ac:dyDescent="0.3">
      <c r="F6851" s="2">
        <v>6846</v>
      </c>
      <c r="G6851" s="10">
        <v>5</v>
      </c>
      <c r="H6851" s="10">
        <f t="shared" si="106"/>
        <v>0.72162144020436392</v>
      </c>
    </row>
    <row r="6852" spans="6:8" x14ac:dyDescent="0.3">
      <c r="F6852" s="2">
        <v>6847</v>
      </c>
      <c r="G6852" s="10">
        <v>5</v>
      </c>
      <c r="H6852" s="10">
        <f t="shared" si="106"/>
        <v>0.72162144020436392</v>
      </c>
    </row>
    <row r="6853" spans="6:8" x14ac:dyDescent="0.3">
      <c r="F6853" s="2">
        <v>6848</v>
      </c>
      <c r="G6853" s="10">
        <v>5</v>
      </c>
      <c r="H6853" s="10">
        <f t="shared" si="106"/>
        <v>0.72162144020436392</v>
      </c>
    </row>
    <row r="6854" spans="6:8" x14ac:dyDescent="0.3">
      <c r="F6854" s="2">
        <v>6849</v>
      </c>
      <c r="G6854" s="10">
        <v>5</v>
      </c>
      <c r="H6854" s="10">
        <f t="shared" si="106"/>
        <v>0.72162144020436392</v>
      </c>
    </row>
    <row r="6855" spans="6:8" x14ac:dyDescent="0.3">
      <c r="F6855" s="2">
        <v>6850</v>
      </c>
      <c r="G6855" s="10">
        <v>5</v>
      </c>
      <c r="H6855" s="10">
        <f t="shared" ref="H6855:H6918" si="107">_xlfn.BETA.DIST($D$7,$D$6,G6855+1,TRUE)</f>
        <v>0.72162144020436392</v>
      </c>
    </row>
    <row r="6856" spans="6:8" x14ac:dyDescent="0.3">
      <c r="F6856" s="2">
        <v>6851</v>
      </c>
      <c r="G6856" s="10">
        <v>5</v>
      </c>
      <c r="H6856" s="10">
        <f t="shared" si="107"/>
        <v>0.72162144020436392</v>
      </c>
    </row>
    <row r="6857" spans="6:8" x14ac:dyDescent="0.3">
      <c r="F6857" s="2">
        <v>6852</v>
      </c>
      <c r="G6857" s="10">
        <v>5</v>
      </c>
      <c r="H6857" s="10">
        <f t="shared" si="107"/>
        <v>0.72162144020436392</v>
      </c>
    </row>
    <row r="6858" spans="6:8" x14ac:dyDescent="0.3">
      <c r="F6858" s="2">
        <v>6853</v>
      </c>
      <c r="G6858" s="10">
        <v>5</v>
      </c>
      <c r="H6858" s="10">
        <f t="shared" si="107"/>
        <v>0.72162144020436392</v>
      </c>
    </row>
    <row r="6859" spans="6:8" x14ac:dyDescent="0.3">
      <c r="F6859" s="2">
        <v>6854</v>
      </c>
      <c r="G6859" s="10">
        <v>5</v>
      </c>
      <c r="H6859" s="10">
        <f t="shared" si="107"/>
        <v>0.72162144020436392</v>
      </c>
    </row>
    <row r="6860" spans="6:8" x14ac:dyDescent="0.3">
      <c r="F6860" s="2">
        <v>6855</v>
      </c>
      <c r="G6860" s="10">
        <v>5</v>
      </c>
      <c r="H6860" s="10">
        <f t="shared" si="107"/>
        <v>0.72162144020436392</v>
      </c>
    </row>
    <row r="6861" spans="6:8" x14ac:dyDescent="0.3">
      <c r="F6861" s="2">
        <v>6856</v>
      </c>
      <c r="G6861" s="10">
        <v>5</v>
      </c>
      <c r="H6861" s="10">
        <f t="shared" si="107"/>
        <v>0.72162144020436392</v>
      </c>
    </row>
    <row r="6862" spans="6:8" x14ac:dyDescent="0.3">
      <c r="F6862" s="2">
        <v>6857</v>
      </c>
      <c r="G6862" s="10">
        <v>5</v>
      </c>
      <c r="H6862" s="10">
        <f t="shared" si="107"/>
        <v>0.72162144020436392</v>
      </c>
    </row>
    <row r="6863" spans="6:8" x14ac:dyDescent="0.3">
      <c r="F6863" s="2">
        <v>6858</v>
      </c>
      <c r="G6863" s="10">
        <v>5</v>
      </c>
      <c r="H6863" s="10">
        <f t="shared" si="107"/>
        <v>0.72162144020436392</v>
      </c>
    </row>
    <row r="6864" spans="6:8" x14ac:dyDescent="0.3">
      <c r="F6864" s="2">
        <v>6859</v>
      </c>
      <c r="G6864" s="10">
        <v>5</v>
      </c>
      <c r="H6864" s="10">
        <f t="shared" si="107"/>
        <v>0.72162144020436392</v>
      </c>
    </row>
    <row r="6865" spans="6:8" x14ac:dyDescent="0.3">
      <c r="F6865" s="2">
        <v>6860</v>
      </c>
      <c r="G6865" s="10">
        <v>5</v>
      </c>
      <c r="H6865" s="10">
        <f t="shared" si="107"/>
        <v>0.72162144020436392</v>
      </c>
    </row>
    <row r="6866" spans="6:8" x14ac:dyDescent="0.3">
      <c r="F6866" s="2">
        <v>6861</v>
      </c>
      <c r="G6866" s="10">
        <v>5</v>
      </c>
      <c r="H6866" s="10">
        <f t="shared" si="107"/>
        <v>0.72162144020436392</v>
      </c>
    </row>
    <row r="6867" spans="6:8" x14ac:dyDescent="0.3">
      <c r="F6867" s="2">
        <v>6862</v>
      </c>
      <c r="G6867" s="10">
        <v>5</v>
      </c>
      <c r="H6867" s="10">
        <f t="shared" si="107"/>
        <v>0.72162144020436392</v>
      </c>
    </row>
    <row r="6868" spans="6:8" x14ac:dyDescent="0.3">
      <c r="F6868" s="2">
        <v>6863</v>
      </c>
      <c r="G6868" s="10">
        <v>5</v>
      </c>
      <c r="H6868" s="10">
        <f t="shared" si="107"/>
        <v>0.72162144020436392</v>
      </c>
    </row>
    <row r="6869" spans="6:8" x14ac:dyDescent="0.3">
      <c r="F6869" s="2">
        <v>6864</v>
      </c>
      <c r="G6869" s="10">
        <v>5</v>
      </c>
      <c r="H6869" s="10">
        <f t="shared" si="107"/>
        <v>0.72162144020436392</v>
      </c>
    </row>
    <row r="6870" spans="6:8" x14ac:dyDescent="0.3">
      <c r="F6870" s="2">
        <v>6865</v>
      </c>
      <c r="G6870" s="10">
        <v>5</v>
      </c>
      <c r="H6870" s="10">
        <f t="shared" si="107"/>
        <v>0.72162144020436392</v>
      </c>
    </row>
    <row r="6871" spans="6:8" x14ac:dyDescent="0.3">
      <c r="F6871" s="2">
        <v>6866</v>
      </c>
      <c r="G6871" s="10">
        <v>5</v>
      </c>
      <c r="H6871" s="10">
        <f t="shared" si="107"/>
        <v>0.72162144020436392</v>
      </c>
    </row>
    <row r="6872" spans="6:8" x14ac:dyDescent="0.3">
      <c r="F6872" s="2">
        <v>6867</v>
      </c>
      <c r="G6872" s="10">
        <v>5</v>
      </c>
      <c r="H6872" s="10">
        <f t="shared" si="107"/>
        <v>0.72162144020436392</v>
      </c>
    </row>
    <row r="6873" spans="6:8" x14ac:dyDescent="0.3">
      <c r="F6873" s="2">
        <v>6868</v>
      </c>
      <c r="G6873" s="10">
        <v>5</v>
      </c>
      <c r="H6873" s="10">
        <f t="shared" si="107"/>
        <v>0.72162144020436392</v>
      </c>
    </row>
    <row r="6874" spans="6:8" x14ac:dyDescent="0.3">
      <c r="F6874" s="2">
        <v>6869</v>
      </c>
      <c r="G6874" s="10">
        <v>5</v>
      </c>
      <c r="H6874" s="10">
        <f t="shared" si="107"/>
        <v>0.72162144020436392</v>
      </c>
    </row>
    <row r="6875" spans="6:8" x14ac:dyDescent="0.3">
      <c r="F6875" s="2">
        <v>6870</v>
      </c>
      <c r="G6875" s="10">
        <v>5</v>
      </c>
      <c r="H6875" s="10">
        <f t="shared" si="107"/>
        <v>0.72162144020436392</v>
      </c>
    </row>
    <row r="6876" spans="6:8" x14ac:dyDescent="0.3">
      <c r="F6876" s="2">
        <v>6871</v>
      </c>
      <c r="G6876" s="10">
        <v>5</v>
      </c>
      <c r="H6876" s="10">
        <f t="shared" si="107"/>
        <v>0.72162144020436392</v>
      </c>
    </row>
    <row r="6877" spans="6:8" x14ac:dyDescent="0.3">
      <c r="F6877" s="2">
        <v>6872</v>
      </c>
      <c r="G6877" s="10">
        <v>5</v>
      </c>
      <c r="H6877" s="10">
        <f t="shared" si="107"/>
        <v>0.72162144020436392</v>
      </c>
    </row>
    <row r="6878" spans="6:8" x14ac:dyDescent="0.3">
      <c r="F6878" s="2">
        <v>6873</v>
      </c>
      <c r="G6878" s="10">
        <v>5</v>
      </c>
      <c r="H6878" s="10">
        <f t="shared" si="107"/>
        <v>0.72162144020436392</v>
      </c>
    </row>
    <row r="6879" spans="6:8" x14ac:dyDescent="0.3">
      <c r="F6879" s="2">
        <v>6874</v>
      </c>
      <c r="G6879" s="10">
        <v>5</v>
      </c>
      <c r="H6879" s="10">
        <f t="shared" si="107"/>
        <v>0.72162144020436392</v>
      </c>
    </row>
    <row r="6880" spans="6:8" x14ac:dyDescent="0.3">
      <c r="F6880" s="2">
        <v>6875</v>
      </c>
      <c r="G6880" s="10">
        <v>5</v>
      </c>
      <c r="H6880" s="10">
        <f t="shared" si="107"/>
        <v>0.72162144020436392</v>
      </c>
    </row>
    <row r="6881" spans="6:8" x14ac:dyDescent="0.3">
      <c r="F6881" s="2">
        <v>6876</v>
      </c>
      <c r="G6881" s="10">
        <v>5</v>
      </c>
      <c r="H6881" s="10">
        <f t="shared" si="107"/>
        <v>0.72162144020436392</v>
      </c>
    </row>
    <row r="6882" spans="6:8" x14ac:dyDescent="0.3">
      <c r="F6882" s="2">
        <v>6877</v>
      </c>
      <c r="G6882" s="10">
        <v>5</v>
      </c>
      <c r="H6882" s="10">
        <f t="shared" si="107"/>
        <v>0.72162144020436392</v>
      </c>
    </row>
    <row r="6883" spans="6:8" x14ac:dyDescent="0.3">
      <c r="F6883" s="2">
        <v>6878</v>
      </c>
      <c r="G6883" s="10">
        <v>5</v>
      </c>
      <c r="H6883" s="10">
        <f t="shared" si="107"/>
        <v>0.72162144020436392</v>
      </c>
    </row>
    <row r="6884" spans="6:8" x14ac:dyDescent="0.3">
      <c r="F6884" s="2">
        <v>6879</v>
      </c>
      <c r="G6884" s="10">
        <v>5</v>
      </c>
      <c r="H6884" s="10">
        <f t="shared" si="107"/>
        <v>0.72162144020436392</v>
      </c>
    </row>
    <row r="6885" spans="6:8" x14ac:dyDescent="0.3">
      <c r="F6885" s="2">
        <v>6880</v>
      </c>
      <c r="G6885" s="10">
        <v>5</v>
      </c>
      <c r="H6885" s="10">
        <f t="shared" si="107"/>
        <v>0.72162144020436392</v>
      </c>
    </row>
    <row r="6886" spans="6:8" x14ac:dyDescent="0.3">
      <c r="F6886" s="2">
        <v>6881</v>
      </c>
      <c r="G6886" s="10">
        <v>5</v>
      </c>
      <c r="H6886" s="10">
        <f t="shared" si="107"/>
        <v>0.72162144020436392</v>
      </c>
    </row>
    <row r="6887" spans="6:8" x14ac:dyDescent="0.3">
      <c r="F6887" s="2">
        <v>6882</v>
      </c>
      <c r="G6887" s="10">
        <v>5</v>
      </c>
      <c r="H6887" s="10">
        <f t="shared" si="107"/>
        <v>0.72162144020436392</v>
      </c>
    </row>
    <row r="6888" spans="6:8" x14ac:dyDescent="0.3">
      <c r="F6888" s="2">
        <v>6883</v>
      </c>
      <c r="G6888" s="10">
        <v>5</v>
      </c>
      <c r="H6888" s="10">
        <f t="shared" si="107"/>
        <v>0.72162144020436392</v>
      </c>
    </row>
    <row r="6889" spans="6:8" x14ac:dyDescent="0.3">
      <c r="F6889" s="2">
        <v>6884</v>
      </c>
      <c r="G6889" s="10">
        <v>5</v>
      </c>
      <c r="H6889" s="10">
        <f t="shared" si="107"/>
        <v>0.72162144020436392</v>
      </c>
    </row>
    <row r="6890" spans="6:8" x14ac:dyDescent="0.3">
      <c r="F6890" s="2">
        <v>6885</v>
      </c>
      <c r="G6890" s="10">
        <v>5</v>
      </c>
      <c r="H6890" s="10">
        <f t="shared" si="107"/>
        <v>0.72162144020436392</v>
      </c>
    </row>
    <row r="6891" spans="6:8" x14ac:dyDescent="0.3">
      <c r="F6891" s="2">
        <v>6886</v>
      </c>
      <c r="G6891" s="10">
        <v>5</v>
      </c>
      <c r="H6891" s="10">
        <f t="shared" si="107"/>
        <v>0.72162144020436392</v>
      </c>
    </row>
    <row r="6892" spans="6:8" x14ac:dyDescent="0.3">
      <c r="F6892" s="2">
        <v>6887</v>
      </c>
      <c r="G6892" s="10">
        <v>5</v>
      </c>
      <c r="H6892" s="10">
        <f t="shared" si="107"/>
        <v>0.72162144020436392</v>
      </c>
    </row>
    <row r="6893" spans="6:8" x14ac:dyDescent="0.3">
      <c r="F6893" s="2">
        <v>6888</v>
      </c>
      <c r="G6893" s="10">
        <v>5</v>
      </c>
      <c r="H6893" s="10">
        <f t="shared" si="107"/>
        <v>0.72162144020436392</v>
      </c>
    </row>
    <row r="6894" spans="6:8" x14ac:dyDescent="0.3">
      <c r="F6894" s="2">
        <v>6889</v>
      </c>
      <c r="G6894" s="10">
        <v>5</v>
      </c>
      <c r="H6894" s="10">
        <f t="shared" si="107"/>
        <v>0.72162144020436392</v>
      </c>
    </row>
    <row r="6895" spans="6:8" x14ac:dyDescent="0.3">
      <c r="F6895" s="2">
        <v>6890</v>
      </c>
      <c r="G6895" s="10">
        <v>5</v>
      </c>
      <c r="H6895" s="10">
        <f t="shared" si="107"/>
        <v>0.72162144020436392</v>
      </c>
    </row>
    <row r="6896" spans="6:8" x14ac:dyDescent="0.3">
      <c r="F6896" s="2">
        <v>6891</v>
      </c>
      <c r="G6896" s="10">
        <v>5</v>
      </c>
      <c r="H6896" s="10">
        <f t="shared" si="107"/>
        <v>0.72162144020436392</v>
      </c>
    </row>
    <row r="6897" spans="6:8" x14ac:dyDescent="0.3">
      <c r="F6897" s="2">
        <v>6892</v>
      </c>
      <c r="G6897" s="10">
        <v>5</v>
      </c>
      <c r="H6897" s="10">
        <f t="shared" si="107"/>
        <v>0.72162144020436392</v>
      </c>
    </row>
    <row r="6898" spans="6:8" x14ac:dyDescent="0.3">
      <c r="F6898" s="2">
        <v>6893</v>
      </c>
      <c r="G6898" s="10">
        <v>5</v>
      </c>
      <c r="H6898" s="10">
        <f t="shared" si="107"/>
        <v>0.72162144020436392</v>
      </c>
    </row>
    <row r="6899" spans="6:8" x14ac:dyDescent="0.3">
      <c r="F6899" s="2">
        <v>6894</v>
      </c>
      <c r="G6899" s="10">
        <v>5</v>
      </c>
      <c r="H6899" s="10">
        <f t="shared" si="107"/>
        <v>0.72162144020436392</v>
      </c>
    </row>
    <row r="6900" spans="6:8" x14ac:dyDescent="0.3">
      <c r="F6900" s="2">
        <v>6895</v>
      </c>
      <c r="G6900" s="10">
        <v>5</v>
      </c>
      <c r="H6900" s="10">
        <f t="shared" si="107"/>
        <v>0.72162144020436392</v>
      </c>
    </row>
    <row r="6901" spans="6:8" x14ac:dyDescent="0.3">
      <c r="F6901" s="2">
        <v>6896</v>
      </c>
      <c r="G6901" s="10">
        <v>5</v>
      </c>
      <c r="H6901" s="10">
        <f t="shared" si="107"/>
        <v>0.72162144020436392</v>
      </c>
    </row>
    <row r="6902" spans="6:8" x14ac:dyDescent="0.3">
      <c r="F6902" s="2">
        <v>6897</v>
      </c>
      <c r="G6902" s="10">
        <v>5</v>
      </c>
      <c r="H6902" s="10">
        <f t="shared" si="107"/>
        <v>0.72162144020436392</v>
      </c>
    </row>
    <row r="6903" spans="6:8" x14ac:dyDescent="0.3">
      <c r="F6903" s="2">
        <v>6898</v>
      </c>
      <c r="G6903" s="10">
        <v>5</v>
      </c>
      <c r="H6903" s="10">
        <f t="shared" si="107"/>
        <v>0.72162144020436392</v>
      </c>
    </row>
    <row r="6904" spans="6:8" x14ac:dyDescent="0.3">
      <c r="F6904" s="2">
        <v>6899</v>
      </c>
      <c r="G6904" s="10">
        <v>5</v>
      </c>
      <c r="H6904" s="10">
        <f t="shared" si="107"/>
        <v>0.72162144020436392</v>
      </c>
    </row>
    <row r="6905" spans="6:8" x14ac:dyDescent="0.3">
      <c r="F6905" s="2">
        <v>6900</v>
      </c>
      <c r="G6905" s="10">
        <v>5</v>
      </c>
      <c r="H6905" s="10">
        <f t="shared" si="107"/>
        <v>0.72162144020436392</v>
      </c>
    </row>
    <row r="6906" spans="6:8" x14ac:dyDescent="0.3">
      <c r="F6906" s="2">
        <v>6901</v>
      </c>
      <c r="G6906" s="10">
        <v>5</v>
      </c>
      <c r="H6906" s="10">
        <f t="shared" si="107"/>
        <v>0.72162144020436392</v>
      </c>
    </row>
    <row r="6907" spans="6:8" x14ac:dyDescent="0.3">
      <c r="F6907" s="2">
        <v>6902</v>
      </c>
      <c r="G6907" s="10">
        <v>5</v>
      </c>
      <c r="H6907" s="10">
        <f t="shared" si="107"/>
        <v>0.72162144020436392</v>
      </c>
    </row>
    <row r="6908" spans="6:8" x14ac:dyDescent="0.3">
      <c r="F6908" s="2">
        <v>6903</v>
      </c>
      <c r="G6908" s="10">
        <v>5</v>
      </c>
      <c r="H6908" s="10">
        <f t="shared" si="107"/>
        <v>0.72162144020436392</v>
      </c>
    </row>
    <row r="6909" spans="6:8" x14ac:dyDescent="0.3">
      <c r="F6909" s="2">
        <v>6904</v>
      </c>
      <c r="G6909" s="10">
        <v>5</v>
      </c>
      <c r="H6909" s="10">
        <f t="shared" si="107"/>
        <v>0.72162144020436392</v>
      </c>
    </row>
    <row r="6910" spans="6:8" x14ac:dyDescent="0.3">
      <c r="F6910" s="2">
        <v>6905</v>
      </c>
      <c r="G6910" s="10">
        <v>5</v>
      </c>
      <c r="H6910" s="10">
        <f t="shared" si="107"/>
        <v>0.72162144020436392</v>
      </c>
    </row>
    <row r="6911" spans="6:8" x14ac:dyDescent="0.3">
      <c r="F6911" s="2">
        <v>6906</v>
      </c>
      <c r="G6911" s="10">
        <v>5</v>
      </c>
      <c r="H6911" s="10">
        <f t="shared" si="107"/>
        <v>0.72162144020436392</v>
      </c>
    </row>
    <row r="6912" spans="6:8" x14ac:dyDescent="0.3">
      <c r="F6912" s="2">
        <v>6907</v>
      </c>
      <c r="G6912" s="10">
        <v>5</v>
      </c>
      <c r="H6912" s="10">
        <f t="shared" si="107"/>
        <v>0.72162144020436392</v>
      </c>
    </row>
    <row r="6913" spans="6:8" x14ac:dyDescent="0.3">
      <c r="F6913" s="2">
        <v>6908</v>
      </c>
      <c r="G6913" s="10">
        <v>5</v>
      </c>
      <c r="H6913" s="10">
        <f t="shared" si="107"/>
        <v>0.72162144020436392</v>
      </c>
    </row>
    <row r="6914" spans="6:8" x14ac:dyDescent="0.3">
      <c r="F6914" s="2">
        <v>6909</v>
      </c>
      <c r="G6914" s="10">
        <v>5</v>
      </c>
      <c r="H6914" s="10">
        <f t="shared" si="107"/>
        <v>0.72162144020436392</v>
      </c>
    </row>
    <row r="6915" spans="6:8" x14ac:dyDescent="0.3">
      <c r="F6915" s="2">
        <v>6910</v>
      </c>
      <c r="G6915" s="10">
        <v>5</v>
      </c>
      <c r="H6915" s="10">
        <f t="shared" si="107"/>
        <v>0.72162144020436392</v>
      </c>
    </row>
    <row r="6916" spans="6:8" x14ac:dyDescent="0.3">
      <c r="F6916" s="2">
        <v>6911</v>
      </c>
      <c r="G6916" s="10">
        <v>5</v>
      </c>
      <c r="H6916" s="10">
        <f t="shared" si="107"/>
        <v>0.72162144020436392</v>
      </c>
    </row>
    <row r="6917" spans="6:8" x14ac:dyDescent="0.3">
      <c r="F6917" s="2">
        <v>6912</v>
      </c>
      <c r="G6917" s="10">
        <v>5</v>
      </c>
      <c r="H6917" s="10">
        <f t="shared" si="107"/>
        <v>0.72162144020436392</v>
      </c>
    </row>
    <row r="6918" spans="6:8" x14ac:dyDescent="0.3">
      <c r="F6918" s="2">
        <v>6913</v>
      </c>
      <c r="G6918" s="10">
        <v>5</v>
      </c>
      <c r="H6918" s="10">
        <f t="shared" si="107"/>
        <v>0.72162144020436392</v>
      </c>
    </row>
    <row r="6919" spans="6:8" x14ac:dyDescent="0.3">
      <c r="F6919" s="2">
        <v>6914</v>
      </c>
      <c r="G6919" s="10">
        <v>5</v>
      </c>
      <c r="H6919" s="10">
        <f t="shared" ref="H6919:H6982" si="108">_xlfn.BETA.DIST($D$7,$D$6,G6919+1,TRUE)</f>
        <v>0.72162144020436392</v>
      </c>
    </row>
    <row r="6920" spans="6:8" x14ac:dyDescent="0.3">
      <c r="F6920" s="2">
        <v>6915</v>
      </c>
      <c r="G6920" s="10">
        <v>5</v>
      </c>
      <c r="H6920" s="10">
        <f t="shared" si="108"/>
        <v>0.72162144020436392</v>
      </c>
    </row>
    <row r="6921" spans="6:8" x14ac:dyDescent="0.3">
      <c r="F6921" s="2">
        <v>6916</v>
      </c>
      <c r="G6921" s="10">
        <v>5</v>
      </c>
      <c r="H6921" s="10">
        <f t="shared" si="108"/>
        <v>0.72162144020436392</v>
      </c>
    </row>
    <row r="6922" spans="6:8" x14ac:dyDescent="0.3">
      <c r="F6922" s="2">
        <v>6917</v>
      </c>
      <c r="G6922" s="10">
        <v>5</v>
      </c>
      <c r="H6922" s="10">
        <f t="shared" si="108"/>
        <v>0.72162144020436392</v>
      </c>
    </row>
    <row r="6923" spans="6:8" x14ac:dyDescent="0.3">
      <c r="F6923" s="2">
        <v>6918</v>
      </c>
      <c r="G6923" s="10">
        <v>5</v>
      </c>
      <c r="H6923" s="10">
        <f t="shared" si="108"/>
        <v>0.72162144020436392</v>
      </c>
    </row>
    <row r="6924" spans="6:8" x14ac:dyDescent="0.3">
      <c r="F6924" s="2">
        <v>6919</v>
      </c>
      <c r="G6924" s="10">
        <v>5</v>
      </c>
      <c r="H6924" s="10">
        <f t="shared" si="108"/>
        <v>0.72162144020436392</v>
      </c>
    </row>
    <row r="6925" spans="6:8" x14ac:dyDescent="0.3">
      <c r="F6925" s="2">
        <v>6920</v>
      </c>
      <c r="G6925" s="10">
        <v>5</v>
      </c>
      <c r="H6925" s="10">
        <f t="shared" si="108"/>
        <v>0.72162144020436392</v>
      </c>
    </row>
    <row r="6926" spans="6:8" x14ac:dyDescent="0.3">
      <c r="F6926" s="2">
        <v>6921</v>
      </c>
      <c r="G6926" s="10">
        <v>5</v>
      </c>
      <c r="H6926" s="10">
        <f t="shared" si="108"/>
        <v>0.72162144020436392</v>
      </c>
    </row>
    <row r="6927" spans="6:8" x14ac:dyDescent="0.3">
      <c r="F6927" s="2">
        <v>6922</v>
      </c>
      <c r="G6927" s="10">
        <v>5</v>
      </c>
      <c r="H6927" s="10">
        <f t="shared" si="108"/>
        <v>0.72162144020436392</v>
      </c>
    </row>
    <row r="6928" spans="6:8" x14ac:dyDescent="0.3">
      <c r="F6928" s="2">
        <v>6923</v>
      </c>
      <c r="G6928" s="10">
        <v>5</v>
      </c>
      <c r="H6928" s="10">
        <f t="shared" si="108"/>
        <v>0.72162144020436392</v>
      </c>
    </row>
    <row r="6929" spans="6:8" x14ac:dyDescent="0.3">
      <c r="F6929" s="2">
        <v>6924</v>
      </c>
      <c r="G6929" s="10">
        <v>5</v>
      </c>
      <c r="H6929" s="10">
        <f t="shared" si="108"/>
        <v>0.72162144020436392</v>
      </c>
    </row>
    <row r="6930" spans="6:8" x14ac:dyDescent="0.3">
      <c r="F6930" s="2">
        <v>6925</v>
      </c>
      <c r="G6930" s="10">
        <v>5</v>
      </c>
      <c r="H6930" s="10">
        <f t="shared" si="108"/>
        <v>0.72162144020436392</v>
      </c>
    </row>
    <row r="6931" spans="6:8" x14ac:dyDescent="0.3">
      <c r="F6931" s="2">
        <v>6926</v>
      </c>
      <c r="G6931" s="10">
        <v>5</v>
      </c>
      <c r="H6931" s="10">
        <f t="shared" si="108"/>
        <v>0.72162144020436392</v>
      </c>
    </row>
    <row r="6932" spans="6:8" x14ac:dyDescent="0.3">
      <c r="F6932" s="2">
        <v>6927</v>
      </c>
      <c r="G6932" s="10">
        <v>5</v>
      </c>
      <c r="H6932" s="10">
        <f t="shared" si="108"/>
        <v>0.72162144020436392</v>
      </c>
    </row>
    <row r="6933" spans="6:8" x14ac:dyDescent="0.3">
      <c r="F6933" s="2">
        <v>6928</v>
      </c>
      <c r="G6933" s="10">
        <v>5</v>
      </c>
      <c r="H6933" s="10">
        <f t="shared" si="108"/>
        <v>0.72162144020436392</v>
      </c>
    </row>
    <row r="6934" spans="6:8" x14ac:dyDescent="0.3">
      <c r="F6934" s="2">
        <v>6929</v>
      </c>
      <c r="G6934" s="10">
        <v>5</v>
      </c>
      <c r="H6934" s="10">
        <f t="shared" si="108"/>
        <v>0.72162144020436392</v>
      </c>
    </row>
    <row r="6935" spans="6:8" x14ac:dyDescent="0.3">
      <c r="F6935" s="2">
        <v>6930</v>
      </c>
      <c r="G6935" s="10">
        <v>5</v>
      </c>
      <c r="H6935" s="10">
        <f t="shared" si="108"/>
        <v>0.72162144020436392</v>
      </c>
    </row>
    <row r="6936" spans="6:8" x14ac:dyDescent="0.3">
      <c r="F6936" s="2">
        <v>6931</v>
      </c>
      <c r="G6936" s="10">
        <v>5</v>
      </c>
      <c r="H6936" s="10">
        <f t="shared" si="108"/>
        <v>0.72162144020436392</v>
      </c>
    </row>
    <row r="6937" spans="6:8" x14ac:dyDescent="0.3">
      <c r="F6937" s="2">
        <v>6932</v>
      </c>
      <c r="G6937" s="10">
        <v>5</v>
      </c>
      <c r="H6937" s="10">
        <f t="shared" si="108"/>
        <v>0.72162144020436392</v>
      </c>
    </row>
    <row r="6938" spans="6:8" x14ac:dyDescent="0.3">
      <c r="F6938" s="2">
        <v>6933</v>
      </c>
      <c r="G6938" s="10">
        <v>5</v>
      </c>
      <c r="H6938" s="10">
        <f t="shared" si="108"/>
        <v>0.72162144020436392</v>
      </c>
    </row>
    <row r="6939" spans="6:8" x14ac:dyDescent="0.3">
      <c r="F6939" s="2">
        <v>6934</v>
      </c>
      <c r="G6939" s="10">
        <v>5</v>
      </c>
      <c r="H6939" s="10">
        <f t="shared" si="108"/>
        <v>0.72162144020436392</v>
      </c>
    </row>
    <row r="6940" spans="6:8" x14ac:dyDescent="0.3">
      <c r="F6940" s="2">
        <v>6935</v>
      </c>
      <c r="G6940" s="10">
        <v>5</v>
      </c>
      <c r="H6940" s="10">
        <f t="shared" si="108"/>
        <v>0.72162144020436392</v>
      </c>
    </row>
    <row r="6941" spans="6:8" x14ac:dyDescent="0.3">
      <c r="F6941" s="2">
        <v>6936</v>
      </c>
      <c r="G6941" s="10">
        <v>5</v>
      </c>
      <c r="H6941" s="10">
        <f t="shared" si="108"/>
        <v>0.72162144020436392</v>
      </c>
    </row>
    <row r="6942" spans="6:8" x14ac:dyDescent="0.3">
      <c r="F6942" s="2">
        <v>6937</v>
      </c>
      <c r="G6942" s="10">
        <v>5</v>
      </c>
      <c r="H6942" s="10">
        <f t="shared" si="108"/>
        <v>0.72162144020436392</v>
      </c>
    </row>
    <row r="6943" spans="6:8" x14ac:dyDescent="0.3">
      <c r="F6943" s="2">
        <v>6938</v>
      </c>
      <c r="G6943" s="10">
        <v>5</v>
      </c>
      <c r="H6943" s="10">
        <f t="shared" si="108"/>
        <v>0.72162144020436392</v>
      </c>
    </row>
    <row r="6944" spans="6:8" x14ac:dyDescent="0.3">
      <c r="F6944" s="2">
        <v>6939</v>
      </c>
      <c r="G6944" s="10">
        <v>5</v>
      </c>
      <c r="H6944" s="10">
        <f t="shared" si="108"/>
        <v>0.72162144020436392</v>
      </c>
    </row>
    <row r="6945" spans="6:8" x14ac:dyDescent="0.3">
      <c r="F6945" s="2">
        <v>6940</v>
      </c>
      <c r="G6945" s="10">
        <v>5</v>
      </c>
      <c r="H6945" s="10">
        <f t="shared" si="108"/>
        <v>0.72162144020436392</v>
      </c>
    </row>
    <row r="6946" spans="6:8" x14ac:dyDescent="0.3">
      <c r="F6946" s="2">
        <v>6941</v>
      </c>
      <c r="G6946" s="10">
        <v>5</v>
      </c>
      <c r="H6946" s="10">
        <f t="shared" si="108"/>
        <v>0.72162144020436392</v>
      </c>
    </row>
    <row r="6947" spans="6:8" x14ac:dyDescent="0.3">
      <c r="F6947" s="2">
        <v>6942</v>
      </c>
      <c r="G6947" s="10">
        <v>5</v>
      </c>
      <c r="H6947" s="10">
        <f t="shared" si="108"/>
        <v>0.72162144020436392</v>
      </c>
    </row>
    <row r="6948" spans="6:8" x14ac:dyDescent="0.3">
      <c r="F6948" s="2">
        <v>6943</v>
      </c>
      <c r="G6948" s="10">
        <v>5</v>
      </c>
      <c r="H6948" s="10">
        <f t="shared" si="108"/>
        <v>0.72162144020436392</v>
      </c>
    </row>
    <row r="6949" spans="6:8" x14ac:dyDescent="0.3">
      <c r="F6949" s="2">
        <v>6944</v>
      </c>
      <c r="G6949" s="10">
        <v>5</v>
      </c>
      <c r="H6949" s="10">
        <f t="shared" si="108"/>
        <v>0.72162144020436392</v>
      </c>
    </row>
    <row r="6950" spans="6:8" x14ac:dyDescent="0.3">
      <c r="F6950" s="2">
        <v>6945</v>
      </c>
      <c r="G6950" s="10">
        <v>5</v>
      </c>
      <c r="H6950" s="10">
        <f t="shared" si="108"/>
        <v>0.72162144020436392</v>
      </c>
    </row>
    <row r="6951" spans="6:8" x14ac:dyDescent="0.3">
      <c r="F6951" s="2">
        <v>6946</v>
      </c>
      <c r="G6951" s="10">
        <v>5</v>
      </c>
      <c r="H6951" s="10">
        <f t="shared" si="108"/>
        <v>0.72162144020436392</v>
      </c>
    </row>
    <row r="6952" spans="6:8" x14ac:dyDescent="0.3">
      <c r="F6952" s="2">
        <v>6947</v>
      </c>
      <c r="G6952" s="10">
        <v>5</v>
      </c>
      <c r="H6952" s="10">
        <f t="shared" si="108"/>
        <v>0.72162144020436392</v>
      </c>
    </row>
    <row r="6953" spans="6:8" x14ac:dyDescent="0.3">
      <c r="F6953" s="2">
        <v>6948</v>
      </c>
      <c r="G6953" s="10">
        <v>5</v>
      </c>
      <c r="H6953" s="10">
        <f t="shared" si="108"/>
        <v>0.72162144020436392</v>
      </c>
    </row>
    <row r="6954" spans="6:8" x14ac:dyDescent="0.3">
      <c r="F6954" s="2">
        <v>6949</v>
      </c>
      <c r="G6954" s="10">
        <v>5</v>
      </c>
      <c r="H6954" s="10">
        <f t="shared" si="108"/>
        <v>0.72162144020436392</v>
      </c>
    </row>
    <row r="6955" spans="6:8" x14ac:dyDescent="0.3">
      <c r="F6955" s="2">
        <v>6950</v>
      </c>
      <c r="G6955" s="10">
        <v>5</v>
      </c>
      <c r="H6955" s="10">
        <f t="shared" si="108"/>
        <v>0.72162144020436392</v>
      </c>
    </row>
    <row r="6956" spans="6:8" x14ac:dyDescent="0.3">
      <c r="F6956" s="2">
        <v>6951</v>
      </c>
      <c r="G6956" s="10">
        <v>5</v>
      </c>
      <c r="H6956" s="10">
        <f t="shared" si="108"/>
        <v>0.72162144020436392</v>
      </c>
    </row>
    <row r="6957" spans="6:8" x14ac:dyDescent="0.3">
      <c r="F6957" s="2">
        <v>6952</v>
      </c>
      <c r="G6957" s="10">
        <v>5</v>
      </c>
      <c r="H6957" s="10">
        <f t="shared" si="108"/>
        <v>0.72162144020436392</v>
      </c>
    </row>
    <row r="6958" spans="6:8" x14ac:dyDescent="0.3">
      <c r="F6958" s="2">
        <v>6953</v>
      </c>
      <c r="G6958" s="10">
        <v>5</v>
      </c>
      <c r="H6958" s="10">
        <f t="shared" si="108"/>
        <v>0.72162144020436392</v>
      </c>
    </row>
    <row r="6959" spans="6:8" x14ac:dyDescent="0.3">
      <c r="F6959" s="2">
        <v>6954</v>
      </c>
      <c r="G6959" s="10">
        <v>5</v>
      </c>
      <c r="H6959" s="10">
        <f t="shared" si="108"/>
        <v>0.72162144020436392</v>
      </c>
    </row>
    <row r="6960" spans="6:8" x14ac:dyDescent="0.3">
      <c r="F6960" s="2">
        <v>6955</v>
      </c>
      <c r="G6960" s="10">
        <v>5</v>
      </c>
      <c r="H6960" s="10">
        <f t="shared" si="108"/>
        <v>0.72162144020436392</v>
      </c>
    </row>
    <row r="6961" spans="6:8" x14ac:dyDescent="0.3">
      <c r="F6961" s="2">
        <v>6956</v>
      </c>
      <c r="G6961" s="10">
        <v>5</v>
      </c>
      <c r="H6961" s="10">
        <f t="shared" si="108"/>
        <v>0.72162144020436392</v>
      </c>
    </row>
    <row r="6962" spans="6:8" x14ac:dyDescent="0.3">
      <c r="F6962" s="2">
        <v>6957</v>
      </c>
      <c r="G6962" s="10">
        <v>5</v>
      </c>
      <c r="H6962" s="10">
        <f t="shared" si="108"/>
        <v>0.72162144020436392</v>
      </c>
    </row>
    <row r="6963" spans="6:8" x14ac:dyDescent="0.3">
      <c r="F6963" s="2">
        <v>6958</v>
      </c>
      <c r="G6963" s="10">
        <v>5</v>
      </c>
      <c r="H6963" s="10">
        <f t="shared" si="108"/>
        <v>0.72162144020436392</v>
      </c>
    </row>
    <row r="6964" spans="6:8" x14ac:dyDescent="0.3">
      <c r="F6964" s="2">
        <v>6959</v>
      </c>
      <c r="G6964" s="10">
        <v>5</v>
      </c>
      <c r="H6964" s="10">
        <f t="shared" si="108"/>
        <v>0.72162144020436392</v>
      </c>
    </row>
    <row r="6965" spans="6:8" x14ac:dyDescent="0.3">
      <c r="F6965" s="2">
        <v>6960</v>
      </c>
      <c r="G6965" s="10">
        <v>5</v>
      </c>
      <c r="H6965" s="10">
        <f t="shared" si="108"/>
        <v>0.72162144020436392</v>
      </c>
    </row>
    <row r="6966" spans="6:8" x14ac:dyDescent="0.3">
      <c r="F6966" s="2">
        <v>6961</v>
      </c>
      <c r="G6966" s="10">
        <v>5</v>
      </c>
      <c r="H6966" s="10">
        <f t="shared" si="108"/>
        <v>0.72162144020436392</v>
      </c>
    </row>
    <row r="6967" spans="6:8" x14ac:dyDescent="0.3">
      <c r="F6967" s="2">
        <v>6962</v>
      </c>
      <c r="G6967" s="10">
        <v>5</v>
      </c>
      <c r="H6967" s="10">
        <f t="shared" si="108"/>
        <v>0.72162144020436392</v>
      </c>
    </row>
    <row r="6968" spans="6:8" x14ac:dyDescent="0.3">
      <c r="F6968" s="2">
        <v>6963</v>
      </c>
      <c r="G6968" s="10">
        <v>5</v>
      </c>
      <c r="H6968" s="10">
        <f t="shared" si="108"/>
        <v>0.72162144020436392</v>
      </c>
    </row>
    <row r="6969" spans="6:8" x14ac:dyDescent="0.3">
      <c r="F6969" s="2">
        <v>6964</v>
      </c>
      <c r="G6969" s="10">
        <v>5</v>
      </c>
      <c r="H6969" s="10">
        <f t="shared" si="108"/>
        <v>0.72162144020436392</v>
      </c>
    </row>
    <row r="6970" spans="6:8" x14ac:dyDescent="0.3">
      <c r="F6970" s="2">
        <v>6965</v>
      </c>
      <c r="G6970" s="10">
        <v>5</v>
      </c>
      <c r="H6970" s="10">
        <f t="shared" si="108"/>
        <v>0.72162144020436392</v>
      </c>
    </row>
    <row r="6971" spans="6:8" x14ac:dyDescent="0.3">
      <c r="F6971" s="2">
        <v>6966</v>
      </c>
      <c r="G6971" s="10">
        <v>5</v>
      </c>
      <c r="H6971" s="10">
        <f t="shared" si="108"/>
        <v>0.72162144020436392</v>
      </c>
    </row>
    <row r="6972" spans="6:8" x14ac:dyDescent="0.3">
      <c r="F6972" s="2">
        <v>6967</v>
      </c>
      <c r="G6972" s="10">
        <v>5</v>
      </c>
      <c r="H6972" s="10">
        <f t="shared" si="108"/>
        <v>0.72162144020436392</v>
      </c>
    </row>
    <row r="6973" spans="6:8" x14ac:dyDescent="0.3">
      <c r="F6973" s="2">
        <v>6968</v>
      </c>
      <c r="G6973" s="10">
        <v>5</v>
      </c>
      <c r="H6973" s="10">
        <f t="shared" si="108"/>
        <v>0.72162144020436392</v>
      </c>
    </row>
    <row r="6974" spans="6:8" x14ac:dyDescent="0.3">
      <c r="F6974" s="2">
        <v>6969</v>
      </c>
      <c r="G6974" s="10">
        <v>5</v>
      </c>
      <c r="H6974" s="10">
        <f t="shared" si="108"/>
        <v>0.72162144020436392</v>
      </c>
    </row>
    <row r="6975" spans="6:8" x14ac:dyDescent="0.3">
      <c r="F6975" s="2">
        <v>6970</v>
      </c>
      <c r="G6975" s="10">
        <v>5</v>
      </c>
      <c r="H6975" s="10">
        <f t="shared" si="108"/>
        <v>0.72162144020436392</v>
      </c>
    </row>
    <row r="6976" spans="6:8" x14ac:dyDescent="0.3">
      <c r="F6976" s="2">
        <v>6971</v>
      </c>
      <c r="G6976" s="10">
        <v>5</v>
      </c>
      <c r="H6976" s="10">
        <f t="shared" si="108"/>
        <v>0.72162144020436392</v>
      </c>
    </row>
    <row r="6977" spans="6:8" x14ac:dyDescent="0.3">
      <c r="F6977" s="2">
        <v>6972</v>
      </c>
      <c r="G6977" s="10">
        <v>5</v>
      </c>
      <c r="H6977" s="10">
        <f t="shared" si="108"/>
        <v>0.72162144020436392</v>
      </c>
    </row>
    <row r="6978" spans="6:8" x14ac:dyDescent="0.3">
      <c r="F6978" s="2">
        <v>6973</v>
      </c>
      <c r="G6978" s="10">
        <v>5</v>
      </c>
      <c r="H6978" s="10">
        <f t="shared" si="108"/>
        <v>0.72162144020436392</v>
      </c>
    </row>
    <row r="6979" spans="6:8" x14ac:dyDescent="0.3">
      <c r="F6979" s="2">
        <v>6974</v>
      </c>
      <c r="G6979" s="10">
        <v>5</v>
      </c>
      <c r="H6979" s="10">
        <f t="shared" si="108"/>
        <v>0.72162144020436392</v>
      </c>
    </row>
    <row r="6980" spans="6:8" x14ac:dyDescent="0.3">
      <c r="F6980" s="2">
        <v>6975</v>
      </c>
      <c r="G6980" s="10">
        <v>5</v>
      </c>
      <c r="H6980" s="10">
        <f t="shared" si="108"/>
        <v>0.72162144020436392</v>
      </c>
    </row>
    <row r="6981" spans="6:8" x14ac:dyDescent="0.3">
      <c r="F6981" s="2">
        <v>6976</v>
      </c>
      <c r="G6981" s="10">
        <v>5</v>
      </c>
      <c r="H6981" s="10">
        <f t="shared" si="108"/>
        <v>0.72162144020436392</v>
      </c>
    </row>
    <row r="6982" spans="6:8" x14ac:dyDescent="0.3">
      <c r="F6982" s="2">
        <v>6977</v>
      </c>
      <c r="G6982" s="10">
        <v>5</v>
      </c>
      <c r="H6982" s="10">
        <f t="shared" si="108"/>
        <v>0.72162144020436392</v>
      </c>
    </row>
    <row r="6983" spans="6:8" x14ac:dyDescent="0.3">
      <c r="F6983" s="2">
        <v>6978</v>
      </c>
      <c r="G6983" s="10">
        <v>5</v>
      </c>
      <c r="H6983" s="10">
        <f t="shared" ref="H6983:H7046" si="109">_xlfn.BETA.DIST($D$7,$D$6,G6983+1,TRUE)</f>
        <v>0.72162144020436392</v>
      </c>
    </row>
    <row r="6984" spans="6:8" x14ac:dyDescent="0.3">
      <c r="F6984" s="2">
        <v>6979</v>
      </c>
      <c r="G6984" s="10">
        <v>5</v>
      </c>
      <c r="H6984" s="10">
        <f t="shared" si="109"/>
        <v>0.72162144020436392</v>
      </c>
    </row>
    <row r="6985" spans="6:8" x14ac:dyDescent="0.3">
      <c r="F6985" s="2">
        <v>6980</v>
      </c>
      <c r="G6985" s="10">
        <v>5</v>
      </c>
      <c r="H6985" s="10">
        <f t="shared" si="109"/>
        <v>0.72162144020436392</v>
      </c>
    </row>
    <row r="6986" spans="6:8" x14ac:dyDescent="0.3">
      <c r="F6986" s="2">
        <v>6981</v>
      </c>
      <c r="G6986" s="10">
        <v>5</v>
      </c>
      <c r="H6986" s="10">
        <f t="shared" si="109"/>
        <v>0.72162144020436392</v>
      </c>
    </row>
    <row r="6987" spans="6:8" x14ac:dyDescent="0.3">
      <c r="F6987" s="2">
        <v>6982</v>
      </c>
      <c r="G6987" s="10">
        <v>5</v>
      </c>
      <c r="H6987" s="10">
        <f t="shared" si="109"/>
        <v>0.72162144020436392</v>
      </c>
    </row>
    <row r="6988" spans="6:8" x14ac:dyDescent="0.3">
      <c r="F6988" s="2">
        <v>6983</v>
      </c>
      <c r="G6988" s="10">
        <v>5</v>
      </c>
      <c r="H6988" s="10">
        <f t="shared" si="109"/>
        <v>0.72162144020436392</v>
      </c>
    </row>
    <row r="6989" spans="6:8" x14ac:dyDescent="0.3">
      <c r="F6989" s="2">
        <v>6984</v>
      </c>
      <c r="G6989" s="10">
        <v>5</v>
      </c>
      <c r="H6989" s="10">
        <f t="shared" si="109"/>
        <v>0.72162144020436392</v>
      </c>
    </row>
    <row r="6990" spans="6:8" x14ac:dyDescent="0.3">
      <c r="F6990" s="2">
        <v>6985</v>
      </c>
      <c r="G6990" s="10">
        <v>5</v>
      </c>
      <c r="H6990" s="10">
        <f t="shared" si="109"/>
        <v>0.72162144020436392</v>
      </c>
    </row>
    <row r="6991" spans="6:8" x14ac:dyDescent="0.3">
      <c r="F6991" s="2">
        <v>6986</v>
      </c>
      <c r="G6991" s="10">
        <v>5</v>
      </c>
      <c r="H6991" s="10">
        <f t="shared" si="109"/>
        <v>0.72162144020436392</v>
      </c>
    </row>
    <row r="6992" spans="6:8" x14ac:dyDescent="0.3">
      <c r="F6992" s="2">
        <v>6987</v>
      </c>
      <c r="G6992" s="10">
        <v>5</v>
      </c>
      <c r="H6992" s="10">
        <f t="shared" si="109"/>
        <v>0.72162144020436392</v>
      </c>
    </row>
    <row r="6993" spans="6:8" x14ac:dyDescent="0.3">
      <c r="F6993" s="2">
        <v>6988</v>
      </c>
      <c r="G6993" s="10">
        <v>5</v>
      </c>
      <c r="H6993" s="10">
        <f t="shared" si="109"/>
        <v>0.72162144020436392</v>
      </c>
    </row>
    <row r="6994" spans="6:8" x14ac:dyDescent="0.3">
      <c r="F6994" s="2">
        <v>6989</v>
      </c>
      <c r="G6994" s="10">
        <v>5</v>
      </c>
      <c r="H6994" s="10">
        <f t="shared" si="109"/>
        <v>0.72162144020436392</v>
      </c>
    </row>
    <row r="6995" spans="6:8" x14ac:dyDescent="0.3">
      <c r="F6995" s="2">
        <v>6990</v>
      </c>
      <c r="G6995" s="10">
        <v>5</v>
      </c>
      <c r="H6995" s="10">
        <f t="shared" si="109"/>
        <v>0.72162144020436392</v>
      </c>
    </row>
    <row r="6996" spans="6:8" x14ac:dyDescent="0.3">
      <c r="F6996" s="2">
        <v>6991</v>
      </c>
      <c r="G6996" s="10">
        <v>5</v>
      </c>
      <c r="H6996" s="10">
        <f t="shared" si="109"/>
        <v>0.72162144020436392</v>
      </c>
    </row>
    <row r="6997" spans="6:8" x14ac:dyDescent="0.3">
      <c r="F6997" s="2">
        <v>6992</v>
      </c>
      <c r="G6997" s="10">
        <v>5</v>
      </c>
      <c r="H6997" s="10">
        <f t="shared" si="109"/>
        <v>0.72162144020436392</v>
      </c>
    </row>
    <row r="6998" spans="6:8" x14ac:dyDescent="0.3">
      <c r="F6998" s="2">
        <v>6993</v>
      </c>
      <c r="G6998" s="10">
        <v>5</v>
      </c>
      <c r="H6998" s="10">
        <f t="shared" si="109"/>
        <v>0.72162144020436392</v>
      </c>
    </row>
    <row r="6999" spans="6:8" x14ac:dyDescent="0.3">
      <c r="F6999" s="2">
        <v>6994</v>
      </c>
      <c r="G6999" s="10">
        <v>5</v>
      </c>
      <c r="H6999" s="10">
        <f t="shared" si="109"/>
        <v>0.72162144020436392</v>
      </c>
    </row>
    <row r="7000" spans="6:8" x14ac:dyDescent="0.3">
      <c r="F7000" s="2">
        <v>6995</v>
      </c>
      <c r="G7000" s="10">
        <v>5</v>
      </c>
      <c r="H7000" s="10">
        <f t="shared" si="109"/>
        <v>0.72162144020436392</v>
      </c>
    </row>
    <row r="7001" spans="6:8" x14ac:dyDescent="0.3">
      <c r="F7001" s="2">
        <v>6996</v>
      </c>
      <c r="G7001" s="10">
        <v>5</v>
      </c>
      <c r="H7001" s="10">
        <f t="shared" si="109"/>
        <v>0.72162144020436392</v>
      </c>
    </row>
    <row r="7002" spans="6:8" x14ac:dyDescent="0.3">
      <c r="F7002" s="2">
        <v>6997</v>
      </c>
      <c r="G7002" s="10">
        <v>5</v>
      </c>
      <c r="H7002" s="10">
        <f t="shared" si="109"/>
        <v>0.72162144020436392</v>
      </c>
    </row>
    <row r="7003" spans="6:8" x14ac:dyDescent="0.3">
      <c r="F7003" s="2">
        <v>6998</v>
      </c>
      <c r="G7003" s="10">
        <v>5</v>
      </c>
      <c r="H7003" s="10">
        <f t="shared" si="109"/>
        <v>0.72162144020436392</v>
      </c>
    </row>
    <row r="7004" spans="6:8" x14ac:dyDescent="0.3">
      <c r="F7004" s="2">
        <v>6999</v>
      </c>
      <c r="G7004" s="10">
        <v>5</v>
      </c>
      <c r="H7004" s="10">
        <f t="shared" si="109"/>
        <v>0.72162144020436392</v>
      </c>
    </row>
    <row r="7005" spans="6:8" x14ac:dyDescent="0.3">
      <c r="F7005" s="2">
        <v>7000</v>
      </c>
      <c r="G7005" s="10">
        <v>5</v>
      </c>
      <c r="H7005" s="10">
        <f t="shared" si="109"/>
        <v>0.72162144020436392</v>
      </c>
    </row>
    <row r="7006" spans="6:8" x14ac:dyDescent="0.3">
      <c r="F7006" s="2">
        <v>7001</v>
      </c>
      <c r="G7006" s="10">
        <v>5</v>
      </c>
      <c r="H7006" s="10">
        <f t="shared" si="109"/>
        <v>0.72162144020436392</v>
      </c>
    </row>
    <row r="7007" spans="6:8" x14ac:dyDescent="0.3">
      <c r="F7007" s="2">
        <v>7002</v>
      </c>
      <c r="G7007" s="10">
        <v>5</v>
      </c>
      <c r="H7007" s="10">
        <f t="shared" si="109"/>
        <v>0.72162144020436392</v>
      </c>
    </row>
    <row r="7008" spans="6:8" x14ac:dyDescent="0.3">
      <c r="F7008" s="2">
        <v>7003</v>
      </c>
      <c r="G7008" s="10">
        <v>5</v>
      </c>
      <c r="H7008" s="10">
        <f t="shared" si="109"/>
        <v>0.72162144020436392</v>
      </c>
    </row>
    <row r="7009" spans="6:8" x14ac:dyDescent="0.3">
      <c r="F7009" s="2">
        <v>7004</v>
      </c>
      <c r="G7009" s="10">
        <v>5</v>
      </c>
      <c r="H7009" s="10">
        <f t="shared" si="109"/>
        <v>0.72162144020436392</v>
      </c>
    </row>
    <row r="7010" spans="6:8" x14ac:dyDescent="0.3">
      <c r="F7010" s="2">
        <v>7005</v>
      </c>
      <c r="G7010" s="10">
        <v>5</v>
      </c>
      <c r="H7010" s="10">
        <f t="shared" si="109"/>
        <v>0.72162144020436392</v>
      </c>
    </row>
    <row r="7011" spans="6:8" x14ac:dyDescent="0.3">
      <c r="F7011" s="2">
        <v>7006</v>
      </c>
      <c r="G7011" s="10">
        <v>5</v>
      </c>
      <c r="H7011" s="10">
        <f t="shared" si="109"/>
        <v>0.72162144020436392</v>
      </c>
    </row>
    <row r="7012" spans="6:8" x14ac:dyDescent="0.3">
      <c r="F7012" s="2">
        <v>7007</v>
      </c>
      <c r="G7012" s="10">
        <v>5</v>
      </c>
      <c r="H7012" s="10">
        <f t="shared" si="109"/>
        <v>0.72162144020436392</v>
      </c>
    </row>
    <row r="7013" spans="6:8" x14ac:dyDescent="0.3">
      <c r="F7013" s="2">
        <v>7008</v>
      </c>
      <c r="G7013" s="10">
        <v>5</v>
      </c>
      <c r="H7013" s="10">
        <f t="shared" si="109"/>
        <v>0.72162144020436392</v>
      </c>
    </row>
    <row r="7014" spans="6:8" x14ac:dyDescent="0.3">
      <c r="F7014" s="2">
        <v>7009</v>
      </c>
      <c r="G7014" s="10">
        <v>5</v>
      </c>
      <c r="H7014" s="10">
        <f t="shared" si="109"/>
        <v>0.72162144020436392</v>
      </c>
    </row>
    <row r="7015" spans="6:8" x14ac:dyDescent="0.3">
      <c r="F7015" s="2">
        <v>7010</v>
      </c>
      <c r="G7015" s="10">
        <v>5</v>
      </c>
      <c r="H7015" s="10">
        <f t="shared" si="109"/>
        <v>0.72162144020436392</v>
      </c>
    </row>
    <row r="7016" spans="6:8" x14ac:dyDescent="0.3">
      <c r="F7016" s="2">
        <v>7011</v>
      </c>
      <c r="G7016" s="10">
        <v>5</v>
      </c>
      <c r="H7016" s="10">
        <f t="shared" si="109"/>
        <v>0.72162144020436392</v>
      </c>
    </row>
    <row r="7017" spans="6:8" x14ac:dyDescent="0.3">
      <c r="F7017" s="2">
        <v>7012</v>
      </c>
      <c r="G7017" s="10">
        <v>5</v>
      </c>
      <c r="H7017" s="10">
        <f t="shared" si="109"/>
        <v>0.72162144020436392</v>
      </c>
    </row>
    <row r="7018" spans="6:8" x14ac:dyDescent="0.3">
      <c r="F7018" s="2">
        <v>7013</v>
      </c>
      <c r="G7018" s="10">
        <v>5</v>
      </c>
      <c r="H7018" s="10">
        <f t="shared" si="109"/>
        <v>0.72162144020436392</v>
      </c>
    </row>
    <row r="7019" spans="6:8" x14ac:dyDescent="0.3">
      <c r="F7019" s="2">
        <v>7014</v>
      </c>
      <c r="G7019" s="10">
        <v>5</v>
      </c>
      <c r="H7019" s="10">
        <f t="shared" si="109"/>
        <v>0.72162144020436392</v>
      </c>
    </row>
    <row r="7020" spans="6:8" x14ac:dyDescent="0.3">
      <c r="F7020" s="2">
        <v>7015</v>
      </c>
      <c r="G7020" s="10">
        <v>5</v>
      </c>
      <c r="H7020" s="10">
        <f t="shared" si="109"/>
        <v>0.72162144020436392</v>
      </c>
    </row>
    <row r="7021" spans="6:8" x14ac:dyDescent="0.3">
      <c r="F7021" s="2">
        <v>7016</v>
      </c>
      <c r="G7021" s="10">
        <v>5</v>
      </c>
      <c r="H7021" s="10">
        <f t="shared" si="109"/>
        <v>0.72162144020436392</v>
      </c>
    </row>
    <row r="7022" spans="6:8" x14ac:dyDescent="0.3">
      <c r="F7022" s="2">
        <v>7017</v>
      </c>
      <c r="G7022" s="10">
        <v>5</v>
      </c>
      <c r="H7022" s="10">
        <f t="shared" si="109"/>
        <v>0.72162144020436392</v>
      </c>
    </row>
    <row r="7023" spans="6:8" x14ac:dyDescent="0.3">
      <c r="F7023" s="2">
        <v>7018</v>
      </c>
      <c r="G7023" s="10">
        <v>5</v>
      </c>
      <c r="H7023" s="10">
        <f t="shared" si="109"/>
        <v>0.72162144020436392</v>
      </c>
    </row>
    <row r="7024" spans="6:8" x14ac:dyDescent="0.3">
      <c r="F7024" s="2">
        <v>7019</v>
      </c>
      <c r="G7024" s="10">
        <v>5</v>
      </c>
      <c r="H7024" s="10">
        <f t="shared" si="109"/>
        <v>0.72162144020436392</v>
      </c>
    </row>
    <row r="7025" spans="6:8" x14ac:dyDescent="0.3">
      <c r="F7025" s="2">
        <v>7020</v>
      </c>
      <c r="G7025" s="10">
        <v>5</v>
      </c>
      <c r="H7025" s="10">
        <f t="shared" si="109"/>
        <v>0.72162144020436392</v>
      </c>
    </row>
    <row r="7026" spans="6:8" x14ac:dyDescent="0.3">
      <c r="F7026" s="2">
        <v>7021</v>
      </c>
      <c r="G7026" s="10">
        <v>5</v>
      </c>
      <c r="H7026" s="10">
        <f t="shared" si="109"/>
        <v>0.72162144020436392</v>
      </c>
    </row>
    <row r="7027" spans="6:8" x14ac:dyDescent="0.3">
      <c r="F7027" s="2">
        <v>7022</v>
      </c>
      <c r="G7027" s="10">
        <v>5</v>
      </c>
      <c r="H7027" s="10">
        <f t="shared" si="109"/>
        <v>0.72162144020436392</v>
      </c>
    </row>
    <row r="7028" spans="6:8" x14ac:dyDescent="0.3">
      <c r="F7028" s="2">
        <v>7023</v>
      </c>
      <c r="G7028" s="10">
        <v>5</v>
      </c>
      <c r="H7028" s="10">
        <f t="shared" si="109"/>
        <v>0.72162144020436392</v>
      </c>
    </row>
    <row r="7029" spans="6:8" x14ac:dyDescent="0.3">
      <c r="F7029" s="2">
        <v>7024</v>
      </c>
      <c r="G7029" s="10">
        <v>5</v>
      </c>
      <c r="H7029" s="10">
        <f t="shared" si="109"/>
        <v>0.72162144020436392</v>
      </c>
    </row>
    <row r="7030" spans="6:8" x14ac:dyDescent="0.3">
      <c r="F7030" s="2">
        <v>7025</v>
      </c>
      <c r="G7030" s="10">
        <v>5</v>
      </c>
      <c r="H7030" s="10">
        <f t="shared" si="109"/>
        <v>0.72162144020436392</v>
      </c>
    </row>
    <row r="7031" spans="6:8" x14ac:dyDescent="0.3">
      <c r="F7031" s="2">
        <v>7026</v>
      </c>
      <c r="G7031" s="10">
        <v>5</v>
      </c>
      <c r="H7031" s="10">
        <f t="shared" si="109"/>
        <v>0.72162144020436392</v>
      </c>
    </row>
    <row r="7032" spans="6:8" x14ac:dyDescent="0.3">
      <c r="F7032" s="2">
        <v>7027</v>
      </c>
      <c r="G7032" s="10">
        <v>5</v>
      </c>
      <c r="H7032" s="10">
        <f t="shared" si="109"/>
        <v>0.72162144020436392</v>
      </c>
    </row>
    <row r="7033" spans="6:8" x14ac:dyDescent="0.3">
      <c r="F7033" s="2">
        <v>7028</v>
      </c>
      <c r="G7033" s="10">
        <v>5</v>
      </c>
      <c r="H7033" s="10">
        <f t="shared" si="109"/>
        <v>0.72162144020436392</v>
      </c>
    </row>
    <row r="7034" spans="6:8" x14ac:dyDescent="0.3">
      <c r="F7034" s="2">
        <v>7029</v>
      </c>
      <c r="G7034" s="10">
        <v>5</v>
      </c>
      <c r="H7034" s="10">
        <f t="shared" si="109"/>
        <v>0.72162144020436392</v>
      </c>
    </row>
    <row r="7035" spans="6:8" x14ac:dyDescent="0.3">
      <c r="F7035" s="2">
        <v>7030</v>
      </c>
      <c r="G7035" s="10">
        <v>5</v>
      </c>
      <c r="H7035" s="10">
        <f t="shared" si="109"/>
        <v>0.72162144020436392</v>
      </c>
    </row>
    <row r="7036" spans="6:8" x14ac:dyDescent="0.3">
      <c r="F7036" s="2">
        <v>7031</v>
      </c>
      <c r="G7036" s="10">
        <v>5</v>
      </c>
      <c r="H7036" s="10">
        <f t="shared" si="109"/>
        <v>0.72162144020436392</v>
      </c>
    </row>
    <row r="7037" spans="6:8" x14ac:dyDescent="0.3">
      <c r="F7037" s="2">
        <v>7032</v>
      </c>
      <c r="G7037" s="10">
        <v>5</v>
      </c>
      <c r="H7037" s="10">
        <f t="shared" si="109"/>
        <v>0.72162144020436392</v>
      </c>
    </row>
    <row r="7038" spans="6:8" x14ac:dyDescent="0.3">
      <c r="F7038" s="2">
        <v>7033</v>
      </c>
      <c r="G7038" s="10">
        <v>5</v>
      </c>
      <c r="H7038" s="10">
        <f t="shared" si="109"/>
        <v>0.72162144020436392</v>
      </c>
    </row>
    <row r="7039" spans="6:8" x14ac:dyDescent="0.3">
      <c r="F7039" s="2">
        <v>7034</v>
      </c>
      <c r="G7039" s="10">
        <v>5</v>
      </c>
      <c r="H7039" s="10">
        <f t="shared" si="109"/>
        <v>0.72162144020436392</v>
      </c>
    </row>
    <row r="7040" spans="6:8" x14ac:dyDescent="0.3">
      <c r="F7040" s="2">
        <v>7035</v>
      </c>
      <c r="G7040" s="10">
        <v>5</v>
      </c>
      <c r="H7040" s="10">
        <f t="shared" si="109"/>
        <v>0.72162144020436392</v>
      </c>
    </row>
    <row r="7041" spans="6:8" x14ac:dyDescent="0.3">
      <c r="F7041" s="2">
        <v>7036</v>
      </c>
      <c r="G7041" s="10">
        <v>5</v>
      </c>
      <c r="H7041" s="10">
        <f t="shared" si="109"/>
        <v>0.72162144020436392</v>
      </c>
    </row>
    <row r="7042" spans="6:8" x14ac:dyDescent="0.3">
      <c r="F7042" s="2">
        <v>7037</v>
      </c>
      <c r="G7042" s="10">
        <v>5</v>
      </c>
      <c r="H7042" s="10">
        <f t="shared" si="109"/>
        <v>0.72162144020436392</v>
      </c>
    </row>
    <row r="7043" spans="6:8" x14ac:dyDescent="0.3">
      <c r="F7043" s="2">
        <v>7038</v>
      </c>
      <c r="G7043" s="10">
        <v>5</v>
      </c>
      <c r="H7043" s="10">
        <f t="shared" si="109"/>
        <v>0.72162144020436392</v>
      </c>
    </row>
    <row r="7044" spans="6:8" x14ac:dyDescent="0.3">
      <c r="F7044" s="2">
        <v>7039</v>
      </c>
      <c r="G7044" s="10">
        <v>5</v>
      </c>
      <c r="H7044" s="10">
        <f t="shared" si="109"/>
        <v>0.72162144020436392</v>
      </c>
    </row>
    <row r="7045" spans="6:8" x14ac:dyDescent="0.3">
      <c r="F7045" s="2">
        <v>7040</v>
      </c>
      <c r="G7045" s="10">
        <v>5</v>
      </c>
      <c r="H7045" s="10">
        <f t="shared" si="109"/>
        <v>0.72162144020436392</v>
      </c>
    </row>
    <row r="7046" spans="6:8" x14ac:dyDescent="0.3">
      <c r="F7046" s="2">
        <v>7041</v>
      </c>
      <c r="G7046" s="10">
        <v>5</v>
      </c>
      <c r="H7046" s="10">
        <f t="shared" si="109"/>
        <v>0.72162144020436392</v>
      </c>
    </row>
    <row r="7047" spans="6:8" x14ac:dyDescent="0.3">
      <c r="F7047" s="2">
        <v>7042</v>
      </c>
      <c r="G7047" s="10">
        <v>5</v>
      </c>
      <c r="H7047" s="10">
        <f t="shared" ref="H7047:H7110" si="110">_xlfn.BETA.DIST($D$7,$D$6,G7047+1,TRUE)</f>
        <v>0.72162144020436392</v>
      </c>
    </row>
    <row r="7048" spans="6:8" x14ac:dyDescent="0.3">
      <c r="F7048" s="2">
        <v>7043</v>
      </c>
      <c r="G7048" s="10">
        <v>5</v>
      </c>
      <c r="H7048" s="10">
        <f t="shared" si="110"/>
        <v>0.72162144020436392</v>
      </c>
    </row>
    <row r="7049" spans="6:8" x14ac:dyDescent="0.3">
      <c r="F7049" s="2">
        <v>7044</v>
      </c>
      <c r="G7049" s="10">
        <v>5</v>
      </c>
      <c r="H7049" s="10">
        <f t="shared" si="110"/>
        <v>0.72162144020436392</v>
      </c>
    </row>
    <row r="7050" spans="6:8" x14ac:dyDescent="0.3">
      <c r="F7050" s="2">
        <v>7045</v>
      </c>
      <c r="G7050" s="10">
        <v>5</v>
      </c>
      <c r="H7050" s="10">
        <f t="shared" si="110"/>
        <v>0.72162144020436392</v>
      </c>
    </row>
    <row r="7051" spans="6:8" x14ac:dyDescent="0.3">
      <c r="F7051" s="2">
        <v>7046</v>
      </c>
      <c r="G7051" s="10">
        <v>5</v>
      </c>
      <c r="H7051" s="10">
        <f t="shared" si="110"/>
        <v>0.72162144020436392</v>
      </c>
    </row>
    <row r="7052" spans="6:8" x14ac:dyDescent="0.3">
      <c r="F7052" s="2">
        <v>7047</v>
      </c>
      <c r="G7052" s="10">
        <v>5</v>
      </c>
      <c r="H7052" s="10">
        <f t="shared" si="110"/>
        <v>0.72162144020436392</v>
      </c>
    </row>
    <row r="7053" spans="6:8" x14ac:dyDescent="0.3">
      <c r="F7053" s="2">
        <v>7048</v>
      </c>
      <c r="G7053" s="10">
        <v>5</v>
      </c>
      <c r="H7053" s="10">
        <f t="shared" si="110"/>
        <v>0.72162144020436392</v>
      </c>
    </row>
    <row r="7054" spans="6:8" x14ac:dyDescent="0.3">
      <c r="F7054" s="2">
        <v>7049</v>
      </c>
      <c r="G7054" s="10">
        <v>5</v>
      </c>
      <c r="H7054" s="10">
        <f t="shared" si="110"/>
        <v>0.72162144020436392</v>
      </c>
    </row>
    <row r="7055" spans="6:8" x14ac:dyDescent="0.3">
      <c r="F7055" s="2">
        <v>7050</v>
      </c>
      <c r="G7055" s="10">
        <v>5</v>
      </c>
      <c r="H7055" s="10">
        <f t="shared" si="110"/>
        <v>0.72162144020436392</v>
      </c>
    </row>
    <row r="7056" spans="6:8" x14ac:dyDescent="0.3">
      <c r="F7056" s="2">
        <v>7051</v>
      </c>
      <c r="G7056" s="10">
        <v>5</v>
      </c>
      <c r="H7056" s="10">
        <f t="shared" si="110"/>
        <v>0.72162144020436392</v>
      </c>
    </row>
    <row r="7057" spans="6:8" x14ac:dyDescent="0.3">
      <c r="F7057" s="2">
        <v>7052</v>
      </c>
      <c r="G7057" s="10">
        <v>5</v>
      </c>
      <c r="H7057" s="10">
        <f t="shared" si="110"/>
        <v>0.72162144020436392</v>
      </c>
    </row>
    <row r="7058" spans="6:8" x14ac:dyDescent="0.3">
      <c r="F7058" s="2">
        <v>7053</v>
      </c>
      <c r="G7058" s="10">
        <v>5</v>
      </c>
      <c r="H7058" s="10">
        <f t="shared" si="110"/>
        <v>0.72162144020436392</v>
      </c>
    </row>
    <row r="7059" spans="6:8" x14ac:dyDescent="0.3">
      <c r="F7059" s="2">
        <v>7054</v>
      </c>
      <c r="G7059" s="10">
        <v>5</v>
      </c>
      <c r="H7059" s="10">
        <f t="shared" si="110"/>
        <v>0.72162144020436392</v>
      </c>
    </row>
    <row r="7060" spans="6:8" x14ac:dyDescent="0.3">
      <c r="F7060" s="2">
        <v>7055</v>
      </c>
      <c r="G7060" s="10">
        <v>5</v>
      </c>
      <c r="H7060" s="10">
        <f t="shared" si="110"/>
        <v>0.72162144020436392</v>
      </c>
    </row>
    <row r="7061" spans="6:8" x14ac:dyDescent="0.3">
      <c r="F7061" s="2">
        <v>7056</v>
      </c>
      <c r="G7061" s="10">
        <v>5</v>
      </c>
      <c r="H7061" s="10">
        <f t="shared" si="110"/>
        <v>0.72162144020436392</v>
      </c>
    </row>
    <row r="7062" spans="6:8" x14ac:dyDescent="0.3">
      <c r="F7062" s="2">
        <v>7057</v>
      </c>
      <c r="G7062" s="10">
        <v>5</v>
      </c>
      <c r="H7062" s="10">
        <f t="shared" si="110"/>
        <v>0.72162144020436392</v>
      </c>
    </row>
    <row r="7063" spans="6:8" x14ac:dyDescent="0.3">
      <c r="F7063" s="2">
        <v>7058</v>
      </c>
      <c r="G7063" s="10">
        <v>5</v>
      </c>
      <c r="H7063" s="10">
        <f t="shared" si="110"/>
        <v>0.72162144020436392</v>
      </c>
    </row>
    <row r="7064" spans="6:8" x14ac:dyDescent="0.3">
      <c r="F7064" s="2">
        <v>7059</v>
      </c>
      <c r="G7064" s="10">
        <v>5</v>
      </c>
      <c r="H7064" s="10">
        <f t="shared" si="110"/>
        <v>0.72162144020436392</v>
      </c>
    </row>
    <row r="7065" spans="6:8" x14ac:dyDescent="0.3">
      <c r="F7065" s="2">
        <v>7060</v>
      </c>
      <c r="G7065" s="10">
        <v>5</v>
      </c>
      <c r="H7065" s="10">
        <f t="shared" si="110"/>
        <v>0.72162144020436392</v>
      </c>
    </row>
    <row r="7066" spans="6:8" x14ac:dyDescent="0.3">
      <c r="F7066" s="2">
        <v>7061</v>
      </c>
      <c r="G7066" s="10">
        <v>5</v>
      </c>
      <c r="H7066" s="10">
        <f t="shared" si="110"/>
        <v>0.72162144020436392</v>
      </c>
    </row>
    <row r="7067" spans="6:8" x14ac:dyDescent="0.3">
      <c r="F7067" s="2">
        <v>7062</v>
      </c>
      <c r="G7067" s="10">
        <v>5</v>
      </c>
      <c r="H7067" s="10">
        <f t="shared" si="110"/>
        <v>0.72162144020436392</v>
      </c>
    </row>
    <row r="7068" spans="6:8" x14ac:dyDescent="0.3">
      <c r="F7068" s="2">
        <v>7063</v>
      </c>
      <c r="G7068" s="10">
        <v>5</v>
      </c>
      <c r="H7068" s="10">
        <f t="shared" si="110"/>
        <v>0.72162144020436392</v>
      </c>
    </row>
    <row r="7069" spans="6:8" x14ac:dyDescent="0.3">
      <c r="F7069" s="2">
        <v>7064</v>
      </c>
      <c r="G7069" s="10">
        <v>5</v>
      </c>
      <c r="H7069" s="10">
        <f t="shared" si="110"/>
        <v>0.72162144020436392</v>
      </c>
    </row>
    <row r="7070" spans="6:8" x14ac:dyDescent="0.3">
      <c r="F7070" s="2">
        <v>7065</v>
      </c>
      <c r="G7070" s="10">
        <v>5</v>
      </c>
      <c r="H7070" s="10">
        <f t="shared" si="110"/>
        <v>0.72162144020436392</v>
      </c>
    </row>
    <row r="7071" spans="6:8" x14ac:dyDescent="0.3">
      <c r="F7071" s="2">
        <v>7066</v>
      </c>
      <c r="G7071" s="10">
        <v>5</v>
      </c>
      <c r="H7071" s="10">
        <f t="shared" si="110"/>
        <v>0.72162144020436392</v>
      </c>
    </row>
    <row r="7072" spans="6:8" x14ac:dyDescent="0.3">
      <c r="F7072" s="2">
        <v>7067</v>
      </c>
      <c r="G7072" s="10">
        <v>5</v>
      </c>
      <c r="H7072" s="10">
        <f t="shared" si="110"/>
        <v>0.72162144020436392</v>
      </c>
    </row>
    <row r="7073" spans="6:8" x14ac:dyDescent="0.3">
      <c r="F7073" s="2">
        <v>7068</v>
      </c>
      <c r="G7073" s="10">
        <v>5</v>
      </c>
      <c r="H7073" s="10">
        <f t="shared" si="110"/>
        <v>0.72162144020436392</v>
      </c>
    </row>
    <row r="7074" spans="6:8" x14ac:dyDescent="0.3">
      <c r="F7074" s="2">
        <v>7069</v>
      </c>
      <c r="G7074" s="10">
        <v>5</v>
      </c>
      <c r="H7074" s="10">
        <f t="shared" si="110"/>
        <v>0.72162144020436392</v>
      </c>
    </row>
    <row r="7075" spans="6:8" x14ac:dyDescent="0.3">
      <c r="F7075" s="2">
        <v>7070</v>
      </c>
      <c r="G7075" s="10">
        <v>5</v>
      </c>
      <c r="H7075" s="10">
        <f t="shared" si="110"/>
        <v>0.72162144020436392</v>
      </c>
    </row>
    <row r="7076" spans="6:8" x14ac:dyDescent="0.3">
      <c r="F7076" s="2">
        <v>7071</v>
      </c>
      <c r="G7076" s="10">
        <v>5</v>
      </c>
      <c r="H7076" s="10">
        <f t="shared" si="110"/>
        <v>0.72162144020436392</v>
      </c>
    </row>
    <row r="7077" spans="6:8" x14ac:dyDescent="0.3">
      <c r="F7077" s="2">
        <v>7072</v>
      </c>
      <c r="G7077" s="10">
        <v>5</v>
      </c>
      <c r="H7077" s="10">
        <f t="shared" si="110"/>
        <v>0.72162144020436392</v>
      </c>
    </row>
    <row r="7078" spans="6:8" x14ac:dyDescent="0.3">
      <c r="F7078" s="2">
        <v>7073</v>
      </c>
      <c r="G7078" s="10">
        <v>5</v>
      </c>
      <c r="H7078" s="10">
        <f t="shared" si="110"/>
        <v>0.72162144020436392</v>
      </c>
    </row>
    <row r="7079" spans="6:8" x14ac:dyDescent="0.3">
      <c r="F7079" s="2">
        <v>7074</v>
      </c>
      <c r="G7079" s="10">
        <v>5</v>
      </c>
      <c r="H7079" s="10">
        <f t="shared" si="110"/>
        <v>0.72162144020436392</v>
      </c>
    </row>
    <row r="7080" spans="6:8" x14ac:dyDescent="0.3">
      <c r="F7080" s="2">
        <v>7075</v>
      </c>
      <c r="G7080" s="10">
        <v>5</v>
      </c>
      <c r="H7080" s="10">
        <f t="shared" si="110"/>
        <v>0.72162144020436392</v>
      </c>
    </row>
    <row r="7081" spans="6:8" x14ac:dyDescent="0.3">
      <c r="F7081" s="2">
        <v>7076</v>
      </c>
      <c r="G7081" s="10">
        <v>5</v>
      </c>
      <c r="H7081" s="10">
        <f t="shared" si="110"/>
        <v>0.72162144020436392</v>
      </c>
    </row>
    <row r="7082" spans="6:8" x14ac:dyDescent="0.3">
      <c r="F7082" s="2">
        <v>7077</v>
      </c>
      <c r="G7082" s="10">
        <v>5</v>
      </c>
      <c r="H7082" s="10">
        <f t="shared" si="110"/>
        <v>0.72162144020436392</v>
      </c>
    </row>
    <row r="7083" spans="6:8" x14ac:dyDescent="0.3">
      <c r="F7083" s="2">
        <v>7078</v>
      </c>
      <c r="G7083" s="10">
        <v>5</v>
      </c>
      <c r="H7083" s="10">
        <f t="shared" si="110"/>
        <v>0.72162144020436392</v>
      </c>
    </row>
    <row r="7084" spans="6:8" x14ac:dyDescent="0.3">
      <c r="F7084" s="2">
        <v>7079</v>
      </c>
      <c r="G7084" s="10">
        <v>5</v>
      </c>
      <c r="H7084" s="10">
        <f t="shared" si="110"/>
        <v>0.72162144020436392</v>
      </c>
    </row>
    <row r="7085" spans="6:8" x14ac:dyDescent="0.3">
      <c r="F7085" s="2">
        <v>7080</v>
      </c>
      <c r="G7085" s="10">
        <v>5</v>
      </c>
      <c r="H7085" s="10">
        <f t="shared" si="110"/>
        <v>0.72162144020436392</v>
      </c>
    </row>
    <row r="7086" spans="6:8" x14ac:dyDescent="0.3">
      <c r="F7086" s="2">
        <v>7081</v>
      </c>
      <c r="G7086" s="10">
        <v>5</v>
      </c>
      <c r="H7086" s="10">
        <f t="shared" si="110"/>
        <v>0.72162144020436392</v>
      </c>
    </row>
    <row r="7087" spans="6:8" x14ac:dyDescent="0.3">
      <c r="F7087" s="2">
        <v>7082</v>
      </c>
      <c r="G7087" s="10">
        <v>5</v>
      </c>
      <c r="H7087" s="10">
        <f t="shared" si="110"/>
        <v>0.72162144020436392</v>
      </c>
    </row>
    <row r="7088" spans="6:8" x14ac:dyDescent="0.3">
      <c r="F7088" s="2">
        <v>7083</v>
      </c>
      <c r="G7088" s="10">
        <v>5</v>
      </c>
      <c r="H7088" s="10">
        <f t="shared" si="110"/>
        <v>0.72162144020436392</v>
      </c>
    </row>
    <row r="7089" spans="6:8" x14ac:dyDescent="0.3">
      <c r="F7089" s="2">
        <v>7084</v>
      </c>
      <c r="G7089" s="10">
        <v>5</v>
      </c>
      <c r="H7089" s="10">
        <f t="shared" si="110"/>
        <v>0.72162144020436392</v>
      </c>
    </row>
    <row r="7090" spans="6:8" x14ac:dyDescent="0.3">
      <c r="F7090" s="2">
        <v>7085</v>
      </c>
      <c r="G7090" s="10">
        <v>5</v>
      </c>
      <c r="H7090" s="10">
        <f t="shared" si="110"/>
        <v>0.72162144020436392</v>
      </c>
    </row>
    <row r="7091" spans="6:8" x14ac:dyDescent="0.3">
      <c r="F7091" s="2">
        <v>7086</v>
      </c>
      <c r="G7091" s="10">
        <v>5</v>
      </c>
      <c r="H7091" s="10">
        <f t="shared" si="110"/>
        <v>0.72162144020436392</v>
      </c>
    </row>
    <row r="7092" spans="6:8" x14ac:dyDescent="0.3">
      <c r="F7092" s="2">
        <v>7087</v>
      </c>
      <c r="G7092" s="10">
        <v>5</v>
      </c>
      <c r="H7092" s="10">
        <f t="shared" si="110"/>
        <v>0.72162144020436392</v>
      </c>
    </row>
    <row r="7093" spans="6:8" x14ac:dyDescent="0.3">
      <c r="F7093" s="2">
        <v>7088</v>
      </c>
      <c r="G7093" s="10">
        <v>5</v>
      </c>
      <c r="H7093" s="10">
        <f t="shared" si="110"/>
        <v>0.72162144020436392</v>
      </c>
    </row>
    <row r="7094" spans="6:8" x14ac:dyDescent="0.3">
      <c r="F7094" s="2">
        <v>7089</v>
      </c>
      <c r="G7094" s="10">
        <v>5</v>
      </c>
      <c r="H7094" s="10">
        <f t="shared" si="110"/>
        <v>0.72162144020436392</v>
      </c>
    </row>
    <row r="7095" spans="6:8" x14ac:dyDescent="0.3">
      <c r="F7095" s="2">
        <v>7090</v>
      </c>
      <c r="G7095" s="10">
        <v>5</v>
      </c>
      <c r="H7095" s="10">
        <f t="shared" si="110"/>
        <v>0.72162144020436392</v>
      </c>
    </row>
    <row r="7096" spans="6:8" x14ac:dyDescent="0.3">
      <c r="F7096" s="2">
        <v>7091</v>
      </c>
      <c r="G7096" s="10">
        <v>5</v>
      </c>
      <c r="H7096" s="10">
        <f t="shared" si="110"/>
        <v>0.72162144020436392</v>
      </c>
    </row>
    <row r="7097" spans="6:8" x14ac:dyDescent="0.3">
      <c r="F7097" s="2">
        <v>7092</v>
      </c>
      <c r="G7097" s="10">
        <v>5</v>
      </c>
      <c r="H7097" s="10">
        <f t="shared" si="110"/>
        <v>0.72162144020436392</v>
      </c>
    </row>
    <row r="7098" spans="6:8" x14ac:dyDescent="0.3">
      <c r="F7098" s="2">
        <v>7093</v>
      </c>
      <c r="G7098" s="10">
        <v>5</v>
      </c>
      <c r="H7098" s="10">
        <f t="shared" si="110"/>
        <v>0.72162144020436392</v>
      </c>
    </row>
    <row r="7099" spans="6:8" x14ac:dyDescent="0.3">
      <c r="F7099" s="2">
        <v>7094</v>
      </c>
      <c r="G7099" s="10">
        <v>5</v>
      </c>
      <c r="H7099" s="10">
        <f t="shared" si="110"/>
        <v>0.72162144020436392</v>
      </c>
    </row>
    <row r="7100" spans="6:8" x14ac:dyDescent="0.3">
      <c r="F7100" s="2">
        <v>7095</v>
      </c>
      <c r="G7100" s="10">
        <v>5</v>
      </c>
      <c r="H7100" s="10">
        <f t="shared" si="110"/>
        <v>0.72162144020436392</v>
      </c>
    </row>
    <row r="7101" spans="6:8" x14ac:dyDescent="0.3">
      <c r="F7101" s="2">
        <v>7096</v>
      </c>
      <c r="G7101" s="10">
        <v>5</v>
      </c>
      <c r="H7101" s="10">
        <f t="shared" si="110"/>
        <v>0.72162144020436392</v>
      </c>
    </row>
    <row r="7102" spans="6:8" x14ac:dyDescent="0.3">
      <c r="F7102" s="2">
        <v>7097</v>
      </c>
      <c r="G7102" s="10">
        <v>5</v>
      </c>
      <c r="H7102" s="10">
        <f t="shared" si="110"/>
        <v>0.72162144020436392</v>
      </c>
    </row>
    <row r="7103" spans="6:8" x14ac:dyDescent="0.3">
      <c r="F7103" s="2">
        <v>7098</v>
      </c>
      <c r="G7103" s="10">
        <v>5</v>
      </c>
      <c r="H7103" s="10">
        <f t="shared" si="110"/>
        <v>0.72162144020436392</v>
      </c>
    </row>
    <row r="7104" spans="6:8" x14ac:dyDescent="0.3">
      <c r="F7104" s="2">
        <v>7099</v>
      </c>
      <c r="G7104" s="10">
        <v>5</v>
      </c>
      <c r="H7104" s="10">
        <f t="shared" si="110"/>
        <v>0.72162144020436392</v>
      </c>
    </row>
    <row r="7105" spans="6:8" x14ac:dyDescent="0.3">
      <c r="F7105" s="2">
        <v>7100</v>
      </c>
      <c r="G7105" s="10">
        <v>5</v>
      </c>
      <c r="H7105" s="10">
        <f t="shared" si="110"/>
        <v>0.72162144020436392</v>
      </c>
    </row>
    <row r="7106" spans="6:8" x14ac:dyDescent="0.3">
      <c r="F7106" s="2">
        <v>7101</v>
      </c>
      <c r="G7106" s="10">
        <v>5</v>
      </c>
      <c r="H7106" s="10">
        <f t="shared" si="110"/>
        <v>0.72162144020436392</v>
      </c>
    </row>
    <row r="7107" spans="6:8" x14ac:dyDescent="0.3">
      <c r="F7107" s="2">
        <v>7102</v>
      </c>
      <c r="G7107" s="10">
        <v>5</v>
      </c>
      <c r="H7107" s="10">
        <f t="shared" si="110"/>
        <v>0.72162144020436392</v>
      </c>
    </row>
    <row r="7108" spans="6:8" x14ac:dyDescent="0.3">
      <c r="F7108" s="2">
        <v>7103</v>
      </c>
      <c r="G7108" s="10">
        <v>5</v>
      </c>
      <c r="H7108" s="10">
        <f t="shared" si="110"/>
        <v>0.72162144020436392</v>
      </c>
    </row>
    <row r="7109" spans="6:8" x14ac:dyDescent="0.3">
      <c r="F7109" s="2">
        <v>7104</v>
      </c>
      <c r="G7109" s="10">
        <v>5</v>
      </c>
      <c r="H7109" s="10">
        <f t="shared" si="110"/>
        <v>0.72162144020436392</v>
      </c>
    </row>
    <row r="7110" spans="6:8" x14ac:dyDescent="0.3">
      <c r="F7110" s="2">
        <v>7105</v>
      </c>
      <c r="G7110" s="10">
        <v>5</v>
      </c>
      <c r="H7110" s="10">
        <f t="shared" si="110"/>
        <v>0.72162144020436392</v>
      </c>
    </row>
    <row r="7111" spans="6:8" x14ac:dyDescent="0.3">
      <c r="F7111" s="2">
        <v>7106</v>
      </c>
      <c r="G7111" s="10">
        <v>5</v>
      </c>
      <c r="H7111" s="10">
        <f t="shared" ref="H7111:H7174" si="111">_xlfn.BETA.DIST($D$7,$D$6,G7111+1,TRUE)</f>
        <v>0.72162144020436392</v>
      </c>
    </row>
    <row r="7112" spans="6:8" x14ac:dyDescent="0.3">
      <c r="F7112" s="2">
        <v>7107</v>
      </c>
      <c r="G7112" s="10">
        <v>5</v>
      </c>
      <c r="H7112" s="10">
        <f t="shared" si="111"/>
        <v>0.72162144020436392</v>
      </c>
    </row>
    <row r="7113" spans="6:8" x14ac:dyDescent="0.3">
      <c r="F7113" s="2">
        <v>7108</v>
      </c>
      <c r="G7113" s="10">
        <v>5</v>
      </c>
      <c r="H7113" s="10">
        <f t="shared" si="111"/>
        <v>0.72162144020436392</v>
      </c>
    </row>
    <row r="7114" spans="6:8" x14ac:dyDescent="0.3">
      <c r="F7114" s="2">
        <v>7109</v>
      </c>
      <c r="G7114" s="10">
        <v>5</v>
      </c>
      <c r="H7114" s="10">
        <f t="shared" si="111"/>
        <v>0.72162144020436392</v>
      </c>
    </row>
    <row r="7115" spans="6:8" x14ac:dyDescent="0.3">
      <c r="F7115" s="2">
        <v>7110</v>
      </c>
      <c r="G7115" s="10">
        <v>5</v>
      </c>
      <c r="H7115" s="10">
        <f t="shared" si="111"/>
        <v>0.72162144020436392</v>
      </c>
    </row>
    <row r="7116" spans="6:8" x14ac:dyDescent="0.3">
      <c r="F7116" s="2">
        <v>7111</v>
      </c>
      <c r="G7116" s="10">
        <v>5</v>
      </c>
      <c r="H7116" s="10">
        <f t="shared" si="111"/>
        <v>0.72162144020436392</v>
      </c>
    </row>
    <row r="7117" spans="6:8" x14ac:dyDescent="0.3">
      <c r="F7117" s="2">
        <v>7112</v>
      </c>
      <c r="G7117" s="10">
        <v>5</v>
      </c>
      <c r="H7117" s="10">
        <f t="shared" si="111"/>
        <v>0.72162144020436392</v>
      </c>
    </row>
    <row r="7118" spans="6:8" x14ac:dyDescent="0.3">
      <c r="F7118" s="2">
        <v>7113</v>
      </c>
      <c r="G7118" s="10">
        <v>5</v>
      </c>
      <c r="H7118" s="10">
        <f t="shared" si="111"/>
        <v>0.72162144020436392</v>
      </c>
    </row>
    <row r="7119" spans="6:8" x14ac:dyDescent="0.3">
      <c r="F7119" s="2">
        <v>7114</v>
      </c>
      <c r="G7119" s="10">
        <v>5</v>
      </c>
      <c r="H7119" s="10">
        <f t="shared" si="111"/>
        <v>0.72162144020436392</v>
      </c>
    </row>
    <row r="7120" spans="6:8" x14ac:dyDescent="0.3">
      <c r="F7120" s="2">
        <v>7115</v>
      </c>
      <c r="G7120" s="10">
        <v>5</v>
      </c>
      <c r="H7120" s="10">
        <f t="shared" si="111"/>
        <v>0.72162144020436392</v>
      </c>
    </row>
    <row r="7121" spans="6:8" x14ac:dyDescent="0.3">
      <c r="F7121" s="2">
        <v>7116</v>
      </c>
      <c r="G7121" s="10">
        <v>5</v>
      </c>
      <c r="H7121" s="10">
        <f t="shared" si="111"/>
        <v>0.72162144020436392</v>
      </c>
    </row>
    <row r="7122" spans="6:8" x14ac:dyDescent="0.3">
      <c r="F7122" s="2">
        <v>7117</v>
      </c>
      <c r="G7122" s="10">
        <v>5</v>
      </c>
      <c r="H7122" s="10">
        <f t="shared" si="111"/>
        <v>0.72162144020436392</v>
      </c>
    </row>
    <row r="7123" spans="6:8" x14ac:dyDescent="0.3">
      <c r="F7123" s="2">
        <v>7118</v>
      </c>
      <c r="G7123" s="10">
        <v>5</v>
      </c>
      <c r="H7123" s="10">
        <f t="shared" si="111"/>
        <v>0.72162144020436392</v>
      </c>
    </row>
    <row r="7124" spans="6:8" x14ac:dyDescent="0.3">
      <c r="F7124" s="2">
        <v>7119</v>
      </c>
      <c r="G7124" s="10">
        <v>5</v>
      </c>
      <c r="H7124" s="10">
        <f t="shared" si="111"/>
        <v>0.72162144020436392</v>
      </c>
    </row>
    <row r="7125" spans="6:8" x14ac:dyDescent="0.3">
      <c r="F7125" s="2">
        <v>7120</v>
      </c>
      <c r="G7125" s="10">
        <v>5</v>
      </c>
      <c r="H7125" s="10">
        <f t="shared" si="111"/>
        <v>0.72162144020436392</v>
      </c>
    </row>
    <row r="7126" spans="6:8" x14ac:dyDescent="0.3">
      <c r="F7126" s="2">
        <v>7121</v>
      </c>
      <c r="G7126" s="10">
        <v>5</v>
      </c>
      <c r="H7126" s="10">
        <f t="shared" si="111"/>
        <v>0.72162144020436392</v>
      </c>
    </row>
    <row r="7127" spans="6:8" x14ac:dyDescent="0.3">
      <c r="F7127" s="2">
        <v>7122</v>
      </c>
      <c r="G7127" s="10">
        <v>5</v>
      </c>
      <c r="H7127" s="10">
        <f t="shared" si="111"/>
        <v>0.72162144020436392</v>
      </c>
    </row>
    <row r="7128" spans="6:8" x14ac:dyDescent="0.3">
      <c r="F7128" s="2">
        <v>7123</v>
      </c>
      <c r="G7128" s="10">
        <v>5</v>
      </c>
      <c r="H7128" s="10">
        <f t="shared" si="111"/>
        <v>0.72162144020436392</v>
      </c>
    </row>
    <row r="7129" spans="6:8" x14ac:dyDescent="0.3">
      <c r="F7129" s="2">
        <v>7124</v>
      </c>
      <c r="G7129" s="10">
        <v>5</v>
      </c>
      <c r="H7129" s="10">
        <f t="shared" si="111"/>
        <v>0.72162144020436392</v>
      </c>
    </row>
    <row r="7130" spans="6:8" x14ac:dyDescent="0.3">
      <c r="F7130" s="2">
        <v>7125</v>
      </c>
      <c r="G7130" s="10">
        <v>5</v>
      </c>
      <c r="H7130" s="10">
        <f t="shared" si="111"/>
        <v>0.72162144020436392</v>
      </c>
    </row>
    <row r="7131" spans="6:8" x14ac:dyDescent="0.3">
      <c r="F7131" s="2">
        <v>7126</v>
      </c>
      <c r="G7131" s="10">
        <v>5</v>
      </c>
      <c r="H7131" s="10">
        <f t="shared" si="111"/>
        <v>0.72162144020436392</v>
      </c>
    </row>
    <row r="7132" spans="6:8" x14ac:dyDescent="0.3">
      <c r="F7132" s="2">
        <v>7127</v>
      </c>
      <c r="G7132" s="10">
        <v>5</v>
      </c>
      <c r="H7132" s="10">
        <f t="shared" si="111"/>
        <v>0.72162144020436392</v>
      </c>
    </row>
    <row r="7133" spans="6:8" x14ac:dyDescent="0.3">
      <c r="F7133" s="2">
        <v>7128</v>
      </c>
      <c r="G7133" s="10">
        <v>5</v>
      </c>
      <c r="H7133" s="10">
        <f t="shared" si="111"/>
        <v>0.72162144020436392</v>
      </c>
    </row>
    <row r="7134" spans="6:8" x14ac:dyDescent="0.3">
      <c r="F7134" s="2">
        <v>7129</v>
      </c>
      <c r="G7134" s="10">
        <v>5</v>
      </c>
      <c r="H7134" s="10">
        <f t="shared" si="111"/>
        <v>0.72162144020436392</v>
      </c>
    </row>
    <row r="7135" spans="6:8" x14ac:dyDescent="0.3">
      <c r="F7135" s="2">
        <v>7130</v>
      </c>
      <c r="G7135" s="10">
        <v>5</v>
      </c>
      <c r="H7135" s="10">
        <f t="shared" si="111"/>
        <v>0.72162144020436392</v>
      </c>
    </row>
    <row r="7136" spans="6:8" x14ac:dyDescent="0.3">
      <c r="F7136" s="2">
        <v>7131</v>
      </c>
      <c r="G7136" s="10">
        <v>5</v>
      </c>
      <c r="H7136" s="10">
        <f t="shared" si="111"/>
        <v>0.72162144020436392</v>
      </c>
    </row>
    <row r="7137" spans="6:8" x14ac:dyDescent="0.3">
      <c r="F7137" s="2">
        <v>7132</v>
      </c>
      <c r="G7137" s="10">
        <v>5</v>
      </c>
      <c r="H7137" s="10">
        <f t="shared" si="111"/>
        <v>0.72162144020436392</v>
      </c>
    </row>
    <row r="7138" spans="6:8" x14ac:dyDescent="0.3">
      <c r="F7138" s="2">
        <v>7133</v>
      </c>
      <c r="G7138" s="10">
        <v>5</v>
      </c>
      <c r="H7138" s="10">
        <f t="shared" si="111"/>
        <v>0.72162144020436392</v>
      </c>
    </row>
    <row r="7139" spans="6:8" x14ac:dyDescent="0.3">
      <c r="F7139" s="2">
        <v>7134</v>
      </c>
      <c r="G7139" s="10">
        <v>5</v>
      </c>
      <c r="H7139" s="10">
        <f t="shared" si="111"/>
        <v>0.72162144020436392</v>
      </c>
    </row>
    <row r="7140" spans="6:8" x14ac:dyDescent="0.3">
      <c r="F7140" s="2">
        <v>7135</v>
      </c>
      <c r="G7140" s="10">
        <v>5</v>
      </c>
      <c r="H7140" s="10">
        <f t="shared" si="111"/>
        <v>0.72162144020436392</v>
      </c>
    </row>
    <row r="7141" spans="6:8" x14ac:dyDescent="0.3">
      <c r="F7141" s="2">
        <v>7136</v>
      </c>
      <c r="G7141" s="10">
        <v>5</v>
      </c>
      <c r="H7141" s="10">
        <f t="shared" si="111"/>
        <v>0.72162144020436392</v>
      </c>
    </row>
    <row r="7142" spans="6:8" x14ac:dyDescent="0.3">
      <c r="F7142" s="2">
        <v>7137</v>
      </c>
      <c r="G7142" s="10">
        <v>5</v>
      </c>
      <c r="H7142" s="10">
        <f t="shared" si="111"/>
        <v>0.72162144020436392</v>
      </c>
    </row>
    <row r="7143" spans="6:8" x14ac:dyDescent="0.3">
      <c r="F7143" s="2">
        <v>7138</v>
      </c>
      <c r="G7143" s="10">
        <v>5</v>
      </c>
      <c r="H7143" s="10">
        <f t="shared" si="111"/>
        <v>0.72162144020436392</v>
      </c>
    </row>
    <row r="7144" spans="6:8" x14ac:dyDescent="0.3">
      <c r="F7144" s="2">
        <v>7139</v>
      </c>
      <c r="G7144" s="10">
        <v>5</v>
      </c>
      <c r="H7144" s="10">
        <f t="shared" si="111"/>
        <v>0.72162144020436392</v>
      </c>
    </row>
    <row r="7145" spans="6:8" x14ac:dyDescent="0.3">
      <c r="F7145" s="2">
        <v>7140</v>
      </c>
      <c r="G7145" s="10">
        <v>5</v>
      </c>
      <c r="H7145" s="10">
        <f t="shared" si="111"/>
        <v>0.72162144020436392</v>
      </c>
    </row>
    <row r="7146" spans="6:8" x14ac:dyDescent="0.3">
      <c r="F7146" s="2">
        <v>7141</v>
      </c>
      <c r="G7146" s="10">
        <v>5</v>
      </c>
      <c r="H7146" s="10">
        <f t="shared" si="111"/>
        <v>0.72162144020436392</v>
      </c>
    </row>
    <row r="7147" spans="6:8" x14ac:dyDescent="0.3">
      <c r="F7147" s="2">
        <v>7142</v>
      </c>
      <c r="G7147" s="10">
        <v>5</v>
      </c>
      <c r="H7147" s="10">
        <f t="shared" si="111"/>
        <v>0.72162144020436392</v>
      </c>
    </row>
    <row r="7148" spans="6:8" x14ac:dyDescent="0.3">
      <c r="F7148" s="2">
        <v>7143</v>
      </c>
      <c r="G7148" s="10">
        <v>5</v>
      </c>
      <c r="H7148" s="10">
        <f t="shared" si="111"/>
        <v>0.72162144020436392</v>
      </c>
    </row>
    <row r="7149" spans="6:8" x14ac:dyDescent="0.3">
      <c r="F7149" s="2">
        <v>7144</v>
      </c>
      <c r="G7149" s="10">
        <v>5</v>
      </c>
      <c r="H7149" s="10">
        <f t="shared" si="111"/>
        <v>0.72162144020436392</v>
      </c>
    </row>
    <row r="7150" spans="6:8" x14ac:dyDescent="0.3">
      <c r="F7150" s="2">
        <v>7145</v>
      </c>
      <c r="G7150" s="10">
        <v>5</v>
      </c>
      <c r="H7150" s="10">
        <f t="shared" si="111"/>
        <v>0.72162144020436392</v>
      </c>
    </row>
    <row r="7151" spans="6:8" x14ac:dyDescent="0.3">
      <c r="F7151" s="2">
        <v>7146</v>
      </c>
      <c r="G7151" s="10">
        <v>5</v>
      </c>
      <c r="H7151" s="10">
        <f t="shared" si="111"/>
        <v>0.72162144020436392</v>
      </c>
    </row>
    <row r="7152" spans="6:8" x14ac:dyDescent="0.3">
      <c r="F7152" s="2">
        <v>7147</v>
      </c>
      <c r="G7152" s="10">
        <v>5</v>
      </c>
      <c r="H7152" s="10">
        <f t="shared" si="111"/>
        <v>0.72162144020436392</v>
      </c>
    </row>
    <row r="7153" spans="6:8" x14ac:dyDescent="0.3">
      <c r="F7153" s="2">
        <v>7148</v>
      </c>
      <c r="G7153" s="10">
        <v>5</v>
      </c>
      <c r="H7153" s="10">
        <f t="shared" si="111"/>
        <v>0.72162144020436392</v>
      </c>
    </row>
    <row r="7154" spans="6:8" x14ac:dyDescent="0.3">
      <c r="F7154" s="2">
        <v>7149</v>
      </c>
      <c r="G7154" s="10">
        <v>5</v>
      </c>
      <c r="H7154" s="10">
        <f t="shared" si="111"/>
        <v>0.72162144020436392</v>
      </c>
    </row>
    <row r="7155" spans="6:8" x14ac:dyDescent="0.3">
      <c r="F7155" s="2">
        <v>7150</v>
      </c>
      <c r="G7155" s="10">
        <v>5</v>
      </c>
      <c r="H7155" s="10">
        <f t="shared" si="111"/>
        <v>0.72162144020436392</v>
      </c>
    </row>
    <row r="7156" spans="6:8" x14ac:dyDescent="0.3">
      <c r="F7156" s="2">
        <v>7151</v>
      </c>
      <c r="G7156" s="10">
        <v>5</v>
      </c>
      <c r="H7156" s="10">
        <f t="shared" si="111"/>
        <v>0.72162144020436392</v>
      </c>
    </row>
    <row r="7157" spans="6:8" x14ac:dyDescent="0.3">
      <c r="F7157" s="2">
        <v>7152</v>
      </c>
      <c r="G7157" s="10">
        <v>5</v>
      </c>
      <c r="H7157" s="10">
        <f t="shared" si="111"/>
        <v>0.72162144020436392</v>
      </c>
    </row>
    <row r="7158" spans="6:8" x14ac:dyDescent="0.3">
      <c r="F7158" s="2">
        <v>7153</v>
      </c>
      <c r="G7158" s="10">
        <v>5</v>
      </c>
      <c r="H7158" s="10">
        <f t="shared" si="111"/>
        <v>0.72162144020436392</v>
      </c>
    </row>
    <row r="7159" spans="6:8" x14ac:dyDescent="0.3">
      <c r="F7159" s="2">
        <v>7154</v>
      </c>
      <c r="G7159" s="10">
        <v>5</v>
      </c>
      <c r="H7159" s="10">
        <f t="shared" si="111"/>
        <v>0.72162144020436392</v>
      </c>
    </row>
    <row r="7160" spans="6:8" x14ac:dyDescent="0.3">
      <c r="F7160" s="2">
        <v>7155</v>
      </c>
      <c r="G7160" s="10">
        <v>5</v>
      </c>
      <c r="H7160" s="10">
        <f t="shared" si="111"/>
        <v>0.72162144020436392</v>
      </c>
    </row>
    <row r="7161" spans="6:8" x14ac:dyDescent="0.3">
      <c r="F7161" s="2">
        <v>7156</v>
      </c>
      <c r="G7161" s="10">
        <v>5</v>
      </c>
      <c r="H7161" s="10">
        <f t="shared" si="111"/>
        <v>0.72162144020436392</v>
      </c>
    </row>
    <row r="7162" spans="6:8" x14ac:dyDescent="0.3">
      <c r="F7162" s="2">
        <v>7157</v>
      </c>
      <c r="G7162" s="10">
        <v>5</v>
      </c>
      <c r="H7162" s="10">
        <f t="shared" si="111"/>
        <v>0.72162144020436392</v>
      </c>
    </row>
    <row r="7163" spans="6:8" x14ac:dyDescent="0.3">
      <c r="F7163" s="2">
        <v>7158</v>
      </c>
      <c r="G7163" s="10">
        <v>5</v>
      </c>
      <c r="H7163" s="10">
        <f t="shared" si="111"/>
        <v>0.72162144020436392</v>
      </c>
    </row>
    <row r="7164" spans="6:8" x14ac:dyDescent="0.3">
      <c r="F7164" s="2">
        <v>7159</v>
      </c>
      <c r="G7164" s="10">
        <v>5</v>
      </c>
      <c r="H7164" s="10">
        <f t="shared" si="111"/>
        <v>0.72162144020436392</v>
      </c>
    </row>
    <row r="7165" spans="6:8" x14ac:dyDescent="0.3">
      <c r="F7165" s="2">
        <v>7160</v>
      </c>
      <c r="G7165" s="10">
        <v>5</v>
      </c>
      <c r="H7165" s="10">
        <f t="shared" si="111"/>
        <v>0.72162144020436392</v>
      </c>
    </row>
    <row r="7166" spans="6:8" x14ac:dyDescent="0.3">
      <c r="F7166" s="2">
        <v>7161</v>
      </c>
      <c r="G7166" s="10">
        <v>5</v>
      </c>
      <c r="H7166" s="10">
        <f t="shared" si="111"/>
        <v>0.72162144020436392</v>
      </c>
    </row>
    <row r="7167" spans="6:8" x14ac:dyDescent="0.3">
      <c r="F7167" s="2">
        <v>7162</v>
      </c>
      <c r="G7167" s="10">
        <v>5</v>
      </c>
      <c r="H7167" s="10">
        <f t="shared" si="111"/>
        <v>0.72162144020436392</v>
      </c>
    </row>
    <row r="7168" spans="6:8" x14ac:dyDescent="0.3">
      <c r="F7168" s="2">
        <v>7163</v>
      </c>
      <c r="G7168" s="10">
        <v>5</v>
      </c>
      <c r="H7168" s="10">
        <f t="shared" si="111"/>
        <v>0.72162144020436392</v>
      </c>
    </row>
    <row r="7169" spans="6:8" x14ac:dyDescent="0.3">
      <c r="F7169" s="2">
        <v>7164</v>
      </c>
      <c r="G7169" s="10">
        <v>5</v>
      </c>
      <c r="H7169" s="10">
        <f t="shared" si="111"/>
        <v>0.72162144020436392</v>
      </c>
    </row>
    <row r="7170" spans="6:8" x14ac:dyDescent="0.3">
      <c r="F7170" s="2">
        <v>7165</v>
      </c>
      <c r="G7170" s="10">
        <v>5</v>
      </c>
      <c r="H7170" s="10">
        <f t="shared" si="111"/>
        <v>0.72162144020436392</v>
      </c>
    </row>
    <row r="7171" spans="6:8" x14ac:dyDescent="0.3">
      <c r="F7171" s="2">
        <v>7166</v>
      </c>
      <c r="G7171" s="10">
        <v>5</v>
      </c>
      <c r="H7171" s="10">
        <f t="shared" si="111"/>
        <v>0.72162144020436392</v>
      </c>
    </row>
    <row r="7172" spans="6:8" x14ac:dyDescent="0.3">
      <c r="F7172" s="2">
        <v>7167</v>
      </c>
      <c r="G7172" s="10">
        <v>5</v>
      </c>
      <c r="H7172" s="10">
        <f t="shared" si="111"/>
        <v>0.72162144020436392</v>
      </c>
    </row>
    <row r="7173" spans="6:8" x14ac:dyDescent="0.3">
      <c r="F7173" s="2">
        <v>7168</v>
      </c>
      <c r="G7173" s="10">
        <v>5</v>
      </c>
      <c r="H7173" s="10">
        <f t="shared" si="111"/>
        <v>0.72162144020436392</v>
      </c>
    </row>
    <row r="7174" spans="6:8" x14ac:dyDescent="0.3">
      <c r="F7174" s="2">
        <v>7169</v>
      </c>
      <c r="G7174" s="10">
        <v>5</v>
      </c>
      <c r="H7174" s="10">
        <f t="shared" si="111"/>
        <v>0.72162144020436392</v>
      </c>
    </row>
    <row r="7175" spans="6:8" x14ac:dyDescent="0.3">
      <c r="F7175" s="2">
        <v>7170</v>
      </c>
      <c r="G7175" s="10">
        <v>5</v>
      </c>
      <c r="H7175" s="10">
        <f t="shared" ref="H7175:H7238" si="112">_xlfn.BETA.DIST($D$7,$D$6,G7175+1,TRUE)</f>
        <v>0.72162144020436392</v>
      </c>
    </row>
    <row r="7176" spans="6:8" x14ac:dyDescent="0.3">
      <c r="F7176" s="2">
        <v>7171</v>
      </c>
      <c r="G7176" s="10">
        <v>5</v>
      </c>
      <c r="H7176" s="10">
        <f t="shared" si="112"/>
        <v>0.72162144020436392</v>
      </c>
    </row>
    <row r="7177" spans="6:8" x14ac:dyDescent="0.3">
      <c r="F7177" s="2">
        <v>7172</v>
      </c>
      <c r="G7177" s="10">
        <v>5</v>
      </c>
      <c r="H7177" s="10">
        <f t="shared" si="112"/>
        <v>0.72162144020436392</v>
      </c>
    </row>
    <row r="7178" spans="6:8" x14ac:dyDescent="0.3">
      <c r="F7178" s="2">
        <v>7173</v>
      </c>
      <c r="G7178" s="10">
        <v>5</v>
      </c>
      <c r="H7178" s="10">
        <f t="shared" si="112"/>
        <v>0.72162144020436392</v>
      </c>
    </row>
    <row r="7179" spans="6:8" x14ac:dyDescent="0.3">
      <c r="F7179" s="2">
        <v>7174</v>
      </c>
      <c r="G7179" s="10">
        <v>5</v>
      </c>
      <c r="H7179" s="10">
        <f t="shared" si="112"/>
        <v>0.72162144020436392</v>
      </c>
    </row>
    <row r="7180" spans="6:8" x14ac:dyDescent="0.3">
      <c r="F7180" s="2">
        <v>7175</v>
      </c>
      <c r="G7180" s="10">
        <v>5</v>
      </c>
      <c r="H7180" s="10">
        <f t="shared" si="112"/>
        <v>0.72162144020436392</v>
      </c>
    </row>
    <row r="7181" spans="6:8" x14ac:dyDescent="0.3">
      <c r="F7181" s="2">
        <v>7176</v>
      </c>
      <c r="G7181" s="10">
        <v>5</v>
      </c>
      <c r="H7181" s="10">
        <f t="shared" si="112"/>
        <v>0.72162144020436392</v>
      </c>
    </row>
    <row r="7182" spans="6:8" x14ac:dyDescent="0.3">
      <c r="F7182" s="2">
        <v>7177</v>
      </c>
      <c r="G7182" s="10">
        <v>5</v>
      </c>
      <c r="H7182" s="10">
        <f t="shared" si="112"/>
        <v>0.72162144020436392</v>
      </c>
    </row>
    <row r="7183" spans="6:8" x14ac:dyDescent="0.3">
      <c r="F7183" s="2">
        <v>7178</v>
      </c>
      <c r="G7183" s="10">
        <v>5</v>
      </c>
      <c r="H7183" s="10">
        <f t="shared" si="112"/>
        <v>0.72162144020436392</v>
      </c>
    </row>
    <row r="7184" spans="6:8" x14ac:dyDescent="0.3">
      <c r="F7184" s="2">
        <v>7179</v>
      </c>
      <c r="G7184" s="10">
        <v>5</v>
      </c>
      <c r="H7184" s="10">
        <f t="shared" si="112"/>
        <v>0.72162144020436392</v>
      </c>
    </row>
    <row r="7185" spans="6:8" x14ac:dyDescent="0.3">
      <c r="F7185" s="2">
        <v>7180</v>
      </c>
      <c r="G7185" s="10">
        <v>5</v>
      </c>
      <c r="H7185" s="10">
        <f t="shared" si="112"/>
        <v>0.72162144020436392</v>
      </c>
    </row>
    <row r="7186" spans="6:8" x14ac:dyDescent="0.3">
      <c r="F7186" s="2">
        <v>7181</v>
      </c>
      <c r="G7186" s="10">
        <v>5</v>
      </c>
      <c r="H7186" s="10">
        <f t="shared" si="112"/>
        <v>0.72162144020436392</v>
      </c>
    </row>
    <row r="7187" spans="6:8" x14ac:dyDescent="0.3">
      <c r="F7187" s="2">
        <v>7182</v>
      </c>
      <c r="G7187" s="10">
        <v>5</v>
      </c>
      <c r="H7187" s="10">
        <f t="shared" si="112"/>
        <v>0.72162144020436392</v>
      </c>
    </row>
    <row r="7188" spans="6:8" x14ac:dyDescent="0.3">
      <c r="F7188" s="2">
        <v>7183</v>
      </c>
      <c r="G7188" s="10">
        <v>5</v>
      </c>
      <c r="H7188" s="10">
        <f t="shared" si="112"/>
        <v>0.72162144020436392</v>
      </c>
    </row>
    <row r="7189" spans="6:8" x14ac:dyDescent="0.3">
      <c r="F7189" s="2">
        <v>7184</v>
      </c>
      <c r="G7189" s="10">
        <v>5</v>
      </c>
      <c r="H7189" s="10">
        <f t="shared" si="112"/>
        <v>0.72162144020436392</v>
      </c>
    </row>
    <row r="7190" spans="6:8" x14ac:dyDescent="0.3">
      <c r="F7190" s="2">
        <v>7185</v>
      </c>
      <c r="G7190" s="10">
        <v>5</v>
      </c>
      <c r="H7190" s="10">
        <f t="shared" si="112"/>
        <v>0.72162144020436392</v>
      </c>
    </row>
    <row r="7191" spans="6:8" x14ac:dyDescent="0.3">
      <c r="F7191" s="2">
        <v>7186</v>
      </c>
      <c r="G7191" s="10">
        <v>5</v>
      </c>
      <c r="H7191" s="10">
        <f t="shared" si="112"/>
        <v>0.72162144020436392</v>
      </c>
    </row>
    <row r="7192" spans="6:8" x14ac:dyDescent="0.3">
      <c r="F7192" s="2">
        <v>7187</v>
      </c>
      <c r="G7192" s="10">
        <v>5</v>
      </c>
      <c r="H7192" s="10">
        <f t="shared" si="112"/>
        <v>0.72162144020436392</v>
      </c>
    </row>
    <row r="7193" spans="6:8" x14ac:dyDescent="0.3">
      <c r="F7193" s="2">
        <v>7188</v>
      </c>
      <c r="G7193" s="10">
        <v>5</v>
      </c>
      <c r="H7193" s="10">
        <f t="shared" si="112"/>
        <v>0.72162144020436392</v>
      </c>
    </row>
    <row r="7194" spans="6:8" x14ac:dyDescent="0.3">
      <c r="F7194" s="2">
        <v>7189</v>
      </c>
      <c r="G7194" s="10">
        <v>5</v>
      </c>
      <c r="H7194" s="10">
        <f t="shared" si="112"/>
        <v>0.72162144020436392</v>
      </c>
    </row>
    <row r="7195" spans="6:8" x14ac:dyDescent="0.3">
      <c r="F7195" s="2">
        <v>7190</v>
      </c>
      <c r="G7195" s="10">
        <v>5</v>
      </c>
      <c r="H7195" s="10">
        <f t="shared" si="112"/>
        <v>0.72162144020436392</v>
      </c>
    </row>
    <row r="7196" spans="6:8" x14ac:dyDescent="0.3">
      <c r="F7196" s="2">
        <v>7191</v>
      </c>
      <c r="G7196" s="10">
        <v>5</v>
      </c>
      <c r="H7196" s="10">
        <f t="shared" si="112"/>
        <v>0.72162144020436392</v>
      </c>
    </row>
    <row r="7197" spans="6:8" x14ac:dyDescent="0.3">
      <c r="F7197" s="2">
        <v>7192</v>
      </c>
      <c r="G7197" s="10">
        <v>5</v>
      </c>
      <c r="H7197" s="10">
        <f t="shared" si="112"/>
        <v>0.72162144020436392</v>
      </c>
    </row>
    <row r="7198" spans="6:8" x14ac:dyDescent="0.3">
      <c r="F7198" s="2">
        <v>7193</v>
      </c>
      <c r="G7198" s="10">
        <v>5</v>
      </c>
      <c r="H7198" s="10">
        <f t="shared" si="112"/>
        <v>0.72162144020436392</v>
      </c>
    </row>
    <row r="7199" spans="6:8" x14ac:dyDescent="0.3">
      <c r="F7199" s="2">
        <v>7194</v>
      </c>
      <c r="G7199" s="10">
        <v>5</v>
      </c>
      <c r="H7199" s="10">
        <f t="shared" si="112"/>
        <v>0.72162144020436392</v>
      </c>
    </row>
    <row r="7200" spans="6:8" x14ac:dyDescent="0.3">
      <c r="F7200" s="2">
        <v>7195</v>
      </c>
      <c r="G7200" s="10">
        <v>5</v>
      </c>
      <c r="H7200" s="10">
        <f t="shared" si="112"/>
        <v>0.72162144020436392</v>
      </c>
    </row>
    <row r="7201" spans="6:8" x14ac:dyDescent="0.3">
      <c r="F7201" s="2">
        <v>7196</v>
      </c>
      <c r="G7201" s="10">
        <v>5</v>
      </c>
      <c r="H7201" s="10">
        <f t="shared" si="112"/>
        <v>0.72162144020436392</v>
      </c>
    </row>
    <row r="7202" spans="6:8" x14ac:dyDescent="0.3">
      <c r="F7202" s="2">
        <v>7197</v>
      </c>
      <c r="G7202" s="10">
        <v>5</v>
      </c>
      <c r="H7202" s="10">
        <f t="shared" si="112"/>
        <v>0.72162144020436392</v>
      </c>
    </row>
    <row r="7203" spans="6:8" x14ac:dyDescent="0.3">
      <c r="F7203" s="2">
        <v>7198</v>
      </c>
      <c r="G7203" s="10">
        <v>5</v>
      </c>
      <c r="H7203" s="10">
        <f t="shared" si="112"/>
        <v>0.72162144020436392</v>
      </c>
    </row>
    <row r="7204" spans="6:8" x14ac:dyDescent="0.3">
      <c r="F7204" s="2">
        <v>7199</v>
      </c>
      <c r="G7204" s="10">
        <v>5</v>
      </c>
      <c r="H7204" s="10">
        <f t="shared" si="112"/>
        <v>0.72162144020436392</v>
      </c>
    </row>
    <row r="7205" spans="6:8" x14ac:dyDescent="0.3">
      <c r="F7205" s="2">
        <v>7200</v>
      </c>
      <c r="G7205" s="10">
        <v>5</v>
      </c>
      <c r="H7205" s="10">
        <f t="shared" si="112"/>
        <v>0.72162144020436392</v>
      </c>
    </row>
    <row r="7206" spans="6:8" x14ac:dyDescent="0.3">
      <c r="F7206" s="2">
        <v>7201</v>
      </c>
      <c r="G7206" s="10">
        <v>5</v>
      </c>
      <c r="H7206" s="10">
        <f t="shared" si="112"/>
        <v>0.72162144020436392</v>
      </c>
    </row>
    <row r="7207" spans="6:8" x14ac:dyDescent="0.3">
      <c r="F7207" s="2">
        <v>7202</v>
      </c>
      <c r="G7207" s="10">
        <v>5</v>
      </c>
      <c r="H7207" s="10">
        <f t="shared" si="112"/>
        <v>0.72162144020436392</v>
      </c>
    </row>
    <row r="7208" spans="6:8" x14ac:dyDescent="0.3">
      <c r="F7208" s="2">
        <v>7203</v>
      </c>
      <c r="G7208" s="10">
        <v>5</v>
      </c>
      <c r="H7208" s="10">
        <f t="shared" si="112"/>
        <v>0.72162144020436392</v>
      </c>
    </row>
    <row r="7209" spans="6:8" x14ac:dyDescent="0.3">
      <c r="F7209" s="2">
        <v>7204</v>
      </c>
      <c r="G7209" s="10">
        <v>5</v>
      </c>
      <c r="H7209" s="10">
        <f t="shared" si="112"/>
        <v>0.72162144020436392</v>
      </c>
    </row>
    <row r="7210" spans="6:8" x14ac:dyDescent="0.3">
      <c r="F7210" s="2">
        <v>7205</v>
      </c>
      <c r="G7210" s="10">
        <v>5</v>
      </c>
      <c r="H7210" s="10">
        <f t="shared" si="112"/>
        <v>0.72162144020436392</v>
      </c>
    </row>
    <row r="7211" spans="6:8" x14ac:dyDescent="0.3">
      <c r="F7211" s="2">
        <v>7206</v>
      </c>
      <c r="G7211" s="10">
        <v>5</v>
      </c>
      <c r="H7211" s="10">
        <f t="shared" si="112"/>
        <v>0.72162144020436392</v>
      </c>
    </row>
    <row r="7212" spans="6:8" x14ac:dyDescent="0.3">
      <c r="F7212" s="2">
        <v>7207</v>
      </c>
      <c r="G7212" s="10">
        <v>5</v>
      </c>
      <c r="H7212" s="10">
        <f t="shared" si="112"/>
        <v>0.72162144020436392</v>
      </c>
    </row>
    <row r="7213" spans="6:8" x14ac:dyDescent="0.3">
      <c r="F7213" s="2">
        <v>7208</v>
      </c>
      <c r="G7213" s="10">
        <v>5</v>
      </c>
      <c r="H7213" s="10">
        <f t="shared" si="112"/>
        <v>0.72162144020436392</v>
      </c>
    </row>
    <row r="7214" spans="6:8" x14ac:dyDescent="0.3">
      <c r="F7214" s="2">
        <v>7209</v>
      </c>
      <c r="G7214" s="10">
        <v>5</v>
      </c>
      <c r="H7214" s="10">
        <f t="shared" si="112"/>
        <v>0.72162144020436392</v>
      </c>
    </row>
    <row r="7215" spans="6:8" x14ac:dyDescent="0.3">
      <c r="F7215" s="2">
        <v>7210</v>
      </c>
      <c r="G7215" s="10">
        <v>5</v>
      </c>
      <c r="H7215" s="10">
        <f t="shared" si="112"/>
        <v>0.72162144020436392</v>
      </c>
    </row>
    <row r="7216" spans="6:8" x14ac:dyDescent="0.3">
      <c r="F7216" s="2">
        <v>7211</v>
      </c>
      <c r="G7216" s="10">
        <v>5</v>
      </c>
      <c r="H7216" s="10">
        <f t="shared" si="112"/>
        <v>0.72162144020436392</v>
      </c>
    </row>
    <row r="7217" spans="6:8" x14ac:dyDescent="0.3">
      <c r="F7217" s="2">
        <v>7212</v>
      </c>
      <c r="G7217" s="10">
        <v>5</v>
      </c>
      <c r="H7217" s="10">
        <f t="shared" si="112"/>
        <v>0.72162144020436392</v>
      </c>
    </row>
    <row r="7218" spans="6:8" x14ac:dyDescent="0.3">
      <c r="F7218" s="2">
        <v>7213</v>
      </c>
      <c r="G7218" s="10">
        <v>5</v>
      </c>
      <c r="H7218" s="10">
        <f t="shared" si="112"/>
        <v>0.72162144020436392</v>
      </c>
    </row>
    <row r="7219" spans="6:8" x14ac:dyDescent="0.3">
      <c r="F7219" s="2">
        <v>7214</v>
      </c>
      <c r="G7219" s="10">
        <v>5</v>
      </c>
      <c r="H7219" s="10">
        <f t="shared" si="112"/>
        <v>0.72162144020436392</v>
      </c>
    </row>
    <row r="7220" spans="6:8" x14ac:dyDescent="0.3">
      <c r="F7220" s="2">
        <v>7215</v>
      </c>
      <c r="G7220" s="10">
        <v>5</v>
      </c>
      <c r="H7220" s="10">
        <f t="shared" si="112"/>
        <v>0.72162144020436392</v>
      </c>
    </row>
    <row r="7221" spans="6:8" x14ac:dyDescent="0.3">
      <c r="F7221" s="2">
        <v>7216</v>
      </c>
      <c r="G7221" s="10">
        <v>6</v>
      </c>
      <c r="H7221" s="10">
        <f t="shared" si="112"/>
        <v>0.82468663069312442</v>
      </c>
    </row>
    <row r="7222" spans="6:8" x14ac:dyDescent="0.3">
      <c r="F7222" s="2">
        <v>7217</v>
      </c>
      <c r="G7222" s="10">
        <v>6</v>
      </c>
      <c r="H7222" s="10">
        <f t="shared" si="112"/>
        <v>0.82468663069312442</v>
      </c>
    </row>
    <row r="7223" spans="6:8" x14ac:dyDescent="0.3">
      <c r="F7223" s="2">
        <v>7218</v>
      </c>
      <c r="G7223" s="10">
        <v>6</v>
      </c>
      <c r="H7223" s="10">
        <f t="shared" si="112"/>
        <v>0.82468663069312442</v>
      </c>
    </row>
    <row r="7224" spans="6:8" x14ac:dyDescent="0.3">
      <c r="F7224" s="2">
        <v>7219</v>
      </c>
      <c r="G7224" s="10">
        <v>6</v>
      </c>
      <c r="H7224" s="10">
        <f t="shared" si="112"/>
        <v>0.82468663069312442</v>
      </c>
    </row>
    <row r="7225" spans="6:8" x14ac:dyDescent="0.3">
      <c r="F7225" s="2">
        <v>7220</v>
      </c>
      <c r="G7225" s="10">
        <v>6</v>
      </c>
      <c r="H7225" s="10">
        <f t="shared" si="112"/>
        <v>0.82468663069312442</v>
      </c>
    </row>
    <row r="7226" spans="6:8" x14ac:dyDescent="0.3">
      <c r="F7226" s="2">
        <v>7221</v>
      </c>
      <c r="G7226" s="10">
        <v>6</v>
      </c>
      <c r="H7226" s="10">
        <f t="shared" si="112"/>
        <v>0.82468663069312442</v>
      </c>
    </row>
    <row r="7227" spans="6:8" x14ac:dyDescent="0.3">
      <c r="F7227" s="2">
        <v>7222</v>
      </c>
      <c r="G7227" s="10">
        <v>6</v>
      </c>
      <c r="H7227" s="10">
        <f t="shared" si="112"/>
        <v>0.82468663069312442</v>
      </c>
    </row>
    <row r="7228" spans="6:8" x14ac:dyDescent="0.3">
      <c r="F7228" s="2">
        <v>7223</v>
      </c>
      <c r="G7228" s="10">
        <v>6</v>
      </c>
      <c r="H7228" s="10">
        <f t="shared" si="112"/>
        <v>0.82468663069312442</v>
      </c>
    </row>
    <row r="7229" spans="6:8" x14ac:dyDescent="0.3">
      <c r="F7229" s="2">
        <v>7224</v>
      </c>
      <c r="G7229" s="10">
        <v>6</v>
      </c>
      <c r="H7229" s="10">
        <f t="shared" si="112"/>
        <v>0.82468663069312442</v>
      </c>
    </row>
    <row r="7230" spans="6:8" x14ac:dyDescent="0.3">
      <c r="F7230" s="2">
        <v>7225</v>
      </c>
      <c r="G7230" s="10">
        <v>6</v>
      </c>
      <c r="H7230" s="10">
        <f t="shared" si="112"/>
        <v>0.82468663069312442</v>
      </c>
    </row>
    <row r="7231" spans="6:8" x14ac:dyDescent="0.3">
      <c r="F7231" s="2">
        <v>7226</v>
      </c>
      <c r="G7231" s="10">
        <v>6</v>
      </c>
      <c r="H7231" s="10">
        <f t="shared" si="112"/>
        <v>0.82468663069312442</v>
      </c>
    </row>
    <row r="7232" spans="6:8" x14ac:dyDescent="0.3">
      <c r="F7232" s="2">
        <v>7227</v>
      </c>
      <c r="G7232" s="10">
        <v>6</v>
      </c>
      <c r="H7232" s="10">
        <f t="shared" si="112"/>
        <v>0.82468663069312442</v>
      </c>
    </row>
    <row r="7233" spans="6:8" x14ac:dyDescent="0.3">
      <c r="F7233" s="2">
        <v>7228</v>
      </c>
      <c r="G7233" s="10">
        <v>6</v>
      </c>
      <c r="H7233" s="10">
        <f t="shared" si="112"/>
        <v>0.82468663069312442</v>
      </c>
    </row>
    <row r="7234" spans="6:8" x14ac:dyDescent="0.3">
      <c r="F7234" s="2">
        <v>7229</v>
      </c>
      <c r="G7234" s="10">
        <v>6</v>
      </c>
      <c r="H7234" s="10">
        <f t="shared" si="112"/>
        <v>0.82468663069312442</v>
      </c>
    </row>
    <row r="7235" spans="6:8" x14ac:dyDescent="0.3">
      <c r="F7235" s="2">
        <v>7230</v>
      </c>
      <c r="G7235" s="10">
        <v>6</v>
      </c>
      <c r="H7235" s="10">
        <f t="shared" si="112"/>
        <v>0.82468663069312442</v>
      </c>
    </row>
    <row r="7236" spans="6:8" x14ac:dyDescent="0.3">
      <c r="F7236" s="2">
        <v>7231</v>
      </c>
      <c r="G7236" s="10">
        <v>6</v>
      </c>
      <c r="H7236" s="10">
        <f t="shared" si="112"/>
        <v>0.82468663069312442</v>
      </c>
    </row>
    <row r="7237" spans="6:8" x14ac:dyDescent="0.3">
      <c r="F7237" s="2">
        <v>7232</v>
      </c>
      <c r="G7237" s="10">
        <v>6</v>
      </c>
      <c r="H7237" s="10">
        <f t="shared" si="112"/>
        <v>0.82468663069312442</v>
      </c>
    </row>
    <row r="7238" spans="6:8" x14ac:dyDescent="0.3">
      <c r="F7238" s="2">
        <v>7233</v>
      </c>
      <c r="G7238" s="10">
        <v>6</v>
      </c>
      <c r="H7238" s="10">
        <f t="shared" si="112"/>
        <v>0.82468663069312442</v>
      </c>
    </row>
    <row r="7239" spans="6:8" x14ac:dyDescent="0.3">
      <c r="F7239" s="2">
        <v>7234</v>
      </c>
      <c r="G7239" s="10">
        <v>6</v>
      </c>
      <c r="H7239" s="10">
        <f t="shared" ref="H7239:H7302" si="113">_xlfn.BETA.DIST($D$7,$D$6,G7239+1,TRUE)</f>
        <v>0.82468663069312442</v>
      </c>
    </row>
    <row r="7240" spans="6:8" x14ac:dyDescent="0.3">
      <c r="F7240" s="2">
        <v>7235</v>
      </c>
      <c r="G7240" s="10">
        <v>6</v>
      </c>
      <c r="H7240" s="10">
        <f t="shared" si="113"/>
        <v>0.82468663069312442</v>
      </c>
    </row>
    <row r="7241" spans="6:8" x14ac:dyDescent="0.3">
      <c r="F7241" s="2">
        <v>7236</v>
      </c>
      <c r="G7241" s="10">
        <v>6</v>
      </c>
      <c r="H7241" s="10">
        <f t="shared" si="113"/>
        <v>0.82468663069312442</v>
      </c>
    </row>
    <row r="7242" spans="6:8" x14ac:dyDescent="0.3">
      <c r="F7242" s="2">
        <v>7237</v>
      </c>
      <c r="G7242" s="10">
        <v>6</v>
      </c>
      <c r="H7242" s="10">
        <f t="shared" si="113"/>
        <v>0.82468663069312442</v>
      </c>
    </row>
    <row r="7243" spans="6:8" x14ac:dyDescent="0.3">
      <c r="F7243" s="2">
        <v>7238</v>
      </c>
      <c r="G7243" s="10">
        <v>6</v>
      </c>
      <c r="H7243" s="10">
        <f t="shared" si="113"/>
        <v>0.82468663069312442</v>
      </c>
    </row>
    <row r="7244" spans="6:8" x14ac:dyDescent="0.3">
      <c r="F7244" s="2">
        <v>7239</v>
      </c>
      <c r="G7244" s="10">
        <v>6</v>
      </c>
      <c r="H7244" s="10">
        <f t="shared" si="113"/>
        <v>0.82468663069312442</v>
      </c>
    </row>
    <row r="7245" spans="6:8" x14ac:dyDescent="0.3">
      <c r="F7245" s="2">
        <v>7240</v>
      </c>
      <c r="G7245" s="10">
        <v>6</v>
      </c>
      <c r="H7245" s="10">
        <f t="shared" si="113"/>
        <v>0.82468663069312442</v>
      </c>
    </row>
    <row r="7246" spans="6:8" x14ac:dyDescent="0.3">
      <c r="F7246" s="2">
        <v>7241</v>
      </c>
      <c r="G7246" s="10">
        <v>6</v>
      </c>
      <c r="H7246" s="10">
        <f t="shared" si="113"/>
        <v>0.82468663069312442</v>
      </c>
    </row>
    <row r="7247" spans="6:8" x14ac:dyDescent="0.3">
      <c r="F7247" s="2">
        <v>7242</v>
      </c>
      <c r="G7247" s="10">
        <v>6</v>
      </c>
      <c r="H7247" s="10">
        <f t="shared" si="113"/>
        <v>0.82468663069312442</v>
      </c>
    </row>
    <row r="7248" spans="6:8" x14ac:dyDescent="0.3">
      <c r="F7248" s="2">
        <v>7243</v>
      </c>
      <c r="G7248" s="10">
        <v>6</v>
      </c>
      <c r="H7248" s="10">
        <f t="shared" si="113"/>
        <v>0.82468663069312442</v>
      </c>
    </row>
    <row r="7249" spans="6:8" x14ac:dyDescent="0.3">
      <c r="F7249" s="2">
        <v>7244</v>
      </c>
      <c r="G7249" s="10">
        <v>6</v>
      </c>
      <c r="H7249" s="10">
        <f t="shared" si="113"/>
        <v>0.82468663069312442</v>
      </c>
    </row>
    <row r="7250" spans="6:8" x14ac:dyDescent="0.3">
      <c r="F7250" s="2">
        <v>7245</v>
      </c>
      <c r="G7250" s="10">
        <v>6</v>
      </c>
      <c r="H7250" s="10">
        <f t="shared" si="113"/>
        <v>0.82468663069312442</v>
      </c>
    </row>
    <row r="7251" spans="6:8" x14ac:dyDescent="0.3">
      <c r="F7251" s="2">
        <v>7246</v>
      </c>
      <c r="G7251" s="10">
        <v>6</v>
      </c>
      <c r="H7251" s="10">
        <f t="shared" si="113"/>
        <v>0.82468663069312442</v>
      </c>
    </row>
    <row r="7252" spans="6:8" x14ac:dyDescent="0.3">
      <c r="F7252" s="2">
        <v>7247</v>
      </c>
      <c r="G7252" s="10">
        <v>6</v>
      </c>
      <c r="H7252" s="10">
        <f t="shared" si="113"/>
        <v>0.82468663069312442</v>
      </c>
    </row>
    <row r="7253" spans="6:8" x14ac:dyDescent="0.3">
      <c r="F7253" s="2">
        <v>7248</v>
      </c>
      <c r="G7253" s="10">
        <v>6</v>
      </c>
      <c r="H7253" s="10">
        <f t="shared" si="113"/>
        <v>0.82468663069312442</v>
      </c>
    </row>
    <row r="7254" spans="6:8" x14ac:dyDescent="0.3">
      <c r="F7254" s="2">
        <v>7249</v>
      </c>
      <c r="G7254" s="10">
        <v>6</v>
      </c>
      <c r="H7254" s="10">
        <f t="shared" si="113"/>
        <v>0.82468663069312442</v>
      </c>
    </row>
    <row r="7255" spans="6:8" x14ac:dyDescent="0.3">
      <c r="F7255" s="2">
        <v>7250</v>
      </c>
      <c r="G7255" s="10">
        <v>6</v>
      </c>
      <c r="H7255" s="10">
        <f t="shared" si="113"/>
        <v>0.82468663069312442</v>
      </c>
    </row>
    <row r="7256" spans="6:8" x14ac:dyDescent="0.3">
      <c r="F7256" s="2">
        <v>7251</v>
      </c>
      <c r="G7256" s="10">
        <v>6</v>
      </c>
      <c r="H7256" s="10">
        <f t="shared" si="113"/>
        <v>0.82468663069312442</v>
      </c>
    </row>
    <row r="7257" spans="6:8" x14ac:dyDescent="0.3">
      <c r="F7257" s="2">
        <v>7252</v>
      </c>
      <c r="G7257" s="10">
        <v>6</v>
      </c>
      <c r="H7257" s="10">
        <f t="shared" si="113"/>
        <v>0.82468663069312442</v>
      </c>
    </row>
    <row r="7258" spans="6:8" x14ac:dyDescent="0.3">
      <c r="F7258" s="2">
        <v>7253</v>
      </c>
      <c r="G7258" s="10">
        <v>6</v>
      </c>
      <c r="H7258" s="10">
        <f t="shared" si="113"/>
        <v>0.82468663069312442</v>
      </c>
    </row>
    <row r="7259" spans="6:8" x14ac:dyDescent="0.3">
      <c r="F7259" s="2">
        <v>7254</v>
      </c>
      <c r="G7259" s="10">
        <v>6</v>
      </c>
      <c r="H7259" s="10">
        <f t="shared" si="113"/>
        <v>0.82468663069312442</v>
      </c>
    </row>
    <row r="7260" spans="6:8" x14ac:dyDescent="0.3">
      <c r="F7260" s="2">
        <v>7255</v>
      </c>
      <c r="G7260" s="10">
        <v>6</v>
      </c>
      <c r="H7260" s="10">
        <f t="shared" si="113"/>
        <v>0.82468663069312442</v>
      </c>
    </row>
    <row r="7261" spans="6:8" x14ac:dyDescent="0.3">
      <c r="F7261" s="2">
        <v>7256</v>
      </c>
      <c r="G7261" s="10">
        <v>6</v>
      </c>
      <c r="H7261" s="10">
        <f t="shared" si="113"/>
        <v>0.82468663069312442</v>
      </c>
    </row>
    <row r="7262" spans="6:8" x14ac:dyDescent="0.3">
      <c r="F7262" s="2">
        <v>7257</v>
      </c>
      <c r="G7262" s="10">
        <v>6</v>
      </c>
      <c r="H7262" s="10">
        <f t="shared" si="113"/>
        <v>0.82468663069312442</v>
      </c>
    </row>
    <row r="7263" spans="6:8" x14ac:dyDescent="0.3">
      <c r="F7263" s="2">
        <v>7258</v>
      </c>
      <c r="G7263" s="10">
        <v>6</v>
      </c>
      <c r="H7263" s="10">
        <f t="shared" si="113"/>
        <v>0.82468663069312442</v>
      </c>
    </row>
    <row r="7264" spans="6:8" x14ac:dyDescent="0.3">
      <c r="F7264" s="2">
        <v>7259</v>
      </c>
      <c r="G7264" s="10">
        <v>6</v>
      </c>
      <c r="H7264" s="10">
        <f t="shared" si="113"/>
        <v>0.82468663069312442</v>
      </c>
    </row>
    <row r="7265" spans="6:8" x14ac:dyDescent="0.3">
      <c r="F7265" s="2">
        <v>7260</v>
      </c>
      <c r="G7265" s="10">
        <v>6</v>
      </c>
      <c r="H7265" s="10">
        <f t="shared" si="113"/>
        <v>0.82468663069312442</v>
      </c>
    </row>
    <row r="7266" spans="6:8" x14ac:dyDescent="0.3">
      <c r="F7266" s="2">
        <v>7261</v>
      </c>
      <c r="G7266" s="10">
        <v>6</v>
      </c>
      <c r="H7266" s="10">
        <f t="shared" si="113"/>
        <v>0.82468663069312442</v>
      </c>
    </row>
    <row r="7267" spans="6:8" x14ac:dyDescent="0.3">
      <c r="F7267" s="2">
        <v>7262</v>
      </c>
      <c r="G7267" s="10">
        <v>6</v>
      </c>
      <c r="H7267" s="10">
        <f t="shared" si="113"/>
        <v>0.82468663069312442</v>
      </c>
    </row>
    <row r="7268" spans="6:8" x14ac:dyDescent="0.3">
      <c r="F7268" s="2">
        <v>7263</v>
      </c>
      <c r="G7268" s="10">
        <v>6</v>
      </c>
      <c r="H7268" s="10">
        <f t="shared" si="113"/>
        <v>0.82468663069312442</v>
      </c>
    </row>
    <row r="7269" spans="6:8" x14ac:dyDescent="0.3">
      <c r="F7269" s="2">
        <v>7264</v>
      </c>
      <c r="G7269" s="10">
        <v>6</v>
      </c>
      <c r="H7269" s="10">
        <f t="shared" si="113"/>
        <v>0.82468663069312442</v>
      </c>
    </row>
    <row r="7270" spans="6:8" x14ac:dyDescent="0.3">
      <c r="F7270" s="2">
        <v>7265</v>
      </c>
      <c r="G7270" s="10">
        <v>6</v>
      </c>
      <c r="H7270" s="10">
        <f t="shared" si="113"/>
        <v>0.82468663069312442</v>
      </c>
    </row>
    <row r="7271" spans="6:8" x14ac:dyDescent="0.3">
      <c r="F7271" s="2">
        <v>7266</v>
      </c>
      <c r="G7271" s="10">
        <v>6</v>
      </c>
      <c r="H7271" s="10">
        <f t="shared" si="113"/>
        <v>0.82468663069312442</v>
      </c>
    </row>
    <row r="7272" spans="6:8" x14ac:dyDescent="0.3">
      <c r="F7272" s="2">
        <v>7267</v>
      </c>
      <c r="G7272" s="10">
        <v>6</v>
      </c>
      <c r="H7272" s="10">
        <f t="shared" si="113"/>
        <v>0.82468663069312442</v>
      </c>
    </row>
    <row r="7273" spans="6:8" x14ac:dyDescent="0.3">
      <c r="F7273" s="2">
        <v>7268</v>
      </c>
      <c r="G7273" s="10">
        <v>6</v>
      </c>
      <c r="H7273" s="10">
        <f t="shared" si="113"/>
        <v>0.82468663069312442</v>
      </c>
    </row>
    <row r="7274" spans="6:8" x14ac:dyDescent="0.3">
      <c r="F7274" s="2">
        <v>7269</v>
      </c>
      <c r="G7274" s="10">
        <v>6</v>
      </c>
      <c r="H7274" s="10">
        <f t="shared" si="113"/>
        <v>0.82468663069312442</v>
      </c>
    </row>
    <row r="7275" spans="6:8" x14ac:dyDescent="0.3">
      <c r="F7275" s="2">
        <v>7270</v>
      </c>
      <c r="G7275" s="10">
        <v>6</v>
      </c>
      <c r="H7275" s="10">
        <f t="shared" si="113"/>
        <v>0.82468663069312442</v>
      </c>
    </row>
    <row r="7276" spans="6:8" x14ac:dyDescent="0.3">
      <c r="F7276" s="2">
        <v>7271</v>
      </c>
      <c r="G7276" s="10">
        <v>6</v>
      </c>
      <c r="H7276" s="10">
        <f t="shared" si="113"/>
        <v>0.82468663069312442</v>
      </c>
    </row>
    <row r="7277" spans="6:8" x14ac:dyDescent="0.3">
      <c r="F7277" s="2">
        <v>7272</v>
      </c>
      <c r="G7277" s="10">
        <v>6</v>
      </c>
      <c r="H7277" s="10">
        <f t="shared" si="113"/>
        <v>0.82468663069312442</v>
      </c>
    </row>
    <row r="7278" spans="6:8" x14ac:dyDescent="0.3">
      <c r="F7278" s="2">
        <v>7273</v>
      </c>
      <c r="G7278" s="10">
        <v>6</v>
      </c>
      <c r="H7278" s="10">
        <f t="shared" si="113"/>
        <v>0.82468663069312442</v>
      </c>
    </row>
    <row r="7279" spans="6:8" x14ac:dyDescent="0.3">
      <c r="F7279" s="2">
        <v>7274</v>
      </c>
      <c r="G7279" s="10">
        <v>6</v>
      </c>
      <c r="H7279" s="10">
        <f t="shared" si="113"/>
        <v>0.82468663069312442</v>
      </c>
    </row>
    <row r="7280" spans="6:8" x14ac:dyDescent="0.3">
      <c r="F7280" s="2">
        <v>7275</v>
      </c>
      <c r="G7280" s="10">
        <v>6</v>
      </c>
      <c r="H7280" s="10">
        <f t="shared" si="113"/>
        <v>0.82468663069312442</v>
      </c>
    </row>
    <row r="7281" spans="6:8" x14ac:dyDescent="0.3">
      <c r="F7281" s="2">
        <v>7276</v>
      </c>
      <c r="G7281" s="10">
        <v>6</v>
      </c>
      <c r="H7281" s="10">
        <f t="shared" si="113"/>
        <v>0.82468663069312442</v>
      </c>
    </row>
    <row r="7282" spans="6:8" x14ac:dyDescent="0.3">
      <c r="F7282" s="2">
        <v>7277</v>
      </c>
      <c r="G7282" s="10">
        <v>6</v>
      </c>
      <c r="H7282" s="10">
        <f t="shared" si="113"/>
        <v>0.82468663069312442</v>
      </c>
    </row>
    <row r="7283" spans="6:8" x14ac:dyDescent="0.3">
      <c r="F7283" s="2">
        <v>7278</v>
      </c>
      <c r="G7283" s="10">
        <v>6</v>
      </c>
      <c r="H7283" s="10">
        <f t="shared" si="113"/>
        <v>0.82468663069312442</v>
      </c>
    </row>
    <row r="7284" spans="6:8" x14ac:dyDescent="0.3">
      <c r="F7284" s="2">
        <v>7279</v>
      </c>
      <c r="G7284" s="10">
        <v>6</v>
      </c>
      <c r="H7284" s="10">
        <f t="shared" si="113"/>
        <v>0.82468663069312442</v>
      </c>
    </row>
    <row r="7285" spans="6:8" x14ac:dyDescent="0.3">
      <c r="F7285" s="2">
        <v>7280</v>
      </c>
      <c r="G7285" s="10">
        <v>6</v>
      </c>
      <c r="H7285" s="10">
        <f t="shared" si="113"/>
        <v>0.82468663069312442</v>
      </c>
    </row>
    <row r="7286" spans="6:8" x14ac:dyDescent="0.3">
      <c r="F7286" s="2">
        <v>7281</v>
      </c>
      <c r="G7286" s="10">
        <v>6</v>
      </c>
      <c r="H7286" s="10">
        <f t="shared" si="113"/>
        <v>0.82468663069312442</v>
      </c>
    </row>
    <row r="7287" spans="6:8" x14ac:dyDescent="0.3">
      <c r="F7287" s="2">
        <v>7282</v>
      </c>
      <c r="G7287" s="10">
        <v>6</v>
      </c>
      <c r="H7287" s="10">
        <f t="shared" si="113"/>
        <v>0.82468663069312442</v>
      </c>
    </row>
    <row r="7288" spans="6:8" x14ac:dyDescent="0.3">
      <c r="F7288" s="2">
        <v>7283</v>
      </c>
      <c r="G7288" s="10">
        <v>6</v>
      </c>
      <c r="H7288" s="10">
        <f t="shared" si="113"/>
        <v>0.82468663069312442</v>
      </c>
    </row>
    <row r="7289" spans="6:8" x14ac:dyDescent="0.3">
      <c r="F7289" s="2">
        <v>7284</v>
      </c>
      <c r="G7289" s="10">
        <v>6</v>
      </c>
      <c r="H7289" s="10">
        <f t="shared" si="113"/>
        <v>0.82468663069312442</v>
      </c>
    </row>
    <row r="7290" spans="6:8" x14ac:dyDescent="0.3">
      <c r="F7290" s="2">
        <v>7285</v>
      </c>
      <c r="G7290" s="10">
        <v>6</v>
      </c>
      <c r="H7290" s="10">
        <f t="shared" si="113"/>
        <v>0.82468663069312442</v>
      </c>
    </row>
    <row r="7291" spans="6:8" x14ac:dyDescent="0.3">
      <c r="F7291" s="2">
        <v>7286</v>
      </c>
      <c r="G7291" s="10">
        <v>6</v>
      </c>
      <c r="H7291" s="10">
        <f t="shared" si="113"/>
        <v>0.82468663069312442</v>
      </c>
    </row>
    <row r="7292" spans="6:8" x14ac:dyDescent="0.3">
      <c r="F7292" s="2">
        <v>7287</v>
      </c>
      <c r="G7292" s="10">
        <v>6</v>
      </c>
      <c r="H7292" s="10">
        <f t="shared" si="113"/>
        <v>0.82468663069312442</v>
      </c>
    </row>
    <row r="7293" spans="6:8" x14ac:dyDescent="0.3">
      <c r="F7293" s="2">
        <v>7288</v>
      </c>
      <c r="G7293" s="10">
        <v>6</v>
      </c>
      <c r="H7293" s="10">
        <f t="shared" si="113"/>
        <v>0.82468663069312442</v>
      </c>
    </row>
    <row r="7294" spans="6:8" x14ac:dyDescent="0.3">
      <c r="F7294" s="2">
        <v>7289</v>
      </c>
      <c r="G7294" s="10">
        <v>6</v>
      </c>
      <c r="H7294" s="10">
        <f t="shared" si="113"/>
        <v>0.82468663069312442</v>
      </c>
    </row>
    <row r="7295" spans="6:8" x14ac:dyDescent="0.3">
      <c r="F7295" s="2">
        <v>7290</v>
      </c>
      <c r="G7295" s="10">
        <v>6</v>
      </c>
      <c r="H7295" s="10">
        <f t="shared" si="113"/>
        <v>0.82468663069312442</v>
      </c>
    </row>
    <row r="7296" spans="6:8" x14ac:dyDescent="0.3">
      <c r="F7296" s="2">
        <v>7291</v>
      </c>
      <c r="G7296" s="10">
        <v>6</v>
      </c>
      <c r="H7296" s="10">
        <f t="shared" si="113"/>
        <v>0.82468663069312442</v>
      </c>
    </row>
    <row r="7297" spans="6:8" x14ac:dyDescent="0.3">
      <c r="F7297" s="2">
        <v>7292</v>
      </c>
      <c r="G7297" s="10">
        <v>6</v>
      </c>
      <c r="H7297" s="10">
        <f t="shared" si="113"/>
        <v>0.82468663069312442</v>
      </c>
    </row>
    <row r="7298" spans="6:8" x14ac:dyDescent="0.3">
      <c r="F7298" s="2">
        <v>7293</v>
      </c>
      <c r="G7298" s="10">
        <v>6</v>
      </c>
      <c r="H7298" s="10">
        <f t="shared" si="113"/>
        <v>0.82468663069312442</v>
      </c>
    </row>
    <row r="7299" spans="6:8" x14ac:dyDescent="0.3">
      <c r="F7299" s="2">
        <v>7294</v>
      </c>
      <c r="G7299" s="10">
        <v>6</v>
      </c>
      <c r="H7299" s="10">
        <f t="shared" si="113"/>
        <v>0.82468663069312442</v>
      </c>
    </row>
    <row r="7300" spans="6:8" x14ac:dyDescent="0.3">
      <c r="F7300" s="2">
        <v>7295</v>
      </c>
      <c r="G7300" s="10">
        <v>6</v>
      </c>
      <c r="H7300" s="10">
        <f t="shared" si="113"/>
        <v>0.82468663069312442</v>
      </c>
    </row>
    <row r="7301" spans="6:8" x14ac:dyDescent="0.3">
      <c r="F7301" s="2">
        <v>7296</v>
      </c>
      <c r="G7301" s="10">
        <v>6</v>
      </c>
      <c r="H7301" s="10">
        <f t="shared" si="113"/>
        <v>0.82468663069312442</v>
      </c>
    </row>
    <row r="7302" spans="6:8" x14ac:dyDescent="0.3">
      <c r="F7302" s="2">
        <v>7297</v>
      </c>
      <c r="G7302" s="10">
        <v>6</v>
      </c>
      <c r="H7302" s="10">
        <f t="shared" si="113"/>
        <v>0.82468663069312442</v>
      </c>
    </row>
    <row r="7303" spans="6:8" x14ac:dyDescent="0.3">
      <c r="F7303" s="2">
        <v>7298</v>
      </c>
      <c r="G7303" s="10">
        <v>6</v>
      </c>
      <c r="H7303" s="10">
        <f t="shared" ref="H7303:H7366" si="114">_xlfn.BETA.DIST($D$7,$D$6,G7303+1,TRUE)</f>
        <v>0.82468663069312442</v>
      </c>
    </row>
    <row r="7304" spans="6:8" x14ac:dyDescent="0.3">
      <c r="F7304" s="2">
        <v>7299</v>
      </c>
      <c r="G7304" s="10">
        <v>6</v>
      </c>
      <c r="H7304" s="10">
        <f t="shared" si="114"/>
        <v>0.82468663069312442</v>
      </c>
    </row>
    <row r="7305" spans="6:8" x14ac:dyDescent="0.3">
      <c r="F7305" s="2">
        <v>7300</v>
      </c>
      <c r="G7305" s="10">
        <v>6</v>
      </c>
      <c r="H7305" s="10">
        <f t="shared" si="114"/>
        <v>0.82468663069312442</v>
      </c>
    </row>
    <row r="7306" spans="6:8" x14ac:dyDescent="0.3">
      <c r="F7306" s="2">
        <v>7301</v>
      </c>
      <c r="G7306" s="10">
        <v>6</v>
      </c>
      <c r="H7306" s="10">
        <f t="shared" si="114"/>
        <v>0.82468663069312442</v>
      </c>
    </row>
    <row r="7307" spans="6:8" x14ac:dyDescent="0.3">
      <c r="F7307" s="2">
        <v>7302</v>
      </c>
      <c r="G7307" s="10">
        <v>6</v>
      </c>
      <c r="H7307" s="10">
        <f t="shared" si="114"/>
        <v>0.82468663069312442</v>
      </c>
    </row>
    <row r="7308" spans="6:8" x14ac:dyDescent="0.3">
      <c r="F7308" s="2">
        <v>7303</v>
      </c>
      <c r="G7308" s="10">
        <v>6</v>
      </c>
      <c r="H7308" s="10">
        <f t="shared" si="114"/>
        <v>0.82468663069312442</v>
      </c>
    </row>
    <row r="7309" spans="6:8" x14ac:dyDescent="0.3">
      <c r="F7309" s="2">
        <v>7304</v>
      </c>
      <c r="G7309" s="10">
        <v>6</v>
      </c>
      <c r="H7309" s="10">
        <f t="shared" si="114"/>
        <v>0.82468663069312442</v>
      </c>
    </row>
    <row r="7310" spans="6:8" x14ac:dyDescent="0.3">
      <c r="F7310" s="2">
        <v>7305</v>
      </c>
      <c r="G7310" s="10">
        <v>6</v>
      </c>
      <c r="H7310" s="10">
        <f t="shared" si="114"/>
        <v>0.82468663069312442</v>
      </c>
    </row>
    <row r="7311" spans="6:8" x14ac:dyDescent="0.3">
      <c r="F7311" s="2">
        <v>7306</v>
      </c>
      <c r="G7311" s="10">
        <v>6</v>
      </c>
      <c r="H7311" s="10">
        <f t="shared" si="114"/>
        <v>0.82468663069312442</v>
      </c>
    </row>
    <row r="7312" spans="6:8" x14ac:dyDescent="0.3">
      <c r="F7312" s="2">
        <v>7307</v>
      </c>
      <c r="G7312" s="10">
        <v>6</v>
      </c>
      <c r="H7312" s="10">
        <f t="shared" si="114"/>
        <v>0.82468663069312442</v>
      </c>
    </row>
    <row r="7313" spans="6:8" x14ac:dyDescent="0.3">
      <c r="F7313" s="2">
        <v>7308</v>
      </c>
      <c r="G7313" s="10">
        <v>6</v>
      </c>
      <c r="H7313" s="10">
        <f t="shared" si="114"/>
        <v>0.82468663069312442</v>
      </c>
    </row>
    <row r="7314" spans="6:8" x14ac:dyDescent="0.3">
      <c r="F7314" s="2">
        <v>7309</v>
      </c>
      <c r="G7314" s="10">
        <v>6</v>
      </c>
      <c r="H7314" s="10">
        <f t="shared" si="114"/>
        <v>0.82468663069312442</v>
      </c>
    </row>
    <row r="7315" spans="6:8" x14ac:dyDescent="0.3">
      <c r="F7315" s="2">
        <v>7310</v>
      </c>
      <c r="G7315" s="10">
        <v>6</v>
      </c>
      <c r="H7315" s="10">
        <f t="shared" si="114"/>
        <v>0.82468663069312442</v>
      </c>
    </row>
    <row r="7316" spans="6:8" x14ac:dyDescent="0.3">
      <c r="F7316" s="2">
        <v>7311</v>
      </c>
      <c r="G7316" s="10">
        <v>6</v>
      </c>
      <c r="H7316" s="10">
        <f t="shared" si="114"/>
        <v>0.82468663069312442</v>
      </c>
    </row>
    <row r="7317" spans="6:8" x14ac:dyDescent="0.3">
      <c r="F7317" s="2">
        <v>7312</v>
      </c>
      <c r="G7317" s="10">
        <v>6</v>
      </c>
      <c r="H7317" s="10">
        <f t="shared" si="114"/>
        <v>0.82468663069312442</v>
      </c>
    </row>
    <row r="7318" spans="6:8" x14ac:dyDescent="0.3">
      <c r="F7318" s="2">
        <v>7313</v>
      </c>
      <c r="G7318" s="10">
        <v>6</v>
      </c>
      <c r="H7318" s="10">
        <f t="shared" si="114"/>
        <v>0.82468663069312442</v>
      </c>
    </row>
    <row r="7319" spans="6:8" x14ac:dyDescent="0.3">
      <c r="F7319" s="2">
        <v>7314</v>
      </c>
      <c r="G7319" s="10">
        <v>6</v>
      </c>
      <c r="H7319" s="10">
        <f t="shared" si="114"/>
        <v>0.82468663069312442</v>
      </c>
    </row>
    <row r="7320" spans="6:8" x14ac:dyDescent="0.3">
      <c r="F7320" s="2">
        <v>7315</v>
      </c>
      <c r="G7320" s="10">
        <v>6</v>
      </c>
      <c r="H7320" s="10">
        <f t="shared" si="114"/>
        <v>0.82468663069312442</v>
      </c>
    </row>
    <row r="7321" spans="6:8" x14ac:dyDescent="0.3">
      <c r="F7321" s="2">
        <v>7316</v>
      </c>
      <c r="G7321" s="10">
        <v>6</v>
      </c>
      <c r="H7321" s="10">
        <f t="shared" si="114"/>
        <v>0.82468663069312442</v>
      </c>
    </row>
    <row r="7322" spans="6:8" x14ac:dyDescent="0.3">
      <c r="F7322" s="2">
        <v>7317</v>
      </c>
      <c r="G7322" s="10">
        <v>6</v>
      </c>
      <c r="H7322" s="10">
        <f t="shared" si="114"/>
        <v>0.82468663069312442</v>
      </c>
    </row>
    <row r="7323" spans="6:8" x14ac:dyDescent="0.3">
      <c r="F7323" s="2">
        <v>7318</v>
      </c>
      <c r="G7323" s="10">
        <v>6</v>
      </c>
      <c r="H7323" s="10">
        <f t="shared" si="114"/>
        <v>0.82468663069312442</v>
      </c>
    </row>
    <row r="7324" spans="6:8" x14ac:dyDescent="0.3">
      <c r="F7324" s="2">
        <v>7319</v>
      </c>
      <c r="G7324" s="10">
        <v>6</v>
      </c>
      <c r="H7324" s="10">
        <f t="shared" si="114"/>
        <v>0.82468663069312442</v>
      </c>
    </row>
    <row r="7325" spans="6:8" x14ac:dyDescent="0.3">
      <c r="F7325" s="2">
        <v>7320</v>
      </c>
      <c r="G7325" s="10">
        <v>6</v>
      </c>
      <c r="H7325" s="10">
        <f t="shared" si="114"/>
        <v>0.82468663069312442</v>
      </c>
    </row>
    <row r="7326" spans="6:8" x14ac:dyDescent="0.3">
      <c r="F7326" s="2">
        <v>7321</v>
      </c>
      <c r="G7326" s="10">
        <v>6</v>
      </c>
      <c r="H7326" s="10">
        <f t="shared" si="114"/>
        <v>0.82468663069312442</v>
      </c>
    </row>
    <row r="7327" spans="6:8" x14ac:dyDescent="0.3">
      <c r="F7327" s="2">
        <v>7322</v>
      </c>
      <c r="G7327" s="10">
        <v>6</v>
      </c>
      <c r="H7327" s="10">
        <f t="shared" si="114"/>
        <v>0.82468663069312442</v>
      </c>
    </row>
    <row r="7328" spans="6:8" x14ac:dyDescent="0.3">
      <c r="F7328" s="2">
        <v>7323</v>
      </c>
      <c r="G7328" s="10">
        <v>6</v>
      </c>
      <c r="H7328" s="10">
        <f t="shared" si="114"/>
        <v>0.82468663069312442</v>
      </c>
    </row>
    <row r="7329" spans="6:8" x14ac:dyDescent="0.3">
      <c r="F7329" s="2">
        <v>7324</v>
      </c>
      <c r="G7329" s="10">
        <v>6</v>
      </c>
      <c r="H7329" s="10">
        <f t="shared" si="114"/>
        <v>0.82468663069312442</v>
      </c>
    </row>
    <row r="7330" spans="6:8" x14ac:dyDescent="0.3">
      <c r="F7330" s="2">
        <v>7325</v>
      </c>
      <c r="G7330" s="10">
        <v>6</v>
      </c>
      <c r="H7330" s="10">
        <f t="shared" si="114"/>
        <v>0.82468663069312442</v>
      </c>
    </row>
    <row r="7331" spans="6:8" x14ac:dyDescent="0.3">
      <c r="F7331" s="2">
        <v>7326</v>
      </c>
      <c r="G7331" s="10">
        <v>6</v>
      </c>
      <c r="H7331" s="10">
        <f t="shared" si="114"/>
        <v>0.82468663069312442</v>
      </c>
    </row>
    <row r="7332" spans="6:8" x14ac:dyDescent="0.3">
      <c r="F7332" s="2">
        <v>7327</v>
      </c>
      <c r="G7332" s="10">
        <v>6</v>
      </c>
      <c r="H7332" s="10">
        <f t="shared" si="114"/>
        <v>0.82468663069312442</v>
      </c>
    </row>
    <row r="7333" spans="6:8" x14ac:dyDescent="0.3">
      <c r="F7333" s="2">
        <v>7328</v>
      </c>
      <c r="G7333" s="10">
        <v>6</v>
      </c>
      <c r="H7333" s="10">
        <f t="shared" si="114"/>
        <v>0.82468663069312442</v>
      </c>
    </row>
    <row r="7334" spans="6:8" x14ac:dyDescent="0.3">
      <c r="F7334" s="2">
        <v>7329</v>
      </c>
      <c r="G7334" s="10">
        <v>6</v>
      </c>
      <c r="H7334" s="10">
        <f t="shared" si="114"/>
        <v>0.82468663069312442</v>
      </c>
    </row>
    <row r="7335" spans="6:8" x14ac:dyDescent="0.3">
      <c r="F7335" s="2">
        <v>7330</v>
      </c>
      <c r="G7335" s="10">
        <v>6</v>
      </c>
      <c r="H7335" s="10">
        <f t="shared" si="114"/>
        <v>0.82468663069312442</v>
      </c>
    </row>
    <row r="7336" spans="6:8" x14ac:dyDescent="0.3">
      <c r="F7336" s="2">
        <v>7331</v>
      </c>
      <c r="G7336" s="10">
        <v>6</v>
      </c>
      <c r="H7336" s="10">
        <f t="shared" si="114"/>
        <v>0.82468663069312442</v>
      </c>
    </row>
    <row r="7337" spans="6:8" x14ac:dyDescent="0.3">
      <c r="F7337" s="2">
        <v>7332</v>
      </c>
      <c r="G7337" s="10">
        <v>6</v>
      </c>
      <c r="H7337" s="10">
        <f t="shared" si="114"/>
        <v>0.82468663069312442</v>
      </c>
    </row>
    <row r="7338" spans="6:8" x14ac:dyDescent="0.3">
      <c r="F7338" s="2">
        <v>7333</v>
      </c>
      <c r="G7338" s="10">
        <v>6</v>
      </c>
      <c r="H7338" s="10">
        <f t="shared" si="114"/>
        <v>0.82468663069312442</v>
      </c>
    </row>
    <row r="7339" spans="6:8" x14ac:dyDescent="0.3">
      <c r="F7339" s="2">
        <v>7334</v>
      </c>
      <c r="G7339" s="10">
        <v>6</v>
      </c>
      <c r="H7339" s="10">
        <f t="shared" si="114"/>
        <v>0.82468663069312442</v>
      </c>
    </row>
    <row r="7340" spans="6:8" x14ac:dyDescent="0.3">
      <c r="F7340" s="2">
        <v>7335</v>
      </c>
      <c r="G7340" s="10">
        <v>6</v>
      </c>
      <c r="H7340" s="10">
        <f t="shared" si="114"/>
        <v>0.82468663069312442</v>
      </c>
    </row>
    <row r="7341" spans="6:8" x14ac:dyDescent="0.3">
      <c r="F7341" s="2">
        <v>7336</v>
      </c>
      <c r="G7341" s="10">
        <v>6</v>
      </c>
      <c r="H7341" s="10">
        <f t="shared" si="114"/>
        <v>0.82468663069312442</v>
      </c>
    </row>
    <row r="7342" spans="6:8" x14ac:dyDescent="0.3">
      <c r="F7342" s="2">
        <v>7337</v>
      </c>
      <c r="G7342" s="10">
        <v>6</v>
      </c>
      <c r="H7342" s="10">
        <f t="shared" si="114"/>
        <v>0.82468663069312442</v>
      </c>
    </row>
    <row r="7343" spans="6:8" x14ac:dyDescent="0.3">
      <c r="F7343" s="2">
        <v>7338</v>
      </c>
      <c r="G7343" s="10">
        <v>6</v>
      </c>
      <c r="H7343" s="10">
        <f t="shared" si="114"/>
        <v>0.82468663069312442</v>
      </c>
    </row>
    <row r="7344" spans="6:8" x14ac:dyDescent="0.3">
      <c r="F7344" s="2">
        <v>7339</v>
      </c>
      <c r="G7344" s="10">
        <v>6</v>
      </c>
      <c r="H7344" s="10">
        <f t="shared" si="114"/>
        <v>0.82468663069312442</v>
      </c>
    </row>
    <row r="7345" spans="6:8" x14ac:dyDescent="0.3">
      <c r="F7345" s="2">
        <v>7340</v>
      </c>
      <c r="G7345" s="10">
        <v>6</v>
      </c>
      <c r="H7345" s="10">
        <f t="shared" si="114"/>
        <v>0.82468663069312442</v>
      </c>
    </row>
    <row r="7346" spans="6:8" x14ac:dyDescent="0.3">
      <c r="F7346" s="2">
        <v>7341</v>
      </c>
      <c r="G7346" s="10">
        <v>6</v>
      </c>
      <c r="H7346" s="10">
        <f t="shared" si="114"/>
        <v>0.82468663069312442</v>
      </c>
    </row>
    <row r="7347" spans="6:8" x14ac:dyDescent="0.3">
      <c r="F7347" s="2">
        <v>7342</v>
      </c>
      <c r="G7347" s="10">
        <v>6</v>
      </c>
      <c r="H7347" s="10">
        <f t="shared" si="114"/>
        <v>0.82468663069312442</v>
      </c>
    </row>
    <row r="7348" spans="6:8" x14ac:dyDescent="0.3">
      <c r="F7348" s="2">
        <v>7343</v>
      </c>
      <c r="G7348" s="10">
        <v>6</v>
      </c>
      <c r="H7348" s="10">
        <f t="shared" si="114"/>
        <v>0.82468663069312442</v>
      </c>
    </row>
    <row r="7349" spans="6:8" x14ac:dyDescent="0.3">
      <c r="F7349" s="2">
        <v>7344</v>
      </c>
      <c r="G7349" s="10">
        <v>6</v>
      </c>
      <c r="H7349" s="10">
        <f t="shared" si="114"/>
        <v>0.82468663069312442</v>
      </c>
    </row>
    <row r="7350" spans="6:8" x14ac:dyDescent="0.3">
      <c r="F7350" s="2">
        <v>7345</v>
      </c>
      <c r="G7350" s="10">
        <v>6</v>
      </c>
      <c r="H7350" s="10">
        <f t="shared" si="114"/>
        <v>0.82468663069312442</v>
      </c>
    </row>
    <row r="7351" spans="6:8" x14ac:dyDescent="0.3">
      <c r="F7351" s="2">
        <v>7346</v>
      </c>
      <c r="G7351" s="10">
        <v>6</v>
      </c>
      <c r="H7351" s="10">
        <f t="shared" si="114"/>
        <v>0.82468663069312442</v>
      </c>
    </row>
    <row r="7352" spans="6:8" x14ac:dyDescent="0.3">
      <c r="F7352" s="2">
        <v>7347</v>
      </c>
      <c r="G7352" s="10">
        <v>6</v>
      </c>
      <c r="H7352" s="10">
        <f t="shared" si="114"/>
        <v>0.82468663069312442</v>
      </c>
    </row>
    <row r="7353" spans="6:8" x14ac:dyDescent="0.3">
      <c r="F7353" s="2">
        <v>7348</v>
      </c>
      <c r="G7353" s="10">
        <v>6</v>
      </c>
      <c r="H7353" s="10">
        <f t="shared" si="114"/>
        <v>0.82468663069312442</v>
      </c>
    </row>
    <row r="7354" spans="6:8" x14ac:dyDescent="0.3">
      <c r="F7354" s="2">
        <v>7349</v>
      </c>
      <c r="G7354" s="10">
        <v>6</v>
      </c>
      <c r="H7354" s="10">
        <f t="shared" si="114"/>
        <v>0.82468663069312442</v>
      </c>
    </row>
    <row r="7355" spans="6:8" x14ac:dyDescent="0.3">
      <c r="F7355" s="2">
        <v>7350</v>
      </c>
      <c r="G7355" s="10">
        <v>6</v>
      </c>
      <c r="H7355" s="10">
        <f t="shared" si="114"/>
        <v>0.82468663069312442</v>
      </c>
    </row>
    <row r="7356" spans="6:8" x14ac:dyDescent="0.3">
      <c r="F7356" s="2">
        <v>7351</v>
      </c>
      <c r="G7356" s="10">
        <v>6</v>
      </c>
      <c r="H7356" s="10">
        <f t="shared" si="114"/>
        <v>0.82468663069312442</v>
      </c>
    </row>
    <row r="7357" spans="6:8" x14ac:dyDescent="0.3">
      <c r="F7357" s="2">
        <v>7352</v>
      </c>
      <c r="G7357" s="10">
        <v>6</v>
      </c>
      <c r="H7357" s="10">
        <f t="shared" si="114"/>
        <v>0.82468663069312442</v>
      </c>
    </row>
    <row r="7358" spans="6:8" x14ac:dyDescent="0.3">
      <c r="F7358" s="2">
        <v>7353</v>
      </c>
      <c r="G7358" s="10">
        <v>6</v>
      </c>
      <c r="H7358" s="10">
        <f t="shared" si="114"/>
        <v>0.82468663069312442</v>
      </c>
    </row>
    <row r="7359" spans="6:8" x14ac:dyDescent="0.3">
      <c r="F7359" s="2">
        <v>7354</v>
      </c>
      <c r="G7359" s="10">
        <v>6</v>
      </c>
      <c r="H7359" s="10">
        <f t="shared" si="114"/>
        <v>0.82468663069312442</v>
      </c>
    </row>
    <row r="7360" spans="6:8" x14ac:dyDescent="0.3">
      <c r="F7360" s="2">
        <v>7355</v>
      </c>
      <c r="G7360" s="10">
        <v>6</v>
      </c>
      <c r="H7360" s="10">
        <f t="shared" si="114"/>
        <v>0.82468663069312442</v>
      </c>
    </row>
    <row r="7361" spans="6:8" x14ac:dyDescent="0.3">
      <c r="F7361" s="2">
        <v>7356</v>
      </c>
      <c r="G7361" s="10">
        <v>6</v>
      </c>
      <c r="H7361" s="10">
        <f t="shared" si="114"/>
        <v>0.82468663069312442</v>
      </c>
    </row>
    <row r="7362" spans="6:8" x14ac:dyDescent="0.3">
      <c r="F7362" s="2">
        <v>7357</v>
      </c>
      <c r="G7362" s="10">
        <v>6</v>
      </c>
      <c r="H7362" s="10">
        <f t="shared" si="114"/>
        <v>0.82468663069312442</v>
      </c>
    </row>
    <row r="7363" spans="6:8" x14ac:dyDescent="0.3">
      <c r="F7363" s="2">
        <v>7358</v>
      </c>
      <c r="G7363" s="10">
        <v>6</v>
      </c>
      <c r="H7363" s="10">
        <f t="shared" si="114"/>
        <v>0.82468663069312442</v>
      </c>
    </row>
    <row r="7364" spans="6:8" x14ac:dyDescent="0.3">
      <c r="F7364" s="2">
        <v>7359</v>
      </c>
      <c r="G7364" s="10">
        <v>6</v>
      </c>
      <c r="H7364" s="10">
        <f t="shared" si="114"/>
        <v>0.82468663069312442</v>
      </c>
    </row>
    <row r="7365" spans="6:8" x14ac:dyDescent="0.3">
      <c r="F7365" s="2">
        <v>7360</v>
      </c>
      <c r="G7365" s="10">
        <v>6</v>
      </c>
      <c r="H7365" s="10">
        <f t="shared" si="114"/>
        <v>0.82468663069312442</v>
      </c>
    </row>
    <row r="7366" spans="6:8" x14ac:dyDescent="0.3">
      <c r="F7366" s="2">
        <v>7361</v>
      </c>
      <c r="G7366" s="10">
        <v>6</v>
      </c>
      <c r="H7366" s="10">
        <f t="shared" si="114"/>
        <v>0.82468663069312442</v>
      </c>
    </row>
    <row r="7367" spans="6:8" x14ac:dyDescent="0.3">
      <c r="F7367" s="2">
        <v>7362</v>
      </c>
      <c r="G7367" s="10">
        <v>6</v>
      </c>
      <c r="H7367" s="10">
        <f t="shared" ref="H7367:H7430" si="115">_xlfn.BETA.DIST($D$7,$D$6,G7367+1,TRUE)</f>
        <v>0.82468663069312442</v>
      </c>
    </row>
    <row r="7368" spans="6:8" x14ac:dyDescent="0.3">
      <c r="F7368" s="2">
        <v>7363</v>
      </c>
      <c r="G7368" s="10">
        <v>6</v>
      </c>
      <c r="H7368" s="10">
        <f t="shared" si="115"/>
        <v>0.82468663069312442</v>
      </c>
    </row>
    <row r="7369" spans="6:8" x14ac:dyDescent="0.3">
      <c r="F7369" s="2">
        <v>7364</v>
      </c>
      <c r="G7369" s="10">
        <v>6</v>
      </c>
      <c r="H7369" s="10">
        <f t="shared" si="115"/>
        <v>0.82468663069312442</v>
      </c>
    </row>
    <row r="7370" spans="6:8" x14ac:dyDescent="0.3">
      <c r="F7370" s="2">
        <v>7365</v>
      </c>
      <c r="G7370" s="10">
        <v>6</v>
      </c>
      <c r="H7370" s="10">
        <f t="shared" si="115"/>
        <v>0.82468663069312442</v>
      </c>
    </row>
    <row r="7371" spans="6:8" x14ac:dyDescent="0.3">
      <c r="F7371" s="2">
        <v>7366</v>
      </c>
      <c r="G7371" s="10">
        <v>6</v>
      </c>
      <c r="H7371" s="10">
        <f t="shared" si="115"/>
        <v>0.82468663069312442</v>
      </c>
    </row>
    <row r="7372" spans="6:8" x14ac:dyDescent="0.3">
      <c r="F7372" s="2">
        <v>7367</v>
      </c>
      <c r="G7372" s="10">
        <v>6</v>
      </c>
      <c r="H7372" s="10">
        <f t="shared" si="115"/>
        <v>0.82468663069312442</v>
      </c>
    </row>
    <row r="7373" spans="6:8" x14ac:dyDescent="0.3">
      <c r="F7373" s="2">
        <v>7368</v>
      </c>
      <c r="G7373" s="10">
        <v>6</v>
      </c>
      <c r="H7373" s="10">
        <f t="shared" si="115"/>
        <v>0.82468663069312442</v>
      </c>
    </row>
    <row r="7374" spans="6:8" x14ac:dyDescent="0.3">
      <c r="F7374" s="2">
        <v>7369</v>
      </c>
      <c r="G7374" s="10">
        <v>6</v>
      </c>
      <c r="H7374" s="10">
        <f t="shared" si="115"/>
        <v>0.82468663069312442</v>
      </c>
    </row>
    <row r="7375" spans="6:8" x14ac:dyDescent="0.3">
      <c r="F7375" s="2">
        <v>7370</v>
      </c>
      <c r="G7375" s="10">
        <v>6</v>
      </c>
      <c r="H7375" s="10">
        <f t="shared" si="115"/>
        <v>0.82468663069312442</v>
      </c>
    </row>
    <row r="7376" spans="6:8" x14ac:dyDescent="0.3">
      <c r="F7376" s="2">
        <v>7371</v>
      </c>
      <c r="G7376" s="10">
        <v>6</v>
      </c>
      <c r="H7376" s="10">
        <f t="shared" si="115"/>
        <v>0.82468663069312442</v>
      </c>
    </row>
    <row r="7377" spans="6:8" x14ac:dyDescent="0.3">
      <c r="F7377" s="2">
        <v>7372</v>
      </c>
      <c r="G7377" s="10">
        <v>6</v>
      </c>
      <c r="H7377" s="10">
        <f t="shared" si="115"/>
        <v>0.82468663069312442</v>
      </c>
    </row>
    <row r="7378" spans="6:8" x14ac:dyDescent="0.3">
      <c r="F7378" s="2">
        <v>7373</v>
      </c>
      <c r="G7378" s="10">
        <v>6</v>
      </c>
      <c r="H7378" s="10">
        <f t="shared" si="115"/>
        <v>0.82468663069312442</v>
      </c>
    </row>
    <row r="7379" spans="6:8" x14ac:dyDescent="0.3">
      <c r="F7379" s="2">
        <v>7374</v>
      </c>
      <c r="G7379" s="10">
        <v>6</v>
      </c>
      <c r="H7379" s="10">
        <f t="shared" si="115"/>
        <v>0.82468663069312442</v>
      </c>
    </row>
    <row r="7380" spans="6:8" x14ac:dyDescent="0.3">
      <c r="F7380" s="2">
        <v>7375</v>
      </c>
      <c r="G7380" s="10">
        <v>6</v>
      </c>
      <c r="H7380" s="10">
        <f t="shared" si="115"/>
        <v>0.82468663069312442</v>
      </c>
    </row>
    <row r="7381" spans="6:8" x14ac:dyDescent="0.3">
      <c r="F7381" s="2">
        <v>7376</v>
      </c>
      <c r="G7381" s="10">
        <v>6</v>
      </c>
      <c r="H7381" s="10">
        <f t="shared" si="115"/>
        <v>0.82468663069312442</v>
      </c>
    </row>
    <row r="7382" spans="6:8" x14ac:dyDescent="0.3">
      <c r="F7382" s="2">
        <v>7377</v>
      </c>
      <c r="G7382" s="10">
        <v>6</v>
      </c>
      <c r="H7382" s="10">
        <f t="shared" si="115"/>
        <v>0.82468663069312442</v>
      </c>
    </row>
    <row r="7383" spans="6:8" x14ac:dyDescent="0.3">
      <c r="F7383" s="2">
        <v>7378</v>
      </c>
      <c r="G7383" s="10">
        <v>6</v>
      </c>
      <c r="H7383" s="10">
        <f t="shared" si="115"/>
        <v>0.82468663069312442</v>
      </c>
    </row>
    <row r="7384" spans="6:8" x14ac:dyDescent="0.3">
      <c r="F7384" s="2">
        <v>7379</v>
      </c>
      <c r="G7384" s="10">
        <v>6</v>
      </c>
      <c r="H7384" s="10">
        <f t="shared" si="115"/>
        <v>0.82468663069312442</v>
      </c>
    </row>
    <row r="7385" spans="6:8" x14ac:dyDescent="0.3">
      <c r="F7385" s="2">
        <v>7380</v>
      </c>
      <c r="G7385" s="10">
        <v>6</v>
      </c>
      <c r="H7385" s="10">
        <f t="shared" si="115"/>
        <v>0.82468663069312442</v>
      </c>
    </row>
    <row r="7386" spans="6:8" x14ac:dyDescent="0.3">
      <c r="F7386" s="2">
        <v>7381</v>
      </c>
      <c r="G7386" s="10">
        <v>6</v>
      </c>
      <c r="H7386" s="10">
        <f t="shared" si="115"/>
        <v>0.82468663069312442</v>
      </c>
    </row>
    <row r="7387" spans="6:8" x14ac:dyDescent="0.3">
      <c r="F7387" s="2">
        <v>7382</v>
      </c>
      <c r="G7387" s="10">
        <v>6</v>
      </c>
      <c r="H7387" s="10">
        <f t="shared" si="115"/>
        <v>0.82468663069312442</v>
      </c>
    </row>
    <row r="7388" spans="6:8" x14ac:dyDescent="0.3">
      <c r="F7388" s="2">
        <v>7383</v>
      </c>
      <c r="G7388" s="10">
        <v>6</v>
      </c>
      <c r="H7388" s="10">
        <f t="shared" si="115"/>
        <v>0.82468663069312442</v>
      </c>
    </row>
    <row r="7389" spans="6:8" x14ac:dyDescent="0.3">
      <c r="F7389" s="2">
        <v>7384</v>
      </c>
      <c r="G7389" s="10">
        <v>6</v>
      </c>
      <c r="H7389" s="10">
        <f t="shared" si="115"/>
        <v>0.82468663069312442</v>
      </c>
    </row>
    <row r="7390" spans="6:8" x14ac:dyDescent="0.3">
      <c r="F7390" s="2">
        <v>7385</v>
      </c>
      <c r="G7390" s="10">
        <v>6</v>
      </c>
      <c r="H7390" s="10">
        <f t="shared" si="115"/>
        <v>0.82468663069312442</v>
      </c>
    </row>
    <row r="7391" spans="6:8" x14ac:dyDescent="0.3">
      <c r="F7391" s="2">
        <v>7386</v>
      </c>
      <c r="G7391" s="10">
        <v>6</v>
      </c>
      <c r="H7391" s="10">
        <f t="shared" si="115"/>
        <v>0.82468663069312442</v>
      </c>
    </row>
    <row r="7392" spans="6:8" x14ac:dyDescent="0.3">
      <c r="F7392" s="2">
        <v>7387</v>
      </c>
      <c r="G7392" s="10">
        <v>6</v>
      </c>
      <c r="H7392" s="10">
        <f t="shared" si="115"/>
        <v>0.82468663069312442</v>
      </c>
    </row>
    <row r="7393" spans="6:8" x14ac:dyDescent="0.3">
      <c r="F7393" s="2">
        <v>7388</v>
      </c>
      <c r="G7393" s="10">
        <v>6</v>
      </c>
      <c r="H7393" s="10">
        <f t="shared" si="115"/>
        <v>0.82468663069312442</v>
      </c>
    </row>
    <row r="7394" spans="6:8" x14ac:dyDescent="0.3">
      <c r="F7394" s="2">
        <v>7389</v>
      </c>
      <c r="G7394" s="10">
        <v>6</v>
      </c>
      <c r="H7394" s="10">
        <f t="shared" si="115"/>
        <v>0.82468663069312442</v>
      </c>
    </row>
    <row r="7395" spans="6:8" x14ac:dyDescent="0.3">
      <c r="F7395" s="2">
        <v>7390</v>
      </c>
      <c r="G7395" s="10">
        <v>6</v>
      </c>
      <c r="H7395" s="10">
        <f t="shared" si="115"/>
        <v>0.82468663069312442</v>
      </c>
    </row>
    <row r="7396" spans="6:8" x14ac:dyDescent="0.3">
      <c r="F7396" s="2">
        <v>7391</v>
      </c>
      <c r="G7396" s="10">
        <v>6</v>
      </c>
      <c r="H7396" s="10">
        <f t="shared" si="115"/>
        <v>0.82468663069312442</v>
      </c>
    </row>
    <row r="7397" spans="6:8" x14ac:dyDescent="0.3">
      <c r="F7397" s="2">
        <v>7392</v>
      </c>
      <c r="G7397" s="10">
        <v>6</v>
      </c>
      <c r="H7397" s="10">
        <f t="shared" si="115"/>
        <v>0.82468663069312442</v>
      </c>
    </row>
    <row r="7398" spans="6:8" x14ac:dyDescent="0.3">
      <c r="F7398" s="2">
        <v>7393</v>
      </c>
      <c r="G7398" s="10">
        <v>6</v>
      </c>
      <c r="H7398" s="10">
        <f t="shared" si="115"/>
        <v>0.82468663069312442</v>
      </c>
    </row>
    <row r="7399" spans="6:8" x14ac:dyDescent="0.3">
      <c r="F7399" s="2">
        <v>7394</v>
      </c>
      <c r="G7399" s="10">
        <v>6</v>
      </c>
      <c r="H7399" s="10">
        <f t="shared" si="115"/>
        <v>0.82468663069312442</v>
      </c>
    </row>
    <row r="7400" spans="6:8" x14ac:dyDescent="0.3">
      <c r="F7400" s="2">
        <v>7395</v>
      </c>
      <c r="G7400" s="10">
        <v>6</v>
      </c>
      <c r="H7400" s="10">
        <f t="shared" si="115"/>
        <v>0.82468663069312442</v>
      </c>
    </row>
    <row r="7401" spans="6:8" x14ac:dyDescent="0.3">
      <c r="F7401" s="2">
        <v>7396</v>
      </c>
      <c r="G7401" s="10">
        <v>6</v>
      </c>
      <c r="H7401" s="10">
        <f t="shared" si="115"/>
        <v>0.82468663069312442</v>
      </c>
    </row>
    <row r="7402" spans="6:8" x14ac:dyDescent="0.3">
      <c r="F7402" s="2">
        <v>7397</v>
      </c>
      <c r="G7402" s="10">
        <v>6</v>
      </c>
      <c r="H7402" s="10">
        <f t="shared" si="115"/>
        <v>0.82468663069312442</v>
      </c>
    </row>
    <row r="7403" spans="6:8" x14ac:dyDescent="0.3">
      <c r="F7403" s="2">
        <v>7398</v>
      </c>
      <c r="G7403" s="10">
        <v>6</v>
      </c>
      <c r="H7403" s="10">
        <f t="shared" si="115"/>
        <v>0.82468663069312442</v>
      </c>
    </row>
    <row r="7404" spans="6:8" x14ac:dyDescent="0.3">
      <c r="F7404" s="2">
        <v>7399</v>
      </c>
      <c r="G7404" s="10">
        <v>6</v>
      </c>
      <c r="H7404" s="10">
        <f t="shared" si="115"/>
        <v>0.82468663069312442</v>
      </c>
    </row>
    <row r="7405" spans="6:8" x14ac:dyDescent="0.3">
      <c r="F7405" s="2">
        <v>7400</v>
      </c>
      <c r="G7405" s="10">
        <v>6</v>
      </c>
      <c r="H7405" s="10">
        <f t="shared" si="115"/>
        <v>0.82468663069312442</v>
      </c>
    </row>
    <row r="7406" spans="6:8" x14ac:dyDescent="0.3">
      <c r="F7406" s="2">
        <v>7401</v>
      </c>
      <c r="G7406" s="10">
        <v>6</v>
      </c>
      <c r="H7406" s="10">
        <f t="shared" si="115"/>
        <v>0.82468663069312442</v>
      </c>
    </row>
    <row r="7407" spans="6:8" x14ac:dyDescent="0.3">
      <c r="F7407" s="2">
        <v>7402</v>
      </c>
      <c r="G7407" s="10">
        <v>6</v>
      </c>
      <c r="H7407" s="10">
        <f t="shared" si="115"/>
        <v>0.82468663069312442</v>
      </c>
    </row>
    <row r="7408" spans="6:8" x14ac:dyDescent="0.3">
      <c r="F7408" s="2">
        <v>7403</v>
      </c>
      <c r="G7408" s="10">
        <v>6</v>
      </c>
      <c r="H7408" s="10">
        <f t="shared" si="115"/>
        <v>0.82468663069312442</v>
      </c>
    </row>
    <row r="7409" spans="6:8" x14ac:dyDescent="0.3">
      <c r="F7409" s="2">
        <v>7404</v>
      </c>
      <c r="G7409" s="10">
        <v>6</v>
      </c>
      <c r="H7409" s="10">
        <f t="shared" si="115"/>
        <v>0.82468663069312442</v>
      </c>
    </row>
    <row r="7410" spans="6:8" x14ac:dyDescent="0.3">
      <c r="F7410" s="2">
        <v>7405</v>
      </c>
      <c r="G7410" s="10">
        <v>6</v>
      </c>
      <c r="H7410" s="10">
        <f t="shared" si="115"/>
        <v>0.82468663069312442</v>
      </c>
    </row>
    <row r="7411" spans="6:8" x14ac:dyDescent="0.3">
      <c r="F7411" s="2">
        <v>7406</v>
      </c>
      <c r="G7411" s="10">
        <v>6</v>
      </c>
      <c r="H7411" s="10">
        <f t="shared" si="115"/>
        <v>0.82468663069312442</v>
      </c>
    </row>
    <row r="7412" spans="6:8" x14ac:dyDescent="0.3">
      <c r="F7412" s="2">
        <v>7407</v>
      </c>
      <c r="G7412" s="10">
        <v>6</v>
      </c>
      <c r="H7412" s="10">
        <f t="shared" si="115"/>
        <v>0.82468663069312442</v>
      </c>
    </row>
    <row r="7413" spans="6:8" x14ac:dyDescent="0.3">
      <c r="F7413" s="2">
        <v>7408</v>
      </c>
      <c r="G7413" s="10">
        <v>6</v>
      </c>
      <c r="H7413" s="10">
        <f t="shared" si="115"/>
        <v>0.82468663069312442</v>
      </c>
    </row>
    <row r="7414" spans="6:8" x14ac:dyDescent="0.3">
      <c r="F7414" s="2">
        <v>7409</v>
      </c>
      <c r="G7414" s="10">
        <v>6</v>
      </c>
      <c r="H7414" s="10">
        <f t="shared" si="115"/>
        <v>0.82468663069312442</v>
      </c>
    </row>
    <row r="7415" spans="6:8" x14ac:dyDescent="0.3">
      <c r="F7415" s="2">
        <v>7410</v>
      </c>
      <c r="G7415" s="10">
        <v>6</v>
      </c>
      <c r="H7415" s="10">
        <f t="shared" si="115"/>
        <v>0.82468663069312442</v>
      </c>
    </row>
    <row r="7416" spans="6:8" x14ac:dyDescent="0.3">
      <c r="F7416" s="2">
        <v>7411</v>
      </c>
      <c r="G7416" s="10">
        <v>6</v>
      </c>
      <c r="H7416" s="10">
        <f t="shared" si="115"/>
        <v>0.82468663069312442</v>
      </c>
    </row>
    <row r="7417" spans="6:8" x14ac:dyDescent="0.3">
      <c r="F7417" s="2">
        <v>7412</v>
      </c>
      <c r="G7417" s="10">
        <v>6</v>
      </c>
      <c r="H7417" s="10">
        <f t="shared" si="115"/>
        <v>0.82468663069312442</v>
      </c>
    </row>
    <row r="7418" spans="6:8" x14ac:dyDescent="0.3">
      <c r="F7418" s="2">
        <v>7413</v>
      </c>
      <c r="G7418" s="10">
        <v>6</v>
      </c>
      <c r="H7418" s="10">
        <f t="shared" si="115"/>
        <v>0.82468663069312442</v>
      </c>
    </row>
    <row r="7419" spans="6:8" x14ac:dyDescent="0.3">
      <c r="F7419" s="2">
        <v>7414</v>
      </c>
      <c r="G7419" s="10">
        <v>6</v>
      </c>
      <c r="H7419" s="10">
        <f t="shared" si="115"/>
        <v>0.82468663069312442</v>
      </c>
    </row>
    <row r="7420" spans="6:8" x14ac:dyDescent="0.3">
      <c r="F7420" s="2">
        <v>7415</v>
      </c>
      <c r="G7420" s="10">
        <v>6</v>
      </c>
      <c r="H7420" s="10">
        <f t="shared" si="115"/>
        <v>0.82468663069312442</v>
      </c>
    </row>
    <row r="7421" spans="6:8" x14ac:dyDescent="0.3">
      <c r="F7421" s="2">
        <v>7416</v>
      </c>
      <c r="G7421" s="10">
        <v>6</v>
      </c>
      <c r="H7421" s="10">
        <f t="shared" si="115"/>
        <v>0.82468663069312442</v>
      </c>
    </row>
    <row r="7422" spans="6:8" x14ac:dyDescent="0.3">
      <c r="F7422" s="2">
        <v>7417</v>
      </c>
      <c r="G7422" s="10">
        <v>6</v>
      </c>
      <c r="H7422" s="10">
        <f t="shared" si="115"/>
        <v>0.82468663069312442</v>
      </c>
    </row>
    <row r="7423" spans="6:8" x14ac:dyDescent="0.3">
      <c r="F7423" s="2">
        <v>7418</v>
      </c>
      <c r="G7423" s="10">
        <v>6</v>
      </c>
      <c r="H7423" s="10">
        <f t="shared" si="115"/>
        <v>0.82468663069312442</v>
      </c>
    </row>
    <row r="7424" spans="6:8" x14ac:dyDescent="0.3">
      <c r="F7424" s="2">
        <v>7419</v>
      </c>
      <c r="G7424" s="10">
        <v>6</v>
      </c>
      <c r="H7424" s="10">
        <f t="shared" si="115"/>
        <v>0.82468663069312442</v>
      </c>
    </row>
    <row r="7425" spans="6:8" x14ac:dyDescent="0.3">
      <c r="F7425" s="2">
        <v>7420</v>
      </c>
      <c r="G7425" s="10">
        <v>6</v>
      </c>
      <c r="H7425" s="10">
        <f t="shared" si="115"/>
        <v>0.82468663069312442</v>
      </c>
    </row>
    <row r="7426" spans="6:8" x14ac:dyDescent="0.3">
      <c r="F7426" s="2">
        <v>7421</v>
      </c>
      <c r="G7426" s="10">
        <v>6</v>
      </c>
      <c r="H7426" s="10">
        <f t="shared" si="115"/>
        <v>0.82468663069312442</v>
      </c>
    </row>
    <row r="7427" spans="6:8" x14ac:dyDescent="0.3">
      <c r="F7427" s="2">
        <v>7422</v>
      </c>
      <c r="G7427" s="10">
        <v>6</v>
      </c>
      <c r="H7427" s="10">
        <f t="shared" si="115"/>
        <v>0.82468663069312442</v>
      </c>
    </row>
    <row r="7428" spans="6:8" x14ac:dyDescent="0.3">
      <c r="F7428" s="2">
        <v>7423</v>
      </c>
      <c r="G7428" s="10">
        <v>6</v>
      </c>
      <c r="H7428" s="10">
        <f t="shared" si="115"/>
        <v>0.82468663069312442</v>
      </c>
    </row>
    <row r="7429" spans="6:8" x14ac:dyDescent="0.3">
      <c r="F7429" s="2">
        <v>7424</v>
      </c>
      <c r="G7429" s="10">
        <v>6</v>
      </c>
      <c r="H7429" s="10">
        <f t="shared" si="115"/>
        <v>0.82468663069312442</v>
      </c>
    </row>
    <row r="7430" spans="6:8" x14ac:dyDescent="0.3">
      <c r="F7430" s="2">
        <v>7425</v>
      </c>
      <c r="G7430" s="10">
        <v>6</v>
      </c>
      <c r="H7430" s="10">
        <f t="shared" si="115"/>
        <v>0.82468663069312442</v>
      </c>
    </row>
    <row r="7431" spans="6:8" x14ac:dyDescent="0.3">
      <c r="F7431" s="2">
        <v>7426</v>
      </c>
      <c r="G7431" s="10">
        <v>6</v>
      </c>
      <c r="H7431" s="10">
        <f t="shared" ref="H7431:H7494" si="116">_xlfn.BETA.DIST($D$7,$D$6,G7431+1,TRUE)</f>
        <v>0.82468663069312442</v>
      </c>
    </row>
    <row r="7432" spans="6:8" x14ac:dyDescent="0.3">
      <c r="F7432" s="2">
        <v>7427</v>
      </c>
      <c r="G7432" s="10">
        <v>6</v>
      </c>
      <c r="H7432" s="10">
        <f t="shared" si="116"/>
        <v>0.82468663069312442</v>
      </c>
    </row>
    <row r="7433" spans="6:8" x14ac:dyDescent="0.3">
      <c r="F7433" s="2">
        <v>7428</v>
      </c>
      <c r="G7433" s="10">
        <v>6</v>
      </c>
      <c r="H7433" s="10">
        <f t="shared" si="116"/>
        <v>0.82468663069312442</v>
      </c>
    </row>
    <row r="7434" spans="6:8" x14ac:dyDescent="0.3">
      <c r="F7434" s="2">
        <v>7429</v>
      </c>
      <c r="G7434" s="10">
        <v>6</v>
      </c>
      <c r="H7434" s="10">
        <f t="shared" si="116"/>
        <v>0.82468663069312442</v>
      </c>
    </row>
    <row r="7435" spans="6:8" x14ac:dyDescent="0.3">
      <c r="F7435" s="2">
        <v>7430</v>
      </c>
      <c r="G7435" s="10">
        <v>6</v>
      </c>
      <c r="H7435" s="10">
        <f t="shared" si="116"/>
        <v>0.82468663069312442</v>
      </c>
    </row>
    <row r="7436" spans="6:8" x14ac:dyDescent="0.3">
      <c r="F7436" s="2">
        <v>7431</v>
      </c>
      <c r="G7436" s="10">
        <v>6</v>
      </c>
      <c r="H7436" s="10">
        <f t="shared" si="116"/>
        <v>0.82468663069312442</v>
      </c>
    </row>
    <row r="7437" spans="6:8" x14ac:dyDescent="0.3">
      <c r="F7437" s="2">
        <v>7432</v>
      </c>
      <c r="G7437" s="10">
        <v>6</v>
      </c>
      <c r="H7437" s="10">
        <f t="shared" si="116"/>
        <v>0.82468663069312442</v>
      </c>
    </row>
    <row r="7438" spans="6:8" x14ac:dyDescent="0.3">
      <c r="F7438" s="2">
        <v>7433</v>
      </c>
      <c r="G7438" s="10">
        <v>6</v>
      </c>
      <c r="H7438" s="10">
        <f t="shared" si="116"/>
        <v>0.82468663069312442</v>
      </c>
    </row>
    <row r="7439" spans="6:8" x14ac:dyDescent="0.3">
      <c r="F7439" s="2">
        <v>7434</v>
      </c>
      <c r="G7439" s="10">
        <v>6</v>
      </c>
      <c r="H7439" s="10">
        <f t="shared" si="116"/>
        <v>0.82468663069312442</v>
      </c>
    </row>
    <row r="7440" spans="6:8" x14ac:dyDescent="0.3">
      <c r="F7440" s="2">
        <v>7435</v>
      </c>
      <c r="G7440" s="10">
        <v>6</v>
      </c>
      <c r="H7440" s="10">
        <f t="shared" si="116"/>
        <v>0.82468663069312442</v>
      </c>
    </row>
    <row r="7441" spans="6:8" x14ac:dyDescent="0.3">
      <c r="F7441" s="2">
        <v>7436</v>
      </c>
      <c r="G7441" s="10">
        <v>6</v>
      </c>
      <c r="H7441" s="10">
        <f t="shared" si="116"/>
        <v>0.82468663069312442</v>
      </c>
    </row>
    <row r="7442" spans="6:8" x14ac:dyDescent="0.3">
      <c r="F7442" s="2">
        <v>7437</v>
      </c>
      <c r="G7442" s="10">
        <v>6</v>
      </c>
      <c r="H7442" s="10">
        <f t="shared" si="116"/>
        <v>0.82468663069312442</v>
      </c>
    </row>
    <row r="7443" spans="6:8" x14ac:dyDescent="0.3">
      <c r="F7443" s="2">
        <v>7438</v>
      </c>
      <c r="G7443" s="10">
        <v>6</v>
      </c>
      <c r="H7443" s="10">
        <f t="shared" si="116"/>
        <v>0.82468663069312442</v>
      </c>
    </row>
    <row r="7444" spans="6:8" x14ac:dyDescent="0.3">
      <c r="F7444" s="2">
        <v>7439</v>
      </c>
      <c r="G7444" s="10">
        <v>6</v>
      </c>
      <c r="H7444" s="10">
        <f t="shared" si="116"/>
        <v>0.82468663069312442</v>
      </c>
    </row>
    <row r="7445" spans="6:8" x14ac:dyDescent="0.3">
      <c r="F7445" s="2">
        <v>7440</v>
      </c>
      <c r="G7445" s="10">
        <v>6</v>
      </c>
      <c r="H7445" s="10">
        <f t="shared" si="116"/>
        <v>0.82468663069312442</v>
      </c>
    </row>
    <row r="7446" spans="6:8" x14ac:dyDescent="0.3">
      <c r="F7446" s="2">
        <v>7441</v>
      </c>
      <c r="G7446" s="10">
        <v>6</v>
      </c>
      <c r="H7446" s="10">
        <f t="shared" si="116"/>
        <v>0.82468663069312442</v>
      </c>
    </row>
    <row r="7447" spans="6:8" x14ac:dyDescent="0.3">
      <c r="F7447" s="2">
        <v>7442</v>
      </c>
      <c r="G7447" s="10">
        <v>6</v>
      </c>
      <c r="H7447" s="10">
        <f t="shared" si="116"/>
        <v>0.82468663069312442</v>
      </c>
    </row>
    <row r="7448" spans="6:8" x14ac:dyDescent="0.3">
      <c r="F7448" s="2">
        <v>7443</v>
      </c>
      <c r="G7448" s="10">
        <v>6</v>
      </c>
      <c r="H7448" s="10">
        <f t="shared" si="116"/>
        <v>0.82468663069312442</v>
      </c>
    </row>
    <row r="7449" spans="6:8" x14ac:dyDescent="0.3">
      <c r="F7449" s="2">
        <v>7444</v>
      </c>
      <c r="G7449" s="10">
        <v>6</v>
      </c>
      <c r="H7449" s="10">
        <f t="shared" si="116"/>
        <v>0.82468663069312442</v>
      </c>
    </row>
    <row r="7450" spans="6:8" x14ac:dyDescent="0.3">
      <c r="F7450" s="2">
        <v>7445</v>
      </c>
      <c r="G7450" s="10">
        <v>6</v>
      </c>
      <c r="H7450" s="10">
        <f t="shared" si="116"/>
        <v>0.82468663069312442</v>
      </c>
    </row>
    <row r="7451" spans="6:8" x14ac:dyDescent="0.3">
      <c r="F7451" s="2">
        <v>7446</v>
      </c>
      <c r="G7451" s="10">
        <v>6</v>
      </c>
      <c r="H7451" s="10">
        <f t="shared" si="116"/>
        <v>0.82468663069312442</v>
      </c>
    </row>
    <row r="7452" spans="6:8" x14ac:dyDescent="0.3">
      <c r="F7452" s="2">
        <v>7447</v>
      </c>
      <c r="G7452" s="10">
        <v>6</v>
      </c>
      <c r="H7452" s="10">
        <f t="shared" si="116"/>
        <v>0.82468663069312442</v>
      </c>
    </row>
    <row r="7453" spans="6:8" x14ac:dyDescent="0.3">
      <c r="F7453" s="2">
        <v>7448</v>
      </c>
      <c r="G7453" s="10">
        <v>6</v>
      </c>
      <c r="H7453" s="10">
        <f t="shared" si="116"/>
        <v>0.82468663069312442</v>
      </c>
    </row>
    <row r="7454" spans="6:8" x14ac:dyDescent="0.3">
      <c r="F7454" s="2">
        <v>7449</v>
      </c>
      <c r="G7454" s="10">
        <v>6</v>
      </c>
      <c r="H7454" s="10">
        <f t="shared" si="116"/>
        <v>0.82468663069312442</v>
      </c>
    </row>
    <row r="7455" spans="6:8" x14ac:dyDescent="0.3">
      <c r="F7455" s="2">
        <v>7450</v>
      </c>
      <c r="G7455" s="10">
        <v>6</v>
      </c>
      <c r="H7455" s="10">
        <f t="shared" si="116"/>
        <v>0.82468663069312442</v>
      </c>
    </row>
    <row r="7456" spans="6:8" x14ac:dyDescent="0.3">
      <c r="F7456" s="2">
        <v>7451</v>
      </c>
      <c r="G7456" s="10">
        <v>6</v>
      </c>
      <c r="H7456" s="10">
        <f t="shared" si="116"/>
        <v>0.82468663069312442</v>
      </c>
    </row>
    <row r="7457" spans="6:8" x14ac:dyDescent="0.3">
      <c r="F7457" s="2">
        <v>7452</v>
      </c>
      <c r="G7457" s="10">
        <v>6</v>
      </c>
      <c r="H7457" s="10">
        <f t="shared" si="116"/>
        <v>0.82468663069312442</v>
      </c>
    </row>
    <row r="7458" spans="6:8" x14ac:dyDescent="0.3">
      <c r="F7458" s="2">
        <v>7453</v>
      </c>
      <c r="G7458" s="10">
        <v>6</v>
      </c>
      <c r="H7458" s="10">
        <f t="shared" si="116"/>
        <v>0.82468663069312442</v>
      </c>
    </row>
    <row r="7459" spans="6:8" x14ac:dyDescent="0.3">
      <c r="F7459" s="2">
        <v>7454</v>
      </c>
      <c r="G7459" s="10">
        <v>6</v>
      </c>
      <c r="H7459" s="10">
        <f t="shared" si="116"/>
        <v>0.82468663069312442</v>
      </c>
    </row>
    <row r="7460" spans="6:8" x14ac:dyDescent="0.3">
      <c r="F7460" s="2">
        <v>7455</v>
      </c>
      <c r="G7460" s="10">
        <v>6</v>
      </c>
      <c r="H7460" s="10">
        <f t="shared" si="116"/>
        <v>0.82468663069312442</v>
      </c>
    </row>
    <row r="7461" spans="6:8" x14ac:dyDescent="0.3">
      <c r="F7461" s="2">
        <v>7456</v>
      </c>
      <c r="G7461" s="10">
        <v>6</v>
      </c>
      <c r="H7461" s="10">
        <f t="shared" si="116"/>
        <v>0.82468663069312442</v>
      </c>
    </row>
    <row r="7462" spans="6:8" x14ac:dyDescent="0.3">
      <c r="F7462" s="2">
        <v>7457</v>
      </c>
      <c r="G7462" s="10">
        <v>6</v>
      </c>
      <c r="H7462" s="10">
        <f t="shared" si="116"/>
        <v>0.82468663069312442</v>
      </c>
    </row>
    <row r="7463" spans="6:8" x14ac:dyDescent="0.3">
      <c r="F7463" s="2">
        <v>7458</v>
      </c>
      <c r="G7463" s="10">
        <v>6</v>
      </c>
      <c r="H7463" s="10">
        <f t="shared" si="116"/>
        <v>0.82468663069312442</v>
      </c>
    </row>
    <row r="7464" spans="6:8" x14ac:dyDescent="0.3">
      <c r="F7464" s="2">
        <v>7459</v>
      </c>
      <c r="G7464" s="10">
        <v>6</v>
      </c>
      <c r="H7464" s="10">
        <f t="shared" si="116"/>
        <v>0.82468663069312442</v>
      </c>
    </row>
    <row r="7465" spans="6:8" x14ac:dyDescent="0.3">
      <c r="F7465" s="2">
        <v>7460</v>
      </c>
      <c r="G7465" s="10">
        <v>6</v>
      </c>
      <c r="H7465" s="10">
        <f t="shared" si="116"/>
        <v>0.82468663069312442</v>
      </c>
    </row>
    <row r="7466" spans="6:8" x14ac:dyDescent="0.3">
      <c r="F7466" s="2">
        <v>7461</v>
      </c>
      <c r="G7466" s="10">
        <v>6</v>
      </c>
      <c r="H7466" s="10">
        <f t="shared" si="116"/>
        <v>0.82468663069312442</v>
      </c>
    </row>
    <row r="7467" spans="6:8" x14ac:dyDescent="0.3">
      <c r="F7467" s="2">
        <v>7462</v>
      </c>
      <c r="G7467" s="10">
        <v>6</v>
      </c>
      <c r="H7467" s="10">
        <f t="shared" si="116"/>
        <v>0.82468663069312442</v>
      </c>
    </row>
    <row r="7468" spans="6:8" x14ac:dyDescent="0.3">
      <c r="F7468" s="2">
        <v>7463</v>
      </c>
      <c r="G7468" s="10">
        <v>6</v>
      </c>
      <c r="H7468" s="10">
        <f t="shared" si="116"/>
        <v>0.82468663069312442</v>
      </c>
    </row>
    <row r="7469" spans="6:8" x14ac:dyDescent="0.3">
      <c r="F7469" s="2">
        <v>7464</v>
      </c>
      <c r="G7469" s="10">
        <v>6</v>
      </c>
      <c r="H7469" s="10">
        <f t="shared" si="116"/>
        <v>0.82468663069312442</v>
      </c>
    </row>
    <row r="7470" spans="6:8" x14ac:dyDescent="0.3">
      <c r="F7470" s="2">
        <v>7465</v>
      </c>
      <c r="G7470" s="10">
        <v>6</v>
      </c>
      <c r="H7470" s="10">
        <f t="shared" si="116"/>
        <v>0.82468663069312442</v>
      </c>
    </row>
    <row r="7471" spans="6:8" x14ac:dyDescent="0.3">
      <c r="F7471" s="2">
        <v>7466</v>
      </c>
      <c r="G7471" s="10">
        <v>6</v>
      </c>
      <c r="H7471" s="10">
        <f t="shared" si="116"/>
        <v>0.82468663069312442</v>
      </c>
    </row>
    <row r="7472" spans="6:8" x14ac:dyDescent="0.3">
      <c r="F7472" s="2">
        <v>7467</v>
      </c>
      <c r="G7472" s="10">
        <v>6</v>
      </c>
      <c r="H7472" s="10">
        <f t="shared" si="116"/>
        <v>0.82468663069312442</v>
      </c>
    </row>
    <row r="7473" spans="6:8" x14ac:dyDescent="0.3">
      <c r="F7473" s="2">
        <v>7468</v>
      </c>
      <c r="G7473" s="10">
        <v>6</v>
      </c>
      <c r="H7473" s="10">
        <f t="shared" si="116"/>
        <v>0.82468663069312442</v>
      </c>
    </row>
    <row r="7474" spans="6:8" x14ac:dyDescent="0.3">
      <c r="F7474" s="2">
        <v>7469</v>
      </c>
      <c r="G7474" s="10">
        <v>6</v>
      </c>
      <c r="H7474" s="10">
        <f t="shared" si="116"/>
        <v>0.82468663069312442</v>
      </c>
    </row>
    <row r="7475" spans="6:8" x14ac:dyDescent="0.3">
      <c r="F7475" s="2">
        <v>7470</v>
      </c>
      <c r="G7475" s="10">
        <v>6</v>
      </c>
      <c r="H7475" s="10">
        <f t="shared" si="116"/>
        <v>0.82468663069312442</v>
      </c>
    </row>
    <row r="7476" spans="6:8" x14ac:dyDescent="0.3">
      <c r="F7476" s="2">
        <v>7471</v>
      </c>
      <c r="G7476" s="10">
        <v>6</v>
      </c>
      <c r="H7476" s="10">
        <f t="shared" si="116"/>
        <v>0.82468663069312442</v>
      </c>
    </row>
    <row r="7477" spans="6:8" x14ac:dyDescent="0.3">
      <c r="F7477" s="2">
        <v>7472</v>
      </c>
      <c r="G7477" s="10">
        <v>6</v>
      </c>
      <c r="H7477" s="10">
        <f t="shared" si="116"/>
        <v>0.82468663069312442</v>
      </c>
    </row>
    <row r="7478" spans="6:8" x14ac:dyDescent="0.3">
      <c r="F7478" s="2">
        <v>7473</v>
      </c>
      <c r="G7478" s="10">
        <v>6</v>
      </c>
      <c r="H7478" s="10">
        <f t="shared" si="116"/>
        <v>0.82468663069312442</v>
      </c>
    </row>
    <row r="7479" spans="6:8" x14ac:dyDescent="0.3">
      <c r="F7479" s="2">
        <v>7474</v>
      </c>
      <c r="G7479" s="10">
        <v>6</v>
      </c>
      <c r="H7479" s="10">
        <f t="shared" si="116"/>
        <v>0.82468663069312442</v>
      </c>
    </row>
    <row r="7480" spans="6:8" x14ac:dyDescent="0.3">
      <c r="F7480" s="2">
        <v>7475</v>
      </c>
      <c r="G7480" s="10">
        <v>6</v>
      </c>
      <c r="H7480" s="10">
        <f t="shared" si="116"/>
        <v>0.82468663069312442</v>
      </c>
    </row>
    <row r="7481" spans="6:8" x14ac:dyDescent="0.3">
      <c r="F7481" s="2">
        <v>7476</v>
      </c>
      <c r="G7481" s="10">
        <v>6</v>
      </c>
      <c r="H7481" s="10">
        <f t="shared" si="116"/>
        <v>0.82468663069312442</v>
      </c>
    </row>
    <row r="7482" spans="6:8" x14ac:dyDescent="0.3">
      <c r="F7482" s="2">
        <v>7477</v>
      </c>
      <c r="G7482" s="10">
        <v>6</v>
      </c>
      <c r="H7482" s="10">
        <f t="shared" si="116"/>
        <v>0.82468663069312442</v>
      </c>
    </row>
    <row r="7483" spans="6:8" x14ac:dyDescent="0.3">
      <c r="F7483" s="2">
        <v>7478</v>
      </c>
      <c r="G7483" s="10">
        <v>6</v>
      </c>
      <c r="H7483" s="10">
        <f t="shared" si="116"/>
        <v>0.82468663069312442</v>
      </c>
    </row>
    <row r="7484" spans="6:8" x14ac:dyDescent="0.3">
      <c r="F7484" s="2">
        <v>7479</v>
      </c>
      <c r="G7484" s="10">
        <v>6</v>
      </c>
      <c r="H7484" s="10">
        <f t="shared" si="116"/>
        <v>0.82468663069312442</v>
      </c>
    </row>
    <row r="7485" spans="6:8" x14ac:dyDescent="0.3">
      <c r="F7485" s="2">
        <v>7480</v>
      </c>
      <c r="G7485" s="10">
        <v>6</v>
      </c>
      <c r="H7485" s="10">
        <f t="shared" si="116"/>
        <v>0.82468663069312442</v>
      </c>
    </row>
    <row r="7486" spans="6:8" x14ac:dyDescent="0.3">
      <c r="F7486" s="2">
        <v>7481</v>
      </c>
      <c r="G7486" s="10">
        <v>6</v>
      </c>
      <c r="H7486" s="10">
        <f t="shared" si="116"/>
        <v>0.82468663069312442</v>
      </c>
    </row>
    <row r="7487" spans="6:8" x14ac:dyDescent="0.3">
      <c r="F7487" s="2">
        <v>7482</v>
      </c>
      <c r="G7487" s="10">
        <v>6</v>
      </c>
      <c r="H7487" s="10">
        <f t="shared" si="116"/>
        <v>0.82468663069312442</v>
      </c>
    </row>
    <row r="7488" spans="6:8" x14ac:dyDescent="0.3">
      <c r="F7488" s="2">
        <v>7483</v>
      </c>
      <c r="G7488" s="10">
        <v>6</v>
      </c>
      <c r="H7488" s="10">
        <f t="shared" si="116"/>
        <v>0.82468663069312442</v>
      </c>
    </row>
    <row r="7489" spans="6:8" x14ac:dyDescent="0.3">
      <c r="F7489" s="2">
        <v>7484</v>
      </c>
      <c r="G7489" s="10">
        <v>6</v>
      </c>
      <c r="H7489" s="10">
        <f t="shared" si="116"/>
        <v>0.82468663069312442</v>
      </c>
    </row>
    <row r="7490" spans="6:8" x14ac:dyDescent="0.3">
      <c r="F7490" s="2">
        <v>7485</v>
      </c>
      <c r="G7490" s="10">
        <v>6</v>
      </c>
      <c r="H7490" s="10">
        <f t="shared" si="116"/>
        <v>0.82468663069312442</v>
      </c>
    </row>
    <row r="7491" spans="6:8" x14ac:dyDescent="0.3">
      <c r="F7491" s="2">
        <v>7486</v>
      </c>
      <c r="G7491" s="10">
        <v>6</v>
      </c>
      <c r="H7491" s="10">
        <f t="shared" si="116"/>
        <v>0.82468663069312442</v>
      </c>
    </row>
    <row r="7492" spans="6:8" x14ac:dyDescent="0.3">
      <c r="F7492" s="2">
        <v>7487</v>
      </c>
      <c r="G7492" s="10">
        <v>6</v>
      </c>
      <c r="H7492" s="10">
        <f t="shared" si="116"/>
        <v>0.82468663069312442</v>
      </c>
    </row>
    <row r="7493" spans="6:8" x14ac:dyDescent="0.3">
      <c r="F7493" s="2">
        <v>7488</v>
      </c>
      <c r="G7493" s="10">
        <v>6</v>
      </c>
      <c r="H7493" s="10">
        <f t="shared" si="116"/>
        <v>0.82468663069312442</v>
      </c>
    </row>
    <row r="7494" spans="6:8" x14ac:dyDescent="0.3">
      <c r="F7494" s="2">
        <v>7489</v>
      </c>
      <c r="G7494" s="10">
        <v>6</v>
      </c>
      <c r="H7494" s="10">
        <f t="shared" si="116"/>
        <v>0.82468663069312442</v>
      </c>
    </row>
    <row r="7495" spans="6:8" x14ac:dyDescent="0.3">
      <c r="F7495" s="2">
        <v>7490</v>
      </c>
      <c r="G7495" s="10">
        <v>6</v>
      </c>
      <c r="H7495" s="10">
        <f t="shared" ref="H7495:H7558" si="117">_xlfn.BETA.DIST($D$7,$D$6,G7495+1,TRUE)</f>
        <v>0.82468663069312442</v>
      </c>
    </row>
    <row r="7496" spans="6:8" x14ac:dyDescent="0.3">
      <c r="F7496" s="2">
        <v>7491</v>
      </c>
      <c r="G7496" s="10">
        <v>6</v>
      </c>
      <c r="H7496" s="10">
        <f t="shared" si="117"/>
        <v>0.82468663069312442</v>
      </c>
    </row>
    <row r="7497" spans="6:8" x14ac:dyDescent="0.3">
      <c r="F7497" s="2">
        <v>7492</v>
      </c>
      <c r="G7497" s="10">
        <v>6</v>
      </c>
      <c r="H7497" s="10">
        <f t="shared" si="117"/>
        <v>0.82468663069312442</v>
      </c>
    </row>
    <row r="7498" spans="6:8" x14ac:dyDescent="0.3">
      <c r="F7498" s="2">
        <v>7493</v>
      </c>
      <c r="G7498" s="10">
        <v>6</v>
      </c>
      <c r="H7498" s="10">
        <f t="shared" si="117"/>
        <v>0.82468663069312442</v>
      </c>
    </row>
    <row r="7499" spans="6:8" x14ac:dyDescent="0.3">
      <c r="F7499" s="2">
        <v>7494</v>
      </c>
      <c r="G7499" s="10">
        <v>6</v>
      </c>
      <c r="H7499" s="10">
        <f t="shared" si="117"/>
        <v>0.82468663069312442</v>
      </c>
    </row>
    <row r="7500" spans="6:8" x14ac:dyDescent="0.3">
      <c r="F7500" s="2">
        <v>7495</v>
      </c>
      <c r="G7500" s="10">
        <v>6</v>
      </c>
      <c r="H7500" s="10">
        <f t="shared" si="117"/>
        <v>0.82468663069312442</v>
      </c>
    </row>
    <row r="7501" spans="6:8" x14ac:dyDescent="0.3">
      <c r="F7501" s="2">
        <v>7496</v>
      </c>
      <c r="G7501" s="10">
        <v>6</v>
      </c>
      <c r="H7501" s="10">
        <f t="shared" si="117"/>
        <v>0.82468663069312442</v>
      </c>
    </row>
    <row r="7502" spans="6:8" x14ac:dyDescent="0.3">
      <c r="F7502" s="2">
        <v>7497</v>
      </c>
      <c r="G7502" s="10">
        <v>6</v>
      </c>
      <c r="H7502" s="10">
        <f t="shared" si="117"/>
        <v>0.82468663069312442</v>
      </c>
    </row>
    <row r="7503" spans="6:8" x14ac:dyDescent="0.3">
      <c r="F7503" s="2">
        <v>7498</v>
      </c>
      <c r="G7503" s="10">
        <v>6</v>
      </c>
      <c r="H7503" s="10">
        <f t="shared" si="117"/>
        <v>0.82468663069312442</v>
      </c>
    </row>
    <row r="7504" spans="6:8" x14ac:dyDescent="0.3">
      <c r="F7504" s="2">
        <v>7499</v>
      </c>
      <c r="G7504" s="10">
        <v>6</v>
      </c>
      <c r="H7504" s="10">
        <f t="shared" si="117"/>
        <v>0.82468663069312442</v>
      </c>
    </row>
    <row r="7505" spans="6:8" x14ac:dyDescent="0.3">
      <c r="F7505" s="2">
        <v>7500</v>
      </c>
      <c r="G7505" s="10">
        <v>6</v>
      </c>
      <c r="H7505" s="10">
        <f t="shared" si="117"/>
        <v>0.82468663069312442</v>
      </c>
    </row>
    <row r="7506" spans="6:8" x14ac:dyDescent="0.3">
      <c r="F7506" s="2">
        <v>7501</v>
      </c>
      <c r="G7506" s="10">
        <v>6</v>
      </c>
      <c r="H7506" s="10">
        <f t="shared" si="117"/>
        <v>0.82468663069312442</v>
      </c>
    </row>
    <row r="7507" spans="6:8" x14ac:dyDescent="0.3">
      <c r="F7507" s="2">
        <v>7502</v>
      </c>
      <c r="G7507" s="10">
        <v>6</v>
      </c>
      <c r="H7507" s="10">
        <f t="shared" si="117"/>
        <v>0.82468663069312442</v>
      </c>
    </row>
    <row r="7508" spans="6:8" x14ac:dyDescent="0.3">
      <c r="F7508" s="2">
        <v>7503</v>
      </c>
      <c r="G7508" s="10">
        <v>6</v>
      </c>
      <c r="H7508" s="10">
        <f t="shared" si="117"/>
        <v>0.82468663069312442</v>
      </c>
    </row>
    <row r="7509" spans="6:8" x14ac:dyDescent="0.3">
      <c r="F7509" s="2">
        <v>7504</v>
      </c>
      <c r="G7509" s="10">
        <v>6</v>
      </c>
      <c r="H7509" s="10">
        <f t="shared" si="117"/>
        <v>0.82468663069312442</v>
      </c>
    </row>
    <row r="7510" spans="6:8" x14ac:dyDescent="0.3">
      <c r="F7510" s="2">
        <v>7505</v>
      </c>
      <c r="G7510" s="10">
        <v>6</v>
      </c>
      <c r="H7510" s="10">
        <f t="shared" si="117"/>
        <v>0.82468663069312442</v>
      </c>
    </row>
    <row r="7511" spans="6:8" x14ac:dyDescent="0.3">
      <c r="F7511" s="2">
        <v>7506</v>
      </c>
      <c r="G7511" s="10">
        <v>6</v>
      </c>
      <c r="H7511" s="10">
        <f t="shared" si="117"/>
        <v>0.82468663069312442</v>
      </c>
    </row>
    <row r="7512" spans="6:8" x14ac:dyDescent="0.3">
      <c r="F7512" s="2">
        <v>7507</v>
      </c>
      <c r="G7512" s="10">
        <v>6</v>
      </c>
      <c r="H7512" s="10">
        <f t="shared" si="117"/>
        <v>0.82468663069312442</v>
      </c>
    </row>
    <row r="7513" spans="6:8" x14ac:dyDescent="0.3">
      <c r="F7513" s="2">
        <v>7508</v>
      </c>
      <c r="G7513" s="10">
        <v>6</v>
      </c>
      <c r="H7513" s="10">
        <f t="shared" si="117"/>
        <v>0.82468663069312442</v>
      </c>
    </row>
    <row r="7514" spans="6:8" x14ac:dyDescent="0.3">
      <c r="F7514" s="2">
        <v>7509</v>
      </c>
      <c r="G7514" s="10">
        <v>6</v>
      </c>
      <c r="H7514" s="10">
        <f t="shared" si="117"/>
        <v>0.82468663069312442</v>
      </c>
    </row>
    <row r="7515" spans="6:8" x14ac:dyDescent="0.3">
      <c r="F7515" s="2">
        <v>7510</v>
      </c>
      <c r="G7515" s="10">
        <v>6</v>
      </c>
      <c r="H7515" s="10">
        <f t="shared" si="117"/>
        <v>0.82468663069312442</v>
      </c>
    </row>
    <row r="7516" spans="6:8" x14ac:dyDescent="0.3">
      <c r="F7516" s="2">
        <v>7511</v>
      </c>
      <c r="G7516" s="10">
        <v>6</v>
      </c>
      <c r="H7516" s="10">
        <f t="shared" si="117"/>
        <v>0.82468663069312442</v>
      </c>
    </row>
    <row r="7517" spans="6:8" x14ac:dyDescent="0.3">
      <c r="F7517" s="2">
        <v>7512</v>
      </c>
      <c r="G7517" s="10">
        <v>6</v>
      </c>
      <c r="H7517" s="10">
        <f t="shared" si="117"/>
        <v>0.82468663069312442</v>
      </c>
    </row>
    <row r="7518" spans="6:8" x14ac:dyDescent="0.3">
      <c r="F7518" s="2">
        <v>7513</v>
      </c>
      <c r="G7518" s="10">
        <v>6</v>
      </c>
      <c r="H7518" s="10">
        <f t="shared" si="117"/>
        <v>0.82468663069312442</v>
      </c>
    </row>
    <row r="7519" spans="6:8" x14ac:dyDescent="0.3">
      <c r="F7519" s="2">
        <v>7514</v>
      </c>
      <c r="G7519" s="10">
        <v>6</v>
      </c>
      <c r="H7519" s="10">
        <f t="shared" si="117"/>
        <v>0.82468663069312442</v>
      </c>
    </row>
    <row r="7520" spans="6:8" x14ac:dyDescent="0.3">
      <c r="F7520" s="2">
        <v>7515</v>
      </c>
      <c r="G7520" s="10">
        <v>6</v>
      </c>
      <c r="H7520" s="10">
        <f t="shared" si="117"/>
        <v>0.82468663069312442</v>
      </c>
    </row>
    <row r="7521" spans="6:8" x14ac:dyDescent="0.3">
      <c r="F7521" s="2">
        <v>7516</v>
      </c>
      <c r="G7521" s="10">
        <v>6</v>
      </c>
      <c r="H7521" s="10">
        <f t="shared" si="117"/>
        <v>0.82468663069312442</v>
      </c>
    </row>
    <row r="7522" spans="6:8" x14ac:dyDescent="0.3">
      <c r="F7522" s="2">
        <v>7517</v>
      </c>
      <c r="G7522" s="10">
        <v>6</v>
      </c>
      <c r="H7522" s="10">
        <f t="shared" si="117"/>
        <v>0.82468663069312442</v>
      </c>
    </row>
    <row r="7523" spans="6:8" x14ac:dyDescent="0.3">
      <c r="F7523" s="2">
        <v>7518</v>
      </c>
      <c r="G7523" s="10">
        <v>6</v>
      </c>
      <c r="H7523" s="10">
        <f t="shared" si="117"/>
        <v>0.82468663069312442</v>
      </c>
    </row>
    <row r="7524" spans="6:8" x14ac:dyDescent="0.3">
      <c r="F7524" s="2">
        <v>7519</v>
      </c>
      <c r="G7524" s="10">
        <v>6</v>
      </c>
      <c r="H7524" s="10">
        <f t="shared" si="117"/>
        <v>0.82468663069312442</v>
      </c>
    </row>
    <row r="7525" spans="6:8" x14ac:dyDescent="0.3">
      <c r="F7525" s="2">
        <v>7520</v>
      </c>
      <c r="G7525" s="10">
        <v>6</v>
      </c>
      <c r="H7525" s="10">
        <f t="shared" si="117"/>
        <v>0.82468663069312442</v>
      </c>
    </row>
    <row r="7526" spans="6:8" x14ac:dyDescent="0.3">
      <c r="F7526" s="2">
        <v>7521</v>
      </c>
      <c r="G7526" s="10">
        <v>6</v>
      </c>
      <c r="H7526" s="10">
        <f t="shared" si="117"/>
        <v>0.82468663069312442</v>
      </c>
    </row>
    <row r="7527" spans="6:8" x14ac:dyDescent="0.3">
      <c r="F7527" s="2">
        <v>7522</v>
      </c>
      <c r="G7527" s="10">
        <v>6</v>
      </c>
      <c r="H7527" s="10">
        <f t="shared" si="117"/>
        <v>0.82468663069312442</v>
      </c>
    </row>
    <row r="7528" spans="6:8" x14ac:dyDescent="0.3">
      <c r="F7528" s="2">
        <v>7523</v>
      </c>
      <c r="G7528" s="10">
        <v>6</v>
      </c>
      <c r="H7528" s="10">
        <f t="shared" si="117"/>
        <v>0.82468663069312442</v>
      </c>
    </row>
    <row r="7529" spans="6:8" x14ac:dyDescent="0.3">
      <c r="F7529" s="2">
        <v>7524</v>
      </c>
      <c r="G7529" s="10">
        <v>6</v>
      </c>
      <c r="H7529" s="10">
        <f t="shared" si="117"/>
        <v>0.82468663069312442</v>
      </c>
    </row>
    <row r="7530" spans="6:8" x14ac:dyDescent="0.3">
      <c r="F7530" s="2">
        <v>7525</v>
      </c>
      <c r="G7530" s="10">
        <v>6</v>
      </c>
      <c r="H7530" s="10">
        <f t="shared" si="117"/>
        <v>0.82468663069312442</v>
      </c>
    </row>
    <row r="7531" spans="6:8" x14ac:dyDescent="0.3">
      <c r="F7531" s="2">
        <v>7526</v>
      </c>
      <c r="G7531" s="10">
        <v>6</v>
      </c>
      <c r="H7531" s="10">
        <f t="shared" si="117"/>
        <v>0.82468663069312442</v>
      </c>
    </row>
    <row r="7532" spans="6:8" x14ac:dyDescent="0.3">
      <c r="F7532" s="2">
        <v>7527</v>
      </c>
      <c r="G7532" s="10">
        <v>6</v>
      </c>
      <c r="H7532" s="10">
        <f t="shared" si="117"/>
        <v>0.82468663069312442</v>
      </c>
    </row>
    <row r="7533" spans="6:8" x14ac:dyDescent="0.3">
      <c r="F7533" s="2">
        <v>7528</v>
      </c>
      <c r="G7533" s="10">
        <v>6</v>
      </c>
      <c r="H7533" s="10">
        <f t="shared" si="117"/>
        <v>0.82468663069312442</v>
      </c>
    </row>
    <row r="7534" spans="6:8" x14ac:dyDescent="0.3">
      <c r="F7534" s="2">
        <v>7529</v>
      </c>
      <c r="G7534" s="10">
        <v>6</v>
      </c>
      <c r="H7534" s="10">
        <f t="shared" si="117"/>
        <v>0.82468663069312442</v>
      </c>
    </row>
    <row r="7535" spans="6:8" x14ac:dyDescent="0.3">
      <c r="F7535" s="2">
        <v>7530</v>
      </c>
      <c r="G7535" s="10">
        <v>6</v>
      </c>
      <c r="H7535" s="10">
        <f t="shared" si="117"/>
        <v>0.82468663069312442</v>
      </c>
    </row>
    <row r="7536" spans="6:8" x14ac:dyDescent="0.3">
      <c r="F7536" s="2">
        <v>7531</v>
      </c>
      <c r="G7536" s="10">
        <v>6</v>
      </c>
      <c r="H7536" s="10">
        <f t="shared" si="117"/>
        <v>0.82468663069312442</v>
      </c>
    </row>
    <row r="7537" spans="6:8" x14ac:dyDescent="0.3">
      <c r="F7537" s="2">
        <v>7532</v>
      </c>
      <c r="G7537" s="10">
        <v>6</v>
      </c>
      <c r="H7537" s="10">
        <f t="shared" si="117"/>
        <v>0.82468663069312442</v>
      </c>
    </row>
    <row r="7538" spans="6:8" x14ac:dyDescent="0.3">
      <c r="F7538" s="2">
        <v>7533</v>
      </c>
      <c r="G7538" s="10">
        <v>6</v>
      </c>
      <c r="H7538" s="10">
        <f t="shared" si="117"/>
        <v>0.82468663069312442</v>
      </c>
    </row>
    <row r="7539" spans="6:8" x14ac:dyDescent="0.3">
      <c r="F7539" s="2">
        <v>7534</v>
      </c>
      <c r="G7539" s="10">
        <v>6</v>
      </c>
      <c r="H7539" s="10">
        <f t="shared" si="117"/>
        <v>0.82468663069312442</v>
      </c>
    </row>
    <row r="7540" spans="6:8" x14ac:dyDescent="0.3">
      <c r="F7540" s="2">
        <v>7535</v>
      </c>
      <c r="G7540" s="10">
        <v>6</v>
      </c>
      <c r="H7540" s="10">
        <f t="shared" si="117"/>
        <v>0.82468663069312442</v>
      </c>
    </row>
    <row r="7541" spans="6:8" x14ac:dyDescent="0.3">
      <c r="F7541" s="2">
        <v>7536</v>
      </c>
      <c r="G7541" s="10">
        <v>6</v>
      </c>
      <c r="H7541" s="10">
        <f t="shared" si="117"/>
        <v>0.82468663069312442</v>
      </c>
    </row>
    <row r="7542" spans="6:8" x14ac:dyDescent="0.3">
      <c r="F7542" s="2">
        <v>7537</v>
      </c>
      <c r="G7542" s="10">
        <v>6</v>
      </c>
      <c r="H7542" s="10">
        <f t="shared" si="117"/>
        <v>0.82468663069312442</v>
      </c>
    </row>
    <row r="7543" spans="6:8" x14ac:dyDescent="0.3">
      <c r="F7543" s="2">
        <v>7538</v>
      </c>
      <c r="G7543" s="10">
        <v>6</v>
      </c>
      <c r="H7543" s="10">
        <f t="shared" si="117"/>
        <v>0.82468663069312442</v>
      </c>
    </row>
    <row r="7544" spans="6:8" x14ac:dyDescent="0.3">
      <c r="F7544" s="2">
        <v>7539</v>
      </c>
      <c r="G7544" s="10">
        <v>6</v>
      </c>
      <c r="H7544" s="10">
        <f t="shared" si="117"/>
        <v>0.82468663069312442</v>
      </c>
    </row>
    <row r="7545" spans="6:8" x14ac:dyDescent="0.3">
      <c r="F7545" s="2">
        <v>7540</v>
      </c>
      <c r="G7545" s="10">
        <v>6</v>
      </c>
      <c r="H7545" s="10">
        <f t="shared" si="117"/>
        <v>0.82468663069312442</v>
      </c>
    </row>
    <row r="7546" spans="6:8" x14ac:dyDescent="0.3">
      <c r="F7546" s="2">
        <v>7541</v>
      </c>
      <c r="G7546" s="10">
        <v>6</v>
      </c>
      <c r="H7546" s="10">
        <f t="shared" si="117"/>
        <v>0.82468663069312442</v>
      </c>
    </row>
    <row r="7547" spans="6:8" x14ac:dyDescent="0.3">
      <c r="F7547" s="2">
        <v>7542</v>
      </c>
      <c r="G7547" s="10">
        <v>6</v>
      </c>
      <c r="H7547" s="10">
        <f t="shared" si="117"/>
        <v>0.82468663069312442</v>
      </c>
    </row>
    <row r="7548" spans="6:8" x14ac:dyDescent="0.3">
      <c r="F7548" s="2">
        <v>7543</v>
      </c>
      <c r="G7548" s="10">
        <v>6</v>
      </c>
      <c r="H7548" s="10">
        <f t="shared" si="117"/>
        <v>0.82468663069312442</v>
      </c>
    </row>
    <row r="7549" spans="6:8" x14ac:dyDescent="0.3">
      <c r="F7549" s="2">
        <v>7544</v>
      </c>
      <c r="G7549" s="10">
        <v>6</v>
      </c>
      <c r="H7549" s="10">
        <f t="shared" si="117"/>
        <v>0.82468663069312442</v>
      </c>
    </row>
    <row r="7550" spans="6:8" x14ac:dyDescent="0.3">
      <c r="F7550" s="2">
        <v>7545</v>
      </c>
      <c r="G7550" s="10">
        <v>6</v>
      </c>
      <c r="H7550" s="10">
        <f t="shared" si="117"/>
        <v>0.82468663069312442</v>
      </c>
    </row>
    <row r="7551" spans="6:8" x14ac:dyDescent="0.3">
      <c r="F7551" s="2">
        <v>7546</v>
      </c>
      <c r="G7551" s="10">
        <v>6</v>
      </c>
      <c r="H7551" s="10">
        <f t="shared" si="117"/>
        <v>0.82468663069312442</v>
      </c>
    </row>
    <row r="7552" spans="6:8" x14ac:dyDescent="0.3">
      <c r="F7552" s="2">
        <v>7547</v>
      </c>
      <c r="G7552" s="10">
        <v>6</v>
      </c>
      <c r="H7552" s="10">
        <f t="shared" si="117"/>
        <v>0.82468663069312442</v>
      </c>
    </row>
    <row r="7553" spans="6:8" x14ac:dyDescent="0.3">
      <c r="F7553" s="2">
        <v>7548</v>
      </c>
      <c r="G7553" s="10">
        <v>6</v>
      </c>
      <c r="H7553" s="10">
        <f t="shared" si="117"/>
        <v>0.82468663069312442</v>
      </c>
    </row>
    <row r="7554" spans="6:8" x14ac:dyDescent="0.3">
      <c r="F7554" s="2">
        <v>7549</v>
      </c>
      <c r="G7554" s="10">
        <v>6</v>
      </c>
      <c r="H7554" s="10">
        <f t="shared" si="117"/>
        <v>0.82468663069312442</v>
      </c>
    </row>
    <row r="7555" spans="6:8" x14ac:dyDescent="0.3">
      <c r="F7555" s="2">
        <v>7550</v>
      </c>
      <c r="G7555" s="10">
        <v>6</v>
      </c>
      <c r="H7555" s="10">
        <f t="shared" si="117"/>
        <v>0.82468663069312442</v>
      </c>
    </row>
    <row r="7556" spans="6:8" x14ac:dyDescent="0.3">
      <c r="F7556" s="2">
        <v>7551</v>
      </c>
      <c r="G7556" s="10">
        <v>6</v>
      </c>
      <c r="H7556" s="10">
        <f t="shared" si="117"/>
        <v>0.82468663069312442</v>
      </c>
    </row>
    <row r="7557" spans="6:8" x14ac:dyDescent="0.3">
      <c r="F7557" s="2">
        <v>7552</v>
      </c>
      <c r="G7557" s="10">
        <v>6</v>
      </c>
      <c r="H7557" s="10">
        <f t="shared" si="117"/>
        <v>0.82468663069312442</v>
      </c>
    </row>
    <row r="7558" spans="6:8" x14ac:dyDescent="0.3">
      <c r="F7558" s="2">
        <v>7553</v>
      </c>
      <c r="G7558" s="10">
        <v>6</v>
      </c>
      <c r="H7558" s="10">
        <f t="shared" si="117"/>
        <v>0.82468663069312442</v>
      </c>
    </row>
    <row r="7559" spans="6:8" x14ac:dyDescent="0.3">
      <c r="F7559" s="2">
        <v>7554</v>
      </c>
      <c r="G7559" s="10">
        <v>6</v>
      </c>
      <c r="H7559" s="10">
        <f t="shared" ref="H7559:H7622" si="118">_xlfn.BETA.DIST($D$7,$D$6,G7559+1,TRUE)</f>
        <v>0.82468663069312442</v>
      </c>
    </row>
    <row r="7560" spans="6:8" x14ac:dyDescent="0.3">
      <c r="F7560" s="2">
        <v>7555</v>
      </c>
      <c r="G7560" s="10">
        <v>6</v>
      </c>
      <c r="H7560" s="10">
        <f t="shared" si="118"/>
        <v>0.82468663069312442</v>
      </c>
    </row>
    <row r="7561" spans="6:8" x14ac:dyDescent="0.3">
      <c r="F7561" s="2">
        <v>7556</v>
      </c>
      <c r="G7561" s="10">
        <v>6</v>
      </c>
      <c r="H7561" s="10">
        <f t="shared" si="118"/>
        <v>0.82468663069312442</v>
      </c>
    </row>
    <row r="7562" spans="6:8" x14ac:dyDescent="0.3">
      <c r="F7562" s="2">
        <v>7557</v>
      </c>
      <c r="G7562" s="10">
        <v>6</v>
      </c>
      <c r="H7562" s="10">
        <f t="shared" si="118"/>
        <v>0.82468663069312442</v>
      </c>
    </row>
    <row r="7563" spans="6:8" x14ac:dyDescent="0.3">
      <c r="F7563" s="2">
        <v>7558</v>
      </c>
      <c r="G7563" s="10">
        <v>6</v>
      </c>
      <c r="H7563" s="10">
        <f t="shared" si="118"/>
        <v>0.82468663069312442</v>
      </c>
    </row>
    <row r="7564" spans="6:8" x14ac:dyDescent="0.3">
      <c r="F7564" s="2">
        <v>7559</v>
      </c>
      <c r="G7564" s="10">
        <v>6</v>
      </c>
      <c r="H7564" s="10">
        <f t="shared" si="118"/>
        <v>0.82468663069312442</v>
      </c>
    </row>
    <row r="7565" spans="6:8" x14ac:dyDescent="0.3">
      <c r="F7565" s="2">
        <v>7560</v>
      </c>
      <c r="G7565" s="10">
        <v>6</v>
      </c>
      <c r="H7565" s="10">
        <f t="shared" si="118"/>
        <v>0.82468663069312442</v>
      </c>
    </row>
    <row r="7566" spans="6:8" x14ac:dyDescent="0.3">
      <c r="F7566" s="2">
        <v>7561</v>
      </c>
      <c r="G7566" s="10">
        <v>6</v>
      </c>
      <c r="H7566" s="10">
        <f t="shared" si="118"/>
        <v>0.82468663069312442</v>
      </c>
    </row>
    <row r="7567" spans="6:8" x14ac:dyDescent="0.3">
      <c r="F7567" s="2">
        <v>7562</v>
      </c>
      <c r="G7567" s="10">
        <v>6</v>
      </c>
      <c r="H7567" s="10">
        <f t="shared" si="118"/>
        <v>0.82468663069312442</v>
      </c>
    </row>
    <row r="7568" spans="6:8" x14ac:dyDescent="0.3">
      <c r="F7568" s="2">
        <v>7563</v>
      </c>
      <c r="G7568" s="10">
        <v>6</v>
      </c>
      <c r="H7568" s="10">
        <f t="shared" si="118"/>
        <v>0.82468663069312442</v>
      </c>
    </row>
    <row r="7569" spans="6:8" x14ac:dyDescent="0.3">
      <c r="F7569" s="2">
        <v>7564</v>
      </c>
      <c r="G7569" s="10">
        <v>6</v>
      </c>
      <c r="H7569" s="10">
        <f t="shared" si="118"/>
        <v>0.82468663069312442</v>
      </c>
    </row>
    <row r="7570" spans="6:8" x14ac:dyDescent="0.3">
      <c r="F7570" s="2">
        <v>7565</v>
      </c>
      <c r="G7570" s="10">
        <v>6</v>
      </c>
      <c r="H7570" s="10">
        <f t="shared" si="118"/>
        <v>0.82468663069312442</v>
      </c>
    </row>
    <row r="7571" spans="6:8" x14ac:dyDescent="0.3">
      <c r="F7571" s="2">
        <v>7566</v>
      </c>
      <c r="G7571" s="10">
        <v>6</v>
      </c>
      <c r="H7571" s="10">
        <f t="shared" si="118"/>
        <v>0.82468663069312442</v>
      </c>
    </row>
    <row r="7572" spans="6:8" x14ac:dyDescent="0.3">
      <c r="F7572" s="2">
        <v>7567</v>
      </c>
      <c r="G7572" s="10">
        <v>6</v>
      </c>
      <c r="H7572" s="10">
        <f t="shared" si="118"/>
        <v>0.82468663069312442</v>
      </c>
    </row>
    <row r="7573" spans="6:8" x14ac:dyDescent="0.3">
      <c r="F7573" s="2">
        <v>7568</v>
      </c>
      <c r="G7573" s="10">
        <v>6</v>
      </c>
      <c r="H7573" s="10">
        <f t="shared" si="118"/>
        <v>0.82468663069312442</v>
      </c>
    </row>
    <row r="7574" spans="6:8" x14ac:dyDescent="0.3">
      <c r="F7574" s="2">
        <v>7569</v>
      </c>
      <c r="G7574" s="10">
        <v>6</v>
      </c>
      <c r="H7574" s="10">
        <f t="shared" si="118"/>
        <v>0.82468663069312442</v>
      </c>
    </row>
    <row r="7575" spans="6:8" x14ac:dyDescent="0.3">
      <c r="F7575" s="2">
        <v>7570</v>
      </c>
      <c r="G7575" s="10">
        <v>6</v>
      </c>
      <c r="H7575" s="10">
        <f t="shared" si="118"/>
        <v>0.82468663069312442</v>
      </c>
    </row>
    <row r="7576" spans="6:8" x14ac:dyDescent="0.3">
      <c r="F7576" s="2">
        <v>7571</v>
      </c>
      <c r="G7576" s="10">
        <v>6</v>
      </c>
      <c r="H7576" s="10">
        <f t="shared" si="118"/>
        <v>0.82468663069312442</v>
      </c>
    </row>
    <row r="7577" spans="6:8" x14ac:dyDescent="0.3">
      <c r="F7577" s="2">
        <v>7572</v>
      </c>
      <c r="G7577" s="10">
        <v>6</v>
      </c>
      <c r="H7577" s="10">
        <f t="shared" si="118"/>
        <v>0.82468663069312442</v>
      </c>
    </row>
    <row r="7578" spans="6:8" x14ac:dyDescent="0.3">
      <c r="F7578" s="2">
        <v>7573</v>
      </c>
      <c r="G7578" s="10">
        <v>6</v>
      </c>
      <c r="H7578" s="10">
        <f t="shared" si="118"/>
        <v>0.82468663069312442</v>
      </c>
    </row>
    <row r="7579" spans="6:8" x14ac:dyDescent="0.3">
      <c r="F7579" s="2">
        <v>7574</v>
      </c>
      <c r="G7579" s="10">
        <v>6</v>
      </c>
      <c r="H7579" s="10">
        <f t="shared" si="118"/>
        <v>0.82468663069312442</v>
      </c>
    </row>
    <row r="7580" spans="6:8" x14ac:dyDescent="0.3">
      <c r="F7580" s="2">
        <v>7575</v>
      </c>
      <c r="G7580" s="10">
        <v>6</v>
      </c>
      <c r="H7580" s="10">
        <f t="shared" si="118"/>
        <v>0.82468663069312442</v>
      </c>
    </row>
    <row r="7581" spans="6:8" x14ac:dyDescent="0.3">
      <c r="F7581" s="2">
        <v>7576</v>
      </c>
      <c r="G7581" s="10">
        <v>6</v>
      </c>
      <c r="H7581" s="10">
        <f t="shared" si="118"/>
        <v>0.82468663069312442</v>
      </c>
    </row>
    <row r="7582" spans="6:8" x14ac:dyDescent="0.3">
      <c r="F7582" s="2">
        <v>7577</v>
      </c>
      <c r="G7582" s="10">
        <v>6</v>
      </c>
      <c r="H7582" s="10">
        <f t="shared" si="118"/>
        <v>0.82468663069312442</v>
      </c>
    </row>
    <row r="7583" spans="6:8" x14ac:dyDescent="0.3">
      <c r="F7583" s="2">
        <v>7578</v>
      </c>
      <c r="G7583" s="10">
        <v>6</v>
      </c>
      <c r="H7583" s="10">
        <f t="shared" si="118"/>
        <v>0.82468663069312442</v>
      </c>
    </row>
    <row r="7584" spans="6:8" x14ac:dyDescent="0.3">
      <c r="F7584" s="2">
        <v>7579</v>
      </c>
      <c r="G7584" s="10">
        <v>6</v>
      </c>
      <c r="H7584" s="10">
        <f t="shared" si="118"/>
        <v>0.82468663069312442</v>
      </c>
    </row>
    <row r="7585" spans="6:8" x14ac:dyDescent="0.3">
      <c r="F7585" s="2">
        <v>7580</v>
      </c>
      <c r="G7585" s="10">
        <v>6</v>
      </c>
      <c r="H7585" s="10">
        <f t="shared" si="118"/>
        <v>0.82468663069312442</v>
      </c>
    </row>
    <row r="7586" spans="6:8" x14ac:dyDescent="0.3">
      <c r="F7586" s="2">
        <v>7581</v>
      </c>
      <c r="G7586" s="10">
        <v>6</v>
      </c>
      <c r="H7586" s="10">
        <f t="shared" si="118"/>
        <v>0.82468663069312442</v>
      </c>
    </row>
    <row r="7587" spans="6:8" x14ac:dyDescent="0.3">
      <c r="F7587" s="2">
        <v>7582</v>
      </c>
      <c r="G7587" s="10">
        <v>6</v>
      </c>
      <c r="H7587" s="10">
        <f t="shared" si="118"/>
        <v>0.82468663069312442</v>
      </c>
    </row>
    <row r="7588" spans="6:8" x14ac:dyDescent="0.3">
      <c r="F7588" s="2">
        <v>7583</v>
      </c>
      <c r="G7588" s="10">
        <v>6</v>
      </c>
      <c r="H7588" s="10">
        <f t="shared" si="118"/>
        <v>0.82468663069312442</v>
      </c>
    </row>
    <row r="7589" spans="6:8" x14ac:dyDescent="0.3">
      <c r="F7589" s="2">
        <v>7584</v>
      </c>
      <c r="G7589" s="10">
        <v>6</v>
      </c>
      <c r="H7589" s="10">
        <f t="shared" si="118"/>
        <v>0.82468663069312442</v>
      </c>
    </row>
    <row r="7590" spans="6:8" x14ac:dyDescent="0.3">
      <c r="F7590" s="2">
        <v>7585</v>
      </c>
      <c r="G7590" s="10">
        <v>6</v>
      </c>
      <c r="H7590" s="10">
        <f t="shared" si="118"/>
        <v>0.82468663069312442</v>
      </c>
    </row>
    <row r="7591" spans="6:8" x14ac:dyDescent="0.3">
      <c r="F7591" s="2">
        <v>7586</v>
      </c>
      <c r="G7591" s="10">
        <v>6</v>
      </c>
      <c r="H7591" s="10">
        <f t="shared" si="118"/>
        <v>0.82468663069312442</v>
      </c>
    </row>
    <row r="7592" spans="6:8" x14ac:dyDescent="0.3">
      <c r="F7592" s="2">
        <v>7587</v>
      </c>
      <c r="G7592" s="10">
        <v>6</v>
      </c>
      <c r="H7592" s="10">
        <f t="shared" si="118"/>
        <v>0.82468663069312442</v>
      </c>
    </row>
    <row r="7593" spans="6:8" x14ac:dyDescent="0.3">
      <c r="F7593" s="2">
        <v>7588</v>
      </c>
      <c r="G7593" s="10">
        <v>6</v>
      </c>
      <c r="H7593" s="10">
        <f t="shared" si="118"/>
        <v>0.82468663069312442</v>
      </c>
    </row>
    <row r="7594" spans="6:8" x14ac:dyDescent="0.3">
      <c r="F7594" s="2">
        <v>7589</v>
      </c>
      <c r="G7594" s="10">
        <v>6</v>
      </c>
      <c r="H7594" s="10">
        <f t="shared" si="118"/>
        <v>0.82468663069312442</v>
      </c>
    </row>
    <row r="7595" spans="6:8" x14ac:dyDescent="0.3">
      <c r="F7595" s="2">
        <v>7590</v>
      </c>
      <c r="G7595" s="10">
        <v>6</v>
      </c>
      <c r="H7595" s="10">
        <f t="shared" si="118"/>
        <v>0.82468663069312442</v>
      </c>
    </row>
    <row r="7596" spans="6:8" x14ac:dyDescent="0.3">
      <c r="F7596" s="2">
        <v>7591</v>
      </c>
      <c r="G7596" s="10">
        <v>6</v>
      </c>
      <c r="H7596" s="10">
        <f t="shared" si="118"/>
        <v>0.82468663069312442</v>
      </c>
    </row>
    <row r="7597" spans="6:8" x14ac:dyDescent="0.3">
      <c r="F7597" s="2">
        <v>7592</v>
      </c>
      <c r="G7597" s="10">
        <v>6</v>
      </c>
      <c r="H7597" s="10">
        <f t="shared" si="118"/>
        <v>0.82468663069312442</v>
      </c>
    </row>
    <row r="7598" spans="6:8" x14ac:dyDescent="0.3">
      <c r="F7598" s="2">
        <v>7593</v>
      </c>
      <c r="G7598" s="10">
        <v>6</v>
      </c>
      <c r="H7598" s="10">
        <f t="shared" si="118"/>
        <v>0.82468663069312442</v>
      </c>
    </row>
    <row r="7599" spans="6:8" x14ac:dyDescent="0.3">
      <c r="F7599" s="2">
        <v>7594</v>
      </c>
      <c r="G7599" s="10">
        <v>6</v>
      </c>
      <c r="H7599" s="10">
        <f t="shared" si="118"/>
        <v>0.82468663069312442</v>
      </c>
    </row>
    <row r="7600" spans="6:8" x14ac:dyDescent="0.3">
      <c r="F7600" s="2">
        <v>7595</v>
      </c>
      <c r="G7600" s="10">
        <v>6</v>
      </c>
      <c r="H7600" s="10">
        <f t="shared" si="118"/>
        <v>0.82468663069312442</v>
      </c>
    </row>
    <row r="7601" spans="6:8" x14ac:dyDescent="0.3">
      <c r="F7601" s="2">
        <v>7596</v>
      </c>
      <c r="G7601" s="10">
        <v>6</v>
      </c>
      <c r="H7601" s="10">
        <f t="shared" si="118"/>
        <v>0.82468663069312442</v>
      </c>
    </row>
    <row r="7602" spans="6:8" x14ac:dyDescent="0.3">
      <c r="F7602" s="2">
        <v>7597</v>
      </c>
      <c r="G7602" s="10">
        <v>6</v>
      </c>
      <c r="H7602" s="10">
        <f t="shared" si="118"/>
        <v>0.82468663069312442</v>
      </c>
    </row>
    <row r="7603" spans="6:8" x14ac:dyDescent="0.3">
      <c r="F7603" s="2">
        <v>7598</v>
      </c>
      <c r="G7603" s="10">
        <v>6</v>
      </c>
      <c r="H7603" s="10">
        <f t="shared" si="118"/>
        <v>0.82468663069312442</v>
      </c>
    </row>
    <row r="7604" spans="6:8" x14ac:dyDescent="0.3">
      <c r="F7604" s="2">
        <v>7599</v>
      </c>
      <c r="G7604" s="10">
        <v>6</v>
      </c>
      <c r="H7604" s="10">
        <f t="shared" si="118"/>
        <v>0.82468663069312442</v>
      </c>
    </row>
    <row r="7605" spans="6:8" x14ac:dyDescent="0.3">
      <c r="F7605" s="2">
        <v>7600</v>
      </c>
      <c r="G7605" s="10">
        <v>6</v>
      </c>
      <c r="H7605" s="10">
        <f t="shared" si="118"/>
        <v>0.82468663069312442</v>
      </c>
    </row>
    <row r="7606" spans="6:8" x14ac:dyDescent="0.3">
      <c r="F7606" s="2">
        <v>7601</v>
      </c>
      <c r="G7606" s="10">
        <v>6</v>
      </c>
      <c r="H7606" s="10">
        <f t="shared" si="118"/>
        <v>0.82468663069312442</v>
      </c>
    </row>
    <row r="7607" spans="6:8" x14ac:dyDescent="0.3">
      <c r="F7607" s="2">
        <v>7602</v>
      </c>
      <c r="G7607" s="10">
        <v>6</v>
      </c>
      <c r="H7607" s="10">
        <f t="shared" si="118"/>
        <v>0.82468663069312442</v>
      </c>
    </row>
    <row r="7608" spans="6:8" x14ac:dyDescent="0.3">
      <c r="F7608" s="2">
        <v>7603</v>
      </c>
      <c r="G7608" s="10">
        <v>6</v>
      </c>
      <c r="H7608" s="10">
        <f t="shared" si="118"/>
        <v>0.82468663069312442</v>
      </c>
    </row>
    <row r="7609" spans="6:8" x14ac:dyDescent="0.3">
      <c r="F7609" s="2">
        <v>7604</v>
      </c>
      <c r="G7609" s="10">
        <v>6</v>
      </c>
      <c r="H7609" s="10">
        <f t="shared" si="118"/>
        <v>0.82468663069312442</v>
      </c>
    </row>
    <row r="7610" spans="6:8" x14ac:dyDescent="0.3">
      <c r="F7610" s="2">
        <v>7605</v>
      </c>
      <c r="G7610" s="10">
        <v>6</v>
      </c>
      <c r="H7610" s="10">
        <f t="shared" si="118"/>
        <v>0.82468663069312442</v>
      </c>
    </row>
    <row r="7611" spans="6:8" x14ac:dyDescent="0.3">
      <c r="F7611" s="2">
        <v>7606</v>
      </c>
      <c r="G7611" s="10">
        <v>6</v>
      </c>
      <c r="H7611" s="10">
        <f t="shared" si="118"/>
        <v>0.82468663069312442</v>
      </c>
    </row>
    <row r="7612" spans="6:8" x14ac:dyDescent="0.3">
      <c r="F7612" s="2">
        <v>7607</v>
      </c>
      <c r="G7612" s="10">
        <v>6</v>
      </c>
      <c r="H7612" s="10">
        <f t="shared" si="118"/>
        <v>0.82468663069312442</v>
      </c>
    </row>
    <row r="7613" spans="6:8" x14ac:dyDescent="0.3">
      <c r="F7613" s="2">
        <v>7608</v>
      </c>
      <c r="G7613" s="10">
        <v>6</v>
      </c>
      <c r="H7613" s="10">
        <f t="shared" si="118"/>
        <v>0.82468663069312442</v>
      </c>
    </row>
    <row r="7614" spans="6:8" x14ac:dyDescent="0.3">
      <c r="F7614" s="2">
        <v>7609</v>
      </c>
      <c r="G7614" s="10">
        <v>6</v>
      </c>
      <c r="H7614" s="10">
        <f t="shared" si="118"/>
        <v>0.82468663069312442</v>
      </c>
    </row>
    <row r="7615" spans="6:8" x14ac:dyDescent="0.3">
      <c r="F7615" s="2">
        <v>7610</v>
      </c>
      <c r="G7615" s="10">
        <v>6</v>
      </c>
      <c r="H7615" s="10">
        <f t="shared" si="118"/>
        <v>0.82468663069312442</v>
      </c>
    </row>
    <row r="7616" spans="6:8" x14ac:dyDescent="0.3">
      <c r="F7616" s="2">
        <v>7611</v>
      </c>
      <c r="G7616" s="10">
        <v>6</v>
      </c>
      <c r="H7616" s="10">
        <f t="shared" si="118"/>
        <v>0.82468663069312442</v>
      </c>
    </row>
    <row r="7617" spans="6:8" x14ac:dyDescent="0.3">
      <c r="F7617" s="2">
        <v>7612</v>
      </c>
      <c r="G7617" s="10">
        <v>6</v>
      </c>
      <c r="H7617" s="10">
        <f t="shared" si="118"/>
        <v>0.82468663069312442</v>
      </c>
    </row>
    <row r="7618" spans="6:8" x14ac:dyDescent="0.3">
      <c r="F7618" s="2">
        <v>7613</v>
      </c>
      <c r="G7618" s="10">
        <v>6</v>
      </c>
      <c r="H7618" s="10">
        <f t="shared" si="118"/>
        <v>0.82468663069312442</v>
      </c>
    </row>
    <row r="7619" spans="6:8" x14ac:dyDescent="0.3">
      <c r="F7619" s="2">
        <v>7614</v>
      </c>
      <c r="G7619" s="10">
        <v>6</v>
      </c>
      <c r="H7619" s="10">
        <f t="shared" si="118"/>
        <v>0.82468663069312442</v>
      </c>
    </row>
    <row r="7620" spans="6:8" x14ac:dyDescent="0.3">
      <c r="F7620" s="2">
        <v>7615</v>
      </c>
      <c r="G7620" s="10">
        <v>6</v>
      </c>
      <c r="H7620" s="10">
        <f t="shared" si="118"/>
        <v>0.82468663069312442</v>
      </c>
    </row>
    <row r="7621" spans="6:8" x14ac:dyDescent="0.3">
      <c r="F7621" s="2">
        <v>7616</v>
      </c>
      <c r="G7621" s="10">
        <v>6</v>
      </c>
      <c r="H7621" s="10">
        <f t="shared" si="118"/>
        <v>0.82468663069312442</v>
      </c>
    </row>
    <row r="7622" spans="6:8" x14ac:dyDescent="0.3">
      <c r="F7622" s="2">
        <v>7617</v>
      </c>
      <c r="G7622" s="10">
        <v>6</v>
      </c>
      <c r="H7622" s="10">
        <f t="shared" si="118"/>
        <v>0.82468663069312442</v>
      </c>
    </row>
    <row r="7623" spans="6:8" x14ac:dyDescent="0.3">
      <c r="F7623" s="2">
        <v>7618</v>
      </c>
      <c r="G7623" s="10">
        <v>6</v>
      </c>
      <c r="H7623" s="10">
        <f t="shared" ref="H7623:H7686" si="119">_xlfn.BETA.DIST($D$7,$D$6,G7623+1,TRUE)</f>
        <v>0.82468663069312442</v>
      </c>
    </row>
    <row r="7624" spans="6:8" x14ac:dyDescent="0.3">
      <c r="F7624" s="2">
        <v>7619</v>
      </c>
      <c r="G7624" s="10">
        <v>6</v>
      </c>
      <c r="H7624" s="10">
        <f t="shared" si="119"/>
        <v>0.82468663069312442</v>
      </c>
    </row>
    <row r="7625" spans="6:8" x14ac:dyDescent="0.3">
      <c r="F7625" s="2">
        <v>7620</v>
      </c>
      <c r="G7625" s="10">
        <v>6</v>
      </c>
      <c r="H7625" s="10">
        <f t="shared" si="119"/>
        <v>0.82468663069312442</v>
      </c>
    </row>
    <row r="7626" spans="6:8" x14ac:dyDescent="0.3">
      <c r="F7626" s="2">
        <v>7621</v>
      </c>
      <c r="G7626" s="10">
        <v>6</v>
      </c>
      <c r="H7626" s="10">
        <f t="shared" si="119"/>
        <v>0.82468663069312442</v>
      </c>
    </row>
    <row r="7627" spans="6:8" x14ac:dyDescent="0.3">
      <c r="F7627" s="2">
        <v>7622</v>
      </c>
      <c r="G7627" s="10">
        <v>6</v>
      </c>
      <c r="H7627" s="10">
        <f t="shared" si="119"/>
        <v>0.82468663069312442</v>
      </c>
    </row>
    <row r="7628" spans="6:8" x14ac:dyDescent="0.3">
      <c r="F7628" s="2">
        <v>7623</v>
      </c>
      <c r="G7628" s="10">
        <v>6</v>
      </c>
      <c r="H7628" s="10">
        <f t="shared" si="119"/>
        <v>0.82468663069312442</v>
      </c>
    </row>
    <row r="7629" spans="6:8" x14ac:dyDescent="0.3">
      <c r="F7629" s="2">
        <v>7624</v>
      </c>
      <c r="G7629" s="10">
        <v>6</v>
      </c>
      <c r="H7629" s="10">
        <f t="shared" si="119"/>
        <v>0.82468663069312442</v>
      </c>
    </row>
    <row r="7630" spans="6:8" x14ac:dyDescent="0.3">
      <c r="F7630" s="2">
        <v>7625</v>
      </c>
      <c r="G7630" s="10">
        <v>6</v>
      </c>
      <c r="H7630" s="10">
        <f t="shared" si="119"/>
        <v>0.82468663069312442</v>
      </c>
    </row>
    <row r="7631" spans="6:8" x14ac:dyDescent="0.3">
      <c r="F7631" s="2">
        <v>7626</v>
      </c>
      <c r="G7631" s="10">
        <v>6</v>
      </c>
      <c r="H7631" s="10">
        <f t="shared" si="119"/>
        <v>0.82468663069312442</v>
      </c>
    </row>
    <row r="7632" spans="6:8" x14ac:dyDescent="0.3">
      <c r="F7632" s="2">
        <v>7627</v>
      </c>
      <c r="G7632" s="10">
        <v>6</v>
      </c>
      <c r="H7632" s="10">
        <f t="shared" si="119"/>
        <v>0.82468663069312442</v>
      </c>
    </row>
    <row r="7633" spans="6:8" x14ac:dyDescent="0.3">
      <c r="F7633" s="2">
        <v>7628</v>
      </c>
      <c r="G7633" s="10">
        <v>6</v>
      </c>
      <c r="H7633" s="10">
        <f t="shared" si="119"/>
        <v>0.82468663069312442</v>
      </c>
    </row>
    <row r="7634" spans="6:8" x14ac:dyDescent="0.3">
      <c r="F7634" s="2">
        <v>7629</v>
      </c>
      <c r="G7634" s="10">
        <v>6</v>
      </c>
      <c r="H7634" s="10">
        <f t="shared" si="119"/>
        <v>0.82468663069312442</v>
      </c>
    </row>
    <row r="7635" spans="6:8" x14ac:dyDescent="0.3">
      <c r="F7635" s="2">
        <v>7630</v>
      </c>
      <c r="G7635" s="10">
        <v>6</v>
      </c>
      <c r="H7635" s="10">
        <f t="shared" si="119"/>
        <v>0.82468663069312442</v>
      </c>
    </row>
    <row r="7636" spans="6:8" x14ac:dyDescent="0.3">
      <c r="F7636" s="2">
        <v>7631</v>
      </c>
      <c r="G7636" s="10">
        <v>6</v>
      </c>
      <c r="H7636" s="10">
        <f t="shared" si="119"/>
        <v>0.82468663069312442</v>
      </c>
    </row>
    <row r="7637" spans="6:8" x14ac:dyDescent="0.3">
      <c r="F7637" s="2">
        <v>7632</v>
      </c>
      <c r="G7637" s="10">
        <v>6</v>
      </c>
      <c r="H7637" s="10">
        <f t="shared" si="119"/>
        <v>0.82468663069312442</v>
      </c>
    </row>
    <row r="7638" spans="6:8" x14ac:dyDescent="0.3">
      <c r="F7638" s="2">
        <v>7633</v>
      </c>
      <c r="G7638" s="10">
        <v>6</v>
      </c>
      <c r="H7638" s="10">
        <f t="shared" si="119"/>
        <v>0.82468663069312442</v>
      </c>
    </row>
    <row r="7639" spans="6:8" x14ac:dyDescent="0.3">
      <c r="F7639" s="2">
        <v>7634</v>
      </c>
      <c r="G7639" s="10">
        <v>6</v>
      </c>
      <c r="H7639" s="10">
        <f t="shared" si="119"/>
        <v>0.82468663069312442</v>
      </c>
    </row>
    <row r="7640" spans="6:8" x14ac:dyDescent="0.3">
      <c r="F7640" s="2">
        <v>7635</v>
      </c>
      <c r="G7640" s="10">
        <v>6</v>
      </c>
      <c r="H7640" s="10">
        <f t="shared" si="119"/>
        <v>0.82468663069312442</v>
      </c>
    </row>
    <row r="7641" spans="6:8" x14ac:dyDescent="0.3">
      <c r="F7641" s="2">
        <v>7636</v>
      </c>
      <c r="G7641" s="10">
        <v>6</v>
      </c>
      <c r="H7641" s="10">
        <f t="shared" si="119"/>
        <v>0.82468663069312442</v>
      </c>
    </row>
    <row r="7642" spans="6:8" x14ac:dyDescent="0.3">
      <c r="F7642" s="2">
        <v>7637</v>
      </c>
      <c r="G7642" s="10">
        <v>6</v>
      </c>
      <c r="H7642" s="10">
        <f t="shared" si="119"/>
        <v>0.82468663069312442</v>
      </c>
    </row>
    <row r="7643" spans="6:8" x14ac:dyDescent="0.3">
      <c r="F7643" s="2">
        <v>7638</v>
      </c>
      <c r="G7643" s="10">
        <v>6</v>
      </c>
      <c r="H7643" s="10">
        <f t="shared" si="119"/>
        <v>0.82468663069312442</v>
      </c>
    </row>
    <row r="7644" spans="6:8" x14ac:dyDescent="0.3">
      <c r="F7644" s="2">
        <v>7639</v>
      </c>
      <c r="G7644" s="10">
        <v>6</v>
      </c>
      <c r="H7644" s="10">
        <f t="shared" si="119"/>
        <v>0.82468663069312442</v>
      </c>
    </row>
    <row r="7645" spans="6:8" x14ac:dyDescent="0.3">
      <c r="F7645" s="2">
        <v>7640</v>
      </c>
      <c r="G7645" s="10">
        <v>6</v>
      </c>
      <c r="H7645" s="10">
        <f t="shared" si="119"/>
        <v>0.82468663069312442</v>
      </c>
    </row>
    <row r="7646" spans="6:8" x14ac:dyDescent="0.3">
      <c r="F7646" s="2">
        <v>7641</v>
      </c>
      <c r="G7646" s="10">
        <v>6</v>
      </c>
      <c r="H7646" s="10">
        <f t="shared" si="119"/>
        <v>0.82468663069312442</v>
      </c>
    </row>
    <row r="7647" spans="6:8" x14ac:dyDescent="0.3">
      <c r="F7647" s="2">
        <v>7642</v>
      </c>
      <c r="G7647" s="10">
        <v>6</v>
      </c>
      <c r="H7647" s="10">
        <f t="shared" si="119"/>
        <v>0.82468663069312442</v>
      </c>
    </row>
    <row r="7648" spans="6:8" x14ac:dyDescent="0.3">
      <c r="F7648" s="2">
        <v>7643</v>
      </c>
      <c r="G7648" s="10">
        <v>6</v>
      </c>
      <c r="H7648" s="10">
        <f t="shared" si="119"/>
        <v>0.82468663069312442</v>
      </c>
    </row>
    <row r="7649" spans="6:8" x14ac:dyDescent="0.3">
      <c r="F7649" s="2">
        <v>7644</v>
      </c>
      <c r="G7649" s="10">
        <v>6</v>
      </c>
      <c r="H7649" s="10">
        <f t="shared" si="119"/>
        <v>0.82468663069312442</v>
      </c>
    </row>
    <row r="7650" spans="6:8" x14ac:dyDescent="0.3">
      <c r="F7650" s="2">
        <v>7645</v>
      </c>
      <c r="G7650" s="10">
        <v>6</v>
      </c>
      <c r="H7650" s="10">
        <f t="shared" si="119"/>
        <v>0.82468663069312442</v>
      </c>
    </row>
    <row r="7651" spans="6:8" x14ac:dyDescent="0.3">
      <c r="F7651" s="2">
        <v>7646</v>
      </c>
      <c r="G7651" s="10">
        <v>6</v>
      </c>
      <c r="H7651" s="10">
        <f t="shared" si="119"/>
        <v>0.82468663069312442</v>
      </c>
    </row>
    <row r="7652" spans="6:8" x14ac:dyDescent="0.3">
      <c r="F7652" s="2">
        <v>7647</v>
      </c>
      <c r="G7652" s="10">
        <v>6</v>
      </c>
      <c r="H7652" s="10">
        <f t="shared" si="119"/>
        <v>0.82468663069312442</v>
      </c>
    </row>
    <row r="7653" spans="6:8" x14ac:dyDescent="0.3">
      <c r="F7653" s="2">
        <v>7648</v>
      </c>
      <c r="G7653" s="10">
        <v>6</v>
      </c>
      <c r="H7653" s="10">
        <f t="shared" si="119"/>
        <v>0.82468663069312442</v>
      </c>
    </row>
    <row r="7654" spans="6:8" x14ac:dyDescent="0.3">
      <c r="F7654" s="2">
        <v>7649</v>
      </c>
      <c r="G7654" s="10">
        <v>6</v>
      </c>
      <c r="H7654" s="10">
        <f t="shared" si="119"/>
        <v>0.82468663069312442</v>
      </c>
    </row>
    <row r="7655" spans="6:8" x14ac:dyDescent="0.3">
      <c r="F7655" s="2">
        <v>7650</v>
      </c>
      <c r="G7655" s="10">
        <v>6</v>
      </c>
      <c r="H7655" s="10">
        <f t="shared" si="119"/>
        <v>0.82468663069312442</v>
      </c>
    </row>
    <row r="7656" spans="6:8" x14ac:dyDescent="0.3">
      <c r="F7656" s="2">
        <v>7651</v>
      </c>
      <c r="G7656" s="10">
        <v>6</v>
      </c>
      <c r="H7656" s="10">
        <f t="shared" si="119"/>
        <v>0.82468663069312442</v>
      </c>
    </row>
    <row r="7657" spans="6:8" x14ac:dyDescent="0.3">
      <c r="F7657" s="2">
        <v>7652</v>
      </c>
      <c r="G7657" s="10">
        <v>6</v>
      </c>
      <c r="H7657" s="10">
        <f t="shared" si="119"/>
        <v>0.82468663069312442</v>
      </c>
    </row>
    <row r="7658" spans="6:8" x14ac:dyDescent="0.3">
      <c r="F7658" s="2">
        <v>7653</v>
      </c>
      <c r="G7658" s="10">
        <v>6</v>
      </c>
      <c r="H7658" s="10">
        <f t="shared" si="119"/>
        <v>0.82468663069312442</v>
      </c>
    </row>
    <row r="7659" spans="6:8" x14ac:dyDescent="0.3">
      <c r="F7659" s="2">
        <v>7654</v>
      </c>
      <c r="G7659" s="10">
        <v>6</v>
      </c>
      <c r="H7659" s="10">
        <f t="shared" si="119"/>
        <v>0.82468663069312442</v>
      </c>
    </row>
    <row r="7660" spans="6:8" x14ac:dyDescent="0.3">
      <c r="F7660" s="2">
        <v>7655</v>
      </c>
      <c r="G7660" s="10">
        <v>6</v>
      </c>
      <c r="H7660" s="10">
        <f t="shared" si="119"/>
        <v>0.82468663069312442</v>
      </c>
    </row>
    <row r="7661" spans="6:8" x14ac:dyDescent="0.3">
      <c r="F7661" s="2">
        <v>7656</v>
      </c>
      <c r="G7661" s="10">
        <v>6</v>
      </c>
      <c r="H7661" s="10">
        <f t="shared" si="119"/>
        <v>0.82468663069312442</v>
      </c>
    </row>
    <row r="7662" spans="6:8" x14ac:dyDescent="0.3">
      <c r="F7662" s="2">
        <v>7657</v>
      </c>
      <c r="G7662" s="10">
        <v>6</v>
      </c>
      <c r="H7662" s="10">
        <f t="shared" si="119"/>
        <v>0.82468663069312442</v>
      </c>
    </row>
    <row r="7663" spans="6:8" x14ac:dyDescent="0.3">
      <c r="F7663" s="2">
        <v>7658</v>
      </c>
      <c r="G7663" s="10">
        <v>6</v>
      </c>
      <c r="H7663" s="10">
        <f t="shared" si="119"/>
        <v>0.82468663069312442</v>
      </c>
    </row>
    <row r="7664" spans="6:8" x14ac:dyDescent="0.3">
      <c r="F7664" s="2">
        <v>7659</v>
      </c>
      <c r="G7664" s="10">
        <v>6</v>
      </c>
      <c r="H7664" s="10">
        <f t="shared" si="119"/>
        <v>0.82468663069312442</v>
      </c>
    </row>
    <row r="7665" spans="6:8" x14ac:dyDescent="0.3">
      <c r="F7665" s="2">
        <v>7660</v>
      </c>
      <c r="G7665" s="10">
        <v>6</v>
      </c>
      <c r="H7665" s="10">
        <f t="shared" si="119"/>
        <v>0.82468663069312442</v>
      </c>
    </row>
    <row r="7666" spans="6:8" x14ac:dyDescent="0.3">
      <c r="F7666" s="2">
        <v>7661</v>
      </c>
      <c r="G7666" s="10">
        <v>6</v>
      </c>
      <c r="H7666" s="10">
        <f t="shared" si="119"/>
        <v>0.82468663069312442</v>
      </c>
    </row>
    <row r="7667" spans="6:8" x14ac:dyDescent="0.3">
      <c r="F7667" s="2">
        <v>7662</v>
      </c>
      <c r="G7667" s="10">
        <v>6</v>
      </c>
      <c r="H7667" s="10">
        <f t="shared" si="119"/>
        <v>0.82468663069312442</v>
      </c>
    </row>
    <row r="7668" spans="6:8" x14ac:dyDescent="0.3">
      <c r="F7668" s="2">
        <v>7663</v>
      </c>
      <c r="G7668" s="10">
        <v>6</v>
      </c>
      <c r="H7668" s="10">
        <f t="shared" si="119"/>
        <v>0.82468663069312442</v>
      </c>
    </row>
    <row r="7669" spans="6:8" x14ac:dyDescent="0.3">
      <c r="F7669" s="2">
        <v>7664</v>
      </c>
      <c r="G7669" s="10">
        <v>6</v>
      </c>
      <c r="H7669" s="10">
        <f t="shared" si="119"/>
        <v>0.82468663069312442</v>
      </c>
    </row>
    <row r="7670" spans="6:8" x14ac:dyDescent="0.3">
      <c r="F7670" s="2">
        <v>7665</v>
      </c>
      <c r="G7670" s="10">
        <v>6</v>
      </c>
      <c r="H7670" s="10">
        <f t="shared" si="119"/>
        <v>0.82468663069312442</v>
      </c>
    </row>
    <row r="7671" spans="6:8" x14ac:dyDescent="0.3">
      <c r="F7671" s="2">
        <v>7666</v>
      </c>
      <c r="G7671" s="10">
        <v>6</v>
      </c>
      <c r="H7671" s="10">
        <f t="shared" si="119"/>
        <v>0.82468663069312442</v>
      </c>
    </row>
    <row r="7672" spans="6:8" x14ac:dyDescent="0.3">
      <c r="F7672" s="2">
        <v>7667</v>
      </c>
      <c r="G7672" s="10">
        <v>6</v>
      </c>
      <c r="H7672" s="10">
        <f t="shared" si="119"/>
        <v>0.82468663069312442</v>
      </c>
    </row>
    <row r="7673" spans="6:8" x14ac:dyDescent="0.3">
      <c r="F7673" s="2">
        <v>7668</v>
      </c>
      <c r="G7673" s="10">
        <v>6</v>
      </c>
      <c r="H7673" s="10">
        <f t="shared" si="119"/>
        <v>0.82468663069312442</v>
      </c>
    </row>
    <row r="7674" spans="6:8" x14ac:dyDescent="0.3">
      <c r="F7674" s="2">
        <v>7669</v>
      </c>
      <c r="G7674" s="10">
        <v>6</v>
      </c>
      <c r="H7674" s="10">
        <f t="shared" si="119"/>
        <v>0.82468663069312442</v>
      </c>
    </row>
    <row r="7675" spans="6:8" x14ac:dyDescent="0.3">
      <c r="F7675" s="2">
        <v>7670</v>
      </c>
      <c r="G7675" s="10">
        <v>6</v>
      </c>
      <c r="H7675" s="10">
        <f t="shared" si="119"/>
        <v>0.82468663069312442</v>
      </c>
    </row>
    <row r="7676" spans="6:8" x14ac:dyDescent="0.3">
      <c r="F7676" s="2">
        <v>7671</v>
      </c>
      <c r="G7676" s="10">
        <v>6</v>
      </c>
      <c r="H7676" s="10">
        <f t="shared" si="119"/>
        <v>0.82468663069312442</v>
      </c>
    </row>
    <row r="7677" spans="6:8" x14ac:dyDescent="0.3">
      <c r="F7677" s="2">
        <v>7672</v>
      </c>
      <c r="G7677" s="10">
        <v>6</v>
      </c>
      <c r="H7677" s="10">
        <f t="shared" si="119"/>
        <v>0.82468663069312442</v>
      </c>
    </row>
    <row r="7678" spans="6:8" x14ac:dyDescent="0.3">
      <c r="F7678" s="2">
        <v>7673</v>
      </c>
      <c r="G7678" s="10">
        <v>6</v>
      </c>
      <c r="H7678" s="10">
        <f t="shared" si="119"/>
        <v>0.82468663069312442</v>
      </c>
    </row>
    <row r="7679" spans="6:8" x14ac:dyDescent="0.3">
      <c r="F7679" s="2">
        <v>7674</v>
      </c>
      <c r="G7679" s="10">
        <v>6</v>
      </c>
      <c r="H7679" s="10">
        <f t="shared" si="119"/>
        <v>0.82468663069312442</v>
      </c>
    </row>
    <row r="7680" spans="6:8" x14ac:dyDescent="0.3">
      <c r="F7680" s="2">
        <v>7675</v>
      </c>
      <c r="G7680" s="10">
        <v>6</v>
      </c>
      <c r="H7680" s="10">
        <f t="shared" si="119"/>
        <v>0.82468663069312442</v>
      </c>
    </row>
    <row r="7681" spans="6:8" x14ac:dyDescent="0.3">
      <c r="F7681" s="2">
        <v>7676</v>
      </c>
      <c r="G7681" s="10">
        <v>6</v>
      </c>
      <c r="H7681" s="10">
        <f t="shared" si="119"/>
        <v>0.82468663069312442</v>
      </c>
    </row>
    <row r="7682" spans="6:8" x14ac:dyDescent="0.3">
      <c r="F7682" s="2">
        <v>7677</v>
      </c>
      <c r="G7682" s="10">
        <v>6</v>
      </c>
      <c r="H7682" s="10">
        <f t="shared" si="119"/>
        <v>0.82468663069312442</v>
      </c>
    </row>
    <row r="7683" spans="6:8" x14ac:dyDescent="0.3">
      <c r="F7683" s="2">
        <v>7678</v>
      </c>
      <c r="G7683" s="10">
        <v>6</v>
      </c>
      <c r="H7683" s="10">
        <f t="shared" si="119"/>
        <v>0.82468663069312442</v>
      </c>
    </row>
    <row r="7684" spans="6:8" x14ac:dyDescent="0.3">
      <c r="F7684" s="2">
        <v>7679</v>
      </c>
      <c r="G7684" s="10">
        <v>6</v>
      </c>
      <c r="H7684" s="10">
        <f t="shared" si="119"/>
        <v>0.82468663069312442</v>
      </c>
    </row>
    <row r="7685" spans="6:8" x14ac:dyDescent="0.3">
      <c r="F7685" s="2">
        <v>7680</v>
      </c>
      <c r="G7685" s="10">
        <v>6</v>
      </c>
      <c r="H7685" s="10">
        <f t="shared" si="119"/>
        <v>0.82468663069312442</v>
      </c>
    </row>
    <row r="7686" spans="6:8" x14ac:dyDescent="0.3">
      <c r="F7686" s="2">
        <v>7681</v>
      </c>
      <c r="G7686" s="10">
        <v>6</v>
      </c>
      <c r="H7686" s="10">
        <f t="shared" si="119"/>
        <v>0.82468663069312442</v>
      </c>
    </row>
    <row r="7687" spans="6:8" x14ac:dyDescent="0.3">
      <c r="F7687" s="2">
        <v>7682</v>
      </c>
      <c r="G7687" s="10">
        <v>6</v>
      </c>
      <c r="H7687" s="10">
        <f t="shared" ref="H7687:H7750" si="120">_xlfn.BETA.DIST($D$7,$D$6,G7687+1,TRUE)</f>
        <v>0.82468663069312442</v>
      </c>
    </row>
    <row r="7688" spans="6:8" x14ac:dyDescent="0.3">
      <c r="F7688" s="2">
        <v>7683</v>
      </c>
      <c r="G7688" s="10">
        <v>6</v>
      </c>
      <c r="H7688" s="10">
        <f t="shared" si="120"/>
        <v>0.82468663069312442</v>
      </c>
    </row>
    <row r="7689" spans="6:8" x14ac:dyDescent="0.3">
      <c r="F7689" s="2">
        <v>7684</v>
      </c>
      <c r="G7689" s="10">
        <v>6</v>
      </c>
      <c r="H7689" s="10">
        <f t="shared" si="120"/>
        <v>0.82468663069312442</v>
      </c>
    </row>
    <row r="7690" spans="6:8" x14ac:dyDescent="0.3">
      <c r="F7690" s="2">
        <v>7685</v>
      </c>
      <c r="G7690" s="10">
        <v>6</v>
      </c>
      <c r="H7690" s="10">
        <f t="shared" si="120"/>
        <v>0.82468663069312442</v>
      </c>
    </row>
    <row r="7691" spans="6:8" x14ac:dyDescent="0.3">
      <c r="F7691" s="2">
        <v>7686</v>
      </c>
      <c r="G7691" s="10">
        <v>6</v>
      </c>
      <c r="H7691" s="10">
        <f t="shared" si="120"/>
        <v>0.82468663069312442</v>
      </c>
    </row>
    <row r="7692" spans="6:8" x14ac:dyDescent="0.3">
      <c r="F7692" s="2">
        <v>7687</v>
      </c>
      <c r="G7692" s="10">
        <v>6</v>
      </c>
      <c r="H7692" s="10">
        <f t="shared" si="120"/>
        <v>0.82468663069312442</v>
      </c>
    </row>
    <row r="7693" spans="6:8" x14ac:dyDescent="0.3">
      <c r="F7693" s="2">
        <v>7688</v>
      </c>
      <c r="G7693" s="10">
        <v>6</v>
      </c>
      <c r="H7693" s="10">
        <f t="shared" si="120"/>
        <v>0.82468663069312442</v>
      </c>
    </row>
    <row r="7694" spans="6:8" x14ac:dyDescent="0.3">
      <c r="F7694" s="2">
        <v>7689</v>
      </c>
      <c r="G7694" s="10">
        <v>6</v>
      </c>
      <c r="H7694" s="10">
        <f t="shared" si="120"/>
        <v>0.82468663069312442</v>
      </c>
    </row>
    <row r="7695" spans="6:8" x14ac:dyDescent="0.3">
      <c r="F7695" s="2">
        <v>7690</v>
      </c>
      <c r="G7695" s="10">
        <v>6</v>
      </c>
      <c r="H7695" s="10">
        <f t="shared" si="120"/>
        <v>0.82468663069312442</v>
      </c>
    </row>
    <row r="7696" spans="6:8" x14ac:dyDescent="0.3">
      <c r="F7696" s="2">
        <v>7691</v>
      </c>
      <c r="G7696" s="10">
        <v>6</v>
      </c>
      <c r="H7696" s="10">
        <f t="shared" si="120"/>
        <v>0.82468663069312442</v>
      </c>
    </row>
    <row r="7697" spans="6:8" x14ac:dyDescent="0.3">
      <c r="F7697" s="2">
        <v>7692</v>
      </c>
      <c r="G7697" s="10">
        <v>6</v>
      </c>
      <c r="H7697" s="10">
        <f t="shared" si="120"/>
        <v>0.82468663069312442</v>
      </c>
    </row>
    <row r="7698" spans="6:8" x14ac:dyDescent="0.3">
      <c r="F7698" s="2">
        <v>7693</v>
      </c>
      <c r="G7698" s="10">
        <v>6</v>
      </c>
      <c r="H7698" s="10">
        <f t="shared" si="120"/>
        <v>0.82468663069312442</v>
      </c>
    </row>
    <row r="7699" spans="6:8" x14ac:dyDescent="0.3">
      <c r="F7699" s="2">
        <v>7694</v>
      </c>
      <c r="G7699" s="10">
        <v>6</v>
      </c>
      <c r="H7699" s="10">
        <f t="shared" si="120"/>
        <v>0.82468663069312442</v>
      </c>
    </row>
    <row r="7700" spans="6:8" x14ac:dyDescent="0.3">
      <c r="F7700" s="2">
        <v>7695</v>
      </c>
      <c r="G7700" s="10">
        <v>6</v>
      </c>
      <c r="H7700" s="10">
        <f t="shared" si="120"/>
        <v>0.82468663069312442</v>
      </c>
    </row>
    <row r="7701" spans="6:8" x14ac:dyDescent="0.3">
      <c r="F7701" s="2">
        <v>7696</v>
      </c>
      <c r="G7701" s="10">
        <v>6</v>
      </c>
      <c r="H7701" s="10">
        <f t="shared" si="120"/>
        <v>0.82468663069312442</v>
      </c>
    </row>
    <row r="7702" spans="6:8" x14ac:dyDescent="0.3">
      <c r="F7702" s="2">
        <v>7697</v>
      </c>
      <c r="G7702" s="10">
        <v>6</v>
      </c>
      <c r="H7702" s="10">
        <f t="shared" si="120"/>
        <v>0.82468663069312442</v>
      </c>
    </row>
    <row r="7703" spans="6:8" x14ac:dyDescent="0.3">
      <c r="F7703" s="2">
        <v>7698</v>
      </c>
      <c r="G7703" s="10">
        <v>6</v>
      </c>
      <c r="H7703" s="10">
        <f t="shared" si="120"/>
        <v>0.82468663069312442</v>
      </c>
    </row>
    <row r="7704" spans="6:8" x14ac:dyDescent="0.3">
      <c r="F7704" s="2">
        <v>7699</v>
      </c>
      <c r="G7704" s="10">
        <v>6</v>
      </c>
      <c r="H7704" s="10">
        <f t="shared" si="120"/>
        <v>0.82468663069312442</v>
      </c>
    </row>
    <row r="7705" spans="6:8" x14ac:dyDescent="0.3">
      <c r="F7705" s="2">
        <v>7700</v>
      </c>
      <c r="G7705" s="10">
        <v>6</v>
      </c>
      <c r="H7705" s="10">
        <f t="shared" si="120"/>
        <v>0.82468663069312442</v>
      </c>
    </row>
    <row r="7706" spans="6:8" x14ac:dyDescent="0.3">
      <c r="F7706" s="2">
        <v>7701</v>
      </c>
      <c r="G7706" s="10">
        <v>6</v>
      </c>
      <c r="H7706" s="10">
        <f t="shared" si="120"/>
        <v>0.82468663069312442</v>
      </c>
    </row>
    <row r="7707" spans="6:8" x14ac:dyDescent="0.3">
      <c r="F7707" s="2">
        <v>7702</v>
      </c>
      <c r="G7707" s="10">
        <v>6</v>
      </c>
      <c r="H7707" s="10">
        <f t="shared" si="120"/>
        <v>0.82468663069312442</v>
      </c>
    </row>
    <row r="7708" spans="6:8" x14ac:dyDescent="0.3">
      <c r="F7708" s="2">
        <v>7703</v>
      </c>
      <c r="G7708" s="10">
        <v>6</v>
      </c>
      <c r="H7708" s="10">
        <f t="shared" si="120"/>
        <v>0.82468663069312442</v>
      </c>
    </row>
    <row r="7709" spans="6:8" x14ac:dyDescent="0.3">
      <c r="F7709" s="2">
        <v>7704</v>
      </c>
      <c r="G7709" s="10">
        <v>6</v>
      </c>
      <c r="H7709" s="10">
        <f t="shared" si="120"/>
        <v>0.82468663069312442</v>
      </c>
    </row>
    <row r="7710" spans="6:8" x14ac:dyDescent="0.3">
      <c r="F7710" s="2">
        <v>7705</v>
      </c>
      <c r="G7710" s="10">
        <v>6</v>
      </c>
      <c r="H7710" s="10">
        <f t="shared" si="120"/>
        <v>0.82468663069312442</v>
      </c>
    </row>
    <row r="7711" spans="6:8" x14ac:dyDescent="0.3">
      <c r="F7711" s="2">
        <v>7706</v>
      </c>
      <c r="G7711" s="10">
        <v>6</v>
      </c>
      <c r="H7711" s="10">
        <f t="shared" si="120"/>
        <v>0.82468663069312442</v>
      </c>
    </row>
    <row r="7712" spans="6:8" x14ac:dyDescent="0.3">
      <c r="F7712" s="2">
        <v>7707</v>
      </c>
      <c r="G7712" s="10">
        <v>6</v>
      </c>
      <c r="H7712" s="10">
        <f t="shared" si="120"/>
        <v>0.82468663069312442</v>
      </c>
    </row>
    <row r="7713" spans="6:8" x14ac:dyDescent="0.3">
      <c r="F7713" s="2">
        <v>7708</v>
      </c>
      <c r="G7713" s="10">
        <v>6</v>
      </c>
      <c r="H7713" s="10">
        <f t="shared" si="120"/>
        <v>0.82468663069312442</v>
      </c>
    </row>
    <row r="7714" spans="6:8" x14ac:dyDescent="0.3">
      <c r="F7714" s="2">
        <v>7709</v>
      </c>
      <c r="G7714" s="10">
        <v>6</v>
      </c>
      <c r="H7714" s="10">
        <f t="shared" si="120"/>
        <v>0.82468663069312442</v>
      </c>
    </row>
    <row r="7715" spans="6:8" x14ac:dyDescent="0.3">
      <c r="F7715" s="2">
        <v>7710</v>
      </c>
      <c r="G7715" s="10">
        <v>6</v>
      </c>
      <c r="H7715" s="10">
        <f t="shared" si="120"/>
        <v>0.82468663069312442</v>
      </c>
    </row>
    <row r="7716" spans="6:8" x14ac:dyDescent="0.3">
      <c r="F7716" s="2">
        <v>7711</v>
      </c>
      <c r="G7716" s="10">
        <v>6</v>
      </c>
      <c r="H7716" s="10">
        <f t="shared" si="120"/>
        <v>0.82468663069312442</v>
      </c>
    </row>
    <row r="7717" spans="6:8" x14ac:dyDescent="0.3">
      <c r="F7717" s="2">
        <v>7712</v>
      </c>
      <c r="G7717" s="10">
        <v>6</v>
      </c>
      <c r="H7717" s="10">
        <f t="shared" si="120"/>
        <v>0.82468663069312442</v>
      </c>
    </row>
    <row r="7718" spans="6:8" x14ac:dyDescent="0.3">
      <c r="F7718" s="2">
        <v>7713</v>
      </c>
      <c r="G7718" s="10">
        <v>6</v>
      </c>
      <c r="H7718" s="10">
        <f t="shared" si="120"/>
        <v>0.82468663069312442</v>
      </c>
    </row>
    <row r="7719" spans="6:8" x14ac:dyDescent="0.3">
      <c r="F7719" s="2">
        <v>7714</v>
      </c>
      <c r="G7719" s="10">
        <v>6</v>
      </c>
      <c r="H7719" s="10">
        <f t="shared" si="120"/>
        <v>0.82468663069312442</v>
      </c>
    </row>
    <row r="7720" spans="6:8" x14ac:dyDescent="0.3">
      <c r="F7720" s="2">
        <v>7715</v>
      </c>
      <c r="G7720" s="10">
        <v>6</v>
      </c>
      <c r="H7720" s="10">
        <f t="shared" si="120"/>
        <v>0.82468663069312442</v>
      </c>
    </row>
    <row r="7721" spans="6:8" x14ac:dyDescent="0.3">
      <c r="F7721" s="2">
        <v>7716</v>
      </c>
      <c r="G7721" s="10">
        <v>6</v>
      </c>
      <c r="H7721" s="10">
        <f t="shared" si="120"/>
        <v>0.82468663069312442</v>
      </c>
    </row>
    <row r="7722" spans="6:8" x14ac:dyDescent="0.3">
      <c r="F7722" s="2">
        <v>7717</v>
      </c>
      <c r="G7722" s="10">
        <v>6</v>
      </c>
      <c r="H7722" s="10">
        <f t="shared" si="120"/>
        <v>0.82468663069312442</v>
      </c>
    </row>
    <row r="7723" spans="6:8" x14ac:dyDescent="0.3">
      <c r="F7723" s="2">
        <v>7718</v>
      </c>
      <c r="G7723" s="10">
        <v>6</v>
      </c>
      <c r="H7723" s="10">
        <f t="shared" si="120"/>
        <v>0.82468663069312442</v>
      </c>
    </row>
    <row r="7724" spans="6:8" x14ac:dyDescent="0.3">
      <c r="F7724" s="2">
        <v>7719</v>
      </c>
      <c r="G7724" s="10">
        <v>6</v>
      </c>
      <c r="H7724" s="10">
        <f t="shared" si="120"/>
        <v>0.82468663069312442</v>
      </c>
    </row>
    <row r="7725" spans="6:8" x14ac:dyDescent="0.3">
      <c r="F7725" s="2">
        <v>7720</v>
      </c>
      <c r="G7725" s="10">
        <v>6</v>
      </c>
      <c r="H7725" s="10">
        <f t="shared" si="120"/>
        <v>0.82468663069312442</v>
      </c>
    </row>
    <row r="7726" spans="6:8" x14ac:dyDescent="0.3">
      <c r="F7726" s="2">
        <v>7721</v>
      </c>
      <c r="G7726" s="10">
        <v>6</v>
      </c>
      <c r="H7726" s="10">
        <f t="shared" si="120"/>
        <v>0.82468663069312442</v>
      </c>
    </row>
    <row r="7727" spans="6:8" x14ac:dyDescent="0.3">
      <c r="F7727" s="2">
        <v>7722</v>
      </c>
      <c r="G7727" s="10">
        <v>6</v>
      </c>
      <c r="H7727" s="10">
        <f t="shared" si="120"/>
        <v>0.82468663069312442</v>
      </c>
    </row>
    <row r="7728" spans="6:8" x14ac:dyDescent="0.3">
      <c r="F7728" s="2">
        <v>7723</v>
      </c>
      <c r="G7728" s="10">
        <v>6</v>
      </c>
      <c r="H7728" s="10">
        <f t="shared" si="120"/>
        <v>0.82468663069312442</v>
      </c>
    </row>
    <row r="7729" spans="6:8" x14ac:dyDescent="0.3">
      <c r="F7729" s="2">
        <v>7724</v>
      </c>
      <c r="G7729" s="10">
        <v>6</v>
      </c>
      <c r="H7729" s="10">
        <f t="shared" si="120"/>
        <v>0.82468663069312442</v>
      </c>
    </row>
    <row r="7730" spans="6:8" x14ac:dyDescent="0.3">
      <c r="F7730" s="2">
        <v>7725</v>
      </c>
      <c r="G7730" s="10">
        <v>6</v>
      </c>
      <c r="H7730" s="10">
        <f t="shared" si="120"/>
        <v>0.82468663069312442</v>
      </c>
    </row>
    <row r="7731" spans="6:8" x14ac:dyDescent="0.3">
      <c r="F7731" s="2">
        <v>7726</v>
      </c>
      <c r="G7731" s="10">
        <v>6</v>
      </c>
      <c r="H7731" s="10">
        <f t="shared" si="120"/>
        <v>0.82468663069312442</v>
      </c>
    </row>
    <row r="7732" spans="6:8" x14ac:dyDescent="0.3">
      <c r="F7732" s="2">
        <v>7727</v>
      </c>
      <c r="G7732" s="10">
        <v>6</v>
      </c>
      <c r="H7732" s="10">
        <f t="shared" si="120"/>
        <v>0.82468663069312442</v>
      </c>
    </row>
    <row r="7733" spans="6:8" x14ac:dyDescent="0.3">
      <c r="F7733" s="2">
        <v>7728</v>
      </c>
      <c r="G7733" s="10">
        <v>6</v>
      </c>
      <c r="H7733" s="10">
        <f t="shared" si="120"/>
        <v>0.82468663069312442</v>
      </c>
    </row>
    <row r="7734" spans="6:8" x14ac:dyDescent="0.3">
      <c r="F7734" s="2">
        <v>7729</v>
      </c>
      <c r="G7734" s="10">
        <v>6</v>
      </c>
      <c r="H7734" s="10">
        <f t="shared" si="120"/>
        <v>0.82468663069312442</v>
      </c>
    </row>
    <row r="7735" spans="6:8" x14ac:dyDescent="0.3">
      <c r="F7735" s="2">
        <v>7730</v>
      </c>
      <c r="G7735" s="10">
        <v>6</v>
      </c>
      <c r="H7735" s="10">
        <f t="shared" si="120"/>
        <v>0.82468663069312442</v>
      </c>
    </row>
    <row r="7736" spans="6:8" x14ac:dyDescent="0.3">
      <c r="F7736" s="2">
        <v>7731</v>
      </c>
      <c r="G7736" s="10">
        <v>6</v>
      </c>
      <c r="H7736" s="10">
        <f t="shared" si="120"/>
        <v>0.82468663069312442</v>
      </c>
    </row>
    <row r="7737" spans="6:8" x14ac:dyDescent="0.3">
      <c r="F7737" s="2">
        <v>7732</v>
      </c>
      <c r="G7737" s="10">
        <v>6</v>
      </c>
      <c r="H7737" s="10">
        <f t="shared" si="120"/>
        <v>0.82468663069312442</v>
      </c>
    </row>
    <row r="7738" spans="6:8" x14ac:dyDescent="0.3">
      <c r="F7738" s="2">
        <v>7733</v>
      </c>
      <c r="G7738" s="10">
        <v>6</v>
      </c>
      <c r="H7738" s="10">
        <f t="shared" si="120"/>
        <v>0.82468663069312442</v>
      </c>
    </row>
    <row r="7739" spans="6:8" x14ac:dyDescent="0.3">
      <c r="F7739" s="2">
        <v>7734</v>
      </c>
      <c r="G7739" s="10">
        <v>6</v>
      </c>
      <c r="H7739" s="10">
        <f t="shared" si="120"/>
        <v>0.82468663069312442</v>
      </c>
    </row>
    <row r="7740" spans="6:8" x14ac:dyDescent="0.3">
      <c r="F7740" s="2">
        <v>7735</v>
      </c>
      <c r="G7740" s="10">
        <v>6</v>
      </c>
      <c r="H7740" s="10">
        <f t="shared" si="120"/>
        <v>0.82468663069312442</v>
      </c>
    </row>
    <row r="7741" spans="6:8" x14ac:dyDescent="0.3">
      <c r="F7741" s="2">
        <v>7736</v>
      </c>
      <c r="G7741" s="10">
        <v>6</v>
      </c>
      <c r="H7741" s="10">
        <f t="shared" si="120"/>
        <v>0.82468663069312442</v>
      </c>
    </row>
    <row r="7742" spans="6:8" x14ac:dyDescent="0.3">
      <c r="F7742" s="2">
        <v>7737</v>
      </c>
      <c r="G7742" s="10">
        <v>6</v>
      </c>
      <c r="H7742" s="10">
        <f t="shared" si="120"/>
        <v>0.82468663069312442</v>
      </c>
    </row>
    <row r="7743" spans="6:8" x14ac:dyDescent="0.3">
      <c r="F7743" s="2">
        <v>7738</v>
      </c>
      <c r="G7743" s="10">
        <v>6</v>
      </c>
      <c r="H7743" s="10">
        <f t="shared" si="120"/>
        <v>0.82468663069312442</v>
      </c>
    </row>
    <row r="7744" spans="6:8" x14ac:dyDescent="0.3">
      <c r="F7744" s="2">
        <v>7739</v>
      </c>
      <c r="G7744" s="10">
        <v>6</v>
      </c>
      <c r="H7744" s="10">
        <f t="shared" si="120"/>
        <v>0.82468663069312442</v>
      </c>
    </row>
    <row r="7745" spans="6:8" x14ac:dyDescent="0.3">
      <c r="F7745" s="2">
        <v>7740</v>
      </c>
      <c r="G7745" s="10">
        <v>6</v>
      </c>
      <c r="H7745" s="10">
        <f t="shared" si="120"/>
        <v>0.82468663069312442</v>
      </c>
    </row>
    <row r="7746" spans="6:8" x14ac:dyDescent="0.3">
      <c r="F7746" s="2">
        <v>7741</v>
      </c>
      <c r="G7746" s="10">
        <v>6</v>
      </c>
      <c r="H7746" s="10">
        <f t="shared" si="120"/>
        <v>0.82468663069312442</v>
      </c>
    </row>
    <row r="7747" spans="6:8" x14ac:dyDescent="0.3">
      <c r="F7747" s="2">
        <v>7742</v>
      </c>
      <c r="G7747" s="10">
        <v>6</v>
      </c>
      <c r="H7747" s="10">
        <f t="shared" si="120"/>
        <v>0.82468663069312442</v>
      </c>
    </row>
    <row r="7748" spans="6:8" x14ac:dyDescent="0.3">
      <c r="F7748" s="2">
        <v>7743</v>
      </c>
      <c r="G7748" s="10">
        <v>6</v>
      </c>
      <c r="H7748" s="10">
        <f t="shared" si="120"/>
        <v>0.82468663069312442</v>
      </c>
    </row>
    <row r="7749" spans="6:8" x14ac:dyDescent="0.3">
      <c r="F7749" s="2">
        <v>7744</v>
      </c>
      <c r="G7749" s="10">
        <v>6</v>
      </c>
      <c r="H7749" s="10">
        <f t="shared" si="120"/>
        <v>0.82468663069312442</v>
      </c>
    </row>
    <row r="7750" spans="6:8" x14ac:dyDescent="0.3">
      <c r="F7750" s="2">
        <v>7745</v>
      </c>
      <c r="G7750" s="10">
        <v>6</v>
      </c>
      <c r="H7750" s="10">
        <f t="shared" si="120"/>
        <v>0.82468663069312442</v>
      </c>
    </row>
    <row r="7751" spans="6:8" x14ac:dyDescent="0.3">
      <c r="F7751" s="2">
        <v>7746</v>
      </c>
      <c r="G7751" s="10">
        <v>6</v>
      </c>
      <c r="H7751" s="10">
        <f t="shared" ref="H7751:H7814" si="121">_xlfn.BETA.DIST($D$7,$D$6,G7751+1,TRUE)</f>
        <v>0.82468663069312442</v>
      </c>
    </row>
    <row r="7752" spans="6:8" x14ac:dyDescent="0.3">
      <c r="F7752" s="2">
        <v>7747</v>
      </c>
      <c r="G7752" s="10">
        <v>6</v>
      </c>
      <c r="H7752" s="10">
        <f t="shared" si="121"/>
        <v>0.82468663069312442</v>
      </c>
    </row>
    <row r="7753" spans="6:8" x14ac:dyDescent="0.3">
      <c r="F7753" s="2">
        <v>7748</v>
      </c>
      <c r="G7753" s="10">
        <v>6</v>
      </c>
      <c r="H7753" s="10">
        <f t="shared" si="121"/>
        <v>0.82468663069312442</v>
      </c>
    </row>
    <row r="7754" spans="6:8" x14ac:dyDescent="0.3">
      <c r="F7754" s="2">
        <v>7749</v>
      </c>
      <c r="G7754" s="10">
        <v>6</v>
      </c>
      <c r="H7754" s="10">
        <f t="shared" si="121"/>
        <v>0.82468663069312442</v>
      </c>
    </row>
    <row r="7755" spans="6:8" x14ac:dyDescent="0.3">
      <c r="F7755" s="2">
        <v>7750</v>
      </c>
      <c r="G7755" s="10">
        <v>6</v>
      </c>
      <c r="H7755" s="10">
        <f t="shared" si="121"/>
        <v>0.82468663069312442</v>
      </c>
    </row>
    <row r="7756" spans="6:8" x14ac:dyDescent="0.3">
      <c r="F7756" s="2">
        <v>7751</v>
      </c>
      <c r="G7756" s="10">
        <v>6</v>
      </c>
      <c r="H7756" s="10">
        <f t="shared" si="121"/>
        <v>0.82468663069312442</v>
      </c>
    </row>
    <row r="7757" spans="6:8" x14ac:dyDescent="0.3">
      <c r="F7757" s="2">
        <v>7752</v>
      </c>
      <c r="G7757" s="10">
        <v>6</v>
      </c>
      <c r="H7757" s="10">
        <f t="shared" si="121"/>
        <v>0.82468663069312442</v>
      </c>
    </row>
    <row r="7758" spans="6:8" x14ac:dyDescent="0.3">
      <c r="F7758" s="2">
        <v>7753</v>
      </c>
      <c r="G7758" s="10">
        <v>6</v>
      </c>
      <c r="H7758" s="10">
        <f t="shared" si="121"/>
        <v>0.82468663069312442</v>
      </c>
    </row>
    <row r="7759" spans="6:8" x14ac:dyDescent="0.3">
      <c r="F7759" s="2">
        <v>7754</v>
      </c>
      <c r="G7759" s="10">
        <v>6</v>
      </c>
      <c r="H7759" s="10">
        <f t="shared" si="121"/>
        <v>0.82468663069312442</v>
      </c>
    </row>
    <row r="7760" spans="6:8" x14ac:dyDescent="0.3">
      <c r="F7760" s="2">
        <v>7755</v>
      </c>
      <c r="G7760" s="10">
        <v>6</v>
      </c>
      <c r="H7760" s="10">
        <f t="shared" si="121"/>
        <v>0.82468663069312442</v>
      </c>
    </row>
    <row r="7761" spans="6:8" x14ac:dyDescent="0.3">
      <c r="F7761" s="2">
        <v>7756</v>
      </c>
      <c r="G7761" s="10">
        <v>6</v>
      </c>
      <c r="H7761" s="10">
        <f t="shared" si="121"/>
        <v>0.82468663069312442</v>
      </c>
    </row>
    <row r="7762" spans="6:8" x14ac:dyDescent="0.3">
      <c r="F7762" s="2">
        <v>7757</v>
      </c>
      <c r="G7762" s="10">
        <v>6</v>
      </c>
      <c r="H7762" s="10">
        <f t="shared" si="121"/>
        <v>0.82468663069312442</v>
      </c>
    </row>
    <row r="7763" spans="6:8" x14ac:dyDescent="0.3">
      <c r="F7763" s="2">
        <v>7758</v>
      </c>
      <c r="G7763" s="10">
        <v>6</v>
      </c>
      <c r="H7763" s="10">
        <f t="shared" si="121"/>
        <v>0.82468663069312442</v>
      </c>
    </row>
    <row r="7764" spans="6:8" x14ac:dyDescent="0.3">
      <c r="F7764" s="2">
        <v>7759</v>
      </c>
      <c r="G7764" s="10">
        <v>6</v>
      </c>
      <c r="H7764" s="10">
        <f t="shared" si="121"/>
        <v>0.82468663069312442</v>
      </c>
    </row>
    <row r="7765" spans="6:8" x14ac:dyDescent="0.3">
      <c r="F7765" s="2">
        <v>7760</v>
      </c>
      <c r="G7765" s="10">
        <v>6</v>
      </c>
      <c r="H7765" s="10">
        <f t="shared" si="121"/>
        <v>0.82468663069312442</v>
      </c>
    </row>
    <row r="7766" spans="6:8" x14ac:dyDescent="0.3">
      <c r="F7766" s="2">
        <v>7761</v>
      </c>
      <c r="G7766" s="10">
        <v>6</v>
      </c>
      <c r="H7766" s="10">
        <f t="shared" si="121"/>
        <v>0.82468663069312442</v>
      </c>
    </row>
    <row r="7767" spans="6:8" x14ac:dyDescent="0.3">
      <c r="F7767" s="2">
        <v>7762</v>
      </c>
      <c r="G7767" s="10">
        <v>6</v>
      </c>
      <c r="H7767" s="10">
        <f t="shared" si="121"/>
        <v>0.82468663069312442</v>
      </c>
    </row>
    <row r="7768" spans="6:8" x14ac:dyDescent="0.3">
      <c r="F7768" s="2">
        <v>7763</v>
      </c>
      <c r="G7768" s="10">
        <v>6</v>
      </c>
      <c r="H7768" s="10">
        <f t="shared" si="121"/>
        <v>0.82468663069312442</v>
      </c>
    </row>
    <row r="7769" spans="6:8" x14ac:dyDescent="0.3">
      <c r="F7769" s="2">
        <v>7764</v>
      </c>
      <c r="G7769" s="10">
        <v>6</v>
      </c>
      <c r="H7769" s="10">
        <f t="shared" si="121"/>
        <v>0.82468663069312442</v>
      </c>
    </row>
    <row r="7770" spans="6:8" x14ac:dyDescent="0.3">
      <c r="F7770" s="2">
        <v>7765</v>
      </c>
      <c r="G7770" s="10">
        <v>6</v>
      </c>
      <c r="H7770" s="10">
        <f t="shared" si="121"/>
        <v>0.82468663069312442</v>
      </c>
    </row>
    <row r="7771" spans="6:8" x14ac:dyDescent="0.3">
      <c r="F7771" s="2">
        <v>7766</v>
      </c>
      <c r="G7771" s="10">
        <v>6</v>
      </c>
      <c r="H7771" s="10">
        <f t="shared" si="121"/>
        <v>0.82468663069312442</v>
      </c>
    </row>
    <row r="7772" spans="6:8" x14ac:dyDescent="0.3">
      <c r="F7772" s="2">
        <v>7767</v>
      </c>
      <c r="G7772" s="10">
        <v>6</v>
      </c>
      <c r="H7772" s="10">
        <f t="shared" si="121"/>
        <v>0.82468663069312442</v>
      </c>
    </row>
    <row r="7773" spans="6:8" x14ac:dyDescent="0.3">
      <c r="F7773" s="2">
        <v>7768</v>
      </c>
      <c r="G7773" s="10">
        <v>6</v>
      </c>
      <c r="H7773" s="10">
        <f t="shared" si="121"/>
        <v>0.82468663069312442</v>
      </c>
    </row>
    <row r="7774" spans="6:8" x14ac:dyDescent="0.3">
      <c r="F7774" s="2">
        <v>7769</v>
      </c>
      <c r="G7774" s="10">
        <v>6</v>
      </c>
      <c r="H7774" s="10">
        <f t="shared" si="121"/>
        <v>0.82468663069312442</v>
      </c>
    </row>
    <row r="7775" spans="6:8" x14ac:dyDescent="0.3">
      <c r="F7775" s="2">
        <v>7770</v>
      </c>
      <c r="G7775" s="10">
        <v>6</v>
      </c>
      <c r="H7775" s="10">
        <f t="shared" si="121"/>
        <v>0.82468663069312442</v>
      </c>
    </row>
    <row r="7776" spans="6:8" x14ac:dyDescent="0.3">
      <c r="F7776" s="2">
        <v>7771</v>
      </c>
      <c r="G7776" s="10">
        <v>6</v>
      </c>
      <c r="H7776" s="10">
        <f t="shared" si="121"/>
        <v>0.82468663069312442</v>
      </c>
    </row>
    <row r="7777" spans="6:8" x14ac:dyDescent="0.3">
      <c r="F7777" s="2">
        <v>7772</v>
      </c>
      <c r="G7777" s="10">
        <v>6</v>
      </c>
      <c r="H7777" s="10">
        <f t="shared" si="121"/>
        <v>0.82468663069312442</v>
      </c>
    </row>
    <row r="7778" spans="6:8" x14ac:dyDescent="0.3">
      <c r="F7778" s="2">
        <v>7773</v>
      </c>
      <c r="G7778" s="10">
        <v>6</v>
      </c>
      <c r="H7778" s="10">
        <f t="shared" si="121"/>
        <v>0.82468663069312442</v>
      </c>
    </row>
    <row r="7779" spans="6:8" x14ac:dyDescent="0.3">
      <c r="F7779" s="2">
        <v>7774</v>
      </c>
      <c r="G7779" s="10">
        <v>6</v>
      </c>
      <c r="H7779" s="10">
        <f t="shared" si="121"/>
        <v>0.82468663069312442</v>
      </c>
    </row>
    <row r="7780" spans="6:8" x14ac:dyDescent="0.3">
      <c r="F7780" s="2">
        <v>7775</v>
      </c>
      <c r="G7780" s="10">
        <v>6</v>
      </c>
      <c r="H7780" s="10">
        <f t="shared" si="121"/>
        <v>0.82468663069312442</v>
      </c>
    </row>
    <row r="7781" spans="6:8" x14ac:dyDescent="0.3">
      <c r="F7781" s="2">
        <v>7776</v>
      </c>
      <c r="G7781" s="10">
        <v>6</v>
      </c>
      <c r="H7781" s="10">
        <f t="shared" si="121"/>
        <v>0.82468663069312442</v>
      </c>
    </row>
    <row r="7782" spans="6:8" x14ac:dyDescent="0.3">
      <c r="F7782" s="2">
        <v>7777</v>
      </c>
      <c r="G7782" s="10">
        <v>6</v>
      </c>
      <c r="H7782" s="10">
        <f t="shared" si="121"/>
        <v>0.82468663069312442</v>
      </c>
    </row>
    <row r="7783" spans="6:8" x14ac:dyDescent="0.3">
      <c r="F7783" s="2">
        <v>7778</v>
      </c>
      <c r="G7783" s="10">
        <v>6</v>
      </c>
      <c r="H7783" s="10">
        <f t="shared" si="121"/>
        <v>0.82468663069312442</v>
      </c>
    </row>
    <row r="7784" spans="6:8" x14ac:dyDescent="0.3">
      <c r="F7784" s="2">
        <v>7779</v>
      </c>
      <c r="G7784" s="10">
        <v>6</v>
      </c>
      <c r="H7784" s="10">
        <f t="shared" si="121"/>
        <v>0.82468663069312442</v>
      </c>
    </row>
    <row r="7785" spans="6:8" x14ac:dyDescent="0.3">
      <c r="F7785" s="2">
        <v>7780</v>
      </c>
      <c r="G7785" s="10">
        <v>6</v>
      </c>
      <c r="H7785" s="10">
        <f t="shared" si="121"/>
        <v>0.82468663069312442</v>
      </c>
    </row>
    <row r="7786" spans="6:8" x14ac:dyDescent="0.3">
      <c r="F7786" s="2">
        <v>7781</v>
      </c>
      <c r="G7786" s="10">
        <v>6</v>
      </c>
      <c r="H7786" s="10">
        <f t="shared" si="121"/>
        <v>0.82468663069312442</v>
      </c>
    </row>
    <row r="7787" spans="6:8" x14ac:dyDescent="0.3">
      <c r="F7787" s="2">
        <v>7782</v>
      </c>
      <c r="G7787" s="10">
        <v>6</v>
      </c>
      <c r="H7787" s="10">
        <f t="shared" si="121"/>
        <v>0.82468663069312442</v>
      </c>
    </row>
    <row r="7788" spans="6:8" x14ac:dyDescent="0.3">
      <c r="F7788" s="2">
        <v>7783</v>
      </c>
      <c r="G7788" s="10">
        <v>6</v>
      </c>
      <c r="H7788" s="10">
        <f t="shared" si="121"/>
        <v>0.82468663069312442</v>
      </c>
    </row>
    <row r="7789" spans="6:8" x14ac:dyDescent="0.3">
      <c r="F7789" s="2">
        <v>7784</v>
      </c>
      <c r="G7789" s="10">
        <v>6</v>
      </c>
      <c r="H7789" s="10">
        <f t="shared" si="121"/>
        <v>0.82468663069312442</v>
      </c>
    </row>
    <row r="7790" spans="6:8" x14ac:dyDescent="0.3">
      <c r="F7790" s="2">
        <v>7785</v>
      </c>
      <c r="G7790" s="10">
        <v>6</v>
      </c>
      <c r="H7790" s="10">
        <f t="shared" si="121"/>
        <v>0.82468663069312442</v>
      </c>
    </row>
    <row r="7791" spans="6:8" x14ac:dyDescent="0.3">
      <c r="F7791" s="2">
        <v>7786</v>
      </c>
      <c r="G7791" s="10">
        <v>6</v>
      </c>
      <c r="H7791" s="10">
        <f t="shared" si="121"/>
        <v>0.82468663069312442</v>
      </c>
    </row>
    <row r="7792" spans="6:8" x14ac:dyDescent="0.3">
      <c r="F7792" s="2">
        <v>7787</v>
      </c>
      <c r="G7792" s="10">
        <v>6</v>
      </c>
      <c r="H7792" s="10">
        <f t="shared" si="121"/>
        <v>0.82468663069312442</v>
      </c>
    </row>
    <row r="7793" spans="6:8" x14ac:dyDescent="0.3">
      <c r="F7793" s="2">
        <v>7788</v>
      </c>
      <c r="G7793" s="10">
        <v>6</v>
      </c>
      <c r="H7793" s="10">
        <f t="shared" si="121"/>
        <v>0.82468663069312442</v>
      </c>
    </row>
    <row r="7794" spans="6:8" x14ac:dyDescent="0.3">
      <c r="F7794" s="2">
        <v>7789</v>
      </c>
      <c r="G7794" s="10">
        <v>6</v>
      </c>
      <c r="H7794" s="10">
        <f t="shared" si="121"/>
        <v>0.82468663069312442</v>
      </c>
    </row>
    <row r="7795" spans="6:8" x14ac:dyDescent="0.3">
      <c r="F7795" s="2">
        <v>7790</v>
      </c>
      <c r="G7795" s="10">
        <v>6</v>
      </c>
      <c r="H7795" s="10">
        <f t="shared" si="121"/>
        <v>0.82468663069312442</v>
      </c>
    </row>
    <row r="7796" spans="6:8" x14ac:dyDescent="0.3">
      <c r="F7796" s="2">
        <v>7791</v>
      </c>
      <c r="G7796" s="10">
        <v>6</v>
      </c>
      <c r="H7796" s="10">
        <f t="shared" si="121"/>
        <v>0.82468663069312442</v>
      </c>
    </row>
    <row r="7797" spans="6:8" x14ac:dyDescent="0.3">
      <c r="F7797" s="2">
        <v>7792</v>
      </c>
      <c r="G7797" s="10">
        <v>6</v>
      </c>
      <c r="H7797" s="10">
        <f t="shared" si="121"/>
        <v>0.82468663069312442</v>
      </c>
    </row>
    <row r="7798" spans="6:8" x14ac:dyDescent="0.3">
      <c r="F7798" s="2">
        <v>7793</v>
      </c>
      <c r="G7798" s="10">
        <v>6</v>
      </c>
      <c r="H7798" s="10">
        <f t="shared" si="121"/>
        <v>0.82468663069312442</v>
      </c>
    </row>
    <row r="7799" spans="6:8" x14ac:dyDescent="0.3">
      <c r="F7799" s="2">
        <v>7794</v>
      </c>
      <c r="G7799" s="10">
        <v>6</v>
      </c>
      <c r="H7799" s="10">
        <f t="shared" si="121"/>
        <v>0.82468663069312442</v>
      </c>
    </row>
    <row r="7800" spans="6:8" x14ac:dyDescent="0.3">
      <c r="F7800" s="2">
        <v>7795</v>
      </c>
      <c r="G7800" s="10">
        <v>6</v>
      </c>
      <c r="H7800" s="10">
        <f t="shared" si="121"/>
        <v>0.82468663069312442</v>
      </c>
    </row>
    <row r="7801" spans="6:8" x14ac:dyDescent="0.3">
      <c r="F7801" s="2">
        <v>7796</v>
      </c>
      <c r="G7801" s="10">
        <v>6</v>
      </c>
      <c r="H7801" s="10">
        <f t="shared" si="121"/>
        <v>0.82468663069312442</v>
      </c>
    </row>
    <row r="7802" spans="6:8" x14ac:dyDescent="0.3">
      <c r="F7802" s="2">
        <v>7797</v>
      </c>
      <c r="G7802" s="10">
        <v>6</v>
      </c>
      <c r="H7802" s="10">
        <f t="shared" si="121"/>
        <v>0.82468663069312442</v>
      </c>
    </row>
    <row r="7803" spans="6:8" x14ac:dyDescent="0.3">
      <c r="F7803" s="2">
        <v>7798</v>
      </c>
      <c r="G7803" s="10">
        <v>6</v>
      </c>
      <c r="H7803" s="10">
        <f t="shared" si="121"/>
        <v>0.82468663069312442</v>
      </c>
    </row>
    <row r="7804" spans="6:8" x14ac:dyDescent="0.3">
      <c r="F7804" s="2">
        <v>7799</v>
      </c>
      <c r="G7804" s="10">
        <v>6</v>
      </c>
      <c r="H7804" s="10">
        <f t="shared" si="121"/>
        <v>0.82468663069312442</v>
      </c>
    </row>
    <row r="7805" spans="6:8" x14ac:dyDescent="0.3">
      <c r="F7805" s="2">
        <v>7800</v>
      </c>
      <c r="G7805" s="10">
        <v>6</v>
      </c>
      <c r="H7805" s="10">
        <f t="shared" si="121"/>
        <v>0.82468663069312442</v>
      </c>
    </row>
    <row r="7806" spans="6:8" x14ac:dyDescent="0.3">
      <c r="F7806" s="2">
        <v>7801</v>
      </c>
      <c r="G7806" s="10">
        <v>6</v>
      </c>
      <c r="H7806" s="10">
        <f t="shared" si="121"/>
        <v>0.82468663069312442</v>
      </c>
    </row>
    <row r="7807" spans="6:8" x14ac:dyDescent="0.3">
      <c r="F7807" s="2">
        <v>7802</v>
      </c>
      <c r="G7807" s="10">
        <v>6</v>
      </c>
      <c r="H7807" s="10">
        <f t="shared" si="121"/>
        <v>0.82468663069312442</v>
      </c>
    </row>
    <row r="7808" spans="6:8" x14ac:dyDescent="0.3">
      <c r="F7808" s="2">
        <v>7803</v>
      </c>
      <c r="G7808" s="10">
        <v>6</v>
      </c>
      <c r="H7808" s="10">
        <f t="shared" si="121"/>
        <v>0.82468663069312442</v>
      </c>
    </row>
    <row r="7809" spans="6:8" x14ac:dyDescent="0.3">
      <c r="F7809" s="2">
        <v>7804</v>
      </c>
      <c r="G7809" s="10">
        <v>6</v>
      </c>
      <c r="H7809" s="10">
        <f t="shared" si="121"/>
        <v>0.82468663069312442</v>
      </c>
    </row>
    <row r="7810" spans="6:8" x14ac:dyDescent="0.3">
      <c r="F7810" s="2">
        <v>7805</v>
      </c>
      <c r="G7810" s="10">
        <v>6</v>
      </c>
      <c r="H7810" s="10">
        <f t="shared" si="121"/>
        <v>0.82468663069312442</v>
      </c>
    </row>
    <row r="7811" spans="6:8" x14ac:dyDescent="0.3">
      <c r="F7811" s="2">
        <v>7806</v>
      </c>
      <c r="G7811" s="10">
        <v>6</v>
      </c>
      <c r="H7811" s="10">
        <f t="shared" si="121"/>
        <v>0.82468663069312442</v>
      </c>
    </row>
    <row r="7812" spans="6:8" x14ac:dyDescent="0.3">
      <c r="F7812" s="2">
        <v>7807</v>
      </c>
      <c r="G7812" s="10">
        <v>6</v>
      </c>
      <c r="H7812" s="10">
        <f t="shared" si="121"/>
        <v>0.82468663069312442</v>
      </c>
    </row>
    <row r="7813" spans="6:8" x14ac:dyDescent="0.3">
      <c r="F7813" s="2">
        <v>7808</v>
      </c>
      <c r="G7813" s="10">
        <v>6</v>
      </c>
      <c r="H7813" s="10">
        <f t="shared" si="121"/>
        <v>0.82468663069312442</v>
      </c>
    </row>
    <row r="7814" spans="6:8" x14ac:dyDescent="0.3">
      <c r="F7814" s="2">
        <v>7809</v>
      </c>
      <c r="G7814" s="10">
        <v>6</v>
      </c>
      <c r="H7814" s="10">
        <f t="shared" si="121"/>
        <v>0.82468663069312442</v>
      </c>
    </row>
    <row r="7815" spans="6:8" x14ac:dyDescent="0.3">
      <c r="F7815" s="2">
        <v>7810</v>
      </c>
      <c r="G7815" s="10">
        <v>6</v>
      </c>
      <c r="H7815" s="10">
        <f t="shared" ref="H7815:H7878" si="122">_xlfn.BETA.DIST($D$7,$D$6,G7815+1,TRUE)</f>
        <v>0.82468663069312442</v>
      </c>
    </row>
    <row r="7816" spans="6:8" x14ac:dyDescent="0.3">
      <c r="F7816" s="2">
        <v>7811</v>
      </c>
      <c r="G7816" s="10">
        <v>6</v>
      </c>
      <c r="H7816" s="10">
        <f t="shared" si="122"/>
        <v>0.82468663069312442</v>
      </c>
    </row>
    <row r="7817" spans="6:8" x14ac:dyDescent="0.3">
      <c r="F7817" s="2">
        <v>7812</v>
      </c>
      <c r="G7817" s="10">
        <v>6</v>
      </c>
      <c r="H7817" s="10">
        <f t="shared" si="122"/>
        <v>0.82468663069312442</v>
      </c>
    </row>
    <row r="7818" spans="6:8" x14ac:dyDescent="0.3">
      <c r="F7818" s="2">
        <v>7813</v>
      </c>
      <c r="G7818" s="10">
        <v>6</v>
      </c>
      <c r="H7818" s="10">
        <f t="shared" si="122"/>
        <v>0.82468663069312442</v>
      </c>
    </row>
    <row r="7819" spans="6:8" x14ac:dyDescent="0.3">
      <c r="F7819" s="2">
        <v>7814</v>
      </c>
      <c r="G7819" s="10">
        <v>6</v>
      </c>
      <c r="H7819" s="10">
        <f t="shared" si="122"/>
        <v>0.82468663069312442</v>
      </c>
    </row>
    <row r="7820" spans="6:8" x14ac:dyDescent="0.3">
      <c r="F7820" s="2">
        <v>7815</v>
      </c>
      <c r="G7820" s="10">
        <v>6</v>
      </c>
      <c r="H7820" s="10">
        <f t="shared" si="122"/>
        <v>0.82468663069312442</v>
      </c>
    </row>
    <row r="7821" spans="6:8" x14ac:dyDescent="0.3">
      <c r="F7821" s="2">
        <v>7816</v>
      </c>
      <c r="G7821" s="10">
        <v>6</v>
      </c>
      <c r="H7821" s="10">
        <f t="shared" si="122"/>
        <v>0.82468663069312442</v>
      </c>
    </row>
    <row r="7822" spans="6:8" x14ac:dyDescent="0.3">
      <c r="F7822" s="2">
        <v>7817</v>
      </c>
      <c r="G7822" s="10">
        <v>6</v>
      </c>
      <c r="H7822" s="10">
        <f t="shared" si="122"/>
        <v>0.82468663069312442</v>
      </c>
    </row>
    <row r="7823" spans="6:8" x14ac:dyDescent="0.3">
      <c r="F7823" s="2">
        <v>7818</v>
      </c>
      <c r="G7823" s="10">
        <v>6</v>
      </c>
      <c r="H7823" s="10">
        <f t="shared" si="122"/>
        <v>0.82468663069312442</v>
      </c>
    </row>
    <row r="7824" spans="6:8" x14ac:dyDescent="0.3">
      <c r="F7824" s="2">
        <v>7819</v>
      </c>
      <c r="G7824" s="10">
        <v>6</v>
      </c>
      <c r="H7824" s="10">
        <f t="shared" si="122"/>
        <v>0.82468663069312442</v>
      </c>
    </row>
    <row r="7825" spans="6:8" x14ac:dyDescent="0.3">
      <c r="F7825" s="2">
        <v>7820</v>
      </c>
      <c r="G7825" s="10">
        <v>6</v>
      </c>
      <c r="H7825" s="10">
        <f t="shared" si="122"/>
        <v>0.82468663069312442</v>
      </c>
    </row>
    <row r="7826" spans="6:8" x14ac:dyDescent="0.3">
      <c r="F7826" s="2">
        <v>7821</v>
      </c>
      <c r="G7826" s="10">
        <v>6</v>
      </c>
      <c r="H7826" s="10">
        <f t="shared" si="122"/>
        <v>0.82468663069312442</v>
      </c>
    </row>
    <row r="7827" spans="6:8" x14ac:dyDescent="0.3">
      <c r="F7827" s="2">
        <v>7822</v>
      </c>
      <c r="G7827" s="10">
        <v>6</v>
      </c>
      <c r="H7827" s="10">
        <f t="shared" si="122"/>
        <v>0.82468663069312442</v>
      </c>
    </row>
    <row r="7828" spans="6:8" x14ac:dyDescent="0.3">
      <c r="F7828" s="2">
        <v>7823</v>
      </c>
      <c r="G7828" s="10">
        <v>6</v>
      </c>
      <c r="H7828" s="10">
        <f t="shared" si="122"/>
        <v>0.82468663069312442</v>
      </c>
    </row>
    <row r="7829" spans="6:8" x14ac:dyDescent="0.3">
      <c r="F7829" s="2">
        <v>7824</v>
      </c>
      <c r="G7829" s="10">
        <v>6</v>
      </c>
      <c r="H7829" s="10">
        <f t="shared" si="122"/>
        <v>0.82468663069312442</v>
      </c>
    </row>
    <row r="7830" spans="6:8" x14ac:dyDescent="0.3">
      <c r="F7830" s="2">
        <v>7825</v>
      </c>
      <c r="G7830" s="10">
        <v>6</v>
      </c>
      <c r="H7830" s="10">
        <f t="shared" si="122"/>
        <v>0.82468663069312442</v>
      </c>
    </row>
    <row r="7831" spans="6:8" x14ac:dyDescent="0.3">
      <c r="F7831" s="2">
        <v>7826</v>
      </c>
      <c r="G7831" s="10">
        <v>6</v>
      </c>
      <c r="H7831" s="10">
        <f t="shared" si="122"/>
        <v>0.82468663069312442</v>
      </c>
    </row>
    <row r="7832" spans="6:8" x14ac:dyDescent="0.3">
      <c r="F7832" s="2">
        <v>7827</v>
      </c>
      <c r="G7832" s="10">
        <v>6</v>
      </c>
      <c r="H7832" s="10">
        <f t="shared" si="122"/>
        <v>0.82468663069312442</v>
      </c>
    </row>
    <row r="7833" spans="6:8" x14ac:dyDescent="0.3">
      <c r="F7833" s="2">
        <v>7828</v>
      </c>
      <c r="G7833" s="10">
        <v>6</v>
      </c>
      <c r="H7833" s="10">
        <f t="shared" si="122"/>
        <v>0.82468663069312442</v>
      </c>
    </row>
    <row r="7834" spans="6:8" x14ac:dyDescent="0.3">
      <c r="F7834" s="2">
        <v>7829</v>
      </c>
      <c r="G7834" s="10">
        <v>6</v>
      </c>
      <c r="H7834" s="10">
        <f t="shared" si="122"/>
        <v>0.82468663069312442</v>
      </c>
    </row>
    <row r="7835" spans="6:8" x14ac:dyDescent="0.3">
      <c r="F7835" s="2">
        <v>7830</v>
      </c>
      <c r="G7835" s="10">
        <v>6</v>
      </c>
      <c r="H7835" s="10">
        <f t="shared" si="122"/>
        <v>0.82468663069312442</v>
      </c>
    </row>
    <row r="7836" spans="6:8" x14ac:dyDescent="0.3">
      <c r="F7836" s="2">
        <v>7831</v>
      </c>
      <c r="G7836" s="10">
        <v>6</v>
      </c>
      <c r="H7836" s="10">
        <f t="shared" si="122"/>
        <v>0.82468663069312442</v>
      </c>
    </row>
    <row r="7837" spans="6:8" x14ac:dyDescent="0.3">
      <c r="F7837" s="2">
        <v>7832</v>
      </c>
      <c r="G7837" s="10">
        <v>6</v>
      </c>
      <c r="H7837" s="10">
        <f t="shared" si="122"/>
        <v>0.82468663069312442</v>
      </c>
    </row>
    <row r="7838" spans="6:8" x14ac:dyDescent="0.3">
      <c r="F7838" s="2">
        <v>7833</v>
      </c>
      <c r="G7838" s="10">
        <v>6</v>
      </c>
      <c r="H7838" s="10">
        <f t="shared" si="122"/>
        <v>0.82468663069312442</v>
      </c>
    </row>
    <row r="7839" spans="6:8" x14ac:dyDescent="0.3">
      <c r="F7839" s="2">
        <v>7834</v>
      </c>
      <c r="G7839" s="10">
        <v>6</v>
      </c>
      <c r="H7839" s="10">
        <f t="shared" si="122"/>
        <v>0.82468663069312442</v>
      </c>
    </row>
    <row r="7840" spans="6:8" x14ac:dyDescent="0.3">
      <c r="F7840" s="2">
        <v>7835</v>
      </c>
      <c r="G7840" s="10">
        <v>6</v>
      </c>
      <c r="H7840" s="10">
        <f t="shared" si="122"/>
        <v>0.82468663069312442</v>
      </c>
    </row>
    <row r="7841" spans="6:8" x14ac:dyDescent="0.3">
      <c r="F7841" s="2">
        <v>7836</v>
      </c>
      <c r="G7841" s="10">
        <v>6</v>
      </c>
      <c r="H7841" s="10">
        <f t="shared" si="122"/>
        <v>0.82468663069312442</v>
      </c>
    </row>
    <row r="7842" spans="6:8" x14ac:dyDescent="0.3">
      <c r="F7842" s="2">
        <v>7837</v>
      </c>
      <c r="G7842" s="10">
        <v>6</v>
      </c>
      <c r="H7842" s="10">
        <f t="shared" si="122"/>
        <v>0.82468663069312442</v>
      </c>
    </row>
    <row r="7843" spans="6:8" x14ac:dyDescent="0.3">
      <c r="F7843" s="2">
        <v>7838</v>
      </c>
      <c r="G7843" s="10">
        <v>6</v>
      </c>
      <c r="H7843" s="10">
        <f t="shared" si="122"/>
        <v>0.82468663069312442</v>
      </c>
    </row>
    <row r="7844" spans="6:8" x14ac:dyDescent="0.3">
      <c r="F7844" s="2">
        <v>7839</v>
      </c>
      <c r="G7844" s="10">
        <v>6</v>
      </c>
      <c r="H7844" s="10">
        <f t="shared" si="122"/>
        <v>0.82468663069312442</v>
      </c>
    </row>
    <row r="7845" spans="6:8" x14ac:dyDescent="0.3">
      <c r="F7845" s="2">
        <v>7840</v>
      </c>
      <c r="G7845" s="10">
        <v>6</v>
      </c>
      <c r="H7845" s="10">
        <f t="shared" si="122"/>
        <v>0.82468663069312442</v>
      </c>
    </row>
    <row r="7846" spans="6:8" x14ac:dyDescent="0.3">
      <c r="F7846" s="2">
        <v>7841</v>
      </c>
      <c r="G7846" s="10">
        <v>6</v>
      </c>
      <c r="H7846" s="10">
        <f t="shared" si="122"/>
        <v>0.82468663069312442</v>
      </c>
    </row>
    <row r="7847" spans="6:8" x14ac:dyDescent="0.3">
      <c r="F7847" s="2">
        <v>7842</v>
      </c>
      <c r="G7847" s="10">
        <v>6</v>
      </c>
      <c r="H7847" s="10">
        <f t="shared" si="122"/>
        <v>0.82468663069312442</v>
      </c>
    </row>
    <row r="7848" spans="6:8" x14ac:dyDescent="0.3">
      <c r="F7848" s="2">
        <v>7843</v>
      </c>
      <c r="G7848" s="10">
        <v>6</v>
      </c>
      <c r="H7848" s="10">
        <f t="shared" si="122"/>
        <v>0.82468663069312442</v>
      </c>
    </row>
    <row r="7849" spans="6:8" x14ac:dyDescent="0.3">
      <c r="F7849" s="2">
        <v>7844</v>
      </c>
      <c r="G7849" s="10">
        <v>6</v>
      </c>
      <c r="H7849" s="10">
        <f t="shared" si="122"/>
        <v>0.82468663069312442</v>
      </c>
    </row>
    <row r="7850" spans="6:8" x14ac:dyDescent="0.3">
      <c r="F7850" s="2">
        <v>7845</v>
      </c>
      <c r="G7850" s="10">
        <v>6</v>
      </c>
      <c r="H7850" s="10">
        <f t="shared" si="122"/>
        <v>0.82468663069312442</v>
      </c>
    </row>
    <row r="7851" spans="6:8" x14ac:dyDescent="0.3">
      <c r="F7851" s="2">
        <v>7846</v>
      </c>
      <c r="G7851" s="10">
        <v>6</v>
      </c>
      <c r="H7851" s="10">
        <f t="shared" si="122"/>
        <v>0.82468663069312442</v>
      </c>
    </row>
    <row r="7852" spans="6:8" x14ac:dyDescent="0.3">
      <c r="F7852" s="2">
        <v>7847</v>
      </c>
      <c r="G7852" s="10">
        <v>6</v>
      </c>
      <c r="H7852" s="10">
        <f t="shared" si="122"/>
        <v>0.82468663069312442</v>
      </c>
    </row>
    <row r="7853" spans="6:8" x14ac:dyDescent="0.3">
      <c r="F7853" s="2">
        <v>7848</v>
      </c>
      <c r="G7853" s="10">
        <v>6</v>
      </c>
      <c r="H7853" s="10">
        <f t="shared" si="122"/>
        <v>0.82468663069312442</v>
      </c>
    </row>
    <row r="7854" spans="6:8" x14ac:dyDescent="0.3">
      <c r="F7854" s="2">
        <v>7849</v>
      </c>
      <c r="G7854" s="10">
        <v>6</v>
      </c>
      <c r="H7854" s="10">
        <f t="shared" si="122"/>
        <v>0.82468663069312442</v>
      </c>
    </row>
    <row r="7855" spans="6:8" x14ac:dyDescent="0.3">
      <c r="F7855" s="2">
        <v>7850</v>
      </c>
      <c r="G7855" s="10">
        <v>6</v>
      </c>
      <c r="H7855" s="10">
        <f t="shared" si="122"/>
        <v>0.82468663069312442</v>
      </c>
    </row>
    <row r="7856" spans="6:8" x14ac:dyDescent="0.3">
      <c r="F7856" s="2">
        <v>7851</v>
      </c>
      <c r="G7856" s="10">
        <v>6</v>
      </c>
      <c r="H7856" s="10">
        <f t="shared" si="122"/>
        <v>0.82468663069312442</v>
      </c>
    </row>
    <row r="7857" spans="6:8" x14ac:dyDescent="0.3">
      <c r="F7857" s="2">
        <v>7852</v>
      </c>
      <c r="G7857" s="10">
        <v>6</v>
      </c>
      <c r="H7857" s="10">
        <f t="shared" si="122"/>
        <v>0.82468663069312442</v>
      </c>
    </row>
    <row r="7858" spans="6:8" x14ac:dyDescent="0.3">
      <c r="F7858" s="2">
        <v>7853</v>
      </c>
      <c r="G7858" s="10">
        <v>6</v>
      </c>
      <c r="H7858" s="10">
        <f t="shared" si="122"/>
        <v>0.82468663069312442</v>
      </c>
    </row>
    <row r="7859" spans="6:8" x14ac:dyDescent="0.3">
      <c r="F7859" s="2">
        <v>7854</v>
      </c>
      <c r="G7859" s="10">
        <v>6</v>
      </c>
      <c r="H7859" s="10">
        <f t="shared" si="122"/>
        <v>0.82468663069312442</v>
      </c>
    </row>
    <row r="7860" spans="6:8" x14ac:dyDescent="0.3">
      <c r="F7860" s="2">
        <v>7855</v>
      </c>
      <c r="G7860" s="10">
        <v>6</v>
      </c>
      <c r="H7860" s="10">
        <f t="shared" si="122"/>
        <v>0.82468663069312442</v>
      </c>
    </row>
    <row r="7861" spans="6:8" x14ac:dyDescent="0.3">
      <c r="F7861" s="2">
        <v>7856</v>
      </c>
      <c r="G7861" s="10">
        <v>6</v>
      </c>
      <c r="H7861" s="10">
        <f t="shared" si="122"/>
        <v>0.82468663069312442</v>
      </c>
    </row>
    <row r="7862" spans="6:8" x14ac:dyDescent="0.3">
      <c r="F7862" s="2">
        <v>7857</v>
      </c>
      <c r="G7862" s="10">
        <v>6</v>
      </c>
      <c r="H7862" s="10">
        <f t="shared" si="122"/>
        <v>0.82468663069312442</v>
      </c>
    </row>
    <row r="7863" spans="6:8" x14ac:dyDescent="0.3">
      <c r="F7863" s="2">
        <v>7858</v>
      </c>
      <c r="G7863" s="10">
        <v>6</v>
      </c>
      <c r="H7863" s="10">
        <f t="shared" si="122"/>
        <v>0.82468663069312442</v>
      </c>
    </row>
    <row r="7864" spans="6:8" x14ac:dyDescent="0.3">
      <c r="F7864" s="2">
        <v>7859</v>
      </c>
      <c r="G7864" s="10">
        <v>6</v>
      </c>
      <c r="H7864" s="10">
        <f t="shared" si="122"/>
        <v>0.82468663069312442</v>
      </c>
    </row>
    <row r="7865" spans="6:8" x14ac:dyDescent="0.3">
      <c r="F7865" s="2">
        <v>7860</v>
      </c>
      <c r="G7865" s="10">
        <v>6</v>
      </c>
      <c r="H7865" s="10">
        <f t="shared" si="122"/>
        <v>0.82468663069312442</v>
      </c>
    </row>
    <row r="7866" spans="6:8" x14ac:dyDescent="0.3">
      <c r="F7866" s="2">
        <v>7861</v>
      </c>
      <c r="G7866" s="10">
        <v>6</v>
      </c>
      <c r="H7866" s="10">
        <f t="shared" si="122"/>
        <v>0.82468663069312442</v>
      </c>
    </row>
    <row r="7867" spans="6:8" x14ac:dyDescent="0.3">
      <c r="F7867" s="2">
        <v>7862</v>
      </c>
      <c r="G7867" s="10">
        <v>6</v>
      </c>
      <c r="H7867" s="10">
        <f t="shared" si="122"/>
        <v>0.82468663069312442</v>
      </c>
    </row>
    <row r="7868" spans="6:8" x14ac:dyDescent="0.3">
      <c r="F7868" s="2">
        <v>7863</v>
      </c>
      <c r="G7868" s="10">
        <v>6</v>
      </c>
      <c r="H7868" s="10">
        <f t="shared" si="122"/>
        <v>0.82468663069312442</v>
      </c>
    </row>
    <row r="7869" spans="6:8" x14ac:dyDescent="0.3">
      <c r="F7869" s="2">
        <v>7864</v>
      </c>
      <c r="G7869" s="10">
        <v>6</v>
      </c>
      <c r="H7869" s="10">
        <f t="shared" si="122"/>
        <v>0.82468663069312442</v>
      </c>
    </row>
    <row r="7870" spans="6:8" x14ac:dyDescent="0.3">
      <c r="F7870" s="2">
        <v>7865</v>
      </c>
      <c r="G7870" s="10">
        <v>6</v>
      </c>
      <c r="H7870" s="10">
        <f t="shared" si="122"/>
        <v>0.82468663069312442</v>
      </c>
    </row>
    <row r="7871" spans="6:8" x14ac:dyDescent="0.3">
      <c r="F7871" s="2">
        <v>7866</v>
      </c>
      <c r="G7871" s="10">
        <v>6</v>
      </c>
      <c r="H7871" s="10">
        <f t="shared" si="122"/>
        <v>0.82468663069312442</v>
      </c>
    </row>
    <row r="7872" spans="6:8" x14ac:dyDescent="0.3">
      <c r="F7872" s="2">
        <v>7867</v>
      </c>
      <c r="G7872" s="10">
        <v>6</v>
      </c>
      <c r="H7872" s="10">
        <f t="shared" si="122"/>
        <v>0.82468663069312442</v>
      </c>
    </row>
    <row r="7873" spans="6:8" x14ac:dyDescent="0.3">
      <c r="F7873" s="2">
        <v>7868</v>
      </c>
      <c r="G7873" s="10">
        <v>6</v>
      </c>
      <c r="H7873" s="10">
        <f t="shared" si="122"/>
        <v>0.82468663069312442</v>
      </c>
    </row>
    <row r="7874" spans="6:8" x14ac:dyDescent="0.3">
      <c r="F7874" s="2">
        <v>7869</v>
      </c>
      <c r="G7874" s="10">
        <v>6</v>
      </c>
      <c r="H7874" s="10">
        <f t="shared" si="122"/>
        <v>0.82468663069312442</v>
      </c>
    </row>
    <row r="7875" spans="6:8" x14ac:dyDescent="0.3">
      <c r="F7875" s="2">
        <v>7870</v>
      </c>
      <c r="G7875" s="10">
        <v>6</v>
      </c>
      <c r="H7875" s="10">
        <f t="shared" si="122"/>
        <v>0.82468663069312442</v>
      </c>
    </row>
    <row r="7876" spans="6:8" x14ac:dyDescent="0.3">
      <c r="F7876" s="2">
        <v>7871</v>
      </c>
      <c r="G7876" s="10">
        <v>6</v>
      </c>
      <c r="H7876" s="10">
        <f t="shared" si="122"/>
        <v>0.82468663069312442</v>
      </c>
    </row>
    <row r="7877" spans="6:8" x14ac:dyDescent="0.3">
      <c r="F7877" s="2">
        <v>7872</v>
      </c>
      <c r="G7877" s="10">
        <v>6</v>
      </c>
      <c r="H7877" s="10">
        <f t="shared" si="122"/>
        <v>0.82468663069312442</v>
      </c>
    </row>
    <row r="7878" spans="6:8" x14ac:dyDescent="0.3">
      <c r="F7878" s="2">
        <v>7873</v>
      </c>
      <c r="G7878" s="10">
        <v>6</v>
      </c>
      <c r="H7878" s="10">
        <f t="shared" si="122"/>
        <v>0.82468663069312442</v>
      </c>
    </row>
    <row r="7879" spans="6:8" x14ac:dyDescent="0.3">
      <c r="F7879" s="2">
        <v>7874</v>
      </c>
      <c r="G7879" s="10">
        <v>6</v>
      </c>
      <c r="H7879" s="10">
        <f t="shared" ref="H7879:H7942" si="123">_xlfn.BETA.DIST($D$7,$D$6,G7879+1,TRUE)</f>
        <v>0.82468663069312442</v>
      </c>
    </row>
    <row r="7880" spans="6:8" x14ac:dyDescent="0.3">
      <c r="F7880" s="2">
        <v>7875</v>
      </c>
      <c r="G7880" s="10">
        <v>6</v>
      </c>
      <c r="H7880" s="10">
        <f t="shared" si="123"/>
        <v>0.82468663069312442</v>
      </c>
    </row>
    <row r="7881" spans="6:8" x14ac:dyDescent="0.3">
      <c r="F7881" s="2">
        <v>7876</v>
      </c>
      <c r="G7881" s="10">
        <v>6</v>
      </c>
      <c r="H7881" s="10">
        <f t="shared" si="123"/>
        <v>0.82468663069312442</v>
      </c>
    </row>
    <row r="7882" spans="6:8" x14ac:dyDescent="0.3">
      <c r="F7882" s="2">
        <v>7877</v>
      </c>
      <c r="G7882" s="10">
        <v>6</v>
      </c>
      <c r="H7882" s="10">
        <f t="shared" si="123"/>
        <v>0.82468663069312442</v>
      </c>
    </row>
    <row r="7883" spans="6:8" x14ac:dyDescent="0.3">
      <c r="F7883" s="2">
        <v>7878</v>
      </c>
      <c r="G7883" s="10">
        <v>6</v>
      </c>
      <c r="H7883" s="10">
        <f t="shared" si="123"/>
        <v>0.82468663069312442</v>
      </c>
    </row>
    <row r="7884" spans="6:8" x14ac:dyDescent="0.3">
      <c r="F7884" s="2">
        <v>7879</v>
      </c>
      <c r="G7884" s="10">
        <v>6</v>
      </c>
      <c r="H7884" s="10">
        <f t="shared" si="123"/>
        <v>0.82468663069312442</v>
      </c>
    </row>
    <row r="7885" spans="6:8" x14ac:dyDescent="0.3">
      <c r="F7885" s="2">
        <v>7880</v>
      </c>
      <c r="G7885" s="10">
        <v>6</v>
      </c>
      <c r="H7885" s="10">
        <f t="shared" si="123"/>
        <v>0.82468663069312442</v>
      </c>
    </row>
    <row r="7886" spans="6:8" x14ac:dyDescent="0.3">
      <c r="F7886" s="2">
        <v>7881</v>
      </c>
      <c r="G7886" s="10">
        <v>6</v>
      </c>
      <c r="H7886" s="10">
        <f t="shared" si="123"/>
        <v>0.82468663069312442</v>
      </c>
    </row>
    <row r="7887" spans="6:8" x14ac:dyDescent="0.3">
      <c r="F7887" s="2">
        <v>7882</v>
      </c>
      <c r="G7887" s="10">
        <v>6</v>
      </c>
      <c r="H7887" s="10">
        <f t="shared" si="123"/>
        <v>0.82468663069312442</v>
      </c>
    </row>
    <row r="7888" spans="6:8" x14ac:dyDescent="0.3">
      <c r="F7888" s="2">
        <v>7883</v>
      </c>
      <c r="G7888" s="10">
        <v>6</v>
      </c>
      <c r="H7888" s="10">
        <f t="shared" si="123"/>
        <v>0.82468663069312442</v>
      </c>
    </row>
    <row r="7889" spans="6:8" x14ac:dyDescent="0.3">
      <c r="F7889" s="2">
        <v>7884</v>
      </c>
      <c r="G7889" s="10">
        <v>6</v>
      </c>
      <c r="H7889" s="10">
        <f t="shared" si="123"/>
        <v>0.82468663069312442</v>
      </c>
    </row>
    <row r="7890" spans="6:8" x14ac:dyDescent="0.3">
      <c r="F7890" s="2">
        <v>7885</v>
      </c>
      <c r="G7890" s="10">
        <v>6</v>
      </c>
      <c r="H7890" s="10">
        <f t="shared" si="123"/>
        <v>0.82468663069312442</v>
      </c>
    </row>
    <row r="7891" spans="6:8" x14ac:dyDescent="0.3">
      <c r="F7891" s="2">
        <v>7886</v>
      </c>
      <c r="G7891" s="10">
        <v>6</v>
      </c>
      <c r="H7891" s="10">
        <f t="shared" si="123"/>
        <v>0.82468663069312442</v>
      </c>
    </row>
    <row r="7892" spans="6:8" x14ac:dyDescent="0.3">
      <c r="F7892" s="2">
        <v>7887</v>
      </c>
      <c r="G7892" s="10">
        <v>6</v>
      </c>
      <c r="H7892" s="10">
        <f t="shared" si="123"/>
        <v>0.82468663069312442</v>
      </c>
    </row>
    <row r="7893" spans="6:8" x14ac:dyDescent="0.3">
      <c r="F7893" s="2">
        <v>7888</v>
      </c>
      <c r="G7893" s="10">
        <v>6</v>
      </c>
      <c r="H7893" s="10">
        <f t="shared" si="123"/>
        <v>0.82468663069312442</v>
      </c>
    </row>
    <row r="7894" spans="6:8" x14ac:dyDescent="0.3">
      <c r="F7894" s="2">
        <v>7889</v>
      </c>
      <c r="G7894" s="10">
        <v>6</v>
      </c>
      <c r="H7894" s="10">
        <f t="shared" si="123"/>
        <v>0.82468663069312442</v>
      </c>
    </row>
    <row r="7895" spans="6:8" x14ac:dyDescent="0.3">
      <c r="F7895" s="2">
        <v>7890</v>
      </c>
      <c r="G7895" s="10">
        <v>6</v>
      </c>
      <c r="H7895" s="10">
        <f t="shared" si="123"/>
        <v>0.82468663069312442</v>
      </c>
    </row>
    <row r="7896" spans="6:8" x14ac:dyDescent="0.3">
      <c r="F7896" s="2">
        <v>7891</v>
      </c>
      <c r="G7896" s="10">
        <v>6</v>
      </c>
      <c r="H7896" s="10">
        <f t="shared" si="123"/>
        <v>0.82468663069312442</v>
      </c>
    </row>
    <row r="7897" spans="6:8" x14ac:dyDescent="0.3">
      <c r="F7897" s="2">
        <v>7892</v>
      </c>
      <c r="G7897" s="10">
        <v>6</v>
      </c>
      <c r="H7897" s="10">
        <f t="shared" si="123"/>
        <v>0.82468663069312442</v>
      </c>
    </row>
    <row r="7898" spans="6:8" x14ac:dyDescent="0.3">
      <c r="F7898" s="2">
        <v>7893</v>
      </c>
      <c r="G7898" s="10">
        <v>6</v>
      </c>
      <c r="H7898" s="10">
        <f t="shared" si="123"/>
        <v>0.82468663069312442</v>
      </c>
    </row>
    <row r="7899" spans="6:8" x14ac:dyDescent="0.3">
      <c r="F7899" s="2">
        <v>7894</v>
      </c>
      <c r="G7899" s="10">
        <v>6</v>
      </c>
      <c r="H7899" s="10">
        <f t="shared" si="123"/>
        <v>0.82468663069312442</v>
      </c>
    </row>
    <row r="7900" spans="6:8" x14ac:dyDescent="0.3">
      <c r="F7900" s="2">
        <v>7895</v>
      </c>
      <c r="G7900" s="10">
        <v>6</v>
      </c>
      <c r="H7900" s="10">
        <f t="shared" si="123"/>
        <v>0.82468663069312442</v>
      </c>
    </row>
    <row r="7901" spans="6:8" x14ac:dyDescent="0.3">
      <c r="F7901" s="2">
        <v>7896</v>
      </c>
      <c r="G7901" s="10">
        <v>6</v>
      </c>
      <c r="H7901" s="10">
        <f t="shared" si="123"/>
        <v>0.82468663069312442</v>
      </c>
    </row>
    <row r="7902" spans="6:8" x14ac:dyDescent="0.3">
      <c r="F7902" s="2">
        <v>7897</v>
      </c>
      <c r="G7902" s="10">
        <v>6</v>
      </c>
      <c r="H7902" s="10">
        <f t="shared" si="123"/>
        <v>0.82468663069312442</v>
      </c>
    </row>
    <row r="7903" spans="6:8" x14ac:dyDescent="0.3">
      <c r="F7903" s="2">
        <v>7898</v>
      </c>
      <c r="G7903" s="10">
        <v>6</v>
      </c>
      <c r="H7903" s="10">
        <f t="shared" si="123"/>
        <v>0.82468663069312442</v>
      </c>
    </row>
    <row r="7904" spans="6:8" x14ac:dyDescent="0.3">
      <c r="F7904" s="2">
        <v>7899</v>
      </c>
      <c r="G7904" s="10">
        <v>6</v>
      </c>
      <c r="H7904" s="10">
        <f t="shared" si="123"/>
        <v>0.82468663069312442</v>
      </c>
    </row>
    <row r="7905" spans="6:8" x14ac:dyDescent="0.3">
      <c r="F7905" s="2">
        <v>7900</v>
      </c>
      <c r="G7905" s="10">
        <v>6</v>
      </c>
      <c r="H7905" s="10">
        <f t="shared" si="123"/>
        <v>0.82468663069312442</v>
      </c>
    </row>
    <row r="7906" spans="6:8" x14ac:dyDescent="0.3">
      <c r="F7906" s="2">
        <v>7901</v>
      </c>
      <c r="G7906" s="10">
        <v>6</v>
      </c>
      <c r="H7906" s="10">
        <f t="shared" si="123"/>
        <v>0.82468663069312442</v>
      </c>
    </row>
    <row r="7907" spans="6:8" x14ac:dyDescent="0.3">
      <c r="F7907" s="2">
        <v>7902</v>
      </c>
      <c r="G7907" s="10">
        <v>6</v>
      </c>
      <c r="H7907" s="10">
        <f t="shared" si="123"/>
        <v>0.82468663069312442</v>
      </c>
    </row>
    <row r="7908" spans="6:8" x14ac:dyDescent="0.3">
      <c r="F7908" s="2">
        <v>7903</v>
      </c>
      <c r="G7908" s="10">
        <v>6</v>
      </c>
      <c r="H7908" s="10">
        <f t="shared" si="123"/>
        <v>0.82468663069312442</v>
      </c>
    </row>
    <row r="7909" spans="6:8" x14ac:dyDescent="0.3">
      <c r="F7909" s="2">
        <v>7904</v>
      </c>
      <c r="G7909" s="10">
        <v>6</v>
      </c>
      <c r="H7909" s="10">
        <f t="shared" si="123"/>
        <v>0.82468663069312442</v>
      </c>
    </row>
    <row r="7910" spans="6:8" x14ac:dyDescent="0.3">
      <c r="F7910" s="2">
        <v>7905</v>
      </c>
      <c r="G7910" s="10">
        <v>6</v>
      </c>
      <c r="H7910" s="10">
        <f t="shared" si="123"/>
        <v>0.82468663069312442</v>
      </c>
    </row>
    <row r="7911" spans="6:8" x14ac:dyDescent="0.3">
      <c r="F7911" s="2">
        <v>7906</v>
      </c>
      <c r="G7911" s="10">
        <v>6</v>
      </c>
      <c r="H7911" s="10">
        <f t="shared" si="123"/>
        <v>0.82468663069312442</v>
      </c>
    </row>
    <row r="7912" spans="6:8" x14ac:dyDescent="0.3">
      <c r="F7912" s="2">
        <v>7907</v>
      </c>
      <c r="G7912" s="10">
        <v>6</v>
      </c>
      <c r="H7912" s="10">
        <f t="shared" si="123"/>
        <v>0.82468663069312442</v>
      </c>
    </row>
    <row r="7913" spans="6:8" x14ac:dyDescent="0.3">
      <c r="F7913" s="2">
        <v>7908</v>
      </c>
      <c r="G7913" s="10">
        <v>6</v>
      </c>
      <c r="H7913" s="10">
        <f t="shared" si="123"/>
        <v>0.82468663069312442</v>
      </c>
    </row>
    <row r="7914" spans="6:8" x14ac:dyDescent="0.3">
      <c r="F7914" s="2">
        <v>7909</v>
      </c>
      <c r="G7914" s="10">
        <v>6</v>
      </c>
      <c r="H7914" s="10">
        <f t="shared" si="123"/>
        <v>0.82468663069312442</v>
      </c>
    </row>
    <row r="7915" spans="6:8" x14ac:dyDescent="0.3">
      <c r="F7915" s="2">
        <v>7910</v>
      </c>
      <c r="G7915" s="10">
        <v>6</v>
      </c>
      <c r="H7915" s="10">
        <f t="shared" si="123"/>
        <v>0.82468663069312442</v>
      </c>
    </row>
    <row r="7916" spans="6:8" x14ac:dyDescent="0.3">
      <c r="F7916" s="2">
        <v>7911</v>
      </c>
      <c r="G7916" s="10">
        <v>6</v>
      </c>
      <c r="H7916" s="10">
        <f t="shared" si="123"/>
        <v>0.82468663069312442</v>
      </c>
    </row>
    <row r="7917" spans="6:8" x14ac:dyDescent="0.3">
      <c r="F7917" s="2">
        <v>7912</v>
      </c>
      <c r="G7917" s="10">
        <v>6</v>
      </c>
      <c r="H7917" s="10">
        <f t="shared" si="123"/>
        <v>0.82468663069312442</v>
      </c>
    </row>
    <row r="7918" spans="6:8" x14ac:dyDescent="0.3">
      <c r="F7918" s="2">
        <v>7913</v>
      </c>
      <c r="G7918" s="10">
        <v>6</v>
      </c>
      <c r="H7918" s="10">
        <f t="shared" si="123"/>
        <v>0.82468663069312442</v>
      </c>
    </row>
    <row r="7919" spans="6:8" x14ac:dyDescent="0.3">
      <c r="F7919" s="2">
        <v>7914</v>
      </c>
      <c r="G7919" s="10">
        <v>6</v>
      </c>
      <c r="H7919" s="10">
        <f t="shared" si="123"/>
        <v>0.82468663069312442</v>
      </c>
    </row>
    <row r="7920" spans="6:8" x14ac:dyDescent="0.3">
      <c r="F7920" s="2">
        <v>7915</v>
      </c>
      <c r="G7920" s="10">
        <v>6</v>
      </c>
      <c r="H7920" s="10">
        <f t="shared" si="123"/>
        <v>0.82468663069312442</v>
      </c>
    </row>
    <row r="7921" spans="6:8" x14ac:dyDescent="0.3">
      <c r="F7921" s="2">
        <v>7916</v>
      </c>
      <c r="G7921" s="10">
        <v>6</v>
      </c>
      <c r="H7921" s="10">
        <f t="shared" si="123"/>
        <v>0.82468663069312442</v>
      </c>
    </row>
    <row r="7922" spans="6:8" x14ac:dyDescent="0.3">
      <c r="F7922" s="2">
        <v>7917</v>
      </c>
      <c r="G7922" s="10">
        <v>6</v>
      </c>
      <c r="H7922" s="10">
        <f t="shared" si="123"/>
        <v>0.82468663069312442</v>
      </c>
    </row>
    <row r="7923" spans="6:8" x14ac:dyDescent="0.3">
      <c r="F7923" s="2">
        <v>7918</v>
      </c>
      <c r="G7923" s="10">
        <v>6</v>
      </c>
      <c r="H7923" s="10">
        <f t="shared" si="123"/>
        <v>0.82468663069312442</v>
      </c>
    </row>
    <row r="7924" spans="6:8" x14ac:dyDescent="0.3">
      <c r="F7924" s="2">
        <v>7919</v>
      </c>
      <c r="G7924" s="10">
        <v>6</v>
      </c>
      <c r="H7924" s="10">
        <f t="shared" si="123"/>
        <v>0.82468663069312442</v>
      </c>
    </row>
    <row r="7925" spans="6:8" x14ac:dyDescent="0.3">
      <c r="F7925" s="2">
        <v>7920</v>
      </c>
      <c r="G7925" s="10">
        <v>6</v>
      </c>
      <c r="H7925" s="10">
        <f t="shared" si="123"/>
        <v>0.82468663069312442</v>
      </c>
    </row>
    <row r="7926" spans="6:8" x14ac:dyDescent="0.3">
      <c r="F7926" s="2">
        <v>7921</v>
      </c>
      <c r="G7926" s="10">
        <v>6</v>
      </c>
      <c r="H7926" s="10">
        <f t="shared" si="123"/>
        <v>0.82468663069312442</v>
      </c>
    </row>
    <row r="7927" spans="6:8" x14ac:dyDescent="0.3">
      <c r="F7927" s="2">
        <v>7922</v>
      </c>
      <c r="G7927" s="10">
        <v>6</v>
      </c>
      <c r="H7927" s="10">
        <f t="shared" si="123"/>
        <v>0.82468663069312442</v>
      </c>
    </row>
    <row r="7928" spans="6:8" x14ac:dyDescent="0.3">
      <c r="F7928" s="2">
        <v>7923</v>
      </c>
      <c r="G7928" s="10">
        <v>6</v>
      </c>
      <c r="H7928" s="10">
        <f t="shared" si="123"/>
        <v>0.82468663069312442</v>
      </c>
    </row>
    <row r="7929" spans="6:8" x14ac:dyDescent="0.3">
      <c r="F7929" s="2">
        <v>7924</v>
      </c>
      <c r="G7929" s="10">
        <v>6</v>
      </c>
      <c r="H7929" s="10">
        <f t="shared" si="123"/>
        <v>0.82468663069312442</v>
      </c>
    </row>
    <row r="7930" spans="6:8" x14ac:dyDescent="0.3">
      <c r="F7930" s="2">
        <v>7925</v>
      </c>
      <c r="G7930" s="10">
        <v>6</v>
      </c>
      <c r="H7930" s="10">
        <f t="shared" si="123"/>
        <v>0.82468663069312442</v>
      </c>
    </row>
    <row r="7931" spans="6:8" x14ac:dyDescent="0.3">
      <c r="F7931" s="2">
        <v>7926</v>
      </c>
      <c r="G7931" s="10">
        <v>6</v>
      </c>
      <c r="H7931" s="10">
        <f t="shared" si="123"/>
        <v>0.82468663069312442</v>
      </c>
    </row>
    <row r="7932" spans="6:8" x14ac:dyDescent="0.3">
      <c r="F7932" s="2">
        <v>7927</v>
      </c>
      <c r="G7932" s="10">
        <v>6</v>
      </c>
      <c r="H7932" s="10">
        <f t="shared" si="123"/>
        <v>0.82468663069312442</v>
      </c>
    </row>
    <row r="7933" spans="6:8" x14ac:dyDescent="0.3">
      <c r="F7933" s="2">
        <v>7928</v>
      </c>
      <c r="G7933" s="10">
        <v>6</v>
      </c>
      <c r="H7933" s="10">
        <f t="shared" si="123"/>
        <v>0.82468663069312442</v>
      </c>
    </row>
    <row r="7934" spans="6:8" x14ac:dyDescent="0.3">
      <c r="F7934" s="2">
        <v>7929</v>
      </c>
      <c r="G7934" s="10">
        <v>6</v>
      </c>
      <c r="H7934" s="10">
        <f t="shared" si="123"/>
        <v>0.82468663069312442</v>
      </c>
    </row>
    <row r="7935" spans="6:8" x14ac:dyDescent="0.3">
      <c r="F7935" s="2">
        <v>7930</v>
      </c>
      <c r="G7935" s="10">
        <v>6</v>
      </c>
      <c r="H7935" s="10">
        <f t="shared" si="123"/>
        <v>0.82468663069312442</v>
      </c>
    </row>
    <row r="7936" spans="6:8" x14ac:dyDescent="0.3">
      <c r="F7936" s="2">
        <v>7931</v>
      </c>
      <c r="G7936" s="10">
        <v>6</v>
      </c>
      <c r="H7936" s="10">
        <f t="shared" si="123"/>
        <v>0.82468663069312442</v>
      </c>
    </row>
    <row r="7937" spans="6:8" x14ac:dyDescent="0.3">
      <c r="F7937" s="2">
        <v>7932</v>
      </c>
      <c r="G7937" s="10">
        <v>6</v>
      </c>
      <c r="H7937" s="10">
        <f t="shared" si="123"/>
        <v>0.82468663069312442</v>
      </c>
    </row>
    <row r="7938" spans="6:8" x14ac:dyDescent="0.3">
      <c r="F7938" s="2">
        <v>7933</v>
      </c>
      <c r="G7938" s="10">
        <v>6</v>
      </c>
      <c r="H7938" s="10">
        <f t="shared" si="123"/>
        <v>0.82468663069312442</v>
      </c>
    </row>
    <row r="7939" spans="6:8" x14ac:dyDescent="0.3">
      <c r="F7939" s="2">
        <v>7934</v>
      </c>
      <c r="G7939" s="10">
        <v>6</v>
      </c>
      <c r="H7939" s="10">
        <f t="shared" si="123"/>
        <v>0.82468663069312442</v>
      </c>
    </row>
    <row r="7940" spans="6:8" x14ac:dyDescent="0.3">
      <c r="F7940" s="2">
        <v>7935</v>
      </c>
      <c r="G7940" s="10">
        <v>6</v>
      </c>
      <c r="H7940" s="10">
        <f t="shared" si="123"/>
        <v>0.82468663069312442</v>
      </c>
    </row>
    <row r="7941" spans="6:8" x14ac:dyDescent="0.3">
      <c r="F7941" s="2">
        <v>7936</v>
      </c>
      <c r="G7941" s="10">
        <v>6</v>
      </c>
      <c r="H7941" s="10">
        <f t="shared" si="123"/>
        <v>0.82468663069312442</v>
      </c>
    </row>
    <row r="7942" spans="6:8" x14ac:dyDescent="0.3">
      <c r="F7942" s="2">
        <v>7937</v>
      </c>
      <c r="G7942" s="10">
        <v>6</v>
      </c>
      <c r="H7942" s="10">
        <f t="shared" si="123"/>
        <v>0.82468663069312442</v>
      </c>
    </row>
    <row r="7943" spans="6:8" x14ac:dyDescent="0.3">
      <c r="F7943" s="2">
        <v>7938</v>
      </c>
      <c r="G7943" s="10">
        <v>6</v>
      </c>
      <c r="H7943" s="10">
        <f t="shared" ref="H7943:H8006" si="124">_xlfn.BETA.DIST($D$7,$D$6,G7943+1,TRUE)</f>
        <v>0.82468663069312442</v>
      </c>
    </row>
    <row r="7944" spans="6:8" x14ac:dyDescent="0.3">
      <c r="F7944" s="2">
        <v>7939</v>
      </c>
      <c r="G7944" s="10">
        <v>6</v>
      </c>
      <c r="H7944" s="10">
        <f t="shared" si="124"/>
        <v>0.82468663069312442</v>
      </c>
    </row>
    <row r="7945" spans="6:8" x14ac:dyDescent="0.3">
      <c r="F7945" s="2">
        <v>7940</v>
      </c>
      <c r="G7945" s="10">
        <v>6</v>
      </c>
      <c r="H7945" s="10">
        <f t="shared" si="124"/>
        <v>0.82468663069312442</v>
      </c>
    </row>
    <row r="7946" spans="6:8" x14ac:dyDescent="0.3">
      <c r="F7946" s="2">
        <v>7941</v>
      </c>
      <c r="G7946" s="10">
        <v>6</v>
      </c>
      <c r="H7946" s="10">
        <f t="shared" si="124"/>
        <v>0.82468663069312442</v>
      </c>
    </row>
    <row r="7947" spans="6:8" x14ac:dyDescent="0.3">
      <c r="F7947" s="2">
        <v>7942</v>
      </c>
      <c r="G7947" s="10">
        <v>6</v>
      </c>
      <c r="H7947" s="10">
        <f t="shared" si="124"/>
        <v>0.82468663069312442</v>
      </c>
    </row>
    <row r="7948" spans="6:8" x14ac:dyDescent="0.3">
      <c r="F7948" s="2">
        <v>7943</v>
      </c>
      <c r="G7948" s="10">
        <v>6</v>
      </c>
      <c r="H7948" s="10">
        <f t="shared" si="124"/>
        <v>0.82468663069312442</v>
      </c>
    </row>
    <row r="7949" spans="6:8" x14ac:dyDescent="0.3">
      <c r="F7949" s="2">
        <v>7944</v>
      </c>
      <c r="G7949" s="10">
        <v>6</v>
      </c>
      <c r="H7949" s="10">
        <f t="shared" si="124"/>
        <v>0.82468663069312442</v>
      </c>
    </row>
    <row r="7950" spans="6:8" x14ac:dyDescent="0.3">
      <c r="F7950" s="2">
        <v>7945</v>
      </c>
      <c r="G7950" s="10">
        <v>6</v>
      </c>
      <c r="H7950" s="10">
        <f t="shared" si="124"/>
        <v>0.82468663069312442</v>
      </c>
    </row>
    <row r="7951" spans="6:8" x14ac:dyDescent="0.3">
      <c r="F7951" s="2">
        <v>7946</v>
      </c>
      <c r="G7951" s="10">
        <v>6</v>
      </c>
      <c r="H7951" s="10">
        <f t="shared" si="124"/>
        <v>0.82468663069312442</v>
      </c>
    </row>
    <row r="7952" spans="6:8" x14ac:dyDescent="0.3">
      <c r="F7952" s="2">
        <v>7947</v>
      </c>
      <c r="G7952" s="10">
        <v>6</v>
      </c>
      <c r="H7952" s="10">
        <f t="shared" si="124"/>
        <v>0.82468663069312442</v>
      </c>
    </row>
    <row r="7953" spans="6:8" x14ac:dyDescent="0.3">
      <c r="F7953" s="2">
        <v>7948</v>
      </c>
      <c r="G7953" s="10">
        <v>6</v>
      </c>
      <c r="H7953" s="10">
        <f t="shared" si="124"/>
        <v>0.82468663069312442</v>
      </c>
    </row>
    <row r="7954" spans="6:8" x14ac:dyDescent="0.3">
      <c r="F7954" s="2">
        <v>7949</v>
      </c>
      <c r="G7954" s="10">
        <v>6</v>
      </c>
      <c r="H7954" s="10">
        <f t="shared" si="124"/>
        <v>0.82468663069312442</v>
      </c>
    </row>
    <row r="7955" spans="6:8" x14ac:dyDescent="0.3">
      <c r="F7955" s="2">
        <v>7950</v>
      </c>
      <c r="G7955" s="10">
        <v>6</v>
      </c>
      <c r="H7955" s="10">
        <f t="shared" si="124"/>
        <v>0.82468663069312442</v>
      </c>
    </row>
    <row r="7956" spans="6:8" x14ac:dyDescent="0.3">
      <c r="F7956" s="2">
        <v>7951</v>
      </c>
      <c r="G7956" s="10">
        <v>6</v>
      </c>
      <c r="H7956" s="10">
        <f t="shared" si="124"/>
        <v>0.82468663069312442</v>
      </c>
    </row>
    <row r="7957" spans="6:8" x14ac:dyDescent="0.3">
      <c r="F7957" s="2">
        <v>7952</v>
      </c>
      <c r="G7957" s="10">
        <v>6</v>
      </c>
      <c r="H7957" s="10">
        <f t="shared" si="124"/>
        <v>0.82468663069312442</v>
      </c>
    </row>
    <row r="7958" spans="6:8" x14ac:dyDescent="0.3">
      <c r="F7958" s="2">
        <v>7953</v>
      </c>
      <c r="G7958" s="10">
        <v>6</v>
      </c>
      <c r="H7958" s="10">
        <f t="shared" si="124"/>
        <v>0.82468663069312442</v>
      </c>
    </row>
    <row r="7959" spans="6:8" x14ac:dyDescent="0.3">
      <c r="F7959" s="2">
        <v>7954</v>
      </c>
      <c r="G7959" s="10">
        <v>6</v>
      </c>
      <c r="H7959" s="10">
        <f t="shared" si="124"/>
        <v>0.82468663069312442</v>
      </c>
    </row>
    <row r="7960" spans="6:8" x14ac:dyDescent="0.3">
      <c r="F7960" s="2">
        <v>7955</v>
      </c>
      <c r="G7960" s="10">
        <v>6</v>
      </c>
      <c r="H7960" s="10">
        <f t="shared" si="124"/>
        <v>0.82468663069312442</v>
      </c>
    </row>
    <row r="7961" spans="6:8" x14ac:dyDescent="0.3">
      <c r="F7961" s="2">
        <v>7956</v>
      </c>
      <c r="G7961" s="10">
        <v>6</v>
      </c>
      <c r="H7961" s="10">
        <f t="shared" si="124"/>
        <v>0.82468663069312442</v>
      </c>
    </row>
    <row r="7962" spans="6:8" x14ac:dyDescent="0.3">
      <c r="F7962" s="2">
        <v>7957</v>
      </c>
      <c r="G7962" s="10">
        <v>6</v>
      </c>
      <c r="H7962" s="10">
        <f t="shared" si="124"/>
        <v>0.82468663069312442</v>
      </c>
    </row>
    <row r="7963" spans="6:8" x14ac:dyDescent="0.3">
      <c r="F7963" s="2">
        <v>7958</v>
      </c>
      <c r="G7963" s="10">
        <v>6</v>
      </c>
      <c r="H7963" s="10">
        <f t="shared" si="124"/>
        <v>0.82468663069312442</v>
      </c>
    </row>
    <row r="7964" spans="6:8" x14ac:dyDescent="0.3">
      <c r="F7964" s="2">
        <v>7959</v>
      </c>
      <c r="G7964" s="10">
        <v>6</v>
      </c>
      <c r="H7964" s="10">
        <f t="shared" si="124"/>
        <v>0.82468663069312442</v>
      </c>
    </row>
    <row r="7965" spans="6:8" x14ac:dyDescent="0.3">
      <c r="F7965" s="2">
        <v>7960</v>
      </c>
      <c r="G7965" s="10">
        <v>6</v>
      </c>
      <c r="H7965" s="10">
        <f t="shared" si="124"/>
        <v>0.82468663069312442</v>
      </c>
    </row>
    <row r="7966" spans="6:8" x14ac:dyDescent="0.3">
      <c r="F7966" s="2">
        <v>7961</v>
      </c>
      <c r="G7966" s="10">
        <v>6</v>
      </c>
      <c r="H7966" s="10">
        <f t="shared" si="124"/>
        <v>0.82468663069312442</v>
      </c>
    </row>
    <row r="7967" spans="6:8" x14ac:dyDescent="0.3">
      <c r="F7967" s="2">
        <v>7962</v>
      </c>
      <c r="G7967" s="10">
        <v>6</v>
      </c>
      <c r="H7967" s="10">
        <f t="shared" si="124"/>
        <v>0.82468663069312442</v>
      </c>
    </row>
    <row r="7968" spans="6:8" x14ac:dyDescent="0.3">
      <c r="F7968" s="2">
        <v>7963</v>
      </c>
      <c r="G7968" s="10">
        <v>6</v>
      </c>
      <c r="H7968" s="10">
        <f t="shared" si="124"/>
        <v>0.82468663069312442</v>
      </c>
    </row>
    <row r="7969" spans="6:8" x14ac:dyDescent="0.3">
      <c r="F7969" s="2">
        <v>7964</v>
      </c>
      <c r="G7969" s="10">
        <v>6</v>
      </c>
      <c r="H7969" s="10">
        <f t="shared" si="124"/>
        <v>0.82468663069312442</v>
      </c>
    </row>
    <row r="7970" spans="6:8" x14ac:dyDescent="0.3">
      <c r="F7970" s="2">
        <v>7965</v>
      </c>
      <c r="G7970" s="10">
        <v>6</v>
      </c>
      <c r="H7970" s="10">
        <f t="shared" si="124"/>
        <v>0.82468663069312442</v>
      </c>
    </row>
    <row r="7971" spans="6:8" x14ac:dyDescent="0.3">
      <c r="F7971" s="2">
        <v>7966</v>
      </c>
      <c r="G7971" s="10">
        <v>6</v>
      </c>
      <c r="H7971" s="10">
        <f t="shared" si="124"/>
        <v>0.82468663069312442</v>
      </c>
    </row>
    <row r="7972" spans="6:8" x14ac:dyDescent="0.3">
      <c r="F7972" s="2">
        <v>7967</v>
      </c>
      <c r="G7972" s="10">
        <v>6</v>
      </c>
      <c r="H7972" s="10">
        <f t="shared" si="124"/>
        <v>0.82468663069312442</v>
      </c>
    </row>
    <row r="7973" spans="6:8" x14ac:dyDescent="0.3">
      <c r="F7973" s="2">
        <v>7968</v>
      </c>
      <c r="G7973" s="10">
        <v>6</v>
      </c>
      <c r="H7973" s="10">
        <f t="shared" si="124"/>
        <v>0.82468663069312442</v>
      </c>
    </row>
    <row r="7974" spans="6:8" x14ac:dyDescent="0.3">
      <c r="F7974" s="2">
        <v>7969</v>
      </c>
      <c r="G7974" s="10">
        <v>6</v>
      </c>
      <c r="H7974" s="10">
        <f t="shared" si="124"/>
        <v>0.82468663069312442</v>
      </c>
    </row>
    <row r="7975" spans="6:8" x14ac:dyDescent="0.3">
      <c r="F7975" s="2">
        <v>7970</v>
      </c>
      <c r="G7975" s="10">
        <v>6</v>
      </c>
      <c r="H7975" s="10">
        <f t="shared" si="124"/>
        <v>0.82468663069312442</v>
      </c>
    </row>
    <row r="7976" spans="6:8" x14ac:dyDescent="0.3">
      <c r="F7976" s="2">
        <v>7971</v>
      </c>
      <c r="G7976" s="10">
        <v>6</v>
      </c>
      <c r="H7976" s="10">
        <f t="shared" si="124"/>
        <v>0.82468663069312442</v>
      </c>
    </row>
    <row r="7977" spans="6:8" x14ac:dyDescent="0.3">
      <c r="F7977" s="2">
        <v>7972</v>
      </c>
      <c r="G7977" s="10">
        <v>6</v>
      </c>
      <c r="H7977" s="10">
        <f t="shared" si="124"/>
        <v>0.82468663069312442</v>
      </c>
    </row>
    <row r="7978" spans="6:8" x14ac:dyDescent="0.3">
      <c r="F7978" s="2">
        <v>7973</v>
      </c>
      <c r="G7978" s="10">
        <v>6</v>
      </c>
      <c r="H7978" s="10">
        <f t="shared" si="124"/>
        <v>0.82468663069312442</v>
      </c>
    </row>
    <row r="7979" spans="6:8" x14ac:dyDescent="0.3">
      <c r="F7979" s="2">
        <v>7974</v>
      </c>
      <c r="G7979" s="10">
        <v>6</v>
      </c>
      <c r="H7979" s="10">
        <f t="shared" si="124"/>
        <v>0.82468663069312442</v>
      </c>
    </row>
    <row r="7980" spans="6:8" x14ac:dyDescent="0.3">
      <c r="F7980" s="2">
        <v>7975</v>
      </c>
      <c r="G7980" s="10">
        <v>6</v>
      </c>
      <c r="H7980" s="10">
        <f t="shared" si="124"/>
        <v>0.82468663069312442</v>
      </c>
    </row>
    <row r="7981" spans="6:8" x14ac:dyDescent="0.3">
      <c r="F7981" s="2">
        <v>7976</v>
      </c>
      <c r="G7981" s="10">
        <v>6</v>
      </c>
      <c r="H7981" s="10">
        <f t="shared" si="124"/>
        <v>0.82468663069312442</v>
      </c>
    </row>
    <row r="7982" spans="6:8" x14ac:dyDescent="0.3">
      <c r="F7982" s="2">
        <v>7977</v>
      </c>
      <c r="G7982" s="10">
        <v>6</v>
      </c>
      <c r="H7982" s="10">
        <f t="shared" si="124"/>
        <v>0.82468663069312442</v>
      </c>
    </row>
    <row r="7983" spans="6:8" x14ac:dyDescent="0.3">
      <c r="F7983" s="2">
        <v>7978</v>
      </c>
      <c r="G7983" s="10">
        <v>6</v>
      </c>
      <c r="H7983" s="10">
        <f t="shared" si="124"/>
        <v>0.82468663069312442</v>
      </c>
    </row>
    <row r="7984" spans="6:8" x14ac:dyDescent="0.3">
      <c r="F7984" s="2">
        <v>7979</v>
      </c>
      <c r="G7984" s="10">
        <v>6</v>
      </c>
      <c r="H7984" s="10">
        <f t="shared" si="124"/>
        <v>0.82468663069312442</v>
      </c>
    </row>
    <row r="7985" spans="6:8" x14ac:dyDescent="0.3">
      <c r="F7985" s="2">
        <v>7980</v>
      </c>
      <c r="G7985" s="10">
        <v>6</v>
      </c>
      <c r="H7985" s="10">
        <f t="shared" si="124"/>
        <v>0.82468663069312442</v>
      </c>
    </row>
    <row r="7986" spans="6:8" x14ac:dyDescent="0.3">
      <c r="F7986" s="2">
        <v>7981</v>
      </c>
      <c r="G7986" s="10">
        <v>6</v>
      </c>
      <c r="H7986" s="10">
        <f t="shared" si="124"/>
        <v>0.82468663069312442</v>
      </c>
    </row>
    <row r="7987" spans="6:8" x14ac:dyDescent="0.3">
      <c r="F7987" s="2">
        <v>7982</v>
      </c>
      <c r="G7987" s="10">
        <v>6</v>
      </c>
      <c r="H7987" s="10">
        <f t="shared" si="124"/>
        <v>0.82468663069312442</v>
      </c>
    </row>
    <row r="7988" spans="6:8" x14ac:dyDescent="0.3">
      <c r="F7988" s="2">
        <v>7983</v>
      </c>
      <c r="G7988" s="10">
        <v>6</v>
      </c>
      <c r="H7988" s="10">
        <f t="shared" si="124"/>
        <v>0.82468663069312442</v>
      </c>
    </row>
    <row r="7989" spans="6:8" x14ac:dyDescent="0.3">
      <c r="F7989" s="2">
        <v>7984</v>
      </c>
      <c r="G7989" s="10">
        <v>6</v>
      </c>
      <c r="H7989" s="10">
        <f t="shared" si="124"/>
        <v>0.82468663069312442</v>
      </c>
    </row>
    <row r="7990" spans="6:8" x14ac:dyDescent="0.3">
      <c r="F7990" s="2">
        <v>7985</v>
      </c>
      <c r="G7990" s="10">
        <v>6</v>
      </c>
      <c r="H7990" s="10">
        <f t="shared" si="124"/>
        <v>0.82468663069312442</v>
      </c>
    </row>
    <row r="7991" spans="6:8" x14ac:dyDescent="0.3">
      <c r="F7991" s="2">
        <v>7986</v>
      </c>
      <c r="G7991" s="10">
        <v>6</v>
      </c>
      <c r="H7991" s="10">
        <f t="shared" si="124"/>
        <v>0.82468663069312442</v>
      </c>
    </row>
    <row r="7992" spans="6:8" x14ac:dyDescent="0.3">
      <c r="F7992" s="2">
        <v>7987</v>
      </c>
      <c r="G7992" s="10">
        <v>6</v>
      </c>
      <c r="H7992" s="10">
        <f t="shared" si="124"/>
        <v>0.82468663069312442</v>
      </c>
    </row>
    <row r="7993" spans="6:8" x14ac:dyDescent="0.3">
      <c r="F7993" s="2">
        <v>7988</v>
      </c>
      <c r="G7993" s="10">
        <v>6</v>
      </c>
      <c r="H7993" s="10">
        <f t="shared" si="124"/>
        <v>0.82468663069312442</v>
      </c>
    </row>
    <row r="7994" spans="6:8" x14ac:dyDescent="0.3">
      <c r="F7994" s="2">
        <v>7989</v>
      </c>
      <c r="G7994" s="10">
        <v>6</v>
      </c>
      <c r="H7994" s="10">
        <f t="shared" si="124"/>
        <v>0.82468663069312442</v>
      </c>
    </row>
    <row r="7995" spans="6:8" x14ac:dyDescent="0.3">
      <c r="F7995" s="2">
        <v>7990</v>
      </c>
      <c r="G7995" s="10">
        <v>6</v>
      </c>
      <c r="H7995" s="10">
        <f t="shared" si="124"/>
        <v>0.82468663069312442</v>
      </c>
    </row>
    <row r="7996" spans="6:8" x14ac:dyDescent="0.3">
      <c r="F7996" s="2">
        <v>7991</v>
      </c>
      <c r="G7996" s="10">
        <v>6</v>
      </c>
      <c r="H7996" s="10">
        <f t="shared" si="124"/>
        <v>0.82468663069312442</v>
      </c>
    </row>
    <row r="7997" spans="6:8" x14ac:dyDescent="0.3">
      <c r="F7997" s="2">
        <v>7992</v>
      </c>
      <c r="G7997" s="10">
        <v>6</v>
      </c>
      <c r="H7997" s="10">
        <f t="shared" si="124"/>
        <v>0.82468663069312442</v>
      </c>
    </row>
    <row r="7998" spans="6:8" x14ac:dyDescent="0.3">
      <c r="F7998" s="2">
        <v>7993</v>
      </c>
      <c r="G7998" s="10">
        <v>6</v>
      </c>
      <c r="H7998" s="10">
        <f t="shared" si="124"/>
        <v>0.82468663069312442</v>
      </c>
    </row>
    <row r="7999" spans="6:8" x14ac:dyDescent="0.3">
      <c r="F7999" s="2">
        <v>7994</v>
      </c>
      <c r="G7999" s="10">
        <v>6</v>
      </c>
      <c r="H7999" s="10">
        <f t="shared" si="124"/>
        <v>0.82468663069312442</v>
      </c>
    </row>
    <row r="8000" spans="6:8" x14ac:dyDescent="0.3">
      <c r="F8000" s="2">
        <v>7995</v>
      </c>
      <c r="G8000" s="10">
        <v>6</v>
      </c>
      <c r="H8000" s="10">
        <f t="shared" si="124"/>
        <v>0.82468663069312442</v>
      </c>
    </row>
    <row r="8001" spans="6:8" x14ac:dyDescent="0.3">
      <c r="F8001" s="2">
        <v>7996</v>
      </c>
      <c r="G8001" s="10">
        <v>6</v>
      </c>
      <c r="H8001" s="10">
        <f t="shared" si="124"/>
        <v>0.82468663069312442</v>
      </c>
    </row>
    <row r="8002" spans="6:8" x14ac:dyDescent="0.3">
      <c r="F8002" s="2">
        <v>7997</v>
      </c>
      <c r="G8002" s="10">
        <v>6</v>
      </c>
      <c r="H8002" s="10">
        <f t="shared" si="124"/>
        <v>0.82468663069312442</v>
      </c>
    </row>
    <row r="8003" spans="6:8" x14ac:dyDescent="0.3">
      <c r="F8003" s="2">
        <v>7998</v>
      </c>
      <c r="G8003" s="10">
        <v>6</v>
      </c>
      <c r="H8003" s="10">
        <f t="shared" si="124"/>
        <v>0.82468663069312442</v>
      </c>
    </row>
    <row r="8004" spans="6:8" x14ac:dyDescent="0.3">
      <c r="F8004" s="2">
        <v>7999</v>
      </c>
      <c r="G8004" s="10">
        <v>6</v>
      </c>
      <c r="H8004" s="10">
        <f t="shared" si="124"/>
        <v>0.82468663069312442</v>
      </c>
    </row>
    <row r="8005" spans="6:8" x14ac:dyDescent="0.3">
      <c r="F8005" s="2">
        <v>8000</v>
      </c>
      <c r="G8005" s="10">
        <v>6</v>
      </c>
      <c r="H8005" s="10">
        <f t="shared" si="124"/>
        <v>0.82468663069312442</v>
      </c>
    </row>
    <row r="8006" spans="6:8" x14ac:dyDescent="0.3">
      <c r="F8006" s="2">
        <v>8001</v>
      </c>
      <c r="G8006" s="10">
        <v>6</v>
      </c>
      <c r="H8006" s="10">
        <f t="shared" si="124"/>
        <v>0.82468663069312442</v>
      </c>
    </row>
    <row r="8007" spans="6:8" x14ac:dyDescent="0.3">
      <c r="F8007" s="2">
        <v>8002</v>
      </c>
      <c r="G8007" s="10">
        <v>6</v>
      </c>
      <c r="H8007" s="10">
        <f t="shared" ref="H8007:H8070" si="125">_xlfn.BETA.DIST($D$7,$D$6,G8007+1,TRUE)</f>
        <v>0.82468663069312442</v>
      </c>
    </row>
    <row r="8008" spans="6:8" x14ac:dyDescent="0.3">
      <c r="F8008" s="2">
        <v>8003</v>
      </c>
      <c r="G8008" s="10">
        <v>6</v>
      </c>
      <c r="H8008" s="10">
        <f t="shared" si="125"/>
        <v>0.82468663069312442</v>
      </c>
    </row>
    <row r="8009" spans="6:8" x14ac:dyDescent="0.3">
      <c r="F8009" s="2">
        <v>8004</v>
      </c>
      <c r="G8009" s="10">
        <v>6</v>
      </c>
      <c r="H8009" s="10">
        <f t="shared" si="125"/>
        <v>0.82468663069312442</v>
      </c>
    </row>
    <row r="8010" spans="6:8" x14ac:dyDescent="0.3">
      <c r="F8010" s="2">
        <v>8005</v>
      </c>
      <c r="G8010" s="10">
        <v>6</v>
      </c>
      <c r="H8010" s="10">
        <f t="shared" si="125"/>
        <v>0.82468663069312442</v>
      </c>
    </row>
    <row r="8011" spans="6:8" x14ac:dyDescent="0.3">
      <c r="F8011" s="2">
        <v>8006</v>
      </c>
      <c r="G8011" s="10">
        <v>6</v>
      </c>
      <c r="H8011" s="10">
        <f t="shared" si="125"/>
        <v>0.82468663069312442</v>
      </c>
    </row>
    <row r="8012" spans="6:8" x14ac:dyDescent="0.3">
      <c r="F8012" s="2">
        <v>8007</v>
      </c>
      <c r="G8012" s="10">
        <v>6</v>
      </c>
      <c r="H8012" s="10">
        <f t="shared" si="125"/>
        <v>0.82468663069312442</v>
      </c>
    </row>
    <row r="8013" spans="6:8" x14ac:dyDescent="0.3">
      <c r="F8013" s="2">
        <v>8008</v>
      </c>
      <c r="G8013" s="10">
        <v>6</v>
      </c>
      <c r="H8013" s="10">
        <f t="shared" si="125"/>
        <v>0.82468663069312442</v>
      </c>
    </row>
    <row r="8014" spans="6:8" x14ac:dyDescent="0.3">
      <c r="F8014" s="2">
        <v>8009</v>
      </c>
      <c r="G8014" s="10">
        <v>6</v>
      </c>
      <c r="H8014" s="10">
        <f t="shared" si="125"/>
        <v>0.82468663069312442</v>
      </c>
    </row>
    <row r="8015" spans="6:8" x14ac:dyDescent="0.3">
      <c r="F8015" s="2">
        <v>8010</v>
      </c>
      <c r="G8015" s="10">
        <v>6</v>
      </c>
      <c r="H8015" s="10">
        <f t="shared" si="125"/>
        <v>0.82468663069312442</v>
      </c>
    </row>
    <row r="8016" spans="6:8" x14ac:dyDescent="0.3">
      <c r="F8016" s="2">
        <v>8011</v>
      </c>
      <c r="G8016" s="10">
        <v>6</v>
      </c>
      <c r="H8016" s="10">
        <f t="shared" si="125"/>
        <v>0.82468663069312442</v>
      </c>
    </row>
    <row r="8017" spans="6:8" x14ac:dyDescent="0.3">
      <c r="F8017" s="2">
        <v>8012</v>
      </c>
      <c r="G8017" s="10">
        <v>6</v>
      </c>
      <c r="H8017" s="10">
        <f t="shared" si="125"/>
        <v>0.82468663069312442</v>
      </c>
    </row>
    <row r="8018" spans="6:8" x14ac:dyDescent="0.3">
      <c r="F8018" s="2">
        <v>8013</v>
      </c>
      <c r="G8018" s="10">
        <v>6</v>
      </c>
      <c r="H8018" s="10">
        <f t="shared" si="125"/>
        <v>0.82468663069312442</v>
      </c>
    </row>
    <row r="8019" spans="6:8" x14ac:dyDescent="0.3">
      <c r="F8019" s="2">
        <v>8014</v>
      </c>
      <c r="G8019" s="10">
        <v>6</v>
      </c>
      <c r="H8019" s="10">
        <f t="shared" si="125"/>
        <v>0.82468663069312442</v>
      </c>
    </row>
    <row r="8020" spans="6:8" x14ac:dyDescent="0.3">
      <c r="F8020" s="2">
        <v>8015</v>
      </c>
      <c r="G8020" s="10">
        <v>6</v>
      </c>
      <c r="H8020" s="10">
        <f t="shared" si="125"/>
        <v>0.82468663069312442</v>
      </c>
    </row>
    <row r="8021" spans="6:8" x14ac:dyDescent="0.3">
      <c r="F8021" s="2">
        <v>8016</v>
      </c>
      <c r="G8021" s="10">
        <v>6</v>
      </c>
      <c r="H8021" s="10">
        <f t="shared" si="125"/>
        <v>0.82468663069312442</v>
      </c>
    </row>
    <row r="8022" spans="6:8" x14ac:dyDescent="0.3">
      <c r="F8022" s="2">
        <v>8017</v>
      </c>
      <c r="G8022" s="10">
        <v>6</v>
      </c>
      <c r="H8022" s="10">
        <f t="shared" si="125"/>
        <v>0.82468663069312442</v>
      </c>
    </row>
    <row r="8023" spans="6:8" x14ac:dyDescent="0.3">
      <c r="F8023" s="2">
        <v>8018</v>
      </c>
      <c r="G8023" s="10">
        <v>6</v>
      </c>
      <c r="H8023" s="10">
        <f t="shared" si="125"/>
        <v>0.82468663069312442</v>
      </c>
    </row>
    <row r="8024" spans="6:8" x14ac:dyDescent="0.3">
      <c r="F8024" s="2">
        <v>8019</v>
      </c>
      <c r="G8024" s="10">
        <v>6</v>
      </c>
      <c r="H8024" s="10">
        <f t="shared" si="125"/>
        <v>0.82468663069312442</v>
      </c>
    </row>
    <row r="8025" spans="6:8" x14ac:dyDescent="0.3">
      <c r="F8025" s="2">
        <v>8020</v>
      </c>
      <c r="G8025" s="10">
        <v>6</v>
      </c>
      <c r="H8025" s="10">
        <f t="shared" si="125"/>
        <v>0.82468663069312442</v>
      </c>
    </row>
    <row r="8026" spans="6:8" x14ac:dyDescent="0.3">
      <c r="F8026" s="2">
        <v>8021</v>
      </c>
      <c r="G8026" s="10">
        <v>6</v>
      </c>
      <c r="H8026" s="10">
        <f t="shared" si="125"/>
        <v>0.82468663069312442</v>
      </c>
    </row>
    <row r="8027" spans="6:8" x14ac:dyDescent="0.3">
      <c r="F8027" s="2">
        <v>8022</v>
      </c>
      <c r="G8027" s="10">
        <v>6</v>
      </c>
      <c r="H8027" s="10">
        <f t="shared" si="125"/>
        <v>0.82468663069312442</v>
      </c>
    </row>
    <row r="8028" spans="6:8" x14ac:dyDescent="0.3">
      <c r="F8028" s="2">
        <v>8023</v>
      </c>
      <c r="G8028" s="10">
        <v>6</v>
      </c>
      <c r="H8028" s="10">
        <f t="shared" si="125"/>
        <v>0.82468663069312442</v>
      </c>
    </row>
    <row r="8029" spans="6:8" x14ac:dyDescent="0.3">
      <c r="F8029" s="2">
        <v>8024</v>
      </c>
      <c r="G8029" s="10">
        <v>6</v>
      </c>
      <c r="H8029" s="10">
        <f t="shared" si="125"/>
        <v>0.82468663069312442</v>
      </c>
    </row>
    <row r="8030" spans="6:8" x14ac:dyDescent="0.3">
      <c r="F8030" s="2">
        <v>8025</v>
      </c>
      <c r="G8030" s="10">
        <v>6</v>
      </c>
      <c r="H8030" s="10">
        <f t="shared" si="125"/>
        <v>0.82468663069312442</v>
      </c>
    </row>
    <row r="8031" spans="6:8" x14ac:dyDescent="0.3">
      <c r="F8031" s="2">
        <v>8026</v>
      </c>
      <c r="G8031" s="10">
        <v>6</v>
      </c>
      <c r="H8031" s="10">
        <f t="shared" si="125"/>
        <v>0.82468663069312442</v>
      </c>
    </row>
    <row r="8032" spans="6:8" x14ac:dyDescent="0.3">
      <c r="F8032" s="2">
        <v>8027</v>
      </c>
      <c r="G8032" s="10">
        <v>6</v>
      </c>
      <c r="H8032" s="10">
        <f t="shared" si="125"/>
        <v>0.82468663069312442</v>
      </c>
    </row>
    <row r="8033" spans="6:8" x14ac:dyDescent="0.3">
      <c r="F8033" s="2">
        <v>8028</v>
      </c>
      <c r="G8033" s="10">
        <v>6</v>
      </c>
      <c r="H8033" s="10">
        <f t="shared" si="125"/>
        <v>0.82468663069312442</v>
      </c>
    </row>
    <row r="8034" spans="6:8" x14ac:dyDescent="0.3">
      <c r="F8034" s="2">
        <v>8029</v>
      </c>
      <c r="G8034" s="10">
        <v>6</v>
      </c>
      <c r="H8034" s="10">
        <f t="shared" si="125"/>
        <v>0.82468663069312442</v>
      </c>
    </row>
    <row r="8035" spans="6:8" x14ac:dyDescent="0.3">
      <c r="F8035" s="2">
        <v>8030</v>
      </c>
      <c r="G8035" s="10">
        <v>6</v>
      </c>
      <c r="H8035" s="10">
        <f t="shared" si="125"/>
        <v>0.82468663069312442</v>
      </c>
    </row>
    <row r="8036" spans="6:8" x14ac:dyDescent="0.3">
      <c r="F8036" s="2">
        <v>8031</v>
      </c>
      <c r="G8036" s="10">
        <v>6</v>
      </c>
      <c r="H8036" s="10">
        <f t="shared" si="125"/>
        <v>0.82468663069312442</v>
      </c>
    </row>
    <row r="8037" spans="6:8" x14ac:dyDescent="0.3">
      <c r="F8037" s="2">
        <v>8032</v>
      </c>
      <c r="G8037" s="10">
        <v>6</v>
      </c>
      <c r="H8037" s="10">
        <f t="shared" si="125"/>
        <v>0.82468663069312442</v>
      </c>
    </row>
    <row r="8038" spans="6:8" x14ac:dyDescent="0.3">
      <c r="F8038" s="2">
        <v>8033</v>
      </c>
      <c r="G8038" s="10">
        <v>6</v>
      </c>
      <c r="H8038" s="10">
        <f t="shared" si="125"/>
        <v>0.82468663069312442</v>
      </c>
    </row>
    <row r="8039" spans="6:8" x14ac:dyDescent="0.3">
      <c r="F8039" s="2">
        <v>8034</v>
      </c>
      <c r="G8039" s="10">
        <v>6</v>
      </c>
      <c r="H8039" s="10">
        <f t="shared" si="125"/>
        <v>0.82468663069312442</v>
      </c>
    </row>
    <row r="8040" spans="6:8" x14ac:dyDescent="0.3">
      <c r="F8040" s="2">
        <v>8035</v>
      </c>
      <c r="G8040" s="10">
        <v>6</v>
      </c>
      <c r="H8040" s="10">
        <f t="shared" si="125"/>
        <v>0.82468663069312442</v>
      </c>
    </row>
    <row r="8041" spans="6:8" x14ac:dyDescent="0.3">
      <c r="F8041" s="2">
        <v>8036</v>
      </c>
      <c r="G8041" s="10">
        <v>6</v>
      </c>
      <c r="H8041" s="10">
        <f t="shared" si="125"/>
        <v>0.82468663069312442</v>
      </c>
    </row>
    <row r="8042" spans="6:8" x14ac:dyDescent="0.3">
      <c r="F8042" s="2">
        <v>8037</v>
      </c>
      <c r="G8042" s="10">
        <v>6</v>
      </c>
      <c r="H8042" s="10">
        <f t="shared" si="125"/>
        <v>0.82468663069312442</v>
      </c>
    </row>
    <row r="8043" spans="6:8" x14ac:dyDescent="0.3">
      <c r="F8043" s="2">
        <v>8038</v>
      </c>
      <c r="G8043" s="10">
        <v>6</v>
      </c>
      <c r="H8043" s="10">
        <f t="shared" si="125"/>
        <v>0.82468663069312442</v>
      </c>
    </row>
    <row r="8044" spans="6:8" x14ac:dyDescent="0.3">
      <c r="F8044" s="2">
        <v>8039</v>
      </c>
      <c r="G8044" s="10">
        <v>6</v>
      </c>
      <c r="H8044" s="10">
        <f t="shared" si="125"/>
        <v>0.82468663069312442</v>
      </c>
    </row>
    <row r="8045" spans="6:8" x14ac:dyDescent="0.3">
      <c r="F8045" s="2">
        <v>8040</v>
      </c>
      <c r="G8045" s="10">
        <v>6</v>
      </c>
      <c r="H8045" s="10">
        <f t="shared" si="125"/>
        <v>0.82468663069312442</v>
      </c>
    </row>
    <row r="8046" spans="6:8" x14ac:dyDescent="0.3">
      <c r="F8046" s="2">
        <v>8041</v>
      </c>
      <c r="G8046" s="10">
        <v>6</v>
      </c>
      <c r="H8046" s="10">
        <f t="shared" si="125"/>
        <v>0.82468663069312442</v>
      </c>
    </row>
    <row r="8047" spans="6:8" x14ac:dyDescent="0.3">
      <c r="F8047" s="2">
        <v>8042</v>
      </c>
      <c r="G8047" s="10">
        <v>6</v>
      </c>
      <c r="H8047" s="10">
        <f t="shared" si="125"/>
        <v>0.82468663069312442</v>
      </c>
    </row>
    <row r="8048" spans="6:8" x14ac:dyDescent="0.3">
      <c r="F8048" s="2">
        <v>8043</v>
      </c>
      <c r="G8048" s="10">
        <v>6</v>
      </c>
      <c r="H8048" s="10">
        <f t="shared" si="125"/>
        <v>0.82468663069312442</v>
      </c>
    </row>
    <row r="8049" spans="6:8" x14ac:dyDescent="0.3">
      <c r="F8049" s="2">
        <v>8044</v>
      </c>
      <c r="G8049" s="10">
        <v>6</v>
      </c>
      <c r="H8049" s="10">
        <f t="shared" si="125"/>
        <v>0.82468663069312442</v>
      </c>
    </row>
    <row r="8050" spans="6:8" x14ac:dyDescent="0.3">
      <c r="F8050" s="2">
        <v>8045</v>
      </c>
      <c r="G8050" s="10">
        <v>6</v>
      </c>
      <c r="H8050" s="10">
        <f t="shared" si="125"/>
        <v>0.82468663069312442</v>
      </c>
    </row>
    <row r="8051" spans="6:8" x14ac:dyDescent="0.3">
      <c r="F8051" s="2">
        <v>8046</v>
      </c>
      <c r="G8051" s="10">
        <v>6</v>
      </c>
      <c r="H8051" s="10">
        <f t="shared" si="125"/>
        <v>0.82468663069312442</v>
      </c>
    </row>
    <row r="8052" spans="6:8" x14ac:dyDescent="0.3">
      <c r="F8052" s="2">
        <v>8047</v>
      </c>
      <c r="G8052" s="10">
        <v>6</v>
      </c>
      <c r="H8052" s="10">
        <f t="shared" si="125"/>
        <v>0.82468663069312442</v>
      </c>
    </row>
    <row r="8053" spans="6:8" x14ac:dyDescent="0.3">
      <c r="F8053" s="2">
        <v>8048</v>
      </c>
      <c r="G8053" s="10">
        <v>6</v>
      </c>
      <c r="H8053" s="10">
        <f t="shared" si="125"/>
        <v>0.82468663069312442</v>
      </c>
    </row>
    <row r="8054" spans="6:8" x14ac:dyDescent="0.3">
      <c r="F8054" s="2">
        <v>8049</v>
      </c>
      <c r="G8054" s="10">
        <v>6</v>
      </c>
      <c r="H8054" s="10">
        <f t="shared" si="125"/>
        <v>0.82468663069312442</v>
      </c>
    </row>
    <row r="8055" spans="6:8" x14ac:dyDescent="0.3">
      <c r="F8055" s="2">
        <v>8050</v>
      </c>
      <c r="G8055" s="10">
        <v>6</v>
      </c>
      <c r="H8055" s="10">
        <f t="shared" si="125"/>
        <v>0.82468663069312442</v>
      </c>
    </row>
    <row r="8056" spans="6:8" x14ac:dyDescent="0.3">
      <c r="F8056" s="2">
        <v>8051</v>
      </c>
      <c r="G8056" s="10">
        <v>6</v>
      </c>
      <c r="H8056" s="10">
        <f t="shared" si="125"/>
        <v>0.82468663069312442</v>
      </c>
    </row>
    <row r="8057" spans="6:8" x14ac:dyDescent="0.3">
      <c r="F8057" s="2">
        <v>8052</v>
      </c>
      <c r="G8057" s="10">
        <v>6</v>
      </c>
      <c r="H8057" s="10">
        <f t="shared" si="125"/>
        <v>0.82468663069312442</v>
      </c>
    </row>
    <row r="8058" spans="6:8" x14ac:dyDescent="0.3">
      <c r="F8058" s="2">
        <v>8053</v>
      </c>
      <c r="G8058" s="10">
        <v>6</v>
      </c>
      <c r="H8058" s="10">
        <f t="shared" si="125"/>
        <v>0.82468663069312442</v>
      </c>
    </row>
    <row r="8059" spans="6:8" x14ac:dyDescent="0.3">
      <c r="F8059" s="2">
        <v>8054</v>
      </c>
      <c r="G8059" s="10">
        <v>6</v>
      </c>
      <c r="H8059" s="10">
        <f t="shared" si="125"/>
        <v>0.82468663069312442</v>
      </c>
    </row>
    <row r="8060" spans="6:8" x14ac:dyDescent="0.3">
      <c r="F8060" s="2">
        <v>8055</v>
      </c>
      <c r="G8060" s="10">
        <v>6</v>
      </c>
      <c r="H8060" s="10">
        <f t="shared" si="125"/>
        <v>0.82468663069312442</v>
      </c>
    </row>
    <row r="8061" spans="6:8" x14ac:dyDescent="0.3">
      <c r="F8061" s="2">
        <v>8056</v>
      </c>
      <c r="G8061" s="10">
        <v>6</v>
      </c>
      <c r="H8061" s="10">
        <f t="shared" si="125"/>
        <v>0.82468663069312442</v>
      </c>
    </row>
    <row r="8062" spans="6:8" x14ac:dyDescent="0.3">
      <c r="F8062" s="2">
        <v>8057</v>
      </c>
      <c r="G8062" s="10">
        <v>6</v>
      </c>
      <c r="H8062" s="10">
        <f t="shared" si="125"/>
        <v>0.82468663069312442</v>
      </c>
    </row>
    <row r="8063" spans="6:8" x14ac:dyDescent="0.3">
      <c r="F8063" s="2">
        <v>8058</v>
      </c>
      <c r="G8063" s="10">
        <v>6</v>
      </c>
      <c r="H8063" s="10">
        <f t="shared" si="125"/>
        <v>0.82468663069312442</v>
      </c>
    </row>
    <row r="8064" spans="6:8" x14ac:dyDescent="0.3">
      <c r="F8064" s="2">
        <v>8059</v>
      </c>
      <c r="G8064" s="10">
        <v>6</v>
      </c>
      <c r="H8064" s="10">
        <f t="shared" si="125"/>
        <v>0.82468663069312442</v>
      </c>
    </row>
    <row r="8065" spans="6:8" x14ac:dyDescent="0.3">
      <c r="F8065" s="2">
        <v>8060</v>
      </c>
      <c r="G8065" s="10">
        <v>6</v>
      </c>
      <c r="H8065" s="10">
        <f t="shared" si="125"/>
        <v>0.82468663069312442</v>
      </c>
    </row>
    <row r="8066" spans="6:8" x14ac:dyDescent="0.3">
      <c r="F8066" s="2">
        <v>8061</v>
      </c>
      <c r="G8066" s="10">
        <v>6</v>
      </c>
      <c r="H8066" s="10">
        <f t="shared" si="125"/>
        <v>0.82468663069312442</v>
      </c>
    </row>
    <row r="8067" spans="6:8" x14ac:dyDescent="0.3">
      <c r="F8067" s="2">
        <v>8062</v>
      </c>
      <c r="G8067" s="10">
        <v>6</v>
      </c>
      <c r="H8067" s="10">
        <f t="shared" si="125"/>
        <v>0.82468663069312442</v>
      </c>
    </row>
    <row r="8068" spans="6:8" x14ac:dyDescent="0.3">
      <c r="F8068" s="2">
        <v>8063</v>
      </c>
      <c r="G8068" s="10">
        <v>6</v>
      </c>
      <c r="H8068" s="10">
        <f t="shared" si="125"/>
        <v>0.82468663069312442</v>
      </c>
    </row>
    <row r="8069" spans="6:8" x14ac:dyDescent="0.3">
      <c r="F8069" s="2">
        <v>8064</v>
      </c>
      <c r="G8069" s="10">
        <v>6</v>
      </c>
      <c r="H8069" s="10">
        <f t="shared" si="125"/>
        <v>0.82468663069312442</v>
      </c>
    </row>
    <row r="8070" spans="6:8" x14ac:dyDescent="0.3">
      <c r="F8070" s="2">
        <v>8065</v>
      </c>
      <c r="G8070" s="10">
        <v>6</v>
      </c>
      <c r="H8070" s="10">
        <f t="shared" si="125"/>
        <v>0.82468663069312442</v>
      </c>
    </row>
    <row r="8071" spans="6:8" x14ac:dyDescent="0.3">
      <c r="F8071" s="2">
        <v>8066</v>
      </c>
      <c r="G8071" s="10">
        <v>6</v>
      </c>
      <c r="H8071" s="10">
        <f t="shared" ref="H8071:H8134" si="126">_xlfn.BETA.DIST($D$7,$D$6,G8071+1,TRUE)</f>
        <v>0.82468663069312442</v>
      </c>
    </row>
    <row r="8072" spans="6:8" x14ac:dyDescent="0.3">
      <c r="F8072" s="2">
        <v>8067</v>
      </c>
      <c r="G8072" s="10">
        <v>6</v>
      </c>
      <c r="H8072" s="10">
        <f t="shared" si="126"/>
        <v>0.82468663069312442</v>
      </c>
    </row>
    <row r="8073" spans="6:8" x14ac:dyDescent="0.3">
      <c r="F8073" s="2">
        <v>8068</v>
      </c>
      <c r="G8073" s="10">
        <v>6</v>
      </c>
      <c r="H8073" s="10">
        <f t="shared" si="126"/>
        <v>0.82468663069312442</v>
      </c>
    </row>
    <row r="8074" spans="6:8" x14ac:dyDescent="0.3">
      <c r="F8074" s="2">
        <v>8069</v>
      </c>
      <c r="G8074" s="10">
        <v>6</v>
      </c>
      <c r="H8074" s="10">
        <f t="shared" si="126"/>
        <v>0.82468663069312442</v>
      </c>
    </row>
    <row r="8075" spans="6:8" x14ac:dyDescent="0.3">
      <c r="F8075" s="2">
        <v>8070</v>
      </c>
      <c r="G8075" s="10">
        <v>6</v>
      </c>
      <c r="H8075" s="10">
        <f t="shared" si="126"/>
        <v>0.82468663069312442</v>
      </c>
    </row>
    <row r="8076" spans="6:8" x14ac:dyDescent="0.3">
      <c r="F8076" s="2">
        <v>8071</v>
      </c>
      <c r="G8076" s="10">
        <v>6</v>
      </c>
      <c r="H8076" s="10">
        <f t="shared" si="126"/>
        <v>0.82468663069312442</v>
      </c>
    </row>
    <row r="8077" spans="6:8" x14ac:dyDescent="0.3">
      <c r="F8077" s="2">
        <v>8072</v>
      </c>
      <c r="G8077" s="10">
        <v>6</v>
      </c>
      <c r="H8077" s="10">
        <f t="shared" si="126"/>
        <v>0.82468663069312442</v>
      </c>
    </row>
    <row r="8078" spans="6:8" x14ac:dyDescent="0.3">
      <c r="F8078" s="2">
        <v>8073</v>
      </c>
      <c r="G8078" s="10">
        <v>6</v>
      </c>
      <c r="H8078" s="10">
        <f t="shared" si="126"/>
        <v>0.82468663069312442</v>
      </c>
    </row>
    <row r="8079" spans="6:8" x14ac:dyDescent="0.3">
      <c r="F8079" s="2">
        <v>8074</v>
      </c>
      <c r="G8079" s="10">
        <v>6</v>
      </c>
      <c r="H8079" s="10">
        <f t="shared" si="126"/>
        <v>0.82468663069312442</v>
      </c>
    </row>
    <row r="8080" spans="6:8" x14ac:dyDescent="0.3">
      <c r="F8080" s="2">
        <v>8075</v>
      </c>
      <c r="G8080" s="10">
        <v>6</v>
      </c>
      <c r="H8080" s="10">
        <f t="shared" si="126"/>
        <v>0.82468663069312442</v>
      </c>
    </row>
    <row r="8081" spans="6:8" x14ac:dyDescent="0.3">
      <c r="F8081" s="2">
        <v>8076</v>
      </c>
      <c r="G8081" s="10">
        <v>6</v>
      </c>
      <c r="H8081" s="10">
        <f t="shared" si="126"/>
        <v>0.82468663069312442</v>
      </c>
    </row>
    <row r="8082" spans="6:8" x14ac:dyDescent="0.3">
      <c r="F8082" s="2">
        <v>8077</v>
      </c>
      <c r="G8082" s="10">
        <v>6</v>
      </c>
      <c r="H8082" s="10">
        <f t="shared" si="126"/>
        <v>0.82468663069312442</v>
      </c>
    </row>
    <row r="8083" spans="6:8" x14ac:dyDescent="0.3">
      <c r="F8083" s="2">
        <v>8078</v>
      </c>
      <c r="G8083" s="10">
        <v>6</v>
      </c>
      <c r="H8083" s="10">
        <f t="shared" si="126"/>
        <v>0.82468663069312442</v>
      </c>
    </row>
    <row r="8084" spans="6:8" x14ac:dyDescent="0.3">
      <c r="F8084" s="2">
        <v>8079</v>
      </c>
      <c r="G8084" s="10">
        <v>6</v>
      </c>
      <c r="H8084" s="10">
        <f t="shared" si="126"/>
        <v>0.82468663069312442</v>
      </c>
    </row>
    <row r="8085" spans="6:8" x14ac:dyDescent="0.3">
      <c r="F8085" s="2">
        <v>8080</v>
      </c>
      <c r="G8085" s="10">
        <v>6</v>
      </c>
      <c r="H8085" s="10">
        <f t="shared" si="126"/>
        <v>0.82468663069312442</v>
      </c>
    </row>
    <row r="8086" spans="6:8" x14ac:dyDescent="0.3">
      <c r="F8086" s="2">
        <v>8081</v>
      </c>
      <c r="G8086" s="10">
        <v>6</v>
      </c>
      <c r="H8086" s="10">
        <f t="shared" si="126"/>
        <v>0.82468663069312442</v>
      </c>
    </row>
    <row r="8087" spans="6:8" x14ac:dyDescent="0.3">
      <c r="F8087" s="2">
        <v>8082</v>
      </c>
      <c r="G8087" s="10">
        <v>6</v>
      </c>
      <c r="H8087" s="10">
        <f t="shared" si="126"/>
        <v>0.82468663069312442</v>
      </c>
    </row>
    <row r="8088" spans="6:8" x14ac:dyDescent="0.3">
      <c r="F8088" s="2">
        <v>8083</v>
      </c>
      <c r="G8088" s="10">
        <v>6</v>
      </c>
      <c r="H8088" s="10">
        <f t="shared" si="126"/>
        <v>0.82468663069312442</v>
      </c>
    </row>
    <row r="8089" spans="6:8" x14ac:dyDescent="0.3">
      <c r="F8089" s="2">
        <v>8084</v>
      </c>
      <c r="G8089" s="10">
        <v>6</v>
      </c>
      <c r="H8089" s="10">
        <f t="shared" si="126"/>
        <v>0.82468663069312442</v>
      </c>
    </row>
    <row r="8090" spans="6:8" x14ac:dyDescent="0.3">
      <c r="F8090" s="2">
        <v>8085</v>
      </c>
      <c r="G8090" s="10">
        <v>6</v>
      </c>
      <c r="H8090" s="10">
        <f t="shared" si="126"/>
        <v>0.82468663069312442</v>
      </c>
    </row>
    <row r="8091" spans="6:8" x14ac:dyDescent="0.3">
      <c r="F8091" s="2">
        <v>8086</v>
      </c>
      <c r="G8091" s="10">
        <v>6</v>
      </c>
      <c r="H8091" s="10">
        <f t="shared" si="126"/>
        <v>0.82468663069312442</v>
      </c>
    </row>
    <row r="8092" spans="6:8" x14ac:dyDescent="0.3">
      <c r="F8092" s="2">
        <v>8087</v>
      </c>
      <c r="G8092" s="10">
        <v>6</v>
      </c>
      <c r="H8092" s="10">
        <f t="shared" si="126"/>
        <v>0.82468663069312442</v>
      </c>
    </row>
    <row r="8093" spans="6:8" x14ac:dyDescent="0.3">
      <c r="F8093" s="2">
        <v>8088</v>
      </c>
      <c r="G8093" s="10">
        <v>6</v>
      </c>
      <c r="H8093" s="10">
        <f t="shared" si="126"/>
        <v>0.82468663069312442</v>
      </c>
    </row>
    <row r="8094" spans="6:8" x14ac:dyDescent="0.3">
      <c r="F8094" s="2">
        <v>8089</v>
      </c>
      <c r="G8094" s="10">
        <v>6</v>
      </c>
      <c r="H8094" s="10">
        <f t="shared" si="126"/>
        <v>0.82468663069312442</v>
      </c>
    </row>
    <row r="8095" spans="6:8" x14ac:dyDescent="0.3">
      <c r="F8095" s="2">
        <v>8090</v>
      </c>
      <c r="G8095" s="10">
        <v>6</v>
      </c>
      <c r="H8095" s="10">
        <f t="shared" si="126"/>
        <v>0.82468663069312442</v>
      </c>
    </row>
    <row r="8096" spans="6:8" x14ac:dyDescent="0.3">
      <c r="F8096" s="2">
        <v>8091</v>
      </c>
      <c r="G8096" s="10">
        <v>6</v>
      </c>
      <c r="H8096" s="10">
        <f t="shared" si="126"/>
        <v>0.82468663069312442</v>
      </c>
    </row>
    <row r="8097" spans="6:8" x14ac:dyDescent="0.3">
      <c r="F8097" s="2">
        <v>8092</v>
      </c>
      <c r="G8097" s="10">
        <v>6</v>
      </c>
      <c r="H8097" s="10">
        <f t="shared" si="126"/>
        <v>0.82468663069312442</v>
      </c>
    </row>
    <row r="8098" spans="6:8" x14ac:dyDescent="0.3">
      <c r="F8098" s="2">
        <v>8093</v>
      </c>
      <c r="G8098" s="10">
        <v>6</v>
      </c>
      <c r="H8098" s="10">
        <f t="shared" si="126"/>
        <v>0.82468663069312442</v>
      </c>
    </row>
    <row r="8099" spans="6:8" x14ac:dyDescent="0.3">
      <c r="F8099" s="2">
        <v>8094</v>
      </c>
      <c r="G8099" s="10">
        <v>6</v>
      </c>
      <c r="H8099" s="10">
        <f t="shared" si="126"/>
        <v>0.82468663069312442</v>
      </c>
    </row>
    <row r="8100" spans="6:8" x14ac:dyDescent="0.3">
      <c r="F8100" s="2">
        <v>8095</v>
      </c>
      <c r="G8100" s="10">
        <v>6</v>
      </c>
      <c r="H8100" s="10">
        <f t="shared" si="126"/>
        <v>0.82468663069312442</v>
      </c>
    </row>
    <row r="8101" spans="6:8" x14ac:dyDescent="0.3">
      <c r="F8101" s="2">
        <v>8096</v>
      </c>
      <c r="G8101" s="10">
        <v>6</v>
      </c>
      <c r="H8101" s="10">
        <f t="shared" si="126"/>
        <v>0.82468663069312442</v>
      </c>
    </row>
    <row r="8102" spans="6:8" x14ac:dyDescent="0.3">
      <c r="F8102" s="2">
        <v>8097</v>
      </c>
      <c r="G8102" s="10">
        <v>6</v>
      </c>
      <c r="H8102" s="10">
        <f t="shared" si="126"/>
        <v>0.82468663069312442</v>
      </c>
    </row>
    <row r="8103" spans="6:8" x14ac:dyDescent="0.3">
      <c r="F8103" s="2">
        <v>8098</v>
      </c>
      <c r="G8103" s="10">
        <v>6</v>
      </c>
      <c r="H8103" s="10">
        <f t="shared" si="126"/>
        <v>0.82468663069312442</v>
      </c>
    </row>
    <row r="8104" spans="6:8" x14ac:dyDescent="0.3">
      <c r="F8104" s="2">
        <v>8099</v>
      </c>
      <c r="G8104" s="10">
        <v>6</v>
      </c>
      <c r="H8104" s="10">
        <f t="shared" si="126"/>
        <v>0.82468663069312442</v>
      </c>
    </row>
    <row r="8105" spans="6:8" x14ac:dyDescent="0.3">
      <c r="F8105" s="2">
        <v>8100</v>
      </c>
      <c r="G8105" s="10">
        <v>6</v>
      </c>
      <c r="H8105" s="10">
        <f t="shared" si="126"/>
        <v>0.82468663069312442</v>
      </c>
    </row>
    <row r="8106" spans="6:8" x14ac:dyDescent="0.3">
      <c r="F8106" s="2">
        <v>8101</v>
      </c>
      <c r="G8106" s="10">
        <v>6</v>
      </c>
      <c r="H8106" s="10">
        <f t="shared" si="126"/>
        <v>0.82468663069312442</v>
      </c>
    </row>
    <row r="8107" spans="6:8" x14ac:dyDescent="0.3">
      <c r="F8107" s="2">
        <v>8102</v>
      </c>
      <c r="G8107" s="10">
        <v>6</v>
      </c>
      <c r="H8107" s="10">
        <f t="shared" si="126"/>
        <v>0.82468663069312442</v>
      </c>
    </row>
    <row r="8108" spans="6:8" x14ac:dyDescent="0.3">
      <c r="F8108" s="2">
        <v>8103</v>
      </c>
      <c r="G8108" s="10">
        <v>6</v>
      </c>
      <c r="H8108" s="10">
        <f t="shared" si="126"/>
        <v>0.82468663069312442</v>
      </c>
    </row>
    <row r="8109" spans="6:8" x14ac:dyDescent="0.3">
      <c r="F8109" s="2">
        <v>8104</v>
      </c>
      <c r="G8109" s="10">
        <v>6</v>
      </c>
      <c r="H8109" s="10">
        <f t="shared" si="126"/>
        <v>0.82468663069312442</v>
      </c>
    </row>
    <row r="8110" spans="6:8" x14ac:dyDescent="0.3">
      <c r="F8110" s="2">
        <v>8105</v>
      </c>
      <c r="G8110" s="10">
        <v>6</v>
      </c>
      <c r="H8110" s="10">
        <f t="shared" si="126"/>
        <v>0.82468663069312442</v>
      </c>
    </row>
    <row r="8111" spans="6:8" x14ac:dyDescent="0.3">
      <c r="F8111" s="2">
        <v>8106</v>
      </c>
      <c r="G8111" s="10">
        <v>6</v>
      </c>
      <c r="H8111" s="10">
        <f t="shared" si="126"/>
        <v>0.82468663069312442</v>
      </c>
    </row>
    <row r="8112" spans="6:8" x14ac:dyDescent="0.3">
      <c r="F8112" s="2">
        <v>8107</v>
      </c>
      <c r="G8112" s="10">
        <v>6</v>
      </c>
      <c r="H8112" s="10">
        <f t="shared" si="126"/>
        <v>0.82468663069312442</v>
      </c>
    </row>
    <row r="8113" spans="6:8" x14ac:dyDescent="0.3">
      <c r="F8113" s="2">
        <v>8108</v>
      </c>
      <c r="G8113" s="10">
        <v>6</v>
      </c>
      <c r="H8113" s="10">
        <f t="shared" si="126"/>
        <v>0.82468663069312442</v>
      </c>
    </row>
    <row r="8114" spans="6:8" x14ac:dyDescent="0.3">
      <c r="F8114" s="2">
        <v>8109</v>
      </c>
      <c r="G8114" s="10">
        <v>6</v>
      </c>
      <c r="H8114" s="10">
        <f t="shared" si="126"/>
        <v>0.82468663069312442</v>
      </c>
    </row>
    <row r="8115" spans="6:8" x14ac:dyDescent="0.3">
      <c r="F8115" s="2">
        <v>8110</v>
      </c>
      <c r="G8115" s="10">
        <v>6</v>
      </c>
      <c r="H8115" s="10">
        <f t="shared" si="126"/>
        <v>0.82468663069312442</v>
      </c>
    </row>
    <row r="8116" spans="6:8" x14ac:dyDescent="0.3">
      <c r="F8116" s="2">
        <v>8111</v>
      </c>
      <c r="G8116" s="10">
        <v>6</v>
      </c>
      <c r="H8116" s="10">
        <f t="shared" si="126"/>
        <v>0.82468663069312442</v>
      </c>
    </row>
    <row r="8117" spans="6:8" x14ac:dyDescent="0.3">
      <c r="F8117" s="2">
        <v>8112</v>
      </c>
      <c r="G8117" s="10">
        <v>6</v>
      </c>
      <c r="H8117" s="10">
        <f t="shared" si="126"/>
        <v>0.82468663069312442</v>
      </c>
    </row>
    <row r="8118" spans="6:8" x14ac:dyDescent="0.3">
      <c r="F8118" s="2">
        <v>8113</v>
      </c>
      <c r="G8118" s="10">
        <v>6</v>
      </c>
      <c r="H8118" s="10">
        <f t="shared" si="126"/>
        <v>0.82468663069312442</v>
      </c>
    </row>
    <row r="8119" spans="6:8" x14ac:dyDescent="0.3">
      <c r="F8119" s="2">
        <v>8114</v>
      </c>
      <c r="G8119" s="10">
        <v>6</v>
      </c>
      <c r="H8119" s="10">
        <f t="shared" si="126"/>
        <v>0.82468663069312442</v>
      </c>
    </row>
    <row r="8120" spans="6:8" x14ac:dyDescent="0.3">
      <c r="F8120" s="2">
        <v>8115</v>
      </c>
      <c r="G8120" s="10">
        <v>6</v>
      </c>
      <c r="H8120" s="10">
        <f t="shared" si="126"/>
        <v>0.82468663069312442</v>
      </c>
    </row>
    <row r="8121" spans="6:8" x14ac:dyDescent="0.3">
      <c r="F8121" s="2">
        <v>8116</v>
      </c>
      <c r="G8121" s="10">
        <v>6</v>
      </c>
      <c r="H8121" s="10">
        <f t="shared" si="126"/>
        <v>0.82468663069312442</v>
      </c>
    </row>
    <row r="8122" spans="6:8" x14ac:dyDescent="0.3">
      <c r="F8122" s="2">
        <v>8117</v>
      </c>
      <c r="G8122" s="10">
        <v>6</v>
      </c>
      <c r="H8122" s="10">
        <f t="shared" si="126"/>
        <v>0.82468663069312442</v>
      </c>
    </row>
    <row r="8123" spans="6:8" x14ac:dyDescent="0.3">
      <c r="F8123" s="2">
        <v>8118</v>
      </c>
      <c r="G8123" s="10">
        <v>6</v>
      </c>
      <c r="H8123" s="10">
        <f t="shared" si="126"/>
        <v>0.82468663069312442</v>
      </c>
    </row>
    <row r="8124" spans="6:8" x14ac:dyDescent="0.3">
      <c r="F8124" s="2">
        <v>8119</v>
      </c>
      <c r="G8124" s="10">
        <v>6</v>
      </c>
      <c r="H8124" s="10">
        <f t="shared" si="126"/>
        <v>0.82468663069312442</v>
      </c>
    </row>
    <row r="8125" spans="6:8" x14ac:dyDescent="0.3">
      <c r="F8125" s="2">
        <v>8120</v>
      </c>
      <c r="G8125" s="10">
        <v>6</v>
      </c>
      <c r="H8125" s="10">
        <f t="shared" si="126"/>
        <v>0.82468663069312442</v>
      </c>
    </row>
    <row r="8126" spans="6:8" x14ac:dyDescent="0.3">
      <c r="F8126" s="2">
        <v>8121</v>
      </c>
      <c r="G8126" s="10">
        <v>6</v>
      </c>
      <c r="H8126" s="10">
        <f t="shared" si="126"/>
        <v>0.82468663069312442</v>
      </c>
    </row>
    <row r="8127" spans="6:8" x14ac:dyDescent="0.3">
      <c r="F8127" s="2">
        <v>8122</v>
      </c>
      <c r="G8127" s="10">
        <v>6</v>
      </c>
      <c r="H8127" s="10">
        <f t="shared" si="126"/>
        <v>0.82468663069312442</v>
      </c>
    </row>
    <row r="8128" spans="6:8" x14ac:dyDescent="0.3">
      <c r="F8128" s="2">
        <v>8123</v>
      </c>
      <c r="G8128" s="10">
        <v>6</v>
      </c>
      <c r="H8128" s="10">
        <f t="shared" si="126"/>
        <v>0.82468663069312442</v>
      </c>
    </row>
    <row r="8129" spans="6:8" x14ac:dyDescent="0.3">
      <c r="F8129" s="2">
        <v>8124</v>
      </c>
      <c r="G8129" s="10">
        <v>6</v>
      </c>
      <c r="H8129" s="10">
        <f t="shared" si="126"/>
        <v>0.82468663069312442</v>
      </c>
    </row>
    <row r="8130" spans="6:8" x14ac:dyDescent="0.3">
      <c r="F8130" s="2">
        <v>8125</v>
      </c>
      <c r="G8130" s="10">
        <v>6</v>
      </c>
      <c r="H8130" s="10">
        <f t="shared" si="126"/>
        <v>0.82468663069312442</v>
      </c>
    </row>
    <row r="8131" spans="6:8" x14ac:dyDescent="0.3">
      <c r="F8131" s="2">
        <v>8126</v>
      </c>
      <c r="G8131" s="10">
        <v>6</v>
      </c>
      <c r="H8131" s="10">
        <f t="shared" si="126"/>
        <v>0.82468663069312442</v>
      </c>
    </row>
    <row r="8132" spans="6:8" x14ac:dyDescent="0.3">
      <c r="F8132" s="2">
        <v>8127</v>
      </c>
      <c r="G8132" s="10">
        <v>6</v>
      </c>
      <c r="H8132" s="10">
        <f t="shared" si="126"/>
        <v>0.82468663069312442</v>
      </c>
    </row>
    <row r="8133" spans="6:8" x14ac:dyDescent="0.3">
      <c r="F8133" s="2">
        <v>8128</v>
      </c>
      <c r="G8133" s="10">
        <v>6</v>
      </c>
      <c r="H8133" s="10">
        <f t="shared" si="126"/>
        <v>0.82468663069312442</v>
      </c>
    </row>
    <row r="8134" spans="6:8" x14ac:dyDescent="0.3">
      <c r="F8134" s="2">
        <v>8129</v>
      </c>
      <c r="G8134" s="10">
        <v>6</v>
      </c>
      <c r="H8134" s="10">
        <f t="shared" si="126"/>
        <v>0.82468663069312442</v>
      </c>
    </row>
    <row r="8135" spans="6:8" x14ac:dyDescent="0.3">
      <c r="F8135" s="2">
        <v>8130</v>
      </c>
      <c r="G8135" s="10">
        <v>6</v>
      </c>
      <c r="H8135" s="10">
        <f t="shared" ref="H8135:H8198" si="127">_xlfn.BETA.DIST($D$7,$D$6,G8135+1,TRUE)</f>
        <v>0.82468663069312442</v>
      </c>
    </row>
    <row r="8136" spans="6:8" x14ac:dyDescent="0.3">
      <c r="F8136" s="2">
        <v>8131</v>
      </c>
      <c r="G8136" s="10">
        <v>6</v>
      </c>
      <c r="H8136" s="10">
        <f t="shared" si="127"/>
        <v>0.82468663069312442</v>
      </c>
    </row>
    <row r="8137" spans="6:8" x14ac:dyDescent="0.3">
      <c r="F8137" s="2">
        <v>8132</v>
      </c>
      <c r="G8137" s="10">
        <v>6</v>
      </c>
      <c r="H8137" s="10">
        <f t="shared" si="127"/>
        <v>0.82468663069312442</v>
      </c>
    </row>
    <row r="8138" spans="6:8" x14ac:dyDescent="0.3">
      <c r="F8138" s="2">
        <v>8133</v>
      </c>
      <c r="G8138" s="10">
        <v>6</v>
      </c>
      <c r="H8138" s="10">
        <f t="shared" si="127"/>
        <v>0.82468663069312442</v>
      </c>
    </row>
    <row r="8139" spans="6:8" x14ac:dyDescent="0.3">
      <c r="F8139" s="2">
        <v>8134</v>
      </c>
      <c r="G8139" s="10">
        <v>6</v>
      </c>
      <c r="H8139" s="10">
        <f t="shared" si="127"/>
        <v>0.82468663069312442</v>
      </c>
    </row>
    <row r="8140" spans="6:8" x14ac:dyDescent="0.3">
      <c r="F8140" s="2">
        <v>8135</v>
      </c>
      <c r="G8140" s="10">
        <v>6</v>
      </c>
      <c r="H8140" s="10">
        <f t="shared" si="127"/>
        <v>0.82468663069312442</v>
      </c>
    </row>
    <row r="8141" spans="6:8" x14ac:dyDescent="0.3">
      <c r="F8141" s="2">
        <v>8136</v>
      </c>
      <c r="G8141" s="10">
        <v>6</v>
      </c>
      <c r="H8141" s="10">
        <f t="shared" si="127"/>
        <v>0.82468663069312442</v>
      </c>
    </row>
    <row r="8142" spans="6:8" x14ac:dyDescent="0.3">
      <c r="F8142" s="2">
        <v>8137</v>
      </c>
      <c r="G8142" s="10">
        <v>6</v>
      </c>
      <c r="H8142" s="10">
        <f t="shared" si="127"/>
        <v>0.82468663069312442</v>
      </c>
    </row>
    <row r="8143" spans="6:8" x14ac:dyDescent="0.3">
      <c r="F8143" s="2">
        <v>8138</v>
      </c>
      <c r="G8143" s="10">
        <v>6</v>
      </c>
      <c r="H8143" s="10">
        <f t="shared" si="127"/>
        <v>0.82468663069312442</v>
      </c>
    </row>
    <row r="8144" spans="6:8" x14ac:dyDescent="0.3">
      <c r="F8144" s="2">
        <v>8139</v>
      </c>
      <c r="G8144" s="10">
        <v>6</v>
      </c>
      <c r="H8144" s="10">
        <f t="shared" si="127"/>
        <v>0.82468663069312442</v>
      </c>
    </row>
    <row r="8145" spans="6:8" x14ac:dyDescent="0.3">
      <c r="F8145" s="2">
        <v>8140</v>
      </c>
      <c r="G8145" s="10">
        <v>6</v>
      </c>
      <c r="H8145" s="10">
        <f t="shared" si="127"/>
        <v>0.82468663069312442</v>
      </c>
    </row>
    <row r="8146" spans="6:8" x14ac:dyDescent="0.3">
      <c r="F8146" s="2">
        <v>8141</v>
      </c>
      <c r="G8146" s="10">
        <v>6</v>
      </c>
      <c r="H8146" s="10">
        <f t="shared" si="127"/>
        <v>0.82468663069312442</v>
      </c>
    </row>
    <row r="8147" spans="6:8" x14ac:dyDescent="0.3">
      <c r="F8147" s="2">
        <v>8142</v>
      </c>
      <c r="G8147" s="10">
        <v>6</v>
      </c>
      <c r="H8147" s="10">
        <f t="shared" si="127"/>
        <v>0.82468663069312442</v>
      </c>
    </row>
    <row r="8148" spans="6:8" x14ac:dyDescent="0.3">
      <c r="F8148" s="2">
        <v>8143</v>
      </c>
      <c r="G8148" s="10">
        <v>6</v>
      </c>
      <c r="H8148" s="10">
        <f t="shared" si="127"/>
        <v>0.82468663069312442</v>
      </c>
    </row>
    <row r="8149" spans="6:8" x14ac:dyDescent="0.3">
      <c r="F8149" s="2">
        <v>8144</v>
      </c>
      <c r="G8149" s="10">
        <v>6</v>
      </c>
      <c r="H8149" s="10">
        <f t="shared" si="127"/>
        <v>0.82468663069312442</v>
      </c>
    </row>
    <row r="8150" spans="6:8" x14ac:dyDescent="0.3">
      <c r="F8150" s="2">
        <v>8145</v>
      </c>
      <c r="G8150" s="10">
        <v>6</v>
      </c>
      <c r="H8150" s="10">
        <f t="shared" si="127"/>
        <v>0.82468663069312442</v>
      </c>
    </row>
    <row r="8151" spans="6:8" x14ac:dyDescent="0.3">
      <c r="F8151" s="2">
        <v>8146</v>
      </c>
      <c r="G8151" s="10">
        <v>6</v>
      </c>
      <c r="H8151" s="10">
        <f t="shared" si="127"/>
        <v>0.82468663069312442</v>
      </c>
    </row>
    <row r="8152" spans="6:8" x14ac:dyDescent="0.3">
      <c r="F8152" s="2">
        <v>8147</v>
      </c>
      <c r="G8152" s="10">
        <v>6</v>
      </c>
      <c r="H8152" s="10">
        <f t="shared" si="127"/>
        <v>0.82468663069312442</v>
      </c>
    </row>
    <row r="8153" spans="6:8" x14ac:dyDescent="0.3">
      <c r="F8153" s="2">
        <v>8148</v>
      </c>
      <c r="G8153" s="10">
        <v>6</v>
      </c>
      <c r="H8153" s="10">
        <f t="shared" si="127"/>
        <v>0.82468663069312442</v>
      </c>
    </row>
    <row r="8154" spans="6:8" x14ac:dyDescent="0.3">
      <c r="F8154" s="2">
        <v>8149</v>
      </c>
      <c r="G8154" s="10">
        <v>6</v>
      </c>
      <c r="H8154" s="10">
        <f t="shared" si="127"/>
        <v>0.82468663069312442</v>
      </c>
    </row>
    <row r="8155" spans="6:8" x14ac:dyDescent="0.3">
      <c r="F8155" s="2">
        <v>8150</v>
      </c>
      <c r="G8155" s="10">
        <v>6</v>
      </c>
      <c r="H8155" s="10">
        <f t="shared" si="127"/>
        <v>0.82468663069312442</v>
      </c>
    </row>
    <row r="8156" spans="6:8" x14ac:dyDescent="0.3">
      <c r="F8156" s="2">
        <v>8151</v>
      </c>
      <c r="G8156" s="10">
        <v>6</v>
      </c>
      <c r="H8156" s="10">
        <f t="shared" si="127"/>
        <v>0.82468663069312442</v>
      </c>
    </row>
    <row r="8157" spans="6:8" x14ac:dyDescent="0.3">
      <c r="F8157" s="2">
        <v>8152</v>
      </c>
      <c r="G8157" s="10">
        <v>6</v>
      </c>
      <c r="H8157" s="10">
        <f t="shared" si="127"/>
        <v>0.82468663069312442</v>
      </c>
    </row>
    <row r="8158" spans="6:8" x14ac:dyDescent="0.3">
      <c r="F8158" s="2">
        <v>8153</v>
      </c>
      <c r="G8158" s="10">
        <v>6</v>
      </c>
      <c r="H8158" s="10">
        <f t="shared" si="127"/>
        <v>0.82468663069312442</v>
      </c>
    </row>
    <row r="8159" spans="6:8" x14ac:dyDescent="0.3">
      <c r="F8159" s="2">
        <v>8154</v>
      </c>
      <c r="G8159" s="10">
        <v>6</v>
      </c>
      <c r="H8159" s="10">
        <f t="shared" si="127"/>
        <v>0.82468663069312442</v>
      </c>
    </row>
    <row r="8160" spans="6:8" x14ac:dyDescent="0.3">
      <c r="F8160" s="2">
        <v>8155</v>
      </c>
      <c r="G8160" s="10">
        <v>6</v>
      </c>
      <c r="H8160" s="10">
        <f t="shared" si="127"/>
        <v>0.82468663069312442</v>
      </c>
    </row>
    <row r="8161" spans="6:8" x14ac:dyDescent="0.3">
      <c r="F8161" s="2">
        <v>8156</v>
      </c>
      <c r="G8161" s="10">
        <v>6</v>
      </c>
      <c r="H8161" s="10">
        <f t="shared" si="127"/>
        <v>0.82468663069312442</v>
      </c>
    </row>
    <row r="8162" spans="6:8" x14ac:dyDescent="0.3">
      <c r="F8162" s="2">
        <v>8157</v>
      </c>
      <c r="G8162" s="10">
        <v>6</v>
      </c>
      <c r="H8162" s="10">
        <f t="shared" si="127"/>
        <v>0.82468663069312442</v>
      </c>
    </row>
    <row r="8163" spans="6:8" x14ac:dyDescent="0.3">
      <c r="F8163" s="2">
        <v>8158</v>
      </c>
      <c r="G8163" s="10">
        <v>6</v>
      </c>
      <c r="H8163" s="10">
        <f t="shared" si="127"/>
        <v>0.82468663069312442</v>
      </c>
    </row>
    <row r="8164" spans="6:8" x14ac:dyDescent="0.3">
      <c r="F8164" s="2">
        <v>8159</v>
      </c>
      <c r="G8164" s="10">
        <v>6</v>
      </c>
      <c r="H8164" s="10">
        <f t="shared" si="127"/>
        <v>0.82468663069312442</v>
      </c>
    </row>
    <row r="8165" spans="6:8" x14ac:dyDescent="0.3">
      <c r="F8165" s="2">
        <v>8160</v>
      </c>
      <c r="G8165" s="10">
        <v>6</v>
      </c>
      <c r="H8165" s="10">
        <f t="shared" si="127"/>
        <v>0.82468663069312442</v>
      </c>
    </row>
    <row r="8166" spans="6:8" x14ac:dyDescent="0.3">
      <c r="F8166" s="2">
        <v>8161</v>
      </c>
      <c r="G8166" s="10">
        <v>6</v>
      </c>
      <c r="H8166" s="10">
        <f t="shared" si="127"/>
        <v>0.82468663069312442</v>
      </c>
    </row>
    <row r="8167" spans="6:8" x14ac:dyDescent="0.3">
      <c r="F8167" s="2">
        <v>8162</v>
      </c>
      <c r="G8167" s="10">
        <v>6</v>
      </c>
      <c r="H8167" s="10">
        <f t="shared" si="127"/>
        <v>0.82468663069312442</v>
      </c>
    </row>
    <row r="8168" spans="6:8" x14ac:dyDescent="0.3">
      <c r="F8168" s="2">
        <v>8163</v>
      </c>
      <c r="G8168" s="10">
        <v>6</v>
      </c>
      <c r="H8168" s="10">
        <f t="shared" si="127"/>
        <v>0.82468663069312442</v>
      </c>
    </row>
    <row r="8169" spans="6:8" x14ac:dyDescent="0.3">
      <c r="F8169" s="2">
        <v>8164</v>
      </c>
      <c r="G8169" s="10">
        <v>6</v>
      </c>
      <c r="H8169" s="10">
        <f t="shared" si="127"/>
        <v>0.82468663069312442</v>
      </c>
    </row>
    <row r="8170" spans="6:8" x14ac:dyDescent="0.3">
      <c r="F8170" s="2">
        <v>8165</v>
      </c>
      <c r="G8170" s="10">
        <v>6</v>
      </c>
      <c r="H8170" s="10">
        <f t="shared" si="127"/>
        <v>0.82468663069312442</v>
      </c>
    </row>
    <row r="8171" spans="6:8" x14ac:dyDescent="0.3">
      <c r="F8171" s="2">
        <v>8166</v>
      </c>
      <c r="G8171" s="10">
        <v>6</v>
      </c>
      <c r="H8171" s="10">
        <f t="shared" si="127"/>
        <v>0.82468663069312442</v>
      </c>
    </row>
    <row r="8172" spans="6:8" x14ac:dyDescent="0.3">
      <c r="F8172" s="2">
        <v>8167</v>
      </c>
      <c r="G8172" s="10">
        <v>6</v>
      </c>
      <c r="H8172" s="10">
        <f t="shared" si="127"/>
        <v>0.82468663069312442</v>
      </c>
    </row>
    <row r="8173" spans="6:8" x14ac:dyDescent="0.3">
      <c r="F8173" s="2">
        <v>8168</v>
      </c>
      <c r="G8173" s="10">
        <v>6</v>
      </c>
      <c r="H8173" s="10">
        <f t="shared" si="127"/>
        <v>0.82468663069312442</v>
      </c>
    </row>
    <row r="8174" spans="6:8" x14ac:dyDescent="0.3">
      <c r="F8174" s="2">
        <v>8169</v>
      </c>
      <c r="G8174" s="10">
        <v>6</v>
      </c>
      <c r="H8174" s="10">
        <f t="shared" si="127"/>
        <v>0.82468663069312442</v>
      </c>
    </row>
    <row r="8175" spans="6:8" x14ac:dyDescent="0.3">
      <c r="F8175" s="2">
        <v>8170</v>
      </c>
      <c r="G8175" s="10">
        <v>6</v>
      </c>
      <c r="H8175" s="10">
        <f t="shared" si="127"/>
        <v>0.82468663069312442</v>
      </c>
    </row>
    <row r="8176" spans="6:8" x14ac:dyDescent="0.3">
      <c r="F8176" s="2">
        <v>8171</v>
      </c>
      <c r="G8176" s="10">
        <v>6</v>
      </c>
      <c r="H8176" s="10">
        <f t="shared" si="127"/>
        <v>0.82468663069312442</v>
      </c>
    </row>
    <row r="8177" spans="6:8" x14ac:dyDescent="0.3">
      <c r="F8177" s="2">
        <v>8172</v>
      </c>
      <c r="G8177" s="10">
        <v>6</v>
      </c>
      <c r="H8177" s="10">
        <f t="shared" si="127"/>
        <v>0.82468663069312442</v>
      </c>
    </row>
    <row r="8178" spans="6:8" x14ac:dyDescent="0.3">
      <c r="F8178" s="2">
        <v>8173</v>
      </c>
      <c r="G8178" s="10">
        <v>6</v>
      </c>
      <c r="H8178" s="10">
        <f t="shared" si="127"/>
        <v>0.82468663069312442</v>
      </c>
    </row>
    <row r="8179" spans="6:8" x14ac:dyDescent="0.3">
      <c r="F8179" s="2">
        <v>8174</v>
      </c>
      <c r="G8179" s="10">
        <v>6</v>
      </c>
      <c r="H8179" s="10">
        <f t="shared" si="127"/>
        <v>0.82468663069312442</v>
      </c>
    </row>
    <row r="8180" spans="6:8" x14ac:dyDescent="0.3">
      <c r="F8180" s="2">
        <v>8175</v>
      </c>
      <c r="G8180" s="10">
        <v>6</v>
      </c>
      <c r="H8180" s="10">
        <f t="shared" si="127"/>
        <v>0.82468663069312442</v>
      </c>
    </row>
    <row r="8181" spans="6:8" x14ac:dyDescent="0.3">
      <c r="F8181" s="2">
        <v>8176</v>
      </c>
      <c r="G8181" s="10">
        <v>6</v>
      </c>
      <c r="H8181" s="10">
        <f t="shared" si="127"/>
        <v>0.82468663069312442</v>
      </c>
    </row>
    <row r="8182" spans="6:8" x14ac:dyDescent="0.3">
      <c r="F8182" s="2">
        <v>8177</v>
      </c>
      <c r="G8182" s="10">
        <v>6</v>
      </c>
      <c r="H8182" s="10">
        <f t="shared" si="127"/>
        <v>0.82468663069312442</v>
      </c>
    </row>
    <row r="8183" spans="6:8" x14ac:dyDescent="0.3">
      <c r="F8183" s="2">
        <v>8178</v>
      </c>
      <c r="G8183" s="10">
        <v>6</v>
      </c>
      <c r="H8183" s="10">
        <f t="shared" si="127"/>
        <v>0.82468663069312442</v>
      </c>
    </row>
    <row r="8184" spans="6:8" x14ac:dyDescent="0.3">
      <c r="F8184" s="2">
        <v>8179</v>
      </c>
      <c r="G8184" s="10">
        <v>6</v>
      </c>
      <c r="H8184" s="10">
        <f t="shared" si="127"/>
        <v>0.82468663069312442</v>
      </c>
    </row>
    <row r="8185" spans="6:8" x14ac:dyDescent="0.3">
      <c r="F8185" s="2">
        <v>8180</v>
      </c>
      <c r="G8185" s="10">
        <v>6</v>
      </c>
      <c r="H8185" s="10">
        <f t="shared" si="127"/>
        <v>0.82468663069312442</v>
      </c>
    </row>
    <row r="8186" spans="6:8" x14ac:dyDescent="0.3">
      <c r="F8186" s="2">
        <v>8181</v>
      </c>
      <c r="G8186" s="10">
        <v>6</v>
      </c>
      <c r="H8186" s="10">
        <f t="shared" si="127"/>
        <v>0.82468663069312442</v>
      </c>
    </row>
    <row r="8187" spans="6:8" x14ac:dyDescent="0.3">
      <c r="F8187" s="2">
        <v>8182</v>
      </c>
      <c r="G8187" s="10">
        <v>6</v>
      </c>
      <c r="H8187" s="10">
        <f t="shared" si="127"/>
        <v>0.82468663069312442</v>
      </c>
    </row>
    <row r="8188" spans="6:8" x14ac:dyDescent="0.3">
      <c r="F8188" s="2">
        <v>8183</v>
      </c>
      <c r="G8188" s="10">
        <v>6</v>
      </c>
      <c r="H8188" s="10">
        <f t="shared" si="127"/>
        <v>0.82468663069312442</v>
      </c>
    </row>
    <row r="8189" spans="6:8" x14ac:dyDescent="0.3">
      <c r="F8189" s="2">
        <v>8184</v>
      </c>
      <c r="G8189" s="10">
        <v>6</v>
      </c>
      <c r="H8189" s="10">
        <f t="shared" si="127"/>
        <v>0.82468663069312442</v>
      </c>
    </row>
    <row r="8190" spans="6:8" x14ac:dyDescent="0.3">
      <c r="F8190" s="2">
        <v>8185</v>
      </c>
      <c r="G8190" s="10">
        <v>6</v>
      </c>
      <c r="H8190" s="10">
        <f t="shared" si="127"/>
        <v>0.82468663069312442</v>
      </c>
    </row>
    <row r="8191" spans="6:8" x14ac:dyDescent="0.3">
      <c r="F8191" s="2">
        <v>8186</v>
      </c>
      <c r="G8191" s="10">
        <v>6</v>
      </c>
      <c r="H8191" s="10">
        <f t="shared" si="127"/>
        <v>0.82468663069312442</v>
      </c>
    </row>
    <row r="8192" spans="6:8" x14ac:dyDescent="0.3">
      <c r="F8192" s="2">
        <v>8187</v>
      </c>
      <c r="G8192" s="10">
        <v>6</v>
      </c>
      <c r="H8192" s="10">
        <f t="shared" si="127"/>
        <v>0.82468663069312442</v>
      </c>
    </row>
    <row r="8193" spans="6:8" x14ac:dyDescent="0.3">
      <c r="F8193" s="2">
        <v>8188</v>
      </c>
      <c r="G8193" s="10">
        <v>6</v>
      </c>
      <c r="H8193" s="10">
        <f t="shared" si="127"/>
        <v>0.82468663069312442</v>
      </c>
    </row>
    <row r="8194" spans="6:8" x14ac:dyDescent="0.3">
      <c r="F8194" s="2">
        <v>8189</v>
      </c>
      <c r="G8194" s="10">
        <v>6</v>
      </c>
      <c r="H8194" s="10">
        <f t="shared" si="127"/>
        <v>0.82468663069312442</v>
      </c>
    </row>
    <row r="8195" spans="6:8" x14ac:dyDescent="0.3">
      <c r="F8195" s="2">
        <v>8190</v>
      </c>
      <c r="G8195" s="10">
        <v>6</v>
      </c>
      <c r="H8195" s="10">
        <f t="shared" si="127"/>
        <v>0.82468663069312442</v>
      </c>
    </row>
    <row r="8196" spans="6:8" x14ac:dyDescent="0.3">
      <c r="F8196" s="2">
        <v>8191</v>
      </c>
      <c r="G8196" s="10">
        <v>6</v>
      </c>
      <c r="H8196" s="10">
        <f t="shared" si="127"/>
        <v>0.82468663069312442</v>
      </c>
    </row>
    <row r="8197" spans="6:8" x14ac:dyDescent="0.3">
      <c r="F8197" s="2">
        <v>8192</v>
      </c>
      <c r="G8197" s="10">
        <v>6</v>
      </c>
      <c r="H8197" s="10">
        <f t="shared" si="127"/>
        <v>0.82468663069312442</v>
      </c>
    </row>
    <row r="8198" spans="6:8" x14ac:dyDescent="0.3">
      <c r="F8198" s="2">
        <v>8193</v>
      </c>
      <c r="G8198" s="10">
        <v>6</v>
      </c>
      <c r="H8198" s="10">
        <f t="shared" si="127"/>
        <v>0.82468663069312442</v>
      </c>
    </row>
    <row r="8199" spans="6:8" x14ac:dyDescent="0.3">
      <c r="F8199" s="2">
        <v>8194</v>
      </c>
      <c r="G8199" s="10">
        <v>6</v>
      </c>
      <c r="H8199" s="10">
        <f t="shared" ref="H8199:H8262" si="128">_xlfn.BETA.DIST($D$7,$D$6,G8199+1,TRUE)</f>
        <v>0.82468663069312442</v>
      </c>
    </row>
    <row r="8200" spans="6:8" x14ac:dyDescent="0.3">
      <c r="F8200" s="2">
        <v>8195</v>
      </c>
      <c r="G8200" s="10">
        <v>6</v>
      </c>
      <c r="H8200" s="10">
        <f t="shared" si="128"/>
        <v>0.82468663069312442</v>
      </c>
    </row>
    <row r="8201" spans="6:8" x14ac:dyDescent="0.3">
      <c r="F8201" s="2">
        <v>8196</v>
      </c>
      <c r="G8201" s="10">
        <v>6</v>
      </c>
      <c r="H8201" s="10">
        <f t="shared" si="128"/>
        <v>0.82468663069312442</v>
      </c>
    </row>
    <row r="8202" spans="6:8" x14ac:dyDescent="0.3">
      <c r="F8202" s="2">
        <v>8197</v>
      </c>
      <c r="G8202" s="10">
        <v>6</v>
      </c>
      <c r="H8202" s="10">
        <f t="shared" si="128"/>
        <v>0.82468663069312442</v>
      </c>
    </row>
    <row r="8203" spans="6:8" x14ac:dyDescent="0.3">
      <c r="F8203" s="2">
        <v>8198</v>
      </c>
      <c r="G8203" s="10">
        <v>6</v>
      </c>
      <c r="H8203" s="10">
        <f t="shared" si="128"/>
        <v>0.82468663069312442</v>
      </c>
    </row>
    <row r="8204" spans="6:8" x14ac:dyDescent="0.3">
      <c r="F8204" s="2">
        <v>8199</v>
      </c>
      <c r="G8204" s="10">
        <v>6</v>
      </c>
      <c r="H8204" s="10">
        <f t="shared" si="128"/>
        <v>0.82468663069312442</v>
      </c>
    </row>
    <row r="8205" spans="6:8" x14ac:dyDescent="0.3">
      <c r="F8205" s="2">
        <v>8200</v>
      </c>
      <c r="G8205" s="10">
        <v>6</v>
      </c>
      <c r="H8205" s="10">
        <f t="shared" si="128"/>
        <v>0.82468663069312442</v>
      </c>
    </row>
    <row r="8206" spans="6:8" x14ac:dyDescent="0.3">
      <c r="F8206" s="2">
        <v>8201</v>
      </c>
      <c r="G8206" s="10">
        <v>6</v>
      </c>
      <c r="H8206" s="10">
        <f t="shared" si="128"/>
        <v>0.82468663069312442</v>
      </c>
    </row>
    <row r="8207" spans="6:8" x14ac:dyDescent="0.3">
      <c r="F8207" s="2">
        <v>8202</v>
      </c>
      <c r="G8207" s="10">
        <v>6</v>
      </c>
      <c r="H8207" s="10">
        <f t="shared" si="128"/>
        <v>0.82468663069312442</v>
      </c>
    </row>
    <row r="8208" spans="6:8" x14ac:dyDescent="0.3">
      <c r="F8208" s="2">
        <v>8203</v>
      </c>
      <c r="G8208" s="10">
        <v>6</v>
      </c>
      <c r="H8208" s="10">
        <f t="shared" si="128"/>
        <v>0.82468663069312442</v>
      </c>
    </row>
    <row r="8209" spans="6:8" x14ac:dyDescent="0.3">
      <c r="F8209" s="2">
        <v>8204</v>
      </c>
      <c r="G8209" s="10">
        <v>6</v>
      </c>
      <c r="H8209" s="10">
        <f t="shared" si="128"/>
        <v>0.82468663069312442</v>
      </c>
    </row>
    <row r="8210" spans="6:8" x14ac:dyDescent="0.3">
      <c r="F8210" s="2">
        <v>8205</v>
      </c>
      <c r="G8210" s="10">
        <v>6</v>
      </c>
      <c r="H8210" s="10">
        <f t="shared" si="128"/>
        <v>0.82468663069312442</v>
      </c>
    </row>
    <row r="8211" spans="6:8" x14ac:dyDescent="0.3">
      <c r="F8211" s="2">
        <v>8206</v>
      </c>
      <c r="G8211" s="10">
        <v>6</v>
      </c>
      <c r="H8211" s="10">
        <f t="shared" si="128"/>
        <v>0.82468663069312442</v>
      </c>
    </row>
    <row r="8212" spans="6:8" x14ac:dyDescent="0.3">
      <c r="F8212" s="2">
        <v>8207</v>
      </c>
      <c r="G8212" s="10">
        <v>6</v>
      </c>
      <c r="H8212" s="10">
        <f t="shared" si="128"/>
        <v>0.82468663069312442</v>
      </c>
    </row>
    <row r="8213" spans="6:8" x14ac:dyDescent="0.3">
      <c r="F8213" s="2">
        <v>8208</v>
      </c>
      <c r="G8213" s="10">
        <v>6</v>
      </c>
      <c r="H8213" s="10">
        <f t="shared" si="128"/>
        <v>0.82468663069312442</v>
      </c>
    </row>
    <row r="8214" spans="6:8" x14ac:dyDescent="0.3">
      <c r="F8214" s="2">
        <v>8209</v>
      </c>
      <c r="G8214" s="10">
        <v>6</v>
      </c>
      <c r="H8214" s="10">
        <f t="shared" si="128"/>
        <v>0.82468663069312442</v>
      </c>
    </row>
    <row r="8215" spans="6:8" x14ac:dyDescent="0.3">
      <c r="F8215" s="2">
        <v>8210</v>
      </c>
      <c r="G8215" s="10">
        <v>6</v>
      </c>
      <c r="H8215" s="10">
        <f t="shared" si="128"/>
        <v>0.82468663069312442</v>
      </c>
    </row>
    <row r="8216" spans="6:8" x14ac:dyDescent="0.3">
      <c r="F8216" s="2">
        <v>8211</v>
      </c>
      <c r="G8216" s="10">
        <v>6</v>
      </c>
      <c r="H8216" s="10">
        <f t="shared" si="128"/>
        <v>0.82468663069312442</v>
      </c>
    </row>
    <row r="8217" spans="6:8" x14ac:dyDescent="0.3">
      <c r="F8217" s="2">
        <v>8212</v>
      </c>
      <c r="G8217" s="10">
        <v>6</v>
      </c>
      <c r="H8217" s="10">
        <f t="shared" si="128"/>
        <v>0.82468663069312442</v>
      </c>
    </row>
    <row r="8218" spans="6:8" x14ac:dyDescent="0.3">
      <c r="F8218" s="2">
        <v>8213</v>
      </c>
      <c r="G8218" s="10">
        <v>6</v>
      </c>
      <c r="H8218" s="10">
        <f t="shared" si="128"/>
        <v>0.82468663069312442</v>
      </c>
    </row>
    <row r="8219" spans="6:8" x14ac:dyDescent="0.3">
      <c r="F8219" s="2">
        <v>8214</v>
      </c>
      <c r="G8219" s="10">
        <v>6</v>
      </c>
      <c r="H8219" s="10">
        <f t="shared" si="128"/>
        <v>0.82468663069312442</v>
      </c>
    </row>
    <row r="8220" spans="6:8" x14ac:dyDescent="0.3">
      <c r="F8220" s="2">
        <v>8215</v>
      </c>
      <c r="G8220" s="10">
        <v>6</v>
      </c>
      <c r="H8220" s="10">
        <f t="shared" si="128"/>
        <v>0.82468663069312442</v>
      </c>
    </row>
    <row r="8221" spans="6:8" x14ac:dyDescent="0.3">
      <c r="F8221" s="2">
        <v>8216</v>
      </c>
      <c r="G8221" s="10">
        <v>6</v>
      </c>
      <c r="H8221" s="10">
        <f t="shared" si="128"/>
        <v>0.82468663069312442</v>
      </c>
    </row>
    <row r="8222" spans="6:8" x14ac:dyDescent="0.3">
      <c r="F8222" s="2">
        <v>8217</v>
      </c>
      <c r="G8222" s="10">
        <v>6</v>
      </c>
      <c r="H8222" s="10">
        <f t="shared" si="128"/>
        <v>0.82468663069312442</v>
      </c>
    </row>
    <row r="8223" spans="6:8" x14ac:dyDescent="0.3">
      <c r="F8223" s="2">
        <v>8218</v>
      </c>
      <c r="G8223" s="10">
        <v>6</v>
      </c>
      <c r="H8223" s="10">
        <f t="shared" si="128"/>
        <v>0.82468663069312442</v>
      </c>
    </row>
    <row r="8224" spans="6:8" x14ac:dyDescent="0.3">
      <c r="F8224" s="2">
        <v>8219</v>
      </c>
      <c r="G8224" s="10">
        <v>6</v>
      </c>
      <c r="H8224" s="10">
        <f t="shared" si="128"/>
        <v>0.82468663069312442</v>
      </c>
    </row>
    <row r="8225" spans="6:8" x14ac:dyDescent="0.3">
      <c r="F8225" s="2">
        <v>8220</v>
      </c>
      <c r="G8225" s="10">
        <v>6</v>
      </c>
      <c r="H8225" s="10">
        <f t="shared" si="128"/>
        <v>0.82468663069312442</v>
      </c>
    </row>
    <row r="8226" spans="6:8" x14ac:dyDescent="0.3">
      <c r="F8226" s="2">
        <v>8221</v>
      </c>
      <c r="G8226" s="10">
        <v>6</v>
      </c>
      <c r="H8226" s="10">
        <f t="shared" si="128"/>
        <v>0.82468663069312442</v>
      </c>
    </row>
    <row r="8227" spans="6:8" x14ac:dyDescent="0.3">
      <c r="F8227" s="2">
        <v>8222</v>
      </c>
      <c r="G8227" s="10">
        <v>6</v>
      </c>
      <c r="H8227" s="10">
        <f t="shared" si="128"/>
        <v>0.82468663069312442</v>
      </c>
    </row>
    <row r="8228" spans="6:8" x14ac:dyDescent="0.3">
      <c r="F8228" s="2">
        <v>8223</v>
      </c>
      <c r="G8228" s="10">
        <v>7</v>
      </c>
      <c r="H8228" s="10">
        <f t="shared" si="128"/>
        <v>0.89535990417113176</v>
      </c>
    </row>
    <row r="8229" spans="6:8" x14ac:dyDescent="0.3">
      <c r="F8229" s="2">
        <v>8224</v>
      </c>
      <c r="G8229" s="10">
        <v>7</v>
      </c>
      <c r="H8229" s="10">
        <f t="shared" si="128"/>
        <v>0.89535990417113176</v>
      </c>
    </row>
    <row r="8230" spans="6:8" x14ac:dyDescent="0.3">
      <c r="F8230" s="2">
        <v>8225</v>
      </c>
      <c r="G8230" s="10">
        <v>7</v>
      </c>
      <c r="H8230" s="10">
        <f t="shared" si="128"/>
        <v>0.89535990417113176</v>
      </c>
    </row>
    <row r="8231" spans="6:8" x14ac:dyDescent="0.3">
      <c r="F8231" s="2">
        <v>8226</v>
      </c>
      <c r="G8231" s="10">
        <v>7</v>
      </c>
      <c r="H8231" s="10">
        <f t="shared" si="128"/>
        <v>0.89535990417113176</v>
      </c>
    </row>
    <row r="8232" spans="6:8" x14ac:dyDescent="0.3">
      <c r="F8232" s="2">
        <v>8227</v>
      </c>
      <c r="G8232" s="10">
        <v>7</v>
      </c>
      <c r="H8232" s="10">
        <f t="shared" si="128"/>
        <v>0.89535990417113176</v>
      </c>
    </row>
    <row r="8233" spans="6:8" x14ac:dyDescent="0.3">
      <c r="F8233" s="2">
        <v>8228</v>
      </c>
      <c r="G8233" s="10">
        <v>7</v>
      </c>
      <c r="H8233" s="10">
        <f t="shared" si="128"/>
        <v>0.89535990417113176</v>
      </c>
    </row>
    <row r="8234" spans="6:8" x14ac:dyDescent="0.3">
      <c r="F8234" s="2">
        <v>8229</v>
      </c>
      <c r="G8234" s="10">
        <v>7</v>
      </c>
      <c r="H8234" s="10">
        <f t="shared" si="128"/>
        <v>0.89535990417113176</v>
      </c>
    </row>
    <row r="8235" spans="6:8" x14ac:dyDescent="0.3">
      <c r="F8235" s="2">
        <v>8230</v>
      </c>
      <c r="G8235" s="10">
        <v>7</v>
      </c>
      <c r="H8235" s="10">
        <f t="shared" si="128"/>
        <v>0.89535990417113176</v>
      </c>
    </row>
    <row r="8236" spans="6:8" x14ac:dyDescent="0.3">
      <c r="F8236" s="2">
        <v>8231</v>
      </c>
      <c r="G8236" s="10">
        <v>7</v>
      </c>
      <c r="H8236" s="10">
        <f t="shared" si="128"/>
        <v>0.89535990417113176</v>
      </c>
    </row>
    <row r="8237" spans="6:8" x14ac:dyDescent="0.3">
      <c r="F8237" s="2">
        <v>8232</v>
      </c>
      <c r="G8237" s="10">
        <v>7</v>
      </c>
      <c r="H8237" s="10">
        <f t="shared" si="128"/>
        <v>0.89535990417113176</v>
      </c>
    </row>
    <row r="8238" spans="6:8" x14ac:dyDescent="0.3">
      <c r="F8238" s="2">
        <v>8233</v>
      </c>
      <c r="G8238" s="10">
        <v>7</v>
      </c>
      <c r="H8238" s="10">
        <f t="shared" si="128"/>
        <v>0.89535990417113176</v>
      </c>
    </row>
    <row r="8239" spans="6:8" x14ac:dyDescent="0.3">
      <c r="F8239" s="2">
        <v>8234</v>
      </c>
      <c r="G8239" s="10">
        <v>7</v>
      </c>
      <c r="H8239" s="10">
        <f t="shared" si="128"/>
        <v>0.89535990417113176</v>
      </c>
    </row>
    <row r="8240" spans="6:8" x14ac:dyDescent="0.3">
      <c r="F8240" s="2">
        <v>8235</v>
      </c>
      <c r="G8240" s="10">
        <v>7</v>
      </c>
      <c r="H8240" s="10">
        <f t="shared" si="128"/>
        <v>0.89535990417113176</v>
      </c>
    </row>
    <row r="8241" spans="6:8" x14ac:dyDescent="0.3">
      <c r="F8241" s="2">
        <v>8236</v>
      </c>
      <c r="G8241" s="10">
        <v>7</v>
      </c>
      <c r="H8241" s="10">
        <f t="shared" si="128"/>
        <v>0.89535990417113176</v>
      </c>
    </row>
    <row r="8242" spans="6:8" x14ac:dyDescent="0.3">
      <c r="F8242" s="2">
        <v>8237</v>
      </c>
      <c r="G8242" s="10">
        <v>7</v>
      </c>
      <c r="H8242" s="10">
        <f t="shared" si="128"/>
        <v>0.89535990417113176</v>
      </c>
    </row>
    <row r="8243" spans="6:8" x14ac:dyDescent="0.3">
      <c r="F8243" s="2">
        <v>8238</v>
      </c>
      <c r="G8243" s="10">
        <v>7</v>
      </c>
      <c r="H8243" s="10">
        <f t="shared" si="128"/>
        <v>0.89535990417113176</v>
      </c>
    </row>
    <row r="8244" spans="6:8" x14ac:dyDescent="0.3">
      <c r="F8244" s="2">
        <v>8239</v>
      </c>
      <c r="G8244" s="10">
        <v>7</v>
      </c>
      <c r="H8244" s="10">
        <f t="shared" si="128"/>
        <v>0.89535990417113176</v>
      </c>
    </row>
    <row r="8245" spans="6:8" x14ac:dyDescent="0.3">
      <c r="F8245" s="2">
        <v>8240</v>
      </c>
      <c r="G8245" s="10">
        <v>7</v>
      </c>
      <c r="H8245" s="10">
        <f t="shared" si="128"/>
        <v>0.89535990417113176</v>
      </c>
    </row>
    <row r="8246" spans="6:8" x14ac:dyDescent="0.3">
      <c r="F8246" s="2">
        <v>8241</v>
      </c>
      <c r="G8246" s="10">
        <v>7</v>
      </c>
      <c r="H8246" s="10">
        <f t="shared" si="128"/>
        <v>0.89535990417113176</v>
      </c>
    </row>
    <row r="8247" spans="6:8" x14ac:dyDescent="0.3">
      <c r="F8247" s="2">
        <v>8242</v>
      </c>
      <c r="G8247" s="10">
        <v>7</v>
      </c>
      <c r="H8247" s="10">
        <f t="shared" si="128"/>
        <v>0.89535990417113176</v>
      </c>
    </row>
    <row r="8248" spans="6:8" x14ac:dyDescent="0.3">
      <c r="F8248" s="2">
        <v>8243</v>
      </c>
      <c r="G8248" s="10">
        <v>7</v>
      </c>
      <c r="H8248" s="10">
        <f t="shared" si="128"/>
        <v>0.89535990417113176</v>
      </c>
    </row>
    <row r="8249" spans="6:8" x14ac:dyDescent="0.3">
      <c r="F8249" s="2">
        <v>8244</v>
      </c>
      <c r="G8249" s="10">
        <v>7</v>
      </c>
      <c r="H8249" s="10">
        <f t="shared" si="128"/>
        <v>0.89535990417113176</v>
      </c>
    </row>
    <row r="8250" spans="6:8" x14ac:dyDescent="0.3">
      <c r="F8250" s="2">
        <v>8245</v>
      </c>
      <c r="G8250" s="10">
        <v>7</v>
      </c>
      <c r="H8250" s="10">
        <f t="shared" si="128"/>
        <v>0.89535990417113176</v>
      </c>
    </row>
    <row r="8251" spans="6:8" x14ac:dyDescent="0.3">
      <c r="F8251" s="2">
        <v>8246</v>
      </c>
      <c r="G8251" s="10">
        <v>7</v>
      </c>
      <c r="H8251" s="10">
        <f t="shared" si="128"/>
        <v>0.89535990417113176</v>
      </c>
    </row>
    <row r="8252" spans="6:8" x14ac:dyDescent="0.3">
      <c r="F8252" s="2">
        <v>8247</v>
      </c>
      <c r="G8252" s="10">
        <v>7</v>
      </c>
      <c r="H8252" s="10">
        <f t="shared" si="128"/>
        <v>0.89535990417113176</v>
      </c>
    </row>
    <row r="8253" spans="6:8" x14ac:dyDescent="0.3">
      <c r="F8253" s="2">
        <v>8248</v>
      </c>
      <c r="G8253" s="10">
        <v>7</v>
      </c>
      <c r="H8253" s="10">
        <f t="shared" si="128"/>
        <v>0.89535990417113176</v>
      </c>
    </row>
    <row r="8254" spans="6:8" x14ac:dyDescent="0.3">
      <c r="F8254" s="2">
        <v>8249</v>
      </c>
      <c r="G8254" s="10">
        <v>7</v>
      </c>
      <c r="H8254" s="10">
        <f t="shared" si="128"/>
        <v>0.89535990417113176</v>
      </c>
    </row>
    <row r="8255" spans="6:8" x14ac:dyDescent="0.3">
      <c r="F8255" s="2">
        <v>8250</v>
      </c>
      <c r="G8255" s="10">
        <v>7</v>
      </c>
      <c r="H8255" s="10">
        <f t="shared" si="128"/>
        <v>0.89535990417113176</v>
      </c>
    </row>
    <row r="8256" spans="6:8" x14ac:dyDescent="0.3">
      <c r="F8256" s="2">
        <v>8251</v>
      </c>
      <c r="G8256" s="10">
        <v>7</v>
      </c>
      <c r="H8256" s="10">
        <f t="shared" si="128"/>
        <v>0.89535990417113176</v>
      </c>
    </row>
    <row r="8257" spans="6:8" x14ac:dyDescent="0.3">
      <c r="F8257" s="2">
        <v>8252</v>
      </c>
      <c r="G8257" s="10">
        <v>7</v>
      </c>
      <c r="H8257" s="10">
        <f t="shared" si="128"/>
        <v>0.89535990417113176</v>
      </c>
    </row>
    <row r="8258" spans="6:8" x14ac:dyDescent="0.3">
      <c r="F8258" s="2">
        <v>8253</v>
      </c>
      <c r="G8258" s="10">
        <v>7</v>
      </c>
      <c r="H8258" s="10">
        <f t="shared" si="128"/>
        <v>0.89535990417113176</v>
      </c>
    </row>
    <row r="8259" spans="6:8" x14ac:dyDescent="0.3">
      <c r="F8259" s="2">
        <v>8254</v>
      </c>
      <c r="G8259" s="10">
        <v>7</v>
      </c>
      <c r="H8259" s="10">
        <f t="shared" si="128"/>
        <v>0.89535990417113176</v>
      </c>
    </row>
    <row r="8260" spans="6:8" x14ac:dyDescent="0.3">
      <c r="F8260" s="2">
        <v>8255</v>
      </c>
      <c r="G8260" s="10">
        <v>7</v>
      </c>
      <c r="H8260" s="10">
        <f t="shared" si="128"/>
        <v>0.89535990417113176</v>
      </c>
    </row>
    <row r="8261" spans="6:8" x14ac:dyDescent="0.3">
      <c r="F8261" s="2">
        <v>8256</v>
      </c>
      <c r="G8261" s="10">
        <v>7</v>
      </c>
      <c r="H8261" s="10">
        <f t="shared" si="128"/>
        <v>0.89535990417113176</v>
      </c>
    </row>
    <row r="8262" spans="6:8" x14ac:dyDescent="0.3">
      <c r="F8262" s="2">
        <v>8257</v>
      </c>
      <c r="G8262" s="10">
        <v>7</v>
      </c>
      <c r="H8262" s="10">
        <f t="shared" si="128"/>
        <v>0.89535990417113176</v>
      </c>
    </row>
    <row r="8263" spans="6:8" x14ac:dyDescent="0.3">
      <c r="F8263" s="2">
        <v>8258</v>
      </c>
      <c r="G8263" s="10">
        <v>7</v>
      </c>
      <c r="H8263" s="10">
        <f t="shared" ref="H8263:H8326" si="129">_xlfn.BETA.DIST($D$7,$D$6,G8263+1,TRUE)</f>
        <v>0.89535990417113176</v>
      </c>
    </row>
    <row r="8264" spans="6:8" x14ac:dyDescent="0.3">
      <c r="F8264" s="2">
        <v>8259</v>
      </c>
      <c r="G8264" s="10">
        <v>7</v>
      </c>
      <c r="H8264" s="10">
        <f t="shared" si="129"/>
        <v>0.89535990417113176</v>
      </c>
    </row>
    <row r="8265" spans="6:8" x14ac:dyDescent="0.3">
      <c r="F8265" s="2">
        <v>8260</v>
      </c>
      <c r="G8265" s="10">
        <v>7</v>
      </c>
      <c r="H8265" s="10">
        <f t="shared" si="129"/>
        <v>0.89535990417113176</v>
      </c>
    </row>
    <row r="8266" spans="6:8" x14ac:dyDescent="0.3">
      <c r="F8266" s="2">
        <v>8261</v>
      </c>
      <c r="G8266" s="10">
        <v>7</v>
      </c>
      <c r="H8266" s="10">
        <f t="shared" si="129"/>
        <v>0.89535990417113176</v>
      </c>
    </row>
    <row r="8267" spans="6:8" x14ac:dyDescent="0.3">
      <c r="F8267" s="2">
        <v>8262</v>
      </c>
      <c r="G8267" s="10">
        <v>7</v>
      </c>
      <c r="H8267" s="10">
        <f t="shared" si="129"/>
        <v>0.89535990417113176</v>
      </c>
    </row>
    <row r="8268" spans="6:8" x14ac:dyDescent="0.3">
      <c r="F8268" s="2">
        <v>8263</v>
      </c>
      <c r="G8268" s="10">
        <v>7</v>
      </c>
      <c r="H8268" s="10">
        <f t="shared" si="129"/>
        <v>0.89535990417113176</v>
      </c>
    </row>
    <row r="8269" spans="6:8" x14ac:dyDescent="0.3">
      <c r="F8269" s="2">
        <v>8264</v>
      </c>
      <c r="G8269" s="10">
        <v>7</v>
      </c>
      <c r="H8269" s="10">
        <f t="shared" si="129"/>
        <v>0.89535990417113176</v>
      </c>
    </row>
    <row r="8270" spans="6:8" x14ac:dyDescent="0.3">
      <c r="F8270" s="2">
        <v>8265</v>
      </c>
      <c r="G8270" s="10">
        <v>7</v>
      </c>
      <c r="H8270" s="10">
        <f t="shared" si="129"/>
        <v>0.89535990417113176</v>
      </c>
    </row>
    <row r="8271" spans="6:8" x14ac:dyDescent="0.3">
      <c r="F8271" s="2">
        <v>8266</v>
      </c>
      <c r="G8271" s="10">
        <v>7</v>
      </c>
      <c r="H8271" s="10">
        <f t="shared" si="129"/>
        <v>0.89535990417113176</v>
      </c>
    </row>
    <row r="8272" spans="6:8" x14ac:dyDescent="0.3">
      <c r="F8272" s="2">
        <v>8267</v>
      </c>
      <c r="G8272" s="10">
        <v>7</v>
      </c>
      <c r="H8272" s="10">
        <f t="shared" si="129"/>
        <v>0.89535990417113176</v>
      </c>
    </row>
    <row r="8273" spans="6:8" x14ac:dyDescent="0.3">
      <c r="F8273" s="2">
        <v>8268</v>
      </c>
      <c r="G8273" s="10">
        <v>7</v>
      </c>
      <c r="H8273" s="10">
        <f t="shared" si="129"/>
        <v>0.89535990417113176</v>
      </c>
    </row>
    <row r="8274" spans="6:8" x14ac:dyDescent="0.3">
      <c r="F8274" s="2">
        <v>8269</v>
      </c>
      <c r="G8274" s="10">
        <v>7</v>
      </c>
      <c r="H8274" s="10">
        <f t="shared" si="129"/>
        <v>0.89535990417113176</v>
      </c>
    </row>
    <row r="8275" spans="6:8" x14ac:dyDescent="0.3">
      <c r="F8275" s="2">
        <v>8270</v>
      </c>
      <c r="G8275" s="10">
        <v>7</v>
      </c>
      <c r="H8275" s="10">
        <f t="shared" si="129"/>
        <v>0.89535990417113176</v>
      </c>
    </row>
    <row r="8276" spans="6:8" x14ac:dyDescent="0.3">
      <c r="F8276" s="2">
        <v>8271</v>
      </c>
      <c r="G8276" s="10">
        <v>7</v>
      </c>
      <c r="H8276" s="10">
        <f t="shared" si="129"/>
        <v>0.89535990417113176</v>
      </c>
    </row>
    <row r="8277" spans="6:8" x14ac:dyDescent="0.3">
      <c r="F8277" s="2">
        <v>8272</v>
      </c>
      <c r="G8277" s="10">
        <v>7</v>
      </c>
      <c r="H8277" s="10">
        <f t="shared" si="129"/>
        <v>0.89535990417113176</v>
      </c>
    </row>
    <row r="8278" spans="6:8" x14ac:dyDescent="0.3">
      <c r="F8278" s="2">
        <v>8273</v>
      </c>
      <c r="G8278" s="10">
        <v>7</v>
      </c>
      <c r="H8278" s="10">
        <f t="shared" si="129"/>
        <v>0.89535990417113176</v>
      </c>
    </row>
    <row r="8279" spans="6:8" x14ac:dyDescent="0.3">
      <c r="F8279" s="2">
        <v>8274</v>
      </c>
      <c r="G8279" s="10">
        <v>7</v>
      </c>
      <c r="H8279" s="10">
        <f t="shared" si="129"/>
        <v>0.89535990417113176</v>
      </c>
    </row>
    <row r="8280" spans="6:8" x14ac:dyDescent="0.3">
      <c r="F8280" s="2">
        <v>8275</v>
      </c>
      <c r="G8280" s="10">
        <v>7</v>
      </c>
      <c r="H8280" s="10">
        <f t="shared" si="129"/>
        <v>0.89535990417113176</v>
      </c>
    </row>
    <row r="8281" spans="6:8" x14ac:dyDescent="0.3">
      <c r="F8281" s="2">
        <v>8276</v>
      </c>
      <c r="G8281" s="10">
        <v>7</v>
      </c>
      <c r="H8281" s="10">
        <f t="shared" si="129"/>
        <v>0.89535990417113176</v>
      </c>
    </row>
    <row r="8282" spans="6:8" x14ac:dyDescent="0.3">
      <c r="F8282" s="2">
        <v>8277</v>
      </c>
      <c r="G8282" s="10">
        <v>7</v>
      </c>
      <c r="H8282" s="10">
        <f t="shared" si="129"/>
        <v>0.89535990417113176</v>
      </c>
    </row>
    <row r="8283" spans="6:8" x14ac:dyDescent="0.3">
      <c r="F8283" s="2">
        <v>8278</v>
      </c>
      <c r="G8283" s="10">
        <v>7</v>
      </c>
      <c r="H8283" s="10">
        <f t="shared" si="129"/>
        <v>0.89535990417113176</v>
      </c>
    </row>
    <row r="8284" spans="6:8" x14ac:dyDescent="0.3">
      <c r="F8284" s="2">
        <v>8279</v>
      </c>
      <c r="G8284" s="10">
        <v>7</v>
      </c>
      <c r="H8284" s="10">
        <f t="shared" si="129"/>
        <v>0.89535990417113176</v>
      </c>
    </row>
    <row r="8285" spans="6:8" x14ac:dyDescent="0.3">
      <c r="F8285" s="2">
        <v>8280</v>
      </c>
      <c r="G8285" s="10">
        <v>7</v>
      </c>
      <c r="H8285" s="10">
        <f t="shared" si="129"/>
        <v>0.89535990417113176</v>
      </c>
    </row>
    <row r="8286" spans="6:8" x14ac:dyDescent="0.3">
      <c r="F8286" s="2">
        <v>8281</v>
      </c>
      <c r="G8286" s="10">
        <v>7</v>
      </c>
      <c r="H8286" s="10">
        <f t="shared" si="129"/>
        <v>0.89535990417113176</v>
      </c>
    </row>
    <row r="8287" spans="6:8" x14ac:dyDescent="0.3">
      <c r="F8287" s="2">
        <v>8282</v>
      </c>
      <c r="G8287" s="10">
        <v>7</v>
      </c>
      <c r="H8287" s="10">
        <f t="shared" si="129"/>
        <v>0.89535990417113176</v>
      </c>
    </row>
    <row r="8288" spans="6:8" x14ac:dyDescent="0.3">
      <c r="F8288" s="2">
        <v>8283</v>
      </c>
      <c r="G8288" s="10">
        <v>7</v>
      </c>
      <c r="H8288" s="10">
        <f t="shared" si="129"/>
        <v>0.89535990417113176</v>
      </c>
    </row>
    <row r="8289" spans="6:8" x14ac:dyDescent="0.3">
      <c r="F8289" s="2">
        <v>8284</v>
      </c>
      <c r="G8289" s="10">
        <v>7</v>
      </c>
      <c r="H8289" s="10">
        <f t="shared" si="129"/>
        <v>0.89535990417113176</v>
      </c>
    </row>
    <row r="8290" spans="6:8" x14ac:dyDescent="0.3">
      <c r="F8290" s="2">
        <v>8285</v>
      </c>
      <c r="G8290" s="10">
        <v>7</v>
      </c>
      <c r="H8290" s="10">
        <f t="shared" si="129"/>
        <v>0.89535990417113176</v>
      </c>
    </row>
    <row r="8291" spans="6:8" x14ac:dyDescent="0.3">
      <c r="F8291" s="2">
        <v>8286</v>
      </c>
      <c r="G8291" s="10">
        <v>7</v>
      </c>
      <c r="H8291" s="10">
        <f t="shared" si="129"/>
        <v>0.89535990417113176</v>
      </c>
    </row>
    <row r="8292" spans="6:8" x14ac:dyDescent="0.3">
      <c r="F8292" s="2">
        <v>8287</v>
      </c>
      <c r="G8292" s="10">
        <v>7</v>
      </c>
      <c r="H8292" s="10">
        <f t="shared" si="129"/>
        <v>0.89535990417113176</v>
      </c>
    </row>
    <row r="8293" spans="6:8" x14ac:dyDescent="0.3">
      <c r="F8293" s="2">
        <v>8288</v>
      </c>
      <c r="G8293" s="10">
        <v>7</v>
      </c>
      <c r="H8293" s="10">
        <f t="shared" si="129"/>
        <v>0.89535990417113176</v>
      </c>
    </row>
    <row r="8294" spans="6:8" x14ac:dyDescent="0.3">
      <c r="F8294" s="2">
        <v>8289</v>
      </c>
      <c r="G8294" s="10">
        <v>7</v>
      </c>
      <c r="H8294" s="10">
        <f t="shared" si="129"/>
        <v>0.89535990417113176</v>
      </c>
    </row>
    <row r="8295" spans="6:8" x14ac:dyDescent="0.3">
      <c r="F8295" s="2">
        <v>8290</v>
      </c>
      <c r="G8295" s="10">
        <v>7</v>
      </c>
      <c r="H8295" s="10">
        <f t="shared" si="129"/>
        <v>0.89535990417113176</v>
      </c>
    </row>
    <row r="8296" spans="6:8" x14ac:dyDescent="0.3">
      <c r="F8296" s="2">
        <v>8291</v>
      </c>
      <c r="G8296" s="10">
        <v>7</v>
      </c>
      <c r="H8296" s="10">
        <f t="shared" si="129"/>
        <v>0.89535990417113176</v>
      </c>
    </row>
    <row r="8297" spans="6:8" x14ac:dyDescent="0.3">
      <c r="F8297" s="2">
        <v>8292</v>
      </c>
      <c r="G8297" s="10">
        <v>7</v>
      </c>
      <c r="H8297" s="10">
        <f t="shared" si="129"/>
        <v>0.89535990417113176</v>
      </c>
    </row>
    <row r="8298" spans="6:8" x14ac:dyDescent="0.3">
      <c r="F8298" s="2">
        <v>8293</v>
      </c>
      <c r="G8298" s="10">
        <v>7</v>
      </c>
      <c r="H8298" s="10">
        <f t="shared" si="129"/>
        <v>0.89535990417113176</v>
      </c>
    </row>
    <row r="8299" spans="6:8" x14ac:dyDescent="0.3">
      <c r="F8299" s="2">
        <v>8294</v>
      </c>
      <c r="G8299" s="10">
        <v>7</v>
      </c>
      <c r="H8299" s="10">
        <f t="shared" si="129"/>
        <v>0.89535990417113176</v>
      </c>
    </row>
    <row r="8300" spans="6:8" x14ac:dyDescent="0.3">
      <c r="F8300" s="2">
        <v>8295</v>
      </c>
      <c r="G8300" s="10">
        <v>7</v>
      </c>
      <c r="H8300" s="10">
        <f t="shared" si="129"/>
        <v>0.89535990417113176</v>
      </c>
    </row>
    <row r="8301" spans="6:8" x14ac:dyDescent="0.3">
      <c r="F8301" s="2">
        <v>8296</v>
      </c>
      <c r="G8301" s="10">
        <v>7</v>
      </c>
      <c r="H8301" s="10">
        <f t="shared" si="129"/>
        <v>0.89535990417113176</v>
      </c>
    </row>
    <row r="8302" spans="6:8" x14ac:dyDescent="0.3">
      <c r="F8302" s="2">
        <v>8297</v>
      </c>
      <c r="G8302" s="10">
        <v>7</v>
      </c>
      <c r="H8302" s="10">
        <f t="shared" si="129"/>
        <v>0.89535990417113176</v>
      </c>
    </row>
    <row r="8303" spans="6:8" x14ac:dyDescent="0.3">
      <c r="F8303" s="2">
        <v>8298</v>
      </c>
      <c r="G8303" s="10">
        <v>7</v>
      </c>
      <c r="H8303" s="10">
        <f t="shared" si="129"/>
        <v>0.89535990417113176</v>
      </c>
    </row>
    <row r="8304" spans="6:8" x14ac:dyDescent="0.3">
      <c r="F8304" s="2">
        <v>8299</v>
      </c>
      <c r="G8304" s="10">
        <v>7</v>
      </c>
      <c r="H8304" s="10">
        <f t="shared" si="129"/>
        <v>0.89535990417113176</v>
      </c>
    </row>
    <row r="8305" spans="6:8" x14ac:dyDescent="0.3">
      <c r="F8305" s="2">
        <v>8300</v>
      </c>
      <c r="G8305" s="10">
        <v>7</v>
      </c>
      <c r="H8305" s="10">
        <f t="shared" si="129"/>
        <v>0.89535990417113176</v>
      </c>
    </row>
    <row r="8306" spans="6:8" x14ac:dyDescent="0.3">
      <c r="F8306" s="2">
        <v>8301</v>
      </c>
      <c r="G8306" s="10">
        <v>7</v>
      </c>
      <c r="H8306" s="10">
        <f t="shared" si="129"/>
        <v>0.89535990417113176</v>
      </c>
    </row>
    <row r="8307" spans="6:8" x14ac:dyDescent="0.3">
      <c r="F8307" s="2">
        <v>8302</v>
      </c>
      <c r="G8307" s="10">
        <v>7</v>
      </c>
      <c r="H8307" s="10">
        <f t="shared" si="129"/>
        <v>0.89535990417113176</v>
      </c>
    </row>
    <row r="8308" spans="6:8" x14ac:dyDescent="0.3">
      <c r="F8308" s="2">
        <v>8303</v>
      </c>
      <c r="G8308" s="10">
        <v>7</v>
      </c>
      <c r="H8308" s="10">
        <f t="shared" si="129"/>
        <v>0.89535990417113176</v>
      </c>
    </row>
    <row r="8309" spans="6:8" x14ac:dyDescent="0.3">
      <c r="F8309" s="2">
        <v>8304</v>
      </c>
      <c r="G8309" s="10">
        <v>7</v>
      </c>
      <c r="H8309" s="10">
        <f t="shared" si="129"/>
        <v>0.89535990417113176</v>
      </c>
    </row>
    <row r="8310" spans="6:8" x14ac:dyDescent="0.3">
      <c r="F8310" s="2">
        <v>8305</v>
      </c>
      <c r="G8310" s="10">
        <v>7</v>
      </c>
      <c r="H8310" s="10">
        <f t="shared" si="129"/>
        <v>0.89535990417113176</v>
      </c>
    </row>
    <row r="8311" spans="6:8" x14ac:dyDescent="0.3">
      <c r="F8311" s="2">
        <v>8306</v>
      </c>
      <c r="G8311" s="10">
        <v>7</v>
      </c>
      <c r="H8311" s="10">
        <f t="shared" si="129"/>
        <v>0.89535990417113176</v>
      </c>
    </row>
    <row r="8312" spans="6:8" x14ac:dyDescent="0.3">
      <c r="F8312" s="2">
        <v>8307</v>
      </c>
      <c r="G8312" s="10">
        <v>7</v>
      </c>
      <c r="H8312" s="10">
        <f t="shared" si="129"/>
        <v>0.89535990417113176</v>
      </c>
    </row>
    <row r="8313" spans="6:8" x14ac:dyDescent="0.3">
      <c r="F8313" s="2">
        <v>8308</v>
      </c>
      <c r="G8313" s="10">
        <v>7</v>
      </c>
      <c r="H8313" s="10">
        <f t="shared" si="129"/>
        <v>0.89535990417113176</v>
      </c>
    </row>
    <row r="8314" spans="6:8" x14ac:dyDescent="0.3">
      <c r="F8314" s="2">
        <v>8309</v>
      </c>
      <c r="G8314" s="10">
        <v>7</v>
      </c>
      <c r="H8314" s="10">
        <f t="shared" si="129"/>
        <v>0.89535990417113176</v>
      </c>
    </row>
    <row r="8315" spans="6:8" x14ac:dyDescent="0.3">
      <c r="F8315" s="2">
        <v>8310</v>
      </c>
      <c r="G8315" s="10">
        <v>7</v>
      </c>
      <c r="H8315" s="10">
        <f t="shared" si="129"/>
        <v>0.89535990417113176</v>
      </c>
    </row>
    <row r="8316" spans="6:8" x14ac:dyDescent="0.3">
      <c r="F8316" s="2">
        <v>8311</v>
      </c>
      <c r="G8316" s="10">
        <v>7</v>
      </c>
      <c r="H8316" s="10">
        <f t="shared" si="129"/>
        <v>0.89535990417113176</v>
      </c>
    </row>
    <row r="8317" spans="6:8" x14ac:dyDescent="0.3">
      <c r="F8317" s="2">
        <v>8312</v>
      </c>
      <c r="G8317" s="10">
        <v>7</v>
      </c>
      <c r="H8317" s="10">
        <f t="shared" si="129"/>
        <v>0.89535990417113176</v>
      </c>
    </row>
    <row r="8318" spans="6:8" x14ac:dyDescent="0.3">
      <c r="F8318" s="2">
        <v>8313</v>
      </c>
      <c r="G8318" s="10">
        <v>7</v>
      </c>
      <c r="H8318" s="10">
        <f t="shared" si="129"/>
        <v>0.89535990417113176</v>
      </c>
    </row>
    <row r="8319" spans="6:8" x14ac:dyDescent="0.3">
      <c r="F8319" s="2">
        <v>8314</v>
      </c>
      <c r="G8319" s="10">
        <v>7</v>
      </c>
      <c r="H8319" s="10">
        <f t="shared" si="129"/>
        <v>0.89535990417113176</v>
      </c>
    </row>
    <row r="8320" spans="6:8" x14ac:dyDescent="0.3">
      <c r="F8320" s="2">
        <v>8315</v>
      </c>
      <c r="G8320" s="10">
        <v>7</v>
      </c>
      <c r="H8320" s="10">
        <f t="shared" si="129"/>
        <v>0.89535990417113176</v>
      </c>
    </row>
    <row r="8321" spans="6:8" x14ac:dyDescent="0.3">
      <c r="F8321" s="2">
        <v>8316</v>
      </c>
      <c r="G8321" s="10">
        <v>7</v>
      </c>
      <c r="H8321" s="10">
        <f t="shared" si="129"/>
        <v>0.89535990417113176</v>
      </c>
    </row>
    <row r="8322" spans="6:8" x14ac:dyDescent="0.3">
      <c r="F8322" s="2">
        <v>8317</v>
      </c>
      <c r="G8322" s="10">
        <v>7</v>
      </c>
      <c r="H8322" s="10">
        <f t="shared" si="129"/>
        <v>0.89535990417113176</v>
      </c>
    </row>
    <row r="8323" spans="6:8" x14ac:dyDescent="0.3">
      <c r="F8323" s="2">
        <v>8318</v>
      </c>
      <c r="G8323" s="10">
        <v>7</v>
      </c>
      <c r="H8323" s="10">
        <f t="shared" si="129"/>
        <v>0.89535990417113176</v>
      </c>
    </row>
    <row r="8324" spans="6:8" x14ac:dyDescent="0.3">
      <c r="F8324" s="2">
        <v>8319</v>
      </c>
      <c r="G8324" s="10">
        <v>7</v>
      </c>
      <c r="H8324" s="10">
        <f t="shared" si="129"/>
        <v>0.89535990417113176</v>
      </c>
    </row>
    <row r="8325" spans="6:8" x14ac:dyDescent="0.3">
      <c r="F8325" s="2">
        <v>8320</v>
      </c>
      <c r="G8325" s="10">
        <v>7</v>
      </c>
      <c r="H8325" s="10">
        <f t="shared" si="129"/>
        <v>0.89535990417113176</v>
      </c>
    </row>
    <row r="8326" spans="6:8" x14ac:dyDescent="0.3">
      <c r="F8326" s="2">
        <v>8321</v>
      </c>
      <c r="G8326" s="10">
        <v>7</v>
      </c>
      <c r="H8326" s="10">
        <f t="shared" si="129"/>
        <v>0.89535990417113176</v>
      </c>
    </row>
    <row r="8327" spans="6:8" x14ac:dyDescent="0.3">
      <c r="F8327" s="2">
        <v>8322</v>
      </c>
      <c r="G8327" s="10">
        <v>7</v>
      </c>
      <c r="H8327" s="10">
        <f t="shared" ref="H8327:H8390" si="130">_xlfn.BETA.DIST($D$7,$D$6,G8327+1,TRUE)</f>
        <v>0.89535990417113176</v>
      </c>
    </row>
    <row r="8328" spans="6:8" x14ac:dyDescent="0.3">
      <c r="F8328" s="2">
        <v>8323</v>
      </c>
      <c r="G8328" s="10">
        <v>7</v>
      </c>
      <c r="H8328" s="10">
        <f t="shared" si="130"/>
        <v>0.89535990417113176</v>
      </c>
    </row>
    <row r="8329" spans="6:8" x14ac:dyDescent="0.3">
      <c r="F8329" s="2">
        <v>8324</v>
      </c>
      <c r="G8329" s="10">
        <v>7</v>
      </c>
      <c r="H8329" s="10">
        <f t="shared" si="130"/>
        <v>0.89535990417113176</v>
      </c>
    </row>
    <row r="8330" spans="6:8" x14ac:dyDescent="0.3">
      <c r="F8330" s="2">
        <v>8325</v>
      </c>
      <c r="G8330" s="10">
        <v>7</v>
      </c>
      <c r="H8330" s="10">
        <f t="shared" si="130"/>
        <v>0.89535990417113176</v>
      </c>
    </row>
    <row r="8331" spans="6:8" x14ac:dyDescent="0.3">
      <c r="F8331" s="2">
        <v>8326</v>
      </c>
      <c r="G8331" s="10">
        <v>7</v>
      </c>
      <c r="H8331" s="10">
        <f t="shared" si="130"/>
        <v>0.89535990417113176</v>
      </c>
    </row>
    <row r="8332" spans="6:8" x14ac:dyDescent="0.3">
      <c r="F8332" s="2">
        <v>8327</v>
      </c>
      <c r="G8332" s="10">
        <v>7</v>
      </c>
      <c r="H8332" s="10">
        <f t="shared" si="130"/>
        <v>0.89535990417113176</v>
      </c>
    </row>
    <row r="8333" spans="6:8" x14ac:dyDescent="0.3">
      <c r="F8333" s="2">
        <v>8328</v>
      </c>
      <c r="G8333" s="10">
        <v>7</v>
      </c>
      <c r="H8333" s="10">
        <f t="shared" si="130"/>
        <v>0.89535990417113176</v>
      </c>
    </row>
    <row r="8334" spans="6:8" x14ac:dyDescent="0.3">
      <c r="F8334" s="2">
        <v>8329</v>
      </c>
      <c r="G8334" s="10">
        <v>7</v>
      </c>
      <c r="H8334" s="10">
        <f t="shared" si="130"/>
        <v>0.89535990417113176</v>
      </c>
    </row>
    <row r="8335" spans="6:8" x14ac:dyDescent="0.3">
      <c r="F8335" s="2">
        <v>8330</v>
      </c>
      <c r="G8335" s="10">
        <v>7</v>
      </c>
      <c r="H8335" s="10">
        <f t="shared" si="130"/>
        <v>0.89535990417113176</v>
      </c>
    </row>
    <row r="8336" spans="6:8" x14ac:dyDescent="0.3">
      <c r="F8336" s="2">
        <v>8331</v>
      </c>
      <c r="G8336" s="10">
        <v>7</v>
      </c>
      <c r="H8336" s="10">
        <f t="shared" si="130"/>
        <v>0.89535990417113176</v>
      </c>
    </row>
    <row r="8337" spans="6:8" x14ac:dyDescent="0.3">
      <c r="F8337" s="2">
        <v>8332</v>
      </c>
      <c r="G8337" s="10">
        <v>7</v>
      </c>
      <c r="H8337" s="10">
        <f t="shared" si="130"/>
        <v>0.89535990417113176</v>
      </c>
    </row>
    <row r="8338" spans="6:8" x14ac:dyDescent="0.3">
      <c r="F8338" s="2">
        <v>8333</v>
      </c>
      <c r="G8338" s="10">
        <v>7</v>
      </c>
      <c r="H8338" s="10">
        <f t="shared" si="130"/>
        <v>0.89535990417113176</v>
      </c>
    </row>
    <row r="8339" spans="6:8" x14ac:dyDescent="0.3">
      <c r="F8339" s="2">
        <v>8334</v>
      </c>
      <c r="G8339" s="10">
        <v>7</v>
      </c>
      <c r="H8339" s="10">
        <f t="shared" si="130"/>
        <v>0.89535990417113176</v>
      </c>
    </row>
    <row r="8340" spans="6:8" x14ac:dyDescent="0.3">
      <c r="F8340" s="2">
        <v>8335</v>
      </c>
      <c r="G8340" s="10">
        <v>7</v>
      </c>
      <c r="H8340" s="10">
        <f t="shared" si="130"/>
        <v>0.89535990417113176</v>
      </c>
    </row>
    <row r="8341" spans="6:8" x14ac:dyDescent="0.3">
      <c r="F8341" s="2">
        <v>8336</v>
      </c>
      <c r="G8341" s="10">
        <v>7</v>
      </c>
      <c r="H8341" s="10">
        <f t="shared" si="130"/>
        <v>0.89535990417113176</v>
      </c>
    </row>
    <row r="8342" spans="6:8" x14ac:dyDescent="0.3">
      <c r="F8342" s="2">
        <v>8337</v>
      </c>
      <c r="G8342" s="10">
        <v>7</v>
      </c>
      <c r="H8342" s="10">
        <f t="shared" si="130"/>
        <v>0.89535990417113176</v>
      </c>
    </row>
    <row r="8343" spans="6:8" x14ac:dyDescent="0.3">
      <c r="F8343" s="2">
        <v>8338</v>
      </c>
      <c r="G8343" s="10">
        <v>7</v>
      </c>
      <c r="H8343" s="10">
        <f t="shared" si="130"/>
        <v>0.89535990417113176</v>
      </c>
    </row>
    <row r="8344" spans="6:8" x14ac:dyDescent="0.3">
      <c r="F8344" s="2">
        <v>8339</v>
      </c>
      <c r="G8344" s="10">
        <v>7</v>
      </c>
      <c r="H8344" s="10">
        <f t="shared" si="130"/>
        <v>0.89535990417113176</v>
      </c>
    </row>
    <row r="8345" spans="6:8" x14ac:dyDescent="0.3">
      <c r="F8345" s="2">
        <v>8340</v>
      </c>
      <c r="G8345" s="10">
        <v>7</v>
      </c>
      <c r="H8345" s="10">
        <f t="shared" si="130"/>
        <v>0.89535990417113176</v>
      </c>
    </row>
    <row r="8346" spans="6:8" x14ac:dyDescent="0.3">
      <c r="F8346" s="2">
        <v>8341</v>
      </c>
      <c r="G8346" s="10">
        <v>7</v>
      </c>
      <c r="H8346" s="10">
        <f t="shared" si="130"/>
        <v>0.89535990417113176</v>
      </c>
    </row>
    <row r="8347" spans="6:8" x14ac:dyDescent="0.3">
      <c r="F8347" s="2">
        <v>8342</v>
      </c>
      <c r="G8347" s="10">
        <v>7</v>
      </c>
      <c r="H8347" s="10">
        <f t="shared" si="130"/>
        <v>0.89535990417113176</v>
      </c>
    </row>
    <row r="8348" spans="6:8" x14ac:dyDescent="0.3">
      <c r="F8348" s="2">
        <v>8343</v>
      </c>
      <c r="G8348" s="10">
        <v>7</v>
      </c>
      <c r="H8348" s="10">
        <f t="shared" si="130"/>
        <v>0.89535990417113176</v>
      </c>
    </row>
    <row r="8349" spans="6:8" x14ac:dyDescent="0.3">
      <c r="F8349" s="2">
        <v>8344</v>
      </c>
      <c r="G8349" s="10">
        <v>7</v>
      </c>
      <c r="H8349" s="10">
        <f t="shared" si="130"/>
        <v>0.89535990417113176</v>
      </c>
    </row>
    <row r="8350" spans="6:8" x14ac:dyDescent="0.3">
      <c r="F8350" s="2">
        <v>8345</v>
      </c>
      <c r="G8350" s="10">
        <v>7</v>
      </c>
      <c r="H8350" s="10">
        <f t="shared" si="130"/>
        <v>0.89535990417113176</v>
      </c>
    </row>
    <row r="8351" spans="6:8" x14ac:dyDescent="0.3">
      <c r="F8351" s="2">
        <v>8346</v>
      </c>
      <c r="G8351" s="10">
        <v>7</v>
      </c>
      <c r="H8351" s="10">
        <f t="shared" si="130"/>
        <v>0.89535990417113176</v>
      </c>
    </row>
    <row r="8352" spans="6:8" x14ac:dyDescent="0.3">
      <c r="F8352" s="2">
        <v>8347</v>
      </c>
      <c r="G8352" s="10">
        <v>7</v>
      </c>
      <c r="H8352" s="10">
        <f t="shared" si="130"/>
        <v>0.89535990417113176</v>
      </c>
    </row>
    <row r="8353" spans="6:8" x14ac:dyDescent="0.3">
      <c r="F8353" s="2">
        <v>8348</v>
      </c>
      <c r="G8353" s="10">
        <v>7</v>
      </c>
      <c r="H8353" s="10">
        <f t="shared" si="130"/>
        <v>0.89535990417113176</v>
      </c>
    </row>
    <row r="8354" spans="6:8" x14ac:dyDescent="0.3">
      <c r="F8354" s="2">
        <v>8349</v>
      </c>
      <c r="G8354" s="10">
        <v>7</v>
      </c>
      <c r="H8354" s="10">
        <f t="shared" si="130"/>
        <v>0.89535990417113176</v>
      </c>
    </row>
    <row r="8355" spans="6:8" x14ac:dyDescent="0.3">
      <c r="F8355" s="2">
        <v>8350</v>
      </c>
      <c r="G8355" s="10">
        <v>7</v>
      </c>
      <c r="H8355" s="10">
        <f t="shared" si="130"/>
        <v>0.89535990417113176</v>
      </c>
    </row>
    <row r="8356" spans="6:8" x14ac:dyDescent="0.3">
      <c r="F8356" s="2">
        <v>8351</v>
      </c>
      <c r="G8356" s="10">
        <v>7</v>
      </c>
      <c r="H8356" s="10">
        <f t="shared" si="130"/>
        <v>0.89535990417113176</v>
      </c>
    </row>
    <row r="8357" spans="6:8" x14ac:dyDescent="0.3">
      <c r="F8357" s="2">
        <v>8352</v>
      </c>
      <c r="G8357" s="10">
        <v>7</v>
      </c>
      <c r="H8357" s="10">
        <f t="shared" si="130"/>
        <v>0.89535990417113176</v>
      </c>
    </row>
    <row r="8358" spans="6:8" x14ac:dyDescent="0.3">
      <c r="F8358" s="2">
        <v>8353</v>
      </c>
      <c r="G8358" s="10">
        <v>7</v>
      </c>
      <c r="H8358" s="10">
        <f t="shared" si="130"/>
        <v>0.89535990417113176</v>
      </c>
    </row>
    <row r="8359" spans="6:8" x14ac:dyDescent="0.3">
      <c r="F8359" s="2">
        <v>8354</v>
      </c>
      <c r="G8359" s="10">
        <v>7</v>
      </c>
      <c r="H8359" s="10">
        <f t="shared" si="130"/>
        <v>0.89535990417113176</v>
      </c>
    </row>
    <row r="8360" spans="6:8" x14ac:dyDescent="0.3">
      <c r="F8360" s="2">
        <v>8355</v>
      </c>
      <c r="G8360" s="10">
        <v>7</v>
      </c>
      <c r="H8360" s="10">
        <f t="shared" si="130"/>
        <v>0.89535990417113176</v>
      </c>
    </row>
    <row r="8361" spans="6:8" x14ac:dyDescent="0.3">
      <c r="F8361" s="2">
        <v>8356</v>
      </c>
      <c r="G8361" s="10">
        <v>7</v>
      </c>
      <c r="H8361" s="10">
        <f t="shared" si="130"/>
        <v>0.89535990417113176</v>
      </c>
    </row>
    <row r="8362" spans="6:8" x14ac:dyDescent="0.3">
      <c r="F8362" s="2">
        <v>8357</v>
      </c>
      <c r="G8362" s="10">
        <v>7</v>
      </c>
      <c r="H8362" s="10">
        <f t="shared" si="130"/>
        <v>0.89535990417113176</v>
      </c>
    </row>
    <row r="8363" spans="6:8" x14ac:dyDescent="0.3">
      <c r="F8363" s="2">
        <v>8358</v>
      </c>
      <c r="G8363" s="10">
        <v>7</v>
      </c>
      <c r="H8363" s="10">
        <f t="shared" si="130"/>
        <v>0.89535990417113176</v>
      </c>
    </row>
    <row r="8364" spans="6:8" x14ac:dyDescent="0.3">
      <c r="F8364" s="2">
        <v>8359</v>
      </c>
      <c r="G8364" s="10">
        <v>7</v>
      </c>
      <c r="H8364" s="10">
        <f t="shared" si="130"/>
        <v>0.89535990417113176</v>
      </c>
    </row>
    <row r="8365" spans="6:8" x14ac:dyDescent="0.3">
      <c r="F8365" s="2">
        <v>8360</v>
      </c>
      <c r="G8365" s="10">
        <v>7</v>
      </c>
      <c r="H8365" s="10">
        <f t="shared" si="130"/>
        <v>0.89535990417113176</v>
      </c>
    </row>
    <row r="8366" spans="6:8" x14ac:dyDescent="0.3">
      <c r="F8366" s="2">
        <v>8361</v>
      </c>
      <c r="G8366" s="10">
        <v>7</v>
      </c>
      <c r="H8366" s="10">
        <f t="shared" si="130"/>
        <v>0.89535990417113176</v>
      </c>
    </row>
    <row r="8367" spans="6:8" x14ac:dyDescent="0.3">
      <c r="F8367" s="2">
        <v>8362</v>
      </c>
      <c r="G8367" s="10">
        <v>7</v>
      </c>
      <c r="H8367" s="10">
        <f t="shared" si="130"/>
        <v>0.89535990417113176</v>
      </c>
    </row>
    <row r="8368" spans="6:8" x14ac:dyDescent="0.3">
      <c r="F8368" s="2">
        <v>8363</v>
      </c>
      <c r="G8368" s="10">
        <v>7</v>
      </c>
      <c r="H8368" s="10">
        <f t="shared" si="130"/>
        <v>0.89535990417113176</v>
      </c>
    </row>
    <row r="8369" spans="6:8" x14ac:dyDescent="0.3">
      <c r="F8369" s="2">
        <v>8364</v>
      </c>
      <c r="G8369" s="10">
        <v>7</v>
      </c>
      <c r="H8369" s="10">
        <f t="shared" si="130"/>
        <v>0.89535990417113176</v>
      </c>
    </row>
    <row r="8370" spans="6:8" x14ac:dyDescent="0.3">
      <c r="F8370" s="2">
        <v>8365</v>
      </c>
      <c r="G8370" s="10">
        <v>7</v>
      </c>
      <c r="H8370" s="10">
        <f t="shared" si="130"/>
        <v>0.89535990417113176</v>
      </c>
    </row>
    <row r="8371" spans="6:8" x14ac:dyDescent="0.3">
      <c r="F8371" s="2">
        <v>8366</v>
      </c>
      <c r="G8371" s="10">
        <v>7</v>
      </c>
      <c r="H8371" s="10">
        <f t="shared" si="130"/>
        <v>0.89535990417113176</v>
      </c>
    </row>
    <row r="8372" spans="6:8" x14ac:dyDescent="0.3">
      <c r="F8372" s="2">
        <v>8367</v>
      </c>
      <c r="G8372" s="10">
        <v>7</v>
      </c>
      <c r="H8372" s="10">
        <f t="shared" si="130"/>
        <v>0.89535990417113176</v>
      </c>
    </row>
    <row r="8373" spans="6:8" x14ac:dyDescent="0.3">
      <c r="F8373" s="2">
        <v>8368</v>
      </c>
      <c r="G8373" s="10">
        <v>7</v>
      </c>
      <c r="H8373" s="10">
        <f t="shared" si="130"/>
        <v>0.89535990417113176</v>
      </c>
    </row>
    <row r="8374" spans="6:8" x14ac:dyDescent="0.3">
      <c r="F8374" s="2">
        <v>8369</v>
      </c>
      <c r="G8374" s="10">
        <v>7</v>
      </c>
      <c r="H8374" s="10">
        <f t="shared" si="130"/>
        <v>0.89535990417113176</v>
      </c>
    </row>
    <row r="8375" spans="6:8" x14ac:dyDescent="0.3">
      <c r="F8375" s="2">
        <v>8370</v>
      </c>
      <c r="G8375" s="10">
        <v>7</v>
      </c>
      <c r="H8375" s="10">
        <f t="shared" si="130"/>
        <v>0.89535990417113176</v>
      </c>
    </row>
    <row r="8376" spans="6:8" x14ac:dyDescent="0.3">
      <c r="F8376" s="2">
        <v>8371</v>
      </c>
      <c r="G8376" s="10">
        <v>7</v>
      </c>
      <c r="H8376" s="10">
        <f t="shared" si="130"/>
        <v>0.89535990417113176</v>
      </c>
    </row>
    <row r="8377" spans="6:8" x14ac:dyDescent="0.3">
      <c r="F8377" s="2">
        <v>8372</v>
      </c>
      <c r="G8377" s="10">
        <v>7</v>
      </c>
      <c r="H8377" s="10">
        <f t="shared" si="130"/>
        <v>0.89535990417113176</v>
      </c>
    </row>
    <row r="8378" spans="6:8" x14ac:dyDescent="0.3">
      <c r="F8378" s="2">
        <v>8373</v>
      </c>
      <c r="G8378" s="10">
        <v>7</v>
      </c>
      <c r="H8378" s="10">
        <f t="shared" si="130"/>
        <v>0.89535990417113176</v>
      </c>
    </row>
    <row r="8379" spans="6:8" x14ac:dyDescent="0.3">
      <c r="F8379" s="2">
        <v>8374</v>
      </c>
      <c r="G8379" s="10">
        <v>7</v>
      </c>
      <c r="H8379" s="10">
        <f t="shared" si="130"/>
        <v>0.89535990417113176</v>
      </c>
    </row>
    <row r="8380" spans="6:8" x14ac:dyDescent="0.3">
      <c r="F8380" s="2">
        <v>8375</v>
      </c>
      <c r="G8380" s="10">
        <v>7</v>
      </c>
      <c r="H8380" s="10">
        <f t="shared" si="130"/>
        <v>0.89535990417113176</v>
      </c>
    </row>
    <row r="8381" spans="6:8" x14ac:dyDescent="0.3">
      <c r="F8381" s="2">
        <v>8376</v>
      </c>
      <c r="G8381" s="10">
        <v>7</v>
      </c>
      <c r="H8381" s="10">
        <f t="shared" si="130"/>
        <v>0.89535990417113176</v>
      </c>
    </row>
    <row r="8382" spans="6:8" x14ac:dyDescent="0.3">
      <c r="F8382" s="2">
        <v>8377</v>
      </c>
      <c r="G8382" s="10">
        <v>7</v>
      </c>
      <c r="H8382" s="10">
        <f t="shared" si="130"/>
        <v>0.89535990417113176</v>
      </c>
    </row>
    <row r="8383" spans="6:8" x14ac:dyDescent="0.3">
      <c r="F8383" s="2">
        <v>8378</v>
      </c>
      <c r="G8383" s="10">
        <v>7</v>
      </c>
      <c r="H8383" s="10">
        <f t="shared" si="130"/>
        <v>0.89535990417113176</v>
      </c>
    </row>
    <row r="8384" spans="6:8" x14ac:dyDescent="0.3">
      <c r="F8384" s="2">
        <v>8379</v>
      </c>
      <c r="G8384" s="10">
        <v>7</v>
      </c>
      <c r="H8384" s="10">
        <f t="shared" si="130"/>
        <v>0.89535990417113176</v>
      </c>
    </row>
    <row r="8385" spans="6:8" x14ac:dyDescent="0.3">
      <c r="F8385" s="2">
        <v>8380</v>
      </c>
      <c r="G8385" s="10">
        <v>7</v>
      </c>
      <c r="H8385" s="10">
        <f t="shared" si="130"/>
        <v>0.89535990417113176</v>
      </c>
    </row>
    <row r="8386" spans="6:8" x14ac:dyDescent="0.3">
      <c r="F8386" s="2">
        <v>8381</v>
      </c>
      <c r="G8386" s="10">
        <v>7</v>
      </c>
      <c r="H8386" s="10">
        <f t="shared" si="130"/>
        <v>0.89535990417113176</v>
      </c>
    </row>
    <row r="8387" spans="6:8" x14ac:dyDescent="0.3">
      <c r="F8387" s="2">
        <v>8382</v>
      </c>
      <c r="G8387" s="10">
        <v>7</v>
      </c>
      <c r="H8387" s="10">
        <f t="shared" si="130"/>
        <v>0.89535990417113176</v>
      </c>
    </row>
    <row r="8388" spans="6:8" x14ac:dyDescent="0.3">
      <c r="F8388" s="2">
        <v>8383</v>
      </c>
      <c r="G8388" s="10">
        <v>7</v>
      </c>
      <c r="H8388" s="10">
        <f t="shared" si="130"/>
        <v>0.89535990417113176</v>
      </c>
    </row>
    <row r="8389" spans="6:8" x14ac:dyDescent="0.3">
      <c r="F8389" s="2">
        <v>8384</v>
      </c>
      <c r="G8389" s="10">
        <v>7</v>
      </c>
      <c r="H8389" s="10">
        <f t="shared" si="130"/>
        <v>0.89535990417113176</v>
      </c>
    </row>
    <row r="8390" spans="6:8" x14ac:dyDescent="0.3">
      <c r="F8390" s="2">
        <v>8385</v>
      </c>
      <c r="G8390" s="10">
        <v>7</v>
      </c>
      <c r="H8390" s="10">
        <f t="shared" si="130"/>
        <v>0.89535990417113176</v>
      </c>
    </row>
    <row r="8391" spans="6:8" x14ac:dyDescent="0.3">
      <c r="F8391" s="2">
        <v>8386</v>
      </c>
      <c r="G8391" s="10">
        <v>7</v>
      </c>
      <c r="H8391" s="10">
        <f t="shared" ref="H8391:H8454" si="131">_xlfn.BETA.DIST($D$7,$D$6,G8391+1,TRUE)</f>
        <v>0.89535990417113176</v>
      </c>
    </row>
    <row r="8392" spans="6:8" x14ac:dyDescent="0.3">
      <c r="F8392" s="2">
        <v>8387</v>
      </c>
      <c r="G8392" s="10">
        <v>7</v>
      </c>
      <c r="H8392" s="10">
        <f t="shared" si="131"/>
        <v>0.89535990417113176</v>
      </c>
    </row>
    <row r="8393" spans="6:8" x14ac:dyDescent="0.3">
      <c r="F8393" s="2">
        <v>8388</v>
      </c>
      <c r="G8393" s="10">
        <v>7</v>
      </c>
      <c r="H8393" s="10">
        <f t="shared" si="131"/>
        <v>0.89535990417113176</v>
      </c>
    </row>
    <row r="8394" spans="6:8" x14ac:dyDescent="0.3">
      <c r="F8394" s="2">
        <v>8389</v>
      </c>
      <c r="G8394" s="10">
        <v>7</v>
      </c>
      <c r="H8394" s="10">
        <f t="shared" si="131"/>
        <v>0.89535990417113176</v>
      </c>
    </row>
    <row r="8395" spans="6:8" x14ac:dyDescent="0.3">
      <c r="F8395" s="2">
        <v>8390</v>
      </c>
      <c r="G8395" s="10">
        <v>7</v>
      </c>
      <c r="H8395" s="10">
        <f t="shared" si="131"/>
        <v>0.89535990417113176</v>
      </c>
    </row>
    <row r="8396" spans="6:8" x14ac:dyDescent="0.3">
      <c r="F8396" s="2">
        <v>8391</v>
      </c>
      <c r="G8396" s="10">
        <v>7</v>
      </c>
      <c r="H8396" s="10">
        <f t="shared" si="131"/>
        <v>0.89535990417113176</v>
      </c>
    </row>
    <row r="8397" spans="6:8" x14ac:dyDescent="0.3">
      <c r="F8397" s="2">
        <v>8392</v>
      </c>
      <c r="G8397" s="10">
        <v>7</v>
      </c>
      <c r="H8397" s="10">
        <f t="shared" si="131"/>
        <v>0.89535990417113176</v>
      </c>
    </row>
    <row r="8398" spans="6:8" x14ac:dyDescent="0.3">
      <c r="F8398" s="2">
        <v>8393</v>
      </c>
      <c r="G8398" s="10">
        <v>7</v>
      </c>
      <c r="H8398" s="10">
        <f t="shared" si="131"/>
        <v>0.89535990417113176</v>
      </c>
    </row>
    <row r="8399" spans="6:8" x14ac:dyDescent="0.3">
      <c r="F8399" s="2">
        <v>8394</v>
      </c>
      <c r="G8399" s="10">
        <v>7</v>
      </c>
      <c r="H8399" s="10">
        <f t="shared" si="131"/>
        <v>0.89535990417113176</v>
      </c>
    </row>
    <row r="8400" spans="6:8" x14ac:dyDescent="0.3">
      <c r="F8400" s="2">
        <v>8395</v>
      </c>
      <c r="G8400" s="10">
        <v>7</v>
      </c>
      <c r="H8400" s="10">
        <f t="shared" si="131"/>
        <v>0.89535990417113176</v>
      </c>
    </row>
    <row r="8401" spans="6:8" x14ac:dyDescent="0.3">
      <c r="F8401" s="2">
        <v>8396</v>
      </c>
      <c r="G8401" s="10">
        <v>7</v>
      </c>
      <c r="H8401" s="10">
        <f t="shared" si="131"/>
        <v>0.89535990417113176</v>
      </c>
    </row>
    <row r="8402" spans="6:8" x14ac:dyDescent="0.3">
      <c r="F8402" s="2">
        <v>8397</v>
      </c>
      <c r="G8402" s="10">
        <v>7</v>
      </c>
      <c r="H8402" s="10">
        <f t="shared" si="131"/>
        <v>0.89535990417113176</v>
      </c>
    </row>
    <row r="8403" spans="6:8" x14ac:dyDescent="0.3">
      <c r="F8403" s="2">
        <v>8398</v>
      </c>
      <c r="G8403" s="10">
        <v>7</v>
      </c>
      <c r="H8403" s="10">
        <f t="shared" si="131"/>
        <v>0.89535990417113176</v>
      </c>
    </row>
    <row r="8404" spans="6:8" x14ac:dyDescent="0.3">
      <c r="F8404" s="2">
        <v>8399</v>
      </c>
      <c r="G8404" s="10">
        <v>7</v>
      </c>
      <c r="H8404" s="10">
        <f t="shared" si="131"/>
        <v>0.89535990417113176</v>
      </c>
    </row>
    <row r="8405" spans="6:8" x14ac:dyDescent="0.3">
      <c r="F8405" s="2">
        <v>8400</v>
      </c>
      <c r="G8405" s="10">
        <v>7</v>
      </c>
      <c r="H8405" s="10">
        <f t="shared" si="131"/>
        <v>0.89535990417113176</v>
      </c>
    </row>
    <row r="8406" spans="6:8" x14ac:dyDescent="0.3">
      <c r="F8406" s="2">
        <v>8401</v>
      </c>
      <c r="G8406" s="10">
        <v>7</v>
      </c>
      <c r="H8406" s="10">
        <f t="shared" si="131"/>
        <v>0.89535990417113176</v>
      </c>
    </row>
    <row r="8407" spans="6:8" x14ac:dyDescent="0.3">
      <c r="F8407" s="2">
        <v>8402</v>
      </c>
      <c r="G8407" s="10">
        <v>7</v>
      </c>
      <c r="H8407" s="10">
        <f t="shared" si="131"/>
        <v>0.89535990417113176</v>
      </c>
    </row>
    <row r="8408" spans="6:8" x14ac:dyDescent="0.3">
      <c r="F8408" s="2">
        <v>8403</v>
      </c>
      <c r="G8408" s="10">
        <v>7</v>
      </c>
      <c r="H8408" s="10">
        <f t="shared" si="131"/>
        <v>0.89535990417113176</v>
      </c>
    </row>
    <row r="8409" spans="6:8" x14ac:dyDescent="0.3">
      <c r="F8409" s="2">
        <v>8404</v>
      </c>
      <c r="G8409" s="10">
        <v>7</v>
      </c>
      <c r="H8409" s="10">
        <f t="shared" si="131"/>
        <v>0.89535990417113176</v>
      </c>
    </row>
    <row r="8410" spans="6:8" x14ac:dyDescent="0.3">
      <c r="F8410" s="2">
        <v>8405</v>
      </c>
      <c r="G8410" s="10">
        <v>7</v>
      </c>
      <c r="H8410" s="10">
        <f t="shared" si="131"/>
        <v>0.89535990417113176</v>
      </c>
    </row>
    <row r="8411" spans="6:8" x14ac:dyDescent="0.3">
      <c r="F8411" s="2">
        <v>8406</v>
      </c>
      <c r="G8411" s="10">
        <v>7</v>
      </c>
      <c r="H8411" s="10">
        <f t="shared" si="131"/>
        <v>0.89535990417113176</v>
      </c>
    </row>
    <row r="8412" spans="6:8" x14ac:dyDescent="0.3">
      <c r="F8412" s="2">
        <v>8407</v>
      </c>
      <c r="G8412" s="10">
        <v>7</v>
      </c>
      <c r="H8412" s="10">
        <f t="shared" si="131"/>
        <v>0.89535990417113176</v>
      </c>
    </row>
    <row r="8413" spans="6:8" x14ac:dyDescent="0.3">
      <c r="F8413" s="2">
        <v>8408</v>
      </c>
      <c r="G8413" s="10">
        <v>7</v>
      </c>
      <c r="H8413" s="10">
        <f t="shared" si="131"/>
        <v>0.89535990417113176</v>
      </c>
    </row>
    <row r="8414" spans="6:8" x14ac:dyDescent="0.3">
      <c r="F8414" s="2">
        <v>8409</v>
      </c>
      <c r="G8414" s="10">
        <v>7</v>
      </c>
      <c r="H8414" s="10">
        <f t="shared" si="131"/>
        <v>0.89535990417113176</v>
      </c>
    </row>
    <row r="8415" spans="6:8" x14ac:dyDescent="0.3">
      <c r="F8415" s="2">
        <v>8410</v>
      </c>
      <c r="G8415" s="10">
        <v>7</v>
      </c>
      <c r="H8415" s="10">
        <f t="shared" si="131"/>
        <v>0.89535990417113176</v>
      </c>
    </row>
    <row r="8416" spans="6:8" x14ac:dyDescent="0.3">
      <c r="F8416" s="2">
        <v>8411</v>
      </c>
      <c r="G8416" s="10">
        <v>7</v>
      </c>
      <c r="H8416" s="10">
        <f t="shared" si="131"/>
        <v>0.89535990417113176</v>
      </c>
    </row>
    <row r="8417" spans="6:8" x14ac:dyDescent="0.3">
      <c r="F8417" s="2">
        <v>8412</v>
      </c>
      <c r="G8417" s="10">
        <v>7</v>
      </c>
      <c r="H8417" s="10">
        <f t="shared" si="131"/>
        <v>0.89535990417113176</v>
      </c>
    </row>
    <row r="8418" spans="6:8" x14ac:dyDescent="0.3">
      <c r="F8418" s="2">
        <v>8413</v>
      </c>
      <c r="G8418" s="10">
        <v>7</v>
      </c>
      <c r="H8418" s="10">
        <f t="shared" si="131"/>
        <v>0.89535990417113176</v>
      </c>
    </row>
    <row r="8419" spans="6:8" x14ac:dyDescent="0.3">
      <c r="F8419" s="2">
        <v>8414</v>
      </c>
      <c r="G8419" s="10">
        <v>7</v>
      </c>
      <c r="H8419" s="10">
        <f t="shared" si="131"/>
        <v>0.89535990417113176</v>
      </c>
    </row>
    <row r="8420" spans="6:8" x14ac:dyDescent="0.3">
      <c r="F8420" s="2">
        <v>8415</v>
      </c>
      <c r="G8420" s="10">
        <v>7</v>
      </c>
      <c r="H8420" s="10">
        <f t="shared" si="131"/>
        <v>0.89535990417113176</v>
      </c>
    </row>
    <row r="8421" spans="6:8" x14ac:dyDescent="0.3">
      <c r="F8421" s="2">
        <v>8416</v>
      </c>
      <c r="G8421" s="10">
        <v>7</v>
      </c>
      <c r="H8421" s="10">
        <f t="shared" si="131"/>
        <v>0.89535990417113176</v>
      </c>
    </row>
    <row r="8422" spans="6:8" x14ac:dyDescent="0.3">
      <c r="F8422" s="2">
        <v>8417</v>
      </c>
      <c r="G8422" s="10">
        <v>7</v>
      </c>
      <c r="H8422" s="10">
        <f t="shared" si="131"/>
        <v>0.89535990417113176</v>
      </c>
    </row>
    <row r="8423" spans="6:8" x14ac:dyDescent="0.3">
      <c r="F8423" s="2">
        <v>8418</v>
      </c>
      <c r="G8423" s="10">
        <v>7</v>
      </c>
      <c r="H8423" s="10">
        <f t="shared" si="131"/>
        <v>0.89535990417113176</v>
      </c>
    </row>
    <row r="8424" spans="6:8" x14ac:dyDescent="0.3">
      <c r="F8424" s="2">
        <v>8419</v>
      </c>
      <c r="G8424" s="10">
        <v>7</v>
      </c>
      <c r="H8424" s="10">
        <f t="shared" si="131"/>
        <v>0.89535990417113176</v>
      </c>
    </row>
    <row r="8425" spans="6:8" x14ac:dyDescent="0.3">
      <c r="F8425" s="2">
        <v>8420</v>
      </c>
      <c r="G8425" s="10">
        <v>7</v>
      </c>
      <c r="H8425" s="10">
        <f t="shared" si="131"/>
        <v>0.89535990417113176</v>
      </c>
    </row>
    <row r="8426" spans="6:8" x14ac:dyDescent="0.3">
      <c r="F8426" s="2">
        <v>8421</v>
      </c>
      <c r="G8426" s="10">
        <v>7</v>
      </c>
      <c r="H8426" s="10">
        <f t="shared" si="131"/>
        <v>0.89535990417113176</v>
      </c>
    </row>
    <row r="8427" spans="6:8" x14ac:dyDescent="0.3">
      <c r="F8427" s="2">
        <v>8422</v>
      </c>
      <c r="G8427" s="10">
        <v>7</v>
      </c>
      <c r="H8427" s="10">
        <f t="shared" si="131"/>
        <v>0.89535990417113176</v>
      </c>
    </row>
    <row r="8428" spans="6:8" x14ac:dyDescent="0.3">
      <c r="F8428" s="2">
        <v>8423</v>
      </c>
      <c r="G8428" s="10">
        <v>7</v>
      </c>
      <c r="H8428" s="10">
        <f t="shared" si="131"/>
        <v>0.89535990417113176</v>
      </c>
    </row>
    <row r="8429" spans="6:8" x14ac:dyDescent="0.3">
      <c r="F8429" s="2">
        <v>8424</v>
      </c>
      <c r="G8429" s="10">
        <v>7</v>
      </c>
      <c r="H8429" s="10">
        <f t="shared" si="131"/>
        <v>0.89535990417113176</v>
      </c>
    </row>
    <row r="8430" spans="6:8" x14ac:dyDescent="0.3">
      <c r="F8430" s="2">
        <v>8425</v>
      </c>
      <c r="G8430" s="10">
        <v>7</v>
      </c>
      <c r="H8430" s="10">
        <f t="shared" si="131"/>
        <v>0.89535990417113176</v>
      </c>
    </row>
    <row r="8431" spans="6:8" x14ac:dyDescent="0.3">
      <c r="F8431" s="2">
        <v>8426</v>
      </c>
      <c r="G8431" s="10">
        <v>7</v>
      </c>
      <c r="H8431" s="10">
        <f t="shared" si="131"/>
        <v>0.89535990417113176</v>
      </c>
    </row>
    <row r="8432" spans="6:8" x14ac:dyDescent="0.3">
      <c r="F8432" s="2">
        <v>8427</v>
      </c>
      <c r="G8432" s="10">
        <v>7</v>
      </c>
      <c r="H8432" s="10">
        <f t="shared" si="131"/>
        <v>0.89535990417113176</v>
      </c>
    </row>
    <row r="8433" spans="6:8" x14ac:dyDescent="0.3">
      <c r="F8433" s="2">
        <v>8428</v>
      </c>
      <c r="G8433" s="10">
        <v>7</v>
      </c>
      <c r="H8433" s="10">
        <f t="shared" si="131"/>
        <v>0.89535990417113176</v>
      </c>
    </row>
    <row r="8434" spans="6:8" x14ac:dyDescent="0.3">
      <c r="F8434" s="2">
        <v>8429</v>
      </c>
      <c r="G8434" s="10">
        <v>7</v>
      </c>
      <c r="H8434" s="10">
        <f t="shared" si="131"/>
        <v>0.89535990417113176</v>
      </c>
    </row>
    <row r="8435" spans="6:8" x14ac:dyDescent="0.3">
      <c r="F8435" s="2">
        <v>8430</v>
      </c>
      <c r="G8435" s="10">
        <v>7</v>
      </c>
      <c r="H8435" s="10">
        <f t="shared" si="131"/>
        <v>0.89535990417113176</v>
      </c>
    </row>
    <row r="8436" spans="6:8" x14ac:dyDescent="0.3">
      <c r="F8436" s="2">
        <v>8431</v>
      </c>
      <c r="G8436" s="10">
        <v>7</v>
      </c>
      <c r="H8436" s="10">
        <f t="shared" si="131"/>
        <v>0.89535990417113176</v>
      </c>
    </row>
    <row r="8437" spans="6:8" x14ac:dyDescent="0.3">
      <c r="F8437" s="2">
        <v>8432</v>
      </c>
      <c r="G8437" s="10">
        <v>7</v>
      </c>
      <c r="H8437" s="10">
        <f t="shared" si="131"/>
        <v>0.89535990417113176</v>
      </c>
    </row>
    <row r="8438" spans="6:8" x14ac:dyDescent="0.3">
      <c r="F8438" s="2">
        <v>8433</v>
      </c>
      <c r="G8438" s="10">
        <v>7</v>
      </c>
      <c r="H8438" s="10">
        <f t="shared" si="131"/>
        <v>0.89535990417113176</v>
      </c>
    </row>
    <row r="8439" spans="6:8" x14ac:dyDescent="0.3">
      <c r="F8439" s="2">
        <v>8434</v>
      </c>
      <c r="G8439" s="10">
        <v>7</v>
      </c>
      <c r="H8439" s="10">
        <f t="shared" si="131"/>
        <v>0.89535990417113176</v>
      </c>
    </row>
    <row r="8440" spans="6:8" x14ac:dyDescent="0.3">
      <c r="F8440" s="2">
        <v>8435</v>
      </c>
      <c r="G8440" s="10">
        <v>7</v>
      </c>
      <c r="H8440" s="10">
        <f t="shared" si="131"/>
        <v>0.89535990417113176</v>
      </c>
    </row>
    <row r="8441" spans="6:8" x14ac:dyDescent="0.3">
      <c r="F8441" s="2">
        <v>8436</v>
      </c>
      <c r="G8441" s="10">
        <v>7</v>
      </c>
      <c r="H8441" s="10">
        <f t="shared" si="131"/>
        <v>0.89535990417113176</v>
      </c>
    </row>
    <row r="8442" spans="6:8" x14ac:dyDescent="0.3">
      <c r="F8442" s="2">
        <v>8437</v>
      </c>
      <c r="G8442" s="10">
        <v>7</v>
      </c>
      <c r="H8442" s="10">
        <f t="shared" si="131"/>
        <v>0.89535990417113176</v>
      </c>
    </row>
    <row r="8443" spans="6:8" x14ac:dyDescent="0.3">
      <c r="F8443" s="2">
        <v>8438</v>
      </c>
      <c r="G8443" s="10">
        <v>7</v>
      </c>
      <c r="H8443" s="10">
        <f t="shared" si="131"/>
        <v>0.89535990417113176</v>
      </c>
    </row>
    <row r="8444" spans="6:8" x14ac:dyDescent="0.3">
      <c r="F8444" s="2">
        <v>8439</v>
      </c>
      <c r="G8444" s="10">
        <v>7</v>
      </c>
      <c r="H8444" s="10">
        <f t="shared" si="131"/>
        <v>0.89535990417113176</v>
      </c>
    </row>
    <row r="8445" spans="6:8" x14ac:dyDescent="0.3">
      <c r="F8445" s="2">
        <v>8440</v>
      </c>
      <c r="G8445" s="10">
        <v>7</v>
      </c>
      <c r="H8445" s="10">
        <f t="shared" si="131"/>
        <v>0.89535990417113176</v>
      </c>
    </row>
    <row r="8446" spans="6:8" x14ac:dyDescent="0.3">
      <c r="F8446" s="2">
        <v>8441</v>
      </c>
      <c r="G8446" s="10">
        <v>7</v>
      </c>
      <c r="H8446" s="10">
        <f t="shared" si="131"/>
        <v>0.89535990417113176</v>
      </c>
    </row>
    <row r="8447" spans="6:8" x14ac:dyDescent="0.3">
      <c r="F8447" s="2">
        <v>8442</v>
      </c>
      <c r="G8447" s="10">
        <v>7</v>
      </c>
      <c r="H8447" s="10">
        <f t="shared" si="131"/>
        <v>0.89535990417113176</v>
      </c>
    </row>
    <row r="8448" spans="6:8" x14ac:dyDescent="0.3">
      <c r="F8448" s="2">
        <v>8443</v>
      </c>
      <c r="G8448" s="10">
        <v>7</v>
      </c>
      <c r="H8448" s="10">
        <f t="shared" si="131"/>
        <v>0.89535990417113176</v>
      </c>
    </row>
    <row r="8449" spans="6:8" x14ac:dyDescent="0.3">
      <c r="F8449" s="2">
        <v>8444</v>
      </c>
      <c r="G8449" s="10">
        <v>7</v>
      </c>
      <c r="H8449" s="10">
        <f t="shared" si="131"/>
        <v>0.89535990417113176</v>
      </c>
    </row>
    <row r="8450" spans="6:8" x14ac:dyDescent="0.3">
      <c r="F8450" s="2">
        <v>8445</v>
      </c>
      <c r="G8450" s="10">
        <v>7</v>
      </c>
      <c r="H8450" s="10">
        <f t="shared" si="131"/>
        <v>0.89535990417113176</v>
      </c>
    </row>
    <row r="8451" spans="6:8" x14ac:dyDescent="0.3">
      <c r="F8451" s="2">
        <v>8446</v>
      </c>
      <c r="G8451" s="10">
        <v>7</v>
      </c>
      <c r="H8451" s="10">
        <f t="shared" si="131"/>
        <v>0.89535990417113176</v>
      </c>
    </row>
    <row r="8452" spans="6:8" x14ac:dyDescent="0.3">
      <c r="F8452" s="2">
        <v>8447</v>
      </c>
      <c r="G8452" s="10">
        <v>7</v>
      </c>
      <c r="H8452" s="10">
        <f t="shared" si="131"/>
        <v>0.89535990417113176</v>
      </c>
    </row>
    <row r="8453" spans="6:8" x14ac:dyDescent="0.3">
      <c r="F8453" s="2">
        <v>8448</v>
      </c>
      <c r="G8453" s="10">
        <v>7</v>
      </c>
      <c r="H8453" s="10">
        <f t="shared" si="131"/>
        <v>0.89535990417113176</v>
      </c>
    </row>
    <row r="8454" spans="6:8" x14ac:dyDescent="0.3">
      <c r="F8454" s="2">
        <v>8449</v>
      </c>
      <c r="G8454" s="10">
        <v>7</v>
      </c>
      <c r="H8454" s="10">
        <f t="shared" si="131"/>
        <v>0.89535990417113176</v>
      </c>
    </row>
    <row r="8455" spans="6:8" x14ac:dyDescent="0.3">
      <c r="F8455" s="2">
        <v>8450</v>
      </c>
      <c r="G8455" s="10">
        <v>7</v>
      </c>
      <c r="H8455" s="10">
        <f t="shared" ref="H8455:H8518" si="132">_xlfn.BETA.DIST($D$7,$D$6,G8455+1,TRUE)</f>
        <v>0.89535990417113176</v>
      </c>
    </row>
    <row r="8456" spans="6:8" x14ac:dyDescent="0.3">
      <c r="F8456" s="2">
        <v>8451</v>
      </c>
      <c r="G8456" s="10">
        <v>7</v>
      </c>
      <c r="H8456" s="10">
        <f t="shared" si="132"/>
        <v>0.89535990417113176</v>
      </c>
    </row>
    <row r="8457" spans="6:8" x14ac:dyDescent="0.3">
      <c r="F8457" s="2">
        <v>8452</v>
      </c>
      <c r="G8457" s="10">
        <v>7</v>
      </c>
      <c r="H8457" s="10">
        <f t="shared" si="132"/>
        <v>0.89535990417113176</v>
      </c>
    </row>
    <row r="8458" spans="6:8" x14ac:dyDescent="0.3">
      <c r="F8458" s="2">
        <v>8453</v>
      </c>
      <c r="G8458" s="10">
        <v>7</v>
      </c>
      <c r="H8458" s="10">
        <f t="shared" si="132"/>
        <v>0.89535990417113176</v>
      </c>
    </row>
    <row r="8459" spans="6:8" x14ac:dyDescent="0.3">
      <c r="F8459" s="2">
        <v>8454</v>
      </c>
      <c r="G8459" s="10">
        <v>7</v>
      </c>
      <c r="H8459" s="10">
        <f t="shared" si="132"/>
        <v>0.89535990417113176</v>
      </c>
    </row>
    <row r="8460" spans="6:8" x14ac:dyDescent="0.3">
      <c r="F8460" s="2">
        <v>8455</v>
      </c>
      <c r="G8460" s="10">
        <v>7</v>
      </c>
      <c r="H8460" s="10">
        <f t="shared" si="132"/>
        <v>0.89535990417113176</v>
      </c>
    </row>
    <row r="8461" spans="6:8" x14ac:dyDescent="0.3">
      <c r="F8461" s="2">
        <v>8456</v>
      </c>
      <c r="G8461" s="10">
        <v>7</v>
      </c>
      <c r="H8461" s="10">
        <f t="shared" si="132"/>
        <v>0.89535990417113176</v>
      </c>
    </row>
    <row r="8462" spans="6:8" x14ac:dyDescent="0.3">
      <c r="F8462" s="2">
        <v>8457</v>
      </c>
      <c r="G8462" s="10">
        <v>7</v>
      </c>
      <c r="H8462" s="10">
        <f t="shared" si="132"/>
        <v>0.89535990417113176</v>
      </c>
    </row>
    <row r="8463" spans="6:8" x14ac:dyDescent="0.3">
      <c r="F8463" s="2">
        <v>8458</v>
      </c>
      <c r="G8463" s="10">
        <v>7</v>
      </c>
      <c r="H8463" s="10">
        <f t="shared" si="132"/>
        <v>0.89535990417113176</v>
      </c>
    </row>
    <row r="8464" spans="6:8" x14ac:dyDescent="0.3">
      <c r="F8464" s="2">
        <v>8459</v>
      </c>
      <c r="G8464" s="10">
        <v>7</v>
      </c>
      <c r="H8464" s="10">
        <f t="shared" si="132"/>
        <v>0.89535990417113176</v>
      </c>
    </row>
    <row r="8465" spans="6:8" x14ac:dyDescent="0.3">
      <c r="F8465" s="2">
        <v>8460</v>
      </c>
      <c r="G8465" s="10">
        <v>7</v>
      </c>
      <c r="H8465" s="10">
        <f t="shared" si="132"/>
        <v>0.89535990417113176</v>
      </c>
    </row>
    <row r="8466" spans="6:8" x14ac:dyDescent="0.3">
      <c r="F8466" s="2">
        <v>8461</v>
      </c>
      <c r="G8466" s="10">
        <v>7</v>
      </c>
      <c r="H8466" s="10">
        <f t="shared" si="132"/>
        <v>0.89535990417113176</v>
      </c>
    </row>
    <row r="8467" spans="6:8" x14ac:dyDescent="0.3">
      <c r="F8467" s="2">
        <v>8462</v>
      </c>
      <c r="G8467" s="10">
        <v>7</v>
      </c>
      <c r="H8467" s="10">
        <f t="shared" si="132"/>
        <v>0.89535990417113176</v>
      </c>
    </row>
    <row r="8468" spans="6:8" x14ac:dyDescent="0.3">
      <c r="F8468" s="2">
        <v>8463</v>
      </c>
      <c r="G8468" s="10">
        <v>7</v>
      </c>
      <c r="H8468" s="10">
        <f t="shared" si="132"/>
        <v>0.89535990417113176</v>
      </c>
    </row>
    <row r="8469" spans="6:8" x14ac:dyDescent="0.3">
      <c r="F8469" s="2">
        <v>8464</v>
      </c>
      <c r="G8469" s="10">
        <v>7</v>
      </c>
      <c r="H8469" s="10">
        <f t="shared" si="132"/>
        <v>0.89535990417113176</v>
      </c>
    </row>
    <row r="8470" spans="6:8" x14ac:dyDescent="0.3">
      <c r="F8470" s="2">
        <v>8465</v>
      </c>
      <c r="G8470" s="10">
        <v>7</v>
      </c>
      <c r="H8470" s="10">
        <f t="shared" si="132"/>
        <v>0.89535990417113176</v>
      </c>
    </row>
    <row r="8471" spans="6:8" x14ac:dyDescent="0.3">
      <c r="F8471" s="2">
        <v>8466</v>
      </c>
      <c r="G8471" s="10">
        <v>7</v>
      </c>
      <c r="H8471" s="10">
        <f t="shared" si="132"/>
        <v>0.89535990417113176</v>
      </c>
    </row>
    <row r="8472" spans="6:8" x14ac:dyDescent="0.3">
      <c r="F8472" s="2">
        <v>8467</v>
      </c>
      <c r="G8472" s="10">
        <v>7</v>
      </c>
      <c r="H8472" s="10">
        <f t="shared" si="132"/>
        <v>0.89535990417113176</v>
      </c>
    </row>
    <row r="8473" spans="6:8" x14ac:dyDescent="0.3">
      <c r="F8473" s="2">
        <v>8468</v>
      </c>
      <c r="G8473" s="10">
        <v>7</v>
      </c>
      <c r="H8473" s="10">
        <f t="shared" si="132"/>
        <v>0.89535990417113176</v>
      </c>
    </row>
    <row r="8474" spans="6:8" x14ac:dyDescent="0.3">
      <c r="F8474" s="2">
        <v>8469</v>
      </c>
      <c r="G8474" s="10">
        <v>7</v>
      </c>
      <c r="H8474" s="10">
        <f t="shared" si="132"/>
        <v>0.89535990417113176</v>
      </c>
    </row>
    <row r="8475" spans="6:8" x14ac:dyDescent="0.3">
      <c r="F8475" s="2">
        <v>8470</v>
      </c>
      <c r="G8475" s="10">
        <v>7</v>
      </c>
      <c r="H8475" s="10">
        <f t="shared" si="132"/>
        <v>0.89535990417113176</v>
      </c>
    </row>
    <row r="8476" spans="6:8" x14ac:dyDescent="0.3">
      <c r="F8476" s="2">
        <v>8471</v>
      </c>
      <c r="G8476" s="10">
        <v>7</v>
      </c>
      <c r="H8476" s="10">
        <f t="shared" si="132"/>
        <v>0.89535990417113176</v>
      </c>
    </row>
    <row r="8477" spans="6:8" x14ac:dyDescent="0.3">
      <c r="F8477" s="2">
        <v>8472</v>
      </c>
      <c r="G8477" s="10">
        <v>7</v>
      </c>
      <c r="H8477" s="10">
        <f t="shared" si="132"/>
        <v>0.89535990417113176</v>
      </c>
    </row>
    <row r="8478" spans="6:8" x14ac:dyDescent="0.3">
      <c r="F8478" s="2">
        <v>8473</v>
      </c>
      <c r="G8478" s="10">
        <v>7</v>
      </c>
      <c r="H8478" s="10">
        <f t="shared" si="132"/>
        <v>0.89535990417113176</v>
      </c>
    </row>
    <row r="8479" spans="6:8" x14ac:dyDescent="0.3">
      <c r="F8479" s="2">
        <v>8474</v>
      </c>
      <c r="G8479" s="10">
        <v>7</v>
      </c>
      <c r="H8479" s="10">
        <f t="shared" si="132"/>
        <v>0.89535990417113176</v>
      </c>
    </row>
    <row r="8480" spans="6:8" x14ac:dyDescent="0.3">
      <c r="F8480" s="2">
        <v>8475</v>
      </c>
      <c r="G8480" s="10">
        <v>7</v>
      </c>
      <c r="H8480" s="10">
        <f t="shared" si="132"/>
        <v>0.89535990417113176</v>
      </c>
    </row>
    <row r="8481" spans="6:8" x14ac:dyDescent="0.3">
      <c r="F8481" s="2">
        <v>8476</v>
      </c>
      <c r="G8481" s="10">
        <v>7</v>
      </c>
      <c r="H8481" s="10">
        <f t="shared" si="132"/>
        <v>0.89535990417113176</v>
      </c>
    </row>
    <row r="8482" spans="6:8" x14ac:dyDescent="0.3">
      <c r="F8482" s="2">
        <v>8477</v>
      </c>
      <c r="G8482" s="10">
        <v>7</v>
      </c>
      <c r="H8482" s="10">
        <f t="shared" si="132"/>
        <v>0.89535990417113176</v>
      </c>
    </row>
    <row r="8483" spans="6:8" x14ac:dyDescent="0.3">
      <c r="F8483" s="2">
        <v>8478</v>
      </c>
      <c r="G8483" s="10">
        <v>7</v>
      </c>
      <c r="H8483" s="10">
        <f t="shared" si="132"/>
        <v>0.89535990417113176</v>
      </c>
    </row>
    <row r="8484" spans="6:8" x14ac:dyDescent="0.3">
      <c r="F8484" s="2">
        <v>8479</v>
      </c>
      <c r="G8484" s="10">
        <v>7</v>
      </c>
      <c r="H8484" s="10">
        <f t="shared" si="132"/>
        <v>0.89535990417113176</v>
      </c>
    </row>
    <row r="8485" spans="6:8" x14ac:dyDescent="0.3">
      <c r="F8485" s="2">
        <v>8480</v>
      </c>
      <c r="G8485" s="10">
        <v>7</v>
      </c>
      <c r="H8485" s="10">
        <f t="shared" si="132"/>
        <v>0.89535990417113176</v>
      </c>
    </row>
    <row r="8486" spans="6:8" x14ac:dyDescent="0.3">
      <c r="F8486" s="2">
        <v>8481</v>
      </c>
      <c r="G8486" s="10">
        <v>7</v>
      </c>
      <c r="H8486" s="10">
        <f t="shared" si="132"/>
        <v>0.89535990417113176</v>
      </c>
    </row>
    <row r="8487" spans="6:8" x14ac:dyDescent="0.3">
      <c r="F8487" s="2">
        <v>8482</v>
      </c>
      <c r="G8487" s="10">
        <v>7</v>
      </c>
      <c r="H8487" s="10">
        <f t="shared" si="132"/>
        <v>0.89535990417113176</v>
      </c>
    </row>
    <row r="8488" spans="6:8" x14ac:dyDescent="0.3">
      <c r="F8488" s="2">
        <v>8483</v>
      </c>
      <c r="G8488" s="10">
        <v>7</v>
      </c>
      <c r="H8488" s="10">
        <f t="shared" si="132"/>
        <v>0.89535990417113176</v>
      </c>
    </row>
    <row r="8489" spans="6:8" x14ac:dyDescent="0.3">
      <c r="F8489" s="2">
        <v>8484</v>
      </c>
      <c r="G8489" s="10">
        <v>7</v>
      </c>
      <c r="H8489" s="10">
        <f t="shared" si="132"/>
        <v>0.89535990417113176</v>
      </c>
    </row>
    <row r="8490" spans="6:8" x14ac:dyDescent="0.3">
      <c r="F8490" s="2">
        <v>8485</v>
      </c>
      <c r="G8490" s="10">
        <v>7</v>
      </c>
      <c r="H8490" s="10">
        <f t="shared" si="132"/>
        <v>0.89535990417113176</v>
      </c>
    </row>
    <row r="8491" spans="6:8" x14ac:dyDescent="0.3">
      <c r="F8491" s="2">
        <v>8486</v>
      </c>
      <c r="G8491" s="10">
        <v>7</v>
      </c>
      <c r="H8491" s="10">
        <f t="shared" si="132"/>
        <v>0.89535990417113176</v>
      </c>
    </row>
    <row r="8492" spans="6:8" x14ac:dyDescent="0.3">
      <c r="F8492" s="2">
        <v>8487</v>
      </c>
      <c r="G8492" s="10">
        <v>7</v>
      </c>
      <c r="H8492" s="10">
        <f t="shared" si="132"/>
        <v>0.89535990417113176</v>
      </c>
    </row>
    <row r="8493" spans="6:8" x14ac:dyDescent="0.3">
      <c r="F8493" s="2">
        <v>8488</v>
      </c>
      <c r="G8493" s="10">
        <v>7</v>
      </c>
      <c r="H8493" s="10">
        <f t="shared" si="132"/>
        <v>0.89535990417113176</v>
      </c>
    </row>
    <row r="8494" spans="6:8" x14ac:dyDescent="0.3">
      <c r="F8494" s="2">
        <v>8489</v>
      </c>
      <c r="G8494" s="10">
        <v>7</v>
      </c>
      <c r="H8494" s="10">
        <f t="shared" si="132"/>
        <v>0.89535990417113176</v>
      </c>
    </row>
    <row r="8495" spans="6:8" x14ac:dyDescent="0.3">
      <c r="F8495" s="2">
        <v>8490</v>
      </c>
      <c r="G8495" s="10">
        <v>7</v>
      </c>
      <c r="H8495" s="10">
        <f t="shared" si="132"/>
        <v>0.89535990417113176</v>
      </c>
    </row>
    <row r="8496" spans="6:8" x14ac:dyDescent="0.3">
      <c r="F8496" s="2">
        <v>8491</v>
      </c>
      <c r="G8496" s="10">
        <v>7</v>
      </c>
      <c r="H8496" s="10">
        <f t="shared" si="132"/>
        <v>0.89535990417113176</v>
      </c>
    </row>
    <row r="8497" spans="6:8" x14ac:dyDescent="0.3">
      <c r="F8497" s="2">
        <v>8492</v>
      </c>
      <c r="G8497" s="10">
        <v>7</v>
      </c>
      <c r="H8497" s="10">
        <f t="shared" si="132"/>
        <v>0.89535990417113176</v>
      </c>
    </row>
    <row r="8498" spans="6:8" x14ac:dyDescent="0.3">
      <c r="F8498" s="2">
        <v>8493</v>
      </c>
      <c r="G8498" s="10">
        <v>7</v>
      </c>
      <c r="H8498" s="10">
        <f t="shared" si="132"/>
        <v>0.89535990417113176</v>
      </c>
    </row>
    <row r="8499" spans="6:8" x14ac:dyDescent="0.3">
      <c r="F8499" s="2">
        <v>8494</v>
      </c>
      <c r="G8499" s="10">
        <v>7</v>
      </c>
      <c r="H8499" s="10">
        <f t="shared" si="132"/>
        <v>0.89535990417113176</v>
      </c>
    </row>
    <row r="8500" spans="6:8" x14ac:dyDescent="0.3">
      <c r="F8500" s="2">
        <v>8495</v>
      </c>
      <c r="G8500" s="10">
        <v>7</v>
      </c>
      <c r="H8500" s="10">
        <f t="shared" si="132"/>
        <v>0.89535990417113176</v>
      </c>
    </row>
    <row r="8501" spans="6:8" x14ac:dyDescent="0.3">
      <c r="F8501" s="2">
        <v>8496</v>
      </c>
      <c r="G8501" s="10">
        <v>7</v>
      </c>
      <c r="H8501" s="10">
        <f t="shared" si="132"/>
        <v>0.89535990417113176</v>
      </c>
    </row>
    <row r="8502" spans="6:8" x14ac:dyDescent="0.3">
      <c r="F8502" s="2">
        <v>8497</v>
      </c>
      <c r="G8502" s="10">
        <v>7</v>
      </c>
      <c r="H8502" s="10">
        <f t="shared" si="132"/>
        <v>0.89535990417113176</v>
      </c>
    </row>
    <row r="8503" spans="6:8" x14ac:dyDescent="0.3">
      <c r="F8503" s="2">
        <v>8498</v>
      </c>
      <c r="G8503" s="10">
        <v>7</v>
      </c>
      <c r="H8503" s="10">
        <f t="shared" si="132"/>
        <v>0.89535990417113176</v>
      </c>
    </row>
    <row r="8504" spans="6:8" x14ac:dyDescent="0.3">
      <c r="F8504" s="2">
        <v>8499</v>
      </c>
      <c r="G8504" s="10">
        <v>7</v>
      </c>
      <c r="H8504" s="10">
        <f t="shared" si="132"/>
        <v>0.89535990417113176</v>
      </c>
    </row>
    <row r="8505" spans="6:8" x14ac:dyDescent="0.3">
      <c r="F8505" s="2">
        <v>8500</v>
      </c>
      <c r="G8505" s="10">
        <v>7</v>
      </c>
      <c r="H8505" s="10">
        <f t="shared" si="132"/>
        <v>0.89535990417113176</v>
      </c>
    </row>
    <row r="8506" spans="6:8" x14ac:dyDescent="0.3">
      <c r="F8506" s="2">
        <v>8501</v>
      </c>
      <c r="G8506" s="10">
        <v>7</v>
      </c>
      <c r="H8506" s="10">
        <f t="shared" si="132"/>
        <v>0.89535990417113176</v>
      </c>
    </row>
    <row r="8507" spans="6:8" x14ac:dyDescent="0.3">
      <c r="F8507" s="2">
        <v>8502</v>
      </c>
      <c r="G8507" s="10">
        <v>7</v>
      </c>
      <c r="H8507" s="10">
        <f t="shared" si="132"/>
        <v>0.89535990417113176</v>
      </c>
    </row>
    <row r="8508" spans="6:8" x14ac:dyDescent="0.3">
      <c r="F8508" s="2">
        <v>8503</v>
      </c>
      <c r="G8508" s="10">
        <v>7</v>
      </c>
      <c r="H8508" s="10">
        <f t="shared" si="132"/>
        <v>0.89535990417113176</v>
      </c>
    </row>
    <row r="8509" spans="6:8" x14ac:dyDescent="0.3">
      <c r="F8509" s="2">
        <v>8504</v>
      </c>
      <c r="G8509" s="10">
        <v>7</v>
      </c>
      <c r="H8509" s="10">
        <f t="shared" si="132"/>
        <v>0.89535990417113176</v>
      </c>
    </row>
    <row r="8510" spans="6:8" x14ac:dyDescent="0.3">
      <c r="F8510" s="2">
        <v>8505</v>
      </c>
      <c r="G8510" s="10">
        <v>7</v>
      </c>
      <c r="H8510" s="10">
        <f t="shared" si="132"/>
        <v>0.89535990417113176</v>
      </c>
    </row>
    <row r="8511" spans="6:8" x14ac:dyDescent="0.3">
      <c r="F8511" s="2">
        <v>8506</v>
      </c>
      <c r="G8511" s="10">
        <v>7</v>
      </c>
      <c r="H8511" s="10">
        <f t="shared" si="132"/>
        <v>0.89535990417113176</v>
      </c>
    </row>
    <row r="8512" spans="6:8" x14ac:dyDescent="0.3">
      <c r="F8512" s="2">
        <v>8507</v>
      </c>
      <c r="G8512" s="10">
        <v>7</v>
      </c>
      <c r="H8512" s="10">
        <f t="shared" si="132"/>
        <v>0.89535990417113176</v>
      </c>
    </row>
    <row r="8513" spans="6:8" x14ac:dyDescent="0.3">
      <c r="F8513" s="2">
        <v>8508</v>
      </c>
      <c r="G8513" s="10">
        <v>7</v>
      </c>
      <c r="H8513" s="10">
        <f t="shared" si="132"/>
        <v>0.89535990417113176</v>
      </c>
    </row>
    <row r="8514" spans="6:8" x14ac:dyDescent="0.3">
      <c r="F8514" s="2">
        <v>8509</v>
      </c>
      <c r="G8514" s="10">
        <v>7</v>
      </c>
      <c r="H8514" s="10">
        <f t="shared" si="132"/>
        <v>0.89535990417113176</v>
      </c>
    </row>
    <row r="8515" spans="6:8" x14ac:dyDescent="0.3">
      <c r="F8515" s="2">
        <v>8510</v>
      </c>
      <c r="G8515" s="10">
        <v>7</v>
      </c>
      <c r="H8515" s="10">
        <f t="shared" si="132"/>
        <v>0.89535990417113176</v>
      </c>
    </row>
    <row r="8516" spans="6:8" x14ac:dyDescent="0.3">
      <c r="F8516" s="2">
        <v>8511</v>
      </c>
      <c r="G8516" s="10">
        <v>7</v>
      </c>
      <c r="H8516" s="10">
        <f t="shared" si="132"/>
        <v>0.89535990417113176</v>
      </c>
    </row>
    <row r="8517" spans="6:8" x14ac:dyDescent="0.3">
      <c r="F8517" s="2">
        <v>8512</v>
      </c>
      <c r="G8517" s="10">
        <v>7</v>
      </c>
      <c r="H8517" s="10">
        <f t="shared" si="132"/>
        <v>0.89535990417113176</v>
      </c>
    </row>
    <row r="8518" spans="6:8" x14ac:dyDescent="0.3">
      <c r="F8518" s="2">
        <v>8513</v>
      </c>
      <c r="G8518" s="10">
        <v>7</v>
      </c>
      <c r="H8518" s="10">
        <f t="shared" si="132"/>
        <v>0.89535990417113176</v>
      </c>
    </row>
    <row r="8519" spans="6:8" x14ac:dyDescent="0.3">
      <c r="F8519" s="2">
        <v>8514</v>
      </c>
      <c r="G8519" s="10">
        <v>7</v>
      </c>
      <c r="H8519" s="10">
        <f t="shared" ref="H8519:H8582" si="133">_xlfn.BETA.DIST($D$7,$D$6,G8519+1,TRUE)</f>
        <v>0.89535990417113176</v>
      </c>
    </row>
    <row r="8520" spans="6:8" x14ac:dyDescent="0.3">
      <c r="F8520" s="2">
        <v>8515</v>
      </c>
      <c r="G8520" s="10">
        <v>7</v>
      </c>
      <c r="H8520" s="10">
        <f t="shared" si="133"/>
        <v>0.89535990417113176</v>
      </c>
    </row>
    <row r="8521" spans="6:8" x14ac:dyDescent="0.3">
      <c r="F8521" s="2">
        <v>8516</v>
      </c>
      <c r="G8521" s="10">
        <v>7</v>
      </c>
      <c r="H8521" s="10">
        <f t="shared" si="133"/>
        <v>0.89535990417113176</v>
      </c>
    </row>
    <row r="8522" spans="6:8" x14ac:dyDescent="0.3">
      <c r="F8522" s="2">
        <v>8517</v>
      </c>
      <c r="G8522" s="10">
        <v>7</v>
      </c>
      <c r="H8522" s="10">
        <f t="shared" si="133"/>
        <v>0.89535990417113176</v>
      </c>
    </row>
    <row r="8523" spans="6:8" x14ac:dyDescent="0.3">
      <c r="F8523" s="2">
        <v>8518</v>
      </c>
      <c r="G8523" s="10">
        <v>7</v>
      </c>
      <c r="H8523" s="10">
        <f t="shared" si="133"/>
        <v>0.89535990417113176</v>
      </c>
    </row>
    <row r="8524" spans="6:8" x14ac:dyDescent="0.3">
      <c r="F8524" s="2">
        <v>8519</v>
      </c>
      <c r="G8524" s="10">
        <v>7</v>
      </c>
      <c r="H8524" s="10">
        <f t="shared" si="133"/>
        <v>0.89535990417113176</v>
      </c>
    </row>
    <row r="8525" spans="6:8" x14ac:dyDescent="0.3">
      <c r="F8525" s="2">
        <v>8520</v>
      </c>
      <c r="G8525" s="10">
        <v>7</v>
      </c>
      <c r="H8525" s="10">
        <f t="shared" si="133"/>
        <v>0.89535990417113176</v>
      </c>
    </row>
    <row r="8526" spans="6:8" x14ac:dyDescent="0.3">
      <c r="F8526" s="2">
        <v>8521</v>
      </c>
      <c r="G8526" s="10">
        <v>7</v>
      </c>
      <c r="H8526" s="10">
        <f t="shared" si="133"/>
        <v>0.89535990417113176</v>
      </c>
    </row>
    <row r="8527" spans="6:8" x14ac:dyDescent="0.3">
      <c r="F8527" s="2">
        <v>8522</v>
      </c>
      <c r="G8527" s="10">
        <v>7</v>
      </c>
      <c r="H8527" s="10">
        <f t="shared" si="133"/>
        <v>0.89535990417113176</v>
      </c>
    </row>
    <row r="8528" spans="6:8" x14ac:dyDescent="0.3">
      <c r="F8528" s="2">
        <v>8523</v>
      </c>
      <c r="G8528" s="10">
        <v>7</v>
      </c>
      <c r="H8528" s="10">
        <f t="shared" si="133"/>
        <v>0.89535990417113176</v>
      </c>
    </row>
    <row r="8529" spans="6:8" x14ac:dyDescent="0.3">
      <c r="F8529" s="2">
        <v>8524</v>
      </c>
      <c r="G8529" s="10">
        <v>7</v>
      </c>
      <c r="H8529" s="10">
        <f t="shared" si="133"/>
        <v>0.89535990417113176</v>
      </c>
    </row>
    <row r="8530" spans="6:8" x14ac:dyDescent="0.3">
      <c r="F8530" s="2">
        <v>8525</v>
      </c>
      <c r="G8530" s="10">
        <v>7</v>
      </c>
      <c r="H8530" s="10">
        <f t="shared" si="133"/>
        <v>0.89535990417113176</v>
      </c>
    </row>
    <row r="8531" spans="6:8" x14ac:dyDescent="0.3">
      <c r="F8531" s="2">
        <v>8526</v>
      </c>
      <c r="G8531" s="10">
        <v>7</v>
      </c>
      <c r="H8531" s="10">
        <f t="shared" si="133"/>
        <v>0.89535990417113176</v>
      </c>
    </row>
    <row r="8532" spans="6:8" x14ac:dyDescent="0.3">
      <c r="F8532" s="2">
        <v>8527</v>
      </c>
      <c r="G8532" s="10">
        <v>7</v>
      </c>
      <c r="H8532" s="10">
        <f t="shared" si="133"/>
        <v>0.89535990417113176</v>
      </c>
    </row>
    <row r="8533" spans="6:8" x14ac:dyDescent="0.3">
      <c r="F8533" s="2">
        <v>8528</v>
      </c>
      <c r="G8533" s="10">
        <v>7</v>
      </c>
      <c r="H8533" s="10">
        <f t="shared" si="133"/>
        <v>0.89535990417113176</v>
      </c>
    </row>
    <row r="8534" spans="6:8" x14ac:dyDescent="0.3">
      <c r="F8534" s="2">
        <v>8529</v>
      </c>
      <c r="G8534" s="10">
        <v>7</v>
      </c>
      <c r="H8534" s="10">
        <f t="shared" si="133"/>
        <v>0.89535990417113176</v>
      </c>
    </row>
    <row r="8535" spans="6:8" x14ac:dyDescent="0.3">
      <c r="F8535" s="2">
        <v>8530</v>
      </c>
      <c r="G8535" s="10">
        <v>7</v>
      </c>
      <c r="H8535" s="10">
        <f t="shared" si="133"/>
        <v>0.89535990417113176</v>
      </c>
    </row>
    <row r="8536" spans="6:8" x14ac:dyDescent="0.3">
      <c r="F8536" s="2">
        <v>8531</v>
      </c>
      <c r="G8536" s="10">
        <v>7</v>
      </c>
      <c r="H8536" s="10">
        <f t="shared" si="133"/>
        <v>0.89535990417113176</v>
      </c>
    </row>
    <row r="8537" spans="6:8" x14ac:dyDescent="0.3">
      <c r="F8537" s="2">
        <v>8532</v>
      </c>
      <c r="G8537" s="10">
        <v>7</v>
      </c>
      <c r="H8537" s="10">
        <f t="shared" si="133"/>
        <v>0.89535990417113176</v>
      </c>
    </row>
    <row r="8538" spans="6:8" x14ac:dyDescent="0.3">
      <c r="F8538" s="2">
        <v>8533</v>
      </c>
      <c r="G8538" s="10">
        <v>7</v>
      </c>
      <c r="H8538" s="10">
        <f t="shared" si="133"/>
        <v>0.89535990417113176</v>
      </c>
    </row>
    <row r="8539" spans="6:8" x14ac:dyDescent="0.3">
      <c r="F8539" s="2">
        <v>8534</v>
      </c>
      <c r="G8539" s="10">
        <v>7</v>
      </c>
      <c r="H8539" s="10">
        <f t="shared" si="133"/>
        <v>0.89535990417113176</v>
      </c>
    </row>
    <row r="8540" spans="6:8" x14ac:dyDescent="0.3">
      <c r="F8540" s="2">
        <v>8535</v>
      </c>
      <c r="G8540" s="10">
        <v>7</v>
      </c>
      <c r="H8540" s="10">
        <f t="shared" si="133"/>
        <v>0.89535990417113176</v>
      </c>
    </row>
    <row r="8541" spans="6:8" x14ac:dyDescent="0.3">
      <c r="F8541" s="2">
        <v>8536</v>
      </c>
      <c r="G8541" s="10">
        <v>7</v>
      </c>
      <c r="H8541" s="10">
        <f t="shared" si="133"/>
        <v>0.89535990417113176</v>
      </c>
    </row>
    <row r="8542" spans="6:8" x14ac:dyDescent="0.3">
      <c r="F8542" s="2">
        <v>8537</v>
      </c>
      <c r="G8542" s="10">
        <v>7</v>
      </c>
      <c r="H8542" s="10">
        <f t="shared" si="133"/>
        <v>0.89535990417113176</v>
      </c>
    </row>
    <row r="8543" spans="6:8" x14ac:dyDescent="0.3">
      <c r="F8543" s="2">
        <v>8538</v>
      </c>
      <c r="G8543" s="10">
        <v>7</v>
      </c>
      <c r="H8543" s="10">
        <f t="shared" si="133"/>
        <v>0.89535990417113176</v>
      </c>
    </row>
    <row r="8544" spans="6:8" x14ac:dyDescent="0.3">
      <c r="F8544" s="2">
        <v>8539</v>
      </c>
      <c r="G8544" s="10">
        <v>7</v>
      </c>
      <c r="H8544" s="10">
        <f t="shared" si="133"/>
        <v>0.89535990417113176</v>
      </c>
    </row>
    <row r="8545" spans="6:8" x14ac:dyDescent="0.3">
      <c r="F8545" s="2">
        <v>8540</v>
      </c>
      <c r="G8545" s="10">
        <v>7</v>
      </c>
      <c r="H8545" s="10">
        <f t="shared" si="133"/>
        <v>0.89535990417113176</v>
      </c>
    </row>
    <row r="8546" spans="6:8" x14ac:dyDescent="0.3">
      <c r="F8546" s="2">
        <v>8541</v>
      </c>
      <c r="G8546" s="10">
        <v>7</v>
      </c>
      <c r="H8546" s="10">
        <f t="shared" si="133"/>
        <v>0.89535990417113176</v>
      </c>
    </row>
    <row r="8547" spans="6:8" x14ac:dyDescent="0.3">
      <c r="F8547" s="2">
        <v>8542</v>
      </c>
      <c r="G8547" s="10">
        <v>7</v>
      </c>
      <c r="H8547" s="10">
        <f t="shared" si="133"/>
        <v>0.89535990417113176</v>
      </c>
    </row>
    <row r="8548" spans="6:8" x14ac:dyDescent="0.3">
      <c r="F8548" s="2">
        <v>8543</v>
      </c>
      <c r="G8548" s="10">
        <v>7</v>
      </c>
      <c r="H8548" s="10">
        <f t="shared" si="133"/>
        <v>0.89535990417113176</v>
      </c>
    </row>
    <row r="8549" spans="6:8" x14ac:dyDescent="0.3">
      <c r="F8549" s="2">
        <v>8544</v>
      </c>
      <c r="G8549" s="10">
        <v>7</v>
      </c>
      <c r="H8549" s="10">
        <f t="shared" si="133"/>
        <v>0.89535990417113176</v>
      </c>
    </row>
    <row r="8550" spans="6:8" x14ac:dyDescent="0.3">
      <c r="F8550" s="2">
        <v>8545</v>
      </c>
      <c r="G8550" s="10">
        <v>7</v>
      </c>
      <c r="H8550" s="10">
        <f t="shared" si="133"/>
        <v>0.89535990417113176</v>
      </c>
    </row>
    <row r="8551" spans="6:8" x14ac:dyDescent="0.3">
      <c r="F8551" s="2">
        <v>8546</v>
      </c>
      <c r="G8551" s="10">
        <v>7</v>
      </c>
      <c r="H8551" s="10">
        <f t="shared" si="133"/>
        <v>0.89535990417113176</v>
      </c>
    </row>
    <row r="8552" spans="6:8" x14ac:dyDescent="0.3">
      <c r="F8552" s="2">
        <v>8547</v>
      </c>
      <c r="G8552" s="10">
        <v>7</v>
      </c>
      <c r="H8552" s="10">
        <f t="shared" si="133"/>
        <v>0.89535990417113176</v>
      </c>
    </row>
    <row r="8553" spans="6:8" x14ac:dyDescent="0.3">
      <c r="F8553" s="2">
        <v>8548</v>
      </c>
      <c r="G8553" s="10">
        <v>7</v>
      </c>
      <c r="H8553" s="10">
        <f t="shared" si="133"/>
        <v>0.89535990417113176</v>
      </c>
    </row>
    <row r="8554" spans="6:8" x14ac:dyDescent="0.3">
      <c r="F8554" s="2">
        <v>8549</v>
      </c>
      <c r="G8554" s="10">
        <v>7</v>
      </c>
      <c r="H8554" s="10">
        <f t="shared" si="133"/>
        <v>0.89535990417113176</v>
      </c>
    </row>
    <row r="8555" spans="6:8" x14ac:dyDescent="0.3">
      <c r="F8555" s="2">
        <v>8550</v>
      </c>
      <c r="G8555" s="10">
        <v>7</v>
      </c>
      <c r="H8555" s="10">
        <f t="shared" si="133"/>
        <v>0.89535990417113176</v>
      </c>
    </row>
    <row r="8556" spans="6:8" x14ac:dyDescent="0.3">
      <c r="F8556" s="2">
        <v>8551</v>
      </c>
      <c r="G8556" s="10">
        <v>7</v>
      </c>
      <c r="H8556" s="10">
        <f t="shared" si="133"/>
        <v>0.89535990417113176</v>
      </c>
    </row>
    <row r="8557" spans="6:8" x14ac:dyDescent="0.3">
      <c r="F8557" s="2">
        <v>8552</v>
      </c>
      <c r="G8557" s="10">
        <v>7</v>
      </c>
      <c r="H8557" s="10">
        <f t="shared" si="133"/>
        <v>0.89535990417113176</v>
      </c>
    </row>
    <row r="8558" spans="6:8" x14ac:dyDescent="0.3">
      <c r="F8558" s="2">
        <v>8553</v>
      </c>
      <c r="G8558" s="10">
        <v>7</v>
      </c>
      <c r="H8558" s="10">
        <f t="shared" si="133"/>
        <v>0.89535990417113176</v>
      </c>
    </row>
    <row r="8559" spans="6:8" x14ac:dyDescent="0.3">
      <c r="F8559" s="2">
        <v>8554</v>
      </c>
      <c r="G8559" s="10">
        <v>7</v>
      </c>
      <c r="H8559" s="10">
        <f t="shared" si="133"/>
        <v>0.89535990417113176</v>
      </c>
    </row>
    <row r="8560" spans="6:8" x14ac:dyDescent="0.3">
      <c r="F8560" s="2">
        <v>8555</v>
      </c>
      <c r="G8560" s="10">
        <v>7</v>
      </c>
      <c r="H8560" s="10">
        <f t="shared" si="133"/>
        <v>0.89535990417113176</v>
      </c>
    </row>
    <row r="8561" spans="6:8" x14ac:dyDescent="0.3">
      <c r="F8561" s="2">
        <v>8556</v>
      </c>
      <c r="G8561" s="10">
        <v>7</v>
      </c>
      <c r="H8561" s="10">
        <f t="shared" si="133"/>
        <v>0.89535990417113176</v>
      </c>
    </row>
    <row r="8562" spans="6:8" x14ac:dyDescent="0.3">
      <c r="F8562" s="2">
        <v>8557</v>
      </c>
      <c r="G8562" s="10">
        <v>7</v>
      </c>
      <c r="H8562" s="10">
        <f t="shared" si="133"/>
        <v>0.89535990417113176</v>
      </c>
    </row>
    <row r="8563" spans="6:8" x14ac:dyDescent="0.3">
      <c r="F8563" s="2">
        <v>8558</v>
      </c>
      <c r="G8563" s="10">
        <v>7</v>
      </c>
      <c r="H8563" s="10">
        <f t="shared" si="133"/>
        <v>0.89535990417113176</v>
      </c>
    </row>
    <row r="8564" spans="6:8" x14ac:dyDescent="0.3">
      <c r="F8564" s="2">
        <v>8559</v>
      </c>
      <c r="G8564" s="10">
        <v>7</v>
      </c>
      <c r="H8564" s="10">
        <f t="shared" si="133"/>
        <v>0.89535990417113176</v>
      </c>
    </row>
    <row r="8565" spans="6:8" x14ac:dyDescent="0.3">
      <c r="F8565" s="2">
        <v>8560</v>
      </c>
      <c r="G8565" s="10">
        <v>7</v>
      </c>
      <c r="H8565" s="10">
        <f t="shared" si="133"/>
        <v>0.89535990417113176</v>
      </c>
    </row>
    <row r="8566" spans="6:8" x14ac:dyDescent="0.3">
      <c r="F8566" s="2">
        <v>8561</v>
      </c>
      <c r="G8566" s="10">
        <v>7</v>
      </c>
      <c r="H8566" s="10">
        <f t="shared" si="133"/>
        <v>0.89535990417113176</v>
      </c>
    </row>
    <row r="8567" spans="6:8" x14ac:dyDescent="0.3">
      <c r="F8567" s="2">
        <v>8562</v>
      </c>
      <c r="G8567" s="10">
        <v>7</v>
      </c>
      <c r="H8567" s="10">
        <f t="shared" si="133"/>
        <v>0.89535990417113176</v>
      </c>
    </row>
    <row r="8568" spans="6:8" x14ac:dyDescent="0.3">
      <c r="F8568" s="2">
        <v>8563</v>
      </c>
      <c r="G8568" s="10">
        <v>7</v>
      </c>
      <c r="H8568" s="10">
        <f t="shared" si="133"/>
        <v>0.89535990417113176</v>
      </c>
    </row>
    <row r="8569" spans="6:8" x14ac:dyDescent="0.3">
      <c r="F8569" s="2">
        <v>8564</v>
      </c>
      <c r="G8569" s="10">
        <v>7</v>
      </c>
      <c r="H8569" s="10">
        <f t="shared" si="133"/>
        <v>0.89535990417113176</v>
      </c>
    </row>
    <row r="8570" spans="6:8" x14ac:dyDescent="0.3">
      <c r="F8570" s="2">
        <v>8565</v>
      </c>
      <c r="G8570" s="10">
        <v>7</v>
      </c>
      <c r="H8570" s="10">
        <f t="shared" si="133"/>
        <v>0.89535990417113176</v>
      </c>
    </row>
    <row r="8571" spans="6:8" x14ac:dyDescent="0.3">
      <c r="F8571" s="2">
        <v>8566</v>
      </c>
      <c r="G8571" s="10">
        <v>7</v>
      </c>
      <c r="H8571" s="10">
        <f t="shared" si="133"/>
        <v>0.89535990417113176</v>
      </c>
    </row>
    <row r="8572" spans="6:8" x14ac:dyDescent="0.3">
      <c r="F8572" s="2">
        <v>8567</v>
      </c>
      <c r="G8572" s="10">
        <v>7</v>
      </c>
      <c r="H8572" s="10">
        <f t="shared" si="133"/>
        <v>0.89535990417113176</v>
      </c>
    </row>
    <row r="8573" spans="6:8" x14ac:dyDescent="0.3">
      <c r="F8573" s="2">
        <v>8568</v>
      </c>
      <c r="G8573" s="10">
        <v>7</v>
      </c>
      <c r="H8573" s="10">
        <f t="shared" si="133"/>
        <v>0.89535990417113176</v>
      </c>
    </row>
    <row r="8574" spans="6:8" x14ac:dyDescent="0.3">
      <c r="F8574" s="2">
        <v>8569</v>
      </c>
      <c r="G8574" s="10">
        <v>7</v>
      </c>
      <c r="H8574" s="10">
        <f t="shared" si="133"/>
        <v>0.89535990417113176</v>
      </c>
    </row>
    <row r="8575" spans="6:8" x14ac:dyDescent="0.3">
      <c r="F8575" s="2">
        <v>8570</v>
      </c>
      <c r="G8575" s="10">
        <v>7</v>
      </c>
      <c r="H8575" s="10">
        <f t="shared" si="133"/>
        <v>0.89535990417113176</v>
      </c>
    </row>
    <row r="8576" spans="6:8" x14ac:dyDescent="0.3">
      <c r="F8576" s="2">
        <v>8571</v>
      </c>
      <c r="G8576" s="10">
        <v>7</v>
      </c>
      <c r="H8576" s="10">
        <f t="shared" si="133"/>
        <v>0.89535990417113176</v>
      </c>
    </row>
    <row r="8577" spans="6:8" x14ac:dyDescent="0.3">
      <c r="F8577" s="2">
        <v>8572</v>
      </c>
      <c r="G8577" s="10">
        <v>7</v>
      </c>
      <c r="H8577" s="10">
        <f t="shared" si="133"/>
        <v>0.89535990417113176</v>
      </c>
    </row>
    <row r="8578" spans="6:8" x14ac:dyDescent="0.3">
      <c r="F8578" s="2">
        <v>8573</v>
      </c>
      <c r="G8578" s="10">
        <v>7</v>
      </c>
      <c r="H8578" s="10">
        <f t="shared" si="133"/>
        <v>0.89535990417113176</v>
      </c>
    </row>
    <row r="8579" spans="6:8" x14ac:dyDescent="0.3">
      <c r="F8579" s="2">
        <v>8574</v>
      </c>
      <c r="G8579" s="10">
        <v>7</v>
      </c>
      <c r="H8579" s="10">
        <f t="shared" si="133"/>
        <v>0.89535990417113176</v>
      </c>
    </row>
    <row r="8580" spans="6:8" x14ac:dyDescent="0.3">
      <c r="F8580" s="2">
        <v>8575</v>
      </c>
      <c r="G8580" s="10">
        <v>7</v>
      </c>
      <c r="H8580" s="10">
        <f t="shared" si="133"/>
        <v>0.89535990417113176</v>
      </c>
    </row>
    <row r="8581" spans="6:8" x14ac:dyDescent="0.3">
      <c r="F8581" s="2">
        <v>8576</v>
      </c>
      <c r="G8581" s="10">
        <v>7</v>
      </c>
      <c r="H8581" s="10">
        <f t="shared" si="133"/>
        <v>0.89535990417113176</v>
      </c>
    </row>
    <row r="8582" spans="6:8" x14ac:dyDescent="0.3">
      <c r="F8582" s="2">
        <v>8577</v>
      </c>
      <c r="G8582" s="10">
        <v>7</v>
      </c>
      <c r="H8582" s="10">
        <f t="shared" si="133"/>
        <v>0.89535990417113176</v>
      </c>
    </row>
    <row r="8583" spans="6:8" x14ac:dyDescent="0.3">
      <c r="F8583" s="2">
        <v>8578</v>
      </c>
      <c r="G8583" s="10">
        <v>7</v>
      </c>
      <c r="H8583" s="10">
        <f t="shared" ref="H8583:H8646" si="134">_xlfn.BETA.DIST($D$7,$D$6,G8583+1,TRUE)</f>
        <v>0.89535990417113176</v>
      </c>
    </row>
    <row r="8584" spans="6:8" x14ac:dyDescent="0.3">
      <c r="F8584" s="2">
        <v>8579</v>
      </c>
      <c r="G8584" s="10">
        <v>7</v>
      </c>
      <c r="H8584" s="10">
        <f t="shared" si="134"/>
        <v>0.89535990417113176</v>
      </c>
    </row>
    <row r="8585" spans="6:8" x14ac:dyDescent="0.3">
      <c r="F8585" s="2">
        <v>8580</v>
      </c>
      <c r="G8585" s="10">
        <v>7</v>
      </c>
      <c r="H8585" s="10">
        <f t="shared" si="134"/>
        <v>0.89535990417113176</v>
      </c>
    </row>
    <row r="8586" spans="6:8" x14ac:dyDescent="0.3">
      <c r="F8586" s="2">
        <v>8581</v>
      </c>
      <c r="G8586" s="10">
        <v>7</v>
      </c>
      <c r="H8586" s="10">
        <f t="shared" si="134"/>
        <v>0.89535990417113176</v>
      </c>
    </row>
    <row r="8587" spans="6:8" x14ac:dyDescent="0.3">
      <c r="F8587" s="2">
        <v>8582</v>
      </c>
      <c r="G8587" s="10">
        <v>7</v>
      </c>
      <c r="H8587" s="10">
        <f t="shared" si="134"/>
        <v>0.89535990417113176</v>
      </c>
    </row>
    <row r="8588" spans="6:8" x14ac:dyDescent="0.3">
      <c r="F8588" s="2">
        <v>8583</v>
      </c>
      <c r="G8588" s="10">
        <v>7</v>
      </c>
      <c r="H8588" s="10">
        <f t="shared" si="134"/>
        <v>0.89535990417113176</v>
      </c>
    </row>
    <row r="8589" spans="6:8" x14ac:dyDescent="0.3">
      <c r="F8589" s="2">
        <v>8584</v>
      </c>
      <c r="G8589" s="10">
        <v>7</v>
      </c>
      <c r="H8589" s="10">
        <f t="shared" si="134"/>
        <v>0.89535990417113176</v>
      </c>
    </row>
    <row r="8590" spans="6:8" x14ac:dyDescent="0.3">
      <c r="F8590" s="2">
        <v>8585</v>
      </c>
      <c r="G8590" s="10">
        <v>7</v>
      </c>
      <c r="H8590" s="10">
        <f t="shared" si="134"/>
        <v>0.89535990417113176</v>
      </c>
    </row>
    <row r="8591" spans="6:8" x14ac:dyDescent="0.3">
      <c r="F8591" s="2">
        <v>8586</v>
      </c>
      <c r="G8591" s="10">
        <v>7</v>
      </c>
      <c r="H8591" s="10">
        <f t="shared" si="134"/>
        <v>0.89535990417113176</v>
      </c>
    </row>
    <row r="8592" spans="6:8" x14ac:dyDescent="0.3">
      <c r="F8592" s="2">
        <v>8587</v>
      </c>
      <c r="G8592" s="10">
        <v>7</v>
      </c>
      <c r="H8592" s="10">
        <f t="shared" si="134"/>
        <v>0.89535990417113176</v>
      </c>
    </row>
    <row r="8593" spans="6:8" x14ac:dyDescent="0.3">
      <c r="F8593" s="2">
        <v>8588</v>
      </c>
      <c r="G8593" s="10">
        <v>7</v>
      </c>
      <c r="H8593" s="10">
        <f t="shared" si="134"/>
        <v>0.89535990417113176</v>
      </c>
    </row>
    <row r="8594" spans="6:8" x14ac:dyDescent="0.3">
      <c r="F8594" s="2">
        <v>8589</v>
      </c>
      <c r="G8594" s="10">
        <v>7</v>
      </c>
      <c r="H8594" s="10">
        <f t="shared" si="134"/>
        <v>0.89535990417113176</v>
      </c>
    </row>
    <row r="8595" spans="6:8" x14ac:dyDescent="0.3">
      <c r="F8595" s="2">
        <v>8590</v>
      </c>
      <c r="G8595" s="10">
        <v>7</v>
      </c>
      <c r="H8595" s="10">
        <f t="shared" si="134"/>
        <v>0.89535990417113176</v>
      </c>
    </row>
    <row r="8596" spans="6:8" x14ac:dyDescent="0.3">
      <c r="F8596" s="2">
        <v>8591</v>
      </c>
      <c r="G8596" s="10">
        <v>7</v>
      </c>
      <c r="H8596" s="10">
        <f t="shared" si="134"/>
        <v>0.89535990417113176</v>
      </c>
    </row>
    <row r="8597" spans="6:8" x14ac:dyDescent="0.3">
      <c r="F8597" s="2">
        <v>8592</v>
      </c>
      <c r="G8597" s="10">
        <v>7</v>
      </c>
      <c r="H8597" s="10">
        <f t="shared" si="134"/>
        <v>0.89535990417113176</v>
      </c>
    </row>
    <row r="8598" spans="6:8" x14ac:dyDescent="0.3">
      <c r="F8598" s="2">
        <v>8593</v>
      </c>
      <c r="G8598" s="10">
        <v>7</v>
      </c>
      <c r="H8598" s="10">
        <f t="shared" si="134"/>
        <v>0.89535990417113176</v>
      </c>
    </row>
    <row r="8599" spans="6:8" x14ac:dyDescent="0.3">
      <c r="F8599" s="2">
        <v>8594</v>
      </c>
      <c r="G8599" s="10">
        <v>7</v>
      </c>
      <c r="H8599" s="10">
        <f t="shared" si="134"/>
        <v>0.89535990417113176</v>
      </c>
    </row>
    <row r="8600" spans="6:8" x14ac:dyDescent="0.3">
      <c r="F8600" s="2">
        <v>8595</v>
      </c>
      <c r="G8600" s="10">
        <v>7</v>
      </c>
      <c r="H8600" s="10">
        <f t="shared" si="134"/>
        <v>0.89535990417113176</v>
      </c>
    </row>
    <row r="8601" spans="6:8" x14ac:dyDescent="0.3">
      <c r="F8601" s="2">
        <v>8596</v>
      </c>
      <c r="G8601" s="10">
        <v>7</v>
      </c>
      <c r="H8601" s="10">
        <f t="shared" si="134"/>
        <v>0.89535990417113176</v>
      </c>
    </row>
    <row r="8602" spans="6:8" x14ac:dyDescent="0.3">
      <c r="F8602" s="2">
        <v>8597</v>
      </c>
      <c r="G8602" s="10">
        <v>7</v>
      </c>
      <c r="H8602" s="10">
        <f t="shared" si="134"/>
        <v>0.89535990417113176</v>
      </c>
    </row>
    <row r="8603" spans="6:8" x14ac:dyDescent="0.3">
      <c r="F8603" s="2">
        <v>8598</v>
      </c>
      <c r="G8603" s="10">
        <v>7</v>
      </c>
      <c r="H8603" s="10">
        <f t="shared" si="134"/>
        <v>0.89535990417113176</v>
      </c>
    </row>
    <row r="8604" spans="6:8" x14ac:dyDescent="0.3">
      <c r="F8604" s="2">
        <v>8599</v>
      </c>
      <c r="G8604" s="10">
        <v>7</v>
      </c>
      <c r="H8604" s="10">
        <f t="shared" si="134"/>
        <v>0.89535990417113176</v>
      </c>
    </row>
    <row r="8605" spans="6:8" x14ac:dyDescent="0.3">
      <c r="F8605" s="2">
        <v>8600</v>
      </c>
      <c r="G8605" s="10">
        <v>7</v>
      </c>
      <c r="H8605" s="10">
        <f t="shared" si="134"/>
        <v>0.89535990417113176</v>
      </c>
    </row>
    <row r="8606" spans="6:8" x14ac:dyDescent="0.3">
      <c r="F8606" s="2">
        <v>8601</v>
      </c>
      <c r="G8606" s="10">
        <v>7</v>
      </c>
      <c r="H8606" s="10">
        <f t="shared" si="134"/>
        <v>0.89535990417113176</v>
      </c>
    </row>
    <row r="8607" spans="6:8" x14ac:dyDescent="0.3">
      <c r="F8607" s="2">
        <v>8602</v>
      </c>
      <c r="G8607" s="10">
        <v>7</v>
      </c>
      <c r="H8607" s="10">
        <f t="shared" si="134"/>
        <v>0.89535990417113176</v>
      </c>
    </row>
    <row r="8608" spans="6:8" x14ac:dyDescent="0.3">
      <c r="F8608" s="2">
        <v>8603</v>
      </c>
      <c r="G8608" s="10">
        <v>7</v>
      </c>
      <c r="H8608" s="10">
        <f t="shared" si="134"/>
        <v>0.89535990417113176</v>
      </c>
    </row>
    <row r="8609" spans="6:8" x14ac:dyDescent="0.3">
      <c r="F8609" s="2">
        <v>8604</v>
      </c>
      <c r="G8609" s="10">
        <v>7</v>
      </c>
      <c r="H8609" s="10">
        <f t="shared" si="134"/>
        <v>0.89535990417113176</v>
      </c>
    </row>
    <row r="8610" spans="6:8" x14ac:dyDescent="0.3">
      <c r="F8610" s="2">
        <v>8605</v>
      </c>
      <c r="G8610" s="10">
        <v>7</v>
      </c>
      <c r="H8610" s="10">
        <f t="shared" si="134"/>
        <v>0.89535990417113176</v>
      </c>
    </row>
    <row r="8611" spans="6:8" x14ac:dyDescent="0.3">
      <c r="F8611" s="2">
        <v>8606</v>
      </c>
      <c r="G8611" s="10">
        <v>7</v>
      </c>
      <c r="H8611" s="10">
        <f t="shared" si="134"/>
        <v>0.89535990417113176</v>
      </c>
    </row>
    <row r="8612" spans="6:8" x14ac:dyDescent="0.3">
      <c r="F8612" s="2">
        <v>8607</v>
      </c>
      <c r="G8612" s="10">
        <v>7</v>
      </c>
      <c r="H8612" s="10">
        <f t="shared" si="134"/>
        <v>0.89535990417113176</v>
      </c>
    </row>
    <row r="8613" spans="6:8" x14ac:dyDescent="0.3">
      <c r="F8613" s="2">
        <v>8608</v>
      </c>
      <c r="G8613" s="10">
        <v>7</v>
      </c>
      <c r="H8613" s="10">
        <f t="shared" si="134"/>
        <v>0.89535990417113176</v>
      </c>
    </row>
    <row r="8614" spans="6:8" x14ac:dyDescent="0.3">
      <c r="F8614" s="2">
        <v>8609</v>
      </c>
      <c r="G8614" s="10">
        <v>7</v>
      </c>
      <c r="H8614" s="10">
        <f t="shared" si="134"/>
        <v>0.89535990417113176</v>
      </c>
    </row>
    <row r="8615" spans="6:8" x14ac:dyDescent="0.3">
      <c r="F8615" s="2">
        <v>8610</v>
      </c>
      <c r="G8615" s="10">
        <v>7</v>
      </c>
      <c r="H8615" s="10">
        <f t="shared" si="134"/>
        <v>0.89535990417113176</v>
      </c>
    </row>
    <row r="8616" spans="6:8" x14ac:dyDescent="0.3">
      <c r="F8616" s="2">
        <v>8611</v>
      </c>
      <c r="G8616" s="10">
        <v>7</v>
      </c>
      <c r="H8616" s="10">
        <f t="shared" si="134"/>
        <v>0.89535990417113176</v>
      </c>
    </row>
    <row r="8617" spans="6:8" x14ac:dyDescent="0.3">
      <c r="F8617" s="2">
        <v>8612</v>
      </c>
      <c r="G8617" s="10">
        <v>7</v>
      </c>
      <c r="H8617" s="10">
        <f t="shared" si="134"/>
        <v>0.89535990417113176</v>
      </c>
    </row>
    <row r="8618" spans="6:8" x14ac:dyDescent="0.3">
      <c r="F8618" s="2">
        <v>8613</v>
      </c>
      <c r="G8618" s="10">
        <v>7</v>
      </c>
      <c r="H8618" s="10">
        <f t="shared" si="134"/>
        <v>0.89535990417113176</v>
      </c>
    </row>
    <row r="8619" spans="6:8" x14ac:dyDescent="0.3">
      <c r="F8619" s="2">
        <v>8614</v>
      </c>
      <c r="G8619" s="10">
        <v>7</v>
      </c>
      <c r="H8619" s="10">
        <f t="shared" si="134"/>
        <v>0.89535990417113176</v>
      </c>
    </row>
    <row r="8620" spans="6:8" x14ac:dyDescent="0.3">
      <c r="F8620" s="2">
        <v>8615</v>
      </c>
      <c r="G8620" s="10">
        <v>7</v>
      </c>
      <c r="H8620" s="10">
        <f t="shared" si="134"/>
        <v>0.89535990417113176</v>
      </c>
    </row>
    <row r="8621" spans="6:8" x14ac:dyDescent="0.3">
      <c r="F8621" s="2">
        <v>8616</v>
      </c>
      <c r="G8621" s="10">
        <v>7</v>
      </c>
      <c r="H8621" s="10">
        <f t="shared" si="134"/>
        <v>0.89535990417113176</v>
      </c>
    </row>
    <row r="8622" spans="6:8" x14ac:dyDescent="0.3">
      <c r="F8622" s="2">
        <v>8617</v>
      </c>
      <c r="G8622" s="10">
        <v>7</v>
      </c>
      <c r="H8622" s="10">
        <f t="shared" si="134"/>
        <v>0.89535990417113176</v>
      </c>
    </row>
    <row r="8623" spans="6:8" x14ac:dyDescent="0.3">
      <c r="F8623" s="2">
        <v>8618</v>
      </c>
      <c r="G8623" s="10">
        <v>7</v>
      </c>
      <c r="H8623" s="10">
        <f t="shared" si="134"/>
        <v>0.89535990417113176</v>
      </c>
    </row>
    <row r="8624" spans="6:8" x14ac:dyDescent="0.3">
      <c r="F8624" s="2">
        <v>8619</v>
      </c>
      <c r="G8624" s="10">
        <v>7</v>
      </c>
      <c r="H8624" s="10">
        <f t="shared" si="134"/>
        <v>0.89535990417113176</v>
      </c>
    </row>
    <row r="8625" spans="6:8" x14ac:dyDescent="0.3">
      <c r="F8625" s="2">
        <v>8620</v>
      </c>
      <c r="G8625" s="10">
        <v>7</v>
      </c>
      <c r="H8625" s="10">
        <f t="shared" si="134"/>
        <v>0.89535990417113176</v>
      </c>
    </row>
    <row r="8626" spans="6:8" x14ac:dyDescent="0.3">
      <c r="F8626" s="2">
        <v>8621</v>
      </c>
      <c r="G8626" s="10">
        <v>7</v>
      </c>
      <c r="H8626" s="10">
        <f t="shared" si="134"/>
        <v>0.89535990417113176</v>
      </c>
    </row>
    <row r="8627" spans="6:8" x14ac:dyDescent="0.3">
      <c r="F8627" s="2">
        <v>8622</v>
      </c>
      <c r="G8627" s="10">
        <v>7</v>
      </c>
      <c r="H8627" s="10">
        <f t="shared" si="134"/>
        <v>0.89535990417113176</v>
      </c>
    </row>
    <row r="8628" spans="6:8" x14ac:dyDescent="0.3">
      <c r="F8628" s="2">
        <v>8623</v>
      </c>
      <c r="G8628" s="10">
        <v>7</v>
      </c>
      <c r="H8628" s="10">
        <f t="shared" si="134"/>
        <v>0.89535990417113176</v>
      </c>
    </row>
    <row r="8629" spans="6:8" x14ac:dyDescent="0.3">
      <c r="F8629" s="2">
        <v>8624</v>
      </c>
      <c r="G8629" s="10">
        <v>7</v>
      </c>
      <c r="H8629" s="10">
        <f t="shared" si="134"/>
        <v>0.89535990417113176</v>
      </c>
    </row>
    <row r="8630" spans="6:8" x14ac:dyDescent="0.3">
      <c r="F8630" s="2">
        <v>8625</v>
      </c>
      <c r="G8630" s="10">
        <v>7</v>
      </c>
      <c r="H8630" s="10">
        <f t="shared" si="134"/>
        <v>0.89535990417113176</v>
      </c>
    </row>
    <row r="8631" spans="6:8" x14ac:dyDescent="0.3">
      <c r="F8631" s="2">
        <v>8626</v>
      </c>
      <c r="G8631" s="10">
        <v>7</v>
      </c>
      <c r="H8631" s="10">
        <f t="shared" si="134"/>
        <v>0.89535990417113176</v>
      </c>
    </row>
    <row r="8632" spans="6:8" x14ac:dyDescent="0.3">
      <c r="F8632" s="2">
        <v>8627</v>
      </c>
      <c r="G8632" s="10">
        <v>7</v>
      </c>
      <c r="H8632" s="10">
        <f t="shared" si="134"/>
        <v>0.89535990417113176</v>
      </c>
    </row>
    <row r="8633" spans="6:8" x14ac:dyDescent="0.3">
      <c r="F8633" s="2">
        <v>8628</v>
      </c>
      <c r="G8633" s="10">
        <v>7</v>
      </c>
      <c r="H8633" s="10">
        <f t="shared" si="134"/>
        <v>0.89535990417113176</v>
      </c>
    </row>
    <row r="8634" spans="6:8" x14ac:dyDescent="0.3">
      <c r="F8634" s="2">
        <v>8629</v>
      </c>
      <c r="G8634" s="10">
        <v>7</v>
      </c>
      <c r="H8634" s="10">
        <f t="shared" si="134"/>
        <v>0.89535990417113176</v>
      </c>
    </row>
    <row r="8635" spans="6:8" x14ac:dyDescent="0.3">
      <c r="F8635" s="2">
        <v>8630</v>
      </c>
      <c r="G8635" s="10">
        <v>7</v>
      </c>
      <c r="H8635" s="10">
        <f t="shared" si="134"/>
        <v>0.89535990417113176</v>
      </c>
    </row>
    <row r="8636" spans="6:8" x14ac:dyDescent="0.3">
      <c r="F8636" s="2">
        <v>8631</v>
      </c>
      <c r="G8636" s="10">
        <v>7</v>
      </c>
      <c r="H8636" s="10">
        <f t="shared" si="134"/>
        <v>0.89535990417113176</v>
      </c>
    </row>
    <row r="8637" spans="6:8" x14ac:dyDescent="0.3">
      <c r="F8637" s="2">
        <v>8632</v>
      </c>
      <c r="G8637" s="10">
        <v>7</v>
      </c>
      <c r="H8637" s="10">
        <f t="shared" si="134"/>
        <v>0.89535990417113176</v>
      </c>
    </row>
    <row r="8638" spans="6:8" x14ac:dyDescent="0.3">
      <c r="F8638" s="2">
        <v>8633</v>
      </c>
      <c r="G8638" s="10">
        <v>7</v>
      </c>
      <c r="H8638" s="10">
        <f t="shared" si="134"/>
        <v>0.89535990417113176</v>
      </c>
    </row>
    <row r="8639" spans="6:8" x14ac:dyDescent="0.3">
      <c r="F8639" s="2">
        <v>8634</v>
      </c>
      <c r="G8639" s="10">
        <v>7</v>
      </c>
      <c r="H8639" s="10">
        <f t="shared" si="134"/>
        <v>0.89535990417113176</v>
      </c>
    </row>
    <row r="8640" spans="6:8" x14ac:dyDescent="0.3">
      <c r="F8640" s="2">
        <v>8635</v>
      </c>
      <c r="G8640" s="10">
        <v>7</v>
      </c>
      <c r="H8640" s="10">
        <f t="shared" si="134"/>
        <v>0.89535990417113176</v>
      </c>
    </row>
    <row r="8641" spans="6:8" x14ac:dyDescent="0.3">
      <c r="F8641" s="2">
        <v>8636</v>
      </c>
      <c r="G8641" s="10">
        <v>7</v>
      </c>
      <c r="H8641" s="10">
        <f t="shared" si="134"/>
        <v>0.89535990417113176</v>
      </c>
    </row>
    <row r="8642" spans="6:8" x14ac:dyDescent="0.3">
      <c r="F8642" s="2">
        <v>8637</v>
      </c>
      <c r="G8642" s="10">
        <v>7</v>
      </c>
      <c r="H8642" s="10">
        <f t="shared" si="134"/>
        <v>0.89535990417113176</v>
      </c>
    </row>
    <row r="8643" spans="6:8" x14ac:dyDescent="0.3">
      <c r="F8643" s="2">
        <v>8638</v>
      </c>
      <c r="G8643" s="10">
        <v>7</v>
      </c>
      <c r="H8643" s="10">
        <f t="shared" si="134"/>
        <v>0.89535990417113176</v>
      </c>
    </row>
    <row r="8644" spans="6:8" x14ac:dyDescent="0.3">
      <c r="F8644" s="2">
        <v>8639</v>
      </c>
      <c r="G8644" s="10">
        <v>7</v>
      </c>
      <c r="H8644" s="10">
        <f t="shared" si="134"/>
        <v>0.89535990417113176</v>
      </c>
    </row>
    <row r="8645" spans="6:8" x14ac:dyDescent="0.3">
      <c r="F8645" s="2">
        <v>8640</v>
      </c>
      <c r="G8645" s="10">
        <v>7</v>
      </c>
      <c r="H8645" s="10">
        <f t="shared" si="134"/>
        <v>0.89535990417113176</v>
      </c>
    </row>
    <row r="8646" spans="6:8" x14ac:dyDescent="0.3">
      <c r="F8646" s="2">
        <v>8641</v>
      </c>
      <c r="G8646" s="10">
        <v>7</v>
      </c>
      <c r="H8646" s="10">
        <f t="shared" si="134"/>
        <v>0.89535990417113176</v>
      </c>
    </row>
    <row r="8647" spans="6:8" x14ac:dyDescent="0.3">
      <c r="F8647" s="2">
        <v>8642</v>
      </c>
      <c r="G8647" s="10">
        <v>7</v>
      </c>
      <c r="H8647" s="10">
        <f t="shared" ref="H8647:H8710" si="135">_xlfn.BETA.DIST($D$7,$D$6,G8647+1,TRUE)</f>
        <v>0.89535990417113176</v>
      </c>
    </row>
    <row r="8648" spans="6:8" x14ac:dyDescent="0.3">
      <c r="F8648" s="2">
        <v>8643</v>
      </c>
      <c r="G8648" s="10">
        <v>7</v>
      </c>
      <c r="H8648" s="10">
        <f t="shared" si="135"/>
        <v>0.89535990417113176</v>
      </c>
    </row>
    <row r="8649" spans="6:8" x14ac:dyDescent="0.3">
      <c r="F8649" s="2">
        <v>8644</v>
      </c>
      <c r="G8649" s="10">
        <v>7</v>
      </c>
      <c r="H8649" s="10">
        <f t="shared" si="135"/>
        <v>0.89535990417113176</v>
      </c>
    </row>
    <row r="8650" spans="6:8" x14ac:dyDescent="0.3">
      <c r="F8650" s="2">
        <v>8645</v>
      </c>
      <c r="G8650" s="10">
        <v>7</v>
      </c>
      <c r="H8650" s="10">
        <f t="shared" si="135"/>
        <v>0.89535990417113176</v>
      </c>
    </row>
    <row r="8651" spans="6:8" x14ac:dyDescent="0.3">
      <c r="F8651" s="2">
        <v>8646</v>
      </c>
      <c r="G8651" s="10">
        <v>7</v>
      </c>
      <c r="H8651" s="10">
        <f t="shared" si="135"/>
        <v>0.89535990417113176</v>
      </c>
    </row>
    <row r="8652" spans="6:8" x14ac:dyDescent="0.3">
      <c r="F8652" s="2">
        <v>8647</v>
      </c>
      <c r="G8652" s="10">
        <v>7</v>
      </c>
      <c r="H8652" s="10">
        <f t="shared" si="135"/>
        <v>0.89535990417113176</v>
      </c>
    </row>
    <row r="8653" spans="6:8" x14ac:dyDescent="0.3">
      <c r="F8653" s="2">
        <v>8648</v>
      </c>
      <c r="G8653" s="10">
        <v>7</v>
      </c>
      <c r="H8653" s="10">
        <f t="shared" si="135"/>
        <v>0.89535990417113176</v>
      </c>
    </row>
    <row r="8654" spans="6:8" x14ac:dyDescent="0.3">
      <c r="F8654" s="2">
        <v>8649</v>
      </c>
      <c r="G8654" s="10">
        <v>7</v>
      </c>
      <c r="H8654" s="10">
        <f t="shared" si="135"/>
        <v>0.89535990417113176</v>
      </c>
    </row>
    <row r="8655" spans="6:8" x14ac:dyDescent="0.3">
      <c r="F8655" s="2">
        <v>8650</v>
      </c>
      <c r="G8655" s="10">
        <v>7</v>
      </c>
      <c r="H8655" s="10">
        <f t="shared" si="135"/>
        <v>0.89535990417113176</v>
      </c>
    </row>
    <row r="8656" spans="6:8" x14ac:dyDescent="0.3">
      <c r="F8656" s="2">
        <v>8651</v>
      </c>
      <c r="G8656" s="10">
        <v>7</v>
      </c>
      <c r="H8656" s="10">
        <f t="shared" si="135"/>
        <v>0.89535990417113176</v>
      </c>
    </row>
    <row r="8657" spans="6:8" x14ac:dyDescent="0.3">
      <c r="F8657" s="2">
        <v>8652</v>
      </c>
      <c r="G8657" s="10">
        <v>7</v>
      </c>
      <c r="H8657" s="10">
        <f t="shared" si="135"/>
        <v>0.89535990417113176</v>
      </c>
    </row>
    <row r="8658" spans="6:8" x14ac:dyDescent="0.3">
      <c r="F8658" s="2">
        <v>8653</v>
      </c>
      <c r="G8658" s="10">
        <v>7</v>
      </c>
      <c r="H8658" s="10">
        <f t="shared" si="135"/>
        <v>0.89535990417113176</v>
      </c>
    </row>
    <row r="8659" spans="6:8" x14ac:dyDescent="0.3">
      <c r="F8659" s="2">
        <v>8654</v>
      </c>
      <c r="G8659" s="10">
        <v>7</v>
      </c>
      <c r="H8659" s="10">
        <f t="shared" si="135"/>
        <v>0.89535990417113176</v>
      </c>
    </row>
    <row r="8660" spans="6:8" x14ac:dyDescent="0.3">
      <c r="F8660" s="2">
        <v>8655</v>
      </c>
      <c r="G8660" s="10">
        <v>7</v>
      </c>
      <c r="H8660" s="10">
        <f t="shared" si="135"/>
        <v>0.89535990417113176</v>
      </c>
    </row>
    <row r="8661" spans="6:8" x14ac:dyDescent="0.3">
      <c r="F8661" s="2">
        <v>8656</v>
      </c>
      <c r="G8661" s="10">
        <v>7</v>
      </c>
      <c r="H8661" s="10">
        <f t="shared" si="135"/>
        <v>0.89535990417113176</v>
      </c>
    </row>
    <row r="8662" spans="6:8" x14ac:dyDescent="0.3">
      <c r="F8662" s="2">
        <v>8657</v>
      </c>
      <c r="G8662" s="10">
        <v>7</v>
      </c>
      <c r="H8662" s="10">
        <f t="shared" si="135"/>
        <v>0.89535990417113176</v>
      </c>
    </row>
    <row r="8663" spans="6:8" x14ac:dyDescent="0.3">
      <c r="F8663" s="2">
        <v>8658</v>
      </c>
      <c r="G8663" s="10">
        <v>7</v>
      </c>
      <c r="H8663" s="10">
        <f t="shared" si="135"/>
        <v>0.89535990417113176</v>
      </c>
    </row>
    <row r="8664" spans="6:8" x14ac:dyDescent="0.3">
      <c r="F8664" s="2">
        <v>8659</v>
      </c>
      <c r="G8664" s="10">
        <v>7</v>
      </c>
      <c r="H8664" s="10">
        <f t="shared" si="135"/>
        <v>0.89535990417113176</v>
      </c>
    </row>
    <row r="8665" spans="6:8" x14ac:dyDescent="0.3">
      <c r="F8665" s="2">
        <v>8660</v>
      </c>
      <c r="G8665" s="10">
        <v>7</v>
      </c>
      <c r="H8665" s="10">
        <f t="shared" si="135"/>
        <v>0.89535990417113176</v>
      </c>
    </row>
    <row r="8666" spans="6:8" x14ac:dyDescent="0.3">
      <c r="F8666" s="2">
        <v>8661</v>
      </c>
      <c r="G8666" s="10">
        <v>7</v>
      </c>
      <c r="H8666" s="10">
        <f t="shared" si="135"/>
        <v>0.89535990417113176</v>
      </c>
    </row>
    <row r="8667" spans="6:8" x14ac:dyDescent="0.3">
      <c r="F8667" s="2">
        <v>8662</v>
      </c>
      <c r="G8667" s="10">
        <v>7</v>
      </c>
      <c r="H8667" s="10">
        <f t="shared" si="135"/>
        <v>0.89535990417113176</v>
      </c>
    </row>
    <row r="8668" spans="6:8" x14ac:dyDescent="0.3">
      <c r="F8668" s="2">
        <v>8663</v>
      </c>
      <c r="G8668" s="10">
        <v>7</v>
      </c>
      <c r="H8668" s="10">
        <f t="shared" si="135"/>
        <v>0.89535990417113176</v>
      </c>
    </row>
    <row r="8669" spans="6:8" x14ac:dyDescent="0.3">
      <c r="F8669" s="2">
        <v>8664</v>
      </c>
      <c r="G8669" s="10">
        <v>7</v>
      </c>
      <c r="H8669" s="10">
        <f t="shared" si="135"/>
        <v>0.89535990417113176</v>
      </c>
    </row>
    <row r="8670" spans="6:8" x14ac:dyDescent="0.3">
      <c r="F8670" s="2">
        <v>8665</v>
      </c>
      <c r="G8670" s="10">
        <v>7</v>
      </c>
      <c r="H8670" s="10">
        <f t="shared" si="135"/>
        <v>0.89535990417113176</v>
      </c>
    </row>
    <row r="8671" spans="6:8" x14ac:dyDescent="0.3">
      <c r="F8671" s="2">
        <v>8666</v>
      </c>
      <c r="G8671" s="10">
        <v>7</v>
      </c>
      <c r="H8671" s="10">
        <f t="shared" si="135"/>
        <v>0.89535990417113176</v>
      </c>
    </row>
    <row r="8672" spans="6:8" x14ac:dyDescent="0.3">
      <c r="F8672" s="2">
        <v>8667</v>
      </c>
      <c r="G8672" s="10">
        <v>7</v>
      </c>
      <c r="H8672" s="10">
        <f t="shared" si="135"/>
        <v>0.89535990417113176</v>
      </c>
    </row>
    <row r="8673" spans="6:8" x14ac:dyDescent="0.3">
      <c r="F8673" s="2">
        <v>8668</v>
      </c>
      <c r="G8673" s="10">
        <v>7</v>
      </c>
      <c r="H8673" s="10">
        <f t="shared" si="135"/>
        <v>0.89535990417113176</v>
      </c>
    </row>
    <row r="8674" spans="6:8" x14ac:dyDescent="0.3">
      <c r="F8674" s="2">
        <v>8669</v>
      </c>
      <c r="G8674" s="10">
        <v>7</v>
      </c>
      <c r="H8674" s="10">
        <f t="shared" si="135"/>
        <v>0.89535990417113176</v>
      </c>
    </row>
    <row r="8675" spans="6:8" x14ac:dyDescent="0.3">
      <c r="F8675" s="2">
        <v>8670</v>
      </c>
      <c r="G8675" s="10">
        <v>7</v>
      </c>
      <c r="H8675" s="10">
        <f t="shared" si="135"/>
        <v>0.89535990417113176</v>
      </c>
    </row>
    <row r="8676" spans="6:8" x14ac:dyDescent="0.3">
      <c r="F8676" s="2">
        <v>8671</v>
      </c>
      <c r="G8676" s="10">
        <v>7</v>
      </c>
      <c r="H8676" s="10">
        <f t="shared" si="135"/>
        <v>0.89535990417113176</v>
      </c>
    </row>
    <row r="8677" spans="6:8" x14ac:dyDescent="0.3">
      <c r="F8677" s="2">
        <v>8672</v>
      </c>
      <c r="G8677" s="10">
        <v>7</v>
      </c>
      <c r="H8677" s="10">
        <f t="shared" si="135"/>
        <v>0.89535990417113176</v>
      </c>
    </row>
    <row r="8678" spans="6:8" x14ac:dyDescent="0.3">
      <c r="F8678" s="2">
        <v>8673</v>
      </c>
      <c r="G8678" s="10">
        <v>7</v>
      </c>
      <c r="H8678" s="10">
        <f t="shared" si="135"/>
        <v>0.89535990417113176</v>
      </c>
    </row>
    <row r="8679" spans="6:8" x14ac:dyDescent="0.3">
      <c r="F8679" s="2">
        <v>8674</v>
      </c>
      <c r="G8679" s="10">
        <v>7</v>
      </c>
      <c r="H8679" s="10">
        <f t="shared" si="135"/>
        <v>0.89535990417113176</v>
      </c>
    </row>
    <row r="8680" spans="6:8" x14ac:dyDescent="0.3">
      <c r="F8680" s="2">
        <v>8675</v>
      </c>
      <c r="G8680" s="10">
        <v>7</v>
      </c>
      <c r="H8680" s="10">
        <f t="shared" si="135"/>
        <v>0.89535990417113176</v>
      </c>
    </row>
    <row r="8681" spans="6:8" x14ac:dyDescent="0.3">
      <c r="F8681" s="2">
        <v>8676</v>
      </c>
      <c r="G8681" s="10">
        <v>7</v>
      </c>
      <c r="H8681" s="10">
        <f t="shared" si="135"/>
        <v>0.89535990417113176</v>
      </c>
    </row>
    <row r="8682" spans="6:8" x14ac:dyDescent="0.3">
      <c r="F8682" s="2">
        <v>8677</v>
      </c>
      <c r="G8682" s="10">
        <v>7</v>
      </c>
      <c r="H8682" s="10">
        <f t="shared" si="135"/>
        <v>0.89535990417113176</v>
      </c>
    </row>
    <row r="8683" spans="6:8" x14ac:dyDescent="0.3">
      <c r="F8683" s="2">
        <v>8678</v>
      </c>
      <c r="G8683" s="10">
        <v>7</v>
      </c>
      <c r="H8683" s="10">
        <f t="shared" si="135"/>
        <v>0.89535990417113176</v>
      </c>
    </row>
    <row r="8684" spans="6:8" x14ac:dyDescent="0.3">
      <c r="F8684" s="2">
        <v>8679</v>
      </c>
      <c r="G8684" s="10">
        <v>7</v>
      </c>
      <c r="H8684" s="10">
        <f t="shared" si="135"/>
        <v>0.89535990417113176</v>
      </c>
    </row>
    <row r="8685" spans="6:8" x14ac:dyDescent="0.3">
      <c r="F8685" s="2">
        <v>8680</v>
      </c>
      <c r="G8685" s="10">
        <v>7</v>
      </c>
      <c r="H8685" s="10">
        <f t="shared" si="135"/>
        <v>0.89535990417113176</v>
      </c>
    </row>
    <row r="8686" spans="6:8" x14ac:dyDescent="0.3">
      <c r="F8686" s="2">
        <v>8681</v>
      </c>
      <c r="G8686" s="10">
        <v>7</v>
      </c>
      <c r="H8686" s="10">
        <f t="shared" si="135"/>
        <v>0.89535990417113176</v>
      </c>
    </row>
    <row r="8687" spans="6:8" x14ac:dyDescent="0.3">
      <c r="F8687" s="2">
        <v>8682</v>
      </c>
      <c r="G8687" s="10">
        <v>7</v>
      </c>
      <c r="H8687" s="10">
        <f t="shared" si="135"/>
        <v>0.89535990417113176</v>
      </c>
    </row>
    <row r="8688" spans="6:8" x14ac:dyDescent="0.3">
      <c r="F8688" s="2">
        <v>8683</v>
      </c>
      <c r="G8688" s="10">
        <v>7</v>
      </c>
      <c r="H8688" s="10">
        <f t="shared" si="135"/>
        <v>0.89535990417113176</v>
      </c>
    </row>
    <row r="8689" spans="6:8" x14ac:dyDescent="0.3">
      <c r="F8689" s="2">
        <v>8684</v>
      </c>
      <c r="G8689" s="10">
        <v>7</v>
      </c>
      <c r="H8689" s="10">
        <f t="shared" si="135"/>
        <v>0.89535990417113176</v>
      </c>
    </row>
    <row r="8690" spans="6:8" x14ac:dyDescent="0.3">
      <c r="F8690" s="2">
        <v>8685</v>
      </c>
      <c r="G8690" s="10">
        <v>7</v>
      </c>
      <c r="H8690" s="10">
        <f t="shared" si="135"/>
        <v>0.89535990417113176</v>
      </c>
    </row>
    <row r="8691" spans="6:8" x14ac:dyDescent="0.3">
      <c r="F8691" s="2">
        <v>8686</v>
      </c>
      <c r="G8691" s="10">
        <v>7</v>
      </c>
      <c r="H8691" s="10">
        <f t="shared" si="135"/>
        <v>0.89535990417113176</v>
      </c>
    </row>
    <row r="8692" spans="6:8" x14ac:dyDescent="0.3">
      <c r="F8692" s="2">
        <v>8687</v>
      </c>
      <c r="G8692" s="10">
        <v>7</v>
      </c>
      <c r="H8692" s="10">
        <f t="shared" si="135"/>
        <v>0.89535990417113176</v>
      </c>
    </row>
    <row r="8693" spans="6:8" x14ac:dyDescent="0.3">
      <c r="F8693" s="2">
        <v>8688</v>
      </c>
      <c r="G8693" s="10">
        <v>7</v>
      </c>
      <c r="H8693" s="10">
        <f t="shared" si="135"/>
        <v>0.89535990417113176</v>
      </c>
    </row>
    <row r="8694" spans="6:8" x14ac:dyDescent="0.3">
      <c r="F8694" s="2">
        <v>8689</v>
      </c>
      <c r="G8694" s="10">
        <v>7</v>
      </c>
      <c r="H8694" s="10">
        <f t="shared" si="135"/>
        <v>0.89535990417113176</v>
      </c>
    </row>
    <row r="8695" spans="6:8" x14ac:dyDescent="0.3">
      <c r="F8695" s="2">
        <v>8690</v>
      </c>
      <c r="G8695" s="10">
        <v>7</v>
      </c>
      <c r="H8695" s="10">
        <f t="shared" si="135"/>
        <v>0.89535990417113176</v>
      </c>
    </row>
    <row r="8696" spans="6:8" x14ac:dyDescent="0.3">
      <c r="F8696" s="2">
        <v>8691</v>
      </c>
      <c r="G8696" s="10">
        <v>7</v>
      </c>
      <c r="H8696" s="10">
        <f t="shared" si="135"/>
        <v>0.89535990417113176</v>
      </c>
    </row>
    <row r="8697" spans="6:8" x14ac:dyDescent="0.3">
      <c r="F8697" s="2">
        <v>8692</v>
      </c>
      <c r="G8697" s="10">
        <v>7</v>
      </c>
      <c r="H8697" s="10">
        <f t="shared" si="135"/>
        <v>0.89535990417113176</v>
      </c>
    </row>
    <row r="8698" spans="6:8" x14ac:dyDescent="0.3">
      <c r="F8698" s="2">
        <v>8693</v>
      </c>
      <c r="G8698" s="10">
        <v>7</v>
      </c>
      <c r="H8698" s="10">
        <f t="shared" si="135"/>
        <v>0.89535990417113176</v>
      </c>
    </row>
    <row r="8699" spans="6:8" x14ac:dyDescent="0.3">
      <c r="F8699" s="2">
        <v>8694</v>
      </c>
      <c r="G8699" s="10">
        <v>7</v>
      </c>
      <c r="H8699" s="10">
        <f t="shared" si="135"/>
        <v>0.89535990417113176</v>
      </c>
    </row>
    <row r="8700" spans="6:8" x14ac:dyDescent="0.3">
      <c r="F8700" s="2">
        <v>8695</v>
      </c>
      <c r="G8700" s="10">
        <v>7</v>
      </c>
      <c r="H8700" s="10">
        <f t="shared" si="135"/>
        <v>0.89535990417113176</v>
      </c>
    </row>
    <row r="8701" spans="6:8" x14ac:dyDescent="0.3">
      <c r="F8701" s="2">
        <v>8696</v>
      </c>
      <c r="G8701" s="10">
        <v>7</v>
      </c>
      <c r="H8701" s="10">
        <f t="shared" si="135"/>
        <v>0.89535990417113176</v>
      </c>
    </row>
    <row r="8702" spans="6:8" x14ac:dyDescent="0.3">
      <c r="F8702" s="2">
        <v>8697</v>
      </c>
      <c r="G8702" s="10">
        <v>7</v>
      </c>
      <c r="H8702" s="10">
        <f t="shared" si="135"/>
        <v>0.89535990417113176</v>
      </c>
    </row>
    <row r="8703" spans="6:8" x14ac:dyDescent="0.3">
      <c r="F8703" s="2">
        <v>8698</v>
      </c>
      <c r="G8703" s="10">
        <v>7</v>
      </c>
      <c r="H8703" s="10">
        <f t="shared" si="135"/>
        <v>0.89535990417113176</v>
      </c>
    </row>
    <row r="8704" spans="6:8" x14ac:dyDescent="0.3">
      <c r="F8704" s="2">
        <v>8699</v>
      </c>
      <c r="G8704" s="10">
        <v>7</v>
      </c>
      <c r="H8704" s="10">
        <f t="shared" si="135"/>
        <v>0.89535990417113176</v>
      </c>
    </row>
    <row r="8705" spans="6:8" x14ac:dyDescent="0.3">
      <c r="F8705" s="2">
        <v>8700</v>
      </c>
      <c r="G8705" s="10">
        <v>7</v>
      </c>
      <c r="H8705" s="10">
        <f t="shared" si="135"/>
        <v>0.89535990417113176</v>
      </c>
    </row>
    <row r="8706" spans="6:8" x14ac:dyDescent="0.3">
      <c r="F8706" s="2">
        <v>8701</v>
      </c>
      <c r="G8706" s="10">
        <v>7</v>
      </c>
      <c r="H8706" s="10">
        <f t="shared" si="135"/>
        <v>0.89535990417113176</v>
      </c>
    </row>
    <row r="8707" spans="6:8" x14ac:dyDescent="0.3">
      <c r="F8707" s="2">
        <v>8702</v>
      </c>
      <c r="G8707" s="10">
        <v>7</v>
      </c>
      <c r="H8707" s="10">
        <f t="shared" si="135"/>
        <v>0.89535990417113176</v>
      </c>
    </row>
    <row r="8708" spans="6:8" x14ac:dyDescent="0.3">
      <c r="F8708" s="2">
        <v>8703</v>
      </c>
      <c r="G8708" s="10">
        <v>7</v>
      </c>
      <c r="H8708" s="10">
        <f t="shared" si="135"/>
        <v>0.89535990417113176</v>
      </c>
    </row>
    <row r="8709" spans="6:8" x14ac:dyDescent="0.3">
      <c r="F8709" s="2">
        <v>8704</v>
      </c>
      <c r="G8709" s="10">
        <v>7</v>
      </c>
      <c r="H8709" s="10">
        <f t="shared" si="135"/>
        <v>0.89535990417113176</v>
      </c>
    </row>
    <row r="8710" spans="6:8" x14ac:dyDescent="0.3">
      <c r="F8710" s="2">
        <v>8705</v>
      </c>
      <c r="G8710" s="10">
        <v>7</v>
      </c>
      <c r="H8710" s="10">
        <f t="shared" si="135"/>
        <v>0.89535990417113176</v>
      </c>
    </row>
    <row r="8711" spans="6:8" x14ac:dyDescent="0.3">
      <c r="F8711" s="2">
        <v>8706</v>
      </c>
      <c r="G8711" s="10">
        <v>7</v>
      </c>
      <c r="H8711" s="10">
        <f t="shared" ref="H8711:H8774" si="136">_xlfn.BETA.DIST($D$7,$D$6,G8711+1,TRUE)</f>
        <v>0.89535990417113176</v>
      </c>
    </row>
    <row r="8712" spans="6:8" x14ac:dyDescent="0.3">
      <c r="F8712" s="2">
        <v>8707</v>
      </c>
      <c r="G8712" s="10">
        <v>7</v>
      </c>
      <c r="H8712" s="10">
        <f t="shared" si="136"/>
        <v>0.89535990417113176</v>
      </c>
    </row>
    <row r="8713" spans="6:8" x14ac:dyDescent="0.3">
      <c r="F8713" s="2">
        <v>8708</v>
      </c>
      <c r="G8713" s="10">
        <v>7</v>
      </c>
      <c r="H8713" s="10">
        <f t="shared" si="136"/>
        <v>0.89535990417113176</v>
      </c>
    </row>
    <row r="8714" spans="6:8" x14ac:dyDescent="0.3">
      <c r="F8714" s="2">
        <v>8709</v>
      </c>
      <c r="G8714" s="10">
        <v>7</v>
      </c>
      <c r="H8714" s="10">
        <f t="shared" si="136"/>
        <v>0.89535990417113176</v>
      </c>
    </row>
    <row r="8715" spans="6:8" x14ac:dyDescent="0.3">
      <c r="F8715" s="2">
        <v>8710</v>
      </c>
      <c r="G8715" s="10">
        <v>7</v>
      </c>
      <c r="H8715" s="10">
        <f t="shared" si="136"/>
        <v>0.89535990417113176</v>
      </c>
    </row>
    <row r="8716" spans="6:8" x14ac:dyDescent="0.3">
      <c r="F8716" s="2">
        <v>8711</v>
      </c>
      <c r="G8716" s="10">
        <v>7</v>
      </c>
      <c r="H8716" s="10">
        <f t="shared" si="136"/>
        <v>0.89535990417113176</v>
      </c>
    </row>
    <row r="8717" spans="6:8" x14ac:dyDescent="0.3">
      <c r="F8717" s="2">
        <v>8712</v>
      </c>
      <c r="G8717" s="10">
        <v>7</v>
      </c>
      <c r="H8717" s="10">
        <f t="shared" si="136"/>
        <v>0.89535990417113176</v>
      </c>
    </row>
    <row r="8718" spans="6:8" x14ac:dyDescent="0.3">
      <c r="F8718" s="2">
        <v>8713</v>
      </c>
      <c r="G8718" s="10">
        <v>7</v>
      </c>
      <c r="H8718" s="10">
        <f t="shared" si="136"/>
        <v>0.89535990417113176</v>
      </c>
    </row>
    <row r="8719" spans="6:8" x14ac:dyDescent="0.3">
      <c r="F8719" s="2">
        <v>8714</v>
      </c>
      <c r="G8719" s="10">
        <v>7</v>
      </c>
      <c r="H8719" s="10">
        <f t="shared" si="136"/>
        <v>0.89535990417113176</v>
      </c>
    </row>
    <row r="8720" spans="6:8" x14ac:dyDescent="0.3">
      <c r="F8720" s="2">
        <v>8715</v>
      </c>
      <c r="G8720" s="10">
        <v>7</v>
      </c>
      <c r="H8720" s="10">
        <f t="shared" si="136"/>
        <v>0.89535990417113176</v>
      </c>
    </row>
    <row r="8721" spans="6:8" x14ac:dyDescent="0.3">
      <c r="F8721" s="2">
        <v>8716</v>
      </c>
      <c r="G8721" s="10">
        <v>7</v>
      </c>
      <c r="H8721" s="10">
        <f t="shared" si="136"/>
        <v>0.89535990417113176</v>
      </c>
    </row>
    <row r="8722" spans="6:8" x14ac:dyDescent="0.3">
      <c r="F8722" s="2">
        <v>8717</v>
      </c>
      <c r="G8722" s="10">
        <v>7</v>
      </c>
      <c r="H8722" s="10">
        <f t="shared" si="136"/>
        <v>0.89535990417113176</v>
      </c>
    </row>
    <row r="8723" spans="6:8" x14ac:dyDescent="0.3">
      <c r="F8723" s="2">
        <v>8718</v>
      </c>
      <c r="G8723" s="10">
        <v>7</v>
      </c>
      <c r="H8723" s="10">
        <f t="shared" si="136"/>
        <v>0.89535990417113176</v>
      </c>
    </row>
    <row r="8724" spans="6:8" x14ac:dyDescent="0.3">
      <c r="F8724" s="2">
        <v>8719</v>
      </c>
      <c r="G8724" s="10">
        <v>7</v>
      </c>
      <c r="H8724" s="10">
        <f t="shared" si="136"/>
        <v>0.89535990417113176</v>
      </c>
    </row>
    <row r="8725" spans="6:8" x14ac:dyDescent="0.3">
      <c r="F8725" s="2">
        <v>8720</v>
      </c>
      <c r="G8725" s="10">
        <v>7</v>
      </c>
      <c r="H8725" s="10">
        <f t="shared" si="136"/>
        <v>0.89535990417113176</v>
      </c>
    </row>
    <row r="8726" spans="6:8" x14ac:dyDescent="0.3">
      <c r="F8726" s="2">
        <v>8721</v>
      </c>
      <c r="G8726" s="10">
        <v>7</v>
      </c>
      <c r="H8726" s="10">
        <f t="shared" si="136"/>
        <v>0.89535990417113176</v>
      </c>
    </row>
    <row r="8727" spans="6:8" x14ac:dyDescent="0.3">
      <c r="F8727" s="2">
        <v>8722</v>
      </c>
      <c r="G8727" s="10">
        <v>7</v>
      </c>
      <c r="H8727" s="10">
        <f t="shared" si="136"/>
        <v>0.89535990417113176</v>
      </c>
    </row>
    <row r="8728" spans="6:8" x14ac:dyDescent="0.3">
      <c r="F8728" s="2">
        <v>8723</v>
      </c>
      <c r="G8728" s="10">
        <v>7</v>
      </c>
      <c r="H8728" s="10">
        <f t="shared" si="136"/>
        <v>0.89535990417113176</v>
      </c>
    </row>
    <row r="8729" spans="6:8" x14ac:dyDescent="0.3">
      <c r="F8729" s="2">
        <v>8724</v>
      </c>
      <c r="G8729" s="10">
        <v>7</v>
      </c>
      <c r="H8729" s="10">
        <f t="shared" si="136"/>
        <v>0.89535990417113176</v>
      </c>
    </row>
    <row r="8730" spans="6:8" x14ac:dyDescent="0.3">
      <c r="F8730" s="2">
        <v>8725</v>
      </c>
      <c r="G8730" s="10">
        <v>7</v>
      </c>
      <c r="H8730" s="10">
        <f t="shared" si="136"/>
        <v>0.89535990417113176</v>
      </c>
    </row>
    <row r="8731" spans="6:8" x14ac:dyDescent="0.3">
      <c r="F8731" s="2">
        <v>8726</v>
      </c>
      <c r="G8731" s="10">
        <v>7</v>
      </c>
      <c r="H8731" s="10">
        <f t="shared" si="136"/>
        <v>0.89535990417113176</v>
      </c>
    </row>
    <row r="8732" spans="6:8" x14ac:dyDescent="0.3">
      <c r="F8732" s="2">
        <v>8727</v>
      </c>
      <c r="G8732" s="10">
        <v>7</v>
      </c>
      <c r="H8732" s="10">
        <f t="shared" si="136"/>
        <v>0.89535990417113176</v>
      </c>
    </row>
    <row r="8733" spans="6:8" x14ac:dyDescent="0.3">
      <c r="F8733" s="2">
        <v>8728</v>
      </c>
      <c r="G8733" s="10">
        <v>7</v>
      </c>
      <c r="H8733" s="10">
        <f t="shared" si="136"/>
        <v>0.89535990417113176</v>
      </c>
    </row>
    <row r="8734" spans="6:8" x14ac:dyDescent="0.3">
      <c r="F8734" s="2">
        <v>8729</v>
      </c>
      <c r="G8734" s="10">
        <v>7</v>
      </c>
      <c r="H8734" s="10">
        <f t="shared" si="136"/>
        <v>0.89535990417113176</v>
      </c>
    </row>
    <row r="8735" spans="6:8" x14ac:dyDescent="0.3">
      <c r="F8735" s="2">
        <v>8730</v>
      </c>
      <c r="G8735" s="10">
        <v>7</v>
      </c>
      <c r="H8735" s="10">
        <f t="shared" si="136"/>
        <v>0.89535990417113176</v>
      </c>
    </row>
    <row r="8736" spans="6:8" x14ac:dyDescent="0.3">
      <c r="F8736" s="2">
        <v>8731</v>
      </c>
      <c r="G8736" s="10">
        <v>7</v>
      </c>
      <c r="H8736" s="10">
        <f t="shared" si="136"/>
        <v>0.89535990417113176</v>
      </c>
    </row>
    <row r="8737" spans="6:8" x14ac:dyDescent="0.3">
      <c r="F8737" s="2">
        <v>8732</v>
      </c>
      <c r="G8737" s="10">
        <v>7</v>
      </c>
      <c r="H8737" s="10">
        <f t="shared" si="136"/>
        <v>0.89535990417113176</v>
      </c>
    </row>
    <row r="8738" spans="6:8" x14ac:dyDescent="0.3">
      <c r="F8738" s="2">
        <v>8733</v>
      </c>
      <c r="G8738" s="10">
        <v>7</v>
      </c>
      <c r="H8738" s="10">
        <f t="shared" si="136"/>
        <v>0.89535990417113176</v>
      </c>
    </row>
    <row r="8739" spans="6:8" x14ac:dyDescent="0.3">
      <c r="F8739" s="2">
        <v>8734</v>
      </c>
      <c r="G8739" s="10">
        <v>7</v>
      </c>
      <c r="H8739" s="10">
        <f t="shared" si="136"/>
        <v>0.89535990417113176</v>
      </c>
    </row>
    <row r="8740" spans="6:8" x14ac:dyDescent="0.3">
      <c r="F8740" s="2">
        <v>8735</v>
      </c>
      <c r="G8740" s="10">
        <v>7</v>
      </c>
      <c r="H8740" s="10">
        <f t="shared" si="136"/>
        <v>0.89535990417113176</v>
      </c>
    </row>
    <row r="8741" spans="6:8" x14ac:dyDescent="0.3">
      <c r="F8741" s="2">
        <v>8736</v>
      </c>
      <c r="G8741" s="10">
        <v>7</v>
      </c>
      <c r="H8741" s="10">
        <f t="shared" si="136"/>
        <v>0.89535990417113176</v>
      </c>
    </row>
    <row r="8742" spans="6:8" x14ac:dyDescent="0.3">
      <c r="F8742" s="2">
        <v>8737</v>
      </c>
      <c r="G8742" s="10">
        <v>7</v>
      </c>
      <c r="H8742" s="10">
        <f t="shared" si="136"/>
        <v>0.89535990417113176</v>
      </c>
    </row>
    <row r="8743" spans="6:8" x14ac:dyDescent="0.3">
      <c r="F8743" s="2">
        <v>8738</v>
      </c>
      <c r="G8743" s="10">
        <v>7</v>
      </c>
      <c r="H8743" s="10">
        <f t="shared" si="136"/>
        <v>0.89535990417113176</v>
      </c>
    </row>
    <row r="8744" spans="6:8" x14ac:dyDescent="0.3">
      <c r="F8744" s="2">
        <v>8739</v>
      </c>
      <c r="G8744" s="10">
        <v>7</v>
      </c>
      <c r="H8744" s="10">
        <f t="shared" si="136"/>
        <v>0.89535990417113176</v>
      </c>
    </row>
    <row r="8745" spans="6:8" x14ac:dyDescent="0.3">
      <c r="F8745" s="2">
        <v>8740</v>
      </c>
      <c r="G8745" s="10">
        <v>7</v>
      </c>
      <c r="H8745" s="10">
        <f t="shared" si="136"/>
        <v>0.89535990417113176</v>
      </c>
    </row>
    <row r="8746" spans="6:8" x14ac:dyDescent="0.3">
      <c r="F8746" s="2">
        <v>8741</v>
      </c>
      <c r="G8746" s="10">
        <v>7</v>
      </c>
      <c r="H8746" s="10">
        <f t="shared" si="136"/>
        <v>0.89535990417113176</v>
      </c>
    </row>
    <row r="8747" spans="6:8" x14ac:dyDescent="0.3">
      <c r="F8747" s="2">
        <v>8742</v>
      </c>
      <c r="G8747" s="10">
        <v>7</v>
      </c>
      <c r="H8747" s="10">
        <f t="shared" si="136"/>
        <v>0.89535990417113176</v>
      </c>
    </row>
    <row r="8748" spans="6:8" x14ac:dyDescent="0.3">
      <c r="F8748" s="2">
        <v>8743</v>
      </c>
      <c r="G8748" s="10">
        <v>7</v>
      </c>
      <c r="H8748" s="10">
        <f t="shared" si="136"/>
        <v>0.89535990417113176</v>
      </c>
    </row>
    <row r="8749" spans="6:8" x14ac:dyDescent="0.3">
      <c r="F8749" s="2">
        <v>8744</v>
      </c>
      <c r="G8749" s="10">
        <v>7</v>
      </c>
      <c r="H8749" s="10">
        <f t="shared" si="136"/>
        <v>0.89535990417113176</v>
      </c>
    </row>
    <row r="8750" spans="6:8" x14ac:dyDescent="0.3">
      <c r="F8750" s="2">
        <v>8745</v>
      </c>
      <c r="G8750" s="10">
        <v>7</v>
      </c>
      <c r="H8750" s="10">
        <f t="shared" si="136"/>
        <v>0.89535990417113176</v>
      </c>
    </row>
    <row r="8751" spans="6:8" x14ac:dyDescent="0.3">
      <c r="F8751" s="2">
        <v>8746</v>
      </c>
      <c r="G8751" s="10">
        <v>7</v>
      </c>
      <c r="H8751" s="10">
        <f t="shared" si="136"/>
        <v>0.89535990417113176</v>
      </c>
    </row>
    <row r="8752" spans="6:8" x14ac:dyDescent="0.3">
      <c r="F8752" s="2">
        <v>8747</v>
      </c>
      <c r="G8752" s="10">
        <v>7</v>
      </c>
      <c r="H8752" s="10">
        <f t="shared" si="136"/>
        <v>0.89535990417113176</v>
      </c>
    </row>
    <row r="8753" spans="6:8" x14ac:dyDescent="0.3">
      <c r="F8753" s="2">
        <v>8748</v>
      </c>
      <c r="G8753" s="10">
        <v>7</v>
      </c>
      <c r="H8753" s="10">
        <f t="shared" si="136"/>
        <v>0.89535990417113176</v>
      </c>
    </row>
    <row r="8754" spans="6:8" x14ac:dyDescent="0.3">
      <c r="F8754" s="2">
        <v>8749</v>
      </c>
      <c r="G8754" s="10">
        <v>7</v>
      </c>
      <c r="H8754" s="10">
        <f t="shared" si="136"/>
        <v>0.89535990417113176</v>
      </c>
    </row>
    <row r="8755" spans="6:8" x14ac:dyDescent="0.3">
      <c r="F8755" s="2">
        <v>8750</v>
      </c>
      <c r="G8755" s="10">
        <v>7</v>
      </c>
      <c r="H8755" s="10">
        <f t="shared" si="136"/>
        <v>0.89535990417113176</v>
      </c>
    </row>
    <row r="8756" spans="6:8" x14ac:dyDescent="0.3">
      <c r="F8756" s="2">
        <v>8751</v>
      </c>
      <c r="G8756" s="10">
        <v>7</v>
      </c>
      <c r="H8756" s="10">
        <f t="shared" si="136"/>
        <v>0.89535990417113176</v>
      </c>
    </row>
    <row r="8757" spans="6:8" x14ac:dyDescent="0.3">
      <c r="F8757" s="2">
        <v>8752</v>
      </c>
      <c r="G8757" s="10">
        <v>7</v>
      </c>
      <c r="H8757" s="10">
        <f t="shared" si="136"/>
        <v>0.89535990417113176</v>
      </c>
    </row>
    <row r="8758" spans="6:8" x14ac:dyDescent="0.3">
      <c r="F8758" s="2">
        <v>8753</v>
      </c>
      <c r="G8758" s="10">
        <v>7</v>
      </c>
      <c r="H8758" s="10">
        <f t="shared" si="136"/>
        <v>0.89535990417113176</v>
      </c>
    </row>
    <row r="8759" spans="6:8" x14ac:dyDescent="0.3">
      <c r="F8759" s="2">
        <v>8754</v>
      </c>
      <c r="G8759" s="10">
        <v>7</v>
      </c>
      <c r="H8759" s="10">
        <f t="shared" si="136"/>
        <v>0.89535990417113176</v>
      </c>
    </row>
    <row r="8760" spans="6:8" x14ac:dyDescent="0.3">
      <c r="F8760" s="2">
        <v>8755</v>
      </c>
      <c r="G8760" s="10">
        <v>7</v>
      </c>
      <c r="H8760" s="10">
        <f t="shared" si="136"/>
        <v>0.89535990417113176</v>
      </c>
    </row>
    <row r="8761" spans="6:8" x14ac:dyDescent="0.3">
      <c r="F8761" s="2">
        <v>8756</v>
      </c>
      <c r="G8761" s="10">
        <v>7</v>
      </c>
      <c r="H8761" s="10">
        <f t="shared" si="136"/>
        <v>0.89535990417113176</v>
      </c>
    </row>
    <row r="8762" spans="6:8" x14ac:dyDescent="0.3">
      <c r="F8762" s="2">
        <v>8757</v>
      </c>
      <c r="G8762" s="10">
        <v>7</v>
      </c>
      <c r="H8762" s="10">
        <f t="shared" si="136"/>
        <v>0.89535990417113176</v>
      </c>
    </row>
    <row r="8763" spans="6:8" x14ac:dyDescent="0.3">
      <c r="F8763" s="2">
        <v>8758</v>
      </c>
      <c r="G8763" s="10">
        <v>7</v>
      </c>
      <c r="H8763" s="10">
        <f t="shared" si="136"/>
        <v>0.89535990417113176</v>
      </c>
    </row>
    <row r="8764" spans="6:8" x14ac:dyDescent="0.3">
      <c r="F8764" s="2">
        <v>8759</v>
      </c>
      <c r="G8764" s="10">
        <v>7</v>
      </c>
      <c r="H8764" s="10">
        <f t="shared" si="136"/>
        <v>0.89535990417113176</v>
      </c>
    </row>
    <row r="8765" spans="6:8" x14ac:dyDescent="0.3">
      <c r="F8765" s="2">
        <v>8760</v>
      </c>
      <c r="G8765" s="10">
        <v>7</v>
      </c>
      <c r="H8765" s="10">
        <f t="shared" si="136"/>
        <v>0.89535990417113176</v>
      </c>
    </row>
    <row r="8766" spans="6:8" x14ac:dyDescent="0.3">
      <c r="F8766" s="2">
        <v>8761</v>
      </c>
      <c r="G8766" s="10">
        <v>7</v>
      </c>
      <c r="H8766" s="10">
        <f t="shared" si="136"/>
        <v>0.89535990417113176</v>
      </c>
    </row>
    <row r="8767" spans="6:8" x14ac:dyDescent="0.3">
      <c r="F8767" s="2">
        <v>8762</v>
      </c>
      <c r="G8767" s="10">
        <v>7</v>
      </c>
      <c r="H8767" s="10">
        <f t="shared" si="136"/>
        <v>0.89535990417113176</v>
      </c>
    </row>
    <row r="8768" spans="6:8" x14ac:dyDescent="0.3">
      <c r="F8768" s="2">
        <v>8763</v>
      </c>
      <c r="G8768" s="10">
        <v>7</v>
      </c>
      <c r="H8768" s="10">
        <f t="shared" si="136"/>
        <v>0.89535990417113176</v>
      </c>
    </row>
    <row r="8769" spans="6:8" x14ac:dyDescent="0.3">
      <c r="F8769" s="2">
        <v>8764</v>
      </c>
      <c r="G8769" s="10">
        <v>7</v>
      </c>
      <c r="H8769" s="10">
        <f t="shared" si="136"/>
        <v>0.89535990417113176</v>
      </c>
    </row>
    <row r="8770" spans="6:8" x14ac:dyDescent="0.3">
      <c r="F8770" s="2">
        <v>8765</v>
      </c>
      <c r="G8770" s="10">
        <v>7</v>
      </c>
      <c r="H8770" s="10">
        <f t="shared" si="136"/>
        <v>0.89535990417113176</v>
      </c>
    </row>
    <row r="8771" spans="6:8" x14ac:dyDescent="0.3">
      <c r="F8771" s="2">
        <v>8766</v>
      </c>
      <c r="G8771" s="10">
        <v>7</v>
      </c>
      <c r="H8771" s="10">
        <f t="shared" si="136"/>
        <v>0.89535990417113176</v>
      </c>
    </row>
    <row r="8772" spans="6:8" x14ac:dyDescent="0.3">
      <c r="F8772" s="2">
        <v>8767</v>
      </c>
      <c r="G8772" s="10">
        <v>7</v>
      </c>
      <c r="H8772" s="10">
        <f t="shared" si="136"/>
        <v>0.89535990417113176</v>
      </c>
    </row>
    <row r="8773" spans="6:8" x14ac:dyDescent="0.3">
      <c r="F8773" s="2">
        <v>8768</v>
      </c>
      <c r="G8773" s="10">
        <v>7</v>
      </c>
      <c r="H8773" s="10">
        <f t="shared" si="136"/>
        <v>0.89535990417113176</v>
      </c>
    </row>
    <row r="8774" spans="6:8" x14ac:dyDescent="0.3">
      <c r="F8774" s="2">
        <v>8769</v>
      </c>
      <c r="G8774" s="10">
        <v>7</v>
      </c>
      <c r="H8774" s="10">
        <f t="shared" si="136"/>
        <v>0.89535990417113176</v>
      </c>
    </row>
    <row r="8775" spans="6:8" x14ac:dyDescent="0.3">
      <c r="F8775" s="2">
        <v>8770</v>
      </c>
      <c r="G8775" s="10">
        <v>7</v>
      </c>
      <c r="H8775" s="10">
        <f t="shared" ref="H8775:H8838" si="137">_xlfn.BETA.DIST($D$7,$D$6,G8775+1,TRUE)</f>
        <v>0.89535990417113176</v>
      </c>
    </row>
    <row r="8776" spans="6:8" x14ac:dyDescent="0.3">
      <c r="F8776" s="2">
        <v>8771</v>
      </c>
      <c r="G8776" s="10">
        <v>7</v>
      </c>
      <c r="H8776" s="10">
        <f t="shared" si="137"/>
        <v>0.89535990417113176</v>
      </c>
    </row>
    <row r="8777" spans="6:8" x14ac:dyDescent="0.3">
      <c r="F8777" s="2">
        <v>8772</v>
      </c>
      <c r="G8777" s="10">
        <v>7</v>
      </c>
      <c r="H8777" s="10">
        <f t="shared" si="137"/>
        <v>0.89535990417113176</v>
      </c>
    </row>
    <row r="8778" spans="6:8" x14ac:dyDescent="0.3">
      <c r="F8778" s="2">
        <v>8773</v>
      </c>
      <c r="G8778" s="10">
        <v>7</v>
      </c>
      <c r="H8778" s="10">
        <f t="shared" si="137"/>
        <v>0.89535990417113176</v>
      </c>
    </row>
    <row r="8779" spans="6:8" x14ac:dyDescent="0.3">
      <c r="F8779" s="2">
        <v>8774</v>
      </c>
      <c r="G8779" s="10">
        <v>7</v>
      </c>
      <c r="H8779" s="10">
        <f t="shared" si="137"/>
        <v>0.89535990417113176</v>
      </c>
    </row>
    <row r="8780" spans="6:8" x14ac:dyDescent="0.3">
      <c r="F8780" s="2">
        <v>8775</v>
      </c>
      <c r="G8780" s="10">
        <v>7</v>
      </c>
      <c r="H8780" s="10">
        <f t="shared" si="137"/>
        <v>0.89535990417113176</v>
      </c>
    </row>
    <row r="8781" spans="6:8" x14ac:dyDescent="0.3">
      <c r="F8781" s="2">
        <v>8776</v>
      </c>
      <c r="G8781" s="10">
        <v>7</v>
      </c>
      <c r="H8781" s="10">
        <f t="shared" si="137"/>
        <v>0.89535990417113176</v>
      </c>
    </row>
    <row r="8782" spans="6:8" x14ac:dyDescent="0.3">
      <c r="F8782" s="2">
        <v>8777</v>
      </c>
      <c r="G8782" s="10">
        <v>7</v>
      </c>
      <c r="H8782" s="10">
        <f t="shared" si="137"/>
        <v>0.89535990417113176</v>
      </c>
    </row>
    <row r="8783" spans="6:8" x14ac:dyDescent="0.3">
      <c r="F8783" s="2">
        <v>8778</v>
      </c>
      <c r="G8783" s="10">
        <v>7</v>
      </c>
      <c r="H8783" s="10">
        <f t="shared" si="137"/>
        <v>0.89535990417113176</v>
      </c>
    </row>
    <row r="8784" spans="6:8" x14ac:dyDescent="0.3">
      <c r="F8784" s="2">
        <v>8779</v>
      </c>
      <c r="G8784" s="10">
        <v>7</v>
      </c>
      <c r="H8784" s="10">
        <f t="shared" si="137"/>
        <v>0.89535990417113176</v>
      </c>
    </row>
    <row r="8785" spans="6:8" x14ac:dyDescent="0.3">
      <c r="F8785" s="2">
        <v>8780</v>
      </c>
      <c r="G8785" s="10">
        <v>7</v>
      </c>
      <c r="H8785" s="10">
        <f t="shared" si="137"/>
        <v>0.89535990417113176</v>
      </c>
    </row>
    <row r="8786" spans="6:8" x14ac:dyDescent="0.3">
      <c r="F8786" s="2">
        <v>8781</v>
      </c>
      <c r="G8786" s="10">
        <v>7</v>
      </c>
      <c r="H8786" s="10">
        <f t="shared" si="137"/>
        <v>0.89535990417113176</v>
      </c>
    </row>
    <row r="8787" spans="6:8" x14ac:dyDescent="0.3">
      <c r="F8787" s="2">
        <v>8782</v>
      </c>
      <c r="G8787" s="10">
        <v>7</v>
      </c>
      <c r="H8787" s="10">
        <f t="shared" si="137"/>
        <v>0.89535990417113176</v>
      </c>
    </row>
    <row r="8788" spans="6:8" x14ac:dyDescent="0.3">
      <c r="F8788" s="2">
        <v>8783</v>
      </c>
      <c r="G8788" s="10">
        <v>7</v>
      </c>
      <c r="H8788" s="10">
        <f t="shared" si="137"/>
        <v>0.89535990417113176</v>
      </c>
    </row>
    <row r="8789" spans="6:8" x14ac:dyDescent="0.3">
      <c r="F8789" s="2">
        <v>8784</v>
      </c>
      <c r="G8789" s="10">
        <v>7</v>
      </c>
      <c r="H8789" s="10">
        <f t="shared" si="137"/>
        <v>0.89535990417113176</v>
      </c>
    </row>
    <row r="8790" spans="6:8" x14ac:dyDescent="0.3">
      <c r="F8790" s="2">
        <v>8785</v>
      </c>
      <c r="G8790" s="10">
        <v>7</v>
      </c>
      <c r="H8790" s="10">
        <f t="shared" si="137"/>
        <v>0.89535990417113176</v>
      </c>
    </row>
    <row r="8791" spans="6:8" x14ac:dyDescent="0.3">
      <c r="F8791" s="2">
        <v>8786</v>
      </c>
      <c r="G8791" s="10">
        <v>7</v>
      </c>
      <c r="H8791" s="10">
        <f t="shared" si="137"/>
        <v>0.89535990417113176</v>
      </c>
    </row>
    <row r="8792" spans="6:8" x14ac:dyDescent="0.3">
      <c r="F8792" s="2">
        <v>8787</v>
      </c>
      <c r="G8792" s="10">
        <v>7</v>
      </c>
      <c r="H8792" s="10">
        <f t="shared" si="137"/>
        <v>0.89535990417113176</v>
      </c>
    </row>
    <row r="8793" spans="6:8" x14ac:dyDescent="0.3">
      <c r="F8793" s="2">
        <v>8788</v>
      </c>
      <c r="G8793" s="10">
        <v>7</v>
      </c>
      <c r="H8793" s="10">
        <f t="shared" si="137"/>
        <v>0.89535990417113176</v>
      </c>
    </row>
    <row r="8794" spans="6:8" x14ac:dyDescent="0.3">
      <c r="F8794" s="2">
        <v>8789</v>
      </c>
      <c r="G8794" s="10">
        <v>7</v>
      </c>
      <c r="H8794" s="10">
        <f t="shared" si="137"/>
        <v>0.89535990417113176</v>
      </c>
    </row>
    <row r="8795" spans="6:8" x14ac:dyDescent="0.3">
      <c r="F8795" s="2">
        <v>8790</v>
      </c>
      <c r="G8795" s="10">
        <v>7</v>
      </c>
      <c r="H8795" s="10">
        <f t="shared" si="137"/>
        <v>0.89535990417113176</v>
      </c>
    </row>
    <row r="8796" spans="6:8" x14ac:dyDescent="0.3">
      <c r="F8796" s="2">
        <v>8791</v>
      </c>
      <c r="G8796" s="10">
        <v>7</v>
      </c>
      <c r="H8796" s="10">
        <f t="shared" si="137"/>
        <v>0.89535990417113176</v>
      </c>
    </row>
    <row r="8797" spans="6:8" x14ac:dyDescent="0.3">
      <c r="F8797" s="2">
        <v>8792</v>
      </c>
      <c r="G8797" s="10">
        <v>7</v>
      </c>
      <c r="H8797" s="10">
        <f t="shared" si="137"/>
        <v>0.89535990417113176</v>
      </c>
    </row>
    <row r="8798" spans="6:8" x14ac:dyDescent="0.3">
      <c r="F8798" s="2">
        <v>8793</v>
      </c>
      <c r="G8798" s="10">
        <v>7</v>
      </c>
      <c r="H8798" s="10">
        <f t="shared" si="137"/>
        <v>0.89535990417113176</v>
      </c>
    </row>
    <row r="8799" spans="6:8" x14ac:dyDescent="0.3">
      <c r="F8799" s="2">
        <v>8794</v>
      </c>
      <c r="G8799" s="10">
        <v>7</v>
      </c>
      <c r="H8799" s="10">
        <f t="shared" si="137"/>
        <v>0.89535990417113176</v>
      </c>
    </row>
    <row r="8800" spans="6:8" x14ac:dyDescent="0.3">
      <c r="F8800" s="2">
        <v>8795</v>
      </c>
      <c r="G8800" s="10">
        <v>7</v>
      </c>
      <c r="H8800" s="10">
        <f t="shared" si="137"/>
        <v>0.89535990417113176</v>
      </c>
    </row>
    <row r="8801" spans="6:8" x14ac:dyDescent="0.3">
      <c r="F8801" s="2">
        <v>8796</v>
      </c>
      <c r="G8801" s="10">
        <v>7</v>
      </c>
      <c r="H8801" s="10">
        <f t="shared" si="137"/>
        <v>0.89535990417113176</v>
      </c>
    </row>
    <row r="8802" spans="6:8" x14ac:dyDescent="0.3">
      <c r="F8802" s="2">
        <v>8797</v>
      </c>
      <c r="G8802" s="10">
        <v>7</v>
      </c>
      <c r="H8802" s="10">
        <f t="shared" si="137"/>
        <v>0.89535990417113176</v>
      </c>
    </row>
    <row r="8803" spans="6:8" x14ac:dyDescent="0.3">
      <c r="F8803" s="2">
        <v>8798</v>
      </c>
      <c r="G8803" s="10">
        <v>7</v>
      </c>
      <c r="H8803" s="10">
        <f t="shared" si="137"/>
        <v>0.89535990417113176</v>
      </c>
    </row>
    <row r="8804" spans="6:8" x14ac:dyDescent="0.3">
      <c r="F8804" s="2">
        <v>8799</v>
      </c>
      <c r="G8804" s="10">
        <v>7</v>
      </c>
      <c r="H8804" s="10">
        <f t="shared" si="137"/>
        <v>0.89535990417113176</v>
      </c>
    </row>
    <row r="8805" spans="6:8" x14ac:dyDescent="0.3">
      <c r="F8805" s="2">
        <v>8800</v>
      </c>
      <c r="G8805" s="10">
        <v>7</v>
      </c>
      <c r="H8805" s="10">
        <f t="shared" si="137"/>
        <v>0.89535990417113176</v>
      </c>
    </row>
    <row r="8806" spans="6:8" x14ac:dyDescent="0.3">
      <c r="F8806" s="2">
        <v>8801</v>
      </c>
      <c r="G8806" s="10">
        <v>7</v>
      </c>
      <c r="H8806" s="10">
        <f t="shared" si="137"/>
        <v>0.89535990417113176</v>
      </c>
    </row>
    <row r="8807" spans="6:8" x14ac:dyDescent="0.3">
      <c r="F8807" s="2">
        <v>8802</v>
      </c>
      <c r="G8807" s="10">
        <v>7</v>
      </c>
      <c r="H8807" s="10">
        <f t="shared" si="137"/>
        <v>0.89535990417113176</v>
      </c>
    </row>
    <row r="8808" spans="6:8" x14ac:dyDescent="0.3">
      <c r="F8808" s="2">
        <v>8803</v>
      </c>
      <c r="G8808" s="10">
        <v>7</v>
      </c>
      <c r="H8808" s="10">
        <f t="shared" si="137"/>
        <v>0.89535990417113176</v>
      </c>
    </row>
    <row r="8809" spans="6:8" x14ac:dyDescent="0.3">
      <c r="F8809" s="2">
        <v>8804</v>
      </c>
      <c r="G8809" s="10">
        <v>7</v>
      </c>
      <c r="H8809" s="10">
        <f t="shared" si="137"/>
        <v>0.89535990417113176</v>
      </c>
    </row>
    <row r="8810" spans="6:8" x14ac:dyDescent="0.3">
      <c r="F8810" s="2">
        <v>8805</v>
      </c>
      <c r="G8810" s="10">
        <v>7</v>
      </c>
      <c r="H8810" s="10">
        <f t="shared" si="137"/>
        <v>0.89535990417113176</v>
      </c>
    </row>
    <row r="8811" spans="6:8" x14ac:dyDescent="0.3">
      <c r="F8811" s="2">
        <v>8806</v>
      </c>
      <c r="G8811" s="10">
        <v>7</v>
      </c>
      <c r="H8811" s="10">
        <f t="shared" si="137"/>
        <v>0.89535990417113176</v>
      </c>
    </row>
    <row r="8812" spans="6:8" x14ac:dyDescent="0.3">
      <c r="F8812" s="2">
        <v>8807</v>
      </c>
      <c r="G8812" s="10">
        <v>7</v>
      </c>
      <c r="H8812" s="10">
        <f t="shared" si="137"/>
        <v>0.89535990417113176</v>
      </c>
    </row>
    <row r="8813" spans="6:8" x14ac:dyDescent="0.3">
      <c r="F8813" s="2">
        <v>8808</v>
      </c>
      <c r="G8813" s="10">
        <v>7</v>
      </c>
      <c r="H8813" s="10">
        <f t="shared" si="137"/>
        <v>0.89535990417113176</v>
      </c>
    </row>
    <row r="8814" spans="6:8" x14ac:dyDescent="0.3">
      <c r="F8814" s="2">
        <v>8809</v>
      </c>
      <c r="G8814" s="10">
        <v>7</v>
      </c>
      <c r="H8814" s="10">
        <f t="shared" si="137"/>
        <v>0.89535990417113176</v>
      </c>
    </row>
    <row r="8815" spans="6:8" x14ac:dyDescent="0.3">
      <c r="F8815" s="2">
        <v>8810</v>
      </c>
      <c r="G8815" s="10">
        <v>7</v>
      </c>
      <c r="H8815" s="10">
        <f t="shared" si="137"/>
        <v>0.89535990417113176</v>
      </c>
    </row>
    <row r="8816" spans="6:8" x14ac:dyDescent="0.3">
      <c r="F8816" s="2">
        <v>8811</v>
      </c>
      <c r="G8816" s="10">
        <v>7</v>
      </c>
      <c r="H8816" s="10">
        <f t="shared" si="137"/>
        <v>0.89535990417113176</v>
      </c>
    </row>
    <row r="8817" spans="6:8" x14ac:dyDescent="0.3">
      <c r="F8817" s="2">
        <v>8812</v>
      </c>
      <c r="G8817" s="10">
        <v>7</v>
      </c>
      <c r="H8817" s="10">
        <f t="shared" si="137"/>
        <v>0.89535990417113176</v>
      </c>
    </row>
    <row r="8818" spans="6:8" x14ac:dyDescent="0.3">
      <c r="F8818" s="2">
        <v>8813</v>
      </c>
      <c r="G8818" s="10">
        <v>7</v>
      </c>
      <c r="H8818" s="10">
        <f t="shared" si="137"/>
        <v>0.89535990417113176</v>
      </c>
    </row>
    <row r="8819" spans="6:8" x14ac:dyDescent="0.3">
      <c r="F8819" s="2">
        <v>8814</v>
      </c>
      <c r="G8819" s="10">
        <v>7</v>
      </c>
      <c r="H8819" s="10">
        <f t="shared" si="137"/>
        <v>0.89535990417113176</v>
      </c>
    </row>
    <row r="8820" spans="6:8" x14ac:dyDescent="0.3">
      <c r="F8820" s="2">
        <v>8815</v>
      </c>
      <c r="G8820" s="10">
        <v>7</v>
      </c>
      <c r="H8820" s="10">
        <f t="shared" si="137"/>
        <v>0.89535990417113176</v>
      </c>
    </row>
    <row r="8821" spans="6:8" x14ac:dyDescent="0.3">
      <c r="F8821" s="2">
        <v>8816</v>
      </c>
      <c r="G8821" s="10">
        <v>7</v>
      </c>
      <c r="H8821" s="10">
        <f t="shared" si="137"/>
        <v>0.89535990417113176</v>
      </c>
    </row>
    <row r="8822" spans="6:8" x14ac:dyDescent="0.3">
      <c r="F8822" s="2">
        <v>8817</v>
      </c>
      <c r="G8822" s="10">
        <v>7</v>
      </c>
      <c r="H8822" s="10">
        <f t="shared" si="137"/>
        <v>0.89535990417113176</v>
      </c>
    </row>
    <row r="8823" spans="6:8" x14ac:dyDescent="0.3">
      <c r="F8823" s="2">
        <v>8818</v>
      </c>
      <c r="G8823" s="10">
        <v>7</v>
      </c>
      <c r="H8823" s="10">
        <f t="shared" si="137"/>
        <v>0.89535990417113176</v>
      </c>
    </row>
    <row r="8824" spans="6:8" x14ac:dyDescent="0.3">
      <c r="F8824" s="2">
        <v>8819</v>
      </c>
      <c r="G8824" s="10">
        <v>7</v>
      </c>
      <c r="H8824" s="10">
        <f t="shared" si="137"/>
        <v>0.89535990417113176</v>
      </c>
    </row>
    <row r="8825" spans="6:8" x14ac:dyDescent="0.3">
      <c r="F8825" s="2">
        <v>8820</v>
      </c>
      <c r="G8825" s="10">
        <v>7</v>
      </c>
      <c r="H8825" s="10">
        <f t="shared" si="137"/>
        <v>0.89535990417113176</v>
      </c>
    </row>
    <row r="8826" spans="6:8" x14ac:dyDescent="0.3">
      <c r="F8826" s="2">
        <v>8821</v>
      </c>
      <c r="G8826" s="10">
        <v>7</v>
      </c>
      <c r="H8826" s="10">
        <f t="shared" si="137"/>
        <v>0.89535990417113176</v>
      </c>
    </row>
    <row r="8827" spans="6:8" x14ac:dyDescent="0.3">
      <c r="F8827" s="2">
        <v>8822</v>
      </c>
      <c r="G8827" s="10">
        <v>7</v>
      </c>
      <c r="H8827" s="10">
        <f t="shared" si="137"/>
        <v>0.89535990417113176</v>
      </c>
    </row>
    <row r="8828" spans="6:8" x14ac:dyDescent="0.3">
      <c r="F8828" s="2">
        <v>8823</v>
      </c>
      <c r="G8828" s="10">
        <v>7</v>
      </c>
      <c r="H8828" s="10">
        <f t="shared" si="137"/>
        <v>0.89535990417113176</v>
      </c>
    </row>
    <row r="8829" spans="6:8" x14ac:dyDescent="0.3">
      <c r="F8829" s="2">
        <v>8824</v>
      </c>
      <c r="G8829" s="10">
        <v>7</v>
      </c>
      <c r="H8829" s="10">
        <f t="shared" si="137"/>
        <v>0.89535990417113176</v>
      </c>
    </row>
    <row r="8830" spans="6:8" x14ac:dyDescent="0.3">
      <c r="F8830" s="2">
        <v>8825</v>
      </c>
      <c r="G8830" s="10">
        <v>7</v>
      </c>
      <c r="H8830" s="10">
        <f t="shared" si="137"/>
        <v>0.89535990417113176</v>
      </c>
    </row>
    <row r="8831" spans="6:8" x14ac:dyDescent="0.3">
      <c r="F8831" s="2">
        <v>8826</v>
      </c>
      <c r="G8831" s="10">
        <v>7</v>
      </c>
      <c r="H8831" s="10">
        <f t="shared" si="137"/>
        <v>0.89535990417113176</v>
      </c>
    </row>
    <row r="8832" spans="6:8" x14ac:dyDescent="0.3">
      <c r="F8832" s="2">
        <v>8827</v>
      </c>
      <c r="G8832" s="10">
        <v>7</v>
      </c>
      <c r="H8832" s="10">
        <f t="shared" si="137"/>
        <v>0.89535990417113176</v>
      </c>
    </row>
    <row r="8833" spans="6:8" x14ac:dyDescent="0.3">
      <c r="F8833" s="2">
        <v>8828</v>
      </c>
      <c r="G8833" s="10">
        <v>7</v>
      </c>
      <c r="H8833" s="10">
        <f t="shared" si="137"/>
        <v>0.89535990417113176</v>
      </c>
    </row>
    <row r="8834" spans="6:8" x14ac:dyDescent="0.3">
      <c r="F8834" s="2">
        <v>8829</v>
      </c>
      <c r="G8834" s="10">
        <v>7</v>
      </c>
      <c r="H8834" s="10">
        <f t="shared" si="137"/>
        <v>0.89535990417113176</v>
      </c>
    </row>
    <row r="8835" spans="6:8" x14ac:dyDescent="0.3">
      <c r="F8835" s="2">
        <v>8830</v>
      </c>
      <c r="G8835" s="10">
        <v>7</v>
      </c>
      <c r="H8835" s="10">
        <f t="shared" si="137"/>
        <v>0.89535990417113176</v>
      </c>
    </row>
    <row r="8836" spans="6:8" x14ac:dyDescent="0.3">
      <c r="F8836" s="2">
        <v>8831</v>
      </c>
      <c r="G8836" s="10">
        <v>7</v>
      </c>
      <c r="H8836" s="10">
        <f t="shared" si="137"/>
        <v>0.89535990417113176</v>
      </c>
    </row>
    <row r="8837" spans="6:8" x14ac:dyDescent="0.3">
      <c r="F8837" s="2">
        <v>8832</v>
      </c>
      <c r="G8837" s="10">
        <v>7</v>
      </c>
      <c r="H8837" s="10">
        <f t="shared" si="137"/>
        <v>0.89535990417113176</v>
      </c>
    </row>
    <row r="8838" spans="6:8" x14ac:dyDescent="0.3">
      <c r="F8838" s="2">
        <v>8833</v>
      </c>
      <c r="G8838" s="10">
        <v>7</v>
      </c>
      <c r="H8838" s="10">
        <f t="shared" si="137"/>
        <v>0.89535990417113176</v>
      </c>
    </row>
    <row r="8839" spans="6:8" x14ac:dyDescent="0.3">
      <c r="F8839" s="2">
        <v>8834</v>
      </c>
      <c r="G8839" s="10">
        <v>7</v>
      </c>
      <c r="H8839" s="10">
        <f t="shared" ref="H8839:H8902" si="138">_xlfn.BETA.DIST($D$7,$D$6,G8839+1,TRUE)</f>
        <v>0.89535990417113176</v>
      </c>
    </row>
    <row r="8840" spans="6:8" x14ac:dyDescent="0.3">
      <c r="F8840" s="2">
        <v>8835</v>
      </c>
      <c r="G8840" s="10">
        <v>7</v>
      </c>
      <c r="H8840" s="10">
        <f t="shared" si="138"/>
        <v>0.89535990417113176</v>
      </c>
    </row>
    <row r="8841" spans="6:8" x14ac:dyDescent="0.3">
      <c r="F8841" s="2">
        <v>8836</v>
      </c>
      <c r="G8841" s="10">
        <v>7</v>
      </c>
      <c r="H8841" s="10">
        <f t="shared" si="138"/>
        <v>0.89535990417113176</v>
      </c>
    </row>
    <row r="8842" spans="6:8" x14ac:dyDescent="0.3">
      <c r="F8842" s="2">
        <v>8837</v>
      </c>
      <c r="G8842" s="10">
        <v>7</v>
      </c>
      <c r="H8842" s="10">
        <f t="shared" si="138"/>
        <v>0.89535990417113176</v>
      </c>
    </row>
    <row r="8843" spans="6:8" x14ac:dyDescent="0.3">
      <c r="F8843" s="2">
        <v>8838</v>
      </c>
      <c r="G8843" s="10">
        <v>7</v>
      </c>
      <c r="H8843" s="10">
        <f t="shared" si="138"/>
        <v>0.89535990417113176</v>
      </c>
    </row>
    <row r="8844" spans="6:8" x14ac:dyDescent="0.3">
      <c r="F8844" s="2">
        <v>8839</v>
      </c>
      <c r="G8844" s="10">
        <v>7</v>
      </c>
      <c r="H8844" s="10">
        <f t="shared" si="138"/>
        <v>0.89535990417113176</v>
      </c>
    </row>
    <row r="8845" spans="6:8" x14ac:dyDescent="0.3">
      <c r="F8845" s="2">
        <v>8840</v>
      </c>
      <c r="G8845" s="10">
        <v>7</v>
      </c>
      <c r="H8845" s="10">
        <f t="shared" si="138"/>
        <v>0.89535990417113176</v>
      </c>
    </row>
    <row r="8846" spans="6:8" x14ac:dyDescent="0.3">
      <c r="F8846" s="2">
        <v>8841</v>
      </c>
      <c r="G8846" s="10">
        <v>7</v>
      </c>
      <c r="H8846" s="10">
        <f t="shared" si="138"/>
        <v>0.89535990417113176</v>
      </c>
    </row>
    <row r="8847" spans="6:8" x14ac:dyDescent="0.3">
      <c r="F8847" s="2">
        <v>8842</v>
      </c>
      <c r="G8847" s="10">
        <v>7</v>
      </c>
      <c r="H8847" s="10">
        <f t="shared" si="138"/>
        <v>0.89535990417113176</v>
      </c>
    </row>
    <row r="8848" spans="6:8" x14ac:dyDescent="0.3">
      <c r="F8848" s="2">
        <v>8843</v>
      </c>
      <c r="G8848" s="10">
        <v>7</v>
      </c>
      <c r="H8848" s="10">
        <f t="shared" si="138"/>
        <v>0.89535990417113176</v>
      </c>
    </row>
    <row r="8849" spans="6:8" x14ac:dyDescent="0.3">
      <c r="F8849" s="2">
        <v>8844</v>
      </c>
      <c r="G8849" s="10">
        <v>7</v>
      </c>
      <c r="H8849" s="10">
        <f t="shared" si="138"/>
        <v>0.89535990417113176</v>
      </c>
    </row>
    <row r="8850" spans="6:8" x14ac:dyDescent="0.3">
      <c r="F8850" s="2">
        <v>8845</v>
      </c>
      <c r="G8850" s="10">
        <v>7</v>
      </c>
      <c r="H8850" s="10">
        <f t="shared" si="138"/>
        <v>0.89535990417113176</v>
      </c>
    </row>
    <row r="8851" spans="6:8" x14ac:dyDescent="0.3">
      <c r="F8851" s="2">
        <v>8846</v>
      </c>
      <c r="G8851" s="10">
        <v>7</v>
      </c>
      <c r="H8851" s="10">
        <f t="shared" si="138"/>
        <v>0.89535990417113176</v>
      </c>
    </row>
    <row r="8852" spans="6:8" x14ac:dyDescent="0.3">
      <c r="F8852" s="2">
        <v>8847</v>
      </c>
      <c r="G8852" s="10">
        <v>7</v>
      </c>
      <c r="H8852" s="10">
        <f t="shared" si="138"/>
        <v>0.89535990417113176</v>
      </c>
    </row>
    <row r="8853" spans="6:8" x14ac:dyDescent="0.3">
      <c r="F8853" s="2">
        <v>8848</v>
      </c>
      <c r="G8853" s="10">
        <v>7</v>
      </c>
      <c r="H8853" s="10">
        <f t="shared" si="138"/>
        <v>0.89535990417113176</v>
      </c>
    </row>
    <row r="8854" spans="6:8" x14ac:dyDescent="0.3">
      <c r="F8854" s="2">
        <v>8849</v>
      </c>
      <c r="G8854" s="10">
        <v>7</v>
      </c>
      <c r="H8854" s="10">
        <f t="shared" si="138"/>
        <v>0.89535990417113176</v>
      </c>
    </row>
    <row r="8855" spans="6:8" x14ac:dyDescent="0.3">
      <c r="F8855" s="2">
        <v>8850</v>
      </c>
      <c r="G8855" s="10">
        <v>7</v>
      </c>
      <c r="H8855" s="10">
        <f t="shared" si="138"/>
        <v>0.89535990417113176</v>
      </c>
    </row>
    <row r="8856" spans="6:8" x14ac:dyDescent="0.3">
      <c r="F8856" s="2">
        <v>8851</v>
      </c>
      <c r="G8856" s="10">
        <v>7</v>
      </c>
      <c r="H8856" s="10">
        <f t="shared" si="138"/>
        <v>0.89535990417113176</v>
      </c>
    </row>
    <row r="8857" spans="6:8" x14ac:dyDescent="0.3">
      <c r="F8857" s="2">
        <v>8852</v>
      </c>
      <c r="G8857" s="10">
        <v>7</v>
      </c>
      <c r="H8857" s="10">
        <f t="shared" si="138"/>
        <v>0.89535990417113176</v>
      </c>
    </row>
    <row r="8858" spans="6:8" x14ac:dyDescent="0.3">
      <c r="F8858" s="2">
        <v>8853</v>
      </c>
      <c r="G8858" s="10">
        <v>7</v>
      </c>
      <c r="H8858" s="10">
        <f t="shared" si="138"/>
        <v>0.89535990417113176</v>
      </c>
    </row>
    <row r="8859" spans="6:8" x14ac:dyDescent="0.3">
      <c r="F8859" s="2">
        <v>8854</v>
      </c>
      <c r="G8859" s="10">
        <v>7</v>
      </c>
      <c r="H8859" s="10">
        <f t="shared" si="138"/>
        <v>0.89535990417113176</v>
      </c>
    </row>
    <row r="8860" spans="6:8" x14ac:dyDescent="0.3">
      <c r="F8860" s="2">
        <v>8855</v>
      </c>
      <c r="G8860" s="10">
        <v>7</v>
      </c>
      <c r="H8860" s="10">
        <f t="shared" si="138"/>
        <v>0.89535990417113176</v>
      </c>
    </row>
    <row r="8861" spans="6:8" x14ac:dyDescent="0.3">
      <c r="F8861" s="2">
        <v>8856</v>
      </c>
      <c r="G8861" s="10">
        <v>7</v>
      </c>
      <c r="H8861" s="10">
        <f t="shared" si="138"/>
        <v>0.89535990417113176</v>
      </c>
    </row>
    <row r="8862" spans="6:8" x14ac:dyDescent="0.3">
      <c r="F8862" s="2">
        <v>8857</v>
      </c>
      <c r="G8862" s="10">
        <v>7</v>
      </c>
      <c r="H8862" s="10">
        <f t="shared" si="138"/>
        <v>0.89535990417113176</v>
      </c>
    </row>
    <row r="8863" spans="6:8" x14ac:dyDescent="0.3">
      <c r="F8863" s="2">
        <v>8858</v>
      </c>
      <c r="G8863" s="10">
        <v>7</v>
      </c>
      <c r="H8863" s="10">
        <f t="shared" si="138"/>
        <v>0.89535990417113176</v>
      </c>
    </row>
    <row r="8864" spans="6:8" x14ac:dyDescent="0.3">
      <c r="F8864" s="2">
        <v>8859</v>
      </c>
      <c r="G8864" s="10">
        <v>7</v>
      </c>
      <c r="H8864" s="10">
        <f t="shared" si="138"/>
        <v>0.89535990417113176</v>
      </c>
    </row>
    <row r="8865" spans="6:8" x14ac:dyDescent="0.3">
      <c r="F8865" s="2">
        <v>8860</v>
      </c>
      <c r="G8865" s="10">
        <v>7</v>
      </c>
      <c r="H8865" s="10">
        <f t="shared" si="138"/>
        <v>0.89535990417113176</v>
      </c>
    </row>
    <row r="8866" spans="6:8" x14ac:dyDescent="0.3">
      <c r="F8866" s="2">
        <v>8861</v>
      </c>
      <c r="G8866" s="10">
        <v>7</v>
      </c>
      <c r="H8866" s="10">
        <f t="shared" si="138"/>
        <v>0.89535990417113176</v>
      </c>
    </row>
    <row r="8867" spans="6:8" x14ac:dyDescent="0.3">
      <c r="F8867" s="2">
        <v>8862</v>
      </c>
      <c r="G8867" s="10">
        <v>7</v>
      </c>
      <c r="H8867" s="10">
        <f t="shared" si="138"/>
        <v>0.89535990417113176</v>
      </c>
    </row>
    <row r="8868" spans="6:8" x14ac:dyDescent="0.3">
      <c r="F8868" s="2">
        <v>8863</v>
      </c>
      <c r="G8868" s="10">
        <v>7</v>
      </c>
      <c r="H8868" s="10">
        <f t="shared" si="138"/>
        <v>0.89535990417113176</v>
      </c>
    </row>
    <row r="8869" spans="6:8" x14ac:dyDescent="0.3">
      <c r="F8869" s="2">
        <v>8864</v>
      </c>
      <c r="G8869" s="10">
        <v>7</v>
      </c>
      <c r="H8869" s="10">
        <f t="shared" si="138"/>
        <v>0.89535990417113176</v>
      </c>
    </row>
    <row r="8870" spans="6:8" x14ac:dyDescent="0.3">
      <c r="F8870" s="2">
        <v>8865</v>
      </c>
      <c r="G8870" s="10">
        <v>7</v>
      </c>
      <c r="H8870" s="10">
        <f t="shared" si="138"/>
        <v>0.89535990417113176</v>
      </c>
    </row>
    <row r="8871" spans="6:8" x14ac:dyDescent="0.3">
      <c r="F8871" s="2">
        <v>8866</v>
      </c>
      <c r="G8871" s="10">
        <v>7</v>
      </c>
      <c r="H8871" s="10">
        <f t="shared" si="138"/>
        <v>0.89535990417113176</v>
      </c>
    </row>
    <row r="8872" spans="6:8" x14ac:dyDescent="0.3">
      <c r="F8872" s="2">
        <v>8867</v>
      </c>
      <c r="G8872" s="10">
        <v>7</v>
      </c>
      <c r="H8872" s="10">
        <f t="shared" si="138"/>
        <v>0.89535990417113176</v>
      </c>
    </row>
    <row r="8873" spans="6:8" x14ac:dyDescent="0.3">
      <c r="F8873" s="2">
        <v>8868</v>
      </c>
      <c r="G8873" s="10">
        <v>7</v>
      </c>
      <c r="H8873" s="10">
        <f t="shared" si="138"/>
        <v>0.89535990417113176</v>
      </c>
    </row>
    <row r="8874" spans="6:8" x14ac:dyDescent="0.3">
      <c r="F8874" s="2">
        <v>8869</v>
      </c>
      <c r="G8874" s="10">
        <v>7</v>
      </c>
      <c r="H8874" s="10">
        <f t="shared" si="138"/>
        <v>0.89535990417113176</v>
      </c>
    </row>
    <row r="8875" spans="6:8" x14ac:dyDescent="0.3">
      <c r="F8875" s="2">
        <v>8870</v>
      </c>
      <c r="G8875" s="10">
        <v>7</v>
      </c>
      <c r="H8875" s="10">
        <f t="shared" si="138"/>
        <v>0.89535990417113176</v>
      </c>
    </row>
    <row r="8876" spans="6:8" x14ac:dyDescent="0.3">
      <c r="F8876" s="2">
        <v>8871</v>
      </c>
      <c r="G8876" s="10">
        <v>7</v>
      </c>
      <c r="H8876" s="10">
        <f t="shared" si="138"/>
        <v>0.89535990417113176</v>
      </c>
    </row>
    <row r="8877" spans="6:8" x14ac:dyDescent="0.3">
      <c r="F8877" s="2">
        <v>8872</v>
      </c>
      <c r="G8877" s="10">
        <v>7</v>
      </c>
      <c r="H8877" s="10">
        <f t="shared" si="138"/>
        <v>0.89535990417113176</v>
      </c>
    </row>
    <row r="8878" spans="6:8" x14ac:dyDescent="0.3">
      <c r="F8878" s="2">
        <v>8873</v>
      </c>
      <c r="G8878" s="10">
        <v>7</v>
      </c>
      <c r="H8878" s="10">
        <f t="shared" si="138"/>
        <v>0.89535990417113176</v>
      </c>
    </row>
    <row r="8879" spans="6:8" x14ac:dyDescent="0.3">
      <c r="F8879" s="2">
        <v>8874</v>
      </c>
      <c r="G8879" s="10">
        <v>7</v>
      </c>
      <c r="H8879" s="10">
        <f t="shared" si="138"/>
        <v>0.89535990417113176</v>
      </c>
    </row>
    <row r="8880" spans="6:8" x14ac:dyDescent="0.3">
      <c r="F8880" s="2">
        <v>8875</v>
      </c>
      <c r="G8880" s="10">
        <v>7</v>
      </c>
      <c r="H8880" s="10">
        <f t="shared" si="138"/>
        <v>0.89535990417113176</v>
      </c>
    </row>
    <row r="8881" spans="6:8" x14ac:dyDescent="0.3">
      <c r="F8881" s="2">
        <v>8876</v>
      </c>
      <c r="G8881" s="10">
        <v>7</v>
      </c>
      <c r="H8881" s="10">
        <f t="shared" si="138"/>
        <v>0.89535990417113176</v>
      </c>
    </row>
    <row r="8882" spans="6:8" x14ac:dyDescent="0.3">
      <c r="F8882" s="2">
        <v>8877</v>
      </c>
      <c r="G8882" s="10">
        <v>7</v>
      </c>
      <c r="H8882" s="10">
        <f t="shared" si="138"/>
        <v>0.89535990417113176</v>
      </c>
    </row>
    <row r="8883" spans="6:8" x14ac:dyDescent="0.3">
      <c r="F8883" s="2">
        <v>8878</v>
      </c>
      <c r="G8883" s="10">
        <v>7</v>
      </c>
      <c r="H8883" s="10">
        <f t="shared" si="138"/>
        <v>0.89535990417113176</v>
      </c>
    </row>
    <row r="8884" spans="6:8" x14ac:dyDescent="0.3">
      <c r="F8884" s="2">
        <v>8879</v>
      </c>
      <c r="G8884" s="10">
        <v>7</v>
      </c>
      <c r="H8884" s="10">
        <f t="shared" si="138"/>
        <v>0.89535990417113176</v>
      </c>
    </row>
    <row r="8885" spans="6:8" x14ac:dyDescent="0.3">
      <c r="F8885" s="2">
        <v>8880</v>
      </c>
      <c r="G8885" s="10">
        <v>7</v>
      </c>
      <c r="H8885" s="10">
        <f t="shared" si="138"/>
        <v>0.89535990417113176</v>
      </c>
    </row>
    <row r="8886" spans="6:8" x14ac:dyDescent="0.3">
      <c r="F8886" s="2">
        <v>8881</v>
      </c>
      <c r="G8886" s="10">
        <v>7</v>
      </c>
      <c r="H8886" s="10">
        <f t="shared" si="138"/>
        <v>0.89535990417113176</v>
      </c>
    </row>
    <row r="8887" spans="6:8" x14ac:dyDescent="0.3">
      <c r="F8887" s="2">
        <v>8882</v>
      </c>
      <c r="G8887" s="10">
        <v>7</v>
      </c>
      <c r="H8887" s="10">
        <f t="shared" si="138"/>
        <v>0.89535990417113176</v>
      </c>
    </row>
    <row r="8888" spans="6:8" x14ac:dyDescent="0.3">
      <c r="F8888" s="2">
        <v>8883</v>
      </c>
      <c r="G8888" s="10">
        <v>7</v>
      </c>
      <c r="H8888" s="10">
        <f t="shared" si="138"/>
        <v>0.89535990417113176</v>
      </c>
    </row>
    <row r="8889" spans="6:8" x14ac:dyDescent="0.3">
      <c r="F8889" s="2">
        <v>8884</v>
      </c>
      <c r="G8889" s="10">
        <v>7</v>
      </c>
      <c r="H8889" s="10">
        <f t="shared" si="138"/>
        <v>0.89535990417113176</v>
      </c>
    </row>
    <row r="8890" spans="6:8" x14ac:dyDescent="0.3">
      <c r="F8890" s="2">
        <v>8885</v>
      </c>
      <c r="G8890" s="10">
        <v>7</v>
      </c>
      <c r="H8890" s="10">
        <f t="shared" si="138"/>
        <v>0.89535990417113176</v>
      </c>
    </row>
    <row r="8891" spans="6:8" x14ac:dyDescent="0.3">
      <c r="F8891" s="2">
        <v>8886</v>
      </c>
      <c r="G8891" s="10">
        <v>7</v>
      </c>
      <c r="H8891" s="10">
        <f t="shared" si="138"/>
        <v>0.89535990417113176</v>
      </c>
    </row>
    <row r="8892" spans="6:8" x14ac:dyDescent="0.3">
      <c r="F8892" s="2">
        <v>8887</v>
      </c>
      <c r="G8892" s="10">
        <v>7</v>
      </c>
      <c r="H8892" s="10">
        <f t="shared" si="138"/>
        <v>0.89535990417113176</v>
      </c>
    </row>
    <row r="8893" spans="6:8" x14ac:dyDescent="0.3">
      <c r="F8893" s="2">
        <v>8888</v>
      </c>
      <c r="G8893" s="10">
        <v>7</v>
      </c>
      <c r="H8893" s="10">
        <f t="shared" si="138"/>
        <v>0.89535990417113176</v>
      </c>
    </row>
    <row r="8894" spans="6:8" x14ac:dyDescent="0.3">
      <c r="F8894" s="2">
        <v>8889</v>
      </c>
      <c r="G8894" s="10">
        <v>7</v>
      </c>
      <c r="H8894" s="10">
        <f t="shared" si="138"/>
        <v>0.89535990417113176</v>
      </c>
    </row>
    <row r="8895" spans="6:8" x14ac:dyDescent="0.3">
      <c r="F8895" s="2">
        <v>8890</v>
      </c>
      <c r="G8895" s="10">
        <v>7</v>
      </c>
      <c r="H8895" s="10">
        <f t="shared" si="138"/>
        <v>0.89535990417113176</v>
      </c>
    </row>
    <row r="8896" spans="6:8" x14ac:dyDescent="0.3">
      <c r="F8896" s="2">
        <v>8891</v>
      </c>
      <c r="G8896" s="10">
        <v>7</v>
      </c>
      <c r="H8896" s="10">
        <f t="shared" si="138"/>
        <v>0.89535990417113176</v>
      </c>
    </row>
    <row r="8897" spans="6:8" x14ac:dyDescent="0.3">
      <c r="F8897" s="2">
        <v>8892</v>
      </c>
      <c r="G8897" s="10">
        <v>7</v>
      </c>
      <c r="H8897" s="10">
        <f t="shared" si="138"/>
        <v>0.89535990417113176</v>
      </c>
    </row>
    <row r="8898" spans="6:8" x14ac:dyDescent="0.3">
      <c r="F8898" s="2">
        <v>8893</v>
      </c>
      <c r="G8898" s="10">
        <v>7</v>
      </c>
      <c r="H8898" s="10">
        <f t="shared" si="138"/>
        <v>0.89535990417113176</v>
      </c>
    </row>
    <row r="8899" spans="6:8" x14ac:dyDescent="0.3">
      <c r="F8899" s="2">
        <v>8894</v>
      </c>
      <c r="G8899" s="10">
        <v>7</v>
      </c>
      <c r="H8899" s="10">
        <f t="shared" si="138"/>
        <v>0.89535990417113176</v>
      </c>
    </row>
    <row r="8900" spans="6:8" x14ac:dyDescent="0.3">
      <c r="F8900" s="2">
        <v>8895</v>
      </c>
      <c r="G8900" s="10">
        <v>7</v>
      </c>
      <c r="H8900" s="10">
        <f t="shared" si="138"/>
        <v>0.89535990417113176</v>
      </c>
    </row>
    <row r="8901" spans="6:8" x14ac:dyDescent="0.3">
      <c r="F8901" s="2">
        <v>8896</v>
      </c>
      <c r="G8901" s="10">
        <v>7</v>
      </c>
      <c r="H8901" s="10">
        <f t="shared" si="138"/>
        <v>0.89535990417113176</v>
      </c>
    </row>
    <row r="8902" spans="6:8" x14ac:dyDescent="0.3">
      <c r="F8902" s="2">
        <v>8897</v>
      </c>
      <c r="G8902" s="10">
        <v>7</v>
      </c>
      <c r="H8902" s="10">
        <f t="shared" si="138"/>
        <v>0.89535990417113176</v>
      </c>
    </row>
    <row r="8903" spans="6:8" x14ac:dyDescent="0.3">
      <c r="F8903" s="2">
        <v>8898</v>
      </c>
      <c r="G8903" s="10">
        <v>7</v>
      </c>
      <c r="H8903" s="10">
        <f t="shared" ref="H8903:H8966" si="139">_xlfn.BETA.DIST($D$7,$D$6,G8903+1,TRUE)</f>
        <v>0.89535990417113176</v>
      </c>
    </row>
    <row r="8904" spans="6:8" x14ac:dyDescent="0.3">
      <c r="F8904" s="2">
        <v>8899</v>
      </c>
      <c r="G8904" s="10">
        <v>7</v>
      </c>
      <c r="H8904" s="10">
        <f t="shared" si="139"/>
        <v>0.89535990417113176</v>
      </c>
    </row>
    <row r="8905" spans="6:8" x14ac:dyDescent="0.3">
      <c r="F8905" s="2">
        <v>8900</v>
      </c>
      <c r="G8905" s="10">
        <v>7</v>
      </c>
      <c r="H8905" s="10">
        <f t="shared" si="139"/>
        <v>0.89535990417113176</v>
      </c>
    </row>
    <row r="8906" spans="6:8" x14ac:dyDescent="0.3">
      <c r="F8906" s="2">
        <v>8901</v>
      </c>
      <c r="G8906" s="10">
        <v>7</v>
      </c>
      <c r="H8906" s="10">
        <f t="shared" si="139"/>
        <v>0.89535990417113176</v>
      </c>
    </row>
    <row r="8907" spans="6:8" x14ac:dyDescent="0.3">
      <c r="F8907" s="2">
        <v>8902</v>
      </c>
      <c r="G8907" s="10">
        <v>7</v>
      </c>
      <c r="H8907" s="10">
        <f t="shared" si="139"/>
        <v>0.89535990417113176</v>
      </c>
    </row>
    <row r="8908" spans="6:8" x14ac:dyDescent="0.3">
      <c r="F8908" s="2">
        <v>8903</v>
      </c>
      <c r="G8908" s="10">
        <v>7</v>
      </c>
      <c r="H8908" s="10">
        <f t="shared" si="139"/>
        <v>0.89535990417113176</v>
      </c>
    </row>
    <row r="8909" spans="6:8" x14ac:dyDescent="0.3">
      <c r="F8909" s="2">
        <v>8904</v>
      </c>
      <c r="G8909" s="10">
        <v>7</v>
      </c>
      <c r="H8909" s="10">
        <f t="shared" si="139"/>
        <v>0.89535990417113176</v>
      </c>
    </row>
    <row r="8910" spans="6:8" x14ac:dyDescent="0.3">
      <c r="F8910" s="2">
        <v>8905</v>
      </c>
      <c r="G8910" s="10">
        <v>7</v>
      </c>
      <c r="H8910" s="10">
        <f t="shared" si="139"/>
        <v>0.89535990417113176</v>
      </c>
    </row>
    <row r="8911" spans="6:8" x14ac:dyDescent="0.3">
      <c r="F8911" s="2">
        <v>8906</v>
      </c>
      <c r="G8911" s="10">
        <v>7</v>
      </c>
      <c r="H8911" s="10">
        <f t="shared" si="139"/>
        <v>0.89535990417113176</v>
      </c>
    </row>
    <row r="8912" spans="6:8" x14ac:dyDescent="0.3">
      <c r="F8912" s="2">
        <v>8907</v>
      </c>
      <c r="G8912" s="10">
        <v>7</v>
      </c>
      <c r="H8912" s="10">
        <f t="shared" si="139"/>
        <v>0.89535990417113176</v>
      </c>
    </row>
    <row r="8913" spans="6:8" x14ac:dyDescent="0.3">
      <c r="F8913" s="2">
        <v>8908</v>
      </c>
      <c r="G8913" s="10">
        <v>7</v>
      </c>
      <c r="H8913" s="10">
        <f t="shared" si="139"/>
        <v>0.89535990417113176</v>
      </c>
    </row>
    <row r="8914" spans="6:8" x14ac:dyDescent="0.3">
      <c r="F8914" s="2">
        <v>8909</v>
      </c>
      <c r="G8914" s="10">
        <v>7</v>
      </c>
      <c r="H8914" s="10">
        <f t="shared" si="139"/>
        <v>0.89535990417113176</v>
      </c>
    </row>
    <row r="8915" spans="6:8" x14ac:dyDescent="0.3">
      <c r="F8915" s="2">
        <v>8910</v>
      </c>
      <c r="G8915" s="10">
        <v>7</v>
      </c>
      <c r="H8915" s="10">
        <f t="shared" si="139"/>
        <v>0.89535990417113176</v>
      </c>
    </row>
    <row r="8916" spans="6:8" x14ac:dyDescent="0.3">
      <c r="F8916" s="2">
        <v>8911</v>
      </c>
      <c r="G8916" s="10">
        <v>7</v>
      </c>
      <c r="H8916" s="10">
        <f t="shared" si="139"/>
        <v>0.89535990417113176</v>
      </c>
    </row>
    <row r="8917" spans="6:8" x14ac:dyDescent="0.3">
      <c r="F8917" s="2">
        <v>8912</v>
      </c>
      <c r="G8917" s="10">
        <v>7</v>
      </c>
      <c r="H8917" s="10">
        <f t="shared" si="139"/>
        <v>0.89535990417113176</v>
      </c>
    </row>
    <row r="8918" spans="6:8" x14ac:dyDescent="0.3">
      <c r="F8918" s="2">
        <v>8913</v>
      </c>
      <c r="G8918" s="10">
        <v>7</v>
      </c>
      <c r="H8918" s="10">
        <f t="shared" si="139"/>
        <v>0.89535990417113176</v>
      </c>
    </row>
    <row r="8919" spans="6:8" x14ac:dyDescent="0.3">
      <c r="F8919" s="2">
        <v>8914</v>
      </c>
      <c r="G8919" s="10">
        <v>7</v>
      </c>
      <c r="H8919" s="10">
        <f t="shared" si="139"/>
        <v>0.89535990417113176</v>
      </c>
    </row>
    <row r="8920" spans="6:8" x14ac:dyDescent="0.3">
      <c r="F8920" s="2">
        <v>8915</v>
      </c>
      <c r="G8920" s="10">
        <v>7</v>
      </c>
      <c r="H8920" s="10">
        <f t="shared" si="139"/>
        <v>0.89535990417113176</v>
      </c>
    </row>
    <row r="8921" spans="6:8" x14ac:dyDescent="0.3">
      <c r="F8921" s="2">
        <v>8916</v>
      </c>
      <c r="G8921" s="10">
        <v>7</v>
      </c>
      <c r="H8921" s="10">
        <f t="shared" si="139"/>
        <v>0.89535990417113176</v>
      </c>
    </row>
    <row r="8922" spans="6:8" x14ac:dyDescent="0.3">
      <c r="F8922" s="2">
        <v>8917</v>
      </c>
      <c r="G8922" s="10">
        <v>7</v>
      </c>
      <c r="H8922" s="10">
        <f t="shared" si="139"/>
        <v>0.89535990417113176</v>
      </c>
    </row>
    <row r="8923" spans="6:8" x14ac:dyDescent="0.3">
      <c r="F8923" s="2">
        <v>8918</v>
      </c>
      <c r="G8923" s="10">
        <v>7</v>
      </c>
      <c r="H8923" s="10">
        <f t="shared" si="139"/>
        <v>0.89535990417113176</v>
      </c>
    </row>
    <row r="8924" spans="6:8" x14ac:dyDescent="0.3">
      <c r="F8924" s="2">
        <v>8919</v>
      </c>
      <c r="G8924" s="10">
        <v>7</v>
      </c>
      <c r="H8924" s="10">
        <f t="shared" si="139"/>
        <v>0.89535990417113176</v>
      </c>
    </row>
    <row r="8925" spans="6:8" x14ac:dyDescent="0.3">
      <c r="F8925" s="2">
        <v>8920</v>
      </c>
      <c r="G8925" s="10">
        <v>7</v>
      </c>
      <c r="H8925" s="10">
        <f t="shared" si="139"/>
        <v>0.89535990417113176</v>
      </c>
    </row>
    <row r="8926" spans="6:8" x14ac:dyDescent="0.3">
      <c r="F8926" s="2">
        <v>8921</v>
      </c>
      <c r="G8926" s="10">
        <v>7</v>
      </c>
      <c r="H8926" s="10">
        <f t="shared" si="139"/>
        <v>0.89535990417113176</v>
      </c>
    </row>
    <row r="8927" spans="6:8" x14ac:dyDescent="0.3">
      <c r="F8927" s="2">
        <v>8922</v>
      </c>
      <c r="G8927" s="10">
        <v>7</v>
      </c>
      <c r="H8927" s="10">
        <f t="shared" si="139"/>
        <v>0.89535990417113176</v>
      </c>
    </row>
    <row r="8928" spans="6:8" x14ac:dyDescent="0.3">
      <c r="F8928" s="2">
        <v>8923</v>
      </c>
      <c r="G8928" s="10">
        <v>7</v>
      </c>
      <c r="H8928" s="10">
        <f t="shared" si="139"/>
        <v>0.89535990417113176</v>
      </c>
    </row>
    <row r="8929" spans="6:8" x14ac:dyDescent="0.3">
      <c r="F8929" s="2">
        <v>8924</v>
      </c>
      <c r="G8929" s="10">
        <v>7</v>
      </c>
      <c r="H8929" s="10">
        <f t="shared" si="139"/>
        <v>0.89535990417113176</v>
      </c>
    </row>
    <row r="8930" spans="6:8" x14ac:dyDescent="0.3">
      <c r="F8930" s="2">
        <v>8925</v>
      </c>
      <c r="G8930" s="10">
        <v>7</v>
      </c>
      <c r="H8930" s="10">
        <f t="shared" si="139"/>
        <v>0.89535990417113176</v>
      </c>
    </row>
    <row r="8931" spans="6:8" x14ac:dyDescent="0.3">
      <c r="F8931" s="2">
        <v>8926</v>
      </c>
      <c r="G8931" s="10">
        <v>7</v>
      </c>
      <c r="H8931" s="10">
        <f t="shared" si="139"/>
        <v>0.89535990417113176</v>
      </c>
    </row>
    <row r="8932" spans="6:8" x14ac:dyDescent="0.3">
      <c r="F8932" s="2">
        <v>8927</v>
      </c>
      <c r="G8932" s="10">
        <v>7</v>
      </c>
      <c r="H8932" s="10">
        <f t="shared" si="139"/>
        <v>0.89535990417113176</v>
      </c>
    </row>
    <row r="8933" spans="6:8" x14ac:dyDescent="0.3">
      <c r="F8933" s="2">
        <v>8928</v>
      </c>
      <c r="G8933" s="10">
        <v>7</v>
      </c>
      <c r="H8933" s="10">
        <f t="shared" si="139"/>
        <v>0.89535990417113176</v>
      </c>
    </row>
    <row r="8934" spans="6:8" x14ac:dyDescent="0.3">
      <c r="F8934" s="2">
        <v>8929</v>
      </c>
      <c r="G8934" s="10">
        <v>7</v>
      </c>
      <c r="H8934" s="10">
        <f t="shared" si="139"/>
        <v>0.89535990417113176</v>
      </c>
    </row>
    <row r="8935" spans="6:8" x14ac:dyDescent="0.3">
      <c r="F8935" s="2">
        <v>8930</v>
      </c>
      <c r="G8935" s="10">
        <v>7</v>
      </c>
      <c r="H8935" s="10">
        <f t="shared" si="139"/>
        <v>0.89535990417113176</v>
      </c>
    </row>
    <row r="8936" spans="6:8" x14ac:dyDescent="0.3">
      <c r="F8936" s="2">
        <v>8931</v>
      </c>
      <c r="G8936" s="10">
        <v>7</v>
      </c>
      <c r="H8936" s="10">
        <f t="shared" si="139"/>
        <v>0.89535990417113176</v>
      </c>
    </row>
    <row r="8937" spans="6:8" x14ac:dyDescent="0.3">
      <c r="F8937" s="2">
        <v>8932</v>
      </c>
      <c r="G8937" s="10">
        <v>7</v>
      </c>
      <c r="H8937" s="10">
        <f t="shared" si="139"/>
        <v>0.89535990417113176</v>
      </c>
    </row>
    <row r="8938" spans="6:8" x14ac:dyDescent="0.3">
      <c r="F8938" s="2">
        <v>8933</v>
      </c>
      <c r="G8938" s="10">
        <v>7</v>
      </c>
      <c r="H8938" s="10">
        <f t="shared" si="139"/>
        <v>0.89535990417113176</v>
      </c>
    </row>
    <row r="8939" spans="6:8" x14ac:dyDescent="0.3">
      <c r="F8939" s="2">
        <v>8934</v>
      </c>
      <c r="G8939" s="10">
        <v>7</v>
      </c>
      <c r="H8939" s="10">
        <f t="shared" si="139"/>
        <v>0.89535990417113176</v>
      </c>
    </row>
    <row r="8940" spans="6:8" x14ac:dyDescent="0.3">
      <c r="F8940" s="2">
        <v>8935</v>
      </c>
      <c r="G8940" s="10">
        <v>7</v>
      </c>
      <c r="H8940" s="10">
        <f t="shared" si="139"/>
        <v>0.89535990417113176</v>
      </c>
    </row>
    <row r="8941" spans="6:8" x14ac:dyDescent="0.3">
      <c r="F8941" s="2">
        <v>8936</v>
      </c>
      <c r="G8941" s="10">
        <v>7</v>
      </c>
      <c r="H8941" s="10">
        <f t="shared" si="139"/>
        <v>0.89535990417113176</v>
      </c>
    </row>
    <row r="8942" spans="6:8" x14ac:dyDescent="0.3">
      <c r="F8942" s="2">
        <v>8937</v>
      </c>
      <c r="G8942" s="10">
        <v>8</v>
      </c>
      <c r="H8942" s="10">
        <f t="shared" si="139"/>
        <v>0.94041411601336122</v>
      </c>
    </row>
    <row r="8943" spans="6:8" x14ac:dyDescent="0.3">
      <c r="F8943" s="2">
        <v>8938</v>
      </c>
      <c r="G8943" s="10">
        <v>8</v>
      </c>
      <c r="H8943" s="10">
        <f t="shared" si="139"/>
        <v>0.94041411601336122</v>
      </c>
    </row>
    <row r="8944" spans="6:8" x14ac:dyDescent="0.3">
      <c r="F8944" s="2">
        <v>8939</v>
      </c>
      <c r="G8944" s="10">
        <v>8</v>
      </c>
      <c r="H8944" s="10">
        <f t="shared" si="139"/>
        <v>0.94041411601336122</v>
      </c>
    </row>
    <row r="8945" spans="6:8" x14ac:dyDescent="0.3">
      <c r="F8945" s="2">
        <v>8940</v>
      </c>
      <c r="G8945" s="10">
        <v>8</v>
      </c>
      <c r="H8945" s="10">
        <f t="shared" si="139"/>
        <v>0.94041411601336122</v>
      </c>
    </row>
    <row r="8946" spans="6:8" x14ac:dyDescent="0.3">
      <c r="F8946" s="2">
        <v>8941</v>
      </c>
      <c r="G8946" s="10">
        <v>8</v>
      </c>
      <c r="H8946" s="10">
        <f t="shared" si="139"/>
        <v>0.94041411601336122</v>
      </c>
    </row>
    <row r="8947" spans="6:8" x14ac:dyDescent="0.3">
      <c r="F8947" s="2">
        <v>8942</v>
      </c>
      <c r="G8947" s="10">
        <v>8</v>
      </c>
      <c r="H8947" s="10">
        <f t="shared" si="139"/>
        <v>0.94041411601336122</v>
      </c>
    </row>
    <row r="8948" spans="6:8" x14ac:dyDescent="0.3">
      <c r="F8948" s="2">
        <v>8943</v>
      </c>
      <c r="G8948" s="10">
        <v>8</v>
      </c>
      <c r="H8948" s="10">
        <f t="shared" si="139"/>
        <v>0.94041411601336122</v>
      </c>
    </row>
    <row r="8949" spans="6:8" x14ac:dyDescent="0.3">
      <c r="F8949" s="2">
        <v>8944</v>
      </c>
      <c r="G8949" s="10">
        <v>8</v>
      </c>
      <c r="H8949" s="10">
        <f t="shared" si="139"/>
        <v>0.94041411601336122</v>
      </c>
    </row>
    <row r="8950" spans="6:8" x14ac:dyDescent="0.3">
      <c r="F8950" s="2">
        <v>8945</v>
      </c>
      <c r="G8950" s="10">
        <v>8</v>
      </c>
      <c r="H8950" s="10">
        <f t="shared" si="139"/>
        <v>0.94041411601336122</v>
      </c>
    </row>
    <row r="8951" spans="6:8" x14ac:dyDescent="0.3">
      <c r="F8951" s="2">
        <v>8946</v>
      </c>
      <c r="G8951" s="10">
        <v>8</v>
      </c>
      <c r="H8951" s="10">
        <f t="shared" si="139"/>
        <v>0.94041411601336122</v>
      </c>
    </row>
    <row r="8952" spans="6:8" x14ac:dyDescent="0.3">
      <c r="F8952" s="2">
        <v>8947</v>
      </c>
      <c r="G8952" s="10">
        <v>8</v>
      </c>
      <c r="H8952" s="10">
        <f t="shared" si="139"/>
        <v>0.94041411601336122</v>
      </c>
    </row>
    <row r="8953" spans="6:8" x14ac:dyDescent="0.3">
      <c r="F8953" s="2">
        <v>8948</v>
      </c>
      <c r="G8953" s="10">
        <v>8</v>
      </c>
      <c r="H8953" s="10">
        <f t="shared" si="139"/>
        <v>0.94041411601336122</v>
      </c>
    </row>
    <row r="8954" spans="6:8" x14ac:dyDescent="0.3">
      <c r="F8954" s="2">
        <v>8949</v>
      </c>
      <c r="G8954" s="10">
        <v>8</v>
      </c>
      <c r="H8954" s="10">
        <f t="shared" si="139"/>
        <v>0.94041411601336122</v>
      </c>
    </row>
    <row r="8955" spans="6:8" x14ac:dyDescent="0.3">
      <c r="F8955" s="2">
        <v>8950</v>
      </c>
      <c r="G8955" s="10">
        <v>8</v>
      </c>
      <c r="H8955" s="10">
        <f t="shared" si="139"/>
        <v>0.94041411601336122</v>
      </c>
    </row>
    <row r="8956" spans="6:8" x14ac:dyDescent="0.3">
      <c r="F8956" s="2">
        <v>8951</v>
      </c>
      <c r="G8956" s="10">
        <v>8</v>
      </c>
      <c r="H8956" s="10">
        <f t="shared" si="139"/>
        <v>0.94041411601336122</v>
      </c>
    </row>
    <row r="8957" spans="6:8" x14ac:dyDescent="0.3">
      <c r="F8957" s="2">
        <v>8952</v>
      </c>
      <c r="G8957" s="10">
        <v>8</v>
      </c>
      <c r="H8957" s="10">
        <f t="shared" si="139"/>
        <v>0.94041411601336122</v>
      </c>
    </row>
    <row r="8958" spans="6:8" x14ac:dyDescent="0.3">
      <c r="F8958" s="2">
        <v>8953</v>
      </c>
      <c r="G8958" s="10">
        <v>8</v>
      </c>
      <c r="H8958" s="10">
        <f t="shared" si="139"/>
        <v>0.94041411601336122</v>
      </c>
    </row>
    <row r="8959" spans="6:8" x14ac:dyDescent="0.3">
      <c r="F8959" s="2">
        <v>8954</v>
      </c>
      <c r="G8959" s="10">
        <v>8</v>
      </c>
      <c r="H8959" s="10">
        <f t="shared" si="139"/>
        <v>0.94041411601336122</v>
      </c>
    </row>
    <row r="8960" spans="6:8" x14ac:dyDescent="0.3">
      <c r="F8960" s="2">
        <v>8955</v>
      </c>
      <c r="G8960" s="10">
        <v>8</v>
      </c>
      <c r="H8960" s="10">
        <f t="shared" si="139"/>
        <v>0.94041411601336122</v>
      </c>
    </row>
    <row r="8961" spans="6:8" x14ac:dyDescent="0.3">
      <c r="F8961" s="2">
        <v>8956</v>
      </c>
      <c r="G8961" s="10">
        <v>8</v>
      </c>
      <c r="H8961" s="10">
        <f t="shared" si="139"/>
        <v>0.94041411601336122</v>
      </c>
    </row>
    <row r="8962" spans="6:8" x14ac:dyDescent="0.3">
      <c r="F8962" s="2">
        <v>8957</v>
      </c>
      <c r="G8962" s="10">
        <v>8</v>
      </c>
      <c r="H8962" s="10">
        <f t="shared" si="139"/>
        <v>0.94041411601336122</v>
      </c>
    </row>
    <row r="8963" spans="6:8" x14ac:dyDescent="0.3">
      <c r="F8963" s="2">
        <v>8958</v>
      </c>
      <c r="G8963" s="10">
        <v>8</v>
      </c>
      <c r="H8963" s="10">
        <f t="shared" si="139"/>
        <v>0.94041411601336122</v>
      </c>
    </row>
    <row r="8964" spans="6:8" x14ac:dyDescent="0.3">
      <c r="F8964" s="2">
        <v>8959</v>
      </c>
      <c r="G8964" s="10">
        <v>8</v>
      </c>
      <c r="H8964" s="10">
        <f t="shared" si="139"/>
        <v>0.94041411601336122</v>
      </c>
    </row>
    <row r="8965" spans="6:8" x14ac:dyDescent="0.3">
      <c r="F8965" s="2">
        <v>8960</v>
      </c>
      <c r="G8965" s="10">
        <v>8</v>
      </c>
      <c r="H8965" s="10">
        <f t="shared" si="139"/>
        <v>0.94041411601336122</v>
      </c>
    </row>
    <row r="8966" spans="6:8" x14ac:dyDescent="0.3">
      <c r="F8966" s="2">
        <v>8961</v>
      </c>
      <c r="G8966" s="10">
        <v>8</v>
      </c>
      <c r="H8966" s="10">
        <f t="shared" si="139"/>
        <v>0.94041411601336122</v>
      </c>
    </row>
    <row r="8967" spans="6:8" x14ac:dyDescent="0.3">
      <c r="F8967" s="2">
        <v>8962</v>
      </c>
      <c r="G8967" s="10">
        <v>8</v>
      </c>
      <c r="H8967" s="10">
        <f t="shared" ref="H8967:H9030" si="140">_xlfn.BETA.DIST($D$7,$D$6,G8967+1,TRUE)</f>
        <v>0.94041411601336122</v>
      </c>
    </row>
    <row r="8968" spans="6:8" x14ac:dyDescent="0.3">
      <c r="F8968" s="2">
        <v>8963</v>
      </c>
      <c r="G8968" s="10">
        <v>8</v>
      </c>
      <c r="H8968" s="10">
        <f t="shared" si="140"/>
        <v>0.94041411601336122</v>
      </c>
    </row>
    <row r="8969" spans="6:8" x14ac:dyDescent="0.3">
      <c r="F8969" s="2">
        <v>8964</v>
      </c>
      <c r="G8969" s="10">
        <v>8</v>
      </c>
      <c r="H8969" s="10">
        <f t="shared" si="140"/>
        <v>0.94041411601336122</v>
      </c>
    </row>
    <row r="8970" spans="6:8" x14ac:dyDescent="0.3">
      <c r="F8970" s="2">
        <v>8965</v>
      </c>
      <c r="G8970" s="10">
        <v>8</v>
      </c>
      <c r="H8970" s="10">
        <f t="shared" si="140"/>
        <v>0.94041411601336122</v>
      </c>
    </row>
    <row r="8971" spans="6:8" x14ac:dyDescent="0.3">
      <c r="F8971" s="2">
        <v>8966</v>
      </c>
      <c r="G8971" s="10">
        <v>8</v>
      </c>
      <c r="H8971" s="10">
        <f t="shared" si="140"/>
        <v>0.94041411601336122</v>
      </c>
    </row>
    <row r="8972" spans="6:8" x14ac:dyDescent="0.3">
      <c r="F8972" s="2">
        <v>8967</v>
      </c>
      <c r="G8972" s="10">
        <v>8</v>
      </c>
      <c r="H8972" s="10">
        <f t="shared" si="140"/>
        <v>0.94041411601336122</v>
      </c>
    </row>
    <row r="8973" spans="6:8" x14ac:dyDescent="0.3">
      <c r="F8973" s="2">
        <v>8968</v>
      </c>
      <c r="G8973" s="10">
        <v>8</v>
      </c>
      <c r="H8973" s="10">
        <f t="shared" si="140"/>
        <v>0.94041411601336122</v>
      </c>
    </row>
    <row r="8974" spans="6:8" x14ac:dyDescent="0.3">
      <c r="F8974" s="2">
        <v>8969</v>
      </c>
      <c r="G8974" s="10">
        <v>8</v>
      </c>
      <c r="H8974" s="10">
        <f t="shared" si="140"/>
        <v>0.94041411601336122</v>
      </c>
    </row>
    <row r="8975" spans="6:8" x14ac:dyDescent="0.3">
      <c r="F8975" s="2">
        <v>8970</v>
      </c>
      <c r="G8975" s="10">
        <v>8</v>
      </c>
      <c r="H8975" s="10">
        <f t="shared" si="140"/>
        <v>0.94041411601336122</v>
      </c>
    </row>
    <row r="8976" spans="6:8" x14ac:dyDescent="0.3">
      <c r="F8976" s="2">
        <v>8971</v>
      </c>
      <c r="G8976" s="10">
        <v>8</v>
      </c>
      <c r="H8976" s="10">
        <f t="shared" si="140"/>
        <v>0.94041411601336122</v>
      </c>
    </row>
    <row r="8977" spans="6:8" x14ac:dyDescent="0.3">
      <c r="F8977" s="2">
        <v>8972</v>
      </c>
      <c r="G8977" s="10">
        <v>8</v>
      </c>
      <c r="H8977" s="10">
        <f t="shared" si="140"/>
        <v>0.94041411601336122</v>
      </c>
    </row>
    <row r="8978" spans="6:8" x14ac:dyDescent="0.3">
      <c r="F8978" s="2">
        <v>8973</v>
      </c>
      <c r="G8978" s="10">
        <v>8</v>
      </c>
      <c r="H8978" s="10">
        <f t="shared" si="140"/>
        <v>0.94041411601336122</v>
      </c>
    </row>
    <row r="8979" spans="6:8" x14ac:dyDescent="0.3">
      <c r="F8979" s="2">
        <v>8974</v>
      </c>
      <c r="G8979" s="10">
        <v>8</v>
      </c>
      <c r="H8979" s="10">
        <f t="shared" si="140"/>
        <v>0.94041411601336122</v>
      </c>
    </row>
    <row r="8980" spans="6:8" x14ac:dyDescent="0.3">
      <c r="F8980" s="2">
        <v>8975</v>
      </c>
      <c r="G8980" s="10">
        <v>8</v>
      </c>
      <c r="H8980" s="10">
        <f t="shared" si="140"/>
        <v>0.94041411601336122</v>
      </c>
    </row>
    <row r="8981" spans="6:8" x14ac:dyDescent="0.3">
      <c r="F8981" s="2">
        <v>8976</v>
      </c>
      <c r="G8981" s="10">
        <v>8</v>
      </c>
      <c r="H8981" s="10">
        <f t="shared" si="140"/>
        <v>0.94041411601336122</v>
      </c>
    </row>
    <row r="8982" spans="6:8" x14ac:dyDescent="0.3">
      <c r="F8982" s="2">
        <v>8977</v>
      </c>
      <c r="G8982" s="10">
        <v>8</v>
      </c>
      <c r="H8982" s="10">
        <f t="shared" si="140"/>
        <v>0.94041411601336122</v>
      </c>
    </row>
    <row r="8983" spans="6:8" x14ac:dyDescent="0.3">
      <c r="F8983" s="2">
        <v>8978</v>
      </c>
      <c r="G8983" s="10">
        <v>8</v>
      </c>
      <c r="H8983" s="10">
        <f t="shared" si="140"/>
        <v>0.94041411601336122</v>
      </c>
    </row>
    <row r="8984" spans="6:8" x14ac:dyDescent="0.3">
      <c r="F8984" s="2">
        <v>8979</v>
      </c>
      <c r="G8984" s="10">
        <v>8</v>
      </c>
      <c r="H8984" s="10">
        <f t="shared" si="140"/>
        <v>0.94041411601336122</v>
      </c>
    </row>
    <row r="8985" spans="6:8" x14ac:dyDescent="0.3">
      <c r="F8985" s="2">
        <v>8980</v>
      </c>
      <c r="G8985" s="10">
        <v>8</v>
      </c>
      <c r="H8985" s="10">
        <f t="shared" si="140"/>
        <v>0.94041411601336122</v>
      </c>
    </row>
    <row r="8986" spans="6:8" x14ac:dyDescent="0.3">
      <c r="F8986" s="2">
        <v>8981</v>
      </c>
      <c r="G8986" s="10">
        <v>8</v>
      </c>
      <c r="H8986" s="10">
        <f t="shared" si="140"/>
        <v>0.94041411601336122</v>
      </c>
    </row>
    <row r="8987" spans="6:8" x14ac:dyDescent="0.3">
      <c r="F8987" s="2">
        <v>8982</v>
      </c>
      <c r="G8987" s="10">
        <v>8</v>
      </c>
      <c r="H8987" s="10">
        <f t="shared" si="140"/>
        <v>0.94041411601336122</v>
      </c>
    </row>
    <row r="8988" spans="6:8" x14ac:dyDescent="0.3">
      <c r="F8988" s="2">
        <v>8983</v>
      </c>
      <c r="G8988" s="10">
        <v>8</v>
      </c>
      <c r="H8988" s="10">
        <f t="shared" si="140"/>
        <v>0.94041411601336122</v>
      </c>
    </row>
    <row r="8989" spans="6:8" x14ac:dyDescent="0.3">
      <c r="F8989" s="2">
        <v>8984</v>
      </c>
      <c r="G8989" s="10">
        <v>8</v>
      </c>
      <c r="H8989" s="10">
        <f t="shared" si="140"/>
        <v>0.94041411601336122</v>
      </c>
    </row>
    <row r="8990" spans="6:8" x14ac:dyDescent="0.3">
      <c r="F8990" s="2">
        <v>8985</v>
      </c>
      <c r="G8990" s="10">
        <v>8</v>
      </c>
      <c r="H8990" s="10">
        <f t="shared" si="140"/>
        <v>0.94041411601336122</v>
      </c>
    </row>
    <row r="8991" spans="6:8" x14ac:dyDescent="0.3">
      <c r="F8991" s="2">
        <v>8986</v>
      </c>
      <c r="G8991" s="10">
        <v>8</v>
      </c>
      <c r="H8991" s="10">
        <f t="shared" si="140"/>
        <v>0.94041411601336122</v>
      </c>
    </row>
    <row r="8992" spans="6:8" x14ac:dyDescent="0.3">
      <c r="F8992" s="2">
        <v>8987</v>
      </c>
      <c r="G8992" s="10">
        <v>8</v>
      </c>
      <c r="H8992" s="10">
        <f t="shared" si="140"/>
        <v>0.94041411601336122</v>
      </c>
    </row>
    <row r="8993" spans="6:8" x14ac:dyDescent="0.3">
      <c r="F8993" s="2">
        <v>8988</v>
      </c>
      <c r="G8993" s="10">
        <v>8</v>
      </c>
      <c r="H8993" s="10">
        <f t="shared" si="140"/>
        <v>0.94041411601336122</v>
      </c>
    </row>
    <row r="8994" spans="6:8" x14ac:dyDescent="0.3">
      <c r="F8994" s="2">
        <v>8989</v>
      </c>
      <c r="G8994" s="10">
        <v>8</v>
      </c>
      <c r="H8994" s="10">
        <f t="shared" si="140"/>
        <v>0.94041411601336122</v>
      </c>
    </row>
    <row r="8995" spans="6:8" x14ac:dyDescent="0.3">
      <c r="F8995" s="2">
        <v>8990</v>
      </c>
      <c r="G8995" s="10">
        <v>8</v>
      </c>
      <c r="H8995" s="10">
        <f t="shared" si="140"/>
        <v>0.94041411601336122</v>
      </c>
    </row>
    <row r="8996" spans="6:8" x14ac:dyDescent="0.3">
      <c r="F8996" s="2">
        <v>8991</v>
      </c>
      <c r="G8996" s="10">
        <v>8</v>
      </c>
      <c r="H8996" s="10">
        <f t="shared" si="140"/>
        <v>0.94041411601336122</v>
      </c>
    </row>
    <row r="8997" spans="6:8" x14ac:dyDescent="0.3">
      <c r="F8997" s="2">
        <v>8992</v>
      </c>
      <c r="G8997" s="10">
        <v>8</v>
      </c>
      <c r="H8997" s="10">
        <f t="shared" si="140"/>
        <v>0.94041411601336122</v>
      </c>
    </row>
    <row r="8998" spans="6:8" x14ac:dyDescent="0.3">
      <c r="F8998" s="2">
        <v>8993</v>
      </c>
      <c r="G8998" s="10">
        <v>8</v>
      </c>
      <c r="H8998" s="10">
        <f t="shared" si="140"/>
        <v>0.94041411601336122</v>
      </c>
    </row>
    <row r="8999" spans="6:8" x14ac:dyDescent="0.3">
      <c r="F8999" s="2">
        <v>8994</v>
      </c>
      <c r="G8999" s="10">
        <v>8</v>
      </c>
      <c r="H8999" s="10">
        <f t="shared" si="140"/>
        <v>0.94041411601336122</v>
      </c>
    </row>
    <row r="9000" spans="6:8" x14ac:dyDescent="0.3">
      <c r="F9000" s="2">
        <v>8995</v>
      </c>
      <c r="G9000" s="10">
        <v>8</v>
      </c>
      <c r="H9000" s="10">
        <f t="shared" si="140"/>
        <v>0.94041411601336122</v>
      </c>
    </row>
    <row r="9001" spans="6:8" x14ac:dyDescent="0.3">
      <c r="F9001" s="2">
        <v>8996</v>
      </c>
      <c r="G9001" s="10">
        <v>8</v>
      </c>
      <c r="H9001" s="10">
        <f t="shared" si="140"/>
        <v>0.94041411601336122</v>
      </c>
    </row>
    <row r="9002" spans="6:8" x14ac:dyDescent="0.3">
      <c r="F9002" s="2">
        <v>8997</v>
      </c>
      <c r="G9002" s="10">
        <v>8</v>
      </c>
      <c r="H9002" s="10">
        <f t="shared" si="140"/>
        <v>0.94041411601336122</v>
      </c>
    </row>
    <row r="9003" spans="6:8" x14ac:dyDescent="0.3">
      <c r="F9003" s="2">
        <v>8998</v>
      </c>
      <c r="G9003" s="10">
        <v>8</v>
      </c>
      <c r="H9003" s="10">
        <f t="shared" si="140"/>
        <v>0.94041411601336122</v>
      </c>
    </row>
    <row r="9004" spans="6:8" x14ac:dyDescent="0.3">
      <c r="F9004" s="2">
        <v>8999</v>
      </c>
      <c r="G9004" s="10">
        <v>8</v>
      </c>
      <c r="H9004" s="10">
        <f t="shared" si="140"/>
        <v>0.94041411601336122</v>
      </c>
    </row>
    <row r="9005" spans="6:8" x14ac:dyDescent="0.3">
      <c r="F9005" s="2">
        <v>9000</v>
      </c>
      <c r="G9005" s="10">
        <v>8</v>
      </c>
      <c r="H9005" s="10">
        <f t="shared" si="140"/>
        <v>0.94041411601336122</v>
      </c>
    </row>
    <row r="9006" spans="6:8" x14ac:dyDescent="0.3">
      <c r="F9006" s="2">
        <v>9001</v>
      </c>
      <c r="G9006" s="10">
        <v>8</v>
      </c>
      <c r="H9006" s="10">
        <f t="shared" si="140"/>
        <v>0.94041411601336122</v>
      </c>
    </row>
    <row r="9007" spans="6:8" x14ac:dyDescent="0.3">
      <c r="F9007" s="2">
        <v>9002</v>
      </c>
      <c r="G9007" s="10">
        <v>8</v>
      </c>
      <c r="H9007" s="10">
        <f t="shared" si="140"/>
        <v>0.94041411601336122</v>
      </c>
    </row>
    <row r="9008" spans="6:8" x14ac:dyDescent="0.3">
      <c r="F9008" s="2">
        <v>9003</v>
      </c>
      <c r="G9008" s="10">
        <v>8</v>
      </c>
      <c r="H9008" s="10">
        <f t="shared" si="140"/>
        <v>0.94041411601336122</v>
      </c>
    </row>
    <row r="9009" spans="6:8" x14ac:dyDescent="0.3">
      <c r="F9009" s="2">
        <v>9004</v>
      </c>
      <c r="G9009" s="10">
        <v>8</v>
      </c>
      <c r="H9009" s="10">
        <f t="shared" si="140"/>
        <v>0.94041411601336122</v>
      </c>
    </row>
    <row r="9010" spans="6:8" x14ac:dyDescent="0.3">
      <c r="F9010" s="2">
        <v>9005</v>
      </c>
      <c r="G9010" s="10">
        <v>8</v>
      </c>
      <c r="H9010" s="10">
        <f t="shared" si="140"/>
        <v>0.94041411601336122</v>
      </c>
    </row>
    <row r="9011" spans="6:8" x14ac:dyDescent="0.3">
      <c r="F9011" s="2">
        <v>9006</v>
      </c>
      <c r="G9011" s="10">
        <v>8</v>
      </c>
      <c r="H9011" s="10">
        <f t="shared" si="140"/>
        <v>0.94041411601336122</v>
      </c>
    </row>
    <row r="9012" spans="6:8" x14ac:dyDescent="0.3">
      <c r="F9012" s="2">
        <v>9007</v>
      </c>
      <c r="G9012" s="10">
        <v>8</v>
      </c>
      <c r="H9012" s="10">
        <f t="shared" si="140"/>
        <v>0.94041411601336122</v>
      </c>
    </row>
    <row r="9013" spans="6:8" x14ac:dyDescent="0.3">
      <c r="F9013" s="2">
        <v>9008</v>
      </c>
      <c r="G9013" s="10">
        <v>8</v>
      </c>
      <c r="H9013" s="10">
        <f t="shared" si="140"/>
        <v>0.94041411601336122</v>
      </c>
    </row>
    <row r="9014" spans="6:8" x14ac:dyDescent="0.3">
      <c r="F9014" s="2">
        <v>9009</v>
      </c>
      <c r="G9014" s="10">
        <v>8</v>
      </c>
      <c r="H9014" s="10">
        <f t="shared" si="140"/>
        <v>0.94041411601336122</v>
      </c>
    </row>
    <row r="9015" spans="6:8" x14ac:dyDescent="0.3">
      <c r="F9015" s="2">
        <v>9010</v>
      </c>
      <c r="G9015" s="10">
        <v>8</v>
      </c>
      <c r="H9015" s="10">
        <f t="shared" si="140"/>
        <v>0.94041411601336122</v>
      </c>
    </row>
    <row r="9016" spans="6:8" x14ac:dyDescent="0.3">
      <c r="F9016" s="2">
        <v>9011</v>
      </c>
      <c r="G9016" s="10">
        <v>8</v>
      </c>
      <c r="H9016" s="10">
        <f t="shared" si="140"/>
        <v>0.94041411601336122</v>
      </c>
    </row>
    <row r="9017" spans="6:8" x14ac:dyDescent="0.3">
      <c r="F9017" s="2">
        <v>9012</v>
      </c>
      <c r="G9017" s="10">
        <v>8</v>
      </c>
      <c r="H9017" s="10">
        <f t="shared" si="140"/>
        <v>0.94041411601336122</v>
      </c>
    </row>
    <row r="9018" spans="6:8" x14ac:dyDescent="0.3">
      <c r="F9018" s="2">
        <v>9013</v>
      </c>
      <c r="G9018" s="10">
        <v>8</v>
      </c>
      <c r="H9018" s="10">
        <f t="shared" si="140"/>
        <v>0.94041411601336122</v>
      </c>
    </row>
    <row r="9019" spans="6:8" x14ac:dyDescent="0.3">
      <c r="F9019" s="2">
        <v>9014</v>
      </c>
      <c r="G9019" s="10">
        <v>8</v>
      </c>
      <c r="H9019" s="10">
        <f t="shared" si="140"/>
        <v>0.94041411601336122</v>
      </c>
    </row>
    <row r="9020" spans="6:8" x14ac:dyDescent="0.3">
      <c r="F9020" s="2">
        <v>9015</v>
      </c>
      <c r="G9020" s="10">
        <v>8</v>
      </c>
      <c r="H9020" s="10">
        <f t="shared" si="140"/>
        <v>0.94041411601336122</v>
      </c>
    </row>
    <row r="9021" spans="6:8" x14ac:dyDescent="0.3">
      <c r="F9021" s="2">
        <v>9016</v>
      </c>
      <c r="G9021" s="10">
        <v>8</v>
      </c>
      <c r="H9021" s="10">
        <f t="shared" si="140"/>
        <v>0.94041411601336122</v>
      </c>
    </row>
    <row r="9022" spans="6:8" x14ac:dyDescent="0.3">
      <c r="F9022" s="2">
        <v>9017</v>
      </c>
      <c r="G9022" s="10">
        <v>8</v>
      </c>
      <c r="H9022" s="10">
        <f t="shared" si="140"/>
        <v>0.94041411601336122</v>
      </c>
    </row>
    <row r="9023" spans="6:8" x14ac:dyDescent="0.3">
      <c r="F9023" s="2">
        <v>9018</v>
      </c>
      <c r="G9023" s="10">
        <v>8</v>
      </c>
      <c r="H9023" s="10">
        <f t="shared" si="140"/>
        <v>0.94041411601336122</v>
      </c>
    </row>
    <row r="9024" spans="6:8" x14ac:dyDescent="0.3">
      <c r="F9024" s="2">
        <v>9019</v>
      </c>
      <c r="G9024" s="10">
        <v>8</v>
      </c>
      <c r="H9024" s="10">
        <f t="shared" si="140"/>
        <v>0.94041411601336122</v>
      </c>
    </row>
    <row r="9025" spans="6:8" x14ac:dyDescent="0.3">
      <c r="F9025" s="2">
        <v>9020</v>
      </c>
      <c r="G9025" s="10">
        <v>8</v>
      </c>
      <c r="H9025" s="10">
        <f t="shared" si="140"/>
        <v>0.94041411601336122</v>
      </c>
    </row>
    <row r="9026" spans="6:8" x14ac:dyDescent="0.3">
      <c r="F9026" s="2">
        <v>9021</v>
      </c>
      <c r="G9026" s="10">
        <v>8</v>
      </c>
      <c r="H9026" s="10">
        <f t="shared" si="140"/>
        <v>0.94041411601336122</v>
      </c>
    </row>
    <row r="9027" spans="6:8" x14ac:dyDescent="0.3">
      <c r="F9027" s="2">
        <v>9022</v>
      </c>
      <c r="G9027" s="10">
        <v>8</v>
      </c>
      <c r="H9027" s="10">
        <f t="shared" si="140"/>
        <v>0.94041411601336122</v>
      </c>
    </row>
    <row r="9028" spans="6:8" x14ac:dyDescent="0.3">
      <c r="F9028" s="2">
        <v>9023</v>
      </c>
      <c r="G9028" s="10">
        <v>8</v>
      </c>
      <c r="H9028" s="10">
        <f t="shared" si="140"/>
        <v>0.94041411601336122</v>
      </c>
    </row>
    <row r="9029" spans="6:8" x14ac:dyDescent="0.3">
      <c r="F9029" s="2">
        <v>9024</v>
      </c>
      <c r="G9029" s="10">
        <v>8</v>
      </c>
      <c r="H9029" s="10">
        <f t="shared" si="140"/>
        <v>0.94041411601336122</v>
      </c>
    </row>
    <row r="9030" spans="6:8" x14ac:dyDescent="0.3">
      <c r="F9030" s="2">
        <v>9025</v>
      </c>
      <c r="G9030" s="10">
        <v>8</v>
      </c>
      <c r="H9030" s="10">
        <f t="shared" si="140"/>
        <v>0.94041411601336122</v>
      </c>
    </row>
    <row r="9031" spans="6:8" x14ac:dyDescent="0.3">
      <c r="F9031" s="2">
        <v>9026</v>
      </c>
      <c r="G9031" s="10">
        <v>8</v>
      </c>
      <c r="H9031" s="10">
        <f t="shared" ref="H9031:H9094" si="141">_xlfn.BETA.DIST($D$7,$D$6,G9031+1,TRUE)</f>
        <v>0.94041411601336122</v>
      </c>
    </row>
    <row r="9032" spans="6:8" x14ac:dyDescent="0.3">
      <c r="F9032" s="2">
        <v>9027</v>
      </c>
      <c r="G9032" s="10">
        <v>8</v>
      </c>
      <c r="H9032" s="10">
        <f t="shared" si="141"/>
        <v>0.94041411601336122</v>
      </c>
    </row>
    <row r="9033" spans="6:8" x14ac:dyDescent="0.3">
      <c r="F9033" s="2">
        <v>9028</v>
      </c>
      <c r="G9033" s="10">
        <v>8</v>
      </c>
      <c r="H9033" s="10">
        <f t="shared" si="141"/>
        <v>0.94041411601336122</v>
      </c>
    </row>
    <row r="9034" spans="6:8" x14ac:dyDescent="0.3">
      <c r="F9034" s="2">
        <v>9029</v>
      </c>
      <c r="G9034" s="10">
        <v>8</v>
      </c>
      <c r="H9034" s="10">
        <f t="shared" si="141"/>
        <v>0.94041411601336122</v>
      </c>
    </row>
    <row r="9035" spans="6:8" x14ac:dyDescent="0.3">
      <c r="F9035" s="2">
        <v>9030</v>
      </c>
      <c r="G9035" s="10">
        <v>8</v>
      </c>
      <c r="H9035" s="10">
        <f t="shared" si="141"/>
        <v>0.94041411601336122</v>
      </c>
    </row>
    <row r="9036" spans="6:8" x14ac:dyDescent="0.3">
      <c r="F9036" s="2">
        <v>9031</v>
      </c>
      <c r="G9036" s="10">
        <v>8</v>
      </c>
      <c r="H9036" s="10">
        <f t="shared" si="141"/>
        <v>0.94041411601336122</v>
      </c>
    </row>
    <row r="9037" spans="6:8" x14ac:dyDescent="0.3">
      <c r="F9037" s="2">
        <v>9032</v>
      </c>
      <c r="G9037" s="10">
        <v>8</v>
      </c>
      <c r="H9037" s="10">
        <f t="shared" si="141"/>
        <v>0.94041411601336122</v>
      </c>
    </row>
    <row r="9038" spans="6:8" x14ac:dyDescent="0.3">
      <c r="F9038" s="2">
        <v>9033</v>
      </c>
      <c r="G9038" s="10">
        <v>8</v>
      </c>
      <c r="H9038" s="10">
        <f t="shared" si="141"/>
        <v>0.94041411601336122</v>
      </c>
    </row>
    <row r="9039" spans="6:8" x14ac:dyDescent="0.3">
      <c r="F9039" s="2">
        <v>9034</v>
      </c>
      <c r="G9039" s="10">
        <v>8</v>
      </c>
      <c r="H9039" s="10">
        <f t="shared" si="141"/>
        <v>0.94041411601336122</v>
      </c>
    </row>
    <row r="9040" spans="6:8" x14ac:dyDescent="0.3">
      <c r="F9040" s="2">
        <v>9035</v>
      </c>
      <c r="G9040" s="10">
        <v>8</v>
      </c>
      <c r="H9040" s="10">
        <f t="shared" si="141"/>
        <v>0.94041411601336122</v>
      </c>
    </row>
    <row r="9041" spans="6:8" x14ac:dyDescent="0.3">
      <c r="F9041" s="2">
        <v>9036</v>
      </c>
      <c r="G9041" s="10">
        <v>8</v>
      </c>
      <c r="H9041" s="10">
        <f t="shared" si="141"/>
        <v>0.94041411601336122</v>
      </c>
    </row>
    <row r="9042" spans="6:8" x14ac:dyDescent="0.3">
      <c r="F9042" s="2">
        <v>9037</v>
      </c>
      <c r="G9042" s="10">
        <v>8</v>
      </c>
      <c r="H9042" s="10">
        <f t="shared" si="141"/>
        <v>0.94041411601336122</v>
      </c>
    </row>
    <row r="9043" spans="6:8" x14ac:dyDescent="0.3">
      <c r="F9043" s="2">
        <v>9038</v>
      </c>
      <c r="G9043" s="10">
        <v>8</v>
      </c>
      <c r="H9043" s="10">
        <f t="shared" si="141"/>
        <v>0.94041411601336122</v>
      </c>
    </row>
    <row r="9044" spans="6:8" x14ac:dyDescent="0.3">
      <c r="F9044" s="2">
        <v>9039</v>
      </c>
      <c r="G9044" s="10">
        <v>8</v>
      </c>
      <c r="H9044" s="10">
        <f t="shared" si="141"/>
        <v>0.94041411601336122</v>
      </c>
    </row>
    <row r="9045" spans="6:8" x14ac:dyDescent="0.3">
      <c r="F9045" s="2">
        <v>9040</v>
      </c>
      <c r="G9045" s="10">
        <v>8</v>
      </c>
      <c r="H9045" s="10">
        <f t="shared" si="141"/>
        <v>0.94041411601336122</v>
      </c>
    </row>
    <row r="9046" spans="6:8" x14ac:dyDescent="0.3">
      <c r="F9046" s="2">
        <v>9041</v>
      </c>
      <c r="G9046" s="10">
        <v>8</v>
      </c>
      <c r="H9046" s="10">
        <f t="shared" si="141"/>
        <v>0.94041411601336122</v>
      </c>
    </row>
    <row r="9047" spans="6:8" x14ac:dyDescent="0.3">
      <c r="F9047" s="2">
        <v>9042</v>
      </c>
      <c r="G9047" s="10">
        <v>8</v>
      </c>
      <c r="H9047" s="10">
        <f t="shared" si="141"/>
        <v>0.94041411601336122</v>
      </c>
    </row>
    <row r="9048" spans="6:8" x14ac:dyDescent="0.3">
      <c r="F9048" s="2">
        <v>9043</v>
      </c>
      <c r="G9048" s="10">
        <v>8</v>
      </c>
      <c r="H9048" s="10">
        <f t="shared" si="141"/>
        <v>0.94041411601336122</v>
      </c>
    </row>
    <row r="9049" spans="6:8" x14ac:dyDescent="0.3">
      <c r="F9049" s="2">
        <v>9044</v>
      </c>
      <c r="G9049" s="10">
        <v>8</v>
      </c>
      <c r="H9049" s="10">
        <f t="shared" si="141"/>
        <v>0.94041411601336122</v>
      </c>
    </row>
    <row r="9050" spans="6:8" x14ac:dyDescent="0.3">
      <c r="F9050" s="2">
        <v>9045</v>
      </c>
      <c r="G9050" s="10">
        <v>8</v>
      </c>
      <c r="H9050" s="10">
        <f t="shared" si="141"/>
        <v>0.94041411601336122</v>
      </c>
    </row>
    <row r="9051" spans="6:8" x14ac:dyDescent="0.3">
      <c r="F9051" s="2">
        <v>9046</v>
      </c>
      <c r="G9051" s="10">
        <v>8</v>
      </c>
      <c r="H9051" s="10">
        <f t="shared" si="141"/>
        <v>0.94041411601336122</v>
      </c>
    </row>
    <row r="9052" spans="6:8" x14ac:dyDescent="0.3">
      <c r="F9052" s="2">
        <v>9047</v>
      </c>
      <c r="G9052" s="10">
        <v>8</v>
      </c>
      <c r="H9052" s="10">
        <f t="shared" si="141"/>
        <v>0.94041411601336122</v>
      </c>
    </row>
    <row r="9053" spans="6:8" x14ac:dyDescent="0.3">
      <c r="F9053" s="2">
        <v>9048</v>
      </c>
      <c r="G9053" s="10">
        <v>8</v>
      </c>
      <c r="H9053" s="10">
        <f t="shared" si="141"/>
        <v>0.94041411601336122</v>
      </c>
    </row>
    <row r="9054" spans="6:8" x14ac:dyDescent="0.3">
      <c r="F9054" s="2">
        <v>9049</v>
      </c>
      <c r="G9054" s="10">
        <v>8</v>
      </c>
      <c r="H9054" s="10">
        <f t="shared" si="141"/>
        <v>0.94041411601336122</v>
      </c>
    </row>
    <row r="9055" spans="6:8" x14ac:dyDescent="0.3">
      <c r="F9055" s="2">
        <v>9050</v>
      </c>
      <c r="G9055" s="10">
        <v>8</v>
      </c>
      <c r="H9055" s="10">
        <f t="shared" si="141"/>
        <v>0.94041411601336122</v>
      </c>
    </row>
    <row r="9056" spans="6:8" x14ac:dyDescent="0.3">
      <c r="F9056" s="2">
        <v>9051</v>
      </c>
      <c r="G9056" s="10">
        <v>8</v>
      </c>
      <c r="H9056" s="10">
        <f t="shared" si="141"/>
        <v>0.94041411601336122</v>
      </c>
    </row>
    <row r="9057" spans="6:8" x14ac:dyDescent="0.3">
      <c r="F9057" s="2">
        <v>9052</v>
      </c>
      <c r="G9057" s="10">
        <v>8</v>
      </c>
      <c r="H9057" s="10">
        <f t="shared" si="141"/>
        <v>0.94041411601336122</v>
      </c>
    </row>
    <row r="9058" spans="6:8" x14ac:dyDescent="0.3">
      <c r="F9058" s="2">
        <v>9053</v>
      </c>
      <c r="G9058" s="10">
        <v>8</v>
      </c>
      <c r="H9058" s="10">
        <f t="shared" si="141"/>
        <v>0.94041411601336122</v>
      </c>
    </row>
    <row r="9059" spans="6:8" x14ac:dyDescent="0.3">
      <c r="F9059" s="2">
        <v>9054</v>
      </c>
      <c r="G9059" s="10">
        <v>8</v>
      </c>
      <c r="H9059" s="10">
        <f t="shared" si="141"/>
        <v>0.94041411601336122</v>
      </c>
    </row>
    <row r="9060" spans="6:8" x14ac:dyDescent="0.3">
      <c r="F9060" s="2">
        <v>9055</v>
      </c>
      <c r="G9060" s="10">
        <v>8</v>
      </c>
      <c r="H9060" s="10">
        <f t="shared" si="141"/>
        <v>0.94041411601336122</v>
      </c>
    </row>
    <row r="9061" spans="6:8" x14ac:dyDescent="0.3">
      <c r="F9061" s="2">
        <v>9056</v>
      </c>
      <c r="G9061" s="10">
        <v>8</v>
      </c>
      <c r="H9061" s="10">
        <f t="shared" si="141"/>
        <v>0.94041411601336122</v>
      </c>
    </row>
    <row r="9062" spans="6:8" x14ac:dyDescent="0.3">
      <c r="F9062" s="2">
        <v>9057</v>
      </c>
      <c r="G9062" s="10">
        <v>8</v>
      </c>
      <c r="H9062" s="10">
        <f t="shared" si="141"/>
        <v>0.94041411601336122</v>
      </c>
    </row>
    <row r="9063" spans="6:8" x14ac:dyDescent="0.3">
      <c r="F9063" s="2">
        <v>9058</v>
      </c>
      <c r="G9063" s="10">
        <v>8</v>
      </c>
      <c r="H9063" s="10">
        <f t="shared" si="141"/>
        <v>0.94041411601336122</v>
      </c>
    </row>
    <row r="9064" spans="6:8" x14ac:dyDescent="0.3">
      <c r="F9064" s="2">
        <v>9059</v>
      </c>
      <c r="G9064" s="10">
        <v>8</v>
      </c>
      <c r="H9064" s="10">
        <f t="shared" si="141"/>
        <v>0.94041411601336122</v>
      </c>
    </row>
    <row r="9065" spans="6:8" x14ac:dyDescent="0.3">
      <c r="F9065" s="2">
        <v>9060</v>
      </c>
      <c r="G9065" s="10">
        <v>8</v>
      </c>
      <c r="H9065" s="10">
        <f t="shared" si="141"/>
        <v>0.94041411601336122</v>
      </c>
    </row>
    <row r="9066" spans="6:8" x14ac:dyDescent="0.3">
      <c r="F9066" s="2">
        <v>9061</v>
      </c>
      <c r="G9066" s="10">
        <v>8</v>
      </c>
      <c r="H9066" s="10">
        <f t="shared" si="141"/>
        <v>0.94041411601336122</v>
      </c>
    </row>
    <row r="9067" spans="6:8" x14ac:dyDescent="0.3">
      <c r="F9067" s="2">
        <v>9062</v>
      </c>
      <c r="G9067" s="10">
        <v>8</v>
      </c>
      <c r="H9067" s="10">
        <f t="shared" si="141"/>
        <v>0.94041411601336122</v>
      </c>
    </row>
    <row r="9068" spans="6:8" x14ac:dyDescent="0.3">
      <c r="F9068" s="2">
        <v>9063</v>
      </c>
      <c r="G9068" s="10">
        <v>8</v>
      </c>
      <c r="H9068" s="10">
        <f t="shared" si="141"/>
        <v>0.94041411601336122</v>
      </c>
    </row>
    <row r="9069" spans="6:8" x14ac:dyDescent="0.3">
      <c r="F9069" s="2">
        <v>9064</v>
      </c>
      <c r="G9069" s="10">
        <v>8</v>
      </c>
      <c r="H9069" s="10">
        <f t="shared" si="141"/>
        <v>0.94041411601336122</v>
      </c>
    </row>
    <row r="9070" spans="6:8" x14ac:dyDescent="0.3">
      <c r="F9070" s="2">
        <v>9065</v>
      </c>
      <c r="G9070" s="10">
        <v>8</v>
      </c>
      <c r="H9070" s="10">
        <f t="shared" si="141"/>
        <v>0.94041411601336122</v>
      </c>
    </row>
    <row r="9071" spans="6:8" x14ac:dyDescent="0.3">
      <c r="F9071" s="2">
        <v>9066</v>
      </c>
      <c r="G9071" s="10">
        <v>8</v>
      </c>
      <c r="H9071" s="10">
        <f t="shared" si="141"/>
        <v>0.94041411601336122</v>
      </c>
    </row>
    <row r="9072" spans="6:8" x14ac:dyDescent="0.3">
      <c r="F9072" s="2">
        <v>9067</v>
      </c>
      <c r="G9072" s="10">
        <v>8</v>
      </c>
      <c r="H9072" s="10">
        <f t="shared" si="141"/>
        <v>0.94041411601336122</v>
      </c>
    </row>
    <row r="9073" spans="6:8" x14ac:dyDescent="0.3">
      <c r="F9073" s="2">
        <v>9068</v>
      </c>
      <c r="G9073" s="10">
        <v>8</v>
      </c>
      <c r="H9073" s="10">
        <f t="shared" si="141"/>
        <v>0.94041411601336122</v>
      </c>
    </row>
    <row r="9074" spans="6:8" x14ac:dyDescent="0.3">
      <c r="F9074" s="2">
        <v>9069</v>
      </c>
      <c r="G9074" s="10">
        <v>8</v>
      </c>
      <c r="H9074" s="10">
        <f t="shared" si="141"/>
        <v>0.94041411601336122</v>
      </c>
    </row>
    <row r="9075" spans="6:8" x14ac:dyDescent="0.3">
      <c r="F9075" s="2">
        <v>9070</v>
      </c>
      <c r="G9075" s="10">
        <v>8</v>
      </c>
      <c r="H9075" s="10">
        <f t="shared" si="141"/>
        <v>0.94041411601336122</v>
      </c>
    </row>
    <row r="9076" spans="6:8" x14ac:dyDescent="0.3">
      <c r="F9076" s="2">
        <v>9071</v>
      </c>
      <c r="G9076" s="10">
        <v>8</v>
      </c>
      <c r="H9076" s="10">
        <f t="shared" si="141"/>
        <v>0.94041411601336122</v>
      </c>
    </row>
    <row r="9077" spans="6:8" x14ac:dyDescent="0.3">
      <c r="F9077" s="2">
        <v>9072</v>
      </c>
      <c r="G9077" s="10">
        <v>8</v>
      </c>
      <c r="H9077" s="10">
        <f t="shared" si="141"/>
        <v>0.94041411601336122</v>
      </c>
    </row>
    <row r="9078" spans="6:8" x14ac:dyDescent="0.3">
      <c r="F9078" s="2">
        <v>9073</v>
      </c>
      <c r="G9078" s="10">
        <v>8</v>
      </c>
      <c r="H9078" s="10">
        <f t="shared" si="141"/>
        <v>0.94041411601336122</v>
      </c>
    </row>
    <row r="9079" spans="6:8" x14ac:dyDescent="0.3">
      <c r="F9079" s="2">
        <v>9074</v>
      </c>
      <c r="G9079" s="10">
        <v>8</v>
      </c>
      <c r="H9079" s="10">
        <f t="shared" si="141"/>
        <v>0.94041411601336122</v>
      </c>
    </row>
    <row r="9080" spans="6:8" x14ac:dyDescent="0.3">
      <c r="F9080" s="2">
        <v>9075</v>
      </c>
      <c r="G9080" s="10">
        <v>8</v>
      </c>
      <c r="H9080" s="10">
        <f t="shared" si="141"/>
        <v>0.94041411601336122</v>
      </c>
    </row>
    <row r="9081" spans="6:8" x14ac:dyDescent="0.3">
      <c r="F9081" s="2">
        <v>9076</v>
      </c>
      <c r="G9081" s="10">
        <v>8</v>
      </c>
      <c r="H9081" s="10">
        <f t="shared" si="141"/>
        <v>0.94041411601336122</v>
      </c>
    </row>
    <row r="9082" spans="6:8" x14ac:dyDescent="0.3">
      <c r="F9082" s="2">
        <v>9077</v>
      </c>
      <c r="G9082" s="10">
        <v>8</v>
      </c>
      <c r="H9082" s="10">
        <f t="shared" si="141"/>
        <v>0.94041411601336122</v>
      </c>
    </row>
    <row r="9083" spans="6:8" x14ac:dyDescent="0.3">
      <c r="F9083" s="2">
        <v>9078</v>
      </c>
      <c r="G9083" s="10">
        <v>8</v>
      </c>
      <c r="H9083" s="10">
        <f t="shared" si="141"/>
        <v>0.94041411601336122</v>
      </c>
    </row>
    <row r="9084" spans="6:8" x14ac:dyDescent="0.3">
      <c r="F9084" s="2">
        <v>9079</v>
      </c>
      <c r="G9084" s="10">
        <v>8</v>
      </c>
      <c r="H9084" s="10">
        <f t="shared" si="141"/>
        <v>0.94041411601336122</v>
      </c>
    </row>
    <row r="9085" spans="6:8" x14ac:dyDescent="0.3">
      <c r="F9085" s="2">
        <v>9080</v>
      </c>
      <c r="G9085" s="10">
        <v>8</v>
      </c>
      <c r="H9085" s="10">
        <f t="shared" si="141"/>
        <v>0.94041411601336122</v>
      </c>
    </row>
    <row r="9086" spans="6:8" x14ac:dyDescent="0.3">
      <c r="F9086" s="2">
        <v>9081</v>
      </c>
      <c r="G9086" s="10">
        <v>8</v>
      </c>
      <c r="H9086" s="10">
        <f t="shared" si="141"/>
        <v>0.94041411601336122</v>
      </c>
    </row>
    <row r="9087" spans="6:8" x14ac:dyDescent="0.3">
      <c r="F9087" s="2">
        <v>9082</v>
      </c>
      <c r="G9087" s="10">
        <v>8</v>
      </c>
      <c r="H9087" s="10">
        <f t="shared" si="141"/>
        <v>0.94041411601336122</v>
      </c>
    </row>
    <row r="9088" spans="6:8" x14ac:dyDescent="0.3">
      <c r="F9088" s="2">
        <v>9083</v>
      </c>
      <c r="G9088" s="10">
        <v>8</v>
      </c>
      <c r="H9088" s="10">
        <f t="shared" si="141"/>
        <v>0.94041411601336122</v>
      </c>
    </row>
    <row r="9089" spans="6:8" x14ac:dyDescent="0.3">
      <c r="F9089" s="2">
        <v>9084</v>
      </c>
      <c r="G9089" s="10">
        <v>8</v>
      </c>
      <c r="H9089" s="10">
        <f t="shared" si="141"/>
        <v>0.94041411601336122</v>
      </c>
    </row>
    <row r="9090" spans="6:8" x14ac:dyDescent="0.3">
      <c r="F9090" s="2">
        <v>9085</v>
      </c>
      <c r="G9090" s="10">
        <v>8</v>
      </c>
      <c r="H9090" s="10">
        <f t="shared" si="141"/>
        <v>0.94041411601336122</v>
      </c>
    </row>
    <row r="9091" spans="6:8" x14ac:dyDescent="0.3">
      <c r="F9091" s="2">
        <v>9086</v>
      </c>
      <c r="G9091" s="10">
        <v>8</v>
      </c>
      <c r="H9091" s="10">
        <f t="shared" si="141"/>
        <v>0.94041411601336122</v>
      </c>
    </row>
    <row r="9092" spans="6:8" x14ac:dyDescent="0.3">
      <c r="F9092" s="2">
        <v>9087</v>
      </c>
      <c r="G9092" s="10">
        <v>8</v>
      </c>
      <c r="H9092" s="10">
        <f t="shared" si="141"/>
        <v>0.94041411601336122</v>
      </c>
    </row>
    <row r="9093" spans="6:8" x14ac:dyDescent="0.3">
      <c r="F9093" s="2">
        <v>9088</v>
      </c>
      <c r="G9093" s="10">
        <v>8</v>
      </c>
      <c r="H9093" s="10">
        <f t="shared" si="141"/>
        <v>0.94041411601336122</v>
      </c>
    </row>
    <row r="9094" spans="6:8" x14ac:dyDescent="0.3">
      <c r="F9094" s="2">
        <v>9089</v>
      </c>
      <c r="G9094" s="10">
        <v>8</v>
      </c>
      <c r="H9094" s="10">
        <f t="shared" si="141"/>
        <v>0.94041411601336122</v>
      </c>
    </row>
    <row r="9095" spans="6:8" x14ac:dyDescent="0.3">
      <c r="F9095" s="2">
        <v>9090</v>
      </c>
      <c r="G9095" s="10">
        <v>8</v>
      </c>
      <c r="H9095" s="10">
        <f t="shared" ref="H9095:H9158" si="142">_xlfn.BETA.DIST($D$7,$D$6,G9095+1,TRUE)</f>
        <v>0.94041411601336122</v>
      </c>
    </row>
    <row r="9096" spans="6:8" x14ac:dyDescent="0.3">
      <c r="F9096" s="2">
        <v>9091</v>
      </c>
      <c r="G9096" s="10">
        <v>8</v>
      </c>
      <c r="H9096" s="10">
        <f t="shared" si="142"/>
        <v>0.94041411601336122</v>
      </c>
    </row>
    <row r="9097" spans="6:8" x14ac:dyDescent="0.3">
      <c r="F9097" s="2">
        <v>9092</v>
      </c>
      <c r="G9097" s="10">
        <v>8</v>
      </c>
      <c r="H9097" s="10">
        <f t="shared" si="142"/>
        <v>0.94041411601336122</v>
      </c>
    </row>
    <row r="9098" spans="6:8" x14ac:dyDescent="0.3">
      <c r="F9098" s="2">
        <v>9093</v>
      </c>
      <c r="G9098" s="10">
        <v>8</v>
      </c>
      <c r="H9098" s="10">
        <f t="shared" si="142"/>
        <v>0.94041411601336122</v>
      </c>
    </row>
    <row r="9099" spans="6:8" x14ac:dyDescent="0.3">
      <c r="F9099" s="2">
        <v>9094</v>
      </c>
      <c r="G9099" s="10">
        <v>8</v>
      </c>
      <c r="H9099" s="10">
        <f t="shared" si="142"/>
        <v>0.94041411601336122</v>
      </c>
    </row>
    <row r="9100" spans="6:8" x14ac:dyDescent="0.3">
      <c r="F9100" s="2">
        <v>9095</v>
      </c>
      <c r="G9100" s="10">
        <v>8</v>
      </c>
      <c r="H9100" s="10">
        <f t="shared" si="142"/>
        <v>0.94041411601336122</v>
      </c>
    </row>
    <row r="9101" spans="6:8" x14ac:dyDescent="0.3">
      <c r="F9101" s="2">
        <v>9096</v>
      </c>
      <c r="G9101" s="10">
        <v>8</v>
      </c>
      <c r="H9101" s="10">
        <f t="shared" si="142"/>
        <v>0.94041411601336122</v>
      </c>
    </row>
    <row r="9102" spans="6:8" x14ac:dyDescent="0.3">
      <c r="F9102" s="2">
        <v>9097</v>
      </c>
      <c r="G9102" s="10">
        <v>8</v>
      </c>
      <c r="H9102" s="10">
        <f t="shared" si="142"/>
        <v>0.94041411601336122</v>
      </c>
    </row>
    <row r="9103" spans="6:8" x14ac:dyDescent="0.3">
      <c r="F9103" s="2">
        <v>9098</v>
      </c>
      <c r="G9103" s="10">
        <v>8</v>
      </c>
      <c r="H9103" s="10">
        <f t="shared" si="142"/>
        <v>0.94041411601336122</v>
      </c>
    </row>
    <row r="9104" spans="6:8" x14ac:dyDescent="0.3">
      <c r="F9104" s="2">
        <v>9099</v>
      </c>
      <c r="G9104" s="10">
        <v>8</v>
      </c>
      <c r="H9104" s="10">
        <f t="shared" si="142"/>
        <v>0.94041411601336122</v>
      </c>
    </row>
    <row r="9105" spans="6:8" x14ac:dyDescent="0.3">
      <c r="F9105" s="2">
        <v>9100</v>
      </c>
      <c r="G9105" s="10">
        <v>8</v>
      </c>
      <c r="H9105" s="10">
        <f t="shared" si="142"/>
        <v>0.94041411601336122</v>
      </c>
    </row>
    <row r="9106" spans="6:8" x14ac:dyDescent="0.3">
      <c r="F9106" s="2">
        <v>9101</v>
      </c>
      <c r="G9106" s="10">
        <v>8</v>
      </c>
      <c r="H9106" s="10">
        <f t="shared" si="142"/>
        <v>0.94041411601336122</v>
      </c>
    </row>
    <row r="9107" spans="6:8" x14ac:dyDescent="0.3">
      <c r="F9107" s="2">
        <v>9102</v>
      </c>
      <c r="G9107" s="10">
        <v>8</v>
      </c>
      <c r="H9107" s="10">
        <f t="shared" si="142"/>
        <v>0.94041411601336122</v>
      </c>
    </row>
    <row r="9108" spans="6:8" x14ac:dyDescent="0.3">
      <c r="F9108" s="2">
        <v>9103</v>
      </c>
      <c r="G9108" s="10">
        <v>8</v>
      </c>
      <c r="H9108" s="10">
        <f t="shared" si="142"/>
        <v>0.94041411601336122</v>
      </c>
    </row>
    <row r="9109" spans="6:8" x14ac:dyDescent="0.3">
      <c r="F9109" s="2">
        <v>9104</v>
      </c>
      <c r="G9109" s="10">
        <v>8</v>
      </c>
      <c r="H9109" s="10">
        <f t="shared" si="142"/>
        <v>0.94041411601336122</v>
      </c>
    </row>
    <row r="9110" spans="6:8" x14ac:dyDescent="0.3">
      <c r="F9110" s="2">
        <v>9105</v>
      </c>
      <c r="G9110" s="10">
        <v>8</v>
      </c>
      <c r="H9110" s="10">
        <f t="shared" si="142"/>
        <v>0.94041411601336122</v>
      </c>
    </row>
    <row r="9111" spans="6:8" x14ac:dyDescent="0.3">
      <c r="F9111" s="2">
        <v>9106</v>
      </c>
      <c r="G9111" s="10">
        <v>8</v>
      </c>
      <c r="H9111" s="10">
        <f t="shared" si="142"/>
        <v>0.94041411601336122</v>
      </c>
    </row>
    <row r="9112" spans="6:8" x14ac:dyDescent="0.3">
      <c r="F9112" s="2">
        <v>9107</v>
      </c>
      <c r="G9112" s="10">
        <v>8</v>
      </c>
      <c r="H9112" s="10">
        <f t="shared" si="142"/>
        <v>0.94041411601336122</v>
      </c>
    </row>
    <row r="9113" spans="6:8" x14ac:dyDescent="0.3">
      <c r="F9113" s="2">
        <v>9108</v>
      </c>
      <c r="G9113" s="10">
        <v>8</v>
      </c>
      <c r="H9113" s="10">
        <f t="shared" si="142"/>
        <v>0.94041411601336122</v>
      </c>
    </row>
    <row r="9114" spans="6:8" x14ac:dyDescent="0.3">
      <c r="F9114" s="2">
        <v>9109</v>
      </c>
      <c r="G9114" s="10">
        <v>8</v>
      </c>
      <c r="H9114" s="10">
        <f t="shared" si="142"/>
        <v>0.94041411601336122</v>
      </c>
    </row>
    <row r="9115" spans="6:8" x14ac:dyDescent="0.3">
      <c r="F9115" s="2">
        <v>9110</v>
      </c>
      <c r="G9115" s="10">
        <v>8</v>
      </c>
      <c r="H9115" s="10">
        <f t="shared" si="142"/>
        <v>0.94041411601336122</v>
      </c>
    </row>
    <row r="9116" spans="6:8" x14ac:dyDescent="0.3">
      <c r="F9116" s="2">
        <v>9111</v>
      </c>
      <c r="G9116" s="10">
        <v>8</v>
      </c>
      <c r="H9116" s="10">
        <f t="shared" si="142"/>
        <v>0.94041411601336122</v>
      </c>
    </row>
    <row r="9117" spans="6:8" x14ac:dyDescent="0.3">
      <c r="F9117" s="2">
        <v>9112</v>
      </c>
      <c r="G9117" s="10">
        <v>8</v>
      </c>
      <c r="H9117" s="10">
        <f t="shared" si="142"/>
        <v>0.94041411601336122</v>
      </c>
    </row>
    <row r="9118" spans="6:8" x14ac:dyDescent="0.3">
      <c r="F9118" s="2">
        <v>9113</v>
      </c>
      <c r="G9118" s="10">
        <v>8</v>
      </c>
      <c r="H9118" s="10">
        <f t="shared" si="142"/>
        <v>0.94041411601336122</v>
      </c>
    </row>
    <row r="9119" spans="6:8" x14ac:dyDescent="0.3">
      <c r="F9119" s="2">
        <v>9114</v>
      </c>
      <c r="G9119" s="10">
        <v>8</v>
      </c>
      <c r="H9119" s="10">
        <f t="shared" si="142"/>
        <v>0.94041411601336122</v>
      </c>
    </row>
    <row r="9120" spans="6:8" x14ac:dyDescent="0.3">
      <c r="F9120" s="2">
        <v>9115</v>
      </c>
      <c r="G9120" s="10">
        <v>8</v>
      </c>
      <c r="H9120" s="10">
        <f t="shared" si="142"/>
        <v>0.94041411601336122</v>
      </c>
    </row>
    <row r="9121" spans="6:8" x14ac:dyDescent="0.3">
      <c r="F9121" s="2">
        <v>9116</v>
      </c>
      <c r="G9121" s="10">
        <v>8</v>
      </c>
      <c r="H9121" s="10">
        <f t="shared" si="142"/>
        <v>0.94041411601336122</v>
      </c>
    </row>
    <row r="9122" spans="6:8" x14ac:dyDescent="0.3">
      <c r="F9122" s="2">
        <v>9117</v>
      </c>
      <c r="G9122" s="10">
        <v>8</v>
      </c>
      <c r="H9122" s="10">
        <f t="shared" si="142"/>
        <v>0.94041411601336122</v>
      </c>
    </row>
    <row r="9123" spans="6:8" x14ac:dyDescent="0.3">
      <c r="F9123" s="2">
        <v>9118</v>
      </c>
      <c r="G9123" s="10">
        <v>8</v>
      </c>
      <c r="H9123" s="10">
        <f t="shared" si="142"/>
        <v>0.94041411601336122</v>
      </c>
    </row>
    <row r="9124" spans="6:8" x14ac:dyDescent="0.3">
      <c r="F9124" s="2">
        <v>9119</v>
      </c>
      <c r="G9124" s="10">
        <v>8</v>
      </c>
      <c r="H9124" s="10">
        <f t="shared" si="142"/>
        <v>0.94041411601336122</v>
      </c>
    </row>
    <row r="9125" spans="6:8" x14ac:dyDescent="0.3">
      <c r="F9125" s="2">
        <v>9120</v>
      </c>
      <c r="G9125" s="10">
        <v>8</v>
      </c>
      <c r="H9125" s="10">
        <f t="shared" si="142"/>
        <v>0.94041411601336122</v>
      </c>
    </row>
    <row r="9126" spans="6:8" x14ac:dyDescent="0.3">
      <c r="F9126" s="2">
        <v>9121</v>
      </c>
      <c r="G9126" s="10">
        <v>8</v>
      </c>
      <c r="H9126" s="10">
        <f t="shared" si="142"/>
        <v>0.94041411601336122</v>
      </c>
    </row>
    <row r="9127" spans="6:8" x14ac:dyDescent="0.3">
      <c r="F9127" s="2">
        <v>9122</v>
      </c>
      <c r="G9127" s="10">
        <v>8</v>
      </c>
      <c r="H9127" s="10">
        <f t="shared" si="142"/>
        <v>0.94041411601336122</v>
      </c>
    </row>
    <row r="9128" spans="6:8" x14ac:dyDescent="0.3">
      <c r="F9128" s="2">
        <v>9123</v>
      </c>
      <c r="G9128" s="10">
        <v>8</v>
      </c>
      <c r="H9128" s="10">
        <f t="shared" si="142"/>
        <v>0.94041411601336122</v>
      </c>
    </row>
    <row r="9129" spans="6:8" x14ac:dyDescent="0.3">
      <c r="F9129" s="2">
        <v>9124</v>
      </c>
      <c r="G9129" s="10">
        <v>8</v>
      </c>
      <c r="H9129" s="10">
        <f t="shared" si="142"/>
        <v>0.94041411601336122</v>
      </c>
    </row>
    <row r="9130" spans="6:8" x14ac:dyDescent="0.3">
      <c r="F9130" s="2">
        <v>9125</v>
      </c>
      <c r="G9130" s="10">
        <v>8</v>
      </c>
      <c r="H9130" s="10">
        <f t="shared" si="142"/>
        <v>0.94041411601336122</v>
      </c>
    </row>
    <row r="9131" spans="6:8" x14ac:dyDescent="0.3">
      <c r="F9131" s="2">
        <v>9126</v>
      </c>
      <c r="G9131" s="10">
        <v>8</v>
      </c>
      <c r="H9131" s="10">
        <f t="shared" si="142"/>
        <v>0.94041411601336122</v>
      </c>
    </row>
    <row r="9132" spans="6:8" x14ac:dyDescent="0.3">
      <c r="F9132" s="2">
        <v>9127</v>
      </c>
      <c r="G9132" s="10">
        <v>8</v>
      </c>
      <c r="H9132" s="10">
        <f t="shared" si="142"/>
        <v>0.94041411601336122</v>
      </c>
    </row>
    <row r="9133" spans="6:8" x14ac:dyDescent="0.3">
      <c r="F9133" s="2">
        <v>9128</v>
      </c>
      <c r="G9133" s="10">
        <v>8</v>
      </c>
      <c r="H9133" s="10">
        <f t="shared" si="142"/>
        <v>0.94041411601336122</v>
      </c>
    </row>
    <row r="9134" spans="6:8" x14ac:dyDescent="0.3">
      <c r="F9134" s="2">
        <v>9129</v>
      </c>
      <c r="G9134" s="10">
        <v>8</v>
      </c>
      <c r="H9134" s="10">
        <f t="shared" si="142"/>
        <v>0.94041411601336122</v>
      </c>
    </row>
    <row r="9135" spans="6:8" x14ac:dyDescent="0.3">
      <c r="F9135" s="2">
        <v>9130</v>
      </c>
      <c r="G9135" s="10">
        <v>8</v>
      </c>
      <c r="H9135" s="10">
        <f t="shared" si="142"/>
        <v>0.94041411601336122</v>
      </c>
    </row>
    <row r="9136" spans="6:8" x14ac:dyDescent="0.3">
      <c r="F9136" s="2">
        <v>9131</v>
      </c>
      <c r="G9136" s="10">
        <v>8</v>
      </c>
      <c r="H9136" s="10">
        <f t="shared" si="142"/>
        <v>0.94041411601336122</v>
      </c>
    </row>
    <row r="9137" spans="6:8" x14ac:dyDescent="0.3">
      <c r="F9137" s="2">
        <v>9132</v>
      </c>
      <c r="G9137" s="10">
        <v>8</v>
      </c>
      <c r="H9137" s="10">
        <f t="shared" si="142"/>
        <v>0.94041411601336122</v>
      </c>
    </row>
    <row r="9138" spans="6:8" x14ac:dyDescent="0.3">
      <c r="F9138" s="2">
        <v>9133</v>
      </c>
      <c r="G9138" s="10">
        <v>8</v>
      </c>
      <c r="H9138" s="10">
        <f t="shared" si="142"/>
        <v>0.94041411601336122</v>
      </c>
    </row>
    <row r="9139" spans="6:8" x14ac:dyDescent="0.3">
      <c r="F9139" s="2">
        <v>9134</v>
      </c>
      <c r="G9139" s="10">
        <v>8</v>
      </c>
      <c r="H9139" s="10">
        <f t="shared" si="142"/>
        <v>0.94041411601336122</v>
      </c>
    </row>
    <row r="9140" spans="6:8" x14ac:dyDescent="0.3">
      <c r="F9140" s="2">
        <v>9135</v>
      </c>
      <c r="G9140" s="10">
        <v>8</v>
      </c>
      <c r="H9140" s="10">
        <f t="shared" si="142"/>
        <v>0.94041411601336122</v>
      </c>
    </row>
    <row r="9141" spans="6:8" x14ac:dyDescent="0.3">
      <c r="F9141" s="2">
        <v>9136</v>
      </c>
      <c r="G9141" s="10">
        <v>8</v>
      </c>
      <c r="H9141" s="10">
        <f t="shared" si="142"/>
        <v>0.94041411601336122</v>
      </c>
    </row>
    <row r="9142" spans="6:8" x14ac:dyDescent="0.3">
      <c r="F9142" s="2">
        <v>9137</v>
      </c>
      <c r="G9142" s="10">
        <v>8</v>
      </c>
      <c r="H9142" s="10">
        <f t="shared" si="142"/>
        <v>0.94041411601336122</v>
      </c>
    </row>
    <row r="9143" spans="6:8" x14ac:dyDescent="0.3">
      <c r="F9143" s="2">
        <v>9138</v>
      </c>
      <c r="G9143" s="10">
        <v>8</v>
      </c>
      <c r="H9143" s="10">
        <f t="shared" si="142"/>
        <v>0.94041411601336122</v>
      </c>
    </row>
    <row r="9144" spans="6:8" x14ac:dyDescent="0.3">
      <c r="F9144" s="2">
        <v>9139</v>
      </c>
      <c r="G9144" s="10">
        <v>8</v>
      </c>
      <c r="H9144" s="10">
        <f t="shared" si="142"/>
        <v>0.94041411601336122</v>
      </c>
    </row>
    <row r="9145" spans="6:8" x14ac:dyDescent="0.3">
      <c r="F9145" s="2">
        <v>9140</v>
      </c>
      <c r="G9145" s="10">
        <v>8</v>
      </c>
      <c r="H9145" s="10">
        <f t="shared" si="142"/>
        <v>0.94041411601336122</v>
      </c>
    </row>
    <row r="9146" spans="6:8" x14ac:dyDescent="0.3">
      <c r="F9146" s="2">
        <v>9141</v>
      </c>
      <c r="G9146" s="10">
        <v>8</v>
      </c>
      <c r="H9146" s="10">
        <f t="shared" si="142"/>
        <v>0.94041411601336122</v>
      </c>
    </row>
    <row r="9147" spans="6:8" x14ac:dyDescent="0.3">
      <c r="F9147" s="2">
        <v>9142</v>
      </c>
      <c r="G9147" s="10">
        <v>8</v>
      </c>
      <c r="H9147" s="10">
        <f t="shared" si="142"/>
        <v>0.94041411601336122</v>
      </c>
    </row>
    <row r="9148" spans="6:8" x14ac:dyDescent="0.3">
      <c r="F9148" s="2">
        <v>9143</v>
      </c>
      <c r="G9148" s="10">
        <v>8</v>
      </c>
      <c r="H9148" s="10">
        <f t="shared" si="142"/>
        <v>0.94041411601336122</v>
      </c>
    </row>
    <row r="9149" spans="6:8" x14ac:dyDescent="0.3">
      <c r="F9149" s="2">
        <v>9144</v>
      </c>
      <c r="G9149" s="10">
        <v>8</v>
      </c>
      <c r="H9149" s="10">
        <f t="shared" si="142"/>
        <v>0.94041411601336122</v>
      </c>
    </row>
    <row r="9150" spans="6:8" x14ac:dyDescent="0.3">
      <c r="F9150" s="2">
        <v>9145</v>
      </c>
      <c r="G9150" s="10">
        <v>8</v>
      </c>
      <c r="H9150" s="10">
        <f t="shared" si="142"/>
        <v>0.94041411601336122</v>
      </c>
    </row>
    <row r="9151" spans="6:8" x14ac:dyDescent="0.3">
      <c r="F9151" s="2">
        <v>9146</v>
      </c>
      <c r="G9151" s="10">
        <v>8</v>
      </c>
      <c r="H9151" s="10">
        <f t="shared" si="142"/>
        <v>0.94041411601336122</v>
      </c>
    </row>
    <row r="9152" spans="6:8" x14ac:dyDescent="0.3">
      <c r="F9152" s="2">
        <v>9147</v>
      </c>
      <c r="G9152" s="10">
        <v>8</v>
      </c>
      <c r="H9152" s="10">
        <f t="shared" si="142"/>
        <v>0.94041411601336122</v>
      </c>
    </row>
    <row r="9153" spans="6:8" x14ac:dyDescent="0.3">
      <c r="F9153" s="2">
        <v>9148</v>
      </c>
      <c r="G9153" s="10">
        <v>8</v>
      </c>
      <c r="H9153" s="10">
        <f t="shared" si="142"/>
        <v>0.94041411601336122</v>
      </c>
    </row>
    <row r="9154" spans="6:8" x14ac:dyDescent="0.3">
      <c r="F9154" s="2">
        <v>9149</v>
      </c>
      <c r="G9154" s="10">
        <v>8</v>
      </c>
      <c r="H9154" s="10">
        <f t="shared" si="142"/>
        <v>0.94041411601336122</v>
      </c>
    </row>
    <row r="9155" spans="6:8" x14ac:dyDescent="0.3">
      <c r="F9155" s="2">
        <v>9150</v>
      </c>
      <c r="G9155" s="10">
        <v>8</v>
      </c>
      <c r="H9155" s="10">
        <f t="shared" si="142"/>
        <v>0.94041411601336122</v>
      </c>
    </row>
    <row r="9156" spans="6:8" x14ac:dyDescent="0.3">
      <c r="F9156" s="2">
        <v>9151</v>
      </c>
      <c r="G9156" s="10">
        <v>8</v>
      </c>
      <c r="H9156" s="10">
        <f t="shared" si="142"/>
        <v>0.94041411601336122</v>
      </c>
    </row>
    <row r="9157" spans="6:8" x14ac:dyDescent="0.3">
      <c r="F9157" s="2">
        <v>9152</v>
      </c>
      <c r="G9157" s="10">
        <v>8</v>
      </c>
      <c r="H9157" s="10">
        <f t="shared" si="142"/>
        <v>0.94041411601336122</v>
      </c>
    </row>
    <row r="9158" spans="6:8" x14ac:dyDescent="0.3">
      <c r="F9158" s="2">
        <v>9153</v>
      </c>
      <c r="G9158" s="10">
        <v>8</v>
      </c>
      <c r="H9158" s="10">
        <f t="shared" si="142"/>
        <v>0.94041411601336122</v>
      </c>
    </row>
    <row r="9159" spans="6:8" x14ac:dyDescent="0.3">
      <c r="F9159" s="2">
        <v>9154</v>
      </c>
      <c r="G9159" s="10">
        <v>8</v>
      </c>
      <c r="H9159" s="10">
        <f t="shared" ref="H9159:H9222" si="143">_xlfn.BETA.DIST($D$7,$D$6,G9159+1,TRUE)</f>
        <v>0.94041411601336122</v>
      </c>
    </row>
    <row r="9160" spans="6:8" x14ac:dyDescent="0.3">
      <c r="F9160" s="2">
        <v>9155</v>
      </c>
      <c r="G9160" s="10">
        <v>8</v>
      </c>
      <c r="H9160" s="10">
        <f t="shared" si="143"/>
        <v>0.94041411601336122</v>
      </c>
    </row>
    <row r="9161" spans="6:8" x14ac:dyDescent="0.3">
      <c r="F9161" s="2">
        <v>9156</v>
      </c>
      <c r="G9161" s="10">
        <v>8</v>
      </c>
      <c r="H9161" s="10">
        <f t="shared" si="143"/>
        <v>0.94041411601336122</v>
      </c>
    </row>
    <row r="9162" spans="6:8" x14ac:dyDescent="0.3">
      <c r="F9162" s="2">
        <v>9157</v>
      </c>
      <c r="G9162" s="10">
        <v>8</v>
      </c>
      <c r="H9162" s="10">
        <f t="shared" si="143"/>
        <v>0.94041411601336122</v>
      </c>
    </row>
    <row r="9163" spans="6:8" x14ac:dyDescent="0.3">
      <c r="F9163" s="2">
        <v>9158</v>
      </c>
      <c r="G9163" s="10">
        <v>8</v>
      </c>
      <c r="H9163" s="10">
        <f t="shared" si="143"/>
        <v>0.94041411601336122</v>
      </c>
    </row>
    <row r="9164" spans="6:8" x14ac:dyDescent="0.3">
      <c r="F9164" s="2">
        <v>9159</v>
      </c>
      <c r="G9164" s="10">
        <v>8</v>
      </c>
      <c r="H9164" s="10">
        <f t="shared" si="143"/>
        <v>0.94041411601336122</v>
      </c>
    </row>
    <row r="9165" spans="6:8" x14ac:dyDescent="0.3">
      <c r="F9165" s="2">
        <v>9160</v>
      </c>
      <c r="G9165" s="10">
        <v>8</v>
      </c>
      <c r="H9165" s="10">
        <f t="shared" si="143"/>
        <v>0.94041411601336122</v>
      </c>
    </row>
    <row r="9166" spans="6:8" x14ac:dyDescent="0.3">
      <c r="F9166" s="2">
        <v>9161</v>
      </c>
      <c r="G9166" s="10">
        <v>8</v>
      </c>
      <c r="H9166" s="10">
        <f t="shared" si="143"/>
        <v>0.94041411601336122</v>
      </c>
    </row>
    <row r="9167" spans="6:8" x14ac:dyDescent="0.3">
      <c r="F9167" s="2">
        <v>9162</v>
      </c>
      <c r="G9167" s="10">
        <v>8</v>
      </c>
      <c r="H9167" s="10">
        <f t="shared" si="143"/>
        <v>0.94041411601336122</v>
      </c>
    </row>
    <row r="9168" spans="6:8" x14ac:dyDescent="0.3">
      <c r="F9168" s="2">
        <v>9163</v>
      </c>
      <c r="G9168" s="10">
        <v>8</v>
      </c>
      <c r="H9168" s="10">
        <f t="shared" si="143"/>
        <v>0.94041411601336122</v>
      </c>
    </row>
    <row r="9169" spans="6:8" x14ac:dyDescent="0.3">
      <c r="F9169" s="2">
        <v>9164</v>
      </c>
      <c r="G9169" s="10">
        <v>8</v>
      </c>
      <c r="H9169" s="10">
        <f t="shared" si="143"/>
        <v>0.94041411601336122</v>
      </c>
    </row>
    <row r="9170" spans="6:8" x14ac:dyDescent="0.3">
      <c r="F9170" s="2">
        <v>9165</v>
      </c>
      <c r="G9170" s="10">
        <v>8</v>
      </c>
      <c r="H9170" s="10">
        <f t="shared" si="143"/>
        <v>0.94041411601336122</v>
      </c>
    </row>
    <row r="9171" spans="6:8" x14ac:dyDescent="0.3">
      <c r="F9171" s="2">
        <v>9166</v>
      </c>
      <c r="G9171" s="10">
        <v>8</v>
      </c>
      <c r="H9171" s="10">
        <f t="shared" si="143"/>
        <v>0.94041411601336122</v>
      </c>
    </row>
    <row r="9172" spans="6:8" x14ac:dyDescent="0.3">
      <c r="F9172" s="2">
        <v>9167</v>
      </c>
      <c r="G9172" s="10">
        <v>8</v>
      </c>
      <c r="H9172" s="10">
        <f t="shared" si="143"/>
        <v>0.94041411601336122</v>
      </c>
    </row>
    <row r="9173" spans="6:8" x14ac:dyDescent="0.3">
      <c r="F9173" s="2">
        <v>9168</v>
      </c>
      <c r="G9173" s="10">
        <v>8</v>
      </c>
      <c r="H9173" s="10">
        <f t="shared" si="143"/>
        <v>0.94041411601336122</v>
      </c>
    </row>
    <row r="9174" spans="6:8" x14ac:dyDescent="0.3">
      <c r="F9174" s="2">
        <v>9169</v>
      </c>
      <c r="G9174" s="10">
        <v>8</v>
      </c>
      <c r="H9174" s="10">
        <f t="shared" si="143"/>
        <v>0.94041411601336122</v>
      </c>
    </row>
    <row r="9175" spans="6:8" x14ac:dyDescent="0.3">
      <c r="F9175" s="2">
        <v>9170</v>
      </c>
      <c r="G9175" s="10">
        <v>8</v>
      </c>
      <c r="H9175" s="10">
        <f t="shared" si="143"/>
        <v>0.94041411601336122</v>
      </c>
    </row>
    <row r="9176" spans="6:8" x14ac:dyDescent="0.3">
      <c r="F9176" s="2">
        <v>9171</v>
      </c>
      <c r="G9176" s="10">
        <v>8</v>
      </c>
      <c r="H9176" s="10">
        <f t="shared" si="143"/>
        <v>0.94041411601336122</v>
      </c>
    </row>
    <row r="9177" spans="6:8" x14ac:dyDescent="0.3">
      <c r="F9177" s="2">
        <v>9172</v>
      </c>
      <c r="G9177" s="10">
        <v>8</v>
      </c>
      <c r="H9177" s="10">
        <f t="shared" si="143"/>
        <v>0.94041411601336122</v>
      </c>
    </row>
    <row r="9178" spans="6:8" x14ac:dyDescent="0.3">
      <c r="F9178" s="2">
        <v>9173</v>
      </c>
      <c r="G9178" s="10">
        <v>8</v>
      </c>
      <c r="H9178" s="10">
        <f t="shared" si="143"/>
        <v>0.94041411601336122</v>
      </c>
    </row>
    <row r="9179" spans="6:8" x14ac:dyDescent="0.3">
      <c r="F9179" s="2">
        <v>9174</v>
      </c>
      <c r="G9179" s="10">
        <v>8</v>
      </c>
      <c r="H9179" s="10">
        <f t="shared" si="143"/>
        <v>0.94041411601336122</v>
      </c>
    </row>
    <row r="9180" spans="6:8" x14ac:dyDescent="0.3">
      <c r="F9180" s="2">
        <v>9175</v>
      </c>
      <c r="G9180" s="10">
        <v>8</v>
      </c>
      <c r="H9180" s="10">
        <f t="shared" si="143"/>
        <v>0.94041411601336122</v>
      </c>
    </row>
    <row r="9181" spans="6:8" x14ac:dyDescent="0.3">
      <c r="F9181" s="2">
        <v>9176</v>
      </c>
      <c r="G9181" s="10">
        <v>8</v>
      </c>
      <c r="H9181" s="10">
        <f t="shared" si="143"/>
        <v>0.94041411601336122</v>
      </c>
    </row>
    <row r="9182" spans="6:8" x14ac:dyDescent="0.3">
      <c r="F9182" s="2">
        <v>9177</v>
      </c>
      <c r="G9182" s="10">
        <v>8</v>
      </c>
      <c r="H9182" s="10">
        <f t="shared" si="143"/>
        <v>0.94041411601336122</v>
      </c>
    </row>
    <row r="9183" spans="6:8" x14ac:dyDescent="0.3">
      <c r="F9183" s="2">
        <v>9178</v>
      </c>
      <c r="G9183" s="10">
        <v>8</v>
      </c>
      <c r="H9183" s="10">
        <f t="shared" si="143"/>
        <v>0.94041411601336122</v>
      </c>
    </row>
    <row r="9184" spans="6:8" x14ac:dyDescent="0.3">
      <c r="F9184" s="2">
        <v>9179</v>
      </c>
      <c r="G9184" s="10">
        <v>8</v>
      </c>
      <c r="H9184" s="10">
        <f t="shared" si="143"/>
        <v>0.94041411601336122</v>
      </c>
    </row>
    <row r="9185" spans="6:8" x14ac:dyDescent="0.3">
      <c r="F9185" s="2">
        <v>9180</v>
      </c>
      <c r="G9185" s="10">
        <v>8</v>
      </c>
      <c r="H9185" s="10">
        <f t="shared" si="143"/>
        <v>0.94041411601336122</v>
      </c>
    </row>
    <row r="9186" spans="6:8" x14ac:dyDescent="0.3">
      <c r="F9186" s="2">
        <v>9181</v>
      </c>
      <c r="G9186" s="10">
        <v>8</v>
      </c>
      <c r="H9186" s="10">
        <f t="shared" si="143"/>
        <v>0.94041411601336122</v>
      </c>
    </row>
    <row r="9187" spans="6:8" x14ac:dyDescent="0.3">
      <c r="F9187" s="2">
        <v>9182</v>
      </c>
      <c r="G9187" s="10">
        <v>8</v>
      </c>
      <c r="H9187" s="10">
        <f t="shared" si="143"/>
        <v>0.94041411601336122</v>
      </c>
    </row>
    <row r="9188" spans="6:8" x14ac:dyDescent="0.3">
      <c r="F9188" s="2">
        <v>9183</v>
      </c>
      <c r="G9188" s="10">
        <v>8</v>
      </c>
      <c r="H9188" s="10">
        <f t="shared" si="143"/>
        <v>0.94041411601336122</v>
      </c>
    </row>
    <row r="9189" spans="6:8" x14ac:dyDescent="0.3">
      <c r="F9189" s="2">
        <v>9184</v>
      </c>
      <c r="G9189" s="10">
        <v>8</v>
      </c>
      <c r="H9189" s="10">
        <f t="shared" si="143"/>
        <v>0.94041411601336122</v>
      </c>
    </row>
    <row r="9190" spans="6:8" x14ac:dyDescent="0.3">
      <c r="F9190" s="2">
        <v>9185</v>
      </c>
      <c r="G9190" s="10">
        <v>8</v>
      </c>
      <c r="H9190" s="10">
        <f t="shared" si="143"/>
        <v>0.94041411601336122</v>
      </c>
    </row>
    <row r="9191" spans="6:8" x14ac:dyDescent="0.3">
      <c r="F9191" s="2">
        <v>9186</v>
      </c>
      <c r="G9191" s="10">
        <v>8</v>
      </c>
      <c r="H9191" s="10">
        <f t="shared" si="143"/>
        <v>0.94041411601336122</v>
      </c>
    </row>
    <row r="9192" spans="6:8" x14ac:dyDescent="0.3">
      <c r="F9192" s="2">
        <v>9187</v>
      </c>
      <c r="G9192" s="10">
        <v>8</v>
      </c>
      <c r="H9192" s="10">
        <f t="shared" si="143"/>
        <v>0.94041411601336122</v>
      </c>
    </row>
    <row r="9193" spans="6:8" x14ac:dyDescent="0.3">
      <c r="F9193" s="2">
        <v>9188</v>
      </c>
      <c r="G9193" s="10">
        <v>8</v>
      </c>
      <c r="H9193" s="10">
        <f t="shared" si="143"/>
        <v>0.94041411601336122</v>
      </c>
    </row>
    <row r="9194" spans="6:8" x14ac:dyDescent="0.3">
      <c r="F9194" s="2">
        <v>9189</v>
      </c>
      <c r="G9194" s="10">
        <v>8</v>
      </c>
      <c r="H9194" s="10">
        <f t="shared" si="143"/>
        <v>0.94041411601336122</v>
      </c>
    </row>
    <row r="9195" spans="6:8" x14ac:dyDescent="0.3">
      <c r="F9195" s="2">
        <v>9190</v>
      </c>
      <c r="G9195" s="10">
        <v>8</v>
      </c>
      <c r="H9195" s="10">
        <f t="shared" si="143"/>
        <v>0.94041411601336122</v>
      </c>
    </row>
    <row r="9196" spans="6:8" x14ac:dyDescent="0.3">
      <c r="F9196" s="2">
        <v>9191</v>
      </c>
      <c r="G9196" s="10">
        <v>8</v>
      </c>
      <c r="H9196" s="10">
        <f t="shared" si="143"/>
        <v>0.94041411601336122</v>
      </c>
    </row>
    <row r="9197" spans="6:8" x14ac:dyDescent="0.3">
      <c r="F9197" s="2">
        <v>9192</v>
      </c>
      <c r="G9197" s="10">
        <v>8</v>
      </c>
      <c r="H9197" s="10">
        <f t="shared" si="143"/>
        <v>0.94041411601336122</v>
      </c>
    </row>
    <row r="9198" spans="6:8" x14ac:dyDescent="0.3">
      <c r="F9198" s="2">
        <v>9193</v>
      </c>
      <c r="G9198" s="10">
        <v>8</v>
      </c>
      <c r="H9198" s="10">
        <f t="shared" si="143"/>
        <v>0.94041411601336122</v>
      </c>
    </row>
    <row r="9199" spans="6:8" x14ac:dyDescent="0.3">
      <c r="F9199" s="2">
        <v>9194</v>
      </c>
      <c r="G9199" s="10">
        <v>8</v>
      </c>
      <c r="H9199" s="10">
        <f t="shared" si="143"/>
        <v>0.94041411601336122</v>
      </c>
    </row>
    <row r="9200" spans="6:8" x14ac:dyDescent="0.3">
      <c r="F9200" s="2">
        <v>9195</v>
      </c>
      <c r="G9200" s="10">
        <v>8</v>
      </c>
      <c r="H9200" s="10">
        <f t="shared" si="143"/>
        <v>0.94041411601336122</v>
      </c>
    </row>
    <row r="9201" spans="6:8" x14ac:dyDescent="0.3">
      <c r="F9201" s="2">
        <v>9196</v>
      </c>
      <c r="G9201" s="10">
        <v>8</v>
      </c>
      <c r="H9201" s="10">
        <f t="shared" si="143"/>
        <v>0.94041411601336122</v>
      </c>
    </row>
    <row r="9202" spans="6:8" x14ac:dyDescent="0.3">
      <c r="F9202" s="2">
        <v>9197</v>
      </c>
      <c r="G9202" s="10">
        <v>8</v>
      </c>
      <c r="H9202" s="10">
        <f t="shared" si="143"/>
        <v>0.94041411601336122</v>
      </c>
    </row>
    <row r="9203" spans="6:8" x14ac:dyDescent="0.3">
      <c r="F9203" s="2">
        <v>9198</v>
      </c>
      <c r="G9203" s="10">
        <v>8</v>
      </c>
      <c r="H9203" s="10">
        <f t="shared" si="143"/>
        <v>0.94041411601336122</v>
      </c>
    </row>
    <row r="9204" spans="6:8" x14ac:dyDescent="0.3">
      <c r="F9204" s="2">
        <v>9199</v>
      </c>
      <c r="G9204" s="10">
        <v>8</v>
      </c>
      <c r="H9204" s="10">
        <f t="shared" si="143"/>
        <v>0.94041411601336122</v>
      </c>
    </row>
    <row r="9205" spans="6:8" x14ac:dyDescent="0.3">
      <c r="F9205" s="2">
        <v>9200</v>
      </c>
      <c r="G9205" s="10">
        <v>8</v>
      </c>
      <c r="H9205" s="10">
        <f t="shared" si="143"/>
        <v>0.94041411601336122</v>
      </c>
    </row>
    <row r="9206" spans="6:8" x14ac:dyDescent="0.3">
      <c r="F9206" s="2">
        <v>9201</v>
      </c>
      <c r="G9206" s="10">
        <v>8</v>
      </c>
      <c r="H9206" s="10">
        <f t="shared" si="143"/>
        <v>0.94041411601336122</v>
      </c>
    </row>
    <row r="9207" spans="6:8" x14ac:dyDescent="0.3">
      <c r="F9207" s="2">
        <v>9202</v>
      </c>
      <c r="G9207" s="10">
        <v>8</v>
      </c>
      <c r="H9207" s="10">
        <f t="shared" si="143"/>
        <v>0.94041411601336122</v>
      </c>
    </row>
    <row r="9208" spans="6:8" x14ac:dyDescent="0.3">
      <c r="F9208" s="2">
        <v>9203</v>
      </c>
      <c r="G9208" s="10">
        <v>8</v>
      </c>
      <c r="H9208" s="10">
        <f t="shared" si="143"/>
        <v>0.94041411601336122</v>
      </c>
    </row>
    <row r="9209" spans="6:8" x14ac:dyDescent="0.3">
      <c r="F9209" s="2">
        <v>9204</v>
      </c>
      <c r="G9209" s="10">
        <v>8</v>
      </c>
      <c r="H9209" s="10">
        <f t="shared" si="143"/>
        <v>0.94041411601336122</v>
      </c>
    </row>
    <row r="9210" spans="6:8" x14ac:dyDescent="0.3">
      <c r="F9210" s="2">
        <v>9205</v>
      </c>
      <c r="G9210" s="10">
        <v>8</v>
      </c>
      <c r="H9210" s="10">
        <f t="shared" si="143"/>
        <v>0.94041411601336122</v>
      </c>
    </row>
    <row r="9211" spans="6:8" x14ac:dyDescent="0.3">
      <c r="F9211" s="2">
        <v>9206</v>
      </c>
      <c r="G9211" s="10">
        <v>8</v>
      </c>
      <c r="H9211" s="10">
        <f t="shared" si="143"/>
        <v>0.94041411601336122</v>
      </c>
    </row>
    <row r="9212" spans="6:8" x14ac:dyDescent="0.3">
      <c r="F9212" s="2">
        <v>9207</v>
      </c>
      <c r="G9212" s="10">
        <v>8</v>
      </c>
      <c r="H9212" s="10">
        <f t="shared" si="143"/>
        <v>0.94041411601336122</v>
      </c>
    </row>
    <row r="9213" spans="6:8" x14ac:dyDescent="0.3">
      <c r="F9213" s="2">
        <v>9208</v>
      </c>
      <c r="G9213" s="10">
        <v>8</v>
      </c>
      <c r="H9213" s="10">
        <f t="shared" si="143"/>
        <v>0.94041411601336122</v>
      </c>
    </row>
    <row r="9214" spans="6:8" x14ac:dyDescent="0.3">
      <c r="F9214" s="2">
        <v>9209</v>
      </c>
      <c r="G9214" s="10">
        <v>8</v>
      </c>
      <c r="H9214" s="10">
        <f t="shared" si="143"/>
        <v>0.94041411601336122</v>
      </c>
    </row>
    <row r="9215" spans="6:8" x14ac:dyDescent="0.3">
      <c r="F9215" s="2">
        <v>9210</v>
      </c>
      <c r="G9215" s="10">
        <v>8</v>
      </c>
      <c r="H9215" s="10">
        <f t="shared" si="143"/>
        <v>0.94041411601336122</v>
      </c>
    </row>
    <row r="9216" spans="6:8" x14ac:dyDescent="0.3">
      <c r="F9216" s="2">
        <v>9211</v>
      </c>
      <c r="G9216" s="10">
        <v>8</v>
      </c>
      <c r="H9216" s="10">
        <f t="shared" si="143"/>
        <v>0.94041411601336122</v>
      </c>
    </row>
    <row r="9217" spans="6:8" x14ac:dyDescent="0.3">
      <c r="F9217" s="2">
        <v>9212</v>
      </c>
      <c r="G9217" s="10">
        <v>8</v>
      </c>
      <c r="H9217" s="10">
        <f t="shared" si="143"/>
        <v>0.94041411601336122</v>
      </c>
    </row>
    <row r="9218" spans="6:8" x14ac:dyDescent="0.3">
      <c r="F9218" s="2">
        <v>9213</v>
      </c>
      <c r="G9218" s="10">
        <v>8</v>
      </c>
      <c r="H9218" s="10">
        <f t="shared" si="143"/>
        <v>0.94041411601336122</v>
      </c>
    </row>
    <row r="9219" spans="6:8" x14ac:dyDescent="0.3">
      <c r="F9219" s="2">
        <v>9214</v>
      </c>
      <c r="G9219" s="10">
        <v>8</v>
      </c>
      <c r="H9219" s="10">
        <f t="shared" si="143"/>
        <v>0.94041411601336122</v>
      </c>
    </row>
    <row r="9220" spans="6:8" x14ac:dyDescent="0.3">
      <c r="F9220" s="2">
        <v>9215</v>
      </c>
      <c r="G9220" s="10">
        <v>8</v>
      </c>
      <c r="H9220" s="10">
        <f t="shared" si="143"/>
        <v>0.94041411601336122</v>
      </c>
    </row>
    <row r="9221" spans="6:8" x14ac:dyDescent="0.3">
      <c r="F9221" s="2">
        <v>9216</v>
      </c>
      <c r="G9221" s="10">
        <v>8</v>
      </c>
      <c r="H9221" s="10">
        <f t="shared" si="143"/>
        <v>0.94041411601336122</v>
      </c>
    </row>
    <row r="9222" spans="6:8" x14ac:dyDescent="0.3">
      <c r="F9222" s="2">
        <v>9217</v>
      </c>
      <c r="G9222" s="10">
        <v>8</v>
      </c>
      <c r="H9222" s="10">
        <f t="shared" si="143"/>
        <v>0.94041411601336122</v>
      </c>
    </row>
    <row r="9223" spans="6:8" x14ac:dyDescent="0.3">
      <c r="F9223" s="2">
        <v>9218</v>
      </c>
      <c r="G9223" s="10">
        <v>8</v>
      </c>
      <c r="H9223" s="10">
        <f t="shared" ref="H9223:H9286" si="144">_xlfn.BETA.DIST($D$7,$D$6,G9223+1,TRUE)</f>
        <v>0.94041411601336122</v>
      </c>
    </row>
    <row r="9224" spans="6:8" x14ac:dyDescent="0.3">
      <c r="F9224" s="2">
        <v>9219</v>
      </c>
      <c r="G9224" s="10">
        <v>8</v>
      </c>
      <c r="H9224" s="10">
        <f t="shared" si="144"/>
        <v>0.94041411601336122</v>
      </c>
    </row>
    <row r="9225" spans="6:8" x14ac:dyDescent="0.3">
      <c r="F9225" s="2">
        <v>9220</v>
      </c>
      <c r="G9225" s="10">
        <v>8</v>
      </c>
      <c r="H9225" s="10">
        <f t="shared" si="144"/>
        <v>0.94041411601336122</v>
      </c>
    </row>
    <row r="9226" spans="6:8" x14ac:dyDescent="0.3">
      <c r="F9226" s="2">
        <v>9221</v>
      </c>
      <c r="G9226" s="10">
        <v>8</v>
      </c>
      <c r="H9226" s="10">
        <f t="shared" si="144"/>
        <v>0.94041411601336122</v>
      </c>
    </row>
    <row r="9227" spans="6:8" x14ac:dyDescent="0.3">
      <c r="F9227" s="2">
        <v>9222</v>
      </c>
      <c r="G9227" s="10">
        <v>8</v>
      </c>
      <c r="H9227" s="10">
        <f t="shared" si="144"/>
        <v>0.94041411601336122</v>
      </c>
    </row>
    <row r="9228" spans="6:8" x14ac:dyDescent="0.3">
      <c r="F9228" s="2">
        <v>9223</v>
      </c>
      <c r="G9228" s="10">
        <v>8</v>
      </c>
      <c r="H9228" s="10">
        <f t="shared" si="144"/>
        <v>0.94041411601336122</v>
      </c>
    </row>
    <row r="9229" spans="6:8" x14ac:dyDescent="0.3">
      <c r="F9229" s="2">
        <v>9224</v>
      </c>
      <c r="G9229" s="10">
        <v>8</v>
      </c>
      <c r="H9229" s="10">
        <f t="shared" si="144"/>
        <v>0.94041411601336122</v>
      </c>
    </row>
    <row r="9230" spans="6:8" x14ac:dyDescent="0.3">
      <c r="F9230" s="2">
        <v>9225</v>
      </c>
      <c r="G9230" s="10">
        <v>8</v>
      </c>
      <c r="H9230" s="10">
        <f t="shared" si="144"/>
        <v>0.94041411601336122</v>
      </c>
    </row>
    <row r="9231" spans="6:8" x14ac:dyDescent="0.3">
      <c r="F9231" s="2">
        <v>9226</v>
      </c>
      <c r="G9231" s="10">
        <v>8</v>
      </c>
      <c r="H9231" s="10">
        <f t="shared" si="144"/>
        <v>0.94041411601336122</v>
      </c>
    </row>
    <row r="9232" spans="6:8" x14ac:dyDescent="0.3">
      <c r="F9232" s="2">
        <v>9227</v>
      </c>
      <c r="G9232" s="10">
        <v>8</v>
      </c>
      <c r="H9232" s="10">
        <f t="shared" si="144"/>
        <v>0.94041411601336122</v>
      </c>
    </row>
    <row r="9233" spans="6:8" x14ac:dyDescent="0.3">
      <c r="F9233" s="2">
        <v>9228</v>
      </c>
      <c r="G9233" s="10">
        <v>8</v>
      </c>
      <c r="H9233" s="10">
        <f t="shared" si="144"/>
        <v>0.94041411601336122</v>
      </c>
    </row>
    <row r="9234" spans="6:8" x14ac:dyDescent="0.3">
      <c r="F9234" s="2">
        <v>9229</v>
      </c>
      <c r="G9234" s="10">
        <v>8</v>
      </c>
      <c r="H9234" s="10">
        <f t="shared" si="144"/>
        <v>0.94041411601336122</v>
      </c>
    </row>
    <row r="9235" spans="6:8" x14ac:dyDescent="0.3">
      <c r="F9235" s="2">
        <v>9230</v>
      </c>
      <c r="G9235" s="10">
        <v>8</v>
      </c>
      <c r="H9235" s="10">
        <f t="shared" si="144"/>
        <v>0.94041411601336122</v>
      </c>
    </row>
    <row r="9236" spans="6:8" x14ac:dyDescent="0.3">
      <c r="F9236" s="2">
        <v>9231</v>
      </c>
      <c r="G9236" s="10">
        <v>8</v>
      </c>
      <c r="H9236" s="10">
        <f t="shared" si="144"/>
        <v>0.94041411601336122</v>
      </c>
    </row>
    <row r="9237" spans="6:8" x14ac:dyDescent="0.3">
      <c r="F9237" s="2">
        <v>9232</v>
      </c>
      <c r="G9237" s="10">
        <v>8</v>
      </c>
      <c r="H9237" s="10">
        <f t="shared" si="144"/>
        <v>0.94041411601336122</v>
      </c>
    </row>
    <row r="9238" spans="6:8" x14ac:dyDescent="0.3">
      <c r="F9238" s="2">
        <v>9233</v>
      </c>
      <c r="G9238" s="10">
        <v>8</v>
      </c>
      <c r="H9238" s="10">
        <f t="shared" si="144"/>
        <v>0.94041411601336122</v>
      </c>
    </row>
    <row r="9239" spans="6:8" x14ac:dyDescent="0.3">
      <c r="F9239" s="2">
        <v>9234</v>
      </c>
      <c r="G9239" s="10">
        <v>8</v>
      </c>
      <c r="H9239" s="10">
        <f t="shared" si="144"/>
        <v>0.94041411601336122</v>
      </c>
    </row>
    <row r="9240" spans="6:8" x14ac:dyDescent="0.3">
      <c r="F9240" s="2">
        <v>9235</v>
      </c>
      <c r="G9240" s="10">
        <v>8</v>
      </c>
      <c r="H9240" s="10">
        <f t="shared" si="144"/>
        <v>0.94041411601336122</v>
      </c>
    </row>
    <row r="9241" spans="6:8" x14ac:dyDescent="0.3">
      <c r="F9241" s="2">
        <v>9236</v>
      </c>
      <c r="G9241" s="10">
        <v>8</v>
      </c>
      <c r="H9241" s="10">
        <f t="shared" si="144"/>
        <v>0.94041411601336122</v>
      </c>
    </row>
    <row r="9242" spans="6:8" x14ac:dyDescent="0.3">
      <c r="F9242" s="2">
        <v>9237</v>
      </c>
      <c r="G9242" s="10">
        <v>8</v>
      </c>
      <c r="H9242" s="10">
        <f t="shared" si="144"/>
        <v>0.94041411601336122</v>
      </c>
    </row>
    <row r="9243" spans="6:8" x14ac:dyDescent="0.3">
      <c r="F9243" s="2">
        <v>9238</v>
      </c>
      <c r="G9243" s="10">
        <v>8</v>
      </c>
      <c r="H9243" s="10">
        <f t="shared" si="144"/>
        <v>0.94041411601336122</v>
      </c>
    </row>
    <row r="9244" spans="6:8" x14ac:dyDescent="0.3">
      <c r="F9244" s="2">
        <v>9239</v>
      </c>
      <c r="G9244" s="10">
        <v>8</v>
      </c>
      <c r="H9244" s="10">
        <f t="shared" si="144"/>
        <v>0.94041411601336122</v>
      </c>
    </row>
    <row r="9245" spans="6:8" x14ac:dyDescent="0.3">
      <c r="F9245" s="2">
        <v>9240</v>
      </c>
      <c r="G9245" s="10">
        <v>8</v>
      </c>
      <c r="H9245" s="10">
        <f t="shared" si="144"/>
        <v>0.94041411601336122</v>
      </c>
    </row>
    <row r="9246" spans="6:8" x14ac:dyDescent="0.3">
      <c r="F9246" s="2">
        <v>9241</v>
      </c>
      <c r="G9246" s="10">
        <v>8</v>
      </c>
      <c r="H9246" s="10">
        <f t="shared" si="144"/>
        <v>0.94041411601336122</v>
      </c>
    </row>
    <row r="9247" spans="6:8" x14ac:dyDescent="0.3">
      <c r="F9247" s="2">
        <v>9242</v>
      </c>
      <c r="G9247" s="10">
        <v>8</v>
      </c>
      <c r="H9247" s="10">
        <f t="shared" si="144"/>
        <v>0.94041411601336122</v>
      </c>
    </row>
    <row r="9248" spans="6:8" x14ac:dyDescent="0.3">
      <c r="F9248" s="2">
        <v>9243</v>
      </c>
      <c r="G9248" s="10">
        <v>8</v>
      </c>
      <c r="H9248" s="10">
        <f t="shared" si="144"/>
        <v>0.94041411601336122</v>
      </c>
    </row>
    <row r="9249" spans="6:8" x14ac:dyDescent="0.3">
      <c r="F9249" s="2">
        <v>9244</v>
      </c>
      <c r="G9249" s="10">
        <v>8</v>
      </c>
      <c r="H9249" s="10">
        <f t="shared" si="144"/>
        <v>0.94041411601336122</v>
      </c>
    </row>
    <row r="9250" spans="6:8" x14ac:dyDescent="0.3">
      <c r="F9250" s="2">
        <v>9245</v>
      </c>
      <c r="G9250" s="10">
        <v>8</v>
      </c>
      <c r="H9250" s="10">
        <f t="shared" si="144"/>
        <v>0.94041411601336122</v>
      </c>
    </row>
    <row r="9251" spans="6:8" x14ac:dyDescent="0.3">
      <c r="F9251" s="2">
        <v>9246</v>
      </c>
      <c r="G9251" s="10">
        <v>8</v>
      </c>
      <c r="H9251" s="10">
        <f t="shared" si="144"/>
        <v>0.94041411601336122</v>
      </c>
    </row>
    <row r="9252" spans="6:8" x14ac:dyDescent="0.3">
      <c r="F9252" s="2">
        <v>9247</v>
      </c>
      <c r="G9252" s="10">
        <v>8</v>
      </c>
      <c r="H9252" s="10">
        <f t="shared" si="144"/>
        <v>0.94041411601336122</v>
      </c>
    </row>
    <row r="9253" spans="6:8" x14ac:dyDescent="0.3">
      <c r="F9253" s="2">
        <v>9248</v>
      </c>
      <c r="G9253" s="10">
        <v>8</v>
      </c>
      <c r="H9253" s="10">
        <f t="shared" si="144"/>
        <v>0.94041411601336122</v>
      </c>
    </row>
    <row r="9254" spans="6:8" x14ac:dyDescent="0.3">
      <c r="F9254" s="2">
        <v>9249</v>
      </c>
      <c r="G9254" s="10">
        <v>8</v>
      </c>
      <c r="H9254" s="10">
        <f t="shared" si="144"/>
        <v>0.94041411601336122</v>
      </c>
    </row>
    <row r="9255" spans="6:8" x14ac:dyDescent="0.3">
      <c r="F9255" s="2">
        <v>9250</v>
      </c>
      <c r="G9255" s="10">
        <v>8</v>
      </c>
      <c r="H9255" s="10">
        <f t="shared" si="144"/>
        <v>0.94041411601336122</v>
      </c>
    </row>
    <row r="9256" spans="6:8" x14ac:dyDescent="0.3">
      <c r="F9256" s="2">
        <v>9251</v>
      </c>
      <c r="G9256" s="10">
        <v>8</v>
      </c>
      <c r="H9256" s="10">
        <f t="shared" si="144"/>
        <v>0.94041411601336122</v>
      </c>
    </row>
    <row r="9257" spans="6:8" x14ac:dyDescent="0.3">
      <c r="F9257" s="2">
        <v>9252</v>
      </c>
      <c r="G9257" s="10">
        <v>8</v>
      </c>
      <c r="H9257" s="10">
        <f t="shared" si="144"/>
        <v>0.94041411601336122</v>
      </c>
    </row>
    <row r="9258" spans="6:8" x14ac:dyDescent="0.3">
      <c r="F9258" s="2">
        <v>9253</v>
      </c>
      <c r="G9258" s="10">
        <v>8</v>
      </c>
      <c r="H9258" s="10">
        <f t="shared" si="144"/>
        <v>0.94041411601336122</v>
      </c>
    </row>
    <row r="9259" spans="6:8" x14ac:dyDescent="0.3">
      <c r="F9259" s="2">
        <v>9254</v>
      </c>
      <c r="G9259" s="10">
        <v>8</v>
      </c>
      <c r="H9259" s="10">
        <f t="shared" si="144"/>
        <v>0.94041411601336122</v>
      </c>
    </row>
    <row r="9260" spans="6:8" x14ac:dyDescent="0.3">
      <c r="F9260" s="2">
        <v>9255</v>
      </c>
      <c r="G9260" s="10">
        <v>8</v>
      </c>
      <c r="H9260" s="10">
        <f t="shared" si="144"/>
        <v>0.94041411601336122</v>
      </c>
    </row>
    <row r="9261" spans="6:8" x14ac:dyDescent="0.3">
      <c r="F9261" s="2">
        <v>9256</v>
      </c>
      <c r="G9261" s="10">
        <v>8</v>
      </c>
      <c r="H9261" s="10">
        <f t="shared" si="144"/>
        <v>0.94041411601336122</v>
      </c>
    </row>
    <row r="9262" spans="6:8" x14ac:dyDescent="0.3">
      <c r="F9262" s="2">
        <v>9257</v>
      </c>
      <c r="G9262" s="10">
        <v>8</v>
      </c>
      <c r="H9262" s="10">
        <f t="shared" si="144"/>
        <v>0.94041411601336122</v>
      </c>
    </row>
    <row r="9263" spans="6:8" x14ac:dyDescent="0.3">
      <c r="F9263" s="2">
        <v>9258</v>
      </c>
      <c r="G9263" s="10">
        <v>8</v>
      </c>
      <c r="H9263" s="10">
        <f t="shared" si="144"/>
        <v>0.94041411601336122</v>
      </c>
    </row>
    <row r="9264" spans="6:8" x14ac:dyDescent="0.3">
      <c r="F9264" s="2">
        <v>9259</v>
      </c>
      <c r="G9264" s="10">
        <v>8</v>
      </c>
      <c r="H9264" s="10">
        <f t="shared" si="144"/>
        <v>0.94041411601336122</v>
      </c>
    </row>
    <row r="9265" spans="6:8" x14ac:dyDescent="0.3">
      <c r="F9265" s="2">
        <v>9260</v>
      </c>
      <c r="G9265" s="10">
        <v>8</v>
      </c>
      <c r="H9265" s="10">
        <f t="shared" si="144"/>
        <v>0.94041411601336122</v>
      </c>
    </row>
    <row r="9266" spans="6:8" x14ac:dyDescent="0.3">
      <c r="F9266" s="2">
        <v>9261</v>
      </c>
      <c r="G9266" s="10">
        <v>8</v>
      </c>
      <c r="H9266" s="10">
        <f t="shared" si="144"/>
        <v>0.94041411601336122</v>
      </c>
    </row>
    <row r="9267" spans="6:8" x14ac:dyDescent="0.3">
      <c r="F9267" s="2">
        <v>9262</v>
      </c>
      <c r="G9267" s="10">
        <v>8</v>
      </c>
      <c r="H9267" s="10">
        <f t="shared" si="144"/>
        <v>0.94041411601336122</v>
      </c>
    </row>
    <row r="9268" spans="6:8" x14ac:dyDescent="0.3">
      <c r="F9268" s="2">
        <v>9263</v>
      </c>
      <c r="G9268" s="10">
        <v>8</v>
      </c>
      <c r="H9268" s="10">
        <f t="shared" si="144"/>
        <v>0.94041411601336122</v>
      </c>
    </row>
    <row r="9269" spans="6:8" x14ac:dyDescent="0.3">
      <c r="F9269" s="2">
        <v>9264</v>
      </c>
      <c r="G9269" s="10">
        <v>8</v>
      </c>
      <c r="H9269" s="10">
        <f t="shared" si="144"/>
        <v>0.94041411601336122</v>
      </c>
    </row>
    <row r="9270" spans="6:8" x14ac:dyDescent="0.3">
      <c r="F9270" s="2">
        <v>9265</v>
      </c>
      <c r="G9270" s="10">
        <v>8</v>
      </c>
      <c r="H9270" s="10">
        <f t="shared" si="144"/>
        <v>0.94041411601336122</v>
      </c>
    </row>
    <row r="9271" spans="6:8" x14ac:dyDescent="0.3">
      <c r="F9271" s="2">
        <v>9266</v>
      </c>
      <c r="G9271" s="10">
        <v>8</v>
      </c>
      <c r="H9271" s="10">
        <f t="shared" si="144"/>
        <v>0.94041411601336122</v>
      </c>
    </row>
    <row r="9272" spans="6:8" x14ac:dyDescent="0.3">
      <c r="F9272" s="2">
        <v>9267</v>
      </c>
      <c r="G9272" s="10">
        <v>8</v>
      </c>
      <c r="H9272" s="10">
        <f t="shared" si="144"/>
        <v>0.94041411601336122</v>
      </c>
    </row>
    <row r="9273" spans="6:8" x14ac:dyDescent="0.3">
      <c r="F9273" s="2">
        <v>9268</v>
      </c>
      <c r="G9273" s="10">
        <v>8</v>
      </c>
      <c r="H9273" s="10">
        <f t="shared" si="144"/>
        <v>0.94041411601336122</v>
      </c>
    </row>
    <row r="9274" spans="6:8" x14ac:dyDescent="0.3">
      <c r="F9274" s="2">
        <v>9269</v>
      </c>
      <c r="G9274" s="10">
        <v>8</v>
      </c>
      <c r="H9274" s="10">
        <f t="shared" si="144"/>
        <v>0.94041411601336122</v>
      </c>
    </row>
    <row r="9275" spans="6:8" x14ac:dyDescent="0.3">
      <c r="F9275" s="2">
        <v>9270</v>
      </c>
      <c r="G9275" s="10">
        <v>8</v>
      </c>
      <c r="H9275" s="10">
        <f t="shared" si="144"/>
        <v>0.94041411601336122</v>
      </c>
    </row>
    <row r="9276" spans="6:8" x14ac:dyDescent="0.3">
      <c r="F9276" s="2">
        <v>9271</v>
      </c>
      <c r="G9276" s="10">
        <v>8</v>
      </c>
      <c r="H9276" s="10">
        <f t="shared" si="144"/>
        <v>0.94041411601336122</v>
      </c>
    </row>
    <row r="9277" spans="6:8" x14ac:dyDescent="0.3">
      <c r="F9277" s="2">
        <v>9272</v>
      </c>
      <c r="G9277" s="10">
        <v>8</v>
      </c>
      <c r="H9277" s="10">
        <f t="shared" si="144"/>
        <v>0.94041411601336122</v>
      </c>
    </row>
    <row r="9278" spans="6:8" x14ac:dyDescent="0.3">
      <c r="F9278" s="2">
        <v>9273</v>
      </c>
      <c r="G9278" s="10">
        <v>8</v>
      </c>
      <c r="H9278" s="10">
        <f t="shared" si="144"/>
        <v>0.94041411601336122</v>
      </c>
    </row>
    <row r="9279" spans="6:8" x14ac:dyDescent="0.3">
      <c r="F9279" s="2">
        <v>9274</v>
      </c>
      <c r="G9279" s="10">
        <v>8</v>
      </c>
      <c r="H9279" s="10">
        <f t="shared" si="144"/>
        <v>0.94041411601336122</v>
      </c>
    </row>
    <row r="9280" spans="6:8" x14ac:dyDescent="0.3">
      <c r="F9280" s="2">
        <v>9275</v>
      </c>
      <c r="G9280" s="10">
        <v>8</v>
      </c>
      <c r="H9280" s="10">
        <f t="shared" si="144"/>
        <v>0.94041411601336122</v>
      </c>
    </row>
    <row r="9281" spans="6:8" x14ac:dyDescent="0.3">
      <c r="F9281" s="2">
        <v>9276</v>
      </c>
      <c r="G9281" s="10">
        <v>8</v>
      </c>
      <c r="H9281" s="10">
        <f t="shared" si="144"/>
        <v>0.94041411601336122</v>
      </c>
    </row>
    <row r="9282" spans="6:8" x14ac:dyDescent="0.3">
      <c r="F9282" s="2">
        <v>9277</v>
      </c>
      <c r="G9282" s="10">
        <v>8</v>
      </c>
      <c r="H9282" s="10">
        <f t="shared" si="144"/>
        <v>0.94041411601336122</v>
      </c>
    </row>
    <row r="9283" spans="6:8" x14ac:dyDescent="0.3">
      <c r="F9283" s="2">
        <v>9278</v>
      </c>
      <c r="G9283" s="10">
        <v>8</v>
      </c>
      <c r="H9283" s="10">
        <f t="shared" si="144"/>
        <v>0.94041411601336122</v>
      </c>
    </row>
    <row r="9284" spans="6:8" x14ac:dyDescent="0.3">
      <c r="F9284" s="2">
        <v>9279</v>
      </c>
      <c r="G9284" s="10">
        <v>8</v>
      </c>
      <c r="H9284" s="10">
        <f t="shared" si="144"/>
        <v>0.94041411601336122</v>
      </c>
    </row>
    <row r="9285" spans="6:8" x14ac:dyDescent="0.3">
      <c r="F9285" s="2">
        <v>9280</v>
      </c>
      <c r="G9285" s="10">
        <v>8</v>
      </c>
      <c r="H9285" s="10">
        <f t="shared" si="144"/>
        <v>0.94041411601336122</v>
      </c>
    </row>
    <row r="9286" spans="6:8" x14ac:dyDescent="0.3">
      <c r="F9286" s="2">
        <v>9281</v>
      </c>
      <c r="G9286" s="10">
        <v>8</v>
      </c>
      <c r="H9286" s="10">
        <f t="shared" si="144"/>
        <v>0.94041411601336122</v>
      </c>
    </row>
    <row r="9287" spans="6:8" x14ac:dyDescent="0.3">
      <c r="F9287" s="2">
        <v>9282</v>
      </c>
      <c r="G9287" s="10">
        <v>8</v>
      </c>
      <c r="H9287" s="10">
        <f t="shared" ref="H9287:H9350" si="145">_xlfn.BETA.DIST($D$7,$D$6,G9287+1,TRUE)</f>
        <v>0.94041411601336122</v>
      </c>
    </row>
    <row r="9288" spans="6:8" x14ac:dyDescent="0.3">
      <c r="F9288" s="2">
        <v>9283</v>
      </c>
      <c r="G9288" s="10">
        <v>8</v>
      </c>
      <c r="H9288" s="10">
        <f t="shared" si="145"/>
        <v>0.94041411601336122</v>
      </c>
    </row>
    <row r="9289" spans="6:8" x14ac:dyDescent="0.3">
      <c r="F9289" s="2">
        <v>9284</v>
      </c>
      <c r="G9289" s="10">
        <v>8</v>
      </c>
      <c r="H9289" s="10">
        <f t="shared" si="145"/>
        <v>0.94041411601336122</v>
      </c>
    </row>
    <row r="9290" spans="6:8" x14ac:dyDescent="0.3">
      <c r="F9290" s="2">
        <v>9285</v>
      </c>
      <c r="G9290" s="10">
        <v>8</v>
      </c>
      <c r="H9290" s="10">
        <f t="shared" si="145"/>
        <v>0.94041411601336122</v>
      </c>
    </row>
    <row r="9291" spans="6:8" x14ac:dyDescent="0.3">
      <c r="F9291" s="2">
        <v>9286</v>
      </c>
      <c r="G9291" s="10">
        <v>8</v>
      </c>
      <c r="H9291" s="10">
        <f t="shared" si="145"/>
        <v>0.94041411601336122</v>
      </c>
    </row>
    <row r="9292" spans="6:8" x14ac:dyDescent="0.3">
      <c r="F9292" s="2">
        <v>9287</v>
      </c>
      <c r="G9292" s="10">
        <v>8</v>
      </c>
      <c r="H9292" s="10">
        <f t="shared" si="145"/>
        <v>0.94041411601336122</v>
      </c>
    </row>
    <row r="9293" spans="6:8" x14ac:dyDescent="0.3">
      <c r="F9293" s="2">
        <v>9288</v>
      </c>
      <c r="G9293" s="10">
        <v>8</v>
      </c>
      <c r="H9293" s="10">
        <f t="shared" si="145"/>
        <v>0.94041411601336122</v>
      </c>
    </row>
    <row r="9294" spans="6:8" x14ac:dyDescent="0.3">
      <c r="F9294" s="2">
        <v>9289</v>
      </c>
      <c r="G9294" s="10">
        <v>8</v>
      </c>
      <c r="H9294" s="10">
        <f t="shared" si="145"/>
        <v>0.94041411601336122</v>
      </c>
    </row>
    <row r="9295" spans="6:8" x14ac:dyDescent="0.3">
      <c r="F9295" s="2">
        <v>9290</v>
      </c>
      <c r="G9295" s="10">
        <v>8</v>
      </c>
      <c r="H9295" s="10">
        <f t="shared" si="145"/>
        <v>0.94041411601336122</v>
      </c>
    </row>
    <row r="9296" spans="6:8" x14ac:dyDescent="0.3">
      <c r="F9296" s="2">
        <v>9291</v>
      </c>
      <c r="G9296" s="10">
        <v>8</v>
      </c>
      <c r="H9296" s="10">
        <f t="shared" si="145"/>
        <v>0.94041411601336122</v>
      </c>
    </row>
    <row r="9297" spans="6:8" x14ac:dyDescent="0.3">
      <c r="F9297" s="2">
        <v>9292</v>
      </c>
      <c r="G9297" s="10">
        <v>8</v>
      </c>
      <c r="H9297" s="10">
        <f t="shared" si="145"/>
        <v>0.94041411601336122</v>
      </c>
    </row>
    <row r="9298" spans="6:8" x14ac:dyDescent="0.3">
      <c r="F9298" s="2">
        <v>9293</v>
      </c>
      <c r="G9298" s="10">
        <v>8</v>
      </c>
      <c r="H9298" s="10">
        <f t="shared" si="145"/>
        <v>0.94041411601336122</v>
      </c>
    </row>
    <row r="9299" spans="6:8" x14ac:dyDescent="0.3">
      <c r="F9299" s="2">
        <v>9294</v>
      </c>
      <c r="G9299" s="10">
        <v>8</v>
      </c>
      <c r="H9299" s="10">
        <f t="shared" si="145"/>
        <v>0.94041411601336122</v>
      </c>
    </row>
    <row r="9300" spans="6:8" x14ac:dyDescent="0.3">
      <c r="F9300" s="2">
        <v>9295</v>
      </c>
      <c r="G9300" s="10">
        <v>8</v>
      </c>
      <c r="H9300" s="10">
        <f t="shared" si="145"/>
        <v>0.94041411601336122</v>
      </c>
    </row>
    <row r="9301" spans="6:8" x14ac:dyDescent="0.3">
      <c r="F9301" s="2">
        <v>9296</v>
      </c>
      <c r="G9301" s="10">
        <v>8</v>
      </c>
      <c r="H9301" s="10">
        <f t="shared" si="145"/>
        <v>0.94041411601336122</v>
      </c>
    </row>
    <row r="9302" spans="6:8" x14ac:dyDescent="0.3">
      <c r="F9302" s="2">
        <v>9297</v>
      </c>
      <c r="G9302" s="10">
        <v>8</v>
      </c>
      <c r="H9302" s="10">
        <f t="shared" si="145"/>
        <v>0.94041411601336122</v>
      </c>
    </row>
    <row r="9303" spans="6:8" x14ac:dyDescent="0.3">
      <c r="F9303" s="2">
        <v>9298</v>
      </c>
      <c r="G9303" s="10">
        <v>8</v>
      </c>
      <c r="H9303" s="10">
        <f t="shared" si="145"/>
        <v>0.94041411601336122</v>
      </c>
    </row>
    <row r="9304" spans="6:8" x14ac:dyDescent="0.3">
      <c r="F9304" s="2">
        <v>9299</v>
      </c>
      <c r="G9304" s="10">
        <v>8</v>
      </c>
      <c r="H9304" s="10">
        <f t="shared" si="145"/>
        <v>0.94041411601336122</v>
      </c>
    </row>
    <row r="9305" spans="6:8" x14ac:dyDescent="0.3">
      <c r="F9305" s="2">
        <v>9300</v>
      </c>
      <c r="G9305" s="10">
        <v>8</v>
      </c>
      <c r="H9305" s="10">
        <f t="shared" si="145"/>
        <v>0.94041411601336122</v>
      </c>
    </row>
    <row r="9306" spans="6:8" x14ac:dyDescent="0.3">
      <c r="F9306" s="2">
        <v>9301</v>
      </c>
      <c r="G9306" s="10">
        <v>8</v>
      </c>
      <c r="H9306" s="10">
        <f t="shared" si="145"/>
        <v>0.94041411601336122</v>
      </c>
    </row>
    <row r="9307" spans="6:8" x14ac:dyDescent="0.3">
      <c r="F9307" s="2">
        <v>9302</v>
      </c>
      <c r="G9307" s="10">
        <v>8</v>
      </c>
      <c r="H9307" s="10">
        <f t="shared" si="145"/>
        <v>0.94041411601336122</v>
      </c>
    </row>
    <row r="9308" spans="6:8" x14ac:dyDescent="0.3">
      <c r="F9308" s="2">
        <v>9303</v>
      </c>
      <c r="G9308" s="10">
        <v>8</v>
      </c>
      <c r="H9308" s="10">
        <f t="shared" si="145"/>
        <v>0.94041411601336122</v>
      </c>
    </row>
    <row r="9309" spans="6:8" x14ac:dyDescent="0.3">
      <c r="F9309" s="2">
        <v>9304</v>
      </c>
      <c r="G9309" s="10">
        <v>8</v>
      </c>
      <c r="H9309" s="10">
        <f t="shared" si="145"/>
        <v>0.94041411601336122</v>
      </c>
    </row>
    <row r="9310" spans="6:8" x14ac:dyDescent="0.3">
      <c r="F9310" s="2">
        <v>9305</v>
      </c>
      <c r="G9310" s="10">
        <v>8</v>
      </c>
      <c r="H9310" s="10">
        <f t="shared" si="145"/>
        <v>0.94041411601336122</v>
      </c>
    </row>
    <row r="9311" spans="6:8" x14ac:dyDescent="0.3">
      <c r="F9311" s="2">
        <v>9306</v>
      </c>
      <c r="G9311" s="10">
        <v>8</v>
      </c>
      <c r="H9311" s="10">
        <f t="shared" si="145"/>
        <v>0.94041411601336122</v>
      </c>
    </row>
    <row r="9312" spans="6:8" x14ac:dyDescent="0.3">
      <c r="F9312" s="2">
        <v>9307</v>
      </c>
      <c r="G9312" s="10">
        <v>8</v>
      </c>
      <c r="H9312" s="10">
        <f t="shared" si="145"/>
        <v>0.94041411601336122</v>
      </c>
    </row>
    <row r="9313" spans="6:8" x14ac:dyDescent="0.3">
      <c r="F9313" s="2">
        <v>9308</v>
      </c>
      <c r="G9313" s="10">
        <v>8</v>
      </c>
      <c r="H9313" s="10">
        <f t="shared" si="145"/>
        <v>0.94041411601336122</v>
      </c>
    </row>
    <row r="9314" spans="6:8" x14ac:dyDescent="0.3">
      <c r="F9314" s="2">
        <v>9309</v>
      </c>
      <c r="G9314" s="10">
        <v>8</v>
      </c>
      <c r="H9314" s="10">
        <f t="shared" si="145"/>
        <v>0.94041411601336122</v>
      </c>
    </row>
    <row r="9315" spans="6:8" x14ac:dyDescent="0.3">
      <c r="F9315" s="2">
        <v>9310</v>
      </c>
      <c r="G9315" s="10">
        <v>8</v>
      </c>
      <c r="H9315" s="10">
        <f t="shared" si="145"/>
        <v>0.94041411601336122</v>
      </c>
    </row>
    <row r="9316" spans="6:8" x14ac:dyDescent="0.3">
      <c r="F9316" s="2">
        <v>9311</v>
      </c>
      <c r="G9316" s="10">
        <v>8</v>
      </c>
      <c r="H9316" s="10">
        <f t="shared" si="145"/>
        <v>0.94041411601336122</v>
      </c>
    </row>
    <row r="9317" spans="6:8" x14ac:dyDescent="0.3">
      <c r="F9317" s="2">
        <v>9312</v>
      </c>
      <c r="G9317" s="10">
        <v>8</v>
      </c>
      <c r="H9317" s="10">
        <f t="shared" si="145"/>
        <v>0.94041411601336122</v>
      </c>
    </row>
    <row r="9318" spans="6:8" x14ac:dyDescent="0.3">
      <c r="F9318" s="2">
        <v>9313</v>
      </c>
      <c r="G9318" s="10">
        <v>8</v>
      </c>
      <c r="H9318" s="10">
        <f t="shared" si="145"/>
        <v>0.94041411601336122</v>
      </c>
    </row>
    <row r="9319" spans="6:8" x14ac:dyDescent="0.3">
      <c r="F9319" s="2">
        <v>9314</v>
      </c>
      <c r="G9319" s="10">
        <v>8</v>
      </c>
      <c r="H9319" s="10">
        <f t="shared" si="145"/>
        <v>0.94041411601336122</v>
      </c>
    </row>
    <row r="9320" spans="6:8" x14ac:dyDescent="0.3">
      <c r="F9320" s="2">
        <v>9315</v>
      </c>
      <c r="G9320" s="10">
        <v>8</v>
      </c>
      <c r="H9320" s="10">
        <f t="shared" si="145"/>
        <v>0.94041411601336122</v>
      </c>
    </row>
    <row r="9321" spans="6:8" x14ac:dyDescent="0.3">
      <c r="F9321" s="2">
        <v>9316</v>
      </c>
      <c r="G9321" s="10">
        <v>8</v>
      </c>
      <c r="H9321" s="10">
        <f t="shared" si="145"/>
        <v>0.94041411601336122</v>
      </c>
    </row>
    <row r="9322" spans="6:8" x14ac:dyDescent="0.3">
      <c r="F9322" s="2">
        <v>9317</v>
      </c>
      <c r="G9322" s="10">
        <v>8</v>
      </c>
      <c r="H9322" s="10">
        <f t="shared" si="145"/>
        <v>0.94041411601336122</v>
      </c>
    </row>
    <row r="9323" spans="6:8" x14ac:dyDescent="0.3">
      <c r="F9323" s="2">
        <v>9318</v>
      </c>
      <c r="G9323" s="10">
        <v>8</v>
      </c>
      <c r="H9323" s="10">
        <f t="shared" si="145"/>
        <v>0.94041411601336122</v>
      </c>
    </row>
    <row r="9324" spans="6:8" x14ac:dyDescent="0.3">
      <c r="F9324" s="2">
        <v>9319</v>
      </c>
      <c r="G9324" s="10">
        <v>8</v>
      </c>
      <c r="H9324" s="10">
        <f t="shared" si="145"/>
        <v>0.94041411601336122</v>
      </c>
    </row>
    <row r="9325" spans="6:8" x14ac:dyDescent="0.3">
      <c r="F9325" s="2">
        <v>9320</v>
      </c>
      <c r="G9325" s="10">
        <v>8</v>
      </c>
      <c r="H9325" s="10">
        <f t="shared" si="145"/>
        <v>0.94041411601336122</v>
      </c>
    </row>
    <row r="9326" spans="6:8" x14ac:dyDescent="0.3">
      <c r="F9326" s="2">
        <v>9321</v>
      </c>
      <c r="G9326" s="10">
        <v>8</v>
      </c>
      <c r="H9326" s="10">
        <f t="shared" si="145"/>
        <v>0.94041411601336122</v>
      </c>
    </row>
    <row r="9327" spans="6:8" x14ac:dyDescent="0.3">
      <c r="F9327" s="2">
        <v>9322</v>
      </c>
      <c r="G9327" s="10">
        <v>8</v>
      </c>
      <c r="H9327" s="10">
        <f t="shared" si="145"/>
        <v>0.94041411601336122</v>
      </c>
    </row>
    <row r="9328" spans="6:8" x14ac:dyDescent="0.3">
      <c r="F9328" s="2">
        <v>9323</v>
      </c>
      <c r="G9328" s="10">
        <v>8</v>
      </c>
      <c r="H9328" s="10">
        <f t="shared" si="145"/>
        <v>0.94041411601336122</v>
      </c>
    </row>
    <row r="9329" spans="6:8" x14ac:dyDescent="0.3">
      <c r="F9329" s="2">
        <v>9324</v>
      </c>
      <c r="G9329" s="10">
        <v>8</v>
      </c>
      <c r="H9329" s="10">
        <f t="shared" si="145"/>
        <v>0.94041411601336122</v>
      </c>
    </row>
    <row r="9330" spans="6:8" x14ac:dyDescent="0.3">
      <c r="F9330" s="2">
        <v>9325</v>
      </c>
      <c r="G9330" s="10">
        <v>8</v>
      </c>
      <c r="H9330" s="10">
        <f t="shared" si="145"/>
        <v>0.94041411601336122</v>
      </c>
    </row>
    <row r="9331" spans="6:8" x14ac:dyDescent="0.3">
      <c r="F9331" s="2">
        <v>9326</v>
      </c>
      <c r="G9331" s="10">
        <v>8</v>
      </c>
      <c r="H9331" s="10">
        <f t="shared" si="145"/>
        <v>0.94041411601336122</v>
      </c>
    </row>
    <row r="9332" spans="6:8" x14ac:dyDescent="0.3">
      <c r="F9332" s="2">
        <v>9327</v>
      </c>
      <c r="G9332" s="10">
        <v>8</v>
      </c>
      <c r="H9332" s="10">
        <f t="shared" si="145"/>
        <v>0.94041411601336122</v>
      </c>
    </row>
    <row r="9333" spans="6:8" x14ac:dyDescent="0.3">
      <c r="F9333" s="2">
        <v>9328</v>
      </c>
      <c r="G9333" s="10">
        <v>8</v>
      </c>
      <c r="H9333" s="10">
        <f t="shared" si="145"/>
        <v>0.94041411601336122</v>
      </c>
    </row>
    <row r="9334" spans="6:8" x14ac:dyDescent="0.3">
      <c r="F9334" s="2">
        <v>9329</v>
      </c>
      <c r="G9334" s="10">
        <v>8</v>
      </c>
      <c r="H9334" s="10">
        <f t="shared" si="145"/>
        <v>0.94041411601336122</v>
      </c>
    </row>
    <row r="9335" spans="6:8" x14ac:dyDescent="0.3">
      <c r="F9335" s="2">
        <v>9330</v>
      </c>
      <c r="G9335" s="10">
        <v>8</v>
      </c>
      <c r="H9335" s="10">
        <f t="shared" si="145"/>
        <v>0.94041411601336122</v>
      </c>
    </row>
    <row r="9336" spans="6:8" x14ac:dyDescent="0.3">
      <c r="F9336" s="2">
        <v>9331</v>
      </c>
      <c r="G9336" s="10">
        <v>8</v>
      </c>
      <c r="H9336" s="10">
        <f t="shared" si="145"/>
        <v>0.94041411601336122</v>
      </c>
    </row>
    <row r="9337" spans="6:8" x14ac:dyDescent="0.3">
      <c r="F9337" s="2">
        <v>9332</v>
      </c>
      <c r="G9337" s="10">
        <v>8</v>
      </c>
      <c r="H9337" s="10">
        <f t="shared" si="145"/>
        <v>0.94041411601336122</v>
      </c>
    </row>
    <row r="9338" spans="6:8" x14ac:dyDescent="0.3">
      <c r="F9338" s="2">
        <v>9333</v>
      </c>
      <c r="G9338" s="10">
        <v>8</v>
      </c>
      <c r="H9338" s="10">
        <f t="shared" si="145"/>
        <v>0.94041411601336122</v>
      </c>
    </row>
    <row r="9339" spans="6:8" x14ac:dyDescent="0.3">
      <c r="F9339" s="2">
        <v>9334</v>
      </c>
      <c r="G9339" s="10">
        <v>8</v>
      </c>
      <c r="H9339" s="10">
        <f t="shared" si="145"/>
        <v>0.94041411601336122</v>
      </c>
    </row>
    <row r="9340" spans="6:8" x14ac:dyDescent="0.3">
      <c r="F9340" s="2">
        <v>9335</v>
      </c>
      <c r="G9340" s="10">
        <v>8</v>
      </c>
      <c r="H9340" s="10">
        <f t="shared" si="145"/>
        <v>0.94041411601336122</v>
      </c>
    </row>
    <row r="9341" spans="6:8" x14ac:dyDescent="0.3">
      <c r="F9341" s="2">
        <v>9336</v>
      </c>
      <c r="G9341" s="10">
        <v>8</v>
      </c>
      <c r="H9341" s="10">
        <f t="shared" si="145"/>
        <v>0.94041411601336122</v>
      </c>
    </row>
    <row r="9342" spans="6:8" x14ac:dyDescent="0.3">
      <c r="F9342" s="2">
        <v>9337</v>
      </c>
      <c r="G9342" s="10">
        <v>8</v>
      </c>
      <c r="H9342" s="10">
        <f t="shared" si="145"/>
        <v>0.94041411601336122</v>
      </c>
    </row>
    <row r="9343" spans="6:8" x14ac:dyDescent="0.3">
      <c r="F9343" s="2">
        <v>9338</v>
      </c>
      <c r="G9343" s="10">
        <v>8</v>
      </c>
      <c r="H9343" s="10">
        <f t="shared" si="145"/>
        <v>0.94041411601336122</v>
      </c>
    </row>
    <row r="9344" spans="6:8" x14ac:dyDescent="0.3">
      <c r="F9344" s="2">
        <v>9339</v>
      </c>
      <c r="G9344" s="10">
        <v>8</v>
      </c>
      <c r="H9344" s="10">
        <f t="shared" si="145"/>
        <v>0.94041411601336122</v>
      </c>
    </row>
    <row r="9345" spans="6:8" x14ac:dyDescent="0.3">
      <c r="F9345" s="2">
        <v>9340</v>
      </c>
      <c r="G9345" s="10">
        <v>8</v>
      </c>
      <c r="H9345" s="10">
        <f t="shared" si="145"/>
        <v>0.94041411601336122</v>
      </c>
    </row>
    <row r="9346" spans="6:8" x14ac:dyDescent="0.3">
      <c r="F9346" s="2">
        <v>9341</v>
      </c>
      <c r="G9346" s="10">
        <v>8</v>
      </c>
      <c r="H9346" s="10">
        <f t="shared" si="145"/>
        <v>0.94041411601336122</v>
      </c>
    </row>
    <row r="9347" spans="6:8" x14ac:dyDescent="0.3">
      <c r="F9347" s="2">
        <v>9342</v>
      </c>
      <c r="G9347" s="10">
        <v>8</v>
      </c>
      <c r="H9347" s="10">
        <f t="shared" si="145"/>
        <v>0.94041411601336122</v>
      </c>
    </row>
    <row r="9348" spans="6:8" x14ac:dyDescent="0.3">
      <c r="F9348" s="2">
        <v>9343</v>
      </c>
      <c r="G9348" s="10">
        <v>8</v>
      </c>
      <c r="H9348" s="10">
        <f t="shared" si="145"/>
        <v>0.94041411601336122</v>
      </c>
    </row>
    <row r="9349" spans="6:8" x14ac:dyDescent="0.3">
      <c r="F9349" s="2">
        <v>9344</v>
      </c>
      <c r="G9349" s="10">
        <v>8</v>
      </c>
      <c r="H9349" s="10">
        <f t="shared" si="145"/>
        <v>0.94041411601336122</v>
      </c>
    </row>
    <row r="9350" spans="6:8" x14ac:dyDescent="0.3">
      <c r="F9350" s="2">
        <v>9345</v>
      </c>
      <c r="G9350" s="10">
        <v>8</v>
      </c>
      <c r="H9350" s="10">
        <f t="shared" si="145"/>
        <v>0.94041411601336122</v>
      </c>
    </row>
    <row r="9351" spans="6:8" x14ac:dyDescent="0.3">
      <c r="F9351" s="2">
        <v>9346</v>
      </c>
      <c r="G9351" s="10">
        <v>8</v>
      </c>
      <c r="H9351" s="10">
        <f t="shared" ref="H9351:H9414" si="146">_xlfn.BETA.DIST($D$7,$D$6,G9351+1,TRUE)</f>
        <v>0.94041411601336122</v>
      </c>
    </row>
    <row r="9352" spans="6:8" x14ac:dyDescent="0.3">
      <c r="F9352" s="2">
        <v>9347</v>
      </c>
      <c r="G9352" s="10">
        <v>8</v>
      </c>
      <c r="H9352" s="10">
        <f t="shared" si="146"/>
        <v>0.94041411601336122</v>
      </c>
    </row>
    <row r="9353" spans="6:8" x14ac:dyDescent="0.3">
      <c r="F9353" s="2">
        <v>9348</v>
      </c>
      <c r="G9353" s="10">
        <v>8</v>
      </c>
      <c r="H9353" s="10">
        <f t="shared" si="146"/>
        <v>0.94041411601336122</v>
      </c>
    </row>
    <row r="9354" spans="6:8" x14ac:dyDescent="0.3">
      <c r="F9354" s="2">
        <v>9349</v>
      </c>
      <c r="G9354" s="10">
        <v>8</v>
      </c>
      <c r="H9354" s="10">
        <f t="shared" si="146"/>
        <v>0.94041411601336122</v>
      </c>
    </row>
    <row r="9355" spans="6:8" x14ac:dyDescent="0.3">
      <c r="F9355" s="2">
        <v>9350</v>
      </c>
      <c r="G9355" s="10">
        <v>8</v>
      </c>
      <c r="H9355" s="10">
        <f t="shared" si="146"/>
        <v>0.94041411601336122</v>
      </c>
    </row>
    <row r="9356" spans="6:8" x14ac:dyDescent="0.3">
      <c r="F9356" s="2">
        <v>9351</v>
      </c>
      <c r="G9356" s="10">
        <v>8</v>
      </c>
      <c r="H9356" s="10">
        <f t="shared" si="146"/>
        <v>0.94041411601336122</v>
      </c>
    </row>
    <row r="9357" spans="6:8" x14ac:dyDescent="0.3">
      <c r="F9357" s="2">
        <v>9352</v>
      </c>
      <c r="G9357" s="10">
        <v>8</v>
      </c>
      <c r="H9357" s="10">
        <f t="shared" si="146"/>
        <v>0.94041411601336122</v>
      </c>
    </row>
    <row r="9358" spans="6:8" x14ac:dyDescent="0.3">
      <c r="F9358" s="2">
        <v>9353</v>
      </c>
      <c r="G9358" s="10">
        <v>8</v>
      </c>
      <c r="H9358" s="10">
        <f t="shared" si="146"/>
        <v>0.94041411601336122</v>
      </c>
    </row>
    <row r="9359" spans="6:8" x14ac:dyDescent="0.3">
      <c r="F9359" s="2">
        <v>9354</v>
      </c>
      <c r="G9359" s="10">
        <v>8</v>
      </c>
      <c r="H9359" s="10">
        <f t="shared" si="146"/>
        <v>0.94041411601336122</v>
      </c>
    </row>
    <row r="9360" spans="6:8" x14ac:dyDescent="0.3">
      <c r="F9360" s="2">
        <v>9355</v>
      </c>
      <c r="G9360" s="10">
        <v>8</v>
      </c>
      <c r="H9360" s="10">
        <f t="shared" si="146"/>
        <v>0.94041411601336122</v>
      </c>
    </row>
    <row r="9361" spans="6:8" x14ac:dyDescent="0.3">
      <c r="F9361" s="2">
        <v>9356</v>
      </c>
      <c r="G9361" s="10">
        <v>8</v>
      </c>
      <c r="H9361" s="10">
        <f t="shared" si="146"/>
        <v>0.94041411601336122</v>
      </c>
    </row>
    <row r="9362" spans="6:8" x14ac:dyDescent="0.3">
      <c r="F9362" s="2">
        <v>9357</v>
      </c>
      <c r="G9362" s="10">
        <v>8</v>
      </c>
      <c r="H9362" s="10">
        <f t="shared" si="146"/>
        <v>0.94041411601336122</v>
      </c>
    </row>
    <row r="9363" spans="6:8" x14ac:dyDescent="0.3">
      <c r="F9363" s="2">
        <v>9358</v>
      </c>
      <c r="G9363" s="10">
        <v>8</v>
      </c>
      <c r="H9363" s="10">
        <f t="shared" si="146"/>
        <v>0.94041411601336122</v>
      </c>
    </row>
    <row r="9364" spans="6:8" x14ac:dyDescent="0.3">
      <c r="F9364" s="2">
        <v>9359</v>
      </c>
      <c r="G9364" s="10">
        <v>8</v>
      </c>
      <c r="H9364" s="10">
        <f t="shared" si="146"/>
        <v>0.94041411601336122</v>
      </c>
    </row>
    <row r="9365" spans="6:8" x14ac:dyDescent="0.3">
      <c r="F9365" s="2">
        <v>9360</v>
      </c>
      <c r="G9365" s="10">
        <v>8</v>
      </c>
      <c r="H9365" s="10">
        <f t="shared" si="146"/>
        <v>0.94041411601336122</v>
      </c>
    </row>
    <row r="9366" spans="6:8" x14ac:dyDescent="0.3">
      <c r="F9366" s="2">
        <v>9361</v>
      </c>
      <c r="G9366" s="10">
        <v>8</v>
      </c>
      <c r="H9366" s="10">
        <f t="shared" si="146"/>
        <v>0.94041411601336122</v>
      </c>
    </row>
    <row r="9367" spans="6:8" x14ac:dyDescent="0.3">
      <c r="F9367" s="2">
        <v>9362</v>
      </c>
      <c r="G9367" s="10">
        <v>8</v>
      </c>
      <c r="H9367" s="10">
        <f t="shared" si="146"/>
        <v>0.94041411601336122</v>
      </c>
    </row>
    <row r="9368" spans="6:8" x14ac:dyDescent="0.3">
      <c r="F9368" s="2">
        <v>9363</v>
      </c>
      <c r="G9368" s="10">
        <v>8</v>
      </c>
      <c r="H9368" s="10">
        <f t="shared" si="146"/>
        <v>0.94041411601336122</v>
      </c>
    </row>
    <row r="9369" spans="6:8" x14ac:dyDescent="0.3">
      <c r="F9369" s="2">
        <v>9364</v>
      </c>
      <c r="G9369" s="10">
        <v>8</v>
      </c>
      <c r="H9369" s="10">
        <f t="shared" si="146"/>
        <v>0.94041411601336122</v>
      </c>
    </row>
    <row r="9370" spans="6:8" x14ac:dyDescent="0.3">
      <c r="F9370" s="2">
        <v>9365</v>
      </c>
      <c r="G9370" s="10">
        <v>8</v>
      </c>
      <c r="H9370" s="10">
        <f t="shared" si="146"/>
        <v>0.94041411601336122</v>
      </c>
    </row>
    <row r="9371" spans="6:8" x14ac:dyDescent="0.3">
      <c r="F9371" s="2">
        <v>9366</v>
      </c>
      <c r="G9371" s="10">
        <v>8</v>
      </c>
      <c r="H9371" s="10">
        <f t="shared" si="146"/>
        <v>0.94041411601336122</v>
      </c>
    </row>
    <row r="9372" spans="6:8" x14ac:dyDescent="0.3">
      <c r="F9372" s="2">
        <v>9367</v>
      </c>
      <c r="G9372" s="10">
        <v>8</v>
      </c>
      <c r="H9372" s="10">
        <f t="shared" si="146"/>
        <v>0.94041411601336122</v>
      </c>
    </row>
    <row r="9373" spans="6:8" x14ac:dyDescent="0.3">
      <c r="F9373" s="2">
        <v>9368</v>
      </c>
      <c r="G9373" s="10">
        <v>8</v>
      </c>
      <c r="H9373" s="10">
        <f t="shared" si="146"/>
        <v>0.94041411601336122</v>
      </c>
    </row>
    <row r="9374" spans="6:8" x14ac:dyDescent="0.3">
      <c r="F9374" s="2">
        <v>9369</v>
      </c>
      <c r="G9374" s="10">
        <v>8</v>
      </c>
      <c r="H9374" s="10">
        <f t="shared" si="146"/>
        <v>0.94041411601336122</v>
      </c>
    </row>
    <row r="9375" spans="6:8" x14ac:dyDescent="0.3">
      <c r="F9375" s="2">
        <v>9370</v>
      </c>
      <c r="G9375" s="10">
        <v>8</v>
      </c>
      <c r="H9375" s="10">
        <f t="shared" si="146"/>
        <v>0.94041411601336122</v>
      </c>
    </row>
    <row r="9376" spans="6:8" x14ac:dyDescent="0.3">
      <c r="F9376" s="2">
        <v>9371</v>
      </c>
      <c r="G9376" s="10">
        <v>8</v>
      </c>
      <c r="H9376" s="10">
        <f t="shared" si="146"/>
        <v>0.94041411601336122</v>
      </c>
    </row>
    <row r="9377" spans="6:8" x14ac:dyDescent="0.3">
      <c r="F9377" s="2">
        <v>9372</v>
      </c>
      <c r="G9377" s="10">
        <v>8</v>
      </c>
      <c r="H9377" s="10">
        <f t="shared" si="146"/>
        <v>0.94041411601336122</v>
      </c>
    </row>
    <row r="9378" spans="6:8" x14ac:dyDescent="0.3">
      <c r="F9378" s="2">
        <v>9373</v>
      </c>
      <c r="G9378" s="10">
        <v>8</v>
      </c>
      <c r="H9378" s="10">
        <f t="shared" si="146"/>
        <v>0.94041411601336122</v>
      </c>
    </row>
    <row r="9379" spans="6:8" x14ac:dyDescent="0.3">
      <c r="F9379" s="2">
        <v>9374</v>
      </c>
      <c r="G9379" s="10">
        <v>8</v>
      </c>
      <c r="H9379" s="10">
        <f t="shared" si="146"/>
        <v>0.94041411601336122</v>
      </c>
    </row>
    <row r="9380" spans="6:8" x14ac:dyDescent="0.3">
      <c r="F9380" s="2">
        <v>9375</v>
      </c>
      <c r="G9380" s="10">
        <v>8</v>
      </c>
      <c r="H9380" s="10">
        <f t="shared" si="146"/>
        <v>0.94041411601336122</v>
      </c>
    </row>
    <row r="9381" spans="6:8" x14ac:dyDescent="0.3">
      <c r="F9381" s="2">
        <v>9376</v>
      </c>
      <c r="G9381" s="10">
        <v>8</v>
      </c>
      <c r="H9381" s="10">
        <f t="shared" si="146"/>
        <v>0.94041411601336122</v>
      </c>
    </row>
    <row r="9382" spans="6:8" x14ac:dyDescent="0.3">
      <c r="F9382" s="2">
        <v>9377</v>
      </c>
      <c r="G9382" s="10">
        <v>8</v>
      </c>
      <c r="H9382" s="10">
        <f t="shared" si="146"/>
        <v>0.94041411601336122</v>
      </c>
    </row>
    <row r="9383" spans="6:8" x14ac:dyDescent="0.3">
      <c r="F9383" s="2">
        <v>9378</v>
      </c>
      <c r="G9383" s="10">
        <v>8</v>
      </c>
      <c r="H9383" s="10">
        <f t="shared" si="146"/>
        <v>0.94041411601336122</v>
      </c>
    </row>
    <row r="9384" spans="6:8" x14ac:dyDescent="0.3">
      <c r="F9384" s="2">
        <v>9379</v>
      </c>
      <c r="G9384" s="10">
        <v>8</v>
      </c>
      <c r="H9384" s="10">
        <f t="shared" si="146"/>
        <v>0.94041411601336122</v>
      </c>
    </row>
    <row r="9385" spans="6:8" x14ac:dyDescent="0.3">
      <c r="F9385" s="2">
        <v>9380</v>
      </c>
      <c r="G9385" s="10">
        <v>8</v>
      </c>
      <c r="H9385" s="10">
        <f t="shared" si="146"/>
        <v>0.94041411601336122</v>
      </c>
    </row>
    <row r="9386" spans="6:8" x14ac:dyDescent="0.3">
      <c r="F9386" s="2">
        <v>9381</v>
      </c>
      <c r="G9386" s="10">
        <v>8</v>
      </c>
      <c r="H9386" s="10">
        <f t="shared" si="146"/>
        <v>0.94041411601336122</v>
      </c>
    </row>
    <row r="9387" spans="6:8" x14ac:dyDescent="0.3">
      <c r="F9387" s="2">
        <v>9382</v>
      </c>
      <c r="G9387" s="10">
        <v>8</v>
      </c>
      <c r="H9387" s="10">
        <f t="shared" si="146"/>
        <v>0.94041411601336122</v>
      </c>
    </row>
    <row r="9388" spans="6:8" x14ac:dyDescent="0.3">
      <c r="F9388" s="2">
        <v>9383</v>
      </c>
      <c r="G9388" s="10">
        <v>8</v>
      </c>
      <c r="H9388" s="10">
        <f t="shared" si="146"/>
        <v>0.94041411601336122</v>
      </c>
    </row>
    <row r="9389" spans="6:8" x14ac:dyDescent="0.3">
      <c r="F9389" s="2">
        <v>9384</v>
      </c>
      <c r="G9389" s="10">
        <v>8</v>
      </c>
      <c r="H9389" s="10">
        <f t="shared" si="146"/>
        <v>0.94041411601336122</v>
      </c>
    </row>
    <row r="9390" spans="6:8" x14ac:dyDescent="0.3">
      <c r="F9390" s="2">
        <v>9385</v>
      </c>
      <c r="G9390" s="10">
        <v>8</v>
      </c>
      <c r="H9390" s="10">
        <f t="shared" si="146"/>
        <v>0.94041411601336122</v>
      </c>
    </row>
    <row r="9391" spans="6:8" x14ac:dyDescent="0.3">
      <c r="F9391" s="2">
        <v>9386</v>
      </c>
      <c r="G9391" s="10">
        <v>8</v>
      </c>
      <c r="H9391" s="10">
        <f t="shared" si="146"/>
        <v>0.94041411601336122</v>
      </c>
    </row>
    <row r="9392" spans="6:8" x14ac:dyDescent="0.3">
      <c r="F9392" s="2">
        <v>9387</v>
      </c>
      <c r="G9392" s="10">
        <v>8</v>
      </c>
      <c r="H9392" s="10">
        <f t="shared" si="146"/>
        <v>0.94041411601336122</v>
      </c>
    </row>
    <row r="9393" spans="6:8" x14ac:dyDescent="0.3">
      <c r="F9393" s="2">
        <v>9388</v>
      </c>
      <c r="G9393" s="10">
        <v>8</v>
      </c>
      <c r="H9393" s="10">
        <f t="shared" si="146"/>
        <v>0.94041411601336122</v>
      </c>
    </row>
    <row r="9394" spans="6:8" x14ac:dyDescent="0.3">
      <c r="F9394" s="2">
        <v>9389</v>
      </c>
      <c r="G9394" s="10">
        <v>8</v>
      </c>
      <c r="H9394" s="10">
        <f t="shared" si="146"/>
        <v>0.94041411601336122</v>
      </c>
    </row>
    <row r="9395" spans="6:8" x14ac:dyDescent="0.3">
      <c r="F9395" s="2">
        <v>9390</v>
      </c>
      <c r="G9395" s="10">
        <v>8</v>
      </c>
      <c r="H9395" s="10">
        <f t="shared" si="146"/>
        <v>0.94041411601336122</v>
      </c>
    </row>
    <row r="9396" spans="6:8" x14ac:dyDescent="0.3">
      <c r="F9396" s="2">
        <v>9391</v>
      </c>
      <c r="G9396" s="10">
        <v>8</v>
      </c>
      <c r="H9396" s="10">
        <f t="shared" si="146"/>
        <v>0.94041411601336122</v>
      </c>
    </row>
    <row r="9397" spans="6:8" x14ac:dyDescent="0.3">
      <c r="F9397" s="2">
        <v>9392</v>
      </c>
      <c r="G9397" s="10">
        <v>8</v>
      </c>
      <c r="H9397" s="10">
        <f t="shared" si="146"/>
        <v>0.94041411601336122</v>
      </c>
    </row>
    <row r="9398" spans="6:8" x14ac:dyDescent="0.3">
      <c r="F9398" s="2">
        <v>9393</v>
      </c>
      <c r="G9398" s="10">
        <v>8</v>
      </c>
      <c r="H9398" s="10">
        <f t="shared" si="146"/>
        <v>0.94041411601336122</v>
      </c>
    </row>
    <row r="9399" spans="6:8" x14ac:dyDescent="0.3">
      <c r="F9399" s="2">
        <v>9394</v>
      </c>
      <c r="G9399" s="10">
        <v>8</v>
      </c>
      <c r="H9399" s="10">
        <f t="shared" si="146"/>
        <v>0.94041411601336122</v>
      </c>
    </row>
    <row r="9400" spans="6:8" x14ac:dyDescent="0.3">
      <c r="F9400" s="2">
        <v>9395</v>
      </c>
      <c r="G9400" s="10">
        <v>8</v>
      </c>
      <c r="H9400" s="10">
        <f t="shared" si="146"/>
        <v>0.94041411601336122</v>
      </c>
    </row>
    <row r="9401" spans="6:8" x14ac:dyDescent="0.3">
      <c r="F9401" s="2">
        <v>9396</v>
      </c>
      <c r="G9401" s="10">
        <v>8</v>
      </c>
      <c r="H9401" s="10">
        <f t="shared" si="146"/>
        <v>0.94041411601336122</v>
      </c>
    </row>
    <row r="9402" spans="6:8" x14ac:dyDescent="0.3">
      <c r="F9402" s="2">
        <v>9397</v>
      </c>
      <c r="G9402" s="10">
        <v>8</v>
      </c>
      <c r="H9402" s="10">
        <f t="shared" si="146"/>
        <v>0.94041411601336122</v>
      </c>
    </row>
    <row r="9403" spans="6:8" x14ac:dyDescent="0.3">
      <c r="F9403" s="2">
        <v>9398</v>
      </c>
      <c r="G9403" s="10">
        <v>8</v>
      </c>
      <c r="H9403" s="10">
        <f t="shared" si="146"/>
        <v>0.94041411601336122</v>
      </c>
    </row>
    <row r="9404" spans="6:8" x14ac:dyDescent="0.3">
      <c r="F9404" s="2">
        <v>9399</v>
      </c>
      <c r="G9404" s="10">
        <v>8</v>
      </c>
      <c r="H9404" s="10">
        <f t="shared" si="146"/>
        <v>0.94041411601336122</v>
      </c>
    </row>
    <row r="9405" spans="6:8" x14ac:dyDescent="0.3">
      <c r="F9405" s="2">
        <v>9400</v>
      </c>
      <c r="G9405" s="10">
        <v>8</v>
      </c>
      <c r="H9405" s="10">
        <f t="shared" si="146"/>
        <v>0.94041411601336122</v>
      </c>
    </row>
    <row r="9406" spans="6:8" x14ac:dyDescent="0.3">
      <c r="F9406" s="2">
        <v>9401</v>
      </c>
      <c r="G9406" s="10">
        <v>8</v>
      </c>
      <c r="H9406" s="10">
        <f t="shared" si="146"/>
        <v>0.94041411601336122</v>
      </c>
    </row>
    <row r="9407" spans="6:8" x14ac:dyDescent="0.3">
      <c r="F9407" s="2">
        <v>9402</v>
      </c>
      <c r="G9407" s="10">
        <v>8</v>
      </c>
      <c r="H9407" s="10">
        <f t="shared" si="146"/>
        <v>0.94041411601336122</v>
      </c>
    </row>
    <row r="9408" spans="6:8" x14ac:dyDescent="0.3">
      <c r="F9408" s="2">
        <v>9403</v>
      </c>
      <c r="G9408" s="10">
        <v>8</v>
      </c>
      <c r="H9408" s="10">
        <f t="shared" si="146"/>
        <v>0.94041411601336122</v>
      </c>
    </row>
    <row r="9409" spans="6:8" x14ac:dyDescent="0.3">
      <c r="F9409" s="2">
        <v>9404</v>
      </c>
      <c r="G9409" s="10">
        <v>8</v>
      </c>
      <c r="H9409" s="10">
        <f t="shared" si="146"/>
        <v>0.94041411601336122</v>
      </c>
    </row>
    <row r="9410" spans="6:8" x14ac:dyDescent="0.3">
      <c r="F9410" s="2">
        <v>9405</v>
      </c>
      <c r="G9410" s="10">
        <v>8</v>
      </c>
      <c r="H9410" s="10">
        <f t="shared" si="146"/>
        <v>0.94041411601336122</v>
      </c>
    </row>
    <row r="9411" spans="6:8" x14ac:dyDescent="0.3">
      <c r="F9411" s="2">
        <v>9406</v>
      </c>
      <c r="G9411" s="10">
        <v>8</v>
      </c>
      <c r="H9411" s="10">
        <f t="shared" si="146"/>
        <v>0.94041411601336122</v>
      </c>
    </row>
    <row r="9412" spans="6:8" x14ac:dyDescent="0.3">
      <c r="F9412" s="2">
        <v>9407</v>
      </c>
      <c r="G9412" s="10">
        <v>8</v>
      </c>
      <c r="H9412" s="10">
        <f t="shared" si="146"/>
        <v>0.94041411601336122</v>
      </c>
    </row>
    <row r="9413" spans="6:8" x14ac:dyDescent="0.3">
      <c r="F9413" s="2">
        <v>9408</v>
      </c>
      <c r="G9413" s="10">
        <v>8</v>
      </c>
      <c r="H9413" s="10">
        <f t="shared" si="146"/>
        <v>0.94041411601336122</v>
      </c>
    </row>
    <row r="9414" spans="6:8" x14ac:dyDescent="0.3">
      <c r="F9414" s="2">
        <v>9409</v>
      </c>
      <c r="G9414" s="10">
        <v>8</v>
      </c>
      <c r="H9414" s="10">
        <f t="shared" si="146"/>
        <v>0.94041411601336122</v>
      </c>
    </row>
    <row r="9415" spans="6:8" x14ac:dyDescent="0.3">
      <c r="F9415" s="2">
        <v>9410</v>
      </c>
      <c r="G9415" s="10">
        <v>9</v>
      </c>
      <c r="H9415" s="10">
        <f t="shared" ref="H9415:H9478" si="147">_xlfn.BETA.DIST($D$7,$D$6,G9415+1,TRUE)</f>
        <v>0.96744664311869899</v>
      </c>
    </row>
    <row r="9416" spans="6:8" x14ac:dyDescent="0.3">
      <c r="F9416" s="2">
        <v>9411</v>
      </c>
      <c r="G9416" s="10">
        <v>9</v>
      </c>
      <c r="H9416" s="10">
        <f t="shared" si="147"/>
        <v>0.96744664311869899</v>
      </c>
    </row>
    <row r="9417" spans="6:8" x14ac:dyDescent="0.3">
      <c r="F9417" s="2">
        <v>9412</v>
      </c>
      <c r="G9417" s="10">
        <v>9</v>
      </c>
      <c r="H9417" s="10">
        <f t="shared" si="147"/>
        <v>0.96744664311869899</v>
      </c>
    </row>
    <row r="9418" spans="6:8" x14ac:dyDescent="0.3">
      <c r="F9418" s="2">
        <v>9413</v>
      </c>
      <c r="G9418" s="10">
        <v>9</v>
      </c>
      <c r="H9418" s="10">
        <f t="shared" si="147"/>
        <v>0.96744664311869899</v>
      </c>
    </row>
    <row r="9419" spans="6:8" x14ac:dyDescent="0.3">
      <c r="F9419" s="2">
        <v>9414</v>
      </c>
      <c r="G9419" s="10">
        <v>9</v>
      </c>
      <c r="H9419" s="10">
        <f t="shared" si="147"/>
        <v>0.96744664311869899</v>
      </c>
    </row>
    <row r="9420" spans="6:8" x14ac:dyDescent="0.3">
      <c r="F9420" s="2">
        <v>9415</v>
      </c>
      <c r="G9420" s="10">
        <v>9</v>
      </c>
      <c r="H9420" s="10">
        <f t="shared" si="147"/>
        <v>0.96744664311869899</v>
      </c>
    </row>
    <row r="9421" spans="6:8" x14ac:dyDescent="0.3">
      <c r="F9421" s="2">
        <v>9416</v>
      </c>
      <c r="G9421" s="10">
        <v>9</v>
      </c>
      <c r="H9421" s="10">
        <f t="shared" si="147"/>
        <v>0.96744664311869899</v>
      </c>
    </row>
    <row r="9422" spans="6:8" x14ac:dyDescent="0.3">
      <c r="F9422" s="2">
        <v>9417</v>
      </c>
      <c r="G9422" s="10">
        <v>9</v>
      </c>
      <c r="H9422" s="10">
        <f t="shared" si="147"/>
        <v>0.96744664311869899</v>
      </c>
    </row>
    <row r="9423" spans="6:8" x14ac:dyDescent="0.3">
      <c r="F9423" s="2">
        <v>9418</v>
      </c>
      <c r="G9423" s="10">
        <v>9</v>
      </c>
      <c r="H9423" s="10">
        <f t="shared" si="147"/>
        <v>0.96744664311869899</v>
      </c>
    </row>
    <row r="9424" spans="6:8" x14ac:dyDescent="0.3">
      <c r="F9424" s="2">
        <v>9419</v>
      </c>
      <c r="G9424" s="10">
        <v>9</v>
      </c>
      <c r="H9424" s="10">
        <f t="shared" si="147"/>
        <v>0.96744664311869899</v>
      </c>
    </row>
    <row r="9425" spans="6:8" x14ac:dyDescent="0.3">
      <c r="F9425" s="2">
        <v>9420</v>
      </c>
      <c r="G9425" s="10">
        <v>9</v>
      </c>
      <c r="H9425" s="10">
        <f t="shared" si="147"/>
        <v>0.96744664311869899</v>
      </c>
    </row>
    <row r="9426" spans="6:8" x14ac:dyDescent="0.3">
      <c r="F9426" s="2">
        <v>9421</v>
      </c>
      <c r="G9426" s="10">
        <v>9</v>
      </c>
      <c r="H9426" s="10">
        <f t="shared" si="147"/>
        <v>0.96744664311869899</v>
      </c>
    </row>
    <row r="9427" spans="6:8" x14ac:dyDescent="0.3">
      <c r="F9427" s="2">
        <v>9422</v>
      </c>
      <c r="G9427" s="10">
        <v>9</v>
      </c>
      <c r="H9427" s="10">
        <f t="shared" si="147"/>
        <v>0.96744664311869899</v>
      </c>
    </row>
    <row r="9428" spans="6:8" x14ac:dyDescent="0.3">
      <c r="F9428" s="2">
        <v>9423</v>
      </c>
      <c r="G9428" s="10">
        <v>9</v>
      </c>
      <c r="H9428" s="10">
        <f t="shared" si="147"/>
        <v>0.96744664311869899</v>
      </c>
    </row>
    <row r="9429" spans="6:8" x14ac:dyDescent="0.3">
      <c r="F9429" s="2">
        <v>9424</v>
      </c>
      <c r="G9429" s="10">
        <v>9</v>
      </c>
      <c r="H9429" s="10">
        <f t="shared" si="147"/>
        <v>0.96744664311869899</v>
      </c>
    </row>
    <row r="9430" spans="6:8" x14ac:dyDescent="0.3">
      <c r="F9430" s="2">
        <v>9425</v>
      </c>
      <c r="G9430" s="10">
        <v>9</v>
      </c>
      <c r="H9430" s="10">
        <f t="shared" si="147"/>
        <v>0.96744664311869899</v>
      </c>
    </row>
    <row r="9431" spans="6:8" x14ac:dyDescent="0.3">
      <c r="F9431" s="2">
        <v>9426</v>
      </c>
      <c r="G9431" s="10">
        <v>9</v>
      </c>
      <c r="H9431" s="10">
        <f t="shared" si="147"/>
        <v>0.96744664311869899</v>
      </c>
    </row>
    <row r="9432" spans="6:8" x14ac:dyDescent="0.3">
      <c r="F9432" s="2">
        <v>9427</v>
      </c>
      <c r="G9432" s="10">
        <v>9</v>
      </c>
      <c r="H9432" s="10">
        <f t="shared" si="147"/>
        <v>0.96744664311869899</v>
      </c>
    </row>
    <row r="9433" spans="6:8" x14ac:dyDescent="0.3">
      <c r="F9433" s="2">
        <v>9428</v>
      </c>
      <c r="G9433" s="10">
        <v>9</v>
      </c>
      <c r="H9433" s="10">
        <f t="shared" si="147"/>
        <v>0.96744664311869899</v>
      </c>
    </row>
    <row r="9434" spans="6:8" x14ac:dyDescent="0.3">
      <c r="F9434" s="2">
        <v>9429</v>
      </c>
      <c r="G9434" s="10">
        <v>9</v>
      </c>
      <c r="H9434" s="10">
        <f t="shared" si="147"/>
        <v>0.96744664311869899</v>
      </c>
    </row>
    <row r="9435" spans="6:8" x14ac:dyDescent="0.3">
      <c r="F9435" s="2">
        <v>9430</v>
      </c>
      <c r="G9435" s="10">
        <v>9</v>
      </c>
      <c r="H9435" s="10">
        <f t="shared" si="147"/>
        <v>0.96744664311869899</v>
      </c>
    </row>
    <row r="9436" spans="6:8" x14ac:dyDescent="0.3">
      <c r="F9436" s="2">
        <v>9431</v>
      </c>
      <c r="G9436" s="10">
        <v>9</v>
      </c>
      <c r="H9436" s="10">
        <f t="shared" si="147"/>
        <v>0.96744664311869899</v>
      </c>
    </row>
    <row r="9437" spans="6:8" x14ac:dyDescent="0.3">
      <c r="F9437" s="2">
        <v>9432</v>
      </c>
      <c r="G9437" s="10">
        <v>9</v>
      </c>
      <c r="H9437" s="10">
        <f t="shared" si="147"/>
        <v>0.96744664311869899</v>
      </c>
    </row>
    <row r="9438" spans="6:8" x14ac:dyDescent="0.3">
      <c r="F9438" s="2">
        <v>9433</v>
      </c>
      <c r="G9438" s="10">
        <v>9</v>
      </c>
      <c r="H9438" s="10">
        <f t="shared" si="147"/>
        <v>0.96744664311869899</v>
      </c>
    </row>
    <row r="9439" spans="6:8" x14ac:dyDescent="0.3">
      <c r="F9439" s="2">
        <v>9434</v>
      </c>
      <c r="G9439" s="10">
        <v>9</v>
      </c>
      <c r="H9439" s="10">
        <f t="shared" si="147"/>
        <v>0.96744664311869899</v>
      </c>
    </row>
    <row r="9440" spans="6:8" x14ac:dyDescent="0.3">
      <c r="F9440" s="2">
        <v>9435</v>
      </c>
      <c r="G9440" s="10">
        <v>9</v>
      </c>
      <c r="H9440" s="10">
        <f t="shared" si="147"/>
        <v>0.96744664311869899</v>
      </c>
    </row>
    <row r="9441" spans="6:8" x14ac:dyDescent="0.3">
      <c r="F9441" s="2">
        <v>9436</v>
      </c>
      <c r="G9441" s="10">
        <v>9</v>
      </c>
      <c r="H9441" s="10">
        <f t="shared" si="147"/>
        <v>0.96744664311869899</v>
      </c>
    </row>
    <row r="9442" spans="6:8" x14ac:dyDescent="0.3">
      <c r="F9442" s="2">
        <v>9437</v>
      </c>
      <c r="G9442" s="10">
        <v>9</v>
      </c>
      <c r="H9442" s="10">
        <f t="shared" si="147"/>
        <v>0.96744664311869899</v>
      </c>
    </row>
    <row r="9443" spans="6:8" x14ac:dyDescent="0.3">
      <c r="F9443" s="2">
        <v>9438</v>
      </c>
      <c r="G9443" s="10">
        <v>9</v>
      </c>
      <c r="H9443" s="10">
        <f t="shared" si="147"/>
        <v>0.96744664311869899</v>
      </c>
    </row>
    <row r="9444" spans="6:8" x14ac:dyDescent="0.3">
      <c r="F9444" s="2">
        <v>9439</v>
      </c>
      <c r="G9444" s="10">
        <v>9</v>
      </c>
      <c r="H9444" s="10">
        <f t="shared" si="147"/>
        <v>0.96744664311869899</v>
      </c>
    </row>
    <row r="9445" spans="6:8" x14ac:dyDescent="0.3">
      <c r="F9445" s="2">
        <v>9440</v>
      </c>
      <c r="G9445" s="10">
        <v>9</v>
      </c>
      <c r="H9445" s="10">
        <f t="shared" si="147"/>
        <v>0.96744664311869899</v>
      </c>
    </row>
    <row r="9446" spans="6:8" x14ac:dyDescent="0.3">
      <c r="F9446" s="2">
        <v>9441</v>
      </c>
      <c r="G9446" s="10">
        <v>9</v>
      </c>
      <c r="H9446" s="10">
        <f t="shared" si="147"/>
        <v>0.96744664311869899</v>
      </c>
    </row>
    <row r="9447" spans="6:8" x14ac:dyDescent="0.3">
      <c r="F9447" s="2">
        <v>9442</v>
      </c>
      <c r="G9447" s="10">
        <v>9</v>
      </c>
      <c r="H9447" s="10">
        <f t="shared" si="147"/>
        <v>0.96744664311869899</v>
      </c>
    </row>
    <row r="9448" spans="6:8" x14ac:dyDescent="0.3">
      <c r="F9448" s="2">
        <v>9443</v>
      </c>
      <c r="G9448" s="10">
        <v>9</v>
      </c>
      <c r="H9448" s="10">
        <f t="shared" si="147"/>
        <v>0.96744664311869899</v>
      </c>
    </row>
    <row r="9449" spans="6:8" x14ac:dyDescent="0.3">
      <c r="F9449" s="2">
        <v>9444</v>
      </c>
      <c r="G9449" s="10">
        <v>9</v>
      </c>
      <c r="H9449" s="10">
        <f t="shared" si="147"/>
        <v>0.96744664311869899</v>
      </c>
    </row>
    <row r="9450" spans="6:8" x14ac:dyDescent="0.3">
      <c r="F9450" s="2">
        <v>9445</v>
      </c>
      <c r="G9450" s="10">
        <v>9</v>
      </c>
      <c r="H9450" s="10">
        <f t="shared" si="147"/>
        <v>0.96744664311869899</v>
      </c>
    </row>
    <row r="9451" spans="6:8" x14ac:dyDescent="0.3">
      <c r="F9451" s="2">
        <v>9446</v>
      </c>
      <c r="G9451" s="10">
        <v>9</v>
      </c>
      <c r="H9451" s="10">
        <f t="shared" si="147"/>
        <v>0.96744664311869899</v>
      </c>
    </row>
    <row r="9452" spans="6:8" x14ac:dyDescent="0.3">
      <c r="F9452" s="2">
        <v>9447</v>
      </c>
      <c r="G9452" s="10">
        <v>9</v>
      </c>
      <c r="H9452" s="10">
        <f t="shared" si="147"/>
        <v>0.96744664311869899</v>
      </c>
    </row>
    <row r="9453" spans="6:8" x14ac:dyDescent="0.3">
      <c r="F9453" s="2">
        <v>9448</v>
      </c>
      <c r="G9453" s="10">
        <v>9</v>
      </c>
      <c r="H9453" s="10">
        <f t="shared" si="147"/>
        <v>0.96744664311869899</v>
      </c>
    </row>
    <row r="9454" spans="6:8" x14ac:dyDescent="0.3">
      <c r="F9454" s="2">
        <v>9449</v>
      </c>
      <c r="G9454" s="10">
        <v>9</v>
      </c>
      <c r="H9454" s="10">
        <f t="shared" si="147"/>
        <v>0.96744664311869899</v>
      </c>
    </row>
    <row r="9455" spans="6:8" x14ac:dyDescent="0.3">
      <c r="F9455" s="2">
        <v>9450</v>
      </c>
      <c r="G9455" s="10">
        <v>9</v>
      </c>
      <c r="H9455" s="10">
        <f t="shared" si="147"/>
        <v>0.96744664311869899</v>
      </c>
    </row>
    <row r="9456" spans="6:8" x14ac:dyDescent="0.3">
      <c r="F9456" s="2">
        <v>9451</v>
      </c>
      <c r="G9456" s="10">
        <v>9</v>
      </c>
      <c r="H9456" s="10">
        <f t="shared" si="147"/>
        <v>0.96744664311869899</v>
      </c>
    </row>
    <row r="9457" spans="6:8" x14ac:dyDescent="0.3">
      <c r="F9457" s="2">
        <v>9452</v>
      </c>
      <c r="G9457" s="10">
        <v>9</v>
      </c>
      <c r="H9457" s="10">
        <f t="shared" si="147"/>
        <v>0.96744664311869899</v>
      </c>
    </row>
    <row r="9458" spans="6:8" x14ac:dyDescent="0.3">
      <c r="F9458" s="2">
        <v>9453</v>
      </c>
      <c r="G9458" s="10">
        <v>9</v>
      </c>
      <c r="H9458" s="10">
        <f t="shared" si="147"/>
        <v>0.96744664311869899</v>
      </c>
    </row>
    <row r="9459" spans="6:8" x14ac:dyDescent="0.3">
      <c r="F9459" s="2">
        <v>9454</v>
      </c>
      <c r="G9459" s="10">
        <v>9</v>
      </c>
      <c r="H9459" s="10">
        <f t="shared" si="147"/>
        <v>0.96744664311869899</v>
      </c>
    </row>
    <row r="9460" spans="6:8" x14ac:dyDescent="0.3">
      <c r="F9460" s="2">
        <v>9455</v>
      </c>
      <c r="G9460" s="10">
        <v>9</v>
      </c>
      <c r="H9460" s="10">
        <f t="shared" si="147"/>
        <v>0.96744664311869899</v>
      </c>
    </row>
    <row r="9461" spans="6:8" x14ac:dyDescent="0.3">
      <c r="F9461" s="2">
        <v>9456</v>
      </c>
      <c r="G9461" s="10">
        <v>9</v>
      </c>
      <c r="H9461" s="10">
        <f t="shared" si="147"/>
        <v>0.96744664311869899</v>
      </c>
    </row>
    <row r="9462" spans="6:8" x14ac:dyDescent="0.3">
      <c r="F9462" s="2">
        <v>9457</v>
      </c>
      <c r="G9462" s="10">
        <v>9</v>
      </c>
      <c r="H9462" s="10">
        <f t="shared" si="147"/>
        <v>0.96744664311869899</v>
      </c>
    </row>
    <row r="9463" spans="6:8" x14ac:dyDescent="0.3">
      <c r="F9463" s="2">
        <v>9458</v>
      </c>
      <c r="G9463" s="10">
        <v>9</v>
      </c>
      <c r="H9463" s="10">
        <f t="shared" si="147"/>
        <v>0.96744664311869899</v>
      </c>
    </row>
    <row r="9464" spans="6:8" x14ac:dyDescent="0.3">
      <c r="F9464" s="2">
        <v>9459</v>
      </c>
      <c r="G9464" s="10">
        <v>9</v>
      </c>
      <c r="H9464" s="10">
        <f t="shared" si="147"/>
        <v>0.96744664311869899</v>
      </c>
    </row>
    <row r="9465" spans="6:8" x14ac:dyDescent="0.3">
      <c r="F9465" s="2">
        <v>9460</v>
      </c>
      <c r="G9465" s="10">
        <v>9</v>
      </c>
      <c r="H9465" s="10">
        <f t="shared" si="147"/>
        <v>0.96744664311869899</v>
      </c>
    </row>
    <row r="9466" spans="6:8" x14ac:dyDescent="0.3">
      <c r="F9466" s="2">
        <v>9461</v>
      </c>
      <c r="G9466" s="10">
        <v>9</v>
      </c>
      <c r="H9466" s="10">
        <f t="shared" si="147"/>
        <v>0.96744664311869899</v>
      </c>
    </row>
    <row r="9467" spans="6:8" x14ac:dyDescent="0.3">
      <c r="F9467" s="2">
        <v>9462</v>
      </c>
      <c r="G9467" s="10">
        <v>9</v>
      </c>
      <c r="H9467" s="10">
        <f t="shared" si="147"/>
        <v>0.96744664311869899</v>
      </c>
    </row>
    <row r="9468" spans="6:8" x14ac:dyDescent="0.3">
      <c r="F9468" s="2">
        <v>9463</v>
      </c>
      <c r="G9468" s="10">
        <v>9</v>
      </c>
      <c r="H9468" s="10">
        <f t="shared" si="147"/>
        <v>0.96744664311869899</v>
      </c>
    </row>
    <row r="9469" spans="6:8" x14ac:dyDescent="0.3">
      <c r="F9469" s="2">
        <v>9464</v>
      </c>
      <c r="G9469" s="10">
        <v>9</v>
      </c>
      <c r="H9469" s="10">
        <f t="shared" si="147"/>
        <v>0.96744664311869899</v>
      </c>
    </row>
    <row r="9470" spans="6:8" x14ac:dyDescent="0.3">
      <c r="F9470" s="2">
        <v>9465</v>
      </c>
      <c r="G9470" s="10">
        <v>9</v>
      </c>
      <c r="H9470" s="10">
        <f t="shared" si="147"/>
        <v>0.96744664311869899</v>
      </c>
    </row>
    <row r="9471" spans="6:8" x14ac:dyDescent="0.3">
      <c r="F9471" s="2">
        <v>9466</v>
      </c>
      <c r="G9471" s="10">
        <v>9</v>
      </c>
      <c r="H9471" s="10">
        <f t="shared" si="147"/>
        <v>0.96744664311869899</v>
      </c>
    </row>
    <row r="9472" spans="6:8" x14ac:dyDescent="0.3">
      <c r="F9472" s="2">
        <v>9467</v>
      </c>
      <c r="G9472" s="10">
        <v>9</v>
      </c>
      <c r="H9472" s="10">
        <f t="shared" si="147"/>
        <v>0.96744664311869899</v>
      </c>
    </row>
    <row r="9473" spans="6:8" x14ac:dyDescent="0.3">
      <c r="F9473" s="2">
        <v>9468</v>
      </c>
      <c r="G9473" s="10">
        <v>9</v>
      </c>
      <c r="H9473" s="10">
        <f t="shared" si="147"/>
        <v>0.96744664311869899</v>
      </c>
    </row>
    <row r="9474" spans="6:8" x14ac:dyDescent="0.3">
      <c r="F9474" s="2">
        <v>9469</v>
      </c>
      <c r="G9474" s="10">
        <v>9</v>
      </c>
      <c r="H9474" s="10">
        <f t="shared" si="147"/>
        <v>0.96744664311869899</v>
      </c>
    </row>
    <row r="9475" spans="6:8" x14ac:dyDescent="0.3">
      <c r="F9475" s="2">
        <v>9470</v>
      </c>
      <c r="G9475" s="10">
        <v>9</v>
      </c>
      <c r="H9475" s="10">
        <f t="shared" si="147"/>
        <v>0.96744664311869899</v>
      </c>
    </row>
    <row r="9476" spans="6:8" x14ac:dyDescent="0.3">
      <c r="F9476" s="2">
        <v>9471</v>
      </c>
      <c r="G9476" s="10">
        <v>9</v>
      </c>
      <c r="H9476" s="10">
        <f t="shared" si="147"/>
        <v>0.96744664311869899</v>
      </c>
    </row>
    <row r="9477" spans="6:8" x14ac:dyDescent="0.3">
      <c r="F9477" s="2">
        <v>9472</v>
      </c>
      <c r="G9477" s="10">
        <v>9</v>
      </c>
      <c r="H9477" s="10">
        <f t="shared" si="147"/>
        <v>0.96744664311869899</v>
      </c>
    </row>
    <row r="9478" spans="6:8" x14ac:dyDescent="0.3">
      <c r="F9478" s="2">
        <v>9473</v>
      </c>
      <c r="G9478" s="10">
        <v>9</v>
      </c>
      <c r="H9478" s="10">
        <f t="shared" si="147"/>
        <v>0.96744664311869899</v>
      </c>
    </row>
    <row r="9479" spans="6:8" x14ac:dyDescent="0.3">
      <c r="F9479" s="2">
        <v>9474</v>
      </c>
      <c r="G9479" s="10">
        <v>9</v>
      </c>
      <c r="H9479" s="10">
        <f t="shared" ref="H9479:H9542" si="148">_xlfn.BETA.DIST($D$7,$D$6,G9479+1,TRUE)</f>
        <v>0.96744664311869899</v>
      </c>
    </row>
    <row r="9480" spans="6:8" x14ac:dyDescent="0.3">
      <c r="F9480" s="2">
        <v>9475</v>
      </c>
      <c r="G9480" s="10">
        <v>9</v>
      </c>
      <c r="H9480" s="10">
        <f t="shared" si="148"/>
        <v>0.96744664311869899</v>
      </c>
    </row>
    <row r="9481" spans="6:8" x14ac:dyDescent="0.3">
      <c r="F9481" s="2">
        <v>9476</v>
      </c>
      <c r="G9481" s="10">
        <v>9</v>
      </c>
      <c r="H9481" s="10">
        <f t="shared" si="148"/>
        <v>0.96744664311869899</v>
      </c>
    </row>
    <row r="9482" spans="6:8" x14ac:dyDescent="0.3">
      <c r="F9482" s="2">
        <v>9477</v>
      </c>
      <c r="G9482" s="10">
        <v>9</v>
      </c>
      <c r="H9482" s="10">
        <f t="shared" si="148"/>
        <v>0.96744664311869899</v>
      </c>
    </row>
    <row r="9483" spans="6:8" x14ac:dyDescent="0.3">
      <c r="F9483" s="2">
        <v>9478</v>
      </c>
      <c r="G9483" s="10">
        <v>9</v>
      </c>
      <c r="H9483" s="10">
        <f t="shared" si="148"/>
        <v>0.96744664311869899</v>
      </c>
    </row>
    <row r="9484" spans="6:8" x14ac:dyDescent="0.3">
      <c r="F9484" s="2">
        <v>9479</v>
      </c>
      <c r="G9484" s="10">
        <v>9</v>
      </c>
      <c r="H9484" s="10">
        <f t="shared" si="148"/>
        <v>0.96744664311869899</v>
      </c>
    </row>
    <row r="9485" spans="6:8" x14ac:dyDescent="0.3">
      <c r="F9485" s="2">
        <v>9480</v>
      </c>
      <c r="G9485" s="10">
        <v>9</v>
      </c>
      <c r="H9485" s="10">
        <f t="shared" si="148"/>
        <v>0.96744664311869899</v>
      </c>
    </row>
    <row r="9486" spans="6:8" x14ac:dyDescent="0.3">
      <c r="F9486" s="2">
        <v>9481</v>
      </c>
      <c r="G9486" s="10">
        <v>9</v>
      </c>
      <c r="H9486" s="10">
        <f t="shared" si="148"/>
        <v>0.96744664311869899</v>
      </c>
    </row>
    <row r="9487" spans="6:8" x14ac:dyDescent="0.3">
      <c r="F9487" s="2">
        <v>9482</v>
      </c>
      <c r="G9487" s="10">
        <v>9</v>
      </c>
      <c r="H9487" s="10">
        <f t="shared" si="148"/>
        <v>0.96744664311869899</v>
      </c>
    </row>
    <row r="9488" spans="6:8" x14ac:dyDescent="0.3">
      <c r="F9488" s="2">
        <v>9483</v>
      </c>
      <c r="G9488" s="10">
        <v>9</v>
      </c>
      <c r="H9488" s="10">
        <f t="shared" si="148"/>
        <v>0.96744664311869899</v>
      </c>
    </row>
    <row r="9489" spans="6:8" x14ac:dyDescent="0.3">
      <c r="F9489" s="2">
        <v>9484</v>
      </c>
      <c r="G9489" s="10">
        <v>9</v>
      </c>
      <c r="H9489" s="10">
        <f t="shared" si="148"/>
        <v>0.96744664311869899</v>
      </c>
    </row>
    <row r="9490" spans="6:8" x14ac:dyDescent="0.3">
      <c r="F9490" s="2">
        <v>9485</v>
      </c>
      <c r="G9490" s="10">
        <v>9</v>
      </c>
      <c r="H9490" s="10">
        <f t="shared" si="148"/>
        <v>0.96744664311869899</v>
      </c>
    </row>
    <row r="9491" spans="6:8" x14ac:dyDescent="0.3">
      <c r="F9491" s="2">
        <v>9486</v>
      </c>
      <c r="G9491" s="10">
        <v>9</v>
      </c>
      <c r="H9491" s="10">
        <f t="shared" si="148"/>
        <v>0.96744664311869899</v>
      </c>
    </row>
    <row r="9492" spans="6:8" x14ac:dyDescent="0.3">
      <c r="F9492" s="2">
        <v>9487</v>
      </c>
      <c r="G9492" s="10">
        <v>9</v>
      </c>
      <c r="H9492" s="10">
        <f t="shared" si="148"/>
        <v>0.96744664311869899</v>
      </c>
    </row>
    <row r="9493" spans="6:8" x14ac:dyDescent="0.3">
      <c r="F9493" s="2">
        <v>9488</v>
      </c>
      <c r="G9493" s="10">
        <v>9</v>
      </c>
      <c r="H9493" s="10">
        <f t="shared" si="148"/>
        <v>0.96744664311869899</v>
      </c>
    </row>
    <row r="9494" spans="6:8" x14ac:dyDescent="0.3">
      <c r="F9494" s="2">
        <v>9489</v>
      </c>
      <c r="G9494" s="10">
        <v>9</v>
      </c>
      <c r="H9494" s="10">
        <f t="shared" si="148"/>
        <v>0.96744664311869899</v>
      </c>
    </row>
    <row r="9495" spans="6:8" x14ac:dyDescent="0.3">
      <c r="F9495" s="2">
        <v>9490</v>
      </c>
      <c r="G9495" s="10">
        <v>9</v>
      </c>
      <c r="H9495" s="10">
        <f t="shared" si="148"/>
        <v>0.96744664311869899</v>
      </c>
    </row>
    <row r="9496" spans="6:8" x14ac:dyDescent="0.3">
      <c r="F9496" s="2">
        <v>9491</v>
      </c>
      <c r="G9496" s="10">
        <v>9</v>
      </c>
      <c r="H9496" s="10">
        <f t="shared" si="148"/>
        <v>0.96744664311869899</v>
      </c>
    </row>
    <row r="9497" spans="6:8" x14ac:dyDescent="0.3">
      <c r="F9497" s="2">
        <v>9492</v>
      </c>
      <c r="G9497" s="10">
        <v>9</v>
      </c>
      <c r="H9497" s="10">
        <f t="shared" si="148"/>
        <v>0.96744664311869899</v>
      </c>
    </row>
    <row r="9498" spans="6:8" x14ac:dyDescent="0.3">
      <c r="F9498" s="2">
        <v>9493</v>
      </c>
      <c r="G9498" s="10">
        <v>9</v>
      </c>
      <c r="H9498" s="10">
        <f t="shared" si="148"/>
        <v>0.96744664311869899</v>
      </c>
    </row>
    <row r="9499" spans="6:8" x14ac:dyDescent="0.3">
      <c r="F9499" s="2">
        <v>9494</v>
      </c>
      <c r="G9499" s="10">
        <v>9</v>
      </c>
      <c r="H9499" s="10">
        <f t="shared" si="148"/>
        <v>0.96744664311869899</v>
      </c>
    </row>
    <row r="9500" spans="6:8" x14ac:dyDescent="0.3">
      <c r="F9500" s="2">
        <v>9495</v>
      </c>
      <c r="G9500" s="10">
        <v>9</v>
      </c>
      <c r="H9500" s="10">
        <f t="shared" si="148"/>
        <v>0.96744664311869899</v>
      </c>
    </row>
    <row r="9501" spans="6:8" x14ac:dyDescent="0.3">
      <c r="F9501" s="2">
        <v>9496</v>
      </c>
      <c r="G9501" s="10">
        <v>9</v>
      </c>
      <c r="H9501" s="10">
        <f t="shared" si="148"/>
        <v>0.96744664311869899</v>
      </c>
    </row>
    <row r="9502" spans="6:8" x14ac:dyDescent="0.3">
      <c r="F9502" s="2">
        <v>9497</v>
      </c>
      <c r="G9502" s="10">
        <v>9</v>
      </c>
      <c r="H9502" s="10">
        <f t="shared" si="148"/>
        <v>0.96744664311869899</v>
      </c>
    </row>
    <row r="9503" spans="6:8" x14ac:dyDescent="0.3">
      <c r="F9503" s="2">
        <v>9498</v>
      </c>
      <c r="G9503" s="10">
        <v>9</v>
      </c>
      <c r="H9503" s="10">
        <f t="shared" si="148"/>
        <v>0.96744664311869899</v>
      </c>
    </row>
    <row r="9504" spans="6:8" x14ac:dyDescent="0.3">
      <c r="F9504" s="2">
        <v>9499</v>
      </c>
      <c r="G9504" s="10">
        <v>9</v>
      </c>
      <c r="H9504" s="10">
        <f t="shared" si="148"/>
        <v>0.96744664311869899</v>
      </c>
    </row>
    <row r="9505" spans="6:8" x14ac:dyDescent="0.3">
      <c r="F9505" s="2">
        <v>9500</v>
      </c>
      <c r="G9505" s="10">
        <v>9</v>
      </c>
      <c r="H9505" s="10">
        <f t="shared" si="148"/>
        <v>0.96744664311869899</v>
      </c>
    </row>
    <row r="9506" spans="6:8" x14ac:dyDescent="0.3">
      <c r="F9506" s="2">
        <v>9501</v>
      </c>
      <c r="G9506" s="10">
        <v>9</v>
      </c>
      <c r="H9506" s="10">
        <f t="shared" si="148"/>
        <v>0.96744664311869899</v>
      </c>
    </row>
    <row r="9507" spans="6:8" x14ac:dyDescent="0.3">
      <c r="F9507" s="2">
        <v>9502</v>
      </c>
      <c r="G9507" s="10">
        <v>9</v>
      </c>
      <c r="H9507" s="10">
        <f t="shared" si="148"/>
        <v>0.96744664311869899</v>
      </c>
    </row>
    <row r="9508" spans="6:8" x14ac:dyDescent="0.3">
      <c r="F9508" s="2">
        <v>9503</v>
      </c>
      <c r="G9508" s="10">
        <v>9</v>
      </c>
      <c r="H9508" s="10">
        <f t="shared" si="148"/>
        <v>0.96744664311869899</v>
      </c>
    </row>
    <row r="9509" spans="6:8" x14ac:dyDescent="0.3">
      <c r="F9509" s="2">
        <v>9504</v>
      </c>
      <c r="G9509" s="10">
        <v>9</v>
      </c>
      <c r="H9509" s="10">
        <f t="shared" si="148"/>
        <v>0.96744664311869899</v>
      </c>
    </row>
    <row r="9510" spans="6:8" x14ac:dyDescent="0.3">
      <c r="F9510" s="2">
        <v>9505</v>
      </c>
      <c r="G9510" s="10">
        <v>9</v>
      </c>
      <c r="H9510" s="10">
        <f t="shared" si="148"/>
        <v>0.96744664311869899</v>
      </c>
    </row>
    <row r="9511" spans="6:8" x14ac:dyDescent="0.3">
      <c r="F9511" s="2">
        <v>9506</v>
      </c>
      <c r="G9511" s="10">
        <v>9</v>
      </c>
      <c r="H9511" s="10">
        <f t="shared" si="148"/>
        <v>0.96744664311869899</v>
      </c>
    </row>
    <row r="9512" spans="6:8" x14ac:dyDescent="0.3">
      <c r="F9512" s="2">
        <v>9507</v>
      </c>
      <c r="G9512" s="10">
        <v>9</v>
      </c>
      <c r="H9512" s="10">
        <f t="shared" si="148"/>
        <v>0.96744664311869899</v>
      </c>
    </row>
    <row r="9513" spans="6:8" x14ac:dyDescent="0.3">
      <c r="F9513" s="2">
        <v>9508</v>
      </c>
      <c r="G9513" s="10">
        <v>9</v>
      </c>
      <c r="H9513" s="10">
        <f t="shared" si="148"/>
        <v>0.96744664311869899</v>
      </c>
    </row>
    <row r="9514" spans="6:8" x14ac:dyDescent="0.3">
      <c r="F9514" s="2">
        <v>9509</v>
      </c>
      <c r="G9514" s="10">
        <v>9</v>
      </c>
      <c r="H9514" s="10">
        <f t="shared" si="148"/>
        <v>0.96744664311869899</v>
      </c>
    </row>
    <row r="9515" spans="6:8" x14ac:dyDescent="0.3">
      <c r="F9515" s="2">
        <v>9510</v>
      </c>
      <c r="G9515" s="10">
        <v>9</v>
      </c>
      <c r="H9515" s="10">
        <f t="shared" si="148"/>
        <v>0.96744664311869899</v>
      </c>
    </row>
    <row r="9516" spans="6:8" x14ac:dyDescent="0.3">
      <c r="F9516" s="2">
        <v>9511</v>
      </c>
      <c r="G9516" s="10">
        <v>9</v>
      </c>
      <c r="H9516" s="10">
        <f t="shared" si="148"/>
        <v>0.96744664311869899</v>
      </c>
    </row>
    <row r="9517" spans="6:8" x14ac:dyDescent="0.3">
      <c r="F9517" s="2">
        <v>9512</v>
      </c>
      <c r="G9517" s="10">
        <v>9</v>
      </c>
      <c r="H9517" s="10">
        <f t="shared" si="148"/>
        <v>0.96744664311869899</v>
      </c>
    </row>
    <row r="9518" spans="6:8" x14ac:dyDescent="0.3">
      <c r="F9518" s="2">
        <v>9513</v>
      </c>
      <c r="G9518" s="10">
        <v>9</v>
      </c>
      <c r="H9518" s="10">
        <f t="shared" si="148"/>
        <v>0.96744664311869899</v>
      </c>
    </row>
    <row r="9519" spans="6:8" x14ac:dyDescent="0.3">
      <c r="F9519" s="2">
        <v>9514</v>
      </c>
      <c r="G9519" s="10">
        <v>9</v>
      </c>
      <c r="H9519" s="10">
        <f t="shared" si="148"/>
        <v>0.96744664311869899</v>
      </c>
    </row>
    <row r="9520" spans="6:8" x14ac:dyDescent="0.3">
      <c r="F9520" s="2">
        <v>9515</v>
      </c>
      <c r="G9520" s="10">
        <v>9</v>
      </c>
      <c r="H9520" s="10">
        <f t="shared" si="148"/>
        <v>0.96744664311869899</v>
      </c>
    </row>
    <row r="9521" spans="6:8" x14ac:dyDescent="0.3">
      <c r="F9521" s="2">
        <v>9516</v>
      </c>
      <c r="G9521" s="10">
        <v>9</v>
      </c>
      <c r="H9521" s="10">
        <f t="shared" si="148"/>
        <v>0.96744664311869899</v>
      </c>
    </row>
    <row r="9522" spans="6:8" x14ac:dyDescent="0.3">
      <c r="F9522" s="2">
        <v>9517</v>
      </c>
      <c r="G9522" s="10">
        <v>9</v>
      </c>
      <c r="H9522" s="10">
        <f t="shared" si="148"/>
        <v>0.96744664311869899</v>
      </c>
    </row>
    <row r="9523" spans="6:8" x14ac:dyDescent="0.3">
      <c r="F9523" s="2">
        <v>9518</v>
      </c>
      <c r="G9523" s="10">
        <v>9</v>
      </c>
      <c r="H9523" s="10">
        <f t="shared" si="148"/>
        <v>0.96744664311869899</v>
      </c>
    </row>
    <row r="9524" spans="6:8" x14ac:dyDescent="0.3">
      <c r="F9524" s="2">
        <v>9519</v>
      </c>
      <c r="G9524" s="10">
        <v>9</v>
      </c>
      <c r="H9524" s="10">
        <f t="shared" si="148"/>
        <v>0.96744664311869899</v>
      </c>
    </row>
    <row r="9525" spans="6:8" x14ac:dyDescent="0.3">
      <c r="F9525" s="2">
        <v>9520</v>
      </c>
      <c r="G9525" s="10">
        <v>9</v>
      </c>
      <c r="H9525" s="10">
        <f t="shared" si="148"/>
        <v>0.96744664311869899</v>
      </c>
    </row>
    <row r="9526" spans="6:8" x14ac:dyDescent="0.3">
      <c r="F9526" s="2">
        <v>9521</v>
      </c>
      <c r="G9526" s="10">
        <v>9</v>
      </c>
      <c r="H9526" s="10">
        <f t="shared" si="148"/>
        <v>0.96744664311869899</v>
      </c>
    </row>
    <row r="9527" spans="6:8" x14ac:dyDescent="0.3">
      <c r="F9527" s="2">
        <v>9522</v>
      </c>
      <c r="G9527" s="10">
        <v>9</v>
      </c>
      <c r="H9527" s="10">
        <f t="shared" si="148"/>
        <v>0.96744664311869899</v>
      </c>
    </row>
    <row r="9528" spans="6:8" x14ac:dyDescent="0.3">
      <c r="F9528" s="2">
        <v>9523</v>
      </c>
      <c r="G9528" s="10">
        <v>9</v>
      </c>
      <c r="H9528" s="10">
        <f t="shared" si="148"/>
        <v>0.96744664311869899</v>
      </c>
    </row>
    <row r="9529" spans="6:8" x14ac:dyDescent="0.3">
      <c r="F9529" s="2">
        <v>9524</v>
      </c>
      <c r="G9529" s="10">
        <v>9</v>
      </c>
      <c r="H9529" s="10">
        <f t="shared" si="148"/>
        <v>0.96744664311869899</v>
      </c>
    </row>
    <row r="9530" spans="6:8" x14ac:dyDescent="0.3">
      <c r="F9530" s="2">
        <v>9525</v>
      </c>
      <c r="G9530" s="10">
        <v>9</v>
      </c>
      <c r="H9530" s="10">
        <f t="shared" si="148"/>
        <v>0.96744664311869899</v>
      </c>
    </row>
    <row r="9531" spans="6:8" x14ac:dyDescent="0.3">
      <c r="F9531" s="2">
        <v>9526</v>
      </c>
      <c r="G9531" s="10">
        <v>9</v>
      </c>
      <c r="H9531" s="10">
        <f t="shared" si="148"/>
        <v>0.96744664311869899</v>
      </c>
    </row>
    <row r="9532" spans="6:8" x14ac:dyDescent="0.3">
      <c r="F9532" s="2">
        <v>9527</v>
      </c>
      <c r="G9532" s="10">
        <v>9</v>
      </c>
      <c r="H9532" s="10">
        <f t="shared" si="148"/>
        <v>0.96744664311869899</v>
      </c>
    </row>
    <row r="9533" spans="6:8" x14ac:dyDescent="0.3">
      <c r="F9533" s="2">
        <v>9528</v>
      </c>
      <c r="G9533" s="10">
        <v>9</v>
      </c>
      <c r="H9533" s="10">
        <f t="shared" si="148"/>
        <v>0.96744664311869899</v>
      </c>
    </row>
    <row r="9534" spans="6:8" x14ac:dyDescent="0.3">
      <c r="F9534" s="2">
        <v>9529</v>
      </c>
      <c r="G9534" s="10">
        <v>9</v>
      </c>
      <c r="H9534" s="10">
        <f t="shared" si="148"/>
        <v>0.96744664311869899</v>
      </c>
    </row>
    <row r="9535" spans="6:8" x14ac:dyDescent="0.3">
      <c r="F9535" s="2">
        <v>9530</v>
      </c>
      <c r="G9535" s="10">
        <v>9</v>
      </c>
      <c r="H9535" s="10">
        <f t="shared" si="148"/>
        <v>0.96744664311869899</v>
      </c>
    </row>
    <row r="9536" spans="6:8" x14ac:dyDescent="0.3">
      <c r="F9536" s="2">
        <v>9531</v>
      </c>
      <c r="G9536" s="10">
        <v>9</v>
      </c>
      <c r="H9536" s="10">
        <f t="shared" si="148"/>
        <v>0.96744664311869899</v>
      </c>
    </row>
    <row r="9537" spans="6:8" x14ac:dyDescent="0.3">
      <c r="F9537" s="2">
        <v>9532</v>
      </c>
      <c r="G9537" s="10">
        <v>9</v>
      </c>
      <c r="H9537" s="10">
        <f t="shared" si="148"/>
        <v>0.96744664311869899</v>
      </c>
    </row>
    <row r="9538" spans="6:8" x14ac:dyDescent="0.3">
      <c r="F9538" s="2">
        <v>9533</v>
      </c>
      <c r="G9538" s="10">
        <v>9</v>
      </c>
      <c r="H9538" s="10">
        <f t="shared" si="148"/>
        <v>0.96744664311869899</v>
      </c>
    </row>
    <row r="9539" spans="6:8" x14ac:dyDescent="0.3">
      <c r="F9539" s="2">
        <v>9534</v>
      </c>
      <c r="G9539" s="10">
        <v>9</v>
      </c>
      <c r="H9539" s="10">
        <f t="shared" si="148"/>
        <v>0.96744664311869899</v>
      </c>
    </row>
    <row r="9540" spans="6:8" x14ac:dyDescent="0.3">
      <c r="F9540" s="2">
        <v>9535</v>
      </c>
      <c r="G9540" s="10">
        <v>9</v>
      </c>
      <c r="H9540" s="10">
        <f t="shared" si="148"/>
        <v>0.96744664311869899</v>
      </c>
    </row>
    <row r="9541" spans="6:8" x14ac:dyDescent="0.3">
      <c r="F9541" s="2">
        <v>9536</v>
      </c>
      <c r="G9541" s="10">
        <v>9</v>
      </c>
      <c r="H9541" s="10">
        <f t="shared" si="148"/>
        <v>0.96744664311869899</v>
      </c>
    </row>
    <row r="9542" spans="6:8" x14ac:dyDescent="0.3">
      <c r="F9542" s="2">
        <v>9537</v>
      </c>
      <c r="G9542" s="10">
        <v>9</v>
      </c>
      <c r="H9542" s="10">
        <f t="shared" si="148"/>
        <v>0.96744664311869899</v>
      </c>
    </row>
    <row r="9543" spans="6:8" x14ac:dyDescent="0.3">
      <c r="F9543" s="2">
        <v>9538</v>
      </c>
      <c r="G9543" s="10">
        <v>9</v>
      </c>
      <c r="H9543" s="10">
        <f t="shared" ref="H9543:H9606" si="149">_xlfn.BETA.DIST($D$7,$D$6,G9543+1,TRUE)</f>
        <v>0.96744664311869899</v>
      </c>
    </row>
    <row r="9544" spans="6:8" x14ac:dyDescent="0.3">
      <c r="F9544" s="2">
        <v>9539</v>
      </c>
      <c r="G9544" s="10">
        <v>9</v>
      </c>
      <c r="H9544" s="10">
        <f t="shared" si="149"/>
        <v>0.96744664311869899</v>
      </c>
    </row>
    <row r="9545" spans="6:8" x14ac:dyDescent="0.3">
      <c r="F9545" s="2">
        <v>9540</v>
      </c>
      <c r="G9545" s="10">
        <v>9</v>
      </c>
      <c r="H9545" s="10">
        <f t="shared" si="149"/>
        <v>0.96744664311869899</v>
      </c>
    </row>
    <row r="9546" spans="6:8" x14ac:dyDescent="0.3">
      <c r="F9546" s="2">
        <v>9541</v>
      </c>
      <c r="G9546" s="10">
        <v>9</v>
      </c>
      <c r="H9546" s="10">
        <f t="shared" si="149"/>
        <v>0.96744664311869899</v>
      </c>
    </row>
    <row r="9547" spans="6:8" x14ac:dyDescent="0.3">
      <c r="F9547" s="2">
        <v>9542</v>
      </c>
      <c r="G9547" s="10">
        <v>9</v>
      </c>
      <c r="H9547" s="10">
        <f t="shared" si="149"/>
        <v>0.96744664311869899</v>
      </c>
    </row>
    <row r="9548" spans="6:8" x14ac:dyDescent="0.3">
      <c r="F9548" s="2">
        <v>9543</v>
      </c>
      <c r="G9548" s="10">
        <v>9</v>
      </c>
      <c r="H9548" s="10">
        <f t="shared" si="149"/>
        <v>0.96744664311869899</v>
      </c>
    </row>
    <row r="9549" spans="6:8" x14ac:dyDescent="0.3">
      <c r="F9549" s="2">
        <v>9544</v>
      </c>
      <c r="G9549" s="10">
        <v>9</v>
      </c>
      <c r="H9549" s="10">
        <f t="shared" si="149"/>
        <v>0.96744664311869899</v>
      </c>
    </row>
    <row r="9550" spans="6:8" x14ac:dyDescent="0.3">
      <c r="F9550" s="2">
        <v>9545</v>
      </c>
      <c r="G9550" s="10">
        <v>9</v>
      </c>
      <c r="H9550" s="10">
        <f t="shared" si="149"/>
        <v>0.96744664311869899</v>
      </c>
    </row>
    <row r="9551" spans="6:8" x14ac:dyDescent="0.3">
      <c r="F9551" s="2">
        <v>9546</v>
      </c>
      <c r="G9551" s="10">
        <v>9</v>
      </c>
      <c r="H9551" s="10">
        <f t="shared" si="149"/>
        <v>0.96744664311869899</v>
      </c>
    </row>
    <row r="9552" spans="6:8" x14ac:dyDescent="0.3">
      <c r="F9552" s="2">
        <v>9547</v>
      </c>
      <c r="G9552" s="10">
        <v>9</v>
      </c>
      <c r="H9552" s="10">
        <f t="shared" si="149"/>
        <v>0.96744664311869899</v>
      </c>
    </row>
    <row r="9553" spans="6:8" x14ac:dyDescent="0.3">
      <c r="F9553" s="2">
        <v>9548</v>
      </c>
      <c r="G9553" s="10">
        <v>9</v>
      </c>
      <c r="H9553" s="10">
        <f t="shared" si="149"/>
        <v>0.96744664311869899</v>
      </c>
    </row>
    <row r="9554" spans="6:8" x14ac:dyDescent="0.3">
      <c r="F9554" s="2">
        <v>9549</v>
      </c>
      <c r="G9554" s="10">
        <v>9</v>
      </c>
      <c r="H9554" s="10">
        <f t="shared" si="149"/>
        <v>0.96744664311869899</v>
      </c>
    </row>
    <row r="9555" spans="6:8" x14ac:dyDescent="0.3">
      <c r="F9555" s="2">
        <v>9550</v>
      </c>
      <c r="G9555" s="10">
        <v>9</v>
      </c>
      <c r="H9555" s="10">
        <f t="shared" si="149"/>
        <v>0.96744664311869899</v>
      </c>
    </row>
    <row r="9556" spans="6:8" x14ac:dyDescent="0.3">
      <c r="F9556" s="2">
        <v>9551</v>
      </c>
      <c r="G9556" s="10">
        <v>9</v>
      </c>
      <c r="H9556" s="10">
        <f t="shared" si="149"/>
        <v>0.96744664311869899</v>
      </c>
    </row>
    <row r="9557" spans="6:8" x14ac:dyDescent="0.3">
      <c r="F9557" s="2">
        <v>9552</v>
      </c>
      <c r="G9557" s="10">
        <v>9</v>
      </c>
      <c r="H9557" s="10">
        <f t="shared" si="149"/>
        <v>0.96744664311869899</v>
      </c>
    </row>
    <row r="9558" spans="6:8" x14ac:dyDescent="0.3">
      <c r="F9558" s="2">
        <v>9553</v>
      </c>
      <c r="G9558" s="10">
        <v>9</v>
      </c>
      <c r="H9558" s="10">
        <f t="shared" si="149"/>
        <v>0.96744664311869899</v>
      </c>
    </row>
    <row r="9559" spans="6:8" x14ac:dyDescent="0.3">
      <c r="F9559" s="2">
        <v>9554</v>
      </c>
      <c r="G9559" s="10">
        <v>9</v>
      </c>
      <c r="H9559" s="10">
        <f t="shared" si="149"/>
        <v>0.96744664311869899</v>
      </c>
    </row>
    <row r="9560" spans="6:8" x14ac:dyDescent="0.3">
      <c r="F9560" s="2">
        <v>9555</v>
      </c>
      <c r="G9560" s="10">
        <v>9</v>
      </c>
      <c r="H9560" s="10">
        <f t="shared" si="149"/>
        <v>0.96744664311869899</v>
      </c>
    </row>
    <row r="9561" spans="6:8" x14ac:dyDescent="0.3">
      <c r="F9561" s="2">
        <v>9556</v>
      </c>
      <c r="G9561" s="10">
        <v>9</v>
      </c>
      <c r="H9561" s="10">
        <f t="shared" si="149"/>
        <v>0.96744664311869899</v>
      </c>
    </row>
    <row r="9562" spans="6:8" x14ac:dyDescent="0.3">
      <c r="F9562" s="2">
        <v>9557</v>
      </c>
      <c r="G9562" s="10">
        <v>9</v>
      </c>
      <c r="H9562" s="10">
        <f t="shared" si="149"/>
        <v>0.96744664311869899</v>
      </c>
    </row>
    <row r="9563" spans="6:8" x14ac:dyDescent="0.3">
      <c r="F9563" s="2">
        <v>9558</v>
      </c>
      <c r="G9563" s="10">
        <v>9</v>
      </c>
      <c r="H9563" s="10">
        <f t="shared" si="149"/>
        <v>0.96744664311869899</v>
      </c>
    </row>
    <row r="9564" spans="6:8" x14ac:dyDescent="0.3">
      <c r="F9564" s="2">
        <v>9559</v>
      </c>
      <c r="G9564" s="10">
        <v>9</v>
      </c>
      <c r="H9564" s="10">
        <f t="shared" si="149"/>
        <v>0.96744664311869899</v>
      </c>
    </row>
    <row r="9565" spans="6:8" x14ac:dyDescent="0.3">
      <c r="F9565" s="2">
        <v>9560</v>
      </c>
      <c r="G9565" s="10">
        <v>9</v>
      </c>
      <c r="H9565" s="10">
        <f t="shared" si="149"/>
        <v>0.96744664311869899</v>
      </c>
    </row>
    <row r="9566" spans="6:8" x14ac:dyDescent="0.3">
      <c r="F9566" s="2">
        <v>9561</v>
      </c>
      <c r="G9566" s="10">
        <v>9</v>
      </c>
      <c r="H9566" s="10">
        <f t="shared" si="149"/>
        <v>0.96744664311869899</v>
      </c>
    </row>
    <row r="9567" spans="6:8" x14ac:dyDescent="0.3">
      <c r="F9567" s="2">
        <v>9562</v>
      </c>
      <c r="G9567" s="10">
        <v>9</v>
      </c>
      <c r="H9567" s="10">
        <f t="shared" si="149"/>
        <v>0.96744664311869899</v>
      </c>
    </row>
    <row r="9568" spans="6:8" x14ac:dyDescent="0.3">
      <c r="F9568" s="2">
        <v>9563</v>
      </c>
      <c r="G9568" s="10">
        <v>9</v>
      </c>
      <c r="H9568" s="10">
        <f t="shared" si="149"/>
        <v>0.96744664311869899</v>
      </c>
    </row>
    <row r="9569" spans="6:8" x14ac:dyDescent="0.3">
      <c r="F9569" s="2">
        <v>9564</v>
      </c>
      <c r="G9569" s="10">
        <v>9</v>
      </c>
      <c r="H9569" s="10">
        <f t="shared" si="149"/>
        <v>0.96744664311869899</v>
      </c>
    </row>
    <row r="9570" spans="6:8" x14ac:dyDescent="0.3">
      <c r="F9570" s="2">
        <v>9565</v>
      </c>
      <c r="G9570" s="10">
        <v>9</v>
      </c>
      <c r="H9570" s="10">
        <f t="shared" si="149"/>
        <v>0.96744664311869899</v>
      </c>
    </row>
    <row r="9571" spans="6:8" x14ac:dyDescent="0.3">
      <c r="F9571" s="2">
        <v>9566</v>
      </c>
      <c r="G9571" s="10">
        <v>9</v>
      </c>
      <c r="H9571" s="10">
        <f t="shared" si="149"/>
        <v>0.96744664311869899</v>
      </c>
    </row>
    <row r="9572" spans="6:8" x14ac:dyDescent="0.3">
      <c r="F9572" s="2">
        <v>9567</v>
      </c>
      <c r="G9572" s="10">
        <v>9</v>
      </c>
      <c r="H9572" s="10">
        <f t="shared" si="149"/>
        <v>0.96744664311869899</v>
      </c>
    </row>
    <row r="9573" spans="6:8" x14ac:dyDescent="0.3">
      <c r="F9573" s="2">
        <v>9568</v>
      </c>
      <c r="G9573" s="10">
        <v>9</v>
      </c>
      <c r="H9573" s="10">
        <f t="shared" si="149"/>
        <v>0.96744664311869899</v>
      </c>
    </row>
    <row r="9574" spans="6:8" x14ac:dyDescent="0.3">
      <c r="F9574" s="2">
        <v>9569</v>
      </c>
      <c r="G9574" s="10">
        <v>9</v>
      </c>
      <c r="H9574" s="10">
        <f t="shared" si="149"/>
        <v>0.96744664311869899</v>
      </c>
    </row>
    <row r="9575" spans="6:8" x14ac:dyDescent="0.3">
      <c r="F9575" s="2">
        <v>9570</v>
      </c>
      <c r="G9575" s="10">
        <v>9</v>
      </c>
      <c r="H9575" s="10">
        <f t="shared" si="149"/>
        <v>0.96744664311869899</v>
      </c>
    </row>
    <row r="9576" spans="6:8" x14ac:dyDescent="0.3">
      <c r="F9576" s="2">
        <v>9571</v>
      </c>
      <c r="G9576" s="10">
        <v>9</v>
      </c>
      <c r="H9576" s="10">
        <f t="shared" si="149"/>
        <v>0.96744664311869899</v>
      </c>
    </row>
    <row r="9577" spans="6:8" x14ac:dyDescent="0.3">
      <c r="F9577" s="2">
        <v>9572</v>
      </c>
      <c r="G9577" s="10">
        <v>9</v>
      </c>
      <c r="H9577" s="10">
        <f t="shared" si="149"/>
        <v>0.96744664311869899</v>
      </c>
    </row>
    <row r="9578" spans="6:8" x14ac:dyDescent="0.3">
      <c r="F9578" s="2">
        <v>9573</v>
      </c>
      <c r="G9578" s="10">
        <v>9</v>
      </c>
      <c r="H9578" s="10">
        <f t="shared" si="149"/>
        <v>0.96744664311869899</v>
      </c>
    </row>
    <row r="9579" spans="6:8" x14ac:dyDescent="0.3">
      <c r="F9579" s="2">
        <v>9574</v>
      </c>
      <c r="G9579" s="10">
        <v>9</v>
      </c>
      <c r="H9579" s="10">
        <f t="shared" si="149"/>
        <v>0.96744664311869899</v>
      </c>
    </row>
    <row r="9580" spans="6:8" x14ac:dyDescent="0.3">
      <c r="F9580" s="2">
        <v>9575</v>
      </c>
      <c r="G9580" s="10">
        <v>9</v>
      </c>
      <c r="H9580" s="10">
        <f t="shared" si="149"/>
        <v>0.96744664311869899</v>
      </c>
    </row>
    <row r="9581" spans="6:8" x14ac:dyDescent="0.3">
      <c r="F9581" s="2">
        <v>9576</v>
      </c>
      <c r="G9581" s="10">
        <v>9</v>
      </c>
      <c r="H9581" s="10">
        <f t="shared" si="149"/>
        <v>0.96744664311869899</v>
      </c>
    </row>
    <row r="9582" spans="6:8" x14ac:dyDescent="0.3">
      <c r="F9582" s="2">
        <v>9577</v>
      </c>
      <c r="G9582" s="10">
        <v>9</v>
      </c>
      <c r="H9582" s="10">
        <f t="shared" si="149"/>
        <v>0.96744664311869899</v>
      </c>
    </row>
    <row r="9583" spans="6:8" x14ac:dyDescent="0.3">
      <c r="F9583" s="2">
        <v>9578</v>
      </c>
      <c r="G9583" s="10">
        <v>9</v>
      </c>
      <c r="H9583" s="10">
        <f t="shared" si="149"/>
        <v>0.96744664311869899</v>
      </c>
    </row>
    <row r="9584" spans="6:8" x14ac:dyDescent="0.3">
      <c r="F9584" s="2">
        <v>9579</v>
      </c>
      <c r="G9584" s="10">
        <v>9</v>
      </c>
      <c r="H9584" s="10">
        <f t="shared" si="149"/>
        <v>0.96744664311869899</v>
      </c>
    </row>
    <row r="9585" spans="6:8" x14ac:dyDescent="0.3">
      <c r="F9585" s="2">
        <v>9580</v>
      </c>
      <c r="G9585" s="10">
        <v>9</v>
      </c>
      <c r="H9585" s="10">
        <f t="shared" si="149"/>
        <v>0.96744664311869899</v>
      </c>
    </row>
    <row r="9586" spans="6:8" x14ac:dyDescent="0.3">
      <c r="F9586" s="2">
        <v>9581</v>
      </c>
      <c r="G9586" s="10">
        <v>9</v>
      </c>
      <c r="H9586" s="10">
        <f t="shared" si="149"/>
        <v>0.96744664311869899</v>
      </c>
    </row>
    <row r="9587" spans="6:8" x14ac:dyDescent="0.3">
      <c r="F9587" s="2">
        <v>9582</v>
      </c>
      <c r="G9587" s="10">
        <v>9</v>
      </c>
      <c r="H9587" s="10">
        <f t="shared" si="149"/>
        <v>0.96744664311869899</v>
      </c>
    </row>
    <row r="9588" spans="6:8" x14ac:dyDescent="0.3">
      <c r="F9588" s="2">
        <v>9583</v>
      </c>
      <c r="G9588" s="10">
        <v>9</v>
      </c>
      <c r="H9588" s="10">
        <f t="shared" si="149"/>
        <v>0.96744664311869899</v>
      </c>
    </row>
    <row r="9589" spans="6:8" x14ac:dyDescent="0.3">
      <c r="F9589" s="2">
        <v>9584</v>
      </c>
      <c r="G9589" s="10">
        <v>9</v>
      </c>
      <c r="H9589" s="10">
        <f t="shared" si="149"/>
        <v>0.96744664311869899</v>
      </c>
    </row>
    <row r="9590" spans="6:8" x14ac:dyDescent="0.3">
      <c r="F9590" s="2">
        <v>9585</v>
      </c>
      <c r="G9590" s="10">
        <v>9</v>
      </c>
      <c r="H9590" s="10">
        <f t="shared" si="149"/>
        <v>0.96744664311869899</v>
      </c>
    </row>
    <row r="9591" spans="6:8" x14ac:dyDescent="0.3">
      <c r="F9591" s="2">
        <v>9586</v>
      </c>
      <c r="G9591" s="10">
        <v>9</v>
      </c>
      <c r="H9591" s="10">
        <f t="shared" si="149"/>
        <v>0.96744664311869899</v>
      </c>
    </row>
    <row r="9592" spans="6:8" x14ac:dyDescent="0.3">
      <c r="F9592" s="2">
        <v>9587</v>
      </c>
      <c r="G9592" s="10">
        <v>9</v>
      </c>
      <c r="H9592" s="10">
        <f t="shared" si="149"/>
        <v>0.96744664311869899</v>
      </c>
    </row>
    <row r="9593" spans="6:8" x14ac:dyDescent="0.3">
      <c r="F9593" s="2">
        <v>9588</v>
      </c>
      <c r="G9593" s="10">
        <v>9</v>
      </c>
      <c r="H9593" s="10">
        <f t="shared" si="149"/>
        <v>0.96744664311869899</v>
      </c>
    </row>
    <row r="9594" spans="6:8" x14ac:dyDescent="0.3">
      <c r="F9594" s="2">
        <v>9589</v>
      </c>
      <c r="G9594" s="10">
        <v>9</v>
      </c>
      <c r="H9594" s="10">
        <f t="shared" si="149"/>
        <v>0.96744664311869899</v>
      </c>
    </row>
    <row r="9595" spans="6:8" x14ac:dyDescent="0.3">
      <c r="F9595" s="2">
        <v>9590</v>
      </c>
      <c r="G9595" s="10">
        <v>9</v>
      </c>
      <c r="H9595" s="10">
        <f t="shared" si="149"/>
        <v>0.96744664311869899</v>
      </c>
    </row>
    <row r="9596" spans="6:8" x14ac:dyDescent="0.3">
      <c r="F9596" s="2">
        <v>9591</v>
      </c>
      <c r="G9596" s="10">
        <v>9</v>
      </c>
      <c r="H9596" s="10">
        <f t="shared" si="149"/>
        <v>0.96744664311869899</v>
      </c>
    </row>
    <row r="9597" spans="6:8" x14ac:dyDescent="0.3">
      <c r="F9597" s="2">
        <v>9592</v>
      </c>
      <c r="G9597" s="10">
        <v>9</v>
      </c>
      <c r="H9597" s="10">
        <f t="shared" si="149"/>
        <v>0.96744664311869899</v>
      </c>
    </row>
    <row r="9598" spans="6:8" x14ac:dyDescent="0.3">
      <c r="F9598" s="2">
        <v>9593</v>
      </c>
      <c r="G9598" s="10">
        <v>9</v>
      </c>
      <c r="H9598" s="10">
        <f t="shared" si="149"/>
        <v>0.96744664311869899</v>
      </c>
    </row>
    <row r="9599" spans="6:8" x14ac:dyDescent="0.3">
      <c r="F9599" s="2">
        <v>9594</v>
      </c>
      <c r="G9599" s="10">
        <v>9</v>
      </c>
      <c r="H9599" s="10">
        <f t="shared" si="149"/>
        <v>0.96744664311869899</v>
      </c>
    </row>
    <row r="9600" spans="6:8" x14ac:dyDescent="0.3">
      <c r="F9600" s="2">
        <v>9595</v>
      </c>
      <c r="G9600" s="10">
        <v>9</v>
      </c>
      <c r="H9600" s="10">
        <f t="shared" si="149"/>
        <v>0.96744664311869899</v>
      </c>
    </row>
    <row r="9601" spans="6:8" x14ac:dyDescent="0.3">
      <c r="F9601" s="2">
        <v>9596</v>
      </c>
      <c r="G9601" s="10">
        <v>9</v>
      </c>
      <c r="H9601" s="10">
        <f t="shared" si="149"/>
        <v>0.96744664311869899</v>
      </c>
    </row>
    <row r="9602" spans="6:8" x14ac:dyDescent="0.3">
      <c r="F9602" s="2">
        <v>9597</v>
      </c>
      <c r="G9602" s="10">
        <v>9</v>
      </c>
      <c r="H9602" s="10">
        <f t="shared" si="149"/>
        <v>0.96744664311869899</v>
      </c>
    </row>
    <row r="9603" spans="6:8" x14ac:dyDescent="0.3">
      <c r="F9603" s="2">
        <v>9598</v>
      </c>
      <c r="G9603" s="10">
        <v>9</v>
      </c>
      <c r="H9603" s="10">
        <f t="shared" si="149"/>
        <v>0.96744664311869899</v>
      </c>
    </row>
    <row r="9604" spans="6:8" x14ac:dyDescent="0.3">
      <c r="F9604" s="2">
        <v>9599</v>
      </c>
      <c r="G9604" s="10">
        <v>9</v>
      </c>
      <c r="H9604" s="10">
        <f t="shared" si="149"/>
        <v>0.96744664311869899</v>
      </c>
    </row>
    <row r="9605" spans="6:8" x14ac:dyDescent="0.3">
      <c r="F9605" s="2">
        <v>9600</v>
      </c>
      <c r="G9605" s="10">
        <v>9</v>
      </c>
      <c r="H9605" s="10">
        <f t="shared" si="149"/>
        <v>0.96744664311869899</v>
      </c>
    </row>
    <row r="9606" spans="6:8" x14ac:dyDescent="0.3">
      <c r="F9606" s="2">
        <v>9601</v>
      </c>
      <c r="G9606" s="10">
        <v>9</v>
      </c>
      <c r="H9606" s="10">
        <f t="shared" si="149"/>
        <v>0.96744664311869899</v>
      </c>
    </row>
    <row r="9607" spans="6:8" x14ac:dyDescent="0.3">
      <c r="F9607" s="2">
        <v>9602</v>
      </c>
      <c r="G9607" s="10">
        <v>9</v>
      </c>
      <c r="H9607" s="10">
        <f t="shared" ref="H9607:H9670" si="150">_xlfn.BETA.DIST($D$7,$D$6,G9607+1,TRUE)</f>
        <v>0.96744664311869899</v>
      </c>
    </row>
    <row r="9608" spans="6:8" x14ac:dyDescent="0.3">
      <c r="F9608" s="2">
        <v>9603</v>
      </c>
      <c r="G9608" s="10">
        <v>9</v>
      </c>
      <c r="H9608" s="10">
        <f t="shared" si="150"/>
        <v>0.96744664311869899</v>
      </c>
    </row>
    <row r="9609" spans="6:8" x14ac:dyDescent="0.3">
      <c r="F9609" s="2">
        <v>9604</v>
      </c>
      <c r="G9609" s="10">
        <v>9</v>
      </c>
      <c r="H9609" s="10">
        <f t="shared" si="150"/>
        <v>0.96744664311869899</v>
      </c>
    </row>
    <row r="9610" spans="6:8" x14ac:dyDescent="0.3">
      <c r="F9610" s="2">
        <v>9605</v>
      </c>
      <c r="G9610" s="10">
        <v>9</v>
      </c>
      <c r="H9610" s="10">
        <f t="shared" si="150"/>
        <v>0.96744664311869899</v>
      </c>
    </row>
    <row r="9611" spans="6:8" x14ac:dyDescent="0.3">
      <c r="F9611" s="2">
        <v>9606</v>
      </c>
      <c r="G9611" s="10">
        <v>9</v>
      </c>
      <c r="H9611" s="10">
        <f t="shared" si="150"/>
        <v>0.96744664311869899</v>
      </c>
    </row>
    <row r="9612" spans="6:8" x14ac:dyDescent="0.3">
      <c r="F9612" s="2">
        <v>9607</v>
      </c>
      <c r="G9612" s="10">
        <v>9</v>
      </c>
      <c r="H9612" s="10">
        <f t="shared" si="150"/>
        <v>0.96744664311869899</v>
      </c>
    </row>
    <row r="9613" spans="6:8" x14ac:dyDescent="0.3">
      <c r="F9613" s="2">
        <v>9608</v>
      </c>
      <c r="G9613" s="10">
        <v>9</v>
      </c>
      <c r="H9613" s="10">
        <f t="shared" si="150"/>
        <v>0.96744664311869899</v>
      </c>
    </row>
    <row r="9614" spans="6:8" x14ac:dyDescent="0.3">
      <c r="F9614" s="2">
        <v>9609</v>
      </c>
      <c r="G9614" s="10">
        <v>9</v>
      </c>
      <c r="H9614" s="10">
        <f t="shared" si="150"/>
        <v>0.96744664311869899</v>
      </c>
    </row>
    <row r="9615" spans="6:8" x14ac:dyDescent="0.3">
      <c r="F9615" s="2">
        <v>9610</v>
      </c>
      <c r="G9615" s="10">
        <v>9</v>
      </c>
      <c r="H9615" s="10">
        <f t="shared" si="150"/>
        <v>0.96744664311869899</v>
      </c>
    </row>
    <row r="9616" spans="6:8" x14ac:dyDescent="0.3">
      <c r="F9616" s="2">
        <v>9611</v>
      </c>
      <c r="G9616" s="10">
        <v>9</v>
      </c>
      <c r="H9616" s="10">
        <f t="shared" si="150"/>
        <v>0.96744664311869899</v>
      </c>
    </row>
    <row r="9617" spans="6:8" x14ac:dyDescent="0.3">
      <c r="F9617" s="2">
        <v>9612</v>
      </c>
      <c r="G9617" s="10">
        <v>9</v>
      </c>
      <c r="H9617" s="10">
        <f t="shared" si="150"/>
        <v>0.96744664311869899</v>
      </c>
    </row>
    <row r="9618" spans="6:8" x14ac:dyDescent="0.3">
      <c r="F9618" s="2">
        <v>9613</v>
      </c>
      <c r="G9618" s="10">
        <v>9</v>
      </c>
      <c r="H9618" s="10">
        <f t="shared" si="150"/>
        <v>0.96744664311869899</v>
      </c>
    </row>
    <row r="9619" spans="6:8" x14ac:dyDescent="0.3">
      <c r="F9619" s="2">
        <v>9614</v>
      </c>
      <c r="G9619" s="10">
        <v>9</v>
      </c>
      <c r="H9619" s="10">
        <f t="shared" si="150"/>
        <v>0.96744664311869899</v>
      </c>
    </row>
    <row r="9620" spans="6:8" x14ac:dyDescent="0.3">
      <c r="F9620" s="2">
        <v>9615</v>
      </c>
      <c r="G9620" s="10">
        <v>9</v>
      </c>
      <c r="H9620" s="10">
        <f t="shared" si="150"/>
        <v>0.96744664311869899</v>
      </c>
    </row>
    <row r="9621" spans="6:8" x14ac:dyDescent="0.3">
      <c r="F9621" s="2">
        <v>9616</v>
      </c>
      <c r="G9621" s="10">
        <v>9</v>
      </c>
      <c r="H9621" s="10">
        <f t="shared" si="150"/>
        <v>0.96744664311869899</v>
      </c>
    </row>
    <row r="9622" spans="6:8" x14ac:dyDescent="0.3">
      <c r="F9622" s="2">
        <v>9617</v>
      </c>
      <c r="G9622" s="10">
        <v>9</v>
      </c>
      <c r="H9622" s="10">
        <f t="shared" si="150"/>
        <v>0.96744664311869899</v>
      </c>
    </row>
    <row r="9623" spans="6:8" x14ac:dyDescent="0.3">
      <c r="F9623" s="2">
        <v>9618</v>
      </c>
      <c r="G9623" s="10">
        <v>9</v>
      </c>
      <c r="H9623" s="10">
        <f t="shared" si="150"/>
        <v>0.96744664311869899</v>
      </c>
    </row>
    <row r="9624" spans="6:8" x14ac:dyDescent="0.3">
      <c r="F9624" s="2">
        <v>9619</v>
      </c>
      <c r="G9624" s="10">
        <v>9</v>
      </c>
      <c r="H9624" s="10">
        <f t="shared" si="150"/>
        <v>0.96744664311869899</v>
      </c>
    </row>
    <row r="9625" spans="6:8" x14ac:dyDescent="0.3">
      <c r="F9625" s="2">
        <v>9620</v>
      </c>
      <c r="G9625" s="10">
        <v>9</v>
      </c>
      <c r="H9625" s="10">
        <f t="shared" si="150"/>
        <v>0.96744664311869899</v>
      </c>
    </row>
    <row r="9626" spans="6:8" x14ac:dyDescent="0.3">
      <c r="F9626" s="2">
        <v>9621</v>
      </c>
      <c r="G9626" s="10">
        <v>9</v>
      </c>
      <c r="H9626" s="10">
        <f t="shared" si="150"/>
        <v>0.96744664311869899</v>
      </c>
    </row>
    <row r="9627" spans="6:8" x14ac:dyDescent="0.3">
      <c r="F9627" s="2">
        <v>9622</v>
      </c>
      <c r="G9627" s="10">
        <v>9</v>
      </c>
      <c r="H9627" s="10">
        <f t="shared" si="150"/>
        <v>0.96744664311869899</v>
      </c>
    </row>
    <row r="9628" spans="6:8" x14ac:dyDescent="0.3">
      <c r="F9628" s="2">
        <v>9623</v>
      </c>
      <c r="G9628" s="10">
        <v>9</v>
      </c>
      <c r="H9628" s="10">
        <f t="shared" si="150"/>
        <v>0.96744664311869899</v>
      </c>
    </row>
    <row r="9629" spans="6:8" x14ac:dyDescent="0.3">
      <c r="F9629" s="2">
        <v>9624</v>
      </c>
      <c r="G9629" s="10">
        <v>9</v>
      </c>
      <c r="H9629" s="10">
        <f t="shared" si="150"/>
        <v>0.96744664311869899</v>
      </c>
    </row>
    <row r="9630" spans="6:8" x14ac:dyDescent="0.3">
      <c r="F9630" s="2">
        <v>9625</v>
      </c>
      <c r="G9630" s="10">
        <v>9</v>
      </c>
      <c r="H9630" s="10">
        <f t="shared" si="150"/>
        <v>0.96744664311869899</v>
      </c>
    </row>
    <row r="9631" spans="6:8" x14ac:dyDescent="0.3">
      <c r="F9631" s="2">
        <v>9626</v>
      </c>
      <c r="G9631" s="10">
        <v>9</v>
      </c>
      <c r="H9631" s="10">
        <f t="shared" si="150"/>
        <v>0.96744664311869899</v>
      </c>
    </row>
    <row r="9632" spans="6:8" x14ac:dyDescent="0.3">
      <c r="F9632" s="2">
        <v>9627</v>
      </c>
      <c r="G9632" s="10">
        <v>9</v>
      </c>
      <c r="H9632" s="10">
        <f t="shared" si="150"/>
        <v>0.96744664311869899</v>
      </c>
    </row>
    <row r="9633" spans="6:8" x14ac:dyDescent="0.3">
      <c r="F9633" s="2">
        <v>9628</v>
      </c>
      <c r="G9633" s="10">
        <v>9</v>
      </c>
      <c r="H9633" s="10">
        <f t="shared" si="150"/>
        <v>0.96744664311869899</v>
      </c>
    </row>
    <row r="9634" spans="6:8" x14ac:dyDescent="0.3">
      <c r="F9634" s="2">
        <v>9629</v>
      </c>
      <c r="G9634" s="10">
        <v>9</v>
      </c>
      <c r="H9634" s="10">
        <f t="shared" si="150"/>
        <v>0.96744664311869899</v>
      </c>
    </row>
    <row r="9635" spans="6:8" x14ac:dyDescent="0.3">
      <c r="F9635" s="2">
        <v>9630</v>
      </c>
      <c r="G9635" s="10">
        <v>9</v>
      </c>
      <c r="H9635" s="10">
        <f t="shared" si="150"/>
        <v>0.96744664311869899</v>
      </c>
    </row>
    <row r="9636" spans="6:8" x14ac:dyDescent="0.3">
      <c r="F9636" s="2">
        <v>9631</v>
      </c>
      <c r="G9636" s="10">
        <v>9</v>
      </c>
      <c r="H9636" s="10">
        <f t="shared" si="150"/>
        <v>0.96744664311869899</v>
      </c>
    </row>
    <row r="9637" spans="6:8" x14ac:dyDescent="0.3">
      <c r="F9637" s="2">
        <v>9632</v>
      </c>
      <c r="G9637" s="10">
        <v>9</v>
      </c>
      <c r="H9637" s="10">
        <f t="shared" si="150"/>
        <v>0.96744664311869899</v>
      </c>
    </row>
    <row r="9638" spans="6:8" x14ac:dyDescent="0.3">
      <c r="F9638" s="2">
        <v>9633</v>
      </c>
      <c r="G9638" s="10">
        <v>9</v>
      </c>
      <c r="H9638" s="10">
        <f t="shared" si="150"/>
        <v>0.96744664311869899</v>
      </c>
    </row>
    <row r="9639" spans="6:8" x14ac:dyDescent="0.3">
      <c r="F9639" s="2">
        <v>9634</v>
      </c>
      <c r="G9639" s="10">
        <v>9</v>
      </c>
      <c r="H9639" s="10">
        <f t="shared" si="150"/>
        <v>0.96744664311869899</v>
      </c>
    </row>
    <row r="9640" spans="6:8" x14ac:dyDescent="0.3">
      <c r="F9640" s="2">
        <v>9635</v>
      </c>
      <c r="G9640" s="10">
        <v>9</v>
      </c>
      <c r="H9640" s="10">
        <f t="shared" si="150"/>
        <v>0.96744664311869899</v>
      </c>
    </row>
    <row r="9641" spans="6:8" x14ac:dyDescent="0.3">
      <c r="F9641" s="2">
        <v>9636</v>
      </c>
      <c r="G9641" s="10">
        <v>9</v>
      </c>
      <c r="H9641" s="10">
        <f t="shared" si="150"/>
        <v>0.96744664311869899</v>
      </c>
    </row>
    <row r="9642" spans="6:8" x14ac:dyDescent="0.3">
      <c r="F9642" s="2">
        <v>9637</v>
      </c>
      <c r="G9642" s="10">
        <v>9</v>
      </c>
      <c r="H9642" s="10">
        <f t="shared" si="150"/>
        <v>0.96744664311869899</v>
      </c>
    </row>
    <row r="9643" spans="6:8" x14ac:dyDescent="0.3">
      <c r="F9643" s="2">
        <v>9638</v>
      </c>
      <c r="G9643" s="10">
        <v>9</v>
      </c>
      <c r="H9643" s="10">
        <f t="shared" si="150"/>
        <v>0.96744664311869899</v>
      </c>
    </row>
    <row r="9644" spans="6:8" x14ac:dyDescent="0.3">
      <c r="F9644" s="2">
        <v>9639</v>
      </c>
      <c r="G9644" s="10">
        <v>9</v>
      </c>
      <c r="H9644" s="10">
        <f t="shared" si="150"/>
        <v>0.96744664311869899</v>
      </c>
    </row>
    <row r="9645" spans="6:8" x14ac:dyDescent="0.3">
      <c r="F9645" s="2">
        <v>9640</v>
      </c>
      <c r="G9645" s="10">
        <v>9</v>
      </c>
      <c r="H9645" s="10">
        <f t="shared" si="150"/>
        <v>0.96744664311869899</v>
      </c>
    </row>
    <row r="9646" spans="6:8" x14ac:dyDescent="0.3">
      <c r="F9646" s="2">
        <v>9641</v>
      </c>
      <c r="G9646" s="10">
        <v>9</v>
      </c>
      <c r="H9646" s="10">
        <f t="shared" si="150"/>
        <v>0.96744664311869899</v>
      </c>
    </row>
    <row r="9647" spans="6:8" x14ac:dyDescent="0.3">
      <c r="F9647" s="2">
        <v>9642</v>
      </c>
      <c r="G9647" s="10">
        <v>9</v>
      </c>
      <c r="H9647" s="10">
        <f t="shared" si="150"/>
        <v>0.96744664311869899</v>
      </c>
    </row>
    <row r="9648" spans="6:8" x14ac:dyDescent="0.3">
      <c r="F9648" s="2">
        <v>9643</v>
      </c>
      <c r="G9648" s="10">
        <v>9</v>
      </c>
      <c r="H9648" s="10">
        <f t="shared" si="150"/>
        <v>0.96744664311869899</v>
      </c>
    </row>
    <row r="9649" spans="6:8" x14ac:dyDescent="0.3">
      <c r="F9649" s="2">
        <v>9644</v>
      </c>
      <c r="G9649" s="10">
        <v>9</v>
      </c>
      <c r="H9649" s="10">
        <f t="shared" si="150"/>
        <v>0.96744664311869899</v>
      </c>
    </row>
    <row r="9650" spans="6:8" x14ac:dyDescent="0.3">
      <c r="F9650" s="2">
        <v>9645</v>
      </c>
      <c r="G9650" s="10">
        <v>9</v>
      </c>
      <c r="H9650" s="10">
        <f t="shared" si="150"/>
        <v>0.96744664311869899</v>
      </c>
    </row>
    <row r="9651" spans="6:8" x14ac:dyDescent="0.3">
      <c r="F9651" s="2">
        <v>9646</v>
      </c>
      <c r="G9651" s="10">
        <v>9</v>
      </c>
      <c r="H9651" s="10">
        <f t="shared" si="150"/>
        <v>0.96744664311869899</v>
      </c>
    </row>
    <row r="9652" spans="6:8" x14ac:dyDescent="0.3">
      <c r="F9652" s="2">
        <v>9647</v>
      </c>
      <c r="G9652" s="10">
        <v>9</v>
      </c>
      <c r="H9652" s="10">
        <f t="shared" si="150"/>
        <v>0.96744664311869899</v>
      </c>
    </row>
    <row r="9653" spans="6:8" x14ac:dyDescent="0.3">
      <c r="F9653" s="2">
        <v>9648</v>
      </c>
      <c r="G9653" s="10">
        <v>9</v>
      </c>
      <c r="H9653" s="10">
        <f t="shared" si="150"/>
        <v>0.96744664311869899</v>
      </c>
    </row>
    <row r="9654" spans="6:8" x14ac:dyDescent="0.3">
      <c r="F9654" s="2">
        <v>9649</v>
      </c>
      <c r="G9654" s="10">
        <v>9</v>
      </c>
      <c r="H9654" s="10">
        <f t="shared" si="150"/>
        <v>0.96744664311869899</v>
      </c>
    </row>
    <row r="9655" spans="6:8" x14ac:dyDescent="0.3">
      <c r="F9655" s="2">
        <v>9650</v>
      </c>
      <c r="G9655" s="10">
        <v>9</v>
      </c>
      <c r="H9655" s="10">
        <f t="shared" si="150"/>
        <v>0.96744664311869899</v>
      </c>
    </row>
    <row r="9656" spans="6:8" x14ac:dyDescent="0.3">
      <c r="F9656" s="2">
        <v>9651</v>
      </c>
      <c r="G9656" s="10">
        <v>9</v>
      </c>
      <c r="H9656" s="10">
        <f t="shared" si="150"/>
        <v>0.96744664311869899</v>
      </c>
    </row>
    <row r="9657" spans="6:8" x14ac:dyDescent="0.3">
      <c r="F9657" s="2">
        <v>9652</v>
      </c>
      <c r="G9657" s="10">
        <v>9</v>
      </c>
      <c r="H9657" s="10">
        <f t="shared" si="150"/>
        <v>0.96744664311869899</v>
      </c>
    </row>
    <row r="9658" spans="6:8" x14ac:dyDescent="0.3">
      <c r="F9658" s="2">
        <v>9653</v>
      </c>
      <c r="G9658" s="10">
        <v>9</v>
      </c>
      <c r="H9658" s="10">
        <f t="shared" si="150"/>
        <v>0.96744664311869899</v>
      </c>
    </row>
    <row r="9659" spans="6:8" x14ac:dyDescent="0.3">
      <c r="F9659" s="2">
        <v>9654</v>
      </c>
      <c r="G9659" s="10">
        <v>9</v>
      </c>
      <c r="H9659" s="10">
        <f t="shared" si="150"/>
        <v>0.96744664311869899</v>
      </c>
    </row>
    <row r="9660" spans="6:8" x14ac:dyDescent="0.3">
      <c r="F9660" s="2">
        <v>9655</v>
      </c>
      <c r="G9660" s="10">
        <v>9</v>
      </c>
      <c r="H9660" s="10">
        <f t="shared" si="150"/>
        <v>0.96744664311869899</v>
      </c>
    </row>
    <row r="9661" spans="6:8" x14ac:dyDescent="0.3">
      <c r="F9661" s="2">
        <v>9656</v>
      </c>
      <c r="G9661" s="10">
        <v>9</v>
      </c>
      <c r="H9661" s="10">
        <f t="shared" si="150"/>
        <v>0.96744664311869899</v>
      </c>
    </row>
    <row r="9662" spans="6:8" x14ac:dyDescent="0.3">
      <c r="F9662" s="2">
        <v>9657</v>
      </c>
      <c r="G9662" s="10">
        <v>9</v>
      </c>
      <c r="H9662" s="10">
        <f t="shared" si="150"/>
        <v>0.96744664311869899</v>
      </c>
    </row>
    <row r="9663" spans="6:8" x14ac:dyDescent="0.3">
      <c r="F9663" s="2">
        <v>9658</v>
      </c>
      <c r="G9663" s="10">
        <v>9</v>
      </c>
      <c r="H9663" s="10">
        <f t="shared" si="150"/>
        <v>0.96744664311869899</v>
      </c>
    </row>
    <row r="9664" spans="6:8" x14ac:dyDescent="0.3">
      <c r="F9664" s="2">
        <v>9659</v>
      </c>
      <c r="G9664" s="10">
        <v>9</v>
      </c>
      <c r="H9664" s="10">
        <f t="shared" si="150"/>
        <v>0.96744664311869899</v>
      </c>
    </row>
    <row r="9665" spans="6:8" x14ac:dyDescent="0.3">
      <c r="F9665" s="2">
        <v>9660</v>
      </c>
      <c r="G9665" s="10">
        <v>9</v>
      </c>
      <c r="H9665" s="10">
        <f t="shared" si="150"/>
        <v>0.96744664311869899</v>
      </c>
    </row>
    <row r="9666" spans="6:8" x14ac:dyDescent="0.3">
      <c r="F9666" s="2">
        <v>9661</v>
      </c>
      <c r="G9666" s="10">
        <v>9</v>
      </c>
      <c r="H9666" s="10">
        <f t="shared" si="150"/>
        <v>0.96744664311869899</v>
      </c>
    </row>
    <row r="9667" spans="6:8" x14ac:dyDescent="0.3">
      <c r="F9667" s="2">
        <v>9662</v>
      </c>
      <c r="G9667" s="10">
        <v>9</v>
      </c>
      <c r="H9667" s="10">
        <f t="shared" si="150"/>
        <v>0.96744664311869899</v>
      </c>
    </row>
    <row r="9668" spans="6:8" x14ac:dyDescent="0.3">
      <c r="F9668" s="2">
        <v>9663</v>
      </c>
      <c r="G9668" s="10">
        <v>9</v>
      </c>
      <c r="H9668" s="10">
        <f t="shared" si="150"/>
        <v>0.96744664311869899</v>
      </c>
    </row>
    <row r="9669" spans="6:8" x14ac:dyDescent="0.3">
      <c r="F9669" s="2">
        <v>9664</v>
      </c>
      <c r="G9669" s="10">
        <v>9</v>
      </c>
      <c r="H9669" s="10">
        <f t="shared" si="150"/>
        <v>0.96744664311869899</v>
      </c>
    </row>
    <row r="9670" spans="6:8" x14ac:dyDescent="0.3">
      <c r="F9670" s="2">
        <v>9665</v>
      </c>
      <c r="G9670" s="10">
        <v>9</v>
      </c>
      <c r="H9670" s="10">
        <f t="shared" si="150"/>
        <v>0.96744664311869899</v>
      </c>
    </row>
    <row r="9671" spans="6:8" x14ac:dyDescent="0.3">
      <c r="F9671" s="2">
        <v>9666</v>
      </c>
      <c r="G9671" s="10">
        <v>9</v>
      </c>
      <c r="H9671" s="10">
        <f t="shared" ref="H9671:H9734" si="151">_xlfn.BETA.DIST($D$7,$D$6,G9671+1,TRUE)</f>
        <v>0.96744664311869899</v>
      </c>
    </row>
    <row r="9672" spans="6:8" x14ac:dyDescent="0.3">
      <c r="F9672" s="2">
        <v>9667</v>
      </c>
      <c r="G9672" s="10">
        <v>9</v>
      </c>
      <c r="H9672" s="10">
        <f t="shared" si="151"/>
        <v>0.96744664311869899</v>
      </c>
    </row>
    <row r="9673" spans="6:8" x14ac:dyDescent="0.3">
      <c r="F9673" s="2">
        <v>9668</v>
      </c>
      <c r="G9673" s="10">
        <v>9</v>
      </c>
      <c r="H9673" s="10">
        <f t="shared" si="151"/>
        <v>0.96744664311869899</v>
      </c>
    </row>
    <row r="9674" spans="6:8" x14ac:dyDescent="0.3">
      <c r="F9674" s="2">
        <v>9669</v>
      </c>
      <c r="G9674" s="10">
        <v>9</v>
      </c>
      <c r="H9674" s="10">
        <f t="shared" si="151"/>
        <v>0.96744664311869899</v>
      </c>
    </row>
    <row r="9675" spans="6:8" x14ac:dyDescent="0.3">
      <c r="F9675" s="2">
        <v>9670</v>
      </c>
      <c r="G9675" s="10">
        <v>9</v>
      </c>
      <c r="H9675" s="10">
        <f t="shared" si="151"/>
        <v>0.96744664311869899</v>
      </c>
    </row>
    <row r="9676" spans="6:8" x14ac:dyDescent="0.3">
      <c r="F9676" s="2">
        <v>9671</v>
      </c>
      <c r="G9676" s="10">
        <v>9</v>
      </c>
      <c r="H9676" s="10">
        <f t="shared" si="151"/>
        <v>0.96744664311869899</v>
      </c>
    </row>
    <row r="9677" spans="6:8" x14ac:dyDescent="0.3">
      <c r="F9677" s="2">
        <v>9672</v>
      </c>
      <c r="G9677" s="10">
        <v>9</v>
      </c>
      <c r="H9677" s="10">
        <f t="shared" si="151"/>
        <v>0.96744664311869899</v>
      </c>
    </row>
    <row r="9678" spans="6:8" x14ac:dyDescent="0.3">
      <c r="F9678" s="2">
        <v>9673</v>
      </c>
      <c r="G9678" s="10">
        <v>9</v>
      </c>
      <c r="H9678" s="10">
        <f t="shared" si="151"/>
        <v>0.96744664311869899</v>
      </c>
    </row>
    <row r="9679" spans="6:8" x14ac:dyDescent="0.3">
      <c r="F9679" s="2">
        <v>9674</v>
      </c>
      <c r="G9679" s="10">
        <v>9</v>
      </c>
      <c r="H9679" s="10">
        <f t="shared" si="151"/>
        <v>0.96744664311869899</v>
      </c>
    </row>
    <row r="9680" spans="6:8" x14ac:dyDescent="0.3">
      <c r="F9680" s="2">
        <v>9675</v>
      </c>
      <c r="G9680" s="10">
        <v>9</v>
      </c>
      <c r="H9680" s="10">
        <f t="shared" si="151"/>
        <v>0.96744664311869899</v>
      </c>
    </row>
    <row r="9681" spans="6:8" x14ac:dyDescent="0.3">
      <c r="F9681" s="2">
        <v>9676</v>
      </c>
      <c r="G9681" s="10">
        <v>9</v>
      </c>
      <c r="H9681" s="10">
        <f t="shared" si="151"/>
        <v>0.96744664311869899</v>
      </c>
    </row>
    <row r="9682" spans="6:8" x14ac:dyDescent="0.3">
      <c r="F9682" s="2">
        <v>9677</v>
      </c>
      <c r="G9682" s="10">
        <v>9</v>
      </c>
      <c r="H9682" s="10">
        <f t="shared" si="151"/>
        <v>0.96744664311869899</v>
      </c>
    </row>
    <row r="9683" spans="6:8" x14ac:dyDescent="0.3">
      <c r="F9683" s="2">
        <v>9678</v>
      </c>
      <c r="G9683" s="10">
        <v>10</v>
      </c>
      <c r="H9683" s="10">
        <f t="shared" si="151"/>
        <v>0.98285518356874157</v>
      </c>
    </row>
    <row r="9684" spans="6:8" x14ac:dyDescent="0.3">
      <c r="F9684" s="2">
        <v>9679</v>
      </c>
      <c r="G9684" s="10">
        <v>10</v>
      </c>
      <c r="H9684" s="10">
        <f t="shared" si="151"/>
        <v>0.98285518356874157</v>
      </c>
    </row>
    <row r="9685" spans="6:8" x14ac:dyDescent="0.3">
      <c r="F9685" s="2">
        <v>9680</v>
      </c>
      <c r="G9685" s="10">
        <v>10</v>
      </c>
      <c r="H9685" s="10">
        <f t="shared" si="151"/>
        <v>0.98285518356874157</v>
      </c>
    </row>
    <row r="9686" spans="6:8" x14ac:dyDescent="0.3">
      <c r="F9686" s="2">
        <v>9681</v>
      </c>
      <c r="G9686" s="10">
        <v>10</v>
      </c>
      <c r="H9686" s="10">
        <f t="shared" si="151"/>
        <v>0.98285518356874157</v>
      </c>
    </row>
    <row r="9687" spans="6:8" x14ac:dyDescent="0.3">
      <c r="F9687" s="2">
        <v>9682</v>
      </c>
      <c r="G9687" s="10">
        <v>10</v>
      </c>
      <c r="H9687" s="10">
        <f t="shared" si="151"/>
        <v>0.98285518356874157</v>
      </c>
    </row>
    <row r="9688" spans="6:8" x14ac:dyDescent="0.3">
      <c r="F9688" s="2">
        <v>9683</v>
      </c>
      <c r="G9688" s="10">
        <v>10</v>
      </c>
      <c r="H9688" s="10">
        <f t="shared" si="151"/>
        <v>0.98285518356874157</v>
      </c>
    </row>
    <row r="9689" spans="6:8" x14ac:dyDescent="0.3">
      <c r="F9689" s="2">
        <v>9684</v>
      </c>
      <c r="G9689" s="10">
        <v>10</v>
      </c>
      <c r="H9689" s="10">
        <f t="shared" si="151"/>
        <v>0.98285518356874157</v>
      </c>
    </row>
    <row r="9690" spans="6:8" x14ac:dyDescent="0.3">
      <c r="F9690" s="2">
        <v>9685</v>
      </c>
      <c r="G9690" s="10">
        <v>10</v>
      </c>
      <c r="H9690" s="10">
        <f t="shared" si="151"/>
        <v>0.98285518356874157</v>
      </c>
    </row>
    <row r="9691" spans="6:8" x14ac:dyDescent="0.3">
      <c r="F9691" s="2">
        <v>9686</v>
      </c>
      <c r="G9691" s="10">
        <v>10</v>
      </c>
      <c r="H9691" s="10">
        <f t="shared" si="151"/>
        <v>0.98285518356874157</v>
      </c>
    </row>
    <row r="9692" spans="6:8" x14ac:dyDescent="0.3">
      <c r="F9692" s="2">
        <v>9687</v>
      </c>
      <c r="G9692" s="10">
        <v>10</v>
      </c>
      <c r="H9692" s="10">
        <f t="shared" si="151"/>
        <v>0.98285518356874157</v>
      </c>
    </row>
    <row r="9693" spans="6:8" x14ac:dyDescent="0.3">
      <c r="F9693" s="2">
        <v>9688</v>
      </c>
      <c r="G9693" s="10">
        <v>10</v>
      </c>
      <c r="H9693" s="10">
        <f t="shared" si="151"/>
        <v>0.98285518356874157</v>
      </c>
    </row>
    <row r="9694" spans="6:8" x14ac:dyDescent="0.3">
      <c r="F9694" s="2">
        <v>9689</v>
      </c>
      <c r="G9694" s="10">
        <v>10</v>
      </c>
      <c r="H9694" s="10">
        <f t="shared" si="151"/>
        <v>0.98285518356874157</v>
      </c>
    </row>
    <row r="9695" spans="6:8" x14ac:dyDescent="0.3">
      <c r="F9695" s="2">
        <v>9690</v>
      </c>
      <c r="G9695" s="10">
        <v>10</v>
      </c>
      <c r="H9695" s="10">
        <f t="shared" si="151"/>
        <v>0.98285518356874157</v>
      </c>
    </row>
    <row r="9696" spans="6:8" x14ac:dyDescent="0.3">
      <c r="F9696" s="2">
        <v>9691</v>
      </c>
      <c r="G9696" s="10">
        <v>10</v>
      </c>
      <c r="H9696" s="10">
        <f t="shared" si="151"/>
        <v>0.98285518356874157</v>
      </c>
    </row>
    <row r="9697" spans="6:8" x14ac:dyDescent="0.3">
      <c r="F9697" s="2">
        <v>9692</v>
      </c>
      <c r="G9697" s="10">
        <v>10</v>
      </c>
      <c r="H9697" s="10">
        <f t="shared" si="151"/>
        <v>0.98285518356874157</v>
      </c>
    </row>
    <row r="9698" spans="6:8" x14ac:dyDescent="0.3">
      <c r="F9698" s="2">
        <v>9693</v>
      </c>
      <c r="G9698" s="10">
        <v>10</v>
      </c>
      <c r="H9698" s="10">
        <f t="shared" si="151"/>
        <v>0.98285518356874157</v>
      </c>
    </row>
    <row r="9699" spans="6:8" x14ac:dyDescent="0.3">
      <c r="F9699" s="2">
        <v>9694</v>
      </c>
      <c r="G9699" s="10">
        <v>10</v>
      </c>
      <c r="H9699" s="10">
        <f t="shared" si="151"/>
        <v>0.98285518356874157</v>
      </c>
    </row>
    <row r="9700" spans="6:8" x14ac:dyDescent="0.3">
      <c r="F9700" s="2">
        <v>9695</v>
      </c>
      <c r="G9700" s="10">
        <v>10</v>
      </c>
      <c r="H9700" s="10">
        <f t="shared" si="151"/>
        <v>0.98285518356874157</v>
      </c>
    </row>
    <row r="9701" spans="6:8" x14ac:dyDescent="0.3">
      <c r="F9701" s="2">
        <v>9696</v>
      </c>
      <c r="G9701" s="10">
        <v>10</v>
      </c>
      <c r="H9701" s="10">
        <f t="shared" si="151"/>
        <v>0.98285518356874157</v>
      </c>
    </row>
    <row r="9702" spans="6:8" x14ac:dyDescent="0.3">
      <c r="F9702" s="2">
        <v>9697</v>
      </c>
      <c r="G9702" s="10">
        <v>10</v>
      </c>
      <c r="H9702" s="10">
        <f t="shared" si="151"/>
        <v>0.98285518356874157</v>
      </c>
    </row>
    <row r="9703" spans="6:8" x14ac:dyDescent="0.3">
      <c r="F9703" s="2">
        <v>9698</v>
      </c>
      <c r="G9703" s="10">
        <v>10</v>
      </c>
      <c r="H9703" s="10">
        <f t="shared" si="151"/>
        <v>0.98285518356874157</v>
      </c>
    </row>
    <row r="9704" spans="6:8" x14ac:dyDescent="0.3">
      <c r="F9704" s="2">
        <v>9699</v>
      </c>
      <c r="G9704" s="10">
        <v>10</v>
      </c>
      <c r="H9704" s="10">
        <f t="shared" si="151"/>
        <v>0.98285518356874157</v>
      </c>
    </row>
    <row r="9705" spans="6:8" x14ac:dyDescent="0.3">
      <c r="F9705" s="2">
        <v>9700</v>
      </c>
      <c r="G9705" s="10">
        <v>10</v>
      </c>
      <c r="H9705" s="10">
        <f t="shared" si="151"/>
        <v>0.98285518356874157</v>
      </c>
    </row>
    <row r="9706" spans="6:8" x14ac:dyDescent="0.3">
      <c r="F9706" s="2">
        <v>9701</v>
      </c>
      <c r="G9706" s="10">
        <v>10</v>
      </c>
      <c r="H9706" s="10">
        <f t="shared" si="151"/>
        <v>0.98285518356874157</v>
      </c>
    </row>
    <row r="9707" spans="6:8" x14ac:dyDescent="0.3">
      <c r="F9707" s="2">
        <v>9702</v>
      </c>
      <c r="G9707" s="10">
        <v>10</v>
      </c>
      <c r="H9707" s="10">
        <f t="shared" si="151"/>
        <v>0.98285518356874157</v>
      </c>
    </row>
    <row r="9708" spans="6:8" x14ac:dyDescent="0.3">
      <c r="F9708" s="2">
        <v>9703</v>
      </c>
      <c r="G9708" s="10">
        <v>10</v>
      </c>
      <c r="H9708" s="10">
        <f t="shared" si="151"/>
        <v>0.98285518356874157</v>
      </c>
    </row>
    <row r="9709" spans="6:8" x14ac:dyDescent="0.3">
      <c r="F9709" s="2">
        <v>9704</v>
      </c>
      <c r="G9709" s="10">
        <v>10</v>
      </c>
      <c r="H9709" s="10">
        <f t="shared" si="151"/>
        <v>0.98285518356874157</v>
      </c>
    </row>
    <row r="9710" spans="6:8" x14ac:dyDescent="0.3">
      <c r="F9710" s="2">
        <v>9705</v>
      </c>
      <c r="G9710" s="10">
        <v>10</v>
      </c>
      <c r="H9710" s="10">
        <f t="shared" si="151"/>
        <v>0.98285518356874157</v>
      </c>
    </row>
    <row r="9711" spans="6:8" x14ac:dyDescent="0.3">
      <c r="F9711" s="2">
        <v>9706</v>
      </c>
      <c r="G9711" s="10">
        <v>10</v>
      </c>
      <c r="H9711" s="10">
        <f t="shared" si="151"/>
        <v>0.98285518356874157</v>
      </c>
    </row>
    <row r="9712" spans="6:8" x14ac:dyDescent="0.3">
      <c r="F9712" s="2">
        <v>9707</v>
      </c>
      <c r="G9712" s="10">
        <v>10</v>
      </c>
      <c r="H9712" s="10">
        <f t="shared" si="151"/>
        <v>0.98285518356874157</v>
      </c>
    </row>
    <row r="9713" spans="6:8" x14ac:dyDescent="0.3">
      <c r="F9713" s="2">
        <v>9708</v>
      </c>
      <c r="G9713" s="10">
        <v>10</v>
      </c>
      <c r="H9713" s="10">
        <f t="shared" si="151"/>
        <v>0.98285518356874157</v>
      </c>
    </row>
    <row r="9714" spans="6:8" x14ac:dyDescent="0.3">
      <c r="F9714" s="2">
        <v>9709</v>
      </c>
      <c r="G9714" s="10">
        <v>10</v>
      </c>
      <c r="H9714" s="10">
        <f t="shared" si="151"/>
        <v>0.98285518356874157</v>
      </c>
    </row>
    <row r="9715" spans="6:8" x14ac:dyDescent="0.3">
      <c r="F9715" s="2">
        <v>9710</v>
      </c>
      <c r="G9715" s="10">
        <v>10</v>
      </c>
      <c r="H9715" s="10">
        <f t="shared" si="151"/>
        <v>0.98285518356874157</v>
      </c>
    </row>
    <row r="9716" spans="6:8" x14ac:dyDescent="0.3">
      <c r="F9716" s="2">
        <v>9711</v>
      </c>
      <c r="G9716" s="10">
        <v>10</v>
      </c>
      <c r="H9716" s="10">
        <f t="shared" si="151"/>
        <v>0.98285518356874157</v>
      </c>
    </row>
    <row r="9717" spans="6:8" x14ac:dyDescent="0.3">
      <c r="F9717" s="2">
        <v>9712</v>
      </c>
      <c r="G9717" s="10">
        <v>10</v>
      </c>
      <c r="H9717" s="10">
        <f t="shared" si="151"/>
        <v>0.98285518356874157</v>
      </c>
    </row>
    <row r="9718" spans="6:8" x14ac:dyDescent="0.3">
      <c r="F9718" s="2">
        <v>9713</v>
      </c>
      <c r="G9718" s="10">
        <v>10</v>
      </c>
      <c r="H9718" s="10">
        <f t="shared" si="151"/>
        <v>0.98285518356874157</v>
      </c>
    </row>
    <row r="9719" spans="6:8" x14ac:dyDescent="0.3">
      <c r="F9719" s="2">
        <v>9714</v>
      </c>
      <c r="G9719" s="10">
        <v>10</v>
      </c>
      <c r="H9719" s="10">
        <f t="shared" si="151"/>
        <v>0.98285518356874157</v>
      </c>
    </row>
    <row r="9720" spans="6:8" x14ac:dyDescent="0.3">
      <c r="F9720" s="2">
        <v>9715</v>
      </c>
      <c r="G9720" s="10">
        <v>10</v>
      </c>
      <c r="H9720" s="10">
        <f t="shared" si="151"/>
        <v>0.98285518356874157</v>
      </c>
    </row>
    <row r="9721" spans="6:8" x14ac:dyDescent="0.3">
      <c r="F9721" s="2">
        <v>9716</v>
      </c>
      <c r="G9721" s="10">
        <v>10</v>
      </c>
      <c r="H9721" s="10">
        <f t="shared" si="151"/>
        <v>0.98285518356874157</v>
      </c>
    </row>
    <row r="9722" spans="6:8" x14ac:dyDescent="0.3">
      <c r="F9722" s="2">
        <v>9717</v>
      </c>
      <c r="G9722" s="10">
        <v>10</v>
      </c>
      <c r="H9722" s="10">
        <f t="shared" si="151"/>
        <v>0.98285518356874157</v>
      </c>
    </row>
    <row r="9723" spans="6:8" x14ac:dyDescent="0.3">
      <c r="F9723" s="2">
        <v>9718</v>
      </c>
      <c r="G9723" s="10">
        <v>10</v>
      </c>
      <c r="H9723" s="10">
        <f t="shared" si="151"/>
        <v>0.98285518356874157</v>
      </c>
    </row>
    <row r="9724" spans="6:8" x14ac:dyDescent="0.3">
      <c r="F9724" s="2">
        <v>9719</v>
      </c>
      <c r="G9724" s="10">
        <v>10</v>
      </c>
      <c r="H9724" s="10">
        <f t="shared" si="151"/>
        <v>0.98285518356874157</v>
      </c>
    </row>
    <row r="9725" spans="6:8" x14ac:dyDescent="0.3">
      <c r="F9725" s="2">
        <v>9720</v>
      </c>
      <c r="G9725" s="10">
        <v>10</v>
      </c>
      <c r="H9725" s="10">
        <f t="shared" si="151"/>
        <v>0.98285518356874157</v>
      </c>
    </row>
    <row r="9726" spans="6:8" x14ac:dyDescent="0.3">
      <c r="F9726" s="2">
        <v>9721</v>
      </c>
      <c r="G9726" s="10">
        <v>10</v>
      </c>
      <c r="H9726" s="10">
        <f t="shared" si="151"/>
        <v>0.98285518356874157</v>
      </c>
    </row>
    <row r="9727" spans="6:8" x14ac:dyDescent="0.3">
      <c r="F9727" s="2">
        <v>9722</v>
      </c>
      <c r="G9727" s="10">
        <v>10</v>
      </c>
      <c r="H9727" s="10">
        <f t="shared" si="151"/>
        <v>0.98285518356874157</v>
      </c>
    </row>
    <row r="9728" spans="6:8" x14ac:dyDescent="0.3">
      <c r="F9728" s="2">
        <v>9723</v>
      </c>
      <c r="G9728" s="10">
        <v>10</v>
      </c>
      <c r="H9728" s="10">
        <f t="shared" si="151"/>
        <v>0.98285518356874157</v>
      </c>
    </row>
    <row r="9729" spans="6:8" x14ac:dyDescent="0.3">
      <c r="F9729" s="2">
        <v>9724</v>
      </c>
      <c r="G9729" s="10">
        <v>10</v>
      </c>
      <c r="H9729" s="10">
        <f t="shared" si="151"/>
        <v>0.98285518356874157</v>
      </c>
    </row>
    <row r="9730" spans="6:8" x14ac:dyDescent="0.3">
      <c r="F9730" s="2">
        <v>9725</v>
      </c>
      <c r="G9730" s="10">
        <v>10</v>
      </c>
      <c r="H9730" s="10">
        <f t="shared" si="151"/>
        <v>0.98285518356874157</v>
      </c>
    </row>
    <row r="9731" spans="6:8" x14ac:dyDescent="0.3">
      <c r="F9731" s="2">
        <v>9726</v>
      </c>
      <c r="G9731" s="10">
        <v>10</v>
      </c>
      <c r="H9731" s="10">
        <f t="shared" si="151"/>
        <v>0.98285518356874157</v>
      </c>
    </row>
    <row r="9732" spans="6:8" x14ac:dyDescent="0.3">
      <c r="F9732" s="2">
        <v>9727</v>
      </c>
      <c r="G9732" s="10">
        <v>10</v>
      </c>
      <c r="H9732" s="10">
        <f t="shared" si="151"/>
        <v>0.98285518356874157</v>
      </c>
    </row>
    <row r="9733" spans="6:8" x14ac:dyDescent="0.3">
      <c r="F9733" s="2">
        <v>9728</v>
      </c>
      <c r="G9733" s="10">
        <v>10</v>
      </c>
      <c r="H9733" s="10">
        <f t="shared" si="151"/>
        <v>0.98285518356874157</v>
      </c>
    </row>
    <row r="9734" spans="6:8" x14ac:dyDescent="0.3">
      <c r="F9734" s="2">
        <v>9729</v>
      </c>
      <c r="G9734" s="10">
        <v>10</v>
      </c>
      <c r="H9734" s="10">
        <f t="shared" si="151"/>
        <v>0.98285518356874157</v>
      </c>
    </row>
    <row r="9735" spans="6:8" x14ac:dyDescent="0.3">
      <c r="F9735" s="2">
        <v>9730</v>
      </c>
      <c r="G9735" s="10">
        <v>10</v>
      </c>
      <c r="H9735" s="10">
        <f t="shared" ref="H9735:H9798" si="152">_xlfn.BETA.DIST($D$7,$D$6,G9735+1,TRUE)</f>
        <v>0.98285518356874157</v>
      </c>
    </row>
    <row r="9736" spans="6:8" x14ac:dyDescent="0.3">
      <c r="F9736" s="2">
        <v>9731</v>
      </c>
      <c r="G9736" s="10">
        <v>10</v>
      </c>
      <c r="H9736" s="10">
        <f t="shared" si="152"/>
        <v>0.98285518356874157</v>
      </c>
    </row>
    <row r="9737" spans="6:8" x14ac:dyDescent="0.3">
      <c r="F9737" s="2">
        <v>9732</v>
      </c>
      <c r="G9737" s="10">
        <v>10</v>
      </c>
      <c r="H9737" s="10">
        <f t="shared" si="152"/>
        <v>0.98285518356874157</v>
      </c>
    </row>
    <row r="9738" spans="6:8" x14ac:dyDescent="0.3">
      <c r="F9738" s="2">
        <v>9733</v>
      </c>
      <c r="G9738" s="10">
        <v>10</v>
      </c>
      <c r="H9738" s="10">
        <f t="shared" si="152"/>
        <v>0.98285518356874157</v>
      </c>
    </row>
    <row r="9739" spans="6:8" x14ac:dyDescent="0.3">
      <c r="F9739" s="2">
        <v>9734</v>
      </c>
      <c r="G9739" s="10">
        <v>10</v>
      </c>
      <c r="H9739" s="10">
        <f t="shared" si="152"/>
        <v>0.98285518356874157</v>
      </c>
    </row>
    <row r="9740" spans="6:8" x14ac:dyDescent="0.3">
      <c r="F9740" s="2">
        <v>9735</v>
      </c>
      <c r="G9740" s="10">
        <v>10</v>
      </c>
      <c r="H9740" s="10">
        <f t="shared" si="152"/>
        <v>0.98285518356874157</v>
      </c>
    </row>
    <row r="9741" spans="6:8" x14ac:dyDescent="0.3">
      <c r="F9741" s="2">
        <v>9736</v>
      </c>
      <c r="G9741" s="10">
        <v>10</v>
      </c>
      <c r="H9741" s="10">
        <f t="shared" si="152"/>
        <v>0.98285518356874157</v>
      </c>
    </row>
    <row r="9742" spans="6:8" x14ac:dyDescent="0.3">
      <c r="F9742" s="2">
        <v>9737</v>
      </c>
      <c r="G9742" s="10">
        <v>10</v>
      </c>
      <c r="H9742" s="10">
        <f t="shared" si="152"/>
        <v>0.98285518356874157</v>
      </c>
    </row>
    <row r="9743" spans="6:8" x14ac:dyDescent="0.3">
      <c r="F9743" s="2">
        <v>9738</v>
      </c>
      <c r="G9743" s="10">
        <v>10</v>
      </c>
      <c r="H9743" s="10">
        <f t="shared" si="152"/>
        <v>0.98285518356874157</v>
      </c>
    </row>
    <row r="9744" spans="6:8" x14ac:dyDescent="0.3">
      <c r="F9744" s="2">
        <v>9739</v>
      </c>
      <c r="G9744" s="10">
        <v>10</v>
      </c>
      <c r="H9744" s="10">
        <f t="shared" si="152"/>
        <v>0.98285518356874157</v>
      </c>
    </row>
    <row r="9745" spans="6:8" x14ac:dyDescent="0.3">
      <c r="F9745" s="2">
        <v>9740</v>
      </c>
      <c r="G9745" s="10">
        <v>10</v>
      </c>
      <c r="H9745" s="10">
        <f t="shared" si="152"/>
        <v>0.98285518356874157</v>
      </c>
    </row>
    <row r="9746" spans="6:8" x14ac:dyDescent="0.3">
      <c r="F9746" s="2">
        <v>9741</v>
      </c>
      <c r="G9746" s="10">
        <v>10</v>
      </c>
      <c r="H9746" s="10">
        <f t="shared" si="152"/>
        <v>0.98285518356874157</v>
      </c>
    </row>
    <row r="9747" spans="6:8" x14ac:dyDescent="0.3">
      <c r="F9747" s="2">
        <v>9742</v>
      </c>
      <c r="G9747" s="10">
        <v>10</v>
      </c>
      <c r="H9747" s="10">
        <f t="shared" si="152"/>
        <v>0.98285518356874157</v>
      </c>
    </row>
    <row r="9748" spans="6:8" x14ac:dyDescent="0.3">
      <c r="F9748" s="2">
        <v>9743</v>
      </c>
      <c r="G9748" s="10">
        <v>10</v>
      </c>
      <c r="H9748" s="10">
        <f t="shared" si="152"/>
        <v>0.98285518356874157</v>
      </c>
    </row>
    <row r="9749" spans="6:8" x14ac:dyDescent="0.3">
      <c r="F9749" s="2">
        <v>9744</v>
      </c>
      <c r="G9749" s="10">
        <v>10</v>
      </c>
      <c r="H9749" s="10">
        <f t="shared" si="152"/>
        <v>0.98285518356874157</v>
      </c>
    </row>
    <row r="9750" spans="6:8" x14ac:dyDescent="0.3">
      <c r="F9750" s="2">
        <v>9745</v>
      </c>
      <c r="G9750" s="10">
        <v>10</v>
      </c>
      <c r="H9750" s="10">
        <f t="shared" si="152"/>
        <v>0.98285518356874157</v>
      </c>
    </row>
    <row r="9751" spans="6:8" x14ac:dyDescent="0.3">
      <c r="F9751" s="2">
        <v>9746</v>
      </c>
      <c r="G9751" s="10">
        <v>10</v>
      </c>
      <c r="H9751" s="10">
        <f t="shared" si="152"/>
        <v>0.98285518356874157</v>
      </c>
    </row>
    <row r="9752" spans="6:8" x14ac:dyDescent="0.3">
      <c r="F9752" s="2">
        <v>9747</v>
      </c>
      <c r="G9752" s="10">
        <v>10</v>
      </c>
      <c r="H9752" s="10">
        <f t="shared" si="152"/>
        <v>0.98285518356874157</v>
      </c>
    </row>
    <row r="9753" spans="6:8" x14ac:dyDescent="0.3">
      <c r="F9753" s="2">
        <v>9748</v>
      </c>
      <c r="G9753" s="10">
        <v>10</v>
      </c>
      <c r="H9753" s="10">
        <f t="shared" si="152"/>
        <v>0.98285518356874157</v>
      </c>
    </row>
    <row r="9754" spans="6:8" x14ac:dyDescent="0.3">
      <c r="F9754" s="2">
        <v>9749</v>
      </c>
      <c r="G9754" s="10">
        <v>10</v>
      </c>
      <c r="H9754" s="10">
        <f t="shared" si="152"/>
        <v>0.98285518356874157</v>
      </c>
    </row>
    <row r="9755" spans="6:8" x14ac:dyDescent="0.3">
      <c r="F9755" s="2">
        <v>9750</v>
      </c>
      <c r="G9755" s="10">
        <v>10</v>
      </c>
      <c r="H9755" s="10">
        <f t="shared" si="152"/>
        <v>0.98285518356874157</v>
      </c>
    </row>
    <row r="9756" spans="6:8" x14ac:dyDescent="0.3">
      <c r="F9756" s="2">
        <v>9751</v>
      </c>
      <c r="G9756" s="10">
        <v>10</v>
      </c>
      <c r="H9756" s="10">
        <f t="shared" si="152"/>
        <v>0.98285518356874157</v>
      </c>
    </row>
    <row r="9757" spans="6:8" x14ac:dyDescent="0.3">
      <c r="F9757" s="2">
        <v>9752</v>
      </c>
      <c r="G9757" s="10">
        <v>10</v>
      </c>
      <c r="H9757" s="10">
        <f t="shared" si="152"/>
        <v>0.98285518356874157</v>
      </c>
    </row>
    <row r="9758" spans="6:8" x14ac:dyDescent="0.3">
      <c r="F9758" s="2">
        <v>9753</v>
      </c>
      <c r="G9758" s="10">
        <v>10</v>
      </c>
      <c r="H9758" s="10">
        <f t="shared" si="152"/>
        <v>0.98285518356874157</v>
      </c>
    </row>
    <row r="9759" spans="6:8" x14ac:dyDescent="0.3">
      <c r="F9759" s="2">
        <v>9754</v>
      </c>
      <c r="G9759" s="10">
        <v>10</v>
      </c>
      <c r="H9759" s="10">
        <f t="shared" si="152"/>
        <v>0.98285518356874157</v>
      </c>
    </row>
    <row r="9760" spans="6:8" x14ac:dyDescent="0.3">
      <c r="F9760" s="2">
        <v>9755</v>
      </c>
      <c r="G9760" s="10">
        <v>10</v>
      </c>
      <c r="H9760" s="10">
        <f t="shared" si="152"/>
        <v>0.98285518356874157</v>
      </c>
    </row>
    <row r="9761" spans="6:8" x14ac:dyDescent="0.3">
      <c r="F9761" s="2">
        <v>9756</v>
      </c>
      <c r="G9761" s="10">
        <v>10</v>
      </c>
      <c r="H9761" s="10">
        <f t="shared" si="152"/>
        <v>0.98285518356874157</v>
      </c>
    </row>
    <row r="9762" spans="6:8" x14ac:dyDescent="0.3">
      <c r="F9762" s="2">
        <v>9757</v>
      </c>
      <c r="G9762" s="10">
        <v>10</v>
      </c>
      <c r="H9762" s="10">
        <f t="shared" si="152"/>
        <v>0.98285518356874157</v>
      </c>
    </row>
    <row r="9763" spans="6:8" x14ac:dyDescent="0.3">
      <c r="F9763" s="2">
        <v>9758</v>
      </c>
      <c r="G9763" s="10">
        <v>10</v>
      </c>
      <c r="H9763" s="10">
        <f t="shared" si="152"/>
        <v>0.98285518356874157</v>
      </c>
    </row>
    <row r="9764" spans="6:8" x14ac:dyDescent="0.3">
      <c r="F9764" s="2">
        <v>9759</v>
      </c>
      <c r="G9764" s="10">
        <v>10</v>
      </c>
      <c r="H9764" s="10">
        <f t="shared" si="152"/>
        <v>0.98285518356874157</v>
      </c>
    </row>
    <row r="9765" spans="6:8" x14ac:dyDescent="0.3">
      <c r="F9765" s="2">
        <v>9760</v>
      </c>
      <c r="G9765" s="10">
        <v>10</v>
      </c>
      <c r="H9765" s="10">
        <f t="shared" si="152"/>
        <v>0.98285518356874157</v>
      </c>
    </row>
    <row r="9766" spans="6:8" x14ac:dyDescent="0.3">
      <c r="F9766" s="2">
        <v>9761</v>
      </c>
      <c r="G9766" s="10">
        <v>10</v>
      </c>
      <c r="H9766" s="10">
        <f t="shared" si="152"/>
        <v>0.98285518356874157</v>
      </c>
    </row>
    <row r="9767" spans="6:8" x14ac:dyDescent="0.3">
      <c r="F9767" s="2">
        <v>9762</v>
      </c>
      <c r="G9767" s="10">
        <v>10</v>
      </c>
      <c r="H9767" s="10">
        <f t="shared" si="152"/>
        <v>0.98285518356874157</v>
      </c>
    </row>
    <row r="9768" spans="6:8" x14ac:dyDescent="0.3">
      <c r="F9768" s="2">
        <v>9763</v>
      </c>
      <c r="G9768" s="10">
        <v>10</v>
      </c>
      <c r="H9768" s="10">
        <f t="shared" si="152"/>
        <v>0.98285518356874157</v>
      </c>
    </row>
    <row r="9769" spans="6:8" x14ac:dyDescent="0.3">
      <c r="F9769" s="2">
        <v>9764</v>
      </c>
      <c r="G9769" s="10">
        <v>10</v>
      </c>
      <c r="H9769" s="10">
        <f t="shared" si="152"/>
        <v>0.98285518356874157</v>
      </c>
    </row>
    <row r="9770" spans="6:8" x14ac:dyDescent="0.3">
      <c r="F9770" s="2">
        <v>9765</v>
      </c>
      <c r="G9770" s="10">
        <v>10</v>
      </c>
      <c r="H9770" s="10">
        <f t="shared" si="152"/>
        <v>0.98285518356874157</v>
      </c>
    </row>
    <row r="9771" spans="6:8" x14ac:dyDescent="0.3">
      <c r="F9771" s="2">
        <v>9766</v>
      </c>
      <c r="G9771" s="10">
        <v>10</v>
      </c>
      <c r="H9771" s="10">
        <f t="shared" si="152"/>
        <v>0.98285518356874157</v>
      </c>
    </row>
    <row r="9772" spans="6:8" x14ac:dyDescent="0.3">
      <c r="F9772" s="2">
        <v>9767</v>
      </c>
      <c r="G9772" s="10">
        <v>10</v>
      </c>
      <c r="H9772" s="10">
        <f t="shared" si="152"/>
        <v>0.98285518356874157</v>
      </c>
    </row>
    <row r="9773" spans="6:8" x14ac:dyDescent="0.3">
      <c r="F9773" s="2">
        <v>9768</v>
      </c>
      <c r="G9773" s="10">
        <v>10</v>
      </c>
      <c r="H9773" s="10">
        <f t="shared" si="152"/>
        <v>0.98285518356874157</v>
      </c>
    </row>
    <row r="9774" spans="6:8" x14ac:dyDescent="0.3">
      <c r="F9774" s="2">
        <v>9769</v>
      </c>
      <c r="G9774" s="10">
        <v>10</v>
      </c>
      <c r="H9774" s="10">
        <f t="shared" si="152"/>
        <v>0.98285518356874157</v>
      </c>
    </row>
    <row r="9775" spans="6:8" x14ac:dyDescent="0.3">
      <c r="F9775" s="2">
        <v>9770</v>
      </c>
      <c r="G9775" s="10">
        <v>10</v>
      </c>
      <c r="H9775" s="10">
        <f t="shared" si="152"/>
        <v>0.98285518356874157</v>
      </c>
    </row>
    <row r="9776" spans="6:8" x14ac:dyDescent="0.3">
      <c r="F9776" s="2">
        <v>9771</v>
      </c>
      <c r="G9776" s="10">
        <v>10</v>
      </c>
      <c r="H9776" s="10">
        <f t="shared" si="152"/>
        <v>0.98285518356874157</v>
      </c>
    </row>
    <row r="9777" spans="6:8" x14ac:dyDescent="0.3">
      <c r="F9777" s="2">
        <v>9772</v>
      </c>
      <c r="G9777" s="10">
        <v>10</v>
      </c>
      <c r="H9777" s="10">
        <f t="shared" si="152"/>
        <v>0.98285518356874157</v>
      </c>
    </row>
    <row r="9778" spans="6:8" x14ac:dyDescent="0.3">
      <c r="F9778" s="2">
        <v>9773</v>
      </c>
      <c r="G9778" s="10">
        <v>10</v>
      </c>
      <c r="H9778" s="10">
        <f t="shared" si="152"/>
        <v>0.98285518356874157</v>
      </c>
    </row>
    <row r="9779" spans="6:8" x14ac:dyDescent="0.3">
      <c r="F9779" s="2">
        <v>9774</v>
      </c>
      <c r="G9779" s="10">
        <v>10</v>
      </c>
      <c r="H9779" s="10">
        <f t="shared" si="152"/>
        <v>0.98285518356874157</v>
      </c>
    </row>
    <row r="9780" spans="6:8" x14ac:dyDescent="0.3">
      <c r="F9780" s="2">
        <v>9775</v>
      </c>
      <c r="G9780" s="10">
        <v>10</v>
      </c>
      <c r="H9780" s="10">
        <f t="shared" si="152"/>
        <v>0.98285518356874157</v>
      </c>
    </row>
    <row r="9781" spans="6:8" x14ac:dyDescent="0.3">
      <c r="F9781" s="2">
        <v>9776</v>
      </c>
      <c r="G9781" s="10">
        <v>10</v>
      </c>
      <c r="H9781" s="10">
        <f t="shared" si="152"/>
        <v>0.98285518356874157</v>
      </c>
    </row>
    <row r="9782" spans="6:8" x14ac:dyDescent="0.3">
      <c r="F9782" s="2">
        <v>9777</v>
      </c>
      <c r="G9782" s="10">
        <v>10</v>
      </c>
      <c r="H9782" s="10">
        <f t="shared" si="152"/>
        <v>0.98285518356874157</v>
      </c>
    </row>
    <row r="9783" spans="6:8" x14ac:dyDescent="0.3">
      <c r="F9783" s="2">
        <v>9778</v>
      </c>
      <c r="G9783" s="10">
        <v>10</v>
      </c>
      <c r="H9783" s="10">
        <f t="shared" si="152"/>
        <v>0.98285518356874157</v>
      </c>
    </row>
    <row r="9784" spans="6:8" x14ac:dyDescent="0.3">
      <c r="F9784" s="2">
        <v>9779</v>
      </c>
      <c r="G9784" s="10">
        <v>10</v>
      </c>
      <c r="H9784" s="10">
        <f t="shared" si="152"/>
        <v>0.98285518356874157</v>
      </c>
    </row>
    <row r="9785" spans="6:8" x14ac:dyDescent="0.3">
      <c r="F9785" s="2">
        <v>9780</v>
      </c>
      <c r="G9785" s="10">
        <v>10</v>
      </c>
      <c r="H9785" s="10">
        <f t="shared" si="152"/>
        <v>0.98285518356874157</v>
      </c>
    </row>
    <row r="9786" spans="6:8" x14ac:dyDescent="0.3">
      <c r="F9786" s="2">
        <v>9781</v>
      </c>
      <c r="G9786" s="10">
        <v>10</v>
      </c>
      <c r="H9786" s="10">
        <f t="shared" si="152"/>
        <v>0.98285518356874157</v>
      </c>
    </row>
    <row r="9787" spans="6:8" x14ac:dyDescent="0.3">
      <c r="F9787" s="2">
        <v>9782</v>
      </c>
      <c r="G9787" s="10">
        <v>10</v>
      </c>
      <c r="H9787" s="10">
        <f t="shared" si="152"/>
        <v>0.98285518356874157</v>
      </c>
    </row>
    <row r="9788" spans="6:8" x14ac:dyDescent="0.3">
      <c r="F9788" s="2">
        <v>9783</v>
      </c>
      <c r="G9788" s="10">
        <v>10</v>
      </c>
      <c r="H9788" s="10">
        <f t="shared" si="152"/>
        <v>0.98285518356874157</v>
      </c>
    </row>
    <row r="9789" spans="6:8" x14ac:dyDescent="0.3">
      <c r="F9789" s="2">
        <v>9784</v>
      </c>
      <c r="G9789" s="10">
        <v>10</v>
      </c>
      <c r="H9789" s="10">
        <f t="shared" si="152"/>
        <v>0.98285518356874157</v>
      </c>
    </row>
    <row r="9790" spans="6:8" x14ac:dyDescent="0.3">
      <c r="F9790" s="2">
        <v>9785</v>
      </c>
      <c r="G9790" s="10">
        <v>10</v>
      </c>
      <c r="H9790" s="10">
        <f t="shared" si="152"/>
        <v>0.98285518356874157</v>
      </c>
    </row>
    <row r="9791" spans="6:8" x14ac:dyDescent="0.3">
      <c r="F9791" s="2">
        <v>9786</v>
      </c>
      <c r="G9791" s="10">
        <v>10</v>
      </c>
      <c r="H9791" s="10">
        <f t="shared" si="152"/>
        <v>0.98285518356874157</v>
      </c>
    </row>
    <row r="9792" spans="6:8" x14ac:dyDescent="0.3">
      <c r="F9792" s="2">
        <v>9787</v>
      </c>
      <c r="G9792" s="10">
        <v>10</v>
      </c>
      <c r="H9792" s="10">
        <f t="shared" si="152"/>
        <v>0.98285518356874157</v>
      </c>
    </row>
    <row r="9793" spans="6:8" x14ac:dyDescent="0.3">
      <c r="F9793" s="2">
        <v>9788</v>
      </c>
      <c r="G9793" s="10">
        <v>10</v>
      </c>
      <c r="H9793" s="10">
        <f t="shared" si="152"/>
        <v>0.98285518356874157</v>
      </c>
    </row>
    <row r="9794" spans="6:8" x14ac:dyDescent="0.3">
      <c r="F9794" s="2">
        <v>9789</v>
      </c>
      <c r="G9794" s="10">
        <v>10</v>
      </c>
      <c r="H9794" s="10">
        <f t="shared" si="152"/>
        <v>0.98285518356874157</v>
      </c>
    </row>
    <row r="9795" spans="6:8" x14ac:dyDescent="0.3">
      <c r="F9795" s="2">
        <v>9790</v>
      </c>
      <c r="G9795" s="10">
        <v>10</v>
      </c>
      <c r="H9795" s="10">
        <f t="shared" si="152"/>
        <v>0.98285518356874157</v>
      </c>
    </row>
    <row r="9796" spans="6:8" x14ac:dyDescent="0.3">
      <c r="F9796" s="2">
        <v>9791</v>
      </c>
      <c r="G9796" s="10">
        <v>10</v>
      </c>
      <c r="H9796" s="10">
        <f t="shared" si="152"/>
        <v>0.98285518356874157</v>
      </c>
    </row>
    <row r="9797" spans="6:8" x14ac:dyDescent="0.3">
      <c r="F9797" s="2">
        <v>9792</v>
      </c>
      <c r="G9797" s="10">
        <v>10</v>
      </c>
      <c r="H9797" s="10">
        <f t="shared" si="152"/>
        <v>0.98285518356874157</v>
      </c>
    </row>
    <row r="9798" spans="6:8" x14ac:dyDescent="0.3">
      <c r="F9798" s="2">
        <v>9793</v>
      </c>
      <c r="G9798" s="10">
        <v>10</v>
      </c>
      <c r="H9798" s="10">
        <f t="shared" si="152"/>
        <v>0.98285518356874157</v>
      </c>
    </row>
    <row r="9799" spans="6:8" x14ac:dyDescent="0.3">
      <c r="F9799" s="2">
        <v>9794</v>
      </c>
      <c r="G9799" s="10">
        <v>10</v>
      </c>
      <c r="H9799" s="10">
        <f t="shared" ref="H9799:H9862" si="153">_xlfn.BETA.DIST($D$7,$D$6,G9799+1,TRUE)</f>
        <v>0.98285518356874157</v>
      </c>
    </row>
    <row r="9800" spans="6:8" x14ac:dyDescent="0.3">
      <c r="F9800" s="2">
        <v>9795</v>
      </c>
      <c r="G9800" s="10">
        <v>10</v>
      </c>
      <c r="H9800" s="10">
        <f t="shared" si="153"/>
        <v>0.98285518356874157</v>
      </c>
    </row>
    <row r="9801" spans="6:8" x14ac:dyDescent="0.3">
      <c r="F9801" s="2">
        <v>9796</v>
      </c>
      <c r="G9801" s="10">
        <v>10</v>
      </c>
      <c r="H9801" s="10">
        <f t="shared" si="153"/>
        <v>0.98285518356874157</v>
      </c>
    </row>
    <row r="9802" spans="6:8" x14ac:dyDescent="0.3">
      <c r="F9802" s="2">
        <v>9797</v>
      </c>
      <c r="G9802" s="10">
        <v>10</v>
      </c>
      <c r="H9802" s="10">
        <f t="shared" si="153"/>
        <v>0.98285518356874157</v>
      </c>
    </row>
    <row r="9803" spans="6:8" x14ac:dyDescent="0.3">
      <c r="F9803" s="2">
        <v>9798</v>
      </c>
      <c r="G9803" s="10">
        <v>10</v>
      </c>
      <c r="H9803" s="10">
        <f t="shared" si="153"/>
        <v>0.98285518356874157</v>
      </c>
    </row>
    <row r="9804" spans="6:8" x14ac:dyDescent="0.3">
      <c r="F9804" s="2">
        <v>9799</v>
      </c>
      <c r="G9804" s="10">
        <v>10</v>
      </c>
      <c r="H9804" s="10">
        <f t="shared" si="153"/>
        <v>0.98285518356874157</v>
      </c>
    </row>
    <row r="9805" spans="6:8" x14ac:dyDescent="0.3">
      <c r="F9805" s="2">
        <v>9800</v>
      </c>
      <c r="G9805" s="10">
        <v>10</v>
      </c>
      <c r="H9805" s="10">
        <f t="shared" si="153"/>
        <v>0.98285518356874157</v>
      </c>
    </row>
    <row r="9806" spans="6:8" x14ac:dyDescent="0.3">
      <c r="F9806" s="2">
        <v>9801</v>
      </c>
      <c r="G9806" s="10">
        <v>10</v>
      </c>
      <c r="H9806" s="10">
        <f t="shared" si="153"/>
        <v>0.98285518356874157</v>
      </c>
    </row>
    <row r="9807" spans="6:8" x14ac:dyDescent="0.3">
      <c r="F9807" s="2">
        <v>9802</v>
      </c>
      <c r="G9807" s="10">
        <v>10</v>
      </c>
      <c r="H9807" s="10">
        <f t="shared" si="153"/>
        <v>0.98285518356874157</v>
      </c>
    </row>
    <row r="9808" spans="6:8" x14ac:dyDescent="0.3">
      <c r="F9808" s="2">
        <v>9803</v>
      </c>
      <c r="G9808" s="10">
        <v>10</v>
      </c>
      <c r="H9808" s="10">
        <f t="shared" si="153"/>
        <v>0.98285518356874157</v>
      </c>
    </row>
    <row r="9809" spans="6:8" x14ac:dyDescent="0.3">
      <c r="F9809" s="2">
        <v>9804</v>
      </c>
      <c r="G9809" s="10">
        <v>10</v>
      </c>
      <c r="H9809" s="10">
        <f t="shared" si="153"/>
        <v>0.98285518356874157</v>
      </c>
    </row>
    <row r="9810" spans="6:8" x14ac:dyDescent="0.3">
      <c r="F9810" s="2">
        <v>9805</v>
      </c>
      <c r="G9810" s="10">
        <v>10</v>
      </c>
      <c r="H9810" s="10">
        <f t="shared" si="153"/>
        <v>0.98285518356874157</v>
      </c>
    </row>
    <row r="9811" spans="6:8" x14ac:dyDescent="0.3">
      <c r="F9811" s="2">
        <v>9806</v>
      </c>
      <c r="G9811" s="10">
        <v>10</v>
      </c>
      <c r="H9811" s="10">
        <f t="shared" si="153"/>
        <v>0.98285518356874157</v>
      </c>
    </row>
    <row r="9812" spans="6:8" x14ac:dyDescent="0.3">
      <c r="F9812" s="2">
        <v>9807</v>
      </c>
      <c r="G9812" s="10">
        <v>10</v>
      </c>
      <c r="H9812" s="10">
        <f t="shared" si="153"/>
        <v>0.98285518356874157</v>
      </c>
    </row>
    <row r="9813" spans="6:8" x14ac:dyDescent="0.3">
      <c r="F9813" s="2">
        <v>9808</v>
      </c>
      <c r="G9813" s="10">
        <v>10</v>
      </c>
      <c r="H9813" s="10">
        <f t="shared" si="153"/>
        <v>0.98285518356874157</v>
      </c>
    </row>
    <row r="9814" spans="6:8" x14ac:dyDescent="0.3">
      <c r="F9814" s="2">
        <v>9809</v>
      </c>
      <c r="G9814" s="10">
        <v>10</v>
      </c>
      <c r="H9814" s="10">
        <f t="shared" si="153"/>
        <v>0.98285518356874157</v>
      </c>
    </row>
    <row r="9815" spans="6:8" x14ac:dyDescent="0.3">
      <c r="F9815" s="2">
        <v>9810</v>
      </c>
      <c r="G9815" s="10">
        <v>10</v>
      </c>
      <c r="H9815" s="10">
        <f t="shared" si="153"/>
        <v>0.98285518356874157</v>
      </c>
    </row>
    <row r="9816" spans="6:8" x14ac:dyDescent="0.3">
      <c r="F9816" s="2">
        <v>9811</v>
      </c>
      <c r="G9816" s="10">
        <v>10</v>
      </c>
      <c r="H9816" s="10">
        <f t="shared" si="153"/>
        <v>0.98285518356874157</v>
      </c>
    </row>
    <row r="9817" spans="6:8" x14ac:dyDescent="0.3">
      <c r="F9817" s="2">
        <v>9812</v>
      </c>
      <c r="G9817" s="10">
        <v>10</v>
      </c>
      <c r="H9817" s="10">
        <f t="shared" si="153"/>
        <v>0.98285518356874157</v>
      </c>
    </row>
    <row r="9818" spans="6:8" x14ac:dyDescent="0.3">
      <c r="F9818" s="2">
        <v>9813</v>
      </c>
      <c r="G9818" s="10">
        <v>10</v>
      </c>
      <c r="H9818" s="10">
        <f t="shared" si="153"/>
        <v>0.98285518356874157</v>
      </c>
    </row>
    <row r="9819" spans="6:8" x14ac:dyDescent="0.3">
      <c r="F9819" s="2">
        <v>9814</v>
      </c>
      <c r="G9819" s="10">
        <v>10</v>
      </c>
      <c r="H9819" s="10">
        <f t="shared" si="153"/>
        <v>0.98285518356874157</v>
      </c>
    </row>
    <row r="9820" spans="6:8" x14ac:dyDescent="0.3">
      <c r="F9820" s="2">
        <v>9815</v>
      </c>
      <c r="G9820" s="10">
        <v>10</v>
      </c>
      <c r="H9820" s="10">
        <f t="shared" si="153"/>
        <v>0.98285518356874157</v>
      </c>
    </row>
    <row r="9821" spans="6:8" x14ac:dyDescent="0.3">
      <c r="F9821" s="2">
        <v>9816</v>
      </c>
      <c r="G9821" s="10">
        <v>10</v>
      </c>
      <c r="H9821" s="10">
        <f t="shared" si="153"/>
        <v>0.98285518356874157</v>
      </c>
    </row>
    <row r="9822" spans="6:8" x14ac:dyDescent="0.3">
      <c r="F9822" s="2">
        <v>9817</v>
      </c>
      <c r="G9822" s="10">
        <v>10</v>
      </c>
      <c r="H9822" s="10">
        <f t="shared" si="153"/>
        <v>0.98285518356874157</v>
      </c>
    </row>
    <row r="9823" spans="6:8" x14ac:dyDescent="0.3">
      <c r="F9823" s="2">
        <v>9818</v>
      </c>
      <c r="G9823" s="10">
        <v>10</v>
      </c>
      <c r="H9823" s="10">
        <f t="shared" si="153"/>
        <v>0.98285518356874157</v>
      </c>
    </row>
    <row r="9824" spans="6:8" x14ac:dyDescent="0.3">
      <c r="F9824" s="2">
        <v>9819</v>
      </c>
      <c r="G9824" s="10">
        <v>10</v>
      </c>
      <c r="H9824" s="10">
        <f t="shared" si="153"/>
        <v>0.98285518356874157</v>
      </c>
    </row>
    <row r="9825" spans="6:8" x14ac:dyDescent="0.3">
      <c r="F9825" s="2">
        <v>9820</v>
      </c>
      <c r="G9825" s="10">
        <v>10</v>
      </c>
      <c r="H9825" s="10">
        <f t="shared" si="153"/>
        <v>0.98285518356874157</v>
      </c>
    </row>
    <row r="9826" spans="6:8" x14ac:dyDescent="0.3">
      <c r="F9826" s="2">
        <v>9821</v>
      </c>
      <c r="G9826" s="10">
        <v>10</v>
      </c>
      <c r="H9826" s="10">
        <f t="shared" si="153"/>
        <v>0.98285518356874157</v>
      </c>
    </row>
    <row r="9827" spans="6:8" x14ac:dyDescent="0.3">
      <c r="F9827" s="2">
        <v>9822</v>
      </c>
      <c r="G9827" s="10">
        <v>10</v>
      </c>
      <c r="H9827" s="10">
        <f t="shared" si="153"/>
        <v>0.98285518356874157</v>
      </c>
    </row>
    <row r="9828" spans="6:8" x14ac:dyDescent="0.3">
      <c r="F9828" s="2">
        <v>9823</v>
      </c>
      <c r="G9828" s="10">
        <v>10</v>
      </c>
      <c r="H9828" s="10">
        <f t="shared" si="153"/>
        <v>0.98285518356874157</v>
      </c>
    </row>
    <row r="9829" spans="6:8" x14ac:dyDescent="0.3">
      <c r="F9829" s="2">
        <v>9824</v>
      </c>
      <c r="G9829" s="10">
        <v>10</v>
      </c>
      <c r="H9829" s="10">
        <f t="shared" si="153"/>
        <v>0.98285518356874157</v>
      </c>
    </row>
    <row r="9830" spans="6:8" x14ac:dyDescent="0.3">
      <c r="F9830" s="2">
        <v>9825</v>
      </c>
      <c r="G9830" s="10">
        <v>10</v>
      </c>
      <c r="H9830" s="10">
        <f t="shared" si="153"/>
        <v>0.98285518356874157</v>
      </c>
    </row>
    <row r="9831" spans="6:8" x14ac:dyDescent="0.3">
      <c r="F9831" s="2">
        <v>9826</v>
      </c>
      <c r="G9831" s="10">
        <v>10</v>
      </c>
      <c r="H9831" s="10">
        <f t="shared" si="153"/>
        <v>0.98285518356874157</v>
      </c>
    </row>
    <row r="9832" spans="6:8" x14ac:dyDescent="0.3">
      <c r="F9832" s="2">
        <v>9827</v>
      </c>
      <c r="G9832" s="10">
        <v>10</v>
      </c>
      <c r="H9832" s="10">
        <f t="shared" si="153"/>
        <v>0.98285518356874157</v>
      </c>
    </row>
    <row r="9833" spans="6:8" x14ac:dyDescent="0.3">
      <c r="F9833" s="2">
        <v>9828</v>
      </c>
      <c r="G9833" s="10">
        <v>10</v>
      </c>
      <c r="H9833" s="10">
        <f t="shared" si="153"/>
        <v>0.98285518356874157</v>
      </c>
    </row>
    <row r="9834" spans="6:8" x14ac:dyDescent="0.3">
      <c r="F9834" s="2">
        <v>9829</v>
      </c>
      <c r="G9834" s="10">
        <v>10</v>
      </c>
      <c r="H9834" s="10">
        <f t="shared" si="153"/>
        <v>0.98285518356874157</v>
      </c>
    </row>
    <row r="9835" spans="6:8" x14ac:dyDescent="0.3">
      <c r="F9835" s="2">
        <v>9830</v>
      </c>
      <c r="G9835" s="10">
        <v>11</v>
      </c>
      <c r="H9835" s="10">
        <f t="shared" si="153"/>
        <v>0.99125984199603745</v>
      </c>
    </row>
    <row r="9836" spans="6:8" x14ac:dyDescent="0.3">
      <c r="F9836" s="2">
        <v>9831</v>
      </c>
      <c r="G9836" s="10">
        <v>11</v>
      </c>
      <c r="H9836" s="10">
        <f t="shared" si="153"/>
        <v>0.99125984199603745</v>
      </c>
    </row>
    <row r="9837" spans="6:8" x14ac:dyDescent="0.3">
      <c r="F9837" s="2">
        <v>9832</v>
      </c>
      <c r="G9837" s="10">
        <v>11</v>
      </c>
      <c r="H9837" s="10">
        <f t="shared" si="153"/>
        <v>0.99125984199603745</v>
      </c>
    </row>
    <row r="9838" spans="6:8" x14ac:dyDescent="0.3">
      <c r="F9838" s="2">
        <v>9833</v>
      </c>
      <c r="G9838" s="10">
        <v>11</v>
      </c>
      <c r="H9838" s="10">
        <f t="shared" si="153"/>
        <v>0.99125984199603745</v>
      </c>
    </row>
    <row r="9839" spans="6:8" x14ac:dyDescent="0.3">
      <c r="F9839" s="2">
        <v>9834</v>
      </c>
      <c r="G9839" s="10">
        <v>11</v>
      </c>
      <c r="H9839" s="10">
        <f t="shared" si="153"/>
        <v>0.99125984199603745</v>
      </c>
    </row>
    <row r="9840" spans="6:8" x14ac:dyDescent="0.3">
      <c r="F9840" s="2">
        <v>9835</v>
      </c>
      <c r="G9840" s="10">
        <v>11</v>
      </c>
      <c r="H9840" s="10">
        <f t="shared" si="153"/>
        <v>0.99125984199603745</v>
      </c>
    </row>
    <row r="9841" spans="6:8" x14ac:dyDescent="0.3">
      <c r="F9841" s="2">
        <v>9836</v>
      </c>
      <c r="G9841" s="10">
        <v>11</v>
      </c>
      <c r="H9841" s="10">
        <f t="shared" si="153"/>
        <v>0.99125984199603745</v>
      </c>
    </row>
    <row r="9842" spans="6:8" x14ac:dyDescent="0.3">
      <c r="F9842" s="2">
        <v>9837</v>
      </c>
      <c r="G9842" s="10">
        <v>11</v>
      </c>
      <c r="H9842" s="10">
        <f t="shared" si="153"/>
        <v>0.99125984199603745</v>
      </c>
    </row>
    <row r="9843" spans="6:8" x14ac:dyDescent="0.3">
      <c r="F9843" s="2">
        <v>9838</v>
      </c>
      <c r="G9843" s="10">
        <v>11</v>
      </c>
      <c r="H9843" s="10">
        <f t="shared" si="153"/>
        <v>0.99125984199603745</v>
      </c>
    </row>
    <row r="9844" spans="6:8" x14ac:dyDescent="0.3">
      <c r="F9844" s="2">
        <v>9839</v>
      </c>
      <c r="G9844" s="10">
        <v>11</v>
      </c>
      <c r="H9844" s="10">
        <f t="shared" si="153"/>
        <v>0.99125984199603745</v>
      </c>
    </row>
    <row r="9845" spans="6:8" x14ac:dyDescent="0.3">
      <c r="F9845" s="2">
        <v>9840</v>
      </c>
      <c r="G9845" s="10">
        <v>11</v>
      </c>
      <c r="H9845" s="10">
        <f t="shared" si="153"/>
        <v>0.99125984199603745</v>
      </c>
    </row>
    <row r="9846" spans="6:8" x14ac:dyDescent="0.3">
      <c r="F9846" s="2">
        <v>9841</v>
      </c>
      <c r="G9846" s="10">
        <v>11</v>
      </c>
      <c r="H9846" s="10">
        <f t="shared" si="153"/>
        <v>0.99125984199603745</v>
      </c>
    </row>
    <row r="9847" spans="6:8" x14ac:dyDescent="0.3">
      <c r="F9847" s="2">
        <v>9842</v>
      </c>
      <c r="G9847" s="10">
        <v>11</v>
      </c>
      <c r="H9847" s="10">
        <f t="shared" si="153"/>
        <v>0.99125984199603745</v>
      </c>
    </row>
    <row r="9848" spans="6:8" x14ac:dyDescent="0.3">
      <c r="F9848" s="2">
        <v>9843</v>
      </c>
      <c r="G9848" s="10">
        <v>11</v>
      </c>
      <c r="H9848" s="10">
        <f t="shared" si="153"/>
        <v>0.99125984199603745</v>
      </c>
    </row>
    <row r="9849" spans="6:8" x14ac:dyDescent="0.3">
      <c r="F9849" s="2">
        <v>9844</v>
      </c>
      <c r="G9849" s="10">
        <v>11</v>
      </c>
      <c r="H9849" s="10">
        <f t="shared" si="153"/>
        <v>0.99125984199603745</v>
      </c>
    </row>
    <row r="9850" spans="6:8" x14ac:dyDescent="0.3">
      <c r="F9850" s="2">
        <v>9845</v>
      </c>
      <c r="G9850" s="10">
        <v>11</v>
      </c>
      <c r="H9850" s="10">
        <f t="shared" si="153"/>
        <v>0.99125984199603745</v>
      </c>
    </row>
    <row r="9851" spans="6:8" x14ac:dyDescent="0.3">
      <c r="F9851" s="2">
        <v>9846</v>
      </c>
      <c r="G9851" s="10">
        <v>11</v>
      </c>
      <c r="H9851" s="10">
        <f t="shared" si="153"/>
        <v>0.99125984199603745</v>
      </c>
    </row>
    <row r="9852" spans="6:8" x14ac:dyDescent="0.3">
      <c r="F9852" s="2">
        <v>9847</v>
      </c>
      <c r="G9852" s="10">
        <v>11</v>
      </c>
      <c r="H9852" s="10">
        <f t="shared" si="153"/>
        <v>0.99125984199603745</v>
      </c>
    </row>
    <row r="9853" spans="6:8" x14ac:dyDescent="0.3">
      <c r="F9853" s="2">
        <v>9848</v>
      </c>
      <c r="G9853" s="10">
        <v>11</v>
      </c>
      <c r="H9853" s="10">
        <f t="shared" si="153"/>
        <v>0.99125984199603745</v>
      </c>
    </row>
    <row r="9854" spans="6:8" x14ac:dyDescent="0.3">
      <c r="F9854" s="2">
        <v>9849</v>
      </c>
      <c r="G9854" s="10">
        <v>11</v>
      </c>
      <c r="H9854" s="10">
        <f t="shared" si="153"/>
        <v>0.99125984199603745</v>
      </c>
    </row>
    <row r="9855" spans="6:8" x14ac:dyDescent="0.3">
      <c r="F9855" s="2">
        <v>9850</v>
      </c>
      <c r="G9855" s="10">
        <v>11</v>
      </c>
      <c r="H9855" s="10">
        <f t="shared" si="153"/>
        <v>0.99125984199603745</v>
      </c>
    </row>
    <row r="9856" spans="6:8" x14ac:dyDescent="0.3">
      <c r="F9856" s="2">
        <v>9851</v>
      </c>
      <c r="G9856" s="10">
        <v>11</v>
      </c>
      <c r="H9856" s="10">
        <f t="shared" si="153"/>
        <v>0.99125984199603745</v>
      </c>
    </row>
    <row r="9857" spans="6:8" x14ac:dyDescent="0.3">
      <c r="F9857" s="2">
        <v>9852</v>
      </c>
      <c r="G9857" s="10">
        <v>11</v>
      </c>
      <c r="H9857" s="10">
        <f t="shared" si="153"/>
        <v>0.99125984199603745</v>
      </c>
    </row>
    <row r="9858" spans="6:8" x14ac:dyDescent="0.3">
      <c r="F9858" s="2">
        <v>9853</v>
      </c>
      <c r="G9858" s="10">
        <v>11</v>
      </c>
      <c r="H9858" s="10">
        <f t="shared" si="153"/>
        <v>0.99125984199603745</v>
      </c>
    </row>
    <row r="9859" spans="6:8" x14ac:dyDescent="0.3">
      <c r="F9859" s="2">
        <v>9854</v>
      </c>
      <c r="G9859" s="10">
        <v>11</v>
      </c>
      <c r="H9859" s="10">
        <f t="shared" si="153"/>
        <v>0.99125984199603745</v>
      </c>
    </row>
    <row r="9860" spans="6:8" x14ac:dyDescent="0.3">
      <c r="F9860" s="2">
        <v>9855</v>
      </c>
      <c r="G9860" s="10">
        <v>11</v>
      </c>
      <c r="H9860" s="10">
        <f t="shared" si="153"/>
        <v>0.99125984199603745</v>
      </c>
    </row>
    <row r="9861" spans="6:8" x14ac:dyDescent="0.3">
      <c r="F9861" s="2">
        <v>9856</v>
      </c>
      <c r="G9861" s="10">
        <v>11</v>
      </c>
      <c r="H9861" s="10">
        <f t="shared" si="153"/>
        <v>0.99125984199603745</v>
      </c>
    </row>
    <row r="9862" spans="6:8" x14ac:dyDescent="0.3">
      <c r="F9862" s="2">
        <v>9857</v>
      </c>
      <c r="G9862" s="10">
        <v>11</v>
      </c>
      <c r="H9862" s="10">
        <f t="shared" si="153"/>
        <v>0.99125984199603745</v>
      </c>
    </row>
    <row r="9863" spans="6:8" x14ac:dyDescent="0.3">
      <c r="F9863" s="2">
        <v>9858</v>
      </c>
      <c r="G9863" s="10">
        <v>11</v>
      </c>
      <c r="H9863" s="10">
        <f t="shared" ref="H9863:H9926" si="154">_xlfn.BETA.DIST($D$7,$D$6,G9863+1,TRUE)</f>
        <v>0.99125984199603745</v>
      </c>
    </row>
    <row r="9864" spans="6:8" x14ac:dyDescent="0.3">
      <c r="F9864" s="2">
        <v>9859</v>
      </c>
      <c r="G9864" s="10">
        <v>11</v>
      </c>
      <c r="H9864" s="10">
        <f t="shared" si="154"/>
        <v>0.99125984199603745</v>
      </c>
    </row>
    <row r="9865" spans="6:8" x14ac:dyDescent="0.3">
      <c r="F9865" s="2">
        <v>9860</v>
      </c>
      <c r="G9865" s="10">
        <v>11</v>
      </c>
      <c r="H9865" s="10">
        <f t="shared" si="154"/>
        <v>0.99125984199603745</v>
      </c>
    </row>
    <row r="9866" spans="6:8" x14ac:dyDescent="0.3">
      <c r="F9866" s="2">
        <v>9861</v>
      </c>
      <c r="G9866" s="10">
        <v>11</v>
      </c>
      <c r="H9866" s="10">
        <f t="shared" si="154"/>
        <v>0.99125984199603745</v>
      </c>
    </row>
    <row r="9867" spans="6:8" x14ac:dyDescent="0.3">
      <c r="F9867" s="2">
        <v>9862</v>
      </c>
      <c r="G9867" s="10">
        <v>11</v>
      </c>
      <c r="H9867" s="10">
        <f t="shared" si="154"/>
        <v>0.99125984199603745</v>
      </c>
    </row>
    <row r="9868" spans="6:8" x14ac:dyDescent="0.3">
      <c r="F9868" s="2">
        <v>9863</v>
      </c>
      <c r="G9868" s="10">
        <v>11</v>
      </c>
      <c r="H9868" s="10">
        <f t="shared" si="154"/>
        <v>0.99125984199603745</v>
      </c>
    </row>
    <row r="9869" spans="6:8" x14ac:dyDescent="0.3">
      <c r="F9869" s="2">
        <v>9864</v>
      </c>
      <c r="G9869" s="10">
        <v>11</v>
      </c>
      <c r="H9869" s="10">
        <f t="shared" si="154"/>
        <v>0.99125984199603745</v>
      </c>
    </row>
    <row r="9870" spans="6:8" x14ac:dyDescent="0.3">
      <c r="F9870" s="2">
        <v>9865</v>
      </c>
      <c r="G9870" s="10">
        <v>11</v>
      </c>
      <c r="H9870" s="10">
        <f t="shared" si="154"/>
        <v>0.99125984199603745</v>
      </c>
    </row>
    <row r="9871" spans="6:8" x14ac:dyDescent="0.3">
      <c r="F9871" s="2">
        <v>9866</v>
      </c>
      <c r="G9871" s="10">
        <v>11</v>
      </c>
      <c r="H9871" s="10">
        <f t="shared" si="154"/>
        <v>0.99125984199603745</v>
      </c>
    </row>
    <row r="9872" spans="6:8" x14ac:dyDescent="0.3">
      <c r="F9872" s="2">
        <v>9867</v>
      </c>
      <c r="G9872" s="10">
        <v>11</v>
      </c>
      <c r="H9872" s="10">
        <f t="shared" si="154"/>
        <v>0.99125984199603745</v>
      </c>
    </row>
    <row r="9873" spans="6:8" x14ac:dyDescent="0.3">
      <c r="F9873" s="2">
        <v>9868</v>
      </c>
      <c r="G9873" s="10">
        <v>11</v>
      </c>
      <c r="H9873" s="10">
        <f t="shared" si="154"/>
        <v>0.99125984199603745</v>
      </c>
    </row>
    <row r="9874" spans="6:8" x14ac:dyDescent="0.3">
      <c r="F9874" s="2">
        <v>9869</v>
      </c>
      <c r="G9874" s="10">
        <v>11</v>
      </c>
      <c r="H9874" s="10">
        <f t="shared" si="154"/>
        <v>0.99125984199603745</v>
      </c>
    </row>
    <row r="9875" spans="6:8" x14ac:dyDescent="0.3">
      <c r="F9875" s="2">
        <v>9870</v>
      </c>
      <c r="G9875" s="10">
        <v>11</v>
      </c>
      <c r="H9875" s="10">
        <f t="shared" si="154"/>
        <v>0.99125984199603745</v>
      </c>
    </row>
    <row r="9876" spans="6:8" x14ac:dyDescent="0.3">
      <c r="F9876" s="2">
        <v>9871</v>
      </c>
      <c r="G9876" s="10">
        <v>11</v>
      </c>
      <c r="H9876" s="10">
        <f t="shared" si="154"/>
        <v>0.99125984199603745</v>
      </c>
    </row>
    <row r="9877" spans="6:8" x14ac:dyDescent="0.3">
      <c r="F9877" s="2">
        <v>9872</v>
      </c>
      <c r="G9877" s="10">
        <v>11</v>
      </c>
      <c r="H9877" s="10">
        <f t="shared" si="154"/>
        <v>0.99125984199603745</v>
      </c>
    </row>
    <row r="9878" spans="6:8" x14ac:dyDescent="0.3">
      <c r="F9878" s="2">
        <v>9873</v>
      </c>
      <c r="G9878" s="10">
        <v>11</v>
      </c>
      <c r="H9878" s="10">
        <f t="shared" si="154"/>
        <v>0.99125984199603745</v>
      </c>
    </row>
    <row r="9879" spans="6:8" x14ac:dyDescent="0.3">
      <c r="F9879" s="2">
        <v>9874</v>
      </c>
      <c r="G9879" s="10">
        <v>11</v>
      </c>
      <c r="H9879" s="10">
        <f t="shared" si="154"/>
        <v>0.99125984199603745</v>
      </c>
    </row>
    <row r="9880" spans="6:8" x14ac:dyDescent="0.3">
      <c r="F9880" s="2">
        <v>9875</v>
      </c>
      <c r="G9880" s="10">
        <v>11</v>
      </c>
      <c r="H9880" s="10">
        <f t="shared" si="154"/>
        <v>0.99125984199603745</v>
      </c>
    </row>
    <row r="9881" spans="6:8" x14ac:dyDescent="0.3">
      <c r="F9881" s="2">
        <v>9876</v>
      </c>
      <c r="G9881" s="10">
        <v>11</v>
      </c>
      <c r="H9881" s="10">
        <f t="shared" si="154"/>
        <v>0.99125984199603745</v>
      </c>
    </row>
    <row r="9882" spans="6:8" x14ac:dyDescent="0.3">
      <c r="F9882" s="2">
        <v>9877</v>
      </c>
      <c r="G9882" s="10">
        <v>11</v>
      </c>
      <c r="H9882" s="10">
        <f t="shared" si="154"/>
        <v>0.99125984199603745</v>
      </c>
    </row>
    <row r="9883" spans="6:8" x14ac:dyDescent="0.3">
      <c r="F9883" s="2">
        <v>9878</v>
      </c>
      <c r="G9883" s="10">
        <v>11</v>
      </c>
      <c r="H9883" s="10">
        <f t="shared" si="154"/>
        <v>0.99125984199603745</v>
      </c>
    </row>
    <row r="9884" spans="6:8" x14ac:dyDescent="0.3">
      <c r="F9884" s="2">
        <v>9879</v>
      </c>
      <c r="G9884" s="10">
        <v>11</v>
      </c>
      <c r="H9884" s="10">
        <f t="shared" si="154"/>
        <v>0.99125984199603745</v>
      </c>
    </row>
    <row r="9885" spans="6:8" x14ac:dyDescent="0.3">
      <c r="F9885" s="2">
        <v>9880</v>
      </c>
      <c r="G9885" s="10">
        <v>11</v>
      </c>
      <c r="H9885" s="10">
        <f t="shared" si="154"/>
        <v>0.99125984199603745</v>
      </c>
    </row>
    <row r="9886" spans="6:8" x14ac:dyDescent="0.3">
      <c r="F9886" s="2">
        <v>9881</v>
      </c>
      <c r="G9886" s="10">
        <v>11</v>
      </c>
      <c r="H9886" s="10">
        <f t="shared" si="154"/>
        <v>0.99125984199603745</v>
      </c>
    </row>
    <row r="9887" spans="6:8" x14ac:dyDescent="0.3">
      <c r="F9887" s="2">
        <v>9882</v>
      </c>
      <c r="G9887" s="10">
        <v>11</v>
      </c>
      <c r="H9887" s="10">
        <f t="shared" si="154"/>
        <v>0.99125984199603745</v>
      </c>
    </row>
    <row r="9888" spans="6:8" x14ac:dyDescent="0.3">
      <c r="F9888" s="2">
        <v>9883</v>
      </c>
      <c r="G9888" s="10">
        <v>11</v>
      </c>
      <c r="H9888" s="10">
        <f t="shared" si="154"/>
        <v>0.99125984199603745</v>
      </c>
    </row>
    <row r="9889" spans="6:8" x14ac:dyDescent="0.3">
      <c r="F9889" s="2">
        <v>9884</v>
      </c>
      <c r="G9889" s="10">
        <v>11</v>
      </c>
      <c r="H9889" s="10">
        <f t="shared" si="154"/>
        <v>0.99125984199603745</v>
      </c>
    </row>
    <row r="9890" spans="6:8" x14ac:dyDescent="0.3">
      <c r="F9890" s="2">
        <v>9885</v>
      </c>
      <c r="G9890" s="10">
        <v>11</v>
      </c>
      <c r="H9890" s="10">
        <f t="shared" si="154"/>
        <v>0.99125984199603745</v>
      </c>
    </row>
    <row r="9891" spans="6:8" x14ac:dyDescent="0.3">
      <c r="F9891" s="2">
        <v>9886</v>
      </c>
      <c r="G9891" s="10">
        <v>11</v>
      </c>
      <c r="H9891" s="10">
        <f t="shared" si="154"/>
        <v>0.99125984199603745</v>
      </c>
    </row>
    <row r="9892" spans="6:8" x14ac:dyDescent="0.3">
      <c r="F9892" s="2">
        <v>9887</v>
      </c>
      <c r="G9892" s="10">
        <v>11</v>
      </c>
      <c r="H9892" s="10">
        <f t="shared" si="154"/>
        <v>0.99125984199603745</v>
      </c>
    </row>
    <row r="9893" spans="6:8" x14ac:dyDescent="0.3">
      <c r="F9893" s="2">
        <v>9888</v>
      </c>
      <c r="G9893" s="10">
        <v>11</v>
      </c>
      <c r="H9893" s="10">
        <f t="shared" si="154"/>
        <v>0.99125984199603745</v>
      </c>
    </row>
    <row r="9894" spans="6:8" x14ac:dyDescent="0.3">
      <c r="F9894" s="2">
        <v>9889</v>
      </c>
      <c r="G9894" s="10">
        <v>11</v>
      </c>
      <c r="H9894" s="10">
        <f t="shared" si="154"/>
        <v>0.99125984199603745</v>
      </c>
    </row>
    <row r="9895" spans="6:8" x14ac:dyDescent="0.3">
      <c r="F9895" s="2">
        <v>9890</v>
      </c>
      <c r="G9895" s="10">
        <v>11</v>
      </c>
      <c r="H9895" s="10">
        <f t="shared" si="154"/>
        <v>0.99125984199603745</v>
      </c>
    </row>
    <row r="9896" spans="6:8" x14ac:dyDescent="0.3">
      <c r="F9896" s="2">
        <v>9891</v>
      </c>
      <c r="G9896" s="10">
        <v>11</v>
      </c>
      <c r="H9896" s="10">
        <f t="shared" si="154"/>
        <v>0.99125984199603745</v>
      </c>
    </row>
    <row r="9897" spans="6:8" x14ac:dyDescent="0.3">
      <c r="F9897" s="2">
        <v>9892</v>
      </c>
      <c r="G9897" s="10">
        <v>11</v>
      </c>
      <c r="H9897" s="10">
        <f t="shared" si="154"/>
        <v>0.99125984199603745</v>
      </c>
    </row>
    <row r="9898" spans="6:8" x14ac:dyDescent="0.3">
      <c r="F9898" s="2">
        <v>9893</v>
      </c>
      <c r="G9898" s="10">
        <v>11</v>
      </c>
      <c r="H9898" s="10">
        <f t="shared" si="154"/>
        <v>0.99125984199603745</v>
      </c>
    </row>
    <row r="9899" spans="6:8" x14ac:dyDescent="0.3">
      <c r="F9899" s="2">
        <v>9894</v>
      </c>
      <c r="G9899" s="10">
        <v>11</v>
      </c>
      <c r="H9899" s="10">
        <f t="shared" si="154"/>
        <v>0.99125984199603745</v>
      </c>
    </row>
    <row r="9900" spans="6:8" x14ac:dyDescent="0.3">
      <c r="F9900" s="2">
        <v>9895</v>
      </c>
      <c r="G9900" s="10">
        <v>11</v>
      </c>
      <c r="H9900" s="10">
        <f t="shared" si="154"/>
        <v>0.99125984199603745</v>
      </c>
    </row>
    <row r="9901" spans="6:8" x14ac:dyDescent="0.3">
      <c r="F9901" s="2">
        <v>9896</v>
      </c>
      <c r="G9901" s="10">
        <v>11</v>
      </c>
      <c r="H9901" s="10">
        <f t="shared" si="154"/>
        <v>0.99125984199603745</v>
      </c>
    </row>
    <row r="9902" spans="6:8" x14ac:dyDescent="0.3">
      <c r="F9902" s="2">
        <v>9897</v>
      </c>
      <c r="G9902" s="10">
        <v>11</v>
      </c>
      <c r="H9902" s="10">
        <f t="shared" si="154"/>
        <v>0.99125984199603745</v>
      </c>
    </row>
    <row r="9903" spans="6:8" x14ac:dyDescent="0.3">
      <c r="F9903" s="2">
        <v>9898</v>
      </c>
      <c r="G9903" s="10">
        <v>11</v>
      </c>
      <c r="H9903" s="10">
        <f t="shared" si="154"/>
        <v>0.99125984199603745</v>
      </c>
    </row>
    <row r="9904" spans="6:8" x14ac:dyDescent="0.3">
      <c r="F9904" s="2">
        <v>9899</v>
      </c>
      <c r="G9904" s="10">
        <v>11</v>
      </c>
      <c r="H9904" s="10">
        <f t="shared" si="154"/>
        <v>0.99125984199603745</v>
      </c>
    </row>
    <row r="9905" spans="6:8" x14ac:dyDescent="0.3">
      <c r="F9905" s="2">
        <v>9900</v>
      </c>
      <c r="G9905" s="10">
        <v>11</v>
      </c>
      <c r="H9905" s="10">
        <f t="shared" si="154"/>
        <v>0.99125984199603745</v>
      </c>
    </row>
    <row r="9906" spans="6:8" x14ac:dyDescent="0.3">
      <c r="F9906" s="2">
        <v>9901</v>
      </c>
      <c r="G9906" s="10">
        <v>11</v>
      </c>
      <c r="H9906" s="10">
        <f t="shared" si="154"/>
        <v>0.99125984199603745</v>
      </c>
    </row>
    <row r="9907" spans="6:8" x14ac:dyDescent="0.3">
      <c r="F9907" s="2">
        <v>9902</v>
      </c>
      <c r="G9907" s="10">
        <v>11</v>
      </c>
      <c r="H9907" s="10">
        <f t="shared" si="154"/>
        <v>0.99125984199603745</v>
      </c>
    </row>
    <row r="9908" spans="6:8" x14ac:dyDescent="0.3">
      <c r="F9908" s="2">
        <v>9903</v>
      </c>
      <c r="G9908" s="10">
        <v>11</v>
      </c>
      <c r="H9908" s="10">
        <f t="shared" si="154"/>
        <v>0.99125984199603745</v>
      </c>
    </row>
    <row r="9909" spans="6:8" x14ac:dyDescent="0.3">
      <c r="F9909" s="2">
        <v>9904</v>
      </c>
      <c r="G9909" s="10">
        <v>11</v>
      </c>
      <c r="H9909" s="10">
        <f t="shared" si="154"/>
        <v>0.99125984199603745</v>
      </c>
    </row>
    <row r="9910" spans="6:8" x14ac:dyDescent="0.3">
      <c r="F9910" s="2">
        <v>9905</v>
      </c>
      <c r="G9910" s="10">
        <v>11</v>
      </c>
      <c r="H9910" s="10">
        <f t="shared" si="154"/>
        <v>0.99125984199603745</v>
      </c>
    </row>
    <row r="9911" spans="6:8" x14ac:dyDescent="0.3">
      <c r="F9911" s="2">
        <v>9906</v>
      </c>
      <c r="G9911" s="10">
        <v>11</v>
      </c>
      <c r="H9911" s="10">
        <f t="shared" si="154"/>
        <v>0.99125984199603745</v>
      </c>
    </row>
    <row r="9912" spans="6:8" x14ac:dyDescent="0.3">
      <c r="F9912" s="2">
        <v>9907</v>
      </c>
      <c r="G9912" s="10">
        <v>11</v>
      </c>
      <c r="H9912" s="10">
        <f t="shared" si="154"/>
        <v>0.99125984199603745</v>
      </c>
    </row>
    <row r="9913" spans="6:8" x14ac:dyDescent="0.3">
      <c r="F9913" s="2">
        <v>9908</v>
      </c>
      <c r="G9913" s="10">
        <v>11</v>
      </c>
      <c r="H9913" s="10">
        <f t="shared" si="154"/>
        <v>0.99125984199603745</v>
      </c>
    </row>
    <row r="9914" spans="6:8" x14ac:dyDescent="0.3">
      <c r="F9914" s="2">
        <v>9909</v>
      </c>
      <c r="G9914" s="10">
        <v>11</v>
      </c>
      <c r="H9914" s="10">
        <f t="shared" si="154"/>
        <v>0.99125984199603745</v>
      </c>
    </row>
    <row r="9915" spans="6:8" x14ac:dyDescent="0.3">
      <c r="F9915" s="2">
        <v>9910</v>
      </c>
      <c r="G9915" s="10">
        <v>11</v>
      </c>
      <c r="H9915" s="10">
        <f t="shared" si="154"/>
        <v>0.99125984199603745</v>
      </c>
    </row>
    <row r="9916" spans="6:8" x14ac:dyDescent="0.3">
      <c r="F9916" s="2">
        <v>9911</v>
      </c>
      <c r="G9916" s="10">
        <v>11</v>
      </c>
      <c r="H9916" s="10">
        <f t="shared" si="154"/>
        <v>0.99125984199603745</v>
      </c>
    </row>
    <row r="9917" spans="6:8" x14ac:dyDescent="0.3">
      <c r="F9917" s="2">
        <v>9912</v>
      </c>
      <c r="G9917" s="10">
        <v>11</v>
      </c>
      <c r="H9917" s="10">
        <f t="shared" si="154"/>
        <v>0.99125984199603745</v>
      </c>
    </row>
    <row r="9918" spans="6:8" x14ac:dyDescent="0.3">
      <c r="F9918" s="2">
        <v>9913</v>
      </c>
      <c r="G9918" s="10">
        <v>11</v>
      </c>
      <c r="H9918" s="10">
        <f t="shared" si="154"/>
        <v>0.99125984199603745</v>
      </c>
    </row>
    <row r="9919" spans="6:8" x14ac:dyDescent="0.3">
      <c r="F9919" s="2">
        <v>9914</v>
      </c>
      <c r="G9919" s="10">
        <v>11</v>
      </c>
      <c r="H9919" s="10">
        <f t="shared" si="154"/>
        <v>0.99125984199603745</v>
      </c>
    </row>
    <row r="9920" spans="6:8" x14ac:dyDescent="0.3">
      <c r="F9920" s="2">
        <v>9915</v>
      </c>
      <c r="G9920" s="10">
        <v>11</v>
      </c>
      <c r="H9920" s="10">
        <f t="shared" si="154"/>
        <v>0.99125984199603745</v>
      </c>
    </row>
    <row r="9921" spans="6:8" x14ac:dyDescent="0.3">
      <c r="F9921" s="2">
        <v>9916</v>
      </c>
      <c r="G9921" s="10">
        <v>11</v>
      </c>
      <c r="H9921" s="10">
        <f t="shared" si="154"/>
        <v>0.99125984199603745</v>
      </c>
    </row>
    <row r="9922" spans="6:8" x14ac:dyDescent="0.3">
      <c r="F9922" s="2">
        <v>9917</v>
      </c>
      <c r="G9922" s="10">
        <v>11</v>
      </c>
      <c r="H9922" s="10">
        <f t="shared" si="154"/>
        <v>0.99125984199603745</v>
      </c>
    </row>
    <row r="9923" spans="6:8" x14ac:dyDescent="0.3">
      <c r="F9923" s="2">
        <v>9918</v>
      </c>
      <c r="G9923" s="10">
        <v>11</v>
      </c>
      <c r="H9923" s="10">
        <f t="shared" si="154"/>
        <v>0.99125984199603745</v>
      </c>
    </row>
    <row r="9924" spans="6:8" x14ac:dyDescent="0.3">
      <c r="F9924" s="2">
        <v>9919</v>
      </c>
      <c r="G9924" s="10">
        <v>11</v>
      </c>
      <c r="H9924" s="10">
        <f t="shared" si="154"/>
        <v>0.99125984199603745</v>
      </c>
    </row>
    <row r="9925" spans="6:8" x14ac:dyDescent="0.3">
      <c r="F9925" s="2">
        <v>9920</v>
      </c>
      <c r="G9925" s="10">
        <v>11</v>
      </c>
      <c r="H9925" s="10">
        <f t="shared" si="154"/>
        <v>0.99125984199603745</v>
      </c>
    </row>
    <row r="9926" spans="6:8" x14ac:dyDescent="0.3">
      <c r="F9926" s="2">
        <v>9921</v>
      </c>
      <c r="G9926" s="10">
        <v>11</v>
      </c>
      <c r="H9926" s="10">
        <f t="shared" si="154"/>
        <v>0.99125984199603745</v>
      </c>
    </row>
    <row r="9927" spans="6:8" x14ac:dyDescent="0.3">
      <c r="F9927" s="2">
        <v>9922</v>
      </c>
      <c r="G9927" s="10">
        <v>11</v>
      </c>
      <c r="H9927" s="10">
        <f t="shared" ref="H9927:H9990" si="155">_xlfn.BETA.DIST($D$7,$D$6,G9927+1,TRUE)</f>
        <v>0.99125984199603745</v>
      </c>
    </row>
    <row r="9928" spans="6:8" x14ac:dyDescent="0.3">
      <c r="F9928" s="2">
        <v>9923</v>
      </c>
      <c r="G9928" s="10">
        <v>11</v>
      </c>
      <c r="H9928" s="10">
        <f t="shared" si="155"/>
        <v>0.99125984199603745</v>
      </c>
    </row>
    <row r="9929" spans="6:8" x14ac:dyDescent="0.3">
      <c r="F9929" s="2">
        <v>9924</v>
      </c>
      <c r="G9929" s="10">
        <v>11</v>
      </c>
      <c r="H9929" s="10">
        <f t="shared" si="155"/>
        <v>0.99125984199603745</v>
      </c>
    </row>
    <row r="9930" spans="6:8" x14ac:dyDescent="0.3">
      <c r="F9930" s="2">
        <v>9925</v>
      </c>
      <c r="G9930" s="10">
        <v>11</v>
      </c>
      <c r="H9930" s="10">
        <f t="shared" si="155"/>
        <v>0.99125984199603745</v>
      </c>
    </row>
    <row r="9931" spans="6:8" x14ac:dyDescent="0.3">
      <c r="F9931" s="2">
        <v>9926</v>
      </c>
      <c r="G9931" s="10">
        <v>12</v>
      </c>
      <c r="H9931" s="10">
        <f t="shared" si="155"/>
        <v>0.99567228767036786</v>
      </c>
    </row>
    <row r="9932" spans="6:8" x14ac:dyDescent="0.3">
      <c r="F9932" s="2">
        <v>9927</v>
      </c>
      <c r="G9932" s="10">
        <v>12</v>
      </c>
      <c r="H9932" s="10">
        <f t="shared" si="155"/>
        <v>0.99567228767036786</v>
      </c>
    </row>
    <row r="9933" spans="6:8" x14ac:dyDescent="0.3">
      <c r="F9933" s="2">
        <v>9928</v>
      </c>
      <c r="G9933" s="10">
        <v>12</v>
      </c>
      <c r="H9933" s="10">
        <f t="shared" si="155"/>
        <v>0.99567228767036786</v>
      </c>
    </row>
    <row r="9934" spans="6:8" x14ac:dyDescent="0.3">
      <c r="F9934" s="2">
        <v>9929</v>
      </c>
      <c r="G9934" s="10">
        <v>12</v>
      </c>
      <c r="H9934" s="10">
        <f t="shared" si="155"/>
        <v>0.99567228767036786</v>
      </c>
    </row>
    <row r="9935" spans="6:8" x14ac:dyDescent="0.3">
      <c r="F9935" s="2">
        <v>9930</v>
      </c>
      <c r="G9935" s="10">
        <v>12</v>
      </c>
      <c r="H9935" s="10">
        <f t="shared" si="155"/>
        <v>0.99567228767036786</v>
      </c>
    </row>
    <row r="9936" spans="6:8" x14ac:dyDescent="0.3">
      <c r="F9936" s="2">
        <v>9931</v>
      </c>
      <c r="G9936" s="10">
        <v>12</v>
      </c>
      <c r="H9936" s="10">
        <f t="shared" si="155"/>
        <v>0.99567228767036786</v>
      </c>
    </row>
    <row r="9937" spans="6:8" x14ac:dyDescent="0.3">
      <c r="F9937" s="2">
        <v>9932</v>
      </c>
      <c r="G9937" s="10">
        <v>12</v>
      </c>
      <c r="H9937" s="10">
        <f t="shared" si="155"/>
        <v>0.99567228767036786</v>
      </c>
    </row>
    <row r="9938" spans="6:8" x14ac:dyDescent="0.3">
      <c r="F9938" s="2">
        <v>9933</v>
      </c>
      <c r="G9938" s="10">
        <v>12</v>
      </c>
      <c r="H9938" s="10">
        <f t="shared" si="155"/>
        <v>0.99567228767036786</v>
      </c>
    </row>
    <row r="9939" spans="6:8" x14ac:dyDescent="0.3">
      <c r="F9939" s="2">
        <v>9934</v>
      </c>
      <c r="G9939" s="10">
        <v>12</v>
      </c>
      <c r="H9939" s="10">
        <f t="shared" si="155"/>
        <v>0.99567228767036786</v>
      </c>
    </row>
    <row r="9940" spans="6:8" x14ac:dyDescent="0.3">
      <c r="F9940" s="2">
        <v>9935</v>
      </c>
      <c r="G9940" s="10">
        <v>12</v>
      </c>
      <c r="H9940" s="10">
        <f t="shared" si="155"/>
        <v>0.99567228767036786</v>
      </c>
    </row>
    <row r="9941" spans="6:8" x14ac:dyDescent="0.3">
      <c r="F9941" s="2">
        <v>9936</v>
      </c>
      <c r="G9941" s="10">
        <v>12</v>
      </c>
      <c r="H9941" s="10">
        <f t="shared" si="155"/>
        <v>0.99567228767036786</v>
      </c>
    </row>
    <row r="9942" spans="6:8" x14ac:dyDescent="0.3">
      <c r="F9942" s="2">
        <v>9937</v>
      </c>
      <c r="G9942" s="10">
        <v>12</v>
      </c>
      <c r="H9942" s="10">
        <f t="shared" si="155"/>
        <v>0.99567228767036786</v>
      </c>
    </row>
    <row r="9943" spans="6:8" x14ac:dyDescent="0.3">
      <c r="F9943" s="2">
        <v>9938</v>
      </c>
      <c r="G9943" s="10">
        <v>12</v>
      </c>
      <c r="H9943" s="10">
        <f t="shared" si="155"/>
        <v>0.99567228767036786</v>
      </c>
    </row>
    <row r="9944" spans="6:8" x14ac:dyDescent="0.3">
      <c r="F9944" s="2">
        <v>9939</v>
      </c>
      <c r="G9944" s="10">
        <v>12</v>
      </c>
      <c r="H9944" s="10">
        <f t="shared" si="155"/>
        <v>0.99567228767036786</v>
      </c>
    </row>
    <row r="9945" spans="6:8" x14ac:dyDescent="0.3">
      <c r="F9945" s="2">
        <v>9940</v>
      </c>
      <c r="G9945" s="10">
        <v>12</v>
      </c>
      <c r="H9945" s="10">
        <f t="shared" si="155"/>
        <v>0.99567228767036786</v>
      </c>
    </row>
    <row r="9946" spans="6:8" x14ac:dyDescent="0.3">
      <c r="F9946" s="2">
        <v>9941</v>
      </c>
      <c r="G9946" s="10">
        <v>12</v>
      </c>
      <c r="H9946" s="10">
        <f t="shared" si="155"/>
        <v>0.99567228767036786</v>
      </c>
    </row>
    <row r="9947" spans="6:8" x14ac:dyDescent="0.3">
      <c r="F9947" s="2">
        <v>9942</v>
      </c>
      <c r="G9947" s="10">
        <v>12</v>
      </c>
      <c r="H9947" s="10">
        <f t="shared" si="155"/>
        <v>0.99567228767036786</v>
      </c>
    </row>
    <row r="9948" spans="6:8" x14ac:dyDescent="0.3">
      <c r="F9948" s="2">
        <v>9943</v>
      </c>
      <c r="G9948" s="10">
        <v>12</v>
      </c>
      <c r="H9948" s="10">
        <f t="shared" si="155"/>
        <v>0.99567228767036786</v>
      </c>
    </row>
    <row r="9949" spans="6:8" x14ac:dyDescent="0.3">
      <c r="F9949" s="2">
        <v>9944</v>
      </c>
      <c r="G9949" s="10">
        <v>12</v>
      </c>
      <c r="H9949" s="10">
        <f t="shared" si="155"/>
        <v>0.99567228767036786</v>
      </c>
    </row>
    <row r="9950" spans="6:8" x14ac:dyDescent="0.3">
      <c r="F9950" s="2">
        <v>9945</v>
      </c>
      <c r="G9950" s="10">
        <v>12</v>
      </c>
      <c r="H9950" s="10">
        <f t="shared" si="155"/>
        <v>0.99567228767036786</v>
      </c>
    </row>
    <row r="9951" spans="6:8" x14ac:dyDescent="0.3">
      <c r="F9951" s="2">
        <v>9946</v>
      </c>
      <c r="G9951" s="10">
        <v>12</v>
      </c>
      <c r="H9951" s="10">
        <f t="shared" si="155"/>
        <v>0.99567228767036786</v>
      </c>
    </row>
    <row r="9952" spans="6:8" x14ac:dyDescent="0.3">
      <c r="F9952" s="2">
        <v>9947</v>
      </c>
      <c r="G9952" s="10">
        <v>12</v>
      </c>
      <c r="H9952" s="10">
        <f t="shared" si="155"/>
        <v>0.99567228767036786</v>
      </c>
    </row>
    <row r="9953" spans="6:8" x14ac:dyDescent="0.3">
      <c r="F9953" s="2">
        <v>9948</v>
      </c>
      <c r="G9953" s="10">
        <v>12</v>
      </c>
      <c r="H9953" s="10">
        <f t="shared" si="155"/>
        <v>0.99567228767036786</v>
      </c>
    </row>
    <row r="9954" spans="6:8" x14ac:dyDescent="0.3">
      <c r="F9954" s="2">
        <v>9949</v>
      </c>
      <c r="G9954" s="10">
        <v>12</v>
      </c>
      <c r="H9954" s="10">
        <f t="shared" si="155"/>
        <v>0.99567228767036786</v>
      </c>
    </row>
    <row r="9955" spans="6:8" x14ac:dyDescent="0.3">
      <c r="F9955" s="2">
        <v>9950</v>
      </c>
      <c r="G9955" s="10">
        <v>12</v>
      </c>
      <c r="H9955" s="10">
        <f t="shared" si="155"/>
        <v>0.99567228767036786</v>
      </c>
    </row>
    <row r="9956" spans="6:8" x14ac:dyDescent="0.3">
      <c r="F9956" s="2">
        <v>9951</v>
      </c>
      <c r="G9956" s="10">
        <v>12</v>
      </c>
      <c r="H9956" s="10">
        <f t="shared" si="155"/>
        <v>0.99567228767036786</v>
      </c>
    </row>
    <row r="9957" spans="6:8" x14ac:dyDescent="0.3">
      <c r="F9957" s="2">
        <v>9952</v>
      </c>
      <c r="G9957" s="10">
        <v>12</v>
      </c>
      <c r="H9957" s="10">
        <f t="shared" si="155"/>
        <v>0.99567228767036786</v>
      </c>
    </row>
    <row r="9958" spans="6:8" x14ac:dyDescent="0.3">
      <c r="F9958" s="2">
        <v>9953</v>
      </c>
      <c r="G9958" s="10">
        <v>12</v>
      </c>
      <c r="H9958" s="10">
        <f t="shared" si="155"/>
        <v>0.99567228767036786</v>
      </c>
    </row>
    <row r="9959" spans="6:8" x14ac:dyDescent="0.3">
      <c r="F9959" s="2">
        <v>9954</v>
      </c>
      <c r="G9959" s="10">
        <v>12</v>
      </c>
      <c r="H9959" s="10">
        <f t="shared" si="155"/>
        <v>0.99567228767036786</v>
      </c>
    </row>
    <row r="9960" spans="6:8" x14ac:dyDescent="0.3">
      <c r="F9960" s="2">
        <v>9955</v>
      </c>
      <c r="G9960" s="10">
        <v>12</v>
      </c>
      <c r="H9960" s="10">
        <f t="shared" si="155"/>
        <v>0.99567228767036786</v>
      </c>
    </row>
    <row r="9961" spans="6:8" x14ac:dyDescent="0.3">
      <c r="F9961" s="2">
        <v>9956</v>
      </c>
      <c r="G9961" s="10">
        <v>12</v>
      </c>
      <c r="H9961" s="10">
        <f t="shared" si="155"/>
        <v>0.99567228767036786</v>
      </c>
    </row>
    <row r="9962" spans="6:8" x14ac:dyDescent="0.3">
      <c r="F9962" s="2">
        <v>9957</v>
      </c>
      <c r="G9962" s="10">
        <v>12</v>
      </c>
      <c r="H9962" s="10">
        <f t="shared" si="155"/>
        <v>0.99567228767036786</v>
      </c>
    </row>
    <row r="9963" spans="6:8" x14ac:dyDescent="0.3">
      <c r="F9963" s="2">
        <v>9958</v>
      </c>
      <c r="G9963" s="10">
        <v>12</v>
      </c>
      <c r="H9963" s="10">
        <f t="shared" si="155"/>
        <v>0.99567228767036786</v>
      </c>
    </row>
    <row r="9964" spans="6:8" x14ac:dyDescent="0.3">
      <c r="F9964" s="2">
        <v>9959</v>
      </c>
      <c r="G9964" s="10">
        <v>12</v>
      </c>
      <c r="H9964" s="10">
        <f t="shared" si="155"/>
        <v>0.99567228767036786</v>
      </c>
    </row>
    <row r="9965" spans="6:8" x14ac:dyDescent="0.3">
      <c r="F9965" s="2">
        <v>9960</v>
      </c>
      <c r="G9965" s="10">
        <v>12</v>
      </c>
      <c r="H9965" s="10">
        <f t="shared" si="155"/>
        <v>0.99567228767036786</v>
      </c>
    </row>
    <row r="9966" spans="6:8" x14ac:dyDescent="0.3">
      <c r="F9966" s="2">
        <v>9961</v>
      </c>
      <c r="G9966" s="10">
        <v>12</v>
      </c>
      <c r="H9966" s="10">
        <f t="shared" si="155"/>
        <v>0.99567228767036786</v>
      </c>
    </row>
    <row r="9967" spans="6:8" x14ac:dyDescent="0.3">
      <c r="F9967" s="2">
        <v>9962</v>
      </c>
      <c r="G9967" s="10">
        <v>12</v>
      </c>
      <c r="H9967" s="10">
        <f t="shared" si="155"/>
        <v>0.99567228767036786</v>
      </c>
    </row>
    <row r="9968" spans="6:8" x14ac:dyDescent="0.3">
      <c r="F9968" s="2">
        <v>9963</v>
      </c>
      <c r="G9968" s="10">
        <v>12</v>
      </c>
      <c r="H9968" s="10">
        <f t="shared" si="155"/>
        <v>0.99567228767036786</v>
      </c>
    </row>
    <row r="9969" spans="6:8" x14ac:dyDescent="0.3">
      <c r="F9969" s="2">
        <v>9964</v>
      </c>
      <c r="G9969" s="10">
        <v>12</v>
      </c>
      <c r="H9969" s="10">
        <f t="shared" si="155"/>
        <v>0.99567228767036786</v>
      </c>
    </row>
    <row r="9970" spans="6:8" x14ac:dyDescent="0.3">
      <c r="F9970" s="2">
        <v>9965</v>
      </c>
      <c r="G9970" s="10">
        <v>13</v>
      </c>
      <c r="H9970" s="10">
        <f t="shared" si="155"/>
        <v>0.9979124523973355</v>
      </c>
    </row>
    <row r="9971" spans="6:8" x14ac:dyDescent="0.3">
      <c r="F9971" s="2">
        <v>9966</v>
      </c>
      <c r="G9971" s="10">
        <v>13</v>
      </c>
      <c r="H9971" s="10">
        <f t="shared" si="155"/>
        <v>0.9979124523973355</v>
      </c>
    </row>
    <row r="9972" spans="6:8" x14ac:dyDescent="0.3">
      <c r="F9972" s="2">
        <v>9967</v>
      </c>
      <c r="G9972" s="10">
        <v>13</v>
      </c>
      <c r="H9972" s="10">
        <f t="shared" si="155"/>
        <v>0.9979124523973355</v>
      </c>
    </row>
    <row r="9973" spans="6:8" x14ac:dyDescent="0.3">
      <c r="F9973" s="2">
        <v>9968</v>
      </c>
      <c r="G9973" s="10">
        <v>13</v>
      </c>
      <c r="H9973" s="10">
        <f t="shared" si="155"/>
        <v>0.9979124523973355</v>
      </c>
    </row>
    <row r="9974" spans="6:8" x14ac:dyDescent="0.3">
      <c r="F9974" s="2">
        <v>9969</v>
      </c>
      <c r="G9974" s="10">
        <v>13</v>
      </c>
      <c r="H9974" s="10">
        <f t="shared" si="155"/>
        <v>0.9979124523973355</v>
      </c>
    </row>
    <row r="9975" spans="6:8" x14ac:dyDescent="0.3">
      <c r="F9975" s="2">
        <v>9970</v>
      </c>
      <c r="G9975" s="10">
        <v>13</v>
      </c>
      <c r="H9975" s="10">
        <f t="shared" si="155"/>
        <v>0.9979124523973355</v>
      </c>
    </row>
    <row r="9976" spans="6:8" x14ac:dyDescent="0.3">
      <c r="F9976" s="2">
        <v>9971</v>
      </c>
      <c r="G9976" s="10">
        <v>13</v>
      </c>
      <c r="H9976" s="10">
        <f t="shared" si="155"/>
        <v>0.9979124523973355</v>
      </c>
    </row>
    <row r="9977" spans="6:8" x14ac:dyDescent="0.3">
      <c r="F9977" s="2">
        <v>9972</v>
      </c>
      <c r="G9977" s="10">
        <v>13</v>
      </c>
      <c r="H9977" s="10">
        <f t="shared" si="155"/>
        <v>0.9979124523973355</v>
      </c>
    </row>
    <row r="9978" spans="6:8" x14ac:dyDescent="0.3">
      <c r="F9978" s="2">
        <v>9973</v>
      </c>
      <c r="G9978" s="10">
        <v>13</v>
      </c>
      <c r="H9978" s="10">
        <f t="shared" si="155"/>
        <v>0.9979124523973355</v>
      </c>
    </row>
    <row r="9979" spans="6:8" x14ac:dyDescent="0.3">
      <c r="F9979" s="2">
        <v>9974</v>
      </c>
      <c r="G9979" s="10">
        <v>13</v>
      </c>
      <c r="H9979" s="10">
        <f t="shared" si="155"/>
        <v>0.9979124523973355</v>
      </c>
    </row>
    <row r="9980" spans="6:8" x14ac:dyDescent="0.3">
      <c r="F9980" s="2">
        <v>9975</v>
      </c>
      <c r="G9980" s="10">
        <v>13</v>
      </c>
      <c r="H9980" s="10">
        <f t="shared" si="155"/>
        <v>0.9979124523973355</v>
      </c>
    </row>
    <row r="9981" spans="6:8" x14ac:dyDescent="0.3">
      <c r="F9981" s="2">
        <v>9976</v>
      </c>
      <c r="G9981" s="10">
        <v>13</v>
      </c>
      <c r="H9981" s="10">
        <f t="shared" si="155"/>
        <v>0.9979124523973355</v>
      </c>
    </row>
    <row r="9982" spans="6:8" x14ac:dyDescent="0.3">
      <c r="F9982" s="2">
        <v>9977</v>
      </c>
      <c r="G9982" s="10">
        <v>13</v>
      </c>
      <c r="H9982" s="10">
        <f t="shared" si="155"/>
        <v>0.9979124523973355</v>
      </c>
    </row>
    <row r="9983" spans="6:8" x14ac:dyDescent="0.3">
      <c r="F9983" s="2">
        <v>9978</v>
      </c>
      <c r="G9983" s="10">
        <v>13</v>
      </c>
      <c r="H9983" s="10">
        <f t="shared" si="155"/>
        <v>0.9979124523973355</v>
      </c>
    </row>
    <row r="9984" spans="6:8" x14ac:dyDescent="0.3">
      <c r="F9984" s="2">
        <v>9979</v>
      </c>
      <c r="G9984" s="10">
        <v>13</v>
      </c>
      <c r="H9984" s="10">
        <f t="shared" si="155"/>
        <v>0.9979124523973355</v>
      </c>
    </row>
    <row r="9985" spans="6:8" x14ac:dyDescent="0.3">
      <c r="F9985" s="2">
        <v>9980</v>
      </c>
      <c r="G9985" s="10">
        <v>13</v>
      </c>
      <c r="H9985" s="10">
        <f t="shared" si="155"/>
        <v>0.9979124523973355</v>
      </c>
    </row>
    <row r="9986" spans="6:8" x14ac:dyDescent="0.3">
      <c r="F9986" s="2">
        <v>9981</v>
      </c>
      <c r="G9986" s="10">
        <v>13</v>
      </c>
      <c r="H9986" s="10">
        <f t="shared" si="155"/>
        <v>0.9979124523973355</v>
      </c>
    </row>
    <row r="9987" spans="6:8" x14ac:dyDescent="0.3">
      <c r="F9987" s="2">
        <v>9982</v>
      </c>
      <c r="G9987" s="10">
        <v>13</v>
      </c>
      <c r="H9987" s="10">
        <f t="shared" si="155"/>
        <v>0.9979124523973355</v>
      </c>
    </row>
    <row r="9988" spans="6:8" x14ac:dyDescent="0.3">
      <c r="F9988" s="2">
        <v>9983</v>
      </c>
      <c r="G9988" s="10">
        <v>13</v>
      </c>
      <c r="H9988" s="10">
        <f t="shared" si="155"/>
        <v>0.9979124523973355</v>
      </c>
    </row>
    <row r="9989" spans="6:8" x14ac:dyDescent="0.3">
      <c r="F9989" s="2">
        <v>9984</v>
      </c>
      <c r="G9989" s="10">
        <v>13</v>
      </c>
      <c r="H9989" s="10">
        <f t="shared" si="155"/>
        <v>0.9979124523973355</v>
      </c>
    </row>
    <row r="9990" spans="6:8" x14ac:dyDescent="0.3">
      <c r="F9990" s="2">
        <v>9985</v>
      </c>
      <c r="G9990" s="10">
        <v>13</v>
      </c>
      <c r="H9990" s="10">
        <f t="shared" si="155"/>
        <v>0.9979124523973355</v>
      </c>
    </row>
    <row r="9991" spans="6:8" x14ac:dyDescent="0.3">
      <c r="F9991" s="2">
        <v>9986</v>
      </c>
      <c r="G9991" s="10">
        <v>13</v>
      </c>
      <c r="H9991" s="10">
        <f t="shared" ref="H9991:H10005" si="156">_xlfn.BETA.DIST($D$7,$D$6,G9991+1,TRUE)</f>
        <v>0.9979124523973355</v>
      </c>
    </row>
    <row r="9992" spans="6:8" x14ac:dyDescent="0.3">
      <c r="F9992" s="2">
        <v>9987</v>
      </c>
      <c r="G9992" s="10">
        <v>14</v>
      </c>
      <c r="H9992" s="10">
        <f t="shared" si="156"/>
        <v>0.99901653358419829</v>
      </c>
    </row>
    <row r="9993" spans="6:8" x14ac:dyDescent="0.3">
      <c r="F9993" s="2">
        <v>9988</v>
      </c>
      <c r="G9993" s="10">
        <v>14</v>
      </c>
      <c r="H9993" s="10">
        <f t="shared" si="156"/>
        <v>0.99901653358419829</v>
      </c>
    </row>
    <row r="9994" spans="6:8" x14ac:dyDescent="0.3">
      <c r="F9994" s="2">
        <v>9989</v>
      </c>
      <c r="G9994" s="10">
        <v>14</v>
      </c>
      <c r="H9994" s="10">
        <f t="shared" si="156"/>
        <v>0.99901653358419829</v>
      </c>
    </row>
    <row r="9995" spans="6:8" x14ac:dyDescent="0.3">
      <c r="F9995" s="2">
        <v>9990</v>
      </c>
      <c r="G9995" s="10">
        <v>14</v>
      </c>
      <c r="H9995" s="10">
        <f t="shared" si="156"/>
        <v>0.99901653358419829</v>
      </c>
    </row>
    <row r="9996" spans="6:8" x14ac:dyDescent="0.3">
      <c r="F9996" s="2">
        <v>9991</v>
      </c>
      <c r="G9996" s="10">
        <v>14</v>
      </c>
      <c r="H9996" s="10">
        <f t="shared" si="156"/>
        <v>0.99901653358419829</v>
      </c>
    </row>
    <row r="9997" spans="6:8" x14ac:dyDescent="0.3">
      <c r="F9997" s="2">
        <v>9992</v>
      </c>
      <c r="G9997" s="10">
        <v>14</v>
      </c>
      <c r="H9997" s="10">
        <f t="shared" si="156"/>
        <v>0.99901653358419829</v>
      </c>
    </row>
    <row r="9998" spans="6:8" x14ac:dyDescent="0.3">
      <c r="F9998" s="2">
        <v>9993</v>
      </c>
      <c r="G9998" s="10">
        <v>14</v>
      </c>
      <c r="H9998" s="10">
        <f t="shared" si="156"/>
        <v>0.99901653358419829</v>
      </c>
    </row>
    <row r="9999" spans="6:8" x14ac:dyDescent="0.3">
      <c r="F9999" s="2">
        <v>9994</v>
      </c>
      <c r="G9999" s="10">
        <v>14</v>
      </c>
      <c r="H9999" s="10">
        <f t="shared" si="156"/>
        <v>0.99901653358419829</v>
      </c>
    </row>
    <row r="10000" spans="6:8" x14ac:dyDescent="0.3">
      <c r="F10000" s="2">
        <v>9995</v>
      </c>
      <c r="G10000" s="10">
        <v>15</v>
      </c>
      <c r="H10000" s="10">
        <f t="shared" si="156"/>
        <v>0.99954649255389227</v>
      </c>
    </row>
    <row r="10001" spans="6:8" x14ac:dyDescent="0.3">
      <c r="F10001" s="2">
        <v>9996</v>
      </c>
      <c r="G10001" s="10">
        <v>15</v>
      </c>
      <c r="H10001" s="10">
        <f t="shared" si="156"/>
        <v>0.99954649255389227</v>
      </c>
    </row>
    <row r="10002" spans="6:8" x14ac:dyDescent="0.3">
      <c r="F10002" s="2">
        <v>9997</v>
      </c>
      <c r="G10002" s="10">
        <v>15</v>
      </c>
      <c r="H10002" s="10">
        <f t="shared" si="156"/>
        <v>0.99954649255389227</v>
      </c>
    </row>
    <row r="10003" spans="6:8" x14ac:dyDescent="0.3">
      <c r="F10003" s="2">
        <v>9998</v>
      </c>
      <c r="G10003" s="10">
        <v>16</v>
      </c>
      <c r="H10003" s="10">
        <f t="shared" si="156"/>
        <v>0.99979491082093641</v>
      </c>
    </row>
    <row r="10004" spans="6:8" x14ac:dyDescent="0.3">
      <c r="F10004" s="2">
        <v>9999</v>
      </c>
      <c r="G10004" s="10">
        <v>16</v>
      </c>
      <c r="H10004" s="10">
        <f t="shared" si="156"/>
        <v>0.99979491082093641</v>
      </c>
    </row>
    <row r="10005" spans="6:8" x14ac:dyDescent="0.3">
      <c r="F10005" s="2">
        <v>10000</v>
      </c>
      <c r="G10005" s="10">
        <v>19</v>
      </c>
      <c r="H10005" s="10">
        <f t="shared" si="156"/>
        <v>0.99998285808282694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S10005"/>
  <sheetViews>
    <sheetView showGridLines="0" zoomScale="80" zoomScaleNormal="80" workbookViewId="0">
      <selection activeCell="I6" sqref="I6:I10005"/>
    </sheetView>
  </sheetViews>
  <sheetFormatPr baseColWidth="10" defaultRowHeight="13.8" x14ac:dyDescent="0.3"/>
  <cols>
    <col min="1" max="1" width="5.77734375" style="2" customWidth="1"/>
    <col min="2" max="2" width="17.109375" style="1" customWidth="1"/>
    <col min="3" max="3" width="16.77734375" style="1" customWidth="1"/>
    <col min="4" max="4" width="17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9" ht="14.4" customHeight="1" x14ac:dyDescent="0.3">
      <c r="B2" s="23" t="s">
        <v>39</v>
      </c>
      <c r="C2" s="22"/>
      <c r="D2" s="22"/>
    </row>
    <row r="4" spans="2:19" s="7" customFormat="1" x14ac:dyDescent="0.3">
      <c r="B4" s="18" t="s">
        <v>1</v>
      </c>
      <c r="C4" s="24"/>
      <c r="D4" s="24"/>
      <c r="E4" s="1"/>
      <c r="F4" s="18" t="s">
        <v>2</v>
      </c>
      <c r="G4" s="24"/>
      <c r="H4" s="24"/>
      <c r="I4" s="24"/>
      <c r="K4" s="1"/>
      <c r="L4" s="1"/>
      <c r="R4" s="16"/>
      <c r="S4" s="16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40</v>
      </c>
      <c r="I5" s="3" t="s">
        <v>41</v>
      </c>
      <c r="R5" s="10"/>
      <c r="S5" s="10"/>
    </row>
    <row r="6" spans="2:19" x14ac:dyDescent="0.3">
      <c r="B6" s="13" t="str" cm="1">
        <f t="array" ref="B6:D7">'Random Generation'!B6:D7</f>
        <v>r</v>
      </c>
      <c r="C6" s="5" t="str">
        <v>R+</v>
      </c>
      <c r="D6" s="2">
        <v>10</v>
      </c>
      <c r="F6" s="2">
        <v>1</v>
      </c>
      <c r="G6" s="17" cm="1">
        <f t="array" ref="G6:G10005">_xlfn._xlws.SORT('Random Generation'!$H$6:$H$10005)</f>
        <v>0</v>
      </c>
      <c r="H6" s="17">
        <f>(F6-1/2)/COUNT($F$6:$F$10005)</f>
        <v>5.0000000000000002E-5</v>
      </c>
      <c r="I6" s="10" cm="1">
        <f t="array" ref="I6">_xlfn.XLOOKUP(H6,_xlfn.ANCHORARRAY($D$11),_xlfn.ANCHORARRAY($B$11),,1,1)</f>
        <v>0</v>
      </c>
      <c r="R6" s="10"/>
      <c r="S6" s="10"/>
    </row>
    <row r="7" spans="2:19" x14ac:dyDescent="0.3">
      <c r="B7" s="2" t="str">
        <v>p</v>
      </c>
      <c r="C7" s="5" t="str">
        <v>R+</v>
      </c>
      <c r="D7" s="2">
        <v>0.7</v>
      </c>
      <c r="F7" s="2">
        <v>2</v>
      </c>
      <c r="G7" s="10">
        <v>0</v>
      </c>
      <c r="H7" s="17">
        <f t="shared" ref="H7:H70" si="0">(F7-1/2)/COUNT($F$6:$F$10005)</f>
        <v>1.4999999999999999E-4</v>
      </c>
      <c r="I7" s="10" cm="1">
        <f t="array" ref="I7">_xlfn.XLOOKUP(H7,_xlfn.ANCHORARRAY($D$11),_xlfn.ANCHORARRAY($B$11),,1,1)</f>
        <v>0</v>
      </c>
      <c r="R7" s="10"/>
      <c r="S7" s="10"/>
    </row>
    <row r="8" spans="2:19" x14ac:dyDescent="0.3">
      <c r="B8" s="2"/>
      <c r="C8" s="5"/>
      <c r="D8" s="2"/>
      <c r="F8" s="2">
        <v>3</v>
      </c>
      <c r="G8" s="10">
        <v>0</v>
      </c>
      <c r="H8" s="17">
        <f t="shared" si="0"/>
        <v>2.5000000000000001E-4</v>
      </c>
      <c r="I8" s="10" cm="1">
        <f t="array" ref="I8">_xlfn.XLOOKUP(H8,_xlfn.ANCHORARRAY($D$11),_xlfn.ANCHORARRAY($B$11),,1,1)</f>
        <v>0</v>
      </c>
      <c r="R8" s="10"/>
      <c r="S8" s="10"/>
    </row>
    <row r="9" spans="2:19" x14ac:dyDescent="0.3">
      <c r="B9" s="18" t="s">
        <v>42</v>
      </c>
      <c r="C9" s="19"/>
      <c r="D9" s="19"/>
      <c r="F9" s="2">
        <v>4</v>
      </c>
      <c r="G9" s="10">
        <v>0</v>
      </c>
      <c r="H9" s="17">
        <f t="shared" si="0"/>
        <v>3.5E-4</v>
      </c>
      <c r="I9" s="10" cm="1">
        <f t="array" ref="I9">_xlfn.XLOOKUP(H9,_xlfn.ANCHORARRAY($D$11),_xlfn.ANCHORARRAY($B$11),,1,1)</f>
        <v>0</v>
      </c>
      <c r="R9" s="10"/>
      <c r="S9" s="10"/>
    </row>
    <row r="10" spans="2:19" ht="14.4" thickBot="1" x14ac:dyDescent="0.35">
      <c r="B10" s="3" t="s">
        <v>43</v>
      </c>
      <c r="C10" s="3" t="s">
        <v>44</v>
      </c>
      <c r="D10" s="3" t="s">
        <v>45</v>
      </c>
      <c r="F10" s="2">
        <v>5</v>
      </c>
      <c r="G10" s="10">
        <v>0</v>
      </c>
      <c r="H10" s="17">
        <f t="shared" si="0"/>
        <v>4.4999999999999999E-4</v>
      </c>
      <c r="I10" s="10" cm="1">
        <f t="array" ref="I10">_xlfn.XLOOKUP(H10,_xlfn.ANCHORARRAY($D$11),_xlfn.ANCHORARRAY($B$11),,1,1)</f>
        <v>0</v>
      </c>
      <c r="R10" s="10"/>
      <c r="S10" s="10"/>
    </row>
    <row r="11" spans="2:19" x14ac:dyDescent="0.3">
      <c r="B11" s="11" cm="1">
        <f t="array" ref="B11:B1010">_xlfn.SEQUENCE(1000,1,0)</f>
        <v>0</v>
      </c>
      <c r="C11" s="10" cm="1">
        <f t="array" ref="C11:C1010">COMBIN(_xlfn.ANCHORARRAY(B11)+D6-1,_xlfn.ANCHORARRAY(B11))*((1-D7)^_xlfn.ANCHORARRAY(B11))*(D7^D6)</f>
        <v>2.824752489999998E-2</v>
      </c>
      <c r="D11" s="10" cm="1">
        <f t="array" ref="D11:D1010">_xlfn.BETA.DIST(D7,D6,_xlfn.ANCHORARRAY(B11)+1,TRUE)</f>
        <v>2.824752489999998E-2</v>
      </c>
      <c r="F11" s="2">
        <v>6</v>
      </c>
      <c r="G11" s="10">
        <v>0</v>
      </c>
      <c r="H11" s="17">
        <f t="shared" si="0"/>
        <v>5.5000000000000003E-4</v>
      </c>
      <c r="I11" s="10" cm="1">
        <f t="array" ref="I11">_xlfn.XLOOKUP(H11,_xlfn.ANCHORARRAY($D$11),_xlfn.ANCHORARRAY($B$11),,1,1)</f>
        <v>0</v>
      </c>
      <c r="R11" s="10"/>
      <c r="S11" s="10"/>
    </row>
    <row r="12" spans="2:19" x14ac:dyDescent="0.3">
      <c r="B12" s="11">
        <v>1</v>
      </c>
      <c r="C12" s="10">
        <v>8.4742574699999948E-2</v>
      </c>
      <c r="D12" s="10">
        <v>0.11299009959999996</v>
      </c>
      <c r="F12" s="2">
        <v>7</v>
      </c>
      <c r="G12" s="10">
        <v>0</v>
      </c>
      <c r="H12" s="17">
        <f t="shared" si="0"/>
        <v>6.4999999999999997E-4</v>
      </c>
      <c r="I12" s="10" cm="1">
        <f t="array" ref="I12">_xlfn.XLOOKUP(H12,_xlfn.ANCHORARRAY($D$11),_xlfn.ANCHORARRAY($B$11),,1,1)</f>
        <v>0</v>
      </c>
      <c r="R12" s="10"/>
      <c r="S12" s="10"/>
    </row>
    <row r="13" spans="2:19" x14ac:dyDescent="0.3">
      <c r="B13" s="11">
        <v>2</v>
      </c>
      <c r="C13" s="10">
        <v>0.13982524825499992</v>
      </c>
      <c r="D13" s="10">
        <v>0.25281534785499993</v>
      </c>
      <c r="F13" s="2">
        <v>8</v>
      </c>
      <c r="G13" s="10">
        <v>0</v>
      </c>
      <c r="H13" s="17">
        <f t="shared" si="0"/>
        <v>7.5000000000000002E-4</v>
      </c>
      <c r="I13" s="10" cm="1">
        <f t="array" ref="I13">_xlfn.XLOOKUP(H13,_xlfn.ANCHORARRAY($D$11),_xlfn.ANCHORARRAY($B$11),,1,1)</f>
        <v>0</v>
      </c>
      <c r="R13" s="10"/>
      <c r="S13" s="10"/>
    </row>
    <row r="14" spans="2:19" x14ac:dyDescent="0.3">
      <c r="B14" s="11">
        <v>3</v>
      </c>
      <c r="C14" s="10">
        <v>0.16779029790599995</v>
      </c>
      <c r="D14" s="10">
        <v>0.42060564576099996</v>
      </c>
      <c r="F14" s="2">
        <v>9</v>
      </c>
      <c r="G14" s="10">
        <v>0</v>
      </c>
      <c r="H14" s="17">
        <f t="shared" si="0"/>
        <v>8.4999999999999995E-4</v>
      </c>
      <c r="I14" s="10" cm="1">
        <f t="array" ref="I14">_xlfn.XLOOKUP(H14,_xlfn.ANCHORARRAY($D$11),_xlfn.ANCHORARRAY($B$11),,1,1)</f>
        <v>0</v>
      </c>
      <c r="R14" s="10"/>
      <c r="S14" s="10"/>
    </row>
    <row r="15" spans="2:19" x14ac:dyDescent="0.3">
      <c r="B15" s="11">
        <v>4</v>
      </c>
      <c r="C15" s="10">
        <v>0.16359554045834998</v>
      </c>
      <c r="D15" s="10">
        <v>0.58420118621934991</v>
      </c>
      <c r="F15" s="2">
        <v>10</v>
      </c>
      <c r="G15" s="10">
        <v>0</v>
      </c>
      <c r="H15" s="17">
        <f t="shared" si="0"/>
        <v>9.5E-4</v>
      </c>
      <c r="I15" s="10" cm="1">
        <f t="array" ref="I15">_xlfn.XLOOKUP(H15,_xlfn.ANCHORARRAY($D$11),_xlfn.ANCHORARRAY($B$11),,1,1)</f>
        <v>0</v>
      </c>
      <c r="R15" s="10"/>
      <c r="S15" s="10"/>
    </row>
    <row r="16" spans="2:19" x14ac:dyDescent="0.3">
      <c r="B16" s="11">
        <v>5</v>
      </c>
      <c r="C16" s="10">
        <v>0.13742025398501398</v>
      </c>
      <c r="D16" s="10">
        <v>0.72162144020436392</v>
      </c>
      <c r="F16" s="2">
        <v>11</v>
      </c>
      <c r="G16" s="10">
        <v>0</v>
      </c>
      <c r="H16" s="17">
        <f t="shared" si="0"/>
        <v>1.0499999999999999E-3</v>
      </c>
      <c r="I16" s="10" cm="1">
        <f t="array" ref="I16">_xlfn.XLOOKUP(H16,_xlfn.ANCHORARRAY($D$11),_xlfn.ANCHORARRAY($B$11),,1,1)</f>
        <v>0</v>
      </c>
      <c r="R16" s="10"/>
      <c r="S16" s="10"/>
    </row>
    <row r="17" spans="2:19" x14ac:dyDescent="0.3">
      <c r="B17" s="11">
        <v>6</v>
      </c>
      <c r="C17" s="10">
        <v>0.10306519048876051</v>
      </c>
      <c r="D17" s="10">
        <v>0.82468663069312442</v>
      </c>
      <c r="F17" s="2">
        <v>12</v>
      </c>
      <c r="G17" s="10">
        <v>0</v>
      </c>
      <c r="H17" s="17">
        <f t="shared" si="0"/>
        <v>1.15E-3</v>
      </c>
      <c r="I17" s="10" cm="1">
        <f t="array" ref="I17">_xlfn.XLOOKUP(H17,_xlfn.ANCHORARRAY($D$11),_xlfn.ANCHORARRAY($B$11),,1,1)</f>
        <v>0</v>
      </c>
      <c r="R17" s="10"/>
      <c r="S17" s="10"/>
    </row>
    <row r="18" spans="2:19" x14ac:dyDescent="0.3">
      <c r="B18" s="11">
        <v>7</v>
      </c>
      <c r="C18" s="10">
        <v>7.0673273478007226E-2</v>
      </c>
      <c r="D18" s="10">
        <v>0.89535990417113176</v>
      </c>
      <c r="F18" s="2">
        <v>13</v>
      </c>
      <c r="G18" s="10">
        <v>0</v>
      </c>
      <c r="H18" s="17">
        <f t="shared" si="0"/>
        <v>1.25E-3</v>
      </c>
      <c r="I18" s="10" cm="1">
        <f t="array" ref="I18">_xlfn.XLOOKUP(H18,_xlfn.ANCHORARRAY($D$11),_xlfn.ANCHORARRAY($B$11),,1,1)</f>
        <v>0</v>
      </c>
      <c r="R18" s="10"/>
      <c r="S18" s="10"/>
    </row>
    <row r="19" spans="2:19" x14ac:dyDescent="0.3">
      <c r="B19" s="11">
        <v>8</v>
      </c>
      <c r="C19" s="10">
        <v>4.5054211842229609E-2</v>
      </c>
      <c r="D19" s="10">
        <v>0.94041411601336122</v>
      </c>
      <c r="F19" s="2">
        <v>14</v>
      </c>
      <c r="G19" s="10">
        <v>0</v>
      </c>
      <c r="H19" s="17">
        <f t="shared" si="0"/>
        <v>1.3500000000000001E-3</v>
      </c>
      <c r="I19" s="10" cm="1">
        <f t="array" ref="I19">_xlfn.XLOOKUP(H19,_xlfn.ANCHORARRAY($D$11),_xlfn.ANCHORARRAY($B$11),,1,1)</f>
        <v>0</v>
      </c>
      <c r="R19" s="10"/>
      <c r="S19" s="10"/>
    </row>
    <row r="20" spans="2:19" x14ac:dyDescent="0.3">
      <c r="B20" s="11">
        <v>9</v>
      </c>
      <c r="C20" s="10">
        <v>2.7032527105337763E-2</v>
      </c>
      <c r="D20" s="10">
        <v>0.96744664311869899</v>
      </c>
      <c r="F20" s="2">
        <v>15</v>
      </c>
      <c r="G20" s="10">
        <v>0</v>
      </c>
      <c r="H20" s="17">
        <f t="shared" si="0"/>
        <v>1.4499999999999999E-3</v>
      </c>
      <c r="I20" s="10" cm="1">
        <f t="array" ref="I20">_xlfn.XLOOKUP(H20,_xlfn.ANCHORARRAY($D$11),_xlfn.ANCHORARRAY($B$11),,1,1)</f>
        <v>0</v>
      </c>
      <c r="R20" s="10"/>
      <c r="S20" s="10"/>
    </row>
    <row r="21" spans="2:19" x14ac:dyDescent="0.3">
      <c r="B21" s="11">
        <v>10</v>
      </c>
      <c r="C21" s="10">
        <v>1.5408540450042529E-2</v>
      </c>
      <c r="D21" s="10">
        <v>0.98285518356874157</v>
      </c>
      <c r="F21" s="2">
        <v>16</v>
      </c>
      <c r="G21" s="10">
        <v>0</v>
      </c>
      <c r="H21" s="17">
        <f t="shared" si="0"/>
        <v>1.5499999999999999E-3</v>
      </c>
      <c r="I21" s="10" cm="1">
        <f t="array" ref="I21">_xlfn.XLOOKUP(H21,_xlfn.ANCHORARRAY($D$11),_xlfn.ANCHORARRAY($B$11),,1,1)</f>
        <v>0</v>
      </c>
      <c r="R21" s="10"/>
      <c r="S21" s="10"/>
    </row>
    <row r="22" spans="2:19" x14ac:dyDescent="0.3">
      <c r="B22" s="11">
        <v>11</v>
      </c>
      <c r="C22" s="10">
        <v>8.4046584272959267E-3</v>
      </c>
      <c r="D22" s="10">
        <v>0.99125984199603745</v>
      </c>
      <c r="F22" s="2">
        <v>17</v>
      </c>
      <c r="G22" s="10">
        <v>0</v>
      </c>
      <c r="H22" s="17">
        <f t="shared" si="0"/>
        <v>1.65E-3</v>
      </c>
      <c r="I22" s="10" cm="1">
        <f t="array" ref="I22">_xlfn.XLOOKUP(H22,_xlfn.ANCHORARRAY($D$11),_xlfn.ANCHORARRAY($B$11),,1,1)</f>
        <v>0</v>
      </c>
      <c r="R22" s="10"/>
      <c r="S22" s="10"/>
    </row>
    <row r="23" spans="2:19" x14ac:dyDescent="0.3">
      <c r="B23" s="11">
        <v>12</v>
      </c>
      <c r="C23" s="10">
        <v>4.4124456743303633E-3</v>
      </c>
      <c r="D23" s="10">
        <v>0.99567228767036786</v>
      </c>
      <c r="F23" s="2">
        <v>18</v>
      </c>
      <c r="G23" s="10">
        <v>0</v>
      </c>
      <c r="H23" s="17">
        <f t="shared" si="0"/>
        <v>1.75E-3</v>
      </c>
      <c r="I23" s="10" cm="1">
        <f t="array" ref="I23">_xlfn.XLOOKUP(H23,_xlfn.ANCHORARRAY($D$11),_xlfn.ANCHORARRAY($B$11),,1,1)</f>
        <v>0</v>
      </c>
      <c r="R23" s="10"/>
      <c r="S23" s="10"/>
    </row>
    <row r="24" spans="2:19" x14ac:dyDescent="0.3">
      <c r="B24" s="11">
        <v>13</v>
      </c>
      <c r="C24" s="10">
        <v>2.2401647269677228E-3</v>
      </c>
      <c r="D24" s="10">
        <v>0.9979124523973355</v>
      </c>
      <c r="F24" s="2">
        <v>19</v>
      </c>
      <c r="G24" s="10">
        <v>0</v>
      </c>
      <c r="H24" s="17">
        <f t="shared" si="0"/>
        <v>1.8500000000000001E-3</v>
      </c>
      <c r="I24" s="10" cm="1">
        <f t="array" ref="I24">_xlfn.XLOOKUP(H24,_xlfn.ANCHORARRAY($D$11),_xlfn.ANCHORARRAY($B$11),,1,1)</f>
        <v>0</v>
      </c>
      <c r="R24" s="10"/>
      <c r="S24" s="10"/>
    </row>
    <row r="25" spans="2:19" x14ac:dyDescent="0.3">
      <c r="B25" s="11">
        <v>14</v>
      </c>
      <c r="C25" s="10">
        <v>1.1040811868626634E-3</v>
      </c>
      <c r="D25" s="10">
        <v>0.99901653358419829</v>
      </c>
      <c r="F25" s="2">
        <v>20</v>
      </c>
      <c r="G25" s="10">
        <v>0</v>
      </c>
      <c r="H25" s="17">
        <f t="shared" si="0"/>
        <v>1.9499999999999999E-3</v>
      </c>
      <c r="I25" s="10" cm="1">
        <f t="array" ref="I25">_xlfn.XLOOKUP(H25,_xlfn.ANCHORARRAY($D$11),_xlfn.ANCHORARRAY($B$11),,1,1)</f>
        <v>0</v>
      </c>
      <c r="R25" s="10"/>
      <c r="S25" s="10"/>
    </row>
    <row r="26" spans="2:19" x14ac:dyDescent="0.3">
      <c r="B26" s="11">
        <v>15</v>
      </c>
      <c r="C26" s="10">
        <v>5.2995896969407848E-4</v>
      </c>
      <c r="D26" s="10">
        <v>0.99954649255389227</v>
      </c>
      <c r="F26" s="2">
        <v>21</v>
      </c>
      <c r="G26" s="10">
        <v>0</v>
      </c>
      <c r="H26" s="17">
        <f t="shared" si="0"/>
        <v>2.0500000000000002E-3</v>
      </c>
      <c r="I26" s="10" cm="1">
        <f t="array" ref="I26">_xlfn.XLOOKUP(H26,_xlfn.ANCHORARRAY($D$11),_xlfn.ANCHORARRAY($B$11),,1,1)</f>
        <v>0</v>
      </c>
      <c r="R26" s="10"/>
      <c r="S26" s="10"/>
    </row>
    <row r="27" spans="2:19" x14ac:dyDescent="0.3">
      <c r="B27" s="11">
        <v>16</v>
      </c>
      <c r="C27" s="10">
        <v>2.4841826704409932E-4</v>
      </c>
      <c r="D27" s="10">
        <v>0.99979491082093641</v>
      </c>
      <c r="F27" s="2">
        <v>22</v>
      </c>
      <c r="G27" s="10">
        <v>0</v>
      </c>
      <c r="H27" s="17">
        <f t="shared" si="0"/>
        <v>2.15E-3</v>
      </c>
      <c r="I27" s="10" cm="1">
        <f t="array" ref="I27">_xlfn.XLOOKUP(H27,_xlfn.ANCHORARRAY($D$11),_xlfn.ANCHORARRAY($B$11),,1,1)</f>
        <v>0</v>
      </c>
      <c r="R27" s="10"/>
      <c r="S27" s="10"/>
    </row>
    <row r="28" spans="2:19" x14ac:dyDescent="0.3">
      <c r="B28" s="11">
        <v>17</v>
      </c>
      <c r="C28" s="10">
        <v>1.1398014605552796E-4</v>
      </c>
      <c r="D28" s="10">
        <v>0.99990889096699198</v>
      </c>
      <c r="F28" s="2">
        <v>23</v>
      </c>
      <c r="G28" s="10">
        <v>0</v>
      </c>
      <c r="H28" s="17">
        <f t="shared" si="0"/>
        <v>2.2499999999999998E-3</v>
      </c>
      <c r="I28" s="10" cm="1">
        <f t="array" ref="I28">_xlfn.XLOOKUP(H28,_xlfn.ANCHORARRAY($D$11),_xlfn.ANCHORARRAY($B$11),,1,1)</f>
        <v>0</v>
      </c>
      <c r="R28" s="10"/>
      <c r="S28" s="10"/>
    </row>
    <row r="29" spans="2:19" x14ac:dyDescent="0.3">
      <c r="B29" s="11">
        <v>18</v>
      </c>
      <c r="C29" s="10">
        <v>5.1291065724987587E-5</v>
      </c>
      <c r="D29" s="10">
        <v>0.99996018203271686</v>
      </c>
      <c r="F29" s="2">
        <v>24</v>
      </c>
      <c r="G29" s="10">
        <v>0</v>
      </c>
      <c r="H29" s="17">
        <f t="shared" si="0"/>
        <v>2.3500000000000001E-3</v>
      </c>
      <c r="I29" s="10" cm="1">
        <f t="array" ref="I29">_xlfn.XLOOKUP(H29,_xlfn.ANCHORARRAY($D$11),_xlfn.ANCHORARRAY($B$11),,1,1)</f>
        <v>0</v>
      </c>
      <c r="R29" s="10"/>
      <c r="S29" s="10"/>
    </row>
    <row r="30" spans="2:19" x14ac:dyDescent="0.3">
      <c r="B30" s="11">
        <v>19</v>
      </c>
      <c r="C30" s="10">
        <v>2.2676050109994507E-5</v>
      </c>
      <c r="D30" s="10">
        <v>0.99998285808282694</v>
      </c>
      <c r="F30" s="2">
        <v>25</v>
      </c>
      <c r="G30" s="10">
        <v>0</v>
      </c>
      <c r="H30" s="17">
        <f t="shared" si="0"/>
        <v>2.4499999999999999E-3</v>
      </c>
      <c r="I30" s="10" cm="1">
        <f t="array" ref="I30">_xlfn.XLOOKUP(H30,_xlfn.ANCHORARRAY($D$11),_xlfn.ANCHORARRAY($B$11),,1,1)</f>
        <v>0</v>
      </c>
      <c r="R30" s="10"/>
      <c r="S30" s="10"/>
    </row>
    <row r="31" spans="2:19" x14ac:dyDescent="0.3">
      <c r="B31" s="11">
        <v>20</v>
      </c>
      <c r="C31" s="10">
        <v>9.8640817978476166E-6</v>
      </c>
      <c r="D31" s="10">
        <v>0.99999272216462476</v>
      </c>
      <c r="F31" s="2">
        <v>26</v>
      </c>
      <c r="G31" s="10">
        <v>0</v>
      </c>
      <c r="H31" s="17">
        <f t="shared" si="0"/>
        <v>2.5500000000000002E-3</v>
      </c>
      <c r="I31" s="10" cm="1">
        <f t="array" ref="I31">_xlfn.XLOOKUP(H31,_xlfn.ANCHORARRAY($D$11),_xlfn.ANCHORARRAY($B$11),,1,1)</f>
        <v>0</v>
      </c>
      <c r="R31" s="10"/>
      <c r="S31" s="10"/>
    </row>
    <row r="32" spans="2:19" x14ac:dyDescent="0.3">
      <c r="B32" s="11">
        <v>21</v>
      </c>
      <c r="C32" s="10">
        <v>4.2274636276489798E-6</v>
      </c>
      <c r="D32" s="10">
        <v>0.99999694962825236</v>
      </c>
      <c r="F32" s="2">
        <v>27</v>
      </c>
      <c r="G32" s="10">
        <v>0</v>
      </c>
      <c r="H32" s="17">
        <f t="shared" si="0"/>
        <v>2.65E-3</v>
      </c>
      <c r="I32" s="10" cm="1">
        <f t="array" ref="I32">_xlfn.XLOOKUP(H32,_xlfn.ANCHORARRAY($D$11),_xlfn.ANCHORARRAY($B$11),,1,1)</f>
        <v>0</v>
      </c>
      <c r="R32" s="10"/>
      <c r="S32" s="10"/>
    </row>
    <row r="33" spans="2:19" x14ac:dyDescent="0.3">
      <c r="B33" s="11">
        <v>22</v>
      </c>
      <c r="C33" s="10">
        <v>1.7870641698697954E-6</v>
      </c>
      <c r="D33" s="10">
        <v>0.99999873669242234</v>
      </c>
      <c r="F33" s="2">
        <v>28</v>
      </c>
      <c r="G33" s="10">
        <v>0</v>
      </c>
      <c r="H33" s="17">
        <f t="shared" si="0"/>
        <v>2.7499999999999998E-3</v>
      </c>
      <c r="I33" s="10" cm="1">
        <f t="array" ref="I33">_xlfn.XLOOKUP(H33,_xlfn.ANCHORARRAY($D$11),_xlfn.ANCHORARRAY($B$11),,1,1)</f>
        <v>0</v>
      </c>
      <c r="R33" s="10"/>
      <c r="S33" s="10"/>
    </row>
    <row r="34" spans="2:19" x14ac:dyDescent="0.3">
      <c r="B34" s="11">
        <v>23</v>
      </c>
      <c r="C34" s="10">
        <v>7.4590504481521935E-7</v>
      </c>
      <c r="D34" s="10">
        <v>0.99999948259746707</v>
      </c>
      <c r="F34" s="2">
        <v>29</v>
      </c>
      <c r="G34" s="10">
        <v>0</v>
      </c>
      <c r="H34" s="17">
        <f t="shared" si="0"/>
        <v>2.8500000000000001E-3</v>
      </c>
      <c r="I34" s="10" cm="1">
        <f t="array" ref="I34">_xlfn.XLOOKUP(H34,_xlfn.ANCHORARRAY($D$11),_xlfn.ANCHORARRAY($B$11),,1,1)</f>
        <v>0</v>
      </c>
      <c r="R34" s="10"/>
      <c r="S34" s="10"/>
    </row>
    <row r="35" spans="2:19" x14ac:dyDescent="0.3">
      <c r="B35" s="11">
        <v>24</v>
      </c>
      <c r="C35" s="10">
        <v>3.0768583098627784E-7</v>
      </c>
      <c r="D35" s="10">
        <v>0.999999790283298</v>
      </c>
      <c r="F35" s="2">
        <v>30</v>
      </c>
      <c r="G35" s="10">
        <v>0</v>
      </c>
      <c r="H35" s="17">
        <f t="shared" si="0"/>
        <v>2.9499999999999999E-3</v>
      </c>
      <c r="I35" s="10" cm="1">
        <f t="array" ref="I35">_xlfn.XLOOKUP(H35,_xlfn.ANCHORARRAY($D$11),_xlfn.ANCHORARRAY($B$11),,1,1)</f>
        <v>0</v>
      </c>
      <c r="R35" s="10"/>
      <c r="S35" s="10"/>
    </row>
    <row r="36" spans="2:19" x14ac:dyDescent="0.3">
      <c r="B36" s="11">
        <v>25</v>
      </c>
      <c r="C36" s="10">
        <v>1.2553581904240144E-7</v>
      </c>
      <c r="D36" s="10">
        <v>0.99999991581911707</v>
      </c>
      <c r="F36" s="2">
        <v>31</v>
      </c>
      <c r="G36" s="10">
        <v>0</v>
      </c>
      <c r="H36" s="17">
        <f t="shared" si="0"/>
        <v>3.0500000000000002E-3</v>
      </c>
      <c r="I36" s="10" cm="1">
        <f t="array" ref="I36">_xlfn.XLOOKUP(H36,_xlfn.ANCHORARRAY($D$11),_xlfn.ANCHORARRAY($B$11),,1,1)</f>
        <v>0</v>
      </c>
      <c r="R36" s="10"/>
      <c r="S36" s="10"/>
    </row>
    <row r="37" spans="2:19" x14ac:dyDescent="0.3">
      <c r="B37" s="11">
        <v>26</v>
      </c>
      <c r="C37" s="10">
        <v>5.0697157690200583E-8</v>
      </c>
      <c r="D37" s="10">
        <v>0.99999996651627487</v>
      </c>
      <c r="F37" s="2">
        <v>32</v>
      </c>
      <c r="G37" s="10">
        <v>0</v>
      </c>
      <c r="H37" s="17">
        <f t="shared" si="0"/>
        <v>3.15E-3</v>
      </c>
      <c r="I37" s="10" cm="1">
        <f t="array" ref="I37">_xlfn.XLOOKUP(H37,_xlfn.ANCHORARRAY($D$11),_xlfn.ANCHORARRAY($B$11),,1,1)</f>
        <v>0</v>
      </c>
      <c r="R37" s="10"/>
      <c r="S37" s="10"/>
    </row>
    <row r="38" spans="2:19" x14ac:dyDescent="0.3">
      <c r="B38" s="11">
        <v>27</v>
      </c>
      <c r="C38" s="10">
        <v>2.027886307608023E-8</v>
      </c>
      <c r="D38" s="10">
        <v>0.99999998679513791</v>
      </c>
      <c r="F38" s="2">
        <v>33</v>
      </c>
      <c r="G38" s="10">
        <v>0</v>
      </c>
      <c r="H38" s="17">
        <f t="shared" si="0"/>
        <v>3.2499999999999999E-3</v>
      </c>
      <c r="I38" s="10" cm="1">
        <f t="array" ref="I38">_xlfn.XLOOKUP(H38,_xlfn.ANCHORARRAY($D$11),_xlfn.ANCHORARRAY($B$11),,1,1)</f>
        <v>0</v>
      </c>
      <c r="R38" s="10"/>
      <c r="S38" s="10"/>
    </row>
    <row r="39" spans="2:19" x14ac:dyDescent="0.3">
      <c r="B39" s="11">
        <v>28</v>
      </c>
      <c r="C39" s="10">
        <v>8.0391207194460935E-9</v>
      </c>
      <c r="D39" s="10">
        <v>0.99999999483425861</v>
      </c>
      <c r="F39" s="2">
        <v>34</v>
      </c>
      <c r="G39" s="10">
        <v>0</v>
      </c>
      <c r="H39" s="17">
        <f t="shared" si="0"/>
        <v>3.3500000000000001E-3</v>
      </c>
      <c r="I39" s="10" cm="1">
        <f t="array" ref="I39">_xlfn.XLOOKUP(H39,_xlfn.ANCHORARRAY($D$11),_xlfn.ANCHORARRAY($B$11),,1,1)</f>
        <v>0</v>
      </c>
      <c r="R39" s="10"/>
      <c r="S39" s="10"/>
    </row>
    <row r="40" spans="2:19" x14ac:dyDescent="0.3">
      <c r="B40" s="11">
        <v>29</v>
      </c>
      <c r="C40" s="10">
        <v>3.160206075920189E-9</v>
      </c>
      <c r="D40" s="10">
        <v>0.99999999799446471</v>
      </c>
      <c r="F40" s="2">
        <v>35</v>
      </c>
      <c r="G40" s="10">
        <v>0</v>
      </c>
      <c r="H40" s="17">
        <f t="shared" si="0"/>
        <v>3.4499999999999999E-3</v>
      </c>
      <c r="I40" s="10" cm="1">
        <f t="array" ref="I40">_xlfn.XLOOKUP(H40,_xlfn.ANCHORARRAY($D$11),_xlfn.ANCHORARRAY($B$11),,1,1)</f>
        <v>0</v>
      </c>
      <c r="R40" s="10"/>
      <c r="S40" s="10"/>
    </row>
    <row r="41" spans="2:19" x14ac:dyDescent="0.3">
      <c r="B41" s="11">
        <v>30</v>
      </c>
      <c r="C41" s="10">
        <v>1.2324803696088735E-9</v>
      </c>
      <c r="D41" s="10">
        <v>0.99999999922694505</v>
      </c>
      <c r="F41" s="2">
        <v>36</v>
      </c>
      <c r="G41" s="10">
        <v>0</v>
      </c>
      <c r="H41" s="17">
        <f t="shared" si="0"/>
        <v>3.5500000000000002E-3</v>
      </c>
      <c r="I41" s="10" cm="1">
        <f t="array" ref="I41">_xlfn.XLOOKUP(H41,_xlfn.ANCHORARRAY($D$11),_xlfn.ANCHORARRAY($B$11),,1,1)</f>
        <v>0</v>
      </c>
      <c r="R41" s="10"/>
      <c r="S41" s="10"/>
    </row>
    <row r="42" spans="2:19" x14ac:dyDescent="0.3">
      <c r="B42" s="11">
        <v>31</v>
      </c>
      <c r="C42" s="10">
        <v>4.7708917533246715E-10</v>
      </c>
      <c r="D42" s="10">
        <v>0.9999999997040343</v>
      </c>
      <c r="F42" s="2">
        <v>37</v>
      </c>
      <c r="G42" s="10">
        <v>0</v>
      </c>
      <c r="H42" s="17">
        <f t="shared" si="0"/>
        <v>3.65E-3</v>
      </c>
      <c r="I42" s="10" cm="1">
        <f t="array" ref="I42">_xlfn.XLOOKUP(H42,_xlfn.ANCHORARRAY($D$11),_xlfn.ANCHORARRAY($B$11),,1,1)</f>
        <v>0</v>
      </c>
      <c r="R42" s="10"/>
      <c r="S42" s="10"/>
    </row>
    <row r="43" spans="2:19" x14ac:dyDescent="0.3">
      <c r="B43" s="11">
        <v>32</v>
      </c>
      <c r="C43" s="10">
        <v>1.8338115176841715E-10</v>
      </c>
      <c r="D43" s="10">
        <v>0.99999999988741539</v>
      </c>
      <c r="F43" s="2">
        <v>38</v>
      </c>
      <c r="G43" s="10">
        <v>0</v>
      </c>
      <c r="H43" s="17">
        <f t="shared" si="0"/>
        <v>3.7499999999999999E-3</v>
      </c>
      <c r="I43" s="10" cm="1">
        <f t="array" ref="I43">_xlfn.XLOOKUP(H43,_xlfn.ANCHORARRAY($D$11),_xlfn.ANCHORARRAY($B$11),,1,1)</f>
        <v>0</v>
      </c>
      <c r="R43" s="10"/>
      <c r="S43" s="10"/>
    </row>
    <row r="44" spans="2:19" x14ac:dyDescent="0.3">
      <c r="B44" s="11">
        <v>33</v>
      </c>
      <c r="C44" s="10">
        <v>7.0018257947941075E-11</v>
      </c>
      <c r="D44" s="10">
        <v>0.99999999995743361</v>
      </c>
      <c r="F44" s="2">
        <v>39</v>
      </c>
      <c r="G44" s="10">
        <v>0</v>
      </c>
      <c r="H44" s="17">
        <f t="shared" si="0"/>
        <v>3.8500000000000001E-3</v>
      </c>
      <c r="I44" s="10" cm="1">
        <f t="array" ref="I44">_xlfn.XLOOKUP(H44,_xlfn.ANCHORARRAY($D$11),_xlfn.ANCHORARRAY($B$11),,1,1)</f>
        <v>0</v>
      </c>
      <c r="R44" s="10"/>
      <c r="S44" s="10"/>
    </row>
    <row r="45" spans="2:19" x14ac:dyDescent="0.3">
      <c r="B45" s="11">
        <v>34</v>
      </c>
      <c r="C45" s="10">
        <v>2.656575080966001E-11</v>
      </c>
      <c r="D45" s="10">
        <v>0.99999999998399947</v>
      </c>
      <c r="F45" s="2">
        <v>40</v>
      </c>
      <c r="G45" s="10">
        <v>0</v>
      </c>
      <c r="H45" s="17">
        <f t="shared" si="0"/>
        <v>3.9500000000000004E-3</v>
      </c>
      <c r="I45" s="10" cm="1">
        <f t="array" ref="I45">_xlfn.XLOOKUP(H45,_xlfn.ANCHORARRAY($D$11),_xlfn.ANCHORARRAY($B$11),,1,1)</f>
        <v>0</v>
      </c>
      <c r="R45" s="10"/>
      <c r="S45" s="10"/>
    </row>
    <row r="46" spans="2:19" x14ac:dyDescent="0.3">
      <c r="B46" s="11">
        <v>35</v>
      </c>
      <c r="C46" s="10">
        <v>1.0019083162500349E-11</v>
      </c>
      <c r="D46" s="10">
        <v>0.99999999999401845</v>
      </c>
      <c r="F46" s="2">
        <v>41</v>
      </c>
      <c r="G46" s="10">
        <v>0</v>
      </c>
      <c r="H46" s="17">
        <f t="shared" si="0"/>
        <v>4.0499999999999998E-3</v>
      </c>
      <c r="I46" s="10" cm="1">
        <f t="array" ref="I46">_xlfn.XLOOKUP(H46,_xlfn.ANCHORARRAY($D$11),_xlfn.ANCHORARRAY($B$11),,1,1)</f>
        <v>0</v>
      </c>
      <c r="R46" s="10"/>
      <c r="S46" s="10"/>
    </row>
    <row r="47" spans="2:19" x14ac:dyDescent="0.3">
      <c r="B47" s="11">
        <v>36</v>
      </c>
      <c r="C47" s="10">
        <v>3.7571561859376306E-12</v>
      </c>
      <c r="D47" s="10">
        <v>0.99999999999777556</v>
      </c>
      <c r="F47" s="2">
        <v>42</v>
      </c>
      <c r="G47" s="10">
        <v>0</v>
      </c>
      <c r="H47" s="17">
        <f t="shared" si="0"/>
        <v>4.15E-3</v>
      </c>
      <c r="I47" s="10" cm="1">
        <f t="array" ref="I47">_xlfn.XLOOKUP(H47,_xlfn.ANCHORARRAY($D$11),_xlfn.ANCHORARRAY($B$11),,1,1)</f>
        <v>0</v>
      </c>
      <c r="R47" s="10"/>
      <c r="S47" s="10"/>
    </row>
    <row r="48" spans="2:19" x14ac:dyDescent="0.3">
      <c r="B48" s="11">
        <v>37</v>
      </c>
      <c r="C48" s="10">
        <v>1.4013177125929544E-12</v>
      </c>
      <c r="D48" s="10">
        <v>0.99999999999917688</v>
      </c>
      <c r="F48" s="2">
        <v>43</v>
      </c>
      <c r="G48" s="10">
        <v>0</v>
      </c>
      <c r="H48" s="17">
        <f t="shared" si="0"/>
        <v>4.2500000000000003E-3</v>
      </c>
      <c r="I48" s="10" cm="1">
        <f t="array" ref="I48">_xlfn.XLOOKUP(H48,_xlfn.ANCHORARRAY($D$11),_xlfn.ANCHORARRAY($B$11),,1,1)</f>
        <v>0</v>
      </c>
      <c r="R48" s="10"/>
      <c r="S48" s="10"/>
    </row>
    <row r="49" spans="2:19" x14ac:dyDescent="0.3">
      <c r="B49" s="11">
        <v>38</v>
      </c>
      <c r="C49" s="10">
        <v>5.199626249358068E-13</v>
      </c>
      <c r="D49" s="10">
        <v>0.99999999999969691</v>
      </c>
      <c r="F49" s="2">
        <v>44</v>
      </c>
      <c r="G49" s="10">
        <v>0</v>
      </c>
      <c r="H49" s="17">
        <f t="shared" si="0"/>
        <v>4.3499999999999997E-3</v>
      </c>
      <c r="I49" s="10" cm="1">
        <f t="array" ref="I49">_xlfn.XLOOKUP(H49,_xlfn.ANCHORARRAY($D$11),_xlfn.ANCHORARRAY($B$11),,1,1)</f>
        <v>0</v>
      </c>
      <c r="R49" s="10"/>
      <c r="S49" s="10"/>
    </row>
    <row r="50" spans="2:19" x14ac:dyDescent="0.3">
      <c r="B50" s="11">
        <v>39</v>
      </c>
      <c r="C50" s="10">
        <v>1.9198619997629795E-13</v>
      </c>
      <c r="D50" s="10">
        <v>0.99999999999988887</v>
      </c>
      <c r="F50" s="2">
        <v>45</v>
      </c>
      <c r="G50" s="10">
        <v>0</v>
      </c>
      <c r="H50" s="17">
        <f t="shared" si="0"/>
        <v>4.45E-3</v>
      </c>
      <c r="I50" s="10" cm="1">
        <f t="array" ref="I50">_xlfn.XLOOKUP(H50,_xlfn.ANCHORARRAY($D$11),_xlfn.ANCHORARRAY($B$11),,1,1)</f>
        <v>0</v>
      </c>
      <c r="R50" s="10"/>
      <c r="S50" s="10"/>
    </row>
    <row r="51" spans="2:19" x14ac:dyDescent="0.3">
      <c r="B51" s="11">
        <v>40</v>
      </c>
      <c r="C51" s="10">
        <v>7.0554928491289492E-14</v>
      </c>
      <c r="D51" s="10">
        <v>0.99999999999995937</v>
      </c>
      <c r="F51" s="2">
        <v>46</v>
      </c>
      <c r="G51" s="10">
        <v>0</v>
      </c>
      <c r="H51" s="17">
        <f t="shared" si="0"/>
        <v>4.5500000000000002E-3</v>
      </c>
      <c r="I51" s="10" cm="1">
        <f t="array" ref="I51">_xlfn.XLOOKUP(H51,_xlfn.ANCHORARRAY($D$11),_xlfn.ANCHORARRAY($B$11),,1,1)</f>
        <v>0</v>
      </c>
      <c r="R51" s="10"/>
      <c r="S51" s="10"/>
    </row>
    <row r="52" spans="2:19" x14ac:dyDescent="0.3">
      <c r="B52" s="11">
        <v>41</v>
      </c>
      <c r="C52" s="10">
        <v>2.5812778716325433E-14</v>
      </c>
      <c r="D52" s="10">
        <v>0.99999999999998523</v>
      </c>
      <c r="F52" s="2">
        <v>47</v>
      </c>
      <c r="G52" s="10">
        <v>0</v>
      </c>
      <c r="H52" s="17">
        <f t="shared" si="0"/>
        <v>4.6499999999999996E-3</v>
      </c>
      <c r="I52" s="10" cm="1">
        <f t="array" ref="I52">_xlfn.XLOOKUP(H52,_xlfn.ANCHORARRAY($D$11),_xlfn.ANCHORARRAY($B$11),,1,1)</f>
        <v>0</v>
      </c>
      <c r="R52" s="10"/>
      <c r="S52" s="10"/>
    </row>
    <row r="53" spans="2:19" x14ac:dyDescent="0.3">
      <c r="B53" s="11">
        <v>42</v>
      </c>
      <c r="C53" s="10">
        <v>9.4032265323756919E-15</v>
      </c>
      <c r="D53" s="10">
        <v>0.99999999999999467</v>
      </c>
      <c r="F53" s="2">
        <v>48</v>
      </c>
      <c r="G53" s="10">
        <v>0</v>
      </c>
      <c r="H53" s="17">
        <f t="shared" si="0"/>
        <v>4.7499999999999999E-3</v>
      </c>
      <c r="I53" s="10" cm="1">
        <f t="array" ref="I53">_xlfn.XLOOKUP(H53,_xlfn.ANCHORARRAY($D$11),_xlfn.ANCHORARRAY($B$11),,1,1)</f>
        <v>0</v>
      </c>
      <c r="R53" s="10"/>
      <c r="S53" s="10"/>
    </row>
    <row r="54" spans="2:19" x14ac:dyDescent="0.3">
      <c r="B54" s="11">
        <v>43</v>
      </c>
      <c r="C54" s="10">
        <v>3.4114031140711826E-15</v>
      </c>
      <c r="D54" s="10">
        <v>0.999999999999998</v>
      </c>
      <c r="F54" s="2">
        <v>49</v>
      </c>
      <c r="G54" s="10">
        <v>0</v>
      </c>
      <c r="H54" s="17">
        <f t="shared" si="0"/>
        <v>4.8500000000000001E-3</v>
      </c>
      <c r="I54" s="10" cm="1">
        <f t="array" ref="I54">_xlfn.XLOOKUP(H54,_xlfn.ANCHORARRAY($D$11),_xlfn.ANCHORARRAY($B$11),,1,1)</f>
        <v>0</v>
      </c>
      <c r="R54" s="10"/>
      <c r="S54" s="10"/>
    </row>
    <row r="55" spans="2:19" x14ac:dyDescent="0.3">
      <c r="B55" s="11">
        <v>44</v>
      </c>
      <c r="C55" s="10">
        <v>1.2327570344029959E-15</v>
      </c>
      <c r="D55" s="10">
        <v>0.99999999999999933</v>
      </c>
      <c r="F55" s="2">
        <v>50</v>
      </c>
      <c r="G55" s="10">
        <v>0</v>
      </c>
      <c r="H55" s="17">
        <f t="shared" si="0"/>
        <v>4.9500000000000004E-3</v>
      </c>
      <c r="I55" s="10" cm="1">
        <f t="array" ref="I55">_xlfn.XLOOKUP(H55,_xlfn.ANCHORARRAY($D$11),_xlfn.ANCHORARRAY($B$11),,1,1)</f>
        <v>0</v>
      </c>
      <c r="R55" s="10"/>
      <c r="S55" s="10"/>
    </row>
    <row r="56" spans="2:19" x14ac:dyDescent="0.3">
      <c r="B56" s="11">
        <v>45</v>
      </c>
      <c r="C56" s="10">
        <v>4.4379253238507859E-16</v>
      </c>
      <c r="D56" s="10">
        <v>0.99999999999999978</v>
      </c>
      <c r="F56" s="2">
        <v>51</v>
      </c>
      <c r="G56" s="10">
        <v>0</v>
      </c>
      <c r="H56" s="17">
        <f t="shared" si="0"/>
        <v>5.0499999999999998E-3</v>
      </c>
      <c r="I56" s="10" cm="1">
        <f t="array" ref="I56">_xlfn.XLOOKUP(H56,_xlfn.ANCHORARRAY($D$11),_xlfn.ANCHORARRAY($B$11),,1,1)</f>
        <v>0</v>
      </c>
      <c r="R56" s="10"/>
      <c r="S56" s="10"/>
    </row>
    <row r="57" spans="2:19" x14ac:dyDescent="0.3">
      <c r="B57" s="11">
        <v>46</v>
      </c>
      <c r="C57" s="10">
        <v>1.5918645183377817E-16</v>
      </c>
      <c r="D57" s="10">
        <v>0.99999999999999989</v>
      </c>
      <c r="F57" s="2">
        <v>52</v>
      </c>
      <c r="G57" s="10">
        <v>0</v>
      </c>
      <c r="H57" s="17">
        <f t="shared" si="0"/>
        <v>5.1500000000000001E-3</v>
      </c>
      <c r="I57" s="10" cm="1">
        <f t="array" ref="I57">_xlfn.XLOOKUP(H57,_xlfn.ANCHORARRAY($D$11),_xlfn.ANCHORARRAY($B$11),,1,1)</f>
        <v>0</v>
      </c>
      <c r="R57" s="10"/>
      <c r="S57" s="10"/>
    </row>
    <row r="58" spans="2:19" x14ac:dyDescent="0.3">
      <c r="B58" s="11">
        <v>47</v>
      </c>
      <c r="C58" s="10">
        <v>5.6900689166116458E-17</v>
      </c>
      <c r="D58" s="10">
        <v>1</v>
      </c>
      <c r="F58" s="2">
        <v>53</v>
      </c>
      <c r="G58" s="10">
        <v>0</v>
      </c>
      <c r="H58" s="17">
        <f t="shared" si="0"/>
        <v>5.2500000000000003E-3</v>
      </c>
      <c r="I58" s="10" cm="1">
        <f t="array" ref="I58">_xlfn.XLOOKUP(H58,_xlfn.ANCHORARRAY($D$11),_xlfn.ANCHORARRAY($B$11),,1,1)</f>
        <v>0</v>
      </c>
      <c r="R58" s="10"/>
      <c r="S58" s="10"/>
    </row>
    <row r="59" spans="2:19" x14ac:dyDescent="0.3">
      <c r="B59" s="11">
        <v>48</v>
      </c>
      <c r="C59" s="10">
        <v>2.0270870515428999E-17</v>
      </c>
      <c r="D59" s="10">
        <v>1</v>
      </c>
      <c r="F59" s="2">
        <v>54</v>
      </c>
      <c r="G59" s="10">
        <v>0</v>
      </c>
      <c r="H59" s="17">
        <f t="shared" si="0"/>
        <v>5.3499999999999997E-3</v>
      </c>
      <c r="I59" s="10" cm="1">
        <f t="array" ref="I59">_xlfn.XLOOKUP(H59,_xlfn.ANCHORARRAY($D$11),_xlfn.ANCHORARRAY($B$11),,1,1)</f>
        <v>0</v>
      </c>
      <c r="R59" s="10"/>
      <c r="S59" s="10"/>
    </row>
    <row r="60" spans="2:19" x14ac:dyDescent="0.3">
      <c r="B60" s="11">
        <v>49</v>
      </c>
      <c r="C60" s="10">
        <v>7.1982274891523371E-18</v>
      </c>
      <c r="D60" s="10">
        <v>1</v>
      </c>
      <c r="F60" s="2">
        <v>55</v>
      </c>
      <c r="G60" s="10">
        <v>0</v>
      </c>
      <c r="H60" s="17">
        <f t="shared" si="0"/>
        <v>5.45E-3</v>
      </c>
      <c r="I60" s="10" cm="1">
        <f t="array" ref="I60">_xlfn.XLOOKUP(H60,_xlfn.ANCHORARRAY($D$11),_xlfn.ANCHORARRAY($B$11),,1,1)</f>
        <v>0</v>
      </c>
      <c r="R60" s="10"/>
      <c r="S60" s="10"/>
    </row>
    <row r="61" spans="2:19" x14ac:dyDescent="0.3">
      <c r="B61" s="11">
        <v>50</v>
      </c>
      <c r="C61" s="10">
        <v>2.5481725311599276E-18</v>
      </c>
      <c r="D61" s="10">
        <v>1</v>
      </c>
      <c r="F61" s="2">
        <v>56</v>
      </c>
      <c r="G61" s="10">
        <v>0</v>
      </c>
      <c r="H61" s="17">
        <f t="shared" si="0"/>
        <v>5.5500000000000002E-3</v>
      </c>
      <c r="I61" s="10" cm="1">
        <f t="array" ref="I61">_xlfn.XLOOKUP(H61,_xlfn.ANCHORARRAY($D$11),_xlfn.ANCHORARRAY($B$11),,1,1)</f>
        <v>0</v>
      </c>
      <c r="R61" s="10"/>
      <c r="S61" s="10"/>
    </row>
    <row r="62" spans="2:19" x14ac:dyDescent="0.3">
      <c r="B62" s="11">
        <v>51</v>
      </c>
      <c r="C62" s="10">
        <v>8.9935501099762199E-19</v>
      </c>
      <c r="D62" s="10">
        <v>1</v>
      </c>
      <c r="F62" s="2">
        <v>57</v>
      </c>
      <c r="G62" s="10">
        <v>0</v>
      </c>
      <c r="H62" s="17">
        <f t="shared" si="0"/>
        <v>5.6499999999999996E-3</v>
      </c>
      <c r="I62" s="10" cm="1">
        <f t="array" ref="I62">_xlfn.XLOOKUP(H62,_xlfn.ANCHORARRAY($D$11),_xlfn.ANCHORARRAY($B$11),,1,1)</f>
        <v>0</v>
      </c>
      <c r="R62" s="10"/>
      <c r="S62" s="10"/>
    </row>
    <row r="63" spans="2:19" x14ac:dyDescent="0.3">
      <c r="B63" s="11">
        <v>52</v>
      </c>
      <c r="C63" s="10">
        <v>3.165037827164708E-19</v>
      </c>
      <c r="D63" s="10">
        <v>1</v>
      </c>
      <c r="F63" s="2">
        <v>58</v>
      </c>
      <c r="G63" s="10">
        <v>0</v>
      </c>
      <c r="H63" s="17">
        <f t="shared" si="0"/>
        <v>5.7499999999999999E-3</v>
      </c>
      <c r="I63" s="10" cm="1">
        <f t="array" ref="I63">_xlfn.XLOOKUP(H63,_xlfn.ANCHORARRAY($D$11),_xlfn.ANCHORARRAY($B$11),,1,1)</f>
        <v>0</v>
      </c>
      <c r="R63" s="10"/>
      <c r="S63" s="10"/>
    </row>
    <row r="64" spans="2:19" x14ac:dyDescent="0.3">
      <c r="B64" s="11">
        <v>53</v>
      </c>
      <c r="C64" s="10">
        <v>1.1107491242502557E-19</v>
      </c>
      <c r="D64" s="10">
        <v>1</v>
      </c>
      <c r="F64" s="2">
        <v>59</v>
      </c>
      <c r="G64" s="10">
        <v>0</v>
      </c>
      <c r="H64" s="17">
        <f t="shared" si="0"/>
        <v>5.8500000000000002E-3</v>
      </c>
      <c r="I64" s="10" cm="1">
        <f t="array" ref="I64">_xlfn.XLOOKUP(H64,_xlfn.ANCHORARRAY($D$11),_xlfn.ANCHORARRAY($B$11),,1,1)</f>
        <v>0</v>
      </c>
      <c r="R64" s="10"/>
      <c r="S64" s="10"/>
    </row>
    <row r="65" spans="2:19" x14ac:dyDescent="0.3">
      <c r="B65" s="11">
        <v>54</v>
      </c>
      <c r="C65" s="10">
        <v>3.8876219348758972E-20</v>
      </c>
      <c r="D65" s="10">
        <v>1</v>
      </c>
      <c r="F65" s="2">
        <v>60</v>
      </c>
      <c r="G65" s="10">
        <v>0</v>
      </c>
      <c r="H65" s="17">
        <f t="shared" si="0"/>
        <v>5.9500000000000004E-3</v>
      </c>
      <c r="I65" s="10" cm="1">
        <f t="array" ref="I65">_xlfn.XLOOKUP(H65,_xlfn.ANCHORARRAY($D$11),_xlfn.ANCHORARRAY($B$11),,1,1)</f>
        <v>0</v>
      </c>
      <c r="R65" s="10"/>
      <c r="S65" s="10"/>
    </row>
    <row r="66" spans="2:19" x14ac:dyDescent="0.3">
      <c r="B66" s="11">
        <v>55</v>
      </c>
      <c r="C66" s="10">
        <v>1.3571334754475856E-20</v>
      </c>
      <c r="D66" s="10">
        <v>1</v>
      </c>
      <c r="F66" s="2">
        <v>61</v>
      </c>
      <c r="G66" s="10">
        <v>0</v>
      </c>
      <c r="H66" s="17">
        <f t="shared" si="0"/>
        <v>6.0499999999999998E-3</v>
      </c>
      <c r="I66" s="10" cm="1">
        <f t="array" ref="I66">_xlfn.XLOOKUP(H66,_xlfn.ANCHORARRAY($D$11),_xlfn.ANCHORARRAY($B$11),,1,1)</f>
        <v>0</v>
      </c>
      <c r="R66" s="10"/>
      <c r="S66" s="10"/>
    </row>
    <row r="67" spans="2:19" x14ac:dyDescent="0.3">
      <c r="B67" s="11">
        <v>56</v>
      </c>
      <c r="C67" s="10">
        <v>4.7257326377192721E-21</v>
      </c>
      <c r="D67" s="10">
        <v>1</v>
      </c>
      <c r="F67" s="2">
        <v>62</v>
      </c>
      <c r="G67" s="10">
        <v>0</v>
      </c>
      <c r="H67" s="17">
        <f t="shared" si="0"/>
        <v>6.1500000000000001E-3</v>
      </c>
      <c r="I67" s="10" cm="1">
        <f t="array" ref="I67">_xlfn.XLOOKUP(H67,_xlfn.ANCHORARRAY($D$11),_xlfn.ANCHORARRAY($B$11),,1,1)</f>
        <v>0</v>
      </c>
      <c r="R67" s="10"/>
      <c r="S67" s="10"/>
    </row>
    <row r="68" spans="2:19" x14ac:dyDescent="0.3">
      <c r="B68" s="11">
        <v>57</v>
      </c>
      <c r="C68" s="10">
        <v>1.6415702846814323E-21</v>
      </c>
      <c r="D68" s="10">
        <v>1</v>
      </c>
      <c r="F68" s="2">
        <v>63</v>
      </c>
      <c r="G68" s="10">
        <v>0</v>
      </c>
      <c r="H68" s="17">
        <f t="shared" si="0"/>
        <v>6.2500000000000003E-3</v>
      </c>
      <c r="I68" s="10" cm="1">
        <f t="array" ref="I68">_xlfn.XLOOKUP(H68,_xlfn.ANCHORARRAY($D$11),_xlfn.ANCHORARRAY($B$11),,1,1)</f>
        <v>0</v>
      </c>
      <c r="R68" s="10"/>
      <c r="S68" s="10"/>
    </row>
    <row r="69" spans="2:19" x14ac:dyDescent="0.3">
      <c r="B69" s="11">
        <v>58</v>
      </c>
      <c r="C69" s="10">
        <v>5.6888901244994448E-22</v>
      </c>
      <c r="D69" s="10">
        <v>1</v>
      </c>
      <c r="F69" s="2">
        <v>64</v>
      </c>
      <c r="G69" s="10">
        <v>0</v>
      </c>
      <c r="H69" s="17">
        <f t="shared" si="0"/>
        <v>6.3499999999999997E-3</v>
      </c>
      <c r="I69" s="10" cm="1">
        <f t="array" ref="I69">_xlfn.XLOOKUP(H69,_xlfn.ANCHORARRAY($D$11),_xlfn.ANCHORARRAY($B$11),,1,1)</f>
        <v>0</v>
      </c>
      <c r="R69" s="10"/>
      <c r="S69" s="10"/>
    </row>
    <row r="70" spans="2:19" x14ac:dyDescent="0.3">
      <c r="B70" s="11">
        <v>59</v>
      </c>
      <c r="C70" s="10">
        <v>1.9670060769455716E-22</v>
      </c>
      <c r="D70" s="10">
        <v>1</v>
      </c>
      <c r="F70" s="2">
        <v>65</v>
      </c>
      <c r="G70" s="10">
        <v>0</v>
      </c>
      <c r="H70" s="17">
        <f t="shared" si="0"/>
        <v>6.45E-3</v>
      </c>
      <c r="I70" s="10" cm="1">
        <f t="array" ref="I70">_xlfn.XLOOKUP(H70,_xlfn.ANCHORARRAY($D$11),_xlfn.ANCHORARRAY($B$11),,1,1)</f>
        <v>0</v>
      </c>
      <c r="R70" s="10"/>
      <c r="S70" s="10"/>
    </row>
    <row r="71" spans="2:19" x14ac:dyDescent="0.3">
      <c r="B71" s="11">
        <v>60</v>
      </c>
      <c r="C71" s="10">
        <v>6.7861709654622236E-23</v>
      </c>
      <c r="D71" s="10">
        <v>1</v>
      </c>
      <c r="F71" s="2">
        <v>66</v>
      </c>
      <c r="G71" s="10">
        <v>0</v>
      </c>
      <c r="H71" s="17">
        <f t="shared" ref="H71:H134" si="1">(F71-1/2)/COUNT($F$6:$F$10005)</f>
        <v>6.5500000000000003E-3</v>
      </c>
      <c r="I71" s="10" cm="1">
        <f t="array" ref="I71">_xlfn.XLOOKUP(H71,_xlfn.ANCHORARRAY($D$11),_xlfn.ANCHORARRAY($B$11),,1,1)</f>
        <v>0</v>
      </c>
      <c r="R71" s="10"/>
      <c r="S71" s="10"/>
    </row>
    <row r="72" spans="2:19" x14ac:dyDescent="0.3">
      <c r="B72" s="11">
        <v>61</v>
      </c>
      <c r="C72" s="10">
        <v>2.3362227913886342E-23</v>
      </c>
      <c r="D72" s="10">
        <v>1</v>
      </c>
      <c r="F72" s="2">
        <v>67</v>
      </c>
      <c r="G72" s="10">
        <v>0</v>
      </c>
      <c r="H72" s="17">
        <f t="shared" si="1"/>
        <v>6.6499999999999997E-3</v>
      </c>
      <c r="I72" s="10" cm="1">
        <f t="array" ref="I72">_xlfn.XLOOKUP(H72,_xlfn.ANCHORARRAY($D$11),_xlfn.ANCHORARRAY($B$11),,1,1)</f>
        <v>0</v>
      </c>
      <c r="R72" s="10"/>
      <c r="S72" s="10"/>
    </row>
    <row r="73" spans="2:19" x14ac:dyDescent="0.3">
      <c r="B73" s="11">
        <v>62</v>
      </c>
      <c r="C73" s="10">
        <v>8.026055718802887E-24</v>
      </c>
      <c r="D73" s="10">
        <v>1</v>
      </c>
      <c r="F73" s="2">
        <v>68</v>
      </c>
      <c r="G73" s="10">
        <v>0</v>
      </c>
      <c r="H73" s="17">
        <f t="shared" si="1"/>
        <v>6.7499999999999999E-3</v>
      </c>
      <c r="I73" s="10" cm="1">
        <f t="array" ref="I73">_xlfn.XLOOKUP(H73,_xlfn.ANCHORARRAY($D$11),_xlfn.ANCHORARRAY($B$11),,1,1)</f>
        <v>0</v>
      </c>
      <c r="R73" s="10"/>
      <c r="S73" s="10"/>
    </row>
    <row r="74" spans="2:19" x14ac:dyDescent="0.3">
      <c r="B74" s="11">
        <v>63</v>
      </c>
      <c r="C74" s="10">
        <v>2.7517905321609914E-24</v>
      </c>
      <c r="D74" s="10">
        <v>1</v>
      </c>
      <c r="F74" s="2">
        <v>69</v>
      </c>
      <c r="G74" s="10">
        <v>0</v>
      </c>
      <c r="H74" s="17">
        <f t="shared" si="1"/>
        <v>6.8500000000000002E-3</v>
      </c>
      <c r="I74" s="10" cm="1">
        <f t="array" ref="I74">_xlfn.XLOOKUP(H74,_xlfn.ANCHORARRAY($D$11),_xlfn.ANCHORARRAY($B$11),,1,1)</f>
        <v>0</v>
      </c>
      <c r="R74" s="10"/>
      <c r="S74" s="10"/>
    </row>
    <row r="75" spans="2:19" x14ac:dyDescent="0.3">
      <c r="B75" s="11">
        <v>64</v>
      </c>
      <c r="C75" s="10">
        <v>9.4162832272383903E-25</v>
      </c>
      <c r="D75" s="10">
        <v>1</v>
      </c>
      <c r="F75" s="2">
        <v>70</v>
      </c>
      <c r="G75" s="10">
        <v>0</v>
      </c>
      <c r="H75" s="17">
        <f t="shared" si="1"/>
        <v>6.9499999999999996E-3</v>
      </c>
      <c r="I75" s="10" cm="1">
        <f t="array" ref="I75">_xlfn.XLOOKUP(H75,_xlfn.ANCHORARRAY($D$11),_xlfn.ANCHORARRAY($B$11),,1,1)</f>
        <v>0</v>
      </c>
      <c r="R75" s="10"/>
      <c r="S75" s="10"/>
    </row>
    <row r="76" spans="2:19" x14ac:dyDescent="0.3">
      <c r="B76" s="11">
        <v>65</v>
      </c>
      <c r="C76" s="10">
        <v>3.2160228868414199E-25</v>
      </c>
      <c r="D76" s="10">
        <v>1</v>
      </c>
      <c r="F76" s="2">
        <v>71</v>
      </c>
      <c r="G76" s="10">
        <v>0</v>
      </c>
      <c r="H76" s="17">
        <f t="shared" si="1"/>
        <v>7.0499999999999998E-3</v>
      </c>
      <c r="I76" s="10" cm="1">
        <f t="array" ref="I76">_xlfn.XLOOKUP(H76,_xlfn.ANCHORARRAY($D$11),_xlfn.ANCHORARRAY($B$11),,1,1)</f>
        <v>0</v>
      </c>
      <c r="R76" s="10"/>
      <c r="S76" s="10"/>
    </row>
    <row r="77" spans="2:19" x14ac:dyDescent="0.3">
      <c r="B77" s="11">
        <v>66</v>
      </c>
      <c r="C77" s="10">
        <v>1.0963714386959387E-25</v>
      </c>
      <c r="D77" s="10">
        <v>1</v>
      </c>
      <c r="F77" s="2">
        <v>72</v>
      </c>
      <c r="G77" s="10">
        <v>0</v>
      </c>
      <c r="H77" s="17">
        <f t="shared" si="1"/>
        <v>7.1500000000000001E-3</v>
      </c>
      <c r="I77" s="10" cm="1">
        <f t="array" ref="I77">_xlfn.XLOOKUP(H77,_xlfn.ANCHORARRAY($D$11),_xlfn.ANCHORARRAY($B$11),,1,1)</f>
        <v>0</v>
      </c>
      <c r="R77" s="10"/>
      <c r="S77" s="10"/>
    </row>
    <row r="78" spans="2:19" x14ac:dyDescent="0.3">
      <c r="B78" s="11">
        <v>67</v>
      </c>
      <c r="C78" s="10">
        <v>3.7309356421294641E-26</v>
      </c>
      <c r="D78" s="10">
        <v>1</v>
      </c>
      <c r="F78" s="2">
        <v>73</v>
      </c>
      <c r="G78" s="10">
        <v>0</v>
      </c>
      <c r="H78" s="17">
        <f t="shared" si="1"/>
        <v>7.2500000000000004E-3</v>
      </c>
      <c r="I78" s="10" cm="1">
        <f t="array" ref="I78">_xlfn.XLOOKUP(H78,_xlfn.ANCHORARRAY($D$11),_xlfn.ANCHORARRAY($B$11),,1,1)</f>
        <v>0</v>
      </c>
      <c r="R78" s="10"/>
      <c r="S78" s="10"/>
    </row>
    <row r="79" spans="2:19" x14ac:dyDescent="0.3">
      <c r="B79" s="11">
        <v>68</v>
      </c>
      <c r="C79" s="10">
        <v>1.2674207843116268E-26</v>
      </c>
      <c r="D79" s="10">
        <v>1</v>
      </c>
      <c r="F79" s="2">
        <v>74</v>
      </c>
      <c r="G79" s="10">
        <v>0</v>
      </c>
      <c r="H79" s="17">
        <f t="shared" si="1"/>
        <v>7.3499999999999998E-3</v>
      </c>
      <c r="I79" s="10" cm="1">
        <f t="array" ref="I79">_xlfn.XLOOKUP(H79,_xlfn.ANCHORARRAY($D$11),_xlfn.ANCHORARRAY($B$11),,1,1)</f>
        <v>0</v>
      </c>
      <c r="R79" s="10"/>
      <c r="S79" s="10"/>
    </row>
    <row r="80" spans="2:19" x14ac:dyDescent="0.3">
      <c r="B80" s="11">
        <v>69</v>
      </c>
      <c r="C80" s="10">
        <v>4.2982096163611685E-27</v>
      </c>
      <c r="D80" s="10">
        <v>1</v>
      </c>
      <c r="F80" s="2">
        <v>75</v>
      </c>
      <c r="G80" s="10">
        <v>0</v>
      </c>
      <c r="H80" s="17">
        <f t="shared" si="1"/>
        <v>7.45E-3</v>
      </c>
      <c r="I80" s="10" cm="1">
        <f t="array" ref="I80">_xlfn.XLOOKUP(H80,_xlfn.ANCHORARRAY($D$11),_xlfn.ANCHORARRAY($B$11),,1,1)</f>
        <v>0</v>
      </c>
      <c r="R80" s="10"/>
      <c r="S80" s="10"/>
    </row>
    <row r="81" spans="2:19" x14ac:dyDescent="0.3">
      <c r="B81" s="11">
        <v>70</v>
      </c>
      <c r="C81" s="10">
        <v>1.4552509701108535E-27</v>
      </c>
      <c r="D81" s="10">
        <v>1</v>
      </c>
      <c r="F81" s="2">
        <v>76</v>
      </c>
      <c r="G81" s="10">
        <v>0</v>
      </c>
      <c r="H81" s="17">
        <f t="shared" si="1"/>
        <v>7.5500000000000003E-3</v>
      </c>
      <c r="I81" s="10" cm="1">
        <f t="array" ref="I81">_xlfn.XLOOKUP(H81,_xlfn.ANCHORARRAY($D$11),_xlfn.ANCHORARRAY($B$11),,1,1)</f>
        <v>0</v>
      </c>
      <c r="R81" s="10"/>
      <c r="S81" s="10"/>
    </row>
    <row r="82" spans="2:19" x14ac:dyDescent="0.3">
      <c r="B82" s="11">
        <v>71</v>
      </c>
      <c r="C82" s="10">
        <v>4.9191582088254224E-28</v>
      </c>
      <c r="D82" s="10">
        <v>1</v>
      </c>
      <c r="F82" s="2">
        <v>77</v>
      </c>
      <c r="G82" s="10">
        <v>0</v>
      </c>
      <c r="H82" s="17">
        <f t="shared" si="1"/>
        <v>7.6499999999999997E-3</v>
      </c>
      <c r="I82" s="10" cm="1">
        <f t="array" ref="I82">_xlfn.XLOOKUP(H82,_xlfn.ANCHORARRAY($D$11),_xlfn.ANCHORARRAY($B$11),,1,1)</f>
        <v>0</v>
      </c>
      <c r="R82" s="10"/>
      <c r="S82" s="10"/>
    </row>
    <row r="83" spans="2:19" x14ac:dyDescent="0.3">
      <c r="B83" s="11">
        <v>72</v>
      </c>
      <c r="C83" s="10">
        <v>1.6602158954785797E-28</v>
      </c>
      <c r="D83" s="10">
        <v>1</v>
      </c>
      <c r="F83" s="2">
        <v>78</v>
      </c>
      <c r="G83" s="10">
        <v>0</v>
      </c>
      <c r="H83" s="17">
        <f t="shared" si="1"/>
        <v>7.7499999999999999E-3</v>
      </c>
      <c r="I83" s="10" cm="1">
        <f t="array" ref="I83">_xlfn.XLOOKUP(H83,_xlfn.ANCHORARRAY($D$11),_xlfn.ANCHORARRAY($B$11),,1,1)</f>
        <v>0</v>
      </c>
      <c r="R83" s="10"/>
      <c r="S83" s="10"/>
    </row>
    <row r="84" spans="2:19" x14ac:dyDescent="0.3">
      <c r="B84" s="11">
        <v>73</v>
      </c>
      <c r="C84" s="10">
        <v>5.5947001409278174E-29</v>
      </c>
      <c r="D84" s="10">
        <v>1</v>
      </c>
      <c r="F84" s="2">
        <v>79</v>
      </c>
      <c r="G84" s="10">
        <v>0</v>
      </c>
      <c r="H84" s="17">
        <f t="shared" si="1"/>
        <v>7.8499999999999993E-3</v>
      </c>
      <c r="I84" s="10" cm="1">
        <f t="array" ref="I84">_xlfn.XLOOKUP(H84,_xlfn.ANCHORARRAY($D$11),_xlfn.ANCHORARRAY($B$11),,1,1)</f>
        <v>0</v>
      </c>
      <c r="R84" s="10"/>
      <c r="S84" s="10"/>
    </row>
    <row r="85" spans="2:19" x14ac:dyDescent="0.3">
      <c r="B85" s="11">
        <v>74</v>
      </c>
      <c r="C85" s="10">
        <v>1.8825409933662522E-29</v>
      </c>
      <c r="D85" s="10">
        <v>1</v>
      </c>
      <c r="F85" s="2">
        <v>80</v>
      </c>
      <c r="G85" s="10">
        <v>0</v>
      </c>
      <c r="H85" s="17">
        <f t="shared" si="1"/>
        <v>7.9500000000000005E-3</v>
      </c>
      <c r="I85" s="10" cm="1">
        <f t="array" ref="I85">_xlfn.XLOOKUP(H85,_xlfn.ANCHORARRAY($D$11),_xlfn.ANCHORARRAY($B$11),,1,1)</f>
        <v>0</v>
      </c>
      <c r="R85" s="10"/>
      <c r="S85" s="10"/>
    </row>
    <row r="86" spans="2:19" x14ac:dyDescent="0.3">
      <c r="B86" s="11">
        <v>75</v>
      </c>
      <c r="C86" s="10">
        <v>6.3253377377106085E-30</v>
      </c>
      <c r="D86" s="10">
        <v>1</v>
      </c>
      <c r="F86" s="2">
        <v>81</v>
      </c>
      <c r="G86" s="10">
        <v>0</v>
      </c>
      <c r="H86" s="17">
        <f t="shared" si="1"/>
        <v>8.0499999999999999E-3</v>
      </c>
      <c r="I86" s="10" cm="1">
        <f t="array" ref="I86">_xlfn.XLOOKUP(H86,_xlfn.ANCHORARRAY($D$11),_xlfn.ANCHORARRAY($B$11),,1,1)</f>
        <v>0</v>
      </c>
      <c r="R86" s="10"/>
      <c r="S86" s="10"/>
    </row>
    <row r="87" spans="2:19" x14ac:dyDescent="0.3">
      <c r="B87" s="11">
        <v>76</v>
      </c>
      <c r="C87" s="10">
        <v>2.1223172672581653E-30</v>
      </c>
      <c r="D87" s="10">
        <v>1</v>
      </c>
      <c r="F87" s="2">
        <v>82</v>
      </c>
      <c r="G87" s="10">
        <v>0</v>
      </c>
      <c r="H87" s="17">
        <f t="shared" si="1"/>
        <v>8.1499999999999993E-3</v>
      </c>
      <c r="I87" s="10" cm="1">
        <f t="array" ref="I87">_xlfn.XLOOKUP(H87,_xlfn.ANCHORARRAY($D$11),_xlfn.ANCHORARRAY($B$11),,1,1)</f>
        <v>0</v>
      </c>
      <c r="R87" s="10"/>
      <c r="S87" s="10"/>
    </row>
    <row r="88" spans="2:19" x14ac:dyDescent="0.3">
      <c r="B88" s="11">
        <v>77</v>
      </c>
      <c r="C88" s="10">
        <v>7.1111409734104765E-31</v>
      </c>
      <c r="D88" s="10">
        <v>1</v>
      </c>
      <c r="F88" s="2">
        <v>83</v>
      </c>
      <c r="G88" s="10">
        <v>0</v>
      </c>
      <c r="H88" s="17">
        <f t="shared" si="1"/>
        <v>8.2500000000000004E-3</v>
      </c>
      <c r="I88" s="10" cm="1">
        <f t="array" ref="I88">_xlfn.XLOOKUP(H88,_xlfn.ANCHORARRAY($D$11),_xlfn.ANCHORARRAY($B$11),,1,1)</f>
        <v>0</v>
      </c>
      <c r="R88" s="10"/>
      <c r="S88" s="10"/>
    </row>
    <row r="89" spans="2:19" x14ac:dyDescent="0.3">
      <c r="B89" s="11">
        <v>78</v>
      </c>
      <c r="C89" s="10">
        <v>2.3794971718719675E-31</v>
      </c>
      <c r="D89" s="10">
        <v>1</v>
      </c>
      <c r="F89" s="2">
        <v>84</v>
      </c>
      <c r="G89" s="10">
        <v>0</v>
      </c>
      <c r="H89" s="17">
        <f t="shared" si="1"/>
        <v>8.3499999999999998E-3</v>
      </c>
      <c r="I89" s="10" cm="1">
        <f t="array" ref="I89">_xlfn.XLOOKUP(H89,_xlfn.ANCHORARRAY($D$11),_xlfn.ANCHORARRAY($B$11),,1,1)</f>
        <v>0</v>
      </c>
      <c r="R89" s="10"/>
      <c r="S89" s="10"/>
    </row>
    <row r="90" spans="2:19" x14ac:dyDescent="0.3">
      <c r="B90" s="11">
        <v>79</v>
      </c>
      <c r="C90" s="10">
        <v>7.9517373844835397E-32</v>
      </c>
      <c r="D90" s="10">
        <v>1</v>
      </c>
      <c r="F90" s="2">
        <v>85</v>
      </c>
      <c r="G90" s="10">
        <v>0</v>
      </c>
      <c r="H90" s="17">
        <f t="shared" si="1"/>
        <v>8.4499999999999992E-3</v>
      </c>
      <c r="I90" s="10" cm="1">
        <f t="array" ref="I90">_xlfn.XLOOKUP(H90,_xlfn.ANCHORARRAY($D$11),_xlfn.ANCHORARRAY($B$11),,1,1)</f>
        <v>0</v>
      </c>
      <c r="R90" s="10"/>
      <c r="S90" s="10"/>
    </row>
    <row r="91" spans="2:19" x14ac:dyDescent="0.3">
      <c r="B91" s="11">
        <v>80</v>
      </c>
      <c r="C91" s="10">
        <v>2.6538923520713813E-32</v>
      </c>
      <c r="D91" s="10">
        <v>1</v>
      </c>
      <c r="F91" s="2">
        <v>86</v>
      </c>
      <c r="G91" s="10">
        <v>0</v>
      </c>
      <c r="H91" s="17">
        <f t="shared" si="1"/>
        <v>8.5500000000000003E-3</v>
      </c>
      <c r="I91" s="10" cm="1">
        <f t="array" ref="I91">_xlfn.XLOOKUP(H91,_xlfn.ANCHORARRAY($D$11),_xlfn.ANCHORARRAY($B$11),,1,1)</f>
        <v>0</v>
      </c>
      <c r="R91" s="10"/>
      <c r="S91" s="10"/>
    </row>
    <row r="92" spans="2:19" x14ac:dyDescent="0.3">
      <c r="B92" s="11">
        <v>81</v>
      </c>
      <c r="C92" s="10">
        <v>8.8463078402379408E-33</v>
      </c>
      <c r="D92" s="10">
        <v>1</v>
      </c>
      <c r="F92" s="2">
        <v>87</v>
      </c>
      <c r="G92" s="10">
        <v>0</v>
      </c>
      <c r="H92" s="17">
        <f t="shared" si="1"/>
        <v>8.6499999999999997E-3</v>
      </c>
      <c r="I92" s="10" cm="1">
        <f t="array" ref="I92">_xlfn.XLOOKUP(H92,_xlfn.ANCHORARRAY($D$11),_xlfn.ANCHORARRAY($B$11),,1,1)</f>
        <v>0</v>
      </c>
      <c r="R92" s="10"/>
      <c r="S92" s="10"/>
    </row>
    <row r="93" spans="2:19" x14ac:dyDescent="0.3">
      <c r="B93" s="11">
        <v>82</v>
      </c>
      <c r="C93" s="10">
        <v>2.9451732199816555E-33</v>
      </c>
      <c r="D93" s="10">
        <v>1</v>
      </c>
      <c r="F93" s="2">
        <v>88</v>
      </c>
      <c r="G93" s="10">
        <v>0</v>
      </c>
      <c r="H93" s="17">
        <f t="shared" si="1"/>
        <v>8.7500000000000008E-3</v>
      </c>
      <c r="I93" s="10" cm="1">
        <f t="array" ref="I93">_xlfn.XLOOKUP(H93,_xlfn.ANCHORARRAY($D$11),_xlfn.ANCHORARRAY($B$11),,1,1)</f>
        <v>0</v>
      </c>
      <c r="R93" s="10"/>
      <c r="S93" s="10"/>
    </row>
    <row r="94" spans="2:19" x14ac:dyDescent="0.3">
      <c r="B94" s="11">
        <v>83</v>
      </c>
      <c r="C94" s="10">
        <v>9.7935880568064671E-34</v>
      </c>
      <c r="D94" s="10">
        <v>1</v>
      </c>
      <c r="F94" s="2">
        <v>89</v>
      </c>
      <c r="G94" s="10">
        <v>0</v>
      </c>
      <c r="H94" s="17">
        <f t="shared" si="1"/>
        <v>8.8500000000000002E-3</v>
      </c>
      <c r="I94" s="10" cm="1">
        <f t="array" ref="I94">_xlfn.XLOOKUP(H94,_xlfn.ANCHORARRAY($D$11),_xlfn.ANCHORARRAY($B$11),,1,1)</f>
        <v>0</v>
      </c>
      <c r="R94" s="10"/>
      <c r="S94" s="10"/>
    </row>
    <row r="95" spans="2:19" x14ac:dyDescent="0.3">
      <c r="B95" s="11">
        <v>84</v>
      </c>
      <c r="C95" s="10">
        <v>3.2528703188678648E-34</v>
      </c>
      <c r="D95" s="10">
        <v>1</v>
      </c>
      <c r="F95" s="2">
        <v>90</v>
      </c>
      <c r="G95" s="10">
        <v>0</v>
      </c>
      <c r="H95" s="17">
        <f t="shared" si="1"/>
        <v>8.9499999999999996E-3</v>
      </c>
      <c r="I95" s="10" cm="1">
        <f t="array" ref="I95">_xlfn.XLOOKUP(H95,_xlfn.ANCHORARRAY($D$11),_xlfn.ANCHORARRAY($B$11),,1,1)</f>
        <v>0</v>
      </c>
      <c r="R95" s="10"/>
      <c r="S95" s="10"/>
    </row>
    <row r="96" spans="2:19" x14ac:dyDescent="0.3">
      <c r="B96" s="11">
        <v>85</v>
      </c>
      <c r="C96" s="10">
        <v>1.0791875646126326E-34</v>
      </c>
      <c r="D96" s="10">
        <v>1</v>
      </c>
      <c r="F96" s="2">
        <v>91</v>
      </c>
      <c r="G96" s="10">
        <v>0</v>
      </c>
      <c r="H96" s="17">
        <f t="shared" si="1"/>
        <v>9.0500000000000008E-3</v>
      </c>
      <c r="I96" s="10" cm="1">
        <f t="array" ref="I96">_xlfn.XLOOKUP(H96,_xlfn.ANCHORARRAY($D$11),_xlfn.ANCHORARRAY($B$11),,1,1)</f>
        <v>0</v>
      </c>
      <c r="R96" s="10"/>
      <c r="S96" s="10"/>
    </row>
    <row r="97" spans="2:19" x14ac:dyDescent="0.3">
      <c r="B97" s="11">
        <v>86</v>
      </c>
      <c r="C97" s="10">
        <v>3.5763773943558174E-35</v>
      </c>
      <c r="D97" s="10">
        <v>1</v>
      </c>
      <c r="F97" s="2">
        <v>92</v>
      </c>
      <c r="G97" s="10">
        <v>0</v>
      </c>
      <c r="H97" s="17">
        <f t="shared" si="1"/>
        <v>9.1500000000000001E-3</v>
      </c>
      <c r="I97" s="10" cm="1">
        <f t="array" ref="I97">_xlfn.XLOOKUP(H97,_xlfn.ANCHORARRAY($D$11),_xlfn.ANCHORARRAY($B$11),,1,1)</f>
        <v>0</v>
      </c>
      <c r="R97" s="10"/>
      <c r="S97" s="10"/>
    </row>
    <row r="98" spans="2:19" x14ac:dyDescent="0.3">
      <c r="B98" s="11">
        <v>87</v>
      </c>
      <c r="C98" s="10">
        <v>1.1839042408902017E-35</v>
      </c>
      <c r="D98" s="10">
        <v>1</v>
      </c>
      <c r="F98" s="2">
        <v>93</v>
      </c>
      <c r="G98" s="10">
        <v>0</v>
      </c>
      <c r="H98" s="17">
        <f t="shared" si="1"/>
        <v>9.2499999999999995E-3</v>
      </c>
      <c r="I98" s="10" cm="1">
        <f t="array" ref="I98">_xlfn.XLOOKUP(H98,_xlfn.ANCHORARRAY($D$11),_xlfn.ANCHORARRAY($B$11),,1,1)</f>
        <v>0</v>
      </c>
      <c r="R98" s="10"/>
      <c r="S98" s="10"/>
    </row>
    <row r="99" spans="2:19" x14ac:dyDescent="0.3">
      <c r="B99" s="11">
        <v>88</v>
      </c>
      <c r="C99" s="10">
        <v>3.9149560693073722E-36</v>
      </c>
      <c r="D99" s="10">
        <v>1</v>
      </c>
      <c r="F99" s="2">
        <v>94</v>
      </c>
      <c r="G99" s="10">
        <v>0</v>
      </c>
      <c r="H99" s="17">
        <f t="shared" si="1"/>
        <v>9.3500000000000007E-3</v>
      </c>
      <c r="I99" s="10" cm="1">
        <f t="array" ref="I99">_xlfn.XLOOKUP(H99,_xlfn.ANCHORARRAY($D$11),_xlfn.ANCHORARRAY($B$11),,1,1)</f>
        <v>0</v>
      </c>
      <c r="R99" s="10"/>
      <c r="S99" s="10"/>
    </row>
    <row r="100" spans="2:19" x14ac:dyDescent="0.3">
      <c r="B100" s="11">
        <v>89</v>
      </c>
      <c r="C100" s="10">
        <v>1.293255150984683E-36</v>
      </c>
      <c r="D100" s="10">
        <v>1</v>
      </c>
      <c r="F100" s="2">
        <v>95</v>
      </c>
      <c r="G100" s="10">
        <v>0</v>
      </c>
      <c r="H100" s="17">
        <f t="shared" si="1"/>
        <v>9.4500000000000001E-3</v>
      </c>
      <c r="I100" s="10" cm="1">
        <f t="array" ref="I100">_xlfn.XLOOKUP(H100,_xlfn.ANCHORARRAY($D$11),_xlfn.ANCHORARRAY($B$11),,1,1)</f>
        <v>0</v>
      </c>
      <c r="R100" s="10"/>
      <c r="S100" s="10"/>
    </row>
    <row r="101" spans="2:19" x14ac:dyDescent="0.3">
      <c r="B101" s="11">
        <v>90</v>
      </c>
      <c r="C101" s="10">
        <v>4.2677419982494541E-37</v>
      </c>
      <c r="D101" s="10">
        <v>1</v>
      </c>
      <c r="F101" s="2">
        <v>96</v>
      </c>
      <c r="G101" s="10">
        <v>0</v>
      </c>
      <c r="H101" s="17">
        <f t="shared" si="1"/>
        <v>9.5499999999999995E-3</v>
      </c>
      <c r="I101" s="10" cm="1">
        <f t="array" ref="I101">_xlfn.XLOOKUP(H101,_xlfn.ANCHORARRAY($D$11),_xlfn.ANCHORARRAY($B$11),,1,1)</f>
        <v>0</v>
      </c>
      <c r="R101" s="10"/>
      <c r="S101" s="10"/>
    </row>
    <row r="102" spans="2:19" x14ac:dyDescent="0.3">
      <c r="B102" s="11">
        <v>91</v>
      </c>
      <c r="C102" s="10">
        <v>1.406947911510809E-37</v>
      </c>
      <c r="D102" s="10">
        <v>1</v>
      </c>
      <c r="F102" s="2">
        <v>97</v>
      </c>
      <c r="G102" s="10">
        <v>0</v>
      </c>
      <c r="H102" s="17">
        <f t="shared" si="1"/>
        <v>9.6500000000000006E-3</v>
      </c>
      <c r="I102" s="10" cm="1">
        <f t="array" ref="I102">_xlfn.XLOOKUP(H102,_xlfn.ANCHORARRAY($D$11),_xlfn.ANCHORARRAY($B$11),,1,1)</f>
        <v>0</v>
      </c>
      <c r="R102" s="10"/>
      <c r="S102" s="10"/>
    </row>
    <row r="103" spans="2:19" x14ac:dyDescent="0.3">
      <c r="B103" s="11">
        <v>92</v>
      </c>
      <c r="C103" s="10">
        <v>4.6337523607366875E-38</v>
      </c>
      <c r="D103" s="10">
        <v>1</v>
      </c>
      <c r="F103" s="2">
        <v>98</v>
      </c>
      <c r="G103" s="10">
        <v>0</v>
      </c>
      <c r="H103" s="17">
        <f t="shared" si="1"/>
        <v>9.75E-3</v>
      </c>
      <c r="I103" s="10" cm="1">
        <f t="array" ref="I103">_xlfn.XLOOKUP(H103,_xlfn.ANCHORARRAY($D$11),_xlfn.ANCHORARRAY($B$11),,1,1)</f>
        <v>0</v>
      </c>
      <c r="R103" s="10"/>
      <c r="S103" s="10"/>
    </row>
    <row r="104" spans="2:19" x14ac:dyDescent="0.3">
      <c r="B104" s="11">
        <v>93</v>
      </c>
      <c r="C104" s="10">
        <v>1.5246540025649744E-38</v>
      </c>
      <c r="D104" s="10">
        <v>1</v>
      </c>
      <c r="F104" s="2">
        <v>99</v>
      </c>
      <c r="G104" s="10">
        <v>0</v>
      </c>
      <c r="H104" s="17">
        <f t="shared" si="1"/>
        <v>9.8499999999999994E-3</v>
      </c>
      <c r="I104" s="10" cm="1">
        <f t="array" ref="I104">_xlfn.XLOOKUP(H104,_xlfn.ANCHORARRAY($D$11),_xlfn.ANCHORARRAY($B$11),,1,1)</f>
        <v>0</v>
      </c>
      <c r="R104" s="10"/>
      <c r="S104" s="10"/>
    </row>
    <row r="105" spans="2:19" x14ac:dyDescent="0.3">
      <c r="B105" s="11">
        <v>94</v>
      </c>
      <c r="C105" s="10">
        <v>5.0118945403465659E-39</v>
      </c>
      <c r="D105" s="10">
        <v>1</v>
      </c>
      <c r="F105" s="2">
        <v>100</v>
      </c>
      <c r="G105" s="10">
        <v>0</v>
      </c>
      <c r="H105" s="17">
        <f t="shared" si="1"/>
        <v>9.9500000000000005E-3</v>
      </c>
      <c r="I105" s="10" cm="1">
        <f t="array" ref="I105">_xlfn.XLOOKUP(H105,_xlfn.ANCHORARRAY($D$11),_xlfn.ANCHORARRAY($B$11),,1,1)</f>
        <v>0</v>
      </c>
      <c r="R105" s="10"/>
      <c r="S105" s="10"/>
    </row>
    <row r="106" spans="2:19" x14ac:dyDescent="0.3">
      <c r="B106" s="11">
        <v>95</v>
      </c>
      <c r="C106" s="10">
        <v>1.6460116806190834E-39</v>
      </c>
      <c r="D106" s="10">
        <v>1</v>
      </c>
      <c r="F106" s="2">
        <v>101</v>
      </c>
      <c r="G106" s="10">
        <v>0</v>
      </c>
      <c r="H106" s="17">
        <f t="shared" si="1"/>
        <v>1.005E-2</v>
      </c>
      <c r="I106" s="10" cm="1">
        <f t="array" ref="I106">_xlfn.XLOOKUP(H106,_xlfn.ANCHORARRAY($D$11),_xlfn.ANCHORARRAY($B$11),,1,1)</f>
        <v>0</v>
      </c>
      <c r="R106" s="10"/>
      <c r="S106" s="10"/>
    </row>
    <row r="107" spans="2:19" x14ac:dyDescent="0.3">
      <c r="B107" s="11">
        <v>96</v>
      </c>
      <c r="C107" s="10">
        <v>5.4009758270313662E-40</v>
      </c>
      <c r="D107" s="10">
        <v>1</v>
      </c>
      <c r="F107" s="2">
        <v>102</v>
      </c>
      <c r="G107" s="10">
        <v>0</v>
      </c>
      <c r="H107" s="17">
        <f t="shared" si="1"/>
        <v>1.0149999999999999E-2</v>
      </c>
      <c r="I107" s="10" cm="1">
        <f t="array" ref="I107">_xlfn.XLOOKUP(H107,_xlfn.ANCHORARRAY($D$11),_xlfn.ANCHORARRAY($B$11),,1,1)</f>
        <v>0</v>
      </c>
      <c r="R107" s="10"/>
      <c r="S107" s="10"/>
    </row>
    <row r="108" spans="2:19" x14ac:dyDescent="0.3">
      <c r="B108" s="11">
        <v>97</v>
      </c>
      <c r="C108" s="10">
        <v>1.7706291886556441E-40</v>
      </c>
      <c r="D108" s="10">
        <v>1</v>
      </c>
      <c r="F108" s="2">
        <v>103</v>
      </c>
      <c r="G108" s="10">
        <v>0</v>
      </c>
      <c r="H108" s="17">
        <f t="shared" si="1"/>
        <v>1.025E-2</v>
      </c>
      <c r="I108" s="10" cm="1">
        <f t="array" ref="I108">_xlfn.XLOOKUP(H108,_xlfn.ANCHORARRAY($D$11),_xlfn.ANCHORARRAY($B$11),,1,1)</f>
        <v>0</v>
      </c>
      <c r="R108" s="10"/>
      <c r="S108" s="10"/>
    </row>
    <row r="109" spans="2:19" x14ac:dyDescent="0.3">
      <c r="B109" s="11">
        <v>98</v>
      </c>
      <c r="C109" s="10">
        <v>5.7997139750863464E-41</v>
      </c>
      <c r="D109" s="10">
        <v>1</v>
      </c>
      <c r="F109" s="2">
        <v>104</v>
      </c>
      <c r="G109" s="10">
        <v>0</v>
      </c>
      <c r="H109" s="17">
        <f t="shared" si="1"/>
        <v>1.035E-2</v>
      </c>
      <c r="I109" s="10" cm="1">
        <f t="array" ref="I109">_xlfn.XLOOKUP(H109,_xlfn.ANCHORARRAY($D$11),_xlfn.ANCHORARRAY($B$11),,1,1)</f>
        <v>0</v>
      </c>
      <c r="R109" s="10"/>
      <c r="S109" s="10"/>
    </row>
    <row r="110" spans="2:19" x14ac:dyDescent="0.3">
      <c r="B110" s="11">
        <v>99</v>
      </c>
      <c r="C110" s="10">
        <v>1.8980882100282586E-41</v>
      </c>
      <c r="D110" s="10">
        <v>1</v>
      </c>
      <c r="F110" s="2">
        <v>105</v>
      </c>
      <c r="G110" s="10">
        <v>0</v>
      </c>
      <c r="H110" s="17">
        <f t="shared" si="1"/>
        <v>1.0449999999999999E-2</v>
      </c>
      <c r="I110" s="10" cm="1">
        <f t="array" ref="I110">_xlfn.XLOOKUP(H110,_xlfn.ANCHORARRAY($D$11),_xlfn.ANCHORARRAY($B$11),,1,1)</f>
        <v>0</v>
      </c>
      <c r="R110" s="10"/>
      <c r="S110" s="10"/>
    </row>
    <row r="111" spans="2:19" x14ac:dyDescent="0.3">
      <c r="B111" s="11">
        <v>100</v>
      </c>
      <c r="C111" s="10">
        <v>6.2067484467924077E-42</v>
      </c>
      <c r="D111" s="10">
        <v>1</v>
      </c>
      <c r="F111" s="2">
        <v>106</v>
      </c>
      <c r="G111" s="10">
        <v>0</v>
      </c>
      <c r="H111" s="17">
        <f t="shared" si="1"/>
        <v>1.055E-2</v>
      </c>
      <c r="I111" s="10" cm="1">
        <f t="array" ref="I111">_xlfn.XLOOKUP(H111,_xlfn.ANCHORARRAY($D$11),_xlfn.ANCHORARRAY($B$11),,1,1)</f>
        <v>0</v>
      </c>
      <c r="R111" s="10"/>
      <c r="S111" s="10"/>
    </row>
    <row r="112" spans="2:19" x14ac:dyDescent="0.3">
      <c r="B112" s="11">
        <v>101</v>
      </c>
      <c r="C112" s="10">
        <v>2.0279475123183116E-42</v>
      </c>
      <c r="D112" s="10">
        <v>1</v>
      </c>
      <c r="F112" s="2">
        <v>107</v>
      </c>
      <c r="G112" s="10">
        <v>0</v>
      </c>
      <c r="H112" s="17">
        <f t="shared" si="1"/>
        <v>1.065E-2</v>
      </c>
      <c r="I112" s="10" cm="1">
        <f t="array" ref="I112">_xlfn.XLOOKUP(H112,_xlfn.ANCHORARRAY($D$11),_xlfn.ANCHORARRAY($B$11),,1,1)</f>
        <v>0</v>
      </c>
      <c r="R112" s="10"/>
      <c r="S112" s="10"/>
    </row>
    <row r="113" spans="2:19" x14ac:dyDescent="0.3">
      <c r="B113" s="11">
        <v>102</v>
      </c>
      <c r="C113" s="10">
        <v>6.6206521725686044E-43</v>
      </c>
      <c r="D113" s="10">
        <v>1</v>
      </c>
      <c r="F113" s="2">
        <v>108</v>
      </c>
      <c r="G113" s="10">
        <v>0</v>
      </c>
      <c r="H113" s="17">
        <f t="shared" si="1"/>
        <v>1.0749999999999999E-2</v>
      </c>
      <c r="I113" s="10" cm="1">
        <f t="array" ref="I113">_xlfn.XLOOKUP(H113,_xlfn.ANCHORARRAY($D$11),_xlfn.ANCHORARRAY($B$11),,1,1)</f>
        <v>0</v>
      </c>
      <c r="R113" s="10"/>
      <c r="S113" s="10"/>
    </row>
    <row r="114" spans="2:19" x14ac:dyDescent="0.3">
      <c r="B114" s="11">
        <v>103</v>
      </c>
      <c r="C114" s="10">
        <v>2.1597467281388849E-43</v>
      </c>
      <c r="D114" s="10">
        <v>1</v>
      </c>
      <c r="F114" s="2">
        <v>109</v>
      </c>
      <c r="G114" s="10">
        <v>0</v>
      </c>
      <c r="H114" s="17">
        <f t="shared" si="1"/>
        <v>1.085E-2</v>
      </c>
      <c r="I114" s="10" cm="1">
        <f t="array" ref="I114">_xlfn.XLOOKUP(H114,_xlfn.ANCHORARRAY($D$11),_xlfn.ANCHORARRAY($B$11),,1,1)</f>
        <v>0</v>
      </c>
      <c r="R114" s="10"/>
      <c r="S114" s="10"/>
    </row>
    <row r="115" spans="2:19" x14ac:dyDescent="0.3">
      <c r="B115" s="11">
        <v>104</v>
      </c>
      <c r="C115" s="10">
        <v>7.0399436619142535E-44</v>
      </c>
      <c r="D115" s="10">
        <v>1</v>
      </c>
      <c r="F115" s="2">
        <v>110</v>
      </c>
      <c r="G115" s="10">
        <v>0</v>
      </c>
      <c r="H115" s="17">
        <f t="shared" si="1"/>
        <v>1.095E-2</v>
      </c>
      <c r="I115" s="10" cm="1">
        <f t="array" ref="I115">_xlfn.XLOOKUP(H115,_xlfn.ANCHORARRAY($D$11),_xlfn.ANCHORARRAY($B$11),,1,1)</f>
        <v>0</v>
      </c>
      <c r="R115" s="10"/>
      <c r="S115" s="10"/>
    </row>
    <row r="116" spans="2:19" x14ac:dyDescent="0.3">
      <c r="B116" s="11">
        <v>105</v>
      </c>
      <c r="C116" s="10">
        <v>2.2930102213092132E-44</v>
      </c>
      <c r="D116" s="10">
        <v>1</v>
      </c>
      <c r="F116" s="2">
        <v>111</v>
      </c>
      <c r="G116" s="10">
        <v>0</v>
      </c>
      <c r="H116" s="17">
        <f t="shared" si="1"/>
        <v>1.1050000000000001E-2</v>
      </c>
      <c r="I116" s="10" cm="1">
        <f t="array" ref="I116">_xlfn.XLOOKUP(H116,_xlfn.ANCHORARRAY($D$11),_xlfn.ANCHORARRAY($B$11),,1,1)</f>
        <v>0</v>
      </c>
      <c r="R116" s="10"/>
      <c r="S116" s="10"/>
    </row>
    <row r="117" spans="2:19" x14ac:dyDescent="0.3">
      <c r="B117" s="11">
        <v>106</v>
      </c>
      <c r="C117" s="10">
        <v>7.4630993052045172E-45</v>
      </c>
      <c r="D117" s="10">
        <v>1</v>
      </c>
      <c r="F117" s="2">
        <v>112</v>
      </c>
      <c r="G117" s="10">
        <v>0</v>
      </c>
      <c r="H117" s="17">
        <f t="shared" si="1"/>
        <v>1.115E-2</v>
      </c>
      <c r="I117" s="10" cm="1">
        <f t="array" ref="I117">_xlfn.XLOOKUP(H117,_xlfn.ANCHORARRAY($D$11),_xlfn.ANCHORARRAY($B$11),,1,1)</f>
        <v>0</v>
      </c>
      <c r="R117" s="10"/>
      <c r="S117" s="10"/>
    </row>
    <row r="118" spans="2:19" x14ac:dyDescent="0.3">
      <c r="B118" s="11">
        <v>107</v>
      </c>
      <c r="C118" s="10">
        <v>2.4272509889824057E-45</v>
      </c>
      <c r="D118" s="10">
        <v>1</v>
      </c>
      <c r="F118" s="2">
        <v>113</v>
      </c>
      <c r="G118" s="10">
        <v>0</v>
      </c>
      <c r="H118" s="17">
        <f t="shared" si="1"/>
        <v>1.125E-2</v>
      </c>
      <c r="I118" s="10" cm="1">
        <f t="array" ref="I118">_xlfn.XLOOKUP(H118,_xlfn.ANCHORARRAY($D$11),_xlfn.ANCHORARRAY($B$11),,1,1)</f>
        <v>0</v>
      </c>
      <c r="R118" s="10"/>
      <c r="S118" s="10"/>
    </row>
    <row r="119" spans="2:19" x14ac:dyDescent="0.3">
      <c r="B119" s="11">
        <v>108</v>
      </c>
      <c r="C119" s="10">
        <v>7.8885657141928153E-46</v>
      </c>
      <c r="D119" s="10">
        <v>1</v>
      </c>
      <c r="F119" s="2">
        <v>114</v>
      </c>
      <c r="G119" s="10">
        <v>0</v>
      </c>
      <c r="H119" s="17">
        <f t="shared" si="1"/>
        <v>1.1350000000000001E-2</v>
      </c>
      <c r="I119" s="10" cm="1">
        <f t="array" ref="I119">_xlfn.XLOOKUP(H119,_xlfn.ANCHORARRAY($D$11),_xlfn.ANCHORARRAY($B$11),,1,1)</f>
        <v>0</v>
      </c>
      <c r="R119" s="10"/>
      <c r="S119" s="10"/>
    </row>
    <row r="120" spans="2:19" x14ac:dyDescent="0.3">
      <c r="B120" s="11">
        <v>109</v>
      </c>
      <c r="C120" s="10">
        <v>2.5619745530497762E-46</v>
      </c>
      <c r="D120" s="10">
        <v>1</v>
      </c>
      <c r="F120" s="2">
        <v>115</v>
      </c>
      <c r="G120" s="10">
        <v>0</v>
      </c>
      <c r="H120" s="17">
        <f t="shared" si="1"/>
        <v>1.145E-2</v>
      </c>
      <c r="I120" s="10" cm="1">
        <f t="array" ref="I120">_xlfn.XLOOKUP(H120,_xlfn.ANCHORARRAY($D$11),_xlfn.ANCHORARRAY($B$11),,1,1)</f>
        <v>0</v>
      </c>
      <c r="R120" s="10"/>
      <c r="S120" s="10"/>
    </row>
    <row r="121" spans="2:19" x14ac:dyDescent="0.3">
      <c r="B121" s="11">
        <v>110</v>
      </c>
      <c r="C121" s="10">
        <v>8.3147719585342772E-47</v>
      </c>
      <c r="D121" s="10">
        <v>1</v>
      </c>
      <c r="F121" s="2">
        <v>116</v>
      </c>
      <c r="G121" s="10">
        <v>0</v>
      </c>
      <c r="H121" s="17">
        <f t="shared" si="1"/>
        <v>1.155E-2</v>
      </c>
      <c r="I121" s="10" cm="1">
        <f t="array" ref="I121">_xlfn.XLOOKUP(H121,_xlfn.ANCHORARRAY($D$11),_xlfn.ANCHORARRAY($B$11),,1,1)</f>
        <v>0</v>
      </c>
      <c r="R121" s="10"/>
      <c r="S121" s="10"/>
    </row>
    <row r="122" spans="2:19" x14ac:dyDescent="0.3">
      <c r="B122" s="11">
        <v>111</v>
      </c>
      <c r="C122" s="10">
        <v>2.6966827973624678E-47</v>
      </c>
      <c r="D122" s="10">
        <v>1</v>
      </c>
      <c r="F122" s="2">
        <v>117</v>
      </c>
      <c r="G122" s="10">
        <v>0</v>
      </c>
      <c r="H122" s="17">
        <f t="shared" si="1"/>
        <v>1.1650000000000001E-2</v>
      </c>
      <c r="I122" s="10" cm="1">
        <f t="array" ref="I122">_xlfn.XLOOKUP(H122,_xlfn.ANCHORARRAY($D$11),_xlfn.ANCHORARRAY($B$11),,1,1)</f>
        <v>0</v>
      </c>
      <c r="R122" s="10"/>
      <c r="S122" s="10"/>
    </row>
    <row r="123" spans="2:19" x14ac:dyDescent="0.3">
      <c r="B123" s="11">
        <v>112</v>
      </c>
      <c r="C123" s="10">
        <v>8.7401415664515718E-48</v>
      </c>
      <c r="D123" s="10">
        <v>1</v>
      </c>
      <c r="F123" s="2">
        <v>118</v>
      </c>
      <c r="G123" s="10">
        <v>0</v>
      </c>
      <c r="H123" s="17">
        <f t="shared" si="1"/>
        <v>1.175E-2</v>
      </c>
      <c r="I123" s="10" cm="1">
        <f t="array" ref="I123">_xlfn.XLOOKUP(H123,_xlfn.ANCHORARRAY($D$11),_xlfn.ANCHORARRAY($B$11),,1,1)</f>
        <v>0</v>
      </c>
      <c r="R123" s="10"/>
      <c r="S123" s="10"/>
    </row>
    <row r="124" spans="2:19" x14ac:dyDescent="0.3">
      <c r="B124" s="11">
        <v>113</v>
      </c>
      <c r="C124" s="10">
        <v>2.8308777109037839E-48</v>
      </c>
      <c r="D124" s="10">
        <v>1</v>
      </c>
      <c r="F124" s="2">
        <v>119</v>
      </c>
      <c r="G124" s="10">
        <v>0</v>
      </c>
      <c r="H124" s="17">
        <f t="shared" si="1"/>
        <v>1.1849999999999999E-2</v>
      </c>
      <c r="I124" s="10" cm="1">
        <f t="array" ref="I124">_xlfn.XLOOKUP(H124,_xlfn.ANCHORARRAY($D$11),_xlfn.ANCHORARRAY($B$11),,1,1)</f>
        <v>0</v>
      </c>
      <c r="R124" s="10"/>
      <c r="S124" s="10"/>
    </row>
    <row r="125" spans="2:19" x14ac:dyDescent="0.3">
      <c r="B125" s="11">
        <v>114</v>
      </c>
      <c r="C125" s="10">
        <v>9.1631041695043559E-49</v>
      </c>
      <c r="D125" s="10">
        <v>1</v>
      </c>
      <c r="F125" s="2">
        <v>120</v>
      </c>
      <c r="G125" s="10">
        <v>0</v>
      </c>
      <c r="H125" s="17">
        <f t="shared" si="1"/>
        <v>1.1950000000000001E-2</v>
      </c>
      <c r="I125" s="10" cm="1">
        <f t="array" ref="I125">_xlfn.XLOOKUP(H125,_xlfn.ANCHORARRAY($D$11),_xlfn.ANCHORARRAY($B$11),,1,1)</f>
        <v>0</v>
      </c>
      <c r="R125" s="10"/>
      <c r="S125" s="10"/>
    </row>
    <row r="126" spans="2:19" x14ac:dyDescent="0.3">
      <c r="B126" s="11">
        <v>115</v>
      </c>
      <c r="C126" s="10">
        <v>2.9640650009179312E-49</v>
      </c>
      <c r="D126" s="10">
        <v>1</v>
      </c>
      <c r="F126" s="2">
        <v>121</v>
      </c>
      <c r="G126" s="10">
        <v>0</v>
      </c>
      <c r="H126" s="17">
        <f t="shared" si="1"/>
        <v>1.205E-2</v>
      </c>
      <c r="I126" s="10" cm="1">
        <f t="array" ref="I126">_xlfn.XLOOKUP(H126,_xlfn.ANCHORARRAY($D$11),_xlfn.ANCHORARRAY($B$11),,1,1)</f>
        <v>0</v>
      </c>
      <c r="R126" s="10"/>
      <c r="S126" s="10"/>
    </row>
    <row r="127" spans="2:19" x14ac:dyDescent="0.3">
      <c r="B127" s="11">
        <v>116</v>
      </c>
      <c r="C127" s="10">
        <v>9.5821066840019339E-50</v>
      </c>
      <c r="D127" s="10">
        <v>1</v>
      </c>
      <c r="F127" s="2">
        <v>122</v>
      </c>
      <c r="G127" s="10">
        <v>0</v>
      </c>
      <c r="H127" s="17">
        <f t="shared" si="1"/>
        <v>1.2149999999999999E-2</v>
      </c>
      <c r="I127" s="10" cm="1">
        <f t="array" ref="I127">_xlfn.XLOOKUP(H127,_xlfn.ANCHORARRAY($D$11),_xlfn.ANCHORARRAY($B$11),,1,1)</f>
        <v>0</v>
      </c>
      <c r="R127" s="10"/>
      <c r="S127" s="10"/>
    </row>
    <row r="128" spans="2:19" x14ac:dyDescent="0.3">
      <c r="B128" s="11">
        <v>117</v>
      </c>
      <c r="C128" s="10">
        <v>3.0957575440621627E-50</v>
      </c>
      <c r="D128" s="10">
        <v>1</v>
      </c>
      <c r="F128" s="2">
        <v>123</v>
      </c>
      <c r="G128" s="10">
        <v>0</v>
      </c>
      <c r="H128" s="17">
        <f t="shared" si="1"/>
        <v>1.225E-2</v>
      </c>
      <c r="I128" s="10" cm="1">
        <f t="array" ref="I128">_xlfn.XLOOKUP(H128,_xlfn.ANCHORARRAY($D$11),_xlfn.ANCHORARRAY($B$11),,1,1)</f>
        <v>0</v>
      </c>
      <c r="R128" s="10"/>
      <c r="S128" s="10"/>
    </row>
    <row r="129" spans="2:19" x14ac:dyDescent="0.3">
      <c r="B129" s="11">
        <v>118</v>
      </c>
      <c r="C129" s="10">
        <v>9.9956239346413935E-51</v>
      </c>
      <c r="D129" s="10">
        <v>1</v>
      </c>
      <c r="F129" s="2">
        <v>124</v>
      </c>
      <c r="G129" s="10">
        <v>0</v>
      </c>
      <c r="H129" s="17">
        <f t="shared" si="1"/>
        <v>1.235E-2</v>
      </c>
      <c r="I129" s="10" cm="1">
        <f t="array" ref="I129">_xlfn.XLOOKUP(H129,_xlfn.ANCHORARRAY($D$11),_xlfn.ANCHORARRAY($B$11),,1,1)</f>
        <v>0</v>
      </c>
      <c r="R129" s="10"/>
      <c r="S129" s="10"/>
    </row>
    <row r="130" spans="2:19" x14ac:dyDescent="0.3">
      <c r="B130" s="11">
        <v>119</v>
      </c>
      <c r="C130" s="10">
        <v>3.2254786478170554E-51</v>
      </c>
      <c r="D130" s="10">
        <v>1</v>
      </c>
      <c r="F130" s="2">
        <v>125</v>
      </c>
      <c r="G130" s="10">
        <v>0</v>
      </c>
      <c r="H130" s="17">
        <f t="shared" si="1"/>
        <v>1.2449999999999999E-2</v>
      </c>
      <c r="I130" s="10" cm="1">
        <f t="array" ref="I130">_xlfn.XLOOKUP(H130,_xlfn.ANCHORARRAY($D$11),_xlfn.ANCHORARRAY($B$11),,1,1)</f>
        <v>0</v>
      </c>
      <c r="R130" s="10"/>
      <c r="S130" s="10"/>
    </row>
    <row r="131" spans="2:19" x14ac:dyDescent="0.3">
      <c r="B131" s="11">
        <v>120</v>
      </c>
      <c r="C131" s="10">
        <v>1.0402168639210001E-51</v>
      </c>
      <c r="D131" s="10">
        <v>1</v>
      </c>
      <c r="F131" s="2">
        <v>126</v>
      </c>
      <c r="G131" s="10">
        <v>0</v>
      </c>
      <c r="H131" s="17">
        <f t="shared" si="1"/>
        <v>1.255E-2</v>
      </c>
      <c r="I131" s="10" cm="1">
        <f t="array" ref="I131">_xlfn.XLOOKUP(H131,_xlfn.ANCHORARRAY($D$11),_xlfn.ANCHORARRAY($B$11),,1,1)</f>
        <v>0</v>
      </c>
      <c r="R131" s="10"/>
      <c r="S131" s="10"/>
    </row>
    <row r="132" spans="2:19" x14ac:dyDescent="0.3">
      <c r="B132" s="11">
        <v>121</v>
      </c>
      <c r="C132" s="10">
        <v>3.3527650985883488E-52</v>
      </c>
      <c r="D132" s="10">
        <v>1</v>
      </c>
      <c r="F132" s="2">
        <v>127</v>
      </c>
      <c r="G132" s="10">
        <v>0</v>
      </c>
      <c r="H132" s="17">
        <f t="shared" si="1"/>
        <v>1.265E-2</v>
      </c>
      <c r="I132" s="10" cm="1">
        <f t="array" ref="I132">_xlfn.XLOOKUP(H132,_xlfn.ANCHORARRAY($D$11),_xlfn.ANCHORARRAY($B$11),,1,1)</f>
        <v>0</v>
      </c>
      <c r="R132" s="10"/>
      <c r="S132" s="10"/>
    </row>
    <row r="133" spans="2:19" x14ac:dyDescent="0.3">
      <c r="B133" s="11">
        <v>122</v>
      </c>
      <c r="C133" s="10">
        <v>1.0800300686436239E-52</v>
      </c>
      <c r="D133" s="10">
        <v>1</v>
      </c>
      <c r="F133" s="2">
        <v>128</v>
      </c>
      <c r="G133" s="10">
        <v>0</v>
      </c>
      <c r="H133" s="17">
        <f t="shared" si="1"/>
        <v>1.2749999999999999E-2</v>
      </c>
      <c r="I133" s="10" cm="1">
        <f t="array" ref="I133">_xlfn.XLOOKUP(H133,_xlfn.ANCHORARRAY($D$11),_xlfn.ANCHORARRAY($B$11),,1,1)</f>
        <v>0</v>
      </c>
      <c r="R133" s="10"/>
      <c r="S133" s="10"/>
    </row>
    <row r="134" spans="2:19" x14ac:dyDescent="0.3">
      <c r="B134" s="11">
        <v>123</v>
      </c>
      <c r="C134" s="10">
        <v>3.4771699770965449E-53</v>
      </c>
      <c r="D134" s="10">
        <v>1</v>
      </c>
      <c r="F134" s="2">
        <v>129</v>
      </c>
      <c r="G134" s="10">
        <v>0</v>
      </c>
      <c r="H134" s="17">
        <f t="shared" si="1"/>
        <v>1.285E-2</v>
      </c>
      <c r="I134" s="10" cm="1">
        <f t="array" ref="I134">_xlfn.XLOOKUP(H134,_xlfn.ANCHORARRAY($D$11),_xlfn.ANCHORARRAY($B$11),,1,1)</f>
        <v>0</v>
      </c>
      <c r="R134" s="10"/>
      <c r="S134" s="10"/>
    </row>
    <row r="135" spans="2:19" x14ac:dyDescent="0.3">
      <c r="B135" s="11">
        <v>124</v>
      </c>
      <c r="C135" s="10">
        <v>1.1188635652109054E-53</v>
      </c>
      <c r="D135" s="10">
        <v>1</v>
      </c>
      <c r="F135" s="2">
        <v>130</v>
      </c>
      <c r="G135" s="10">
        <v>0</v>
      </c>
      <c r="H135" s="17">
        <f t="shared" ref="H135:H198" si="2">(F135-1/2)/COUNT($F$6:$F$10005)</f>
        <v>1.295E-2</v>
      </c>
      <c r="I135" s="10" cm="1">
        <f t="array" ref="I135">_xlfn.XLOOKUP(H135,_xlfn.ANCHORARRAY($D$11),_xlfn.ANCHORARRAY($B$11),,1,1)</f>
        <v>0</v>
      </c>
      <c r="R135" s="10"/>
      <c r="S135" s="10"/>
    </row>
    <row r="136" spans="2:19" x14ac:dyDescent="0.3">
      <c r="B136" s="11">
        <v>125</v>
      </c>
      <c r="C136" s="10">
        <v>3.5982652257182715E-54</v>
      </c>
      <c r="D136" s="10">
        <v>1</v>
      </c>
      <c r="F136" s="2">
        <v>131</v>
      </c>
      <c r="G136" s="10">
        <v>0</v>
      </c>
      <c r="H136" s="17">
        <f t="shared" si="2"/>
        <v>1.3050000000000001E-2</v>
      </c>
      <c r="I136" s="10" cm="1">
        <f t="array" ref="I136">_xlfn.XLOOKUP(H136,_xlfn.ANCHORARRAY($D$11),_xlfn.ANCHORARRAY($B$11),,1,1)</f>
        <v>0</v>
      </c>
      <c r="R136" s="10"/>
      <c r="S136" s="10"/>
    </row>
    <row r="137" spans="2:19" x14ac:dyDescent="0.3">
      <c r="B137" s="11">
        <v>126</v>
      </c>
      <c r="C137" s="10">
        <v>1.1565852511237297E-54</v>
      </c>
      <c r="D137" s="10">
        <v>1</v>
      </c>
      <c r="F137" s="2">
        <v>132</v>
      </c>
      <c r="G137" s="10">
        <v>0</v>
      </c>
      <c r="H137" s="17">
        <f t="shared" si="2"/>
        <v>1.315E-2</v>
      </c>
      <c r="I137" s="10" cm="1">
        <f t="array" ref="I137">_xlfn.XLOOKUP(H137,_xlfn.ANCHORARRAY($D$11),_xlfn.ANCHORARRAY($B$11),,1,1)</f>
        <v>0</v>
      </c>
      <c r="R137" s="10"/>
      <c r="S137" s="10"/>
    </row>
    <row r="138" spans="2:19" x14ac:dyDescent="0.3">
      <c r="B138" s="11">
        <v>127</v>
      </c>
      <c r="C138" s="10">
        <v>3.7156439563659996E-55</v>
      </c>
      <c r="D138" s="10">
        <v>1</v>
      </c>
      <c r="F138" s="2">
        <v>133</v>
      </c>
      <c r="G138" s="10">
        <v>0</v>
      </c>
      <c r="H138" s="17">
        <f t="shared" si="2"/>
        <v>1.325E-2</v>
      </c>
      <c r="I138" s="10" cm="1">
        <f t="array" ref="I138">_xlfn.XLOOKUP(H138,_xlfn.ANCHORARRAY($D$11),_xlfn.ANCHORARRAY($B$11),,1,1)</f>
        <v>0</v>
      </c>
      <c r="R138" s="10"/>
      <c r="S138" s="10"/>
    </row>
    <row r="139" spans="2:19" x14ac:dyDescent="0.3">
      <c r="B139" s="11">
        <v>128</v>
      </c>
      <c r="C139" s="10">
        <v>1.193070051614395E-55</v>
      </c>
      <c r="D139" s="10">
        <v>1</v>
      </c>
      <c r="F139" s="2">
        <v>134</v>
      </c>
      <c r="G139" s="10">
        <v>0</v>
      </c>
      <c r="H139" s="17">
        <f t="shared" si="2"/>
        <v>1.3350000000000001E-2</v>
      </c>
      <c r="I139" s="10" cm="1">
        <f t="array" ref="I139">_xlfn.XLOOKUP(H139,_xlfn.ANCHORARRAY($D$11),_xlfn.ANCHORARRAY($B$11),,1,1)</f>
        <v>0</v>
      </c>
      <c r="R139" s="10"/>
      <c r="S139" s="10"/>
    </row>
    <row r="140" spans="2:19" x14ac:dyDescent="0.3">
      <c r="B140" s="11">
        <v>129</v>
      </c>
      <c r="C140" s="10">
        <v>3.8289224912275932E-56</v>
      </c>
      <c r="D140" s="10">
        <v>1</v>
      </c>
      <c r="F140" s="2">
        <v>135</v>
      </c>
      <c r="G140" s="10">
        <v>0</v>
      </c>
      <c r="H140" s="17">
        <f t="shared" si="2"/>
        <v>1.345E-2</v>
      </c>
      <c r="I140" s="10" cm="1">
        <f t="array" ref="I140">_xlfn.XLOOKUP(H140,_xlfn.ANCHORARRAY($D$11),_xlfn.ANCHORARRAY($B$11),,1,1)</f>
        <v>0</v>
      </c>
      <c r="R140" s="10"/>
      <c r="S140" s="10"/>
    </row>
    <row r="141" spans="2:19" x14ac:dyDescent="0.3">
      <c r="B141" s="11">
        <v>130</v>
      </c>
      <c r="C141" s="10">
        <v>1.2282005221860825E-56</v>
      </c>
      <c r="D141" s="10">
        <v>1</v>
      </c>
      <c r="F141" s="2">
        <v>136</v>
      </c>
      <c r="G141" s="10">
        <v>0</v>
      </c>
      <c r="H141" s="17">
        <f t="shared" si="2"/>
        <v>1.355E-2</v>
      </c>
      <c r="I141" s="10" cm="1">
        <f t="array" ref="I141">_xlfn.XLOOKUP(H141,_xlfn.ANCHORARRAY($D$11),_xlfn.ANCHORARRAY($B$11),,1,1)</f>
        <v>0</v>
      </c>
      <c r="R141" s="10"/>
      <c r="S141" s="10"/>
    </row>
    <row r="142" spans="2:19" x14ac:dyDescent="0.3">
      <c r="B142" s="11">
        <v>131</v>
      </c>
      <c r="C142" s="10">
        <v>3.9377421321996538E-57</v>
      </c>
      <c r="D142" s="10">
        <v>1</v>
      </c>
      <c r="F142" s="2">
        <v>137</v>
      </c>
      <c r="G142" s="10">
        <v>0</v>
      </c>
      <c r="H142" s="17">
        <f t="shared" si="2"/>
        <v>1.3650000000000001E-2</v>
      </c>
      <c r="I142" s="10" cm="1">
        <f t="array" ref="I142">_xlfn.XLOOKUP(H142,_xlfn.ANCHORARRAY($D$11),_xlfn.ANCHORARRAY($B$11),,1,1)</f>
        <v>0</v>
      </c>
      <c r="R142" s="10"/>
      <c r="S142" s="10"/>
    </row>
    <row r="143" spans="2:19" x14ac:dyDescent="0.3">
      <c r="B143" s="11">
        <v>132</v>
      </c>
      <c r="C143" s="10">
        <v>1.2618673650912526E-57</v>
      </c>
      <c r="D143" s="10">
        <v>1</v>
      </c>
      <c r="F143" s="2">
        <v>138</v>
      </c>
      <c r="G143" s="10">
        <v>0</v>
      </c>
      <c r="H143" s="17">
        <f t="shared" si="2"/>
        <v>1.375E-2</v>
      </c>
      <c r="I143" s="10" cm="1">
        <f t="array" ref="I143">_xlfn.XLOOKUP(H143,_xlfn.ANCHORARRAY($D$11),_xlfn.ANCHORARRAY($B$11),,1,1)</f>
        <v>0</v>
      </c>
      <c r="R143" s="10"/>
      <c r="S143" s="10"/>
    </row>
    <row r="144" spans="2:19" x14ac:dyDescent="0.3">
      <c r="B144" s="11">
        <v>133</v>
      </c>
      <c r="C144" s="10">
        <v>4.0417706581118325E-58</v>
      </c>
      <c r="D144" s="10">
        <v>1</v>
      </c>
      <c r="F144" s="2">
        <v>139</v>
      </c>
      <c r="G144" s="10">
        <v>0</v>
      </c>
      <c r="H144" s="17">
        <f t="shared" si="2"/>
        <v>1.3849999999999999E-2</v>
      </c>
      <c r="I144" s="10" cm="1">
        <f t="array" ref="I144">_xlfn.XLOOKUP(H144,_xlfn.ANCHORARRAY($D$11),_xlfn.ANCHORARRAY($B$11),,1,1)</f>
        <v>0</v>
      </c>
      <c r="R144" s="10"/>
      <c r="S144" s="10"/>
    </row>
    <row r="145" spans="2:19" x14ac:dyDescent="0.3">
      <c r="B145" s="11">
        <v>134</v>
      </c>
      <c r="C145" s="10">
        <v>1.2939698599477436E-58</v>
      </c>
      <c r="D145" s="10">
        <v>1</v>
      </c>
      <c r="F145" s="2">
        <v>140</v>
      </c>
      <c r="G145" s="10">
        <v>0</v>
      </c>
      <c r="H145" s="17">
        <f t="shared" si="2"/>
        <v>1.3950000000000001E-2</v>
      </c>
      <c r="I145" s="10" cm="1">
        <f t="array" ref="I145">_xlfn.XLOOKUP(H145,_xlfn.ANCHORARRAY($D$11),_xlfn.ANCHORARRAY($B$11),,1,1)</f>
        <v>0</v>
      </c>
      <c r="R145" s="10"/>
      <c r="S145" s="10"/>
    </row>
    <row r="146" spans="2:19" x14ac:dyDescent="0.3">
      <c r="B146" s="11">
        <v>135</v>
      </c>
      <c r="C146" s="10">
        <v>4.1407035518327801E-59</v>
      </c>
      <c r="D146" s="10">
        <v>1</v>
      </c>
      <c r="F146" s="2">
        <v>141</v>
      </c>
      <c r="G146" s="10">
        <v>0</v>
      </c>
      <c r="H146" s="17">
        <f t="shared" si="2"/>
        <v>1.405E-2</v>
      </c>
      <c r="I146" s="10" cm="1">
        <f t="array" ref="I146">_xlfn.XLOOKUP(H146,_xlfn.ANCHORARRAY($D$11),_xlfn.ANCHORARRAY($B$11),,1,1)</f>
        <v>0</v>
      </c>
      <c r="R146" s="10"/>
      <c r="S146" s="10"/>
    </row>
    <row r="147" spans="2:19" x14ac:dyDescent="0.3">
      <c r="B147" s="11">
        <v>136</v>
      </c>
      <c r="C147" s="10">
        <v>1.3244162095935733E-59</v>
      </c>
      <c r="D147" s="10">
        <v>1</v>
      </c>
      <c r="F147" s="2">
        <v>142</v>
      </c>
      <c r="G147" s="10">
        <v>0</v>
      </c>
      <c r="H147" s="17">
        <f t="shared" si="2"/>
        <v>1.4149999999999999E-2</v>
      </c>
      <c r="I147" s="10" cm="1">
        <f t="array" ref="I147">_xlfn.XLOOKUP(H147,_xlfn.ANCHORARRAY($D$11),_xlfn.ANCHORARRAY($B$11),,1,1)</f>
        <v>0</v>
      </c>
      <c r="R147" s="10"/>
      <c r="S147" s="10"/>
    </row>
    <row r="148" spans="2:19" x14ac:dyDescent="0.3">
      <c r="B148" s="11">
        <v>137</v>
      </c>
      <c r="C148" s="10">
        <v>4.2342649620582861E-60</v>
      </c>
      <c r="D148" s="10">
        <v>1</v>
      </c>
      <c r="F148" s="2">
        <v>143</v>
      </c>
      <c r="G148" s="10">
        <v>0</v>
      </c>
      <c r="H148" s="17">
        <f t="shared" si="2"/>
        <v>1.4250000000000001E-2</v>
      </c>
      <c r="I148" s="10" cm="1">
        <f t="array" ref="I148">_xlfn.XLOOKUP(H148,_xlfn.ANCHORARRAY($D$11),_xlfn.ANCHORARRAY($B$11),,1,1)</f>
        <v>0</v>
      </c>
      <c r="R148" s="10"/>
      <c r="S148" s="10"/>
    </row>
    <row r="149" spans="2:19" x14ac:dyDescent="0.3">
      <c r="B149" s="11">
        <v>138</v>
      </c>
      <c r="C149" s="10">
        <v>1.3531238030925389E-60</v>
      </c>
      <c r="D149" s="10">
        <v>1</v>
      </c>
      <c r="F149" s="2">
        <v>144</v>
      </c>
      <c r="G149" s="10">
        <v>0</v>
      </c>
      <c r="H149" s="17">
        <f t="shared" si="2"/>
        <v>1.435E-2</v>
      </c>
      <c r="I149" s="10" cm="1">
        <f t="array" ref="I149">_xlfn.XLOOKUP(H149,_xlfn.ANCHORARRAY($D$11),_xlfn.ANCHORARRAY($B$11),,1,1)</f>
        <v>0</v>
      </c>
      <c r="R149" s="10"/>
      <c r="S149" s="10"/>
    </row>
    <row r="150" spans="2:19" x14ac:dyDescent="0.3">
      <c r="B150" s="11">
        <v>139</v>
      </c>
      <c r="C150" s="10">
        <v>4.3222084070006291E-61</v>
      </c>
      <c r="D150" s="10">
        <v>1</v>
      </c>
      <c r="F150" s="2">
        <v>145</v>
      </c>
      <c r="G150" s="10">
        <v>0</v>
      </c>
      <c r="H150" s="17">
        <f t="shared" si="2"/>
        <v>1.4449999999999999E-2</v>
      </c>
      <c r="I150" s="10" cm="1">
        <f t="array" ref="I150">_xlfn.XLOOKUP(H150,_xlfn.ANCHORARRAY($D$11),_xlfn.ANCHORARRAY($B$11),,1,1)</f>
        <v>0</v>
      </c>
      <c r="R150" s="10"/>
      <c r="S150" s="10"/>
    </row>
    <row r="151" spans="2:19" x14ac:dyDescent="0.3">
      <c r="B151" s="11">
        <v>140</v>
      </c>
      <c r="C151" s="10">
        <v>1.3800193985209161E-61</v>
      </c>
      <c r="D151" s="10">
        <v>1</v>
      </c>
      <c r="F151" s="2">
        <v>146</v>
      </c>
      <c r="G151" s="10">
        <v>0</v>
      </c>
      <c r="H151" s="17">
        <f t="shared" si="2"/>
        <v>1.455E-2</v>
      </c>
      <c r="I151" s="10" cm="1">
        <f t="array" ref="I151">_xlfn.XLOOKUP(H151,_xlfn.ANCHORARRAY($D$11),_xlfn.ANCHORARRAY($B$11),,1,1)</f>
        <v>0</v>
      </c>
      <c r="R151" s="10"/>
      <c r="S151" s="10"/>
    </row>
    <row r="152" spans="2:19" x14ac:dyDescent="0.3">
      <c r="B152" s="11">
        <v>141</v>
      </c>
      <c r="C152" s="10">
        <v>4.4043172293220722E-62</v>
      </c>
      <c r="D152" s="10">
        <v>1</v>
      </c>
      <c r="F152" s="2">
        <v>147</v>
      </c>
      <c r="G152" s="10">
        <v>0</v>
      </c>
      <c r="H152" s="17">
        <f t="shared" si="2"/>
        <v>1.465E-2</v>
      </c>
      <c r="I152" s="10" cm="1">
        <f t="array" ref="I152">_xlfn.XLOOKUP(H152,_xlfn.ANCHORARRAY($D$11),_xlfn.ANCHORARRAY($B$11),,1,1)</f>
        <v>0</v>
      </c>
      <c r="R152" s="10"/>
      <c r="S152" s="10"/>
    </row>
    <row r="153" spans="2:19" x14ac:dyDescent="0.3">
      <c r="B153" s="11">
        <v>142</v>
      </c>
      <c r="C153" s="10">
        <v>1.405039228790774E-62</v>
      </c>
      <c r="D153" s="10">
        <v>1</v>
      </c>
      <c r="F153" s="2">
        <v>148</v>
      </c>
      <c r="G153" s="10">
        <v>0</v>
      </c>
      <c r="H153" s="17">
        <f t="shared" si="2"/>
        <v>1.4749999999999999E-2</v>
      </c>
      <c r="I153" s="10" cm="1">
        <f t="array" ref="I153">_xlfn.XLOOKUP(H153,_xlfn.ANCHORARRAY($D$11),_xlfn.ANCHORARRAY($B$11),,1,1)</f>
        <v>0</v>
      </c>
      <c r="R153" s="10"/>
      <c r="S153" s="10"/>
    </row>
    <row r="154" spans="2:19" x14ac:dyDescent="0.3">
      <c r="B154" s="11">
        <v>143</v>
      </c>
      <c r="C154" s="10">
        <v>4.4804048134866639E-63</v>
      </c>
      <c r="D154" s="10">
        <v>1</v>
      </c>
      <c r="F154" s="2">
        <v>149</v>
      </c>
      <c r="G154" s="10">
        <v>0</v>
      </c>
      <c r="H154" s="17">
        <f t="shared" si="2"/>
        <v>1.485E-2</v>
      </c>
      <c r="I154" s="10" cm="1">
        <f t="array" ref="I154">_xlfn.XLOOKUP(H154,_xlfn.ANCHORARRAY($D$11),_xlfn.ANCHORARRAY($B$11),,1,1)</f>
        <v>0</v>
      </c>
      <c r="R154" s="10"/>
      <c r="S154" s="10"/>
    </row>
    <row r="155" spans="2:19" x14ac:dyDescent="0.3">
      <c r="B155" s="11">
        <v>144</v>
      </c>
      <c r="C155" s="10">
        <v>1.4281290342988742E-63</v>
      </c>
      <c r="D155" s="10">
        <v>1</v>
      </c>
      <c r="F155" s="2">
        <v>150</v>
      </c>
      <c r="G155" s="10">
        <v>0</v>
      </c>
      <c r="H155" s="17">
        <f t="shared" si="2"/>
        <v>1.495E-2</v>
      </c>
      <c r="I155" s="10" cm="1">
        <f t="array" ref="I155">_xlfn.XLOOKUP(H155,_xlfn.ANCHORARRAY($D$11),_xlfn.ANCHORARRAY($B$11),,1,1)</f>
        <v>0</v>
      </c>
      <c r="R155" s="10"/>
      <c r="S155" s="10"/>
    </row>
    <row r="156" spans="2:19" x14ac:dyDescent="0.3">
      <c r="B156" s="11">
        <v>145</v>
      </c>
      <c r="C156" s="10">
        <v>4.550314578248829E-64</v>
      </c>
      <c r="D156" s="10">
        <v>1</v>
      </c>
      <c r="F156" s="2">
        <v>151</v>
      </c>
      <c r="G156" s="10">
        <v>0</v>
      </c>
      <c r="H156" s="17">
        <f t="shared" si="2"/>
        <v>1.5049999999999999E-2</v>
      </c>
      <c r="I156" s="10" cm="1">
        <f t="array" ref="I156">_xlfn.XLOOKUP(H156,_xlfn.ANCHORARRAY($D$11),_xlfn.ANCHORARRAY($B$11),,1,1)</f>
        <v>0</v>
      </c>
      <c r="R156" s="10"/>
      <c r="S156" s="10"/>
    </row>
    <row r="157" spans="2:19" x14ac:dyDescent="0.3">
      <c r="B157" s="11">
        <v>146</v>
      </c>
      <c r="C157" s="10">
        <v>1.4492440266340447E-64</v>
      </c>
      <c r="D157" s="10">
        <v>1</v>
      </c>
      <c r="F157" s="2">
        <v>152</v>
      </c>
      <c r="G157" s="10">
        <v>0</v>
      </c>
      <c r="H157" s="17">
        <f t="shared" si="2"/>
        <v>1.515E-2</v>
      </c>
      <c r="I157" s="10" cm="1">
        <f t="array" ref="I157">_xlfn.XLOOKUP(H157,_xlfn.ANCHORARRAY($D$11),_xlfn.ANCHORARRAY($B$11),,1,1)</f>
        <v>0</v>
      </c>
      <c r="R157" s="10"/>
      <c r="S157" s="10"/>
    </row>
    <row r="158" spans="2:19" x14ac:dyDescent="0.3">
      <c r="B158" s="11">
        <v>147</v>
      </c>
      <c r="C158" s="10">
        <v>4.61391975826349E-65</v>
      </c>
      <c r="D158" s="10">
        <v>1</v>
      </c>
      <c r="F158" s="2">
        <v>153</v>
      </c>
      <c r="G158" s="10">
        <v>0</v>
      </c>
      <c r="H158" s="17">
        <f t="shared" si="2"/>
        <v>1.525E-2</v>
      </c>
      <c r="I158" s="10" cm="1">
        <f t="array" ref="I158">_xlfn.XLOOKUP(H158,_xlfn.ANCHORARRAY($D$11),_xlfn.ANCHORARRAY($B$11),,1,1)</f>
        <v>0</v>
      </c>
      <c r="R158" s="10"/>
      <c r="S158" s="10"/>
    </row>
    <row r="159" spans="2:19" x14ac:dyDescent="0.3">
      <c r="B159" s="11">
        <v>148</v>
      </c>
      <c r="C159" s="10">
        <v>1.468348787933854E-65</v>
      </c>
      <c r="D159" s="10">
        <v>1</v>
      </c>
      <c r="F159" s="2">
        <v>154</v>
      </c>
      <c r="G159" s="10">
        <v>0</v>
      </c>
      <c r="H159" s="17">
        <f t="shared" si="2"/>
        <v>1.5350000000000001E-2</v>
      </c>
      <c r="I159" s="10" cm="1">
        <f t="array" ref="I159">_xlfn.XLOOKUP(H159,_xlfn.ANCHORARRAY($D$11),_xlfn.ANCHORARRAY($B$11),,1,1)</f>
        <v>0</v>
      </c>
      <c r="R159" s="10"/>
      <c r="S159" s="10"/>
    </row>
    <row r="160" spans="2:19" x14ac:dyDescent="0.3">
      <c r="B160" s="11">
        <v>149</v>
      </c>
      <c r="C160" s="10">
        <v>4.6711229898029986E-66</v>
      </c>
      <c r="D160" s="10">
        <v>1</v>
      </c>
      <c r="F160" s="2">
        <v>155</v>
      </c>
      <c r="G160" s="10">
        <v>0</v>
      </c>
      <c r="H160" s="17">
        <f t="shared" si="2"/>
        <v>1.545E-2</v>
      </c>
      <c r="I160" s="10" cm="1">
        <f t="array" ref="I160">_xlfn.XLOOKUP(H160,_xlfn.ANCHORARRAY($D$11),_xlfn.ANCHORARRAY($B$11),,1,1)</f>
        <v>0</v>
      </c>
      <c r="R160" s="10"/>
      <c r="S160" s="10"/>
    </row>
    <row r="161" spans="2:19" x14ac:dyDescent="0.3">
      <c r="B161" s="11">
        <v>150</v>
      </c>
      <c r="C161" s="10">
        <v>1.485417110757354E-66</v>
      </c>
      <c r="D161" s="10">
        <v>1</v>
      </c>
      <c r="F161" s="2">
        <v>156</v>
      </c>
      <c r="G161" s="10">
        <v>0</v>
      </c>
      <c r="H161" s="17">
        <f t="shared" si="2"/>
        <v>1.555E-2</v>
      </c>
      <c r="I161" s="10" cm="1">
        <f t="array" ref="I161">_xlfn.XLOOKUP(H161,_xlfn.ANCHORARRAY($D$11),_xlfn.ANCHORARRAY($B$11),,1,1)</f>
        <v>0</v>
      </c>
      <c r="R161" s="10"/>
      <c r="S161" s="10"/>
    </row>
    <row r="162" spans="2:19" x14ac:dyDescent="0.3">
      <c r="B162" s="11">
        <v>151</v>
      </c>
      <c r="C162" s="10">
        <v>4.7218557163147691E-67</v>
      </c>
      <c r="D162" s="10">
        <v>1</v>
      </c>
      <c r="F162" s="2">
        <v>157</v>
      </c>
      <c r="G162" s="10">
        <v>0</v>
      </c>
      <c r="H162" s="17">
        <f t="shared" si="2"/>
        <v>1.5650000000000001E-2</v>
      </c>
      <c r="I162" s="10" cm="1">
        <f t="array" ref="I162">_xlfn.XLOOKUP(H162,_xlfn.ANCHORARRAY($D$11),_xlfn.ANCHORARRAY($B$11),,1,1)</f>
        <v>0</v>
      </c>
      <c r="R162" s="10"/>
      <c r="S162" s="10"/>
    </row>
    <row r="163" spans="2:19" x14ac:dyDescent="0.3">
      <c r="B163" s="11">
        <v>152</v>
      </c>
      <c r="C163" s="10">
        <v>1.5004317835394955E-67</v>
      </c>
      <c r="D163" s="10">
        <v>1</v>
      </c>
      <c r="F163" s="2">
        <v>158</v>
      </c>
      <c r="G163" s="10">
        <v>0</v>
      </c>
      <c r="H163" s="17">
        <f t="shared" si="2"/>
        <v>1.575E-2</v>
      </c>
      <c r="I163" s="10" cm="1">
        <f t="array" ref="I163">_xlfn.XLOOKUP(H163,_xlfn.ANCHORARRAY($D$11),_xlfn.ANCHORARRAY($B$11),,1,1)</f>
        <v>0</v>
      </c>
      <c r="R163" s="10"/>
      <c r="S163" s="10"/>
    </row>
    <row r="164" spans="2:19" x14ac:dyDescent="0.3">
      <c r="B164" s="11">
        <v>153</v>
      </c>
      <c r="C164" s="10">
        <v>4.7660774300666336E-68</v>
      </c>
      <c r="D164" s="10">
        <v>1</v>
      </c>
      <c r="F164" s="2">
        <v>159</v>
      </c>
      <c r="G164" s="10">
        <v>0</v>
      </c>
      <c r="H164" s="17">
        <f t="shared" si="2"/>
        <v>1.585E-2</v>
      </c>
      <c r="I164" s="10" cm="1">
        <f t="array" ref="I164">_xlfn.XLOOKUP(H164,_xlfn.ANCHORARRAY($D$11),_xlfn.ANCHORARRAY($B$11),,1,1)</f>
        <v>0</v>
      </c>
      <c r="R164" s="10"/>
      <c r="S164" s="10"/>
    </row>
    <row r="165" spans="2:19" x14ac:dyDescent="0.3">
      <c r="B165" s="11">
        <v>154</v>
      </c>
      <c r="C165" s="10">
        <v>1.5133843268198597E-68</v>
      </c>
      <c r="D165" s="10">
        <v>1</v>
      </c>
      <c r="F165" s="2">
        <v>160</v>
      </c>
      <c r="G165" s="10">
        <v>0</v>
      </c>
      <c r="H165" s="17">
        <f t="shared" si="2"/>
        <v>1.5949999999999999E-2</v>
      </c>
      <c r="I165" s="10" cm="1">
        <f t="array" ref="I165">_xlfn.XLOOKUP(H165,_xlfn.ANCHORARRAY($D$11),_xlfn.ANCHORARRAY($B$11),,1,1)</f>
        <v>0</v>
      </c>
      <c r="R165" s="10"/>
      <c r="S165" s="10"/>
    </row>
    <row r="166" spans="2:19" x14ac:dyDescent="0.3">
      <c r="B166" s="11">
        <v>155</v>
      </c>
      <c r="C166" s="10">
        <v>4.8037747664217492E-69</v>
      </c>
      <c r="D166" s="10">
        <v>1</v>
      </c>
      <c r="F166" s="2">
        <v>161</v>
      </c>
      <c r="G166" s="10">
        <v>0</v>
      </c>
      <c r="H166" s="17">
        <f t="shared" si="2"/>
        <v>1.6049999999999998E-2</v>
      </c>
      <c r="I166" s="10" cm="1">
        <f t="array" ref="I166">_xlfn.XLOOKUP(H166,_xlfn.ANCHORARRAY($D$11),_xlfn.ANCHORARRAY($B$11),,1,1)</f>
        <v>0</v>
      </c>
      <c r="R166" s="10"/>
      <c r="S166" s="10"/>
    </row>
    <row r="167" spans="2:19" x14ac:dyDescent="0.3">
      <c r="B167" s="11">
        <v>156</v>
      </c>
      <c r="C167" s="10">
        <v>1.5242746854992093E-69</v>
      </c>
      <c r="D167" s="10">
        <v>1</v>
      </c>
      <c r="F167" s="2">
        <v>162</v>
      </c>
      <c r="G167" s="10">
        <v>0</v>
      </c>
      <c r="H167" s="17">
        <f t="shared" si="2"/>
        <v>1.6150000000000001E-2</v>
      </c>
      <c r="I167" s="10" cm="1">
        <f t="array" ref="I167">_xlfn.XLOOKUP(H167,_xlfn.ANCHORARRAY($D$11),_xlfn.ANCHORARRAY($B$11),,1,1)</f>
        <v>0</v>
      </c>
      <c r="R167" s="10"/>
      <c r="S167" s="10"/>
    </row>
    <row r="168" spans="2:19" x14ac:dyDescent="0.3">
      <c r="B168" s="11">
        <v>157</v>
      </c>
      <c r="C168" s="10">
        <v>4.8349604673796588E-70</v>
      </c>
      <c r="D168" s="10">
        <v>1</v>
      </c>
      <c r="F168" s="2">
        <v>163</v>
      </c>
      <c r="G168" s="10">
        <v>0</v>
      </c>
      <c r="H168" s="17">
        <f t="shared" si="2"/>
        <v>1.6250000000000001E-2</v>
      </c>
      <c r="I168" s="10" cm="1">
        <f t="array" ref="I168">_xlfn.XLOOKUP(H168,_xlfn.ANCHORARRAY($D$11),_xlfn.ANCHORARRAY($B$11),,1,1)</f>
        <v>0</v>
      </c>
      <c r="R168" s="10"/>
      <c r="S168" s="10"/>
    </row>
    <row r="169" spans="2:19" x14ac:dyDescent="0.3">
      <c r="B169" s="11">
        <v>158</v>
      </c>
      <c r="C169" s="10">
        <v>1.5331108823779801E-70</v>
      </c>
      <c r="D169" s="10">
        <v>1</v>
      </c>
      <c r="F169" s="2">
        <v>164</v>
      </c>
      <c r="G169" s="10">
        <v>0</v>
      </c>
      <c r="H169" s="17">
        <f t="shared" si="2"/>
        <v>1.635E-2</v>
      </c>
      <c r="I169" s="10" cm="1">
        <f t="array" ref="I169">_xlfn.XLOOKUP(H169,_xlfn.ANCHORARRAY($D$11),_xlfn.ANCHORARRAY($B$11),,1,1)</f>
        <v>0</v>
      </c>
      <c r="R169" s="10"/>
      <c r="S169" s="10"/>
    </row>
    <row r="170" spans="2:19" x14ac:dyDescent="0.3">
      <c r="B170" s="11">
        <v>159</v>
      </c>
      <c r="C170" s="10">
        <v>4.8596722309339756E-71</v>
      </c>
      <c r="D170" s="10">
        <v>1</v>
      </c>
      <c r="F170" s="2">
        <v>165</v>
      </c>
      <c r="G170" s="10">
        <v>0</v>
      </c>
      <c r="H170" s="17">
        <f t="shared" si="2"/>
        <v>1.6449999999999999E-2</v>
      </c>
      <c r="I170" s="10" cm="1">
        <f t="array" ref="I170">_xlfn.XLOOKUP(H170,_xlfn.ANCHORARRAY($D$11),_xlfn.ANCHORARRAY($B$11),,1,1)</f>
        <v>0</v>
      </c>
      <c r="R170" s="10"/>
      <c r="S170" s="10"/>
    </row>
    <row r="171" spans="2:19" x14ac:dyDescent="0.3">
      <c r="B171" s="11">
        <v>160</v>
      </c>
      <c r="C171" s="10">
        <v>1.5399086381772035E-71</v>
      </c>
      <c r="D171" s="10">
        <v>1</v>
      </c>
      <c r="F171" s="2">
        <v>166</v>
      </c>
      <c r="G171" s="10">
        <v>0</v>
      </c>
      <c r="H171" s="17">
        <f t="shared" si="2"/>
        <v>1.6549999999999999E-2</v>
      </c>
      <c r="I171" s="10" cm="1">
        <f t="array" ref="I171">_xlfn.XLOOKUP(H171,_xlfn.ANCHORARRAY($D$11),_xlfn.ANCHORARRAY($B$11),,1,1)</f>
        <v>0</v>
      </c>
      <c r="R171" s="10"/>
      <c r="S171" s="10"/>
    </row>
    <row r="172" spans="2:19" x14ac:dyDescent="0.3">
      <c r="B172" s="11">
        <v>161</v>
      </c>
      <c r="C172" s="10">
        <v>4.8779714625489064E-72</v>
      </c>
      <c r="D172" s="10">
        <v>1</v>
      </c>
      <c r="F172" s="2">
        <v>167</v>
      </c>
      <c r="G172" s="10">
        <v>0</v>
      </c>
      <c r="H172" s="17">
        <f t="shared" si="2"/>
        <v>1.6650000000000002E-2</v>
      </c>
      <c r="I172" s="10" cm="1">
        <f t="array" ref="I172">_xlfn.XLOOKUP(H172,_xlfn.ANCHORARRAY($D$11),_xlfn.ANCHORARRAY($B$11),,1,1)</f>
        <v>0</v>
      </c>
      <c r="R172" s="10"/>
      <c r="S172" s="10"/>
    </row>
    <row r="173" spans="2:19" x14ac:dyDescent="0.3">
      <c r="B173" s="11">
        <v>162</v>
      </c>
      <c r="C173" s="10">
        <v>1.5446909631404876E-72</v>
      </c>
      <c r="D173" s="10">
        <v>1</v>
      </c>
      <c r="F173" s="2">
        <v>168</v>
      </c>
      <c r="G173" s="10">
        <v>0</v>
      </c>
      <c r="H173" s="17">
        <f t="shared" si="2"/>
        <v>1.6750000000000001E-2</v>
      </c>
      <c r="I173" s="10" cm="1">
        <f t="array" ref="I173">_xlfn.XLOOKUP(H173,_xlfn.ANCHORARRAY($D$11),_xlfn.ANCHORARRAY($B$11),,1,1)</f>
        <v>0</v>
      </c>
      <c r="R173" s="10"/>
      <c r="S173" s="10"/>
    </row>
    <row r="174" spans="2:19" x14ac:dyDescent="0.3">
      <c r="B174" s="11">
        <v>163</v>
      </c>
      <c r="C174" s="10">
        <v>4.8899419446655922E-73</v>
      </c>
      <c r="D174" s="10">
        <v>1</v>
      </c>
      <c r="F174" s="2">
        <v>169</v>
      </c>
      <c r="G174" s="10">
        <v>0</v>
      </c>
      <c r="H174" s="17">
        <f t="shared" si="2"/>
        <v>1.685E-2</v>
      </c>
      <c r="I174" s="10" cm="1">
        <f t="array" ref="I174">_xlfn.XLOOKUP(H174,_xlfn.ANCHORARRAY($D$11),_xlfn.ANCHORARRAY($B$11),,1,1)</f>
        <v>0</v>
      </c>
      <c r="R174" s="10"/>
      <c r="S174" s="10"/>
    </row>
    <row r="175" spans="2:19" x14ac:dyDescent="0.3">
      <c r="B175" s="11">
        <v>164</v>
      </c>
      <c r="C175" s="10">
        <v>1.5474877251716114E-73</v>
      </c>
      <c r="D175" s="10">
        <v>1</v>
      </c>
      <c r="F175" s="2">
        <v>170</v>
      </c>
      <c r="G175" s="10">
        <v>0</v>
      </c>
      <c r="H175" s="17">
        <f t="shared" si="2"/>
        <v>1.695E-2</v>
      </c>
      <c r="I175" s="10" cm="1">
        <f t="array" ref="I175">_xlfn.XLOOKUP(H175,_xlfn.ANCHORARRAY($D$11),_xlfn.ANCHORARRAY($B$11),,1,1)</f>
        <v>0</v>
      </c>
      <c r="R175" s="10"/>
      <c r="S175" s="10"/>
    </row>
    <row r="176" spans="2:19" x14ac:dyDescent="0.3">
      <c r="B176" s="11">
        <v>165</v>
      </c>
      <c r="C176" s="10">
        <v>4.8956884396338243E-74</v>
      </c>
      <c r="D176" s="10">
        <v>1</v>
      </c>
      <c r="F176" s="2">
        <v>171</v>
      </c>
      <c r="G176" s="10">
        <v>0</v>
      </c>
      <c r="H176" s="17">
        <f t="shared" si="2"/>
        <v>1.7049999999999999E-2</v>
      </c>
      <c r="I176" s="10" cm="1">
        <f t="array" ref="I176">_xlfn.XLOOKUP(H176,_xlfn.ANCHORARRAY($D$11),_xlfn.ANCHORARRAY($B$11),,1,1)</f>
        <v>0</v>
      </c>
      <c r="R176" s="10"/>
      <c r="S176" s="10"/>
    </row>
    <row r="177" spans="2:19" x14ac:dyDescent="0.3">
      <c r="B177" s="11">
        <v>166</v>
      </c>
      <c r="C177" s="10">
        <v>1.5483351992817825E-74</v>
      </c>
      <c r="D177" s="10">
        <v>1</v>
      </c>
      <c r="F177" s="2">
        <v>172</v>
      </c>
      <c r="G177" s="10">
        <v>0</v>
      </c>
      <c r="H177" s="17">
        <f t="shared" si="2"/>
        <v>1.7149999999999999E-2</v>
      </c>
      <c r="I177" s="10" cm="1">
        <f t="array" ref="I177">_xlfn.XLOOKUP(H177,_xlfn.ANCHORARRAY($D$11),_xlfn.ANCHORARRAY($B$11),,1,1)</f>
        <v>0</v>
      </c>
      <c r="R177" s="10"/>
      <c r="S177" s="10"/>
    </row>
    <row r="178" spans="2:19" x14ac:dyDescent="0.3">
      <c r="B178" s="11">
        <v>167</v>
      </c>
      <c r="C178" s="10">
        <v>4.8953352408430034E-75</v>
      </c>
      <c r="D178" s="10">
        <v>1</v>
      </c>
      <c r="F178" s="2">
        <v>173</v>
      </c>
      <c r="G178" s="10">
        <v>0</v>
      </c>
      <c r="H178" s="17">
        <f t="shared" si="2"/>
        <v>1.7250000000000001E-2</v>
      </c>
      <c r="I178" s="10" cm="1">
        <f t="array" ref="I178">_xlfn.XLOOKUP(H178,_xlfn.ANCHORARRAY($D$11),_xlfn.ANCHORARRAY($B$11),,1,1)</f>
        <v>0</v>
      </c>
      <c r="R178" s="10"/>
      <c r="S178" s="10"/>
    </row>
    <row r="179" spans="2:19" x14ac:dyDescent="0.3">
      <c r="B179" s="11">
        <v>168</v>
      </c>
      <c r="C179" s="10">
        <v>1.5472756029093064E-75</v>
      </c>
      <c r="D179" s="10">
        <v>1</v>
      </c>
      <c r="F179" s="2">
        <v>174</v>
      </c>
      <c r="G179" s="10">
        <v>0</v>
      </c>
      <c r="H179" s="17">
        <f t="shared" si="2"/>
        <v>1.7350000000000001E-2</v>
      </c>
      <c r="I179" s="10" cm="1">
        <f t="array" ref="I179">_xlfn.XLOOKUP(H179,_xlfn.ANCHORARRAY($D$11),_xlfn.ANCHORARRAY($B$11),,1,1)</f>
        <v>0</v>
      </c>
      <c r="R179" s="10"/>
      <c r="S179" s="10"/>
    </row>
    <row r="180" spans="2:19" x14ac:dyDescent="0.3">
      <c r="B180" s="11">
        <v>169</v>
      </c>
      <c r="C180" s="10">
        <v>4.8890246861157967E-76</v>
      </c>
      <c r="D180" s="10">
        <v>1</v>
      </c>
      <c r="F180" s="2">
        <v>175</v>
      </c>
      <c r="G180" s="10">
        <v>0</v>
      </c>
      <c r="H180" s="17">
        <f t="shared" si="2"/>
        <v>1.745E-2</v>
      </c>
      <c r="I180" s="10" cm="1">
        <f t="array" ref="I180">_xlfn.XLOOKUP(H180,_xlfn.ANCHORARRAY($D$11),_xlfn.ANCHORARRAY($B$11),,1,1)</f>
        <v>0</v>
      </c>
      <c r="R180" s="10"/>
      <c r="S180" s="10"/>
    </row>
    <row r="181" spans="2:19" x14ac:dyDescent="0.3">
      <c r="B181" s="11">
        <v>170</v>
      </c>
      <c r="C181" s="10">
        <v>1.5443566214377547E-76</v>
      </c>
      <c r="D181" s="10">
        <v>1</v>
      </c>
      <c r="F181" s="2">
        <v>176</v>
      </c>
      <c r="G181" s="10">
        <v>0</v>
      </c>
      <c r="H181" s="17">
        <f t="shared" si="2"/>
        <v>1.755E-2</v>
      </c>
      <c r="I181" s="10" cm="1">
        <f t="array" ref="I181">_xlfn.XLOOKUP(H181,_xlfn.ANCHORARRAY($D$11),_xlfn.ANCHORARRAY($B$11),,1,1)</f>
        <v>0</v>
      </c>
      <c r="R181" s="10"/>
      <c r="S181" s="10"/>
    </row>
    <row r="182" spans="2:19" x14ac:dyDescent="0.3">
      <c r="B182" s="11">
        <v>171</v>
      </c>
      <c r="C182" s="10">
        <v>4.8769156466455433E-77</v>
      </c>
      <c r="D182" s="10">
        <v>1</v>
      </c>
      <c r="F182" s="2">
        <v>177</v>
      </c>
      <c r="G182" s="10">
        <v>0</v>
      </c>
      <c r="H182" s="17">
        <f t="shared" si="2"/>
        <v>1.7649999999999999E-2</v>
      </c>
      <c r="I182" s="10" cm="1">
        <f t="array" ref="I182">_xlfn.XLOOKUP(H182,_xlfn.ANCHORARRAY($D$11),_xlfn.ANCHORARRAY($B$11),,1,1)</f>
        <v>0</v>
      </c>
      <c r="R182" s="10"/>
      <c r="S182" s="10"/>
    </row>
    <row r="183" spans="2:19" x14ac:dyDescent="0.3">
      <c r="B183" s="11">
        <v>172</v>
      </c>
      <c r="C183" s="10">
        <v>1.5396309279817034E-77</v>
      </c>
      <c r="D183" s="10">
        <v>1</v>
      </c>
      <c r="F183" s="2">
        <v>178</v>
      </c>
      <c r="G183" s="10">
        <v>0</v>
      </c>
      <c r="H183" s="17">
        <f t="shared" si="2"/>
        <v>1.7749999999999998E-2</v>
      </c>
      <c r="I183" s="10" cm="1">
        <f t="array" ref="I183">_xlfn.XLOOKUP(H183,_xlfn.ANCHORARRAY($D$11),_xlfn.ANCHORARRAY($B$11),,1,1)</f>
        <v>0</v>
      </c>
      <c r="R183" s="10"/>
      <c r="S183" s="10"/>
    </row>
    <row r="184" spans="2:19" x14ac:dyDescent="0.3">
      <c r="B184" s="11">
        <v>173</v>
      </c>
      <c r="C184" s="10">
        <v>4.8591820039191336E-78</v>
      </c>
      <c r="D184" s="10">
        <v>1</v>
      </c>
      <c r="F184" s="2">
        <v>179</v>
      </c>
      <c r="G184" s="10">
        <v>0</v>
      </c>
      <c r="H184" s="17">
        <f t="shared" si="2"/>
        <v>1.7850000000000001E-2</v>
      </c>
      <c r="I184" s="10" cm="1">
        <f t="array" ref="I184">_xlfn.XLOOKUP(H184,_xlfn.ANCHORARRAY($D$11),_xlfn.ANCHORARRAY($B$11),,1,1)</f>
        <v>0</v>
      </c>
      <c r="R184" s="10"/>
      <c r="S184" s="10"/>
    </row>
    <row r="185" spans="2:19" x14ac:dyDescent="0.3">
      <c r="B185" s="11">
        <v>174</v>
      </c>
      <c r="C185" s="10">
        <v>1.5331557012365543E-78</v>
      </c>
      <c r="D185" s="10">
        <v>1</v>
      </c>
      <c r="F185" s="2">
        <v>180</v>
      </c>
      <c r="G185" s="10">
        <v>0</v>
      </c>
      <c r="H185" s="17">
        <f t="shared" si="2"/>
        <v>1.7950000000000001E-2</v>
      </c>
      <c r="I185" s="10" cm="1">
        <f t="array" ref="I185">_xlfn.XLOOKUP(H185,_xlfn.ANCHORARRAY($D$11),_xlfn.ANCHORARRAY($B$11),,1,1)</f>
        <v>0</v>
      </c>
      <c r="R185" s="10"/>
      <c r="S185" s="10"/>
    </row>
    <row r="186" spans="2:19" x14ac:dyDescent="0.3">
      <c r="B186" s="11">
        <v>175</v>
      </c>
      <c r="C186" s="10">
        <v>4.8360111261861613E-79</v>
      </c>
      <c r="D186" s="10">
        <v>1</v>
      </c>
      <c r="F186" s="2">
        <v>181</v>
      </c>
      <c r="G186" s="10">
        <v>0</v>
      </c>
      <c r="H186" s="17">
        <f t="shared" si="2"/>
        <v>1.805E-2</v>
      </c>
      <c r="I186" s="10" cm="1">
        <f t="array" ref="I186">_xlfn.XLOOKUP(H186,_xlfn.ANCHORARRAY($D$11),_xlfn.ANCHORARRAY($B$11),,1,1)</f>
        <v>0</v>
      </c>
      <c r="R186" s="10"/>
      <c r="S186" s="10"/>
    </row>
    <row r="187" spans="2:19" x14ac:dyDescent="0.3">
      <c r="B187" s="11">
        <v>176</v>
      </c>
      <c r="C187" s="10">
        <v>1.5249921449052949E-79</v>
      </c>
      <c r="D187" s="10">
        <v>1</v>
      </c>
      <c r="F187" s="2">
        <v>182</v>
      </c>
      <c r="G187" s="10">
        <v>0</v>
      </c>
      <c r="H187" s="17">
        <f t="shared" si="2"/>
        <v>1.8149999999999999E-2</v>
      </c>
      <c r="I187" s="10" cm="1">
        <f t="array" ref="I187">_xlfn.XLOOKUP(H187,_xlfn.ANCHORARRAY($D$11),_xlfn.ANCHORARRAY($B$11),,1,1)</f>
        <v>0</v>
      </c>
      <c r="R187" s="10"/>
      <c r="S187" s="10"/>
    </row>
    <row r="188" spans="2:19" x14ac:dyDescent="0.3">
      <c r="B188" s="11">
        <v>177</v>
      </c>
      <c r="C188" s="10">
        <v>4.8076023551251685E-80</v>
      </c>
      <c r="D188" s="10">
        <v>1</v>
      </c>
      <c r="F188" s="2">
        <v>183</v>
      </c>
      <c r="G188" s="10">
        <v>0</v>
      </c>
      <c r="H188" s="17">
        <f t="shared" si="2"/>
        <v>1.8249999999999999E-2</v>
      </c>
      <c r="I188" s="10" cm="1">
        <f t="array" ref="I188">_xlfn.XLOOKUP(H188,_xlfn.ANCHORARRAY($D$11),_xlfn.ANCHORARRAY($B$11),,1,1)</f>
        <v>0</v>
      </c>
      <c r="R188" s="10"/>
      <c r="S188" s="10"/>
    </row>
    <row r="189" spans="2:19" x14ac:dyDescent="0.3">
      <c r="B189" s="11">
        <v>178</v>
      </c>
      <c r="C189" s="10">
        <v>1.5152050119242809E-80</v>
      </c>
      <c r="D189" s="10">
        <v>1</v>
      </c>
      <c r="F189" s="2">
        <v>184</v>
      </c>
      <c r="G189" s="10">
        <v>0</v>
      </c>
      <c r="H189" s="17">
        <f t="shared" si="2"/>
        <v>1.8350000000000002E-2</v>
      </c>
      <c r="I189" s="10" cm="1">
        <f t="array" ref="I189">_xlfn.XLOOKUP(H189,_xlfn.ANCHORARRAY($D$11),_xlfn.ANCHORARRAY($B$11),,1,1)</f>
        <v>0</v>
      </c>
      <c r="R189" s="10"/>
      <c r="S189" s="10"/>
    </row>
    <row r="190" spans="2:19" x14ac:dyDescent="0.3">
      <c r="B190" s="11">
        <v>179</v>
      </c>
      <c r="C190" s="10">
        <v>4.7741655124318134E-81</v>
      </c>
      <c r="D190" s="10">
        <v>1</v>
      </c>
      <c r="F190" s="2">
        <v>185</v>
      </c>
      <c r="G190" s="10">
        <v>0</v>
      </c>
      <c r="H190" s="17">
        <f t="shared" si="2"/>
        <v>1.8450000000000001E-2</v>
      </c>
      <c r="I190" s="10" cm="1">
        <f t="array" ref="I190">_xlfn.XLOOKUP(H190,_xlfn.ANCHORARRAY($D$11),_xlfn.ANCHORARRAY($B$11),,1,1)</f>
        <v>0</v>
      </c>
      <c r="R190" s="10"/>
      <c r="S190" s="10"/>
    </row>
    <row r="191" spans="2:19" x14ac:dyDescent="0.3">
      <c r="B191" s="11">
        <v>180</v>
      </c>
      <c r="C191" s="10">
        <v>1.503862136416021E-81</v>
      </c>
      <c r="D191" s="10">
        <v>1</v>
      </c>
      <c r="F191" s="2">
        <v>186</v>
      </c>
      <c r="G191" s="10">
        <v>0</v>
      </c>
      <c r="H191" s="17">
        <f t="shared" si="2"/>
        <v>1.8550000000000001E-2</v>
      </c>
      <c r="I191" s="10" cm="1">
        <f t="array" ref="I191">_xlfn.XLOOKUP(H191,_xlfn.ANCHORARRAY($D$11),_xlfn.ANCHORARRAY($B$11),,1,1)</f>
        <v>0</v>
      </c>
      <c r="R191" s="10"/>
      <c r="S191" s="10"/>
    </row>
    <row r="192" spans="2:19" x14ac:dyDescent="0.3">
      <c r="B192" s="11">
        <v>181</v>
      </c>
      <c r="C192" s="10">
        <v>4.7359194351222778E-82</v>
      </c>
      <c r="D192" s="10">
        <v>1</v>
      </c>
      <c r="F192" s="2">
        <v>187</v>
      </c>
      <c r="G192" s="10">
        <v>0</v>
      </c>
      <c r="H192" s="17">
        <f t="shared" si="2"/>
        <v>1.865E-2</v>
      </c>
      <c r="I192" s="10" cm="1">
        <f t="array" ref="I192">_xlfn.XLOOKUP(H192,_xlfn.ANCHORARRAY($D$11),_xlfn.ANCHORARRAY($B$11),,1,1)</f>
        <v>0</v>
      </c>
      <c r="R192" s="10"/>
      <c r="S192" s="10"/>
    </row>
    <row r="193" spans="2:19" x14ac:dyDescent="0.3">
      <c r="B193" s="11">
        <v>182</v>
      </c>
      <c r="C193" s="10">
        <v>1.491033976002783E-82</v>
      </c>
      <c r="D193" s="10">
        <v>1</v>
      </c>
      <c r="F193" s="2">
        <v>188</v>
      </c>
      <c r="G193" s="10">
        <v>0</v>
      </c>
      <c r="H193" s="17">
        <f t="shared" si="2"/>
        <v>1.8749999999999999E-2</v>
      </c>
      <c r="I193" s="10" cm="1">
        <f t="array" ref="I193">_xlfn.XLOOKUP(H193,_xlfn.ANCHORARRAY($D$11),_xlfn.ANCHORARRAY($B$11),,1,1)</f>
        <v>0</v>
      </c>
      <c r="R193" s="10"/>
      <c r="S193" s="10"/>
    </row>
    <row r="194" spans="2:19" x14ac:dyDescent="0.3">
      <c r="B194" s="11">
        <v>183</v>
      </c>
      <c r="C194" s="10">
        <v>4.693090547418595E-83</v>
      </c>
      <c r="D194" s="10">
        <v>1</v>
      </c>
      <c r="F194" s="2">
        <v>189</v>
      </c>
      <c r="G194" s="10">
        <v>0</v>
      </c>
      <c r="H194" s="17">
        <f t="shared" si="2"/>
        <v>1.8849999999999999E-2</v>
      </c>
      <c r="I194" s="10" cm="1">
        <f t="array" ref="I194">_xlfn.XLOOKUP(H194,_xlfn.ANCHORARRAY($D$11),_xlfn.ANCHORARRAY($B$11),,1,1)</f>
        <v>0</v>
      </c>
      <c r="R194" s="10"/>
      <c r="S194" s="10"/>
    </row>
    <row r="195" spans="2:19" x14ac:dyDescent="0.3">
      <c r="B195" s="11">
        <v>184</v>
      </c>
      <c r="C195" s="10">
        <v>1.4767931668235694E-83</v>
      </c>
      <c r="D195" s="10">
        <v>1</v>
      </c>
      <c r="F195" s="2">
        <v>190</v>
      </c>
      <c r="G195" s="10">
        <v>0</v>
      </c>
      <c r="H195" s="17">
        <f t="shared" si="2"/>
        <v>1.8950000000000002E-2</v>
      </c>
      <c r="I195" s="10" cm="1">
        <f t="array" ref="I195">_xlfn.XLOOKUP(H195,_xlfn.ANCHORARRAY($D$11),_xlfn.ANCHORARRAY($B$11),,1,1)</f>
        <v>0</v>
      </c>
      <c r="R195" s="10"/>
      <c r="S195" s="10"/>
    </row>
    <row r="196" spans="2:19" x14ac:dyDescent="0.3">
      <c r="B196" s="11">
        <v>185</v>
      </c>
      <c r="C196" s="10">
        <v>4.6459114761692843E-84</v>
      </c>
      <c r="D196" s="10">
        <v>1</v>
      </c>
      <c r="F196" s="2">
        <v>191</v>
      </c>
      <c r="G196" s="10">
        <v>0</v>
      </c>
      <c r="H196" s="17">
        <f t="shared" si="2"/>
        <v>1.9050000000000001E-2</v>
      </c>
      <c r="I196" s="10" cm="1">
        <f t="array" ref="I196">_xlfn.XLOOKUP(H196,_xlfn.ANCHORARRAY($D$11),_xlfn.ANCHORARRAY($B$11),,1,1)</f>
        <v>0</v>
      </c>
      <c r="R196" s="10"/>
      <c r="S196" s="10"/>
    </row>
    <row r="197" spans="2:19" x14ac:dyDescent="0.3">
      <c r="B197" s="11">
        <v>186</v>
      </c>
      <c r="C197" s="10">
        <v>1.4612140933113071E-84</v>
      </c>
      <c r="D197" s="10">
        <v>1</v>
      </c>
      <c r="F197" s="2">
        <v>192</v>
      </c>
      <c r="G197" s="10">
        <v>0</v>
      </c>
      <c r="H197" s="17">
        <f t="shared" si="2"/>
        <v>1.915E-2</v>
      </c>
      <c r="I197" s="10" cm="1">
        <f t="array" ref="I197">_xlfn.XLOOKUP(H197,_xlfn.ANCHORARRAY($D$11),_xlfn.ANCHORARRAY($B$11),,1,1)</f>
        <v>0</v>
      </c>
      <c r="R197" s="10"/>
      <c r="S197" s="10"/>
    </row>
    <row r="198" spans="2:19" x14ac:dyDescent="0.3">
      <c r="B198" s="11">
        <v>187</v>
      </c>
      <c r="C198" s="10">
        <v>4.5946197158665722E-85</v>
      </c>
      <c r="D198" s="10">
        <v>1</v>
      </c>
      <c r="F198" s="2">
        <v>193</v>
      </c>
      <c r="G198" s="10">
        <v>0</v>
      </c>
      <c r="H198" s="17">
        <f t="shared" si="2"/>
        <v>1.925E-2</v>
      </c>
      <c r="I198" s="10" cm="1">
        <f t="array" ref="I198">_xlfn.XLOOKUP(H198,_xlfn.ANCHORARRAY($D$11),_xlfn.ANCHORARRAY($B$11),,1,1)</f>
        <v>0</v>
      </c>
      <c r="R198" s="10"/>
      <c r="S198" s="10"/>
    </row>
    <row r="199" spans="2:19" x14ac:dyDescent="0.3">
      <c r="B199" s="11">
        <v>188</v>
      </c>
      <c r="C199" s="10">
        <v>1.4443724745091194E-85</v>
      </c>
      <c r="D199" s="10">
        <v>1</v>
      </c>
      <c r="F199" s="2">
        <v>194</v>
      </c>
      <c r="G199" s="10">
        <v>0</v>
      </c>
      <c r="H199" s="17">
        <f t="shared" ref="H199:H262" si="3">(F199-1/2)/COUNT($F$6:$F$10005)</f>
        <v>1.9349999999999999E-2</v>
      </c>
      <c r="I199" s="10" cm="1">
        <f t="array" ref="I199">_xlfn.XLOOKUP(H199,_xlfn.ANCHORARRAY($D$11),_xlfn.ANCHORARRAY($B$11),,1,1)</f>
        <v>0</v>
      </c>
      <c r="R199" s="10"/>
      <c r="S199" s="10"/>
    </row>
    <row r="200" spans="2:19" x14ac:dyDescent="0.3">
      <c r="B200" s="11">
        <v>189</v>
      </c>
      <c r="C200" s="10">
        <v>4.5394563484572332E-86</v>
      </c>
      <c r="D200" s="10">
        <v>1</v>
      </c>
      <c r="F200" s="2">
        <v>195</v>
      </c>
      <c r="G200" s="10">
        <v>0</v>
      </c>
      <c r="H200" s="17">
        <f t="shared" si="3"/>
        <v>1.9449999999999999E-2</v>
      </c>
      <c r="I200" s="10" cm="1">
        <f t="array" ref="I200">_xlfn.XLOOKUP(H200,_xlfn.ANCHORARRAY($D$11),_xlfn.ANCHORARRAY($B$11),,1,1)</f>
        <v>0</v>
      </c>
      <c r="R200" s="10"/>
      <c r="S200" s="10"/>
    </row>
    <row r="201" spans="2:19" x14ac:dyDescent="0.3">
      <c r="B201" s="11">
        <v>190</v>
      </c>
      <c r="C201" s="10">
        <v>1.426344968436299E-86</v>
      </c>
      <c r="D201" s="10">
        <v>1</v>
      </c>
      <c r="F201" s="2">
        <v>196</v>
      </c>
      <c r="G201" s="10">
        <v>0</v>
      </c>
      <c r="H201" s="17">
        <f t="shared" si="3"/>
        <v>1.9550000000000001E-2</v>
      </c>
      <c r="I201" s="10" cm="1">
        <f t="array" ref="I201">_xlfn.XLOOKUP(H201,_xlfn.ANCHORARRAY($D$11),_xlfn.ANCHORARRAY($B$11),,1,1)</f>
        <v>0</v>
      </c>
      <c r="R201" s="10"/>
      <c r="S201" s="10"/>
    </row>
    <row r="202" spans="2:19" x14ac:dyDescent="0.3">
      <c r="B202" s="11">
        <v>191</v>
      </c>
      <c r="C202" s="10">
        <v>4.4806648223129816E-87</v>
      </c>
      <c r="D202" s="10">
        <v>1</v>
      </c>
      <c r="F202" s="2">
        <v>197</v>
      </c>
      <c r="G202" s="10">
        <v>0</v>
      </c>
      <c r="H202" s="17">
        <f t="shared" si="3"/>
        <v>1.9650000000000001E-2</v>
      </c>
      <c r="I202" s="10" cm="1">
        <f t="array" ref="I202">_xlfn.XLOOKUP(H202,_xlfn.ANCHORARRAY($D$11),_xlfn.ANCHORARRAY($B$11),,1,1)</f>
        <v>0</v>
      </c>
      <c r="R202" s="10"/>
      <c r="S202" s="10"/>
    </row>
    <row r="203" spans="2:19" x14ac:dyDescent="0.3">
      <c r="B203" s="11">
        <v>192</v>
      </c>
      <c r="C203" s="10">
        <v>1.4072087957576711E-87</v>
      </c>
      <c r="D203" s="10">
        <v>1</v>
      </c>
      <c r="F203" s="2">
        <v>198</v>
      </c>
      <c r="G203" s="10">
        <v>0</v>
      </c>
      <c r="H203" s="17">
        <f t="shared" si="3"/>
        <v>1.975E-2</v>
      </c>
      <c r="I203" s="10" cm="1">
        <f t="array" ref="I203">_xlfn.XLOOKUP(H203,_xlfn.ANCHORARRAY($D$11),_xlfn.ANCHORARRAY($B$11),,1,1)</f>
        <v>0</v>
      </c>
      <c r="R203" s="10"/>
      <c r="S203" s="10"/>
    </row>
    <row r="204" spans="2:19" x14ac:dyDescent="0.3">
      <c r="B204" s="11">
        <v>193</v>
      </c>
      <c r="C204" s="10">
        <v>4.4184897939334124E-88</v>
      </c>
      <c r="D204" s="10">
        <v>1</v>
      </c>
      <c r="F204" s="2">
        <v>199</v>
      </c>
      <c r="G204" s="10">
        <v>0</v>
      </c>
      <c r="H204" s="17">
        <f t="shared" si="3"/>
        <v>1.985E-2</v>
      </c>
      <c r="I204" s="10" cm="1">
        <f t="array" ref="I204">_xlfn.XLOOKUP(H204,_xlfn.ANCHORARRAY($D$11),_xlfn.ANCHORARRAY($B$11),,1,1)</f>
        <v>0</v>
      </c>
      <c r="R204" s="10"/>
      <c r="S204" s="10"/>
    </row>
    <row r="205" spans="2:19" x14ac:dyDescent="0.3">
      <c r="B205" s="11">
        <v>194</v>
      </c>
      <c r="C205" s="10">
        <v>1.3870413837656944E-88</v>
      </c>
      <c r="D205" s="10">
        <v>1</v>
      </c>
      <c r="F205" s="2">
        <v>200</v>
      </c>
      <c r="G205" s="10">
        <v>0</v>
      </c>
      <c r="H205" s="17">
        <f t="shared" si="3"/>
        <v>1.9949999999999999E-2</v>
      </c>
      <c r="I205" s="10" cm="1">
        <f t="array" ref="I205">_xlfn.XLOOKUP(H205,_xlfn.ANCHORARRAY($D$11),_xlfn.ANCHORARRAY($B$11),,1,1)</f>
        <v>0</v>
      </c>
      <c r="R205" s="10"/>
      <c r="S205" s="10"/>
    </row>
    <row r="206" spans="2:19" x14ac:dyDescent="0.3">
      <c r="B206" s="11">
        <v>195</v>
      </c>
      <c r="C206" s="10">
        <v>4.3531760352031074E-89</v>
      </c>
      <c r="D206" s="10">
        <v>1</v>
      </c>
      <c r="F206" s="2">
        <v>201</v>
      </c>
      <c r="G206" s="10">
        <v>0</v>
      </c>
      <c r="H206" s="17">
        <f t="shared" si="3"/>
        <v>2.0049999999999998E-2</v>
      </c>
      <c r="I206" s="10" cm="1">
        <f t="array" ref="I206">_xlfn.XLOOKUP(H206,_xlfn.ANCHORARRAY($D$11),_xlfn.ANCHORARRAY($B$11),,1,1)</f>
        <v>0</v>
      </c>
      <c r="R206" s="10"/>
      <c r="S206" s="10"/>
    </row>
    <row r="207" spans="2:19" x14ac:dyDescent="0.3">
      <c r="B207" s="11">
        <v>196</v>
      </c>
      <c r="C207" s="10">
        <v>1.3659200314540358E-89</v>
      </c>
      <c r="D207" s="10">
        <v>1</v>
      </c>
      <c r="F207" s="2">
        <v>202</v>
      </c>
      <c r="G207" s="10">
        <v>0</v>
      </c>
      <c r="H207" s="17">
        <f t="shared" si="3"/>
        <v>2.0150000000000001E-2</v>
      </c>
      <c r="I207" s="10" cm="1">
        <f t="array" ref="I207">_xlfn.XLOOKUP(H207,_xlfn.ANCHORARRAY($D$11),_xlfn.ANCHORARRAY($B$11),,1,1)</f>
        <v>0</v>
      </c>
      <c r="R207" s="10"/>
      <c r="S207" s="10"/>
    </row>
    <row r="208" spans="2:19" x14ac:dyDescent="0.3">
      <c r="B208" s="11">
        <v>197</v>
      </c>
      <c r="C208" s="10">
        <v>4.2849674083177364E-90</v>
      </c>
      <c r="D208" s="10">
        <v>1</v>
      </c>
      <c r="F208" s="2">
        <v>203</v>
      </c>
      <c r="G208" s="10">
        <v>0</v>
      </c>
      <c r="H208" s="17">
        <f t="shared" si="3"/>
        <v>2.0250000000000001E-2</v>
      </c>
      <c r="I208" s="10" cm="1">
        <f t="array" ref="I208">_xlfn.XLOOKUP(H208,_xlfn.ANCHORARRAY($D$11),_xlfn.ANCHORARRAY($B$11),,1,1)</f>
        <v>0</v>
      </c>
      <c r="R208" s="10"/>
      <c r="S208" s="10"/>
    </row>
    <row r="209" spans="2:19" x14ac:dyDescent="0.3">
      <c r="B209" s="11">
        <v>198</v>
      </c>
      <c r="C209" s="10">
        <v>1.3439215962451089E-90</v>
      </c>
      <c r="D209" s="10">
        <v>1</v>
      </c>
      <c r="F209" s="2">
        <v>204</v>
      </c>
      <c r="G209" s="10">
        <v>0</v>
      </c>
      <c r="H209" s="17">
        <f t="shared" si="3"/>
        <v>2.035E-2</v>
      </c>
      <c r="I209" s="10" cm="1">
        <f t="array" ref="I209">_xlfn.XLOOKUP(H209,_xlfn.ANCHORARRAY($D$11),_xlfn.ANCHORARRAY($B$11),,1,1)</f>
        <v>0</v>
      </c>
      <c r="R209" s="10"/>
      <c r="S209" s="10"/>
    </row>
    <row r="210" spans="2:19" x14ac:dyDescent="0.3">
      <c r="B210" s="11">
        <v>199</v>
      </c>
      <c r="C210" s="10">
        <v>4.21410590983391E-91</v>
      </c>
      <c r="D210" s="10">
        <v>1</v>
      </c>
      <c r="F210" s="2">
        <v>205</v>
      </c>
      <c r="G210" s="10">
        <v>0</v>
      </c>
      <c r="H210" s="17">
        <f t="shared" si="3"/>
        <v>2.0449999999999999E-2</v>
      </c>
      <c r="I210" s="10" cm="1">
        <f t="array" ref="I210">_xlfn.XLOOKUP(H210,_xlfn.ANCHORARRAY($D$11),_xlfn.ANCHORARRAY($B$11),,1,1)</f>
        <v>0</v>
      </c>
      <c r="R210" s="10"/>
      <c r="S210" s="10"/>
    </row>
    <row r="211" spans="2:19" x14ac:dyDescent="0.3">
      <c r="B211" s="11">
        <v>200</v>
      </c>
      <c r="C211" s="10">
        <v>1.3211222027329304E-91</v>
      </c>
      <c r="D211" s="10">
        <v>1</v>
      </c>
      <c r="F211" s="2">
        <v>206</v>
      </c>
      <c r="G211" s="10">
        <v>0</v>
      </c>
      <c r="H211" s="17">
        <f t="shared" si="3"/>
        <v>2.0549999999999999E-2</v>
      </c>
      <c r="I211" s="10" cm="1">
        <f t="array" ref="I211">_xlfn.XLOOKUP(H211,_xlfn.ANCHORARRAY($D$11),_xlfn.ANCHORARRAY($B$11),,1,1)</f>
        <v>0</v>
      </c>
      <c r="R211" s="10"/>
      <c r="S211" s="10"/>
    </row>
    <row r="212" spans="2:19" x14ac:dyDescent="0.3">
      <c r="B212" s="11">
        <v>201</v>
      </c>
      <c r="C212" s="10">
        <v>4.1408307846853074E-92</v>
      </c>
      <c r="D212" s="10">
        <v>1</v>
      </c>
      <c r="F212" s="2">
        <v>207</v>
      </c>
      <c r="G212" s="10">
        <v>0</v>
      </c>
      <c r="H212" s="17">
        <f t="shared" si="3"/>
        <v>2.0650000000000002E-2</v>
      </c>
      <c r="I212" s="10" cm="1">
        <f t="array" ref="I212">_xlfn.XLOOKUP(H212,_xlfn.ANCHORARRAY($D$11),_xlfn.ANCHORARRAY($B$11),,1,1)</f>
        <v>0</v>
      </c>
      <c r="R212" s="10"/>
      <c r="S212" s="10"/>
    </row>
    <row r="213" spans="2:19" x14ac:dyDescent="0.3">
      <c r="B213" s="11">
        <v>202</v>
      </c>
      <c r="C213" s="10">
        <v>1.297596973616732E-92</v>
      </c>
      <c r="D213" s="10">
        <v>1</v>
      </c>
      <c r="F213" s="2">
        <v>208</v>
      </c>
      <c r="G213" s="10">
        <v>0</v>
      </c>
      <c r="H213" s="17">
        <f t="shared" si="3"/>
        <v>2.0750000000000001E-2</v>
      </c>
      <c r="I213" s="10" cm="1">
        <f t="array" ref="I213">_xlfn.XLOOKUP(H213,_xlfn.ANCHORARRAY($D$11),_xlfn.ANCHORARRAY($B$11),,1,1)</f>
        <v>0</v>
      </c>
      <c r="R213" s="10"/>
      <c r="S213" s="10"/>
    </row>
    <row r="214" spans="2:19" x14ac:dyDescent="0.3">
      <c r="B214" s="11">
        <v>203</v>
      </c>
      <c r="C214" s="10">
        <v>4.0653777104445389E-93</v>
      </c>
      <c r="D214" s="10">
        <v>1</v>
      </c>
      <c r="F214" s="2">
        <v>209</v>
      </c>
      <c r="G214" s="10">
        <v>0</v>
      </c>
      <c r="H214" s="17">
        <f t="shared" si="3"/>
        <v>2.085E-2</v>
      </c>
      <c r="I214" s="10" cm="1">
        <f t="array" ref="I214">_xlfn.XLOOKUP(H214,_xlfn.ANCHORARRAY($D$11),_xlfn.ANCHORARRAY($B$11),,1,1)</f>
        <v>0</v>
      </c>
      <c r="R214" s="10"/>
      <c r="S214" s="10"/>
    </row>
    <row r="215" spans="2:19" x14ac:dyDescent="0.3">
      <c r="B215" s="11">
        <v>204</v>
      </c>
      <c r="C215" s="10">
        <v>1.273419782830423E-93</v>
      </c>
      <c r="D215" s="10">
        <v>1</v>
      </c>
      <c r="F215" s="2">
        <v>210</v>
      </c>
      <c r="G215" s="10">
        <v>0</v>
      </c>
      <c r="H215" s="17">
        <f t="shared" si="3"/>
        <v>2.095E-2</v>
      </c>
      <c r="I215" s="10" cm="1">
        <f t="array" ref="I215">_xlfn.XLOOKUP(H215,_xlfn.ANCHORARRAY($D$11),_xlfn.ANCHORARRAY($B$11),,1,1)</f>
        <v>0</v>
      </c>
      <c r="R215" s="10"/>
      <c r="S215" s="10"/>
    </row>
    <row r="216" spans="2:19" x14ac:dyDescent="0.3">
      <c r="B216" s="11">
        <v>205</v>
      </c>
      <c r="C216" s="10">
        <v>3.9879780515957625E-94</v>
      </c>
      <c r="D216" s="10">
        <v>1</v>
      </c>
      <c r="F216" s="2">
        <v>211</v>
      </c>
      <c r="G216" s="10">
        <v>0</v>
      </c>
      <c r="H216" s="17">
        <f t="shared" si="3"/>
        <v>2.1049999999999999E-2</v>
      </c>
      <c r="I216" s="10" cm="1">
        <f t="array" ref="I216">_xlfn.XLOOKUP(H216,_xlfn.ANCHORARRAY($D$11),_xlfn.ANCHORARRAY($B$11),,1,1)</f>
        <v>0</v>
      </c>
      <c r="R216" s="10"/>
      <c r="S216" s="10"/>
    </row>
    <row r="217" spans="2:19" x14ac:dyDescent="0.3">
      <c r="B217" s="11">
        <v>206</v>
      </c>
      <c r="C217" s="10">
        <v>1.2486630307180907E-94</v>
      </c>
      <c r="D217" s="10">
        <v>1</v>
      </c>
      <c r="F217" s="2">
        <v>212</v>
      </c>
      <c r="G217" s="10">
        <v>0</v>
      </c>
      <c r="H217" s="17">
        <f t="shared" si="3"/>
        <v>2.1149999999999999E-2</v>
      </c>
      <c r="I217" s="10" cm="1">
        <f t="array" ref="I217">_xlfn.XLOOKUP(H217,_xlfn.ANCHORARRAY($D$11),_xlfn.ANCHORARRAY($B$11),,1,1)</f>
        <v>0</v>
      </c>
      <c r="R217" s="10"/>
      <c r="S217" s="10"/>
    </row>
    <row r="218" spans="2:19" x14ac:dyDescent="0.3">
      <c r="B218" s="11">
        <v>207</v>
      </c>
      <c r="C218" s="10">
        <v>3.9088581831175038E-95</v>
      </c>
      <c r="D218" s="10">
        <v>1</v>
      </c>
      <c r="F218" s="2">
        <v>213</v>
      </c>
      <c r="G218" s="10">
        <v>0</v>
      </c>
      <c r="H218" s="17">
        <f t="shared" si="3"/>
        <v>2.1250000000000002E-2</v>
      </c>
      <c r="I218" s="10" cm="1">
        <f t="array" ref="I218">_xlfn.XLOOKUP(H218,_xlfn.ANCHORARRAY($D$11),_xlfn.ANCHORARRAY($B$11),,1,1)</f>
        <v>0</v>
      </c>
      <c r="R218" s="10"/>
      <c r="S218" s="10"/>
    </row>
    <row r="219" spans="2:19" x14ac:dyDescent="0.3">
      <c r="B219" s="11">
        <v>208</v>
      </c>
      <c r="C219" s="10">
        <v>1.223397440966103E-95</v>
      </c>
      <c r="D219" s="10">
        <v>1</v>
      </c>
      <c r="F219" s="2">
        <v>214</v>
      </c>
      <c r="G219" s="10">
        <v>0</v>
      </c>
      <c r="H219" s="17">
        <f t="shared" si="3"/>
        <v>2.1350000000000001E-2</v>
      </c>
      <c r="I219" s="10" cm="1">
        <f t="array" ref="I219">_xlfn.XLOOKUP(H219,_xlfn.ANCHORARRAY($D$11),_xlfn.ANCHORARRAY($B$11),,1,1)</f>
        <v>0</v>
      </c>
      <c r="R219" s="10"/>
      <c r="S219" s="10"/>
    </row>
    <row r="220" spans="2:19" x14ac:dyDescent="0.3">
      <c r="B220" s="11">
        <v>209</v>
      </c>
      <c r="C220" s="10">
        <v>3.828238882257566E-96</v>
      </c>
      <c r="D220" s="10">
        <v>1</v>
      </c>
      <c r="F220" s="2">
        <v>215</v>
      </c>
      <c r="G220" s="10">
        <v>0</v>
      </c>
      <c r="H220" s="17">
        <f t="shared" si="3"/>
        <v>2.145E-2</v>
      </c>
      <c r="I220" s="10" cm="1">
        <f t="array" ref="I220">_xlfn.XLOOKUP(H220,_xlfn.ANCHORARRAY($D$11),_xlfn.ANCHORARRAY($B$11),,1,1)</f>
        <v>0</v>
      </c>
      <c r="R220" s="10"/>
      <c r="S220" s="10"/>
    </row>
    <row r="221" spans="2:19" x14ac:dyDescent="0.3">
      <c r="B221" s="11">
        <v>210</v>
      </c>
      <c r="C221" s="10">
        <v>1.1976918788777252E-96</v>
      </c>
      <c r="D221" s="10">
        <v>1</v>
      </c>
      <c r="F221" s="2">
        <v>216</v>
      </c>
      <c r="G221" s="10">
        <v>0</v>
      </c>
      <c r="H221" s="17">
        <f t="shared" si="3"/>
        <v>2.155E-2</v>
      </c>
      <c r="I221" s="10" cm="1">
        <f t="array" ref="I221">_xlfn.XLOOKUP(H221,_xlfn.ANCHORARRAY($D$11),_xlfn.ANCHORARRAY($B$11),,1,1)</f>
        <v>0</v>
      </c>
      <c r="R221" s="10"/>
      <c r="S221" s="10"/>
    </row>
    <row r="222" spans="2:19" x14ac:dyDescent="0.3">
      <c r="B222" s="11">
        <v>211</v>
      </c>
      <c r="C222" s="10">
        <v>3.7463347870108927E-97</v>
      </c>
      <c r="D222" s="10">
        <v>1</v>
      </c>
      <c r="F222" s="2">
        <v>217</v>
      </c>
      <c r="G222" s="10">
        <v>0</v>
      </c>
      <c r="H222" s="17">
        <f t="shared" si="3"/>
        <v>2.1649999999999999E-2</v>
      </c>
      <c r="I222" s="10" cm="1">
        <f t="array" ref="I222">_xlfn.XLOOKUP(H222,_xlfn.ANCHORARRAY($D$11),_xlfn.ANCHORARRAY($B$11),,1,1)</f>
        <v>0</v>
      </c>
      <c r="R222" s="10"/>
      <c r="S222" s="10"/>
    </row>
    <row r="223" spans="2:19" x14ac:dyDescent="0.3">
      <c r="B223" s="11">
        <v>212</v>
      </c>
      <c r="C223" s="10">
        <v>1.1716131904661429E-97</v>
      </c>
      <c r="D223" s="10">
        <v>1</v>
      </c>
      <c r="F223" s="2">
        <v>218</v>
      </c>
      <c r="G223" s="10">
        <v>0</v>
      </c>
      <c r="H223" s="17">
        <f t="shared" si="3"/>
        <v>2.1749999999999999E-2</v>
      </c>
      <c r="I223" s="10" cm="1">
        <f t="array" ref="I223">_xlfn.XLOOKUP(H223,_xlfn.ANCHORARRAY($D$11),_xlfn.ANCHORARRAY($B$11),,1,1)</f>
        <v>0</v>
      </c>
      <c r="R223" s="10"/>
      <c r="S223" s="10"/>
    </row>
    <row r="224" spans="2:19" x14ac:dyDescent="0.3">
      <c r="B224" s="11">
        <v>213</v>
      </c>
      <c r="C224" s="10">
        <v>3.6633539194856882E-98</v>
      </c>
      <c r="D224" s="10">
        <v>1</v>
      </c>
      <c r="F224" s="2">
        <v>219</v>
      </c>
      <c r="G224" s="10">
        <v>0</v>
      </c>
      <c r="H224" s="17">
        <f t="shared" si="3"/>
        <v>2.1850000000000001E-2</v>
      </c>
      <c r="I224" s="10" cm="1">
        <f t="array" ref="I224">_xlfn.XLOOKUP(H224,_xlfn.ANCHORARRAY($D$11),_xlfn.ANCHORARRAY($B$11),,1,1)</f>
        <v>0</v>
      </c>
      <c r="R224" s="10"/>
      <c r="S224" s="10"/>
    </row>
    <row r="225" spans="2:19" x14ac:dyDescent="0.3">
      <c r="B225" s="11">
        <v>214</v>
      </c>
      <c r="C225" s="10">
        <v>1.1452260617457588E-98</v>
      </c>
      <c r="D225" s="10">
        <v>1</v>
      </c>
      <c r="F225" s="2">
        <v>220</v>
      </c>
      <c r="G225" s="10">
        <v>0</v>
      </c>
      <c r="H225" s="17">
        <f t="shared" si="3"/>
        <v>2.1950000000000001E-2</v>
      </c>
      <c r="I225" s="10" cm="1">
        <f t="array" ref="I225">_xlfn.XLOOKUP(H225,_xlfn.ANCHORARRAY($D$11),_xlfn.ANCHORARRAY($B$11),,1,1)</f>
        <v>0</v>
      </c>
      <c r="R225" s="10"/>
      <c r="S225" s="10"/>
    </row>
    <row r="226" spans="2:19" x14ac:dyDescent="0.3">
      <c r="B226" s="11">
        <v>215</v>
      </c>
      <c r="C226" s="10">
        <v>3.579497272061162E-99</v>
      </c>
      <c r="D226" s="10">
        <v>1</v>
      </c>
      <c r="F226" s="2">
        <v>221</v>
      </c>
      <c r="G226" s="10">
        <v>0</v>
      </c>
      <c r="H226" s="17">
        <f t="shared" si="3"/>
        <v>2.205E-2</v>
      </c>
      <c r="I226" s="10" cm="1">
        <f t="array" ref="I226">_xlfn.XLOOKUP(H226,_xlfn.ANCHORARRAY($D$11),_xlfn.ANCHORARRAY($B$11),,1,1)</f>
        <v>0</v>
      </c>
      <c r="R226" s="10"/>
      <c r="S226" s="10"/>
    </row>
    <row r="227" spans="2:19" x14ac:dyDescent="0.3">
      <c r="B227" s="11">
        <v>216</v>
      </c>
      <c r="C227" s="10">
        <v>1.1185928975191142E-99</v>
      </c>
      <c r="D227" s="10">
        <v>1</v>
      </c>
      <c r="F227" s="2">
        <v>222</v>
      </c>
      <c r="G227" s="10">
        <v>0</v>
      </c>
      <c r="H227" s="17">
        <f t="shared" si="3"/>
        <v>2.215E-2</v>
      </c>
      <c r="I227" s="10" cm="1">
        <f t="array" ref="I227">_xlfn.XLOOKUP(H227,_xlfn.ANCHORARRAY($D$11),_xlfn.ANCHORARRAY($B$11),,1,1)</f>
        <v>0</v>
      </c>
      <c r="R227" s="10"/>
      <c r="S227" s="10"/>
    </row>
    <row r="228" spans="2:19" x14ac:dyDescent="0.3">
      <c r="B228" s="11">
        <v>217</v>
      </c>
      <c r="C228" s="10">
        <v>3.494958453999812E-100</v>
      </c>
      <c r="D228" s="10">
        <v>1</v>
      </c>
      <c r="F228" s="2">
        <v>223</v>
      </c>
      <c r="G228" s="10">
        <v>0</v>
      </c>
      <c r="H228" s="17">
        <f t="shared" si="3"/>
        <v>2.2249999999999999E-2</v>
      </c>
      <c r="I228" s="10" cm="1">
        <f t="array" ref="I228">_xlfn.XLOOKUP(H228,_xlfn.ANCHORARRAY($D$11),_xlfn.ANCHORARRAY($B$11),,1,1)</f>
        <v>0</v>
      </c>
      <c r="R228" s="10"/>
      <c r="S228" s="10"/>
    </row>
    <row r="229" spans="2:19" x14ac:dyDescent="0.3">
      <c r="B229" s="11">
        <v>218</v>
      </c>
      <c r="C229" s="10">
        <v>1.0917737188870967E-100</v>
      </c>
      <c r="D229" s="10">
        <v>1</v>
      </c>
      <c r="F229" s="2">
        <v>224</v>
      </c>
      <c r="G229" s="10">
        <v>0</v>
      </c>
      <c r="H229" s="17">
        <f t="shared" si="3"/>
        <v>2.2349999999999998E-2</v>
      </c>
      <c r="I229" s="10" cm="1">
        <f t="array" ref="I229">_xlfn.XLOOKUP(H229,_xlfn.ANCHORARRAY($D$11),_xlfn.ANCHORARRAY($B$11),,1,1)</f>
        <v>0</v>
      </c>
      <c r="R229" s="10"/>
      <c r="S229" s="10"/>
    </row>
    <row r="230" spans="2:19" x14ac:dyDescent="0.3">
      <c r="B230" s="11">
        <v>219</v>
      </c>
      <c r="C230" s="10">
        <v>3.4099233959761413E-101</v>
      </c>
      <c r="D230" s="10">
        <v>1</v>
      </c>
      <c r="F230" s="2">
        <v>225</v>
      </c>
      <c r="G230" s="10">
        <v>0</v>
      </c>
      <c r="H230" s="17">
        <f t="shared" si="3"/>
        <v>2.2450000000000001E-2</v>
      </c>
      <c r="I230" s="10" cm="1">
        <f t="array" ref="I230">_xlfn.XLOOKUP(H230,_xlfn.ANCHORARRAY($D$11),_xlfn.ANCHORARRAY($B$11),,1,1)</f>
        <v>0</v>
      </c>
      <c r="R230" s="10"/>
      <c r="S230" s="10"/>
    </row>
    <row r="231" spans="2:19" x14ac:dyDescent="0.3">
      <c r="B231" s="11">
        <v>220</v>
      </c>
      <c r="C231" s="10">
        <v>1.0648260786525494E-101</v>
      </c>
      <c r="D231" s="10">
        <v>1</v>
      </c>
      <c r="F231" s="2">
        <v>226</v>
      </c>
      <c r="G231" s="10">
        <v>0</v>
      </c>
      <c r="H231" s="17">
        <f t="shared" si="3"/>
        <v>2.2550000000000001E-2</v>
      </c>
      <c r="I231" s="10" cm="1">
        <f t="array" ref="I231">_xlfn.XLOOKUP(H231,_xlfn.ANCHORARRAY($D$11),_xlfn.ANCHORARRAY($B$11),,1,1)</f>
        <v>0</v>
      </c>
      <c r="R231" s="10"/>
      <c r="S231" s="10"/>
    </row>
    <row r="232" spans="2:19" x14ac:dyDescent="0.3">
      <c r="B232" s="11">
        <v>221</v>
      </c>
      <c r="C232" s="10">
        <v>3.3245701098201773E-102</v>
      </c>
      <c r="D232" s="10">
        <v>1</v>
      </c>
      <c r="F232" s="2">
        <v>227</v>
      </c>
      <c r="G232" s="10">
        <v>0</v>
      </c>
      <c r="H232" s="17">
        <f t="shared" si="3"/>
        <v>2.265E-2</v>
      </c>
      <c r="I232" s="10" cm="1">
        <f t="array" ref="I232">_xlfn.XLOOKUP(H232,_xlfn.ANCHORARRAY($D$11),_xlfn.ANCHORARRAY($B$11),,1,1)</f>
        <v>0</v>
      </c>
      <c r="R232" s="10"/>
      <c r="S232" s="10"/>
    </row>
    <row r="233" spans="2:19" x14ac:dyDescent="0.3">
      <c r="B233" s="11">
        <v>222</v>
      </c>
      <c r="C233" s="10">
        <v>1.0378049937411642E-102</v>
      </c>
      <c r="D233" s="10">
        <v>1</v>
      </c>
      <c r="F233" s="2">
        <v>228</v>
      </c>
      <c r="G233" s="10">
        <v>0</v>
      </c>
      <c r="H233" s="17">
        <f t="shared" si="3"/>
        <v>2.2749999999999999E-2</v>
      </c>
      <c r="I233" s="10" cm="1">
        <f t="array" ref="I233">_xlfn.XLOOKUP(H233,_xlfn.ANCHORARRAY($D$11),_xlfn.ANCHORARRAY($B$11),,1,1)</f>
        <v>0</v>
      </c>
      <c r="R233" s="10"/>
      <c r="S233" s="10"/>
    </row>
    <row r="234" spans="2:19" x14ac:dyDescent="0.3">
      <c r="B234" s="11">
        <v>223</v>
      </c>
      <c r="C234" s="10">
        <v>3.239068500645067E-103</v>
      </c>
      <c r="D234" s="10">
        <v>1</v>
      </c>
      <c r="F234" s="2">
        <v>229</v>
      </c>
      <c r="G234" s="10">
        <v>0</v>
      </c>
      <c r="H234" s="17">
        <f t="shared" si="3"/>
        <v>2.2849999999999999E-2</v>
      </c>
      <c r="I234" s="10" cm="1">
        <f t="array" ref="I234">_xlfn.XLOOKUP(H234,_xlfn.ANCHORARRAY($D$11),_xlfn.ANCHORARRAY($B$11),,1,1)</f>
        <v>0</v>
      </c>
      <c r="R234" s="10"/>
      <c r="S234" s="10"/>
    </row>
    <row r="235" spans="2:19" x14ac:dyDescent="0.3">
      <c r="B235" s="11">
        <v>224</v>
      </c>
      <c r="C235" s="10">
        <v>1.010762893728081E-103</v>
      </c>
      <c r="D235" s="10">
        <v>1</v>
      </c>
      <c r="F235" s="2">
        <v>230</v>
      </c>
      <c r="G235" s="10">
        <v>0</v>
      </c>
      <c r="H235" s="17">
        <f t="shared" si="3"/>
        <v>2.2950000000000002E-2</v>
      </c>
      <c r="I235" s="10" cm="1">
        <f t="array" ref="I235">_xlfn.XLOOKUP(H235,_xlfn.ANCHORARRAY($D$11),_xlfn.ANCHORARRAY($B$11),,1,1)</f>
        <v>0</v>
      </c>
      <c r="R235" s="10"/>
      <c r="S235" s="10"/>
    </row>
    <row r="236" spans="2:19" x14ac:dyDescent="0.3">
      <c r="B236" s="11">
        <v>225</v>
      </c>
      <c r="C236" s="10">
        <v>3.1535802284316141E-104</v>
      </c>
      <c r="D236" s="10">
        <v>1</v>
      </c>
      <c r="F236" s="2">
        <v>231</v>
      </c>
      <c r="G236" s="10">
        <v>0</v>
      </c>
      <c r="H236" s="17">
        <f t="shared" si="3"/>
        <v>2.3050000000000001E-2</v>
      </c>
      <c r="I236" s="10" cm="1">
        <f t="array" ref="I236">_xlfn.XLOOKUP(H236,_xlfn.ANCHORARRAY($D$11),_xlfn.ANCHORARRAY($B$11),,1,1)</f>
        <v>0</v>
      </c>
      <c r="R236" s="10"/>
      <c r="S236" s="10"/>
    </row>
    <row r="237" spans="2:19" x14ac:dyDescent="0.3">
      <c r="B237" s="11">
        <v>226</v>
      </c>
      <c r="C237" s="10">
        <v>9.8374958453287103E-105</v>
      </c>
      <c r="D237" s="10">
        <v>1</v>
      </c>
      <c r="F237" s="2">
        <v>232</v>
      </c>
      <c r="G237" s="10">
        <v>0</v>
      </c>
      <c r="H237" s="17">
        <f t="shared" si="3"/>
        <v>2.315E-2</v>
      </c>
      <c r="I237" s="10" cm="1">
        <f t="array" ref="I237">_xlfn.XLOOKUP(H237,_xlfn.ANCHORARRAY($D$11),_xlfn.ANCHORARRAY($B$11),,1,1)</f>
        <v>0</v>
      </c>
      <c r="R237" s="10"/>
      <c r="S237" s="10"/>
    </row>
    <row r="238" spans="2:19" x14ac:dyDescent="0.3">
      <c r="B238" s="11">
        <v>227</v>
      </c>
      <c r="C238" s="10">
        <v>3.0682586160760903E-105</v>
      </c>
      <c r="D238" s="10">
        <v>1</v>
      </c>
      <c r="F238" s="2">
        <v>233</v>
      </c>
      <c r="G238" s="10">
        <v>0</v>
      </c>
      <c r="H238" s="17">
        <f t="shared" si="3"/>
        <v>2.325E-2</v>
      </c>
      <c r="I238" s="10" cm="1">
        <f t="array" ref="I238">_xlfn.XLOOKUP(H238,_xlfn.ANCHORARRAY($D$11),_xlfn.ANCHORARRAY($B$11),,1,1)</f>
        <v>0</v>
      </c>
      <c r="R238" s="10"/>
      <c r="S238" s="10"/>
    </row>
    <row r="239" spans="2:19" x14ac:dyDescent="0.3">
      <c r="B239" s="11">
        <v>228</v>
      </c>
      <c r="C239" s="10">
        <v>9.5681222632899174E-106</v>
      </c>
      <c r="D239" s="10">
        <v>1</v>
      </c>
      <c r="F239" s="2">
        <v>234</v>
      </c>
      <c r="G239" s="10">
        <v>0</v>
      </c>
      <c r="H239" s="17">
        <f t="shared" si="3"/>
        <v>2.3349999999999999E-2</v>
      </c>
      <c r="I239" s="10" cm="1">
        <f t="array" ref="I239">_xlfn.XLOOKUP(H239,_xlfn.ANCHORARRAY($D$11),_xlfn.ANCHORARRAY($B$11),,1,1)</f>
        <v>0</v>
      </c>
      <c r="R239" s="10"/>
      <c r="S239" s="10"/>
    </row>
    <row r="240" spans="2:19" x14ac:dyDescent="0.3">
      <c r="B240" s="11">
        <v>229</v>
      </c>
      <c r="C240" s="10">
        <v>2.9832486008685592E-106</v>
      </c>
      <c r="D240" s="10">
        <v>1</v>
      </c>
      <c r="F240" s="2">
        <v>235</v>
      </c>
      <c r="G240" s="10">
        <v>0</v>
      </c>
      <c r="H240" s="17">
        <f t="shared" si="3"/>
        <v>2.3449999999999999E-2</v>
      </c>
      <c r="I240" s="10" cm="1">
        <f t="array" ref="I240">_xlfn.XLOOKUP(H240,_xlfn.ANCHORARRAY($D$11),_xlfn.ANCHORARRAY($B$11),,1,1)</f>
        <v>0</v>
      </c>
      <c r="R240" s="10"/>
      <c r="S240" s="10"/>
    </row>
    <row r="241" spans="2:19" x14ac:dyDescent="0.3">
      <c r="B241" s="11">
        <v>230</v>
      </c>
      <c r="C241" s="10">
        <v>9.2999532470554641E-107</v>
      </c>
      <c r="D241" s="10">
        <v>1</v>
      </c>
      <c r="F241" s="2">
        <v>236</v>
      </c>
      <c r="G241" s="10">
        <v>0</v>
      </c>
      <c r="H241" s="17">
        <f t="shared" si="3"/>
        <v>2.3550000000000001E-2</v>
      </c>
      <c r="I241" s="10" cm="1">
        <f t="array" ref="I241">_xlfn.XLOOKUP(H241,_xlfn.ANCHORARRAY($D$11),_xlfn.ANCHORARRAY($B$11),,1,1)</f>
        <v>0</v>
      </c>
      <c r="R241" s="10"/>
      <c r="S241" s="10"/>
    </row>
    <row r="242" spans="2:19" x14ac:dyDescent="0.3">
      <c r="B242" s="11">
        <v>231</v>
      </c>
      <c r="C242" s="10">
        <v>2.898686726354951E-107</v>
      </c>
      <c r="D242" s="10">
        <v>1</v>
      </c>
      <c r="F242" s="2">
        <v>237</v>
      </c>
      <c r="G242" s="10">
        <v>0</v>
      </c>
      <c r="H242" s="17">
        <f t="shared" si="3"/>
        <v>2.3650000000000001E-2</v>
      </c>
      <c r="I242" s="10" cm="1">
        <f t="array" ref="I242">_xlfn.XLOOKUP(H242,_xlfn.ANCHORARRAY($D$11),_xlfn.ANCHORARRAY($B$11),,1,1)</f>
        <v>0</v>
      </c>
      <c r="R242" s="10"/>
      <c r="S242" s="10"/>
    </row>
    <row r="243" spans="2:19" x14ac:dyDescent="0.3">
      <c r="B243" s="11">
        <v>232</v>
      </c>
      <c r="C243" s="10">
        <v>9.0334073411837506E-108</v>
      </c>
      <c r="D243" s="10">
        <v>1</v>
      </c>
      <c r="F243" s="2">
        <v>238</v>
      </c>
      <c r="G243" s="10">
        <v>0</v>
      </c>
      <c r="H243" s="17">
        <f t="shared" si="3"/>
        <v>2.375E-2</v>
      </c>
      <c r="I243" s="10" cm="1">
        <f t="array" ref="I243">_xlfn.XLOOKUP(H243,_xlfn.ANCHORARRAY($D$11),_xlfn.ANCHORARRAY($B$11),,1,1)</f>
        <v>0</v>
      </c>
      <c r="R243" s="10"/>
      <c r="S243" s="10"/>
    </row>
    <row r="244" spans="2:19" x14ac:dyDescent="0.3">
      <c r="B244" s="11">
        <v>233</v>
      </c>
      <c r="C244" s="10">
        <v>2.814701171544808E-108</v>
      </c>
      <c r="D244" s="10">
        <v>1</v>
      </c>
      <c r="F244" s="2">
        <v>239</v>
      </c>
      <c r="G244" s="10">
        <v>0</v>
      </c>
      <c r="H244" s="17">
        <f t="shared" si="3"/>
        <v>2.385E-2</v>
      </c>
      <c r="I244" s="10" cm="1">
        <f t="array" ref="I244">_xlfn.XLOOKUP(H244,_xlfn.ANCHORARRAY($D$11),_xlfn.ANCHORARRAY($B$11),,1,1)</f>
        <v>0</v>
      </c>
      <c r="R244" s="10"/>
      <c r="S244" s="10"/>
    </row>
    <row r="245" spans="2:19" x14ac:dyDescent="0.3">
      <c r="B245" s="11">
        <v>234</v>
      </c>
      <c r="C245" s="10">
        <v>8.7688767267357515E-109</v>
      </c>
      <c r="D245" s="10">
        <v>1</v>
      </c>
      <c r="F245" s="2">
        <v>240</v>
      </c>
      <c r="G245" s="10">
        <v>0</v>
      </c>
      <c r="H245" s="17">
        <f t="shared" si="3"/>
        <v>2.3949999999999999E-2</v>
      </c>
      <c r="I245" s="10" cm="1">
        <f t="array" ref="I245">_xlfn.XLOOKUP(H245,_xlfn.ANCHORARRAY($D$11),_xlfn.ANCHORARRAY($B$11),,1,1)</f>
        <v>0</v>
      </c>
      <c r="R245" s="10"/>
      <c r="S245" s="10"/>
    </row>
    <row r="246" spans="2:19" x14ac:dyDescent="0.3">
      <c r="B246" s="11">
        <v>235</v>
      </c>
      <c r="C246" s="10">
        <v>2.7314118144555618E-109</v>
      </c>
      <c r="D246" s="10">
        <v>1</v>
      </c>
      <c r="F246" s="2">
        <v>241</v>
      </c>
      <c r="G246" s="10">
        <v>0</v>
      </c>
      <c r="H246" s="17">
        <f t="shared" si="3"/>
        <v>2.4049999999999998E-2</v>
      </c>
      <c r="I246" s="10" cm="1">
        <f t="array" ref="I246">_xlfn.XLOOKUP(H246,_xlfn.ANCHORARRAY($D$11),_xlfn.ANCHORARRAY($B$11),,1,1)</f>
        <v>0</v>
      </c>
      <c r="R246" s="10"/>
      <c r="S246" s="10"/>
    </row>
    <row r="247" spans="2:19" x14ac:dyDescent="0.3">
      <c r="B247" s="11">
        <v>236</v>
      </c>
      <c r="C247" s="10">
        <v>8.5067274729866028E-110</v>
      </c>
      <c r="D247" s="10">
        <v>1</v>
      </c>
      <c r="F247" s="2">
        <v>242</v>
      </c>
      <c r="G247" s="10">
        <v>0</v>
      </c>
      <c r="H247" s="17">
        <f t="shared" si="3"/>
        <v>2.4150000000000001E-2</v>
      </c>
      <c r="I247" s="10" cm="1">
        <f t="array" ref="I247">_xlfn.XLOOKUP(H247,_xlfn.ANCHORARRAY($D$11),_xlfn.ANCHORARRAY($B$11),,1,1)</f>
        <v>0</v>
      </c>
      <c r="R247" s="10"/>
      <c r="S247" s="10"/>
    </row>
    <row r="248" spans="2:19" x14ac:dyDescent="0.3">
      <c r="B248" s="11">
        <v>237</v>
      </c>
      <c r="C248" s="10">
        <v>2.648930327031272E-110</v>
      </c>
      <c r="D248" s="10">
        <v>1</v>
      </c>
      <c r="F248" s="2">
        <v>243</v>
      </c>
      <c r="G248" s="10">
        <v>0</v>
      </c>
      <c r="H248" s="17">
        <f t="shared" si="3"/>
        <v>2.4250000000000001E-2</v>
      </c>
      <c r="I248" s="10" cm="1">
        <f t="array" ref="I248">_xlfn.XLOOKUP(H248,_xlfn.ANCHORARRAY($D$11),_xlfn.ANCHORARRAY($B$11),,1,1)</f>
        <v>0</v>
      </c>
      <c r="R248" s="10"/>
      <c r="S248" s="10"/>
    </row>
    <row r="249" spans="2:19" x14ac:dyDescent="0.3">
      <c r="B249" s="11">
        <v>238</v>
      </c>
      <c r="C249" s="10">
        <v>8.2472998837402169E-111</v>
      </c>
      <c r="D249" s="10">
        <v>1</v>
      </c>
      <c r="F249" s="2">
        <v>244</v>
      </c>
      <c r="G249" s="10">
        <v>0</v>
      </c>
      <c r="H249" s="17">
        <f t="shared" si="3"/>
        <v>2.435E-2</v>
      </c>
      <c r="I249" s="10" cm="1">
        <f t="array" ref="I249">_xlfn.XLOOKUP(H249,_xlfn.ANCHORARRAY($D$11),_xlfn.ANCHORARRAY($B$11),,1,1)</f>
        <v>0</v>
      </c>
      <c r="R249" s="10"/>
      <c r="S249" s="10"/>
    </row>
    <row r="250" spans="2:19" x14ac:dyDescent="0.3">
      <c r="B250" s="11">
        <v>239</v>
      </c>
      <c r="C250" s="10">
        <v>2.5673602985367048E-111</v>
      </c>
      <c r="D250" s="10">
        <v>1</v>
      </c>
      <c r="F250" s="2">
        <v>245</v>
      </c>
      <c r="G250" s="10">
        <v>0</v>
      </c>
      <c r="H250" s="17">
        <f t="shared" si="3"/>
        <v>2.445E-2</v>
      </c>
      <c r="I250" s="10" cm="1">
        <f t="array" ref="I250">_xlfn.XLOOKUP(H250,_xlfn.ANCHORARRAY($D$11),_xlfn.ANCHORARRAY($B$11),,1,1)</f>
        <v>0</v>
      </c>
      <c r="R250" s="10"/>
      <c r="S250" s="10"/>
    </row>
    <row r="251" spans="2:19" x14ac:dyDescent="0.3">
      <c r="B251" s="11">
        <v>240</v>
      </c>
      <c r="C251" s="10">
        <v>7.9909089291954957E-112</v>
      </c>
      <c r="D251" s="10">
        <v>1</v>
      </c>
      <c r="F251" s="2">
        <v>246</v>
      </c>
      <c r="G251" s="10">
        <v>0</v>
      </c>
      <c r="H251" s="17">
        <f t="shared" si="3"/>
        <v>2.4549999999999999E-2</v>
      </c>
      <c r="I251" s="10" cm="1">
        <f t="array" ref="I251">_xlfn.XLOOKUP(H251,_xlfn.ANCHORARRAY($D$11),_xlfn.ANCHORARRAY($B$11),,1,1)</f>
        <v>0</v>
      </c>
      <c r="R251" s="10"/>
      <c r="S251" s="10"/>
    </row>
    <row r="252" spans="2:19" x14ac:dyDescent="0.3">
      <c r="B252" s="11">
        <v>241</v>
      </c>
      <c r="C252" s="10">
        <v>2.4867973846044073E-112</v>
      </c>
      <c r="D252" s="10">
        <v>1</v>
      </c>
      <c r="F252" s="2">
        <v>247</v>
      </c>
      <c r="G252" s="10">
        <v>0</v>
      </c>
      <c r="H252" s="17">
        <f t="shared" si="3"/>
        <v>2.4649999999999998E-2</v>
      </c>
      <c r="I252" s="10" cm="1">
        <f t="array" ref="I252">_xlfn.XLOOKUP(H252,_xlfn.ANCHORARRAY($D$11),_xlfn.ANCHORARRAY($B$11),,1,1)</f>
        <v>0</v>
      </c>
      <c r="R252" s="10"/>
      <c r="S252" s="10"/>
    </row>
    <row r="253" spans="2:19" x14ac:dyDescent="0.3">
      <c r="B253" s="11">
        <v>242</v>
      </c>
      <c r="C253" s="10">
        <v>7.737844754574871E-113</v>
      </c>
      <c r="D253" s="10">
        <v>1</v>
      </c>
      <c r="F253" s="2">
        <v>248</v>
      </c>
      <c r="G253" s="10">
        <v>0</v>
      </c>
      <c r="H253" s="17">
        <f t="shared" si="3"/>
        <v>2.4750000000000001E-2</v>
      </c>
      <c r="I253" s="10" cm="1">
        <f t="array" ref="I253">_xlfn.XLOOKUP(H253,_xlfn.ANCHORARRAY($D$11),_xlfn.ANCHORARRAY($B$11),,1,1)</f>
        <v>0</v>
      </c>
      <c r="R253" s="10"/>
      <c r="S253" s="10"/>
    </row>
    <row r="254" spans="2:19" x14ac:dyDescent="0.3">
      <c r="B254" s="11">
        <v>243</v>
      </c>
      <c r="C254" s="10">
        <v>2.4073294792010717E-113</v>
      </c>
      <c r="D254" s="10">
        <v>1</v>
      </c>
      <c r="F254" s="2">
        <v>249</v>
      </c>
      <c r="G254" s="10">
        <v>0</v>
      </c>
      <c r="H254" s="17">
        <f t="shared" si="3"/>
        <v>2.4850000000000001E-2</v>
      </c>
      <c r="I254" s="10" cm="1">
        <f t="array" ref="I254">_xlfn.XLOOKUP(H254,_xlfn.ANCHORARRAY($D$11),_xlfn.ANCHORARRAY($B$11),,1,1)</f>
        <v>0</v>
      </c>
      <c r="R254" s="10"/>
      <c r="S254" s="10"/>
    </row>
    <row r="255" spans="2:19" x14ac:dyDescent="0.3">
      <c r="B255" s="11">
        <v>244</v>
      </c>
      <c r="C255" s="10">
        <v>7.4883732570230059E-114</v>
      </c>
      <c r="D255" s="10">
        <v>1</v>
      </c>
      <c r="F255" s="2">
        <v>250</v>
      </c>
      <c r="G255" s="10">
        <v>0</v>
      </c>
      <c r="H255" s="17">
        <f t="shared" si="3"/>
        <v>2.495E-2</v>
      </c>
      <c r="I255" s="10" cm="1">
        <f t="array" ref="I255">_xlfn.XLOOKUP(H255,_xlfn.ANCHORARRAY($D$11),_xlfn.ANCHORARRAY($B$11),,1,1)</f>
        <v>0</v>
      </c>
      <c r="R255" s="10"/>
      <c r="S255" s="10"/>
    </row>
    <row r="256" spans="2:19" x14ac:dyDescent="0.3">
      <c r="B256" s="11">
        <v>245</v>
      </c>
      <c r="C256" s="10">
        <v>2.329036906878176E-114</v>
      </c>
      <c r="D256" s="10">
        <v>1</v>
      </c>
      <c r="F256" s="2">
        <v>251</v>
      </c>
      <c r="G256" s="10">
        <v>0</v>
      </c>
      <c r="H256" s="17">
        <f t="shared" si="3"/>
        <v>2.5049999999999999E-2</v>
      </c>
      <c r="I256" s="10" cm="1">
        <f t="array" ref="I256">_xlfn.XLOOKUP(H256,_xlfn.ANCHORARRAY($D$11),_xlfn.ANCHORARRAY($B$11),,1,1)</f>
        <v>0</v>
      </c>
      <c r="R256" s="10"/>
      <c r="S256" s="10"/>
    </row>
    <row r="257" spans="2:19" x14ac:dyDescent="0.3">
      <c r="B257" s="11">
        <v>246</v>
      </c>
      <c r="C257" s="10">
        <v>7.2427367226089642E-115</v>
      </c>
      <c r="D257" s="10">
        <v>1</v>
      </c>
      <c r="F257" s="2">
        <v>252</v>
      </c>
      <c r="G257" s="10">
        <v>0</v>
      </c>
      <c r="H257" s="17">
        <f t="shared" si="3"/>
        <v>2.5149999999999999E-2</v>
      </c>
      <c r="I257" s="10" cm="1">
        <f t="array" ref="I257">_xlfn.XLOOKUP(H257,_xlfn.ANCHORARRAY($D$11),_xlfn.ANCHORARRAY($B$11),,1,1)</f>
        <v>0</v>
      </c>
      <c r="R257" s="10"/>
      <c r="S257" s="10"/>
    </row>
    <row r="258" spans="2:19" x14ac:dyDescent="0.3">
      <c r="B258" s="11">
        <v>247</v>
      </c>
      <c r="C258" s="10">
        <v>2.2519926327788202E-115</v>
      </c>
      <c r="D258" s="10">
        <v>1</v>
      </c>
      <c r="F258" s="2">
        <v>253</v>
      </c>
      <c r="G258" s="10">
        <v>0</v>
      </c>
      <c r="H258" s="17">
        <f t="shared" si="3"/>
        <v>2.5250000000000002E-2</v>
      </c>
      <c r="I258" s="10" cm="1">
        <f t="array" ref="I258">_xlfn.XLOOKUP(H258,_xlfn.ANCHORARRAY($D$11),_xlfn.ANCHORARRAY($B$11),,1,1)</f>
        <v>0</v>
      </c>
      <c r="R258" s="10"/>
      <c r="S258" s="10"/>
    </row>
    <row r="259" spans="2:19" x14ac:dyDescent="0.3">
      <c r="B259" s="11">
        <v>248</v>
      </c>
      <c r="C259" s="10">
        <v>7.001154515614798E-116</v>
      </c>
      <c r="D259" s="10">
        <v>1</v>
      </c>
      <c r="F259" s="2">
        <v>254</v>
      </c>
      <c r="G259" s="10">
        <v>0</v>
      </c>
      <c r="H259" s="17">
        <f t="shared" si="3"/>
        <v>2.5350000000000001E-2</v>
      </c>
      <c r="I259" s="10" cm="1">
        <f t="array" ref="I259">_xlfn.XLOOKUP(H259,_xlfn.ANCHORARRAY($D$11),_xlfn.ANCHORARRAY($B$11),,1,1)</f>
        <v>0</v>
      </c>
      <c r="R259" s="10"/>
      <c r="S259" s="10"/>
    </row>
    <row r="260" spans="2:19" x14ac:dyDescent="0.3">
      <c r="B260" s="11">
        <v>249</v>
      </c>
      <c r="C260" s="10">
        <v>2.1762624879862879E-116</v>
      </c>
      <c r="D260" s="10">
        <v>1</v>
      </c>
      <c r="F260" s="2">
        <v>255</v>
      </c>
      <c r="G260" s="10">
        <v>0</v>
      </c>
      <c r="H260" s="17">
        <f t="shared" si="3"/>
        <v>2.545E-2</v>
      </c>
      <c r="I260" s="10" cm="1">
        <f t="array" ref="I260">_xlfn.XLOOKUP(H260,_xlfn.ANCHORARRAY($D$11),_xlfn.ANCHORARRAY($B$11),,1,1)</f>
        <v>0</v>
      </c>
      <c r="R260" s="10"/>
      <c r="S260" s="10"/>
    </row>
    <row r="261" spans="2:19" x14ac:dyDescent="0.3">
      <c r="B261" s="11">
        <v>250</v>
      </c>
      <c r="C261" s="10">
        <v>6.7638238126613793E-117</v>
      </c>
      <c r="D261" s="10">
        <v>1</v>
      </c>
      <c r="F261" s="2">
        <v>256</v>
      </c>
      <c r="G261" s="10">
        <v>0</v>
      </c>
      <c r="H261" s="17">
        <f t="shared" si="3"/>
        <v>2.555E-2</v>
      </c>
      <c r="I261" s="10" cm="1">
        <f t="array" ref="I261">_xlfn.XLOOKUP(H261,_xlfn.ANCHORARRAY($D$11),_xlfn.ANCHORARRAY($B$11),,1,1)</f>
        <v>0</v>
      </c>
      <c r="R261" s="10"/>
      <c r="S261" s="10"/>
    </row>
    <row r="262" spans="2:19" x14ac:dyDescent="0.3">
      <c r="B262" s="11">
        <v>251</v>
      </c>
      <c r="C262" s="10">
        <v>2.101905407918677E-117</v>
      </c>
      <c r="D262" s="10">
        <v>1</v>
      </c>
      <c r="F262" s="2">
        <v>257</v>
      </c>
      <c r="G262" s="10">
        <v>0</v>
      </c>
      <c r="H262" s="17">
        <f t="shared" si="3"/>
        <v>2.5649999999999999E-2</v>
      </c>
      <c r="I262" s="10" cm="1">
        <f t="array" ref="I262">_xlfn.XLOOKUP(H262,_xlfn.ANCHORARRAY($D$11),_xlfn.ANCHORARRAY($B$11),,1,1)</f>
        <v>0</v>
      </c>
      <c r="R262" s="10"/>
      <c r="S262" s="10"/>
    </row>
    <row r="263" spans="2:19" x14ac:dyDescent="0.3">
      <c r="B263" s="11">
        <v>252</v>
      </c>
      <c r="C263" s="10">
        <v>6.5309203746044618E-118</v>
      </c>
      <c r="D263" s="10">
        <v>1</v>
      </c>
      <c r="F263" s="2">
        <v>258</v>
      </c>
      <c r="G263" s="10">
        <v>0</v>
      </c>
      <c r="H263" s="17">
        <f t="shared" ref="H263:H326" si="4">(F263-1/2)/COUNT($F$6:$F$10005)</f>
        <v>2.5749999999999999E-2</v>
      </c>
      <c r="I263" s="10" cm="1">
        <f t="array" ref="I263">_xlfn.XLOOKUP(H263,_xlfn.ANCHORARRAY($D$11),_xlfn.ANCHORARRAY($B$11),,1,1)</f>
        <v>0</v>
      </c>
      <c r="R263" s="10"/>
      <c r="S263" s="10"/>
    </row>
    <row r="264" spans="2:19" x14ac:dyDescent="0.3">
      <c r="B264" s="11">
        <v>253</v>
      </c>
      <c r="C264" s="10">
        <v>2.0289736815964851E-118</v>
      </c>
      <c r="D264" s="10">
        <v>1</v>
      </c>
      <c r="F264" s="2">
        <v>259</v>
      </c>
      <c r="G264" s="10">
        <v>0</v>
      </c>
      <c r="H264" s="17">
        <f t="shared" si="4"/>
        <v>2.5850000000000001E-2</v>
      </c>
      <c r="I264" s="10" cm="1">
        <f t="array" ref="I264">_xlfn.XLOOKUP(H264,_xlfn.ANCHORARRAY($D$11),_xlfn.ANCHORARRAY($B$11),,1,1)</f>
        <v>0</v>
      </c>
      <c r="R264" s="10"/>
      <c r="S264" s="10"/>
    </row>
    <row r="265" spans="2:19" x14ac:dyDescent="0.3">
      <c r="B265" s="11">
        <v>254</v>
      </c>
      <c r="C265" s="10">
        <v>6.3025993495260896E-119</v>
      </c>
      <c r="D265" s="10">
        <v>1</v>
      </c>
      <c r="F265" s="2">
        <v>260</v>
      </c>
      <c r="G265" s="10">
        <v>0</v>
      </c>
      <c r="H265" s="17">
        <f t="shared" si="4"/>
        <v>2.5950000000000001E-2</v>
      </c>
      <c r="I265" s="10" cm="1">
        <f t="array" ref="I265">_xlfn.XLOOKUP(H265,_xlfn.ANCHORARRAY($D$11),_xlfn.ANCHORARRAY($B$11),,1,1)</f>
        <v>0</v>
      </c>
      <c r="R265" s="10"/>
      <c r="S265" s="10"/>
    </row>
    <row r="266" spans="2:19" x14ac:dyDescent="0.3">
      <c r="B266" s="11">
        <v>255</v>
      </c>
      <c r="C266" s="10">
        <v>1.9575132097351621E-119</v>
      </c>
      <c r="D266" s="10">
        <v>1</v>
      </c>
      <c r="F266" s="2">
        <v>261</v>
      </c>
      <c r="G266" s="10">
        <v>0</v>
      </c>
      <c r="H266" s="17">
        <f t="shared" si="4"/>
        <v>2.605E-2</v>
      </c>
      <c r="I266" s="10" cm="1">
        <f t="array" ref="I266">_xlfn.XLOOKUP(H266,_xlfn.ANCHORARRAY($D$11),_xlfn.ANCHORARRAY($B$11),,1,1)</f>
        <v>0</v>
      </c>
      <c r="R266" s="10"/>
      <c r="S266" s="10"/>
    </row>
    <row r="267" spans="2:19" x14ac:dyDescent="0.3">
      <c r="B267" s="11">
        <v>256</v>
      </c>
      <c r="C267" s="10">
        <v>6.0789961005447418E-120</v>
      </c>
      <c r="D267" s="10">
        <v>1</v>
      </c>
      <c r="F267" s="2">
        <v>262</v>
      </c>
      <c r="G267" s="10">
        <v>0</v>
      </c>
      <c r="H267" s="17">
        <f t="shared" si="4"/>
        <v>2.615E-2</v>
      </c>
      <c r="I267" s="10" cm="1">
        <f t="array" ref="I267">_xlfn.XLOOKUP(H267,_xlfn.ANCHORARRAY($D$11),_xlfn.ANCHORARRAY($B$11),,1,1)</f>
        <v>0</v>
      </c>
      <c r="R267" s="10"/>
      <c r="S267" s="10"/>
    </row>
    <row r="268" spans="2:19" x14ac:dyDescent="0.3">
      <c r="B268" s="11">
        <v>257</v>
      </c>
      <c r="C268" s="10">
        <v>1.8875637697411302E-120</v>
      </c>
      <c r="D268" s="10">
        <v>1</v>
      </c>
      <c r="F268" s="2">
        <v>263</v>
      </c>
      <c r="G268" s="10">
        <v>0</v>
      </c>
      <c r="H268" s="17">
        <f t="shared" si="4"/>
        <v>2.6249999999999999E-2</v>
      </c>
      <c r="I268" s="10" cm="1">
        <f t="array" ref="I268">_xlfn.XLOOKUP(H268,_xlfn.ANCHORARRAY($D$11),_xlfn.ANCHORARRAY($B$11),,1,1)</f>
        <v>0</v>
      </c>
      <c r="R268" s="10"/>
      <c r="S268" s="10"/>
    </row>
    <row r="269" spans="2:19" x14ac:dyDescent="0.3">
      <c r="B269" s="11">
        <v>258</v>
      </c>
      <c r="C269" s="10">
        <v>5.8602270525683936E-121</v>
      </c>
      <c r="D269" s="10">
        <v>1</v>
      </c>
      <c r="F269" s="2">
        <v>264</v>
      </c>
      <c r="G269" s="10">
        <v>0</v>
      </c>
      <c r="H269" s="17">
        <f t="shared" si="4"/>
        <v>2.6349999999999998E-2</v>
      </c>
      <c r="I269" s="10" cm="1">
        <f t="array" ref="I269">_xlfn.XLOOKUP(H269,_xlfn.ANCHORARRAY($D$11),_xlfn.ANCHORARRAY($B$11),,1,1)</f>
        <v>0</v>
      </c>
      <c r="R269" s="10"/>
      <c r="S269" s="10"/>
    </row>
    <row r="270" spans="2:19" x14ac:dyDescent="0.3">
      <c r="B270" s="11">
        <v>259</v>
      </c>
      <c r="C270" s="10">
        <v>1.819159285816598E-121</v>
      </c>
      <c r="D270" s="10">
        <v>1</v>
      </c>
      <c r="F270" s="2">
        <v>265</v>
      </c>
      <c r="G270" s="10">
        <v>0</v>
      </c>
      <c r="H270" s="17">
        <f t="shared" si="4"/>
        <v>2.6450000000000001E-2</v>
      </c>
      <c r="I270" s="10" cm="1">
        <f t="array" ref="I270">_xlfn.XLOOKUP(H270,_xlfn.ANCHORARRAY($D$11),_xlfn.ANCHORARRAY($B$11),,1,1)</f>
        <v>0</v>
      </c>
      <c r="R270" s="10"/>
      <c r="S270" s="10"/>
    </row>
    <row r="271" spans="2:19" x14ac:dyDescent="0.3">
      <c r="B271" s="11">
        <v>260</v>
      </c>
      <c r="C271" s="10">
        <v>5.6463905525153633E-122</v>
      </c>
      <c r="D271" s="10">
        <v>1</v>
      </c>
      <c r="F271" s="2">
        <v>266</v>
      </c>
      <c r="G271" s="10">
        <v>0</v>
      </c>
      <c r="H271" s="17">
        <f t="shared" si="4"/>
        <v>2.6550000000000001E-2</v>
      </c>
      <c r="I271" s="10" cm="1">
        <f t="array" ref="I271">_xlfn.XLOOKUP(H271,_xlfn.ANCHORARRAY($D$11),_xlfn.ANCHORARRAY($B$11),,1,1)</f>
        <v>0</v>
      </c>
      <c r="R271" s="10"/>
      <c r="S271" s="10"/>
    </row>
    <row r="272" spans="2:19" x14ac:dyDescent="0.3">
      <c r="B272" s="11">
        <v>261</v>
      </c>
      <c r="C272" s="10">
        <v>1.7523281025047685E-122</v>
      </c>
      <c r="D272" s="10">
        <v>1</v>
      </c>
      <c r="F272" s="2">
        <v>267</v>
      </c>
      <c r="G272" s="10">
        <v>0</v>
      </c>
      <c r="H272" s="17">
        <f t="shared" si="4"/>
        <v>2.665E-2</v>
      </c>
      <c r="I272" s="10" cm="1">
        <f t="array" ref="I272">_xlfn.XLOOKUP(H272,_xlfn.ANCHORARRAY($D$11),_xlfn.ANCHORARRAY($B$11),,1,1)</f>
        <v>0</v>
      </c>
      <c r="R272" s="10"/>
      <c r="S272" s="10"/>
    </row>
    <row r="273" spans="2:19" x14ac:dyDescent="0.3">
      <c r="B273" s="11">
        <v>262</v>
      </c>
      <c r="C273" s="10">
        <v>5.4375677379251029E-123</v>
      </c>
      <c r="D273" s="10">
        <v>1</v>
      </c>
      <c r="F273" s="2">
        <v>268</v>
      </c>
      <c r="G273" s="10">
        <v>0</v>
      </c>
      <c r="H273" s="17">
        <f t="shared" si="4"/>
        <v>2.6749999999999999E-2</v>
      </c>
      <c r="I273" s="10" cm="1">
        <f t="array" ref="I273">_xlfn.XLOOKUP(H273,_xlfn.ANCHORARRAY($D$11),_xlfn.ANCHORARRAY($B$11),,1,1)</f>
        <v>0</v>
      </c>
      <c r="R273" s="10"/>
      <c r="S273" s="10"/>
    </row>
    <row r="274" spans="2:19" x14ac:dyDescent="0.3">
      <c r="B274" s="11">
        <v>263</v>
      </c>
      <c r="C274" s="10">
        <v>1.6870932601318955E-123</v>
      </c>
      <c r="D274" s="10">
        <v>1</v>
      </c>
      <c r="F274" s="2">
        <v>269</v>
      </c>
      <c r="G274" s="10">
        <v>0</v>
      </c>
      <c r="H274" s="17">
        <f t="shared" si="4"/>
        <v>2.6849999999999999E-2</v>
      </c>
      <c r="I274" s="10" cm="1">
        <f t="array" ref="I274">_xlfn.XLOOKUP(H274,_xlfn.ANCHORARRAY($D$11),_xlfn.ANCHORARRAY($B$11),,1,1)</f>
        <v>0</v>
      </c>
      <c r="R274" s="10"/>
      <c r="S274" s="10"/>
    </row>
    <row r="275" spans="2:19" x14ac:dyDescent="0.3">
      <c r="B275" s="11">
        <v>264</v>
      </c>
      <c r="C275" s="10">
        <v>5.2338234092728137E-124</v>
      </c>
      <c r="D275" s="10">
        <v>1</v>
      </c>
      <c r="F275" s="2">
        <v>270</v>
      </c>
      <c r="G275" s="10">
        <v>0</v>
      </c>
      <c r="H275" s="17">
        <f t="shared" si="4"/>
        <v>2.6950000000000002E-2</v>
      </c>
      <c r="I275" s="10" cm="1">
        <f t="array" ref="I275">_xlfn.XLOOKUP(H275,_xlfn.ANCHORARRAY($D$11),_xlfn.ANCHORARRAY($B$11),,1,1)</f>
        <v>0</v>
      </c>
      <c r="R275" s="10"/>
      <c r="S275" s="10"/>
    </row>
    <row r="276" spans="2:19" x14ac:dyDescent="0.3">
      <c r="B276" s="11">
        <v>265</v>
      </c>
      <c r="C276" s="10">
        <v>1.6234727707253784E-124</v>
      </c>
      <c r="D276" s="10">
        <v>1</v>
      </c>
      <c r="F276" s="2">
        <v>271</v>
      </c>
      <c r="G276" s="10">
        <v>0</v>
      </c>
      <c r="H276" s="17">
        <f t="shared" si="4"/>
        <v>2.7050000000000001E-2</v>
      </c>
      <c r="I276" s="10" cm="1">
        <f t="array" ref="I276">_xlfn.XLOOKUP(H276,_xlfn.ANCHORARRAY($D$11),_xlfn.ANCHORARRAY($B$11),,1,1)</f>
        <v>0</v>
      </c>
      <c r="R276" s="10"/>
      <c r="S276" s="10"/>
    </row>
    <row r="277" spans="2:19" x14ac:dyDescent="0.3">
      <c r="B277" s="11">
        <v>266</v>
      </c>
      <c r="C277" s="10">
        <v>5.0352069016858535E-125</v>
      </c>
      <c r="D277" s="10">
        <v>1</v>
      </c>
      <c r="F277" s="2">
        <v>272</v>
      </c>
      <c r="G277" s="10">
        <v>0</v>
      </c>
      <c r="H277" s="17">
        <f t="shared" si="4"/>
        <v>2.7150000000000001E-2</v>
      </c>
      <c r="I277" s="10" cm="1">
        <f t="array" ref="I277">_xlfn.XLOOKUP(H277,_xlfn.ANCHORARRAY($D$11),_xlfn.ANCHORARRAY($B$11),,1,1)</f>
        <v>0</v>
      </c>
      <c r="R277" s="10"/>
      <c r="S277" s="10"/>
    </row>
    <row r="278" spans="2:19" x14ac:dyDescent="0.3">
      <c r="B278" s="11">
        <v>267</v>
      </c>
      <c r="C278" s="10">
        <v>1.5614798931070742E-125</v>
      </c>
      <c r="D278" s="10">
        <v>1</v>
      </c>
      <c r="F278" s="2">
        <v>273</v>
      </c>
      <c r="G278" s="10">
        <v>0</v>
      </c>
      <c r="H278" s="17">
        <f t="shared" si="4"/>
        <v>2.725E-2</v>
      </c>
      <c r="I278" s="10" cm="1">
        <f t="array" ref="I278">_xlfn.XLOOKUP(H278,_xlfn.ANCHORARRAY($D$11),_xlfn.ANCHORARRAY($B$11),,1,1)</f>
        <v>0</v>
      </c>
      <c r="R278" s="10"/>
      <c r="S278" s="10"/>
    </row>
    <row r="279" spans="2:19" x14ac:dyDescent="0.3">
      <c r="B279" s="11">
        <v>268</v>
      </c>
      <c r="C279" s="10">
        <v>4.8417529521342487E-126</v>
      </c>
      <c r="D279" s="10">
        <v>1</v>
      </c>
      <c r="F279" s="2">
        <v>274</v>
      </c>
      <c r="G279" s="10">
        <v>0</v>
      </c>
      <c r="H279" s="17">
        <f t="shared" si="4"/>
        <v>2.7349999999999999E-2</v>
      </c>
      <c r="I279" s="10" cm="1">
        <f t="array" ref="I279">_xlfn.XLOOKUP(H279,_xlfn.ANCHORARRAY($D$11),_xlfn.ANCHORARRAY($B$11),,1,1)</f>
        <v>0</v>
      </c>
      <c r="R279" s="10"/>
      <c r="S279" s="10"/>
    </row>
    <row r="280" spans="2:19" x14ac:dyDescent="0.3">
      <c r="B280" s="11">
        <v>269</v>
      </c>
      <c r="C280" s="10">
        <v>1.5011234059776818E-126</v>
      </c>
      <c r="D280" s="10">
        <v>1</v>
      </c>
      <c r="F280" s="2">
        <v>275</v>
      </c>
      <c r="G280" s="10">
        <v>0</v>
      </c>
      <c r="H280" s="17">
        <f t="shared" si="4"/>
        <v>2.7449999999999999E-2</v>
      </c>
      <c r="I280" s="10" cm="1">
        <f t="array" ref="I280">_xlfn.XLOOKUP(H280,_xlfn.ANCHORARRAY($D$11),_xlfn.ANCHORARRAY($B$11),,1,1)</f>
        <v>0</v>
      </c>
      <c r="R280" s="10"/>
      <c r="S280" s="10"/>
    </row>
    <row r="281" spans="2:19" x14ac:dyDescent="0.3">
      <c r="B281" s="11">
        <v>270</v>
      </c>
      <c r="C281" s="10">
        <v>4.653482558530814E-127</v>
      </c>
      <c r="D281" s="10">
        <v>1</v>
      </c>
      <c r="F281" s="2">
        <v>276</v>
      </c>
      <c r="G281" s="10">
        <v>0</v>
      </c>
      <c r="H281" s="17">
        <f t="shared" si="4"/>
        <v>2.7550000000000002E-2</v>
      </c>
      <c r="I281" s="10" cm="1">
        <f t="array" ref="I281">_xlfn.XLOOKUP(H281,_xlfn.ANCHORARRAY($D$11),_xlfn.ANCHORARRAY($B$11),,1,1)</f>
        <v>0</v>
      </c>
      <c r="R281" s="10"/>
      <c r="S281" s="10"/>
    </row>
    <row r="282" spans="2:19" x14ac:dyDescent="0.3">
      <c r="B282" s="11">
        <v>271</v>
      </c>
      <c r="C282" s="10">
        <v>1.4424078779209909E-127</v>
      </c>
      <c r="D282" s="10">
        <v>1</v>
      </c>
      <c r="F282" s="2">
        <v>277</v>
      </c>
      <c r="G282" s="10">
        <v>0</v>
      </c>
      <c r="H282" s="17">
        <f t="shared" si="4"/>
        <v>2.7650000000000001E-2</v>
      </c>
      <c r="I282" s="10" cm="1">
        <f t="array" ref="I282">_xlfn.XLOOKUP(H282,_xlfn.ANCHORARRAY($D$11),_xlfn.ANCHORARRAY($B$11),,1,1)</f>
        <v>0</v>
      </c>
      <c r="R282" s="10"/>
      <c r="S282" s="10"/>
    </row>
    <row r="283" spans="2:19" x14ac:dyDescent="0.3">
      <c r="B283" s="11">
        <v>272</v>
      </c>
      <c r="C283" s="10">
        <v>4.4704038275271886E-128</v>
      </c>
      <c r="D283" s="10">
        <v>1</v>
      </c>
      <c r="F283" s="2">
        <v>278</v>
      </c>
      <c r="G283" s="10">
        <v>0</v>
      </c>
      <c r="H283" s="17">
        <f t="shared" si="4"/>
        <v>2.775E-2</v>
      </c>
      <c r="I283" s="10" cm="1">
        <f t="array" ref="I283">_xlfn.XLOOKUP(H283,_xlfn.ANCHORARRAY($D$11),_xlfn.ANCHORARRAY($B$11),,1,1)</f>
        <v>0</v>
      </c>
      <c r="R283" s="10"/>
      <c r="S283" s="10"/>
    </row>
    <row r="284" spans="2:19" x14ac:dyDescent="0.3">
      <c r="B284" s="11">
        <v>273</v>
      </c>
      <c r="C284" s="10">
        <v>1.3853339333655684E-128</v>
      </c>
      <c r="D284" s="10">
        <v>1</v>
      </c>
      <c r="F284" s="2">
        <v>279</v>
      </c>
      <c r="G284" s="10">
        <v>0</v>
      </c>
      <c r="H284" s="17">
        <f t="shared" si="4"/>
        <v>2.785E-2</v>
      </c>
      <c r="I284" s="10" cm="1">
        <f t="array" ref="I284">_xlfn.XLOOKUP(H284,_xlfn.ANCHORARRAY($D$11),_xlfn.ANCHORARRAY($B$11),,1,1)</f>
        <v>0</v>
      </c>
      <c r="R284" s="10"/>
      <c r="S284" s="10"/>
    </row>
    <row r="285" spans="2:19" x14ac:dyDescent="0.3">
      <c r="B285" s="11">
        <v>274</v>
      </c>
      <c r="C285" s="10">
        <v>4.2925128081290792E-129</v>
      </c>
      <c r="D285" s="10">
        <v>1</v>
      </c>
      <c r="F285" s="2">
        <v>280</v>
      </c>
      <c r="G285" s="10">
        <v>0</v>
      </c>
      <c r="H285" s="17">
        <f t="shared" si="4"/>
        <v>2.7949999999999999E-2</v>
      </c>
      <c r="I285" s="10" cm="1">
        <f t="array" ref="I285">_xlfn.XLOOKUP(H285,_xlfn.ANCHORARRAY($D$11),_xlfn.ANCHORARRAY($B$11),,1,1)</f>
        <v>0</v>
      </c>
      <c r="R285" s="10"/>
      <c r="S285" s="10"/>
    </row>
    <row r="286" spans="2:19" x14ac:dyDescent="0.3">
      <c r="B286" s="11">
        <v>275</v>
      </c>
      <c r="C286" s="10">
        <v>1.3298985136458095E-129</v>
      </c>
      <c r="D286" s="10">
        <v>1</v>
      </c>
      <c r="F286" s="2">
        <v>281</v>
      </c>
      <c r="G286" s="10">
        <v>0</v>
      </c>
      <c r="H286" s="17">
        <f t="shared" si="4"/>
        <v>2.8049999999999999E-2</v>
      </c>
      <c r="I286" s="10" cm="1">
        <f t="array" ref="I286">_xlfn.XLOOKUP(H286,_xlfn.ANCHORARRAY($D$11),_xlfn.ANCHORARRAY($B$11),,1,1)</f>
        <v>0</v>
      </c>
      <c r="R286" s="10"/>
      <c r="S286" s="10"/>
    </row>
    <row r="287" spans="2:19" x14ac:dyDescent="0.3">
      <c r="B287" s="11">
        <v>276</v>
      </c>
      <c r="C287" s="10">
        <v>4.119794308576694E-130</v>
      </c>
      <c r="D287" s="10">
        <v>1</v>
      </c>
      <c r="F287" s="2">
        <v>282</v>
      </c>
      <c r="G287" s="10">
        <v>0</v>
      </c>
      <c r="H287" s="17">
        <f t="shared" si="4"/>
        <v>2.8150000000000001E-2</v>
      </c>
      <c r="I287" s="10" cm="1">
        <f t="array" ref="I287">_xlfn.XLOOKUP(H287,_xlfn.ANCHORARRAY($D$11),_xlfn.ANCHORARRAY($B$11),,1,1)</f>
        <v>0</v>
      </c>
      <c r="R287" s="10"/>
      <c r="S287" s="10"/>
    </row>
    <row r="288" spans="2:19" x14ac:dyDescent="0.3">
      <c r="B288" s="11">
        <v>277</v>
      </c>
      <c r="C288" s="10">
        <v>1.2760951324039003E-130</v>
      </c>
      <c r="D288" s="10">
        <v>1</v>
      </c>
      <c r="F288" s="2">
        <v>283</v>
      </c>
      <c r="G288" s="10">
        <v>0</v>
      </c>
      <c r="H288" s="17">
        <f t="shared" si="4"/>
        <v>2.8250000000000001E-2</v>
      </c>
      <c r="I288" s="10" cm="1">
        <f t="array" ref="I288">_xlfn.XLOOKUP(H288,_xlfn.ANCHORARRAY($D$11),_xlfn.ANCHORARRAY($B$11),,1,1)</f>
        <v>1</v>
      </c>
      <c r="R288" s="10"/>
      <c r="S288" s="10"/>
    </row>
    <row r="289" spans="2:19" x14ac:dyDescent="0.3">
      <c r="B289" s="11">
        <v>278</v>
      </c>
      <c r="C289" s="10">
        <v>3.9522226942437347E-131</v>
      </c>
      <c r="D289" s="10">
        <v>1</v>
      </c>
      <c r="F289" s="2">
        <v>284</v>
      </c>
      <c r="G289" s="10">
        <v>1</v>
      </c>
      <c r="H289" s="17">
        <f t="shared" si="4"/>
        <v>2.835E-2</v>
      </c>
      <c r="I289" s="10" cm="1">
        <f t="array" ref="I289">_xlfn.XLOOKUP(H289,_xlfn.ANCHORARRAY($D$11),_xlfn.ANCHORARRAY($B$11),,1,1)</f>
        <v>1</v>
      </c>
      <c r="R289" s="10"/>
      <c r="S289" s="10"/>
    </row>
    <row r="290" spans="2:19" x14ac:dyDescent="0.3">
      <c r="B290" s="11">
        <v>279</v>
      </c>
      <c r="C290" s="10">
        <v>1.2239141246690277E-131</v>
      </c>
      <c r="D290" s="10">
        <v>1</v>
      </c>
      <c r="F290" s="2">
        <v>285</v>
      </c>
      <c r="G290" s="10">
        <v>1</v>
      </c>
      <c r="H290" s="17">
        <f t="shared" si="4"/>
        <v>2.845E-2</v>
      </c>
      <c r="I290" s="10" cm="1">
        <f t="array" ref="I290">_xlfn.XLOOKUP(H290,_xlfn.ANCHORARRAY($D$11),_xlfn.ANCHORARRAY($B$11),,1,1)</f>
        <v>1</v>
      </c>
      <c r="R290" s="10"/>
      <c r="S290" s="10"/>
    </row>
    <row r="291" spans="2:19" x14ac:dyDescent="0.3">
      <c r="B291" s="11">
        <v>280</v>
      </c>
      <c r="C291" s="10">
        <v>3.7897626646001685E-132</v>
      </c>
      <c r="D291" s="10">
        <v>1</v>
      </c>
      <c r="F291" s="2">
        <v>286</v>
      </c>
      <c r="G291" s="10">
        <v>1</v>
      </c>
      <c r="H291" s="17">
        <f t="shared" si="4"/>
        <v>2.8549999999999999E-2</v>
      </c>
      <c r="I291" s="10" cm="1">
        <f t="array" ref="I291">_xlfn.XLOOKUP(H291,_xlfn.ANCHORARRAY($D$11),_xlfn.ANCHORARRAY($B$11),,1,1)</f>
        <v>1</v>
      </c>
      <c r="R291" s="10"/>
      <c r="S291" s="10"/>
    </row>
    <row r="292" spans="2:19" x14ac:dyDescent="0.3">
      <c r="B292" s="11">
        <v>281</v>
      </c>
      <c r="C292" s="10">
        <v>1.1733428890399101E-132</v>
      </c>
      <c r="D292" s="10">
        <v>1</v>
      </c>
      <c r="F292" s="2">
        <v>287</v>
      </c>
      <c r="G292" s="10">
        <v>1</v>
      </c>
      <c r="H292" s="17">
        <f t="shared" si="4"/>
        <v>2.8649999999999998E-2</v>
      </c>
      <c r="I292" s="10" cm="1">
        <f t="array" ref="I292">_xlfn.XLOOKUP(H292,_xlfn.ANCHORARRAY($D$11),_xlfn.ANCHORARRAY($B$11),,1,1)</f>
        <v>1</v>
      </c>
      <c r="R292" s="10"/>
      <c r="S292" s="10"/>
    </row>
    <row r="293" spans="2:19" x14ac:dyDescent="0.3">
      <c r="B293" s="11">
        <v>282</v>
      </c>
      <c r="C293" s="10">
        <v>3.6323700075597213E-133</v>
      </c>
      <c r="D293" s="10">
        <v>1</v>
      </c>
      <c r="F293" s="2">
        <v>288</v>
      </c>
      <c r="G293" s="10">
        <v>1</v>
      </c>
      <c r="H293" s="17">
        <f t="shared" si="4"/>
        <v>2.8750000000000001E-2</v>
      </c>
      <c r="I293" s="10" cm="1">
        <f t="array" ref="I293">_xlfn.XLOOKUP(H293,_xlfn.ANCHORARRAY($D$11),_xlfn.ANCHORARRAY($B$11),,1,1)</f>
        <v>1</v>
      </c>
      <c r="R293" s="10"/>
      <c r="S293" s="10"/>
    </row>
    <row r="294" spans="2:19" x14ac:dyDescent="0.3">
      <c r="B294" s="11">
        <v>283</v>
      </c>
      <c r="C294" s="10">
        <v>1.124366122481384E-133</v>
      </c>
      <c r="D294" s="10">
        <v>1</v>
      </c>
      <c r="F294" s="2">
        <v>289</v>
      </c>
      <c r="G294" s="10">
        <v>1</v>
      </c>
      <c r="H294" s="17">
        <f t="shared" si="4"/>
        <v>2.8850000000000001E-2</v>
      </c>
      <c r="I294" s="10" cm="1">
        <f t="array" ref="I294">_xlfn.XLOOKUP(H294,_xlfn.ANCHORARRAY($D$11),_xlfn.ANCHORARRAY($B$11),,1,1)</f>
        <v>1</v>
      </c>
      <c r="R294" s="10"/>
      <c r="S294" s="10"/>
    </row>
    <row r="295" spans="2:19" x14ac:dyDescent="0.3">
      <c r="B295" s="11">
        <v>284</v>
      </c>
      <c r="C295" s="10">
        <v>3.4799923297927346E-134</v>
      </c>
      <c r="D295" s="10">
        <v>1</v>
      </c>
      <c r="F295" s="2">
        <v>290</v>
      </c>
      <c r="G295" s="10">
        <v>1</v>
      </c>
      <c r="H295" s="17">
        <f t="shared" si="4"/>
        <v>2.895E-2</v>
      </c>
      <c r="I295" s="10" cm="1">
        <f t="array" ref="I295">_xlfn.XLOOKUP(H295,_xlfn.ANCHORARRAY($D$11),_xlfn.ANCHORARRAY($B$11),,1,1)</f>
        <v>1</v>
      </c>
      <c r="R295" s="10"/>
      <c r="S295" s="10"/>
    </row>
    <row r="296" spans="2:19" x14ac:dyDescent="0.3">
      <c r="B296" s="11">
        <v>285</v>
      </c>
      <c r="C296" s="10">
        <v>1.0769660473253307E-134</v>
      </c>
      <c r="D296" s="10">
        <v>1</v>
      </c>
      <c r="F296" s="2">
        <v>291</v>
      </c>
      <c r="G296" s="10">
        <v>1</v>
      </c>
      <c r="H296" s="17">
        <f t="shared" si="4"/>
        <v>2.9049999999999999E-2</v>
      </c>
      <c r="I296" s="10" cm="1">
        <f t="array" ref="I296">_xlfn.XLOOKUP(H296,_xlfn.ANCHORARRAY($D$11),_xlfn.ANCHORARRAY($B$11),,1,1)</f>
        <v>1</v>
      </c>
      <c r="R296" s="10"/>
      <c r="S296" s="10"/>
    </row>
    <row r="297" spans="2:19" x14ac:dyDescent="0.3">
      <c r="B297" s="11">
        <v>286</v>
      </c>
      <c r="C297" s="10">
        <v>3.3325697618283832E-135</v>
      </c>
      <c r="D297" s="10">
        <v>1</v>
      </c>
      <c r="F297" s="2">
        <v>292</v>
      </c>
      <c r="G297" s="10">
        <v>1</v>
      </c>
      <c r="H297" s="17">
        <f t="shared" si="4"/>
        <v>2.9149999999999999E-2</v>
      </c>
      <c r="I297" s="10" cm="1">
        <f t="array" ref="I297">_xlfn.XLOOKUP(H297,_xlfn.ANCHORARRAY($D$11),_xlfn.ANCHORARRAY($B$11),,1,1)</f>
        <v>1</v>
      </c>
      <c r="R297" s="10"/>
      <c r="S297" s="10"/>
    </row>
    <row r="298" spans="2:19" x14ac:dyDescent="0.3">
      <c r="B298" s="11">
        <v>287</v>
      </c>
      <c r="C298" s="10">
        <v>1.0311226301406288E-135</v>
      </c>
      <c r="D298" s="10">
        <v>1</v>
      </c>
      <c r="F298" s="2">
        <v>293</v>
      </c>
      <c r="G298" s="10">
        <v>1</v>
      </c>
      <c r="H298" s="17">
        <f t="shared" si="4"/>
        <v>2.9250000000000002E-2</v>
      </c>
      <c r="I298" s="10" cm="1">
        <f t="array" ref="I298">_xlfn.XLOOKUP(H298,_xlfn.ANCHORARRAY($D$11),_xlfn.ANCHORARRAY($B$11),,1,1)</f>
        <v>1</v>
      </c>
      <c r="R298" s="10"/>
      <c r="S298" s="10"/>
    </row>
    <row r="299" spans="2:19" x14ac:dyDescent="0.3">
      <c r="B299" s="11">
        <v>288</v>
      </c>
      <c r="C299" s="10">
        <v>3.190035636997571E-136</v>
      </c>
      <c r="D299" s="10">
        <v>1</v>
      </c>
      <c r="F299" s="2">
        <v>294</v>
      </c>
      <c r="G299" s="10">
        <v>1</v>
      </c>
      <c r="H299" s="17">
        <f t="shared" si="4"/>
        <v>2.9350000000000001E-2</v>
      </c>
      <c r="I299" s="10" cm="1">
        <f t="array" ref="I299">_xlfn.XLOOKUP(H299,_xlfn.ANCHORARRAY($D$11),_xlfn.ANCHORARRAY($B$11),,1,1)</f>
        <v>1</v>
      </c>
      <c r="R299" s="10"/>
      <c r="S299" s="10"/>
    </row>
    <row r="300" spans="2:19" x14ac:dyDescent="0.3">
      <c r="B300" s="11">
        <v>289</v>
      </c>
      <c r="C300" s="10">
        <v>9.8681379220616906E-137</v>
      </c>
      <c r="D300" s="10">
        <v>1</v>
      </c>
      <c r="F300" s="2">
        <v>295</v>
      </c>
      <c r="G300" s="10">
        <v>1</v>
      </c>
      <c r="H300" s="17">
        <f t="shared" si="4"/>
        <v>2.945E-2</v>
      </c>
      <c r="I300" s="10" cm="1">
        <f t="array" ref="I300">_xlfn.XLOOKUP(H300,_xlfn.ANCHORARRAY($D$11),_xlfn.ANCHORARRAY($B$11),,1,1)</f>
        <v>1</v>
      </c>
      <c r="R300" s="10"/>
      <c r="S300" s="10"/>
    </row>
    <row r="301" spans="2:19" x14ac:dyDescent="0.3">
      <c r="B301" s="11">
        <v>290</v>
      </c>
      <c r="C301" s="10">
        <v>3.0523171434790816E-137</v>
      </c>
      <c r="D301" s="10">
        <v>1</v>
      </c>
      <c r="F301" s="2">
        <v>296</v>
      </c>
      <c r="G301" s="10">
        <v>1</v>
      </c>
      <c r="H301" s="17">
        <f t="shared" si="4"/>
        <v>2.955E-2</v>
      </c>
      <c r="I301" s="10" cm="1">
        <f t="array" ref="I301">_xlfn.XLOOKUP(H301,_xlfn.ANCHORARRAY($D$11),_xlfn.ANCHORARRAY($B$11),,1,1)</f>
        <v>1</v>
      </c>
      <c r="R301" s="10"/>
      <c r="S301" s="10"/>
    </row>
    <row r="302" spans="2:19" x14ac:dyDescent="0.3">
      <c r="B302" s="11">
        <v>291</v>
      </c>
      <c r="C302" s="10">
        <v>9.4401561138528335E-138</v>
      </c>
      <c r="D302" s="10">
        <v>1</v>
      </c>
      <c r="F302" s="2">
        <v>297</v>
      </c>
      <c r="G302" s="10">
        <v>1</v>
      </c>
      <c r="H302" s="17">
        <f t="shared" si="4"/>
        <v>2.9649999999999999E-2</v>
      </c>
      <c r="I302" s="10" cm="1">
        <f t="array" ref="I302">_xlfn.XLOOKUP(H302,_xlfn.ANCHORARRAY($D$11),_xlfn.ANCHORARRAY($B$11),,1,1)</f>
        <v>1</v>
      </c>
      <c r="R302" s="10"/>
      <c r="S302" s="10"/>
    </row>
    <row r="303" spans="2:19" x14ac:dyDescent="0.3">
      <c r="B303" s="11">
        <v>292</v>
      </c>
      <c r="C303" s="10">
        <v>2.9193359489072295E-138</v>
      </c>
      <c r="D303" s="10">
        <v>1</v>
      </c>
      <c r="F303" s="2">
        <v>298</v>
      </c>
      <c r="G303" s="10">
        <v>1</v>
      </c>
      <c r="H303" s="17">
        <f t="shared" si="4"/>
        <v>2.9749999999999999E-2</v>
      </c>
      <c r="I303" s="10" cm="1">
        <f t="array" ref="I303">_xlfn.XLOOKUP(H303,_xlfn.ANCHORARRAY($D$11),_xlfn.ANCHORARRAY($B$11),,1,1)</f>
        <v>1</v>
      </c>
      <c r="R303" s="10"/>
      <c r="S303" s="10"/>
    </row>
    <row r="304" spans="2:19" x14ac:dyDescent="0.3">
      <c r="B304" s="11">
        <v>293</v>
      </c>
      <c r="C304" s="10">
        <v>9.0270251525936841E-139</v>
      </c>
      <c r="D304" s="10">
        <v>1</v>
      </c>
      <c r="F304" s="2">
        <v>299</v>
      </c>
      <c r="G304" s="10">
        <v>1</v>
      </c>
      <c r="H304" s="17">
        <f t="shared" si="4"/>
        <v>2.9850000000000002E-2</v>
      </c>
      <c r="I304" s="10" cm="1">
        <f t="array" ref="I304">_xlfn.XLOOKUP(H304,_xlfn.ANCHORARRAY($D$11),_xlfn.ANCHORARRAY($B$11),,1,1)</f>
        <v>1</v>
      </c>
      <c r="R304" s="10"/>
      <c r="S304" s="10"/>
    </row>
    <row r="305" spans="2:19" x14ac:dyDescent="0.3">
      <c r="B305" s="11">
        <v>294</v>
      </c>
      <c r="C305" s="10">
        <v>2.7910087971794765E-139</v>
      </c>
      <c r="D305" s="10">
        <v>1</v>
      </c>
      <c r="F305" s="2">
        <v>300</v>
      </c>
      <c r="G305" s="10">
        <v>1</v>
      </c>
      <c r="H305" s="17">
        <f t="shared" si="4"/>
        <v>2.9950000000000001E-2</v>
      </c>
      <c r="I305" s="10" cm="1">
        <f t="array" ref="I305">_xlfn.XLOOKUP(H305,_xlfn.ANCHORARRAY($D$11),_xlfn.ANCHORARRAY($B$11),,1,1)</f>
        <v>1</v>
      </c>
      <c r="R305" s="10"/>
      <c r="S305" s="10"/>
    </row>
    <row r="306" spans="2:19" x14ac:dyDescent="0.3">
      <c r="B306" s="11">
        <v>295</v>
      </c>
      <c r="C306" s="10">
        <v>8.6284746543311312E-140</v>
      </c>
      <c r="D306" s="10">
        <v>1</v>
      </c>
      <c r="F306" s="2">
        <v>301</v>
      </c>
      <c r="G306" s="10">
        <v>1</v>
      </c>
      <c r="H306" s="17">
        <f t="shared" si="4"/>
        <v>3.005E-2</v>
      </c>
      <c r="I306" s="10" cm="1">
        <f t="array" ref="I306">_xlfn.XLOOKUP(H306,_xlfn.ANCHORARRAY($D$11),_xlfn.ANCHORARRAY($B$11),,1,1)</f>
        <v>1</v>
      </c>
      <c r="R306" s="10"/>
      <c r="S306" s="10"/>
    </row>
    <row r="307" spans="2:19" x14ac:dyDescent="0.3">
      <c r="B307" s="11">
        <v>296</v>
      </c>
      <c r="C307" s="10">
        <v>2.6672480772678999E-140</v>
      </c>
      <c r="D307" s="10">
        <v>1</v>
      </c>
      <c r="F307" s="2">
        <v>302</v>
      </c>
      <c r="G307" s="10">
        <v>1</v>
      </c>
      <c r="H307" s="17">
        <f t="shared" si="4"/>
        <v>3.015E-2</v>
      </c>
      <c r="I307" s="10" cm="1">
        <f t="array" ref="I307">_xlfn.XLOOKUP(H307,_xlfn.ANCHORARRAY($D$11),_xlfn.ANCHORARRAY($B$11),,1,1)</f>
        <v>1</v>
      </c>
      <c r="R307" s="10"/>
      <c r="S307" s="10"/>
    </row>
    <row r="308" spans="2:19" x14ac:dyDescent="0.3">
      <c r="B308" s="11">
        <v>297</v>
      </c>
      <c r="C308" s="10">
        <v>8.244221329737146E-141</v>
      </c>
      <c r="D308" s="10">
        <v>1</v>
      </c>
      <c r="F308" s="2">
        <v>303</v>
      </c>
      <c r="G308" s="10">
        <v>1</v>
      </c>
      <c r="H308" s="17">
        <f t="shared" si="4"/>
        <v>3.0249999999999999E-2</v>
      </c>
      <c r="I308" s="10" cm="1">
        <f t="array" ref="I308">_xlfn.XLOOKUP(H308,_xlfn.ANCHORARRAY($D$11),_xlfn.ANCHORARRAY($B$11),,1,1)</f>
        <v>1</v>
      </c>
      <c r="R308" s="10"/>
      <c r="S308" s="10"/>
    </row>
    <row r="309" spans="2:19" x14ac:dyDescent="0.3">
      <c r="B309" s="11">
        <v>298</v>
      </c>
      <c r="C309" s="10">
        <v>2.5479623639892328E-141</v>
      </c>
      <c r="D309" s="10">
        <v>1</v>
      </c>
      <c r="F309" s="2">
        <v>304</v>
      </c>
      <c r="G309" s="10">
        <v>1</v>
      </c>
      <c r="H309" s="17">
        <f t="shared" si="4"/>
        <v>3.0349999999999999E-2</v>
      </c>
      <c r="I309" s="10" cm="1">
        <f t="array" ref="I309">_xlfn.XLOOKUP(H309,_xlfn.ANCHORARRAY($D$11),_xlfn.ANCHORARRAY($B$11),,1,1)</f>
        <v>1</v>
      </c>
      <c r="R309" s="10"/>
      <c r="S309" s="10"/>
    </row>
    <row r="310" spans="2:19" x14ac:dyDescent="0.3">
      <c r="B310" s="11">
        <v>299</v>
      </c>
      <c r="C310" s="10">
        <v>7.873970649919905E-142</v>
      </c>
      <c r="D310" s="10">
        <v>1</v>
      </c>
      <c r="F310" s="2">
        <v>305</v>
      </c>
      <c r="G310" s="10">
        <v>1</v>
      </c>
      <c r="H310" s="17">
        <f t="shared" si="4"/>
        <v>3.0450000000000001E-2</v>
      </c>
      <c r="I310" s="10" cm="1">
        <f t="array" ref="I310">_xlfn.XLOOKUP(H310,_xlfn.ANCHORARRAY($D$11),_xlfn.ANCHORARRAY($B$11),,1,1)</f>
        <v>1</v>
      </c>
      <c r="R310" s="10"/>
      <c r="S310" s="10"/>
    </row>
    <row r="311" spans="2:19" x14ac:dyDescent="0.3">
      <c r="B311" s="11">
        <v>300</v>
      </c>
      <c r="C311" s="10">
        <v>2.4330569308252509E-142</v>
      </c>
      <c r="D311" s="10">
        <v>1</v>
      </c>
      <c r="F311" s="2">
        <v>306</v>
      </c>
      <c r="G311" s="10">
        <v>1</v>
      </c>
      <c r="H311" s="17">
        <f t="shared" si="4"/>
        <v>3.0550000000000001E-2</v>
      </c>
      <c r="I311" s="10" cm="1">
        <f t="array" ref="I311">_xlfn.XLOOKUP(H311,_xlfn.ANCHORARRAY($D$11),_xlfn.ANCHORARRAY($B$11),,1,1)</f>
        <v>1</v>
      </c>
      <c r="R311" s="10"/>
      <c r="S311" s="10"/>
    </row>
    <row r="312" spans="2:19" x14ac:dyDescent="0.3">
      <c r="B312" s="11">
        <v>301</v>
      </c>
      <c r="C312" s="10">
        <v>7.5174184241444637E-143</v>
      </c>
      <c r="D312" s="10">
        <v>1</v>
      </c>
      <c r="F312" s="2">
        <v>307</v>
      </c>
      <c r="G312" s="10">
        <v>1</v>
      </c>
      <c r="H312" s="17">
        <f t="shared" si="4"/>
        <v>3.065E-2</v>
      </c>
      <c r="I312" s="10" cm="1">
        <f t="array" ref="I312">_xlfn.XLOOKUP(H312,_xlfn.ANCHORARRAY($D$11),_xlfn.ANCHORARRAY($B$11),,1,1)</f>
        <v>1</v>
      </c>
      <c r="R312" s="10"/>
      <c r="S312" s="10"/>
    </row>
    <row r="313" spans="2:19" x14ac:dyDescent="0.3">
      <c r="B313" s="11">
        <v>302</v>
      </c>
      <c r="C313" s="10">
        <v>2.322434235008869E-143</v>
      </c>
      <c r="D313" s="10">
        <v>1</v>
      </c>
      <c r="F313" s="2">
        <v>308</v>
      </c>
      <c r="G313" s="10">
        <v>1</v>
      </c>
      <c r="H313" s="17">
        <f t="shared" si="4"/>
        <v>3.075E-2</v>
      </c>
      <c r="I313" s="10" cm="1">
        <f t="array" ref="I313">_xlfn.XLOOKUP(H313,_xlfn.ANCHORARRAY($D$11),_xlfn.ANCHORARRAY($B$11),,1,1)</f>
        <v>1</v>
      </c>
      <c r="R313" s="10"/>
      <c r="S313" s="10"/>
    </row>
    <row r="314" spans="2:19" x14ac:dyDescent="0.3">
      <c r="B314" s="11">
        <v>303</v>
      </c>
      <c r="C314" s="10">
        <v>7.1742522903244297E-144</v>
      </c>
      <c r="D314" s="10">
        <v>1</v>
      </c>
      <c r="F314" s="2">
        <v>309</v>
      </c>
      <c r="G314" s="10">
        <v>1</v>
      </c>
      <c r="H314" s="17">
        <f t="shared" si="4"/>
        <v>3.0849999999999999E-2</v>
      </c>
      <c r="I314" s="10" cm="1">
        <f t="array" ref="I314">_xlfn.XLOOKUP(H314,_xlfn.ANCHORARRAY($D$11),_xlfn.ANCHORARRAY($B$11),,1,1)</f>
        <v>1</v>
      </c>
      <c r="R314" s="10"/>
      <c r="S314" s="10"/>
    </row>
    <row r="315" spans="2:19" x14ac:dyDescent="0.3">
      <c r="B315" s="11">
        <v>304</v>
      </c>
      <c r="C315" s="10">
        <v>2.2159943752021837E-144</v>
      </c>
      <c r="D315" s="10">
        <v>1</v>
      </c>
      <c r="F315" s="2">
        <v>310</v>
      </c>
      <c r="G315" s="10">
        <v>1</v>
      </c>
      <c r="H315" s="17">
        <f t="shared" si="4"/>
        <v>3.0949999999999998E-2</v>
      </c>
      <c r="I315" s="10" cm="1">
        <f t="array" ref="I315">_xlfn.XLOOKUP(H315,_xlfn.ANCHORARRAY($D$11),_xlfn.ANCHORARRAY($B$11),,1,1)</f>
        <v>1</v>
      </c>
      <c r="R315" s="10"/>
      <c r="S315" s="10"/>
    </row>
    <row r="316" spans="2:19" x14ac:dyDescent="0.3">
      <c r="B316" s="11">
        <v>305</v>
      </c>
      <c r="C316" s="10">
        <v>6.8441531194769111E-145</v>
      </c>
      <c r="D316" s="10">
        <v>1</v>
      </c>
      <c r="F316" s="2">
        <v>311</v>
      </c>
      <c r="G316" s="10">
        <v>1</v>
      </c>
      <c r="H316" s="17">
        <f t="shared" si="4"/>
        <v>3.1050000000000001E-2</v>
      </c>
      <c r="I316" s="10" cm="1">
        <f t="array" ref="I316">_xlfn.XLOOKUP(H316,_xlfn.ANCHORARRAY($D$11),_xlfn.ANCHORARRAY($B$11),,1,1)</f>
        <v>1</v>
      </c>
      <c r="R316" s="10"/>
      <c r="S316" s="10"/>
    </row>
    <row r="317" spans="2:19" x14ac:dyDescent="0.3">
      <c r="B317" s="11">
        <v>306</v>
      </c>
      <c r="C317" s="10">
        <v>2.1136355221913985E-145</v>
      </c>
      <c r="D317" s="10">
        <v>1</v>
      </c>
      <c r="F317" s="2">
        <v>312</v>
      </c>
      <c r="G317" s="10">
        <v>1</v>
      </c>
      <c r="H317" s="17">
        <f t="shared" si="4"/>
        <v>3.1150000000000001E-2</v>
      </c>
      <c r="I317" s="10" cm="1">
        <f t="array" ref="I317">_xlfn.XLOOKUP(H317,_xlfn.ANCHORARRAY($D$11),_xlfn.ANCHORARRAY($B$11),,1,1)</f>
        <v>1</v>
      </c>
      <c r="R317" s="10"/>
      <c r="S317" s="10"/>
    </row>
    <row r="318" spans="2:19" x14ac:dyDescent="0.3">
      <c r="B318" s="11">
        <v>307</v>
      </c>
      <c r="C318" s="10">
        <v>6.5267963356268622E-146</v>
      </c>
      <c r="D318" s="10">
        <v>1</v>
      </c>
      <c r="F318" s="2">
        <v>313</v>
      </c>
      <c r="G318" s="10">
        <v>1</v>
      </c>
      <c r="H318" s="17">
        <f t="shared" si="4"/>
        <v>3.125E-2</v>
      </c>
      <c r="I318" s="10" cm="1">
        <f t="array" ref="I318">_xlfn.XLOOKUP(H318,_xlfn.ANCHORARRAY($D$11),_xlfn.ANCHORARRAY($B$11),,1,1)</f>
        <v>1</v>
      </c>
      <c r="R318" s="10"/>
      <c r="S318" s="10"/>
    </row>
    <row r="319" spans="2:19" x14ac:dyDescent="0.3">
      <c r="B319" s="11">
        <v>308</v>
      </c>
      <c r="C319" s="10">
        <v>2.0152543231107622E-146</v>
      </c>
      <c r="D319" s="10">
        <v>1</v>
      </c>
      <c r="F319" s="2">
        <v>314</v>
      </c>
      <c r="G319" s="10">
        <v>1</v>
      </c>
      <c r="H319" s="17">
        <f t="shared" si="4"/>
        <v>3.1350000000000003E-2</v>
      </c>
      <c r="I319" s="10" cm="1">
        <f t="array" ref="I319">_xlfn.XLOOKUP(H319,_xlfn.ANCHORARRAY($D$11),_xlfn.ANCHORARRAY($B$11),,1,1)</f>
        <v>1</v>
      </c>
      <c r="R319" s="10"/>
      <c r="S319" s="10"/>
    </row>
    <row r="320" spans="2:19" x14ac:dyDescent="0.3">
      <c r="B320" s="11">
        <v>309</v>
      </c>
      <c r="C320" s="10">
        <v>6.2218531529050703E-147</v>
      </c>
      <c r="D320" s="10">
        <v>1</v>
      </c>
      <c r="F320" s="2">
        <v>315</v>
      </c>
      <c r="G320" s="10">
        <v>1</v>
      </c>
      <c r="H320" s="17">
        <f t="shared" si="4"/>
        <v>3.1449999999999999E-2</v>
      </c>
      <c r="I320" s="10" cm="1">
        <f t="array" ref="I320">_xlfn.XLOOKUP(H320,_xlfn.ANCHORARRAY($D$11),_xlfn.ANCHORARRAY($B$11),,1,1)</f>
        <v>1</v>
      </c>
      <c r="R320" s="10"/>
      <c r="S320" s="10"/>
    </row>
    <row r="321" spans="2:19" x14ac:dyDescent="0.3">
      <c r="B321" s="11">
        <v>310</v>
      </c>
      <c r="C321" s="10">
        <v>1.9207462797839206E-147</v>
      </c>
      <c r="D321" s="10">
        <v>1</v>
      </c>
      <c r="F321" s="2">
        <v>316</v>
      </c>
      <c r="G321" s="10">
        <v>1</v>
      </c>
      <c r="H321" s="17">
        <f t="shared" si="4"/>
        <v>3.1550000000000002E-2</v>
      </c>
      <c r="I321" s="10" cm="1">
        <f t="array" ref="I321">_xlfn.XLOOKUP(H321,_xlfn.ANCHORARRAY($D$11),_xlfn.ANCHORARRAY($B$11),,1,1)</f>
        <v>1</v>
      </c>
      <c r="R321" s="10"/>
      <c r="S321" s="10"/>
    </row>
    <row r="322" spans="2:19" x14ac:dyDescent="0.3">
      <c r="B322" s="11">
        <v>311</v>
      </c>
      <c r="C322" s="10">
        <v>5.9289917318088868E-148</v>
      </c>
      <c r="D322" s="10">
        <v>1</v>
      </c>
      <c r="F322" s="2">
        <v>317</v>
      </c>
      <c r="G322" s="10">
        <v>1</v>
      </c>
      <c r="H322" s="17">
        <f t="shared" si="4"/>
        <v>3.1649999999999998E-2</v>
      </c>
      <c r="I322" s="10" cm="1">
        <f t="array" ref="I322">_xlfn.XLOOKUP(H322,_xlfn.ANCHORARRAY($D$11),_xlfn.ANCHORARRAY($B$11),,1,1)</f>
        <v>1</v>
      </c>
      <c r="R322" s="10"/>
      <c r="S322" s="10"/>
    </row>
    <row r="323" spans="2:19" x14ac:dyDescent="0.3">
      <c r="B323" s="11">
        <v>312</v>
      </c>
      <c r="C323" s="10">
        <v>1.8300061018371665E-148</v>
      </c>
      <c r="D323" s="10">
        <v>1</v>
      </c>
      <c r="F323" s="2">
        <v>318</v>
      </c>
      <c r="G323" s="10">
        <v>1</v>
      </c>
      <c r="H323" s="17">
        <f t="shared" si="4"/>
        <v>3.175E-2</v>
      </c>
      <c r="I323" s="10" cm="1">
        <f t="array" ref="I323">_xlfn.XLOOKUP(H323,_xlfn.ANCHORARRAY($D$11),_xlfn.ANCHORARRAY($B$11),,1,1)</f>
        <v>1</v>
      </c>
      <c r="R323" s="10"/>
      <c r="S323" s="10"/>
    </row>
    <row r="324" spans="2:19" x14ac:dyDescent="0.3">
      <c r="B324" s="11">
        <v>313</v>
      </c>
      <c r="C324" s="10">
        <v>5.6478782567881882E-149</v>
      </c>
      <c r="D324" s="10">
        <v>1</v>
      </c>
      <c r="F324" s="2">
        <v>319</v>
      </c>
      <c r="G324" s="10">
        <v>1</v>
      </c>
      <c r="H324" s="17">
        <f t="shared" si="4"/>
        <v>3.1850000000000003E-2</v>
      </c>
      <c r="I324" s="10" cm="1">
        <f t="array" ref="I324">_xlfn.XLOOKUP(H324,_xlfn.ANCHORARRAY($D$11),_xlfn.ANCHORARRAY($B$11),,1,1)</f>
        <v>1</v>
      </c>
      <c r="R324" s="10"/>
      <c r="S324" s="10"/>
    </row>
    <row r="325" spans="2:19" x14ac:dyDescent="0.3">
      <c r="B325" s="11">
        <v>314</v>
      </c>
      <c r="C325" s="10">
        <v>1.7429280352954633E-149</v>
      </c>
      <c r="D325" s="10">
        <v>1</v>
      </c>
      <c r="F325" s="2">
        <v>320</v>
      </c>
      <c r="G325" s="10">
        <v>1</v>
      </c>
      <c r="H325" s="17">
        <f t="shared" si="4"/>
        <v>3.1949999999999999E-2</v>
      </c>
      <c r="I325" s="10" cm="1">
        <f t="array" ref="I325">_xlfn.XLOOKUP(H325,_xlfn.ANCHORARRAY($D$11),_xlfn.ANCHORARRAY($B$11),,1,1)</f>
        <v>1</v>
      </c>
      <c r="R325" s="10"/>
      <c r="S325" s="10"/>
    </row>
    <row r="326" spans="2:19" x14ac:dyDescent="0.3">
      <c r="B326" s="11">
        <v>315</v>
      </c>
      <c r="C326" s="10">
        <v>5.3781779374831457E-150</v>
      </c>
      <c r="D326" s="10">
        <v>1</v>
      </c>
      <c r="F326" s="2">
        <v>321</v>
      </c>
      <c r="G326" s="10">
        <v>1</v>
      </c>
      <c r="H326" s="17">
        <f t="shared" si="4"/>
        <v>3.2050000000000002E-2</v>
      </c>
      <c r="I326" s="10" cm="1">
        <f t="array" ref="I326">_xlfn.XLOOKUP(H326,_xlfn.ANCHORARRAY($D$11),_xlfn.ANCHORARRAY($B$11),,1,1)</f>
        <v>1</v>
      </c>
      <c r="R326" s="10"/>
      <c r="S326" s="10"/>
    </row>
    <row r="327" spans="2:19" x14ac:dyDescent="0.3">
      <c r="B327" s="11">
        <v>316</v>
      </c>
      <c r="C327" s="10">
        <v>1.6594061674196418E-150</v>
      </c>
      <c r="D327" s="10">
        <v>1</v>
      </c>
      <c r="F327" s="2">
        <v>322</v>
      </c>
      <c r="G327" s="10">
        <v>1</v>
      </c>
      <c r="H327" s="17">
        <f t="shared" ref="H327:H390" si="5">(F327-1/2)/COUNT($F$6:$F$10005)</f>
        <v>3.2149999999999998E-2</v>
      </c>
      <c r="I327" s="10" cm="1">
        <f t="array" ref="I327">_xlfn.XLOOKUP(H327,_xlfn.ANCHORARRAY($D$11),_xlfn.ANCHORARRAY($B$11),,1,1)</f>
        <v>1</v>
      </c>
      <c r="R327" s="10"/>
      <c r="S327" s="10"/>
    </row>
    <row r="328" spans="2:19" x14ac:dyDescent="0.3">
      <c r="B328" s="11">
        <v>317</v>
      </c>
      <c r="C328" s="10">
        <v>5.1195559360770028E-151</v>
      </c>
      <c r="D328" s="10">
        <v>1</v>
      </c>
      <c r="F328" s="2">
        <v>323</v>
      </c>
      <c r="G328" s="10">
        <v>1</v>
      </c>
      <c r="H328" s="17">
        <f t="shared" si="5"/>
        <v>3.2250000000000001E-2</v>
      </c>
      <c r="I328" s="10" cm="1">
        <f t="array" ref="I328">_xlfn.XLOOKUP(H328,_xlfn.ANCHORARRAY($D$11),_xlfn.ANCHORARRAY($B$11),,1,1)</f>
        <v>1</v>
      </c>
      <c r="R328" s="10"/>
      <c r="S328" s="10"/>
    </row>
    <row r="329" spans="2:19" x14ac:dyDescent="0.3">
      <c r="B329" s="11">
        <v>318</v>
      </c>
      <c r="C329" s="10">
        <v>1.5793347085822456E-151</v>
      </c>
      <c r="D329" s="10">
        <v>1</v>
      </c>
      <c r="F329" s="2">
        <v>324</v>
      </c>
      <c r="G329" s="10">
        <v>1</v>
      </c>
      <c r="H329" s="17">
        <f t="shared" si="5"/>
        <v>3.2349999999999997E-2</v>
      </c>
      <c r="I329" s="10" cm="1">
        <f t="array" ref="I329">_xlfn.XLOOKUP(H329,_xlfn.ANCHORARRAY($D$11),_xlfn.ANCHORARRAY($B$11),,1,1)</f>
        <v>1</v>
      </c>
      <c r="R329" s="10"/>
      <c r="S329" s="10"/>
    </row>
    <row r="330" spans="2:19" x14ac:dyDescent="0.3">
      <c r="B330" s="11">
        <v>319</v>
      </c>
      <c r="C330" s="10">
        <v>4.8716782233383372E-152</v>
      </c>
      <c r="D330" s="10">
        <v>1</v>
      </c>
      <c r="F330" s="2">
        <v>325</v>
      </c>
      <c r="G330" s="10">
        <v>1</v>
      </c>
      <c r="H330" s="17">
        <f t="shared" si="5"/>
        <v>3.245E-2</v>
      </c>
      <c r="I330" s="10" cm="1">
        <f t="array" ref="I330">_xlfn.XLOOKUP(H330,_xlfn.ANCHORARRAY($D$11),_xlfn.ANCHORARRAY($B$11),,1,1)</f>
        <v>1</v>
      </c>
      <c r="R330" s="10"/>
      <c r="S330" s="10"/>
    </row>
    <row r="331" spans="2:19" x14ac:dyDescent="0.3">
      <c r="B331" s="11">
        <v>320</v>
      </c>
      <c r="C331" s="10">
        <v>1.5026082520109184E-152</v>
      </c>
      <c r="D331" s="10">
        <v>1</v>
      </c>
      <c r="F331" s="2">
        <v>326</v>
      </c>
      <c r="G331" s="10">
        <v>1</v>
      </c>
      <c r="H331" s="17">
        <f t="shared" si="5"/>
        <v>3.2550000000000003E-2</v>
      </c>
      <c r="I331" s="10" cm="1">
        <f t="array" ref="I331">_xlfn.XLOOKUP(H331,_xlfn.ANCHORARRAY($D$11),_xlfn.ANCHORARRAY($B$11),,1,1)</f>
        <v>1</v>
      </c>
      <c r="R331" s="10"/>
      <c r="S331" s="10"/>
    </row>
    <row r="332" spans="2:19" x14ac:dyDescent="0.3">
      <c r="B332" s="11">
        <v>321</v>
      </c>
      <c r="C332" s="10">
        <v>4.6342123660149836E-153</v>
      </c>
      <c r="D332" s="10">
        <v>1</v>
      </c>
      <c r="F332" s="2">
        <v>327</v>
      </c>
      <c r="G332" s="10">
        <v>1</v>
      </c>
      <c r="H332" s="17">
        <f t="shared" si="5"/>
        <v>3.2649999999999998E-2</v>
      </c>
      <c r="I332" s="10" cm="1">
        <f t="array" ref="I332">_xlfn.XLOOKUP(H332,_xlfn.ANCHORARRAY($D$11),_xlfn.ANCHORARRAY($B$11),,1,1)</f>
        <v>1</v>
      </c>
      <c r="R332" s="10"/>
      <c r="S332" s="10"/>
    </row>
    <row r="333" spans="2:19" x14ac:dyDescent="0.3">
      <c r="B333" s="11">
        <v>322</v>
      </c>
      <c r="C333" s="10">
        <v>1.4291220122524464E-153</v>
      </c>
      <c r="D333" s="10">
        <v>1</v>
      </c>
      <c r="F333" s="2">
        <v>328</v>
      </c>
      <c r="G333" s="10">
        <v>1</v>
      </c>
      <c r="H333" s="17">
        <f t="shared" si="5"/>
        <v>3.2750000000000001E-2</v>
      </c>
      <c r="I333" s="10" cm="1">
        <f t="array" ref="I333">_xlfn.XLOOKUP(H333,_xlfn.ANCHORARRAY($D$11),_xlfn.ANCHORARRAY($B$11),,1,1)</f>
        <v>1</v>
      </c>
      <c r="R333" s="10"/>
      <c r="S333" s="10"/>
    </row>
    <row r="334" spans="2:19" x14ac:dyDescent="0.3">
      <c r="B334" s="11">
        <v>323</v>
      </c>
      <c r="C334" s="10">
        <v>4.4068282483078555E-154</v>
      </c>
      <c r="D334" s="10">
        <v>1</v>
      </c>
      <c r="F334" s="2">
        <v>329</v>
      </c>
      <c r="G334" s="10">
        <v>1</v>
      </c>
      <c r="H334" s="17">
        <f t="shared" si="5"/>
        <v>3.2849999999999997E-2</v>
      </c>
      <c r="I334" s="10" cm="1">
        <f t="array" ref="I334">_xlfn.XLOOKUP(H334,_xlfn.ANCHORARRAY($D$11),_xlfn.ANCHORARRAY($B$11),,1,1)</f>
        <v>1</v>
      </c>
      <c r="R334" s="10"/>
      <c r="S334" s="10"/>
    </row>
    <row r="335" spans="2:19" x14ac:dyDescent="0.3">
      <c r="B335" s="11">
        <v>324</v>
      </c>
      <c r="C335" s="10">
        <v>1.3587720432282554E-154</v>
      </c>
      <c r="D335" s="10">
        <v>1</v>
      </c>
      <c r="F335" s="2">
        <v>330</v>
      </c>
      <c r="G335" s="10">
        <v>1</v>
      </c>
      <c r="H335" s="17">
        <f t="shared" si="5"/>
        <v>3.295E-2</v>
      </c>
      <c r="I335" s="10" cm="1">
        <f t="array" ref="I335">_xlfn.XLOOKUP(H335,_xlfn.ANCHORARRAY($D$11),_xlfn.ANCHORARRAY($B$11),,1,1)</f>
        <v>1</v>
      </c>
      <c r="R335" s="10"/>
      <c r="S335" s="10"/>
    </row>
    <row r="336" spans="2:19" x14ac:dyDescent="0.3">
      <c r="B336" s="11">
        <v>325</v>
      </c>
      <c r="C336" s="10">
        <v>4.1891987301991136E-155</v>
      </c>
      <c r="D336" s="10">
        <v>1</v>
      </c>
      <c r="F336" s="2">
        <v>331</v>
      </c>
      <c r="G336" s="10">
        <v>1</v>
      </c>
      <c r="H336" s="17">
        <f t="shared" si="5"/>
        <v>3.3050000000000003E-2</v>
      </c>
      <c r="I336" s="10" cm="1">
        <f t="array" ref="I336">_xlfn.XLOOKUP(H336,_xlfn.ANCHORARRAY($D$11),_xlfn.ANCHORARRAY($B$11),,1,1)</f>
        <v>1</v>
      </c>
      <c r="R336" s="10"/>
      <c r="S336" s="10"/>
    </row>
    <row r="337" spans="2:19" x14ac:dyDescent="0.3">
      <c r="B337" s="11">
        <v>326</v>
      </c>
      <c r="C337" s="10">
        <v>1.2914554367638379E-155</v>
      </c>
      <c r="D337" s="10">
        <v>1</v>
      </c>
      <c r="F337" s="2">
        <v>332</v>
      </c>
      <c r="G337" s="10">
        <v>1</v>
      </c>
      <c r="H337" s="17">
        <f t="shared" si="5"/>
        <v>3.3149999999999999E-2</v>
      </c>
      <c r="I337" s="10" cm="1">
        <f t="array" ref="I337">_xlfn.XLOOKUP(H337,_xlfn.ANCHORARRAY($D$11),_xlfn.ANCHORARRAY($B$11),,1,1)</f>
        <v>1</v>
      </c>
      <c r="R337" s="10"/>
      <c r="S337" s="10"/>
    </row>
    <row r="338" spans="2:19" x14ac:dyDescent="0.3">
      <c r="B338" s="11">
        <v>327</v>
      </c>
      <c r="C338" s="10">
        <v>3.9810002454371512E-156</v>
      </c>
      <c r="D338" s="10">
        <v>1</v>
      </c>
      <c r="F338" s="2">
        <v>333</v>
      </c>
      <c r="G338" s="10">
        <v>1</v>
      </c>
      <c r="H338" s="17">
        <f t="shared" si="5"/>
        <v>3.3250000000000002E-2</v>
      </c>
      <c r="I338" s="10" cm="1">
        <f t="array" ref="I338">_xlfn.XLOOKUP(H338,_xlfn.ANCHORARRAY($D$11),_xlfn.ANCHORARRAY($B$11),,1,1)</f>
        <v>1</v>
      </c>
      <c r="R338" s="10"/>
      <c r="S338" s="10"/>
    </row>
    <row r="339" spans="2:19" x14ac:dyDescent="0.3">
      <c r="B339" s="11">
        <v>328</v>
      </c>
      <c r="C339" s="10">
        <v>1.227070502480781E-156</v>
      </c>
      <c r="D339" s="10">
        <v>1</v>
      </c>
      <c r="F339" s="2">
        <v>334</v>
      </c>
      <c r="G339" s="10">
        <v>1</v>
      </c>
      <c r="H339" s="17">
        <f t="shared" si="5"/>
        <v>3.3349999999999998E-2</v>
      </c>
      <c r="I339" s="10" cm="1">
        <f t="array" ref="I339">_xlfn.XLOOKUP(H339,_xlfn.ANCHORARRAY($D$11),_xlfn.ANCHORARRAY($B$11),,1,1)</f>
        <v>1</v>
      </c>
      <c r="R339" s="10"/>
      <c r="S339" s="10"/>
    </row>
    <row r="340" spans="2:19" x14ac:dyDescent="0.3">
      <c r="B340" s="11">
        <v>329</v>
      </c>
      <c r="C340" s="10">
        <v>3.7819133419924353E-157</v>
      </c>
      <c r="D340" s="10">
        <v>1</v>
      </c>
      <c r="F340" s="2">
        <v>335</v>
      </c>
      <c r="G340" s="10">
        <v>1</v>
      </c>
      <c r="H340" s="17">
        <f t="shared" si="5"/>
        <v>3.3450000000000001E-2</v>
      </c>
      <c r="I340" s="10" cm="1">
        <f t="array" ref="I340">_xlfn.XLOOKUP(H340,_xlfn.ANCHORARRAY($D$11),_xlfn.ANCHORARRAY($B$11),,1,1)</f>
        <v>1</v>
      </c>
      <c r="R340" s="10"/>
      <c r="S340" s="10"/>
    </row>
    <row r="341" spans="2:19" x14ac:dyDescent="0.3">
      <c r="B341" s="11">
        <v>330</v>
      </c>
      <c r="C341" s="10">
        <v>1.1655169299413059E-157</v>
      </c>
      <c r="D341" s="10">
        <v>1</v>
      </c>
      <c r="F341" s="2">
        <v>336</v>
      </c>
      <c r="G341" s="10">
        <v>1</v>
      </c>
      <c r="H341" s="17">
        <f t="shared" si="5"/>
        <v>3.3550000000000003E-2</v>
      </c>
      <c r="I341" s="10" cm="1">
        <f t="array" ref="I341">_xlfn.XLOOKUP(H341,_xlfn.ANCHORARRAY($D$11),_xlfn.ANCHORARRAY($B$11),,1,1)</f>
        <v>1</v>
      </c>
      <c r="R341" s="10"/>
      <c r="S341" s="10"/>
    </row>
    <row r="342" spans="2:19" x14ac:dyDescent="0.3">
      <c r="B342" s="11">
        <v>331</v>
      </c>
      <c r="C342" s="10">
        <v>3.5916231677949606E-158</v>
      </c>
      <c r="D342" s="10">
        <v>1</v>
      </c>
      <c r="F342" s="2">
        <v>337</v>
      </c>
      <c r="G342" s="10">
        <v>1</v>
      </c>
      <c r="H342" s="17">
        <f t="shared" si="5"/>
        <v>3.3649999999999999E-2</v>
      </c>
      <c r="I342" s="10" cm="1">
        <f t="array" ref="I342">_xlfn.XLOOKUP(H342,_xlfn.ANCHORARRAY($D$11),_xlfn.ANCHORARRAY($B$11),,1,1)</f>
        <v>1</v>
      </c>
      <c r="R342" s="10"/>
      <c r="S342" s="10"/>
    </row>
    <row r="343" spans="2:19" x14ac:dyDescent="0.3">
      <c r="B343" s="11">
        <v>332</v>
      </c>
      <c r="C343" s="10">
        <v>1.1066959339320017E-158</v>
      </c>
      <c r="D343" s="10">
        <v>1</v>
      </c>
      <c r="F343" s="2">
        <v>338</v>
      </c>
      <c r="G343" s="10">
        <v>1</v>
      </c>
      <c r="H343" s="17">
        <f t="shared" si="5"/>
        <v>3.3750000000000002E-2</v>
      </c>
      <c r="I343" s="10" cm="1">
        <f t="array" ref="I343">_xlfn.XLOOKUP(H343,_xlfn.ANCHORARRAY($D$11),_xlfn.ANCHORARRAY($B$11),,1,1)</f>
        <v>1</v>
      </c>
      <c r="R343" s="10"/>
      <c r="S343" s="10"/>
    </row>
    <row r="344" spans="2:19" x14ac:dyDescent="0.3">
      <c r="B344" s="11">
        <v>333</v>
      </c>
      <c r="C344" s="10">
        <v>3.4098199045472502E-159</v>
      </c>
      <c r="D344" s="10">
        <v>1</v>
      </c>
      <c r="F344" s="2">
        <v>339</v>
      </c>
      <c r="G344" s="10">
        <v>1</v>
      </c>
      <c r="H344" s="17">
        <f t="shared" si="5"/>
        <v>3.3849999999999998E-2</v>
      </c>
      <c r="I344" s="10" cm="1">
        <f t="array" ref="I344">_xlfn.XLOOKUP(H344,_xlfn.ANCHORARRAY($D$11),_xlfn.ANCHORARRAY($B$11),,1,1)</f>
        <v>1</v>
      </c>
      <c r="R344" s="10"/>
      <c r="S344" s="10"/>
    </row>
    <row r="345" spans="2:19" x14ac:dyDescent="0.3">
      <c r="B345" s="11">
        <v>334</v>
      </c>
      <c r="C345" s="10">
        <v>1.050510383766203E-159</v>
      </c>
      <c r="D345" s="10">
        <v>1</v>
      </c>
      <c r="F345" s="2">
        <v>340</v>
      </c>
      <c r="G345" s="10">
        <v>1</v>
      </c>
      <c r="H345" s="17">
        <f t="shared" si="5"/>
        <v>3.3950000000000001E-2</v>
      </c>
      <c r="I345" s="10" cm="1">
        <f t="array" ref="I345">_xlfn.XLOOKUP(H345,_xlfn.ANCHORARRAY($D$11),_xlfn.ANCHORARRAY($B$11),,1,1)</f>
        <v>1</v>
      </c>
      <c r="R345" s="10"/>
      <c r="S345" s="10"/>
    </row>
    <row r="346" spans="2:19" x14ac:dyDescent="0.3">
      <c r="B346" s="11">
        <v>335</v>
      </c>
      <c r="C346" s="10">
        <v>3.2361991523782745E-160</v>
      </c>
      <c r="D346" s="10">
        <v>1</v>
      </c>
      <c r="F346" s="2">
        <v>341</v>
      </c>
      <c r="G346" s="10">
        <v>1</v>
      </c>
      <c r="H346" s="17">
        <f t="shared" si="5"/>
        <v>3.4049999999999997E-2</v>
      </c>
      <c r="I346" s="10" cm="1">
        <f t="array" ref="I346">_xlfn.XLOOKUP(H346,_xlfn.ANCHORARRAY($D$11),_xlfn.ANCHORARRAY($B$11),,1,1)</f>
        <v>1</v>
      </c>
      <c r="R346" s="10"/>
      <c r="S346" s="10"/>
    </row>
    <row r="347" spans="2:19" x14ac:dyDescent="0.3">
      <c r="B347" s="11">
        <v>336</v>
      </c>
      <c r="C347" s="10">
        <v>9.9686491747366524E-161</v>
      </c>
      <c r="D347" s="10">
        <v>1</v>
      </c>
      <c r="F347" s="2">
        <v>342</v>
      </c>
      <c r="G347" s="10">
        <v>1</v>
      </c>
      <c r="H347" s="17">
        <f t="shared" si="5"/>
        <v>3.415E-2</v>
      </c>
      <c r="I347" s="10" cm="1">
        <f t="array" ref="I347">_xlfn.XLOOKUP(H347,_xlfn.ANCHORARRAY($D$11),_xlfn.ANCHORARRAY($B$11),,1,1)</f>
        <v>1</v>
      </c>
      <c r="R347" s="10"/>
      <c r="S347" s="10"/>
    </row>
    <row r="348" spans="2:19" x14ac:dyDescent="0.3">
      <c r="B348" s="11">
        <v>337</v>
      </c>
      <c r="C348" s="10">
        <v>3.0704622680642868E-161</v>
      </c>
      <c r="D348" s="10">
        <v>1</v>
      </c>
      <c r="F348" s="2">
        <v>343</v>
      </c>
      <c r="G348" s="10">
        <v>1</v>
      </c>
      <c r="H348" s="17">
        <f t="shared" si="5"/>
        <v>3.4250000000000003E-2</v>
      </c>
      <c r="I348" s="10" cm="1">
        <f t="array" ref="I348">_xlfn.XLOOKUP(H348,_xlfn.ANCHORARRAY($D$11),_xlfn.ANCHORARRAY($B$11),,1,1)</f>
        <v>1</v>
      </c>
      <c r="R348" s="10"/>
      <c r="S348" s="10"/>
    </row>
    <row r="349" spans="2:19" x14ac:dyDescent="0.3">
      <c r="B349" s="11">
        <v>338</v>
      </c>
      <c r="C349" s="10">
        <v>9.4566604173222562E-162</v>
      </c>
      <c r="D349" s="10">
        <v>1</v>
      </c>
      <c r="F349" s="2">
        <v>344</v>
      </c>
      <c r="G349" s="10">
        <v>1</v>
      </c>
      <c r="H349" s="17">
        <f t="shared" si="5"/>
        <v>3.4349999999999999E-2</v>
      </c>
      <c r="I349" s="10" cm="1">
        <f t="array" ref="I349">_xlfn.XLOOKUP(H349,_xlfn.ANCHORARRAY($D$11),_xlfn.ANCHORARRAY($B$11),,1,1)</f>
        <v>1</v>
      </c>
      <c r="R349" s="10"/>
      <c r="S349" s="10"/>
    </row>
    <row r="350" spans="2:19" x14ac:dyDescent="0.3">
      <c r="B350" s="11">
        <v>339</v>
      </c>
      <c r="C350" s="10">
        <v>2.9123166594939338E-162</v>
      </c>
      <c r="D350" s="10">
        <v>1</v>
      </c>
      <c r="F350" s="2">
        <v>345</v>
      </c>
      <c r="G350" s="10">
        <v>1</v>
      </c>
      <c r="H350" s="17">
        <f t="shared" si="5"/>
        <v>3.4450000000000001E-2</v>
      </c>
      <c r="I350" s="10" cm="1">
        <f t="array" ref="I350">_xlfn.XLOOKUP(H350,_xlfn.ANCHORARRAY($D$11),_xlfn.ANCHORARRAY($B$11),,1,1)</f>
        <v>1</v>
      </c>
      <c r="R350" s="10"/>
      <c r="S350" s="10"/>
    </row>
    <row r="351" spans="2:19" x14ac:dyDescent="0.3">
      <c r="B351" s="11">
        <v>340</v>
      </c>
      <c r="C351" s="10">
        <v>8.9682221837945561E-163</v>
      </c>
      <c r="D351" s="10">
        <v>1</v>
      </c>
      <c r="F351" s="2">
        <v>346</v>
      </c>
      <c r="G351" s="10">
        <v>1</v>
      </c>
      <c r="H351" s="17">
        <f t="shared" si="5"/>
        <v>3.4549999999999997E-2</v>
      </c>
      <c r="I351" s="10" cm="1">
        <f t="array" ref="I351">_xlfn.XLOOKUP(H351,_xlfn.ANCHORARRAY($D$11),_xlfn.ANCHORARRAY($B$11),,1,1)</f>
        <v>1</v>
      </c>
      <c r="R351" s="10"/>
      <c r="S351" s="10"/>
    </row>
    <row r="352" spans="2:19" x14ac:dyDescent="0.3">
      <c r="B352" s="11">
        <v>341</v>
      </c>
      <c r="C352" s="10">
        <v>2.7614760389983243E-163</v>
      </c>
      <c r="D352" s="10">
        <v>1</v>
      </c>
      <c r="F352" s="2">
        <v>347</v>
      </c>
      <c r="G352" s="10">
        <v>1</v>
      </c>
      <c r="H352" s="17">
        <f t="shared" si="5"/>
        <v>3.465E-2</v>
      </c>
      <c r="I352" s="10" cm="1">
        <f t="array" ref="I352">_xlfn.XLOOKUP(H352,_xlfn.ANCHORARRAY($D$11),_xlfn.ANCHORARRAY($B$11),,1,1)</f>
        <v>1</v>
      </c>
      <c r="R352" s="10"/>
      <c r="S352" s="10"/>
    </row>
    <row r="353" spans="2:19" x14ac:dyDescent="0.3">
      <c r="B353" s="11">
        <v>342</v>
      </c>
      <c r="C353" s="10">
        <v>8.5024393832316834E-164</v>
      </c>
      <c r="D353" s="10">
        <v>1</v>
      </c>
      <c r="F353" s="2">
        <v>348</v>
      </c>
      <c r="G353" s="10">
        <v>1</v>
      </c>
      <c r="H353" s="17">
        <f t="shared" si="5"/>
        <v>3.4750000000000003E-2</v>
      </c>
      <c r="I353" s="10" cm="1">
        <f t="array" ref="I353">_xlfn.XLOOKUP(H353,_xlfn.ANCHORARRAY($D$11),_xlfn.ANCHORARRAY($B$11),,1,1)</f>
        <v>1</v>
      </c>
      <c r="R353" s="10"/>
      <c r="S353" s="10"/>
    </row>
    <row r="354" spans="2:19" x14ac:dyDescent="0.3">
      <c r="B354" s="11">
        <v>343</v>
      </c>
      <c r="C354" s="10">
        <v>2.6176606381028162E-164</v>
      </c>
      <c r="D354" s="10">
        <v>1</v>
      </c>
      <c r="F354" s="2">
        <v>349</v>
      </c>
      <c r="G354" s="10">
        <v>1</v>
      </c>
      <c r="H354" s="17">
        <f t="shared" si="5"/>
        <v>3.4849999999999999E-2</v>
      </c>
      <c r="I354" s="10" cm="1">
        <f t="array" ref="I354">_xlfn.XLOOKUP(H354,_xlfn.ANCHORARRAY($D$11),_xlfn.ANCHORARRAY($B$11),,1,1)</f>
        <v>1</v>
      </c>
      <c r="R354" s="10"/>
      <c r="S354" s="10"/>
    </row>
    <row r="355" spans="2:19" x14ac:dyDescent="0.3">
      <c r="B355" s="11">
        <v>344</v>
      </c>
      <c r="C355" s="10">
        <v>8.0584378364851232E-165</v>
      </c>
      <c r="D355" s="10">
        <v>1</v>
      </c>
      <c r="F355" s="2">
        <v>350</v>
      </c>
      <c r="G355" s="10">
        <v>1</v>
      </c>
      <c r="H355" s="17">
        <f t="shared" si="5"/>
        <v>3.4950000000000002E-2</v>
      </c>
      <c r="I355" s="10" cm="1">
        <f t="array" ref="I355">_xlfn.XLOOKUP(H355,_xlfn.ANCHORARRAY($D$11),_xlfn.ANCHORARRAY($B$11),,1,1)</f>
        <v>1</v>
      </c>
      <c r="R355" s="10"/>
      <c r="S355" s="10"/>
    </row>
    <row r="356" spans="2:19" x14ac:dyDescent="0.3">
      <c r="B356" s="11">
        <v>345</v>
      </c>
      <c r="C356" s="10">
        <v>2.4805973861875959E-165</v>
      </c>
      <c r="D356" s="10">
        <v>1</v>
      </c>
      <c r="F356" s="2">
        <v>351</v>
      </c>
      <c r="G356" s="10">
        <v>1</v>
      </c>
      <c r="H356" s="17">
        <f t="shared" si="5"/>
        <v>3.5049999999999998E-2</v>
      </c>
      <c r="I356" s="10" cm="1">
        <f t="array" ref="I356">_xlfn.XLOOKUP(H356,_xlfn.ANCHORARRAY($D$11),_xlfn.ANCHORARRAY($B$11),,1,1)</f>
        <v>1</v>
      </c>
      <c r="R356" s="10"/>
      <c r="S356" s="10"/>
    </row>
    <row r="357" spans="2:19" x14ac:dyDescent="0.3">
      <c r="B357" s="11">
        <v>346</v>
      </c>
      <c r="C357" s="10">
        <v>7.6353647869647075E-166</v>
      </c>
      <c r="D357" s="10">
        <v>1</v>
      </c>
      <c r="F357" s="2">
        <v>352</v>
      </c>
      <c r="G357" s="10">
        <v>1</v>
      </c>
      <c r="H357" s="17">
        <f t="shared" si="5"/>
        <v>3.5150000000000001E-2</v>
      </c>
      <c r="I357" s="10" cm="1">
        <f t="array" ref="I357">_xlfn.XLOOKUP(H357,_xlfn.ANCHORARRAY($D$11),_xlfn.ANCHORARRAY($B$11),,1,1)</f>
        <v>1</v>
      </c>
      <c r="R357" s="10"/>
      <c r="S357" s="10"/>
    </row>
    <row r="358" spans="2:19" x14ac:dyDescent="0.3">
      <c r="B358" s="11">
        <v>347</v>
      </c>
      <c r="C358" s="10">
        <v>2.350020055469253E-166</v>
      </c>
      <c r="D358" s="10">
        <v>1</v>
      </c>
      <c r="F358" s="2">
        <v>353</v>
      </c>
      <c r="G358" s="10">
        <v>1</v>
      </c>
      <c r="H358" s="17">
        <f t="shared" si="5"/>
        <v>3.5249999999999997E-2</v>
      </c>
      <c r="I358" s="10" cm="1">
        <f t="array" ref="I358">_xlfn.XLOOKUP(H358,_xlfn.ANCHORARRAY($D$11),_xlfn.ANCHORARRAY($B$11),,1,1)</f>
        <v>1</v>
      </c>
      <c r="R358" s="10"/>
      <c r="S358" s="10"/>
    </row>
    <row r="359" spans="2:19" x14ac:dyDescent="0.3">
      <c r="B359" s="11">
        <v>348</v>
      </c>
      <c r="C359" s="10">
        <v>7.2323893086424455E-167</v>
      </c>
      <c r="D359" s="10">
        <v>1</v>
      </c>
      <c r="F359" s="2">
        <v>354</v>
      </c>
      <c r="G359" s="10">
        <v>1</v>
      </c>
      <c r="H359" s="17">
        <f t="shared" si="5"/>
        <v>3.5349999999999999E-2</v>
      </c>
      <c r="I359" s="10" cm="1">
        <f t="array" ref="I359">_xlfn.XLOOKUP(H359,_xlfn.ANCHORARRAY($D$11),_xlfn.ANCHORARRAY($B$11),,1,1)</f>
        <v>1</v>
      </c>
      <c r="R359" s="10"/>
      <c r="S359" s="10"/>
    </row>
    <row r="360" spans="2:19" x14ac:dyDescent="0.3">
      <c r="B360" s="11">
        <v>349</v>
      </c>
      <c r="C360" s="10">
        <v>2.225669374636672E-167</v>
      </c>
      <c r="D360" s="10">
        <v>1</v>
      </c>
      <c r="F360" s="2">
        <v>355</v>
      </c>
      <c r="G360" s="10">
        <v>1</v>
      </c>
      <c r="H360" s="17">
        <f t="shared" si="5"/>
        <v>3.5450000000000002E-2</v>
      </c>
      <c r="I360" s="10" cm="1">
        <f t="array" ref="I360">_xlfn.XLOOKUP(H360,_xlfn.ANCHORARRAY($D$11),_xlfn.ANCHORARRAY($B$11),,1,1)</f>
        <v>1</v>
      </c>
      <c r="R360" s="10"/>
      <c r="S360" s="10"/>
    </row>
    <row r="361" spans="2:19" x14ac:dyDescent="0.3">
      <c r="B361" s="11">
        <v>350</v>
      </c>
      <c r="C361" s="10">
        <v>6.8487026185248457E-168</v>
      </c>
      <c r="D361" s="10">
        <v>1</v>
      </c>
      <c r="F361" s="2">
        <v>356</v>
      </c>
      <c r="G361" s="10">
        <v>1</v>
      </c>
      <c r="H361" s="17">
        <f t="shared" si="5"/>
        <v>3.5549999999999998E-2</v>
      </c>
      <c r="I361" s="10" cm="1">
        <f t="array" ref="I361">_xlfn.XLOOKUP(H361,_xlfn.ANCHORARRAY($D$11),_xlfn.ANCHORARRAY($B$11),,1,1)</f>
        <v>1</v>
      </c>
      <c r="R361" s="10"/>
      <c r="S361" s="10"/>
    </row>
    <row r="362" spans="2:19" x14ac:dyDescent="0.3">
      <c r="B362" s="11">
        <v>351</v>
      </c>
      <c r="C362" s="10">
        <v>2.107293113392261E-168</v>
      </c>
      <c r="D362" s="10">
        <v>1</v>
      </c>
      <c r="F362" s="2">
        <v>357</v>
      </c>
      <c r="G362" s="10">
        <v>1</v>
      </c>
      <c r="H362" s="17">
        <f t="shared" si="5"/>
        <v>3.5650000000000001E-2</v>
      </c>
      <c r="I362" s="10" cm="1">
        <f t="array" ref="I362">_xlfn.XLOOKUP(H362,_xlfn.ANCHORARRAY($D$11),_xlfn.ANCHORARRAY($B$11),,1,1)</f>
        <v>1</v>
      </c>
      <c r="R362" s="10"/>
      <c r="S362" s="10"/>
    </row>
    <row r="363" spans="2:19" x14ac:dyDescent="0.3">
      <c r="B363" s="11">
        <v>352</v>
      </c>
      <c r="C363" s="10">
        <v>6.4835183005790305E-169</v>
      </c>
      <c r="D363" s="10">
        <v>1</v>
      </c>
      <c r="F363" s="2">
        <v>358</v>
      </c>
      <c r="G363" s="10">
        <v>1</v>
      </c>
      <c r="H363" s="17">
        <f t="shared" si="5"/>
        <v>3.5749999999999997E-2</v>
      </c>
      <c r="I363" s="10" cm="1">
        <f t="array" ref="I363">_xlfn.XLOOKUP(H363,_xlfn.ANCHORARRAY($D$11),_xlfn.ANCHORARRAY($B$11),,1,1)</f>
        <v>1</v>
      </c>
      <c r="R363" s="10"/>
      <c r="S363" s="10"/>
    </row>
    <row r="364" spans="2:19" x14ac:dyDescent="0.3">
      <c r="B364" s="11">
        <v>353</v>
      </c>
      <c r="C364" s="10">
        <v>1.9946461400648242E-169</v>
      </c>
      <c r="D364" s="10">
        <v>1</v>
      </c>
      <c r="F364" s="2">
        <v>359</v>
      </c>
      <c r="G364" s="10">
        <v>1</v>
      </c>
      <c r="H364" s="17">
        <f t="shared" si="5"/>
        <v>3.585E-2</v>
      </c>
      <c r="I364" s="10" cm="1">
        <f t="array" ref="I364">_xlfn.XLOOKUP(H364,_xlfn.ANCHORARRAY($D$11),_xlfn.ANCHORARRAY($B$11),,1,1)</f>
        <v>1</v>
      </c>
      <c r="R364" s="10"/>
      <c r="S364" s="10"/>
    </row>
    <row r="365" spans="2:19" x14ac:dyDescent="0.3">
      <c r="B365" s="11">
        <v>354</v>
      </c>
      <c r="C365" s="10">
        <v>6.1360724478265359E-170</v>
      </c>
      <c r="D365" s="10">
        <v>1</v>
      </c>
      <c r="F365" s="2">
        <v>360</v>
      </c>
      <c r="G365" s="10">
        <v>1</v>
      </c>
      <c r="H365" s="17">
        <f t="shared" si="5"/>
        <v>3.5950000000000003E-2</v>
      </c>
      <c r="I365" s="10" cm="1">
        <f t="array" ref="I365">_xlfn.XLOOKUP(H365,_xlfn.ANCHORARRAY($D$11),_xlfn.ANCHORARRAY($B$11),,1,1)</f>
        <v>1</v>
      </c>
      <c r="R365" s="10"/>
      <c r="S365" s="10"/>
    </row>
    <row r="366" spans="2:19" x14ac:dyDescent="0.3">
      <c r="B366" s="11">
        <v>355</v>
      </c>
      <c r="C366" s="10">
        <v>1.887490454373683E-170</v>
      </c>
      <c r="D366" s="10">
        <v>1</v>
      </c>
      <c r="F366" s="2">
        <v>361</v>
      </c>
      <c r="G366" s="10">
        <v>1</v>
      </c>
      <c r="H366" s="17">
        <f t="shared" si="5"/>
        <v>3.6049999999999999E-2</v>
      </c>
      <c r="I366" s="10" cm="1">
        <f t="array" ref="I366">_xlfn.XLOOKUP(H366,_xlfn.ANCHORARRAY($D$11),_xlfn.ANCHORARRAY($B$11),,1,1)</f>
        <v>1</v>
      </c>
      <c r="R366" s="10"/>
      <c r="S366" s="10"/>
    </row>
    <row r="367" spans="2:19" x14ac:dyDescent="0.3">
      <c r="B367" s="11">
        <v>356</v>
      </c>
      <c r="C367" s="10">
        <v>5.8056237290426514E-171</v>
      </c>
      <c r="D367" s="10">
        <v>1</v>
      </c>
      <c r="F367" s="2">
        <v>362</v>
      </c>
      <c r="G367" s="10">
        <v>1</v>
      </c>
      <c r="H367" s="17">
        <f t="shared" si="5"/>
        <v>3.6150000000000002E-2</v>
      </c>
      <c r="I367" s="10" cm="1">
        <f t="array" ref="I367">_xlfn.XLOOKUP(H367,_xlfn.ANCHORARRAY($D$11),_xlfn.ANCHORARRAY($B$11),,1,1)</f>
        <v>1</v>
      </c>
      <c r="R367" s="10"/>
      <c r="S367" s="10"/>
    </row>
    <row r="368" spans="2:19" x14ac:dyDescent="0.3">
      <c r="B368" s="11">
        <v>357</v>
      </c>
      <c r="C368" s="10">
        <v>1.7855951973358077E-171</v>
      </c>
      <c r="D368" s="10">
        <v>1</v>
      </c>
      <c r="F368" s="2">
        <v>363</v>
      </c>
      <c r="G368" s="10">
        <v>1</v>
      </c>
      <c r="H368" s="17">
        <f t="shared" si="5"/>
        <v>3.6249999999999998E-2</v>
      </c>
      <c r="I368" s="10" cm="1">
        <f t="array" ref="I368">_xlfn.XLOOKUP(H368,_xlfn.ANCHORARRAY($D$11),_xlfn.ANCHORARRAY($B$11),,1,1)</f>
        <v>1</v>
      </c>
      <c r="R368" s="10"/>
      <c r="S368" s="10"/>
    </row>
    <row r="369" spans="2:19" x14ac:dyDescent="0.3">
      <c r="B369" s="11">
        <v>358</v>
      </c>
      <c r="C369" s="10">
        <v>5.4914533862198991E-172</v>
      </c>
      <c r="D369" s="10">
        <v>1</v>
      </c>
      <c r="F369" s="2">
        <v>364</v>
      </c>
      <c r="G369" s="10">
        <v>1</v>
      </c>
      <c r="H369" s="17">
        <f t="shared" si="5"/>
        <v>3.635E-2</v>
      </c>
      <c r="I369" s="10" cm="1">
        <f t="array" ref="I369">_xlfn.XLOOKUP(H369,_xlfn.ANCHORARRAY($D$11),_xlfn.ANCHORARRAY($B$11),,1,1)</f>
        <v>1</v>
      </c>
      <c r="R369" s="10"/>
      <c r="S369" s="10"/>
    </row>
    <row r="370" spans="2:19" x14ac:dyDescent="0.3">
      <c r="B370" s="11">
        <v>359</v>
      </c>
      <c r="C370" s="10">
        <v>1.688736640219156E-172</v>
      </c>
      <c r="D370" s="10">
        <v>1</v>
      </c>
      <c r="F370" s="2">
        <v>365</v>
      </c>
      <c r="G370" s="10">
        <v>1</v>
      </c>
      <c r="H370" s="17">
        <f t="shared" si="5"/>
        <v>3.6450000000000003E-2</v>
      </c>
      <c r="I370" s="10" cm="1">
        <f t="array" ref="I370">_xlfn.XLOOKUP(H370,_xlfn.ANCHORARRAY($D$11),_xlfn.ANCHORARRAY($B$11),,1,1)</f>
        <v>1</v>
      </c>
      <c r="R370" s="10"/>
      <c r="S370" s="10"/>
    </row>
    <row r="371" spans="2:19" x14ac:dyDescent="0.3">
      <c r="B371" s="11">
        <v>360</v>
      </c>
      <c r="C371" s="10">
        <v>5.1928651686739059E-173</v>
      </c>
      <c r="D371" s="10">
        <v>1</v>
      </c>
      <c r="F371" s="2">
        <v>366</v>
      </c>
      <c r="G371" s="10">
        <v>1</v>
      </c>
      <c r="H371" s="17">
        <f t="shared" si="5"/>
        <v>3.6549999999999999E-2</v>
      </c>
      <c r="I371" s="10" cm="1">
        <f t="array" ref="I371">_xlfn.XLOOKUP(H371,_xlfn.ANCHORARRAY($D$11),_xlfn.ANCHORARRAY($B$11),,1,1)</f>
        <v>1</v>
      </c>
      <c r="R371" s="10"/>
      <c r="S371" s="10"/>
    </row>
    <row r="372" spans="2:19" x14ac:dyDescent="0.3">
      <c r="B372" s="11">
        <v>361</v>
      </c>
      <c r="C372" s="10">
        <v>1.5966981543567966E-173</v>
      </c>
      <c r="D372" s="10">
        <v>1</v>
      </c>
      <c r="F372" s="2">
        <v>367</v>
      </c>
      <c r="G372" s="10">
        <v>1</v>
      </c>
      <c r="H372" s="17">
        <f t="shared" si="5"/>
        <v>3.6650000000000002E-2</v>
      </c>
      <c r="I372" s="10" cm="1">
        <f t="array" ref="I372">_xlfn.XLOOKUP(H372,_xlfn.ANCHORARRAY($D$11),_xlfn.ANCHORARRAY($B$11),,1,1)</f>
        <v>1</v>
      </c>
      <c r="R372" s="10"/>
      <c r="S372" s="10"/>
    </row>
    <row r="373" spans="2:19" x14ac:dyDescent="0.3">
      <c r="B373" s="11">
        <v>362</v>
      </c>
      <c r="C373" s="10">
        <v>4.9091852093898201E-174</v>
      </c>
      <c r="D373" s="10">
        <v>1</v>
      </c>
      <c r="F373" s="2">
        <v>368</v>
      </c>
      <c r="G373" s="10">
        <v>1</v>
      </c>
      <c r="H373" s="17">
        <f t="shared" si="5"/>
        <v>3.6749999999999998E-2</v>
      </c>
      <c r="I373" s="10" cm="1">
        <f t="array" ref="I373">_xlfn.XLOOKUP(H373,_xlfn.ANCHORARRAY($D$11),_xlfn.ANCHORARRAY($B$11),,1,1)</f>
        <v>1</v>
      </c>
      <c r="R373" s="10"/>
      <c r="S373" s="10"/>
    </row>
    <row r="374" spans="2:19" x14ac:dyDescent="0.3">
      <c r="B374" s="11">
        <v>363</v>
      </c>
      <c r="C374" s="10">
        <v>1.5092701635479453E-174</v>
      </c>
      <c r="D374" s="10">
        <v>1</v>
      </c>
      <c r="F374" s="2">
        <v>369</v>
      </c>
      <c r="G374" s="10">
        <v>1</v>
      </c>
      <c r="H374" s="17">
        <f t="shared" si="5"/>
        <v>3.6850000000000001E-2</v>
      </c>
      <c r="I374" s="10" cm="1">
        <f t="array" ref="I374">_xlfn.XLOOKUP(H374,_xlfn.ANCHORARRAY($D$11),_xlfn.ANCHORARRAY($B$11),,1,1)</f>
        <v>1</v>
      </c>
      <c r="R374" s="10"/>
      <c r="S374" s="10"/>
    </row>
    <row r="375" spans="2:19" x14ac:dyDescent="0.3">
      <c r="B375" s="11">
        <v>364</v>
      </c>
      <c r="C375" s="10">
        <v>4.6397618489289851E-175</v>
      </c>
      <c r="D375" s="10">
        <v>1</v>
      </c>
      <c r="F375" s="2">
        <v>370</v>
      </c>
      <c r="G375" s="10">
        <v>1</v>
      </c>
      <c r="H375" s="17">
        <f t="shared" si="5"/>
        <v>3.6949999999999997E-2</v>
      </c>
      <c r="I375" s="10" cm="1">
        <f t="array" ref="I375">_xlfn.XLOOKUP(H375,_xlfn.ANCHORARRAY($D$11),_xlfn.ANCHORARRAY($B$11),,1,1)</f>
        <v>1</v>
      </c>
      <c r="R375" s="10"/>
      <c r="S375" s="10"/>
    </row>
    <row r="376" spans="2:19" x14ac:dyDescent="0.3">
      <c r="B376" s="11">
        <v>365</v>
      </c>
      <c r="C376" s="10">
        <v>1.426250080684471E-175</v>
      </c>
      <c r="D376" s="10">
        <v>1</v>
      </c>
      <c r="F376" s="2">
        <v>371</v>
      </c>
      <c r="G376" s="10">
        <v>1</v>
      </c>
      <c r="H376" s="17">
        <f t="shared" si="5"/>
        <v>3.705E-2</v>
      </c>
      <c r="I376" s="10" cm="1">
        <f t="array" ref="I376">_xlfn.XLOOKUP(H376,_xlfn.ANCHORARRAY($D$11),_xlfn.ANCHORARRAY($B$11),,1,1)</f>
        <v>1</v>
      </c>
      <c r="R376" s="10"/>
      <c r="S376" s="10"/>
    </row>
    <row r="377" spans="2:19" x14ac:dyDescent="0.3">
      <c r="B377" s="11">
        <v>366</v>
      </c>
      <c r="C377" s="10">
        <v>4.3839654119399755E-176</v>
      </c>
      <c r="D377" s="10">
        <v>1</v>
      </c>
      <c r="F377" s="2">
        <v>372</v>
      </c>
      <c r="G377" s="10">
        <v>1</v>
      </c>
      <c r="H377" s="17">
        <f t="shared" si="5"/>
        <v>3.7150000000000002E-2</v>
      </c>
      <c r="I377" s="10" cm="1">
        <f t="array" ref="I377">_xlfn.XLOOKUP(H377,_xlfn.ANCHORARRAY($D$11),_xlfn.ANCHORARRAY($B$11),,1,1)</f>
        <v>1</v>
      </c>
      <c r="R377" s="10"/>
      <c r="S377" s="10"/>
    </row>
    <row r="378" spans="2:19" x14ac:dyDescent="0.3">
      <c r="B378" s="11">
        <v>367</v>
      </c>
      <c r="C378" s="10">
        <v>1.3474422301548482E-176</v>
      </c>
      <c r="D378" s="10">
        <v>1</v>
      </c>
      <c r="F378" s="2">
        <v>373</v>
      </c>
      <c r="G378" s="10">
        <v>1</v>
      </c>
      <c r="H378" s="17">
        <f t="shared" si="5"/>
        <v>3.7249999999999998E-2</v>
      </c>
      <c r="I378" s="10" cm="1">
        <f t="array" ref="I378">_xlfn.XLOOKUP(H378,_xlfn.ANCHORARRAY($D$11),_xlfn.ANCHORARRAY($B$11),,1,1)</f>
        <v>1</v>
      </c>
      <c r="R378" s="10"/>
      <c r="S378" s="10"/>
    </row>
    <row r="379" spans="2:19" x14ac:dyDescent="0.3">
      <c r="B379" s="11">
        <v>368</v>
      </c>
      <c r="C379" s="10">
        <v>4.1411879410465586E-177</v>
      </c>
      <c r="D379" s="10">
        <v>1</v>
      </c>
      <c r="F379" s="2">
        <v>374</v>
      </c>
      <c r="G379" s="10">
        <v>1</v>
      </c>
      <c r="H379" s="17">
        <f t="shared" si="5"/>
        <v>3.7350000000000001E-2</v>
      </c>
      <c r="I379" s="10" cm="1">
        <f t="array" ref="I379">_xlfn.XLOOKUP(H379,_xlfn.ANCHORARRAY($D$11),_xlfn.ANCHORARRAY($B$11),,1,1)</f>
        <v>1</v>
      </c>
      <c r="R379" s="10"/>
      <c r="S379" s="10"/>
    </row>
    <row r="380" spans="2:19" x14ac:dyDescent="0.3">
      <c r="B380" s="11">
        <v>369</v>
      </c>
      <c r="C380" s="10">
        <v>1.2726577574923574E-177</v>
      </c>
      <c r="D380" s="10">
        <v>1</v>
      </c>
      <c r="F380" s="2">
        <v>375</v>
      </c>
      <c r="G380" s="10">
        <v>1</v>
      </c>
      <c r="H380" s="17">
        <f t="shared" si="5"/>
        <v>3.7449999999999997E-2</v>
      </c>
      <c r="I380" s="10" cm="1">
        <f t="array" ref="I380">_xlfn.XLOOKUP(H380,_xlfn.ANCHORARRAY($D$11),_xlfn.ANCHORARRAY($B$11),,1,1)</f>
        <v>1</v>
      </c>
      <c r="R380" s="10"/>
      <c r="S380" s="10"/>
    </row>
    <row r="381" spans="2:19" x14ac:dyDescent="0.3">
      <c r="B381" s="11">
        <v>370</v>
      </c>
      <c r="C381" s="10">
        <v>3.9108428926184065E-178</v>
      </c>
      <c r="D381" s="10">
        <v>1</v>
      </c>
      <c r="F381" s="2">
        <v>376</v>
      </c>
      <c r="G381" s="10">
        <v>1</v>
      </c>
      <c r="H381" s="17">
        <f t="shared" si="5"/>
        <v>3.755E-2</v>
      </c>
      <c r="I381" s="10" cm="1">
        <f t="array" ref="I381">_xlfn.XLOOKUP(H381,_xlfn.ANCHORARRAY($D$11),_xlfn.ANCHORARRAY($B$11),,1,1)</f>
        <v>1</v>
      </c>
      <c r="R381" s="10"/>
      <c r="S381" s="10"/>
    </row>
    <row r="382" spans="2:19" x14ac:dyDescent="0.3">
      <c r="B382" s="11">
        <v>371</v>
      </c>
      <c r="C382" s="10">
        <v>1.2017145276509392E-178</v>
      </c>
      <c r="D382" s="10">
        <v>1</v>
      </c>
      <c r="F382" s="2">
        <v>377</v>
      </c>
      <c r="G382" s="10">
        <v>1</v>
      </c>
      <c r="H382" s="17">
        <f t="shared" si="5"/>
        <v>3.7650000000000003E-2</v>
      </c>
      <c r="I382" s="10" cm="1">
        <f t="array" ref="I382">_xlfn.XLOOKUP(H382,_xlfn.ANCHORARRAY($D$11),_xlfn.ANCHORARRAY($B$11),,1,1)</f>
        <v>1</v>
      </c>
      <c r="R382" s="10"/>
      <c r="S382" s="10"/>
    </row>
    <row r="383" spans="2:19" x14ac:dyDescent="0.3">
      <c r="B383" s="11">
        <v>372</v>
      </c>
      <c r="C383" s="10">
        <v>3.6923647986694176E-179</v>
      </c>
      <c r="D383" s="10">
        <v>1</v>
      </c>
      <c r="F383" s="2">
        <v>378</v>
      </c>
      <c r="G383" s="10">
        <v>1</v>
      </c>
      <c r="H383" s="17">
        <f t="shared" si="5"/>
        <v>3.7749999999999999E-2</v>
      </c>
      <c r="I383" s="10" cm="1">
        <f t="array" ref="I383">_xlfn.XLOOKUP(H383,_xlfn.ANCHORARRAY($D$11),_xlfn.ANCHORARRAY($B$11),,1,1)</f>
        <v>1</v>
      </c>
      <c r="R383" s="10"/>
      <c r="S383" s="10"/>
    </row>
    <row r="384" spans="2:19" x14ac:dyDescent="0.3">
      <c r="B384" s="11">
        <v>373</v>
      </c>
      <c r="C384" s="10">
        <v>1.1344370132104969E-179</v>
      </c>
      <c r="D384" s="10">
        <v>1</v>
      </c>
      <c r="F384" s="2">
        <v>379</v>
      </c>
      <c r="G384" s="10">
        <v>1</v>
      </c>
      <c r="H384" s="17">
        <f t="shared" si="5"/>
        <v>3.7850000000000002E-2</v>
      </c>
      <c r="I384" s="10" cm="1">
        <f t="array" ref="I384">_xlfn.XLOOKUP(H384,_xlfn.ANCHORARRAY($D$11),_xlfn.ANCHORARRAY($B$11),,1,1)</f>
        <v>1</v>
      </c>
      <c r="R384" s="10"/>
      <c r="S384" s="10"/>
    </row>
    <row r="385" spans="2:19" x14ac:dyDescent="0.3">
      <c r="B385" s="11">
        <v>374</v>
      </c>
      <c r="C385" s="10">
        <v>3.48520889887396E-180</v>
      </c>
      <c r="D385" s="10">
        <v>1</v>
      </c>
      <c r="F385" s="2">
        <v>380</v>
      </c>
      <c r="G385" s="10">
        <v>1</v>
      </c>
      <c r="H385" s="17">
        <f t="shared" si="5"/>
        <v>3.7949999999999998E-2</v>
      </c>
      <c r="I385" s="10" cm="1">
        <f t="array" ref="I385">_xlfn.XLOOKUP(H385,_xlfn.ANCHORARRAY($D$11),_xlfn.ANCHORARRAY($B$11),,1,1)</f>
        <v>1</v>
      </c>
      <c r="R385" s="10"/>
      <c r="S385" s="10"/>
    </row>
    <row r="386" spans="2:19" x14ac:dyDescent="0.3">
      <c r="B386" s="11">
        <v>375</v>
      </c>
      <c r="C386" s="10">
        <v>1.0706561737340806E-180</v>
      </c>
      <c r="D386" s="10">
        <v>1</v>
      </c>
      <c r="F386" s="2">
        <v>381</v>
      </c>
      <c r="G386" s="10">
        <v>1</v>
      </c>
      <c r="H386" s="17">
        <f t="shared" si="5"/>
        <v>3.805E-2</v>
      </c>
      <c r="I386" s="10" cm="1">
        <f t="array" ref="I386">_xlfn.XLOOKUP(H386,_xlfn.ANCHORARRAY($D$11),_xlfn.ANCHORARRAY($B$11),,1,1)</f>
        <v>1</v>
      </c>
      <c r="R386" s="10"/>
      <c r="S386" s="10"/>
    </row>
    <row r="387" spans="2:19" x14ac:dyDescent="0.3">
      <c r="B387" s="11">
        <v>376</v>
      </c>
      <c r="C387" s="10">
        <v>3.2888507464437849E-181</v>
      </c>
      <c r="D387" s="10">
        <v>1</v>
      </c>
      <c r="F387" s="2">
        <v>382</v>
      </c>
      <c r="G387" s="10">
        <v>1</v>
      </c>
      <c r="H387" s="17">
        <f t="shared" si="5"/>
        <v>3.8150000000000003E-2</v>
      </c>
      <c r="I387" s="10" cm="1">
        <f t="array" ref="I387">_xlfn.XLOOKUP(H387,_xlfn.ANCHORARRAY($D$11),_xlfn.ANCHORARRAY($B$11),,1,1)</f>
        <v>1</v>
      </c>
      <c r="R387" s="10"/>
      <c r="S387" s="10"/>
    </row>
    <row r="388" spans="2:19" x14ac:dyDescent="0.3">
      <c r="B388" s="11">
        <v>377</v>
      </c>
      <c r="C388" s="10">
        <v>1.0102093274222558E-181</v>
      </c>
      <c r="D388" s="10">
        <v>1</v>
      </c>
      <c r="F388" s="2">
        <v>383</v>
      </c>
      <c r="G388" s="10">
        <v>1</v>
      </c>
      <c r="H388" s="17">
        <f t="shared" si="5"/>
        <v>3.8249999999999999E-2</v>
      </c>
      <c r="I388" s="10" cm="1">
        <f t="array" ref="I388">_xlfn.XLOOKUP(H388,_xlfn.ANCHORARRAY($D$11),_xlfn.ANCHORARRAY($B$11),,1,1)</f>
        <v>1</v>
      </c>
      <c r="R388" s="10"/>
      <c r="S388" s="10"/>
    </row>
    <row r="389" spans="2:19" x14ac:dyDescent="0.3">
      <c r="B389" s="11">
        <v>378</v>
      </c>
      <c r="C389" s="10">
        <v>3.1027857913683579E-182</v>
      </c>
      <c r="D389" s="10">
        <v>1</v>
      </c>
      <c r="F389" s="2">
        <v>384</v>
      </c>
      <c r="G389" s="10">
        <v>1</v>
      </c>
      <c r="H389" s="17">
        <f t="shared" si="5"/>
        <v>3.8350000000000002E-2</v>
      </c>
      <c r="I389" s="10" cm="1">
        <f t="array" ref="I389">_xlfn.XLOOKUP(H389,_xlfn.ANCHORARRAY($D$11),_xlfn.ANCHORARRAY($B$11),,1,1)</f>
        <v>1</v>
      </c>
      <c r="R389" s="10"/>
      <c r="S389" s="10"/>
    </row>
    <row r="390" spans="2:19" x14ac:dyDescent="0.3">
      <c r="B390" s="11">
        <v>379</v>
      </c>
      <c r="C390" s="10">
        <v>9.5294001613529518E-183</v>
      </c>
      <c r="D390" s="10">
        <v>1</v>
      </c>
      <c r="F390" s="2">
        <v>385</v>
      </c>
      <c r="G390" s="10">
        <v>1</v>
      </c>
      <c r="H390" s="17">
        <f t="shared" si="5"/>
        <v>3.8449999999999998E-2</v>
      </c>
      <c r="I390" s="10" cm="1">
        <f t="array" ref="I390">_xlfn.XLOOKUP(H390,_xlfn.ANCHORARRAY($D$11),_xlfn.ANCHORARRAY($B$11),,1,1)</f>
        <v>1</v>
      </c>
      <c r="R390" s="10"/>
      <c r="S390" s="10"/>
    </row>
    <row r="391" spans="2:19" x14ac:dyDescent="0.3">
      <c r="B391" s="11">
        <v>380</v>
      </c>
      <c r="C391" s="10">
        <v>2.9265289442891836E-183</v>
      </c>
      <c r="D391" s="10">
        <v>1</v>
      </c>
      <c r="F391" s="2">
        <v>386</v>
      </c>
      <c r="G391" s="10">
        <v>1</v>
      </c>
      <c r="H391" s="17">
        <f t="shared" ref="H391:H454" si="6">(F391-1/2)/COUNT($F$6:$F$10005)</f>
        <v>3.8550000000000001E-2</v>
      </c>
      <c r="I391" s="10" cm="1">
        <f t="array" ref="I391">_xlfn.XLOOKUP(H391,_xlfn.ANCHORARRAY($D$11),_xlfn.ANCHORARRAY($B$11),,1,1)</f>
        <v>1</v>
      </c>
      <c r="R391" s="10"/>
      <c r="S391" s="10"/>
    </row>
    <row r="392" spans="2:19" x14ac:dyDescent="0.3">
      <c r="B392" s="11">
        <v>381</v>
      </c>
      <c r="C392" s="10">
        <v>8.9869786478171739E-184</v>
      </c>
      <c r="D392" s="10">
        <v>1</v>
      </c>
      <c r="F392" s="2">
        <v>387</v>
      </c>
      <c r="G392" s="10">
        <v>1</v>
      </c>
      <c r="H392" s="17">
        <f t="shared" si="6"/>
        <v>3.8649999999999997E-2</v>
      </c>
      <c r="I392" s="10" cm="1">
        <f t="array" ref="I392">_xlfn.XLOOKUP(H392,_xlfn.ANCHORARRAY($D$11),_xlfn.ANCHORARRAY($B$11),,1,1)</f>
        <v>1</v>
      </c>
      <c r="R392" s="10"/>
      <c r="S392" s="10"/>
    </row>
    <row r="393" spans="2:19" x14ac:dyDescent="0.3">
      <c r="B393" s="11">
        <v>382</v>
      </c>
      <c r="C393" s="10">
        <v>2.7596141240548557E-184</v>
      </c>
      <c r="D393" s="10">
        <v>1</v>
      </c>
      <c r="F393" s="2">
        <v>388</v>
      </c>
      <c r="G393" s="10">
        <v>1</v>
      </c>
      <c r="H393" s="17">
        <f t="shared" si="6"/>
        <v>3.875E-2</v>
      </c>
      <c r="I393" s="10" cm="1">
        <f t="array" ref="I393">_xlfn.XLOOKUP(H393,_xlfn.ANCHORARRAY($D$11),_xlfn.ANCHORARRAY($B$11),,1,1)</f>
        <v>1</v>
      </c>
      <c r="R393" s="10"/>
      <c r="S393" s="10"/>
    </row>
    <row r="394" spans="2:19" x14ac:dyDescent="0.3">
      <c r="B394" s="11">
        <v>383</v>
      </c>
      <c r="C394" s="10">
        <v>8.4733843600222236E-185</v>
      </c>
      <c r="D394" s="10">
        <v>1</v>
      </c>
      <c r="F394" s="2">
        <v>389</v>
      </c>
      <c r="G394" s="10">
        <v>1</v>
      </c>
      <c r="H394" s="17">
        <f t="shared" si="6"/>
        <v>3.8850000000000003E-2</v>
      </c>
      <c r="I394" s="10" cm="1">
        <f t="array" ref="I394">_xlfn.XLOOKUP(H394,_xlfn.ANCHORARRAY($D$11),_xlfn.ANCHORARRAY($B$11),,1,1)</f>
        <v>1</v>
      </c>
      <c r="R394" s="10"/>
      <c r="S394" s="10"/>
    </row>
    <row r="395" spans="2:19" x14ac:dyDescent="0.3">
      <c r="B395" s="11">
        <v>384</v>
      </c>
      <c r="C395" s="10">
        <v>2.601593791788073E-185</v>
      </c>
      <c r="D395" s="10">
        <v>1</v>
      </c>
      <c r="F395" s="2">
        <v>390</v>
      </c>
      <c r="G395" s="10">
        <v>1</v>
      </c>
      <c r="H395" s="17">
        <f t="shared" si="6"/>
        <v>3.8949999999999999E-2</v>
      </c>
      <c r="I395" s="10" cm="1">
        <f t="array" ref="I395">_xlfn.XLOOKUP(H395,_xlfn.ANCHORARRAY($D$11),_xlfn.ANCHORARRAY($B$11),,1,1)</f>
        <v>1</v>
      </c>
      <c r="R395" s="10"/>
      <c r="S395" s="10"/>
    </row>
    <row r="396" spans="2:19" x14ac:dyDescent="0.3">
      <c r="B396" s="11">
        <v>385</v>
      </c>
      <c r="C396" s="10">
        <v>7.9872308101129941E-186</v>
      </c>
      <c r="D396" s="10">
        <v>1</v>
      </c>
      <c r="F396" s="2">
        <v>391</v>
      </c>
      <c r="G396" s="10">
        <v>1</v>
      </c>
      <c r="H396" s="17">
        <f t="shared" si="6"/>
        <v>3.9050000000000001E-2</v>
      </c>
      <c r="I396" s="10" cm="1">
        <f t="array" ref="I396">_xlfn.XLOOKUP(H396,_xlfn.ANCHORARRAY($D$11),_xlfn.ANCHORARRAY($B$11),,1,1)</f>
        <v>1</v>
      </c>
      <c r="R396" s="10"/>
      <c r="S396" s="10"/>
    </row>
    <row r="397" spans="2:19" x14ac:dyDescent="0.3">
      <c r="B397" s="11">
        <v>386</v>
      </c>
      <c r="C397" s="10">
        <v>2.4520384740890934E-186</v>
      </c>
      <c r="D397" s="10">
        <v>1</v>
      </c>
      <c r="F397" s="2">
        <v>392</v>
      </c>
      <c r="G397" s="10">
        <v>1</v>
      </c>
      <c r="H397" s="17">
        <f t="shared" si="6"/>
        <v>3.9149999999999997E-2</v>
      </c>
      <c r="I397" s="10" cm="1">
        <f t="array" ref="I397">_xlfn.XLOOKUP(H397,_xlfn.ANCHORARRAY($D$11),_xlfn.ANCHORARRAY($B$11),,1,1)</f>
        <v>1</v>
      </c>
      <c r="R397" s="10"/>
      <c r="S397" s="10"/>
    </row>
    <row r="398" spans="2:19" x14ac:dyDescent="0.3">
      <c r="B398" s="11">
        <v>387</v>
      </c>
      <c r="C398" s="10">
        <v>7.5271878739479141E-187</v>
      </c>
      <c r="D398" s="10">
        <v>1</v>
      </c>
      <c r="F398" s="2">
        <v>393</v>
      </c>
      <c r="G398" s="10">
        <v>1</v>
      </c>
      <c r="H398" s="17">
        <f t="shared" si="6"/>
        <v>3.925E-2</v>
      </c>
      <c r="I398" s="10" cm="1">
        <f t="array" ref="I398">_xlfn.XLOOKUP(H398,_xlfn.ANCHORARRAY($D$11),_xlfn.ANCHORARRAY($B$11),,1,1)</f>
        <v>1</v>
      </c>
      <c r="R398" s="10"/>
      <c r="S398" s="10"/>
    </row>
    <row r="399" spans="2:19" x14ac:dyDescent="0.3">
      <c r="B399" s="11">
        <v>388</v>
      </c>
      <c r="C399" s="10">
        <v>2.3105362778020531E-187</v>
      </c>
      <c r="D399" s="10">
        <v>1</v>
      </c>
      <c r="F399" s="2">
        <v>394</v>
      </c>
      <c r="G399" s="10">
        <v>1</v>
      </c>
      <c r="H399" s="17">
        <f t="shared" si="6"/>
        <v>3.9350000000000003E-2</v>
      </c>
      <c r="I399" s="10" cm="1">
        <f t="array" ref="I399">_xlfn.XLOOKUP(H399,_xlfn.ANCHORARRAY($D$11),_xlfn.ANCHORARRAY($B$11),,1,1)</f>
        <v>1</v>
      </c>
      <c r="R399" s="10"/>
      <c r="S399" s="10"/>
    </row>
    <row r="400" spans="2:19" x14ac:dyDescent="0.3">
      <c r="B400" s="11">
        <v>389</v>
      </c>
      <c r="C400" s="10">
        <v>7.0919802460042502E-188</v>
      </c>
      <c r="D400" s="10">
        <v>1</v>
      </c>
      <c r="F400" s="2">
        <v>395</v>
      </c>
      <c r="G400" s="10">
        <v>1</v>
      </c>
      <c r="H400" s="17">
        <f t="shared" si="6"/>
        <v>3.9449999999999999E-2</v>
      </c>
      <c r="I400" s="10" cm="1">
        <f t="array" ref="I400">_xlfn.XLOOKUP(H400,_xlfn.ANCHORARRAY($D$11),_xlfn.ANCHORARRAY($B$11),,1,1)</f>
        <v>1</v>
      </c>
      <c r="R400" s="10"/>
      <c r="S400" s="10"/>
    </row>
    <row r="401" spans="2:19" x14ac:dyDescent="0.3">
      <c r="B401" s="11">
        <v>390</v>
      </c>
      <c r="C401" s="10">
        <v>2.1766923985813033E-188</v>
      </c>
      <c r="D401" s="10">
        <v>1</v>
      </c>
      <c r="F401" s="2">
        <v>396</v>
      </c>
      <c r="G401" s="10">
        <v>1</v>
      </c>
      <c r="H401" s="17">
        <f t="shared" si="6"/>
        <v>3.9550000000000002E-2</v>
      </c>
      <c r="I401" s="10" cm="1">
        <f t="array" ref="I401">_xlfn.XLOOKUP(H401,_xlfn.ANCHORARRAY($D$11),_xlfn.ANCHORARRAY($B$11),,1,1)</f>
        <v>1</v>
      </c>
      <c r="R401" s="10"/>
      <c r="S401" s="10"/>
    </row>
    <row r="402" spans="2:19" x14ac:dyDescent="0.3">
      <c r="B402" s="11">
        <v>391</v>
      </c>
      <c r="C402" s="10">
        <v>6.6803858779988881E-189</v>
      </c>
      <c r="D402" s="10">
        <v>1</v>
      </c>
      <c r="F402" s="2">
        <v>397</v>
      </c>
      <c r="G402" s="10">
        <v>1</v>
      </c>
      <c r="H402" s="17">
        <f t="shared" si="6"/>
        <v>3.9649999999999998E-2</v>
      </c>
      <c r="I402" s="10" cm="1">
        <f t="array" ref="I402">_xlfn.XLOOKUP(H402,_xlfn.ANCHORARRAY($D$11),_xlfn.ANCHORARRAY($B$11),,1,1)</f>
        <v>1</v>
      </c>
      <c r="R402" s="10"/>
      <c r="S402" s="10"/>
    </row>
    <row r="403" spans="2:19" x14ac:dyDescent="0.3">
      <c r="B403" s="11">
        <v>392</v>
      </c>
      <c r="C403" s="10">
        <v>2.0501286253144549E-189</v>
      </c>
      <c r="D403" s="10">
        <v>1</v>
      </c>
      <c r="F403" s="2">
        <v>398</v>
      </c>
      <c r="G403" s="10">
        <v>1</v>
      </c>
      <c r="H403" s="17">
        <f t="shared" si="6"/>
        <v>3.9750000000000001E-2</v>
      </c>
      <c r="I403" s="10" cm="1">
        <f t="array" ref="I403">_xlfn.XLOOKUP(H403,_xlfn.ANCHORARRAY($D$11),_xlfn.ANCHORARRAY($B$11),,1,1)</f>
        <v>1</v>
      </c>
      <c r="R403" s="10"/>
      <c r="S403" s="10"/>
    </row>
    <row r="404" spans="2:19" x14ac:dyDescent="0.3">
      <c r="B404" s="11">
        <v>393</v>
      </c>
      <c r="C404" s="10">
        <v>6.2912344074535182E-190</v>
      </c>
      <c r="D404" s="10">
        <v>1</v>
      </c>
      <c r="F404" s="2">
        <v>399</v>
      </c>
      <c r="G404" s="10">
        <v>1</v>
      </c>
      <c r="H404" s="17">
        <f t="shared" si="6"/>
        <v>3.9849999999999997E-2</v>
      </c>
      <c r="I404" s="10" cm="1">
        <f t="array" ref="I404">_xlfn.XLOOKUP(H404,_xlfn.ANCHORARRAY($D$11),_xlfn.ANCHORARRAY($B$11),,1,1)</f>
        <v>1</v>
      </c>
      <c r="R404" s="10"/>
      <c r="S404" s="10"/>
    </row>
    <row r="405" spans="2:19" x14ac:dyDescent="0.3">
      <c r="B405" s="11">
        <v>394</v>
      </c>
      <c r="C405" s="10">
        <v>1.9304828422871332E-190</v>
      </c>
      <c r="D405" s="10">
        <v>1</v>
      </c>
      <c r="F405" s="2">
        <v>400</v>
      </c>
      <c r="G405" s="10">
        <v>1</v>
      </c>
      <c r="H405" s="17">
        <f t="shared" si="6"/>
        <v>3.9949999999999999E-2</v>
      </c>
      <c r="I405" s="10" cm="1">
        <f t="array" ref="I405">_xlfn.XLOOKUP(H405,_xlfn.ANCHORARRAY($D$11),_xlfn.ANCHORARRAY($B$11),,1,1)</f>
        <v>1</v>
      </c>
      <c r="R405" s="10"/>
      <c r="S405" s="10"/>
    </row>
    <row r="406" spans="2:19" x14ac:dyDescent="0.3">
      <c r="B406" s="11">
        <v>395</v>
      </c>
      <c r="C406" s="10">
        <v>5.9234055819038143E-191</v>
      </c>
      <c r="D406" s="10">
        <v>1</v>
      </c>
      <c r="F406" s="2">
        <v>401</v>
      </c>
      <c r="G406" s="10">
        <v>1</v>
      </c>
      <c r="H406" s="17">
        <f t="shared" si="6"/>
        <v>4.0050000000000002E-2</v>
      </c>
      <c r="I406" s="10" cm="1">
        <f t="array" ref="I406">_xlfn.XLOOKUP(H406,_xlfn.ANCHORARRAY($D$11),_xlfn.ANCHORARRAY($B$11),,1,1)</f>
        <v>1</v>
      </c>
      <c r="R406" s="10"/>
      <c r="S406" s="10"/>
    </row>
    <row r="407" spans="2:19" x14ac:dyDescent="0.3">
      <c r="B407" s="11">
        <v>396</v>
      </c>
      <c r="C407" s="10">
        <v>1.8174085308113968E-191</v>
      </c>
      <c r="D407" s="10">
        <v>1</v>
      </c>
      <c r="F407" s="2">
        <v>402</v>
      </c>
      <c r="G407" s="10">
        <v>1</v>
      </c>
      <c r="H407" s="17">
        <f t="shared" si="6"/>
        <v>4.0149999999999998E-2</v>
      </c>
      <c r="I407" s="10" cm="1">
        <f t="array" ref="I407">_xlfn.XLOOKUP(H407,_xlfn.ANCHORARRAY($D$11),_xlfn.ANCHORARRAY($B$11),,1,1)</f>
        <v>1</v>
      </c>
      <c r="R407" s="10"/>
      <c r="S407" s="10"/>
    </row>
    <row r="408" spans="2:19" x14ac:dyDescent="0.3">
      <c r="B408" s="11">
        <v>397</v>
      </c>
      <c r="C408" s="10">
        <v>5.5758276839503324E-192</v>
      </c>
      <c r="D408" s="10">
        <v>1</v>
      </c>
      <c r="F408" s="2">
        <v>403</v>
      </c>
      <c r="G408" s="10">
        <v>1</v>
      </c>
      <c r="H408" s="17">
        <f t="shared" si="6"/>
        <v>4.0250000000000001E-2</v>
      </c>
      <c r="I408" s="10" cm="1">
        <f t="array" ref="I408">_xlfn.XLOOKUP(H408,_xlfn.ANCHORARRAY($D$11),_xlfn.ANCHORARRAY($B$11),,1,1)</f>
        <v>1</v>
      </c>
      <c r="R408" s="10"/>
      <c r="S408" s="10"/>
    </row>
    <row r="409" spans="2:19" x14ac:dyDescent="0.3">
      <c r="B409" s="11">
        <v>398</v>
      </c>
      <c r="C409" s="10">
        <v>1.7105742718852666E-192</v>
      </c>
      <c r="D409" s="10">
        <v>1</v>
      </c>
      <c r="F409" s="2">
        <v>404</v>
      </c>
      <c r="G409" s="10">
        <v>1</v>
      </c>
      <c r="H409" s="17">
        <f t="shared" si="6"/>
        <v>4.0349999999999997E-2</v>
      </c>
      <c r="I409" s="10" cm="1">
        <f t="array" ref="I409">_xlfn.XLOOKUP(H409,_xlfn.ANCHORARRAY($D$11),_xlfn.ANCHORARRAY($B$11),,1,1)</f>
        <v>1</v>
      </c>
      <c r="R409" s="10"/>
      <c r="S409" s="10"/>
    </row>
    <row r="410" spans="2:19" x14ac:dyDescent="0.3">
      <c r="B410" s="11">
        <v>399</v>
      </c>
      <c r="C410" s="10">
        <v>5.2474759618735951E-193</v>
      </c>
      <c r="D410" s="10">
        <v>1</v>
      </c>
      <c r="F410" s="2">
        <v>405</v>
      </c>
      <c r="G410" s="10">
        <v>1</v>
      </c>
      <c r="H410" s="17">
        <f t="shared" si="6"/>
        <v>4.045E-2</v>
      </c>
      <c r="I410" s="10" cm="1">
        <f t="array" ref="I410">_xlfn.XLOOKUP(H410,_xlfn.ANCHORARRAY($D$11),_xlfn.ANCHORARRAY($B$11),,1,1)</f>
        <v>1</v>
      </c>
      <c r="R410" s="10"/>
      <c r="S410" s="10"/>
    </row>
    <row r="411" spans="2:19" x14ac:dyDescent="0.3">
      <c r="B411" s="11">
        <v>400</v>
      </c>
      <c r="C411" s="10">
        <v>1.6096632513047262E-193</v>
      </c>
      <c r="D411" s="10">
        <v>1</v>
      </c>
      <c r="F411" s="2">
        <v>406</v>
      </c>
      <c r="G411" s="10">
        <v>1</v>
      </c>
      <c r="H411" s="17">
        <f t="shared" si="6"/>
        <v>4.0550000000000003E-2</v>
      </c>
      <c r="I411" s="10" cm="1">
        <f t="array" ref="I411">_xlfn.XLOOKUP(H411,_xlfn.ANCHORARRAY($D$11),_xlfn.ANCHORARRAY($B$11),,1,1)</f>
        <v>1</v>
      </c>
      <c r="R411" s="10"/>
      <c r="S411" s="10"/>
    </row>
    <row r="412" spans="2:19" x14ac:dyDescent="0.3">
      <c r="B412" s="11">
        <v>401</v>
      </c>
      <c r="C412" s="10">
        <v>4.9373710700868196E-194</v>
      </c>
      <c r="D412" s="10">
        <v>1</v>
      </c>
      <c r="F412" s="2">
        <v>407</v>
      </c>
      <c r="G412" s="10">
        <v>1</v>
      </c>
      <c r="H412" s="17">
        <f t="shared" si="6"/>
        <v>4.0649999999999999E-2</v>
      </c>
      <c r="I412" s="10" cm="1">
        <f t="array" ref="I412">_xlfn.XLOOKUP(H412,_xlfn.ANCHORARRAY($D$11),_xlfn.ANCHORARRAY($B$11),,1,1)</f>
        <v>1</v>
      </c>
      <c r="R412" s="10"/>
      <c r="S412" s="10"/>
    </row>
    <row r="413" spans="2:19" x14ac:dyDescent="0.3">
      <c r="B413" s="11">
        <v>402</v>
      </c>
      <c r="C413" s="10">
        <v>1.5143727685117029E-194</v>
      </c>
      <c r="D413" s="10">
        <v>1</v>
      </c>
      <c r="F413" s="2">
        <v>408</v>
      </c>
      <c r="G413" s="10">
        <v>1</v>
      </c>
      <c r="H413" s="17">
        <f t="shared" si="6"/>
        <v>4.0750000000000001E-2</v>
      </c>
      <c r="I413" s="10" cm="1">
        <f t="array" ref="I413">_xlfn.XLOOKUP(H413,_xlfn.ANCHORARRAY($D$11),_xlfn.ANCHORARRAY($B$11),,1,1)</f>
        <v>1</v>
      </c>
      <c r="R413" s="10"/>
      <c r="S413" s="10"/>
    </row>
    <row r="414" spans="2:19" x14ac:dyDescent="0.3">
      <c r="B414" s="11">
        <v>403</v>
      </c>
      <c r="C414" s="10">
        <v>4.644577523276589E-195</v>
      </c>
      <c r="D414" s="10">
        <v>1</v>
      </c>
      <c r="F414" s="2">
        <v>409</v>
      </c>
      <c r="G414" s="10">
        <v>1</v>
      </c>
      <c r="H414" s="17">
        <f t="shared" si="6"/>
        <v>4.0849999999999997E-2</v>
      </c>
      <c r="I414" s="10" cm="1">
        <f t="array" ref="I414">_xlfn.XLOOKUP(H414,_xlfn.ANCHORARRAY($D$11),_xlfn.ANCHORARRAY($B$11),,1,1)</f>
        <v>1</v>
      </c>
      <c r="R414" s="10"/>
      <c r="S414" s="10"/>
    </row>
    <row r="415" spans="2:19" x14ac:dyDescent="0.3">
      <c r="B415" s="11">
        <v>404</v>
      </c>
      <c r="C415" s="10">
        <v>1.4244137503316081E-195</v>
      </c>
      <c r="D415" s="10">
        <v>1</v>
      </c>
      <c r="F415" s="2">
        <v>410</v>
      </c>
      <c r="G415" s="10">
        <v>1</v>
      </c>
      <c r="H415" s="17">
        <f t="shared" si="6"/>
        <v>4.095E-2</v>
      </c>
      <c r="I415" s="10" cm="1">
        <f t="array" ref="I415">_xlfn.XLOOKUP(H415,_xlfn.ANCHORARRAY($D$11),_xlfn.ANCHORARRAY($B$11),,1,1)</f>
        <v>1</v>
      </c>
      <c r="R415" s="10"/>
      <c r="S415" s="10"/>
    </row>
    <row r="416" spans="2:19" x14ac:dyDescent="0.3">
      <c r="B416" s="11">
        <v>405</v>
      </c>
      <c r="C416" s="10">
        <v>4.3682021676835947E-196</v>
      </c>
      <c r="D416" s="10">
        <v>1</v>
      </c>
      <c r="F416" s="2">
        <v>411</v>
      </c>
      <c r="G416" s="10">
        <v>1</v>
      </c>
      <c r="H416" s="17">
        <f t="shared" si="6"/>
        <v>4.1050000000000003E-2</v>
      </c>
      <c r="I416" s="10" cm="1">
        <f t="array" ref="I416">_xlfn.XLOOKUP(H416,_xlfn.ANCHORARRAY($D$11),_xlfn.ANCHORARRAY($B$11),,1,1)</f>
        <v>1</v>
      </c>
      <c r="R416" s="10"/>
      <c r="S416" s="10"/>
    </row>
    <row r="417" spans="2:19" x14ac:dyDescent="0.3">
      <c r="B417" s="11">
        <v>406</v>
      </c>
      <c r="C417" s="10">
        <v>1.339510270632039E-196</v>
      </c>
      <c r="D417" s="10">
        <v>1</v>
      </c>
      <c r="F417" s="2">
        <v>412</v>
      </c>
      <c r="G417" s="10">
        <v>1</v>
      </c>
      <c r="H417" s="17">
        <f t="shared" si="6"/>
        <v>4.1149999999999999E-2</v>
      </c>
      <c r="I417" s="10" cm="1">
        <f t="array" ref="I417">_xlfn.XLOOKUP(H417,_xlfn.ANCHORARRAY($D$11),_xlfn.ANCHORARRAY($B$11),,1,1)</f>
        <v>1</v>
      </c>
      <c r="R417" s="10"/>
      <c r="S417" s="10"/>
    </row>
    <row r="418" spans="2:19" x14ac:dyDescent="0.3">
      <c r="B418" s="11">
        <v>407</v>
      </c>
      <c r="C418" s="10">
        <v>4.1073926726014395E-197</v>
      </c>
      <c r="D418" s="10">
        <v>1</v>
      </c>
      <c r="F418" s="2">
        <v>413</v>
      </c>
      <c r="G418" s="10">
        <v>1</v>
      </c>
      <c r="H418" s="17">
        <f t="shared" si="6"/>
        <v>4.1250000000000002E-2</v>
      </c>
      <c r="I418" s="10" cm="1">
        <f t="array" ref="I418">_xlfn.XLOOKUP(H418,_xlfn.ANCHORARRAY($D$11),_xlfn.ANCHORARRAY($B$11),,1,1)</f>
        <v>1</v>
      </c>
      <c r="R418" s="10"/>
      <c r="S418" s="10"/>
    </row>
    <row r="419" spans="2:19" x14ac:dyDescent="0.3">
      <c r="B419" s="11">
        <v>408</v>
      </c>
      <c r="C419" s="10">
        <v>1.2593990768197057E-197</v>
      </c>
      <c r="D419" s="10">
        <v>1</v>
      </c>
      <c r="F419" s="2">
        <v>414</v>
      </c>
      <c r="G419" s="10">
        <v>1</v>
      </c>
      <c r="H419" s="17">
        <f t="shared" si="6"/>
        <v>4.1349999999999998E-2</v>
      </c>
      <c r="I419" s="10" cm="1">
        <f t="array" ref="I419">_xlfn.XLOOKUP(H419,_xlfn.ANCHORARRAY($D$11),_xlfn.ANCHORARRAY($B$11),,1,1)</f>
        <v>1</v>
      </c>
      <c r="R419" s="10"/>
      <c r="S419" s="10"/>
    </row>
    <row r="420" spans="2:19" x14ac:dyDescent="0.3">
      <c r="B420" s="11">
        <v>409</v>
      </c>
      <c r="C420" s="10">
        <v>3.8613360448212986E-198</v>
      </c>
      <c r="D420" s="10">
        <v>1</v>
      </c>
      <c r="F420" s="2">
        <v>415</v>
      </c>
      <c r="G420" s="10">
        <v>1</v>
      </c>
      <c r="H420" s="17">
        <f t="shared" si="6"/>
        <v>4.1450000000000001E-2</v>
      </c>
      <c r="I420" s="10" cm="1">
        <f t="array" ref="I420">_xlfn.XLOOKUP(H420,_xlfn.ANCHORARRAY($D$11),_xlfn.ANCHORARRAY($B$11),,1,1)</f>
        <v>1</v>
      </c>
      <c r="R420" s="10"/>
      <c r="S420" s="10"/>
    </row>
    <row r="421" spans="2:19" x14ac:dyDescent="0.3">
      <c r="B421" s="11">
        <v>410</v>
      </c>
      <c r="C421" s="10">
        <v>1.1838291239854566E-198</v>
      </c>
      <c r="D421" s="10">
        <v>1</v>
      </c>
      <c r="F421" s="2">
        <v>416</v>
      </c>
      <c r="G421" s="10">
        <v>1</v>
      </c>
      <c r="H421" s="17">
        <f t="shared" si="6"/>
        <v>4.1549999999999997E-2</v>
      </c>
      <c r="I421" s="10" cm="1">
        <f t="array" ref="I421">_xlfn.XLOOKUP(H421,_xlfn.ANCHORARRAY($D$11),_xlfn.ANCHORARRAY($B$11),,1,1)</f>
        <v>1</v>
      </c>
      <c r="R421" s="10"/>
      <c r="S421" s="10"/>
    </row>
    <row r="422" spans="2:19" x14ac:dyDescent="0.3">
      <c r="B422" s="11">
        <v>411</v>
      </c>
      <c r="C422" s="10">
        <v>3.6292571684225677E-199</v>
      </c>
      <c r="D422" s="10">
        <v>1</v>
      </c>
      <c r="F422" s="2">
        <v>417</v>
      </c>
      <c r="G422" s="10">
        <v>1</v>
      </c>
      <c r="H422" s="17">
        <f t="shared" si="6"/>
        <v>4.165E-2</v>
      </c>
      <c r="I422" s="10" cm="1">
        <f t="array" ref="I422">_xlfn.XLOOKUP(H422,_xlfn.ANCHORARRAY($D$11),_xlfn.ANCHORARRAY($B$11),,1,1)</f>
        <v>1</v>
      </c>
      <c r="R422" s="10"/>
      <c r="S422" s="10"/>
    </row>
    <row r="423" spans="2:19" x14ac:dyDescent="0.3">
      <c r="B423" s="11">
        <v>412</v>
      </c>
      <c r="C423" s="10">
        <v>1.1125611174072101E-199</v>
      </c>
      <c r="D423" s="10">
        <v>1</v>
      </c>
      <c r="F423" s="2">
        <v>418</v>
      </c>
      <c r="G423" s="10">
        <v>1</v>
      </c>
      <c r="H423" s="17">
        <f t="shared" si="6"/>
        <v>4.1750000000000002E-2</v>
      </c>
      <c r="I423" s="10" cm="1">
        <f t="array" ref="I423">_xlfn.XLOOKUP(H423,_xlfn.ANCHORARRAY($D$11),_xlfn.ANCHORARRAY($B$11),,1,1)</f>
        <v>1</v>
      </c>
      <c r="R423" s="10"/>
      <c r="S423" s="10"/>
    </row>
    <row r="424" spans="2:19" x14ac:dyDescent="0.3">
      <c r="B424" s="11">
        <v>413</v>
      </c>
      <c r="C424" s="10">
        <v>3.4104173720036996E-200</v>
      </c>
      <c r="D424" s="10">
        <v>1</v>
      </c>
      <c r="F424" s="2">
        <v>419</v>
      </c>
      <c r="G424" s="10">
        <v>1</v>
      </c>
      <c r="H424" s="17">
        <f t="shared" si="6"/>
        <v>4.1849999999999998E-2</v>
      </c>
      <c r="I424" s="10" cm="1">
        <f t="array" ref="I424">_xlfn.XLOOKUP(H424,_xlfn.ANCHORARRAY($D$11),_xlfn.ANCHORARRAY($B$11),,1,1)</f>
        <v>1</v>
      </c>
      <c r="R424" s="10"/>
      <c r="S424" s="10"/>
    </row>
    <row r="425" spans="2:19" x14ac:dyDescent="0.3">
      <c r="B425" s="11">
        <v>414</v>
      </c>
      <c r="C425" s="10">
        <v>1.0453670640272207E-200</v>
      </c>
      <c r="D425" s="10">
        <v>1</v>
      </c>
      <c r="F425" s="2">
        <v>420</v>
      </c>
      <c r="G425" s="10">
        <v>1</v>
      </c>
      <c r="H425" s="17">
        <f t="shared" si="6"/>
        <v>4.1950000000000001E-2</v>
      </c>
      <c r="I425" s="10" cm="1">
        <f t="array" ref="I425">_xlfn.XLOOKUP(H425,_xlfn.ANCHORARRAY($D$11),_xlfn.ANCHORARRAY($B$11),,1,1)</f>
        <v>1</v>
      </c>
      <c r="R425" s="10"/>
      <c r="S425" s="10"/>
    </row>
    <row r="426" spans="2:19" x14ac:dyDescent="0.3">
      <c r="B426" s="11">
        <v>415</v>
      </c>
      <c r="C426" s="10">
        <v>3.2041130251629522E-201</v>
      </c>
      <c r="D426" s="10">
        <v>1</v>
      </c>
      <c r="F426" s="2">
        <v>421</v>
      </c>
      <c r="G426" s="10">
        <v>1</v>
      </c>
      <c r="H426" s="17">
        <f t="shared" si="6"/>
        <v>4.2049999999999997E-2</v>
      </c>
      <c r="I426" s="10" cm="1">
        <f t="array" ref="I426">_xlfn.XLOOKUP(H426,_xlfn.ANCHORARRAY($D$11),_xlfn.ANCHORARRAY($B$11),,1,1)</f>
        <v>1</v>
      </c>
      <c r="R426" s="10"/>
      <c r="S426" s="10"/>
    </row>
    <row r="427" spans="2:19" x14ac:dyDescent="0.3">
      <c r="B427" s="11">
        <v>416</v>
      </c>
      <c r="C427" s="10">
        <v>9.8202983343335733E-202</v>
      </c>
      <c r="D427" s="10">
        <v>1</v>
      </c>
      <c r="F427" s="2">
        <v>422</v>
      </c>
      <c r="G427" s="10">
        <v>1</v>
      </c>
      <c r="H427" s="17">
        <f t="shared" si="6"/>
        <v>4.215E-2</v>
      </c>
      <c r="I427" s="10" cm="1">
        <f t="array" ref="I427">_xlfn.XLOOKUP(H427,_xlfn.ANCHORARRAY($D$11),_xlfn.ANCHORARRAY($B$11),,1,1)</f>
        <v>1</v>
      </c>
      <c r="R427" s="10"/>
      <c r="S427" s="10"/>
    </row>
    <row r="428" spans="2:19" x14ac:dyDescent="0.3">
      <c r="B428" s="11">
        <v>417</v>
      </c>
      <c r="C428" s="10">
        <v>3.0096741657741734E-202</v>
      </c>
      <c r="D428" s="10">
        <v>1</v>
      </c>
      <c r="F428" s="2">
        <v>423</v>
      </c>
      <c r="G428" s="10">
        <v>1</v>
      </c>
      <c r="H428" s="17">
        <f t="shared" si="6"/>
        <v>4.2250000000000003E-2</v>
      </c>
      <c r="I428" s="10" cm="1">
        <f t="array" ref="I428">_xlfn.XLOOKUP(H428,_xlfn.ANCHORARRAY($D$11),_xlfn.ANCHORARRAY($B$11),,1,1)</f>
        <v>1</v>
      </c>
      <c r="R428" s="10"/>
      <c r="S428" s="10"/>
    </row>
    <row r="429" spans="2:19" x14ac:dyDescent="0.3">
      <c r="B429" s="11">
        <v>418</v>
      </c>
      <c r="C429" s="10">
        <v>9.2234272879347312E-203</v>
      </c>
      <c r="D429" s="10">
        <v>1</v>
      </c>
      <c r="F429" s="2">
        <v>424</v>
      </c>
      <c r="G429" s="10">
        <v>1</v>
      </c>
      <c r="H429" s="17">
        <f t="shared" si="6"/>
        <v>4.2349999999999999E-2</v>
      </c>
      <c r="I429" s="10" cm="1">
        <f t="array" ref="I429">_xlfn.XLOOKUP(H429,_xlfn.ANCHORARRAY($D$11),_xlfn.ANCHORARRAY($B$11),,1,1)</f>
        <v>1</v>
      </c>
      <c r="R429" s="10"/>
      <c r="S429" s="10"/>
    </row>
    <row r="430" spans="2:19" x14ac:dyDescent="0.3">
      <c r="B430" s="11">
        <v>419</v>
      </c>
      <c r="C430" s="10">
        <v>2.826463159357564E-203</v>
      </c>
      <c r="D430" s="10">
        <v>1</v>
      </c>
      <c r="F430" s="2">
        <v>425</v>
      </c>
      <c r="G430" s="10">
        <v>1</v>
      </c>
      <c r="H430" s="17">
        <f t="shared" si="6"/>
        <v>4.2450000000000002E-2</v>
      </c>
      <c r="I430" s="10" cm="1">
        <f t="array" ref="I430">_xlfn.XLOOKUP(H430,_xlfn.ANCHORARRAY($D$11),_xlfn.ANCHORARRAY($B$11),,1,1)</f>
        <v>1</v>
      </c>
      <c r="R430" s="10"/>
      <c r="S430" s="10"/>
    </row>
    <row r="431" spans="2:19" x14ac:dyDescent="0.3">
      <c r="B431" s="11">
        <v>420</v>
      </c>
      <c r="C431" s="10">
        <v>8.6610906811742479E-204</v>
      </c>
      <c r="D431" s="10">
        <v>1</v>
      </c>
      <c r="F431" s="2">
        <v>426</v>
      </c>
      <c r="G431" s="10">
        <v>1</v>
      </c>
      <c r="H431" s="17">
        <f t="shared" si="6"/>
        <v>4.2549999999999998E-2</v>
      </c>
      <c r="I431" s="10" cm="1">
        <f t="array" ref="I431">_xlfn.XLOOKUP(H431,_xlfn.ANCHORARRAY($D$11),_xlfn.ANCHORARRAY($B$11),,1,1)</f>
        <v>1</v>
      </c>
      <c r="R431" s="10"/>
      <c r="S431" s="10"/>
    </row>
    <row r="432" spans="2:19" x14ac:dyDescent="0.3">
      <c r="B432" s="11">
        <v>421</v>
      </c>
      <c r="C432" s="10">
        <v>2.6538733916187136E-204</v>
      </c>
      <c r="D432" s="10">
        <v>1</v>
      </c>
      <c r="F432" s="2">
        <v>427</v>
      </c>
      <c r="G432" s="10">
        <v>1</v>
      </c>
      <c r="H432" s="17">
        <f t="shared" si="6"/>
        <v>4.265E-2</v>
      </c>
      <c r="I432" s="10" cm="1">
        <f t="array" ref="I432">_xlfn.XLOOKUP(H432,_xlfn.ANCHORARRAY($D$11),_xlfn.ANCHORARRAY($B$11),,1,1)</f>
        <v>1</v>
      </c>
      <c r="R432" s="10"/>
      <c r="S432" s="10"/>
    </row>
    <row r="433" spans="2:19" x14ac:dyDescent="0.3">
      <c r="B433" s="11">
        <v>422</v>
      </c>
      <c r="C433" s="10">
        <v>8.1314177615236924E-205</v>
      </c>
      <c r="D433" s="10">
        <v>1</v>
      </c>
      <c r="F433" s="2">
        <v>428</v>
      </c>
      <c r="G433" s="10">
        <v>1</v>
      </c>
      <c r="H433" s="17">
        <f t="shared" si="6"/>
        <v>4.2750000000000003E-2</v>
      </c>
      <c r="I433" s="10" cm="1">
        <f t="array" ref="I433">_xlfn.XLOOKUP(H433,_xlfn.ANCHORARRAY($D$11),_xlfn.ANCHORARRAY($B$11),,1,1)</f>
        <v>1</v>
      </c>
      <c r="R433" s="10"/>
      <c r="S433" s="10"/>
    </row>
    <row r="434" spans="2:19" x14ac:dyDescent="0.3">
      <c r="B434" s="11">
        <v>423</v>
      </c>
      <c r="C434" s="10">
        <v>2.4913279950200238E-205</v>
      </c>
      <c r="D434" s="10">
        <v>1</v>
      </c>
      <c r="F434" s="2">
        <v>429</v>
      </c>
      <c r="G434" s="10">
        <v>1</v>
      </c>
      <c r="H434" s="17">
        <f t="shared" si="6"/>
        <v>4.2849999999999999E-2</v>
      </c>
      <c r="I434" s="10" cm="1">
        <f t="array" ref="I434">_xlfn.XLOOKUP(H434,_xlfn.ANCHORARRAY($D$11),_xlfn.ANCHORARRAY($B$11),,1,1)</f>
        <v>1</v>
      </c>
      <c r="R434" s="10"/>
      <c r="S434" s="10"/>
    </row>
    <row r="435" spans="2:19" x14ac:dyDescent="0.3">
      <c r="B435" s="11">
        <v>424</v>
      </c>
      <c r="C435" s="10">
        <v>7.6326298715354054E-206</v>
      </c>
      <c r="D435" s="10">
        <v>1</v>
      </c>
      <c r="F435" s="2">
        <v>430</v>
      </c>
      <c r="G435" s="10">
        <v>1</v>
      </c>
      <c r="H435" s="17">
        <f t="shared" si="6"/>
        <v>4.2950000000000002E-2</v>
      </c>
      <c r="I435" s="10" cm="1">
        <f t="array" ref="I435">_xlfn.XLOOKUP(H435,_xlfn.ANCHORARRAY($D$11),_xlfn.ANCHORARRAY($B$11),,1,1)</f>
        <v>1</v>
      </c>
      <c r="R435" s="10"/>
      <c r="S435" s="10"/>
    </row>
    <row r="436" spans="2:19" x14ac:dyDescent="0.3">
      <c r="B436" s="11">
        <v>425</v>
      </c>
      <c r="C436" s="10">
        <v>2.33827861005626E-206</v>
      </c>
      <c r="D436" s="10">
        <v>1</v>
      </c>
      <c r="F436" s="2">
        <v>431</v>
      </c>
      <c r="G436" s="10">
        <v>1</v>
      </c>
      <c r="H436" s="17">
        <f t="shared" si="6"/>
        <v>4.3049999999999998E-2</v>
      </c>
      <c r="I436" s="10" cm="1">
        <f t="array" ref="I436">_xlfn.XLOOKUP(H436,_xlfn.ANCHORARRAY($D$11),_xlfn.ANCHORARRAY($B$11),,1,1)</f>
        <v>1</v>
      </c>
      <c r="R436" s="10"/>
      <c r="S436" s="10"/>
    </row>
    <row r="437" spans="2:19" x14ac:dyDescent="0.3">
      <c r="B437" s="11">
        <v>426</v>
      </c>
      <c r="C437" s="10">
        <v>7.1630365871441746E-207</v>
      </c>
      <c r="D437" s="10">
        <v>1</v>
      </c>
      <c r="F437" s="2">
        <v>432</v>
      </c>
      <c r="G437" s="10">
        <v>1</v>
      </c>
      <c r="H437" s="17">
        <f t="shared" si="6"/>
        <v>4.3150000000000001E-2</v>
      </c>
      <c r="I437" s="10" cm="1">
        <f t="array" ref="I437">_xlfn.XLOOKUP(H437,_xlfn.ANCHORARRAY($D$11),_xlfn.ANCHORARRAY($B$11),,1,1)</f>
        <v>1</v>
      </c>
      <c r="R437" s="10"/>
      <c r="S437" s="10"/>
    </row>
    <row r="438" spans="2:19" x14ac:dyDescent="0.3">
      <c r="B438" s="11">
        <v>427</v>
      </c>
      <c r="C438" s="10">
        <v>2.1942041817294106E-207</v>
      </c>
      <c r="D438" s="10">
        <v>1</v>
      </c>
      <c r="F438" s="2">
        <v>433</v>
      </c>
      <c r="G438" s="10">
        <v>1</v>
      </c>
      <c r="H438" s="17">
        <f t="shared" si="6"/>
        <v>4.3249999999999997E-2</v>
      </c>
      <c r="I438" s="10" cm="1">
        <f t="array" ref="I438">_xlfn.XLOOKUP(H438,_xlfn.ANCHORARRAY($D$11),_xlfn.ANCHORARRAY($B$11),,1,1)</f>
        <v>1</v>
      </c>
      <c r="R438" s="10"/>
      <c r="S438" s="10"/>
    </row>
    <row r="439" spans="2:19" x14ac:dyDescent="0.3">
      <c r="B439" s="11">
        <v>428</v>
      </c>
      <c r="C439" s="10">
        <v>6.7210319678674265E-208</v>
      </c>
      <c r="D439" s="10">
        <v>1</v>
      </c>
      <c r="F439" s="2">
        <v>434</v>
      </c>
      <c r="G439" s="10">
        <v>1</v>
      </c>
      <c r="H439" s="17">
        <f t="shared" si="6"/>
        <v>4.335E-2</v>
      </c>
      <c r="I439" s="10" cm="1">
        <f t="array" ref="I439">_xlfn.XLOOKUP(H439,_xlfn.ANCHORARRAY($D$11),_xlfn.ANCHORARRAY($B$11),,1,1)</f>
        <v>1</v>
      </c>
      <c r="R439" s="10"/>
      <c r="S439" s="10"/>
    </row>
    <row r="440" spans="2:19" x14ac:dyDescent="0.3">
      <c r="B440" s="11">
        <v>429</v>
      </c>
      <c r="C440" s="10">
        <v>2.0586097915565959E-208</v>
      </c>
      <c r="D440" s="10">
        <v>1</v>
      </c>
      <c r="F440" s="2">
        <v>435</v>
      </c>
      <c r="G440" s="10">
        <v>1</v>
      </c>
      <c r="H440" s="17">
        <f t="shared" si="6"/>
        <v>4.3450000000000003E-2</v>
      </c>
      <c r="I440" s="10" cm="1">
        <f t="array" ref="I440">_xlfn.XLOOKUP(H440,_xlfn.ANCHORARRAY($D$11),_xlfn.ANCHORARRAY($B$11),,1,1)</f>
        <v>1</v>
      </c>
      <c r="R440" s="10"/>
      <c r="S440" s="10"/>
    </row>
    <row r="441" spans="2:19" x14ac:dyDescent="0.3">
      <c r="B441" s="11">
        <v>430</v>
      </c>
      <c r="C441" s="10">
        <v>6.3050909197210163E-209</v>
      </c>
      <c r="D441" s="10">
        <v>1</v>
      </c>
      <c r="F441" s="2">
        <v>436</v>
      </c>
      <c r="G441" s="10">
        <v>1</v>
      </c>
      <c r="H441" s="17">
        <f t="shared" si="6"/>
        <v>4.3549999999999998E-2</v>
      </c>
      <c r="I441" s="10" cm="1">
        <f t="array" ref="I441">_xlfn.XLOOKUP(H441,_xlfn.ANCHORARRAY($D$11),_xlfn.ANCHORARRAY($B$11),,1,1)</f>
        <v>1</v>
      </c>
      <c r="R441" s="10"/>
      <c r="S441" s="10"/>
    </row>
    <row r="442" spans="2:19" x14ac:dyDescent="0.3">
      <c r="B442" s="11">
        <v>431</v>
      </c>
      <c r="C442" s="10">
        <v>1.9310255252973894E-209</v>
      </c>
      <c r="D442" s="10">
        <v>1</v>
      </c>
      <c r="F442" s="2">
        <v>437</v>
      </c>
      <c r="G442" s="10">
        <v>1</v>
      </c>
      <c r="H442" s="17">
        <f t="shared" si="6"/>
        <v>4.3650000000000001E-2</v>
      </c>
      <c r="I442" s="10" cm="1">
        <f t="array" ref="I442">_xlfn.XLOOKUP(H442,_xlfn.ANCHORARRAY($D$11),_xlfn.ANCHORARRAY($B$11),,1,1)</f>
        <v>1</v>
      </c>
      <c r="R442" s="10"/>
      <c r="S442" s="10"/>
    </row>
    <row r="443" spans="2:19" x14ac:dyDescent="0.3">
      <c r="B443" s="11">
        <v>432</v>
      </c>
      <c r="C443" s="10">
        <v>5.9137656712232491E-210</v>
      </c>
      <c r="D443" s="10">
        <v>1</v>
      </c>
      <c r="F443" s="2">
        <v>438</v>
      </c>
      <c r="G443" s="10">
        <v>1</v>
      </c>
      <c r="H443" s="17">
        <f t="shared" si="6"/>
        <v>4.3749999999999997E-2</v>
      </c>
      <c r="I443" s="10" cm="1">
        <f t="array" ref="I443">_xlfn.XLOOKUP(H443,_xlfn.ANCHORARRAY($D$11),_xlfn.ANCHORARRAY($B$11),,1,1)</f>
        <v>1</v>
      </c>
      <c r="R443" s="10"/>
      <c r="S443" s="10"/>
    </row>
    <row r="444" spans="2:19" x14ac:dyDescent="0.3">
      <c r="B444" s="11">
        <v>433</v>
      </c>
      <c r="C444" s="10">
        <v>1.8110053764531252E-210</v>
      </c>
      <c r="D444" s="10">
        <v>1</v>
      </c>
      <c r="F444" s="2">
        <v>439</v>
      </c>
      <c r="G444" s="10">
        <v>1</v>
      </c>
      <c r="H444" s="17">
        <f t="shared" si="6"/>
        <v>4.385E-2</v>
      </c>
      <c r="I444" s="10" cm="1">
        <f t="array" ref="I444">_xlfn.XLOOKUP(H444,_xlfn.ANCHORARRAY($D$11),_xlfn.ANCHORARRAY($B$11),,1,1)</f>
        <v>1</v>
      </c>
      <c r="R444" s="10"/>
      <c r="S444" s="10"/>
    </row>
    <row r="445" spans="2:19" x14ac:dyDescent="0.3">
      <c r="B445" s="11">
        <v>434</v>
      </c>
      <c r="C445" s="10">
        <v>5.5456823624566907E-211</v>
      </c>
      <c r="D445" s="10">
        <v>1</v>
      </c>
      <c r="F445" s="2">
        <v>440</v>
      </c>
      <c r="G445" s="10">
        <v>1</v>
      </c>
      <c r="H445" s="17">
        <f t="shared" si="6"/>
        <v>4.3950000000000003E-2</v>
      </c>
      <c r="I445" s="10" cm="1">
        <f t="array" ref="I445">_xlfn.XLOOKUP(H445,_xlfn.ANCHORARRAY($D$11),_xlfn.ANCHORARRAY($B$11),,1,1)</f>
        <v>1</v>
      </c>
      <c r="R445" s="10"/>
      <c r="S445" s="10"/>
    </row>
    <row r="446" spans="2:19" x14ac:dyDescent="0.3">
      <c r="B446" s="11">
        <v>435</v>
      </c>
      <c r="C446" s="10">
        <v>1.6981261854694976E-211</v>
      </c>
      <c r="D446" s="10">
        <v>1</v>
      </c>
      <c r="F446" s="2">
        <v>441</v>
      </c>
      <c r="G446" s="10">
        <v>1</v>
      </c>
      <c r="H446" s="17">
        <f t="shared" si="6"/>
        <v>4.4049999999999999E-2</v>
      </c>
      <c r="I446" s="10" cm="1">
        <f t="array" ref="I446">_xlfn.XLOOKUP(H446,_xlfn.ANCHORARRAY($D$11),_xlfn.ANCHORARRAY($B$11),,1,1)</f>
        <v>1</v>
      </c>
      <c r="R446" s="10"/>
      <c r="S446" s="10"/>
    </row>
    <row r="447" spans="2:19" x14ac:dyDescent="0.3">
      <c r="B447" s="11">
        <v>436</v>
      </c>
      <c r="C447" s="10">
        <v>5.1995377467930713E-212</v>
      </c>
      <c r="D447" s="10">
        <v>1</v>
      </c>
      <c r="F447" s="2">
        <v>442</v>
      </c>
      <c r="G447" s="10">
        <v>1</v>
      </c>
      <c r="H447" s="17">
        <f t="shared" si="6"/>
        <v>4.4150000000000002E-2</v>
      </c>
      <c r="I447" s="10" cm="1">
        <f t="array" ref="I447">_xlfn.XLOOKUP(H447,_xlfn.ANCHORARRAY($D$11),_xlfn.ANCHORARRAY($B$11),,1,1)</f>
        <v>1</v>
      </c>
      <c r="R447" s="10"/>
      <c r="S447" s="10"/>
    </row>
    <row r="448" spans="2:19" x14ac:dyDescent="0.3">
      <c r="B448" s="11">
        <v>437</v>
      </c>
      <c r="C448" s="10">
        <v>1.5919866144643328E-212</v>
      </c>
      <c r="D448" s="10">
        <v>1</v>
      </c>
      <c r="F448" s="2">
        <v>443</v>
      </c>
      <c r="G448" s="10">
        <v>1</v>
      </c>
      <c r="H448" s="17">
        <f t="shared" si="6"/>
        <v>4.4249999999999998E-2</v>
      </c>
      <c r="I448" s="10" cm="1">
        <f t="array" ref="I448">_xlfn.XLOOKUP(H448,_xlfn.ANCHORARRAY($D$11),_xlfn.ANCHORARRAY($B$11),,1,1)</f>
        <v>1</v>
      </c>
      <c r="R448" s="10"/>
      <c r="S448" s="10"/>
    </row>
    <row r="449" spans="2:19" x14ac:dyDescent="0.3">
      <c r="B449" s="11">
        <v>438</v>
      </c>
      <c r="C449" s="10">
        <v>4.8740960045586057E-213</v>
      </c>
      <c r="D449" s="10">
        <v>1</v>
      </c>
      <c r="F449" s="2">
        <v>444</v>
      </c>
      <c r="G449" s="10">
        <v>1</v>
      </c>
      <c r="H449" s="17">
        <f t="shared" si="6"/>
        <v>4.4350000000000001E-2</v>
      </c>
      <c r="I449" s="10" cm="1">
        <f t="array" ref="I449">_xlfn.XLOOKUP(H449,_xlfn.ANCHORARRAY($D$11),_xlfn.ANCHORARRAY($B$11),,1,1)</f>
        <v>1</v>
      </c>
      <c r="R449" s="10"/>
      <c r="S449" s="10"/>
    </row>
    <row r="450" spans="2:19" x14ac:dyDescent="0.3">
      <c r="B450" s="11">
        <v>439</v>
      </c>
      <c r="C450" s="10">
        <v>1.4922061572042749E-213</v>
      </c>
      <c r="D450" s="10">
        <v>1</v>
      </c>
      <c r="F450" s="2">
        <v>445</v>
      </c>
      <c r="G450" s="10">
        <v>1</v>
      </c>
      <c r="H450" s="17">
        <f t="shared" si="6"/>
        <v>4.4450000000000003E-2</v>
      </c>
      <c r="I450" s="10" cm="1">
        <f t="array" ref="I450">_xlfn.XLOOKUP(H450,_xlfn.ANCHORARRAY($D$11),_xlfn.ANCHORARRAY($B$11),,1,1)</f>
        <v>1</v>
      </c>
      <c r="R450" s="10"/>
      <c r="S450" s="10"/>
    </row>
    <row r="451" spans="2:19" x14ac:dyDescent="0.3">
      <c r="B451" s="11">
        <v>440</v>
      </c>
      <c r="C451" s="10">
        <v>4.5681856676230889E-214</v>
      </c>
      <c r="D451" s="10">
        <v>1</v>
      </c>
      <c r="F451" s="2">
        <v>446</v>
      </c>
      <c r="G451" s="10">
        <v>1</v>
      </c>
      <c r="H451" s="17">
        <f t="shared" si="6"/>
        <v>4.4549999999999999E-2</v>
      </c>
      <c r="I451" s="10" cm="1">
        <f t="array" ref="I451">_xlfn.XLOOKUP(H451,_xlfn.ANCHORARRAY($D$11),_xlfn.ANCHORARRAY($B$11),,1,1)</f>
        <v>1</v>
      </c>
      <c r="R451" s="10"/>
      <c r="S451" s="10"/>
    </row>
    <row r="452" spans="2:19" x14ac:dyDescent="0.3">
      <c r="B452" s="11">
        <v>441</v>
      </c>
      <c r="C452" s="10">
        <v>1.3984241839662513E-214</v>
      </c>
      <c r="D452" s="10">
        <v>1</v>
      </c>
      <c r="F452" s="2">
        <v>447</v>
      </c>
      <c r="G452" s="10">
        <v>1</v>
      </c>
      <c r="H452" s="17">
        <f t="shared" si="6"/>
        <v>4.4650000000000002E-2</v>
      </c>
      <c r="I452" s="10" cm="1">
        <f t="array" ref="I452">_xlfn.XLOOKUP(H452,_xlfn.ANCHORARRAY($D$11),_xlfn.ANCHORARRAY($B$11),,1,1)</f>
        <v>1</v>
      </c>
      <c r="R452" s="10"/>
      <c r="S452" s="10"/>
    </row>
    <row r="453" spans="2:19" x14ac:dyDescent="0.3">
      <c r="B453" s="11">
        <v>442</v>
      </c>
      <c r="C453" s="10">
        <v>4.28069665363425E-215</v>
      </c>
      <c r="D453" s="10">
        <v>1</v>
      </c>
      <c r="F453" s="2">
        <v>448</v>
      </c>
      <c r="G453" s="10">
        <v>1</v>
      </c>
      <c r="H453" s="17">
        <f t="shared" si="6"/>
        <v>4.4749999999999998E-2</v>
      </c>
      <c r="I453" s="10" cm="1">
        <f t="array" ref="I453">_xlfn.XLOOKUP(H453,_xlfn.ANCHORARRAY($D$11),_xlfn.ANCHORARRAY($B$11),,1,1)</f>
        <v>1</v>
      </c>
      <c r="R453" s="10"/>
      <c r="S453" s="10"/>
    </row>
    <row r="454" spans="2:19" x14ac:dyDescent="0.3">
      <c r="B454" s="11">
        <v>443</v>
      </c>
      <c r="C454" s="10">
        <v>1.3102990208415453E-215</v>
      </c>
      <c r="D454" s="10">
        <v>1</v>
      </c>
      <c r="F454" s="2">
        <v>449</v>
      </c>
      <c r="G454" s="10">
        <v>1</v>
      </c>
      <c r="H454" s="17">
        <f t="shared" si="6"/>
        <v>4.4850000000000001E-2</v>
      </c>
      <c r="I454" s="10" cm="1">
        <f t="array" ref="I454">_xlfn.XLOOKUP(H454,_xlfn.ANCHORARRAY($D$11),_xlfn.ANCHORARRAY($B$11),,1,1)</f>
        <v>1</v>
      </c>
      <c r="R454" s="10"/>
      <c r="S454" s="10"/>
    </row>
    <row r="455" spans="2:19" x14ac:dyDescent="0.3">
      <c r="B455" s="11">
        <v>444</v>
      </c>
      <c r="C455" s="10">
        <v>4.0105774083866222E-216</v>
      </c>
      <c r="D455" s="10">
        <v>1</v>
      </c>
      <c r="F455" s="2">
        <v>450</v>
      </c>
      <c r="G455" s="10">
        <v>1</v>
      </c>
      <c r="H455" s="17">
        <f t="shared" ref="H455:H518" si="7">(F455-1/2)/COUNT($F$6:$F$10005)</f>
        <v>4.4949999999999997E-2</v>
      </c>
      <c r="I455" s="10" cm="1">
        <f t="array" ref="I455">_xlfn.XLOOKUP(H455,_xlfn.ANCHORARRAY($D$11),_xlfn.ANCHORARRAY($B$11),,1,1)</f>
        <v>1</v>
      </c>
      <c r="R455" s="10"/>
      <c r="S455" s="10"/>
    </row>
    <row r="456" spans="2:19" x14ac:dyDescent="0.3">
      <c r="B456" s="11">
        <v>445</v>
      </c>
      <c r="C456" s="10">
        <v>1.2275070629713664E-216</v>
      </c>
      <c r="D456" s="10">
        <v>1</v>
      </c>
      <c r="F456" s="2">
        <v>451</v>
      </c>
      <c r="G456" s="10">
        <v>1</v>
      </c>
      <c r="H456" s="17">
        <f t="shared" si="7"/>
        <v>4.505E-2</v>
      </c>
      <c r="I456" s="10" cm="1">
        <f t="array" ref="I456">_xlfn.XLOOKUP(H456,_xlfn.ANCHORARRAY($D$11),_xlfn.ANCHORARRAY($B$11),,1,1)</f>
        <v>1</v>
      </c>
      <c r="R456" s="10"/>
      <c r="S456" s="10"/>
    </row>
    <row r="457" spans="2:19" x14ac:dyDescent="0.3">
      <c r="B457" s="11">
        <v>446</v>
      </c>
      <c r="C457" s="10">
        <v>3.7568321546096744E-217</v>
      </c>
      <c r="D457" s="10">
        <v>1</v>
      </c>
      <c r="F457" s="2">
        <v>452</v>
      </c>
      <c r="G457" s="10">
        <v>1</v>
      </c>
      <c r="H457" s="17">
        <f t="shared" si="7"/>
        <v>4.5150000000000003E-2</v>
      </c>
      <c r="I457" s="10" cm="1">
        <f t="array" ref="I457">_xlfn.XLOOKUP(H457,_xlfn.ANCHORARRAY($D$11),_xlfn.ANCHORARRAY($B$11),,1,1)</f>
        <v>1</v>
      </c>
      <c r="R457" s="10"/>
      <c r="S457" s="10"/>
    </row>
    <row r="458" spans="2:19" x14ac:dyDescent="0.3">
      <c r="B458" s="11">
        <v>447</v>
      </c>
      <c r="C458" s="10">
        <v>1.1497419211422895E-217</v>
      </c>
      <c r="D458" s="10">
        <v>1</v>
      </c>
      <c r="F458" s="2">
        <v>453</v>
      </c>
      <c r="G458" s="10">
        <v>1</v>
      </c>
      <c r="H458" s="17">
        <f t="shared" si="7"/>
        <v>4.5249999999999999E-2</v>
      </c>
      <c r="I458" s="10" cm="1">
        <f t="array" ref="I458">_xlfn.XLOOKUP(H458,_xlfn.ANCHORARRAY($D$11),_xlfn.ANCHORARRAY($B$11),,1,1)</f>
        <v>1</v>
      </c>
      <c r="R458" s="10"/>
      <c r="S458" s="10"/>
    </row>
    <row r="459" spans="2:19" x14ac:dyDescent="0.3">
      <c r="B459" s="11">
        <v>448</v>
      </c>
      <c r="C459" s="10">
        <v>3.5185182452814278E-218</v>
      </c>
      <c r="D459" s="10">
        <v>1</v>
      </c>
      <c r="F459" s="2">
        <v>454</v>
      </c>
      <c r="G459" s="10">
        <v>1</v>
      </c>
      <c r="H459" s="17">
        <f t="shared" si="7"/>
        <v>4.5350000000000001E-2</v>
      </c>
      <c r="I459" s="10" cm="1">
        <f t="array" ref="I459">_xlfn.XLOOKUP(H459,_xlfn.ANCHORARRAY($D$11),_xlfn.ANCHORARRAY($B$11),,1,1)</f>
        <v>1</v>
      </c>
      <c r="R459" s="10"/>
      <c r="S459" s="10"/>
    </row>
    <row r="460" spans="2:19" x14ac:dyDescent="0.3">
      <c r="B460" s="11">
        <v>449</v>
      </c>
      <c r="C460" s="10">
        <v>1.0767136011173011E-218</v>
      </c>
      <c r="D460" s="10">
        <v>1</v>
      </c>
      <c r="F460" s="2">
        <v>455</v>
      </c>
      <c r="G460" s="10">
        <v>1</v>
      </c>
      <c r="H460" s="17">
        <f t="shared" si="7"/>
        <v>4.5449999999999997E-2</v>
      </c>
      <c r="I460" s="10" cm="1">
        <f t="array" ref="I460">_xlfn.XLOOKUP(H460,_xlfn.ANCHORARRAY($D$11),_xlfn.ANCHORARRAY($B$11),,1,1)</f>
        <v>1</v>
      </c>
      <c r="R460" s="10"/>
      <c r="S460" s="10"/>
    </row>
    <row r="461" spans="2:19" x14ac:dyDescent="0.3">
      <c r="B461" s="11">
        <v>450</v>
      </c>
      <c r="C461" s="10">
        <v>3.2947436194189393E-219</v>
      </c>
      <c r="D461" s="10">
        <v>1</v>
      </c>
      <c r="F461" s="2">
        <v>456</v>
      </c>
      <c r="G461" s="10">
        <v>1</v>
      </c>
      <c r="H461" s="17">
        <f t="shared" si="7"/>
        <v>4.555E-2</v>
      </c>
      <c r="I461" s="10" cm="1">
        <f t="array" ref="I461">_xlfn.XLOOKUP(H461,_xlfn.ANCHORARRAY($D$11),_xlfn.ANCHORARRAY($B$11),,1,1)</f>
        <v>1</v>
      </c>
      <c r="R461" s="10"/>
      <c r="S461" s="10"/>
    </row>
    <row r="462" spans="2:19" x14ac:dyDescent="0.3">
      <c r="B462" s="11">
        <v>451</v>
      </c>
      <c r="C462" s="10">
        <v>1.0081477150328474E-219</v>
      </c>
      <c r="D462" s="10">
        <v>1</v>
      </c>
      <c r="F462" s="2">
        <v>457</v>
      </c>
      <c r="G462" s="10">
        <v>1</v>
      </c>
      <c r="H462" s="17">
        <f t="shared" si="7"/>
        <v>4.5650000000000003E-2</v>
      </c>
      <c r="I462" s="10" cm="1">
        <f t="array" ref="I462">_xlfn.XLOOKUP(H462,_xlfn.ANCHORARRAY($D$11),_xlfn.ANCHORARRAY($B$11),,1,1)</f>
        <v>1</v>
      </c>
      <c r="R462" s="10"/>
      <c r="S462" s="10"/>
    </row>
    <row r="463" spans="2:19" x14ac:dyDescent="0.3">
      <c r="B463" s="11">
        <v>452</v>
      </c>
      <c r="C463" s="10">
        <v>3.0846643581646635E-220</v>
      </c>
      <c r="D463" s="10">
        <v>1</v>
      </c>
      <c r="F463" s="2">
        <v>458</v>
      </c>
      <c r="G463" s="10">
        <v>1</v>
      </c>
      <c r="H463" s="17">
        <f t="shared" si="7"/>
        <v>4.5749999999999999E-2</v>
      </c>
      <c r="I463" s="10" cm="1">
        <f t="array" ref="I463">_xlfn.XLOOKUP(H463,_xlfn.ANCHORARRAY($D$11),_xlfn.ANCHORARRAY($B$11),,1,1)</f>
        <v>1</v>
      </c>
      <c r="R463" s="10"/>
      <c r="S463" s="10"/>
    </row>
    <row r="464" spans="2:19" x14ac:dyDescent="0.3">
      <c r="B464" s="11">
        <v>453</v>
      </c>
      <c r="C464" s="10">
        <v>9.437847241536917E-221</v>
      </c>
      <c r="D464" s="10">
        <v>1</v>
      </c>
      <c r="F464" s="2">
        <v>459</v>
      </c>
      <c r="G464" s="10">
        <v>1</v>
      </c>
      <c r="H464" s="17">
        <f t="shared" si="7"/>
        <v>4.5850000000000002E-2</v>
      </c>
      <c r="I464" s="10" cm="1">
        <f t="array" ref="I464">_xlfn.XLOOKUP(H464,_xlfn.ANCHORARRAY($D$11),_xlfn.ANCHORARRAY($B$11),,1,1)</f>
        <v>1</v>
      </c>
      <c r="R464" s="10"/>
      <c r="S464" s="10"/>
    </row>
    <row r="465" spans="2:19" x14ac:dyDescent="0.3">
      <c r="B465" s="11">
        <v>454</v>
      </c>
      <c r="C465" s="10">
        <v>2.8874823388755022E-221</v>
      </c>
      <c r="D465" s="10">
        <v>1</v>
      </c>
      <c r="F465" s="2">
        <v>460</v>
      </c>
      <c r="G465" s="10">
        <v>1</v>
      </c>
      <c r="H465" s="17">
        <f t="shared" si="7"/>
        <v>4.5949999999999998E-2</v>
      </c>
      <c r="I465" s="10" cm="1">
        <f t="array" ref="I465">_xlfn.XLOOKUP(H465,_xlfn.ANCHORARRAY($D$11),_xlfn.ANCHORARRAY($B$11),,1,1)</f>
        <v>1</v>
      </c>
      <c r="R465" s="10"/>
      <c r="S465" s="10"/>
    </row>
    <row r="466" spans="2:19" x14ac:dyDescent="0.3">
      <c r="B466" s="11">
        <v>455</v>
      </c>
      <c r="C466" s="10">
        <v>8.8337921224498929E-222</v>
      </c>
      <c r="D466" s="10">
        <v>1</v>
      </c>
      <c r="F466" s="2">
        <v>461</v>
      </c>
      <c r="G466" s="10">
        <v>1</v>
      </c>
      <c r="H466" s="17">
        <f t="shared" si="7"/>
        <v>4.6050000000000001E-2</v>
      </c>
      <c r="I466" s="10" cm="1">
        <f t="array" ref="I466">_xlfn.XLOOKUP(H466,_xlfn.ANCHORARRAY($D$11),_xlfn.ANCHORARRAY($B$11),,1,1)</f>
        <v>1</v>
      </c>
      <c r="R466" s="10"/>
      <c r="S466" s="10"/>
    </row>
    <row r="467" spans="2:19" x14ac:dyDescent="0.3">
      <c r="B467" s="11">
        <v>456</v>
      </c>
      <c r="C467" s="10">
        <v>2.7024429848284202E-222</v>
      </c>
      <c r="D467" s="10">
        <v>1</v>
      </c>
      <c r="F467" s="2">
        <v>462</v>
      </c>
      <c r="G467" s="10">
        <v>1</v>
      </c>
      <c r="H467" s="17">
        <f t="shared" si="7"/>
        <v>4.6149999999999997E-2</v>
      </c>
      <c r="I467" s="10" cm="1">
        <f t="array" ref="I467">_xlfn.XLOOKUP(H467,_xlfn.ANCHORARRAY($D$11),_xlfn.ANCHORARRAY($B$11),,1,1)</f>
        <v>1</v>
      </c>
      <c r="R467" s="10"/>
      <c r="S467" s="10"/>
    </row>
    <row r="468" spans="2:19" x14ac:dyDescent="0.3">
      <c r="B468" s="11">
        <v>457</v>
      </c>
      <c r="C468" s="10">
        <v>8.2669918879433958E-223</v>
      </c>
      <c r="D468" s="10">
        <v>1</v>
      </c>
      <c r="F468" s="2">
        <v>463</v>
      </c>
      <c r="G468" s="10">
        <v>1</v>
      </c>
      <c r="H468" s="17">
        <f t="shared" si="7"/>
        <v>4.6249999999999999E-2</v>
      </c>
      <c r="I468" s="10" cm="1">
        <f t="array" ref="I468">_xlfn.XLOOKUP(H468,_xlfn.ANCHORARRAY($D$11),_xlfn.ANCHORARRAY($B$11),,1,1)</f>
        <v>1</v>
      </c>
      <c r="R468" s="10"/>
      <c r="S468" s="10"/>
    </row>
    <row r="469" spans="2:19" x14ac:dyDescent="0.3">
      <c r="B469" s="11">
        <v>458</v>
      </c>
      <c r="C469" s="10">
        <v>2.5288331080805025E-223</v>
      </c>
      <c r="D469" s="10">
        <v>1</v>
      </c>
      <c r="F469" s="2">
        <v>464</v>
      </c>
      <c r="G469" s="10">
        <v>1</v>
      </c>
      <c r="H469" s="17">
        <f t="shared" si="7"/>
        <v>4.6350000000000002E-2</v>
      </c>
      <c r="I469" s="10" cm="1">
        <f t="array" ref="I469">_xlfn.XLOOKUP(H469,_xlfn.ANCHORARRAY($D$11),_xlfn.ANCHORARRAY($B$11),,1,1)</f>
        <v>1</v>
      </c>
      <c r="R469" s="10"/>
      <c r="S469" s="10"/>
    </row>
    <row r="470" spans="2:19" x14ac:dyDescent="0.3">
      <c r="B470" s="11">
        <v>459</v>
      </c>
      <c r="C470" s="10">
        <v>7.7352542129521243E-224</v>
      </c>
      <c r="D470" s="10">
        <v>1</v>
      </c>
      <c r="F470" s="2">
        <v>465</v>
      </c>
      <c r="G470" s="10">
        <v>1</v>
      </c>
      <c r="H470" s="17">
        <f t="shared" si="7"/>
        <v>4.6449999999999998E-2</v>
      </c>
      <c r="I470" s="10" cm="1">
        <f t="array" ref="I470">_xlfn.XLOOKUP(H470,_xlfn.ANCHORARRAY($D$11),_xlfn.ANCHORARRAY($B$11),,1,1)</f>
        <v>1</v>
      </c>
      <c r="R470" s="10"/>
      <c r="S470" s="10"/>
    </row>
    <row r="471" spans="2:19" x14ac:dyDescent="0.3">
      <c r="B471" s="11">
        <v>460</v>
      </c>
      <c r="C471" s="10">
        <v>2.3659788429616618E-224</v>
      </c>
      <c r="D471" s="10">
        <v>1</v>
      </c>
      <c r="F471" s="2">
        <v>466</v>
      </c>
      <c r="G471" s="10">
        <v>1</v>
      </c>
      <c r="H471" s="17">
        <f t="shared" si="7"/>
        <v>4.6550000000000001E-2</v>
      </c>
      <c r="I471" s="10" cm="1">
        <f t="array" ref="I471">_xlfn.XLOOKUP(H471,_xlfn.ANCHORARRAY($D$11),_xlfn.ANCHORARRAY($B$11),,1,1)</f>
        <v>1</v>
      </c>
      <c r="R471" s="10"/>
      <c r="S471" s="10"/>
    </row>
    <row r="472" spans="2:19" x14ac:dyDescent="0.3">
      <c r="B472" s="11">
        <v>461</v>
      </c>
      <c r="C472" s="10">
        <v>7.2365079578653869E-225</v>
      </c>
      <c r="D472" s="10">
        <v>1</v>
      </c>
      <c r="F472" s="2">
        <v>467</v>
      </c>
      <c r="G472" s="10">
        <v>1</v>
      </c>
      <c r="H472" s="17">
        <f t="shared" si="7"/>
        <v>4.6649999999999997E-2</v>
      </c>
      <c r="I472" s="10" cm="1">
        <f t="array" ref="I472">_xlfn.XLOOKUP(H472,_xlfn.ANCHORARRAY($D$11),_xlfn.ANCHORARRAY($B$11),,1,1)</f>
        <v>1</v>
      </c>
      <c r="R472" s="10"/>
      <c r="S472" s="10"/>
    </row>
    <row r="473" spans="2:19" x14ac:dyDescent="0.3">
      <c r="B473" s="11">
        <v>462</v>
      </c>
      <c r="C473" s="10">
        <v>2.2132436676328547E-225</v>
      </c>
      <c r="D473" s="10">
        <v>1</v>
      </c>
      <c r="F473" s="2">
        <v>468</v>
      </c>
      <c r="G473" s="10">
        <v>1</v>
      </c>
      <c r="H473" s="17">
        <f t="shared" si="7"/>
        <v>4.675E-2</v>
      </c>
      <c r="I473" s="10" cm="1">
        <f t="array" ref="I473">_xlfn.XLOOKUP(H473,_xlfn.ANCHORARRAY($D$11),_xlfn.ANCHORARRAY($B$11),,1,1)</f>
        <v>1</v>
      </c>
      <c r="R473" s="10"/>
      <c r="S473" s="10"/>
    </row>
    <row r="474" spans="2:19" x14ac:dyDescent="0.3">
      <c r="B474" s="11">
        <v>463</v>
      </c>
      <c r="C474" s="10">
        <v>6.7687970483112828E-226</v>
      </c>
      <c r="D474" s="10">
        <v>1</v>
      </c>
      <c r="F474" s="2">
        <v>469</v>
      </c>
      <c r="G474" s="10">
        <v>1</v>
      </c>
      <c r="H474" s="17">
        <f t="shared" si="7"/>
        <v>4.6850000000000003E-2</v>
      </c>
      <c r="I474" s="10" cm="1">
        <f t="array" ref="I474">_xlfn.XLOOKUP(H474,_xlfn.ANCHORARRAY($D$11),_xlfn.ANCHORARRAY($B$11),,1,1)</f>
        <v>1</v>
      </c>
      <c r="R474" s="10"/>
      <c r="S474" s="10"/>
    </row>
    <row r="475" spans="2:19" x14ac:dyDescent="0.3">
      <c r="B475" s="11">
        <v>464</v>
      </c>
      <c r="C475" s="10">
        <v>2.0700265111107131E-226</v>
      </c>
      <c r="D475" s="10">
        <v>1</v>
      </c>
      <c r="F475" s="2">
        <v>470</v>
      </c>
      <c r="G475" s="10">
        <v>1</v>
      </c>
      <c r="H475" s="17">
        <f t="shared" si="7"/>
        <v>4.6949999999999999E-2</v>
      </c>
      <c r="I475" s="10" cm="1">
        <f t="array" ref="I475">_xlfn.XLOOKUP(H475,_xlfn.ANCHORARRAY($D$11),_xlfn.ANCHORARRAY($B$11),,1,1)</f>
        <v>1</v>
      </c>
      <c r="R475" s="10"/>
      <c r="S475" s="10"/>
    </row>
    <row r="476" spans="2:19" x14ac:dyDescent="0.3">
      <c r="B476" s="11">
        <v>465</v>
      </c>
      <c r="C476" s="10">
        <v>6.3302746210740542E-227</v>
      </c>
      <c r="D476" s="10">
        <v>1</v>
      </c>
      <c r="F476" s="2">
        <v>471</v>
      </c>
      <c r="G476" s="10">
        <v>1</v>
      </c>
      <c r="H476" s="17">
        <f t="shared" si="7"/>
        <v>4.7050000000000002E-2</v>
      </c>
      <c r="I476" s="10" cm="1">
        <f t="array" ref="I476">_xlfn.XLOOKUP(H476,_xlfn.ANCHORARRAY($D$11),_xlfn.ANCHORARRAY($B$11),,1,1)</f>
        <v>1</v>
      </c>
      <c r="R476" s="10"/>
      <c r="S476" s="10"/>
    </row>
    <row r="477" spans="2:19" x14ac:dyDescent="0.3">
      <c r="B477" s="11">
        <v>466</v>
      </c>
      <c r="C477" s="10">
        <v>1.9357599431395984E-227</v>
      </c>
      <c r="D477" s="10">
        <v>1</v>
      </c>
      <c r="F477" s="2">
        <v>472</v>
      </c>
      <c r="G477" s="10">
        <v>1</v>
      </c>
      <c r="H477" s="17">
        <f t="shared" si="7"/>
        <v>4.7149999999999997E-2</v>
      </c>
      <c r="I477" s="10" cm="1">
        <f t="array" ref="I477">_xlfn.XLOOKUP(H477,_xlfn.ANCHORARRAY($D$11),_xlfn.ANCHORARRAY($B$11),,1,1)</f>
        <v>1</v>
      </c>
      <c r="R477" s="10"/>
      <c r="S477" s="10"/>
    </row>
    <row r="478" spans="2:19" x14ac:dyDescent="0.3">
      <c r="B478" s="11">
        <v>467</v>
      </c>
      <c r="C478" s="10">
        <v>5.9191974278444264E-228</v>
      </c>
      <c r="D478" s="10">
        <v>1</v>
      </c>
      <c r="F478" s="2">
        <v>473</v>
      </c>
      <c r="G478" s="10">
        <v>1</v>
      </c>
      <c r="H478" s="17">
        <f t="shared" si="7"/>
        <v>4.725E-2</v>
      </c>
      <c r="I478" s="10" cm="1">
        <f t="array" ref="I478">_xlfn.XLOOKUP(H478,_xlfn.ANCHORARRAY($D$11),_xlfn.ANCHORARRAY($B$11),,1,1)</f>
        <v>1</v>
      </c>
      <c r="R478" s="10"/>
      <c r="S478" s="10"/>
    </row>
    <row r="479" spans="2:19" x14ac:dyDescent="0.3">
      <c r="B479" s="11">
        <v>468</v>
      </c>
      <c r="C479" s="10">
        <v>1.8099084442831989E-228</v>
      </c>
      <c r="D479" s="10">
        <v>1</v>
      </c>
      <c r="F479" s="2">
        <v>474</v>
      </c>
      <c r="G479" s="10">
        <v>1</v>
      </c>
      <c r="H479" s="17">
        <f t="shared" si="7"/>
        <v>4.7350000000000003E-2</v>
      </c>
      <c r="I479" s="10" cm="1">
        <f t="array" ref="I479">_xlfn.XLOOKUP(H479,_xlfn.ANCHORARRAY($D$11),_xlfn.ANCHORARRAY($B$11),,1,1)</f>
        <v>1</v>
      </c>
      <c r="R479" s="10"/>
      <c r="S479" s="10"/>
    </row>
    <row r="480" spans="2:19" x14ac:dyDescent="0.3">
      <c r="B480" s="11">
        <v>469</v>
      </c>
      <c r="C480" s="10">
        <v>5.533920488490638E-229</v>
      </c>
      <c r="D480" s="10">
        <v>1</v>
      </c>
      <c r="F480" s="2">
        <v>475</v>
      </c>
      <c r="G480" s="10">
        <v>1</v>
      </c>
      <c r="H480" s="17">
        <f t="shared" si="7"/>
        <v>4.7449999999999999E-2</v>
      </c>
      <c r="I480" s="10" cm="1">
        <f t="array" ref="I480">_xlfn.XLOOKUP(H480,_xlfn.ANCHORARRAY($D$11),_xlfn.ANCHORARRAY($B$11),,1,1)</f>
        <v>1</v>
      </c>
      <c r="R480" s="10"/>
      <c r="S480" s="10"/>
    </row>
    <row r="481" spans="2:19" x14ac:dyDescent="0.3">
      <c r="B481" s="11">
        <v>470</v>
      </c>
      <c r="C481" s="10">
        <v>1.6919667536087333E-229</v>
      </c>
      <c r="D481" s="10">
        <v>1</v>
      </c>
      <c r="F481" s="2">
        <v>476</v>
      </c>
      <c r="G481" s="10">
        <v>1</v>
      </c>
      <c r="H481" s="17">
        <f t="shared" si="7"/>
        <v>4.7550000000000002E-2</v>
      </c>
      <c r="I481" s="10" cm="1">
        <f t="array" ref="I481">_xlfn.XLOOKUP(H481,_xlfn.ANCHORARRAY($D$11),_xlfn.ANCHORARRAY($B$11),,1,1)</f>
        <v>1</v>
      </c>
      <c r="R481" s="10"/>
      <c r="S481" s="10"/>
    </row>
    <row r="482" spans="2:19" x14ac:dyDescent="0.3">
      <c r="B482" s="11">
        <v>471</v>
      </c>
      <c r="C482" s="10">
        <v>5.1728919855553613E-230</v>
      </c>
      <c r="D482" s="10">
        <v>1</v>
      </c>
      <c r="F482" s="2">
        <v>477</v>
      </c>
      <c r="G482" s="10">
        <v>1</v>
      </c>
      <c r="H482" s="17">
        <f t="shared" si="7"/>
        <v>4.7649999999999998E-2</v>
      </c>
      <c r="I482" s="10" cm="1">
        <f t="array" ref="I482">_xlfn.XLOOKUP(H482,_xlfn.ANCHORARRAY($D$11),_xlfn.ANCHORARRAY($B$11),,1,1)</f>
        <v>1</v>
      </c>
      <c r="R482" s="10"/>
      <c r="S482" s="10"/>
    </row>
    <row r="483" spans="2:19" x14ac:dyDescent="0.3">
      <c r="B483" s="11">
        <v>472</v>
      </c>
      <c r="C483" s="10">
        <v>1.5814582913466928E-230</v>
      </c>
      <c r="D483" s="10">
        <v>1</v>
      </c>
      <c r="F483" s="2">
        <v>478</v>
      </c>
      <c r="G483" s="10">
        <v>1</v>
      </c>
      <c r="H483" s="17">
        <f t="shared" si="7"/>
        <v>4.7750000000000001E-2</v>
      </c>
      <c r="I483" s="10" cm="1">
        <f t="array" ref="I483">_xlfn.XLOOKUP(H483,_xlfn.ANCHORARRAY($D$11),_xlfn.ANCHORARRAY($B$11),,1,1)</f>
        <v>1</v>
      </c>
      <c r="R483" s="10"/>
      <c r="S483" s="10"/>
    </row>
    <row r="484" spans="2:19" x14ac:dyDescent="0.3">
      <c r="B484" s="11">
        <v>473</v>
      </c>
      <c r="C484" s="10">
        <v>4.8346483917279459E-231</v>
      </c>
      <c r="D484" s="10">
        <v>1</v>
      </c>
      <c r="F484" s="2">
        <v>479</v>
      </c>
      <c r="G484" s="10">
        <v>1</v>
      </c>
      <c r="H484" s="17">
        <f t="shared" si="7"/>
        <v>4.7849999999999997E-2</v>
      </c>
      <c r="I484" s="10" cm="1">
        <f t="array" ref="I484">_xlfn.XLOOKUP(H484,_xlfn.ANCHORARRAY($D$11),_xlfn.ANCHORARRAY($B$11),,1,1)</f>
        <v>1</v>
      </c>
      <c r="R484" s="10"/>
      <c r="S484" s="10"/>
    </row>
    <row r="485" spans="2:19" x14ac:dyDescent="0.3">
      <c r="B485" s="11">
        <v>474</v>
      </c>
      <c r="C485" s="10">
        <v>1.4779336539269598E-231</v>
      </c>
      <c r="D485" s="10">
        <v>1</v>
      </c>
      <c r="F485" s="2">
        <v>480</v>
      </c>
      <c r="G485" s="10">
        <v>1</v>
      </c>
      <c r="H485" s="17">
        <f t="shared" si="7"/>
        <v>4.795E-2</v>
      </c>
      <c r="I485" s="10" cm="1">
        <f t="array" ref="I485">_xlfn.XLOOKUP(H485,_xlfn.ANCHORARRAY($D$11),_xlfn.ANCHORARRAY($B$11),,1,1)</f>
        <v>1</v>
      </c>
      <c r="R485" s="10"/>
      <c r="S485" s="10"/>
    </row>
    <row r="486" spans="2:19" x14ac:dyDescent="0.3">
      <c r="B486" s="11">
        <v>475</v>
      </c>
      <c r="C486" s="10">
        <v>4.5178098221093618E-232</v>
      </c>
      <c r="D486" s="10">
        <v>1</v>
      </c>
      <c r="F486" s="2">
        <v>481</v>
      </c>
      <c r="G486" s="10">
        <v>1</v>
      </c>
      <c r="H486" s="17">
        <f t="shared" si="7"/>
        <v>4.8050000000000002E-2</v>
      </c>
      <c r="I486" s="10" cm="1">
        <f t="array" ref="I486">_xlfn.XLOOKUP(H486,_xlfn.ANCHORARRAY($D$11),_xlfn.ANCHORARRAY($B$11),,1,1)</f>
        <v>1</v>
      </c>
      <c r="R486" s="10"/>
      <c r="S486" s="10"/>
    </row>
    <row r="487" spans="2:19" x14ac:dyDescent="0.3">
      <c r="B487" s="11">
        <v>476</v>
      </c>
      <c r="C487" s="10">
        <v>1.3809691788170428E-232</v>
      </c>
      <c r="D487" s="10">
        <v>1</v>
      </c>
      <c r="F487" s="2">
        <v>482</v>
      </c>
      <c r="G487" s="10">
        <v>1</v>
      </c>
      <c r="H487" s="17">
        <f t="shared" si="7"/>
        <v>4.8149999999999998E-2</v>
      </c>
      <c r="I487" s="10" cm="1">
        <f t="array" ref="I487">_xlfn.XLOOKUP(H487,_xlfn.ANCHORARRAY($D$11),_xlfn.ANCHORARRAY($B$11),,1,1)</f>
        <v>1</v>
      </c>
      <c r="R487" s="10"/>
      <c r="S487" s="10"/>
    </row>
    <row r="488" spans="2:19" x14ac:dyDescent="0.3">
      <c r="B488" s="11">
        <v>477</v>
      </c>
      <c r="C488" s="10">
        <v>4.2210756031766207E-233</v>
      </c>
      <c r="D488" s="10">
        <v>1</v>
      </c>
      <c r="F488" s="2">
        <v>483</v>
      </c>
      <c r="G488" s="10">
        <v>1</v>
      </c>
      <c r="H488" s="17">
        <f t="shared" si="7"/>
        <v>4.8250000000000001E-2</v>
      </c>
      <c r="I488" s="10" cm="1">
        <f t="array" ref="I488">_xlfn.XLOOKUP(H488,_xlfn.ANCHORARRAY($D$11),_xlfn.ANCHORARRAY($B$11),,1,1)</f>
        <v>1</v>
      </c>
      <c r="R488" s="10"/>
      <c r="S488" s="10"/>
    </row>
    <row r="489" spans="2:19" x14ac:dyDescent="0.3">
      <c r="B489" s="11">
        <v>478</v>
      </c>
      <c r="C489" s="10">
        <v>1.2901655766194657E-233</v>
      </c>
      <c r="D489" s="10">
        <v>1</v>
      </c>
      <c r="F489" s="2">
        <v>484</v>
      </c>
      <c r="G489" s="10">
        <v>1</v>
      </c>
      <c r="H489" s="17">
        <f t="shared" si="7"/>
        <v>4.8349999999999997E-2</v>
      </c>
      <c r="I489" s="10" cm="1">
        <f t="array" ref="I489">_xlfn.XLOOKUP(H489,_xlfn.ANCHORARRAY($D$11),_xlfn.ANCHORARRAY($B$11),,1,1)</f>
        <v>1</v>
      </c>
      <c r="R489" s="10"/>
      <c r="S489" s="10"/>
    </row>
    <row r="490" spans="2:19" x14ac:dyDescent="0.3">
      <c r="B490" s="11">
        <v>479</v>
      </c>
      <c r="C490" s="10">
        <v>3.943220050461164E-234</v>
      </c>
      <c r="D490" s="10">
        <v>1</v>
      </c>
      <c r="F490" s="2">
        <v>485</v>
      </c>
      <c r="G490" s="10">
        <v>1</v>
      </c>
      <c r="H490" s="17">
        <f t="shared" si="7"/>
        <v>4.845E-2</v>
      </c>
      <c r="I490" s="10" cm="1">
        <f t="array" ref="I490">_xlfn.XLOOKUP(H490,_xlfn.ANCHORARRAY($D$11),_xlfn.ANCHORARRAY($B$11),,1,1)</f>
        <v>1</v>
      </c>
      <c r="R490" s="10"/>
      <c r="S490" s="10"/>
    </row>
    <row r="491" spans="2:19" x14ac:dyDescent="0.3">
      <c r="B491" s="11">
        <v>480</v>
      </c>
      <c r="C491" s="10">
        <v>1.2051466279221929E-234</v>
      </c>
      <c r="D491" s="10">
        <v>1</v>
      </c>
      <c r="F491" s="2">
        <v>486</v>
      </c>
      <c r="G491" s="10">
        <v>1</v>
      </c>
      <c r="H491" s="17">
        <f t="shared" si="7"/>
        <v>4.8550000000000003E-2</v>
      </c>
      <c r="I491" s="10" cm="1">
        <f t="array" ref="I491">_xlfn.XLOOKUP(H491,_xlfn.ANCHORARRAY($D$11),_xlfn.ANCHORARRAY($B$11),,1,1)</f>
        <v>1</v>
      </c>
      <c r="R491" s="10"/>
      <c r="S491" s="10"/>
    </row>
    <row r="492" spans="2:19" x14ac:dyDescent="0.3">
      <c r="B492" s="11">
        <v>481</v>
      </c>
      <c r="C492" s="10">
        <v>3.6830884470802999E-235</v>
      </c>
      <c r="D492" s="10">
        <v>1</v>
      </c>
      <c r="F492" s="2">
        <v>487</v>
      </c>
      <c r="G492" s="10">
        <v>1</v>
      </c>
      <c r="H492" s="17">
        <f t="shared" si="7"/>
        <v>4.8649999999999999E-2</v>
      </c>
      <c r="I492" s="10" cm="1">
        <f t="array" ref="I492">_xlfn.XLOOKUP(H492,_xlfn.ANCHORARRAY($D$11),_xlfn.ANCHORARRAY($B$11),,1,1)</f>
        <v>1</v>
      </c>
      <c r="R492" s="10"/>
      <c r="S492" s="10"/>
    </row>
    <row r="493" spans="2:19" x14ac:dyDescent="0.3">
      <c r="B493" s="11">
        <v>482</v>
      </c>
      <c r="C493" s="10">
        <v>1.1255579424376106E-235</v>
      </c>
      <c r="D493" s="10">
        <v>1</v>
      </c>
      <c r="F493" s="2">
        <v>488</v>
      </c>
      <c r="G493" s="10">
        <v>1</v>
      </c>
      <c r="H493" s="17">
        <f t="shared" si="7"/>
        <v>4.8750000000000002E-2</v>
      </c>
      <c r="I493" s="10" cm="1">
        <f t="array" ref="I493">_xlfn.XLOOKUP(H493,_xlfn.ANCHORARRAY($D$11),_xlfn.ANCHORARRAY($B$11),,1,1)</f>
        <v>1</v>
      </c>
      <c r="R493" s="10"/>
      <c r="S493" s="10"/>
    </row>
    <row r="494" spans="2:19" x14ac:dyDescent="0.3">
      <c r="B494" s="11">
        <v>483</v>
      </c>
      <c r="C494" s="10">
        <v>3.4395932153994059E-236</v>
      </c>
      <c r="D494" s="10">
        <v>1</v>
      </c>
      <c r="F494" s="2">
        <v>489</v>
      </c>
      <c r="G494" s="10">
        <v>1</v>
      </c>
      <c r="H494" s="17">
        <f t="shared" si="7"/>
        <v>4.8849999999999998E-2</v>
      </c>
      <c r="I494" s="10" cm="1">
        <f t="array" ref="I494">_xlfn.XLOOKUP(H494,_xlfn.ANCHORARRAY($D$11),_xlfn.ANCHORARRAY($B$11),,1,1)</f>
        <v>1</v>
      </c>
      <c r="R494" s="10"/>
      <c r="S494" s="10"/>
    </row>
    <row r="495" spans="2:19" x14ac:dyDescent="0.3">
      <c r="B495" s="11">
        <v>484</v>
      </c>
      <c r="C495" s="10">
        <v>1.0510657780115131E-236</v>
      </c>
      <c r="D495" s="10">
        <v>1</v>
      </c>
      <c r="F495" s="2">
        <v>490</v>
      </c>
      <c r="G495" s="10">
        <v>1</v>
      </c>
      <c r="H495" s="17">
        <f t="shared" si="7"/>
        <v>4.895E-2</v>
      </c>
      <c r="I495" s="10" cm="1">
        <f t="array" ref="I495">_xlfn.XLOOKUP(H495,_xlfn.ANCHORARRAY($D$11),_xlfn.ANCHORARRAY($B$11),,1,1)</f>
        <v>1</v>
      </c>
      <c r="R495" s="10"/>
      <c r="S495" s="10"/>
    </row>
    <row r="496" spans="2:19" x14ac:dyDescent="0.3">
      <c r="B496" s="11">
        <v>485</v>
      </c>
      <c r="C496" s="10">
        <v>3.2117102742537375E-237</v>
      </c>
      <c r="D496" s="10">
        <v>1</v>
      </c>
      <c r="F496" s="2">
        <v>491</v>
      </c>
      <c r="G496" s="10">
        <v>1</v>
      </c>
      <c r="H496" s="17">
        <f t="shared" si="7"/>
        <v>4.9050000000000003E-2</v>
      </c>
      <c r="I496" s="10" cm="1">
        <f t="array" ref="I496">_xlfn.XLOOKUP(H496,_xlfn.ANCHORARRAY($D$11),_xlfn.ANCHORARRAY($B$11),,1,1)</f>
        <v>1</v>
      </c>
      <c r="R496" s="10"/>
      <c r="S496" s="10"/>
    </row>
    <row r="497" spans="2:19" x14ac:dyDescent="0.3">
      <c r="B497" s="11">
        <v>486</v>
      </c>
      <c r="C497" s="10">
        <v>9.8135591713308621E-238</v>
      </c>
      <c r="D497" s="10">
        <v>1</v>
      </c>
      <c r="F497" s="2">
        <v>492</v>
      </c>
      <c r="G497" s="10">
        <v>1</v>
      </c>
      <c r="H497" s="17">
        <f t="shared" si="7"/>
        <v>4.9149999999999999E-2</v>
      </c>
      <c r="I497" s="10" cm="1">
        <f t="array" ref="I497">_xlfn.XLOOKUP(H497,_xlfn.ANCHORARRAY($D$11),_xlfn.ANCHORARRAY($B$11),,1,1)</f>
        <v>1</v>
      </c>
      <c r="R497" s="10"/>
      <c r="S497" s="10"/>
    </row>
    <row r="498" spans="2:19" x14ac:dyDescent="0.3">
      <c r="B498" s="11">
        <v>487</v>
      </c>
      <c r="C498" s="10">
        <v>2.9984755743203967E-238</v>
      </c>
      <c r="D498" s="10">
        <v>1</v>
      </c>
      <c r="F498" s="2">
        <v>493</v>
      </c>
      <c r="G498" s="10">
        <v>1</v>
      </c>
      <c r="H498" s="17">
        <f t="shared" si="7"/>
        <v>4.9250000000000002E-2</v>
      </c>
      <c r="I498" s="10" cm="1">
        <f t="array" ref="I498">_xlfn.XLOOKUP(H498,_xlfn.ANCHORARRAY($D$11),_xlfn.ANCHORARRAY($B$11),,1,1)</f>
        <v>1</v>
      </c>
      <c r="R498" s="10"/>
      <c r="S498" s="10"/>
    </row>
    <row r="499" spans="2:19" x14ac:dyDescent="0.3">
      <c r="B499" s="11">
        <v>488</v>
      </c>
      <c r="C499" s="10">
        <v>9.1613259862944922E-239</v>
      </c>
      <c r="D499" s="10">
        <v>1</v>
      </c>
      <c r="F499" s="2">
        <v>494</v>
      </c>
      <c r="G499" s="10">
        <v>1</v>
      </c>
      <c r="H499" s="17">
        <f t="shared" si="7"/>
        <v>4.9349999999999998E-2</v>
      </c>
      <c r="I499" s="10" cm="1">
        <f t="array" ref="I499">_xlfn.XLOOKUP(H499,_xlfn.ANCHORARRAY($D$11),_xlfn.ANCHORARRAY($B$11),,1,1)</f>
        <v>1</v>
      </c>
      <c r="R499" s="10"/>
      <c r="S499" s="10"/>
    </row>
    <row r="500" spans="2:19" x14ac:dyDescent="0.3">
      <c r="B500" s="11">
        <v>489</v>
      </c>
      <c r="C500" s="10">
        <v>2.7989818044016291E-239</v>
      </c>
      <c r="D500" s="10">
        <v>1</v>
      </c>
      <c r="F500" s="2">
        <v>495</v>
      </c>
      <c r="G500" s="10">
        <v>1</v>
      </c>
      <c r="H500" s="17">
        <f t="shared" si="7"/>
        <v>4.9450000000000001E-2</v>
      </c>
      <c r="I500" s="10" cm="1">
        <f t="array" ref="I500">_xlfn.XLOOKUP(H500,_xlfn.ANCHORARRAY($D$11),_xlfn.ANCHORARRAY($B$11),,1,1)</f>
        <v>1</v>
      </c>
      <c r="R500" s="10"/>
      <c r="S500" s="10"/>
    </row>
    <row r="501" spans="2:19" x14ac:dyDescent="0.3">
      <c r="B501" s="11">
        <v>490</v>
      </c>
      <c r="C501" s="10">
        <v>8.551175022835186E-240</v>
      </c>
      <c r="D501" s="10">
        <v>1</v>
      </c>
      <c r="F501" s="2">
        <v>496</v>
      </c>
      <c r="G501" s="10">
        <v>1</v>
      </c>
      <c r="H501" s="17">
        <f t="shared" si="7"/>
        <v>4.9549999999999997E-2</v>
      </c>
      <c r="I501" s="10" cm="1">
        <f t="array" ref="I501">_xlfn.XLOOKUP(H501,_xlfn.ANCHORARRAY($D$11),_xlfn.ANCHORARRAY($B$11),,1,1)</f>
        <v>1</v>
      </c>
      <c r="R501" s="10"/>
      <c r="S501" s="10"/>
    </row>
    <row r="502" spans="2:19" x14ac:dyDescent="0.3">
      <c r="B502" s="11">
        <v>491</v>
      </c>
      <c r="C502" s="10">
        <v>2.6123752615586115E-240</v>
      </c>
      <c r="D502" s="10">
        <v>1</v>
      </c>
      <c r="F502" s="2">
        <v>497</v>
      </c>
      <c r="G502" s="10">
        <v>1</v>
      </c>
      <c r="H502" s="17">
        <f t="shared" si="7"/>
        <v>4.965E-2</v>
      </c>
      <c r="I502" s="10" cm="1">
        <f t="array" ref="I502">_xlfn.XLOOKUP(H502,_xlfn.ANCHORARRAY($D$11),_xlfn.ANCHORARRAY($B$11),,1,1)</f>
        <v>1</v>
      </c>
      <c r="R502" s="10"/>
      <c r="S502" s="10"/>
    </row>
    <row r="503" spans="2:19" x14ac:dyDescent="0.3">
      <c r="B503" s="11">
        <v>492</v>
      </c>
      <c r="C503" s="10">
        <v>7.980487841712586E-241</v>
      </c>
      <c r="D503" s="10">
        <v>1</v>
      </c>
      <c r="F503" s="2">
        <v>498</v>
      </c>
      <c r="G503" s="10">
        <v>1</v>
      </c>
      <c r="H503" s="17">
        <f t="shared" si="7"/>
        <v>4.9750000000000003E-2</v>
      </c>
      <c r="I503" s="10" cm="1">
        <f t="array" ref="I503">_xlfn.XLOOKUP(H503,_xlfn.ANCHORARRAY($D$11),_xlfn.ANCHORARRAY($B$11),,1,1)</f>
        <v>1</v>
      </c>
      <c r="R503" s="10"/>
      <c r="S503" s="10"/>
    </row>
    <row r="504" spans="2:19" x14ac:dyDescent="0.3">
      <c r="B504" s="11">
        <v>493</v>
      </c>
      <c r="C504" s="10">
        <v>2.4378528782188967E-241</v>
      </c>
      <c r="D504" s="10">
        <v>1</v>
      </c>
      <c r="F504" s="2">
        <v>499</v>
      </c>
      <c r="G504" s="10">
        <v>1</v>
      </c>
      <c r="H504" s="17">
        <f t="shared" si="7"/>
        <v>4.9849999999999998E-2</v>
      </c>
      <c r="I504" s="10" cm="1">
        <f t="array" ref="I504">_xlfn.XLOOKUP(H504,_xlfn.ANCHORARRAY($D$11),_xlfn.ANCHORARRAY($B$11),,1,1)</f>
        <v>1</v>
      </c>
      <c r="R504" s="10"/>
      <c r="S504" s="10"/>
    </row>
    <row r="505" spans="2:19" x14ac:dyDescent="0.3">
      <c r="B505" s="11">
        <v>494</v>
      </c>
      <c r="C505" s="10">
        <v>7.4468016057334305E-242</v>
      </c>
      <c r="D505" s="10">
        <v>1</v>
      </c>
      <c r="F505" s="2">
        <v>500</v>
      </c>
      <c r="G505" s="10">
        <v>1</v>
      </c>
      <c r="H505" s="17">
        <f t="shared" si="7"/>
        <v>4.9950000000000001E-2</v>
      </c>
      <c r="I505" s="10" cm="1">
        <f t="array" ref="I505">_xlfn.XLOOKUP(H505,_xlfn.ANCHORARRAY($D$11),_xlfn.ANCHORARRAY($B$11),,1,1)</f>
        <v>1</v>
      </c>
      <c r="R505" s="10"/>
      <c r="S505" s="10"/>
    </row>
    <row r="506" spans="2:19" x14ac:dyDescent="0.3">
      <c r="B506" s="11">
        <v>495</v>
      </c>
      <c r="C506" s="10">
        <v>2.2746593995694841E-242</v>
      </c>
      <c r="D506" s="10">
        <v>1</v>
      </c>
      <c r="F506" s="2">
        <v>501</v>
      </c>
      <c r="G506" s="10">
        <v>1</v>
      </c>
      <c r="H506" s="17">
        <f t="shared" si="7"/>
        <v>5.0049999999999997E-2</v>
      </c>
      <c r="I506" s="10" cm="1">
        <f t="array" ref="I506">_xlfn.XLOOKUP(H506,_xlfn.ANCHORARRAY($D$11),_xlfn.ANCHORARRAY($B$11),,1,1)</f>
        <v>1</v>
      </c>
      <c r="R506" s="10"/>
      <c r="S506" s="10"/>
    </row>
    <row r="507" spans="2:19" x14ac:dyDescent="0.3">
      <c r="B507" s="11">
        <v>496</v>
      </c>
      <c r="C507" s="10">
        <v>6.9478003837656639E-243</v>
      </c>
      <c r="D507" s="10">
        <v>1</v>
      </c>
      <c r="F507" s="2">
        <v>502</v>
      </c>
      <c r="G507" s="10">
        <v>1</v>
      </c>
      <c r="H507" s="17">
        <f t="shared" si="7"/>
        <v>5.015E-2</v>
      </c>
      <c r="I507" s="10" cm="1">
        <f t="array" ref="I507">_xlfn.XLOOKUP(H507,_xlfn.ANCHORARRAY($D$11),_xlfn.ANCHORARRAY($B$11),,1,1)</f>
        <v>1</v>
      </c>
      <c r="R507" s="10"/>
      <c r="S507" s="10"/>
    </row>
    <row r="508" spans="2:19" x14ac:dyDescent="0.3">
      <c r="B508" s="11">
        <v>497</v>
      </c>
      <c r="C508" s="10">
        <v>2.1220847047396946E-243</v>
      </c>
      <c r="D508" s="10">
        <v>1</v>
      </c>
      <c r="F508" s="2">
        <v>503</v>
      </c>
      <c r="G508" s="10">
        <v>1</v>
      </c>
      <c r="H508" s="17">
        <f t="shared" si="7"/>
        <v>5.0250000000000003E-2</v>
      </c>
      <c r="I508" s="10" cm="1">
        <f t="array" ref="I508">_xlfn.XLOOKUP(H508,_xlfn.ANCHORARRAY($D$11),_xlfn.ANCHORARRAY($B$11),,1,1)</f>
        <v>1</v>
      </c>
      <c r="R508" s="10"/>
      <c r="S508" s="10"/>
    </row>
    <row r="509" spans="2:19" x14ac:dyDescent="0.3">
      <c r="B509" s="11">
        <v>498</v>
      </c>
      <c r="C509" s="10">
        <v>6.481306899415814E-244</v>
      </c>
      <c r="D509" s="10">
        <v>1</v>
      </c>
      <c r="F509" s="2">
        <v>504</v>
      </c>
      <c r="G509" s="10">
        <v>1</v>
      </c>
      <c r="H509" s="17">
        <f t="shared" si="7"/>
        <v>5.0349999999999999E-2</v>
      </c>
      <c r="I509" s="10" cm="1">
        <f t="array" ref="I509">_xlfn.XLOOKUP(H509,_xlfn.ANCHORARRAY($D$11),_xlfn.ANCHORARRAY($B$11),,1,1)</f>
        <v>1</v>
      </c>
      <c r="R509" s="10"/>
      <c r="S509" s="10"/>
    </row>
    <row r="510" spans="2:19" x14ac:dyDescent="0.3">
      <c r="B510" s="11">
        <v>499</v>
      </c>
      <c r="C510" s="10">
        <v>1.9794612654728862E-244</v>
      </c>
      <c r="D510" s="10">
        <v>1</v>
      </c>
      <c r="F510" s="2">
        <v>505</v>
      </c>
      <c r="G510" s="10">
        <v>1</v>
      </c>
      <c r="H510" s="17">
        <f t="shared" si="7"/>
        <v>5.0450000000000002E-2</v>
      </c>
      <c r="I510" s="10" cm="1">
        <f t="array" ref="I510">_xlfn.XLOOKUP(H510,_xlfn.ANCHORARRAY($D$11),_xlfn.ANCHORARRAY($B$11),,1,1)</f>
        <v>1</v>
      </c>
      <c r="R510" s="10"/>
      <c r="S510" s="10"/>
    </row>
    <row r="511" spans="2:19" x14ac:dyDescent="0.3">
      <c r="B511" s="11">
        <v>500</v>
      </c>
      <c r="C511" s="10">
        <v>6.0452747047541957E-245</v>
      </c>
      <c r="D511" s="10">
        <v>1</v>
      </c>
      <c r="F511" s="2">
        <v>506</v>
      </c>
      <c r="G511" s="10">
        <v>1</v>
      </c>
      <c r="H511" s="17">
        <f t="shared" si="7"/>
        <v>5.0549999999999998E-2</v>
      </c>
      <c r="I511" s="10" cm="1">
        <f t="array" ref="I511">_xlfn.XLOOKUP(H511,_xlfn.ANCHORARRAY($D$11),_xlfn.ANCHORARRAY($B$11),,1,1)</f>
        <v>1</v>
      </c>
      <c r="R511" s="10"/>
      <c r="S511" s="10"/>
    </row>
    <row r="512" spans="2:19" x14ac:dyDescent="0.3">
      <c r="B512" s="11">
        <v>501</v>
      </c>
      <c r="C512" s="10">
        <v>1.8461617361824191E-245</v>
      </c>
      <c r="D512" s="10">
        <v>1</v>
      </c>
      <c r="F512" s="2">
        <v>507</v>
      </c>
      <c r="G512" s="10">
        <v>1</v>
      </c>
      <c r="H512" s="17">
        <f t="shared" si="7"/>
        <v>5.0650000000000001E-2</v>
      </c>
      <c r="I512" s="10" cm="1">
        <f t="array" ref="I512">_xlfn.XLOOKUP(H512,_xlfn.ANCHORARRAY($D$11),_xlfn.ANCHORARRAY($B$11),,1,1)</f>
        <v>1</v>
      </c>
      <c r="R512" s="10"/>
      <c r="S512" s="10"/>
    </row>
    <row r="513" spans="2:19" x14ac:dyDescent="0.3">
      <c r="B513" s="11">
        <v>502</v>
      </c>
      <c r="C513" s="10">
        <v>5.6377807600949177E-246</v>
      </c>
      <c r="D513" s="10">
        <v>1</v>
      </c>
      <c r="F513" s="2">
        <v>508</v>
      </c>
      <c r="G513" s="10">
        <v>1</v>
      </c>
      <c r="H513" s="17">
        <f t="shared" si="7"/>
        <v>5.0750000000000003E-2</v>
      </c>
      <c r="I513" s="10" cm="1">
        <f t="array" ref="I513">_xlfn.XLOOKUP(H513,_xlfn.ANCHORARRAY($D$11),_xlfn.ANCHORARRAY($B$11),,1,1)</f>
        <v>1</v>
      </c>
      <c r="R513" s="10"/>
      <c r="S513" s="10"/>
    </row>
    <row r="514" spans="2:19" x14ac:dyDescent="0.3">
      <c r="B514" s="11">
        <v>503</v>
      </c>
      <c r="C514" s="10">
        <v>1.7215966694842534E-246</v>
      </c>
      <c r="D514" s="10">
        <v>1</v>
      </c>
      <c r="F514" s="2">
        <v>509</v>
      </c>
      <c r="G514" s="10">
        <v>1</v>
      </c>
      <c r="H514" s="17">
        <f t="shared" si="7"/>
        <v>5.0849999999999999E-2</v>
      </c>
      <c r="I514" s="10" cm="1">
        <f t="array" ref="I514">_xlfn.XLOOKUP(H514,_xlfn.ANCHORARRAY($D$11),_xlfn.ANCHORARRAY($B$11),,1,1)</f>
        <v>1</v>
      </c>
      <c r="R514" s="10"/>
      <c r="S514" s="10"/>
    </row>
    <row r="515" spans="2:19" x14ac:dyDescent="0.3">
      <c r="B515" s="11">
        <v>504</v>
      </c>
      <c r="C515" s="10">
        <v>5.2570184014608434E-247</v>
      </c>
      <c r="D515" s="10">
        <v>1</v>
      </c>
      <c r="F515" s="2">
        <v>510</v>
      </c>
      <c r="G515" s="10">
        <v>1</v>
      </c>
      <c r="H515" s="17">
        <f t="shared" si="7"/>
        <v>5.0950000000000002E-2</v>
      </c>
      <c r="I515" s="10" cm="1">
        <f t="array" ref="I515">_xlfn.XLOOKUP(H515,_xlfn.ANCHORARRAY($D$11),_xlfn.ANCHORARRAY($B$11),,1,1)</f>
        <v>1</v>
      </c>
      <c r="R515" s="10"/>
      <c r="S515" s="10"/>
    </row>
    <row r="516" spans="2:19" x14ac:dyDescent="0.3">
      <c r="B516" s="11">
        <v>505</v>
      </c>
      <c r="C516" s="10">
        <v>1.6052123514955693E-247</v>
      </c>
      <c r="D516" s="10">
        <v>1</v>
      </c>
      <c r="F516" s="2">
        <v>511</v>
      </c>
      <c r="G516" s="10">
        <v>1</v>
      </c>
      <c r="H516" s="17">
        <f t="shared" si="7"/>
        <v>5.1049999999999998E-2</v>
      </c>
      <c r="I516" s="10" cm="1">
        <f t="array" ref="I516">_xlfn.XLOOKUP(H516,_xlfn.ANCHORARRAY($D$11),_xlfn.ANCHORARRAY($B$11),,1,1)</f>
        <v>1</v>
      </c>
      <c r="R516" s="10"/>
      <c r="S516" s="10"/>
    </row>
    <row r="517" spans="2:19" x14ac:dyDescent="0.3">
      <c r="B517" s="11">
        <v>506</v>
      </c>
      <c r="C517" s="10">
        <v>4.9012906779854837E-248</v>
      </c>
      <c r="D517" s="10">
        <v>1</v>
      </c>
      <c r="F517" s="2">
        <v>512</v>
      </c>
      <c r="G517" s="10">
        <v>1</v>
      </c>
      <c r="H517" s="17">
        <f t="shared" si="7"/>
        <v>5.1150000000000001E-2</v>
      </c>
      <c r="I517" s="10" cm="1">
        <f t="array" ref="I517">_xlfn.XLOOKUP(H517,_xlfn.ANCHORARRAY($D$11),_xlfn.ANCHORARRAY($B$11),,1,1)</f>
        <v>1</v>
      </c>
      <c r="R517" s="10"/>
      <c r="S517" s="10"/>
    </row>
    <row r="518" spans="2:19" x14ac:dyDescent="0.3">
      <c r="B518" s="11">
        <v>507</v>
      </c>
      <c r="C518" s="10">
        <v>1.4964887513849173E-248</v>
      </c>
      <c r="D518" s="10">
        <v>1</v>
      </c>
      <c r="F518" s="2">
        <v>513</v>
      </c>
      <c r="G518" s="10">
        <v>1</v>
      </c>
      <c r="H518" s="17">
        <f t="shared" si="7"/>
        <v>5.1249999999999997E-2</v>
      </c>
      <c r="I518" s="10" cm="1">
        <f t="array" ref="I518">_xlfn.XLOOKUP(H518,_xlfn.ANCHORARRAY($D$11),_xlfn.ANCHORARRAY($B$11),,1,1)</f>
        <v>1</v>
      </c>
      <c r="R518" s="10"/>
      <c r="S518" s="10"/>
    </row>
    <row r="519" spans="2:19" x14ac:dyDescent="0.3">
      <c r="B519" s="11">
        <v>508</v>
      </c>
      <c r="C519" s="10">
        <v>4.5690040421220622E-249</v>
      </c>
      <c r="D519" s="10">
        <v>1</v>
      </c>
      <c r="F519" s="2">
        <v>514</v>
      </c>
      <c r="G519" s="10">
        <v>1</v>
      </c>
      <c r="H519" s="17">
        <f t="shared" ref="H519:H582" si="8">(F519-1/2)/COUNT($F$6:$F$10005)</f>
        <v>5.135E-2</v>
      </c>
      <c r="I519" s="10" cm="1">
        <f t="array" ref="I519">_xlfn.XLOOKUP(H519,_xlfn.ANCHORARRAY($D$11),_xlfn.ANCHORARRAY($B$11),,1,1)</f>
        <v>1</v>
      </c>
      <c r="R519" s="10"/>
      <c r="S519" s="10"/>
    </row>
    <row r="520" spans="2:19" x14ac:dyDescent="0.3">
      <c r="B520" s="11">
        <v>509</v>
      </c>
      <c r="C520" s="10">
        <v>1.3949375798541619E-249</v>
      </c>
      <c r="D520" s="10">
        <v>1</v>
      </c>
      <c r="F520" s="2">
        <v>515</v>
      </c>
      <c r="G520" s="10">
        <v>1</v>
      </c>
      <c r="H520" s="17">
        <f t="shared" si="8"/>
        <v>5.1450000000000003E-2</v>
      </c>
      <c r="I520" s="10" cm="1">
        <f t="array" ref="I520">_xlfn.XLOOKUP(H520,_xlfn.ANCHORARRAY($D$11),_xlfn.ANCHORARRAY($B$11),,1,1)</f>
        <v>1</v>
      </c>
      <c r="R520" s="10"/>
      <c r="S520" s="10"/>
    </row>
    <row r="521" spans="2:19" x14ac:dyDescent="0.3">
      <c r="B521" s="11">
        <v>510</v>
      </c>
      <c r="C521" s="10">
        <v>4.2586623761429983E-250</v>
      </c>
      <c r="D521" s="10">
        <v>1</v>
      </c>
      <c r="F521" s="2">
        <v>516</v>
      </c>
      <c r="G521" s="10">
        <v>1</v>
      </c>
      <c r="H521" s="17">
        <f t="shared" si="8"/>
        <v>5.1549999999999999E-2</v>
      </c>
      <c r="I521" s="10" cm="1">
        <f t="array" ref="I521">_xlfn.XLOOKUP(H521,_xlfn.ANCHORARRAY($D$11),_xlfn.ANCHORARRAY($B$11),,1,1)</f>
        <v>1</v>
      </c>
      <c r="R521" s="10"/>
      <c r="S521" s="10"/>
    </row>
    <row r="522" spans="2:19" x14ac:dyDescent="0.3">
      <c r="B522" s="11">
        <v>511</v>
      </c>
      <c r="C522" s="10">
        <v>1.3001004514252607E-250</v>
      </c>
      <c r="D522" s="10">
        <v>1</v>
      </c>
      <c r="F522" s="2">
        <v>517</v>
      </c>
      <c r="G522" s="10">
        <v>1</v>
      </c>
      <c r="H522" s="17">
        <f t="shared" si="8"/>
        <v>5.1650000000000001E-2</v>
      </c>
      <c r="I522" s="10" cm="1">
        <f t="array" ref="I522">_xlfn.XLOOKUP(H522,_xlfn.ANCHORARRAY($D$11),_xlfn.ANCHORARRAY($B$11),,1,1)</f>
        <v>1</v>
      </c>
      <c r="R522" s="10"/>
      <c r="S522" s="10"/>
    </row>
    <row r="523" spans="2:19" x14ac:dyDescent="0.3">
      <c r="B523" s="11">
        <v>512</v>
      </c>
      <c r="C523" s="10">
        <v>3.9688613390189108E-251</v>
      </c>
      <c r="D523" s="10">
        <v>1</v>
      </c>
      <c r="F523" s="2">
        <v>518</v>
      </c>
      <c r="G523" s="10">
        <v>1</v>
      </c>
      <c r="H523" s="17">
        <f t="shared" si="8"/>
        <v>5.1749999999999997E-2</v>
      </c>
      <c r="I523" s="10" cm="1">
        <f t="array" ref="I523">_xlfn.XLOOKUP(H523,_xlfn.ANCHORARRAY($D$11),_xlfn.ANCHORARRAY($B$11),,1,1)</f>
        <v>1</v>
      </c>
      <c r="R523" s="10"/>
      <c r="S523" s="10"/>
    </row>
    <row r="524" spans="2:19" x14ac:dyDescent="0.3">
      <c r="B524" s="11">
        <v>513</v>
      </c>
      <c r="C524" s="10">
        <v>1.2115471455952462E-251</v>
      </c>
      <c r="D524" s="10">
        <v>1</v>
      </c>
      <c r="F524" s="2">
        <v>519</v>
      </c>
      <c r="G524" s="10">
        <v>1</v>
      </c>
      <c r="H524" s="17">
        <f t="shared" si="8"/>
        <v>5.185E-2</v>
      </c>
      <c r="I524" s="10" cm="1">
        <f t="array" ref="I524">_xlfn.XLOOKUP(H524,_xlfn.ANCHORARRAY($D$11),_xlfn.ANCHORARRAY($B$11),,1,1)</f>
        <v>1</v>
      </c>
      <c r="R524" s="10"/>
      <c r="S524" s="10"/>
    </row>
    <row r="525" spans="2:19" x14ac:dyDescent="0.3">
      <c r="B525" s="11">
        <v>514</v>
      </c>
      <c r="C525" s="10">
        <v>3.6982830183637011E-252</v>
      </c>
      <c r="D525" s="10">
        <v>1</v>
      </c>
      <c r="F525" s="2">
        <v>520</v>
      </c>
      <c r="G525" s="10">
        <v>1</v>
      </c>
      <c r="H525" s="17">
        <f t="shared" si="8"/>
        <v>5.1950000000000003E-2</v>
      </c>
      <c r="I525" s="10" cm="1">
        <f t="array" ref="I525">_xlfn.XLOOKUP(H525,_xlfn.ANCHORARRAY($D$11),_xlfn.ANCHORARRAY($B$11),,1,1)</f>
        <v>1</v>
      </c>
      <c r="R525" s="10"/>
      <c r="S525" s="10"/>
    </row>
    <row r="526" spans="2:19" x14ac:dyDescent="0.3">
      <c r="B526" s="11">
        <v>515</v>
      </c>
      <c r="C526" s="10">
        <v>1.1288739621102404E-252</v>
      </c>
      <c r="D526" s="10">
        <v>1</v>
      </c>
      <c r="F526" s="2">
        <v>521</v>
      </c>
      <c r="G526" s="10">
        <v>1</v>
      </c>
      <c r="H526" s="17">
        <f t="shared" si="8"/>
        <v>5.2049999999999999E-2</v>
      </c>
      <c r="I526" s="10" cm="1">
        <f t="array" ref="I526">_xlfn.XLOOKUP(H526,_xlfn.ANCHORARRAY($D$11),_xlfn.ANCHORARRAY($B$11),,1,1)</f>
        <v>1</v>
      </c>
      <c r="R526" s="10"/>
      <c r="S526" s="10"/>
    </row>
    <row r="527" spans="2:19" x14ac:dyDescent="0.3">
      <c r="B527" s="11">
        <v>516</v>
      </c>
      <c r="C527" s="10">
        <v>3.4456908727202099E-253</v>
      </c>
      <c r="D527" s="10">
        <v>1</v>
      </c>
      <c r="F527" s="2">
        <v>522</v>
      </c>
      <c r="G527" s="10">
        <v>1</v>
      </c>
      <c r="H527" s="17">
        <f t="shared" si="8"/>
        <v>5.2150000000000002E-2</v>
      </c>
      <c r="I527" s="10" cm="1">
        <f t="array" ref="I527">_xlfn.XLOOKUP(H527,_xlfn.ANCHORARRAY($D$11),_xlfn.ANCHORARRAY($B$11),,1,1)</f>
        <v>1</v>
      </c>
      <c r="R527" s="10"/>
      <c r="S527" s="10"/>
    </row>
    <row r="528" spans="2:19" x14ac:dyDescent="0.3">
      <c r="B528" s="11">
        <v>517</v>
      </c>
      <c r="C528" s="10">
        <v>1.051702165793519E-253</v>
      </c>
      <c r="D528" s="10">
        <v>1</v>
      </c>
      <c r="F528" s="2">
        <v>523</v>
      </c>
      <c r="G528" s="10">
        <v>1</v>
      </c>
      <c r="H528" s="17">
        <f t="shared" si="8"/>
        <v>5.2249999999999998E-2</v>
      </c>
      <c r="I528" s="10" cm="1">
        <f t="array" ref="I528">_xlfn.XLOOKUP(H528,_xlfn.ANCHORARRAY($D$11),_xlfn.ANCHORARRAY($B$11),,1,1)</f>
        <v>1</v>
      </c>
      <c r="R528" s="10"/>
      <c r="S528" s="10"/>
    </row>
    <row r="529" spans="2:19" x14ac:dyDescent="0.3">
      <c r="B529" s="11">
        <v>518</v>
      </c>
      <c r="C529" s="10">
        <v>3.2099249500377484E-254</v>
      </c>
      <c r="D529" s="10">
        <v>1</v>
      </c>
      <c r="F529" s="2">
        <v>524</v>
      </c>
      <c r="G529" s="10">
        <v>1</v>
      </c>
      <c r="H529" s="17">
        <f t="shared" si="8"/>
        <v>5.2350000000000001E-2</v>
      </c>
      <c r="I529" s="10" cm="1">
        <f t="array" ref="I529">_xlfn.XLOOKUP(H529,_xlfn.ANCHORARRAY($D$11),_xlfn.ANCHORARRAY($B$11),,1,1)</f>
        <v>1</v>
      </c>
      <c r="R529" s="10"/>
      <c r="S529" s="10"/>
    </row>
    <row r="530" spans="2:19" x14ac:dyDescent="0.3">
      <c r="B530" s="11">
        <v>519</v>
      </c>
      <c r="C530" s="10">
        <v>9.7967651654331293E-255</v>
      </c>
      <c r="D530" s="10">
        <v>1</v>
      </c>
      <c r="F530" s="2">
        <v>525</v>
      </c>
      <c r="G530" s="10">
        <v>1</v>
      </c>
      <c r="H530" s="17">
        <f t="shared" si="8"/>
        <v>5.2449999999999997E-2</v>
      </c>
      <c r="I530" s="10" cm="1">
        <f t="array" ref="I530">_xlfn.XLOOKUP(H530,_xlfn.ANCHORARRAY($D$11),_xlfn.ANCHORARRAY($B$11),,1,1)</f>
        <v>1</v>
      </c>
      <c r="R530" s="10"/>
      <c r="S530" s="10"/>
    </row>
    <row r="531" spans="2:19" x14ac:dyDescent="0.3">
      <c r="B531" s="11">
        <v>520</v>
      </c>
      <c r="C531" s="10">
        <v>2.9898973687581499E-255</v>
      </c>
      <c r="D531" s="10">
        <v>1</v>
      </c>
      <c r="F531" s="2">
        <v>526</v>
      </c>
      <c r="G531" s="10">
        <v>1</v>
      </c>
      <c r="H531" s="17">
        <f t="shared" si="8"/>
        <v>5.2549999999999999E-2</v>
      </c>
      <c r="I531" s="10" cm="1">
        <f t="array" ref="I531">_xlfn.XLOOKUP(H531,_xlfn.ANCHORARRAY($D$11),_xlfn.ANCHORARRAY($B$11),,1,1)</f>
        <v>1</v>
      </c>
      <c r="R531" s="10"/>
      <c r="S531" s="10"/>
    </row>
    <row r="532" spans="2:19" x14ac:dyDescent="0.3">
      <c r="B532" s="11">
        <v>521</v>
      </c>
      <c r="C532" s="10">
        <v>9.1246388029279457E-256</v>
      </c>
      <c r="D532" s="10">
        <v>1</v>
      </c>
      <c r="F532" s="2">
        <v>527</v>
      </c>
      <c r="G532" s="10">
        <v>1</v>
      </c>
      <c r="H532" s="17">
        <f t="shared" si="8"/>
        <v>5.2650000000000002E-2</v>
      </c>
      <c r="I532" s="10" cm="1">
        <f t="array" ref="I532">_xlfn.XLOOKUP(H532,_xlfn.ANCHORARRAY($D$11),_xlfn.ANCHORARRAY($B$11),,1,1)</f>
        <v>1</v>
      </c>
      <c r="R532" s="10"/>
      <c r="S532" s="10"/>
    </row>
    <row r="533" spans="2:19" x14ac:dyDescent="0.3">
      <c r="B533" s="11">
        <v>522</v>
      </c>
      <c r="C533" s="10">
        <v>2.7845880484797345E-256</v>
      </c>
      <c r="D533" s="10">
        <v>1</v>
      </c>
      <c r="F533" s="2">
        <v>528</v>
      </c>
      <c r="G533" s="10">
        <v>1</v>
      </c>
      <c r="H533" s="17">
        <f t="shared" si="8"/>
        <v>5.2749999999999998E-2</v>
      </c>
      <c r="I533" s="10" cm="1">
        <f t="array" ref="I533">_xlfn.XLOOKUP(H533,_xlfn.ANCHORARRAY($D$11),_xlfn.ANCHORARRAY($B$11),,1,1)</f>
        <v>1</v>
      </c>
      <c r="R533" s="10"/>
      <c r="S533" s="10"/>
    </row>
    <row r="534" spans="2:19" x14ac:dyDescent="0.3">
      <c r="B534" s="11">
        <v>523</v>
      </c>
      <c r="C534" s="10">
        <v>8.497519168974489E-257</v>
      </c>
      <c r="D534" s="10">
        <v>1</v>
      </c>
      <c r="F534" s="2">
        <v>529</v>
      </c>
      <c r="G534" s="10">
        <v>1</v>
      </c>
      <c r="H534" s="17">
        <f t="shared" si="8"/>
        <v>5.2850000000000001E-2</v>
      </c>
      <c r="I534" s="10" cm="1">
        <f t="array" ref="I534">_xlfn.XLOOKUP(H534,_xlfn.ANCHORARRAY($D$11),_xlfn.ANCHORARRAY($B$11),,1,1)</f>
        <v>1</v>
      </c>
      <c r="R534" s="10"/>
      <c r="S534" s="10"/>
    </row>
    <row r="535" spans="2:19" x14ac:dyDescent="0.3">
      <c r="B535" s="11">
        <v>524</v>
      </c>
      <c r="C535" s="10">
        <v>2.5930406777080557E-257</v>
      </c>
      <c r="D535" s="10">
        <v>1</v>
      </c>
      <c r="F535" s="2">
        <v>530</v>
      </c>
      <c r="G535" s="10">
        <v>1</v>
      </c>
      <c r="H535" s="17">
        <f t="shared" si="8"/>
        <v>5.2949999999999997E-2</v>
      </c>
      <c r="I535" s="10" cm="1">
        <f t="array" ref="I535">_xlfn.XLOOKUP(H535,_xlfn.ANCHORARRAY($D$11),_xlfn.ANCHORARRAY($B$11),,1,1)</f>
        <v>1</v>
      </c>
      <c r="R535" s="10"/>
      <c r="S535" s="10"/>
    </row>
    <row r="536" spans="2:19" x14ac:dyDescent="0.3">
      <c r="B536" s="11">
        <v>525</v>
      </c>
      <c r="C536" s="10">
        <v>7.9124784108348649E-258</v>
      </c>
      <c r="D536" s="10">
        <v>1</v>
      </c>
      <c r="F536" s="2">
        <v>531</v>
      </c>
      <c r="G536" s="10">
        <v>1</v>
      </c>
      <c r="H536" s="17">
        <f t="shared" si="8"/>
        <v>5.305E-2</v>
      </c>
      <c r="I536" s="10" cm="1">
        <f t="array" ref="I536">_xlfn.XLOOKUP(H536,_xlfn.ANCHORARRAY($D$11),_xlfn.ANCHORARRAY($B$11),,1,1)</f>
        <v>1</v>
      </c>
      <c r="R536" s="10"/>
      <c r="S536" s="10"/>
    </row>
    <row r="537" spans="2:19" x14ac:dyDescent="0.3">
      <c r="B537" s="11">
        <v>526</v>
      </c>
      <c r="C537" s="10">
        <v>2.41435890672813E-258</v>
      </c>
      <c r="D537" s="10">
        <v>1</v>
      </c>
      <c r="F537" s="2">
        <v>532</v>
      </c>
      <c r="G537" s="10">
        <v>1</v>
      </c>
      <c r="H537" s="17">
        <f t="shared" si="8"/>
        <v>5.3150000000000003E-2</v>
      </c>
      <c r="I537" s="10" cm="1">
        <f t="array" ref="I537">_xlfn.XLOOKUP(H537,_xlfn.ANCHORARRAY($D$11),_xlfn.ANCHORARRAY($B$11),,1,1)</f>
        <v>1</v>
      </c>
      <c r="R537" s="10"/>
      <c r="S537" s="10"/>
    </row>
    <row r="538" spans="2:19" x14ac:dyDescent="0.3">
      <c r="B538" s="11">
        <v>527</v>
      </c>
      <c r="C538" s="10">
        <v>7.3667725275499702E-259</v>
      </c>
      <c r="D538" s="10">
        <v>1</v>
      </c>
      <c r="F538" s="2">
        <v>533</v>
      </c>
      <c r="G538" s="10">
        <v>1</v>
      </c>
      <c r="H538" s="17">
        <f t="shared" si="8"/>
        <v>5.3249999999999999E-2</v>
      </c>
      <c r="I538" s="10" cm="1">
        <f t="array" ref="I538">_xlfn.XLOOKUP(H538,_xlfn.ANCHORARRAY($D$11),_xlfn.ANCHORARRAY($B$11),,1,1)</f>
        <v>1</v>
      </c>
      <c r="R538" s="10"/>
      <c r="S538" s="10"/>
    </row>
    <row r="539" spans="2:19" x14ac:dyDescent="0.3">
      <c r="B539" s="11">
        <v>528</v>
      </c>
      <c r="C539" s="10">
        <v>2.2477027541445074E-259</v>
      </c>
      <c r="D539" s="10">
        <v>1</v>
      </c>
      <c r="F539" s="2">
        <v>534</v>
      </c>
      <c r="G539" s="10">
        <v>1</v>
      </c>
      <c r="H539" s="17">
        <f t="shared" si="8"/>
        <v>5.3350000000000002E-2</v>
      </c>
      <c r="I539" s="10" cm="1">
        <f t="array" ref="I539">_xlfn.XLOOKUP(H539,_xlfn.ANCHORARRAY($D$11),_xlfn.ANCHORARRAY($B$11),,1,1)</f>
        <v>1</v>
      </c>
      <c r="R539" s="10"/>
      <c r="S539" s="10"/>
    </row>
    <row r="540" spans="2:19" x14ac:dyDescent="0.3">
      <c r="B540" s="11">
        <v>529</v>
      </c>
      <c r="C540" s="10">
        <v>6.8578303311705799E-260</v>
      </c>
      <c r="D540" s="10">
        <v>1</v>
      </c>
      <c r="F540" s="2">
        <v>535</v>
      </c>
      <c r="G540" s="10">
        <v>1</v>
      </c>
      <c r="H540" s="17">
        <f t="shared" si="8"/>
        <v>5.3449999999999998E-2</v>
      </c>
      <c r="I540" s="10" cm="1">
        <f t="array" ref="I540">_xlfn.XLOOKUP(H540,_xlfn.ANCHORARRAY($D$11),_xlfn.ANCHORARRAY($B$11),,1,1)</f>
        <v>1</v>
      </c>
      <c r="R540" s="10"/>
      <c r="S540" s="10"/>
    </row>
    <row r="541" spans="2:19" x14ac:dyDescent="0.3">
      <c r="B541" s="11">
        <v>530</v>
      </c>
      <c r="C541" s="10">
        <v>2.0922852161326092E-260</v>
      </c>
      <c r="D541" s="10">
        <v>1</v>
      </c>
      <c r="F541" s="2">
        <v>536</v>
      </c>
      <c r="G541" s="10">
        <v>1</v>
      </c>
      <c r="H541" s="17">
        <f t="shared" si="8"/>
        <v>5.355E-2</v>
      </c>
      <c r="I541" s="10" cm="1">
        <f t="array" ref="I541">_xlfn.XLOOKUP(H541,_xlfn.ANCHORARRAY($D$11),_xlfn.ANCHORARRAY($B$11),,1,1)</f>
        <v>1</v>
      </c>
      <c r="R541" s="10"/>
      <c r="S541" s="10"/>
    </row>
    <row r="542" spans="2:19" x14ac:dyDescent="0.3">
      <c r="B542" s="11">
        <v>531</v>
      </c>
      <c r="C542" s="10">
        <v>6.3832430322689748E-261</v>
      </c>
      <c r="D542" s="10">
        <v>1</v>
      </c>
      <c r="F542" s="2">
        <v>537</v>
      </c>
      <c r="G542" s="10">
        <v>1</v>
      </c>
      <c r="H542" s="17">
        <f t="shared" si="8"/>
        <v>5.3650000000000003E-2</v>
      </c>
      <c r="I542" s="10" cm="1">
        <f t="array" ref="I542">_xlfn.XLOOKUP(H542,_xlfn.ANCHORARRAY($D$11),_xlfn.ANCHORARRAY($B$11),,1,1)</f>
        <v>1</v>
      </c>
      <c r="R542" s="10"/>
      <c r="S542" s="10"/>
    </row>
    <row r="543" spans="2:19" x14ac:dyDescent="0.3">
      <c r="B543" s="11">
        <v>532</v>
      </c>
      <c r="C543" s="10">
        <v>1.9473690679271723E-261</v>
      </c>
      <c r="D543" s="10">
        <v>1</v>
      </c>
      <c r="F543" s="2">
        <v>538</v>
      </c>
      <c r="G543" s="10">
        <v>1</v>
      </c>
      <c r="H543" s="17">
        <f t="shared" si="8"/>
        <v>5.3749999999999999E-2</v>
      </c>
      <c r="I543" s="10" cm="1">
        <f t="array" ref="I543">_xlfn.XLOOKUP(H543,_xlfn.ANCHORARRAY($D$11),_xlfn.ANCHORARRAY($B$11),,1,1)</f>
        <v>1</v>
      </c>
      <c r="R543" s="10"/>
      <c r="S543" s="10"/>
    </row>
    <row r="544" spans="2:19" x14ac:dyDescent="0.3">
      <c r="B544" s="11">
        <v>533</v>
      </c>
      <c r="C544" s="10">
        <v>5.9407544173538111E-262</v>
      </c>
      <c r="D544" s="10">
        <v>1</v>
      </c>
      <c r="F544" s="2">
        <v>539</v>
      </c>
      <c r="G544" s="10">
        <v>1</v>
      </c>
      <c r="H544" s="17">
        <f t="shared" si="8"/>
        <v>5.3850000000000002E-2</v>
      </c>
      <c r="I544" s="10" cm="1">
        <f t="array" ref="I544">_xlfn.XLOOKUP(H544,_xlfn.ANCHORARRAY($D$11),_xlfn.ANCHORARRAY($B$11),,1,1)</f>
        <v>1</v>
      </c>
      <c r="R544" s="10"/>
      <c r="S544" s="10"/>
    </row>
    <row r="545" spans="2:19" x14ac:dyDescent="0.3">
      <c r="B545" s="11">
        <v>534</v>
      </c>
      <c r="C545" s="10">
        <v>1.8122638475410781E-262</v>
      </c>
      <c r="D545" s="10">
        <v>1</v>
      </c>
      <c r="F545" s="2">
        <v>540</v>
      </c>
      <c r="G545" s="10">
        <v>1</v>
      </c>
      <c r="H545" s="17">
        <f t="shared" si="8"/>
        <v>5.3949999999999998E-2</v>
      </c>
      <c r="I545" s="10" cm="1">
        <f t="array" ref="I545">_xlfn.XLOOKUP(H545,_xlfn.ANCHORARRAY($D$11),_xlfn.ANCHORARRAY($B$11),,1,1)</f>
        <v>1</v>
      </c>
      <c r="R545" s="10"/>
      <c r="S545" s="10"/>
    </row>
    <row r="546" spans="2:19" x14ac:dyDescent="0.3">
      <c r="B546" s="11">
        <v>535</v>
      </c>
      <c r="C546" s="10">
        <v>5.5282515872654968E-263</v>
      </c>
      <c r="D546" s="10">
        <v>1</v>
      </c>
      <c r="F546" s="2">
        <v>541</v>
      </c>
      <c r="G546" s="10">
        <v>1</v>
      </c>
      <c r="H546" s="17">
        <f t="shared" si="8"/>
        <v>5.4050000000000001E-2</v>
      </c>
      <c r="I546" s="10" cm="1">
        <f t="array" ref="I546">_xlfn.XLOOKUP(H546,_xlfn.ANCHORARRAY($D$11),_xlfn.ANCHORARRAY($B$11),,1,1)</f>
        <v>1</v>
      </c>
      <c r="R546" s="10"/>
      <c r="S546" s="10"/>
    </row>
    <row r="547" spans="2:19" x14ac:dyDescent="0.3">
      <c r="B547" s="11">
        <v>536</v>
      </c>
      <c r="C547" s="10">
        <v>1.6863230121602773E-263</v>
      </c>
      <c r="D547" s="10">
        <v>1</v>
      </c>
      <c r="F547" s="2">
        <v>542</v>
      </c>
      <c r="G547" s="10">
        <v>1</v>
      </c>
      <c r="H547" s="17">
        <f t="shared" si="8"/>
        <v>5.4149999999999997E-2</v>
      </c>
      <c r="I547" s="10" cm="1">
        <f t="array" ref="I547">_xlfn.XLOOKUP(H547,_xlfn.ANCHORARRAY($D$11),_xlfn.ANCHORARRAY($B$11),,1,1)</f>
        <v>1</v>
      </c>
      <c r="R547" s="10"/>
      <c r="S547" s="10"/>
    </row>
    <row r="548" spans="2:19" x14ac:dyDescent="0.3">
      <c r="B548" s="11">
        <v>537</v>
      </c>
      <c r="C548" s="10">
        <v>5.143756227036377E-264</v>
      </c>
      <c r="D548" s="10">
        <v>1</v>
      </c>
      <c r="F548" s="2">
        <v>543</v>
      </c>
      <c r="G548" s="10">
        <v>1</v>
      </c>
      <c r="H548" s="17">
        <f t="shared" si="8"/>
        <v>5.425E-2</v>
      </c>
      <c r="I548" s="10" cm="1">
        <f t="array" ref="I548">_xlfn.XLOOKUP(H548,_xlfn.ANCHORARRAY($D$11),_xlfn.ANCHORARRAY($B$11),,1,1)</f>
        <v>1</v>
      </c>
      <c r="R548" s="10"/>
      <c r="S548" s="10"/>
    </row>
    <row r="549" spans="2:19" x14ac:dyDescent="0.3">
      <c r="B549" s="11">
        <v>538</v>
      </c>
      <c r="C549" s="10">
        <v>1.568941258097899E-264</v>
      </c>
      <c r="D549" s="10">
        <v>1</v>
      </c>
      <c r="F549" s="2">
        <v>544</v>
      </c>
      <c r="G549" s="10">
        <v>1</v>
      </c>
      <c r="H549" s="17">
        <f t="shared" si="8"/>
        <v>5.4350000000000002E-2</v>
      </c>
      <c r="I549" s="10" cm="1">
        <f t="array" ref="I549">_xlfn.XLOOKUP(H549,_xlfn.ANCHORARRAY($D$11),_xlfn.ANCHORARRAY($B$11),,1,1)</f>
        <v>1</v>
      </c>
      <c r="R549" s="10"/>
      <c r="S549" s="10"/>
    </row>
    <row r="550" spans="2:19" x14ac:dyDescent="0.3">
      <c r="B550" s="11">
        <v>539</v>
      </c>
      <c r="C550" s="10">
        <v>4.7854163790592702E-265</v>
      </c>
      <c r="D550" s="10">
        <v>1</v>
      </c>
      <c r="F550" s="2">
        <v>545</v>
      </c>
      <c r="G550" s="10">
        <v>1</v>
      </c>
      <c r="H550" s="17">
        <f t="shared" si="8"/>
        <v>5.4449999999999998E-2</v>
      </c>
      <c r="I550" s="10" cm="1">
        <f t="array" ref="I550">_xlfn.XLOOKUP(H550,_xlfn.ANCHORARRAY($D$11),_xlfn.ANCHORARRAY($B$11),,1,1)</f>
        <v>1</v>
      </c>
      <c r="R550" s="10"/>
      <c r="S550" s="10"/>
    </row>
    <row r="551" spans="2:19" x14ac:dyDescent="0.3">
      <c r="B551" s="11">
        <v>540</v>
      </c>
      <c r="C551" s="10">
        <v>1.4595519956130776E-265</v>
      </c>
      <c r="D551" s="10">
        <v>1</v>
      </c>
      <c r="F551" s="2">
        <v>546</v>
      </c>
      <c r="G551" s="10">
        <v>1</v>
      </c>
      <c r="H551" s="17">
        <f t="shared" si="8"/>
        <v>5.4550000000000001E-2</v>
      </c>
      <c r="I551" s="10" cm="1">
        <f t="array" ref="I551">_xlfn.XLOOKUP(H551,_xlfn.ANCHORARRAY($D$11),_xlfn.ANCHORARRAY($B$11),,1,1)</f>
        <v>1</v>
      </c>
      <c r="R551" s="10"/>
      <c r="S551" s="10"/>
    </row>
    <row r="552" spans="2:19" x14ac:dyDescent="0.3">
      <c r="B552" s="11">
        <v>541</v>
      </c>
      <c r="C552" s="10">
        <v>4.4514986927201078E-266</v>
      </c>
      <c r="D552" s="10">
        <v>1</v>
      </c>
      <c r="F552" s="2">
        <v>547</v>
      </c>
      <c r="G552" s="10">
        <v>1</v>
      </c>
      <c r="H552" s="17">
        <f t="shared" si="8"/>
        <v>5.4649999999999997E-2</v>
      </c>
      <c r="I552" s="10" cm="1">
        <f t="array" ref="I552">_xlfn.XLOOKUP(H552,_xlfn.ANCHORARRAY($D$11),_xlfn.ANCHORARRAY($B$11),,1,1)</f>
        <v>1</v>
      </c>
      <c r="R552" s="10"/>
      <c r="S552" s="10"/>
    </row>
    <row r="553" spans="2:19" x14ac:dyDescent="0.3">
      <c r="B553" s="11">
        <v>542</v>
      </c>
      <c r="C553" s="10">
        <v>1.3576249703074427E-266</v>
      </c>
      <c r="D553" s="10">
        <v>1</v>
      </c>
      <c r="F553" s="2">
        <v>548</v>
      </c>
      <c r="G553" s="10">
        <v>1</v>
      </c>
      <c r="H553" s="17">
        <f t="shared" si="8"/>
        <v>5.475E-2</v>
      </c>
      <c r="I553" s="10" cm="1">
        <f t="array" ref="I553">_xlfn.XLOOKUP(H553,_xlfn.ANCHORARRAY($D$11),_xlfn.ANCHORARRAY($B$11),,1,1)</f>
        <v>1</v>
      </c>
      <c r="R553" s="10"/>
      <c r="S553" s="10"/>
    </row>
    <row r="554" spans="2:19" x14ac:dyDescent="0.3">
      <c r="B554" s="11">
        <v>543</v>
      </c>
      <c r="C554" s="10">
        <v>4.1403811249155144E-267</v>
      </c>
      <c r="D554" s="10">
        <v>1</v>
      </c>
      <c r="F554" s="2">
        <v>549</v>
      </c>
      <c r="G554" s="10">
        <v>1</v>
      </c>
      <c r="H554" s="17">
        <f t="shared" si="8"/>
        <v>5.4850000000000003E-2</v>
      </c>
      <c r="I554" s="10" cm="1">
        <f t="array" ref="I554">_xlfn.XLOOKUP(H554,_xlfn.ANCHORARRAY($D$11),_xlfn.ANCHORARRAY($B$11),,1,1)</f>
        <v>1</v>
      </c>
      <c r="R554" s="10"/>
      <c r="S554" s="10"/>
    </row>
    <row r="555" spans="2:19" x14ac:dyDescent="0.3">
      <c r="B555" s="11">
        <v>544</v>
      </c>
      <c r="C555" s="10">
        <v>1.262664023204934E-267</v>
      </c>
      <c r="D555" s="10">
        <v>1</v>
      </c>
      <c r="F555" s="2">
        <v>550</v>
      </c>
      <c r="G555" s="10">
        <v>1</v>
      </c>
      <c r="H555" s="17">
        <f t="shared" si="8"/>
        <v>5.4949999999999999E-2</v>
      </c>
      <c r="I555" s="10" cm="1">
        <f t="array" ref="I555">_xlfn.XLOOKUP(H555,_xlfn.ANCHORARRAY($D$11),_xlfn.ANCHORARRAY($B$11),,1,1)</f>
        <v>1</v>
      </c>
      <c r="R555" s="10"/>
      <c r="S555" s="10"/>
    </row>
    <row r="556" spans="2:19" x14ac:dyDescent="0.3">
      <c r="B556" s="11">
        <v>545</v>
      </c>
      <c r="C556" s="10">
        <v>3.8505460670946802E-268</v>
      </c>
      <c r="D556" s="10">
        <v>1</v>
      </c>
      <c r="F556" s="2">
        <v>551</v>
      </c>
      <c r="G556" s="10">
        <v>1</v>
      </c>
      <c r="H556" s="17">
        <f t="shared" si="8"/>
        <v>5.5050000000000002E-2</v>
      </c>
      <c r="I556" s="10" cm="1">
        <f t="array" ref="I556">_xlfn.XLOOKUP(H556,_xlfn.ANCHORARRAY($D$11),_xlfn.ANCHORARRAY($B$11),,1,1)</f>
        <v>1</v>
      </c>
      <c r="R556" s="10"/>
      <c r="S556" s="10"/>
    </row>
    <row r="557" spans="2:19" x14ac:dyDescent="0.3">
      <c r="B557" s="11">
        <v>546</v>
      </c>
      <c r="C557" s="10">
        <v>1.1742049819986523E-268</v>
      </c>
      <c r="D557" s="10">
        <v>1</v>
      </c>
      <c r="F557" s="2">
        <v>552</v>
      </c>
      <c r="G557" s="10">
        <v>1</v>
      </c>
      <c r="H557" s="17">
        <f t="shared" si="8"/>
        <v>5.5149999999999998E-2</v>
      </c>
      <c r="I557" s="10" cm="1">
        <f t="array" ref="I557">_xlfn.XLOOKUP(H557,_xlfn.ANCHORARRAY($D$11),_xlfn.ANCHORARRAY($B$11),,1,1)</f>
        <v>1</v>
      </c>
      <c r="R557" s="10"/>
      <c r="S557" s="10"/>
    </row>
    <row r="558" spans="2:19" x14ac:dyDescent="0.3">
      <c r="B558" s="11">
        <v>547</v>
      </c>
      <c r="C558" s="10">
        <v>3.5805738756375738E-269</v>
      </c>
      <c r="D558" s="10">
        <v>1</v>
      </c>
      <c r="F558" s="2">
        <v>553</v>
      </c>
      <c r="G558" s="10">
        <v>1</v>
      </c>
      <c r="H558" s="17">
        <f t="shared" si="8"/>
        <v>5.525E-2</v>
      </c>
      <c r="I558" s="10" cm="1">
        <f t="array" ref="I558">_xlfn.XLOOKUP(H558,_xlfn.ANCHORARRAY($D$11),_xlfn.ANCHORARRAY($B$11),,1,1)</f>
        <v>1</v>
      </c>
      <c r="R558" s="10"/>
      <c r="S558" s="10"/>
    </row>
    <row r="559" spans="2:19" x14ac:dyDescent="0.3">
      <c r="B559" s="11">
        <v>548</v>
      </c>
      <c r="C559" s="10">
        <v>1.0918136763121145E-269</v>
      </c>
      <c r="D559" s="10">
        <v>1</v>
      </c>
      <c r="F559" s="2">
        <v>554</v>
      </c>
      <c r="G559" s="10">
        <v>1</v>
      </c>
      <c r="H559" s="17">
        <f t="shared" si="8"/>
        <v>5.5350000000000003E-2</v>
      </c>
      <c r="I559" s="10" cm="1">
        <f t="array" ref="I559">_xlfn.XLOOKUP(H559,_xlfn.ANCHORARRAY($D$11),_xlfn.ANCHORARRAY($B$11),,1,1)</f>
        <v>1</v>
      </c>
      <c r="R559" s="10"/>
      <c r="S559" s="10"/>
    </row>
    <row r="560" spans="2:19" x14ac:dyDescent="0.3">
      <c r="B560" s="11">
        <v>549</v>
      </c>
      <c r="C560" s="10">
        <v>3.3291367835090702E-270</v>
      </c>
      <c r="D560" s="10">
        <v>1</v>
      </c>
      <c r="F560" s="2">
        <v>555</v>
      </c>
      <c r="G560" s="10">
        <v>1</v>
      </c>
      <c r="H560" s="17">
        <f t="shared" si="8"/>
        <v>5.5449999999999999E-2</v>
      </c>
      <c r="I560" s="10" cm="1">
        <f t="array" ref="I560">_xlfn.XLOOKUP(H560,_xlfn.ANCHORARRAY($D$11),_xlfn.ANCHORARRAY($B$11),,1,1)</f>
        <v>1</v>
      </c>
      <c r="R560" s="10"/>
      <c r="S560" s="10"/>
    </row>
    <row r="561" spans="2:19" x14ac:dyDescent="0.3">
      <c r="B561" s="11">
        <v>550</v>
      </c>
      <c r="C561" s="10">
        <v>1.0150840701717657E-270</v>
      </c>
      <c r="D561" s="10">
        <v>1</v>
      </c>
      <c r="F561" s="2">
        <v>556</v>
      </c>
      <c r="G561" s="10">
        <v>1</v>
      </c>
      <c r="H561" s="17">
        <f t="shared" si="8"/>
        <v>5.5550000000000002E-2</v>
      </c>
      <c r="I561" s="10" cm="1">
        <f t="array" ref="I561">_xlfn.XLOOKUP(H561,_xlfn.ANCHORARRAY($D$11),_xlfn.ANCHORARRAY($B$11),,1,1)</f>
        <v>1</v>
      </c>
      <c r="R561" s="10"/>
      <c r="S561" s="10"/>
    </row>
    <row r="562" spans="2:19" x14ac:dyDescent="0.3">
      <c r="B562" s="11">
        <v>551</v>
      </c>
      <c r="C562" s="10">
        <v>3.0949931722115556E-271</v>
      </c>
      <c r="D562" s="10">
        <v>1</v>
      </c>
      <c r="F562" s="2">
        <v>557</v>
      </c>
      <c r="G562" s="10">
        <v>1</v>
      </c>
      <c r="H562" s="17">
        <f t="shared" si="8"/>
        <v>5.5649999999999998E-2</v>
      </c>
      <c r="I562" s="10" cm="1">
        <f t="array" ref="I562">_xlfn.XLOOKUP(H562,_xlfn.ANCHORARRAY($D$11),_xlfn.ANCHORARRAY($B$11),,1,1)</f>
        <v>1</v>
      </c>
      <c r="R562" s="10"/>
      <c r="S562" s="10"/>
    </row>
    <row r="563" spans="2:19" x14ac:dyDescent="0.3">
      <c r="B563" s="11">
        <v>552</v>
      </c>
      <c r="C563" s="10">
        <v>9.436365052231967E-272</v>
      </c>
      <c r="D563" s="10">
        <v>1</v>
      </c>
      <c r="F563" s="2">
        <v>558</v>
      </c>
      <c r="G563" s="10">
        <v>1</v>
      </c>
      <c r="H563" s="17">
        <f t="shared" si="8"/>
        <v>5.5750000000000001E-2</v>
      </c>
      <c r="I563" s="10" cm="1">
        <f t="array" ref="I563">_xlfn.XLOOKUP(H563,_xlfn.ANCHORARRAY($D$11),_xlfn.ANCHORARRAY($B$11),,1,1)</f>
        <v>1</v>
      </c>
      <c r="R563" s="10"/>
      <c r="S563" s="10"/>
    </row>
    <row r="564" spans="2:19" x14ac:dyDescent="0.3">
      <c r="B564" s="11">
        <v>553</v>
      </c>
      <c r="C564" s="10">
        <v>2.8769821840982113E-272</v>
      </c>
      <c r="D564" s="10">
        <v>1</v>
      </c>
      <c r="F564" s="2">
        <v>559</v>
      </c>
      <c r="G564" s="10">
        <v>1</v>
      </c>
      <c r="H564" s="17">
        <f t="shared" si="8"/>
        <v>5.5849999999999997E-2</v>
      </c>
      <c r="I564" s="10" cm="1">
        <f t="array" ref="I564">_xlfn.XLOOKUP(H564,_xlfn.ANCHORARRAY($D$11),_xlfn.ANCHORARRAY($B$11),,1,1)</f>
        <v>1</v>
      </c>
      <c r="R564" s="10"/>
      <c r="S564" s="10"/>
    </row>
    <row r="565" spans="2:19" x14ac:dyDescent="0.3">
      <c r="B565" s="11">
        <v>554</v>
      </c>
      <c r="C565" s="10">
        <v>8.771160485454653E-273</v>
      </c>
      <c r="D565" s="10">
        <v>1</v>
      </c>
      <c r="F565" s="2">
        <v>560</v>
      </c>
      <c r="G565" s="10">
        <v>1</v>
      </c>
      <c r="H565" s="17">
        <f t="shared" si="8"/>
        <v>5.595E-2</v>
      </c>
      <c r="I565" s="10" cm="1">
        <f t="array" ref="I565">_xlfn.XLOOKUP(H565,_xlfn.ANCHORARRAY($D$11),_xlfn.ANCHORARRAY($B$11),,1,1)</f>
        <v>1</v>
      </c>
      <c r="R565" s="10"/>
      <c r="S565" s="10"/>
    </row>
    <row r="566" spans="2:19" x14ac:dyDescent="0.3">
      <c r="B566" s="11">
        <v>555</v>
      </c>
      <c r="C566" s="10">
        <v>2.6740186561061755E-273</v>
      </c>
      <c r="D566" s="10">
        <v>1</v>
      </c>
      <c r="F566" s="2">
        <v>561</v>
      </c>
      <c r="G566" s="10">
        <v>1</v>
      </c>
      <c r="H566" s="17">
        <f t="shared" si="8"/>
        <v>5.6050000000000003E-2</v>
      </c>
      <c r="I566" s="10" cm="1">
        <f t="array" ref="I566">_xlfn.XLOOKUP(H566,_xlfn.ANCHORARRAY($D$11),_xlfn.ANCHORARRAY($B$11),,1,1)</f>
        <v>1</v>
      </c>
      <c r="R566" s="10"/>
      <c r="S566" s="10"/>
    </row>
    <row r="567" spans="2:19" x14ac:dyDescent="0.3">
      <c r="B567" s="11">
        <v>556</v>
      </c>
      <c r="C567" s="10">
        <v>8.1519093922661312E-274</v>
      </c>
      <c r="D567" s="10">
        <v>1</v>
      </c>
      <c r="F567" s="2">
        <v>562</v>
      </c>
      <c r="G567" s="10">
        <v>1</v>
      </c>
      <c r="H567" s="17">
        <f t="shared" si="8"/>
        <v>5.6149999999999999E-2</v>
      </c>
      <c r="I567" s="10" cm="1">
        <f t="array" ref="I567">_xlfn.XLOOKUP(H567,_xlfn.ANCHORARRAY($D$11),_xlfn.ANCHORARRAY($B$11),,1,1)</f>
        <v>1</v>
      </c>
      <c r="R567" s="10"/>
      <c r="S567" s="10"/>
    </row>
    <row r="568" spans="2:19" x14ac:dyDescent="0.3">
      <c r="B568" s="11">
        <v>557</v>
      </c>
      <c r="C568" s="10">
        <v>2.4850883569242181E-274</v>
      </c>
      <c r="D568" s="10">
        <v>1</v>
      </c>
      <c r="F568" s="2">
        <v>563</v>
      </c>
      <c r="G568" s="10">
        <v>1</v>
      </c>
      <c r="H568" s="17">
        <f t="shared" si="8"/>
        <v>5.6250000000000001E-2</v>
      </c>
      <c r="I568" s="10" cm="1">
        <f t="array" ref="I568">_xlfn.XLOOKUP(H568,_xlfn.ANCHORARRAY($D$11),_xlfn.ANCHORARRAY($B$11),,1,1)</f>
        <v>1</v>
      </c>
      <c r="R568" s="10"/>
      <c r="S568" s="10"/>
    </row>
    <row r="569" spans="2:19" x14ac:dyDescent="0.3">
      <c r="B569" s="11">
        <v>558</v>
      </c>
      <c r="C569" s="10">
        <v>7.5755112815915671E-275</v>
      </c>
      <c r="D569" s="10">
        <v>1</v>
      </c>
      <c r="F569" s="2">
        <v>564</v>
      </c>
      <c r="G569" s="10">
        <v>1</v>
      </c>
      <c r="H569" s="17">
        <f t="shared" si="8"/>
        <v>5.6349999999999997E-2</v>
      </c>
      <c r="I569" s="10" cm="1">
        <f t="array" ref="I569">_xlfn.XLOOKUP(H569,_xlfn.ANCHORARRAY($D$11),_xlfn.ANCHORARRAY($B$11),,1,1)</f>
        <v>1</v>
      </c>
      <c r="R569" s="10"/>
      <c r="S569" s="10"/>
    </row>
    <row r="570" spans="2:19" x14ac:dyDescent="0.3">
      <c r="B570" s="11">
        <v>559</v>
      </c>
      <c r="C570" s="10">
        <v>2.3092435105245141E-275</v>
      </c>
      <c r="D570" s="10">
        <v>1</v>
      </c>
      <c r="F570" s="2">
        <v>565</v>
      </c>
      <c r="G570" s="10">
        <v>1</v>
      </c>
      <c r="H570" s="17">
        <f t="shared" si="8"/>
        <v>5.645E-2</v>
      </c>
      <c r="I570" s="10" cm="1">
        <f t="array" ref="I570">_xlfn.XLOOKUP(H570,_xlfn.ANCHORARRAY($D$11),_xlfn.ANCHORARRAY($B$11),,1,1)</f>
        <v>1</v>
      </c>
      <c r="R570" s="10"/>
      <c r="S570" s="10"/>
    </row>
    <row r="571" spans="2:19" x14ac:dyDescent="0.3">
      <c r="B571" s="11">
        <v>560</v>
      </c>
      <c r="C571" s="10">
        <v>7.0390690579738313E-276</v>
      </c>
      <c r="D571" s="10">
        <v>1</v>
      </c>
      <c r="F571" s="2">
        <v>566</v>
      </c>
      <c r="G571" s="10">
        <v>1</v>
      </c>
      <c r="H571" s="17">
        <f t="shared" si="8"/>
        <v>5.6550000000000003E-2</v>
      </c>
      <c r="I571" s="10" cm="1">
        <f t="array" ref="I571">_xlfn.XLOOKUP(H571,_xlfn.ANCHORARRAY($D$11),_xlfn.ANCHORARRAY($B$11),,1,1)</f>
        <v>1</v>
      </c>
      <c r="R571" s="10"/>
      <c r="S571" s="10"/>
    </row>
    <row r="572" spans="2:19" x14ac:dyDescent="0.3">
      <c r="B572" s="11">
        <v>561</v>
      </c>
      <c r="C572" s="10">
        <v>2.1455985898636809E-276</v>
      </c>
      <c r="D572" s="10">
        <v>1</v>
      </c>
      <c r="F572" s="2">
        <v>567</v>
      </c>
      <c r="G572" s="10">
        <v>1</v>
      </c>
      <c r="H572" s="17">
        <f t="shared" si="8"/>
        <v>5.6649999999999999E-2</v>
      </c>
      <c r="I572" s="10" cm="1">
        <f t="array" ref="I572">_xlfn.XLOOKUP(H572,_xlfn.ANCHORARRAY($D$11),_xlfn.ANCHORARRAY($B$11),,1,1)</f>
        <v>1</v>
      </c>
      <c r="R572" s="10"/>
      <c r="S572" s="10"/>
    </row>
    <row r="573" spans="2:19" x14ac:dyDescent="0.3">
      <c r="B573" s="11">
        <v>562</v>
      </c>
      <c r="C573" s="10">
        <v>6.5398761288905468E-277</v>
      </c>
      <c r="D573" s="10">
        <v>1</v>
      </c>
      <c r="F573" s="2">
        <v>568</v>
      </c>
      <c r="G573" s="10">
        <v>1</v>
      </c>
      <c r="H573" s="17">
        <f t="shared" si="8"/>
        <v>5.6750000000000002E-2</v>
      </c>
      <c r="I573" s="10" cm="1">
        <f t="array" ref="I573">_xlfn.XLOOKUP(H573,_xlfn.ANCHORARRAY($D$11),_xlfn.ANCHORARRAY($B$11),,1,1)</f>
        <v>1</v>
      </c>
      <c r="R573" s="10"/>
      <c r="S573" s="10"/>
    </row>
    <row r="574" spans="2:19" x14ac:dyDescent="0.3">
      <c r="B574" s="11">
        <v>563</v>
      </c>
      <c r="C574" s="10">
        <v>1.9933263653954142E-277</v>
      </c>
      <c r="D574" s="10">
        <v>1</v>
      </c>
      <c r="F574" s="2">
        <v>569</v>
      </c>
      <c r="G574" s="10">
        <v>1</v>
      </c>
      <c r="H574" s="17">
        <f t="shared" si="8"/>
        <v>5.6849999999999998E-2</v>
      </c>
      <c r="I574" s="10" cm="1">
        <f t="array" ref="I574">_xlfn.XLOOKUP(H574,_xlfn.ANCHORARRAY($D$11),_xlfn.ANCHORARRAY($B$11),,1,1)</f>
        <v>1</v>
      </c>
      <c r="R574" s="10"/>
      <c r="S574" s="10"/>
    </row>
    <row r="575" spans="2:19" x14ac:dyDescent="0.3">
      <c r="B575" s="11">
        <v>564</v>
      </c>
      <c r="C575" s="10">
        <v>6.0754042945296399E-278</v>
      </c>
      <c r="D575" s="10">
        <v>1</v>
      </c>
      <c r="F575" s="2">
        <v>570</v>
      </c>
      <c r="G575" s="10">
        <v>1</v>
      </c>
      <c r="H575" s="17">
        <f t="shared" si="8"/>
        <v>5.6950000000000001E-2</v>
      </c>
      <c r="I575" s="10" cm="1">
        <f t="array" ref="I575">_xlfn.XLOOKUP(H575,_xlfn.ANCHORARRAY($D$11),_xlfn.ANCHORARRAY($B$11),,1,1)</f>
        <v>1</v>
      </c>
      <c r="R575" s="10"/>
      <c r="S575" s="10"/>
    </row>
    <row r="576" spans="2:19" x14ac:dyDescent="0.3">
      <c r="B576" s="11">
        <v>565</v>
      </c>
      <c r="C576" s="10">
        <v>1.8516541938371756E-278</v>
      </c>
      <c r="D576" s="10">
        <v>1</v>
      </c>
      <c r="F576" s="2">
        <v>571</v>
      </c>
      <c r="G576" s="10">
        <v>1</v>
      </c>
      <c r="H576" s="17">
        <f t="shared" si="8"/>
        <v>5.7049999999999997E-2</v>
      </c>
      <c r="I576" s="10" cm="1">
        <f t="array" ref="I576">_xlfn.XLOOKUP(H576,_xlfn.ANCHORARRAY($D$11),_xlfn.ANCHORARRAY($B$11),,1,1)</f>
        <v>1</v>
      </c>
      <c r="R576" s="10"/>
      <c r="S576" s="10"/>
    </row>
    <row r="577" spans="2:19" x14ac:dyDescent="0.3">
      <c r="B577" s="11">
        <v>566</v>
      </c>
      <c r="C577" s="10">
        <v>5.6432923752104718E-279</v>
      </c>
      <c r="D577" s="10">
        <v>1</v>
      </c>
      <c r="F577" s="2">
        <v>572</v>
      </c>
      <c r="G577" s="10">
        <v>1</v>
      </c>
      <c r="H577" s="17">
        <f t="shared" si="8"/>
        <v>5.7149999999999999E-2</v>
      </c>
      <c r="I577" s="10" cm="1">
        <f t="array" ref="I577">_xlfn.XLOOKUP(H577,_xlfn.ANCHORARRAY($D$11),_xlfn.ANCHORARRAY($B$11),,1,1)</f>
        <v>1</v>
      </c>
      <c r="R577" s="10"/>
      <c r="S577" s="10"/>
    </row>
    <row r="578" spans="2:19" x14ac:dyDescent="0.3">
      <c r="B578" s="11">
        <v>567</v>
      </c>
      <c r="C578" s="10">
        <v>1.7198605333974776E-279</v>
      </c>
      <c r="D578" s="10">
        <v>1</v>
      </c>
      <c r="F578" s="2">
        <v>573</v>
      </c>
      <c r="G578" s="10">
        <v>1</v>
      </c>
      <c r="H578" s="17">
        <f t="shared" si="8"/>
        <v>5.7250000000000002E-2</v>
      </c>
      <c r="I578" s="10" cm="1">
        <f t="array" ref="I578">_xlfn.XLOOKUP(H578,_xlfn.ANCHORARRAY($D$11),_xlfn.ANCHORARRAY($B$11),,1,1)</f>
        <v>1</v>
      </c>
      <c r="R578" s="10"/>
      <c r="S578" s="10"/>
    </row>
    <row r="579" spans="2:19" x14ac:dyDescent="0.3">
      <c r="B579" s="11">
        <v>568</v>
      </c>
      <c r="C579" s="10">
        <v>5.2413355339982996E-280</v>
      </c>
      <c r="D579" s="10">
        <v>1</v>
      </c>
      <c r="F579" s="2">
        <v>574</v>
      </c>
      <c r="G579" s="10">
        <v>1</v>
      </c>
      <c r="H579" s="17">
        <f t="shared" si="8"/>
        <v>5.7349999999999998E-2</v>
      </c>
      <c r="I579" s="10" cm="1">
        <f t="array" ref="I579">_xlfn.XLOOKUP(H579,_xlfn.ANCHORARRAY($D$11),_xlfn.ANCHORARRAY($B$11),,1,1)</f>
        <v>1</v>
      </c>
      <c r="R579" s="10"/>
      <c r="S579" s="10"/>
    </row>
    <row r="580" spans="2:19" x14ac:dyDescent="0.3">
      <c r="B580" s="11">
        <v>569</v>
      </c>
      <c r="C580" s="10">
        <v>1.5972716723994823E-280</v>
      </c>
      <c r="D580" s="10">
        <v>1</v>
      </c>
      <c r="F580" s="2">
        <v>575</v>
      </c>
      <c r="G580" s="10">
        <v>1</v>
      </c>
      <c r="H580" s="17">
        <f t="shared" si="8"/>
        <v>5.7450000000000001E-2</v>
      </c>
      <c r="I580" s="10" cm="1">
        <f t="array" ref="I580">_xlfn.XLOOKUP(H580,_xlfn.ANCHORARRAY($D$11),_xlfn.ANCHORARRAY($B$11),,1,1)</f>
        <v>1</v>
      </c>
      <c r="R580" s="10"/>
      <c r="S580" s="10"/>
    </row>
    <row r="581" spans="2:19" x14ac:dyDescent="0.3">
      <c r="B581" s="11">
        <v>570</v>
      </c>
      <c r="C581" s="10">
        <v>4.8674752543121064E-281</v>
      </c>
      <c r="D581" s="10">
        <v>1</v>
      </c>
      <c r="F581" s="2">
        <v>576</v>
      </c>
      <c r="G581" s="10">
        <v>1</v>
      </c>
      <c r="H581" s="17">
        <f t="shared" si="8"/>
        <v>5.7549999999999997E-2</v>
      </c>
      <c r="I581" s="10" cm="1">
        <f t="array" ref="I581">_xlfn.XLOOKUP(H581,_xlfn.ANCHORARRAY($D$11),_xlfn.ANCHORARRAY($B$11),,1,1)</f>
        <v>1</v>
      </c>
      <c r="R581" s="10"/>
      <c r="S581" s="10"/>
    </row>
    <row r="582" spans="2:19" x14ac:dyDescent="0.3">
      <c r="B582" s="11">
        <v>571</v>
      </c>
      <c r="C582" s="10">
        <v>1.483258658932236E-281</v>
      </c>
      <c r="D582" s="10">
        <v>1</v>
      </c>
      <c r="F582" s="2">
        <v>577</v>
      </c>
      <c r="G582" s="10">
        <v>1</v>
      </c>
      <c r="H582" s="17">
        <f t="shared" si="8"/>
        <v>5.765E-2</v>
      </c>
      <c r="I582" s="10" cm="1">
        <f t="array" ref="I582">_xlfn.XLOOKUP(H582,_xlfn.ANCHORARRAY($D$11),_xlfn.ANCHORARRAY($B$11),,1,1)</f>
        <v>1</v>
      </c>
      <c r="R582" s="10"/>
      <c r="S582" s="10"/>
    </row>
    <row r="583" spans="2:19" x14ac:dyDescent="0.3">
      <c r="B583" s="11">
        <v>572</v>
      </c>
      <c r="C583" s="10">
        <v>4.5197899344735804E-282</v>
      </c>
      <c r="D583" s="10">
        <v>1</v>
      </c>
      <c r="F583" s="2">
        <v>578</v>
      </c>
      <c r="G583" s="10">
        <v>1</v>
      </c>
      <c r="H583" s="17">
        <f t="shared" ref="H583:H646" si="9">(F583-1/2)/COUNT($F$6:$F$10005)</f>
        <v>5.7750000000000003E-2</v>
      </c>
      <c r="I583" s="10" cm="1">
        <f t="array" ref="I583">_xlfn.XLOOKUP(H583,_xlfn.ANCHORARRAY($D$11),_xlfn.ANCHORARRAY($B$11),,1,1)</f>
        <v>1</v>
      </c>
      <c r="R583" s="10"/>
      <c r="S583" s="10"/>
    </row>
    <row r="584" spans="2:19" x14ac:dyDescent="0.3">
      <c r="B584" s="11">
        <v>573</v>
      </c>
      <c r="C584" s="10">
        <v>1.3772344198238865E-282</v>
      </c>
      <c r="D584" s="10">
        <v>1</v>
      </c>
      <c r="F584" s="2">
        <v>579</v>
      </c>
      <c r="G584" s="10">
        <v>1</v>
      </c>
      <c r="H584" s="17">
        <f t="shared" si="9"/>
        <v>5.7849999999999999E-2</v>
      </c>
      <c r="I584" s="10" cm="1">
        <f t="array" ref="I584">_xlfn.XLOOKUP(H584,_xlfn.ANCHORARRAY($D$11),_xlfn.ANCHORARRAY($B$11),,1,1)</f>
        <v>1</v>
      </c>
      <c r="R584" s="10"/>
      <c r="S584" s="10"/>
    </row>
    <row r="585" spans="2:19" x14ac:dyDescent="0.3">
      <c r="B585" s="11">
        <v>574</v>
      </c>
      <c r="C585" s="10">
        <v>4.1964860631916004E-283</v>
      </c>
      <c r="D585" s="10">
        <v>1</v>
      </c>
      <c r="F585" s="2">
        <v>580</v>
      </c>
      <c r="G585" s="10">
        <v>1</v>
      </c>
      <c r="H585" s="17">
        <f t="shared" si="9"/>
        <v>5.7950000000000002E-2</v>
      </c>
      <c r="I585" s="10" cm="1">
        <f t="array" ref="I585">_xlfn.XLOOKUP(H585,_xlfn.ANCHORARRAY($D$11),_xlfn.ANCHORARRAY($B$11),,1,1)</f>
        <v>1</v>
      </c>
      <c r="R585" s="10"/>
      <c r="S585" s="10"/>
    </row>
    <row r="586" spans="2:19" x14ac:dyDescent="0.3">
      <c r="B586" s="11">
        <v>575</v>
      </c>
      <c r="C586" s="10">
        <v>1.2786510578629014E-283</v>
      </c>
      <c r="D586" s="10">
        <v>1</v>
      </c>
      <c r="F586" s="2">
        <v>581</v>
      </c>
      <c r="G586" s="10">
        <v>1</v>
      </c>
      <c r="H586" s="17">
        <f t="shared" si="9"/>
        <v>5.8049999999999997E-2</v>
      </c>
      <c r="I586" s="10" cm="1">
        <f t="array" ref="I586">_xlfn.XLOOKUP(H586,_xlfn.ANCHORARRAY($D$11),_xlfn.ANCHORARRAY($B$11),,1,1)</f>
        <v>1</v>
      </c>
      <c r="R586" s="10"/>
      <c r="S586" s="10"/>
    </row>
    <row r="587" spans="2:19" x14ac:dyDescent="0.3">
      <c r="B587" s="11">
        <v>576</v>
      </c>
      <c r="C587" s="10">
        <v>3.8958899419260278E-284</v>
      </c>
      <c r="D587" s="10">
        <v>1</v>
      </c>
      <c r="F587" s="2">
        <v>582</v>
      </c>
      <c r="G587" s="10">
        <v>1</v>
      </c>
      <c r="H587" s="17">
        <f t="shared" si="9"/>
        <v>5.815E-2</v>
      </c>
      <c r="I587" s="10" cm="1">
        <f t="array" ref="I587">_xlfn.XLOOKUP(H587,_xlfn.ANCHORARRAY($D$11),_xlfn.ANCHORARRAY($B$11),,1,1)</f>
        <v>1</v>
      </c>
      <c r="R587" s="10"/>
      <c r="S587" s="10"/>
    </row>
    <row r="588" spans="2:19" x14ac:dyDescent="0.3">
      <c r="B588" s="11">
        <v>577</v>
      </c>
      <c r="C588" s="10">
        <v>1.1869973167947936E-284</v>
      </c>
      <c r="D588" s="10">
        <v>1</v>
      </c>
      <c r="F588" s="2">
        <v>583</v>
      </c>
      <c r="G588" s="10">
        <v>1</v>
      </c>
      <c r="H588" s="17">
        <f t="shared" si="9"/>
        <v>5.8250000000000003E-2</v>
      </c>
      <c r="I588" s="10" cm="1">
        <f t="array" ref="I588">_xlfn.XLOOKUP(H588,_xlfn.ANCHORARRAY($D$11),_xlfn.ANCHORARRAY($B$11),,1,1)</f>
        <v>1</v>
      </c>
      <c r="R588" s="10"/>
      <c r="S588" s="10"/>
    </row>
    <row r="589" spans="2:19" x14ac:dyDescent="0.3">
      <c r="B589" s="11">
        <v>578</v>
      </c>
      <c r="C589" s="10">
        <v>3.6164399219301579E-285</v>
      </c>
      <c r="D589" s="10">
        <v>1</v>
      </c>
      <c r="F589" s="2">
        <v>584</v>
      </c>
      <c r="G589" s="10">
        <v>1</v>
      </c>
      <c r="H589" s="17">
        <f t="shared" si="9"/>
        <v>5.8349999999999999E-2</v>
      </c>
      <c r="I589" s="10" cm="1">
        <f t="array" ref="I589">_xlfn.XLOOKUP(H589,_xlfn.ANCHORARRAY($D$11),_xlfn.ANCHORARRAY($B$11),,1,1)</f>
        <v>1</v>
      </c>
      <c r="R589" s="10"/>
      <c r="S589" s="10"/>
    </row>
    <row r="590" spans="2:19" x14ac:dyDescent="0.3">
      <c r="B590" s="11">
        <v>579</v>
      </c>
      <c r="C590" s="10">
        <v>1.1017962041942657E-285</v>
      </c>
      <c r="D590" s="10">
        <v>1</v>
      </c>
      <c r="F590" s="2">
        <v>585</v>
      </c>
      <c r="G590" s="10">
        <v>1</v>
      </c>
      <c r="H590" s="17">
        <f t="shared" si="9"/>
        <v>5.8450000000000002E-2</v>
      </c>
      <c r="I590" s="10" cm="1">
        <f t="array" ref="I590">_xlfn.XLOOKUP(H590,_xlfn.ANCHORARRAY($D$11),_xlfn.ANCHORARRAY($B$11),,1,1)</f>
        <v>1</v>
      </c>
      <c r="R590" s="10"/>
      <c r="S590" s="10"/>
    </row>
    <row r="591" spans="2:19" x14ac:dyDescent="0.3">
      <c r="B591" s="11">
        <v>580</v>
      </c>
      <c r="C591" s="10">
        <v>3.3566791255366686E-286</v>
      </c>
      <c r="D591" s="10">
        <v>1</v>
      </c>
      <c r="F591" s="2">
        <v>586</v>
      </c>
      <c r="G591" s="10">
        <v>1</v>
      </c>
      <c r="H591" s="17">
        <f t="shared" si="9"/>
        <v>5.8549999999999998E-2</v>
      </c>
      <c r="I591" s="10" cm="1">
        <f t="array" ref="I591">_xlfn.XLOOKUP(H591,_xlfn.ANCHORARRAY($D$11),_xlfn.ANCHORARRAY($B$11),,1,1)</f>
        <v>1</v>
      </c>
      <c r="R591" s="10"/>
      <c r="S591" s="10"/>
    </row>
    <row r="592" spans="2:19" x14ac:dyDescent="0.3">
      <c r="B592" s="11">
        <v>581</v>
      </c>
      <c r="C592" s="10">
        <v>1.0226027628571268E-286</v>
      </c>
      <c r="D592" s="10">
        <v>1</v>
      </c>
      <c r="F592" s="2">
        <v>587</v>
      </c>
      <c r="G592" s="10">
        <v>1</v>
      </c>
      <c r="H592" s="17">
        <f t="shared" si="9"/>
        <v>5.8650000000000001E-2</v>
      </c>
      <c r="I592" s="10" cm="1">
        <f t="array" ref="I592">_xlfn.XLOOKUP(H592,_xlfn.ANCHORARRAY($D$11),_xlfn.ANCHORARRAY($B$11),,1,1)</f>
        <v>1</v>
      </c>
      <c r="R592" s="10"/>
      <c r="S592" s="10"/>
    </row>
    <row r="593" spans="2:19" x14ac:dyDescent="0.3">
      <c r="B593" s="11">
        <v>582</v>
      </c>
      <c r="C593" s="10">
        <v>3.1152486229307311E-287</v>
      </c>
      <c r="D593" s="10">
        <v>1</v>
      </c>
      <c r="F593" s="2">
        <v>588</v>
      </c>
      <c r="G593" s="10">
        <v>1</v>
      </c>
      <c r="H593" s="17">
        <f t="shared" si="9"/>
        <v>5.8749999999999997E-2</v>
      </c>
      <c r="I593" s="10" cm="1">
        <f t="array" ref="I593">_xlfn.XLOOKUP(H593,_xlfn.ANCHORARRAY($D$11),_xlfn.ANCHORARRAY($B$11),,1,1)</f>
        <v>1</v>
      </c>
      <c r="R593" s="10"/>
      <c r="S593" s="10"/>
    </row>
    <row r="594" spans="2:19" x14ac:dyDescent="0.3">
      <c r="B594" s="11">
        <v>583</v>
      </c>
      <c r="C594" s="10">
        <v>9.4900198187392489E-288</v>
      </c>
      <c r="D594" s="10">
        <v>1</v>
      </c>
      <c r="F594" s="2">
        <v>589</v>
      </c>
      <c r="G594" s="10">
        <v>1</v>
      </c>
      <c r="H594" s="17">
        <f t="shared" si="9"/>
        <v>5.885E-2</v>
      </c>
      <c r="I594" s="10" cm="1">
        <f t="array" ref="I594">_xlfn.XLOOKUP(H594,_xlfn.ANCHORARRAY($D$11),_xlfn.ANCHORARRAY($B$11),,1,1)</f>
        <v>1</v>
      </c>
      <c r="R594" s="10"/>
      <c r="S594" s="10"/>
    </row>
    <row r="595" spans="2:19" x14ac:dyDescent="0.3">
      <c r="B595" s="11">
        <v>584</v>
      </c>
      <c r="C595" s="10">
        <v>2.8908810372495069E-288</v>
      </c>
      <c r="D595" s="10">
        <v>1</v>
      </c>
      <c r="F595" s="2">
        <v>590</v>
      </c>
      <c r="G595" s="10">
        <v>1</v>
      </c>
      <c r="H595" s="17">
        <f t="shared" si="9"/>
        <v>5.8950000000000002E-2</v>
      </c>
      <c r="I595" s="10" cm="1">
        <f t="array" ref="I595">_xlfn.XLOOKUP(H595,_xlfn.ANCHORARRAY($D$11),_xlfn.ANCHORARRAY($B$11),,1,1)</f>
        <v>1</v>
      </c>
      <c r="R595" s="10"/>
      <c r="S595" s="10"/>
    </row>
    <row r="596" spans="2:19" x14ac:dyDescent="0.3">
      <c r="B596" s="11">
        <v>585</v>
      </c>
      <c r="C596" s="10">
        <v>8.8060683903908028E-289</v>
      </c>
      <c r="D596" s="10">
        <v>1</v>
      </c>
      <c r="F596" s="2">
        <v>591</v>
      </c>
      <c r="G596" s="10">
        <v>1</v>
      </c>
      <c r="H596" s="17">
        <f t="shared" si="9"/>
        <v>5.9049999999999998E-2</v>
      </c>
      <c r="I596" s="10" cm="1">
        <f t="array" ref="I596">_xlfn.XLOOKUP(H596,_xlfn.ANCHORARRAY($D$11),_xlfn.ANCHORARRAY($B$11),,1,1)</f>
        <v>1</v>
      </c>
      <c r="R596" s="10"/>
      <c r="S596" s="10"/>
    </row>
    <row r="597" spans="2:19" x14ac:dyDescent="0.3">
      <c r="B597" s="11">
        <v>586</v>
      </c>
      <c r="C597" s="10">
        <v>2.6823945523630703E-289</v>
      </c>
      <c r="D597" s="10">
        <v>1</v>
      </c>
      <c r="F597" s="2">
        <v>592</v>
      </c>
      <c r="G597" s="10">
        <v>1</v>
      </c>
      <c r="H597" s="17">
        <f t="shared" si="9"/>
        <v>5.9150000000000001E-2</v>
      </c>
      <c r="I597" s="10" cm="1">
        <f t="array" ref="I597">_xlfn.XLOOKUP(H597,_xlfn.ANCHORARRAY($D$11),_xlfn.ANCHORARRAY($B$11),,1,1)</f>
        <v>1</v>
      </c>
      <c r="R597" s="10"/>
      <c r="S597" s="10"/>
    </row>
    <row r="598" spans="2:19" x14ac:dyDescent="0.3">
      <c r="B598" s="11">
        <v>587</v>
      </c>
      <c r="C598" s="10">
        <v>8.1705646671638333E-290</v>
      </c>
      <c r="D598" s="10">
        <v>1</v>
      </c>
      <c r="F598" s="2">
        <v>593</v>
      </c>
      <c r="G598" s="10">
        <v>1</v>
      </c>
      <c r="H598" s="17">
        <f t="shared" si="9"/>
        <v>5.9249999999999997E-2</v>
      </c>
      <c r="I598" s="10" cm="1">
        <f t="array" ref="I598">_xlfn.XLOOKUP(H598,_xlfn.ANCHORARRAY($D$11),_xlfn.ANCHORARRAY($B$11),,1,1)</f>
        <v>1</v>
      </c>
      <c r="R598" s="10"/>
      <c r="S598" s="10"/>
    </row>
    <row r="599" spans="2:19" x14ac:dyDescent="0.3">
      <c r="B599" s="11">
        <v>588</v>
      </c>
      <c r="C599" s="10">
        <v>2.4886872991310259E-290</v>
      </c>
      <c r="D599" s="10">
        <v>1</v>
      </c>
      <c r="F599" s="2">
        <v>594</v>
      </c>
      <c r="G599" s="10">
        <v>1</v>
      </c>
      <c r="H599" s="17">
        <f t="shared" si="9"/>
        <v>5.935E-2</v>
      </c>
      <c r="I599" s="10" cm="1">
        <f t="array" ref="I599">_xlfn.XLOOKUP(H599,_xlfn.ANCHORARRAY($D$11),_xlfn.ANCHORARRAY($B$11),,1,1)</f>
        <v>1</v>
      </c>
      <c r="R599" s="10"/>
      <c r="S599" s="10"/>
    </row>
    <row r="600" spans="2:19" x14ac:dyDescent="0.3">
      <c r="B600" s="11">
        <v>589</v>
      </c>
      <c r="C600" s="10">
        <v>0</v>
      </c>
      <c r="D600" s="10">
        <v>1</v>
      </c>
      <c r="F600" s="2">
        <v>595</v>
      </c>
      <c r="G600" s="10">
        <v>1</v>
      </c>
      <c r="H600" s="17">
        <f t="shared" si="9"/>
        <v>5.9450000000000003E-2</v>
      </c>
      <c r="I600" s="10" cm="1">
        <f t="array" ref="I600">_xlfn.XLOOKUP(H600,_xlfn.ANCHORARRAY($D$11),_xlfn.ANCHORARRAY($B$11),,1,1)</f>
        <v>1</v>
      </c>
      <c r="R600" s="10"/>
      <c r="S600" s="10"/>
    </row>
    <row r="601" spans="2:19" x14ac:dyDescent="0.3">
      <c r="B601" s="11">
        <v>590</v>
      </c>
      <c r="C601" s="10">
        <v>0</v>
      </c>
      <c r="D601" s="10">
        <v>1</v>
      </c>
      <c r="F601" s="2">
        <v>596</v>
      </c>
      <c r="G601" s="10">
        <v>1</v>
      </c>
      <c r="H601" s="17">
        <f t="shared" si="9"/>
        <v>5.9549999999999999E-2</v>
      </c>
      <c r="I601" s="10" cm="1">
        <f t="array" ref="I601">_xlfn.XLOOKUP(H601,_xlfn.ANCHORARRAY($D$11),_xlfn.ANCHORARRAY($B$11),,1,1)</f>
        <v>1</v>
      </c>
      <c r="R601" s="10"/>
      <c r="S601" s="10"/>
    </row>
    <row r="602" spans="2:19" x14ac:dyDescent="0.3">
      <c r="B602" s="11">
        <v>591</v>
      </c>
      <c r="C602" s="10">
        <v>0</v>
      </c>
      <c r="D602" s="10">
        <v>1</v>
      </c>
      <c r="F602" s="2">
        <v>597</v>
      </c>
      <c r="G602" s="10">
        <v>1</v>
      </c>
      <c r="H602" s="17">
        <f t="shared" si="9"/>
        <v>5.9650000000000002E-2</v>
      </c>
      <c r="I602" s="10" cm="1">
        <f t="array" ref="I602">_xlfn.XLOOKUP(H602,_xlfn.ANCHORARRAY($D$11),_xlfn.ANCHORARRAY($B$11),,1,1)</f>
        <v>1</v>
      </c>
      <c r="R602" s="10"/>
      <c r="S602" s="10"/>
    </row>
    <row r="603" spans="2:19" x14ac:dyDescent="0.3">
      <c r="B603" s="11">
        <v>592</v>
      </c>
      <c r="C603" s="10">
        <v>0</v>
      </c>
      <c r="D603" s="10">
        <v>1</v>
      </c>
      <c r="F603" s="2">
        <v>598</v>
      </c>
      <c r="G603" s="10">
        <v>1</v>
      </c>
      <c r="H603" s="17">
        <f t="shared" si="9"/>
        <v>5.9749999999999998E-2</v>
      </c>
      <c r="I603" s="10" cm="1">
        <f t="array" ref="I603">_xlfn.XLOOKUP(H603,_xlfn.ANCHORARRAY($D$11),_xlfn.ANCHORARRAY($B$11),,1,1)</f>
        <v>1</v>
      </c>
      <c r="R603" s="10"/>
      <c r="S603" s="10"/>
    </row>
    <row r="604" spans="2:19" x14ac:dyDescent="0.3">
      <c r="B604" s="11">
        <v>593</v>
      </c>
      <c r="C604" s="10">
        <v>0</v>
      </c>
      <c r="D604" s="10">
        <v>1</v>
      </c>
      <c r="F604" s="2">
        <v>599</v>
      </c>
      <c r="G604" s="10">
        <v>1</v>
      </c>
      <c r="H604" s="17">
        <f t="shared" si="9"/>
        <v>5.985E-2</v>
      </c>
      <c r="I604" s="10" cm="1">
        <f t="array" ref="I604">_xlfn.XLOOKUP(H604,_xlfn.ANCHORARRAY($D$11),_xlfn.ANCHORARRAY($B$11),,1,1)</f>
        <v>1</v>
      </c>
      <c r="R604" s="10"/>
      <c r="S604" s="10"/>
    </row>
    <row r="605" spans="2:19" x14ac:dyDescent="0.3">
      <c r="B605" s="11">
        <v>594</v>
      </c>
      <c r="C605" s="10">
        <v>0</v>
      </c>
      <c r="D605" s="10">
        <v>1</v>
      </c>
      <c r="F605" s="2">
        <v>600</v>
      </c>
      <c r="G605" s="10">
        <v>1</v>
      </c>
      <c r="H605" s="17">
        <f t="shared" si="9"/>
        <v>5.9950000000000003E-2</v>
      </c>
      <c r="I605" s="10" cm="1">
        <f t="array" ref="I605">_xlfn.XLOOKUP(H605,_xlfn.ANCHORARRAY($D$11),_xlfn.ANCHORARRAY($B$11),,1,1)</f>
        <v>1</v>
      </c>
      <c r="R605" s="10"/>
      <c r="S605" s="10"/>
    </row>
    <row r="606" spans="2:19" x14ac:dyDescent="0.3">
      <c r="B606" s="11">
        <v>595</v>
      </c>
      <c r="C606" s="10">
        <v>0</v>
      </c>
      <c r="D606" s="10">
        <v>1</v>
      </c>
      <c r="F606" s="2">
        <v>601</v>
      </c>
      <c r="G606" s="10">
        <v>1</v>
      </c>
      <c r="H606" s="17">
        <f t="shared" si="9"/>
        <v>6.0049999999999999E-2</v>
      </c>
      <c r="I606" s="10" cm="1">
        <f t="array" ref="I606">_xlfn.XLOOKUP(H606,_xlfn.ANCHORARRAY($D$11),_xlfn.ANCHORARRAY($B$11),,1,1)</f>
        <v>1</v>
      </c>
      <c r="R606" s="10"/>
      <c r="S606" s="10"/>
    </row>
    <row r="607" spans="2:19" x14ac:dyDescent="0.3">
      <c r="B607" s="11">
        <v>596</v>
      </c>
      <c r="C607" s="10">
        <v>0</v>
      </c>
      <c r="D607" s="10">
        <v>1</v>
      </c>
      <c r="F607" s="2">
        <v>602</v>
      </c>
      <c r="G607" s="10">
        <v>1</v>
      </c>
      <c r="H607" s="17">
        <f t="shared" si="9"/>
        <v>6.0150000000000002E-2</v>
      </c>
      <c r="I607" s="10" cm="1">
        <f t="array" ref="I607">_xlfn.XLOOKUP(H607,_xlfn.ANCHORARRAY($D$11),_xlfn.ANCHORARRAY($B$11),,1,1)</f>
        <v>1</v>
      </c>
      <c r="R607" s="10"/>
      <c r="S607" s="10"/>
    </row>
    <row r="608" spans="2:19" x14ac:dyDescent="0.3">
      <c r="B608" s="11">
        <v>597</v>
      </c>
      <c r="C608" s="10">
        <v>0</v>
      </c>
      <c r="D608" s="10">
        <v>1</v>
      </c>
      <c r="F608" s="2">
        <v>603</v>
      </c>
      <c r="G608" s="10">
        <v>1</v>
      </c>
      <c r="H608" s="17">
        <f t="shared" si="9"/>
        <v>6.0249999999999998E-2</v>
      </c>
      <c r="I608" s="10" cm="1">
        <f t="array" ref="I608">_xlfn.XLOOKUP(H608,_xlfn.ANCHORARRAY($D$11),_xlfn.ANCHORARRAY($B$11),,1,1)</f>
        <v>1</v>
      </c>
      <c r="R608" s="10"/>
      <c r="S608" s="10"/>
    </row>
    <row r="609" spans="2:19" x14ac:dyDescent="0.3">
      <c r="B609" s="11">
        <v>598</v>
      </c>
      <c r="C609" s="10">
        <v>0</v>
      </c>
      <c r="D609" s="10">
        <v>1</v>
      </c>
      <c r="F609" s="2">
        <v>604</v>
      </c>
      <c r="G609" s="10">
        <v>1</v>
      </c>
      <c r="H609" s="17">
        <f t="shared" si="9"/>
        <v>6.0350000000000001E-2</v>
      </c>
      <c r="I609" s="10" cm="1">
        <f t="array" ref="I609">_xlfn.XLOOKUP(H609,_xlfn.ANCHORARRAY($D$11),_xlfn.ANCHORARRAY($B$11),,1,1)</f>
        <v>1</v>
      </c>
      <c r="R609" s="10"/>
      <c r="S609" s="10"/>
    </row>
    <row r="610" spans="2:19" x14ac:dyDescent="0.3">
      <c r="B610" s="11">
        <v>599</v>
      </c>
      <c r="C610" s="10">
        <v>0</v>
      </c>
      <c r="D610" s="10">
        <v>1</v>
      </c>
      <c r="F610" s="2">
        <v>605</v>
      </c>
      <c r="G610" s="10">
        <v>1</v>
      </c>
      <c r="H610" s="17">
        <f t="shared" si="9"/>
        <v>6.0449999999999997E-2</v>
      </c>
      <c r="I610" s="10" cm="1">
        <f t="array" ref="I610">_xlfn.XLOOKUP(H610,_xlfn.ANCHORARRAY($D$11),_xlfn.ANCHORARRAY($B$11),,1,1)</f>
        <v>1</v>
      </c>
      <c r="R610" s="10"/>
      <c r="S610" s="10"/>
    </row>
    <row r="611" spans="2:19" x14ac:dyDescent="0.3">
      <c r="B611" s="11">
        <v>600</v>
      </c>
      <c r="C611" s="10">
        <v>0</v>
      </c>
      <c r="D611" s="10">
        <v>1</v>
      </c>
      <c r="F611" s="2">
        <v>606</v>
      </c>
      <c r="G611" s="10">
        <v>1</v>
      </c>
      <c r="H611" s="17">
        <f t="shared" si="9"/>
        <v>6.055E-2</v>
      </c>
      <c r="I611" s="10" cm="1">
        <f t="array" ref="I611">_xlfn.XLOOKUP(H611,_xlfn.ANCHORARRAY($D$11),_xlfn.ANCHORARRAY($B$11),,1,1)</f>
        <v>1</v>
      </c>
      <c r="R611" s="10"/>
      <c r="S611" s="10"/>
    </row>
    <row r="612" spans="2:19" x14ac:dyDescent="0.3">
      <c r="B612" s="11">
        <v>601</v>
      </c>
      <c r="C612" s="10">
        <v>0</v>
      </c>
      <c r="D612" s="10">
        <v>1</v>
      </c>
      <c r="F612" s="2">
        <v>607</v>
      </c>
      <c r="G612" s="10">
        <v>1</v>
      </c>
      <c r="H612" s="17">
        <f t="shared" si="9"/>
        <v>6.0650000000000003E-2</v>
      </c>
      <c r="I612" s="10" cm="1">
        <f t="array" ref="I612">_xlfn.XLOOKUP(H612,_xlfn.ANCHORARRAY($D$11),_xlfn.ANCHORARRAY($B$11),,1,1)</f>
        <v>1</v>
      </c>
      <c r="R612" s="10"/>
      <c r="S612" s="10"/>
    </row>
    <row r="613" spans="2:19" x14ac:dyDescent="0.3">
      <c r="B613" s="11">
        <v>602</v>
      </c>
      <c r="C613" s="10">
        <v>0</v>
      </c>
      <c r="D613" s="10">
        <v>1</v>
      </c>
      <c r="F613" s="2">
        <v>608</v>
      </c>
      <c r="G613" s="10">
        <v>1</v>
      </c>
      <c r="H613" s="17">
        <f t="shared" si="9"/>
        <v>6.0749999999999998E-2</v>
      </c>
      <c r="I613" s="10" cm="1">
        <f t="array" ref="I613">_xlfn.XLOOKUP(H613,_xlfn.ANCHORARRAY($D$11),_xlfn.ANCHORARRAY($B$11),,1,1)</f>
        <v>1</v>
      </c>
      <c r="R613" s="10"/>
      <c r="S613" s="10"/>
    </row>
    <row r="614" spans="2:19" x14ac:dyDescent="0.3">
      <c r="B614" s="11">
        <v>603</v>
      </c>
      <c r="C614" s="10">
        <v>0</v>
      </c>
      <c r="D614" s="10">
        <v>1</v>
      </c>
      <c r="F614" s="2">
        <v>609</v>
      </c>
      <c r="G614" s="10">
        <v>1</v>
      </c>
      <c r="H614" s="17">
        <f t="shared" si="9"/>
        <v>6.0850000000000001E-2</v>
      </c>
      <c r="I614" s="10" cm="1">
        <f t="array" ref="I614">_xlfn.XLOOKUP(H614,_xlfn.ANCHORARRAY($D$11),_xlfn.ANCHORARRAY($B$11),,1,1)</f>
        <v>1</v>
      </c>
      <c r="R614" s="10"/>
      <c r="S614" s="10"/>
    </row>
    <row r="615" spans="2:19" x14ac:dyDescent="0.3">
      <c r="B615" s="11">
        <v>604</v>
      </c>
      <c r="C615" s="10">
        <v>0</v>
      </c>
      <c r="D615" s="10">
        <v>1</v>
      </c>
      <c r="F615" s="2">
        <v>610</v>
      </c>
      <c r="G615" s="10">
        <v>1</v>
      </c>
      <c r="H615" s="17">
        <f t="shared" si="9"/>
        <v>6.0949999999999997E-2</v>
      </c>
      <c r="I615" s="10" cm="1">
        <f t="array" ref="I615">_xlfn.XLOOKUP(H615,_xlfn.ANCHORARRAY($D$11),_xlfn.ANCHORARRAY($B$11),,1,1)</f>
        <v>1</v>
      </c>
      <c r="R615" s="10"/>
      <c r="S615" s="10"/>
    </row>
    <row r="616" spans="2:19" x14ac:dyDescent="0.3">
      <c r="B616" s="11">
        <v>605</v>
      </c>
      <c r="C616" s="10">
        <v>0</v>
      </c>
      <c r="D616" s="10">
        <v>1</v>
      </c>
      <c r="F616" s="2">
        <v>611</v>
      </c>
      <c r="G616" s="10">
        <v>1</v>
      </c>
      <c r="H616" s="17">
        <f t="shared" si="9"/>
        <v>6.105E-2</v>
      </c>
      <c r="I616" s="10" cm="1">
        <f t="array" ref="I616">_xlfn.XLOOKUP(H616,_xlfn.ANCHORARRAY($D$11),_xlfn.ANCHORARRAY($B$11),,1,1)</f>
        <v>1</v>
      </c>
      <c r="R616" s="10"/>
      <c r="S616" s="10"/>
    </row>
    <row r="617" spans="2:19" x14ac:dyDescent="0.3">
      <c r="B617" s="11">
        <v>606</v>
      </c>
      <c r="C617" s="10">
        <v>0</v>
      </c>
      <c r="D617" s="10">
        <v>1</v>
      </c>
      <c r="F617" s="2">
        <v>612</v>
      </c>
      <c r="G617" s="10">
        <v>1</v>
      </c>
      <c r="H617" s="17">
        <f t="shared" si="9"/>
        <v>6.1150000000000003E-2</v>
      </c>
      <c r="I617" s="10" cm="1">
        <f t="array" ref="I617">_xlfn.XLOOKUP(H617,_xlfn.ANCHORARRAY($D$11),_xlfn.ANCHORARRAY($B$11),,1,1)</f>
        <v>1</v>
      </c>
      <c r="R617" s="10"/>
      <c r="S617" s="10"/>
    </row>
    <row r="618" spans="2:19" x14ac:dyDescent="0.3">
      <c r="B618" s="11">
        <v>607</v>
      </c>
      <c r="C618" s="10">
        <v>0</v>
      </c>
      <c r="D618" s="10">
        <v>1</v>
      </c>
      <c r="F618" s="2">
        <v>613</v>
      </c>
      <c r="G618" s="10">
        <v>1</v>
      </c>
      <c r="H618" s="17">
        <f t="shared" si="9"/>
        <v>6.1249999999999999E-2</v>
      </c>
      <c r="I618" s="10" cm="1">
        <f t="array" ref="I618">_xlfn.XLOOKUP(H618,_xlfn.ANCHORARRAY($D$11),_xlfn.ANCHORARRAY($B$11),,1,1)</f>
        <v>1</v>
      </c>
      <c r="R618" s="10"/>
      <c r="S618" s="10"/>
    </row>
    <row r="619" spans="2:19" x14ac:dyDescent="0.3">
      <c r="B619" s="11">
        <v>608</v>
      </c>
      <c r="C619" s="10">
        <v>0</v>
      </c>
      <c r="D619" s="10">
        <v>1</v>
      </c>
      <c r="F619" s="2">
        <v>614</v>
      </c>
      <c r="G619" s="10">
        <v>1</v>
      </c>
      <c r="H619" s="17">
        <f t="shared" si="9"/>
        <v>6.1350000000000002E-2</v>
      </c>
      <c r="I619" s="10" cm="1">
        <f t="array" ref="I619">_xlfn.XLOOKUP(H619,_xlfn.ANCHORARRAY($D$11),_xlfn.ANCHORARRAY($B$11),,1,1)</f>
        <v>1</v>
      </c>
      <c r="R619" s="10"/>
      <c r="S619" s="10"/>
    </row>
    <row r="620" spans="2:19" x14ac:dyDescent="0.3">
      <c r="B620" s="11">
        <v>609</v>
      </c>
      <c r="C620" s="10">
        <v>0</v>
      </c>
      <c r="D620" s="10">
        <v>1</v>
      </c>
      <c r="F620" s="2">
        <v>615</v>
      </c>
      <c r="G620" s="10">
        <v>1</v>
      </c>
      <c r="H620" s="17">
        <f t="shared" si="9"/>
        <v>6.1449999999999998E-2</v>
      </c>
      <c r="I620" s="10" cm="1">
        <f t="array" ref="I620">_xlfn.XLOOKUP(H620,_xlfn.ANCHORARRAY($D$11),_xlfn.ANCHORARRAY($B$11),,1,1)</f>
        <v>1</v>
      </c>
      <c r="R620" s="10"/>
      <c r="S620" s="10"/>
    </row>
    <row r="621" spans="2:19" x14ac:dyDescent="0.3">
      <c r="B621" s="11">
        <v>610</v>
      </c>
      <c r="C621" s="10">
        <v>0</v>
      </c>
      <c r="D621" s="10">
        <v>1</v>
      </c>
      <c r="F621" s="2">
        <v>616</v>
      </c>
      <c r="G621" s="10">
        <v>1</v>
      </c>
      <c r="H621" s="17">
        <f t="shared" si="9"/>
        <v>6.1550000000000001E-2</v>
      </c>
      <c r="I621" s="10" cm="1">
        <f t="array" ref="I621">_xlfn.XLOOKUP(H621,_xlfn.ANCHORARRAY($D$11),_xlfn.ANCHORARRAY($B$11),,1,1)</f>
        <v>1</v>
      </c>
      <c r="R621" s="10"/>
      <c r="S621" s="10"/>
    </row>
    <row r="622" spans="2:19" x14ac:dyDescent="0.3">
      <c r="B622" s="11">
        <v>611</v>
      </c>
      <c r="C622" s="10">
        <v>0</v>
      </c>
      <c r="D622" s="10">
        <v>1</v>
      </c>
      <c r="F622" s="2">
        <v>617</v>
      </c>
      <c r="G622" s="10">
        <v>1</v>
      </c>
      <c r="H622" s="17">
        <f t="shared" si="9"/>
        <v>6.1650000000000003E-2</v>
      </c>
      <c r="I622" s="10" cm="1">
        <f t="array" ref="I622">_xlfn.XLOOKUP(H622,_xlfn.ANCHORARRAY($D$11),_xlfn.ANCHORARRAY($B$11),,1,1)</f>
        <v>1</v>
      </c>
      <c r="R622" s="10"/>
      <c r="S622" s="10"/>
    </row>
    <row r="623" spans="2:19" x14ac:dyDescent="0.3">
      <c r="B623" s="11">
        <v>612</v>
      </c>
      <c r="C623" s="10">
        <v>0</v>
      </c>
      <c r="D623" s="10">
        <v>1</v>
      </c>
      <c r="F623" s="2">
        <v>618</v>
      </c>
      <c r="G623" s="10">
        <v>1</v>
      </c>
      <c r="H623" s="17">
        <f t="shared" si="9"/>
        <v>6.1749999999999999E-2</v>
      </c>
      <c r="I623" s="10" cm="1">
        <f t="array" ref="I623">_xlfn.XLOOKUP(H623,_xlfn.ANCHORARRAY($D$11),_xlfn.ANCHORARRAY($B$11),,1,1)</f>
        <v>1</v>
      </c>
      <c r="R623" s="10"/>
      <c r="S623" s="10"/>
    </row>
    <row r="624" spans="2:19" x14ac:dyDescent="0.3">
      <c r="B624" s="11">
        <v>613</v>
      </c>
      <c r="C624" s="10">
        <v>0</v>
      </c>
      <c r="D624" s="10">
        <v>1</v>
      </c>
      <c r="F624" s="2">
        <v>619</v>
      </c>
      <c r="G624" s="10">
        <v>1</v>
      </c>
      <c r="H624" s="17">
        <f t="shared" si="9"/>
        <v>6.1850000000000002E-2</v>
      </c>
      <c r="I624" s="10" cm="1">
        <f t="array" ref="I624">_xlfn.XLOOKUP(H624,_xlfn.ANCHORARRAY($D$11),_xlfn.ANCHORARRAY($B$11),,1,1)</f>
        <v>1</v>
      </c>
      <c r="R624" s="10"/>
      <c r="S624" s="10"/>
    </row>
    <row r="625" spans="2:19" x14ac:dyDescent="0.3">
      <c r="B625" s="11">
        <v>614</v>
      </c>
      <c r="C625" s="10">
        <v>0</v>
      </c>
      <c r="D625" s="10">
        <v>1</v>
      </c>
      <c r="F625" s="2">
        <v>620</v>
      </c>
      <c r="G625" s="10">
        <v>1</v>
      </c>
      <c r="H625" s="17">
        <f t="shared" si="9"/>
        <v>6.1949999999999998E-2</v>
      </c>
      <c r="I625" s="10" cm="1">
        <f t="array" ref="I625">_xlfn.XLOOKUP(H625,_xlfn.ANCHORARRAY($D$11),_xlfn.ANCHORARRAY($B$11),,1,1)</f>
        <v>1</v>
      </c>
      <c r="R625" s="10"/>
      <c r="S625" s="10"/>
    </row>
    <row r="626" spans="2:19" x14ac:dyDescent="0.3">
      <c r="B626" s="11">
        <v>615</v>
      </c>
      <c r="C626" s="10">
        <v>0</v>
      </c>
      <c r="D626" s="10">
        <v>1</v>
      </c>
      <c r="F626" s="2">
        <v>621</v>
      </c>
      <c r="G626" s="10">
        <v>1</v>
      </c>
      <c r="H626" s="17">
        <f t="shared" si="9"/>
        <v>6.2050000000000001E-2</v>
      </c>
      <c r="I626" s="10" cm="1">
        <f t="array" ref="I626">_xlfn.XLOOKUP(H626,_xlfn.ANCHORARRAY($D$11),_xlfn.ANCHORARRAY($B$11),,1,1)</f>
        <v>1</v>
      </c>
      <c r="R626" s="10"/>
      <c r="S626" s="10"/>
    </row>
    <row r="627" spans="2:19" x14ac:dyDescent="0.3">
      <c r="B627" s="11">
        <v>616</v>
      </c>
      <c r="C627" s="10">
        <v>0</v>
      </c>
      <c r="D627" s="10">
        <v>1</v>
      </c>
      <c r="F627" s="2">
        <v>622</v>
      </c>
      <c r="G627" s="10">
        <v>1</v>
      </c>
      <c r="H627" s="17">
        <f t="shared" si="9"/>
        <v>6.2149999999999997E-2</v>
      </c>
      <c r="I627" s="10" cm="1">
        <f t="array" ref="I627">_xlfn.XLOOKUP(H627,_xlfn.ANCHORARRAY($D$11),_xlfn.ANCHORARRAY($B$11),,1,1)</f>
        <v>1</v>
      </c>
      <c r="R627" s="10"/>
      <c r="S627" s="10"/>
    </row>
    <row r="628" spans="2:19" x14ac:dyDescent="0.3">
      <c r="B628" s="11">
        <v>617</v>
      </c>
      <c r="C628" s="10">
        <v>0</v>
      </c>
      <c r="D628" s="10">
        <v>1</v>
      </c>
      <c r="F628" s="2">
        <v>623</v>
      </c>
      <c r="G628" s="10">
        <v>1</v>
      </c>
      <c r="H628" s="17">
        <f t="shared" si="9"/>
        <v>6.225E-2</v>
      </c>
      <c r="I628" s="10" cm="1">
        <f t="array" ref="I628">_xlfn.XLOOKUP(H628,_xlfn.ANCHORARRAY($D$11),_xlfn.ANCHORARRAY($B$11),,1,1)</f>
        <v>1</v>
      </c>
      <c r="R628" s="10"/>
      <c r="S628" s="10"/>
    </row>
    <row r="629" spans="2:19" x14ac:dyDescent="0.3">
      <c r="B629" s="11">
        <v>618</v>
      </c>
      <c r="C629" s="10">
        <v>0</v>
      </c>
      <c r="D629" s="10">
        <v>1</v>
      </c>
      <c r="F629" s="2">
        <v>624</v>
      </c>
      <c r="G629" s="10">
        <v>1</v>
      </c>
      <c r="H629" s="17">
        <f t="shared" si="9"/>
        <v>6.2350000000000003E-2</v>
      </c>
      <c r="I629" s="10" cm="1">
        <f t="array" ref="I629">_xlfn.XLOOKUP(H629,_xlfn.ANCHORARRAY($D$11),_xlfn.ANCHORARRAY($B$11),,1,1)</f>
        <v>1</v>
      </c>
      <c r="R629" s="10"/>
      <c r="S629" s="10"/>
    </row>
    <row r="630" spans="2:19" x14ac:dyDescent="0.3">
      <c r="B630" s="11">
        <v>619</v>
      </c>
      <c r="C630" s="10">
        <v>0</v>
      </c>
      <c r="D630" s="10">
        <v>1</v>
      </c>
      <c r="F630" s="2">
        <v>625</v>
      </c>
      <c r="G630" s="10">
        <v>1</v>
      </c>
      <c r="H630" s="17">
        <f t="shared" si="9"/>
        <v>6.2449999999999999E-2</v>
      </c>
      <c r="I630" s="10" cm="1">
        <f t="array" ref="I630">_xlfn.XLOOKUP(H630,_xlfn.ANCHORARRAY($D$11),_xlfn.ANCHORARRAY($B$11),,1,1)</f>
        <v>1</v>
      </c>
      <c r="R630" s="10"/>
      <c r="S630" s="10"/>
    </row>
    <row r="631" spans="2:19" x14ac:dyDescent="0.3">
      <c r="B631" s="11">
        <v>620</v>
      </c>
      <c r="C631" s="10">
        <v>0</v>
      </c>
      <c r="D631" s="10">
        <v>1</v>
      </c>
      <c r="F631" s="2">
        <v>626</v>
      </c>
      <c r="G631" s="10">
        <v>1</v>
      </c>
      <c r="H631" s="17">
        <f t="shared" si="9"/>
        <v>6.2549999999999994E-2</v>
      </c>
      <c r="I631" s="10" cm="1">
        <f t="array" ref="I631">_xlfn.XLOOKUP(H631,_xlfn.ANCHORARRAY($D$11),_xlfn.ANCHORARRAY($B$11),,1,1)</f>
        <v>1</v>
      </c>
      <c r="R631" s="10"/>
      <c r="S631" s="10"/>
    </row>
    <row r="632" spans="2:19" x14ac:dyDescent="0.3">
      <c r="B632" s="11">
        <v>621</v>
      </c>
      <c r="C632" s="10">
        <v>0</v>
      </c>
      <c r="D632" s="10">
        <v>1</v>
      </c>
      <c r="F632" s="2">
        <v>627</v>
      </c>
      <c r="G632" s="10">
        <v>1</v>
      </c>
      <c r="H632" s="17">
        <f t="shared" si="9"/>
        <v>6.2649999999999997E-2</v>
      </c>
      <c r="I632" s="10" cm="1">
        <f t="array" ref="I632">_xlfn.XLOOKUP(H632,_xlfn.ANCHORARRAY($D$11),_xlfn.ANCHORARRAY($B$11),,1,1)</f>
        <v>1</v>
      </c>
      <c r="R632" s="10"/>
      <c r="S632" s="10"/>
    </row>
    <row r="633" spans="2:19" x14ac:dyDescent="0.3">
      <c r="B633" s="11">
        <v>622</v>
      </c>
      <c r="C633" s="10">
        <v>0</v>
      </c>
      <c r="D633" s="10">
        <v>1</v>
      </c>
      <c r="F633" s="2">
        <v>628</v>
      </c>
      <c r="G633" s="10">
        <v>1</v>
      </c>
      <c r="H633" s="17">
        <f t="shared" si="9"/>
        <v>6.275E-2</v>
      </c>
      <c r="I633" s="10" cm="1">
        <f t="array" ref="I633">_xlfn.XLOOKUP(H633,_xlfn.ANCHORARRAY($D$11),_xlfn.ANCHORARRAY($B$11),,1,1)</f>
        <v>1</v>
      </c>
      <c r="R633" s="10"/>
      <c r="S633" s="10"/>
    </row>
    <row r="634" spans="2:19" x14ac:dyDescent="0.3">
      <c r="B634" s="11">
        <v>623</v>
      </c>
      <c r="C634" s="10">
        <v>0</v>
      </c>
      <c r="D634" s="10">
        <v>1</v>
      </c>
      <c r="F634" s="2">
        <v>629</v>
      </c>
      <c r="G634" s="10">
        <v>1</v>
      </c>
      <c r="H634" s="17">
        <f t="shared" si="9"/>
        <v>6.2850000000000003E-2</v>
      </c>
      <c r="I634" s="10" cm="1">
        <f t="array" ref="I634">_xlfn.XLOOKUP(H634,_xlfn.ANCHORARRAY($D$11),_xlfn.ANCHORARRAY($B$11),,1,1)</f>
        <v>1</v>
      </c>
      <c r="R634" s="10"/>
      <c r="S634" s="10"/>
    </row>
    <row r="635" spans="2:19" x14ac:dyDescent="0.3">
      <c r="B635" s="11">
        <v>624</v>
      </c>
      <c r="C635" s="10">
        <v>0</v>
      </c>
      <c r="D635" s="10">
        <v>1</v>
      </c>
      <c r="F635" s="2">
        <v>630</v>
      </c>
      <c r="G635" s="10">
        <v>1</v>
      </c>
      <c r="H635" s="17">
        <f t="shared" si="9"/>
        <v>6.2950000000000006E-2</v>
      </c>
      <c r="I635" s="10" cm="1">
        <f t="array" ref="I635">_xlfn.XLOOKUP(H635,_xlfn.ANCHORARRAY($D$11),_xlfn.ANCHORARRAY($B$11),,1,1)</f>
        <v>1</v>
      </c>
      <c r="R635" s="10"/>
      <c r="S635" s="10"/>
    </row>
    <row r="636" spans="2:19" x14ac:dyDescent="0.3">
      <c r="B636" s="11">
        <v>625</v>
      </c>
      <c r="C636" s="10">
        <v>0</v>
      </c>
      <c r="D636" s="10">
        <v>1</v>
      </c>
      <c r="F636" s="2">
        <v>631</v>
      </c>
      <c r="G636" s="10">
        <v>1</v>
      </c>
      <c r="H636" s="17">
        <f t="shared" si="9"/>
        <v>6.3049999999999995E-2</v>
      </c>
      <c r="I636" s="10" cm="1">
        <f t="array" ref="I636">_xlfn.XLOOKUP(H636,_xlfn.ANCHORARRAY($D$11),_xlfn.ANCHORARRAY($B$11),,1,1)</f>
        <v>1</v>
      </c>
      <c r="R636" s="10"/>
      <c r="S636" s="10"/>
    </row>
    <row r="637" spans="2:19" x14ac:dyDescent="0.3">
      <c r="B637" s="11">
        <v>626</v>
      </c>
      <c r="C637" s="10">
        <v>0</v>
      </c>
      <c r="D637" s="10">
        <v>1</v>
      </c>
      <c r="F637" s="2">
        <v>632</v>
      </c>
      <c r="G637" s="10">
        <v>1</v>
      </c>
      <c r="H637" s="17">
        <f t="shared" si="9"/>
        <v>6.3149999999999998E-2</v>
      </c>
      <c r="I637" s="10" cm="1">
        <f t="array" ref="I637">_xlfn.XLOOKUP(H637,_xlfn.ANCHORARRAY($D$11),_xlfn.ANCHORARRAY($B$11),,1,1)</f>
        <v>1</v>
      </c>
      <c r="R637" s="10"/>
      <c r="S637" s="10"/>
    </row>
    <row r="638" spans="2:19" x14ac:dyDescent="0.3">
      <c r="B638" s="11">
        <v>627</v>
      </c>
      <c r="C638" s="10">
        <v>0</v>
      </c>
      <c r="D638" s="10">
        <v>1</v>
      </c>
      <c r="F638" s="2">
        <v>633</v>
      </c>
      <c r="G638" s="10">
        <v>1</v>
      </c>
      <c r="H638" s="17">
        <f t="shared" si="9"/>
        <v>6.3250000000000001E-2</v>
      </c>
      <c r="I638" s="10" cm="1">
        <f t="array" ref="I638">_xlfn.XLOOKUP(H638,_xlfn.ANCHORARRAY($D$11),_xlfn.ANCHORARRAY($B$11),,1,1)</f>
        <v>1</v>
      </c>
      <c r="R638" s="10"/>
      <c r="S638" s="10"/>
    </row>
    <row r="639" spans="2:19" x14ac:dyDescent="0.3">
      <c r="B639" s="11">
        <v>628</v>
      </c>
      <c r="C639" s="10">
        <v>0</v>
      </c>
      <c r="D639" s="10">
        <v>1</v>
      </c>
      <c r="F639" s="2">
        <v>634</v>
      </c>
      <c r="G639" s="10">
        <v>1</v>
      </c>
      <c r="H639" s="17">
        <f t="shared" si="9"/>
        <v>6.3350000000000004E-2</v>
      </c>
      <c r="I639" s="10" cm="1">
        <f t="array" ref="I639">_xlfn.XLOOKUP(H639,_xlfn.ANCHORARRAY($D$11),_xlfn.ANCHORARRAY($B$11),,1,1)</f>
        <v>1</v>
      </c>
      <c r="R639" s="10"/>
      <c r="S639" s="10"/>
    </row>
    <row r="640" spans="2:19" x14ac:dyDescent="0.3">
      <c r="B640" s="11">
        <v>629</v>
      </c>
      <c r="C640" s="10">
        <v>0</v>
      </c>
      <c r="D640" s="10">
        <v>1</v>
      </c>
      <c r="F640" s="2">
        <v>635</v>
      </c>
      <c r="G640" s="10">
        <v>1</v>
      </c>
      <c r="H640" s="17">
        <f t="shared" si="9"/>
        <v>6.3450000000000006E-2</v>
      </c>
      <c r="I640" s="10" cm="1">
        <f t="array" ref="I640">_xlfn.XLOOKUP(H640,_xlfn.ANCHORARRAY($D$11),_xlfn.ANCHORARRAY($B$11),,1,1)</f>
        <v>1</v>
      </c>
      <c r="R640" s="10"/>
      <c r="S640" s="10"/>
    </row>
    <row r="641" spans="2:19" x14ac:dyDescent="0.3">
      <c r="B641" s="11">
        <v>630</v>
      </c>
      <c r="C641" s="10">
        <v>0</v>
      </c>
      <c r="D641" s="10">
        <v>1</v>
      </c>
      <c r="F641" s="2">
        <v>636</v>
      </c>
      <c r="G641" s="10">
        <v>1</v>
      </c>
      <c r="H641" s="17">
        <f t="shared" si="9"/>
        <v>6.3549999999999995E-2</v>
      </c>
      <c r="I641" s="10" cm="1">
        <f t="array" ref="I641">_xlfn.XLOOKUP(H641,_xlfn.ANCHORARRAY($D$11),_xlfn.ANCHORARRAY($B$11),,1,1)</f>
        <v>1</v>
      </c>
      <c r="R641" s="10"/>
      <c r="S641" s="10"/>
    </row>
    <row r="642" spans="2:19" x14ac:dyDescent="0.3">
      <c r="B642" s="11">
        <v>631</v>
      </c>
      <c r="C642" s="10">
        <v>0</v>
      </c>
      <c r="D642" s="10">
        <v>1</v>
      </c>
      <c r="F642" s="2">
        <v>637</v>
      </c>
      <c r="G642" s="10">
        <v>1</v>
      </c>
      <c r="H642" s="17">
        <f t="shared" si="9"/>
        <v>6.3649999999999998E-2</v>
      </c>
      <c r="I642" s="10" cm="1">
        <f t="array" ref="I642">_xlfn.XLOOKUP(H642,_xlfn.ANCHORARRAY($D$11),_xlfn.ANCHORARRAY($B$11),,1,1)</f>
        <v>1</v>
      </c>
      <c r="R642" s="10"/>
      <c r="S642" s="10"/>
    </row>
    <row r="643" spans="2:19" x14ac:dyDescent="0.3">
      <c r="B643" s="11">
        <v>632</v>
      </c>
      <c r="C643" s="10">
        <v>0</v>
      </c>
      <c r="D643" s="10">
        <v>1</v>
      </c>
      <c r="F643" s="2">
        <v>638</v>
      </c>
      <c r="G643" s="10">
        <v>1</v>
      </c>
      <c r="H643" s="17">
        <f t="shared" si="9"/>
        <v>6.3750000000000001E-2</v>
      </c>
      <c r="I643" s="10" cm="1">
        <f t="array" ref="I643">_xlfn.XLOOKUP(H643,_xlfn.ANCHORARRAY($D$11),_xlfn.ANCHORARRAY($B$11),,1,1)</f>
        <v>1</v>
      </c>
      <c r="R643" s="10"/>
      <c r="S643" s="10"/>
    </row>
    <row r="644" spans="2:19" x14ac:dyDescent="0.3">
      <c r="B644" s="11">
        <v>633</v>
      </c>
      <c r="C644" s="10">
        <v>0</v>
      </c>
      <c r="D644" s="10">
        <v>1</v>
      </c>
      <c r="F644" s="2">
        <v>639</v>
      </c>
      <c r="G644" s="10">
        <v>1</v>
      </c>
      <c r="H644" s="17">
        <f t="shared" si="9"/>
        <v>6.3850000000000004E-2</v>
      </c>
      <c r="I644" s="10" cm="1">
        <f t="array" ref="I644">_xlfn.XLOOKUP(H644,_xlfn.ANCHORARRAY($D$11),_xlfn.ANCHORARRAY($B$11),,1,1)</f>
        <v>1</v>
      </c>
      <c r="R644" s="10"/>
      <c r="S644" s="10"/>
    </row>
    <row r="645" spans="2:19" x14ac:dyDescent="0.3">
      <c r="B645" s="11">
        <v>634</v>
      </c>
      <c r="C645" s="10">
        <v>0</v>
      </c>
      <c r="D645" s="10">
        <v>1</v>
      </c>
      <c r="F645" s="2">
        <v>640</v>
      </c>
      <c r="G645" s="10">
        <v>1</v>
      </c>
      <c r="H645" s="17">
        <f t="shared" si="9"/>
        <v>6.3950000000000007E-2</v>
      </c>
      <c r="I645" s="10" cm="1">
        <f t="array" ref="I645">_xlfn.XLOOKUP(H645,_xlfn.ANCHORARRAY($D$11),_xlfn.ANCHORARRAY($B$11),,1,1)</f>
        <v>1</v>
      </c>
      <c r="R645" s="10"/>
      <c r="S645" s="10"/>
    </row>
    <row r="646" spans="2:19" x14ac:dyDescent="0.3">
      <c r="B646" s="11">
        <v>635</v>
      </c>
      <c r="C646" s="10">
        <v>0</v>
      </c>
      <c r="D646" s="10">
        <v>1</v>
      </c>
      <c r="F646" s="2">
        <v>641</v>
      </c>
      <c r="G646" s="10">
        <v>1</v>
      </c>
      <c r="H646" s="17">
        <f t="shared" si="9"/>
        <v>6.4049999999999996E-2</v>
      </c>
      <c r="I646" s="10" cm="1">
        <f t="array" ref="I646">_xlfn.XLOOKUP(H646,_xlfn.ANCHORARRAY($D$11),_xlfn.ANCHORARRAY($B$11),,1,1)</f>
        <v>1</v>
      </c>
      <c r="R646" s="10"/>
      <c r="S646" s="10"/>
    </row>
    <row r="647" spans="2:19" x14ac:dyDescent="0.3">
      <c r="B647" s="11">
        <v>636</v>
      </c>
      <c r="C647" s="10">
        <v>0</v>
      </c>
      <c r="D647" s="10">
        <v>1</v>
      </c>
      <c r="F647" s="2">
        <v>642</v>
      </c>
      <c r="G647" s="10">
        <v>1</v>
      </c>
      <c r="H647" s="17">
        <f t="shared" ref="H647:H710" si="10">(F647-1/2)/COUNT($F$6:$F$10005)</f>
        <v>6.4149999999999999E-2</v>
      </c>
      <c r="I647" s="10" cm="1">
        <f t="array" ref="I647">_xlfn.XLOOKUP(H647,_xlfn.ANCHORARRAY($D$11),_xlfn.ANCHORARRAY($B$11),,1,1)</f>
        <v>1</v>
      </c>
      <c r="R647" s="10"/>
      <c r="S647" s="10"/>
    </row>
    <row r="648" spans="2:19" x14ac:dyDescent="0.3">
      <c r="B648" s="11">
        <v>637</v>
      </c>
      <c r="C648" s="10">
        <v>0</v>
      </c>
      <c r="D648" s="10">
        <v>1</v>
      </c>
      <c r="F648" s="2">
        <v>643</v>
      </c>
      <c r="G648" s="10">
        <v>1</v>
      </c>
      <c r="H648" s="17">
        <f t="shared" si="10"/>
        <v>6.4250000000000002E-2</v>
      </c>
      <c r="I648" s="10" cm="1">
        <f t="array" ref="I648">_xlfn.XLOOKUP(H648,_xlfn.ANCHORARRAY($D$11),_xlfn.ANCHORARRAY($B$11),,1,1)</f>
        <v>1</v>
      </c>
      <c r="R648" s="10"/>
      <c r="S648" s="10"/>
    </row>
    <row r="649" spans="2:19" x14ac:dyDescent="0.3">
      <c r="B649" s="11">
        <v>638</v>
      </c>
      <c r="C649" s="10">
        <v>0</v>
      </c>
      <c r="D649" s="10">
        <v>1</v>
      </c>
      <c r="F649" s="2">
        <v>644</v>
      </c>
      <c r="G649" s="10">
        <v>1</v>
      </c>
      <c r="H649" s="17">
        <f t="shared" si="10"/>
        <v>6.4350000000000004E-2</v>
      </c>
      <c r="I649" s="10" cm="1">
        <f t="array" ref="I649">_xlfn.XLOOKUP(H649,_xlfn.ANCHORARRAY($D$11),_xlfn.ANCHORARRAY($B$11),,1,1)</f>
        <v>1</v>
      </c>
      <c r="R649" s="10"/>
      <c r="S649" s="10"/>
    </row>
    <row r="650" spans="2:19" x14ac:dyDescent="0.3">
      <c r="B650" s="11">
        <v>639</v>
      </c>
      <c r="C650" s="10">
        <v>0</v>
      </c>
      <c r="D650" s="10">
        <v>1</v>
      </c>
      <c r="F650" s="2">
        <v>645</v>
      </c>
      <c r="G650" s="10">
        <v>1</v>
      </c>
      <c r="H650" s="17">
        <f t="shared" si="10"/>
        <v>6.4449999999999993E-2</v>
      </c>
      <c r="I650" s="10" cm="1">
        <f t="array" ref="I650">_xlfn.XLOOKUP(H650,_xlfn.ANCHORARRAY($D$11),_xlfn.ANCHORARRAY($B$11),,1,1)</f>
        <v>1</v>
      </c>
      <c r="R650" s="10"/>
      <c r="S650" s="10"/>
    </row>
    <row r="651" spans="2:19" x14ac:dyDescent="0.3">
      <c r="B651" s="11">
        <v>640</v>
      </c>
      <c r="C651" s="10">
        <v>0</v>
      </c>
      <c r="D651" s="10">
        <v>1</v>
      </c>
      <c r="F651" s="2">
        <v>646</v>
      </c>
      <c r="G651" s="10">
        <v>1</v>
      </c>
      <c r="H651" s="17">
        <f t="shared" si="10"/>
        <v>6.4549999999999996E-2</v>
      </c>
      <c r="I651" s="10" cm="1">
        <f t="array" ref="I651">_xlfn.XLOOKUP(H651,_xlfn.ANCHORARRAY($D$11),_xlfn.ANCHORARRAY($B$11),,1,1)</f>
        <v>1</v>
      </c>
      <c r="R651" s="10"/>
      <c r="S651" s="10"/>
    </row>
    <row r="652" spans="2:19" x14ac:dyDescent="0.3">
      <c r="B652" s="11">
        <v>641</v>
      </c>
      <c r="C652" s="10">
        <v>0</v>
      </c>
      <c r="D652" s="10">
        <v>1</v>
      </c>
      <c r="F652" s="2">
        <v>647</v>
      </c>
      <c r="G652" s="10">
        <v>1</v>
      </c>
      <c r="H652" s="17">
        <f t="shared" si="10"/>
        <v>6.4649999999999999E-2</v>
      </c>
      <c r="I652" s="10" cm="1">
        <f t="array" ref="I652">_xlfn.XLOOKUP(H652,_xlfn.ANCHORARRAY($D$11),_xlfn.ANCHORARRAY($B$11),,1,1)</f>
        <v>1</v>
      </c>
      <c r="R652" s="10"/>
      <c r="S652" s="10"/>
    </row>
    <row r="653" spans="2:19" x14ac:dyDescent="0.3">
      <c r="B653" s="11">
        <v>642</v>
      </c>
      <c r="C653" s="10">
        <v>0</v>
      </c>
      <c r="D653" s="10">
        <v>1</v>
      </c>
      <c r="F653" s="2">
        <v>648</v>
      </c>
      <c r="G653" s="10">
        <v>1</v>
      </c>
      <c r="H653" s="17">
        <f t="shared" si="10"/>
        <v>6.4750000000000002E-2</v>
      </c>
      <c r="I653" s="10" cm="1">
        <f t="array" ref="I653">_xlfn.XLOOKUP(H653,_xlfn.ANCHORARRAY($D$11),_xlfn.ANCHORARRAY($B$11),,1,1)</f>
        <v>1</v>
      </c>
      <c r="R653" s="10"/>
      <c r="S653" s="10"/>
    </row>
    <row r="654" spans="2:19" x14ac:dyDescent="0.3">
      <c r="B654" s="11">
        <v>643</v>
      </c>
      <c r="C654" s="10">
        <v>0</v>
      </c>
      <c r="D654" s="10">
        <v>1</v>
      </c>
      <c r="F654" s="2">
        <v>649</v>
      </c>
      <c r="G654" s="10">
        <v>1</v>
      </c>
      <c r="H654" s="17">
        <f t="shared" si="10"/>
        <v>6.4850000000000005E-2</v>
      </c>
      <c r="I654" s="10" cm="1">
        <f t="array" ref="I654">_xlfn.XLOOKUP(H654,_xlfn.ANCHORARRAY($D$11),_xlfn.ANCHORARRAY($B$11),,1,1)</f>
        <v>1</v>
      </c>
      <c r="R654" s="10"/>
      <c r="S654" s="10"/>
    </row>
    <row r="655" spans="2:19" x14ac:dyDescent="0.3">
      <c r="B655" s="11">
        <v>644</v>
      </c>
      <c r="C655" s="10">
        <v>0</v>
      </c>
      <c r="D655" s="10">
        <v>1</v>
      </c>
      <c r="F655" s="2">
        <v>650</v>
      </c>
      <c r="G655" s="10">
        <v>1</v>
      </c>
      <c r="H655" s="17">
        <f t="shared" si="10"/>
        <v>6.4949999999999994E-2</v>
      </c>
      <c r="I655" s="10" cm="1">
        <f t="array" ref="I655">_xlfn.XLOOKUP(H655,_xlfn.ANCHORARRAY($D$11),_xlfn.ANCHORARRAY($B$11),,1,1)</f>
        <v>1</v>
      </c>
      <c r="R655" s="10"/>
      <c r="S655" s="10"/>
    </row>
    <row r="656" spans="2:19" x14ac:dyDescent="0.3">
      <c r="B656" s="11">
        <v>645</v>
      </c>
      <c r="C656" s="10">
        <v>0</v>
      </c>
      <c r="D656" s="10">
        <v>1</v>
      </c>
      <c r="F656" s="2">
        <v>651</v>
      </c>
      <c r="G656" s="10">
        <v>1</v>
      </c>
      <c r="H656" s="17">
        <f t="shared" si="10"/>
        <v>6.5049999999999997E-2</v>
      </c>
      <c r="I656" s="10" cm="1">
        <f t="array" ref="I656">_xlfn.XLOOKUP(H656,_xlfn.ANCHORARRAY($D$11),_xlfn.ANCHORARRAY($B$11),,1,1)</f>
        <v>1</v>
      </c>
      <c r="R656" s="10"/>
      <c r="S656" s="10"/>
    </row>
    <row r="657" spans="2:19" x14ac:dyDescent="0.3">
      <c r="B657" s="11">
        <v>646</v>
      </c>
      <c r="C657" s="10">
        <v>0</v>
      </c>
      <c r="D657" s="10">
        <v>1</v>
      </c>
      <c r="F657" s="2">
        <v>652</v>
      </c>
      <c r="G657" s="10">
        <v>1</v>
      </c>
      <c r="H657" s="17">
        <f t="shared" si="10"/>
        <v>6.515E-2</v>
      </c>
      <c r="I657" s="10" cm="1">
        <f t="array" ref="I657">_xlfn.XLOOKUP(H657,_xlfn.ANCHORARRAY($D$11),_xlfn.ANCHORARRAY($B$11),,1,1)</f>
        <v>1</v>
      </c>
      <c r="R657" s="10"/>
      <c r="S657" s="10"/>
    </row>
    <row r="658" spans="2:19" x14ac:dyDescent="0.3">
      <c r="B658" s="11">
        <v>647</v>
      </c>
      <c r="C658" s="10">
        <v>0</v>
      </c>
      <c r="D658" s="10">
        <v>1</v>
      </c>
      <c r="F658" s="2">
        <v>653</v>
      </c>
      <c r="G658" s="10">
        <v>1</v>
      </c>
      <c r="H658" s="17">
        <f t="shared" si="10"/>
        <v>6.5250000000000002E-2</v>
      </c>
      <c r="I658" s="10" cm="1">
        <f t="array" ref="I658">_xlfn.XLOOKUP(H658,_xlfn.ANCHORARRAY($D$11),_xlfn.ANCHORARRAY($B$11),,1,1)</f>
        <v>1</v>
      </c>
      <c r="R658" s="10"/>
      <c r="S658" s="10"/>
    </row>
    <row r="659" spans="2:19" x14ac:dyDescent="0.3">
      <c r="B659" s="11">
        <v>648</v>
      </c>
      <c r="C659" s="10">
        <v>0</v>
      </c>
      <c r="D659" s="10">
        <v>1</v>
      </c>
      <c r="F659" s="2">
        <v>654</v>
      </c>
      <c r="G659" s="10">
        <v>1</v>
      </c>
      <c r="H659" s="17">
        <f t="shared" si="10"/>
        <v>6.5350000000000005E-2</v>
      </c>
      <c r="I659" s="10" cm="1">
        <f t="array" ref="I659">_xlfn.XLOOKUP(H659,_xlfn.ANCHORARRAY($D$11),_xlfn.ANCHORARRAY($B$11),,1,1)</f>
        <v>1</v>
      </c>
      <c r="R659" s="10"/>
      <c r="S659" s="10"/>
    </row>
    <row r="660" spans="2:19" x14ac:dyDescent="0.3">
      <c r="B660" s="11">
        <v>649</v>
      </c>
      <c r="C660" s="10">
        <v>0</v>
      </c>
      <c r="D660" s="10">
        <v>1</v>
      </c>
      <c r="F660" s="2">
        <v>655</v>
      </c>
      <c r="G660" s="10">
        <v>1</v>
      </c>
      <c r="H660" s="17">
        <f t="shared" si="10"/>
        <v>6.5449999999999994E-2</v>
      </c>
      <c r="I660" s="10" cm="1">
        <f t="array" ref="I660">_xlfn.XLOOKUP(H660,_xlfn.ANCHORARRAY($D$11),_xlfn.ANCHORARRAY($B$11),,1,1)</f>
        <v>1</v>
      </c>
      <c r="R660" s="10"/>
      <c r="S660" s="10"/>
    </row>
    <row r="661" spans="2:19" x14ac:dyDescent="0.3">
      <c r="B661" s="11">
        <v>650</v>
      </c>
      <c r="C661" s="10">
        <v>0</v>
      </c>
      <c r="D661" s="10">
        <v>1</v>
      </c>
      <c r="F661" s="2">
        <v>656</v>
      </c>
      <c r="G661" s="10">
        <v>1</v>
      </c>
      <c r="H661" s="17">
        <f t="shared" si="10"/>
        <v>6.5549999999999997E-2</v>
      </c>
      <c r="I661" s="10" cm="1">
        <f t="array" ref="I661">_xlfn.XLOOKUP(H661,_xlfn.ANCHORARRAY($D$11),_xlfn.ANCHORARRAY($B$11),,1,1)</f>
        <v>1</v>
      </c>
      <c r="R661" s="10"/>
      <c r="S661" s="10"/>
    </row>
    <row r="662" spans="2:19" x14ac:dyDescent="0.3">
      <c r="B662" s="11">
        <v>651</v>
      </c>
      <c r="C662" s="10">
        <v>0</v>
      </c>
      <c r="D662" s="10">
        <v>1</v>
      </c>
      <c r="F662" s="2">
        <v>657</v>
      </c>
      <c r="G662" s="10">
        <v>1</v>
      </c>
      <c r="H662" s="17">
        <f t="shared" si="10"/>
        <v>6.565E-2</v>
      </c>
      <c r="I662" s="10" cm="1">
        <f t="array" ref="I662">_xlfn.XLOOKUP(H662,_xlfn.ANCHORARRAY($D$11),_xlfn.ANCHORARRAY($B$11),,1,1)</f>
        <v>1</v>
      </c>
      <c r="R662" s="10"/>
      <c r="S662" s="10"/>
    </row>
    <row r="663" spans="2:19" x14ac:dyDescent="0.3">
      <c r="B663" s="11">
        <v>652</v>
      </c>
      <c r="C663" s="10">
        <v>0</v>
      </c>
      <c r="D663" s="10">
        <v>1</v>
      </c>
      <c r="F663" s="2">
        <v>658</v>
      </c>
      <c r="G663" s="10">
        <v>1</v>
      </c>
      <c r="H663" s="17">
        <f t="shared" si="10"/>
        <v>6.5750000000000003E-2</v>
      </c>
      <c r="I663" s="10" cm="1">
        <f t="array" ref="I663">_xlfn.XLOOKUP(H663,_xlfn.ANCHORARRAY($D$11),_xlfn.ANCHORARRAY($B$11),,1,1)</f>
        <v>1</v>
      </c>
      <c r="R663" s="10"/>
      <c r="S663" s="10"/>
    </row>
    <row r="664" spans="2:19" x14ac:dyDescent="0.3">
      <c r="B664" s="11">
        <v>653</v>
      </c>
      <c r="C664" s="10">
        <v>0</v>
      </c>
      <c r="D664" s="10">
        <v>1</v>
      </c>
      <c r="F664" s="2">
        <v>659</v>
      </c>
      <c r="G664" s="10">
        <v>1</v>
      </c>
      <c r="H664" s="17">
        <f t="shared" si="10"/>
        <v>6.5850000000000006E-2</v>
      </c>
      <c r="I664" s="10" cm="1">
        <f t="array" ref="I664">_xlfn.XLOOKUP(H664,_xlfn.ANCHORARRAY($D$11),_xlfn.ANCHORARRAY($B$11),,1,1)</f>
        <v>1</v>
      </c>
      <c r="R664" s="10"/>
      <c r="S664" s="10"/>
    </row>
    <row r="665" spans="2:19" x14ac:dyDescent="0.3">
      <c r="B665" s="11">
        <v>654</v>
      </c>
      <c r="C665" s="10">
        <v>0</v>
      </c>
      <c r="D665" s="10">
        <v>1</v>
      </c>
      <c r="F665" s="2">
        <v>660</v>
      </c>
      <c r="G665" s="10">
        <v>1</v>
      </c>
      <c r="H665" s="17">
        <f t="shared" si="10"/>
        <v>6.5949999999999995E-2</v>
      </c>
      <c r="I665" s="10" cm="1">
        <f t="array" ref="I665">_xlfn.XLOOKUP(H665,_xlfn.ANCHORARRAY($D$11),_xlfn.ANCHORARRAY($B$11),,1,1)</f>
        <v>1</v>
      </c>
      <c r="R665" s="10"/>
      <c r="S665" s="10"/>
    </row>
    <row r="666" spans="2:19" x14ac:dyDescent="0.3">
      <c r="B666" s="11">
        <v>655</v>
      </c>
      <c r="C666" s="10">
        <v>0</v>
      </c>
      <c r="D666" s="10">
        <v>1</v>
      </c>
      <c r="F666" s="2">
        <v>661</v>
      </c>
      <c r="G666" s="10">
        <v>1</v>
      </c>
      <c r="H666" s="17">
        <f t="shared" si="10"/>
        <v>6.6049999999999998E-2</v>
      </c>
      <c r="I666" s="10" cm="1">
        <f t="array" ref="I666">_xlfn.XLOOKUP(H666,_xlfn.ANCHORARRAY($D$11),_xlfn.ANCHORARRAY($B$11),,1,1)</f>
        <v>1</v>
      </c>
      <c r="R666" s="10"/>
      <c r="S666" s="10"/>
    </row>
    <row r="667" spans="2:19" x14ac:dyDescent="0.3">
      <c r="B667" s="11">
        <v>656</v>
      </c>
      <c r="C667" s="10">
        <v>0</v>
      </c>
      <c r="D667" s="10">
        <v>1</v>
      </c>
      <c r="F667" s="2">
        <v>662</v>
      </c>
      <c r="G667" s="10">
        <v>1</v>
      </c>
      <c r="H667" s="17">
        <f t="shared" si="10"/>
        <v>6.615E-2</v>
      </c>
      <c r="I667" s="10" cm="1">
        <f t="array" ref="I667">_xlfn.XLOOKUP(H667,_xlfn.ANCHORARRAY($D$11),_xlfn.ANCHORARRAY($B$11),,1,1)</f>
        <v>1</v>
      </c>
      <c r="R667" s="10"/>
      <c r="S667" s="10"/>
    </row>
    <row r="668" spans="2:19" x14ac:dyDescent="0.3">
      <c r="B668" s="11">
        <v>657</v>
      </c>
      <c r="C668" s="10">
        <v>0</v>
      </c>
      <c r="D668" s="10">
        <v>1</v>
      </c>
      <c r="F668" s="2">
        <v>663</v>
      </c>
      <c r="G668" s="10">
        <v>1</v>
      </c>
      <c r="H668" s="17">
        <f t="shared" si="10"/>
        <v>6.6250000000000003E-2</v>
      </c>
      <c r="I668" s="10" cm="1">
        <f t="array" ref="I668">_xlfn.XLOOKUP(H668,_xlfn.ANCHORARRAY($D$11),_xlfn.ANCHORARRAY($B$11),,1,1)</f>
        <v>1</v>
      </c>
      <c r="R668" s="10"/>
      <c r="S668" s="10"/>
    </row>
    <row r="669" spans="2:19" x14ac:dyDescent="0.3">
      <c r="B669" s="11">
        <v>658</v>
      </c>
      <c r="C669" s="10">
        <v>0</v>
      </c>
      <c r="D669" s="10">
        <v>1</v>
      </c>
      <c r="F669" s="2">
        <v>664</v>
      </c>
      <c r="G669" s="10">
        <v>1</v>
      </c>
      <c r="H669" s="17">
        <f t="shared" si="10"/>
        <v>6.6350000000000006E-2</v>
      </c>
      <c r="I669" s="10" cm="1">
        <f t="array" ref="I669">_xlfn.XLOOKUP(H669,_xlfn.ANCHORARRAY($D$11),_xlfn.ANCHORARRAY($B$11),,1,1)</f>
        <v>1</v>
      </c>
      <c r="R669" s="10"/>
      <c r="S669" s="10"/>
    </row>
    <row r="670" spans="2:19" x14ac:dyDescent="0.3">
      <c r="B670" s="11">
        <v>659</v>
      </c>
      <c r="C670" s="10">
        <v>0</v>
      </c>
      <c r="D670" s="10">
        <v>1</v>
      </c>
      <c r="F670" s="2">
        <v>665</v>
      </c>
      <c r="G670" s="10">
        <v>1</v>
      </c>
      <c r="H670" s="17">
        <f t="shared" si="10"/>
        <v>6.6449999999999995E-2</v>
      </c>
      <c r="I670" s="10" cm="1">
        <f t="array" ref="I670">_xlfn.XLOOKUP(H670,_xlfn.ANCHORARRAY($D$11),_xlfn.ANCHORARRAY($B$11),,1,1)</f>
        <v>1</v>
      </c>
      <c r="R670" s="10"/>
      <c r="S670" s="10"/>
    </row>
    <row r="671" spans="2:19" x14ac:dyDescent="0.3">
      <c r="B671" s="11">
        <v>660</v>
      </c>
      <c r="C671" s="10">
        <v>0</v>
      </c>
      <c r="D671" s="10">
        <v>1</v>
      </c>
      <c r="F671" s="2">
        <v>666</v>
      </c>
      <c r="G671" s="10">
        <v>1</v>
      </c>
      <c r="H671" s="17">
        <f t="shared" si="10"/>
        <v>6.6549999999999998E-2</v>
      </c>
      <c r="I671" s="10" cm="1">
        <f t="array" ref="I671">_xlfn.XLOOKUP(H671,_xlfn.ANCHORARRAY($D$11),_xlfn.ANCHORARRAY($B$11),,1,1)</f>
        <v>1</v>
      </c>
      <c r="R671" s="10"/>
      <c r="S671" s="10"/>
    </row>
    <row r="672" spans="2:19" x14ac:dyDescent="0.3">
      <c r="B672" s="11">
        <v>661</v>
      </c>
      <c r="C672" s="10">
        <v>0</v>
      </c>
      <c r="D672" s="10">
        <v>1</v>
      </c>
      <c r="F672" s="2">
        <v>667</v>
      </c>
      <c r="G672" s="10">
        <v>1</v>
      </c>
      <c r="H672" s="17">
        <f t="shared" si="10"/>
        <v>6.6650000000000001E-2</v>
      </c>
      <c r="I672" s="10" cm="1">
        <f t="array" ref="I672">_xlfn.XLOOKUP(H672,_xlfn.ANCHORARRAY($D$11),_xlfn.ANCHORARRAY($B$11),,1,1)</f>
        <v>1</v>
      </c>
      <c r="R672" s="10"/>
      <c r="S672" s="10"/>
    </row>
    <row r="673" spans="2:19" x14ac:dyDescent="0.3">
      <c r="B673" s="11">
        <v>662</v>
      </c>
      <c r="C673" s="10">
        <v>0</v>
      </c>
      <c r="D673" s="10">
        <v>1</v>
      </c>
      <c r="F673" s="2">
        <v>668</v>
      </c>
      <c r="G673" s="10">
        <v>1</v>
      </c>
      <c r="H673" s="17">
        <f t="shared" si="10"/>
        <v>6.6750000000000004E-2</v>
      </c>
      <c r="I673" s="10" cm="1">
        <f t="array" ref="I673">_xlfn.XLOOKUP(H673,_xlfn.ANCHORARRAY($D$11),_xlfn.ANCHORARRAY($B$11),,1,1)</f>
        <v>1</v>
      </c>
      <c r="R673" s="10"/>
      <c r="S673" s="10"/>
    </row>
    <row r="674" spans="2:19" x14ac:dyDescent="0.3">
      <c r="B674" s="11">
        <v>663</v>
      </c>
      <c r="C674" s="10">
        <v>0</v>
      </c>
      <c r="D674" s="10">
        <v>1</v>
      </c>
      <c r="F674" s="2">
        <v>669</v>
      </c>
      <c r="G674" s="10">
        <v>1</v>
      </c>
      <c r="H674" s="17">
        <f t="shared" si="10"/>
        <v>6.6850000000000007E-2</v>
      </c>
      <c r="I674" s="10" cm="1">
        <f t="array" ref="I674">_xlfn.XLOOKUP(H674,_xlfn.ANCHORARRAY($D$11),_xlfn.ANCHORARRAY($B$11),,1,1)</f>
        <v>1</v>
      </c>
      <c r="R674" s="10"/>
      <c r="S674" s="10"/>
    </row>
    <row r="675" spans="2:19" x14ac:dyDescent="0.3">
      <c r="B675" s="11">
        <v>664</v>
      </c>
      <c r="C675" s="10">
        <v>0</v>
      </c>
      <c r="D675" s="10">
        <v>1</v>
      </c>
      <c r="F675" s="2">
        <v>670</v>
      </c>
      <c r="G675" s="10">
        <v>1</v>
      </c>
      <c r="H675" s="17">
        <f t="shared" si="10"/>
        <v>6.6949999999999996E-2</v>
      </c>
      <c r="I675" s="10" cm="1">
        <f t="array" ref="I675">_xlfn.XLOOKUP(H675,_xlfn.ANCHORARRAY($D$11),_xlfn.ANCHORARRAY($B$11),,1,1)</f>
        <v>1</v>
      </c>
      <c r="R675" s="10"/>
      <c r="S675" s="10"/>
    </row>
    <row r="676" spans="2:19" x14ac:dyDescent="0.3">
      <c r="B676" s="11">
        <v>665</v>
      </c>
      <c r="C676" s="10">
        <v>0</v>
      </c>
      <c r="D676" s="10">
        <v>1</v>
      </c>
      <c r="F676" s="2">
        <v>671</v>
      </c>
      <c r="G676" s="10">
        <v>1</v>
      </c>
      <c r="H676" s="17">
        <f t="shared" si="10"/>
        <v>6.7049999999999998E-2</v>
      </c>
      <c r="I676" s="10" cm="1">
        <f t="array" ref="I676">_xlfn.XLOOKUP(H676,_xlfn.ANCHORARRAY($D$11),_xlfn.ANCHORARRAY($B$11),,1,1)</f>
        <v>1</v>
      </c>
      <c r="R676" s="10"/>
      <c r="S676" s="10"/>
    </row>
    <row r="677" spans="2:19" x14ac:dyDescent="0.3">
      <c r="B677" s="11">
        <v>666</v>
      </c>
      <c r="C677" s="10">
        <v>0</v>
      </c>
      <c r="D677" s="10">
        <v>1</v>
      </c>
      <c r="F677" s="2">
        <v>672</v>
      </c>
      <c r="G677" s="10">
        <v>1</v>
      </c>
      <c r="H677" s="17">
        <f t="shared" si="10"/>
        <v>6.7150000000000001E-2</v>
      </c>
      <c r="I677" s="10" cm="1">
        <f t="array" ref="I677">_xlfn.XLOOKUP(H677,_xlfn.ANCHORARRAY($D$11),_xlfn.ANCHORARRAY($B$11),,1,1)</f>
        <v>1</v>
      </c>
      <c r="R677" s="10"/>
      <c r="S677" s="10"/>
    </row>
    <row r="678" spans="2:19" x14ac:dyDescent="0.3">
      <c r="B678" s="11">
        <v>667</v>
      </c>
      <c r="C678" s="10">
        <v>0</v>
      </c>
      <c r="D678" s="10">
        <v>1</v>
      </c>
      <c r="F678" s="2">
        <v>673</v>
      </c>
      <c r="G678" s="10">
        <v>1</v>
      </c>
      <c r="H678" s="17">
        <f t="shared" si="10"/>
        <v>6.7250000000000004E-2</v>
      </c>
      <c r="I678" s="10" cm="1">
        <f t="array" ref="I678">_xlfn.XLOOKUP(H678,_xlfn.ANCHORARRAY($D$11),_xlfn.ANCHORARRAY($B$11),,1,1)</f>
        <v>1</v>
      </c>
      <c r="R678" s="10"/>
      <c r="S678" s="10"/>
    </row>
    <row r="679" spans="2:19" x14ac:dyDescent="0.3">
      <c r="B679" s="11">
        <v>668</v>
      </c>
      <c r="C679" s="10">
        <v>0</v>
      </c>
      <c r="D679" s="10">
        <v>1</v>
      </c>
      <c r="F679" s="2">
        <v>674</v>
      </c>
      <c r="G679" s="10">
        <v>1</v>
      </c>
      <c r="H679" s="17">
        <f t="shared" si="10"/>
        <v>6.7349999999999993E-2</v>
      </c>
      <c r="I679" s="10" cm="1">
        <f t="array" ref="I679">_xlfn.XLOOKUP(H679,_xlfn.ANCHORARRAY($D$11),_xlfn.ANCHORARRAY($B$11),,1,1)</f>
        <v>1</v>
      </c>
      <c r="R679" s="10"/>
      <c r="S679" s="10"/>
    </row>
    <row r="680" spans="2:19" x14ac:dyDescent="0.3">
      <c r="B680" s="11">
        <v>669</v>
      </c>
      <c r="C680" s="10">
        <v>0</v>
      </c>
      <c r="D680" s="10">
        <v>1</v>
      </c>
      <c r="F680" s="2">
        <v>675</v>
      </c>
      <c r="G680" s="10">
        <v>1</v>
      </c>
      <c r="H680" s="17">
        <f t="shared" si="10"/>
        <v>6.7449999999999996E-2</v>
      </c>
      <c r="I680" s="10" cm="1">
        <f t="array" ref="I680">_xlfn.XLOOKUP(H680,_xlfn.ANCHORARRAY($D$11),_xlfn.ANCHORARRAY($B$11),,1,1)</f>
        <v>1</v>
      </c>
      <c r="R680" s="10"/>
      <c r="S680" s="10"/>
    </row>
    <row r="681" spans="2:19" x14ac:dyDescent="0.3">
      <c r="B681" s="11">
        <v>670</v>
      </c>
      <c r="C681" s="10">
        <v>0</v>
      </c>
      <c r="D681" s="10">
        <v>1</v>
      </c>
      <c r="F681" s="2">
        <v>676</v>
      </c>
      <c r="G681" s="10">
        <v>1</v>
      </c>
      <c r="H681" s="17">
        <f t="shared" si="10"/>
        <v>6.7549999999999999E-2</v>
      </c>
      <c r="I681" s="10" cm="1">
        <f t="array" ref="I681">_xlfn.XLOOKUP(H681,_xlfn.ANCHORARRAY($D$11),_xlfn.ANCHORARRAY($B$11),,1,1)</f>
        <v>1</v>
      </c>
      <c r="R681" s="10"/>
      <c r="S681" s="10"/>
    </row>
    <row r="682" spans="2:19" x14ac:dyDescent="0.3">
      <c r="B682" s="11">
        <v>671</v>
      </c>
      <c r="C682" s="10">
        <v>0</v>
      </c>
      <c r="D682" s="10">
        <v>1</v>
      </c>
      <c r="F682" s="2">
        <v>677</v>
      </c>
      <c r="G682" s="10">
        <v>1</v>
      </c>
      <c r="H682" s="17">
        <f t="shared" si="10"/>
        <v>6.7650000000000002E-2</v>
      </c>
      <c r="I682" s="10" cm="1">
        <f t="array" ref="I682">_xlfn.XLOOKUP(H682,_xlfn.ANCHORARRAY($D$11),_xlfn.ANCHORARRAY($B$11),,1,1)</f>
        <v>1</v>
      </c>
      <c r="R682" s="10"/>
      <c r="S682" s="10"/>
    </row>
    <row r="683" spans="2:19" x14ac:dyDescent="0.3">
      <c r="B683" s="11">
        <v>672</v>
      </c>
      <c r="C683" s="10">
        <v>0</v>
      </c>
      <c r="D683" s="10">
        <v>1</v>
      </c>
      <c r="F683" s="2">
        <v>678</v>
      </c>
      <c r="G683" s="10">
        <v>1</v>
      </c>
      <c r="H683" s="17">
        <f t="shared" si="10"/>
        <v>6.7750000000000005E-2</v>
      </c>
      <c r="I683" s="10" cm="1">
        <f t="array" ref="I683">_xlfn.XLOOKUP(H683,_xlfn.ANCHORARRAY($D$11),_xlfn.ANCHORARRAY($B$11),,1,1)</f>
        <v>1</v>
      </c>
      <c r="R683" s="10"/>
      <c r="S683" s="10"/>
    </row>
    <row r="684" spans="2:19" x14ac:dyDescent="0.3">
      <c r="B684" s="11">
        <v>673</v>
      </c>
      <c r="C684" s="10">
        <v>0</v>
      </c>
      <c r="D684" s="10">
        <v>1</v>
      </c>
      <c r="F684" s="2">
        <v>679</v>
      </c>
      <c r="G684" s="10">
        <v>1</v>
      </c>
      <c r="H684" s="17">
        <f t="shared" si="10"/>
        <v>6.7849999999999994E-2</v>
      </c>
      <c r="I684" s="10" cm="1">
        <f t="array" ref="I684">_xlfn.XLOOKUP(H684,_xlfn.ANCHORARRAY($D$11),_xlfn.ANCHORARRAY($B$11),,1,1)</f>
        <v>1</v>
      </c>
      <c r="R684" s="10"/>
      <c r="S684" s="10"/>
    </row>
    <row r="685" spans="2:19" x14ac:dyDescent="0.3">
      <c r="B685" s="11">
        <v>674</v>
      </c>
      <c r="C685" s="10">
        <v>0</v>
      </c>
      <c r="D685" s="10">
        <v>1</v>
      </c>
      <c r="F685" s="2">
        <v>680</v>
      </c>
      <c r="G685" s="10">
        <v>1</v>
      </c>
      <c r="H685" s="17">
        <f t="shared" si="10"/>
        <v>6.7949999999999997E-2</v>
      </c>
      <c r="I685" s="10" cm="1">
        <f t="array" ref="I685">_xlfn.XLOOKUP(H685,_xlfn.ANCHORARRAY($D$11),_xlfn.ANCHORARRAY($B$11),,1,1)</f>
        <v>1</v>
      </c>
      <c r="R685" s="10"/>
      <c r="S685" s="10"/>
    </row>
    <row r="686" spans="2:19" x14ac:dyDescent="0.3">
      <c r="B686" s="11">
        <v>675</v>
      </c>
      <c r="C686" s="10">
        <v>0</v>
      </c>
      <c r="D686" s="10">
        <v>1</v>
      </c>
      <c r="F686" s="2">
        <v>681</v>
      </c>
      <c r="G686" s="10">
        <v>1</v>
      </c>
      <c r="H686" s="17">
        <f t="shared" si="10"/>
        <v>6.8049999999999999E-2</v>
      </c>
      <c r="I686" s="10" cm="1">
        <f t="array" ref="I686">_xlfn.XLOOKUP(H686,_xlfn.ANCHORARRAY($D$11),_xlfn.ANCHORARRAY($B$11),,1,1)</f>
        <v>1</v>
      </c>
      <c r="R686" s="10"/>
      <c r="S686" s="10"/>
    </row>
    <row r="687" spans="2:19" x14ac:dyDescent="0.3">
      <c r="B687" s="11">
        <v>676</v>
      </c>
      <c r="C687" s="10">
        <v>0</v>
      </c>
      <c r="D687" s="10">
        <v>1</v>
      </c>
      <c r="F687" s="2">
        <v>682</v>
      </c>
      <c r="G687" s="10">
        <v>1</v>
      </c>
      <c r="H687" s="17">
        <f t="shared" si="10"/>
        <v>6.8150000000000002E-2</v>
      </c>
      <c r="I687" s="10" cm="1">
        <f t="array" ref="I687">_xlfn.XLOOKUP(H687,_xlfn.ANCHORARRAY($D$11),_xlfn.ANCHORARRAY($B$11),,1,1)</f>
        <v>1</v>
      </c>
      <c r="R687" s="10"/>
      <c r="S687" s="10"/>
    </row>
    <row r="688" spans="2:19" x14ac:dyDescent="0.3">
      <c r="B688" s="11">
        <v>677</v>
      </c>
      <c r="C688" s="10">
        <v>0</v>
      </c>
      <c r="D688" s="10">
        <v>1</v>
      </c>
      <c r="F688" s="2">
        <v>683</v>
      </c>
      <c r="G688" s="10">
        <v>1</v>
      </c>
      <c r="H688" s="17">
        <f t="shared" si="10"/>
        <v>6.8250000000000005E-2</v>
      </c>
      <c r="I688" s="10" cm="1">
        <f t="array" ref="I688">_xlfn.XLOOKUP(H688,_xlfn.ANCHORARRAY($D$11),_xlfn.ANCHORARRAY($B$11),,1,1)</f>
        <v>1</v>
      </c>
      <c r="R688" s="10"/>
      <c r="S688" s="10"/>
    </row>
    <row r="689" spans="2:19" x14ac:dyDescent="0.3">
      <c r="B689" s="11">
        <v>678</v>
      </c>
      <c r="C689" s="10">
        <v>0</v>
      </c>
      <c r="D689" s="10">
        <v>1</v>
      </c>
      <c r="F689" s="2">
        <v>684</v>
      </c>
      <c r="G689" s="10">
        <v>1</v>
      </c>
      <c r="H689" s="17">
        <f t="shared" si="10"/>
        <v>6.8349999999999994E-2</v>
      </c>
      <c r="I689" s="10" cm="1">
        <f t="array" ref="I689">_xlfn.XLOOKUP(H689,_xlfn.ANCHORARRAY($D$11),_xlfn.ANCHORARRAY($B$11),,1,1)</f>
        <v>1</v>
      </c>
      <c r="R689" s="10"/>
      <c r="S689" s="10"/>
    </row>
    <row r="690" spans="2:19" x14ac:dyDescent="0.3">
      <c r="B690" s="11">
        <v>679</v>
      </c>
      <c r="C690" s="10">
        <v>0</v>
      </c>
      <c r="D690" s="10">
        <v>1</v>
      </c>
      <c r="F690" s="2">
        <v>685</v>
      </c>
      <c r="G690" s="10">
        <v>1</v>
      </c>
      <c r="H690" s="17">
        <f t="shared" si="10"/>
        <v>6.8449999999999997E-2</v>
      </c>
      <c r="I690" s="10" cm="1">
        <f t="array" ref="I690">_xlfn.XLOOKUP(H690,_xlfn.ANCHORARRAY($D$11),_xlfn.ANCHORARRAY($B$11),,1,1)</f>
        <v>1</v>
      </c>
      <c r="R690" s="10"/>
      <c r="S690" s="10"/>
    </row>
    <row r="691" spans="2:19" x14ac:dyDescent="0.3">
      <c r="B691" s="11">
        <v>680</v>
      </c>
      <c r="C691" s="10">
        <v>0</v>
      </c>
      <c r="D691" s="10">
        <v>1</v>
      </c>
      <c r="F691" s="2">
        <v>686</v>
      </c>
      <c r="G691" s="10">
        <v>1</v>
      </c>
      <c r="H691" s="17">
        <f t="shared" si="10"/>
        <v>6.855E-2</v>
      </c>
      <c r="I691" s="10" cm="1">
        <f t="array" ref="I691">_xlfn.XLOOKUP(H691,_xlfn.ANCHORARRAY($D$11),_xlfn.ANCHORARRAY($B$11),,1,1)</f>
        <v>1</v>
      </c>
      <c r="R691" s="10"/>
      <c r="S691" s="10"/>
    </row>
    <row r="692" spans="2:19" x14ac:dyDescent="0.3">
      <c r="B692" s="11">
        <v>681</v>
      </c>
      <c r="C692" s="10">
        <v>0</v>
      </c>
      <c r="D692" s="10">
        <v>1</v>
      </c>
      <c r="F692" s="2">
        <v>687</v>
      </c>
      <c r="G692" s="10">
        <v>1</v>
      </c>
      <c r="H692" s="17">
        <f t="shared" si="10"/>
        <v>6.8650000000000003E-2</v>
      </c>
      <c r="I692" s="10" cm="1">
        <f t="array" ref="I692">_xlfn.XLOOKUP(H692,_xlfn.ANCHORARRAY($D$11),_xlfn.ANCHORARRAY($B$11),,1,1)</f>
        <v>1</v>
      </c>
      <c r="R692" s="10"/>
      <c r="S692" s="10"/>
    </row>
    <row r="693" spans="2:19" x14ac:dyDescent="0.3">
      <c r="B693" s="11">
        <v>682</v>
      </c>
      <c r="C693" s="10">
        <v>0</v>
      </c>
      <c r="D693" s="10">
        <v>1</v>
      </c>
      <c r="F693" s="2">
        <v>688</v>
      </c>
      <c r="G693" s="10">
        <v>1</v>
      </c>
      <c r="H693" s="17">
        <f t="shared" si="10"/>
        <v>6.8750000000000006E-2</v>
      </c>
      <c r="I693" s="10" cm="1">
        <f t="array" ref="I693">_xlfn.XLOOKUP(H693,_xlfn.ANCHORARRAY($D$11),_xlfn.ANCHORARRAY($B$11),,1,1)</f>
        <v>1</v>
      </c>
      <c r="R693" s="10"/>
      <c r="S693" s="10"/>
    </row>
    <row r="694" spans="2:19" x14ac:dyDescent="0.3">
      <c r="B694" s="11">
        <v>683</v>
      </c>
      <c r="C694" s="10">
        <v>0</v>
      </c>
      <c r="D694" s="10">
        <v>1</v>
      </c>
      <c r="F694" s="2">
        <v>689</v>
      </c>
      <c r="G694" s="10">
        <v>1</v>
      </c>
      <c r="H694" s="17">
        <f t="shared" si="10"/>
        <v>6.8849999999999995E-2</v>
      </c>
      <c r="I694" s="10" cm="1">
        <f t="array" ref="I694">_xlfn.XLOOKUP(H694,_xlfn.ANCHORARRAY($D$11),_xlfn.ANCHORARRAY($B$11),,1,1)</f>
        <v>1</v>
      </c>
      <c r="R694" s="10"/>
      <c r="S694" s="10"/>
    </row>
    <row r="695" spans="2:19" x14ac:dyDescent="0.3">
      <c r="B695" s="11">
        <v>684</v>
      </c>
      <c r="C695" s="10">
        <v>0</v>
      </c>
      <c r="D695" s="10">
        <v>1</v>
      </c>
      <c r="F695" s="2">
        <v>690</v>
      </c>
      <c r="G695" s="10">
        <v>1</v>
      </c>
      <c r="H695" s="17">
        <f t="shared" si="10"/>
        <v>6.8949999999999997E-2</v>
      </c>
      <c r="I695" s="10" cm="1">
        <f t="array" ref="I695">_xlfn.XLOOKUP(H695,_xlfn.ANCHORARRAY($D$11),_xlfn.ANCHORARRAY($B$11),,1,1)</f>
        <v>1</v>
      </c>
      <c r="R695" s="10"/>
      <c r="S695" s="10"/>
    </row>
    <row r="696" spans="2:19" x14ac:dyDescent="0.3">
      <c r="B696" s="11">
        <v>685</v>
      </c>
      <c r="C696" s="10">
        <v>0</v>
      </c>
      <c r="D696" s="10">
        <v>1</v>
      </c>
      <c r="F696" s="2">
        <v>691</v>
      </c>
      <c r="G696" s="10">
        <v>1</v>
      </c>
      <c r="H696" s="17">
        <f t="shared" si="10"/>
        <v>6.905E-2</v>
      </c>
      <c r="I696" s="10" cm="1">
        <f t="array" ref="I696">_xlfn.XLOOKUP(H696,_xlfn.ANCHORARRAY($D$11),_xlfn.ANCHORARRAY($B$11),,1,1)</f>
        <v>1</v>
      </c>
      <c r="R696" s="10"/>
      <c r="S696" s="10"/>
    </row>
    <row r="697" spans="2:19" x14ac:dyDescent="0.3">
      <c r="B697" s="11">
        <v>686</v>
      </c>
      <c r="C697" s="10">
        <v>0</v>
      </c>
      <c r="D697" s="10">
        <v>1</v>
      </c>
      <c r="F697" s="2">
        <v>692</v>
      </c>
      <c r="G697" s="10">
        <v>1</v>
      </c>
      <c r="H697" s="17">
        <f t="shared" si="10"/>
        <v>6.9150000000000003E-2</v>
      </c>
      <c r="I697" s="10" cm="1">
        <f t="array" ref="I697">_xlfn.XLOOKUP(H697,_xlfn.ANCHORARRAY($D$11),_xlfn.ANCHORARRAY($B$11),,1,1)</f>
        <v>1</v>
      </c>
      <c r="R697" s="10"/>
      <c r="S697" s="10"/>
    </row>
    <row r="698" spans="2:19" x14ac:dyDescent="0.3">
      <c r="B698" s="11">
        <v>687</v>
      </c>
      <c r="C698" s="10">
        <v>0</v>
      </c>
      <c r="D698" s="10">
        <v>1</v>
      </c>
      <c r="F698" s="2">
        <v>693</v>
      </c>
      <c r="G698" s="10">
        <v>1</v>
      </c>
      <c r="H698" s="17">
        <f t="shared" si="10"/>
        <v>6.9250000000000006E-2</v>
      </c>
      <c r="I698" s="10" cm="1">
        <f t="array" ref="I698">_xlfn.XLOOKUP(H698,_xlfn.ANCHORARRAY($D$11),_xlfn.ANCHORARRAY($B$11),,1,1)</f>
        <v>1</v>
      </c>
      <c r="R698" s="10"/>
      <c r="S698" s="10"/>
    </row>
    <row r="699" spans="2:19" x14ac:dyDescent="0.3">
      <c r="B699" s="11">
        <v>688</v>
      </c>
      <c r="C699" s="10">
        <v>0</v>
      </c>
      <c r="D699" s="10">
        <v>1</v>
      </c>
      <c r="F699" s="2">
        <v>694</v>
      </c>
      <c r="G699" s="10">
        <v>1</v>
      </c>
      <c r="H699" s="17">
        <f t="shared" si="10"/>
        <v>6.9349999999999995E-2</v>
      </c>
      <c r="I699" s="10" cm="1">
        <f t="array" ref="I699">_xlfn.XLOOKUP(H699,_xlfn.ANCHORARRAY($D$11),_xlfn.ANCHORARRAY($B$11),,1,1)</f>
        <v>1</v>
      </c>
      <c r="R699" s="10"/>
      <c r="S699" s="10"/>
    </row>
    <row r="700" spans="2:19" x14ac:dyDescent="0.3">
      <c r="B700" s="11">
        <v>689</v>
      </c>
      <c r="C700" s="10">
        <v>0</v>
      </c>
      <c r="D700" s="10">
        <v>1</v>
      </c>
      <c r="F700" s="2">
        <v>695</v>
      </c>
      <c r="G700" s="10">
        <v>1</v>
      </c>
      <c r="H700" s="17">
        <f t="shared" si="10"/>
        <v>6.9449999999999998E-2</v>
      </c>
      <c r="I700" s="10" cm="1">
        <f t="array" ref="I700">_xlfn.XLOOKUP(H700,_xlfn.ANCHORARRAY($D$11),_xlfn.ANCHORARRAY($B$11),,1,1)</f>
        <v>1</v>
      </c>
      <c r="R700" s="10"/>
      <c r="S700" s="10"/>
    </row>
    <row r="701" spans="2:19" x14ac:dyDescent="0.3">
      <c r="B701" s="11">
        <v>690</v>
      </c>
      <c r="C701" s="10">
        <v>0</v>
      </c>
      <c r="D701" s="10">
        <v>1</v>
      </c>
      <c r="F701" s="2">
        <v>696</v>
      </c>
      <c r="G701" s="10">
        <v>1</v>
      </c>
      <c r="H701" s="17">
        <f t="shared" si="10"/>
        <v>6.9550000000000001E-2</v>
      </c>
      <c r="I701" s="10" cm="1">
        <f t="array" ref="I701">_xlfn.XLOOKUP(H701,_xlfn.ANCHORARRAY($D$11),_xlfn.ANCHORARRAY($B$11),,1,1)</f>
        <v>1</v>
      </c>
      <c r="R701" s="10"/>
      <c r="S701" s="10"/>
    </row>
    <row r="702" spans="2:19" x14ac:dyDescent="0.3">
      <c r="B702" s="11">
        <v>691</v>
      </c>
      <c r="C702" s="10">
        <v>0</v>
      </c>
      <c r="D702" s="10">
        <v>1</v>
      </c>
      <c r="F702" s="2">
        <v>697</v>
      </c>
      <c r="G702" s="10">
        <v>1</v>
      </c>
      <c r="H702" s="17">
        <f t="shared" si="10"/>
        <v>6.9650000000000004E-2</v>
      </c>
      <c r="I702" s="10" cm="1">
        <f t="array" ref="I702">_xlfn.XLOOKUP(H702,_xlfn.ANCHORARRAY($D$11),_xlfn.ANCHORARRAY($B$11),,1,1)</f>
        <v>1</v>
      </c>
      <c r="R702" s="10"/>
      <c r="S702" s="10"/>
    </row>
    <row r="703" spans="2:19" x14ac:dyDescent="0.3">
      <c r="B703" s="11">
        <v>692</v>
      </c>
      <c r="C703" s="10">
        <v>0</v>
      </c>
      <c r="D703" s="10">
        <v>1</v>
      </c>
      <c r="F703" s="2">
        <v>698</v>
      </c>
      <c r="G703" s="10">
        <v>1</v>
      </c>
      <c r="H703" s="17">
        <f t="shared" si="10"/>
        <v>6.9750000000000006E-2</v>
      </c>
      <c r="I703" s="10" cm="1">
        <f t="array" ref="I703">_xlfn.XLOOKUP(H703,_xlfn.ANCHORARRAY($D$11),_xlfn.ANCHORARRAY($B$11),,1,1)</f>
        <v>1</v>
      </c>
      <c r="R703" s="10"/>
      <c r="S703" s="10"/>
    </row>
    <row r="704" spans="2:19" x14ac:dyDescent="0.3">
      <c r="B704" s="11">
        <v>693</v>
      </c>
      <c r="C704" s="10">
        <v>0</v>
      </c>
      <c r="D704" s="10">
        <v>1</v>
      </c>
      <c r="F704" s="2">
        <v>699</v>
      </c>
      <c r="G704" s="10">
        <v>1</v>
      </c>
      <c r="H704" s="17">
        <f t="shared" si="10"/>
        <v>6.9849999999999995E-2</v>
      </c>
      <c r="I704" s="10" cm="1">
        <f t="array" ref="I704">_xlfn.XLOOKUP(H704,_xlfn.ANCHORARRAY($D$11),_xlfn.ANCHORARRAY($B$11),,1,1)</f>
        <v>1</v>
      </c>
      <c r="R704" s="10"/>
      <c r="S704" s="10"/>
    </row>
    <row r="705" spans="2:19" x14ac:dyDescent="0.3">
      <c r="B705" s="11">
        <v>694</v>
      </c>
      <c r="C705" s="10">
        <v>0</v>
      </c>
      <c r="D705" s="10">
        <v>1</v>
      </c>
      <c r="F705" s="2">
        <v>700</v>
      </c>
      <c r="G705" s="10">
        <v>1</v>
      </c>
      <c r="H705" s="17">
        <f t="shared" si="10"/>
        <v>6.9949999999999998E-2</v>
      </c>
      <c r="I705" s="10" cm="1">
        <f t="array" ref="I705">_xlfn.XLOOKUP(H705,_xlfn.ANCHORARRAY($D$11),_xlfn.ANCHORARRAY($B$11),,1,1)</f>
        <v>1</v>
      </c>
      <c r="R705" s="10"/>
      <c r="S705" s="10"/>
    </row>
    <row r="706" spans="2:19" x14ac:dyDescent="0.3">
      <c r="B706" s="11">
        <v>695</v>
      </c>
      <c r="C706" s="10">
        <v>0</v>
      </c>
      <c r="D706" s="10">
        <v>1</v>
      </c>
      <c r="F706" s="2">
        <v>701</v>
      </c>
      <c r="G706" s="10">
        <v>1</v>
      </c>
      <c r="H706" s="17">
        <f t="shared" si="10"/>
        <v>7.0050000000000001E-2</v>
      </c>
      <c r="I706" s="10" cm="1">
        <f t="array" ref="I706">_xlfn.XLOOKUP(H706,_xlfn.ANCHORARRAY($D$11),_xlfn.ANCHORARRAY($B$11),,1,1)</f>
        <v>1</v>
      </c>
      <c r="R706" s="10"/>
      <c r="S706" s="10"/>
    </row>
    <row r="707" spans="2:19" x14ac:dyDescent="0.3">
      <c r="B707" s="11">
        <v>696</v>
      </c>
      <c r="C707" s="10">
        <v>0</v>
      </c>
      <c r="D707" s="10">
        <v>1</v>
      </c>
      <c r="F707" s="2">
        <v>702</v>
      </c>
      <c r="G707" s="10">
        <v>1</v>
      </c>
      <c r="H707" s="17">
        <f t="shared" si="10"/>
        <v>7.0150000000000004E-2</v>
      </c>
      <c r="I707" s="10" cm="1">
        <f t="array" ref="I707">_xlfn.XLOOKUP(H707,_xlfn.ANCHORARRAY($D$11),_xlfn.ANCHORARRAY($B$11),,1,1)</f>
        <v>1</v>
      </c>
      <c r="R707" s="10"/>
      <c r="S707" s="10"/>
    </row>
    <row r="708" spans="2:19" x14ac:dyDescent="0.3">
      <c r="B708" s="11">
        <v>697</v>
      </c>
      <c r="C708" s="10">
        <v>0</v>
      </c>
      <c r="D708" s="10">
        <v>1</v>
      </c>
      <c r="F708" s="2">
        <v>703</v>
      </c>
      <c r="G708" s="10">
        <v>1</v>
      </c>
      <c r="H708" s="17">
        <f t="shared" si="10"/>
        <v>7.0250000000000007E-2</v>
      </c>
      <c r="I708" s="10" cm="1">
        <f t="array" ref="I708">_xlfn.XLOOKUP(H708,_xlfn.ANCHORARRAY($D$11),_xlfn.ANCHORARRAY($B$11),,1,1)</f>
        <v>1</v>
      </c>
      <c r="R708" s="10"/>
      <c r="S708" s="10"/>
    </row>
    <row r="709" spans="2:19" x14ac:dyDescent="0.3">
      <c r="B709" s="11">
        <v>698</v>
      </c>
      <c r="C709" s="10">
        <v>0</v>
      </c>
      <c r="D709" s="10">
        <v>1</v>
      </c>
      <c r="F709" s="2">
        <v>704</v>
      </c>
      <c r="G709" s="10">
        <v>1</v>
      </c>
      <c r="H709" s="17">
        <f t="shared" si="10"/>
        <v>7.0349999999999996E-2</v>
      </c>
      <c r="I709" s="10" cm="1">
        <f t="array" ref="I709">_xlfn.XLOOKUP(H709,_xlfn.ANCHORARRAY($D$11),_xlfn.ANCHORARRAY($B$11),,1,1)</f>
        <v>1</v>
      </c>
      <c r="R709" s="10"/>
      <c r="S709" s="10"/>
    </row>
    <row r="710" spans="2:19" x14ac:dyDescent="0.3">
      <c r="B710" s="11">
        <v>699</v>
      </c>
      <c r="C710" s="10">
        <v>0</v>
      </c>
      <c r="D710" s="10">
        <v>1</v>
      </c>
      <c r="F710" s="2">
        <v>705</v>
      </c>
      <c r="G710" s="10">
        <v>1</v>
      </c>
      <c r="H710" s="17">
        <f t="shared" si="10"/>
        <v>7.0449999999999999E-2</v>
      </c>
      <c r="I710" s="10" cm="1">
        <f t="array" ref="I710">_xlfn.XLOOKUP(H710,_xlfn.ANCHORARRAY($D$11),_xlfn.ANCHORARRAY($B$11),,1,1)</f>
        <v>1</v>
      </c>
      <c r="R710" s="10"/>
      <c r="S710" s="10"/>
    </row>
    <row r="711" spans="2:19" x14ac:dyDescent="0.3">
      <c r="B711" s="11">
        <v>700</v>
      </c>
      <c r="C711" s="10">
        <v>0</v>
      </c>
      <c r="D711" s="10">
        <v>1</v>
      </c>
      <c r="F711" s="2">
        <v>706</v>
      </c>
      <c r="G711" s="10">
        <v>1</v>
      </c>
      <c r="H711" s="17">
        <f t="shared" ref="H711:H774" si="11">(F711-1/2)/COUNT($F$6:$F$10005)</f>
        <v>7.0550000000000002E-2</v>
      </c>
      <c r="I711" s="10" cm="1">
        <f t="array" ref="I711">_xlfn.XLOOKUP(H711,_xlfn.ANCHORARRAY($D$11),_xlfn.ANCHORARRAY($B$11),,1,1)</f>
        <v>1</v>
      </c>
      <c r="R711" s="10"/>
      <c r="S711" s="10"/>
    </row>
    <row r="712" spans="2:19" x14ac:dyDescent="0.3">
      <c r="B712" s="11">
        <v>701</v>
      </c>
      <c r="C712" s="10">
        <v>0</v>
      </c>
      <c r="D712" s="10">
        <v>1</v>
      </c>
      <c r="F712" s="2">
        <v>707</v>
      </c>
      <c r="G712" s="10">
        <v>1</v>
      </c>
      <c r="H712" s="17">
        <f t="shared" si="11"/>
        <v>7.0650000000000004E-2</v>
      </c>
      <c r="I712" s="10" cm="1">
        <f t="array" ref="I712">_xlfn.XLOOKUP(H712,_xlfn.ANCHORARRAY($D$11),_xlfn.ANCHORARRAY($B$11),,1,1)</f>
        <v>1</v>
      </c>
      <c r="R712" s="10"/>
      <c r="S712" s="10"/>
    </row>
    <row r="713" spans="2:19" x14ac:dyDescent="0.3">
      <c r="B713" s="11">
        <v>702</v>
      </c>
      <c r="C713" s="10">
        <v>0</v>
      </c>
      <c r="D713" s="10">
        <v>1</v>
      </c>
      <c r="F713" s="2">
        <v>708</v>
      </c>
      <c r="G713" s="10">
        <v>1</v>
      </c>
      <c r="H713" s="17">
        <f t="shared" si="11"/>
        <v>7.0749999999999993E-2</v>
      </c>
      <c r="I713" s="10" cm="1">
        <f t="array" ref="I713">_xlfn.XLOOKUP(H713,_xlfn.ANCHORARRAY($D$11),_xlfn.ANCHORARRAY($B$11),,1,1)</f>
        <v>1</v>
      </c>
      <c r="R713" s="10"/>
      <c r="S713" s="10"/>
    </row>
    <row r="714" spans="2:19" x14ac:dyDescent="0.3">
      <c r="B714" s="11">
        <v>703</v>
      </c>
      <c r="C714" s="10">
        <v>0</v>
      </c>
      <c r="D714" s="10">
        <v>1</v>
      </c>
      <c r="F714" s="2">
        <v>709</v>
      </c>
      <c r="G714" s="10">
        <v>1</v>
      </c>
      <c r="H714" s="17">
        <f t="shared" si="11"/>
        <v>7.0849999999999996E-2</v>
      </c>
      <c r="I714" s="10" cm="1">
        <f t="array" ref="I714">_xlfn.XLOOKUP(H714,_xlfn.ANCHORARRAY($D$11),_xlfn.ANCHORARRAY($B$11),,1,1)</f>
        <v>1</v>
      </c>
      <c r="R714" s="10"/>
      <c r="S714" s="10"/>
    </row>
    <row r="715" spans="2:19" x14ac:dyDescent="0.3">
      <c r="B715" s="11">
        <v>704</v>
      </c>
      <c r="C715" s="10">
        <v>0</v>
      </c>
      <c r="D715" s="10">
        <v>1</v>
      </c>
      <c r="F715" s="2">
        <v>710</v>
      </c>
      <c r="G715" s="10">
        <v>1</v>
      </c>
      <c r="H715" s="17">
        <f t="shared" si="11"/>
        <v>7.0949999999999999E-2</v>
      </c>
      <c r="I715" s="10" cm="1">
        <f t="array" ref="I715">_xlfn.XLOOKUP(H715,_xlfn.ANCHORARRAY($D$11),_xlfn.ANCHORARRAY($B$11),,1,1)</f>
        <v>1</v>
      </c>
      <c r="R715" s="10"/>
      <c r="S715" s="10"/>
    </row>
    <row r="716" spans="2:19" x14ac:dyDescent="0.3">
      <c r="B716" s="11">
        <v>705</v>
      </c>
      <c r="C716" s="10">
        <v>0</v>
      </c>
      <c r="D716" s="10">
        <v>1</v>
      </c>
      <c r="F716" s="2">
        <v>711</v>
      </c>
      <c r="G716" s="10">
        <v>1</v>
      </c>
      <c r="H716" s="17">
        <f t="shared" si="11"/>
        <v>7.1050000000000002E-2</v>
      </c>
      <c r="I716" s="10" cm="1">
        <f t="array" ref="I716">_xlfn.XLOOKUP(H716,_xlfn.ANCHORARRAY($D$11),_xlfn.ANCHORARRAY($B$11),,1,1)</f>
        <v>1</v>
      </c>
      <c r="R716" s="10"/>
      <c r="S716" s="10"/>
    </row>
    <row r="717" spans="2:19" x14ac:dyDescent="0.3">
      <c r="B717" s="11">
        <v>706</v>
      </c>
      <c r="C717" s="10">
        <v>0</v>
      </c>
      <c r="D717" s="10">
        <v>1</v>
      </c>
      <c r="F717" s="2">
        <v>712</v>
      </c>
      <c r="G717" s="10">
        <v>1</v>
      </c>
      <c r="H717" s="17">
        <f t="shared" si="11"/>
        <v>7.1150000000000005E-2</v>
      </c>
      <c r="I717" s="10" cm="1">
        <f t="array" ref="I717">_xlfn.XLOOKUP(H717,_xlfn.ANCHORARRAY($D$11),_xlfn.ANCHORARRAY($B$11),,1,1)</f>
        <v>1</v>
      </c>
      <c r="R717" s="10"/>
      <c r="S717" s="10"/>
    </row>
    <row r="718" spans="2:19" x14ac:dyDescent="0.3">
      <c r="B718" s="11">
        <v>707</v>
      </c>
      <c r="C718" s="10">
        <v>0</v>
      </c>
      <c r="D718" s="10">
        <v>1</v>
      </c>
      <c r="F718" s="2">
        <v>713</v>
      </c>
      <c r="G718" s="10">
        <v>1</v>
      </c>
      <c r="H718" s="17">
        <f t="shared" si="11"/>
        <v>7.1249999999999994E-2</v>
      </c>
      <c r="I718" s="10" cm="1">
        <f t="array" ref="I718">_xlfn.XLOOKUP(H718,_xlfn.ANCHORARRAY($D$11),_xlfn.ANCHORARRAY($B$11),,1,1)</f>
        <v>1</v>
      </c>
      <c r="R718" s="10"/>
      <c r="S718" s="10"/>
    </row>
    <row r="719" spans="2:19" x14ac:dyDescent="0.3">
      <c r="B719" s="11">
        <v>708</v>
      </c>
      <c r="C719" s="10">
        <v>0</v>
      </c>
      <c r="D719" s="10">
        <v>1</v>
      </c>
      <c r="F719" s="2">
        <v>714</v>
      </c>
      <c r="G719" s="10">
        <v>1</v>
      </c>
      <c r="H719" s="17">
        <f t="shared" si="11"/>
        <v>7.1349999999999997E-2</v>
      </c>
      <c r="I719" s="10" cm="1">
        <f t="array" ref="I719">_xlfn.XLOOKUP(H719,_xlfn.ANCHORARRAY($D$11),_xlfn.ANCHORARRAY($B$11),,1,1)</f>
        <v>1</v>
      </c>
      <c r="R719" s="10"/>
      <c r="S719" s="10"/>
    </row>
    <row r="720" spans="2:19" x14ac:dyDescent="0.3">
      <c r="B720" s="11">
        <v>709</v>
      </c>
      <c r="C720" s="10">
        <v>0</v>
      </c>
      <c r="D720" s="10">
        <v>1</v>
      </c>
      <c r="F720" s="2">
        <v>715</v>
      </c>
      <c r="G720" s="10">
        <v>1</v>
      </c>
      <c r="H720" s="17">
        <f t="shared" si="11"/>
        <v>7.145E-2</v>
      </c>
      <c r="I720" s="10" cm="1">
        <f t="array" ref="I720">_xlfn.XLOOKUP(H720,_xlfn.ANCHORARRAY($D$11),_xlfn.ANCHORARRAY($B$11),,1,1)</f>
        <v>1</v>
      </c>
      <c r="R720" s="10"/>
      <c r="S720" s="10"/>
    </row>
    <row r="721" spans="2:19" x14ac:dyDescent="0.3">
      <c r="B721" s="11">
        <v>710</v>
      </c>
      <c r="C721" s="10">
        <v>0</v>
      </c>
      <c r="D721" s="10">
        <v>1</v>
      </c>
      <c r="F721" s="2">
        <v>716</v>
      </c>
      <c r="G721" s="10">
        <v>1</v>
      </c>
      <c r="H721" s="17">
        <f t="shared" si="11"/>
        <v>7.1550000000000002E-2</v>
      </c>
      <c r="I721" s="10" cm="1">
        <f t="array" ref="I721">_xlfn.XLOOKUP(H721,_xlfn.ANCHORARRAY($D$11),_xlfn.ANCHORARRAY($B$11),,1,1)</f>
        <v>1</v>
      </c>
      <c r="R721" s="10"/>
      <c r="S721" s="10"/>
    </row>
    <row r="722" spans="2:19" x14ac:dyDescent="0.3">
      <c r="B722" s="11">
        <v>711</v>
      </c>
      <c r="C722" s="10">
        <v>0</v>
      </c>
      <c r="D722" s="10">
        <v>1</v>
      </c>
      <c r="F722" s="2">
        <v>717</v>
      </c>
      <c r="G722" s="10">
        <v>1</v>
      </c>
      <c r="H722" s="17">
        <f t="shared" si="11"/>
        <v>7.1650000000000005E-2</v>
      </c>
      <c r="I722" s="10" cm="1">
        <f t="array" ref="I722">_xlfn.XLOOKUP(H722,_xlfn.ANCHORARRAY($D$11),_xlfn.ANCHORARRAY($B$11),,1,1)</f>
        <v>1</v>
      </c>
      <c r="R722" s="10"/>
      <c r="S722" s="10"/>
    </row>
    <row r="723" spans="2:19" x14ac:dyDescent="0.3">
      <c r="B723" s="11">
        <v>712</v>
      </c>
      <c r="C723" s="10">
        <v>0</v>
      </c>
      <c r="D723" s="10">
        <v>1</v>
      </c>
      <c r="F723" s="2">
        <v>718</v>
      </c>
      <c r="G723" s="10">
        <v>1</v>
      </c>
      <c r="H723" s="17">
        <f t="shared" si="11"/>
        <v>7.1749999999999994E-2</v>
      </c>
      <c r="I723" s="10" cm="1">
        <f t="array" ref="I723">_xlfn.XLOOKUP(H723,_xlfn.ANCHORARRAY($D$11),_xlfn.ANCHORARRAY($B$11),,1,1)</f>
        <v>1</v>
      </c>
      <c r="R723" s="10"/>
      <c r="S723" s="10"/>
    </row>
    <row r="724" spans="2:19" x14ac:dyDescent="0.3">
      <c r="B724" s="11">
        <v>713</v>
      </c>
      <c r="C724" s="10">
        <v>0</v>
      </c>
      <c r="D724" s="10">
        <v>1</v>
      </c>
      <c r="F724" s="2">
        <v>719</v>
      </c>
      <c r="G724" s="10">
        <v>1</v>
      </c>
      <c r="H724" s="17">
        <f t="shared" si="11"/>
        <v>7.1849999999999997E-2</v>
      </c>
      <c r="I724" s="10" cm="1">
        <f t="array" ref="I724">_xlfn.XLOOKUP(H724,_xlfn.ANCHORARRAY($D$11),_xlfn.ANCHORARRAY($B$11),,1,1)</f>
        <v>1</v>
      </c>
      <c r="R724" s="10"/>
      <c r="S724" s="10"/>
    </row>
    <row r="725" spans="2:19" x14ac:dyDescent="0.3">
      <c r="B725" s="11">
        <v>714</v>
      </c>
      <c r="C725" s="10">
        <v>0</v>
      </c>
      <c r="D725" s="10">
        <v>1</v>
      </c>
      <c r="F725" s="2">
        <v>720</v>
      </c>
      <c r="G725" s="10">
        <v>1</v>
      </c>
      <c r="H725" s="17">
        <f t="shared" si="11"/>
        <v>7.195E-2</v>
      </c>
      <c r="I725" s="10" cm="1">
        <f t="array" ref="I725">_xlfn.XLOOKUP(H725,_xlfn.ANCHORARRAY($D$11),_xlfn.ANCHORARRAY($B$11),,1,1)</f>
        <v>1</v>
      </c>
      <c r="R725" s="10"/>
      <c r="S725" s="10"/>
    </row>
    <row r="726" spans="2:19" x14ac:dyDescent="0.3">
      <c r="B726" s="11">
        <v>715</v>
      </c>
      <c r="C726" s="10">
        <v>0</v>
      </c>
      <c r="D726" s="10">
        <v>1</v>
      </c>
      <c r="F726" s="2">
        <v>721</v>
      </c>
      <c r="G726" s="10">
        <v>1</v>
      </c>
      <c r="H726" s="17">
        <f t="shared" si="11"/>
        <v>7.2050000000000003E-2</v>
      </c>
      <c r="I726" s="10" cm="1">
        <f t="array" ref="I726">_xlfn.XLOOKUP(H726,_xlfn.ANCHORARRAY($D$11),_xlfn.ANCHORARRAY($B$11),,1,1)</f>
        <v>1</v>
      </c>
      <c r="R726" s="10"/>
      <c r="S726" s="10"/>
    </row>
    <row r="727" spans="2:19" x14ac:dyDescent="0.3">
      <c r="B727" s="11">
        <v>716</v>
      </c>
      <c r="C727" s="10">
        <v>0</v>
      </c>
      <c r="D727" s="10">
        <v>1</v>
      </c>
      <c r="F727" s="2">
        <v>722</v>
      </c>
      <c r="G727" s="10">
        <v>1</v>
      </c>
      <c r="H727" s="17">
        <f t="shared" si="11"/>
        <v>7.2150000000000006E-2</v>
      </c>
      <c r="I727" s="10" cm="1">
        <f t="array" ref="I727">_xlfn.XLOOKUP(H727,_xlfn.ANCHORARRAY($D$11),_xlfn.ANCHORARRAY($B$11),,1,1)</f>
        <v>1</v>
      </c>
      <c r="R727" s="10"/>
      <c r="S727" s="10"/>
    </row>
    <row r="728" spans="2:19" x14ac:dyDescent="0.3">
      <c r="B728" s="11">
        <v>717</v>
      </c>
      <c r="C728" s="10">
        <v>0</v>
      </c>
      <c r="D728" s="10">
        <v>1</v>
      </c>
      <c r="F728" s="2">
        <v>723</v>
      </c>
      <c r="G728" s="10">
        <v>1</v>
      </c>
      <c r="H728" s="17">
        <f t="shared" si="11"/>
        <v>7.2249999999999995E-2</v>
      </c>
      <c r="I728" s="10" cm="1">
        <f t="array" ref="I728">_xlfn.XLOOKUP(H728,_xlfn.ANCHORARRAY($D$11),_xlfn.ANCHORARRAY($B$11),,1,1)</f>
        <v>1</v>
      </c>
      <c r="R728" s="10"/>
      <c r="S728" s="10"/>
    </row>
    <row r="729" spans="2:19" x14ac:dyDescent="0.3">
      <c r="B729" s="11">
        <v>718</v>
      </c>
      <c r="C729" s="10">
        <v>0</v>
      </c>
      <c r="D729" s="10">
        <v>1</v>
      </c>
      <c r="F729" s="2">
        <v>724</v>
      </c>
      <c r="G729" s="10">
        <v>1</v>
      </c>
      <c r="H729" s="17">
        <f t="shared" si="11"/>
        <v>7.2349999999999998E-2</v>
      </c>
      <c r="I729" s="10" cm="1">
        <f t="array" ref="I729">_xlfn.XLOOKUP(H729,_xlfn.ANCHORARRAY($D$11),_xlfn.ANCHORARRAY($B$11),,1,1)</f>
        <v>1</v>
      </c>
      <c r="R729" s="10"/>
      <c r="S729" s="10"/>
    </row>
    <row r="730" spans="2:19" x14ac:dyDescent="0.3">
      <c r="B730" s="11">
        <v>719</v>
      </c>
      <c r="C730" s="10">
        <v>0</v>
      </c>
      <c r="D730" s="10">
        <v>1</v>
      </c>
      <c r="F730" s="2">
        <v>725</v>
      </c>
      <c r="G730" s="10">
        <v>1</v>
      </c>
      <c r="H730" s="17">
        <f t="shared" si="11"/>
        <v>7.2450000000000001E-2</v>
      </c>
      <c r="I730" s="10" cm="1">
        <f t="array" ref="I730">_xlfn.XLOOKUP(H730,_xlfn.ANCHORARRAY($D$11),_xlfn.ANCHORARRAY($B$11),,1,1)</f>
        <v>1</v>
      </c>
      <c r="R730" s="10"/>
      <c r="S730" s="10"/>
    </row>
    <row r="731" spans="2:19" x14ac:dyDescent="0.3">
      <c r="B731" s="11">
        <v>720</v>
      </c>
      <c r="C731" s="10">
        <v>0</v>
      </c>
      <c r="D731" s="10">
        <v>1</v>
      </c>
      <c r="F731" s="2">
        <v>726</v>
      </c>
      <c r="G731" s="10">
        <v>1</v>
      </c>
      <c r="H731" s="17">
        <f t="shared" si="11"/>
        <v>7.2550000000000003E-2</v>
      </c>
      <c r="I731" s="10" cm="1">
        <f t="array" ref="I731">_xlfn.XLOOKUP(H731,_xlfn.ANCHORARRAY($D$11),_xlfn.ANCHORARRAY($B$11),,1,1)</f>
        <v>1</v>
      </c>
      <c r="R731" s="10"/>
      <c r="S731" s="10"/>
    </row>
    <row r="732" spans="2:19" x14ac:dyDescent="0.3">
      <c r="B732" s="11">
        <v>721</v>
      </c>
      <c r="C732" s="10">
        <v>0</v>
      </c>
      <c r="D732" s="10">
        <v>1</v>
      </c>
      <c r="F732" s="2">
        <v>727</v>
      </c>
      <c r="G732" s="10">
        <v>1</v>
      </c>
      <c r="H732" s="17">
        <f t="shared" si="11"/>
        <v>7.2650000000000006E-2</v>
      </c>
      <c r="I732" s="10" cm="1">
        <f t="array" ref="I732">_xlfn.XLOOKUP(H732,_xlfn.ANCHORARRAY($D$11),_xlfn.ANCHORARRAY($B$11),,1,1)</f>
        <v>1</v>
      </c>
      <c r="R732" s="10"/>
      <c r="S732" s="10"/>
    </row>
    <row r="733" spans="2:19" x14ac:dyDescent="0.3">
      <c r="B733" s="11">
        <v>722</v>
      </c>
      <c r="C733" s="10">
        <v>0</v>
      </c>
      <c r="D733" s="10">
        <v>1</v>
      </c>
      <c r="F733" s="2">
        <v>728</v>
      </c>
      <c r="G733" s="10">
        <v>1</v>
      </c>
      <c r="H733" s="17">
        <f t="shared" si="11"/>
        <v>7.2749999999999995E-2</v>
      </c>
      <c r="I733" s="10" cm="1">
        <f t="array" ref="I733">_xlfn.XLOOKUP(H733,_xlfn.ANCHORARRAY($D$11),_xlfn.ANCHORARRAY($B$11),,1,1)</f>
        <v>1</v>
      </c>
      <c r="R733" s="10"/>
      <c r="S733" s="10"/>
    </row>
    <row r="734" spans="2:19" x14ac:dyDescent="0.3">
      <c r="B734" s="11">
        <v>723</v>
      </c>
      <c r="C734" s="10">
        <v>0</v>
      </c>
      <c r="D734" s="10">
        <v>1</v>
      </c>
      <c r="F734" s="2">
        <v>729</v>
      </c>
      <c r="G734" s="10">
        <v>1</v>
      </c>
      <c r="H734" s="17">
        <f t="shared" si="11"/>
        <v>7.2849999999999998E-2</v>
      </c>
      <c r="I734" s="10" cm="1">
        <f t="array" ref="I734">_xlfn.XLOOKUP(H734,_xlfn.ANCHORARRAY($D$11),_xlfn.ANCHORARRAY($B$11),,1,1)</f>
        <v>1</v>
      </c>
      <c r="R734" s="10"/>
      <c r="S734" s="10"/>
    </row>
    <row r="735" spans="2:19" x14ac:dyDescent="0.3">
      <c r="B735" s="11">
        <v>724</v>
      </c>
      <c r="C735" s="10">
        <v>0</v>
      </c>
      <c r="D735" s="10">
        <v>1</v>
      </c>
      <c r="F735" s="2">
        <v>730</v>
      </c>
      <c r="G735" s="10">
        <v>1</v>
      </c>
      <c r="H735" s="17">
        <f t="shared" si="11"/>
        <v>7.2950000000000001E-2</v>
      </c>
      <c r="I735" s="10" cm="1">
        <f t="array" ref="I735">_xlfn.XLOOKUP(H735,_xlfn.ANCHORARRAY($D$11),_xlfn.ANCHORARRAY($B$11),,1,1)</f>
        <v>1</v>
      </c>
      <c r="R735" s="10"/>
      <c r="S735" s="10"/>
    </row>
    <row r="736" spans="2:19" x14ac:dyDescent="0.3">
      <c r="B736" s="11">
        <v>725</v>
      </c>
      <c r="C736" s="10">
        <v>0</v>
      </c>
      <c r="D736" s="10">
        <v>1</v>
      </c>
      <c r="F736" s="2">
        <v>731</v>
      </c>
      <c r="G736" s="10">
        <v>1</v>
      </c>
      <c r="H736" s="17">
        <f t="shared" si="11"/>
        <v>7.3050000000000004E-2</v>
      </c>
      <c r="I736" s="10" cm="1">
        <f t="array" ref="I736">_xlfn.XLOOKUP(H736,_xlfn.ANCHORARRAY($D$11),_xlfn.ANCHORARRAY($B$11),,1,1)</f>
        <v>1</v>
      </c>
      <c r="R736" s="10"/>
      <c r="S736" s="10"/>
    </row>
    <row r="737" spans="2:19" x14ac:dyDescent="0.3">
      <c r="B737" s="11">
        <v>726</v>
      </c>
      <c r="C737" s="10">
        <v>0</v>
      </c>
      <c r="D737" s="10">
        <v>1</v>
      </c>
      <c r="F737" s="2">
        <v>732</v>
      </c>
      <c r="G737" s="10">
        <v>1</v>
      </c>
      <c r="H737" s="17">
        <f t="shared" si="11"/>
        <v>7.3150000000000007E-2</v>
      </c>
      <c r="I737" s="10" cm="1">
        <f t="array" ref="I737">_xlfn.XLOOKUP(H737,_xlfn.ANCHORARRAY($D$11),_xlfn.ANCHORARRAY($B$11),,1,1)</f>
        <v>1</v>
      </c>
      <c r="R737" s="10"/>
      <c r="S737" s="10"/>
    </row>
    <row r="738" spans="2:19" x14ac:dyDescent="0.3">
      <c r="B738" s="11">
        <v>727</v>
      </c>
      <c r="C738" s="10">
        <v>0</v>
      </c>
      <c r="D738" s="10">
        <v>1</v>
      </c>
      <c r="F738" s="2">
        <v>733</v>
      </c>
      <c r="G738" s="10">
        <v>1</v>
      </c>
      <c r="H738" s="17">
        <f t="shared" si="11"/>
        <v>7.3249999999999996E-2</v>
      </c>
      <c r="I738" s="10" cm="1">
        <f t="array" ref="I738">_xlfn.XLOOKUP(H738,_xlfn.ANCHORARRAY($D$11),_xlfn.ANCHORARRAY($B$11),,1,1)</f>
        <v>1</v>
      </c>
      <c r="R738" s="10"/>
      <c r="S738" s="10"/>
    </row>
    <row r="739" spans="2:19" x14ac:dyDescent="0.3">
      <c r="B739" s="11">
        <v>728</v>
      </c>
      <c r="C739" s="10">
        <v>0</v>
      </c>
      <c r="D739" s="10">
        <v>1</v>
      </c>
      <c r="F739" s="2">
        <v>734</v>
      </c>
      <c r="G739" s="10">
        <v>1</v>
      </c>
      <c r="H739" s="17">
        <f t="shared" si="11"/>
        <v>7.3349999999999999E-2</v>
      </c>
      <c r="I739" s="10" cm="1">
        <f t="array" ref="I739">_xlfn.XLOOKUP(H739,_xlfn.ANCHORARRAY($D$11),_xlfn.ANCHORARRAY($B$11),,1,1)</f>
        <v>1</v>
      </c>
      <c r="R739" s="10"/>
      <c r="S739" s="10"/>
    </row>
    <row r="740" spans="2:19" x14ac:dyDescent="0.3">
      <c r="B740" s="11">
        <v>729</v>
      </c>
      <c r="C740" s="10">
        <v>0</v>
      </c>
      <c r="D740" s="10">
        <v>1</v>
      </c>
      <c r="F740" s="2">
        <v>735</v>
      </c>
      <c r="G740" s="10">
        <v>1</v>
      </c>
      <c r="H740" s="17">
        <f t="shared" si="11"/>
        <v>7.3450000000000001E-2</v>
      </c>
      <c r="I740" s="10" cm="1">
        <f t="array" ref="I740">_xlfn.XLOOKUP(H740,_xlfn.ANCHORARRAY($D$11),_xlfn.ANCHORARRAY($B$11),,1,1)</f>
        <v>1</v>
      </c>
      <c r="R740" s="10"/>
      <c r="S740" s="10"/>
    </row>
    <row r="741" spans="2:19" x14ac:dyDescent="0.3">
      <c r="B741" s="11">
        <v>730</v>
      </c>
      <c r="C741" s="10">
        <v>0</v>
      </c>
      <c r="D741" s="10">
        <v>1</v>
      </c>
      <c r="F741" s="2">
        <v>736</v>
      </c>
      <c r="G741" s="10">
        <v>1</v>
      </c>
      <c r="H741" s="17">
        <f t="shared" si="11"/>
        <v>7.3550000000000004E-2</v>
      </c>
      <c r="I741" s="10" cm="1">
        <f t="array" ref="I741">_xlfn.XLOOKUP(H741,_xlfn.ANCHORARRAY($D$11),_xlfn.ANCHORARRAY($B$11),,1,1)</f>
        <v>1</v>
      </c>
      <c r="R741" s="10"/>
      <c r="S741" s="10"/>
    </row>
    <row r="742" spans="2:19" x14ac:dyDescent="0.3">
      <c r="B742" s="11">
        <v>731</v>
      </c>
      <c r="C742" s="10">
        <v>0</v>
      </c>
      <c r="D742" s="10">
        <v>1</v>
      </c>
      <c r="F742" s="2">
        <v>737</v>
      </c>
      <c r="G742" s="10">
        <v>1</v>
      </c>
      <c r="H742" s="17">
        <f t="shared" si="11"/>
        <v>7.3649999999999993E-2</v>
      </c>
      <c r="I742" s="10" cm="1">
        <f t="array" ref="I742">_xlfn.XLOOKUP(H742,_xlfn.ANCHORARRAY($D$11),_xlfn.ANCHORARRAY($B$11),,1,1)</f>
        <v>1</v>
      </c>
      <c r="R742" s="10"/>
      <c r="S742" s="10"/>
    </row>
    <row r="743" spans="2:19" x14ac:dyDescent="0.3">
      <c r="B743" s="11">
        <v>732</v>
      </c>
      <c r="C743" s="10">
        <v>0</v>
      </c>
      <c r="D743" s="10">
        <v>1</v>
      </c>
      <c r="F743" s="2">
        <v>738</v>
      </c>
      <c r="G743" s="10">
        <v>1</v>
      </c>
      <c r="H743" s="17">
        <f t="shared" si="11"/>
        <v>7.3749999999999996E-2</v>
      </c>
      <c r="I743" s="10" cm="1">
        <f t="array" ref="I743">_xlfn.XLOOKUP(H743,_xlfn.ANCHORARRAY($D$11),_xlfn.ANCHORARRAY($B$11),,1,1)</f>
        <v>1</v>
      </c>
      <c r="R743" s="10"/>
      <c r="S743" s="10"/>
    </row>
    <row r="744" spans="2:19" x14ac:dyDescent="0.3">
      <c r="B744" s="11">
        <v>733</v>
      </c>
      <c r="C744" s="10">
        <v>0</v>
      </c>
      <c r="D744" s="10">
        <v>1</v>
      </c>
      <c r="F744" s="2">
        <v>739</v>
      </c>
      <c r="G744" s="10">
        <v>1</v>
      </c>
      <c r="H744" s="17">
        <f t="shared" si="11"/>
        <v>7.3849999999999999E-2</v>
      </c>
      <c r="I744" s="10" cm="1">
        <f t="array" ref="I744">_xlfn.XLOOKUP(H744,_xlfn.ANCHORARRAY($D$11),_xlfn.ANCHORARRAY($B$11),,1,1)</f>
        <v>1</v>
      </c>
      <c r="R744" s="10"/>
      <c r="S744" s="10"/>
    </row>
    <row r="745" spans="2:19" x14ac:dyDescent="0.3">
      <c r="B745" s="11">
        <v>734</v>
      </c>
      <c r="C745" s="10">
        <v>0</v>
      </c>
      <c r="D745" s="10">
        <v>1</v>
      </c>
      <c r="F745" s="2">
        <v>740</v>
      </c>
      <c r="G745" s="10">
        <v>1</v>
      </c>
      <c r="H745" s="17">
        <f t="shared" si="11"/>
        <v>7.3950000000000002E-2</v>
      </c>
      <c r="I745" s="10" cm="1">
        <f t="array" ref="I745">_xlfn.XLOOKUP(H745,_xlfn.ANCHORARRAY($D$11),_xlfn.ANCHORARRAY($B$11),,1,1)</f>
        <v>1</v>
      </c>
      <c r="R745" s="10"/>
      <c r="S745" s="10"/>
    </row>
    <row r="746" spans="2:19" x14ac:dyDescent="0.3">
      <c r="B746" s="11">
        <v>735</v>
      </c>
      <c r="C746" s="10">
        <v>0</v>
      </c>
      <c r="D746" s="10">
        <v>1</v>
      </c>
      <c r="F746" s="2">
        <v>741</v>
      </c>
      <c r="G746" s="10">
        <v>1</v>
      </c>
      <c r="H746" s="17">
        <f t="shared" si="11"/>
        <v>7.4050000000000005E-2</v>
      </c>
      <c r="I746" s="10" cm="1">
        <f t="array" ref="I746">_xlfn.XLOOKUP(H746,_xlfn.ANCHORARRAY($D$11),_xlfn.ANCHORARRAY($B$11),,1,1)</f>
        <v>1</v>
      </c>
      <c r="R746" s="10"/>
      <c r="S746" s="10"/>
    </row>
    <row r="747" spans="2:19" x14ac:dyDescent="0.3">
      <c r="B747" s="11">
        <v>736</v>
      </c>
      <c r="C747" s="10">
        <v>0</v>
      </c>
      <c r="D747" s="10">
        <v>1</v>
      </c>
      <c r="F747" s="2">
        <v>742</v>
      </c>
      <c r="G747" s="10">
        <v>1</v>
      </c>
      <c r="H747" s="17">
        <f t="shared" si="11"/>
        <v>7.4149999999999994E-2</v>
      </c>
      <c r="I747" s="10" cm="1">
        <f t="array" ref="I747">_xlfn.XLOOKUP(H747,_xlfn.ANCHORARRAY($D$11),_xlfn.ANCHORARRAY($B$11),,1,1)</f>
        <v>1</v>
      </c>
      <c r="R747" s="10"/>
      <c r="S747" s="10"/>
    </row>
    <row r="748" spans="2:19" x14ac:dyDescent="0.3">
      <c r="B748" s="11">
        <v>737</v>
      </c>
      <c r="C748" s="10">
        <v>0</v>
      </c>
      <c r="D748" s="10">
        <v>1</v>
      </c>
      <c r="F748" s="2">
        <v>743</v>
      </c>
      <c r="G748" s="10">
        <v>1</v>
      </c>
      <c r="H748" s="17">
        <f t="shared" si="11"/>
        <v>7.4249999999999997E-2</v>
      </c>
      <c r="I748" s="10" cm="1">
        <f t="array" ref="I748">_xlfn.XLOOKUP(H748,_xlfn.ANCHORARRAY($D$11),_xlfn.ANCHORARRAY($B$11),,1,1)</f>
        <v>1</v>
      </c>
      <c r="R748" s="10"/>
      <c r="S748" s="10"/>
    </row>
    <row r="749" spans="2:19" x14ac:dyDescent="0.3">
      <c r="B749" s="11">
        <v>738</v>
      </c>
      <c r="C749" s="10">
        <v>0</v>
      </c>
      <c r="D749" s="10">
        <v>1</v>
      </c>
      <c r="F749" s="2">
        <v>744</v>
      </c>
      <c r="G749" s="10">
        <v>1</v>
      </c>
      <c r="H749" s="17">
        <f t="shared" si="11"/>
        <v>7.4349999999999999E-2</v>
      </c>
      <c r="I749" s="10" cm="1">
        <f t="array" ref="I749">_xlfn.XLOOKUP(H749,_xlfn.ANCHORARRAY($D$11),_xlfn.ANCHORARRAY($B$11),,1,1)</f>
        <v>1</v>
      </c>
      <c r="R749" s="10"/>
      <c r="S749" s="10"/>
    </row>
    <row r="750" spans="2:19" x14ac:dyDescent="0.3">
      <c r="B750" s="11">
        <v>739</v>
      </c>
      <c r="C750" s="10">
        <v>0</v>
      </c>
      <c r="D750" s="10">
        <v>1</v>
      </c>
      <c r="F750" s="2">
        <v>745</v>
      </c>
      <c r="G750" s="10">
        <v>1</v>
      </c>
      <c r="H750" s="17">
        <f t="shared" si="11"/>
        <v>7.4450000000000002E-2</v>
      </c>
      <c r="I750" s="10" cm="1">
        <f t="array" ref="I750">_xlfn.XLOOKUP(H750,_xlfn.ANCHORARRAY($D$11),_xlfn.ANCHORARRAY($B$11),,1,1)</f>
        <v>1</v>
      </c>
      <c r="R750" s="10"/>
      <c r="S750" s="10"/>
    </row>
    <row r="751" spans="2:19" x14ac:dyDescent="0.3">
      <c r="B751" s="11">
        <v>740</v>
      </c>
      <c r="C751" s="10">
        <v>0</v>
      </c>
      <c r="D751" s="10">
        <v>1</v>
      </c>
      <c r="F751" s="2">
        <v>746</v>
      </c>
      <c r="G751" s="10">
        <v>1</v>
      </c>
      <c r="H751" s="17">
        <f t="shared" si="11"/>
        <v>7.4550000000000005E-2</v>
      </c>
      <c r="I751" s="10" cm="1">
        <f t="array" ref="I751">_xlfn.XLOOKUP(H751,_xlfn.ANCHORARRAY($D$11),_xlfn.ANCHORARRAY($B$11),,1,1)</f>
        <v>1</v>
      </c>
      <c r="R751" s="10"/>
      <c r="S751" s="10"/>
    </row>
    <row r="752" spans="2:19" x14ac:dyDescent="0.3">
      <c r="B752" s="11">
        <v>741</v>
      </c>
      <c r="C752" s="10">
        <v>0</v>
      </c>
      <c r="D752" s="10">
        <v>1</v>
      </c>
      <c r="F752" s="2">
        <v>747</v>
      </c>
      <c r="G752" s="10">
        <v>1</v>
      </c>
      <c r="H752" s="17">
        <f t="shared" si="11"/>
        <v>7.4649999999999994E-2</v>
      </c>
      <c r="I752" s="10" cm="1">
        <f t="array" ref="I752">_xlfn.XLOOKUP(H752,_xlfn.ANCHORARRAY($D$11),_xlfn.ANCHORARRAY($B$11),,1,1)</f>
        <v>1</v>
      </c>
      <c r="R752" s="10"/>
      <c r="S752" s="10"/>
    </row>
    <row r="753" spans="2:19" x14ac:dyDescent="0.3">
      <c r="B753" s="11">
        <v>742</v>
      </c>
      <c r="C753" s="10">
        <v>0</v>
      </c>
      <c r="D753" s="10">
        <v>1</v>
      </c>
      <c r="F753" s="2">
        <v>748</v>
      </c>
      <c r="G753" s="10">
        <v>1</v>
      </c>
      <c r="H753" s="17">
        <f t="shared" si="11"/>
        <v>7.4749999999999997E-2</v>
      </c>
      <c r="I753" s="10" cm="1">
        <f t="array" ref="I753">_xlfn.XLOOKUP(H753,_xlfn.ANCHORARRAY($D$11),_xlfn.ANCHORARRAY($B$11),,1,1)</f>
        <v>1</v>
      </c>
      <c r="R753" s="10"/>
      <c r="S753" s="10"/>
    </row>
    <row r="754" spans="2:19" x14ac:dyDescent="0.3">
      <c r="B754" s="11">
        <v>743</v>
      </c>
      <c r="C754" s="10">
        <v>0</v>
      </c>
      <c r="D754" s="10">
        <v>1</v>
      </c>
      <c r="F754" s="2">
        <v>749</v>
      </c>
      <c r="G754" s="10">
        <v>1</v>
      </c>
      <c r="H754" s="17">
        <f t="shared" si="11"/>
        <v>7.485E-2</v>
      </c>
      <c r="I754" s="10" cm="1">
        <f t="array" ref="I754">_xlfn.XLOOKUP(H754,_xlfn.ANCHORARRAY($D$11),_xlfn.ANCHORARRAY($B$11),,1,1)</f>
        <v>1</v>
      </c>
      <c r="R754" s="10"/>
      <c r="S754" s="10"/>
    </row>
    <row r="755" spans="2:19" x14ac:dyDescent="0.3">
      <c r="B755" s="11">
        <v>744</v>
      </c>
      <c r="C755" s="10">
        <v>0</v>
      </c>
      <c r="D755" s="10">
        <v>1</v>
      </c>
      <c r="F755" s="2">
        <v>750</v>
      </c>
      <c r="G755" s="10">
        <v>1</v>
      </c>
      <c r="H755" s="17">
        <f t="shared" si="11"/>
        <v>7.4950000000000003E-2</v>
      </c>
      <c r="I755" s="10" cm="1">
        <f t="array" ref="I755">_xlfn.XLOOKUP(H755,_xlfn.ANCHORARRAY($D$11),_xlfn.ANCHORARRAY($B$11),,1,1)</f>
        <v>1</v>
      </c>
      <c r="R755" s="10"/>
      <c r="S755" s="10"/>
    </row>
    <row r="756" spans="2:19" x14ac:dyDescent="0.3">
      <c r="B756" s="11">
        <v>745</v>
      </c>
      <c r="C756" s="10">
        <v>0</v>
      </c>
      <c r="D756" s="10">
        <v>1</v>
      </c>
      <c r="F756" s="2">
        <v>751</v>
      </c>
      <c r="G756" s="10">
        <v>1</v>
      </c>
      <c r="H756" s="17">
        <f t="shared" si="11"/>
        <v>7.5050000000000006E-2</v>
      </c>
      <c r="I756" s="10" cm="1">
        <f t="array" ref="I756">_xlfn.XLOOKUP(H756,_xlfn.ANCHORARRAY($D$11),_xlfn.ANCHORARRAY($B$11),,1,1)</f>
        <v>1</v>
      </c>
      <c r="R756" s="10"/>
      <c r="S756" s="10"/>
    </row>
    <row r="757" spans="2:19" x14ac:dyDescent="0.3">
      <c r="B757" s="11">
        <v>746</v>
      </c>
      <c r="C757" s="10">
        <v>0</v>
      </c>
      <c r="D757" s="10">
        <v>1</v>
      </c>
      <c r="F757" s="2">
        <v>752</v>
      </c>
      <c r="G757" s="10">
        <v>1</v>
      </c>
      <c r="H757" s="17">
        <f t="shared" si="11"/>
        <v>7.5149999999999995E-2</v>
      </c>
      <c r="I757" s="10" cm="1">
        <f t="array" ref="I757">_xlfn.XLOOKUP(H757,_xlfn.ANCHORARRAY($D$11),_xlfn.ANCHORARRAY($B$11),,1,1)</f>
        <v>1</v>
      </c>
      <c r="R757" s="10"/>
      <c r="S757" s="10"/>
    </row>
    <row r="758" spans="2:19" x14ac:dyDescent="0.3">
      <c r="B758" s="11">
        <v>747</v>
      </c>
      <c r="C758" s="10">
        <v>0</v>
      </c>
      <c r="D758" s="10">
        <v>1</v>
      </c>
      <c r="F758" s="2">
        <v>753</v>
      </c>
      <c r="G758" s="10">
        <v>1</v>
      </c>
      <c r="H758" s="17">
        <f t="shared" si="11"/>
        <v>7.5249999999999997E-2</v>
      </c>
      <c r="I758" s="10" cm="1">
        <f t="array" ref="I758">_xlfn.XLOOKUP(H758,_xlfn.ANCHORARRAY($D$11),_xlfn.ANCHORARRAY($B$11),,1,1)</f>
        <v>1</v>
      </c>
      <c r="R758" s="10"/>
      <c r="S758" s="10"/>
    </row>
    <row r="759" spans="2:19" x14ac:dyDescent="0.3">
      <c r="B759" s="11">
        <v>748</v>
      </c>
      <c r="C759" s="10">
        <v>0</v>
      </c>
      <c r="D759" s="10">
        <v>1</v>
      </c>
      <c r="F759" s="2">
        <v>754</v>
      </c>
      <c r="G759" s="10">
        <v>1</v>
      </c>
      <c r="H759" s="17">
        <f t="shared" si="11"/>
        <v>7.535E-2</v>
      </c>
      <c r="I759" s="10" cm="1">
        <f t="array" ref="I759">_xlfn.XLOOKUP(H759,_xlfn.ANCHORARRAY($D$11),_xlfn.ANCHORARRAY($B$11),,1,1)</f>
        <v>1</v>
      </c>
      <c r="R759" s="10"/>
      <c r="S759" s="10"/>
    </row>
    <row r="760" spans="2:19" x14ac:dyDescent="0.3">
      <c r="B760" s="11">
        <v>749</v>
      </c>
      <c r="C760" s="10">
        <v>0</v>
      </c>
      <c r="D760" s="10">
        <v>1</v>
      </c>
      <c r="F760" s="2">
        <v>755</v>
      </c>
      <c r="G760" s="10">
        <v>1</v>
      </c>
      <c r="H760" s="17">
        <f t="shared" si="11"/>
        <v>7.5450000000000003E-2</v>
      </c>
      <c r="I760" s="10" cm="1">
        <f t="array" ref="I760">_xlfn.XLOOKUP(H760,_xlfn.ANCHORARRAY($D$11),_xlfn.ANCHORARRAY($B$11),,1,1)</f>
        <v>1</v>
      </c>
      <c r="R760" s="10"/>
      <c r="S760" s="10"/>
    </row>
    <row r="761" spans="2:19" x14ac:dyDescent="0.3">
      <c r="B761" s="11">
        <v>750</v>
      </c>
      <c r="C761" s="10">
        <v>0</v>
      </c>
      <c r="D761" s="10">
        <v>1</v>
      </c>
      <c r="F761" s="2">
        <v>756</v>
      </c>
      <c r="G761" s="10">
        <v>1</v>
      </c>
      <c r="H761" s="17">
        <f t="shared" si="11"/>
        <v>7.5550000000000006E-2</v>
      </c>
      <c r="I761" s="10" cm="1">
        <f t="array" ref="I761">_xlfn.XLOOKUP(H761,_xlfn.ANCHORARRAY($D$11),_xlfn.ANCHORARRAY($B$11),,1,1)</f>
        <v>1</v>
      </c>
      <c r="R761" s="10"/>
      <c r="S761" s="10"/>
    </row>
    <row r="762" spans="2:19" x14ac:dyDescent="0.3">
      <c r="B762" s="11">
        <v>751</v>
      </c>
      <c r="C762" s="10">
        <v>0</v>
      </c>
      <c r="D762" s="10">
        <v>1</v>
      </c>
      <c r="F762" s="2">
        <v>757</v>
      </c>
      <c r="G762" s="10">
        <v>1</v>
      </c>
      <c r="H762" s="17">
        <f t="shared" si="11"/>
        <v>7.5649999999999995E-2</v>
      </c>
      <c r="I762" s="10" cm="1">
        <f t="array" ref="I762">_xlfn.XLOOKUP(H762,_xlfn.ANCHORARRAY($D$11),_xlfn.ANCHORARRAY($B$11),,1,1)</f>
        <v>1</v>
      </c>
      <c r="R762" s="10"/>
      <c r="S762" s="10"/>
    </row>
    <row r="763" spans="2:19" x14ac:dyDescent="0.3">
      <c r="B763" s="11">
        <v>752</v>
      </c>
      <c r="C763" s="10">
        <v>0</v>
      </c>
      <c r="D763" s="10">
        <v>1</v>
      </c>
      <c r="F763" s="2">
        <v>758</v>
      </c>
      <c r="G763" s="10">
        <v>1</v>
      </c>
      <c r="H763" s="17">
        <f t="shared" si="11"/>
        <v>7.5749999999999998E-2</v>
      </c>
      <c r="I763" s="10" cm="1">
        <f t="array" ref="I763">_xlfn.XLOOKUP(H763,_xlfn.ANCHORARRAY($D$11),_xlfn.ANCHORARRAY($B$11),,1,1)</f>
        <v>1</v>
      </c>
      <c r="R763" s="10"/>
      <c r="S763" s="10"/>
    </row>
    <row r="764" spans="2:19" x14ac:dyDescent="0.3">
      <c r="B764" s="11">
        <v>753</v>
      </c>
      <c r="C764" s="10">
        <v>0</v>
      </c>
      <c r="D764" s="10">
        <v>1</v>
      </c>
      <c r="F764" s="2">
        <v>759</v>
      </c>
      <c r="G764" s="10">
        <v>1</v>
      </c>
      <c r="H764" s="17">
        <f t="shared" si="11"/>
        <v>7.5850000000000001E-2</v>
      </c>
      <c r="I764" s="10" cm="1">
        <f t="array" ref="I764">_xlfn.XLOOKUP(H764,_xlfn.ANCHORARRAY($D$11),_xlfn.ANCHORARRAY($B$11),,1,1)</f>
        <v>1</v>
      </c>
      <c r="R764" s="10"/>
      <c r="S764" s="10"/>
    </row>
    <row r="765" spans="2:19" x14ac:dyDescent="0.3">
      <c r="B765" s="11">
        <v>754</v>
      </c>
      <c r="C765" s="10">
        <v>0</v>
      </c>
      <c r="D765" s="10">
        <v>1</v>
      </c>
      <c r="F765" s="2">
        <v>760</v>
      </c>
      <c r="G765" s="10">
        <v>1</v>
      </c>
      <c r="H765" s="17">
        <f t="shared" si="11"/>
        <v>7.5950000000000004E-2</v>
      </c>
      <c r="I765" s="10" cm="1">
        <f t="array" ref="I765">_xlfn.XLOOKUP(H765,_xlfn.ANCHORARRAY($D$11),_xlfn.ANCHORARRAY($B$11),,1,1)</f>
        <v>1</v>
      </c>
      <c r="R765" s="10"/>
      <c r="S765" s="10"/>
    </row>
    <row r="766" spans="2:19" x14ac:dyDescent="0.3">
      <c r="B766" s="11">
        <v>755</v>
      </c>
      <c r="C766" s="10">
        <v>0</v>
      </c>
      <c r="D766" s="10">
        <v>1</v>
      </c>
      <c r="F766" s="2">
        <v>761</v>
      </c>
      <c r="G766" s="10">
        <v>1</v>
      </c>
      <c r="H766" s="17">
        <f t="shared" si="11"/>
        <v>7.6050000000000006E-2</v>
      </c>
      <c r="I766" s="10" cm="1">
        <f t="array" ref="I766">_xlfn.XLOOKUP(H766,_xlfn.ANCHORARRAY($D$11),_xlfn.ANCHORARRAY($B$11),,1,1)</f>
        <v>1</v>
      </c>
      <c r="R766" s="10"/>
      <c r="S766" s="10"/>
    </row>
    <row r="767" spans="2:19" x14ac:dyDescent="0.3">
      <c r="B767" s="11">
        <v>756</v>
      </c>
      <c r="C767" s="10">
        <v>0</v>
      </c>
      <c r="D767" s="10">
        <v>1</v>
      </c>
      <c r="F767" s="2">
        <v>762</v>
      </c>
      <c r="G767" s="10">
        <v>1</v>
      </c>
      <c r="H767" s="17">
        <f t="shared" si="11"/>
        <v>7.6149999999999995E-2</v>
      </c>
      <c r="I767" s="10" cm="1">
        <f t="array" ref="I767">_xlfn.XLOOKUP(H767,_xlfn.ANCHORARRAY($D$11),_xlfn.ANCHORARRAY($B$11),,1,1)</f>
        <v>1</v>
      </c>
      <c r="R767" s="10"/>
      <c r="S767" s="10"/>
    </row>
    <row r="768" spans="2:19" x14ac:dyDescent="0.3">
      <c r="B768" s="11">
        <v>757</v>
      </c>
      <c r="C768" s="10">
        <v>0</v>
      </c>
      <c r="D768" s="10">
        <v>1</v>
      </c>
      <c r="F768" s="2">
        <v>763</v>
      </c>
      <c r="G768" s="10">
        <v>1</v>
      </c>
      <c r="H768" s="17">
        <f t="shared" si="11"/>
        <v>7.6249999999999998E-2</v>
      </c>
      <c r="I768" s="10" cm="1">
        <f t="array" ref="I768">_xlfn.XLOOKUP(H768,_xlfn.ANCHORARRAY($D$11),_xlfn.ANCHORARRAY($B$11),,1,1)</f>
        <v>1</v>
      </c>
      <c r="R768" s="10"/>
      <c r="S768" s="10"/>
    </row>
    <row r="769" spans="2:19" x14ac:dyDescent="0.3">
      <c r="B769" s="11">
        <v>758</v>
      </c>
      <c r="C769" s="10">
        <v>0</v>
      </c>
      <c r="D769" s="10">
        <v>1</v>
      </c>
      <c r="F769" s="2">
        <v>764</v>
      </c>
      <c r="G769" s="10">
        <v>1</v>
      </c>
      <c r="H769" s="17">
        <f t="shared" si="11"/>
        <v>7.6350000000000001E-2</v>
      </c>
      <c r="I769" s="10" cm="1">
        <f t="array" ref="I769">_xlfn.XLOOKUP(H769,_xlfn.ANCHORARRAY($D$11),_xlfn.ANCHORARRAY($B$11),,1,1)</f>
        <v>1</v>
      </c>
      <c r="R769" s="10"/>
      <c r="S769" s="10"/>
    </row>
    <row r="770" spans="2:19" x14ac:dyDescent="0.3">
      <c r="B770" s="11">
        <v>759</v>
      </c>
      <c r="C770" s="10">
        <v>0</v>
      </c>
      <c r="D770" s="10">
        <v>1</v>
      </c>
      <c r="F770" s="2">
        <v>765</v>
      </c>
      <c r="G770" s="10">
        <v>1</v>
      </c>
      <c r="H770" s="17">
        <f t="shared" si="11"/>
        <v>7.6450000000000004E-2</v>
      </c>
      <c r="I770" s="10" cm="1">
        <f t="array" ref="I770">_xlfn.XLOOKUP(H770,_xlfn.ANCHORARRAY($D$11),_xlfn.ANCHORARRAY($B$11),,1,1)</f>
        <v>1</v>
      </c>
      <c r="R770" s="10"/>
      <c r="S770" s="10"/>
    </row>
    <row r="771" spans="2:19" x14ac:dyDescent="0.3">
      <c r="B771" s="11">
        <v>760</v>
      </c>
      <c r="C771" s="10">
        <v>0</v>
      </c>
      <c r="D771" s="10">
        <v>1</v>
      </c>
      <c r="F771" s="2">
        <v>766</v>
      </c>
      <c r="G771" s="10">
        <v>1</v>
      </c>
      <c r="H771" s="17">
        <f t="shared" si="11"/>
        <v>7.6550000000000007E-2</v>
      </c>
      <c r="I771" s="10" cm="1">
        <f t="array" ref="I771">_xlfn.XLOOKUP(H771,_xlfn.ANCHORARRAY($D$11),_xlfn.ANCHORARRAY($B$11),,1,1)</f>
        <v>1</v>
      </c>
      <c r="R771" s="10"/>
      <c r="S771" s="10"/>
    </row>
    <row r="772" spans="2:19" x14ac:dyDescent="0.3">
      <c r="B772" s="11">
        <v>761</v>
      </c>
      <c r="C772" s="10">
        <v>0</v>
      </c>
      <c r="D772" s="10">
        <v>1</v>
      </c>
      <c r="F772" s="2">
        <v>767</v>
      </c>
      <c r="G772" s="10">
        <v>1</v>
      </c>
      <c r="H772" s="17">
        <f t="shared" si="11"/>
        <v>7.6649999999999996E-2</v>
      </c>
      <c r="I772" s="10" cm="1">
        <f t="array" ref="I772">_xlfn.XLOOKUP(H772,_xlfn.ANCHORARRAY($D$11),_xlfn.ANCHORARRAY($B$11),,1,1)</f>
        <v>1</v>
      </c>
      <c r="R772" s="10"/>
      <c r="S772" s="10"/>
    </row>
    <row r="773" spans="2:19" x14ac:dyDescent="0.3">
      <c r="B773" s="11">
        <v>762</v>
      </c>
      <c r="C773" s="10">
        <v>0</v>
      </c>
      <c r="D773" s="10">
        <v>1</v>
      </c>
      <c r="F773" s="2">
        <v>768</v>
      </c>
      <c r="G773" s="10">
        <v>1</v>
      </c>
      <c r="H773" s="17">
        <f t="shared" si="11"/>
        <v>7.6749999999999999E-2</v>
      </c>
      <c r="I773" s="10" cm="1">
        <f t="array" ref="I773">_xlfn.XLOOKUP(H773,_xlfn.ANCHORARRAY($D$11),_xlfn.ANCHORARRAY($B$11),,1,1)</f>
        <v>1</v>
      </c>
      <c r="R773" s="10"/>
      <c r="S773" s="10"/>
    </row>
    <row r="774" spans="2:19" x14ac:dyDescent="0.3">
      <c r="B774" s="11">
        <v>763</v>
      </c>
      <c r="C774" s="10">
        <v>0</v>
      </c>
      <c r="D774" s="10">
        <v>1</v>
      </c>
      <c r="F774" s="2">
        <v>769</v>
      </c>
      <c r="G774" s="10">
        <v>1</v>
      </c>
      <c r="H774" s="17">
        <f t="shared" si="11"/>
        <v>7.6850000000000002E-2</v>
      </c>
      <c r="I774" s="10" cm="1">
        <f t="array" ref="I774">_xlfn.XLOOKUP(H774,_xlfn.ANCHORARRAY($D$11),_xlfn.ANCHORARRAY($B$11),,1,1)</f>
        <v>1</v>
      </c>
      <c r="R774" s="10"/>
      <c r="S774" s="10"/>
    </row>
    <row r="775" spans="2:19" x14ac:dyDescent="0.3">
      <c r="B775" s="11">
        <v>764</v>
      </c>
      <c r="C775" s="10">
        <v>0</v>
      </c>
      <c r="D775" s="10">
        <v>1</v>
      </c>
      <c r="F775" s="2">
        <v>770</v>
      </c>
      <c r="G775" s="10">
        <v>1</v>
      </c>
      <c r="H775" s="17">
        <f t="shared" ref="H775:H838" si="12">(F775-1/2)/COUNT($F$6:$F$10005)</f>
        <v>7.6950000000000005E-2</v>
      </c>
      <c r="I775" s="10" cm="1">
        <f t="array" ref="I775">_xlfn.XLOOKUP(H775,_xlfn.ANCHORARRAY($D$11),_xlfn.ANCHORARRAY($B$11),,1,1)</f>
        <v>1</v>
      </c>
      <c r="R775" s="10"/>
      <c r="S775" s="10"/>
    </row>
    <row r="776" spans="2:19" x14ac:dyDescent="0.3">
      <c r="B776" s="11">
        <v>765</v>
      </c>
      <c r="C776" s="10">
        <v>0</v>
      </c>
      <c r="D776" s="10">
        <v>1</v>
      </c>
      <c r="F776" s="2">
        <v>771</v>
      </c>
      <c r="G776" s="10">
        <v>1</v>
      </c>
      <c r="H776" s="17">
        <f t="shared" si="12"/>
        <v>7.7049999999999993E-2</v>
      </c>
      <c r="I776" s="10" cm="1">
        <f t="array" ref="I776">_xlfn.XLOOKUP(H776,_xlfn.ANCHORARRAY($D$11),_xlfn.ANCHORARRAY($B$11),,1,1)</f>
        <v>1</v>
      </c>
      <c r="R776" s="10"/>
      <c r="S776" s="10"/>
    </row>
    <row r="777" spans="2:19" x14ac:dyDescent="0.3">
      <c r="B777" s="11">
        <v>766</v>
      </c>
      <c r="C777" s="10">
        <v>0</v>
      </c>
      <c r="D777" s="10">
        <v>1</v>
      </c>
      <c r="F777" s="2">
        <v>772</v>
      </c>
      <c r="G777" s="10">
        <v>1</v>
      </c>
      <c r="H777" s="17">
        <f t="shared" si="12"/>
        <v>7.7149999999999996E-2</v>
      </c>
      <c r="I777" s="10" cm="1">
        <f t="array" ref="I777">_xlfn.XLOOKUP(H777,_xlfn.ANCHORARRAY($D$11),_xlfn.ANCHORARRAY($B$11),,1,1)</f>
        <v>1</v>
      </c>
      <c r="R777" s="10"/>
      <c r="S777" s="10"/>
    </row>
    <row r="778" spans="2:19" x14ac:dyDescent="0.3">
      <c r="B778" s="11">
        <v>767</v>
      </c>
      <c r="C778" s="10">
        <v>0</v>
      </c>
      <c r="D778" s="10">
        <v>1</v>
      </c>
      <c r="F778" s="2">
        <v>773</v>
      </c>
      <c r="G778" s="10">
        <v>1</v>
      </c>
      <c r="H778" s="17">
        <f t="shared" si="12"/>
        <v>7.7249999999999999E-2</v>
      </c>
      <c r="I778" s="10" cm="1">
        <f t="array" ref="I778">_xlfn.XLOOKUP(H778,_xlfn.ANCHORARRAY($D$11),_xlfn.ANCHORARRAY($B$11),,1,1)</f>
        <v>1</v>
      </c>
      <c r="R778" s="10"/>
      <c r="S778" s="10"/>
    </row>
    <row r="779" spans="2:19" x14ac:dyDescent="0.3">
      <c r="B779" s="11">
        <v>768</v>
      </c>
      <c r="C779" s="10">
        <v>0</v>
      </c>
      <c r="D779" s="10">
        <v>1</v>
      </c>
      <c r="F779" s="2">
        <v>774</v>
      </c>
      <c r="G779" s="10">
        <v>1</v>
      </c>
      <c r="H779" s="17">
        <f t="shared" si="12"/>
        <v>7.7350000000000002E-2</v>
      </c>
      <c r="I779" s="10" cm="1">
        <f t="array" ref="I779">_xlfn.XLOOKUP(H779,_xlfn.ANCHORARRAY($D$11),_xlfn.ANCHORARRAY($B$11),,1,1)</f>
        <v>1</v>
      </c>
      <c r="R779" s="10"/>
      <c r="S779" s="10"/>
    </row>
    <row r="780" spans="2:19" x14ac:dyDescent="0.3">
      <c r="B780" s="11">
        <v>769</v>
      </c>
      <c r="C780" s="10">
        <v>0</v>
      </c>
      <c r="D780" s="10">
        <v>1</v>
      </c>
      <c r="F780" s="2">
        <v>775</v>
      </c>
      <c r="G780" s="10">
        <v>1</v>
      </c>
      <c r="H780" s="17">
        <f t="shared" si="12"/>
        <v>7.7450000000000005E-2</v>
      </c>
      <c r="I780" s="10" cm="1">
        <f t="array" ref="I780">_xlfn.XLOOKUP(H780,_xlfn.ANCHORARRAY($D$11),_xlfn.ANCHORARRAY($B$11),,1,1)</f>
        <v>1</v>
      </c>
      <c r="R780" s="10"/>
      <c r="S780" s="10"/>
    </row>
    <row r="781" spans="2:19" x14ac:dyDescent="0.3">
      <c r="B781" s="11">
        <v>770</v>
      </c>
      <c r="C781" s="10">
        <v>0</v>
      </c>
      <c r="D781" s="10">
        <v>1</v>
      </c>
      <c r="F781" s="2">
        <v>776</v>
      </c>
      <c r="G781" s="10">
        <v>1</v>
      </c>
      <c r="H781" s="17">
        <f t="shared" si="12"/>
        <v>7.7549999999999994E-2</v>
      </c>
      <c r="I781" s="10" cm="1">
        <f t="array" ref="I781">_xlfn.XLOOKUP(H781,_xlfn.ANCHORARRAY($D$11),_xlfn.ANCHORARRAY($B$11),,1,1)</f>
        <v>1</v>
      </c>
      <c r="R781" s="10"/>
      <c r="S781" s="10"/>
    </row>
    <row r="782" spans="2:19" x14ac:dyDescent="0.3">
      <c r="B782" s="11">
        <v>771</v>
      </c>
      <c r="C782" s="10">
        <v>0</v>
      </c>
      <c r="D782" s="10">
        <v>1</v>
      </c>
      <c r="F782" s="2">
        <v>777</v>
      </c>
      <c r="G782" s="10">
        <v>1</v>
      </c>
      <c r="H782" s="17">
        <f t="shared" si="12"/>
        <v>7.7649999999999997E-2</v>
      </c>
      <c r="I782" s="10" cm="1">
        <f t="array" ref="I782">_xlfn.XLOOKUP(H782,_xlfn.ANCHORARRAY($D$11),_xlfn.ANCHORARRAY($B$11),,1,1)</f>
        <v>1</v>
      </c>
      <c r="R782" s="10"/>
      <c r="S782" s="10"/>
    </row>
    <row r="783" spans="2:19" x14ac:dyDescent="0.3">
      <c r="B783" s="11">
        <v>772</v>
      </c>
      <c r="C783" s="10">
        <v>0</v>
      </c>
      <c r="D783" s="10">
        <v>1</v>
      </c>
      <c r="F783" s="2">
        <v>778</v>
      </c>
      <c r="G783" s="10">
        <v>1</v>
      </c>
      <c r="H783" s="17">
        <f t="shared" si="12"/>
        <v>7.775E-2</v>
      </c>
      <c r="I783" s="10" cm="1">
        <f t="array" ref="I783">_xlfn.XLOOKUP(H783,_xlfn.ANCHORARRAY($D$11),_xlfn.ANCHORARRAY($B$11),,1,1)</f>
        <v>1</v>
      </c>
      <c r="R783" s="10"/>
      <c r="S783" s="10"/>
    </row>
    <row r="784" spans="2:19" x14ac:dyDescent="0.3">
      <c r="B784" s="11">
        <v>773</v>
      </c>
      <c r="C784" s="10">
        <v>0</v>
      </c>
      <c r="D784" s="10">
        <v>1</v>
      </c>
      <c r="F784" s="2">
        <v>779</v>
      </c>
      <c r="G784" s="10">
        <v>1</v>
      </c>
      <c r="H784" s="17">
        <f t="shared" si="12"/>
        <v>7.7850000000000003E-2</v>
      </c>
      <c r="I784" s="10" cm="1">
        <f t="array" ref="I784">_xlfn.XLOOKUP(H784,_xlfn.ANCHORARRAY($D$11),_xlfn.ANCHORARRAY($B$11),,1,1)</f>
        <v>1</v>
      </c>
      <c r="R784" s="10"/>
      <c r="S784" s="10"/>
    </row>
    <row r="785" spans="2:19" x14ac:dyDescent="0.3">
      <c r="B785" s="11">
        <v>774</v>
      </c>
      <c r="C785" s="10">
        <v>0</v>
      </c>
      <c r="D785" s="10">
        <v>1</v>
      </c>
      <c r="F785" s="2">
        <v>780</v>
      </c>
      <c r="G785" s="10">
        <v>1</v>
      </c>
      <c r="H785" s="17">
        <f t="shared" si="12"/>
        <v>7.7950000000000005E-2</v>
      </c>
      <c r="I785" s="10" cm="1">
        <f t="array" ref="I785">_xlfn.XLOOKUP(H785,_xlfn.ANCHORARRAY($D$11),_xlfn.ANCHORARRAY($B$11),,1,1)</f>
        <v>1</v>
      </c>
      <c r="R785" s="10"/>
      <c r="S785" s="10"/>
    </row>
    <row r="786" spans="2:19" x14ac:dyDescent="0.3">
      <c r="B786" s="11">
        <v>775</v>
      </c>
      <c r="C786" s="10">
        <v>0</v>
      </c>
      <c r="D786" s="10">
        <v>1</v>
      </c>
      <c r="F786" s="2">
        <v>781</v>
      </c>
      <c r="G786" s="10">
        <v>1</v>
      </c>
      <c r="H786" s="17">
        <f t="shared" si="12"/>
        <v>7.8049999999999994E-2</v>
      </c>
      <c r="I786" s="10" cm="1">
        <f t="array" ref="I786">_xlfn.XLOOKUP(H786,_xlfn.ANCHORARRAY($D$11),_xlfn.ANCHORARRAY($B$11),,1,1)</f>
        <v>1</v>
      </c>
      <c r="R786" s="10"/>
      <c r="S786" s="10"/>
    </row>
    <row r="787" spans="2:19" x14ac:dyDescent="0.3">
      <c r="B787" s="11">
        <v>776</v>
      </c>
      <c r="C787" s="10">
        <v>0</v>
      </c>
      <c r="D787" s="10">
        <v>1</v>
      </c>
      <c r="F787" s="2">
        <v>782</v>
      </c>
      <c r="G787" s="10">
        <v>1</v>
      </c>
      <c r="H787" s="17">
        <f t="shared" si="12"/>
        <v>7.8149999999999997E-2</v>
      </c>
      <c r="I787" s="10" cm="1">
        <f t="array" ref="I787">_xlfn.XLOOKUP(H787,_xlfn.ANCHORARRAY($D$11),_xlfn.ANCHORARRAY($B$11),,1,1)</f>
        <v>1</v>
      </c>
      <c r="R787" s="10"/>
      <c r="S787" s="10"/>
    </row>
    <row r="788" spans="2:19" x14ac:dyDescent="0.3">
      <c r="B788" s="11">
        <v>777</v>
      </c>
      <c r="C788" s="10">
        <v>0</v>
      </c>
      <c r="D788" s="10">
        <v>1</v>
      </c>
      <c r="F788" s="2">
        <v>783</v>
      </c>
      <c r="G788" s="10">
        <v>1</v>
      </c>
      <c r="H788" s="17">
        <f t="shared" si="12"/>
        <v>7.825E-2</v>
      </c>
      <c r="I788" s="10" cm="1">
        <f t="array" ref="I788">_xlfn.XLOOKUP(H788,_xlfn.ANCHORARRAY($D$11),_xlfn.ANCHORARRAY($B$11),,1,1)</f>
        <v>1</v>
      </c>
      <c r="R788" s="10"/>
      <c r="S788" s="10"/>
    </row>
    <row r="789" spans="2:19" x14ac:dyDescent="0.3">
      <c r="B789" s="11">
        <v>778</v>
      </c>
      <c r="C789" s="10">
        <v>0</v>
      </c>
      <c r="D789" s="10">
        <v>1</v>
      </c>
      <c r="F789" s="2">
        <v>784</v>
      </c>
      <c r="G789" s="10">
        <v>1</v>
      </c>
      <c r="H789" s="17">
        <f t="shared" si="12"/>
        <v>7.8350000000000003E-2</v>
      </c>
      <c r="I789" s="10" cm="1">
        <f t="array" ref="I789">_xlfn.XLOOKUP(H789,_xlfn.ANCHORARRAY($D$11),_xlfn.ANCHORARRAY($B$11),,1,1)</f>
        <v>1</v>
      </c>
      <c r="R789" s="10"/>
      <c r="S789" s="10"/>
    </row>
    <row r="790" spans="2:19" x14ac:dyDescent="0.3">
      <c r="B790" s="11">
        <v>779</v>
      </c>
      <c r="C790" s="10">
        <v>0</v>
      </c>
      <c r="D790" s="10">
        <v>1</v>
      </c>
      <c r="F790" s="2">
        <v>785</v>
      </c>
      <c r="G790" s="10">
        <v>1</v>
      </c>
      <c r="H790" s="17">
        <f t="shared" si="12"/>
        <v>7.8450000000000006E-2</v>
      </c>
      <c r="I790" s="10" cm="1">
        <f t="array" ref="I790">_xlfn.XLOOKUP(H790,_xlfn.ANCHORARRAY($D$11),_xlfn.ANCHORARRAY($B$11),,1,1)</f>
        <v>1</v>
      </c>
      <c r="R790" s="10"/>
      <c r="S790" s="10"/>
    </row>
    <row r="791" spans="2:19" x14ac:dyDescent="0.3">
      <c r="B791" s="11">
        <v>780</v>
      </c>
      <c r="C791" s="10">
        <v>0</v>
      </c>
      <c r="D791" s="10">
        <v>1</v>
      </c>
      <c r="F791" s="2">
        <v>786</v>
      </c>
      <c r="G791" s="10">
        <v>1</v>
      </c>
      <c r="H791" s="17">
        <f t="shared" si="12"/>
        <v>7.8549999999999995E-2</v>
      </c>
      <c r="I791" s="10" cm="1">
        <f t="array" ref="I791">_xlfn.XLOOKUP(H791,_xlfn.ANCHORARRAY($D$11),_xlfn.ANCHORARRAY($B$11),,1,1)</f>
        <v>1</v>
      </c>
      <c r="R791" s="10"/>
      <c r="S791" s="10"/>
    </row>
    <row r="792" spans="2:19" x14ac:dyDescent="0.3">
      <c r="B792" s="11">
        <v>781</v>
      </c>
      <c r="C792" s="10">
        <v>0</v>
      </c>
      <c r="D792" s="10">
        <v>1</v>
      </c>
      <c r="F792" s="2">
        <v>787</v>
      </c>
      <c r="G792" s="10">
        <v>1</v>
      </c>
      <c r="H792" s="17">
        <f t="shared" si="12"/>
        <v>7.8649999999999998E-2</v>
      </c>
      <c r="I792" s="10" cm="1">
        <f t="array" ref="I792">_xlfn.XLOOKUP(H792,_xlfn.ANCHORARRAY($D$11),_xlfn.ANCHORARRAY($B$11),,1,1)</f>
        <v>1</v>
      </c>
      <c r="R792" s="10"/>
      <c r="S792" s="10"/>
    </row>
    <row r="793" spans="2:19" x14ac:dyDescent="0.3">
      <c r="B793" s="11">
        <v>782</v>
      </c>
      <c r="C793" s="10">
        <v>0</v>
      </c>
      <c r="D793" s="10">
        <v>1</v>
      </c>
      <c r="F793" s="2">
        <v>788</v>
      </c>
      <c r="G793" s="10">
        <v>1</v>
      </c>
      <c r="H793" s="17">
        <f t="shared" si="12"/>
        <v>7.8750000000000001E-2</v>
      </c>
      <c r="I793" s="10" cm="1">
        <f t="array" ref="I793">_xlfn.XLOOKUP(H793,_xlfn.ANCHORARRAY($D$11),_xlfn.ANCHORARRAY($B$11),,1,1)</f>
        <v>1</v>
      </c>
      <c r="R793" s="10"/>
      <c r="S793" s="10"/>
    </row>
    <row r="794" spans="2:19" x14ac:dyDescent="0.3">
      <c r="B794" s="11">
        <v>783</v>
      </c>
      <c r="C794" s="10">
        <v>0</v>
      </c>
      <c r="D794" s="10">
        <v>1</v>
      </c>
      <c r="F794" s="2">
        <v>789</v>
      </c>
      <c r="G794" s="10">
        <v>1</v>
      </c>
      <c r="H794" s="17">
        <f t="shared" si="12"/>
        <v>7.8850000000000003E-2</v>
      </c>
      <c r="I794" s="10" cm="1">
        <f t="array" ref="I794">_xlfn.XLOOKUP(H794,_xlfn.ANCHORARRAY($D$11),_xlfn.ANCHORARRAY($B$11),,1,1)</f>
        <v>1</v>
      </c>
      <c r="R794" s="10"/>
      <c r="S794" s="10"/>
    </row>
    <row r="795" spans="2:19" x14ac:dyDescent="0.3">
      <c r="B795" s="11">
        <v>784</v>
      </c>
      <c r="C795" s="10">
        <v>0</v>
      </c>
      <c r="D795" s="10">
        <v>1</v>
      </c>
      <c r="F795" s="2">
        <v>790</v>
      </c>
      <c r="G795" s="10">
        <v>1</v>
      </c>
      <c r="H795" s="17">
        <f t="shared" si="12"/>
        <v>7.8950000000000006E-2</v>
      </c>
      <c r="I795" s="10" cm="1">
        <f t="array" ref="I795">_xlfn.XLOOKUP(H795,_xlfn.ANCHORARRAY($D$11),_xlfn.ANCHORARRAY($B$11),,1,1)</f>
        <v>1</v>
      </c>
      <c r="R795" s="10"/>
      <c r="S795" s="10"/>
    </row>
    <row r="796" spans="2:19" x14ac:dyDescent="0.3">
      <c r="B796" s="11">
        <v>785</v>
      </c>
      <c r="C796" s="10">
        <v>0</v>
      </c>
      <c r="D796" s="10">
        <v>1</v>
      </c>
      <c r="F796" s="2">
        <v>791</v>
      </c>
      <c r="G796" s="10">
        <v>1</v>
      </c>
      <c r="H796" s="17">
        <f t="shared" si="12"/>
        <v>7.9049999999999995E-2</v>
      </c>
      <c r="I796" s="10" cm="1">
        <f t="array" ref="I796">_xlfn.XLOOKUP(H796,_xlfn.ANCHORARRAY($D$11),_xlfn.ANCHORARRAY($B$11),,1,1)</f>
        <v>1</v>
      </c>
      <c r="R796" s="10"/>
      <c r="S796" s="10"/>
    </row>
    <row r="797" spans="2:19" x14ac:dyDescent="0.3">
      <c r="B797" s="11">
        <v>786</v>
      </c>
      <c r="C797" s="10">
        <v>0</v>
      </c>
      <c r="D797" s="10">
        <v>1</v>
      </c>
      <c r="F797" s="2">
        <v>792</v>
      </c>
      <c r="G797" s="10">
        <v>1</v>
      </c>
      <c r="H797" s="17">
        <f t="shared" si="12"/>
        <v>7.9149999999999998E-2</v>
      </c>
      <c r="I797" s="10" cm="1">
        <f t="array" ref="I797">_xlfn.XLOOKUP(H797,_xlfn.ANCHORARRAY($D$11),_xlfn.ANCHORARRAY($B$11),,1,1)</f>
        <v>1</v>
      </c>
      <c r="R797" s="10"/>
      <c r="S797" s="10"/>
    </row>
    <row r="798" spans="2:19" x14ac:dyDescent="0.3">
      <c r="B798" s="11">
        <v>787</v>
      </c>
      <c r="C798" s="10">
        <v>0</v>
      </c>
      <c r="D798" s="10">
        <v>1</v>
      </c>
      <c r="F798" s="2">
        <v>793</v>
      </c>
      <c r="G798" s="10">
        <v>1</v>
      </c>
      <c r="H798" s="17">
        <f t="shared" si="12"/>
        <v>7.9250000000000001E-2</v>
      </c>
      <c r="I798" s="10" cm="1">
        <f t="array" ref="I798">_xlfn.XLOOKUP(H798,_xlfn.ANCHORARRAY($D$11),_xlfn.ANCHORARRAY($B$11),,1,1)</f>
        <v>1</v>
      </c>
      <c r="R798" s="10"/>
      <c r="S798" s="10"/>
    </row>
    <row r="799" spans="2:19" x14ac:dyDescent="0.3">
      <c r="B799" s="11">
        <v>788</v>
      </c>
      <c r="C799" s="10">
        <v>0</v>
      </c>
      <c r="D799" s="10">
        <v>1</v>
      </c>
      <c r="F799" s="2">
        <v>794</v>
      </c>
      <c r="G799" s="10">
        <v>1</v>
      </c>
      <c r="H799" s="17">
        <f t="shared" si="12"/>
        <v>7.9350000000000004E-2</v>
      </c>
      <c r="I799" s="10" cm="1">
        <f t="array" ref="I799">_xlfn.XLOOKUP(H799,_xlfn.ANCHORARRAY($D$11),_xlfn.ANCHORARRAY($B$11),,1,1)</f>
        <v>1</v>
      </c>
      <c r="R799" s="10"/>
      <c r="S799" s="10"/>
    </row>
    <row r="800" spans="2:19" x14ac:dyDescent="0.3">
      <c r="B800" s="11">
        <v>789</v>
      </c>
      <c r="C800" s="10">
        <v>0</v>
      </c>
      <c r="D800" s="10">
        <v>1</v>
      </c>
      <c r="F800" s="2">
        <v>795</v>
      </c>
      <c r="G800" s="10">
        <v>1</v>
      </c>
      <c r="H800" s="17">
        <f t="shared" si="12"/>
        <v>7.9450000000000007E-2</v>
      </c>
      <c r="I800" s="10" cm="1">
        <f t="array" ref="I800">_xlfn.XLOOKUP(H800,_xlfn.ANCHORARRAY($D$11),_xlfn.ANCHORARRAY($B$11),,1,1)</f>
        <v>1</v>
      </c>
      <c r="R800" s="10"/>
      <c r="S800" s="10"/>
    </row>
    <row r="801" spans="2:19" x14ac:dyDescent="0.3">
      <c r="B801" s="11">
        <v>790</v>
      </c>
      <c r="C801" s="10">
        <v>0</v>
      </c>
      <c r="D801" s="10">
        <v>1</v>
      </c>
      <c r="F801" s="2">
        <v>796</v>
      </c>
      <c r="G801" s="10">
        <v>1</v>
      </c>
      <c r="H801" s="17">
        <f t="shared" si="12"/>
        <v>7.9549999999999996E-2</v>
      </c>
      <c r="I801" s="10" cm="1">
        <f t="array" ref="I801">_xlfn.XLOOKUP(H801,_xlfn.ANCHORARRAY($D$11),_xlfn.ANCHORARRAY($B$11),,1,1)</f>
        <v>1</v>
      </c>
      <c r="R801" s="10"/>
      <c r="S801" s="10"/>
    </row>
    <row r="802" spans="2:19" x14ac:dyDescent="0.3">
      <c r="B802" s="11">
        <v>791</v>
      </c>
      <c r="C802" s="10">
        <v>0</v>
      </c>
      <c r="D802" s="10">
        <v>1</v>
      </c>
      <c r="F802" s="2">
        <v>797</v>
      </c>
      <c r="G802" s="10">
        <v>1</v>
      </c>
      <c r="H802" s="17">
        <f t="shared" si="12"/>
        <v>7.9649999999999999E-2</v>
      </c>
      <c r="I802" s="10" cm="1">
        <f t="array" ref="I802">_xlfn.XLOOKUP(H802,_xlfn.ANCHORARRAY($D$11),_xlfn.ANCHORARRAY($B$11),,1,1)</f>
        <v>1</v>
      </c>
      <c r="R802" s="10"/>
      <c r="S802" s="10"/>
    </row>
    <row r="803" spans="2:19" x14ac:dyDescent="0.3">
      <c r="B803" s="11">
        <v>792</v>
      </c>
      <c r="C803" s="10">
        <v>0</v>
      </c>
      <c r="D803" s="10">
        <v>1</v>
      </c>
      <c r="F803" s="2">
        <v>798</v>
      </c>
      <c r="G803" s="10">
        <v>1</v>
      </c>
      <c r="H803" s="17">
        <f t="shared" si="12"/>
        <v>7.9750000000000001E-2</v>
      </c>
      <c r="I803" s="10" cm="1">
        <f t="array" ref="I803">_xlfn.XLOOKUP(H803,_xlfn.ANCHORARRAY($D$11),_xlfn.ANCHORARRAY($B$11),,1,1)</f>
        <v>1</v>
      </c>
      <c r="R803" s="10"/>
      <c r="S803" s="10"/>
    </row>
    <row r="804" spans="2:19" x14ac:dyDescent="0.3">
      <c r="B804" s="11">
        <v>793</v>
      </c>
      <c r="C804" s="10">
        <v>0</v>
      </c>
      <c r="D804" s="10">
        <v>1</v>
      </c>
      <c r="F804" s="2">
        <v>799</v>
      </c>
      <c r="G804" s="10">
        <v>1</v>
      </c>
      <c r="H804" s="17">
        <f t="shared" si="12"/>
        <v>7.9850000000000004E-2</v>
      </c>
      <c r="I804" s="10" cm="1">
        <f t="array" ref="I804">_xlfn.XLOOKUP(H804,_xlfn.ANCHORARRAY($D$11),_xlfn.ANCHORARRAY($B$11),,1,1)</f>
        <v>1</v>
      </c>
      <c r="R804" s="10"/>
      <c r="S804" s="10"/>
    </row>
    <row r="805" spans="2:19" x14ac:dyDescent="0.3">
      <c r="B805" s="11">
        <v>794</v>
      </c>
      <c r="C805" s="10">
        <v>0</v>
      </c>
      <c r="D805" s="10">
        <v>1</v>
      </c>
      <c r="F805" s="2">
        <v>800</v>
      </c>
      <c r="G805" s="10">
        <v>1</v>
      </c>
      <c r="H805" s="17">
        <f t="shared" si="12"/>
        <v>7.9949999999999993E-2</v>
      </c>
      <c r="I805" s="10" cm="1">
        <f t="array" ref="I805">_xlfn.XLOOKUP(H805,_xlfn.ANCHORARRAY($D$11),_xlfn.ANCHORARRAY($B$11),,1,1)</f>
        <v>1</v>
      </c>
      <c r="R805" s="10"/>
      <c r="S805" s="10"/>
    </row>
    <row r="806" spans="2:19" x14ac:dyDescent="0.3">
      <c r="B806" s="11">
        <v>795</v>
      </c>
      <c r="C806" s="10">
        <v>0</v>
      </c>
      <c r="D806" s="10">
        <v>1</v>
      </c>
      <c r="F806" s="2">
        <v>801</v>
      </c>
      <c r="G806" s="10">
        <v>1</v>
      </c>
      <c r="H806" s="17">
        <f t="shared" si="12"/>
        <v>8.0049999999999996E-2</v>
      </c>
      <c r="I806" s="10" cm="1">
        <f t="array" ref="I806">_xlfn.XLOOKUP(H806,_xlfn.ANCHORARRAY($D$11),_xlfn.ANCHORARRAY($B$11),,1,1)</f>
        <v>1</v>
      </c>
      <c r="R806" s="10"/>
      <c r="S806" s="10"/>
    </row>
    <row r="807" spans="2:19" x14ac:dyDescent="0.3">
      <c r="B807" s="11">
        <v>796</v>
      </c>
      <c r="C807" s="10">
        <v>0</v>
      </c>
      <c r="D807" s="10">
        <v>1</v>
      </c>
      <c r="F807" s="2">
        <v>802</v>
      </c>
      <c r="G807" s="10">
        <v>1</v>
      </c>
      <c r="H807" s="17">
        <f t="shared" si="12"/>
        <v>8.0149999999999999E-2</v>
      </c>
      <c r="I807" s="10" cm="1">
        <f t="array" ref="I807">_xlfn.XLOOKUP(H807,_xlfn.ANCHORARRAY($D$11),_xlfn.ANCHORARRAY($B$11),,1,1)</f>
        <v>1</v>
      </c>
      <c r="R807" s="10"/>
      <c r="S807" s="10"/>
    </row>
    <row r="808" spans="2:19" x14ac:dyDescent="0.3">
      <c r="B808" s="11">
        <v>797</v>
      </c>
      <c r="C808" s="10">
        <v>0</v>
      </c>
      <c r="D808" s="10">
        <v>1</v>
      </c>
      <c r="F808" s="2">
        <v>803</v>
      </c>
      <c r="G808" s="10">
        <v>1</v>
      </c>
      <c r="H808" s="17">
        <f t="shared" si="12"/>
        <v>8.0250000000000002E-2</v>
      </c>
      <c r="I808" s="10" cm="1">
        <f t="array" ref="I808">_xlfn.XLOOKUP(H808,_xlfn.ANCHORARRAY($D$11),_xlfn.ANCHORARRAY($B$11),,1,1)</f>
        <v>1</v>
      </c>
      <c r="R808" s="10"/>
      <c r="S808" s="10"/>
    </row>
    <row r="809" spans="2:19" x14ac:dyDescent="0.3">
      <c r="B809" s="11">
        <v>798</v>
      </c>
      <c r="C809" s="10">
        <v>0</v>
      </c>
      <c r="D809" s="10">
        <v>1</v>
      </c>
      <c r="F809" s="2">
        <v>804</v>
      </c>
      <c r="G809" s="10">
        <v>1</v>
      </c>
      <c r="H809" s="17">
        <f t="shared" si="12"/>
        <v>8.0350000000000005E-2</v>
      </c>
      <c r="I809" s="10" cm="1">
        <f t="array" ref="I809">_xlfn.XLOOKUP(H809,_xlfn.ANCHORARRAY($D$11),_xlfn.ANCHORARRAY($B$11),,1,1)</f>
        <v>1</v>
      </c>
      <c r="R809" s="10"/>
      <c r="S809" s="10"/>
    </row>
    <row r="810" spans="2:19" x14ac:dyDescent="0.3">
      <c r="B810" s="11">
        <v>799</v>
      </c>
      <c r="C810" s="10">
        <v>0</v>
      </c>
      <c r="D810" s="10">
        <v>1</v>
      </c>
      <c r="F810" s="2">
        <v>805</v>
      </c>
      <c r="G810" s="10">
        <v>1</v>
      </c>
      <c r="H810" s="17">
        <f t="shared" si="12"/>
        <v>8.0449999999999994E-2</v>
      </c>
      <c r="I810" s="10" cm="1">
        <f t="array" ref="I810">_xlfn.XLOOKUP(H810,_xlfn.ANCHORARRAY($D$11),_xlfn.ANCHORARRAY($B$11),,1,1)</f>
        <v>1</v>
      </c>
      <c r="R810" s="10"/>
      <c r="S810" s="10"/>
    </row>
    <row r="811" spans="2:19" x14ac:dyDescent="0.3">
      <c r="B811" s="11">
        <v>800</v>
      </c>
      <c r="C811" s="10">
        <v>0</v>
      </c>
      <c r="D811" s="10">
        <v>1</v>
      </c>
      <c r="F811" s="2">
        <v>806</v>
      </c>
      <c r="G811" s="10">
        <v>1</v>
      </c>
      <c r="H811" s="17">
        <f t="shared" si="12"/>
        <v>8.0549999999999997E-2</v>
      </c>
      <c r="I811" s="10" cm="1">
        <f t="array" ref="I811">_xlfn.XLOOKUP(H811,_xlfn.ANCHORARRAY($D$11),_xlfn.ANCHORARRAY($B$11),,1,1)</f>
        <v>1</v>
      </c>
      <c r="R811" s="10"/>
      <c r="S811" s="10"/>
    </row>
    <row r="812" spans="2:19" x14ac:dyDescent="0.3">
      <c r="B812" s="11">
        <v>801</v>
      </c>
      <c r="C812" s="10">
        <v>0</v>
      </c>
      <c r="D812" s="10">
        <v>1</v>
      </c>
      <c r="F812" s="2">
        <v>807</v>
      </c>
      <c r="G812" s="10">
        <v>1</v>
      </c>
      <c r="H812" s="17">
        <f t="shared" si="12"/>
        <v>8.0649999999999999E-2</v>
      </c>
      <c r="I812" s="10" cm="1">
        <f t="array" ref="I812">_xlfn.XLOOKUP(H812,_xlfn.ANCHORARRAY($D$11),_xlfn.ANCHORARRAY($B$11),,1,1)</f>
        <v>1</v>
      </c>
      <c r="R812" s="10"/>
      <c r="S812" s="10"/>
    </row>
    <row r="813" spans="2:19" x14ac:dyDescent="0.3">
      <c r="B813" s="11">
        <v>802</v>
      </c>
      <c r="C813" s="10">
        <v>0</v>
      </c>
      <c r="D813" s="10">
        <v>1</v>
      </c>
      <c r="F813" s="2">
        <v>808</v>
      </c>
      <c r="G813" s="10">
        <v>1</v>
      </c>
      <c r="H813" s="17">
        <f t="shared" si="12"/>
        <v>8.0750000000000002E-2</v>
      </c>
      <c r="I813" s="10" cm="1">
        <f t="array" ref="I813">_xlfn.XLOOKUP(H813,_xlfn.ANCHORARRAY($D$11),_xlfn.ANCHORARRAY($B$11),,1,1)</f>
        <v>1</v>
      </c>
      <c r="R813" s="10"/>
      <c r="S813" s="10"/>
    </row>
    <row r="814" spans="2:19" x14ac:dyDescent="0.3">
      <c r="B814" s="11">
        <v>803</v>
      </c>
      <c r="C814" s="10">
        <v>0</v>
      </c>
      <c r="D814" s="10">
        <v>1</v>
      </c>
      <c r="F814" s="2">
        <v>809</v>
      </c>
      <c r="G814" s="10">
        <v>1</v>
      </c>
      <c r="H814" s="17">
        <f t="shared" si="12"/>
        <v>8.0850000000000005E-2</v>
      </c>
      <c r="I814" s="10" cm="1">
        <f t="array" ref="I814">_xlfn.XLOOKUP(H814,_xlfn.ANCHORARRAY($D$11),_xlfn.ANCHORARRAY($B$11),,1,1)</f>
        <v>1</v>
      </c>
      <c r="R814" s="10"/>
      <c r="S814" s="10"/>
    </row>
    <row r="815" spans="2:19" x14ac:dyDescent="0.3">
      <c r="B815" s="11">
        <v>804</v>
      </c>
      <c r="C815" s="10">
        <v>0</v>
      </c>
      <c r="D815" s="10">
        <v>1</v>
      </c>
      <c r="F815" s="2">
        <v>810</v>
      </c>
      <c r="G815" s="10">
        <v>1</v>
      </c>
      <c r="H815" s="17">
        <f t="shared" si="12"/>
        <v>8.0949999999999994E-2</v>
      </c>
      <c r="I815" s="10" cm="1">
        <f t="array" ref="I815">_xlfn.XLOOKUP(H815,_xlfn.ANCHORARRAY($D$11),_xlfn.ANCHORARRAY($B$11),,1,1)</f>
        <v>1</v>
      </c>
      <c r="R815" s="10"/>
      <c r="S815" s="10"/>
    </row>
    <row r="816" spans="2:19" x14ac:dyDescent="0.3">
      <c r="B816" s="11">
        <v>805</v>
      </c>
      <c r="C816" s="10">
        <v>0</v>
      </c>
      <c r="D816" s="10">
        <v>1</v>
      </c>
      <c r="F816" s="2">
        <v>811</v>
      </c>
      <c r="G816" s="10">
        <v>1</v>
      </c>
      <c r="H816" s="17">
        <f t="shared" si="12"/>
        <v>8.1049999999999997E-2</v>
      </c>
      <c r="I816" s="10" cm="1">
        <f t="array" ref="I816">_xlfn.XLOOKUP(H816,_xlfn.ANCHORARRAY($D$11),_xlfn.ANCHORARRAY($B$11),,1,1)</f>
        <v>1</v>
      </c>
      <c r="R816" s="10"/>
      <c r="S816" s="10"/>
    </row>
    <row r="817" spans="2:19" x14ac:dyDescent="0.3">
      <c r="B817" s="11">
        <v>806</v>
      </c>
      <c r="C817" s="10">
        <v>0</v>
      </c>
      <c r="D817" s="10">
        <v>1</v>
      </c>
      <c r="F817" s="2">
        <v>812</v>
      </c>
      <c r="G817" s="10">
        <v>1</v>
      </c>
      <c r="H817" s="17">
        <f t="shared" si="12"/>
        <v>8.115E-2</v>
      </c>
      <c r="I817" s="10" cm="1">
        <f t="array" ref="I817">_xlfn.XLOOKUP(H817,_xlfn.ANCHORARRAY($D$11),_xlfn.ANCHORARRAY($B$11),,1,1)</f>
        <v>1</v>
      </c>
      <c r="R817" s="10"/>
      <c r="S817" s="10"/>
    </row>
    <row r="818" spans="2:19" x14ac:dyDescent="0.3">
      <c r="B818" s="11">
        <v>807</v>
      </c>
      <c r="C818" s="10">
        <v>0</v>
      </c>
      <c r="D818" s="10">
        <v>1</v>
      </c>
      <c r="F818" s="2">
        <v>813</v>
      </c>
      <c r="G818" s="10">
        <v>1</v>
      </c>
      <c r="H818" s="17">
        <f t="shared" si="12"/>
        <v>8.1250000000000003E-2</v>
      </c>
      <c r="I818" s="10" cm="1">
        <f t="array" ref="I818">_xlfn.XLOOKUP(H818,_xlfn.ANCHORARRAY($D$11),_xlfn.ANCHORARRAY($B$11),,1,1)</f>
        <v>1</v>
      </c>
      <c r="R818" s="10"/>
      <c r="S818" s="10"/>
    </row>
    <row r="819" spans="2:19" x14ac:dyDescent="0.3">
      <c r="B819" s="11">
        <v>808</v>
      </c>
      <c r="C819" s="10">
        <v>0</v>
      </c>
      <c r="D819" s="10">
        <v>1</v>
      </c>
      <c r="F819" s="2">
        <v>814</v>
      </c>
      <c r="G819" s="10">
        <v>1</v>
      </c>
      <c r="H819" s="17">
        <f t="shared" si="12"/>
        <v>8.1350000000000006E-2</v>
      </c>
      <c r="I819" s="10" cm="1">
        <f t="array" ref="I819">_xlfn.XLOOKUP(H819,_xlfn.ANCHORARRAY($D$11),_xlfn.ANCHORARRAY($B$11),,1,1)</f>
        <v>1</v>
      </c>
      <c r="R819" s="10"/>
      <c r="S819" s="10"/>
    </row>
    <row r="820" spans="2:19" x14ac:dyDescent="0.3">
      <c r="B820" s="11">
        <v>809</v>
      </c>
      <c r="C820" s="10">
        <v>0</v>
      </c>
      <c r="D820" s="10">
        <v>1</v>
      </c>
      <c r="F820" s="2">
        <v>815</v>
      </c>
      <c r="G820" s="10">
        <v>1</v>
      </c>
      <c r="H820" s="17">
        <f t="shared" si="12"/>
        <v>8.1449999999999995E-2</v>
      </c>
      <c r="I820" s="10" cm="1">
        <f t="array" ref="I820">_xlfn.XLOOKUP(H820,_xlfn.ANCHORARRAY($D$11),_xlfn.ANCHORARRAY($B$11),,1,1)</f>
        <v>1</v>
      </c>
      <c r="R820" s="10"/>
      <c r="S820" s="10"/>
    </row>
    <row r="821" spans="2:19" x14ac:dyDescent="0.3">
      <c r="B821" s="11">
        <v>810</v>
      </c>
      <c r="C821" s="10">
        <v>0</v>
      </c>
      <c r="D821" s="10">
        <v>1</v>
      </c>
      <c r="F821" s="2">
        <v>816</v>
      </c>
      <c r="G821" s="10">
        <v>1</v>
      </c>
      <c r="H821" s="17">
        <f t="shared" si="12"/>
        <v>8.1549999999999997E-2</v>
      </c>
      <c r="I821" s="10" cm="1">
        <f t="array" ref="I821">_xlfn.XLOOKUP(H821,_xlfn.ANCHORARRAY($D$11),_xlfn.ANCHORARRAY($B$11),,1,1)</f>
        <v>1</v>
      </c>
      <c r="R821" s="10"/>
      <c r="S821" s="10"/>
    </row>
    <row r="822" spans="2:19" x14ac:dyDescent="0.3">
      <c r="B822" s="11">
        <v>811</v>
      </c>
      <c r="C822" s="10">
        <v>0</v>
      </c>
      <c r="D822" s="10">
        <v>1</v>
      </c>
      <c r="F822" s="2">
        <v>817</v>
      </c>
      <c r="G822" s="10">
        <v>1</v>
      </c>
      <c r="H822" s="17">
        <f t="shared" si="12"/>
        <v>8.165E-2</v>
      </c>
      <c r="I822" s="10" cm="1">
        <f t="array" ref="I822">_xlfn.XLOOKUP(H822,_xlfn.ANCHORARRAY($D$11),_xlfn.ANCHORARRAY($B$11),,1,1)</f>
        <v>1</v>
      </c>
      <c r="R822" s="10"/>
      <c r="S822" s="10"/>
    </row>
    <row r="823" spans="2:19" x14ac:dyDescent="0.3">
      <c r="B823" s="11">
        <v>812</v>
      </c>
      <c r="C823" s="10">
        <v>0</v>
      </c>
      <c r="D823" s="10">
        <v>1</v>
      </c>
      <c r="F823" s="2">
        <v>818</v>
      </c>
      <c r="G823" s="10">
        <v>1</v>
      </c>
      <c r="H823" s="17">
        <f t="shared" si="12"/>
        <v>8.1750000000000003E-2</v>
      </c>
      <c r="I823" s="10" cm="1">
        <f t="array" ref="I823">_xlfn.XLOOKUP(H823,_xlfn.ANCHORARRAY($D$11),_xlfn.ANCHORARRAY($B$11),,1,1)</f>
        <v>1</v>
      </c>
      <c r="R823" s="10"/>
      <c r="S823" s="10"/>
    </row>
    <row r="824" spans="2:19" x14ac:dyDescent="0.3">
      <c r="B824" s="11">
        <v>813</v>
      </c>
      <c r="C824" s="10">
        <v>0</v>
      </c>
      <c r="D824" s="10">
        <v>1</v>
      </c>
      <c r="F824" s="2">
        <v>819</v>
      </c>
      <c r="G824" s="10">
        <v>1</v>
      </c>
      <c r="H824" s="17">
        <f t="shared" si="12"/>
        <v>8.1850000000000006E-2</v>
      </c>
      <c r="I824" s="10" cm="1">
        <f t="array" ref="I824">_xlfn.XLOOKUP(H824,_xlfn.ANCHORARRAY($D$11),_xlfn.ANCHORARRAY($B$11),,1,1)</f>
        <v>1</v>
      </c>
      <c r="R824" s="10"/>
      <c r="S824" s="10"/>
    </row>
    <row r="825" spans="2:19" x14ac:dyDescent="0.3">
      <c r="B825" s="11">
        <v>814</v>
      </c>
      <c r="C825" s="10">
        <v>0</v>
      </c>
      <c r="D825" s="10">
        <v>1</v>
      </c>
      <c r="F825" s="2">
        <v>820</v>
      </c>
      <c r="G825" s="10">
        <v>1</v>
      </c>
      <c r="H825" s="17">
        <f t="shared" si="12"/>
        <v>8.1949999999999995E-2</v>
      </c>
      <c r="I825" s="10" cm="1">
        <f t="array" ref="I825">_xlfn.XLOOKUP(H825,_xlfn.ANCHORARRAY($D$11),_xlfn.ANCHORARRAY($B$11),,1,1)</f>
        <v>1</v>
      </c>
      <c r="R825" s="10"/>
      <c r="S825" s="10"/>
    </row>
    <row r="826" spans="2:19" x14ac:dyDescent="0.3">
      <c r="B826" s="11">
        <v>815</v>
      </c>
      <c r="C826" s="10">
        <v>0</v>
      </c>
      <c r="D826" s="10">
        <v>1</v>
      </c>
      <c r="F826" s="2">
        <v>821</v>
      </c>
      <c r="G826" s="10">
        <v>1</v>
      </c>
      <c r="H826" s="17">
        <f t="shared" si="12"/>
        <v>8.2049999999999998E-2</v>
      </c>
      <c r="I826" s="10" cm="1">
        <f t="array" ref="I826">_xlfn.XLOOKUP(H826,_xlfn.ANCHORARRAY($D$11),_xlfn.ANCHORARRAY($B$11),,1,1)</f>
        <v>1</v>
      </c>
      <c r="R826" s="10"/>
      <c r="S826" s="10"/>
    </row>
    <row r="827" spans="2:19" x14ac:dyDescent="0.3">
      <c r="B827" s="11">
        <v>816</v>
      </c>
      <c r="C827" s="10">
        <v>0</v>
      </c>
      <c r="D827" s="10">
        <v>1</v>
      </c>
      <c r="F827" s="2">
        <v>822</v>
      </c>
      <c r="G827" s="10">
        <v>1</v>
      </c>
      <c r="H827" s="17">
        <f t="shared" si="12"/>
        <v>8.2150000000000001E-2</v>
      </c>
      <c r="I827" s="10" cm="1">
        <f t="array" ref="I827">_xlfn.XLOOKUP(H827,_xlfn.ANCHORARRAY($D$11),_xlfn.ANCHORARRAY($B$11),,1,1)</f>
        <v>1</v>
      </c>
      <c r="R827" s="10"/>
      <c r="S827" s="10"/>
    </row>
    <row r="828" spans="2:19" x14ac:dyDescent="0.3">
      <c r="B828" s="11">
        <v>817</v>
      </c>
      <c r="C828" s="10">
        <v>0</v>
      </c>
      <c r="D828" s="10">
        <v>1</v>
      </c>
      <c r="F828" s="2">
        <v>823</v>
      </c>
      <c r="G828" s="10">
        <v>1</v>
      </c>
      <c r="H828" s="17">
        <f t="shared" si="12"/>
        <v>8.2250000000000004E-2</v>
      </c>
      <c r="I828" s="10" cm="1">
        <f t="array" ref="I828">_xlfn.XLOOKUP(H828,_xlfn.ANCHORARRAY($D$11),_xlfn.ANCHORARRAY($B$11),,1,1)</f>
        <v>1</v>
      </c>
      <c r="R828" s="10"/>
      <c r="S828" s="10"/>
    </row>
    <row r="829" spans="2:19" x14ac:dyDescent="0.3">
      <c r="B829" s="11">
        <v>818</v>
      </c>
      <c r="C829" s="10">
        <v>0</v>
      </c>
      <c r="D829" s="10">
        <v>1</v>
      </c>
      <c r="F829" s="2">
        <v>824</v>
      </c>
      <c r="G829" s="10">
        <v>1</v>
      </c>
      <c r="H829" s="17">
        <f t="shared" si="12"/>
        <v>8.2350000000000007E-2</v>
      </c>
      <c r="I829" s="10" cm="1">
        <f t="array" ref="I829">_xlfn.XLOOKUP(H829,_xlfn.ANCHORARRAY($D$11),_xlfn.ANCHORARRAY($B$11),,1,1)</f>
        <v>1</v>
      </c>
      <c r="R829" s="10"/>
      <c r="S829" s="10"/>
    </row>
    <row r="830" spans="2:19" x14ac:dyDescent="0.3">
      <c r="B830" s="11">
        <v>819</v>
      </c>
      <c r="C830" s="10">
        <v>0</v>
      </c>
      <c r="D830" s="10">
        <v>1</v>
      </c>
      <c r="F830" s="2">
        <v>825</v>
      </c>
      <c r="G830" s="10">
        <v>1</v>
      </c>
      <c r="H830" s="17">
        <f t="shared" si="12"/>
        <v>8.2449999999999996E-2</v>
      </c>
      <c r="I830" s="10" cm="1">
        <f t="array" ref="I830">_xlfn.XLOOKUP(H830,_xlfn.ANCHORARRAY($D$11),_xlfn.ANCHORARRAY($B$11),,1,1)</f>
        <v>1</v>
      </c>
      <c r="R830" s="10"/>
      <c r="S830" s="10"/>
    </row>
    <row r="831" spans="2:19" x14ac:dyDescent="0.3">
      <c r="B831" s="11">
        <v>820</v>
      </c>
      <c r="C831" s="10">
        <v>0</v>
      </c>
      <c r="D831" s="10">
        <v>1</v>
      </c>
      <c r="F831" s="2">
        <v>826</v>
      </c>
      <c r="G831" s="10">
        <v>1</v>
      </c>
      <c r="H831" s="17">
        <f t="shared" si="12"/>
        <v>8.2549999999999998E-2</v>
      </c>
      <c r="I831" s="10" cm="1">
        <f t="array" ref="I831">_xlfn.XLOOKUP(H831,_xlfn.ANCHORARRAY($D$11),_xlfn.ANCHORARRAY($B$11),,1,1)</f>
        <v>1</v>
      </c>
      <c r="R831" s="10"/>
      <c r="S831" s="10"/>
    </row>
    <row r="832" spans="2:19" x14ac:dyDescent="0.3">
      <c r="B832" s="11">
        <v>821</v>
      </c>
      <c r="C832" s="10">
        <v>0</v>
      </c>
      <c r="D832" s="10">
        <v>1</v>
      </c>
      <c r="F832" s="2">
        <v>827</v>
      </c>
      <c r="G832" s="10">
        <v>1</v>
      </c>
      <c r="H832" s="17">
        <f t="shared" si="12"/>
        <v>8.2650000000000001E-2</v>
      </c>
      <c r="I832" s="10" cm="1">
        <f t="array" ref="I832">_xlfn.XLOOKUP(H832,_xlfn.ANCHORARRAY($D$11),_xlfn.ANCHORARRAY($B$11),,1,1)</f>
        <v>1</v>
      </c>
      <c r="R832" s="10"/>
      <c r="S832" s="10"/>
    </row>
    <row r="833" spans="2:19" x14ac:dyDescent="0.3">
      <c r="B833" s="11">
        <v>822</v>
      </c>
      <c r="C833" s="10">
        <v>0</v>
      </c>
      <c r="D833" s="10">
        <v>1</v>
      </c>
      <c r="F833" s="2">
        <v>828</v>
      </c>
      <c r="G833" s="10">
        <v>1</v>
      </c>
      <c r="H833" s="17">
        <f t="shared" si="12"/>
        <v>8.2750000000000004E-2</v>
      </c>
      <c r="I833" s="10" cm="1">
        <f t="array" ref="I833">_xlfn.XLOOKUP(H833,_xlfn.ANCHORARRAY($D$11),_xlfn.ANCHORARRAY($B$11),,1,1)</f>
        <v>1</v>
      </c>
      <c r="R833" s="10"/>
      <c r="S833" s="10"/>
    </row>
    <row r="834" spans="2:19" x14ac:dyDescent="0.3">
      <c r="B834" s="11">
        <v>823</v>
      </c>
      <c r="C834" s="10">
        <v>0</v>
      </c>
      <c r="D834" s="10">
        <v>1</v>
      </c>
      <c r="F834" s="2">
        <v>829</v>
      </c>
      <c r="G834" s="10">
        <v>1</v>
      </c>
      <c r="H834" s="17">
        <f t="shared" si="12"/>
        <v>8.2849999999999993E-2</v>
      </c>
      <c r="I834" s="10" cm="1">
        <f t="array" ref="I834">_xlfn.XLOOKUP(H834,_xlfn.ANCHORARRAY($D$11),_xlfn.ANCHORARRAY($B$11),,1,1)</f>
        <v>1</v>
      </c>
      <c r="R834" s="10"/>
      <c r="S834" s="10"/>
    </row>
    <row r="835" spans="2:19" x14ac:dyDescent="0.3">
      <c r="B835" s="11">
        <v>824</v>
      </c>
      <c r="C835" s="10">
        <v>0</v>
      </c>
      <c r="D835" s="10">
        <v>1</v>
      </c>
      <c r="F835" s="2">
        <v>830</v>
      </c>
      <c r="G835" s="10">
        <v>1</v>
      </c>
      <c r="H835" s="17">
        <f t="shared" si="12"/>
        <v>8.2949999999999996E-2</v>
      </c>
      <c r="I835" s="10" cm="1">
        <f t="array" ref="I835">_xlfn.XLOOKUP(H835,_xlfn.ANCHORARRAY($D$11),_xlfn.ANCHORARRAY($B$11),,1,1)</f>
        <v>1</v>
      </c>
      <c r="R835" s="10"/>
      <c r="S835" s="10"/>
    </row>
    <row r="836" spans="2:19" x14ac:dyDescent="0.3">
      <c r="B836" s="11">
        <v>825</v>
      </c>
      <c r="C836" s="10">
        <v>0</v>
      </c>
      <c r="D836" s="10">
        <v>1</v>
      </c>
      <c r="F836" s="2">
        <v>831</v>
      </c>
      <c r="G836" s="10">
        <v>1</v>
      </c>
      <c r="H836" s="17">
        <f t="shared" si="12"/>
        <v>8.3049999999999999E-2</v>
      </c>
      <c r="I836" s="10" cm="1">
        <f t="array" ref="I836">_xlfn.XLOOKUP(H836,_xlfn.ANCHORARRAY($D$11),_xlfn.ANCHORARRAY($B$11),,1,1)</f>
        <v>1</v>
      </c>
      <c r="R836" s="10"/>
      <c r="S836" s="10"/>
    </row>
    <row r="837" spans="2:19" x14ac:dyDescent="0.3">
      <c r="B837" s="11">
        <v>826</v>
      </c>
      <c r="C837" s="10">
        <v>0</v>
      </c>
      <c r="D837" s="10">
        <v>1</v>
      </c>
      <c r="F837" s="2">
        <v>832</v>
      </c>
      <c r="G837" s="10">
        <v>1</v>
      </c>
      <c r="H837" s="17">
        <f t="shared" si="12"/>
        <v>8.3150000000000002E-2</v>
      </c>
      <c r="I837" s="10" cm="1">
        <f t="array" ref="I837">_xlfn.XLOOKUP(H837,_xlfn.ANCHORARRAY($D$11),_xlfn.ANCHORARRAY($B$11),,1,1)</f>
        <v>1</v>
      </c>
      <c r="R837" s="10"/>
      <c r="S837" s="10"/>
    </row>
    <row r="838" spans="2:19" x14ac:dyDescent="0.3">
      <c r="B838" s="11">
        <v>827</v>
      </c>
      <c r="C838" s="10">
        <v>0</v>
      </c>
      <c r="D838" s="10">
        <v>1</v>
      </c>
      <c r="F838" s="2">
        <v>833</v>
      </c>
      <c r="G838" s="10">
        <v>1</v>
      </c>
      <c r="H838" s="17">
        <f t="shared" si="12"/>
        <v>8.3250000000000005E-2</v>
      </c>
      <c r="I838" s="10" cm="1">
        <f t="array" ref="I838">_xlfn.XLOOKUP(H838,_xlfn.ANCHORARRAY($D$11),_xlfn.ANCHORARRAY($B$11),,1,1)</f>
        <v>1</v>
      </c>
      <c r="R838" s="10"/>
      <c r="S838" s="10"/>
    </row>
    <row r="839" spans="2:19" x14ac:dyDescent="0.3">
      <c r="B839" s="11">
        <v>828</v>
      </c>
      <c r="C839" s="10">
        <v>0</v>
      </c>
      <c r="D839" s="10">
        <v>1</v>
      </c>
      <c r="F839" s="2">
        <v>834</v>
      </c>
      <c r="G839" s="10">
        <v>1</v>
      </c>
      <c r="H839" s="17">
        <f t="shared" ref="H839:H902" si="13">(F839-1/2)/COUNT($F$6:$F$10005)</f>
        <v>8.3349999999999994E-2</v>
      </c>
      <c r="I839" s="10" cm="1">
        <f t="array" ref="I839">_xlfn.XLOOKUP(H839,_xlfn.ANCHORARRAY($D$11),_xlfn.ANCHORARRAY($B$11),,1,1)</f>
        <v>1</v>
      </c>
      <c r="R839" s="10"/>
      <c r="S839" s="10"/>
    </row>
    <row r="840" spans="2:19" x14ac:dyDescent="0.3">
      <c r="B840" s="11">
        <v>829</v>
      </c>
      <c r="C840" s="10">
        <v>0</v>
      </c>
      <c r="D840" s="10">
        <v>1</v>
      </c>
      <c r="F840" s="2">
        <v>835</v>
      </c>
      <c r="G840" s="10">
        <v>1</v>
      </c>
      <c r="H840" s="17">
        <f t="shared" si="13"/>
        <v>8.3449999999999996E-2</v>
      </c>
      <c r="I840" s="10" cm="1">
        <f t="array" ref="I840">_xlfn.XLOOKUP(H840,_xlfn.ANCHORARRAY($D$11),_xlfn.ANCHORARRAY($B$11),,1,1)</f>
        <v>1</v>
      </c>
      <c r="R840" s="10"/>
      <c r="S840" s="10"/>
    </row>
    <row r="841" spans="2:19" x14ac:dyDescent="0.3">
      <c r="B841" s="11">
        <v>830</v>
      </c>
      <c r="C841" s="10">
        <v>0</v>
      </c>
      <c r="D841" s="10">
        <v>1</v>
      </c>
      <c r="F841" s="2">
        <v>836</v>
      </c>
      <c r="G841" s="10">
        <v>1</v>
      </c>
      <c r="H841" s="17">
        <f t="shared" si="13"/>
        <v>8.3549999999999999E-2</v>
      </c>
      <c r="I841" s="10" cm="1">
        <f t="array" ref="I841">_xlfn.XLOOKUP(H841,_xlfn.ANCHORARRAY($D$11),_xlfn.ANCHORARRAY($B$11),,1,1)</f>
        <v>1</v>
      </c>
      <c r="R841" s="10"/>
      <c r="S841" s="10"/>
    </row>
    <row r="842" spans="2:19" x14ac:dyDescent="0.3">
      <c r="B842" s="11">
        <v>831</v>
      </c>
      <c r="C842" s="10">
        <v>0</v>
      </c>
      <c r="D842" s="10">
        <v>1</v>
      </c>
      <c r="F842" s="2">
        <v>837</v>
      </c>
      <c r="G842" s="10">
        <v>1</v>
      </c>
      <c r="H842" s="17">
        <f t="shared" si="13"/>
        <v>8.3650000000000002E-2</v>
      </c>
      <c r="I842" s="10" cm="1">
        <f t="array" ref="I842">_xlfn.XLOOKUP(H842,_xlfn.ANCHORARRAY($D$11),_xlfn.ANCHORARRAY($B$11),,1,1)</f>
        <v>1</v>
      </c>
      <c r="R842" s="10"/>
      <c r="S842" s="10"/>
    </row>
    <row r="843" spans="2:19" x14ac:dyDescent="0.3">
      <c r="B843" s="11">
        <v>832</v>
      </c>
      <c r="C843" s="10">
        <v>0</v>
      </c>
      <c r="D843" s="10">
        <v>1</v>
      </c>
      <c r="F843" s="2">
        <v>838</v>
      </c>
      <c r="G843" s="10">
        <v>1</v>
      </c>
      <c r="H843" s="17">
        <f t="shared" si="13"/>
        <v>8.3750000000000005E-2</v>
      </c>
      <c r="I843" s="10" cm="1">
        <f t="array" ref="I843">_xlfn.XLOOKUP(H843,_xlfn.ANCHORARRAY($D$11),_xlfn.ANCHORARRAY($B$11),,1,1)</f>
        <v>1</v>
      </c>
      <c r="R843" s="10"/>
      <c r="S843" s="10"/>
    </row>
    <row r="844" spans="2:19" x14ac:dyDescent="0.3">
      <c r="B844" s="11">
        <v>833</v>
      </c>
      <c r="C844" s="10">
        <v>0</v>
      </c>
      <c r="D844" s="10">
        <v>1</v>
      </c>
      <c r="F844" s="2">
        <v>839</v>
      </c>
      <c r="G844" s="10">
        <v>1</v>
      </c>
      <c r="H844" s="17">
        <f t="shared" si="13"/>
        <v>8.3849999999999994E-2</v>
      </c>
      <c r="I844" s="10" cm="1">
        <f t="array" ref="I844">_xlfn.XLOOKUP(H844,_xlfn.ANCHORARRAY($D$11),_xlfn.ANCHORARRAY($B$11),,1,1)</f>
        <v>1</v>
      </c>
      <c r="R844" s="10"/>
      <c r="S844" s="10"/>
    </row>
    <row r="845" spans="2:19" x14ac:dyDescent="0.3">
      <c r="B845" s="11">
        <v>834</v>
      </c>
      <c r="C845" s="10">
        <v>0</v>
      </c>
      <c r="D845" s="10">
        <v>1</v>
      </c>
      <c r="F845" s="2">
        <v>840</v>
      </c>
      <c r="G845" s="10">
        <v>1</v>
      </c>
      <c r="H845" s="17">
        <f t="shared" si="13"/>
        <v>8.3949999999999997E-2</v>
      </c>
      <c r="I845" s="10" cm="1">
        <f t="array" ref="I845">_xlfn.XLOOKUP(H845,_xlfn.ANCHORARRAY($D$11),_xlfn.ANCHORARRAY($B$11),,1,1)</f>
        <v>1</v>
      </c>
      <c r="R845" s="10"/>
      <c r="S845" s="10"/>
    </row>
    <row r="846" spans="2:19" x14ac:dyDescent="0.3">
      <c r="B846" s="11">
        <v>835</v>
      </c>
      <c r="C846" s="10">
        <v>0</v>
      </c>
      <c r="D846" s="10">
        <v>1</v>
      </c>
      <c r="F846" s="2">
        <v>841</v>
      </c>
      <c r="G846" s="10">
        <v>1</v>
      </c>
      <c r="H846" s="17">
        <f t="shared" si="13"/>
        <v>8.405E-2</v>
      </c>
      <c r="I846" s="10" cm="1">
        <f t="array" ref="I846">_xlfn.XLOOKUP(H846,_xlfn.ANCHORARRAY($D$11),_xlfn.ANCHORARRAY($B$11),,1,1)</f>
        <v>1</v>
      </c>
      <c r="R846" s="10"/>
      <c r="S846" s="10"/>
    </row>
    <row r="847" spans="2:19" x14ac:dyDescent="0.3">
      <c r="B847" s="11">
        <v>836</v>
      </c>
      <c r="C847" s="10">
        <v>0</v>
      </c>
      <c r="D847" s="10">
        <v>1</v>
      </c>
      <c r="F847" s="2">
        <v>842</v>
      </c>
      <c r="G847" s="10">
        <v>1</v>
      </c>
      <c r="H847" s="17">
        <f t="shared" si="13"/>
        <v>8.4150000000000003E-2</v>
      </c>
      <c r="I847" s="10" cm="1">
        <f t="array" ref="I847">_xlfn.XLOOKUP(H847,_xlfn.ANCHORARRAY($D$11),_xlfn.ANCHORARRAY($B$11),,1,1)</f>
        <v>1</v>
      </c>
      <c r="R847" s="10"/>
      <c r="S847" s="10"/>
    </row>
    <row r="848" spans="2:19" x14ac:dyDescent="0.3">
      <c r="B848" s="11">
        <v>837</v>
      </c>
      <c r="C848" s="10">
        <v>0</v>
      </c>
      <c r="D848" s="10">
        <v>1</v>
      </c>
      <c r="F848" s="2">
        <v>843</v>
      </c>
      <c r="G848" s="10">
        <v>1</v>
      </c>
      <c r="H848" s="17">
        <f t="shared" si="13"/>
        <v>8.4250000000000005E-2</v>
      </c>
      <c r="I848" s="10" cm="1">
        <f t="array" ref="I848">_xlfn.XLOOKUP(H848,_xlfn.ANCHORARRAY($D$11),_xlfn.ANCHORARRAY($B$11),,1,1)</f>
        <v>1</v>
      </c>
      <c r="R848" s="10"/>
      <c r="S848" s="10"/>
    </row>
    <row r="849" spans="2:19" x14ac:dyDescent="0.3">
      <c r="B849" s="11">
        <v>838</v>
      </c>
      <c r="C849" s="10">
        <v>0</v>
      </c>
      <c r="D849" s="10">
        <v>1</v>
      </c>
      <c r="F849" s="2">
        <v>844</v>
      </c>
      <c r="G849" s="10">
        <v>1</v>
      </c>
      <c r="H849" s="17">
        <f t="shared" si="13"/>
        <v>8.4349999999999994E-2</v>
      </c>
      <c r="I849" s="10" cm="1">
        <f t="array" ref="I849">_xlfn.XLOOKUP(H849,_xlfn.ANCHORARRAY($D$11),_xlfn.ANCHORARRAY($B$11),,1,1)</f>
        <v>1</v>
      </c>
      <c r="R849" s="10"/>
      <c r="S849" s="10"/>
    </row>
    <row r="850" spans="2:19" x14ac:dyDescent="0.3">
      <c r="B850" s="11">
        <v>839</v>
      </c>
      <c r="C850" s="10">
        <v>0</v>
      </c>
      <c r="D850" s="10">
        <v>1</v>
      </c>
      <c r="F850" s="2">
        <v>845</v>
      </c>
      <c r="G850" s="10">
        <v>1</v>
      </c>
      <c r="H850" s="17">
        <f t="shared" si="13"/>
        <v>8.4449999999999997E-2</v>
      </c>
      <c r="I850" s="10" cm="1">
        <f t="array" ref="I850">_xlfn.XLOOKUP(H850,_xlfn.ANCHORARRAY($D$11),_xlfn.ANCHORARRAY($B$11),,1,1)</f>
        <v>1</v>
      </c>
      <c r="R850" s="10"/>
      <c r="S850" s="10"/>
    </row>
    <row r="851" spans="2:19" x14ac:dyDescent="0.3">
      <c r="B851" s="11">
        <v>840</v>
      </c>
      <c r="C851" s="10">
        <v>0</v>
      </c>
      <c r="D851" s="10">
        <v>1</v>
      </c>
      <c r="F851" s="2">
        <v>846</v>
      </c>
      <c r="G851" s="10">
        <v>1</v>
      </c>
      <c r="H851" s="17">
        <f t="shared" si="13"/>
        <v>8.455E-2</v>
      </c>
      <c r="I851" s="10" cm="1">
        <f t="array" ref="I851">_xlfn.XLOOKUP(H851,_xlfn.ANCHORARRAY($D$11),_xlfn.ANCHORARRAY($B$11),,1,1)</f>
        <v>1</v>
      </c>
      <c r="R851" s="10"/>
      <c r="S851" s="10"/>
    </row>
    <row r="852" spans="2:19" x14ac:dyDescent="0.3">
      <c r="B852" s="11">
        <v>841</v>
      </c>
      <c r="C852" s="10">
        <v>0</v>
      </c>
      <c r="D852" s="10">
        <v>1</v>
      </c>
      <c r="F852" s="2">
        <v>847</v>
      </c>
      <c r="G852" s="10">
        <v>1</v>
      </c>
      <c r="H852" s="17">
        <f t="shared" si="13"/>
        <v>8.4650000000000003E-2</v>
      </c>
      <c r="I852" s="10" cm="1">
        <f t="array" ref="I852">_xlfn.XLOOKUP(H852,_xlfn.ANCHORARRAY($D$11),_xlfn.ANCHORARRAY($B$11),,1,1)</f>
        <v>1</v>
      </c>
      <c r="R852" s="10"/>
      <c r="S852" s="10"/>
    </row>
    <row r="853" spans="2:19" x14ac:dyDescent="0.3">
      <c r="B853" s="11">
        <v>842</v>
      </c>
      <c r="C853" s="10">
        <v>0</v>
      </c>
      <c r="D853" s="10">
        <v>1</v>
      </c>
      <c r="F853" s="2">
        <v>848</v>
      </c>
      <c r="G853" s="10">
        <v>1</v>
      </c>
      <c r="H853" s="17">
        <f t="shared" si="13"/>
        <v>8.4750000000000006E-2</v>
      </c>
      <c r="I853" s="10" cm="1">
        <f t="array" ref="I853">_xlfn.XLOOKUP(H853,_xlfn.ANCHORARRAY($D$11),_xlfn.ANCHORARRAY($B$11),,1,1)</f>
        <v>1</v>
      </c>
      <c r="R853" s="10"/>
      <c r="S853" s="10"/>
    </row>
    <row r="854" spans="2:19" x14ac:dyDescent="0.3">
      <c r="B854" s="11">
        <v>843</v>
      </c>
      <c r="C854" s="10">
        <v>0</v>
      </c>
      <c r="D854" s="10">
        <v>1</v>
      </c>
      <c r="F854" s="2">
        <v>849</v>
      </c>
      <c r="G854" s="10">
        <v>1</v>
      </c>
      <c r="H854" s="17">
        <f t="shared" si="13"/>
        <v>8.4849999999999995E-2</v>
      </c>
      <c r="I854" s="10" cm="1">
        <f t="array" ref="I854">_xlfn.XLOOKUP(H854,_xlfn.ANCHORARRAY($D$11),_xlfn.ANCHORARRAY($B$11),,1,1)</f>
        <v>1</v>
      </c>
      <c r="R854" s="10"/>
      <c r="S854" s="10"/>
    </row>
    <row r="855" spans="2:19" x14ac:dyDescent="0.3">
      <c r="B855" s="11">
        <v>844</v>
      </c>
      <c r="C855" s="10">
        <v>0</v>
      </c>
      <c r="D855" s="10">
        <v>1</v>
      </c>
      <c r="F855" s="2">
        <v>850</v>
      </c>
      <c r="G855" s="10">
        <v>1</v>
      </c>
      <c r="H855" s="17">
        <f t="shared" si="13"/>
        <v>8.4949999999999998E-2</v>
      </c>
      <c r="I855" s="10" cm="1">
        <f t="array" ref="I855">_xlfn.XLOOKUP(H855,_xlfn.ANCHORARRAY($D$11),_xlfn.ANCHORARRAY($B$11),,1,1)</f>
        <v>1</v>
      </c>
      <c r="R855" s="10"/>
      <c r="S855" s="10"/>
    </row>
    <row r="856" spans="2:19" x14ac:dyDescent="0.3">
      <c r="B856" s="11">
        <v>845</v>
      </c>
      <c r="C856" s="10">
        <v>0</v>
      </c>
      <c r="D856" s="10">
        <v>1</v>
      </c>
      <c r="F856" s="2">
        <v>851</v>
      </c>
      <c r="G856" s="10">
        <v>1</v>
      </c>
      <c r="H856" s="17">
        <f t="shared" si="13"/>
        <v>8.5050000000000001E-2</v>
      </c>
      <c r="I856" s="10" cm="1">
        <f t="array" ref="I856">_xlfn.XLOOKUP(H856,_xlfn.ANCHORARRAY($D$11),_xlfn.ANCHORARRAY($B$11),,1,1)</f>
        <v>1</v>
      </c>
      <c r="R856" s="10"/>
      <c r="S856" s="10"/>
    </row>
    <row r="857" spans="2:19" x14ac:dyDescent="0.3">
      <c r="B857" s="11">
        <v>846</v>
      </c>
      <c r="C857" s="10">
        <v>0</v>
      </c>
      <c r="D857" s="10">
        <v>1</v>
      </c>
      <c r="F857" s="2">
        <v>852</v>
      </c>
      <c r="G857" s="10">
        <v>1</v>
      </c>
      <c r="H857" s="17">
        <f t="shared" si="13"/>
        <v>8.5150000000000003E-2</v>
      </c>
      <c r="I857" s="10" cm="1">
        <f t="array" ref="I857">_xlfn.XLOOKUP(H857,_xlfn.ANCHORARRAY($D$11),_xlfn.ANCHORARRAY($B$11),,1,1)</f>
        <v>1</v>
      </c>
      <c r="R857" s="10"/>
      <c r="S857" s="10"/>
    </row>
    <row r="858" spans="2:19" x14ac:dyDescent="0.3">
      <c r="B858" s="11">
        <v>847</v>
      </c>
      <c r="C858" s="10">
        <v>0</v>
      </c>
      <c r="D858" s="10">
        <v>1</v>
      </c>
      <c r="F858" s="2">
        <v>853</v>
      </c>
      <c r="G858" s="10">
        <v>1</v>
      </c>
      <c r="H858" s="17">
        <f t="shared" si="13"/>
        <v>8.5250000000000006E-2</v>
      </c>
      <c r="I858" s="10" cm="1">
        <f t="array" ref="I858">_xlfn.XLOOKUP(H858,_xlfn.ANCHORARRAY($D$11),_xlfn.ANCHORARRAY($B$11),,1,1)</f>
        <v>1</v>
      </c>
      <c r="R858" s="10"/>
      <c r="S858" s="10"/>
    </row>
    <row r="859" spans="2:19" x14ac:dyDescent="0.3">
      <c r="B859" s="11">
        <v>848</v>
      </c>
      <c r="C859" s="10">
        <v>0</v>
      </c>
      <c r="D859" s="10">
        <v>1</v>
      </c>
      <c r="F859" s="2">
        <v>854</v>
      </c>
      <c r="G859" s="10">
        <v>1</v>
      </c>
      <c r="H859" s="17">
        <f t="shared" si="13"/>
        <v>8.5349999999999995E-2</v>
      </c>
      <c r="I859" s="10" cm="1">
        <f t="array" ref="I859">_xlfn.XLOOKUP(H859,_xlfn.ANCHORARRAY($D$11),_xlfn.ANCHORARRAY($B$11),,1,1)</f>
        <v>1</v>
      </c>
      <c r="R859" s="10"/>
      <c r="S859" s="10"/>
    </row>
    <row r="860" spans="2:19" x14ac:dyDescent="0.3">
      <c r="B860" s="11">
        <v>849</v>
      </c>
      <c r="C860" s="10">
        <v>0</v>
      </c>
      <c r="D860" s="10">
        <v>1</v>
      </c>
      <c r="F860" s="2">
        <v>855</v>
      </c>
      <c r="G860" s="10">
        <v>1</v>
      </c>
      <c r="H860" s="17">
        <f t="shared" si="13"/>
        <v>8.5449999999999998E-2</v>
      </c>
      <c r="I860" s="10" cm="1">
        <f t="array" ref="I860">_xlfn.XLOOKUP(H860,_xlfn.ANCHORARRAY($D$11),_xlfn.ANCHORARRAY($B$11),,1,1)</f>
        <v>1</v>
      </c>
      <c r="R860" s="10"/>
      <c r="S860" s="10"/>
    </row>
    <row r="861" spans="2:19" x14ac:dyDescent="0.3">
      <c r="B861" s="11">
        <v>850</v>
      </c>
      <c r="C861" s="10">
        <v>0</v>
      </c>
      <c r="D861" s="10">
        <v>1</v>
      </c>
      <c r="F861" s="2">
        <v>856</v>
      </c>
      <c r="G861" s="10">
        <v>1</v>
      </c>
      <c r="H861" s="17">
        <f t="shared" si="13"/>
        <v>8.5550000000000001E-2</v>
      </c>
      <c r="I861" s="10" cm="1">
        <f t="array" ref="I861">_xlfn.XLOOKUP(H861,_xlfn.ANCHORARRAY($D$11),_xlfn.ANCHORARRAY($B$11),,1,1)</f>
        <v>1</v>
      </c>
      <c r="R861" s="10"/>
      <c r="S861" s="10"/>
    </row>
    <row r="862" spans="2:19" x14ac:dyDescent="0.3">
      <c r="B862" s="11">
        <v>851</v>
      </c>
      <c r="C862" s="10">
        <v>0</v>
      </c>
      <c r="D862" s="10">
        <v>1</v>
      </c>
      <c r="F862" s="2">
        <v>857</v>
      </c>
      <c r="G862" s="10">
        <v>1</v>
      </c>
      <c r="H862" s="17">
        <f t="shared" si="13"/>
        <v>8.5650000000000004E-2</v>
      </c>
      <c r="I862" s="10" cm="1">
        <f t="array" ref="I862">_xlfn.XLOOKUP(H862,_xlfn.ANCHORARRAY($D$11),_xlfn.ANCHORARRAY($B$11),,1,1)</f>
        <v>1</v>
      </c>
      <c r="R862" s="10"/>
      <c r="S862" s="10"/>
    </row>
    <row r="863" spans="2:19" x14ac:dyDescent="0.3">
      <c r="B863" s="11">
        <v>852</v>
      </c>
      <c r="C863" s="10">
        <v>0</v>
      </c>
      <c r="D863" s="10">
        <v>1</v>
      </c>
      <c r="F863" s="2">
        <v>858</v>
      </c>
      <c r="G863" s="10">
        <v>1</v>
      </c>
      <c r="H863" s="17">
        <f t="shared" si="13"/>
        <v>8.5750000000000007E-2</v>
      </c>
      <c r="I863" s="10" cm="1">
        <f t="array" ref="I863">_xlfn.XLOOKUP(H863,_xlfn.ANCHORARRAY($D$11),_xlfn.ANCHORARRAY($B$11),,1,1)</f>
        <v>1</v>
      </c>
      <c r="R863" s="10"/>
      <c r="S863" s="10"/>
    </row>
    <row r="864" spans="2:19" x14ac:dyDescent="0.3">
      <c r="B864" s="11">
        <v>853</v>
      </c>
      <c r="C864" s="10">
        <v>0</v>
      </c>
      <c r="D864" s="10">
        <v>1</v>
      </c>
      <c r="F864" s="2">
        <v>859</v>
      </c>
      <c r="G864" s="10">
        <v>1</v>
      </c>
      <c r="H864" s="17">
        <f t="shared" si="13"/>
        <v>8.5849999999999996E-2</v>
      </c>
      <c r="I864" s="10" cm="1">
        <f t="array" ref="I864">_xlfn.XLOOKUP(H864,_xlfn.ANCHORARRAY($D$11),_xlfn.ANCHORARRAY($B$11),,1,1)</f>
        <v>1</v>
      </c>
      <c r="R864" s="10"/>
      <c r="S864" s="10"/>
    </row>
    <row r="865" spans="2:19" x14ac:dyDescent="0.3">
      <c r="B865" s="11">
        <v>854</v>
      </c>
      <c r="C865" s="10">
        <v>0</v>
      </c>
      <c r="D865" s="10">
        <v>1</v>
      </c>
      <c r="F865" s="2">
        <v>860</v>
      </c>
      <c r="G865" s="10">
        <v>1</v>
      </c>
      <c r="H865" s="17">
        <f t="shared" si="13"/>
        <v>8.5949999999999999E-2</v>
      </c>
      <c r="I865" s="10" cm="1">
        <f t="array" ref="I865">_xlfn.XLOOKUP(H865,_xlfn.ANCHORARRAY($D$11),_xlfn.ANCHORARRAY($B$11),,1,1)</f>
        <v>1</v>
      </c>
      <c r="R865" s="10"/>
      <c r="S865" s="10"/>
    </row>
    <row r="866" spans="2:19" x14ac:dyDescent="0.3">
      <c r="B866" s="11">
        <v>855</v>
      </c>
      <c r="C866" s="10">
        <v>0</v>
      </c>
      <c r="D866" s="10">
        <v>1</v>
      </c>
      <c r="F866" s="2">
        <v>861</v>
      </c>
      <c r="G866" s="10">
        <v>1</v>
      </c>
      <c r="H866" s="17">
        <f t="shared" si="13"/>
        <v>8.6050000000000001E-2</v>
      </c>
      <c r="I866" s="10" cm="1">
        <f t="array" ref="I866">_xlfn.XLOOKUP(H866,_xlfn.ANCHORARRAY($D$11),_xlfn.ANCHORARRAY($B$11),,1,1)</f>
        <v>1</v>
      </c>
      <c r="R866" s="10"/>
      <c r="S866" s="10"/>
    </row>
    <row r="867" spans="2:19" x14ac:dyDescent="0.3">
      <c r="B867" s="11">
        <v>856</v>
      </c>
      <c r="C867" s="10">
        <v>0</v>
      </c>
      <c r="D867" s="10">
        <v>1</v>
      </c>
      <c r="F867" s="2">
        <v>862</v>
      </c>
      <c r="G867" s="10">
        <v>1</v>
      </c>
      <c r="H867" s="17">
        <f t="shared" si="13"/>
        <v>8.6150000000000004E-2</v>
      </c>
      <c r="I867" s="10" cm="1">
        <f t="array" ref="I867">_xlfn.XLOOKUP(H867,_xlfn.ANCHORARRAY($D$11),_xlfn.ANCHORARRAY($B$11),,1,1)</f>
        <v>1</v>
      </c>
      <c r="R867" s="10"/>
      <c r="S867" s="10"/>
    </row>
    <row r="868" spans="2:19" x14ac:dyDescent="0.3">
      <c r="B868" s="11">
        <v>857</v>
      </c>
      <c r="C868" s="10">
        <v>0</v>
      </c>
      <c r="D868" s="10">
        <v>1</v>
      </c>
      <c r="F868" s="2">
        <v>863</v>
      </c>
      <c r="G868" s="10">
        <v>1</v>
      </c>
      <c r="H868" s="17">
        <f t="shared" si="13"/>
        <v>8.6249999999999993E-2</v>
      </c>
      <c r="I868" s="10" cm="1">
        <f t="array" ref="I868">_xlfn.XLOOKUP(H868,_xlfn.ANCHORARRAY($D$11),_xlfn.ANCHORARRAY($B$11),,1,1)</f>
        <v>1</v>
      </c>
      <c r="R868" s="10"/>
      <c r="S868" s="10"/>
    </row>
    <row r="869" spans="2:19" x14ac:dyDescent="0.3">
      <c r="B869" s="11">
        <v>858</v>
      </c>
      <c r="C869" s="10">
        <v>0</v>
      </c>
      <c r="D869" s="10">
        <v>1</v>
      </c>
      <c r="F869" s="2">
        <v>864</v>
      </c>
      <c r="G869" s="10">
        <v>1</v>
      </c>
      <c r="H869" s="17">
        <f t="shared" si="13"/>
        <v>8.6349999999999996E-2</v>
      </c>
      <c r="I869" s="10" cm="1">
        <f t="array" ref="I869">_xlfn.XLOOKUP(H869,_xlfn.ANCHORARRAY($D$11),_xlfn.ANCHORARRAY($B$11),,1,1)</f>
        <v>1</v>
      </c>
      <c r="R869" s="10"/>
      <c r="S869" s="10"/>
    </row>
    <row r="870" spans="2:19" x14ac:dyDescent="0.3">
      <c r="B870" s="11">
        <v>859</v>
      </c>
      <c r="C870" s="10">
        <v>0</v>
      </c>
      <c r="D870" s="10">
        <v>1</v>
      </c>
      <c r="F870" s="2">
        <v>865</v>
      </c>
      <c r="G870" s="10">
        <v>1</v>
      </c>
      <c r="H870" s="17">
        <f t="shared" si="13"/>
        <v>8.6449999999999999E-2</v>
      </c>
      <c r="I870" s="10" cm="1">
        <f t="array" ref="I870">_xlfn.XLOOKUP(H870,_xlfn.ANCHORARRAY($D$11),_xlfn.ANCHORARRAY($B$11),,1,1)</f>
        <v>1</v>
      </c>
      <c r="R870" s="10"/>
      <c r="S870" s="10"/>
    </row>
    <row r="871" spans="2:19" x14ac:dyDescent="0.3">
      <c r="B871" s="11">
        <v>860</v>
      </c>
      <c r="C871" s="10">
        <v>0</v>
      </c>
      <c r="D871" s="10">
        <v>1</v>
      </c>
      <c r="F871" s="2">
        <v>866</v>
      </c>
      <c r="G871" s="10">
        <v>1</v>
      </c>
      <c r="H871" s="17">
        <f t="shared" si="13"/>
        <v>8.6550000000000002E-2</v>
      </c>
      <c r="I871" s="10" cm="1">
        <f t="array" ref="I871">_xlfn.XLOOKUP(H871,_xlfn.ANCHORARRAY($D$11),_xlfn.ANCHORARRAY($B$11),,1,1)</f>
        <v>1</v>
      </c>
      <c r="R871" s="10"/>
      <c r="S871" s="10"/>
    </row>
    <row r="872" spans="2:19" x14ac:dyDescent="0.3">
      <c r="B872" s="11">
        <v>861</v>
      </c>
      <c r="C872" s="10">
        <v>0</v>
      </c>
      <c r="D872" s="10">
        <v>1</v>
      </c>
      <c r="F872" s="2">
        <v>867</v>
      </c>
      <c r="G872" s="10">
        <v>1</v>
      </c>
      <c r="H872" s="17">
        <f t="shared" si="13"/>
        <v>8.6650000000000005E-2</v>
      </c>
      <c r="I872" s="10" cm="1">
        <f t="array" ref="I872">_xlfn.XLOOKUP(H872,_xlfn.ANCHORARRAY($D$11),_xlfn.ANCHORARRAY($B$11),,1,1)</f>
        <v>1</v>
      </c>
      <c r="R872" s="10"/>
      <c r="S872" s="10"/>
    </row>
    <row r="873" spans="2:19" x14ac:dyDescent="0.3">
      <c r="B873" s="11">
        <v>862</v>
      </c>
      <c r="C873" s="10">
        <v>0</v>
      </c>
      <c r="D873" s="10">
        <v>1</v>
      </c>
      <c r="F873" s="2">
        <v>868</v>
      </c>
      <c r="G873" s="10">
        <v>1</v>
      </c>
      <c r="H873" s="17">
        <f t="shared" si="13"/>
        <v>8.6749999999999994E-2</v>
      </c>
      <c r="I873" s="10" cm="1">
        <f t="array" ref="I873">_xlfn.XLOOKUP(H873,_xlfn.ANCHORARRAY($D$11),_xlfn.ANCHORARRAY($B$11),,1,1)</f>
        <v>1</v>
      </c>
      <c r="R873" s="10"/>
      <c r="S873" s="10"/>
    </row>
    <row r="874" spans="2:19" x14ac:dyDescent="0.3">
      <c r="B874" s="11">
        <v>863</v>
      </c>
      <c r="C874" s="10">
        <v>0</v>
      </c>
      <c r="D874" s="10">
        <v>1</v>
      </c>
      <c r="F874" s="2">
        <v>869</v>
      </c>
      <c r="G874" s="10">
        <v>1</v>
      </c>
      <c r="H874" s="17">
        <f t="shared" si="13"/>
        <v>8.6849999999999997E-2</v>
      </c>
      <c r="I874" s="10" cm="1">
        <f t="array" ref="I874">_xlfn.XLOOKUP(H874,_xlfn.ANCHORARRAY($D$11),_xlfn.ANCHORARRAY($B$11),,1,1)</f>
        <v>1</v>
      </c>
      <c r="R874" s="10"/>
      <c r="S874" s="10"/>
    </row>
    <row r="875" spans="2:19" x14ac:dyDescent="0.3">
      <c r="B875" s="11">
        <v>864</v>
      </c>
      <c r="C875" s="10">
        <v>0</v>
      </c>
      <c r="D875" s="10">
        <v>1</v>
      </c>
      <c r="F875" s="2">
        <v>870</v>
      </c>
      <c r="G875" s="10">
        <v>1</v>
      </c>
      <c r="H875" s="17">
        <f t="shared" si="13"/>
        <v>8.695E-2</v>
      </c>
      <c r="I875" s="10" cm="1">
        <f t="array" ref="I875">_xlfn.XLOOKUP(H875,_xlfn.ANCHORARRAY($D$11),_xlfn.ANCHORARRAY($B$11),,1,1)</f>
        <v>1</v>
      </c>
      <c r="R875" s="10"/>
      <c r="S875" s="10"/>
    </row>
    <row r="876" spans="2:19" x14ac:dyDescent="0.3">
      <c r="B876" s="11">
        <v>865</v>
      </c>
      <c r="C876" s="10">
        <v>0</v>
      </c>
      <c r="D876" s="10">
        <v>1</v>
      </c>
      <c r="F876" s="2">
        <v>871</v>
      </c>
      <c r="G876" s="10">
        <v>1</v>
      </c>
      <c r="H876" s="17">
        <f t="shared" si="13"/>
        <v>8.7050000000000002E-2</v>
      </c>
      <c r="I876" s="10" cm="1">
        <f t="array" ref="I876">_xlfn.XLOOKUP(H876,_xlfn.ANCHORARRAY($D$11),_xlfn.ANCHORARRAY($B$11),,1,1)</f>
        <v>1</v>
      </c>
      <c r="R876" s="10"/>
      <c r="S876" s="10"/>
    </row>
    <row r="877" spans="2:19" x14ac:dyDescent="0.3">
      <c r="B877" s="11">
        <v>866</v>
      </c>
      <c r="C877" s="10">
        <v>0</v>
      </c>
      <c r="D877" s="10">
        <v>1</v>
      </c>
      <c r="F877" s="2">
        <v>872</v>
      </c>
      <c r="G877" s="10">
        <v>1</v>
      </c>
      <c r="H877" s="17">
        <f t="shared" si="13"/>
        <v>8.7150000000000005E-2</v>
      </c>
      <c r="I877" s="10" cm="1">
        <f t="array" ref="I877">_xlfn.XLOOKUP(H877,_xlfn.ANCHORARRAY($D$11),_xlfn.ANCHORARRAY($B$11),,1,1)</f>
        <v>1</v>
      </c>
      <c r="R877" s="10"/>
      <c r="S877" s="10"/>
    </row>
    <row r="878" spans="2:19" x14ac:dyDescent="0.3">
      <c r="B878" s="11">
        <v>867</v>
      </c>
      <c r="C878" s="10">
        <v>0</v>
      </c>
      <c r="D878" s="10">
        <v>1</v>
      </c>
      <c r="F878" s="2">
        <v>873</v>
      </c>
      <c r="G878" s="10">
        <v>1</v>
      </c>
      <c r="H878" s="17">
        <f t="shared" si="13"/>
        <v>8.7249999999999994E-2</v>
      </c>
      <c r="I878" s="10" cm="1">
        <f t="array" ref="I878">_xlfn.XLOOKUP(H878,_xlfn.ANCHORARRAY($D$11),_xlfn.ANCHORARRAY($B$11),,1,1)</f>
        <v>1</v>
      </c>
      <c r="R878" s="10"/>
      <c r="S878" s="10"/>
    </row>
    <row r="879" spans="2:19" x14ac:dyDescent="0.3">
      <c r="B879" s="11">
        <v>868</v>
      </c>
      <c r="C879" s="10">
        <v>0</v>
      </c>
      <c r="D879" s="10">
        <v>1</v>
      </c>
      <c r="F879" s="2">
        <v>874</v>
      </c>
      <c r="G879" s="10">
        <v>1</v>
      </c>
      <c r="H879" s="17">
        <f t="shared" si="13"/>
        <v>8.7349999999999997E-2</v>
      </c>
      <c r="I879" s="10" cm="1">
        <f t="array" ref="I879">_xlfn.XLOOKUP(H879,_xlfn.ANCHORARRAY($D$11),_xlfn.ANCHORARRAY($B$11),,1,1)</f>
        <v>1</v>
      </c>
      <c r="R879" s="10"/>
      <c r="S879" s="10"/>
    </row>
    <row r="880" spans="2:19" x14ac:dyDescent="0.3">
      <c r="B880" s="11">
        <v>869</v>
      </c>
      <c r="C880" s="10">
        <v>0</v>
      </c>
      <c r="D880" s="10">
        <v>1</v>
      </c>
      <c r="F880" s="2">
        <v>875</v>
      </c>
      <c r="G880" s="10">
        <v>1</v>
      </c>
      <c r="H880" s="17">
        <f t="shared" si="13"/>
        <v>8.745E-2</v>
      </c>
      <c r="I880" s="10" cm="1">
        <f t="array" ref="I880">_xlfn.XLOOKUP(H880,_xlfn.ANCHORARRAY($D$11),_xlfn.ANCHORARRAY($B$11),,1,1)</f>
        <v>1</v>
      </c>
      <c r="R880" s="10"/>
      <c r="S880" s="10"/>
    </row>
    <row r="881" spans="2:19" x14ac:dyDescent="0.3">
      <c r="B881" s="11">
        <v>870</v>
      </c>
      <c r="C881" s="10">
        <v>0</v>
      </c>
      <c r="D881" s="10">
        <v>1</v>
      </c>
      <c r="F881" s="2">
        <v>876</v>
      </c>
      <c r="G881" s="10">
        <v>1</v>
      </c>
      <c r="H881" s="17">
        <f t="shared" si="13"/>
        <v>8.7550000000000003E-2</v>
      </c>
      <c r="I881" s="10" cm="1">
        <f t="array" ref="I881">_xlfn.XLOOKUP(H881,_xlfn.ANCHORARRAY($D$11),_xlfn.ANCHORARRAY($B$11),,1,1)</f>
        <v>1</v>
      </c>
      <c r="R881" s="10"/>
      <c r="S881" s="10"/>
    </row>
    <row r="882" spans="2:19" x14ac:dyDescent="0.3">
      <c r="B882" s="11">
        <v>871</v>
      </c>
      <c r="C882" s="10">
        <v>0</v>
      </c>
      <c r="D882" s="10">
        <v>1</v>
      </c>
      <c r="F882" s="2">
        <v>877</v>
      </c>
      <c r="G882" s="10">
        <v>1</v>
      </c>
      <c r="H882" s="17">
        <f t="shared" si="13"/>
        <v>8.7650000000000006E-2</v>
      </c>
      <c r="I882" s="10" cm="1">
        <f t="array" ref="I882">_xlfn.XLOOKUP(H882,_xlfn.ANCHORARRAY($D$11),_xlfn.ANCHORARRAY($B$11),,1,1)</f>
        <v>1</v>
      </c>
      <c r="R882" s="10"/>
      <c r="S882" s="10"/>
    </row>
    <row r="883" spans="2:19" x14ac:dyDescent="0.3">
      <c r="B883" s="11">
        <v>872</v>
      </c>
      <c r="C883" s="10">
        <v>0</v>
      </c>
      <c r="D883" s="10">
        <v>1</v>
      </c>
      <c r="F883" s="2">
        <v>878</v>
      </c>
      <c r="G883" s="10">
        <v>1</v>
      </c>
      <c r="H883" s="17">
        <f t="shared" si="13"/>
        <v>8.7749999999999995E-2</v>
      </c>
      <c r="I883" s="10" cm="1">
        <f t="array" ref="I883">_xlfn.XLOOKUP(H883,_xlfn.ANCHORARRAY($D$11),_xlfn.ANCHORARRAY($B$11),,1,1)</f>
        <v>1</v>
      </c>
      <c r="R883" s="10"/>
      <c r="S883" s="10"/>
    </row>
    <row r="884" spans="2:19" x14ac:dyDescent="0.3">
      <c r="B884" s="11">
        <v>873</v>
      </c>
      <c r="C884" s="10">
        <v>0</v>
      </c>
      <c r="D884" s="10">
        <v>1</v>
      </c>
      <c r="F884" s="2">
        <v>879</v>
      </c>
      <c r="G884" s="10">
        <v>1</v>
      </c>
      <c r="H884" s="17">
        <f t="shared" si="13"/>
        <v>8.7849999999999998E-2</v>
      </c>
      <c r="I884" s="10" cm="1">
        <f t="array" ref="I884">_xlfn.XLOOKUP(H884,_xlfn.ANCHORARRAY($D$11),_xlfn.ANCHORARRAY($B$11),,1,1)</f>
        <v>1</v>
      </c>
      <c r="R884" s="10"/>
      <c r="S884" s="10"/>
    </row>
    <row r="885" spans="2:19" x14ac:dyDescent="0.3">
      <c r="B885" s="11">
        <v>874</v>
      </c>
      <c r="C885" s="10">
        <v>0</v>
      </c>
      <c r="D885" s="10">
        <v>1</v>
      </c>
      <c r="F885" s="2">
        <v>880</v>
      </c>
      <c r="G885" s="10">
        <v>1</v>
      </c>
      <c r="H885" s="17">
        <f t="shared" si="13"/>
        <v>8.795E-2</v>
      </c>
      <c r="I885" s="10" cm="1">
        <f t="array" ref="I885">_xlfn.XLOOKUP(H885,_xlfn.ANCHORARRAY($D$11),_xlfn.ANCHORARRAY($B$11),,1,1)</f>
        <v>1</v>
      </c>
      <c r="R885" s="10"/>
      <c r="S885" s="10"/>
    </row>
    <row r="886" spans="2:19" x14ac:dyDescent="0.3">
      <c r="B886" s="11">
        <v>875</v>
      </c>
      <c r="C886" s="10">
        <v>0</v>
      </c>
      <c r="D886" s="10">
        <v>1</v>
      </c>
      <c r="F886" s="2">
        <v>881</v>
      </c>
      <c r="G886" s="10">
        <v>1</v>
      </c>
      <c r="H886" s="17">
        <f t="shared" si="13"/>
        <v>8.8050000000000003E-2</v>
      </c>
      <c r="I886" s="10" cm="1">
        <f t="array" ref="I886">_xlfn.XLOOKUP(H886,_xlfn.ANCHORARRAY($D$11),_xlfn.ANCHORARRAY($B$11),,1,1)</f>
        <v>1</v>
      </c>
      <c r="R886" s="10"/>
      <c r="S886" s="10"/>
    </row>
    <row r="887" spans="2:19" x14ac:dyDescent="0.3">
      <c r="B887" s="11">
        <v>876</v>
      </c>
      <c r="C887" s="10">
        <v>0</v>
      </c>
      <c r="D887" s="10">
        <v>1</v>
      </c>
      <c r="F887" s="2">
        <v>882</v>
      </c>
      <c r="G887" s="10">
        <v>1</v>
      </c>
      <c r="H887" s="17">
        <f t="shared" si="13"/>
        <v>8.8150000000000006E-2</v>
      </c>
      <c r="I887" s="10" cm="1">
        <f t="array" ref="I887">_xlfn.XLOOKUP(H887,_xlfn.ANCHORARRAY($D$11),_xlfn.ANCHORARRAY($B$11),,1,1)</f>
        <v>1</v>
      </c>
      <c r="R887" s="10"/>
      <c r="S887" s="10"/>
    </row>
    <row r="888" spans="2:19" x14ac:dyDescent="0.3">
      <c r="B888" s="11">
        <v>877</v>
      </c>
      <c r="C888" s="10">
        <v>0</v>
      </c>
      <c r="D888" s="10">
        <v>1</v>
      </c>
      <c r="F888" s="2">
        <v>883</v>
      </c>
      <c r="G888" s="10">
        <v>1</v>
      </c>
      <c r="H888" s="17">
        <f t="shared" si="13"/>
        <v>8.8249999999999995E-2</v>
      </c>
      <c r="I888" s="10" cm="1">
        <f t="array" ref="I888">_xlfn.XLOOKUP(H888,_xlfn.ANCHORARRAY($D$11),_xlfn.ANCHORARRAY($B$11),,1,1)</f>
        <v>1</v>
      </c>
      <c r="R888" s="10"/>
      <c r="S888" s="10"/>
    </row>
    <row r="889" spans="2:19" x14ac:dyDescent="0.3">
      <c r="B889" s="11">
        <v>878</v>
      </c>
      <c r="C889" s="10">
        <v>0</v>
      </c>
      <c r="D889" s="10">
        <v>1</v>
      </c>
      <c r="F889" s="2">
        <v>884</v>
      </c>
      <c r="G889" s="10">
        <v>1</v>
      </c>
      <c r="H889" s="17">
        <f t="shared" si="13"/>
        <v>8.8349999999999998E-2</v>
      </c>
      <c r="I889" s="10" cm="1">
        <f t="array" ref="I889">_xlfn.XLOOKUP(H889,_xlfn.ANCHORARRAY($D$11),_xlfn.ANCHORARRAY($B$11),,1,1)</f>
        <v>1</v>
      </c>
      <c r="R889" s="10"/>
      <c r="S889" s="10"/>
    </row>
    <row r="890" spans="2:19" x14ac:dyDescent="0.3">
      <c r="B890" s="11">
        <v>879</v>
      </c>
      <c r="C890" s="10">
        <v>0</v>
      </c>
      <c r="D890" s="10">
        <v>1</v>
      </c>
      <c r="F890" s="2">
        <v>885</v>
      </c>
      <c r="G890" s="10">
        <v>1</v>
      </c>
      <c r="H890" s="17">
        <f t="shared" si="13"/>
        <v>8.8450000000000001E-2</v>
      </c>
      <c r="I890" s="10" cm="1">
        <f t="array" ref="I890">_xlfn.XLOOKUP(H890,_xlfn.ANCHORARRAY($D$11),_xlfn.ANCHORARRAY($B$11),,1,1)</f>
        <v>1</v>
      </c>
      <c r="R890" s="10"/>
      <c r="S890" s="10"/>
    </row>
    <row r="891" spans="2:19" x14ac:dyDescent="0.3">
      <c r="B891" s="11">
        <v>880</v>
      </c>
      <c r="C891" s="10">
        <v>0</v>
      </c>
      <c r="D891" s="10">
        <v>1</v>
      </c>
      <c r="F891" s="2">
        <v>886</v>
      </c>
      <c r="G891" s="10">
        <v>1</v>
      </c>
      <c r="H891" s="17">
        <f t="shared" si="13"/>
        <v>8.8550000000000004E-2</v>
      </c>
      <c r="I891" s="10" cm="1">
        <f t="array" ref="I891">_xlfn.XLOOKUP(H891,_xlfn.ANCHORARRAY($D$11),_xlfn.ANCHORARRAY($B$11),,1,1)</f>
        <v>1</v>
      </c>
      <c r="R891" s="10"/>
      <c r="S891" s="10"/>
    </row>
    <row r="892" spans="2:19" x14ac:dyDescent="0.3">
      <c r="B892" s="11">
        <v>881</v>
      </c>
      <c r="C892" s="10">
        <v>0</v>
      </c>
      <c r="D892" s="10">
        <v>1</v>
      </c>
      <c r="F892" s="2">
        <v>887</v>
      </c>
      <c r="G892" s="10">
        <v>1</v>
      </c>
      <c r="H892" s="17">
        <f t="shared" si="13"/>
        <v>8.8650000000000007E-2</v>
      </c>
      <c r="I892" s="10" cm="1">
        <f t="array" ref="I892">_xlfn.XLOOKUP(H892,_xlfn.ANCHORARRAY($D$11),_xlfn.ANCHORARRAY($B$11),,1,1)</f>
        <v>1</v>
      </c>
      <c r="R892" s="10"/>
      <c r="S892" s="10"/>
    </row>
    <row r="893" spans="2:19" x14ac:dyDescent="0.3">
      <c r="B893" s="11">
        <v>882</v>
      </c>
      <c r="C893" s="10">
        <v>0</v>
      </c>
      <c r="D893" s="10">
        <v>1</v>
      </c>
      <c r="F893" s="2">
        <v>888</v>
      </c>
      <c r="G893" s="10">
        <v>1</v>
      </c>
      <c r="H893" s="17">
        <f t="shared" si="13"/>
        <v>8.8749999999999996E-2</v>
      </c>
      <c r="I893" s="10" cm="1">
        <f t="array" ref="I893">_xlfn.XLOOKUP(H893,_xlfn.ANCHORARRAY($D$11),_xlfn.ANCHORARRAY($B$11),,1,1)</f>
        <v>1</v>
      </c>
      <c r="R893" s="10"/>
      <c r="S893" s="10"/>
    </row>
    <row r="894" spans="2:19" x14ac:dyDescent="0.3">
      <c r="B894" s="11">
        <v>883</v>
      </c>
      <c r="C894" s="10">
        <v>0</v>
      </c>
      <c r="D894" s="10">
        <v>1</v>
      </c>
      <c r="F894" s="2">
        <v>889</v>
      </c>
      <c r="G894" s="10">
        <v>1</v>
      </c>
      <c r="H894" s="17">
        <f t="shared" si="13"/>
        <v>8.8849999999999998E-2</v>
      </c>
      <c r="I894" s="10" cm="1">
        <f t="array" ref="I894">_xlfn.XLOOKUP(H894,_xlfn.ANCHORARRAY($D$11),_xlfn.ANCHORARRAY($B$11),,1,1)</f>
        <v>1</v>
      </c>
      <c r="R894" s="10"/>
      <c r="S894" s="10"/>
    </row>
    <row r="895" spans="2:19" x14ac:dyDescent="0.3">
      <c r="B895" s="11">
        <v>884</v>
      </c>
      <c r="C895" s="10">
        <v>0</v>
      </c>
      <c r="D895" s="10">
        <v>1</v>
      </c>
      <c r="F895" s="2">
        <v>890</v>
      </c>
      <c r="G895" s="10">
        <v>1</v>
      </c>
      <c r="H895" s="17">
        <f t="shared" si="13"/>
        <v>8.8950000000000001E-2</v>
      </c>
      <c r="I895" s="10" cm="1">
        <f t="array" ref="I895">_xlfn.XLOOKUP(H895,_xlfn.ANCHORARRAY($D$11),_xlfn.ANCHORARRAY($B$11),,1,1)</f>
        <v>1</v>
      </c>
      <c r="R895" s="10"/>
      <c r="S895" s="10"/>
    </row>
    <row r="896" spans="2:19" x14ac:dyDescent="0.3">
      <c r="B896" s="11">
        <v>885</v>
      </c>
      <c r="C896" s="10">
        <v>0</v>
      </c>
      <c r="D896" s="10">
        <v>1</v>
      </c>
      <c r="F896" s="2">
        <v>891</v>
      </c>
      <c r="G896" s="10">
        <v>1</v>
      </c>
      <c r="H896" s="17">
        <f t="shared" si="13"/>
        <v>8.9050000000000004E-2</v>
      </c>
      <c r="I896" s="10" cm="1">
        <f t="array" ref="I896">_xlfn.XLOOKUP(H896,_xlfn.ANCHORARRAY($D$11),_xlfn.ANCHORARRAY($B$11),,1,1)</f>
        <v>1</v>
      </c>
      <c r="R896" s="10"/>
      <c r="S896" s="10"/>
    </row>
    <row r="897" spans="2:19" x14ac:dyDescent="0.3">
      <c r="B897" s="11">
        <v>886</v>
      </c>
      <c r="C897" s="10">
        <v>0</v>
      </c>
      <c r="D897" s="10">
        <v>1</v>
      </c>
      <c r="F897" s="2">
        <v>892</v>
      </c>
      <c r="G897" s="10">
        <v>1</v>
      </c>
      <c r="H897" s="17">
        <f t="shared" si="13"/>
        <v>8.9149999999999993E-2</v>
      </c>
      <c r="I897" s="10" cm="1">
        <f t="array" ref="I897">_xlfn.XLOOKUP(H897,_xlfn.ANCHORARRAY($D$11),_xlfn.ANCHORARRAY($B$11),,1,1)</f>
        <v>1</v>
      </c>
      <c r="R897" s="10"/>
      <c r="S897" s="10"/>
    </row>
    <row r="898" spans="2:19" x14ac:dyDescent="0.3">
      <c r="B898" s="11">
        <v>887</v>
      </c>
      <c r="C898" s="10">
        <v>0</v>
      </c>
      <c r="D898" s="10">
        <v>1</v>
      </c>
      <c r="F898" s="2">
        <v>893</v>
      </c>
      <c r="G898" s="10">
        <v>1</v>
      </c>
      <c r="H898" s="17">
        <f t="shared" si="13"/>
        <v>8.9249999999999996E-2</v>
      </c>
      <c r="I898" s="10" cm="1">
        <f t="array" ref="I898">_xlfn.XLOOKUP(H898,_xlfn.ANCHORARRAY($D$11),_xlfn.ANCHORARRAY($B$11),,1,1)</f>
        <v>1</v>
      </c>
      <c r="R898" s="10"/>
      <c r="S898" s="10"/>
    </row>
    <row r="899" spans="2:19" x14ac:dyDescent="0.3">
      <c r="B899" s="11">
        <v>888</v>
      </c>
      <c r="C899" s="10">
        <v>0</v>
      </c>
      <c r="D899" s="10">
        <v>1</v>
      </c>
      <c r="F899" s="2">
        <v>894</v>
      </c>
      <c r="G899" s="10">
        <v>1</v>
      </c>
      <c r="H899" s="17">
        <f t="shared" si="13"/>
        <v>8.9349999999999999E-2</v>
      </c>
      <c r="I899" s="10" cm="1">
        <f t="array" ref="I899">_xlfn.XLOOKUP(H899,_xlfn.ANCHORARRAY($D$11),_xlfn.ANCHORARRAY($B$11),,1,1)</f>
        <v>1</v>
      </c>
      <c r="R899" s="10"/>
      <c r="S899" s="10"/>
    </row>
    <row r="900" spans="2:19" x14ac:dyDescent="0.3">
      <c r="B900" s="11">
        <v>889</v>
      </c>
      <c r="C900" s="10">
        <v>0</v>
      </c>
      <c r="D900" s="10">
        <v>1</v>
      </c>
      <c r="F900" s="2">
        <v>895</v>
      </c>
      <c r="G900" s="10">
        <v>1</v>
      </c>
      <c r="H900" s="17">
        <f t="shared" si="13"/>
        <v>8.9450000000000002E-2</v>
      </c>
      <c r="I900" s="10" cm="1">
        <f t="array" ref="I900">_xlfn.XLOOKUP(H900,_xlfn.ANCHORARRAY($D$11),_xlfn.ANCHORARRAY($B$11),,1,1)</f>
        <v>1</v>
      </c>
      <c r="R900" s="10"/>
      <c r="S900" s="10"/>
    </row>
    <row r="901" spans="2:19" x14ac:dyDescent="0.3">
      <c r="B901" s="11">
        <v>890</v>
      </c>
      <c r="C901" s="10">
        <v>0</v>
      </c>
      <c r="D901" s="10">
        <v>1</v>
      </c>
      <c r="F901" s="2">
        <v>896</v>
      </c>
      <c r="G901" s="10">
        <v>1</v>
      </c>
      <c r="H901" s="17">
        <f t="shared" si="13"/>
        <v>8.9550000000000005E-2</v>
      </c>
      <c r="I901" s="10" cm="1">
        <f t="array" ref="I901">_xlfn.XLOOKUP(H901,_xlfn.ANCHORARRAY($D$11),_xlfn.ANCHORARRAY($B$11),,1,1)</f>
        <v>1</v>
      </c>
      <c r="R901" s="10"/>
      <c r="S901" s="10"/>
    </row>
    <row r="902" spans="2:19" x14ac:dyDescent="0.3">
      <c r="B902" s="11">
        <v>891</v>
      </c>
      <c r="C902" s="10">
        <v>0</v>
      </c>
      <c r="D902" s="10">
        <v>1</v>
      </c>
      <c r="F902" s="2">
        <v>897</v>
      </c>
      <c r="G902" s="10">
        <v>1</v>
      </c>
      <c r="H902" s="17">
        <f t="shared" si="13"/>
        <v>8.9649999999999994E-2</v>
      </c>
      <c r="I902" s="10" cm="1">
        <f t="array" ref="I902">_xlfn.XLOOKUP(H902,_xlfn.ANCHORARRAY($D$11),_xlfn.ANCHORARRAY($B$11),,1,1)</f>
        <v>1</v>
      </c>
      <c r="R902" s="10"/>
      <c r="S902" s="10"/>
    </row>
    <row r="903" spans="2:19" x14ac:dyDescent="0.3">
      <c r="B903" s="11">
        <v>892</v>
      </c>
      <c r="C903" s="10">
        <v>0</v>
      </c>
      <c r="D903" s="10">
        <v>1</v>
      </c>
      <c r="F903" s="2">
        <v>898</v>
      </c>
      <c r="G903" s="10">
        <v>1</v>
      </c>
      <c r="H903" s="17">
        <f t="shared" ref="H903:H966" si="14">(F903-1/2)/COUNT($F$6:$F$10005)</f>
        <v>8.9749999999999996E-2</v>
      </c>
      <c r="I903" s="10" cm="1">
        <f t="array" ref="I903">_xlfn.XLOOKUP(H903,_xlfn.ANCHORARRAY($D$11),_xlfn.ANCHORARRAY($B$11),,1,1)</f>
        <v>1</v>
      </c>
      <c r="R903" s="10"/>
      <c r="S903" s="10"/>
    </row>
    <row r="904" spans="2:19" x14ac:dyDescent="0.3">
      <c r="B904" s="11">
        <v>893</v>
      </c>
      <c r="C904" s="10">
        <v>0</v>
      </c>
      <c r="D904" s="10">
        <v>1</v>
      </c>
      <c r="F904" s="2">
        <v>899</v>
      </c>
      <c r="G904" s="10">
        <v>1</v>
      </c>
      <c r="H904" s="17">
        <f t="shared" si="14"/>
        <v>8.9849999999999999E-2</v>
      </c>
      <c r="I904" s="10" cm="1">
        <f t="array" ref="I904">_xlfn.XLOOKUP(H904,_xlfn.ANCHORARRAY($D$11),_xlfn.ANCHORARRAY($B$11),,1,1)</f>
        <v>1</v>
      </c>
      <c r="R904" s="10"/>
      <c r="S904" s="10"/>
    </row>
    <row r="905" spans="2:19" x14ac:dyDescent="0.3">
      <c r="B905" s="11">
        <v>894</v>
      </c>
      <c r="C905" s="10">
        <v>0</v>
      </c>
      <c r="D905" s="10">
        <v>1</v>
      </c>
      <c r="F905" s="2">
        <v>900</v>
      </c>
      <c r="G905" s="10">
        <v>1</v>
      </c>
      <c r="H905" s="17">
        <f t="shared" si="14"/>
        <v>8.9950000000000002E-2</v>
      </c>
      <c r="I905" s="10" cm="1">
        <f t="array" ref="I905">_xlfn.XLOOKUP(H905,_xlfn.ANCHORARRAY($D$11),_xlfn.ANCHORARRAY($B$11),,1,1)</f>
        <v>1</v>
      </c>
      <c r="R905" s="10"/>
      <c r="S905" s="10"/>
    </row>
    <row r="906" spans="2:19" x14ac:dyDescent="0.3">
      <c r="B906" s="11">
        <v>895</v>
      </c>
      <c r="C906" s="10">
        <v>0</v>
      </c>
      <c r="D906" s="10">
        <v>1</v>
      </c>
      <c r="F906" s="2">
        <v>901</v>
      </c>
      <c r="G906" s="10">
        <v>1</v>
      </c>
      <c r="H906" s="17">
        <f t="shared" si="14"/>
        <v>9.0050000000000005E-2</v>
      </c>
      <c r="I906" s="10" cm="1">
        <f t="array" ref="I906">_xlfn.XLOOKUP(H906,_xlfn.ANCHORARRAY($D$11),_xlfn.ANCHORARRAY($B$11),,1,1)</f>
        <v>1</v>
      </c>
      <c r="R906" s="10"/>
      <c r="S906" s="10"/>
    </row>
    <row r="907" spans="2:19" x14ac:dyDescent="0.3">
      <c r="B907" s="11">
        <v>896</v>
      </c>
      <c r="C907" s="10">
        <v>0</v>
      </c>
      <c r="D907" s="10">
        <v>1</v>
      </c>
      <c r="F907" s="2">
        <v>902</v>
      </c>
      <c r="G907" s="10">
        <v>1</v>
      </c>
      <c r="H907" s="17">
        <f t="shared" si="14"/>
        <v>9.0149999999999994E-2</v>
      </c>
      <c r="I907" s="10" cm="1">
        <f t="array" ref="I907">_xlfn.XLOOKUP(H907,_xlfn.ANCHORARRAY($D$11),_xlfn.ANCHORARRAY($B$11),,1,1)</f>
        <v>1</v>
      </c>
      <c r="R907" s="10"/>
      <c r="S907" s="10"/>
    </row>
    <row r="908" spans="2:19" x14ac:dyDescent="0.3">
      <c r="B908" s="11">
        <v>897</v>
      </c>
      <c r="C908" s="10">
        <v>0</v>
      </c>
      <c r="D908" s="10">
        <v>1</v>
      </c>
      <c r="F908" s="2">
        <v>903</v>
      </c>
      <c r="G908" s="10">
        <v>1</v>
      </c>
      <c r="H908" s="17">
        <f t="shared" si="14"/>
        <v>9.0249999999999997E-2</v>
      </c>
      <c r="I908" s="10" cm="1">
        <f t="array" ref="I908">_xlfn.XLOOKUP(H908,_xlfn.ANCHORARRAY($D$11),_xlfn.ANCHORARRAY($B$11),,1,1)</f>
        <v>1</v>
      </c>
      <c r="R908" s="10"/>
      <c r="S908" s="10"/>
    </row>
    <row r="909" spans="2:19" x14ac:dyDescent="0.3">
      <c r="B909" s="11">
        <v>898</v>
      </c>
      <c r="C909" s="10">
        <v>0</v>
      </c>
      <c r="D909" s="10">
        <v>1</v>
      </c>
      <c r="F909" s="2">
        <v>904</v>
      </c>
      <c r="G909" s="10">
        <v>1</v>
      </c>
      <c r="H909" s="17">
        <f t="shared" si="14"/>
        <v>9.035E-2</v>
      </c>
      <c r="I909" s="10" cm="1">
        <f t="array" ref="I909">_xlfn.XLOOKUP(H909,_xlfn.ANCHORARRAY($D$11),_xlfn.ANCHORARRAY($B$11),,1,1)</f>
        <v>1</v>
      </c>
      <c r="R909" s="10"/>
      <c r="S909" s="10"/>
    </row>
    <row r="910" spans="2:19" x14ac:dyDescent="0.3">
      <c r="B910" s="11">
        <v>899</v>
      </c>
      <c r="C910" s="10">
        <v>0</v>
      </c>
      <c r="D910" s="10">
        <v>1</v>
      </c>
      <c r="F910" s="2">
        <v>905</v>
      </c>
      <c r="G910" s="10">
        <v>1</v>
      </c>
      <c r="H910" s="17">
        <f t="shared" si="14"/>
        <v>9.0450000000000003E-2</v>
      </c>
      <c r="I910" s="10" cm="1">
        <f t="array" ref="I910">_xlfn.XLOOKUP(H910,_xlfn.ANCHORARRAY($D$11),_xlfn.ANCHORARRAY($B$11),,1,1)</f>
        <v>1</v>
      </c>
      <c r="R910" s="10"/>
      <c r="S910" s="10"/>
    </row>
    <row r="911" spans="2:19" x14ac:dyDescent="0.3">
      <c r="B911" s="11">
        <v>900</v>
      </c>
      <c r="C911" s="10">
        <v>0</v>
      </c>
      <c r="D911" s="10">
        <v>1</v>
      </c>
      <c r="F911" s="2">
        <v>906</v>
      </c>
      <c r="G911" s="10">
        <v>1</v>
      </c>
      <c r="H911" s="17">
        <f t="shared" si="14"/>
        <v>9.0550000000000005E-2</v>
      </c>
      <c r="I911" s="10" cm="1">
        <f t="array" ref="I911">_xlfn.XLOOKUP(H911,_xlfn.ANCHORARRAY($D$11),_xlfn.ANCHORARRAY($B$11),,1,1)</f>
        <v>1</v>
      </c>
      <c r="R911" s="10"/>
      <c r="S911" s="10"/>
    </row>
    <row r="912" spans="2:19" x14ac:dyDescent="0.3">
      <c r="B912" s="11">
        <v>901</v>
      </c>
      <c r="C912" s="10">
        <v>0</v>
      </c>
      <c r="D912" s="10">
        <v>1</v>
      </c>
      <c r="F912" s="2">
        <v>907</v>
      </c>
      <c r="G912" s="10">
        <v>1</v>
      </c>
      <c r="H912" s="17">
        <f t="shared" si="14"/>
        <v>9.0649999999999994E-2</v>
      </c>
      <c r="I912" s="10" cm="1">
        <f t="array" ref="I912">_xlfn.XLOOKUP(H912,_xlfn.ANCHORARRAY($D$11),_xlfn.ANCHORARRAY($B$11),,1,1)</f>
        <v>1</v>
      </c>
      <c r="R912" s="10"/>
      <c r="S912" s="10"/>
    </row>
    <row r="913" spans="2:19" x14ac:dyDescent="0.3">
      <c r="B913" s="11">
        <v>902</v>
      </c>
      <c r="C913" s="10">
        <v>0</v>
      </c>
      <c r="D913" s="10">
        <v>1</v>
      </c>
      <c r="F913" s="2">
        <v>908</v>
      </c>
      <c r="G913" s="10">
        <v>1</v>
      </c>
      <c r="H913" s="17">
        <f t="shared" si="14"/>
        <v>9.0749999999999997E-2</v>
      </c>
      <c r="I913" s="10" cm="1">
        <f t="array" ref="I913">_xlfn.XLOOKUP(H913,_xlfn.ANCHORARRAY($D$11),_xlfn.ANCHORARRAY($B$11),,1,1)</f>
        <v>1</v>
      </c>
      <c r="R913" s="10"/>
      <c r="S913" s="10"/>
    </row>
    <row r="914" spans="2:19" x14ac:dyDescent="0.3">
      <c r="B914" s="11">
        <v>903</v>
      </c>
      <c r="C914" s="10">
        <v>0</v>
      </c>
      <c r="D914" s="10">
        <v>1</v>
      </c>
      <c r="F914" s="2">
        <v>909</v>
      </c>
      <c r="G914" s="10">
        <v>1</v>
      </c>
      <c r="H914" s="17">
        <f t="shared" si="14"/>
        <v>9.085E-2</v>
      </c>
      <c r="I914" s="10" cm="1">
        <f t="array" ref="I914">_xlfn.XLOOKUP(H914,_xlfn.ANCHORARRAY($D$11),_xlfn.ANCHORARRAY($B$11),,1,1)</f>
        <v>1</v>
      </c>
      <c r="R914" s="10"/>
      <c r="S914" s="10"/>
    </row>
    <row r="915" spans="2:19" x14ac:dyDescent="0.3">
      <c r="B915" s="11">
        <v>904</v>
      </c>
      <c r="C915" s="10">
        <v>0</v>
      </c>
      <c r="D915" s="10">
        <v>1</v>
      </c>
      <c r="F915" s="2">
        <v>910</v>
      </c>
      <c r="G915" s="10">
        <v>1</v>
      </c>
      <c r="H915" s="17">
        <f t="shared" si="14"/>
        <v>9.0950000000000003E-2</v>
      </c>
      <c r="I915" s="10" cm="1">
        <f t="array" ref="I915">_xlfn.XLOOKUP(H915,_xlfn.ANCHORARRAY($D$11),_xlfn.ANCHORARRAY($B$11),,1,1)</f>
        <v>1</v>
      </c>
      <c r="R915" s="10"/>
      <c r="S915" s="10"/>
    </row>
    <row r="916" spans="2:19" x14ac:dyDescent="0.3">
      <c r="B916" s="11">
        <v>905</v>
      </c>
      <c r="C916" s="10">
        <v>0</v>
      </c>
      <c r="D916" s="10">
        <v>1</v>
      </c>
      <c r="F916" s="2">
        <v>911</v>
      </c>
      <c r="G916" s="10">
        <v>1</v>
      </c>
      <c r="H916" s="17">
        <f t="shared" si="14"/>
        <v>9.1050000000000006E-2</v>
      </c>
      <c r="I916" s="10" cm="1">
        <f t="array" ref="I916">_xlfn.XLOOKUP(H916,_xlfn.ANCHORARRAY($D$11),_xlfn.ANCHORARRAY($B$11),,1,1)</f>
        <v>1</v>
      </c>
      <c r="R916" s="10"/>
      <c r="S916" s="10"/>
    </row>
    <row r="917" spans="2:19" x14ac:dyDescent="0.3">
      <c r="B917" s="11">
        <v>906</v>
      </c>
      <c r="C917" s="10">
        <v>0</v>
      </c>
      <c r="D917" s="10">
        <v>1</v>
      </c>
      <c r="F917" s="2">
        <v>912</v>
      </c>
      <c r="G917" s="10">
        <v>1</v>
      </c>
      <c r="H917" s="17">
        <f t="shared" si="14"/>
        <v>9.1149999999999995E-2</v>
      </c>
      <c r="I917" s="10" cm="1">
        <f t="array" ref="I917">_xlfn.XLOOKUP(H917,_xlfn.ANCHORARRAY($D$11),_xlfn.ANCHORARRAY($B$11),,1,1)</f>
        <v>1</v>
      </c>
      <c r="R917" s="10"/>
      <c r="S917" s="10"/>
    </row>
    <row r="918" spans="2:19" x14ac:dyDescent="0.3">
      <c r="B918" s="11">
        <v>907</v>
      </c>
      <c r="C918" s="10">
        <v>0</v>
      </c>
      <c r="D918" s="10">
        <v>1</v>
      </c>
      <c r="F918" s="2">
        <v>913</v>
      </c>
      <c r="G918" s="10">
        <v>1</v>
      </c>
      <c r="H918" s="17">
        <f t="shared" si="14"/>
        <v>9.1249999999999998E-2</v>
      </c>
      <c r="I918" s="10" cm="1">
        <f t="array" ref="I918">_xlfn.XLOOKUP(H918,_xlfn.ANCHORARRAY($D$11),_xlfn.ANCHORARRAY($B$11),,1,1)</f>
        <v>1</v>
      </c>
      <c r="R918" s="10"/>
      <c r="S918" s="10"/>
    </row>
    <row r="919" spans="2:19" x14ac:dyDescent="0.3">
      <c r="B919" s="11">
        <v>908</v>
      </c>
      <c r="C919" s="10">
        <v>0</v>
      </c>
      <c r="D919" s="10">
        <v>1</v>
      </c>
      <c r="F919" s="2">
        <v>914</v>
      </c>
      <c r="G919" s="10">
        <v>1</v>
      </c>
      <c r="H919" s="17">
        <f t="shared" si="14"/>
        <v>9.1350000000000001E-2</v>
      </c>
      <c r="I919" s="10" cm="1">
        <f t="array" ref="I919">_xlfn.XLOOKUP(H919,_xlfn.ANCHORARRAY($D$11),_xlfn.ANCHORARRAY($B$11),,1,1)</f>
        <v>1</v>
      </c>
      <c r="R919" s="10"/>
      <c r="S919" s="10"/>
    </row>
    <row r="920" spans="2:19" x14ac:dyDescent="0.3">
      <c r="B920" s="11">
        <v>909</v>
      </c>
      <c r="C920" s="10">
        <v>0</v>
      </c>
      <c r="D920" s="10">
        <v>1</v>
      </c>
      <c r="F920" s="2">
        <v>915</v>
      </c>
      <c r="G920" s="10">
        <v>1</v>
      </c>
      <c r="H920" s="17">
        <f t="shared" si="14"/>
        <v>9.1450000000000004E-2</v>
      </c>
      <c r="I920" s="10" cm="1">
        <f t="array" ref="I920">_xlfn.XLOOKUP(H920,_xlfn.ANCHORARRAY($D$11),_xlfn.ANCHORARRAY($B$11),,1,1)</f>
        <v>1</v>
      </c>
      <c r="R920" s="10"/>
      <c r="S920" s="10"/>
    </row>
    <row r="921" spans="2:19" x14ac:dyDescent="0.3">
      <c r="B921" s="11">
        <v>910</v>
      </c>
      <c r="C921" s="10">
        <v>0</v>
      </c>
      <c r="D921" s="10">
        <v>1</v>
      </c>
      <c r="F921" s="2">
        <v>916</v>
      </c>
      <c r="G921" s="10">
        <v>1</v>
      </c>
      <c r="H921" s="17">
        <f t="shared" si="14"/>
        <v>9.1550000000000006E-2</v>
      </c>
      <c r="I921" s="10" cm="1">
        <f t="array" ref="I921">_xlfn.XLOOKUP(H921,_xlfn.ANCHORARRAY($D$11),_xlfn.ANCHORARRAY($B$11),,1,1)</f>
        <v>1</v>
      </c>
      <c r="R921" s="10"/>
      <c r="S921" s="10"/>
    </row>
    <row r="922" spans="2:19" x14ac:dyDescent="0.3">
      <c r="B922" s="11">
        <v>911</v>
      </c>
      <c r="C922" s="10">
        <v>0</v>
      </c>
      <c r="D922" s="10">
        <v>1</v>
      </c>
      <c r="F922" s="2">
        <v>917</v>
      </c>
      <c r="G922" s="10">
        <v>1</v>
      </c>
      <c r="H922" s="17">
        <f t="shared" si="14"/>
        <v>9.1649999999999995E-2</v>
      </c>
      <c r="I922" s="10" cm="1">
        <f t="array" ref="I922">_xlfn.XLOOKUP(H922,_xlfn.ANCHORARRAY($D$11),_xlfn.ANCHORARRAY($B$11),,1,1)</f>
        <v>1</v>
      </c>
      <c r="R922" s="10"/>
      <c r="S922" s="10"/>
    </row>
    <row r="923" spans="2:19" x14ac:dyDescent="0.3">
      <c r="B923" s="11">
        <v>912</v>
      </c>
      <c r="C923" s="10">
        <v>0</v>
      </c>
      <c r="D923" s="10">
        <v>1</v>
      </c>
      <c r="F923" s="2">
        <v>918</v>
      </c>
      <c r="G923" s="10">
        <v>1</v>
      </c>
      <c r="H923" s="17">
        <f t="shared" si="14"/>
        <v>9.1749999999999998E-2</v>
      </c>
      <c r="I923" s="10" cm="1">
        <f t="array" ref="I923">_xlfn.XLOOKUP(H923,_xlfn.ANCHORARRAY($D$11),_xlfn.ANCHORARRAY($B$11),,1,1)</f>
        <v>1</v>
      </c>
      <c r="R923" s="10"/>
      <c r="S923" s="10"/>
    </row>
    <row r="924" spans="2:19" x14ac:dyDescent="0.3">
      <c r="B924" s="11">
        <v>913</v>
      </c>
      <c r="C924" s="10">
        <v>0</v>
      </c>
      <c r="D924" s="10">
        <v>1</v>
      </c>
      <c r="F924" s="2">
        <v>919</v>
      </c>
      <c r="G924" s="10">
        <v>1</v>
      </c>
      <c r="H924" s="17">
        <f t="shared" si="14"/>
        <v>9.1850000000000001E-2</v>
      </c>
      <c r="I924" s="10" cm="1">
        <f t="array" ref="I924">_xlfn.XLOOKUP(H924,_xlfn.ANCHORARRAY($D$11),_xlfn.ANCHORARRAY($B$11),,1,1)</f>
        <v>1</v>
      </c>
      <c r="R924" s="10"/>
      <c r="S924" s="10"/>
    </row>
    <row r="925" spans="2:19" x14ac:dyDescent="0.3">
      <c r="B925" s="11">
        <v>914</v>
      </c>
      <c r="C925" s="10">
        <v>0</v>
      </c>
      <c r="D925" s="10">
        <v>1</v>
      </c>
      <c r="F925" s="2">
        <v>920</v>
      </c>
      <c r="G925" s="10">
        <v>1</v>
      </c>
      <c r="H925" s="17">
        <f t="shared" si="14"/>
        <v>9.1950000000000004E-2</v>
      </c>
      <c r="I925" s="10" cm="1">
        <f t="array" ref="I925">_xlfn.XLOOKUP(H925,_xlfn.ANCHORARRAY($D$11),_xlfn.ANCHORARRAY($B$11),,1,1)</f>
        <v>1</v>
      </c>
      <c r="R925" s="10"/>
      <c r="S925" s="10"/>
    </row>
    <row r="926" spans="2:19" x14ac:dyDescent="0.3">
      <c r="B926" s="11">
        <v>915</v>
      </c>
      <c r="C926" s="10">
        <v>0</v>
      </c>
      <c r="D926" s="10">
        <v>1</v>
      </c>
      <c r="F926" s="2">
        <v>921</v>
      </c>
      <c r="G926" s="10">
        <v>1</v>
      </c>
      <c r="H926" s="17">
        <f t="shared" si="14"/>
        <v>9.2050000000000007E-2</v>
      </c>
      <c r="I926" s="10" cm="1">
        <f t="array" ref="I926">_xlfn.XLOOKUP(H926,_xlfn.ANCHORARRAY($D$11),_xlfn.ANCHORARRAY($B$11),,1,1)</f>
        <v>1</v>
      </c>
      <c r="R926" s="10"/>
      <c r="S926" s="10"/>
    </row>
    <row r="927" spans="2:19" x14ac:dyDescent="0.3">
      <c r="B927" s="11">
        <v>916</v>
      </c>
      <c r="C927" s="10">
        <v>0</v>
      </c>
      <c r="D927" s="10">
        <v>1</v>
      </c>
      <c r="F927" s="2">
        <v>922</v>
      </c>
      <c r="G927" s="10">
        <v>1</v>
      </c>
      <c r="H927" s="17">
        <f t="shared" si="14"/>
        <v>9.2149999999999996E-2</v>
      </c>
      <c r="I927" s="10" cm="1">
        <f t="array" ref="I927">_xlfn.XLOOKUP(H927,_xlfn.ANCHORARRAY($D$11),_xlfn.ANCHORARRAY($B$11),,1,1)</f>
        <v>1</v>
      </c>
      <c r="R927" s="10"/>
      <c r="S927" s="10"/>
    </row>
    <row r="928" spans="2:19" x14ac:dyDescent="0.3">
      <c r="B928" s="11">
        <v>917</v>
      </c>
      <c r="C928" s="10">
        <v>0</v>
      </c>
      <c r="D928" s="10">
        <v>1</v>
      </c>
      <c r="F928" s="2">
        <v>923</v>
      </c>
      <c r="G928" s="10">
        <v>1</v>
      </c>
      <c r="H928" s="17">
        <f t="shared" si="14"/>
        <v>9.2249999999999999E-2</v>
      </c>
      <c r="I928" s="10" cm="1">
        <f t="array" ref="I928">_xlfn.XLOOKUP(H928,_xlfn.ANCHORARRAY($D$11),_xlfn.ANCHORARRAY($B$11),,1,1)</f>
        <v>1</v>
      </c>
      <c r="R928" s="10"/>
      <c r="S928" s="10"/>
    </row>
    <row r="929" spans="2:19" x14ac:dyDescent="0.3">
      <c r="B929" s="11">
        <v>918</v>
      </c>
      <c r="C929" s="10">
        <v>0</v>
      </c>
      <c r="D929" s="10">
        <v>1</v>
      </c>
      <c r="F929" s="2">
        <v>924</v>
      </c>
      <c r="G929" s="10">
        <v>1</v>
      </c>
      <c r="H929" s="17">
        <f t="shared" si="14"/>
        <v>9.2350000000000002E-2</v>
      </c>
      <c r="I929" s="10" cm="1">
        <f t="array" ref="I929">_xlfn.XLOOKUP(H929,_xlfn.ANCHORARRAY($D$11),_xlfn.ANCHORARRAY($B$11),,1,1)</f>
        <v>1</v>
      </c>
      <c r="R929" s="10"/>
      <c r="S929" s="10"/>
    </row>
    <row r="930" spans="2:19" x14ac:dyDescent="0.3">
      <c r="B930" s="11">
        <v>919</v>
      </c>
      <c r="C930" s="10">
        <v>0</v>
      </c>
      <c r="D930" s="10">
        <v>1</v>
      </c>
      <c r="F930" s="2">
        <v>925</v>
      </c>
      <c r="G930" s="10">
        <v>1</v>
      </c>
      <c r="H930" s="17">
        <f t="shared" si="14"/>
        <v>9.2450000000000004E-2</v>
      </c>
      <c r="I930" s="10" cm="1">
        <f t="array" ref="I930">_xlfn.XLOOKUP(H930,_xlfn.ANCHORARRAY($D$11),_xlfn.ANCHORARRAY($B$11),,1,1)</f>
        <v>1</v>
      </c>
      <c r="R930" s="10"/>
      <c r="S930" s="10"/>
    </row>
    <row r="931" spans="2:19" x14ac:dyDescent="0.3">
      <c r="B931" s="11">
        <v>920</v>
      </c>
      <c r="C931" s="10">
        <v>0</v>
      </c>
      <c r="D931" s="10">
        <v>1</v>
      </c>
      <c r="F931" s="2">
        <v>926</v>
      </c>
      <c r="G931" s="10">
        <v>1</v>
      </c>
      <c r="H931" s="17">
        <f t="shared" si="14"/>
        <v>9.2549999999999993E-2</v>
      </c>
      <c r="I931" s="10" cm="1">
        <f t="array" ref="I931">_xlfn.XLOOKUP(H931,_xlfn.ANCHORARRAY($D$11),_xlfn.ANCHORARRAY($B$11),,1,1)</f>
        <v>1</v>
      </c>
      <c r="R931" s="10"/>
      <c r="S931" s="10"/>
    </row>
    <row r="932" spans="2:19" x14ac:dyDescent="0.3">
      <c r="B932" s="11">
        <v>921</v>
      </c>
      <c r="C932" s="10">
        <v>0</v>
      </c>
      <c r="D932" s="10">
        <v>1</v>
      </c>
      <c r="F932" s="2">
        <v>927</v>
      </c>
      <c r="G932" s="10">
        <v>1</v>
      </c>
      <c r="H932" s="17">
        <f t="shared" si="14"/>
        <v>9.2649999999999996E-2</v>
      </c>
      <c r="I932" s="10" cm="1">
        <f t="array" ref="I932">_xlfn.XLOOKUP(H932,_xlfn.ANCHORARRAY($D$11),_xlfn.ANCHORARRAY($B$11),,1,1)</f>
        <v>1</v>
      </c>
      <c r="R932" s="10"/>
      <c r="S932" s="10"/>
    </row>
    <row r="933" spans="2:19" x14ac:dyDescent="0.3">
      <c r="B933" s="11">
        <v>922</v>
      </c>
      <c r="C933" s="10">
        <v>0</v>
      </c>
      <c r="D933" s="10">
        <v>1</v>
      </c>
      <c r="F933" s="2">
        <v>928</v>
      </c>
      <c r="G933" s="10">
        <v>1</v>
      </c>
      <c r="H933" s="17">
        <f t="shared" si="14"/>
        <v>9.2749999999999999E-2</v>
      </c>
      <c r="I933" s="10" cm="1">
        <f t="array" ref="I933">_xlfn.XLOOKUP(H933,_xlfn.ANCHORARRAY($D$11),_xlfn.ANCHORARRAY($B$11),,1,1)</f>
        <v>1</v>
      </c>
      <c r="R933" s="10"/>
      <c r="S933" s="10"/>
    </row>
    <row r="934" spans="2:19" x14ac:dyDescent="0.3">
      <c r="B934" s="11">
        <v>923</v>
      </c>
      <c r="C934" s="10">
        <v>0</v>
      </c>
      <c r="D934" s="10">
        <v>1</v>
      </c>
      <c r="F934" s="2">
        <v>929</v>
      </c>
      <c r="G934" s="10">
        <v>1</v>
      </c>
      <c r="H934" s="17">
        <f t="shared" si="14"/>
        <v>9.2850000000000002E-2</v>
      </c>
      <c r="I934" s="10" cm="1">
        <f t="array" ref="I934">_xlfn.XLOOKUP(H934,_xlfn.ANCHORARRAY($D$11),_xlfn.ANCHORARRAY($B$11),,1,1)</f>
        <v>1</v>
      </c>
      <c r="R934" s="10"/>
      <c r="S934" s="10"/>
    </row>
    <row r="935" spans="2:19" x14ac:dyDescent="0.3">
      <c r="B935" s="11">
        <v>924</v>
      </c>
      <c r="C935" s="10">
        <v>0</v>
      </c>
      <c r="D935" s="10">
        <v>1</v>
      </c>
      <c r="F935" s="2">
        <v>930</v>
      </c>
      <c r="G935" s="10">
        <v>1</v>
      </c>
      <c r="H935" s="17">
        <f t="shared" si="14"/>
        <v>9.2950000000000005E-2</v>
      </c>
      <c r="I935" s="10" cm="1">
        <f t="array" ref="I935">_xlfn.XLOOKUP(H935,_xlfn.ANCHORARRAY($D$11),_xlfn.ANCHORARRAY($B$11),,1,1)</f>
        <v>1</v>
      </c>
      <c r="R935" s="10"/>
      <c r="S935" s="10"/>
    </row>
    <row r="936" spans="2:19" x14ac:dyDescent="0.3">
      <c r="B936" s="11">
        <v>925</v>
      </c>
      <c r="C936" s="10">
        <v>0</v>
      </c>
      <c r="D936" s="10">
        <v>1</v>
      </c>
      <c r="F936" s="2">
        <v>931</v>
      </c>
      <c r="G936" s="10">
        <v>1</v>
      </c>
      <c r="H936" s="17">
        <f t="shared" si="14"/>
        <v>9.3049999999999994E-2</v>
      </c>
      <c r="I936" s="10" cm="1">
        <f t="array" ref="I936">_xlfn.XLOOKUP(H936,_xlfn.ANCHORARRAY($D$11),_xlfn.ANCHORARRAY($B$11),,1,1)</f>
        <v>1</v>
      </c>
      <c r="R936" s="10"/>
      <c r="S936" s="10"/>
    </row>
    <row r="937" spans="2:19" x14ac:dyDescent="0.3">
      <c r="B937" s="11">
        <v>926</v>
      </c>
      <c r="C937" s="10">
        <v>0</v>
      </c>
      <c r="D937" s="10">
        <v>1</v>
      </c>
      <c r="F937" s="2">
        <v>932</v>
      </c>
      <c r="G937" s="10">
        <v>1</v>
      </c>
      <c r="H937" s="17">
        <f t="shared" si="14"/>
        <v>9.3149999999999997E-2</v>
      </c>
      <c r="I937" s="10" cm="1">
        <f t="array" ref="I937">_xlfn.XLOOKUP(H937,_xlfn.ANCHORARRAY($D$11),_xlfn.ANCHORARRAY($B$11),,1,1)</f>
        <v>1</v>
      </c>
      <c r="R937" s="10"/>
      <c r="S937" s="10"/>
    </row>
    <row r="938" spans="2:19" x14ac:dyDescent="0.3">
      <c r="B938" s="11">
        <v>927</v>
      </c>
      <c r="C938" s="10">
        <v>0</v>
      </c>
      <c r="D938" s="10">
        <v>1</v>
      </c>
      <c r="F938" s="2">
        <v>933</v>
      </c>
      <c r="G938" s="10">
        <v>1</v>
      </c>
      <c r="H938" s="17">
        <f t="shared" si="14"/>
        <v>9.325E-2</v>
      </c>
      <c r="I938" s="10" cm="1">
        <f t="array" ref="I938">_xlfn.XLOOKUP(H938,_xlfn.ANCHORARRAY($D$11),_xlfn.ANCHORARRAY($B$11),,1,1)</f>
        <v>1</v>
      </c>
      <c r="R938" s="10"/>
      <c r="S938" s="10"/>
    </row>
    <row r="939" spans="2:19" x14ac:dyDescent="0.3">
      <c r="B939" s="11">
        <v>928</v>
      </c>
      <c r="C939" s="10">
        <v>0</v>
      </c>
      <c r="D939" s="10">
        <v>1</v>
      </c>
      <c r="F939" s="2">
        <v>934</v>
      </c>
      <c r="G939" s="10">
        <v>1</v>
      </c>
      <c r="H939" s="17">
        <f t="shared" si="14"/>
        <v>9.3350000000000002E-2</v>
      </c>
      <c r="I939" s="10" cm="1">
        <f t="array" ref="I939">_xlfn.XLOOKUP(H939,_xlfn.ANCHORARRAY($D$11),_xlfn.ANCHORARRAY($B$11),,1,1)</f>
        <v>1</v>
      </c>
      <c r="R939" s="10"/>
      <c r="S939" s="10"/>
    </row>
    <row r="940" spans="2:19" x14ac:dyDescent="0.3">
      <c r="B940" s="11">
        <v>929</v>
      </c>
      <c r="C940" s="10">
        <v>0</v>
      </c>
      <c r="D940" s="10">
        <v>1</v>
      </c>
      <c r="F940" s="2">
        <v>935</v>
      </c>
      <c r="G940" s="10">
        <v>1</v>
      </c>
      <c r="H940" s="17">
        <f t="shared" si="14"/>
        <v>9.3450000000000005E-2</v>
      </c>
      <c r="I940" s="10" cm="1">
        <f t="array" ref="I940">_xlfn.XLOOKUP(H940,_xlfn.ANCHORARRAY($D$11),_xlfn.ANCHORARRAY($B$11),,1,1)</f>
        <v>1</v>
      </c>
      <c r="R940" s="10"/>
      <c r="S940" s="10"/>
    </row>
    <row r="941" spans="2:19" x14ac:dyDescent="0.3">
      <c r="B941" s="11">
        <v>930</v>
      </c>
      <c r="C941" s="10">
        <v>0</v>
      </c>
      <c r="D941" s="10">
        <v>1</v>
      </c>
      <c r="F941" s="2">
        <v>936</v>
      </c>
      <c r="G941" s="10">
        <v>1</v>
      </c>
      <c r="H941" s="17">
        <f t="shared" si="14"/>
        <v>9.3549999999999994E-2</v>
      </c>
      <c r="I941" s="10" cm="1">
        <f t="array" ref="I941">_xlfn.XLOOKUP(H941,_xlfn.ANCHORARRAY($D$11),_xlfn.ANCHORARRAY($B$11),,1,1)</f>
        <v>1</v>
      </c>
      <c r="R941" s="10"/>
      <c r="S941" s="10"/>
    </row>
    <row r="942" spans="2:19" x14ac:dyDescent="0.3">
      <c r="B942" s="11">
        <v>931</v>
      </c>
      <c r="C942" s="10">
        <v>0</v>
      </c>
      <c r="D942" s="10">
        <v>1</v>
      </c>
      <c r="F942" s="2">
        <v>937</v>
      </c>
      <c r="G942" s="10">
        <v>1</v>
      </c>
      <c r="H942" s="17">
        <f t="shared" si="14"/>
        <v>9.3649999999999997E-2</v>
      </c>
      <c r="I942" s="10" cm="1">
        <f t="array" ref="I942">_xlfn.XLOOKUP(H942,_xlfn.ANCHORARRAY($D$11),_xlfn.ANCHORARRAY($B$11),,1,1)</f>
        <v>1</v>
      </c>
      <c r="R942" s="10"/>
      <c r="S942" s="10"/>
    </row>
    <row r="943" spans="2:19" x14ac:dyDescent="0.3">
      <c r="B943" s="11">
        <v>932</v>
      </c>
      <c r="C943" s="10">
        <v>0</v>
      </c>
      <c r="D943" s="10">
        <v>1</v>
      </c>
      <c r="F943" s="2">
        <v>938</v>
      </c>
      <c r="G943" s="10">
        <v>1</v>
      </c>
      <c r="H943" s="17">
        <f t="shared" si="14"/>
        <v>9.375E-2</v>
      </c>
      <c r="I943" s="10" cm="1">
        <f t="array" ref="I943">_xlfn.XLOOKUP(H943,_xlfn.ANCHORARRAY($D$11),_xlfn.ANCHORARRAY($B$11),,1,1)</f>
        <v>1</v>
      </c>
      <c r="R943" s="10"/>
      <c r="S943" s="10"/>
    </row>
    <row r="944" spans="2:19" x14ac:dyDescent="0.3">
      <c r="B944" s="11">
        <v>933</v>
      </c>
      <c r="C944" s="10">
        <v>0</v>
      </c>
      <c r="D944" s="10">
        <v>1</v>
      </c>
      <c r="F944" s="2">
        <v>939</v>
      </c>
      <c r="G944" s="10">
        <v>1</v>
      </c>
      <c r="H944" s="17">
        <f t="shared" si="14"/>
        <v>9.3850000000000003E-2</v>
      </c>
      <c r="I944" s="10" cm="1">
        <f t="array" ref="I944">_xlfn.XLOOKUP(H944,_xlfn.ANCHORARRAY($D$11),_xlfn.ANCHORARRAY($B$11),,1,1)</f>
        <v>1</v>
      </c>
      <c r="R944" s="10"/>
      <c r="S944" s="10"/>
    </row>
    <row r="945" spans="2:19" x14ac:dyDescent="0.3">
      <c r="B945" s="11">
        <v>934</v>
      </c>
      <c r="C945" s="10">
        <v>0</v>
      </c>
      <c r="D945" s="10">
        <v>1</v>
      </c>
      <c r="F945" s="2">
        <v>940</v>
      </c>
      <c r="G945" s="10">
        <v>1</v>
      </c>
      <c r="H945" s="17">
        <f t="shared" si="14"/>
        <v>9.3950000000000006E-2</v>
      </c>
      <c r="I945" s="10" cm="1">
        <f t="array" ref="I945">_xlfn.XLOOKUP(H945,_xlfn.ANCHORARRAY($D$11),_xlfn.ANCHORARRAY($B$11),,1,1)</f>
        <v>1</v>
      </c>
      <c r="R945" s="10"/>
      <c r="S945" s="10"/>
    </row>
    <row r="946" spans="2:19" x14ac:dyDescent="0.3">
      <c r="B946" s="11">
        <v>935</v>
      </c>
      <c r="C946" s="10">
        <v>0</v>
      </c>
      <c r="D946" s="10">
        <v>1</v>
      </c>
      <c r="F946" s="2">
        <v>941</v>
      </c>
      <c r="G946" s="10">
        <v>1</v>
      </c>
      <c r="H946" s="17">
        <f t="shared" si="14"/>
        <v>9.4049999999999995E-2</v>
      </c>
      <c r="I946" s="10" cm="1">
        <f t="array" ref="I946">_xlfn.XLOOKUP(H946,_xlfn.ANCHORARRAY($D$11),_xlfn.ANCHORARRAY($B$11),,1,1)</f>
        <v>1</v>
      </c>
      <c r="R946" s="10"/>
      <c r="S946" s="10"/>
    </row>
    <row r="947" spans="2:19" x14ac:dyDescent="0.3">
      <c r="B947" s="11">
        <v>936</v>
      </c>
      <c r="C947" s="10">
        <v>0</v>
      </c>
      <c r="D947" s="10">
        <v>1</v>
      </c>
      <c r="F947" s="2">
        <v>942</v>
      </c>
      <c r="G947" s="10">
        <v>1</v>
      </c>
      <c r="H947" s="17">
        <f t="shared" si="14"/>
        <v>9.4149999999999998E-2</v>
      </c>
      <c r="I947" s="10" cm="1">
        <f t="array" ref="I947">_xlfn.XLOOKUP(H947,_xlfn.ANCHORARRAY($D$11),_xlfn.ANCHORARRAY($B$11),,1,1)</f>
        <v>1</v>
      </c>
      <c r="R947" s="10"/>
      <c r="S947" s="10"/>
    </row>
    <row r="948" spans="2:19" x14ac:dyDescent="0.3">
      <c r="B948" s="11">
        <v>937</v>
      </c>
      <c r="C948" s="10">
        <v>0</v>
      </c>
      <c r="D948" s="10">
        <v>1</v>
      </c>
      <c r="F948" s="2">
        <v>943</v>
      </c>
      <c r="G948" s="10">
        <v>1</v>
      </c>
      <c r="H948" s="17">
        <f t="shared" si="14"/>
        <v>9.425E-2</v>
      </c>
      <c r="I948" s="10" cm="1">
        <f t="array" ref="I948">_xlfn.XLOOKUP(H948,_xlfn.ANCHORARRAY($D$11),_xlfn.ANCHORARRAY($B$11),,1,1)</f>
        <v>1</v>
      </c>
      <c r="R948" s="10"/>
      <c r="S948" s="10"/>
    </row>
    <row r="949" spans="2:19" x14ac:dyDescent="0.3">
      <c r="B949" s="11">
        <v>938</v>
      </c>
      <c r="C949" s="10">
        <v>0</v>
      </c>
      <c r="D949" s="10">
        <v>1</v>
      </c>
      <c r="F949" s="2">
        <v>944</v>
      </c>
      <c r="G949" s="10">
        <v>1</v>
      </c>
      <c r="H949" s="17">
        <f t="shared" si="14"/>
        <v>9.4350000000000003E-2</v>
      </c>
      <c r="I949" s="10" cm="1">
        <f t="array" ref="I949">_xlfn.XLOOKUP(H949,_xlfn.ANCHORARRAY($D$11),_xlfn.ANCHORARRAY($B$11),,1,1)</f>
        <v>1</v>
      </c>
      <c r="R949" s="10"/>
      <c r="S949" s="10"/>
    </row>
    <row r="950" spans="2:19" x14ac:dyDescent="0.3">
      <c r="B950" s="11">
        <v>939</v>
      </c>
      <c r="C950" s="10">
        <v>0</v>
      </c>
      <c r="D950" s="10">
        <v>1</v>
      </c>
      <c r="F950" s="2">
        <v>945</v>
      </c>
      <c r="G950" s="10">
        <v>1</v>
      </c>
      <c r="H950" s="17">
        <f t="shared" si="14"/>
        <v>9.4450000000000006E-2</v>
      </c>
      <c r="I950" s="10" cm="1">
        <f t="array" ref="I950">_xlfn.XLOOKUP(H950,_xlfn.ANCHORARRAY($D$11),_xlfn.ANCHORARRAY($B$11),,1,1)</f>
        <v>1</v>
      </c>
      <c r="R950" s="10"/>
      <c r="S950" s="10"/>
    </row>
    <row r="951" spans="2:19" x14ac:dyDescent="0.3">
      <c r="B951" s="11">
        <v>940</v>
      </c>
      <c r="C951" s="10">
        <v>0</v>
      </c>
      <c r="D951" s="10">
        <v>1</v>
      </c>
      <c r="F951" s="2">
        <v>946</v>
      </c>
      <c r="G951" s="10">
        <v>1</v>
      </c>
      <c r="H951" s="17">
        <f t="shared" si="14"/>
        <v>9.4549999999999995E-2</v>
      </c>
      <c r="I951" s="10" cm="1">
        <f t="array" ref="I951">_xlfn.XLOOKUP(H951,_xlfn.ANCHORARRAY($D$11),_xlfn.ANCHORARRAY($B$11),,1,1)</f>
        <v>1</v>
      </c>
      <c r="R951" s="10"/>
      <c r="S951" s="10"/>
    </row>
    <row r="952" spans="2:19" x14ac:dyDescent="0.3">
      <c r="B952" s="11">
        <v>941</v>
      </c>
      <c r="C952" s="10">
        <v>0</v>
      </c>
      <c r="D952" s="10">
        <v>1</v>
      </c>
      <c r="F952" s="2">
        <v>947</v>
      </c>
      <c r="G952" s="10">
        <v>1</v>
      </c>
      <c r="H952" s="17">
        <f t="shared" si="14"/>
        <v>9.4649999999999998E-2</v>
      </c>
      <c r="I952" s="10" cm="1">
        <f t="array" ref="I952">_xlfn.XLOOKUP(H952,_xlfn.ANCHORARRAY($D$11),_xlfn.ANCHORARRAY($B$11),,1,1)</f>
        <v>1</v>
      </c>
      <c r="R952" s="10"/>
      <c r="S952" s="10"/>
    </row>
    <row r="953" spans="2:19" x14ac:dyDescent="0.3">
      <c r="B953" s="11">
        <v>942</v>
      </c>
      <c r="C953" s="10">
        <v>0</v>
      </c>
      <c r="D953" s="10">
        <v>1</v>
      </c>
      <c r="F953" s="2">
        <v>948</v>
      </c>
      <c r="G953" s="10">
        <v>1</v>
      </c>
      <c r="H953" s="17">
        <f t="shared" si="14"/>
        <v>9.4750000000000001E-2</v>
      </c>
      <c r="I953" s="10" cm="1">
        <f t="array" ref="I953">_xlfn.XLOOKUP(H953,_xlfn.ANCHORARRAY($D$11),_xlfn.ANCHORARRAY($B$11),,1,1)</f>
        <v>1</v>
      </c>
      <c r="R953" s="10"/>
      <c r="S953" s="10"/>
    </row>
    <row r="954" spans="2:19" x14ac:dyDescent="0.3">
      <c r="B954" s="11">
        <v>943</v>
      </c>
      <c r="C954" s="10">
        <v>0</v>
      </c>
      <c r="D954" s="10">
        <v>1</v>
      </c>
      <c r="F954" s="2">
        <v>949</v>
      </c>
      <c r="G954" s="10">
        <v>1</v>
      </c>
      <c r="H954" s="17">
        <f t="shared" si="14"/>
        <v>9.4850000000000004E-2</v>
      </c>
      <c r="I954" s="10" cm="1">
        <f t="array" ref="I954">_xlfn.XLOOKUP(H954,_xlfn.ANCHORARRAY($D$11),_xlfn.ANCHORARRAY($B$11),,1,1)</f>
        <v>1</v>
      </c>
      <c r="R954" s="10"/>
      <c r="S954" s="10"/>
    </row>
    <row r="955" spans="2:19" x14ac:dyDescent="0.3">
      <c r="B955" s="11">
        <v>944</v>
      </c>
      <c r="C955" s="10">
        <v>0</v>
      </c>
      <c r="D955" s="10">
        <v>1</v>
      </c>
      <c r="F955" s="2">
        <v>950</v>
      </c>
      <c r="G955" s="10">
        <v>1</v>
      </c>
      <c r="H955" s="17">
        <f t="shared" si="14"/>
        <v>9.4950000000000007E-2</v>
      </c>
      <c r="I955" s="10" cm="1">
        <f t="array" ref="I955">_xlfn.XLOOKUP(H955,_xlfn.ANCHORARRAY($D$11),_xlfn.ANCHORARRAY($B$11),,1,1)</f>
        <v>1</v>
      </c>
      <c r="R955" s="10"/>
      <c r="S955" s="10"/>
    </row>
    <row r="956" spans="2:19" x14ac:dyDescent="0.3">
      <c r="B956" s="11">
        <v>945</v>
      </c>
      <c r="C956" s="10">
        <v>0</v>
      </c>
      <c r="D956" s="10">
        <v>1</v>
      </c>
      <c r="F956" s="2">
        <v>951</v>
      </c>
      <c r="G956" s="10">
        <v>1</v>
      </c>
      <c r="H956" s="17">
        <f t="shared" si="14"/>
        <v>9.5049999999999996E-2</v>
      </c>
      <c r="I956" s="10" cm="1">
        <f t="array" ref="I956">_xlfn.XLOOKUP(H956,_xlfn.ANCHORARRAY($D$11),_xlfn.ANCHORARRAY($B$11),,1,1)</f>
        <v>1</v>
      </c>
      <c r="R956" s="10"/>
      <c r="S956" s="10"/>
    </row>
    <row r="957" spans="2:19" x14ac:dyDescent="0.3">
      <c r="B957" s="11">
        <v>946</v>
      </c>
      <c r="C957" s="10">
        <v>0</v>
      </c>
      <c r="D957" s="10">
        <v>1</v>
      </c>
      <c r="F957" s="2">
        <v>952</v>
      </c>
      <c r="G957" s="10">
        <v>1</v>
      </c>
      <c r="H957" s="17">
        <f t="shared" si="14"/>
        <v>9.5149999999999998E-2</v>
      </c>
      <c r="I957" s="10" cm="1">
        <f t="array" ref="I957">_xlfn.XLOOKUP(H957,_xlfn.ANCHORARRAY($D$11),_xlfn.ANCHORARRAY($B$11),,1,1)</f>
        <v>1</v>
      </c>
      <c r="R957" s="10"/>
      <c r="S957" s="10"/>
    </row>
    <row r="958" spans="2:19" x14ac:dyDescent="0.3">
      <c r="B958" s="11">
        <v>947</v>
      </c>
      <c r="C958" s="10">
        <v>0</v>
      </c>
      <c r="D958" s="10">
        <v>1</v>
      </c>
      <c r="F958" s="2">
        <v>953</v>
      </c>
      <c r="G958" s="10">
        <v>1</v>
      </c>
      <c r="H958" s="17">
        <f t="shared" si="14"/>
        <v>9.5250000000000001E-2</v>
      </c>
      <c r="I958" s="10" cm="1">
        <f t="array" ref="I958">_xlfn.XLOOKUP(H958,_xlfn.ANCHORARRAY($D$11),_xlfn.ANCHORARRAY($B$11),,1,1)</f>
        <v>1</v>
      </c>
      <c r="R958" s="10"/>
      <c r="S958" s="10"/>
    </row>
    <row r="959" spans="2:19" x14ac:dyDescent="0.3">
      <c r="B959" s="11">
        <v>948</v>
      </c>
      <c r="C959" s="10">
        <v>0</v>
      </c>
      <c r="D959" s="10">
        <v>1</v>
      </c>
      <c r="F959" s="2">
        <v>954</v>
      </c>
      <c r="G959" s="10">
        <v>1</v>
      </c>
      <c r="H959" s="17">
        <f t="shared" si="14"/>
        <v>9.5350000000000004E-2</v>
      </c>
      <c r="I959" s="10" cm="1">
        <f t="array" ref="I959">_xlfn.XLOOKUP(H959,_xlfn.ANCHORARRAY($D$11),_xlfn.ANCHORARRAY($B$11),,1,1)</f>
        <v>1</v>
      </c>
      <c r="R959" s="10"/>
      <c r="S959" s="10"/>
    </row>
    <row r="960" spans="2:19" x14ac:dyDescent="0.3">
      <c r="B960" s="11">
        <v>949</v>
      </c>
      <c r="C960" s="10">
        <v>0</v>
      </c>
      <c r="D960" s="10">
        <v>1</v>
      </c>
      <c r="F960" s="2">
        <v>955</v>
      </c>
      <c r="G960" s="10">
        <v>1</v>
      </c>
      <c r="H960" s="17">
        <f t="shared" si="14"/>
        <v>9.5449999999999993E-2</v>
      </c>
      <c r="I960" s="10" cm="1">
        <f t="array" ref="I960">_xlfn.XLOOKUP(H960,_xlfn.ANCHORARRAY($D$11),_xlfn.ANCHORARRAY($B$11),,1,1)</f>
        <v>1</v>
      </c>
      <c r="R960" s="10"/>
      <c r="S960" s="10"/>
    </row>
    <row r="961" spans="2:19" x14ac:dyDescent="0.3">
      <c r="B961" s="11">
        <v>950</v>
      </c>
      <c r="C961" s="10">
        <v>0</v>
      </c>
      <c r="D961" s="10">
        <v>1</v>
      </c>
      <c r="F961" s="2">
        <v>956</v>
      </c>
      <c r="G961" s="10">
        <v>1</v>
      </c>
      <c r="H961" s="17">
        <f t="shared" si="14"/>
        <v>9.5549999999999996E-2</v>
      </c>
      <c r="I961" s="10" cm="1">
        <f t="array" ref="I961">_xlfn.XLOOKUP(H961,_xlfn.ANCHORARRAY($D$11),_xlfn.ANCHORARRAY($B$11),,1,1)</f>
        <v>1</v>
      </c>
      <c r="R961" s="10"/>
      <c r="S961" s="10"/>
    </row>
    <row r="962" spans="2:19" x14ac:dyDescent="0.3">
      <c r="B962" s="11">
        <v>951</v>
      </c>
      <c r="C962" s="10">
        <v>0</v>
      </c>
      <c r="D962" s="10">
        <v>1</v>
      </c>
      <c r="F962" s="2">
        <v>957</v>
      </c>
      <c r="G962" s="10">
        <v>1</v>
      </c>
      <c r="H962" s="17">
        <f t="shared" si="14"/>
        <v>9.5649999999999999E-2</v>
      </c>
      <c r="I962" s="10" cm="1">
        <f t="array" ref="I962">_xlfn.XLOOKUP(H962,_xlfn.ANCHORARRAY($D$11),_xlfn.ANCHORARRAY($B$11),,1,1)</f>
        <v>1</v>
      </c>
      <c r="R962" s="10"/>
      <c r="S962" s="10"/>
    </row>
    <row r="963" spans="2:19" x14ac:dyDescent="0.3">
      <c r="B963" s="11">
        <v>952</v>
      </c>
      <c r="C963" s="10">
        <v>0</v>
      </c>
      <c r="D963" s="10">
        <v>1</v>
      </c>
      <c r="F963" s="2">
        <v>958</v>
      </c>
      <c r="G963" s="10">
        <v>1</v>
      </c>
      <c r="H963" s="17">
        <f t="shared" si="14"/>
        <v>9.5750000000000002E-2</v>
      </c>
      <c r="I963" s="10" cm="1">
        <f t="array" ref="I963">_xlfn.XLOOKUP(H963,_xlfn.ANCHORARRAY($D$11),_xlfn.ANCHORARRAY($B$11),,1,1)</f>
        <v>1</v>
      </c>
      <c r="R963" s="10"/>
      <c r="S963" s="10"/>
    </row>
    <row r="964" spans="2:19" x14ac:dyDescent="0.3">
      <c r="B964" s="11">
        <v>953</v>
      </c>
      <c r="C964" s="10">
        <v>0</v>
      </c>
      <c r="D964" s="10">
        <v>1</v>
      </c>
      <c r="F964" s="2">
        <v>959</v>
      </c>
      <c r="G964" s="10">
        <v>1</v>
      </c>
      <c r="H964" s="17">
        <f t="shared" si="14"/>
        <v>9.5850000000000005E-2</v>
      </c>
      <c r="I964" s="10" cm="1">
        <f t="array" ref="I964">_xlfn.XLOOKUP(H964,_xlfn.ANCHORARRAY($D$11),_xlfn.ANCHORARRAY($B$11),,1,1)</f>
        <v>1</v>
      </c>
      <c r="R964" s="10"/>
      <c r="S964" s="10"/>
    </row>
    <row r="965" spans="2:19" x14ac:dyDescent="0.3">
      <c r="B965" s="11">
        <v>954</v>
      </c>
      <c r="C965" s="10">
        <v>0</v>
      </c>
      <c r="D965" s="10">
        <v>1</v>
      </c>
      <c r="F965" s="2">
        <v>960</v>
      </c>
      <c r="G965" s="10">
        <v>1</v>
      </c>
      <c r="H965" s="17">
        <f t="shared" si="14"/>
        <v>9.5949999999999994E-2</v>
      </c>
      <c r="I965" s="10" cm="1">
        <f t="array" ref="I965">_xlfn.XLOOKUP(H965,_xlfn.ANCHORARRAY($D$11),_xlfn.ANCHORARRAY($B$11),,1,1)</f>
        <v>1</v>
      </c>
      <c r="R965" s="10"/>
      <c r="S965" s="10"/>
    </row>
    <row r="966" spans="2:19" x14ac:dyDescent="0.3">
      <c r="B966" s="11">
        <v>955</v>
      </c>
      <c r="C966" s="10">
        <v>0</v>
      </c>
      <c r="D966" s="10">
        <v>1</v>
      </c>
      <c r="F966" s="2">
        <v>961</v>
      </c>
      <c r="G966" s="10">
        <v>1</v>
      </c>
      <c r="H966" s="17">
        <f t="shared" si="14"/>
        <v>9.6049999999999996E-2</v>
      </c>
      <c r="I966" s="10" cm="1">
        <f t="array" ref="I966">_xlfn.XLOOKUP(H966,_xlfn.ANCHORARRAY($D$11),_xlfn.ANCHORARRAY($B$11),,1,1)</f>
        <v>1</v>
      </c>
      <c r="R966" s="10"/>
      <c r="S966" s="10"/>
    </row>
    <row r="967" spans="2:19" x14ac:dyDescent="0.3">
      <c r="B967" s="11">
        <v>956</v>
      </c>
      <c r="C967" s="10">
        <v>0</v>
      </c>
      <c r="D967" s="10">
        <v>1</v>
      </c>
      <c r="F967" s="2">
        <v>962</v>
      </c>
      <c r="G967" s="10">
        <v>1</v>
      </c>
      <c r="H967" s="17">
        <f t="shared" ref="H967:H1030" si="15">(F967-1/2)/COUNT($F$6:$F$10005)</f>
        <v>9.6149999999999999E-2</v>
      </c>
      <c r="I967" s="10" cm="1">
        <f t="array" ref="I967">_xlfn.XLOOKUP(H967,_xlfn.ANCHORARRAY($D$11),_xlfn.ANCHORARRAY($B$11),,1,1)</f>
        <v>1</v>
      </c>
      <c r="R967" s="10"/>
      <c r="S967" s="10"/>
    </row>
    <row r="968" spans="2:19" x14ac:dyDescent="0.3">
      <c r="B968" s="11">
        <v>957</v>
      </c>
      <c r="C968" s="10">
        <v>0</v>
      </c>
      <c r="D968" s="10">
        <v>1</v>
      </c>
      <c r="F968" s="2">
        <v>963</v>
      </c>
      <c r="G968" s="10">
        <v>1</v>
      </c>
      <c r="H968" s="17">
        <f t="shared" si="15"/>
        <v>9.6250000000000002E-2</v>
      </c>
      <c r="I968" s="10" cm="1">
        <f t="array" ref="I968">_xlfn.XLOOKUP(H968,_xlfn.ANCHORARRAY($D$11),_xlfn.ANCHORARRAY($B$11),,1,1)</f>
        <v>1</v>
      </c>
      <c r="R968" s="10"/>
      <c r="S968" s="10"/>
    </row>
    <row r="969" spans="2:19" x14ac:dyDescent="0.3">
      <c r="B969" s="11">
        <v>958</v>
      </c>
      <c r="C969" s="10">
        <v>0</v>
      </c>
      <c r="D969" s="10">
        <v>1</v>
      </c>
      <c r="F969" s="2">
        <v>964</v>
      </c>
      <c r="G969" s="10">
        <v>1</v>
      </c>
      <c r="H969" s="17">
        <f t="shared" si="15"/>
        <v>9.6350000000000005E-2</v>
      </c>
      <c r="I969" s="10" cm="1">
        <f t="array" ref="I969">_xlfn.XLOOKUP(H969,_xlfn.ANCHORARRAY($D$11),_xlfn.ANCHORARRAY($B$11),,1,1)</f>
        <v>1</v>
      </c>
      <c r="R969" s="10"/>
      <c r="S969" s="10"/>
    </row>
    <row r="970" spans="2:19" x14ac:dyDescent="0.3">
      <c r="B970" s="11">
        <v>959</v>
      </c>
      <c r="C970" s="10">
        <v>0</v>
      </c>
      <c r="D970" s="10">
        <v>1</v>
      </c>
      <c r="F970" s="2">
        <v>965</v>
      </c>
      <c r="G970" s="10">
        <v>1</v>
      </c>
      <c r="H970" s="17">
        <f t="shared" si="15"/>
        <v>9.6449999999999994E-2</v>
      </c>
      <c r="I970" s="10" cm="1">
        <f t="array" ref="I970">_xlfn.XLOOKUP(H970,_xlfn.ANCHORARRAY($D$11),_xlfn.ANCHORARRAY($B$11),,1,1)</f>
        <v>1</v>
      </c>
      <c r="R970" s="10"/>
      <c r="S970" s="10"/>
    </row>
    <row r="971" spans="2:19" x14ac:dyDescent="0.3">
      <c r="B971" s="11">
        <v>960</v>
      </c>
      <c r="C971" s="10">
        <v>0</v>
      </c>
      <c r="D971" s="10">
        <v>1</v>
      </c>
      <c r="F971" s="2">
        <v>966</v>
      </c>
      <c r="G971" s="10">
        <v>1</v>
      </c>
      <c r="H971" s="17">
        <f t="shared" si="15"/>
        <v>9.6549999999999997E-2</v>
      </c>
      <c r="I971" s="10" cm="1">
        <f t="array" ref="I971">_xlfn.XLOOKUP(H971,_xlfn.ANCHORARRAY($D$11),_xlfn.ANCHORARRAY($B$11),,1,1)</f>
        <v>1</v>
      </c>
      <c r="R971" s="10"/>
      <c r="S971" s="10"/>
    </row>
    <row r="972" spans="2:19" x14ac:dyDescent="0.3">
      <c r="B972" s="11">
        <v>961</v>
      </c>
      <c r="C972" s="10">
        <v>0</v>
      </c>
      <c r="D972" s="10">
        <v>1</v>
      </c>
      <c r="F972" s="2">
        <v>967</v>
      </c>
      <c r="G972" s="10">
        <v>1</v>
      </c>
      <c r="H972" s="17">
        <f t="shared" si="15"/>
        <v>9.665E-2</v>
      </c>
      <c r="I972" s="10" cm="1">
        <f t="array" ref="I972">_xlfn.XLOOKUP(H972,_xlfn.ANCHORARRAY($D$11),_xlfn.ANCHORARRAY($B$11),,1,1)</f>
        <v>1</v>
      </c>
      <c r="R972" s="10"/>
      <c r="S972" s="10"/>
    </row>
    <row r="973" spans="2:19" x14ac:dyDescent="0.3">
      <c r="B973" s="11">
        <v>962</v>
      </c>
      <c r="C973" s="10">
        <v>0</v>
      </c>
      <c r="D973" s="10">
        <v>1</v>
      </c>
      <c r="F973" s="2">
        <v>968</v>
      </c>
      <c r="G973" s="10">
        <v>1</v>
      </c>
      <c r="H973" s="17">
        <f t="shared" si="15"/>
        <v>9.6750000000000003E-2</v>
      </c>
      <c r="I973" s="10" cm="1">
        <f t="array" ref="I973">_xlfn.XLOOKUP(H973,_xlfn.ANCHORARRAY($D$11),_xlfn.ANCHORARRAY($B$11),,1,1)</f>
        <v>1</v>
      </c>
      <c r="R973" s="10"/>
      <c r="S973" s="10"/>
    </row>
    <row r="974" spans="2:19" x14ac:dyDescent="0.3">
      <c r="B974" s="11">
        <v>963</v>
      </c>
      <c r="C974" s="10">
        <v>0</v>
      </c>
      <c r="D974" s="10">
        <v>1</v>
      </c>
      <c r="F974" s="2">
        <v>969</v>
      </c>
      <c r="G974" s="10">
        <v>1</v>
      </c>
      <c r="H974" s="17">
        <f t="shared" si="15"/>
        <v>9.6850000000000006E-2</v>
      </c>
      <c r="I974" s="10" cm="1">
        <f t="array" ref="I974">_xlfn.XLOOKUP(H974,_xlfn.ANCHORARRAY($D$11),_xlfn.ANCHORARRAY($B$11),,1,1)</f>
        <v>1</v>
      </c>
      <c r="R974" s="10"/>
      <c r="S974" s="10"/>
    </row>
    <row r="975" spans="2:19" x14ac:dyDescent="0.3">
      <c r="B975" s="11">
        <v>964</v>
      </c>
      <c r="C975" s="10">
        <v>0</v>
      </c>
      <c r="D975" s="10">
        <v>1</v>
      </c>
      <c r="F975" s="2">
        <v>970</v>
      </c>
      <c r="G975" s="10">
        <v>1</v>
      </c>
      <c r="H975" s="17">
        <f t="shared" si="15"/>
        <v>9.6949999999999995E-2</v>
      </c>
      <c r="I975" s="10" cm="1">
        <f t="array" ref="I975">_xlfn.XLOOKUP(H975,_xlfn.ANCHORARRAY($D$11),_xlfn.ANCHORARRAY($B$11),,1,1)</f>
        <v>1</v>
      </c>
      <c r="R975" s="10"/>
      <c r="S975" s="10"/>
    </row>
    <row r="976" spans="2:19" x14ac:dyDescent="0.3">
      <c r="B976" s="11">
        <v>965</v>
      </c>
      <c r="C976" s="10">
        <v>0</v>
      </c>
      <c r="D976" s="10">
        <v>1</v>
      </c>
      <c r="F976" s="2">
        <v>971</v>
      </c>
      <c r="G976" s="10">
        <v>1</v>
      </c>
      <c r="H976" s="17">
        <f t="shared" si="15"/>
        <v>9.7049999999999997E-2</v>
      </c>
      <c r="I976" s="10" cm="1">
        <f t="array" ref="I976">_xlfn.XLOOKUP(H976,_xlfn.ANCHORARRAY($D$11),_xlfn.ANCHORARRAY($B$11),,1,1)</f>
        <v>1</v>
      </c>
      <c r="R976" s="10"/>
      <c r="S976" s="10"/>
    </row>
    <row r="977" spans="2:19" x14ac:dyDescent="0.3">
      <c r="B977" s="11">
        <v>966</v>
      </c>
      <c r="C977" s="10">
        <v>0</v>
      </c>
      <c r="D977" s="10">
        <v>1</v>
      </c>
      <c r="F977" s="2">
        <v>972</v>
      </c>
      <c r="G977" s="10">
        <v>1</v>
      </c>
      <c r="H977" s="17">
        <f t="shared" si="15"/>
        <v>9.715E-2</v>
      </c>
      <c r="I977" s="10" cm="1">
        <f t="array" ref="I977">_xlfn.XLOOKUP(H977,_xlfn.ANCHORARRAY($D$11),_xlfn.ANCHORARRAY($B$11),,1,1)</f>
        <v>1</v>
      </c>
      <c r="R977" s="10"/>
      <c r="S977" s="10"/>
    </row>
    <row r="978" spans="2:19" x14ac:dyDescent="0.3">
      <c r="B978" s="11">
        <v>967</v>
      </c>
      <c r="C978" s="10">
        <v>0</v>
      </c>
      <c r="D978" s="10">
        <v>1</v>
      </c>
      <c r="F978" s="2">
        <v>973</v>
      </c>
      <c r="G978" s="10">
        <v>1</v>
      </c>
      <c r="H978" s="17">
        <f t="shared" si="15"/>
        <v>9.7250000000000003E-2</v>
      </c>
      <c r="I978" s="10" cm="1">
        <f t="array" ref="I978">_xlfn.XLOOKUP(H978,_xlfn.ANCHORARRAY($D$11),_xlfn.ANCHORARRAY($B$11),,1,1)</f>
        <v>1</v>
      </c>
      <c r="R978" s="10"/>
      <c r="S978" s="10"/>
    </row>
    <row r="979" spans="2:19" x14ac:dyDescent="0.3">
      <c r="B979" s="11">
        <v>968</v>
      </c>
      <c r="C979" s="10">
        <v>0</v>
      </c>
      <c r="D979" s="10">
        <v>1</v>
      </c>
      <c r="F979" s="2">
        <v>974</v>
      </c>
      <c r="G979" s="10">
        <v>1</v>
      </c>
      <c r="H979" s="17">
        <f t="shared" si="15"/>
        <v>9.7350000000000006E-2</v>
      </c>
      <c r="I979" s="10" cm="1">
        <f t="array" ref="I979">_xlfn.XLOOKUP(H979,_xlfn.ANCHORARRAY($D$11),_xlfn.ANCHORARRAY($B$11),,1,1)</f>
        <v>1</v>
      </c>
      <c r="R979" s="10"/>
      <c r="S979" s="10"/>
    </row>
    <row r="980" spans="2:19" x14ac:dyDescent="0.3">
      <c r="B980" s="11">
        <v>969</v>
      </c>
      <c r="C980" s="10">
        <v>0</v>
      </c>
      <c r="D980" s="10">
        <v>1</v>
      </c>
      <c r="F980" s="2">
        <v>975</v>
      </c>
      <c r="G980" s="10">
        <v>1</v>
      </c>
      <c r="H980" s="17">
        <f t="shared" si="15"/>
        <v>9.7449999999999995E-2</v>
      </c>
      <c r="I980" s="10" cm="1">
        <f t="array" ref="I980">_xlfn.XLOOKUP(H980,_xlfn.ANCHORARRAY($D$11),_xlfn.ANCHORARRAY($B$11),,1,1)</f>
        <v>1</v>
      </c>
      <c r="R980" s="10"/>
      <c r="S980" s="10"/>
    </row>
    <row r="981" spans="2:19" x14ac:dyDescent="0.3">
      <c r="B981" s="11">
        <v>970</v>
      </c>
      <c r="C981" s="10">
        <v>0</v>
      </c>
      <c r="D981" s="10">
        <v>1</v>
      </c>
      <c r="F981" s="2">
        <v>976</v>
      </c>
      <c r="G981" s="10">
        <v>1</v>
      </c>
      <c r="H981" s="17">
        <f t="shared" si="15"/>
        <v>9.7549999999999998E-2</v>
      </c>
      <c r="I981" s="10" cm="1">
        <f t="array" ref="I981">_xlfn.XLOOKUP(H981,_xlfn.ANCHORARRAY($D$11),_xlfn.ANCHORARRAY($B$11),,1,1)</f>
        <v>1</v>
      </c>
      <c r="R981" s="10"/>
      <c r="S981" s="10"/>
    </row>
    <row r="982" spans="2:19" x14ac:dyDescent="0.3">
      <c r="B982" s="11">
        <v>971</v>
      </c>
      <c r="C982" s="10">
        <v>0</v>
      </c>
      <c r="D982" s="10">
        <v>1</v>
      </c>
      <c r="F982" s="2">
        <v>977</v>
      </c>
      <c r="G982" s="10">
        <v>1</v>
      </c>
      <c r="H982" s="17">
        <f t="shared" si="15"/>
        <v>9.7650000000000001E-2</v>
      </c>
      <c r="I982" s="10" cm="1">
        <f t="array" ref="I982">_xlfn.XLOOKUP(H982,_xlfn.ANCHORARRAY($D$11),_xlfn.ANCHORARRAY($B$11),,1,1)</f>
        <v>1</v>
      </c>
      <c r="R982" s="10"/>
      <c r="S982" s="10"/>
    </row>
    <row r="983" spans="2:19" x14ac:dyDescent="0.3">
      <c r="B983" s="11">
        <v>972</v>
      </c>
      <c r="C983" s="10">
        <v>0</v>
      </c>
      <c r="D983" s="10">
        <v>1</v>
      </c>
      <c r="F983" s="2">
        <v>978</v>
      </c>
      <c r="G983" s="10">
        <v>1</v>
      </c>
      <c r="H983" s="17">
        <f t="shared" si="15"/>
        <v>9.7750000000000004E-2</v>
      </c>
      <c r="I983" s="10" cm="1">
        <f t="array" ref="I983">_xlfn.XLOOKUP(H983,_xlfn.ANCHORARRAY($D$11),_xlfn.ANCHORARRAY($B$11),,1,1)</f>
        <v>1</v>
      </c>
      <c r="R983" s="10"/>
      <c r="S983" s="10"/>
    </row>
    <row r="984" spans="2:19" x14ac:dyDescent="0.3">
      <c r="B984" s="11">
        <v>973</v>
      </c>
      <c r="C984" s="10">
        <v>0</v>
      </c>
      <c r="D984" s="10">
        <v>1</v>
      </c>
      <c r="F984" s="2">
        <v>979</v>
      </c>
      <c r="G984" s="10">
        <v>1</v>
      </c>
      <c r="H984" s="17">
        <f t="shared" si="15"/>
        <v>9.7850000000000006E-2</v>
      </c>
      <c r="I984" s="10" cm="1">
        <f t="array" ref="I984">_xlfn.XLOOKUP(H984,_xlfn.ANCHORARRAY($D$11),_xlfn.ANCHORARRAY($B$11),,1,1)</f>
        <v>1</v>
      </c>
      <c r="R984" s="10"/>
      <c r="S984" s="10"/>
    </row>
    <row r="985" spans="2:19" x14ac:dyDescent="0.3">
      <c r="B985" s="11">
        <v>974</v>
      </c>
      <c r="C985" s="10">
        <v>0</v>
      </c>
      <c r="D985" s="10">
        <v>1</v>
      </c>
      <c r="F985" s="2">
        <v>980</v>
      </c>
      <c r="G985" s="10">
        <v>1</v>
      </c>
      <c r="H985" s="17">
        <f t="shared" si="15"/>
        <v>9.7949999999999995E-2</v>
      </c>
      <c r="I985" s="10" cm="1">
        <f t="array" ref="I985">_xlfn.XLOOKUP(H985,_xlfn.ANCHORARRAY($D$11),_xlfn.ANCHORARRAY($B$11),,1,1)</f>
        <v>1</v>
      </c>
      <c r="R985" s="10"/>
      <c r="S985" s="10"/>
    </row>
    <row r="986" spans="2:19" x14ac:dyDescent="0.3">
      <c r="B986" s="11">
        <v>975</v>
      </c>
      <c r="C986" s="10">
        <v>0</v>
      </c>
      <c r="D986" s="10">
        <v>1</v>
      </c>
      <c r="F986" s="2">
        <v>981</v>
      </c>
      <c r="G986" s="10">
        <v>1</v>
      </c>
      <c r="H986" s="17">
        <f t="shared" si="15"/>
        <v>9.8049999999999998E-2</v>
      </c>
      <c r="I986" s="10" cm="1">
        <f t="array" ref="I986">_xlfn.XLOOKUP(H986,_xlfn.ANCHORARRAY($D$11),_xlfn.ANCHORARRAY($B$11),,1,1)</f>
        <v>1</v>
      </c>
      <c r="R986" s="10"/>
      <c r="S986" s="10"/>
    </row>
    <row r="987" spans="2:19" x14ac:dyDescent="0.3">
      <c r="B987" s="11">
        <v>976</v>
      </c>
      <c r="C987" s="10">
        <v>0</v>
      </c>
      <c r="D987" s="10">
        <v>1</v>
      </c>
      <c r="F987" s="2">
        <v>982</v>
      </c>
      <c r="G987" s="10">
        <v>1</v>
      </c>
      <c r="H987" s="17">
        <f t="shared" si="15"/>
        <v>9.8150000000000001E-2</v>
      </c>
      <c r="I987" s="10" cm="1">
        <f t="array" ref="I987">_xlfn.XLOOKUP(H987,_xlfn.ANCHORARRAY($D$11),_xlfn.ANCHORARRAY($B$11),,1,1)</f>
        <v>1</v>
      </c>
      <c r="R987" s="10"/>
      <c r="S987" s="10"/>
    </row>
    <row r="988" spans="2:19" x14ac:dyDescent="0.3">
      <c r="B988" s="11">
        <v>977</v>
      </c>
      <c r="C988" s="10">
        <v>0</v>
      </c>
      <c r="D988" s="10">
        <v>1</v>
      </c>
      <c r="F988" s="2">
        <v>983</v>
      </c>
      <c r="G988" s="10">
        <v>1</v>
      </c>
      <c r="H988" s="17">
        <f t="shared" si="15"/>
        <v>9.8250000000000004E-2</v>
      </c>
      <c r="I988" s="10" cm="1">
        <f t="array" ref="I988">_xlfn.XLOOKUP(H988,_xlfn.ANCHORARRAY($D$11),_xlfn.ANCHORARRAY($B$11),,1,1)</f>
        <v>1</v>
      </c>
      <c r="R988" s="10"/>
      <c r="S988" s="10"/>
    </row>
    <row r="989" spans="2:19" x14ac:dyDescent="0.3">
      <c r="B989" s="11">
        <v>978</v>
      </c>
      <c r="C989" s="10">
        <v>0</v>
      </c>
      <c r="D989" s="10">
        <v>1</v>
      </c>
      <c r="F989" s="2">
        <v>984</v>
      </c>
      <c r="G989" s="10">
        <v>1</v>
      </c>
      <c r="H989" s="17">
        <f t="shared" si="15"/>
        <v>9.8350000000000007E-2</v>
      </c>
      <c r="I989" s="10" cm="1">
        <f t="array" ref="I989">_xlfn.XLOOKUP(H989,_xlfn.ANCHORARRAY($D$11),_xlfn.ANCHORARRAY($B$11),,1,1)</f>
        <v>1</v>
      </c>
      <c r="R989" s="10"/>
      <c r="S989" s="10"/>
    </row>
    <row r="990" spans="2:19" x14ac:dyDescent="0.3">
      <c r="B990" s="11">
        <v>979</v>
      </c>
      <c r="C990" s="10">
        <v>0</v>
      </c>
      <c r="D990" s="10">
        <v>1</v>
      </c>
      <c r="F990" s="2">
        <v>985</v>
      </c>
      <c r="G990" s="10">
        <v>1</v>
      </c>
      <c r="H990" s="17">
        <f t="shared" si="15"/>
        <v>9.8449999999999996E-2</v>
      </c>
      <c r="I990" s="10" cm="1">
        <f t="array" ref="I990">_xlfn.XLOOKUP(H990,_xlfn.ANCHORARRAY($D$11),_xlfn.ANCHORARRAY($B$11),,1,1)</f>
        <v>1</v>
      </c>
      <c r="R990" s="10"/>
      <c r="S990" s="10"/>
    </row>
    <row r="991" spans="2:19" x14ac:dyDescent="0.3">
      <c r="B991" s="11">
        <v>980</v>
      </c>
      <c r="C991" s="10">
        <v>0</v>
      </c>
      <c r="D991" s="10">
        <v>1</v>
      </c>
      <c r="F991" s="2">
        <v>986</v>
      </c>
      <c r="G991" s="10">
        <v>1</v>
      </c>
      <c r="H991" s="17">
        <f t="shared" si="15"/>
        <v>9.8549999999999999E-2</v>
      </c>
      <c r="I991" s="10" cm="1">
        <f t="array" ref="I991">_xlfn.XLOOKUP(H991,_xlfn.ANCHORARRAY($D$11),_xlfn.ANCHORARRAY($B$11),,1,1)</f>
        <v>1</v>
      </c>
      <c r="R991" s="10"/>
      <c r="S991" s="10"/>
    </row>
    <row r="992" spans="2:19" x14ac:dyDescent="0.3">
      <c r="B992" s="11">
        <v>981</v>
      </c>
      <c r="C992" s="10">
        <v>0</v>
      </c>
      <c r="D992" s="10">
        <v>1</v>
      </c>
      <c r="F992" s="2">
        <v>987</v>
      </c>
      <c r="G992" s="10">
        <v>1</v>
      </c>
      <c r="H992" s="17">
        <f t="shared" si="15"/>
        <v>9.8650000000000002E-2</v>
      </c>
      <c r="I992" s="10" cm="1">
        <f t="array" ref="I992">_xlfn.XLOOKUP(H992,_xlfn.ANCHORARRAY($D$11),_xlfn.ANCHORARRAY($B$11),,1,1)</f>
        <v>1</v>
      </c>
      <c r="R992" s="10"/>
      <c r="S992" s="10"/>
    </row>
    <row r="993" spans="2:19" x14ac:dyDescent="0.3">
      <c r="B993" s="11">
        <v>982</v>
      </c>
      <c r="C993" s="10">
        <v>0</v>
      </c>
      <c r="D993" s="10">
        <v>1</v>
      </c>
      <c r="F993" s="2">
        <v>988</v>
      </c>
      <c r="G993" s="10">
        <v>1</v>
      </c>
      <c r="H993" s="17">
        <f t="shared" si="15"/>
        <v>9.8750000000000004E-2</v>
      </c>
      <c r="I993" s="10" cm="1">
        <f t="array" ref="I993">_xlfn.XLOOKUP(H993,_xlfn.ANCHORARRAY($D$11),_xlfn.ANCHORARRAY($B$11),,1,1)</f>
        <v>1</v>
      </c>
      <c r="R993" s="10"/>
      <c r="S993" s="10"/>
    </row>
    <row r="994" spans="2:19" x14ac:dyDescent="0.3">
      <c r="B994" s="11">
        <v>983</v>
      </c>
      <c r="C994" s="10">
        <v>0</v>
      </c>
      <c r="D994" s="10">
        <v>1</v>
      </c>
      <c r="F994" s="2">
        <v>989</v>
      </c>
      <c r="G994" s="10">
        <v>1</v>
      </c>
      <c r="H994" s="17">
        <f t="shared" si="15"/>
        <v>9.8849999999999993E-2</v>
      </c>
      <c r="I994" s="10" cm="1">
        <f t="array" ref="I994">_xlfn.XLOOKUP(H994,_xlfn.ANCHORARRAY($D$11),_xlfn.ANCHORARRAY($B$11),,1,1)</f>
        <v>1</v>
      </c>
      <c r="R994" s="10"/>
      <c r="S994" s="10"/>
    </row>
    <row r="995" spans="2:19" x14ac:dyDescent="0.3">
      <c r="B995" s="11">
        <v>984</v>
      </c>
      <c r="C995" s="10">
        <v>0</v>
      </c>
      <c r="D995" s="10">
        <v>1</v>
      </c>
      <c r="F995" s="2">
        <v>990</v>
      </c>
      <c r="G995" s="10">
        <v>1</v>
      </c>
      <c r="H995" s="17">
        <f t="shared" si="15"/>
        <v>9.8949999999999996E-2</v>
      </c>
      <c r="I995" s="10" cm="1">
        <f t="array" ref="I995">_xlfn.XLOOKUP(H995,_xlfn.ANCHORARRAY($D$11),_xlfn.ANCHORARRAY($B$11),,1,1)</f>
        <v>1</v>
      </c>
      <c r="R995" s="10"/>
      <c r="S995" s="10"/>
    </row>
    <row r="996" spans="2:19" x14ac:dyDescent="0.3">
      <c r="B996" s="11">
        <v>985</v>
      </c>
      <c r="C996" s="10">
        <v>0</v>
      </c>
      <c r="D996" s="10">
        <v>1</v>
      </c>
      <c r="F996" s="2">
        <v>991</v>
      </c>
      <c r="G996" s="10">
        <v>1</v>
      </c>
      <c r="H996" s="17">
        <f t="shared" si="15"/>
        <v>9.9049999999999999E-2</v>
      </c>
      <c r="I996" s="10" cm="1">
        <f t="array" ref="I996">_xlfn.XLOOKUP(H996,_xlfn.ANCHORARRAY($D$11),_xlfn.ANCHORARRAY($B$11),,1,1)</f>
        <v>1</v>
      </c>
      <c r="R996" s="10"/>
      <c r="S996" s="10"/>
    </row>
    <row r="997" spans="2:19" x14ac:dyDescent="0.3">
      <c r="B997" s="11">
        <v>986</v>
      </c>
      <c r="C997" s="10">
        <v>0</v>
      </c>
      <c r="D997" s="10">
        <v>1</v>
      </c>
      <c r="F997" s="2">
        <v>992</v>
      </c>
      <c r="G997" s="10">
        <v>1</v>
      </c>
      <c r="H997" s="17">
        <f t="shared" si="15"/>
        <v>9.9150000000000002E-2</v>
      </c>
      <c r="I997" s="10" cm="1">
        <f t="array" ref="I997">_xlfn.XLOOKUP(H997,_xlfn.ANCHORARRAY($D$11),_xlfn.ANCHORARRAY($B$11),,1,1)</f>
        <v>1</v>
      </c>
      <c r="R997" s="10"/>
      <c r="S997" s="10"/>
    </row>
    <row r="998" spans="2:19" x14ac:dyDescent="0.3">
      <c r="B998" s="11">
        <v>987</v>
      </c>
      <c r="C998" s="10">
        <v>0</v>
      </c>
      <c r="D998" s="10">
        <v>1</v>
      </c>
      <c r="F998" s="2">
        <v>993</v>
      </c>
      <c r="G998" s="10">
        <v>1</v>
      </c>
      <c r="H998" s="17">
        <f t="shared" si="15"/>
        <v>9.9250000000000005E-2</v>
      </c>
      <c r="I998" s="10" cm="1">
        <f t="array" ref="I998">_xlfn.XLOOKUP(H998,_xlfn.ANCHORARRAY($D$11),_xlfn.ANCHORARRAY($B$11),,1,1)</f>
        <v>1</v>
      </c>
      <c r="R998" s="10"/>
      <c r="S998" s="10"/>
    </row>
    <row r="999" spans="2:19" x14ac:dyDescent="0.3">
      <c r="B999" s="11">
        <v>988</v>
      </c>
      <c r="C999" s="10">
        <v>0</v>
      </c>
      <c r="D999" s="10">
        <v>1</v>
      </c>
      <c r="F999" s="2">
        <v>994</v>
      </c>
      <c r="G999" s="10">
        <v>1</v>
      </c>
      <c r="H999" s="17">
        <f t="shared" si="15"/>
        <v>9.9349999999999994E-2</v>
      </c>
      <c r="I999" s="10" cm="1">
        <f t="array" ref="I999">_xlfn.XLOOKUP(H999,_xlfn.ANCHORARRAY($D$11),_xlfn.ANCHORARRAY($B$11),,1,1)</f>
        <v>1</v>
      </c>
      <c r="R999" s="10"/>
      <c r="S999" s="10"/>
    </row>
    <row r="1000" spans="2:19" x14ac:dyDescent="0.3">
      <c r="B1000" s="11">
        <v>989</v>
      </c>
      <c r="C1000" s="10">
        <v>0</v>
      </c>
      <c r="D1000" s="10">
        <v>1</v>
      </c>
      <c r="F1000" s="2">
        <v>995</v>
      </c>
      <c r="G1000" s="10">
        <v>1</v>
      </c>
      <c r="H1000" s="17">
        <f t="shared" si="15"/>
        <v>9.9449999999999997E-2</v>
      </c>
      <c r="I1000" s="10" cm="1">
        <f t="array" ref="I1000">_xlfn.XLOOKUP(H1000,_xlfn.ANCHORARRAY($D$11),_xlfn.ANCHORARRAY($B$11),,1,1)</f>
        <v>1</v>
      </c>
      <c r="R1000" s="10"/>
      <c r="S1000" s="10"/>
    </row>
    <row r="1001" spans="2:19" x14ac:dyDescent="0.3">
      <c r="B1001" s="11">
        <v>990</v>
      </c>
      <c r="C1001" s="10">
        <v>0</v>
      </c>
      <c r="D1001" s="10">
        <v>1</v>
      </c>
      <c r="F1001" s="2">
        <v>996</v>
      </c>
      <c r="G1001" s="10">
        <v>1</v>
      </c>
      <c r="H1001" s="17">
        <f t="shared" si="15"/>
        <v>9.955E-2</v>
      </c>
      <c r="I1001" s="10" cm="1">
        <f t="array" ref="I1001">_xlfn.XLOOKUP(H1001,_xlfn.ANCHORARRAY($D$11),_xlfn.ANCHORARRAY($B$11),,1,1)</f>
        <v>1</v>
      </c>
      <c r="R1001" s="10"/>
      <c r="S1001" s="10"/>
    </row>
    <row r="1002" spans="2:19" x14ac:dyDescent="0.3">
      <c r="B1002" s="11">
        <v>991</v>
      </c>
      <c r="C1002" s="10">
        <v>0</v>
      </c>
      <c r="D1002" s="10">
        <v>1</v>
      </c>
      <c r="F1002" s="2">
        <v>997</v>
      </c>
      <c r="G1002" s="10">
        <v>1</v>
      </c>
      <c r="H1002" s="17">
        <f t="shared" si="15"/>
        <v>9.9650000000000002E-2</v>
      </c>
      <c r="I1002" s="10" cm="1">
        <f t="array" ref="I1002">_xlfn.XLOOKUP(H1002,_xlfn.ANCHORARRAY($D$11),_xlfn.ANCHORARRAY($B$11),,1,1)</f>
        <v>1</v>
      </c>
      <c r="R1002" s="10"/>
      <c r="S1002" s="10"/>
    </row>
    <row r="1003" spans="2:19" x14ac:dyDescent="0.3">
      <c r="B1003" s="11">
        <v>992</v>
      </c>
      <c r="C1003" s="10">
        <v>0</v>
      </c>
      <c r="D1003" s="10">
        <v>1</v>
      </c>
      <c r="F1003" s="2">
        <v>998</v>
      </c>
      <c r="G1003" s="10">
        <v>1</v>
      </c>
      <c r="H1003" s="17">
        <f t="shared" si="15"/>
        <v>9.9750000000000005E-2</v>
      </c>
      <c r="I1003" s="10" cm="1">
        <f t="array" ref="I1003">_xlfn.XLOOKUP(H1003,_xlfn.ANCHORARRAY($D$11),_xlfn.ANCHORARRAY($B$11),,1,1)</f>
        <v>1</v>
      </c>
    </row>
    <row r="1004" spans="2:19" x14ac:dyDescent="0.3">
      <c r="B1004" s="11">
        <v>993</v>
      </c>
      <c r="C1004" s="10">
        <v>0</v>
      </c>
      <c r="D1004" s="10">
        <v>1</v>
      </c>
      <c r="F1004" s="2">
        <v>999</v>
      </c>
      <c r="G1004" s="10">
        <v>1</v>
      </c>
      <c r="H1004" s="17">
        <f t="shared" si="15"/>
        <v>9.9849999999999994E-2</v>
      </c>
      <c r="I1004" s="10" cm="1">
        <f t="array" ref="I1004">_xlfn.XLOOKUP(H1004,_xlfn.ANCHORARRAY($D$11),_xlfn.ANCHORARRAY($B$11),,1,1)</f>
        <v>1</v>
      </c>
    </row>
    <row r="1005" spans="2:19" x14ac:dyDescent="0.3">
      <c r="B1005" s="11">
        <v>994</v>
      </c>
      <c r="C1005" s="10">
        <v>0</v>
      </c>
      <c r="D1005" s="10">
        <v>1</v>
      </c>
      <c r="F1005" s="2">
        <v>1000</v>
      </c>
      <c r="G1005" s="10">
        <v>1</v>
      </c>
      <c r="H1005" s="17">
        <f t="shared" si="15"/>
        <v>9.9949999999999997E-2</v>
      </c>
      <c r="I1005" s="10" cm="1">
        <f t="array" ref="I1005">_xlfn.XLOOKUP(H1005,_xlfn.ANCHORARRAY($D$11),_xlfn.ANCHORARRAY($B$11),,1,1)</f>
        <v>1</v>
      </c>
    </row>
    <row r="1006" spans="2:19" x14ac:dyDescent="0.3">
      <c r="B1006" s="11">
        <v>995</v>
      </c>
      <c r="C1006" s="10">
        <v>0</v>
      </c>
      <c r="D1006" s="10">
        <v>1</v>
      </c>
      <c r="F1006" s="2">
        <v>1001</v>
      </c>
      <c r="G1006" s="10">
        <v>1</v>
      </c>
      <c r="H1006" s="17">
        <f t="shared" si="15"/>
        <v>0.10005</v>
      </c>
      <c r="I1006" s="10" cm="1">
        <f t="array" ref="I1006">_xlfn.XLOOKUP(H1006,_xlfn.ANCHORARRAY($D$11),_xlfn.ANCHORARRAY($B$11),,1,1)</f>
        <v>1</v>
      </c>
    </row>
    <row r="1007" spans="2:19" x14ac:dyDescent="0.3">
      <c r="B1007" s="11">
        <v>996</v>
      </c>
      <c r="C1007" s="10">
        <v>0</v>
      </c>
      <c r="D1007" s="10">
        <v>1</v>
      </c>
      <c r="F1007" s="2">
        <v>1002</v>
      </c>
      <c r="G1007" s="10">
        <v>1</v>
      </c>
      <c r="H1007" s="17">
        <f t="shared" si="15"/>
        <v>0.10015</v>
      </c>
      <c r="I1007" s="10" cm="1">
        <f t="array" ref="I1007">_xlfn.XLOOKUP(H1007,_xlfn.ANCHORARRAY($D$11),_xlfn.ANCHORARRAY($B$11),,1,1)</f>
        <v>1</v>
      </c>
    </row>
    <row r="1008" spans="2:19" x14ac:dyDescent="0.3">
      <c r="B1008" s="11">
        <v>997</v>
      </c>
      <c r="C1008" s="10">
        <v>0</v>
      </c>
      <c r="D1008" s="10">
        <v>1</v>
      </c>
      <c r="F1008" s="2">
        <v>1003</v>
      </c>
      <c r="G1008" s="10">
        <v>1</v>
      </c>
      <c r="H1008" s="17">
        <f t="shared" si="15"/>
        <v>0.10025000000000001</v>
      </c>
      <c r="I1008" s="10" cm="1">
        <f t="array" ref="I1008">_xlfn.XLOOKUP(H1008,_xlfn.ANCHORARRAY($D$11),_xlfn.ANCHORARRAY($B$11),,1,1)</f>
        <v>1</v>
      </c>
    </row>
    <row r="1009" spans="2:9" x14ac:dyDescent="0.3">
      <c r="B1009" s="11">
        <v>998</v>
      </c>
      <c r="C1009" s="10">
        <v>0</v>
      </c>
      <c r="D1009" s="10">
        <v>1</v>
      </c>
      <c r="F1009" s="2">
        <v>1004</v>
      </c>
      <c r="G1009" s="10">
        <v>1</v>
      </c>
      <c r="H1009" s="17">
        <f t="shared" si="15"/>
        <v>0.10034999999999999</v>
      </c>
      <c r="I1009" s="10" cm="1">
        <f t="array" ref="I1009">_xlfn.XLOOKUP(H1009,_xlfn.ANCHORARRAY($D$11),_xlfn.ANCHORARRAY($B$11),,1,1)</f>
        <v>1</v>
      </c>
    </row>
    <row r="1010" spans="2:9" x14ac:dyDescent="0.3">
      <c r="B1010" s="11">
        <v>999</v>
      </c>
      <c r="C1010" s="10">
        <v>0</v>
      </c>
      <c r="D1010" s="10">
        <v>1</v>
      </c>
      <c r="F1010" s="2">
        <v>1005</v>
      </c>
      <c r="G1010" s="10">
        <v>1</v>
      </c>
      <c r="H1010" s="17">
        <f t="shared" si="15"/>
        <v>0.10045</v>
      </c>
      <c r="I1010" s="10" cm="1">
        <f t="array" ref="I1010">_xlfn.XLOOKUP(H1010,_xlfn.ANCHORARRAY($D$11),_xlfn.ANCHORARRAY($B$11),,1,1)</f>
        <v>1</v>
      </c>
    </row>
    <row r="1011" spans="2:9" x14ac:dyDescent="0.3">
      <c r="F1011" s="2">
        <v>1006</v>
      </c>
      <c r="G1011" s="10">
        <v>1</v>
      </c>
      <c r="H1011" s="17">
        <f t="shared" si="15"/>
        <v>0.10055</v>
      </c>
      <c r="I1011" s="10" cm="1">
        <f t="array" ref="I1011">_xlfn.XLOOKUP(H1011,_xlfn.ANCHORARRAY($D$11),_xlfn.ANCHORARRAY($B$11),,1,1)</f>
        <v>1</v>
      </c>
    </row>
    <row r="1012" spans="2:9" x14ac:dyDescent="0.3">
      <c r="F1012" s="2">
        <v>1007</v>
      </c>
      <c r="G1012" s="10">
        <v>1</v>
      </c>
      <c r="H1012" s="17">
        <f t="shared" si="15"/>
        <v>0.10065</v>
      </c>
      <c r="I1012" s="10" cm="1">
        <f t="array" ref="I1012">_xlfn.XLOOKUP(H1012,_xlfn.ANCHORARRAY($D$11),_xlfn.ANCHORARRAY($B$11),,1,1)</f>
        <v>1</v>
      </c>
    </row>
    <row r="1013" spans="2:9" x14ac:dyDescent="0.3">
      <c r="F1013" s="2">
        <v>1008</v>
      </c>
      <c r="G1013" s="10">
        <v>1</v>
      </c>
      <c r="H1013" s="17">
        <f t="shared" si="15"/>
        <v>0.10075000000000001</v>
      </c>
      <c r="I1013" s="10" cm="1">
        <f t="array" ref="I1013">_xlfn.XLOOKUP(H1013,_xlfn.ANCHORARRAY($D$11),_xlfn.ANCHORARRAY($B$11),,1,1)</f>
        <v>1</v>
      </c>
    </row>
    <row r="1014" spans="2:9" x14ac:dyDescent="0.3">
      <c r="F1014" s="2">
        <v>1009</v>
      </c>
      <c r="G1014" s="10">
        <v>1</v>
      </c>
      <c r="H1014" s="17">
        <f t="shared" si="15"/>
        <v>0.10085</v>
      </c>
      <c r="I1014" s="10" cm="1">
        <f t="array" ref="I1014">_xlfn.XLOOKUP(H1014,_xlfn.ANCHORARRAY($D$11),_xlfn.ANCHORARRAY($B$11),,1,1)</f>
        <v>1</v>
      </c>
    </row>
    <row r="1015" spans="2:9" x14ac:dyDescent="0.3">
      <c r="F1015" s="2">
        <v>1010</v>
      </c>
      <c r="G1015" s="10">
        <v>1</v>
      </c>
      <c r="H1015" s="17">
        <f t="shared" si="15"/>
        <v>0.10095</v>
      </c>
      <c r="I1015" s="10" cm="1">
        <f t="array" ref="I1015">_xlfn.XLOOKUP(H1015,_xlfn.ANCHORARRAY($D$11),_xlfn.ANCHORARRAY($B$11),,1,1)</f>
        <v>1</v>
      </c>
    </row>
    <row r="1016" spans="2:9" x14ac:dyDescent="0.3">
      <c r="F1016" s="2">
        <v>1011</v>
      </c>
      <c r="G1016" s="10">
        <v>1</v>
      </c>
      <c r="H1016" s="17">
        <f t="shared" si="15"/>
        <v>0.10105</v>
      </c>
      <c r="I1016" s="10" cm="1">
        <f t="array" ref="I1016">_xlfn.XLOOKUP(H1016,_xlfn.ANCHORARRAY($D$11),_xlfn.ANCHORARRAY($B$11),,1,1)</f>
        <v>1</v>
      </c>
    </row>
    <row r="1017" spans="2:9" x14ac:dyDescent="0.3">
      <c r="F1017" s="2">
        <v>1012</v>
      </c>
      <c r="G1017" s="10">
        <v>1</v>
      </c>
      <c r="H1017" s="17">
        <f t="shared" si="15"/>
        <v>0.10115</v>
      </c>
      <c r="I1017" s="10" cm="1">
        <f t="array" ref="I1017">_xlfn.XLOOKUP(H1017,_xlfn.ANCHORARRAY($D$11),_xlfn.ANCHORARRAY($B$11),,1,1)</f>
        <v>1</v>
      </c>
    </row>
    <row r="1018" spans="2:9" x14ac:dyDescent="0.3">
      <c r="F1018" s="2">
        <v>1013</v>
      </c>
      <c r="G1018" s="10">
        <v>1</v>
      </c>
      <c r="H1018" s="17">
        <f t="shared" si="15"/>
        <v>0.10125000000000001</v>
      </c>
      <c r="I1018" s="10" cm="1">
        <f t="array" ref="I1018">_xlfn.XLOOKUP(H1018,_xlfn.ANCHORARRAY($D$11),_xlfn.ANCHORARRAY($B$11),,1,1)</f>
        <v>1</v>
      </c>
    </row>
    <row r="1019" spans="2:9" x14ac:dyDescent="0.3">
      <c r="F1019" s="2">
        <v>1014</v>
      </c>
      <c r="G1019" s="10">
        <v>1</v>
      </c>
      <c r="H1019" s="17">
        <f t="shared" si="15"/>
        <v>0.10135</v>
      </c>
      <c r="I1019" s="10" cm="1">
        <f t="array" ref="I1019">_xlfn.XLOOKUP(H1019,_xlfn.ANCHORARRAY($D$11),_xlfn.ANCHORARRAY($B$11),,1,1)</f>
        <v>1</v>
      </c>
    </row>
    <row r="1020" spans="2:9" x14ac:dyDescent="0.3">
      <c r="F1020" s="2">
        <v>1015</v>
      </c>
      <c r="G1020" s="10">
        <v>1</v>
      </c>
      <c r="H1020" s="17">
        <f t="shared" si="15"/>
        <v>0.10145</v>
      </c>
      <c r="I1020" s="10" cm="1">
        <f t="array" ref="I1020">_xlfn.XLOOKUP(H1020,_xlfn.ANCHORARRAY($D$11),_xlfn.ANCHORARRAY($B$11),,1,1)</f>
        <v>1</v>
      </c>
    </row>
    <row r="1021" spans="2:9" x14ac:dyDescent="0.3">
      <c r="F1021" s="2">
        <v>1016</v>
      </c>
      <c r="G1021" s="10">
        <v>1</v>
      </c>
      <c r="H1021" s="17">
        <f t="shared" si="15"/>
        <v>0.10155</v>
      </c>
      <c r="I1021" s="10" cm="1">
        <f t="array" ref="I1021">_xlfn.XLOOKUP(H1021,_xlfn.ANCHORARRAY($D$11),_xlfn.ANCHORARRAY($B$11),,1,1)</f>
        <v>1</v>
      </c>
    </row>
    <row r="1022" spans="2:9" x14ac:dyDescent="0.3">
      <c r="F1022" s="2">
        <v>1017</v>
      </c>
      <c r="G1022" s="10">
        <v>1</v>
      </c>
      <c r="H1022" s="17">
        <f t="shared" si="15"/>
        <v>0.10165</v>
      </c>
      <c r="I1022" s="10" cm="1">
        <f t="array" ref="I1022">_xlfn.XLOOKUP(H1022,_xlfn.ANCHORARRAY($D$11),_xlfn.ANCHORARRAY($B$11),,1,1)</f>
        <v>1</v>
      </c>
    </row>
    <row r="1023" spans="2:9" x14ac:dyDescent="0.3">
      <c r="F1023" s="2">
        <v>1018</v>
      </c>
      <c r="G1023" s="10">
        <v>1</v>
      </c>
      <c r="H1023" s="17">
        <f t="shared" si="15"/>
        <v>0.10174999999999999</v>
      </c>
      <c r="I1023" s="10" cm="1">
        <f t="array" ref="I1023">_xlfn.XLOOKUP(H1023,_xlfn.ANCHORARRAY($D$11),_xlfn.ANCHORARRAY($B$11),,1,1)</f>
        <v>1</v>
      </c>
    </row>
    <row r="1024" spans="2:9" x14ac:dyDescent="0.3">
      <c r="F1024" s="2">
        <v>1019</v>
      </c>
      <c r="G1024" s="10">
        <v>1</v>
      </c>
      <c r="H1024" s="17">
        <f t="shared" si="15"/>
        <v>0.10185</v>
      </c>
      <c r="I1024" s="10" cm="1">
        <f t="array" ref="I1024">_xlfn.XLOOKUP(H1024,_xlfn.ANCHORARRAY($D$11),_xlfn.ANCHORARRAY($B$11),,1,1)</f>
        <v>1</v>
      </c>
    </row>
    <row r="1025" spans="6:9" x14ac:dyDescent="0.3">
      <c r="F1025" s="2">
        <v>1020</v>
      </c>
      <c r="G1025" s="10">
        <v>1</v>
      </c>
      <c r="H1025" s="17">
        <f t="shared" si="15"/>
        <v>0.10195</v>
      </c>
      <c r="I1025" s="10" cm="1">
        <f t="array" ref="I1025">_xlfn.XLOOKUP(H1025,_xlfn.ANCHORARRAY($D$11),_xlfn.ANCHORARRAY($B$11),,1,1)</f>
        <v>1</v>
      </c>
    </row>
    <row r="1026" spans="6:9" x14ac:dyDescent="0.3">
      <c r="F1026" s="2">
        <v>1021</v>
      </c>
      <c r="G1026" s="10">
        <v>1</v>
      </c>
      <c r="H1026" s="17">
        <f t="shared" si="15"/>
        <v>0.10205</v>
      </c>
      <c r="I1026" s="10" cm="1">
        <f t="array" ref="I1026">_xlfn.XLOOKUP(H1026,_xlfn.ANCHORARRAY($D$11),_xlfn.ANCHORARRAY($B$11),,1,1)</f>
        <v>1</v>
      </c>
    </row>
    <row r="1027" spans="6:9" x14ac:dyDescent="0.3">
      <c r="F1027" s="2">
        <v>1022</v>
      </c>
      <c r="G1027" s="10">
        <v>1</v>
      </c>
      <c r="H1027" s="17">
        <f t="shared" si="15"/>
        <v>0.10215</v>
      </c>
      <c r="I1027" s="10" cm="1">
        <f t="array" ref="I1027">_xlfn.XLOOKUP(H1027,_xlfn.ANCHORARRAY($D$11),_xlfn.ANCHORARRAY($B$11),,1,1)</f>
        <v>1</v>
      </c>
    </row>
    <row r="1028" spans="6:9" x14ac:dyDescent="0.3">
      <c r="F1028" s="2">
        <v>1023</v>
      </c>
      <c r="G1028" s="10">
        <v>1</v>
      </c>
      <c r="H1028" s="17">
        <f t="shared" si="15"/>
        <v>0.10224999999999999</v>
      </c>
      <c r="I1028" s="10" cm="1">
        <f t="array" ref="I1028">_xlfn.XLOOKUP(H1028,_xlfn.ANCHORARRAY($D$11),_xlfn.ANCHORARRAY($B$11),,1,1)</f>
        <v>1</v>
      </c>
    </row>
    <row r="1029" spans="6:9" x14ac:dyDescent="0.3">
      <c r="F1029" s="2">
        <v>1024</v>
      </c>
      <c r="G1029" s="10">
        <v>1</v>
      </c>
      <c r="H1029" s="17">
        <f t="shared" si="15"/>
        <v>0.10235</v>
      </c>
      <c r="I1029" s="10" cm="1">
        <f t="array" ref="I1029">_xlfn.XLOOKUP(H1029,_xlfn.ANCHORARRAY($D$11),_xlfn.ANCHORARRAY($B$11),,1,1)</f>
        <v>1</v>
      </c>
    </row>
    <row r="1030" spans="6:9" x14ac:dyDescent="0.3">
      <c r="F1030" s="2">
        <v>1025</v>
      </c>
      <c r="G1030" s="10">
        <v>1</v>
      </c>
      <c r="H1030" s="17">
        <f t="shared" si="15"/>
        <v>0.10245</v>
      </c>
      <c r="I1030" s="10" cm="1">
        <f t="array" ref="I1030">_xlfn.XLOOKUP(H1030,_xlfn.ANCHORARRAY($D$11),_xlfn.ANCHORARRAY($B$11),,1,1)</f>
        <v>1</v>
      </c>
    </row>
    <row r="1031" spans="6:9" x14ac:dyDescent="0.3">
      <c r="F1031" s="2">
        <v>1026</v>
      </c>
      <c r="G1031" s="10">
        <v>1</v>
      </c>
      <c r="H1031" s="17">
        <f t="shared" ref="H1031:H1094" si="16">(F1031-1/2)/COUNT($F$6:$F$10005)</f>
        <v>0.10255</v>
      </c>
      <c r="I1031" s="10" cm="1">
        <f t="array" ref="I1031">_xlfn.XLOOKUP(H1031,_xlfn.ANCHORARRAY($D$11),_xlfn.ANCHORARRAY($B$11),,1,1)</f>
        <v>1</v>
      </c>
    </row>
    <row r="1032" spans="6:9" x14ac:dyDescent="0.3">
      <c r="F1032" s="2">
        <v>1027</v>
      </c>
      <c r="G1032" s="10">
        <v>1</v>
      </c>
      <c r="H1032" s="17">
        <f t="shared" si="16"/>
        <v>0.10265000000000001</v>
      </c>
      <c r="I1032" s="10" cm="1">
        <f t="array" ref="I1032">_xlfn.XLOOKUP(H1032,_xlfn.ANCHORARRAY($D$11),_xlfn.ANCHORARRAY($B$11),,1,1)</f>
        <v>1</v>
      </c>
    </row>
    <row r="1033" spans="6:9" x14ac:dyDescent="0.3">
      <c r="F1033" s="2">
        <v>1028</v>
      </c>
      <c r="G1033" s="10">
        <v>1</v>
      </c>
      <c r="H1033" s="17">
        <f t="shared" si="16"/>
        <v>0.10274999999999999</v>
      </c>
      <c r="I1033" s="10" cm="1">
        <f t="array" ref="I1033">_xlfn.XLOOKUP(H1033,_xlfn.ANCHORARRAY($D$11),_xlfn.ANCHORARRAY($B$11),,1,1)</f>
        <v>1</v>
      </c>
    </row>
    <row r="1034" spans="6:9" x14ac:dyDescent="0.3">
      <c r="F1034" s="2">
        <v>1029</v>
      </c>
      <c r="G1034" s="10">
        <v>1</v>
      </c>
      <c r="H1034" s="17">
        <f t="shared" si="16"/>
        <v>0.10285</v>
      </c>
      <c r="I1034" s="10" cm="1">
        <f t="array" ref="I1034">_xlfn.XLOOKUP(H1034,_xlfn.ANCHORARRAY($D$11),_xlfn.ANCHORARRAY($B$11),,1,1)</f>
        <v>1</v>
      </c>
    </row>
    <row r="1035" spans="6:9" x14ac:dyDescent="0.3">
      <c r="F1035" s="2">
        <v>1030</v>
      </c>
      <c r="G1035" s="10">
        <v>1</v>
      </c>
      <c r="H1035" s="17">
        <f t="shared" si="16"/>
        <v>0.10295</v>
      </c>
      <c r="I1035" s="10" cm="1">
        <f t="array" ref="I1035">_xlfn.XLOOKUP(H1035,_xlfn.ANCHORARRAY($D$11),_xlfn.ANCHORARRAY($B$11),,1,1)</f>
        <v>1</v>
      </c>
    </row>
    <row r="1036" spans="6:9" x14ac:dyDescent="0.3">
      <c r="F1036" s="2">
        <v>1031</v>
      </c>
      <c r="G1036" s="10">
        <v>1</v>
      </c>
      <c r="H1036" s="17">
        <f t="shared" si="16"/>
        <v>0.10305</v>
      </c>
      <c r="I1036" s="10" cm="1">
        <f t="array" ref="I1036">_xlfn.XLOOKUP(H1036,_xlfn.ANCHORARRAY($D$11),_xlfn.ANCHORARRAY($B$11),,1,1)</f>
        <v>1</v>
      </c>
    </row>
    <row r="1037" spans="6:9" x14ac:dyDescent="0.3">
      <c r="F1037" s="2">
        <v>1032</v>
      </c>
      <c r="G1037" s="10">
        <v>1</v>
      </c>
      <c r="H1037" s="17">
        <f t="shared" si="16"/>
        <v>0.10315000000000001</v>
      </c>
      <c r="I1037" s="10" cm="1">
        <f t="array" ref="I1037">_xlfn.XLOOKUP(H1037,_xlfn.ANCHORARRAY($D$11),_xlfn.ANCHORARRAY($B$11),,1,1)</f>
        <v>1</v>
      </c>
    </row>
    <row r="1038" spans="6:9" x14ac:dyDescent="0.3">
      <c r="F1038" s="2">
        <v>1033</v>
      </c>
      <c r="G1038" s="10">
        <v>1</v>
      </c>
      <c r="H1038" s="17">
        <f t="shared" si="16"/>
        <v>0.10324999999999999</v>
      </c>
      <c r="I1038" s="10" cm="1">
        <f t="array" ref="I1038">_xlfn.XLOOKUP(H1038,_xlfn.ANCHORARRAY($D$11),_xlfn.ANCHORARRAY($B$11),,1,1)</f>
        <v>1</v>
      </c>
    </row>
    <row r="1039" spans="6:9" x14ac:dyDescent="0.3">
      <c r="F1039" s="2">
        <v>1034</v>
      </c>
      <c r="G1039" s="10">
        <v>1</v>
      </c>
      <c r="H1039" s="17">
        <f t="shared" si="16"/>
        <v>0.10335</v>
      </c>
      <c r="I1039" s="10" cm="1">
        <f t="array" ref="I1039">_xlfn.XLOOKUP(H1039,_xlfn.ANCHORARRAY($D$11),_xlfn.ANCHORARRAY($B$11),,1,1)</f>
        <v>1</v>
      </c>
    </row>
    <row r="1040" spans="6:9" x14ac:dyDescent="0.3">
      <c r="F1040" s="2">
        <v>1035</v>
      </c>
      <c r="G1040" s="10">
        <v>1</v>
      </c>
      <c r="H1040" s="17">
        <f t="shared" si="16"/>
        <v>0.10345</v>
      </c>
      <c r="I1040" s="10" cm="1">
        <f t="array" ref="I1040">_xlfn.XLOOKUP(H1040,_xlfn.ANCHORARRAY($D$11),_xlfn.ANCHORARRAY($B$11),,1,1)</f>
        <v>1</v>
      </c>
    </row>
    <row r="1041" spans="6:9" x14ac:dyDescent="0.3">
      <c r="F1041" s="2">
        <v>1036</v>
      </c>
      <c r="G1041" s="10">
        <v>1</v>
      </c>
      <c r="H1041" s="17">
        <f t="shared" si="16"/>
        <v>0.10355</v>
      </c>
      <c r="I1041" s="10" cm="1">
        <f t="array" ref="I1041">_xlfn.XLOOKUP(H1041,_xlfn.ANCHORARRAY($D$11),_xlfn.ANCHORARRAY($B$11),,1,1)</f>
        <v>1</v>
      </c>
    </row>
    <row r="1042" spans="6:9" x14ac:dyDescent="0.3">
      <c r="F1042" s="2">
        <v>1037</v>
      </c>
      <c r="G1042" s="10">
        <v>1</v>
      </c>
      <c r="H1042" s="17">
        <f t="shared" si="16"/>
        <v>0.10365000000000001</v>
      </c>
      <c r="I1042" s="10" cm="1">
        <f t="array" ref="I1042">_xlfn.XLOOKUP(H1042,_xlfn.ANCHORARRAY($D$11),_xlfn.ANCHORARRAY($B$11),,1,1)</f>
        <v>1</v>
      </c>
    </row>
    <row r="1043" spans="6:9" x14ac:dyDescent="0.3">
      <c r="F1043" s="2">
        <v>1038</v>
      </c>
      <c r="G1043" s="10">
        <v>1</v>
      </c>
      <c r="H1043" s="17">
        <f t="shared" si="16"/>
        <v>0.10375</v>
      </c>
      <c r="I1043" s="10" cm="1">
        <f t="array" ref="I1043">_xlfn.XLOOKUP(H1043,_xlfn.ANCHORARRAY($D$11),_xlfn.ANCHORARRAY($B$11),,1,1)</f>
        <v>1</v>
      </c>
    </row>
    <row r="1044" spans="6:9" x14ac:dyDescent="0.3">
      <c r="F1044" s="2">
        <v>1039</v>
      </c>
      <c r="G1044" s="10">
        <v>1</v>
      </c>
      <c r="H1044" s="17">
        <f t="shared" si="16"/>
        <v>0.10385</v>
      </c>
      <c r="I1044" s="10" cm="1">
        <f t="array" ref="I1044">_xlfn.XLOOKUP(H1044,_xlfn.ANCHORARRAY($D$11),_xlfn.ANCHORARRAY($B$11),,1,1)</f>
        <v>1</v>
      </c>
    </row>
    <row r="1045" spans="6:9" x14ac:dyDescent="0.3">
      <c r="F1045" s="2">
        <v>1040</v>
      </c>
      <c r="G1045" s="10">
        <v>1</v>
      </c>
      <c r="H1045" s="17">
        <f t="shared" si="16"/>
        <v>0.10395</v>
      </c>
      <c r="I1045" s="10" cm="1">
        <f t="array" ref="I1045">_xlfn.XLOOKUP(H1045,_xlfn.ANCHORARRAY($D$11),_xlfn.ANCHORARRAY($B$11),,1,1)</f>
        <v>1</v>
      </c>
    </row>
    <row r="1046" spans="6:9" x14ac:dyDescent="0.3">
      <c r="F1046" s="2">
        <v>1041</v>
      </c>
      <c r="G1046" s="10">
        <v>1</v>
      </c>
      <c r="H1046" s="17">
        <f t="shared" si="16"/>
        <v>0.10405</v>
      </c>
      <c r="I1046" s="10" cm="1">
        <f t="array" ref="I1046">_xlfn.XLOOKUP(H1046,_xlfn.ANCHORARRAY($D$11),_xlfn.ANCHORARRAY($B$11),,1,1)</f>
        <v>1</v>
      </c>
    </row>
    <row r="1047" spans="6:9" x14ac:dyDescent="0.3">
      <c r="F1047" s="2">
        <v>1042</v>
      </c>
      <c r="G1047" s="10">
        <v>1</v>
      </c>
      <c r="H1047" s="17">
        <f t="shared" si="16"/>
        <v>0.10415000000000001</v>
      </c>
      <c r="I1047" s="10" cm="1">
        <f t="array" ref="I1047">_xlfn.XLOOKUP(H1047,_xlfn.ANCHORARRAY($D$11),_xlfn.ANCHORARRAY($B$11),,1,1)</f>
        <v>1</v>
      </c>
    </row>
    <row r="1048" spans="6:9" x14ac:dyDescent="0.3">
      <c r="F1048" s="2">
        <v>1043</v>
      </c>
      <c r="G1048" s="10">
        <v>1</v>
      </c>
      <c r="H1048" s="17">
        <f t="shared" si="16"/>
        <v>0.10425</v>
      </c>
      <c r="I1048" s="10" cm="1">
        <f t="array" ref="I1048">_xlfn.XLOOKUP(H1048,_xlfn.ANCHORARRAY($D$11),_xlfn.ANCHORARRAY($B$11),,1,1)</f>
        <v>1</v>
      </c>
    </row>
    <row r="1049" spans="6:9" x14ac:dyDescent="0.3">
      <c r="F1049" s="2">
        <v>1044</v>
      </c>
      <c r="G1049" s="10">
        <v>1</v>
      </c>
      <c r="H1049" s="17">
        <f t="shared" si="16"/>
        <v>0.10435</v>
      </c>
      <c r="I1049" s="10" cm="1">
        <f t="array" ref="I1049">_xlfn.XLOOKUP(H1049,_xlfn.ANCHORARRAY($D$11),_xlfn.ANCHORARRAY($B$11),,1,1)</f>
        <v>1</v>
      </c>
    </row>
    <row r="1050" spans="6:9" x14ac:dyDescent="0.3">
      <c r="F1050" s="2">
        <v>1045</v>
      </c>
      <c r="G1050" s="10">
        <v>1</v>
      </c>
      <c r="H1050" s="17">
        <f t="shared" si="16"/>
        <v>0.10445</v>
      </c>
      <c r="I1050" s="10" cm="1">
        <f t="array" ref="I1050">_xlfn.XLOOKUP(H1050,_xlfn.ANCHORARRAY($D$11),_xlfn.ANCHORARRAY($B$11),,1,1)</f>
        <v>1</v>
      </c>
    </row>
    <row r="1051" spans="6:9" x14ac:dyDescent="0.3">
      <c r="F1051" s="2">
        <v>1046</v>
      </c>
      <c r="G1051" s="10">
        <v>1</v>
      </c>
      <c r="H1051" s="17">
        <f t="shared" si="16"/>
        <v>0.10455</v>
      </c>
      <c r="I1051" s="10" cm="1">
        <f t="array" ref="I1051">_xlfn.XLOOKUP(H1051,_xlfn.ANCHORARRAY($D$11),_xlfn.ANCHORARRAY($B$11),,1,1)</f>
        <v>1</v>
      </c>
    </row>
    <row r="1052" spans="6:9" x14ac:dyDescent="0.3">
      <c r="F1052" s="2">
        <v>1047</v>
      </c>
      <c r="G1052" s="10">
        <v>1</v>
      </c>
      <c r="H1052" s="17">
        <f t="shared" si="16"/>
        <v>0.10465000000000001</v>
      </c>
      <c r="I1052" s="10" cm="1">
        <f t="array" ref="I1052">_xlfn.XLOOKUP(H1052,_xlfn.ANCHORARRAY($D$11),_xlfn.ANCHORARRAY($B$11),,1,1)</f>
        <v>1</v>
      </c>
    </row>
    <row r="1053" spans="6:9" x14ac:dyDescent="0.3">
      <c r="F1053" s="2">
        <v>1048</v>
      </c>
      <c r="G1053" s="10">
        <v>1</v>
      </c>
      <c r="H1053" s="17">
        <f t="shared" si="16"/>
        <v>0.10475</v>
      </c>
      <c r="I1053" s="10" cm="1">
        <f t="array" ref="I1053">_xlfn.XLOOKUP(H1053,_xlfn.ANCHORARRAY($D$11),_xlfn.ANCHORARRAY($B$11),,1,1)</f>
        <v>1</v>
      </c>
    </row>
    <row r="1054" spans="6:9" x14ac:dyDescent="0.3">
      <c r="F1054" s="2">
        <v>1049</v>
      </c>
      <c r="G1054" s="10">
        <v>1</v>
      </c>
      <c r="H1054" s="17">
        <f t="shared" si="16"/>
        <v>0.10485</v>
      </c>
      <c r="I1054" s="10" cm="1">
        <f t="array" ref="I1054">_xlfn.XLOOKUP(H1054,_xlfn.ANCHORARRAY($D$11),_xlfn.ANCHORARRAY($B$11),,1,1)</f>
        <v>1</v>
      </c>
    </row>
    <row r="1055" spans="6:9" x14ac:dyDescent="0.3">
      <c r="F1055" s="2">
        <v>1050</v>
      </c>
      <c r="G1055" s="10">
        <v>1</v>
      </c>
      <c r="H1055" s="17">
        <f t="shared" si="16"/>
        <v>0.10495</v>
      </c>
      <c r="I1055" s="10" cm="1">
        <f t="array" ref="I1055">_xlfn.XLOOKUP(H1055,_xlfn.ANCHORARRAY($D$11),_xlfn.ANCHORARRAY($B$11),,1,1)</f>
        <v>1</v>
      </c>
    </row>
    <row r="1056" spans="6:9" x14ac:dyDescent="0.3">
      <c r="F1056" s="2">
        <v>1051</v>
      </c>
      <c r="G1056" s="10">
        <v>1</v>
      </c>
      <c r="H1056" s="17">
        <f t="shared" si="16"/>
        <v>0.10505</v>
      </c>
      <c r="I1056" s="10" cm="1">
        <f t="array" ref="I1056">_xlfn.XLOOKUP(H1056,_xlfn.ANCHORARRAY($D$11),_xlfn.ANCHORARRAY($B$11),,1,1)</f>
        <v>1</v>
      </c>
    </row>
    <row r="1057" spans="6:9" x14ac:dyDescent="0.3">
      <c r="F1057" s="2">
        <v>1052</v>
      </c>
      <c r="G1057" s="10">
        <v>1</v>
      </c>
      <c r="H1057" s="17">
        <f t="shared" si="16"/>
        <v>0.10514999999999999</v>
      </c>
      <c r="I1057" s="10" cm="1">
        <f t="array" ref="I1057">_xlfn.XLOOKUP(H1057,_xlfn.ANCHORARRAY($D$11),_xlfn.ANCHORARRAY($B$11),,1,1)</f>
        <v>1</v>
      </c>
    </row>
    <row r="1058" spans="6:9" x14ac:dyDescent="0.3">
      <c r="F1058" s="2">
        <v>1053</v>
      </c>
      <c r="G1058" s="10">
        <v>1</v>
      </c>
      <c r="H1058" s="17">
        <f t="shared" si="16"/>
        <v>0.10525</v>
      </c>
      <c r="I1058" s="10" cm="1">
        <f t="array" ref="I1058">_xlfn.XLOOKUP(H1058,_xlfn.ANCHORARRAY($D$11),_xlfn.ANCHORARRAY($B$11),,1,1)</f>
        <v>1</v>
      </c>
    </row>
    <row r="1059" spans="6:9" x14ac:dyDescent="0.3">
      <c r="F1059" s="2">
        <v>1054</v>
      </c>
      <c r="G1059" s="10">
        <v>1</v>
      </c>
      <c r="H1059" s="17">
        <f t="shared" si="16"/>
        <v>0.10535</v>
      </c>
      <c r="I1059" s="10" cm="1">
        <f t="array" ref="I1059">_xlfn.XLOOKUP(H1059,_xlfn.ANCHORARRAY($D$11),_xlfn.ANCHORARRAY($B$11),,1,1)</f>
        <v>1</v>
      </c>
    </row>
    <row r="1060" spans="6:9" x14ac:dyDescent="0.3">
      <c r="F1060" s="2">
        <v>1055</v>
      </c>
      <c r="G1060" s="10">
        <v>1</v>
      </c>
      <c r="H1060" s="17">
        <f t="shared" si="16"/>
        <v>0.10545</v>
      </c>
      <c r="I1060" s="10" cm="1">
        <f t="array" ref="I1060">_xlfn.XLOOKUP(H1060,_xlfn.ANCHORARRAY($D$11),_xlfn.ANCHORARRAY($B$11),,1,1)</f>
        <v>1</v>
      </c>
    </row>
    <row r="1061" spans="6:9" x14ac:dyDescent="0.3">
      <c r="F1061" s="2">
        <v>1056</v>
      </c>
      <c r="G1061" s="10">
        <v>1</v>
      </c>
      <c r="H1061" s="17">
        <f t="shared" si="16"/>
        <v>0.10555</v>
      </c>
      <c r="I1061" s="10" cm="1">
        <f t="array" ref="I1061">_xlfn.XLOOKUP(H1061,_xlfn.ANCHORARRAY($D$11),_xlfn.ANCHORARRAY($B$11),,1,1)</f>
        <v>1</v>
      </c>
    </row>
    <row r="1062" spans="6:9" x14ac:dyDescent="0.3">
      <c r="F1062" s="2">
        <v>1057</v>
      </c>
      <c r="G1062" s="10">
        <v>1</v>
      </c>
      <c r="H1062" s="17">
        <f t="shared" si="16"/>
        <v>0.10564999999999999</v>
      </c>
      <c r="I1062" s="10" cm="1">
        <f t="array" ref="I1062">_xlfn.XLOOKUP(H1062,_xlfn.ANCHORARRAY($D$11),_xlfn.ANCHORARRAY($B$11),,1,1)</f>
        <v>1</v>
      </c>
    </row>
    <row r="1063" spans="6:9" x14ac:dyDescent="0.3">
      <c r="F1063" s="2">
        <v>1058</v>
      </c>
      <c r="G1063" s="10">
        <v>1</v>
      </c>
      <c r="H1063" s="17">
        <f t="shared" si="16"/>
        <v>0.10575</v>
      </c>
      <c r="I1063" s="10" cm="1">
        <f t="array" ref="I1063">_xlfn.XLOOKUP(H1063,_xlfn.ANCHORARRAY($D$11),_xlfn.ANCHORARRAY($B$11),,1,1)</f>
        <v>1</v>
      </c>
    </row>
    <row r="1064" spans="6:9" x14ac:dyDescent="0.3">
      <c r="F1064" s="2">
        <v>1059</v>
      </c>
      <c r="G1064" s="10">
        <v>1</v>
      </c>
      <c r="H1064" s="17">
        <f t="shared" si="16"/>
        <v>0.10585</v>
      </c>
      <c r="I1064" s="10" cm="1">
        <f t="array" ref="I1064">_xlfn.XLOOKUP(H1064,_xlfn.ANCHORARRAY($D$11),_xlfn.ANCHORARRAY($B$11),,1,1)</f>
        <v>1</v>
      </c>
    </row>
    <row r="1065" spans="6:9" x14ac:dyDescent="0.3">
      <c r="F1065" s="2">
        <v>1060</v>
      </c>
      <c r="G1065" s="10">
        <v>1</v>
      </c>
      <c r="H1065" s="17">
        <f t="shared" si="16"/>
        <v>0.10595</v>
      </c>
      <c r="I1065" s="10" cm="1">
        <f t="array" ref="I1065">_xlfn.XLOOKUP(H1065,_xlfn.ANCHORARRAY($D$11),_xlfn.ANCHORARRAY($B$11),,1,1)</f>
        <v>1</v>
      </c>
    </row>
    <row r="1066" spans="6:9" x14ac:dyDescent="0.3">
      <c r="F1066" s="2">
        <v>1061</v>
      </c>
      <c r="G1066" s="10">
        <v>1</v>
      </c>
      <c r="H1066" s="17">
        <f t="shared" si="16"/>
        <v>0.10605000000000001</v>
      </c>
      <c r="I1066" s="10" cm="1">
        <f t="array" ref="I1066">_xlfn.XLOOKUP(H1066,_xlfn.ANCHORARRAY($D$11),_xlfn.ANCHORARRAY($B$11),,1,1)</f>
        <v>1</v>
      </c>
    </row>
    <row r="1067" spans="6:9" x14ac:dyDescent="0.3">
      <c r="F1067" s="2">
        <v>1062</v>
      </c>
      <c r="G1067" s="10">
        <v>1</v>
      </c>
      <c r="H1067" s="17">
        <f t="shared" si="16"/>
        <v>0.10614999999999999</v>
      </c>
      <c r="I1067" s="10" cm="1">
        <f t="array" ref="I1067">_xlfn.XLOOKUP(H1067,_xlfn.ANCHORARRAY($D$11),_xlfn.ANCHORARRAY($B$11),,1,1)</f>
        <v>1</v>
      </c>
    </row>
    <row r="1068" spans="6:9" x14ac:dyDescent="0.3">
      <c r="F1068" s="2">
        <v>1063</v>
      </c>
      <c r="G1068" s="10">
        <v>1</v>
      </c>
      <c r="H1068" s="17">
        <f t="shared" si="16"/>
        <v>0.10625</v>
      </c>
      <c r="I1068" s="10" cm="1">
        <f t="array" ref="I1068">_xlfn.XLOOKUP(H1068,_xlfn.ANCHORARRAY($D$11),_xlfn.ANCHORARRAY($B$11),,1,1)</f>
        <v>1</v>
      </c>
    </row>
    <row r="1069" spans="6:9" x14ac:dyDescent="0.3">
      <c r="F1069" s="2">
        <v>1064</v>
      </c>
      <c r="G1069" s="10">
        <v>1</v>
      </c>
      <c r="H1069" s="17">
        <f t="shared" si="16"/>
        <v>0.10635</v>
      </c>
      <c r="I1069" s="10" cm="1">
        <f t="array" ref="I1069">_xlfn.XLOOKUP(H1069,_xlfn.ANCHORARRAY($D$11),_xlfn.ANCHORARRAY($B$11),,1,1)</f>
        <v>1</v>
      </c>
    </row>
    <row r="1070" spans="6:9" x14ac:dyDescent="0.3">
      <c r="F1070" s="2">
        <v>1065</v>
      </c>
      <c r="G1070" s="10">
        <v>1</v>
      </c>
      <c r="H1070" s="17">
        <f t="shared" si="16"/>
        <v>0.10645</v>
      </c>
      <c r="I1070" s="10" cm="1">
        <f t="array" ref="I1070">_xlfn.XLOOKUP(H1070,_xlfn.ANCHORARRAY($D$11),_xlfn.ANCHORARRAY($B$11),,1,1)</f>
        <v>1</v>
      </c>
    </row>
    <row r="1071" spans="6:9" x14ac:dyDescent="0.3">
      <c r="F1071" s="2">
        <v>1066</v>
      </c>
      <c r="G1071" s="10">
        <v>1</v>
      </c>
      <c r="H1071" s="17">
        <f t="shared" si="16"/>
        <v>0.10655000000000001</v>
      </c>
      <c r="I1071" s="10" cm="1">
        <f t="array" ref="I1071">_xlfn.XLOOKUP(H1071,_xlfn.ANCHORARRAY($D$11),_xlfn.ANCHORARRAY($B$11),,1,1)</f>
        <v>1</v>
      </c>
    </row>
    <row r="1072" spans="6:9" x14ac:dyDescent="0.3">
      <c r="F1072" s="2">
        <v>1067</v>
      </c>
      <c r="G1072" s="10">
        <v>1</v>
      </c>
      <c r="H1072" s="17">
        <f t="shared" si="16"/>
        <v>0.10664999999999999</v>
      </c>
      <c r="I1072" s="10" cm="1">
        <f t="array" ref="I1072">_xlfn.XLOOKUP(H1072,_xlfn.ANCHORARRAY($D$11),_xlfn.ANCHORARRAY($B$11),,1,1)</f>
        <v>1</v>
      </c>
    </row>
    <row r="1073" spans="6:9" x14ac:dyDescent="0.3">
      <c r="F1073" s="2">
        <v>1068</v>
      </c>
      <c r="G1073" s="10">
        <v>1</v>
      </c>
      <c r="H1073" s="17">
        <f t="shared" si="16"/>
        <v>0.10675</v>
      </c>
      <c r="I1073" s="10" cm="1">
        <f t="array" ref="I1073">_xlfn.XLOOKUP(H1073,_xlfn.ANCHORARRAY($D$11),_xlfn.ANCHORARRAY($B$11),,1,1)</f>
        <v>1</v>
      </c>
    </row>
    <row r="1074" spans="6:9" x14ac:dyDescent="0.3">
      <c r="F1074" s="2">
        <v>1069</v>
      </c>
      <c r="G1074" s="10">
        <v>1</v>
      </c>
      <c r="H1074" s="17">
        <f t="shared" si="16"/>
        <v>0.10685</v>
      </c>
      <c r="I1074" s="10" cm="1">
        <f t="array" ref="I1074">_xlfn.XLOOKUP(H1074,_xlfn.ANCHORARRAY($D$11),_xlfn.ANCHORARRAY($B$11),,1,1)</f>
        <v>1</v>
      </c>
    </row>
    <row r="1075" spans="6:9" x14ac:dyDescent="0.3">
      <c r="F1075" s="2">
        <v>1070</v>
      </c>
      <c r="G1075" s="10">
        <v>1</v>
      </c>
      <c r="H1075" s="17">
        <f t="shared" si="16"/>
        <v>0.10695</v>
      </c>
      <c r="I1075" s="10" cm="1">
        <f t="array" ref="I1075">_xlfn.XLOOKUP(H1075,_xlfn.ANCHORARRAY($D$11),_xlfn.ANCHORARRAY($B$11),,1,1)</f>
        <v>1</v>
      </c>
    </row>
    <row r="1076" spans="6:9" x14ac:dyDescent="0.3">
      <c r="F1076" s="2">
        <v>1071</v>
      </c>
      <c r="G1076" s="10">
        <v>1</v>
      </c>
      <c r="H1076" s="17">
        <f t="shared" si="16"/>
        <v>0.10705000000000001</v>
      </c>
      <c r="I1076" s="10" cm="1">
        <f t="array" ref="I1076">_xlfn.XLOOKUP(H1076,_xlfn.ANCHORARRAY($D$11),_xlfn.ANCHORARRAY($B$11),,1,1)</f>
        <v>1</v>
      </c>
    </row>
    <row r="1077" spans="6:9" x14ac:dyDescent="0.3">
      <c r="F1077" s="2">
        <v>1072</v>
      </c>
      <c r="G1077" s="10">
        <v>1</v>
      </c>
      <c r="H1077" s="17">
        <f t="shared" si="16"/>
        <v>0.10715</v>
      </c>
      <c r="I1077" s="10" cm="1">
        <f t="array" ref="I1077">_xlfn.XLOOKUP(H1077,_xlfn.ANCHORARRAY($D$11),_xlfn.ANCHORARRAY($B$11),,1,1)</f>
        <v>1</v>
      </c>
    </row>
    <row r="1078" spans="6:9" x14ac:dyDescent="0.3">
      <c r="F1078" s="2">
        <v>1073</v>
      </c>
      <c r="G1078" s="10">
        <v>1</v>
      </c>
      <c r="H1078" s="17">
        <f t="shared" si="16"/>
        <v>0.10725</v>
      </c>
      <c r="I1078" s="10" cm="1">
        <f t="array" ref="I1078">_xlfn.XLOOKUP(H1078,_xlfn.ANCHORARRAY($D$11),_xlfn.ANCHORARRAY($B$11),,1,1)</f>
        <v>1</v>
      </c>
    </row>
    <row r="1079" spans="6:9" x14ac:dyDescent="0.3">
      <c r="F1079" s="2">
        <v>1074</v>
      </c>
      <c r="G1079" s="10">
        <v>1</v>
      </c>
      <c r="H1079" s="17">
        <f t="shared" si="16"/>
        <v>0.10735</v>
      </c>
      <c r="I1079" s="10" cm="1">
        <f t="array" ref="I1079">_xlfn.XLOOKUP(H1079,_xlfn.ANCHORARRAY($D$11),_xlfn.ANCHORARRAY($B$11),,1,1)</f>
        <v>1</v>
      </c>
    </row>
    <row r="1080" spans="6:9" x14ac:dyDescent="0.3">
      <c r="F1080" s="2">
        <v>1075</v>
      </c>
      <c r="G1080" s="10">
        <v>1</v>
      </c>
      <c r="H1080" s="17">
        <f t="shared" si="16"/>
        <v>0.10745</v>
      </c>
      <c r="I1080" s="10" cm="1">
        <f t="array" ref="I1080">_xlfn.XLOOKUP(H1080,_xlfn.ANCHORARRAY($D$11),_xlfn.ANCHORARRAY($B$11),,1,1)</f>
        <v>1</v>
      </c>
    </row>
    <row r="1081" spans="6:9" x14ac:dyDescent="0.3">
      <c r="F1081" s="2">
        <v>1076</v>
      </c>
      <c r="G1081" s="10">
        <v>1</v>
      </c>
      <c r="H1081" s="17">
        <f t="shared" si="16"/>
        <v>0.10755000000000001</v>
      </c>
      <c r="I1081" s="10" cm="1">
        <f t="array" ref="I1081">_xlfn.XLOOKUP(H1081,_xlfn.ANCHORARRAY($D$11),_xlfn.ANCHORARRAY($B$11),,1,1)</f>
        <v>1</v>
      </c>
    </row>
    <row r="1082" spans="6:9" x14ac:dyDescent="0.3">
      <c r="F1082" s="2">
        <v>1077</v>
      </c>
      <c r="G1082" s="10">
        <v>1</v>
      </c>
      <c r="H1082" s="17">
        <f t="shared" si="16"/>
        <v>0.10765</v>
      </c>
      <c r="I1082" s="10" cm="1">
        <f t="array" ref="I1082">_xlfn.XLOOKUP(H1082,_xlfn.ANCHORARRAY($D$11),_xlfn.ANCHORARRAY($B$11),,1,1)</f>
        <v>1</v>
      </c>
    </row>
    <row r="1083" spans="6:9" x14ac:dyDescent="0.3">
      <c r="F1083" s="2">
        <v>1078</v>
      </c>
      <c r="G1083" s="10">
        <v>1</v>
      </c>
      <c r="H1083" s="17">
        <f t="shared" si="16"/>
        <v>0.10775</v>
      </c>
      <c r="I1083" s="10" cm="1">
        <f t="array" ref="I1083">_xlfn.XLOOKUP(H1083,_xlfn.ANCHORARRAY($D$11),_xlfn.ANCHORARRAY($B$11),,1,1)</f>
        <v>1</v>
      </c>
    </row>
    <row r="1084" spans="6:9" x14ac:dyDescent="0.3">
      <c r="F1084" s="2">
        <v>1079</v>
      </c>
      <c r="G1084" s="10">
        <v>1</v>
      </c>
      <c r="H1084" s="17">
        <f t="shared" si="16"/>
        <v>0.10785</v>
      </c>
      <c r="I1084" s="10" cm="1">
        <f t="array" ref="I1084">_xlfn.XLOOKUP(H1084,_xlfn.ANCHORARRAY($D$11),_xlfn.ANCHORARRAY($B$11),,1,1)</f>
        <v>1</v>
      </c>
    </row>
    <row r="1085" spans="6:9" x14ac:dyDescent="0.3">
      <c r="F1085" s="2">
        <v>1080</v>
      </c>
      <c r="G1085" s="10">
        <v>1</v>
      </c>
      <c r="H1085" s="17">
        <f t="shared" si="16"/>
        <v>0.10795</v>
      </c>
      <c r="I1085" s="10" cm="1">
        <f t="array" ref="I1085">_xlfn.XLOOKUP(H1085,_xlfn.ANCHORARRAY($D$11),_xlfn.ANCHORARRAY($B$11),,1,1)</f>
        <v>1</v>
      </c>
    </row>
    <row r="1086" spans="6:9" x14ac:dyDescent="0.3">
      <c r="F1086" s="2">
        <v>1081</v>
      </c>
      <c r="G1086" s="10">
        <v>1</v>
      </c>
      <c r="H1086" s="17">
        <f t="shared" si="16"/>
        <v>0.10804999999999999</v>
      </c>
      <c r="I1086" s="10" cm="1">
        <f t="array" ref="I1086">_xlfn.XLOOKUP(H1086,_xlfn.ANCHORARRAY($D$11),_xlfn.ANCHORARRAY($B$11),,1,1)</f>
        <v>1</v>
      </c>
    </row>
    <row r="1087" spans="6:9" x14ac:dyDescent="0.3">
      <c r="F1087" s="2">
        <v>1082</v>
      </c>
      <c r="G1087" s="10">
        <v>1</v>
      </c>
      <c r="H1087" s="17">
        <f t="shared" si="16"/>
        <v>0.10815</v>
      </c>
      <c r="I1087" s="10" cm="1">
        <f t="array" ref="I1087">_xlfn.XLOOKUP(H1087,_xlfn.ANCHORARRAY($D$11),_xlfn.ANCHORARRAY($B$11),,1,1)</f>
        <v>1</v>
      </c>
    </row>
    <row r="1088" spans="6:9" x14ac:dyDescent="0.3">
      <c r="F1088" s="2">
        <v>1083</v>
      </c>
      <c r="G1088" s="10">
        <v>1</v>
      </c>
      <c r="H1088" s="17">
        <f t="shared" si="16"/>
        <v>0.10825</v>
      </c>
      <c r="I1088" s="10" cm="1">
        <f t="array" ref="I1088">_xlfn.XLOOKUP(H1088,_xlfn.ANCHORARRAY($D$11),_xlfn.ANCHORARRAY($B$11),,1,1)</f>
        <v>1</v>
      </c>
    </row>
    <row r="1089" spans="6:9" x14ac:dyDescent="0.3">
      <c r="F1089" s="2">
        <v>1084</v>
      </c>
      <c r="G1089" s="10">
        <v>1</v>
      </c>
      <c r="H1089" s="17">
        <f t="shared" si="16"/>
        <v>0.10835</v>
      </c>
      <c r="I1089" s="10" cm="1">
        <f t="array" ref="I1089">_xlfn.XLOOKUP(H1089,_xlfn.ANCHORARRAY($D$11),_xlfn.ANCHORARRAY($B$11),,1,1)</f>
        <v>1</v>
      </c>
    </row>
    <row r="1090" spans="6:9" x14ac:dyDescent="0.3">
      <c r="F1090" s="2">
        <v>1085</v>
      </c>
      <c r="G1090" s="10">
        <v>1</v>
      </c>
      <c r="H1090" s="17">
        <f t="shared" si="16"/>
        <v>0.10845</v>
      </c>
      <c r="I1090" s="10" cm="1">
        <f t="array" ref="I1090">_xlfn.XLOOKUP(H1090,_xlfn.ANCHORARRAY($D$11),_xlfn.ANCHORARRAY($B$11),,1,1)</f>
        <v>1</v>
      </c>
    </row>
    <row r="1091" spans="6:9" x14ac:dyDescent="0.3">
      <c r="F1091" s="2">
        <v>1086</v>
      </c>
      <c r="G1091" s="10">
        <v>1</v>
      </c>
      <c r="H1091" s="17">
        <f t="shared" si="16"/>
        <v>0.10854999999999999</v>
      </c>
      <c r="I1091" s="10" cm="1">
        <f t="array" ref="I1091">_xlfn.XLOOKUP(H1091,_xlfn.ANCHORARRAY($D$11),_xlfn.ANCHORARRAY($B$11),,1,1)</f>
        <v>1</v>
      </c>
    </row>
    <row r="1092" spans="6:9" x14ac:dyDescent="0.3">
      <c r="F1092" s="2">
        <v>1087</v>
      </c>
      <c r="G1092" s="10">
        <v>1</v>
      </c>
      <c r="H1092" s="17">
        <f t="shared" si="16"/>
        <v>0.10865</v>
      </c>
      <c r="I1092" s="10" cm="1">
        <f t="array" ref="I1092">_xlfn.XLOOKUP(H1092,_xlfn.ANCHORARRAY($D$11),_xlfn.ANCHORARRAY($B$11),,1,1)</f>
        <v>1</v>
      </c>
    </row>
    <row r="1093" spans="6:9" x14ac:dyDescent="0.3">
      <c r="F1093" s="2">
        <v>1088</v>
      </c>
      <c r="G1093" s="10">
        <v>1</v>
      </c>
      <c r="H1093" s="17">
        <f t="shared" si="16"/>
        <v>0.10875</v>
      </c>
      <c r="I1093" s="10" cm="1">
        <f t="array" ref="I1093">_xlfn.XLOOKUP(H1093,_xlfn.ANCHORARRAY($D$11),_xlfn.ANCHORARRAY($B$11),,1,1)</f>
        <v>1</v>
      </c>
    </row>
    <row r="1094" spans="6:9" x14ac:dyDescent="0.3">
      <c r="F1094" s="2">
        <v>1089</v>
      </c>
      <c r="G1094" s="10">
        <v>1</v>
      </c>
      <c r="H1094" s="17">
        <f t="shared" si="16"/>
        <v>0.10885</v>
      </c>
      <c r="I1094" s="10" cm="1">
        <f t="array" ref="I1094">_xlfn.XLOOKUP(H1094,_xlfn.ANCHORARRAY($D$11),_xlfn.ANCHORARRAY($B$11),,1,1)</f>
        <v>1</v>
      </c>
    </row>
    <row r="1095" spans="6:9" x14ac:dyDescent="0.3">
      <c r="F1095" s="2">
        <v>1090</v>
      </c>
      <c r="G1095" s="10">
        <v>1</v>
      </c>
      <c r="H1095" s="17">
        <f t="shared" ref="H1095:H1158" si="17">(F1095-1/2)/COUNT($F$6:$F$10005)</f>
        <v>0.10895000000000001</v>
      </c>
      <c r="I1095" s="10" cm="1">
        <f t="array" ref="I1095">_xlfn.XLOOKUP(H1095,_xlfn.ANCHORARRAY($D$11),_xlfn.ANCHORARRAY($B$11),,1,1)</f>
        <v>1</v>
      </c>
    </row>
    <row r="1096" spans="6:9" x14ac:dyDescent="0.3">
      <c r="F1096" s="2">
        <v>1091</v>
      </c>
      <c r="G1096" s="10">
        <v>1</v>
      </c>
      <c r="H1096" s="17">
        <f t="shared" si="17"/>
        <v>0.10904999999999999</v>
      </c>
      <c r="I1096" s="10" cm="1">
        <f t="array" ref="I1096">_xlfn.XLOOKUP(H1096,_xlfn.ANCHORARRAY($D$11),_xlfn.ANCHORARRAY($B$11),,1,1)</f>
        <v>1</v>
      </c>
    </row>
    <row r="1097" spans="6:9" x14ac:dyDescent="0.3">
      <c r="F1097" s="2">
        <v>1092</v>
      </c>
      <c r="G1097" s="10">
        <v>1</v>
      </c>
      <c r="H1097" s="17">
        <f t="shared" si="17"/>
        <v>0.10915</v>
      </c>
      <c r="I1097" s="10" cm="1">
        <f t="array" ref="I1097">_xlfn.XLOOKUP(H1097,_xlfn.ANCHORARRAY($D$11),_xlfn.ANCHORARRAY($B$11),,1,1)</f>
        <v>1</v>
      </c>
    </row>
    <row r="1098" spans="6:9" x14ac:dyDescent="0.3">
      <c r="F1098" s="2">
        <v>1093</v>
      </c>
      <c r="G1098" s="10">
        <v>1</v>
      </c>
      <c r="H1098" s="17">
        <f t="shared" si="17"/>
        <v>0.10925</v>
      </c>
      <c r="I1098" s="10" cm="1">
        <f t="array" ref="I1098">_xlfn.XLOOKUP(H1098,_xlfn.ANCHORARRAY($D$11),_xlfn.ANCHORARRAY($B$11),,1,1)</f>
        <v>1</v>
      </c>
    </row>
    <row r="1099" spans="6:9" x14ac:dyDescent="0.3">
      <c r="F1099" s="2">
        <v>1094</v>
      </c>
      <c r="G1099" s="10">
        <v>1</v>
      </c>
      <c r="H1099" s="17">
        <f t="shared" si="17"/>
        <v>0.10935</v>
      </c>
      <c r="I1099" s="10" cm="1">
        <f t="array" ref="I1099">_xlfn.XLOOKUP(H1099,_xlfn.ANCHORARRAY($D$11),_xlfn.ANCHORARRAY($B$11),,1,1)</f>
        <v>1</v>
      </c>
    </row>
    <row r="1100" spans="6:9" x14ac:dyDescent="0.3">
      <c r="F1100" s="2">
        <v>1095</v>
      </c>
      <c r="G1100" s="10">
        <v>1</v>
      </c>
      <c r="H1100" s="17">
        <f t="shared" si="17"/>
        <v>0.10945000000000001</v>
      </c>
      <c r="I1100" s="10" cm="1">
        <f t="array" ref="I1100">_xlfn.XLOOKUP(H1100,_xlfn.ANCHORARRAY($D$11),_xlfn.ANCHORARRAY($B$11),,1,1)</f>
        <v>1</v>
      </c>
    </row>
    <row r="1101" spans="6:9" x14ac:dyDescent="0.3">
      <c r="F1101" s="2">
        <v>1096</v>
      </c>
      <c r="G1101" s="10">
        <v>1</v>
      </c>
      <c r="H1101" s="17">
        <f t="shared" si="17"/>
        <v>0.10954999999999999</v>
      </c>
      <c r="I1101" s="10" cm="1">
        <f t="array" ref="I1101">_xlfn.XLOOKUP(H1101,_xlfn.ANCHORARRAY($D$11),_xlfn.ANCHORARRAY($B$11),,1,1)</f>
        <v>1</v>
      </c>
    </row>
    <row r="1102" spans="6:9" x14ac:dyDescent="0.3">
      <c r="F1102" s="2">
        <v>1097</v>
      </c>
      <c r="G1102" s="10">
        <v>1</v>
      </c>
      <c r="H1102" s="17">
        <f t="shared" si="17"/>
        <v>0.10965</v>
      </c>
      <c r="I1102" s="10" cm="1">
        <f t="array" ref="I1102">_xlfn.XLOOKUP(H1102,_xlfn.ANCHORARRAY($D$11),_xlfn.ANCHORARRAY($B$11),,1,1)</f>
        <v>1</v>
      </c>
    </row>
    <row r="1103" spans="6:9" x14ac:dyDescent="0.3">
      <c r="F1103" s="2">
        <v>1098</v>
      </c>
      <c r="G1103" s="10">
        <v>1</v>
      </c>
      <c r="H1103" s="17">
        <f t="shared" si="17"/>
        <v>0.10975</v>
      </c>
      <c r="I1103" s="10" cm="1">
        <f t="array" ref="I1103">_xlfn.XLOOKUP(H1103,_xlfn.ANCHORARRAY($D$11),_xlfn.ANCHORARRAY($B$11),,1,1)</f>
        <v>1</v>
      </c>
    </row>
    <row r="1104" spans="6:9" x14ac:dyDescent="0.3">
      <c r="F1104" s="2">
        <v>1099</v>
      </c>
      <c r="G1104" s="10">
        <v>1</v>
      </c>
      <c r="H1104" s="17">
        <f t="shared" si="17"/>
        <v>0.10985</v>
      </c>
      <c r="I1104" s="10" cm="1">
        <f t="array" ref="I1104">_xlfn.XLOOKUP(H1104,_xlfn.ANCHORARRAY($D$11),_xlfn.ANCHORARRAY($B$11),,1,1)</f>
        <v>1</v>
      </c>
    </row>
    <row r="1105" spans="6:9" x14ac:dyDescent="0.3">
      <c r="F1105" s="2">
        <v>1100</v>
      </c>
      <c r="G1105" s="10">
        <v>1</v>
      </c>
      <c r="H1105" s="17">
        <f t="shared" si="17"/>
        <v>0.10995000000000001</v>
      </c>
      <c r="I1105" s="10" cm="1">
        <f t="array" ref="I1105">_xlfn.XLOOKUP(H1105,_xlfn.ANCHORARRAY($D$11),_xlfn.ANCHORARRAY($B$11),,1,1)</f>
        <v>1</v>
      </c>
    </row>
    <row r="1106" spans="6:9" x14ac:dyDescent="0.3">
      <c r="F1106" s="2">
        <v>1101</v>
      </c>
      <c r="G1106" s="10">
        <v>1</v>
      </c>
      <c r="H1106" s="17">
        <f t="shared" si="17"/>
        <v>0.11005</v>
      </c>
      <c r="I1106" s="10" cm="1">
        <f t="array" ref="I1106">_xlfn.XLOOKUP(H1106,_xlfn.ANCHORARRAY($D$11),_xlfn.ANCHORARRAY($B$11),,1,1)</f>
        <v>1</v>
      </c>
    </row>
    <row r="1107" spans="6:9" x14ac:dyDescent="0.3">
      <c r="F1107" s="2">
        <v>1102</v>
      </c>
      <c r="G1107" s="10">
        <v>1</v>
      </c>
      <c r="H1107" s="17">
        <f t="shared" si="17"/>
        <v>0.11015</v>
      </c>
      <c r="I1107" s="10" cm="1">
        <f t="array" ref="I1107">_xlfn.XLOOKUP(H1107,_xlfn.ANCHORARRAY($D$11),_xlfn.ANCHORARRAY($B$11),,1,1)</f>
        <v>1</v>
      </c>
    </row>
    <row r="1108" spans="6:9" x14ac:dyDescent="0.3">
      <c r="F1108" s="2">
        <v>1103</v>
      </c>
      <c r="G1108" s="10">
        <v>1</v>
      </c>
      <c r="H1108" s="17">
        <f t="shared" si="17"/>
        <v>0.11025</v>
      </c>
      <c r="I1108" s="10" cm="1">
        <f t="array" ref="I1108">_xlfn.XLOOKUP(H1108,_xlfn.ANCHORARRAY($D$11),_xlfn.ANCHORARRAY($B$11),,1,1)</f>
        <v>1</v>
      </c>
    </row>
    <row r="1109" spans="6:9" x14ac:dyDescent="0.3">
      <c r="F1109" s="2">
        <v>1104</v>
      </c>
      <c r="G1109" s="10">
        <v>1</v>
      </c>
      <c r="H1109" s="17">
        <f t="shared" si="17"/>
        <v>0.11035</v>
      </c>
      <c r="I1109" s="10" cm="1">
        <f t="array" ref="I1109">_xlfn.XLOOKUP(H1109,_xlfn.ANCHORARRAY($D$11),_xlfn.ANCHORARRAY($B$11),,1,1)</f>
        <v>1</v>
      </c>
    </row>
    <row r="1110" spans="6:9" x14ac:dyDescent="0.3">
      <c r="F1110" s="2">
        <v>1105</v>
      </c>
      <c r="G1110" s="10">
        <v>1</v>
      </c>
      <c r="H1110" s="17">
        <f t="shared" si="17"/>
        <v>0.11045000000000001</v>
      </c>
      <c r="I1110" s="10" cm="1">
        <f t="array" ref="I1110">_xlfn.XLOOKUP(H1110,_xlfn.ANCHORARRAY($D$11),_xlfn.ANCHORARRAY($B$11),,1,1)</f>
        <v>1</v>
      </c>
    </row>
    <row r="1111" spans="6:9" x14ac:dyDescent="0.3">
      <c r="F1111" s="2">
        <v>1106</v>
      </c>
      <c r="G1111" s="10">
        <v>1</v>
      </c>
      <c r="H1111" s="17">
        <f t="shared" si="17"/>
        <v>0.11055</v>
      </c>
      <c r="I1111" s="10" cm="1">
        <f t="array" ref="I1111">_xlfn.XLOOKUP(H1111,_xlfn.ANCHORARRAY($D$11),_xlfn.ANCHORARRAY($B$11),,1,1)</f>
        <v>1</v>
      </c>
    </row>
    <row r="1112" spans="6:9" x14ac:dyDescent="0.3">
      <c r="F1112" s="2">
        <v>1107</v>
      </c>
      <c r="G1112" s="10">
        <v>1</v>
      </c>
      <c r="H1112" s="17">
        <f t="shared" si="17"/>
        <v>0.11065</v>
      </c>
      <c r="I1112" s="10" cm="1">
        <f t="array" ref="I1112">_xlfn.XLOOKUP(H1112,_xlfn.ANCHORARRAY($D$11),_xlfn.ANCHORARRAY($B$11),,1,1)</f>
        <v>1</v>
      </c>
    </row>
    <row r="1113" spans="6:9" x14ac:dyDescent="0.3">
      <c r="F1113" s="2">
        <v>1108</v>
      </c>
      <c r="G1113" s="10">
        <v>1</v>
      </c>
      <c r="H1113" s="17">
        <f t="shared" si="17"/>
        <v>0.11075</v>
      </c>
      <c r="I1113" s="10" cm="1">
        <f t="array" ref="I1113">_xlfn.XLOOKUP(H1113,_xlfn.ANCHORARRAY($D$11),_xlfn.ANCHORARRAY($B$11),,1,1)</f>
        <v>1</v>
      </c>
    </row>
    <row r="1114" spans="6:9" x14ac:dyDescent="0.3">
      <c r="F1114" s="2">
        <v>1109</v>
      </c>
      <c r="G1114" s="10">
        <v>1</v>
      </c>
      <c r="H1114" s="17">
        <f t="shared" si="17"/>
        <v>0.11085</v>
      </c>
      <c r="I1114" s="10" cm="1">
        <f t="array" ref="I1114">_xlfn.XLOOKUP(H1114,_xlfn.ANCHORARRAY($D$11),_xlfn.ANCHORARRAY($B$11),,1,1)</f>
        <v>1</v>
      </c>
    </row>
    <row r="1115" spans="6:9" x14ac:dyDescent="0.3">
      <c r="F1115" s="2">
        <v>1110</v>
      </c>
      <c r="G1115" s="10">
        <v>1</v>
      </c>
      <c r="H1115" s="17">
        <f t="shared" si="17"/>
        <v>0.11094999999999999</v>
      </c>
      <c r="I1115" s="10" cm="1">
        <f t="array" ref="I1115">_xlfn.XLOOKUP(H1115,_xlfn.ANCHORARRAY($D$11),_xlfn.ANCHORARRAY($B$11),,1,1)</f>
        <v>1</v>
      </c>
    </row>
    <row r="1116" spans="6:9" x14ac:dyDescent="0.3">
      <c r="F1116" s="2">
        <v>1111</v>
      </c>
      <c r="G1116" s="10">
        <v>1</v>
      </c>
      <c r="H1116" s="17">
        <f t="shared" si="17"/>
        <v>0.11105</v>
      </c>
      <c r="I1116" s="10" cm="1">
        <f t="array" ref="I1116">_xlfn.XLOOKUP(H1116,_xlfn.ANCHORARRAY($D$11),_xlfn.ANCHORARRAY($B$11),,1,1)</f>
        <v>1</v>
      </c>
    </row>
    <row r="1117" spans="6:9" x14ac:dyDescent="0.3">
      <c r="F1117" s="2">
        <v>1112</v>
      </c>
      <c r="G1117" s="10">
        <v>1</v>
      </c>
      <c r="H1117" s="17">
        <f t="shared" si="17"/>
        <v>0.11115</v>
      </c>
      <c r="I1117" s="10" cm="1">
        <f t="array" ref="I1117">_xlfn.XLOOKUP(H1117,_xlfn.ANCHORARRAY($D$11),_xlfn.ANCHORARRAY($B$11),,1,1)</f>
        <v>1</v>
      </c>
    </row>
    <row r="1118" spans="6:9" x14ac:dyDescent="0.3">
      <c r="F1118" s="2">
        <v>1113</v>
      </c>
      <c r="G1118" s="10">
        <v>1</v>
      </c>
      <c r="H1118" s="17">
        <f t="shared" si="17"/>
        <v>0.11125</v>
      </c>
      <c r="I1118" s="10" cm="1">
        <f t="array" ref="I1118">_xlfn.XLOOKUP(H1118,_xlfn.ANCHORARRAY($D$11),_xlfn.ANCHORARRAY($B$11),,1,1)</f>
        <v>1</v>
      </c>
    </row>
    <row r="1119" spans="6:9" x14ac:dyDescent="0.3">
      <c r="F1119" s="2">
        <v>1114</v>
      </c>
      <c r="G1119" s="10">
        <v>1</v>
      </c>
      <c r="H1119" s="17">
        <f t="shared" si="17"/>
        <v>0.11135</v>
      </c>
      <c r="I1119" s="10" cm="1">
        <f t="array" ref="I1119">_xlfn.XLOOKUP(H1119,_xlfn.ANCHORARRAY($D$11),_xlfn.ANCHORARRAY($B$11),,1,1)</f>
        <v>1</v>
      </c>
    </row>
    <row r="1120" spans="6:9" x14ac:dyDescent="0.3">
      <c r="F1120" s="2">
        <v>1115</v>
      </c>
      <c r="G1120" s="10">
        <v>1</v>
      </c>
      <c r="H1120" s="17">
        <f t="shared" si="17"/>
        <v>0.11144999999999999</v>
      </c>
      <c r="I1120" s="10" cm="1">
        <f t="array" ref="I1120">_xlfn.XLOOKUP(H1120,_xlfn.ANCHORARRAY($D$11),_xlfn.ANCHORARRAY($B$11),,1,1)</f>
        <v>1</v>
      </c>
    </row>
    <row r="1121" spans="6:9" x14ac:dyDescent="0.3">
      <c r="F1121" s="2">
        <v>1116</v>
      </c>
      <c r="G1121" s="10">
        <v>1</v>
      </c>
      <c r="H1121" s="17">
        <f t="shared" si="17"/>
        <v>0.11155</v>
      </c>
      <c r="I1121" s="10" cm="1">
        <f t="array" ref="I1121">_xlfn.XLOOKUP(H1121,_xlfn.ANCHORARRAY($D$11),_xlfn.ANCHORARRAY($B$11),,1,1)</f>
        <v>1</v>
      </c>
    </row>
    <row r="1122" spans="6:9" x14ac:dyDescent="0.3">
      <c r="F1122" s="2">
        <v>1117</v>
      </c>
      <c r="G1122" s="10">
        <v>1</v>
      </c>
      <c r="H1122" s="17">
        <f t="shared" si="17"/>
        <v>0.11165</v>
      </c>
      <c r="I1122" s="10" cm="1">
        <f t="array" ref="I1122">_xlfn.XLOOKUP(H1122,_xlfn.ANCHORARRAY($D$11),_xlfn.ANCHORARRAY($B$11),,1,1)</f>
        <v>1</v>
      </c>
    </row>
    <row r="1123" spans="6:9" x14ac:dyDescent="0.3">
      <c r="F1123" s="2">
        <v>1118</v>
      </c>
      <c r="G1123" s="10">
        <v>1</v>
      </c>
      <c r="H1123" s="17">
        <f t="shared" si="17"/>
        <v>0.11175</v>
      </c>
      <c r="I1123" s="10" cm="1">
        <f t="array" ref="I1123">_xlfn.XLOOKUP(H1123,_xlfn.ANCHORARRAY($D$11),_xlfn.ANCHORARRAY($B$11),,1,1)</f>
        <v>1</v>
      </c>
    </row>
    <row r="1124" spans="6:9" x14ac:dyDescent="0.3">
      <c r="F1124" s="2">
        <v>1119</v>
      </c>
      <c r="G1124" s="10">
        <v>1</v>
      </c>
      <c r="H1124" s="17">
        <f t="shared" si="17"/>
        <v>0.11185</v>
      </c>
      <c r="I1124" s="10" cm="1">
        <f t="array" ref="I1124">_xlfn.XLOOKUP(H1124,_xlfn.ANCHORARRAY($D$11),_xlfn.ANCHORARRAY($B$11),,1,1)</f>
        <v>1</v>
      </c>
    </row>
    <row r="1125" spans="6:9" x14ac:dyDescent="0.3">
      <c r="F1125" s="2">
        <v>1120</v>
      </c>
      <c r="G1125" s="10">
        <v>1</v>
      </c>
      <c r="H1125" s="17">
        <f t="shared" si="17"/>
        <v>0.11194999999999999</v>
      </c>
      <c r="I1125" s="10" cm="1">
        <f t="array" ref="I1125">_xlfn.XLOOKUP(H1125,_xlfn.ANCHORARRAY($D$11),_xlfn.ANCHORARRAY($B$11),,1,1)</f>
        <v>1</v>
      </c>
    </row>
    <row r="1126" spans="6:9" x14ac:dyDescent="0.3">
      <c r="F1126" s="2">
        <v>1121</v>
      </c>
      <c r="G1126" s="10">
        <v>1</v>
      </c>
      <c r="H1126" s="17">
        <f t="shared" si="17"/>
        <v>0.11205</v>
      </c>
      <c r="I1126" s="10" cm="1">
        <f t="array" ref="I1126">_xlfn.XLOOKUP(H1126,_xlfn.ANCHORARRAY($D$11),_xlfn.ANCHORARRAY($B$11),,1,1)</f>
        <v>1</v>
      </c>
    </row>
    <row r="1127" spans="6:9" x14ac:dyDescent="0.3">
      <c r="F1127" s="2">
        <v>1122</v>
      </c>
      <c r="G1127" s="10">
        <v>1</v>
      </c>
      <c r="H1127" s="17">
        <f t="shared" si="17"/>
        <v>0.11215</v>
      </c>
      <c r="I1127" s="10" cm="1">
        <f t="array" ref="I1127">_xlfn.XLOOKUP(H1127,_xlfn.ANCHORARRAY($D$11),_xlfn.ANCHORARRAY($B$11),,1,1)</f>
        <v>1</v>
      </c>
    </row>
    <row r="1128" spans="6:9" x14ac:dyDescent="0.3">
      <c r="F1128" s="2">
        <v>1123</v>
      </c>
      <c r="G1128" s="10">
        <v>1</v>
      </c>
      <c r="H1128" s="17">
        <f t="shared" si="17"/>
        <v>0.11225</v>
      </c>
      <c r="I1128" s="10" cm="1">
        <f t="array" ref="I1128">_xlfn.XLOOKUP(H1128,_xlfn.ANCHORARRAY($D$11),_xlfn.ANCHORARRAY($B$11),,1,1)</f>
        <v>1</v>
      </c>
    </row>
    <row r="1129" spans="6:9" x14ac:dyDescent="0.3">
      <c r="F1129" s="2">
        <v>1124</v>
      </c>
      <c r="G1129" s="10">
        <v>1</v>
      </c>
      <c r="H1129" s="17">
        <f t="shared" si="17"/>
        <v>0.11235000000000001</v>
      </c>
      <c r="I1129" s="10" cm="1">
        <f t="array" ref="I1129">_xlfn.XLOOKUP(H1129,_xlfn.ANCHORARRAY($D$11),_xlfn.ANCHORARRAY($B$11),,1,1)</f>
        <v>1</v>
      </c>
    </row>
    <row r="1130" spans="6:9" x14ac:dyDescent="0.3">
      <c r="F1130" s="2">
        <v>1125</v>
      </c>
      <c r="G1130" s="10">
        <v>2</v>
      </c>
      <c r="H1130" s="17">
        <f t="shared" si="17"/>
        <v>0.11244999999999999</v>
      </c>
      <c r="I1130" s="10" cm="1">
        <f t="array" ref="I1130">_xlfn.XLOOKUP(H1130,_xlfn.ANCHORARRAY($D$11),_xlfn.ANCHORARRAY($B$11),,1,1)</f>
        <v>1</v>
      </c>
    </row>
    <row r="1131" spans="6:9" x14ac:dyDescent="0.3">
      <c r="F1131" s="2">
        <v>1126</v>
      </c>
      <c r="G1131" s="10">
        <v>2</v>
      </c>
      <c r="H1131" s="17">
        <f t="shared" si="17"/>
        <v>0.11255</v>
      </c>
      <c r="I1131" s="10" cm="1">
        <f t="array" ref="I1131">_xlfn.XLOOKUP(H1131,_xlfn.ANCHORARRAY($D$11),_xlfn.ANCHORARRAY($B$11),,1,1)</f>
        <v>1</v>
      </c>
    </row>
    <row r="1132" spans="6:9" x14ac:dyDescent="0.3">
      <c r="F1132" s="2">
        <v>1127</v>
      </c>
      <c r="G1132" s="10">
        <v>2</v>
      </c>
      <c r="H1132" s="17">
        <f t="shared" si="17"/>
        <v>0.11265</v>
      </c>
      <c r="I1132" s="10" cm="1">
        <f t="array" ref="I1132">_xlfn.XLOOKUP(H1132,_xlfn.ANCHORARRAY($D$11),_xlfn.ANCHORARRAY($B$11),,1,1)</f>
        <v>1</v>
      </c>
    </row>
    <row r="1133" spans="6:9" x14ac:dyDescent="0.3">
      <c r="F1133" s="2">
        <v>1128</v>
      </c>
      <c r="G1133" s="10">
        <v>2</v>
      </c>
      <c r="H1133" s="17">
        <f t="shared" si="17"/>
        <v>0.11275</v>
      </c>
      <c r="I1133" s="10" cm="1">
        <f t="array" ref="I1133">_xlfn.XLOOKUP(H1133,_xlfn.ANCHORARRAY($D$11),_xlfn.ANCHORARRAY($B$11),,1,1)</f>
        <v>1</v>
      </c>
    </row>
    <row r="1134" spans="6:9" x14ac:dyDescent="0.3">
      <c r="F1134" s="2">
        <v>1129</v>
      </c>
      <c r="G1134" s="10">
        <v>2</v>
      </c>
      <c r="H1134" s="17">
        <f t="shared" si="17"/>
        <v>0.11285000000000001</v>
      </c>
      <c r="I1134" s="10" cm="1">
        <f t="array" ref="I1134">_xlfn.XLOOKUP(H1134,_xlfn.ANCHORARRAY($D$11),_xlfn.ANCHORARRAY($B$11),,1,1)</f>
        <v>1</v>
      </c>
    </row>
    <row r="1135" spans="6:9" x14ac:dyDescent="0.3">
      <c r="F1135" s="2">
        <v>1130</v>
      </c>
      <c r="G1135" s="10">
        <v>2</v>
      </c>
      <c r="H1135" s="17">
        <f t="shared" si="17"/>
        <v>0.11294999999999999</v>
      </c>
      <c r="I1135" s="10" cm="1">
        <f t="array" ref="I1135">_xlfn.XLOOKUP(H1135,_xlfn.ANCHORARRAY($D$11),_xlfn.ANCHORARRAY($B$11),,1,1)</f>
        <v>1</v>
      </c>
    </row>
    <row r="1136" spans="6:9" x14ac:dyDescent="0.3">
      <c r="F1136" s="2">
        <v>1131</v>
      </c>
      <c r="G1136" s="10">
        <v>2</v>
      </c>
      <c r="H1136" s="17">
        <f t="shared" si="17"/>
        <v>0.11305</v>
      </c>
      <c r="I1136" s="10" cm="1">
        <f t="array" ref="I1136">_xlfn.XLOOKUP(H1136,_xlfn.ANCHORARRAY($D$11),_xlfn.ANCHORARRAY($B$11),,1,1)</f>
        <v>2</v>
      </c>
    </row>
    <row r="1137" spans="6:9" x14ac:dyDescent="0.3">
      <c r="F1137" s="2">
        <v>1132</v>
      </c>
      <c r="G1137" s="10">
        <v>2</v>
      </c>
      <c r="H1137" s="17">
        <f t="shared" si="17"/>
        <v>0.11315</v>
      </c>
      <c r="I1137" s="10" cm="1">
        <f t="array" ref="I1137">_xlfn.XLOOKUP(H1137,_xlfn.ANCHORARRAY($D$11),_xlfn.ANCHORARRAY($B$11),,1,1)</f>
        <v>2</v>
      </c>
    </row>
    <row r="1138" spans="6:9" x14ac:dyDescent="0.3">
      <c r="F1138" s="2">
        <v>1133</v>
      </c>
      <c r="G1138" s="10">
        <v>2</v>
      </c>
      <c r="H1138" s="17">
        <f t="shared" si="17"/>
        <v>0.11325</v>
      </c>
      <c r="I1138" s="10" cm="1">
        <f t="array" ref="I1138">_xlfn.XLOOKUP(H1138,_xlfn.ANCHORARRAY($D$11),_xlfn.ANCHORARRAY($B$11),,1,1)</f>
        <v>2</v>
      </c>
    </row>
    <row r="1139" spans="6:9" x14ac:dyDescent="0.3">
      <c r="F1139" s="2">
        <v>1134</v>
      </c>
      <c r="G1139" s="10">
        <v>2</v>
      </c>
      <c r="H1139" s="17">
        <f t="shared" si="17"/>
        <v>0.11335000000000001</v>
      </c>
      <c r="I1139" s="10" cm="1">
        <f t="array" ref="I1139">_xlfn.XLOOKUP(H1139,_xlfn.ANCHORARRAY($D$11),_xlfn.ANCHORARRAY($B$11),,1,1)</f>
        <v>2</v>
      </c>
    </row>
    <row r="1140" spans="6:9" x14ac:dyDescent="0.3">
      <c r="F1140" s="2">
        <v>1135</v>
      </c>
      <c r="G1140" s="10">
        <v>2</v>
      </c>
      <c r="H1140" s="17">
        <f t="shared" si="17"/>
        <v>0.11345</v>
      </c>
      <c r="I1140" s="10" cm="1">
        <f t="array" ref="I1140">_xlfn.XLOOKUP(H1140,_xlfn.ANCHORARRAY($D$11),_xlfn.ANCHORARRAY($B$11),,1,1)</f>
        <v>2</v>
      </c>
    </row>
    <row r="1141" spans="6:9" x14ac:dyDescent="0.3">
      <c r="F1141" s="2">
        <v>1136</v>
      </c>
      <c r="G1141" s="10">
        <v>2</v>
      </c>
      <c r="H1141" s="17">
        <f t="shared" si="17"/>
        <v>0.11355</v>
      </c>
      <c r="I1141" s="10" cm="1">
        <f t="array" ref="I1141">_xlfn.XLOOKUP(H1141,_xlfn.ANCHORARRAY($D$11),_xlfn.ANCHORARRAY($B$11),,1,1)</f>
        <v>2</v>
      </c>
    </row>
    <row r="1142" spans="6:9" x14ac:dyDescent="0.3">
      <c r="F1142" s="2">
        <v>1137</v>
      </c>
      <c r="G1142" s="10">
        <v>2</v>
      </c>
      <c r="H1142" s="17">
        <f t="shared" si="17"/>
        <v>0.11365</v>
      </c>
      <c r="I1142" s="10" cm="1">
        <f t="array" ref="I1142">_xlfn.XLOOKUP(H1142,_xlfn.ANCHORARRAY($D$11),_xlfn.ANCHORARRAY($B$11),,1,1)</f>
        <v>2</v>
      </c>
    </row>
    <row r="1143" spans="6:9" x14ac:dyDescent="0.3">
      <c r="F1143" s="2">
        <v>1138</v>
      </c>
      <c r="G1143" s="10">
        <v>2</v>
      </c>
      <c r="H1143" s="17">
        <f t="shared" si="17"/>
        <v>0.11375</v>
      </c>
      <c r="I1143" s="10" cm="1">
        <f t="array" ref="I1143">_xlfn.XLOOKUP(H1143,_xlfn.ANCHORARRAY($D$11),_xlfn.ANCHORARRAY($B$11),,1,1)</f>
        <v>2</v>
      </c>
    </row>
    <row r="1144" spans="6:9" x14ac:dyDescent="0.3">
      <c r="F1144" s="2">
        <v>1139</v>
      </c>
      <c r="G1144" s="10">
        <v>2</v>
      </c>
      <c r="H1144" s="17">
        <f t="shared" si="17"/>
        <v>0.11385000000000001</v>
      </c>
      <c r="I1144" s="10" cm="1">
        <f t="array" ref="I1144">_xlfn.XLOOKUP(H1144,_xlfn.ANCHORARRAY($D$11),_xlfn.ANCHORARRAY($B$11),,1,1)</f>
        <v>2</v>
      </c>
    </row>
    <row r="1145" spans="6:9" x14ac:dyDescent="0.3">
      <c r="F1145" s="2">
        <v>1140</v>
      </c>
      <c r="G1145" s="10">
        <v>2</v>
      </c>
      <c r="H1145" s="17">
        <f t="shared" si="17"/>
        <v>0.11395</v>
      </c>
      <c r="I1145" s="10" cm="1">
        <f t="array" ref="I1145">_xlfn.XLOOKUP(H1145,_xlfn.ANCHORARRAY($D$11),_xlfn.ANCHORARRAY($B$11),,1,1)</f>
        <v>2</v>
      </c>
    </row>
    <row r="1146" spans="6:9" x14ac:dyDescent="0.3">
      <c r="F1146" s="2">
        <v>1141</v>
      </c>
      <c r="G1146" s="10">
        <v>2</v>
      </c>
      <c r="H1146" s="17">
        <f t="shared" si="17"/>
        <v>0.11405</v>
      </c>
      <c r="I1146" s="10" cm="1">
        <f t="array" ref="I1146">_xlfn.XLOOKUP(H1146,_xlfn.ANCHORARRAY($D$11),_xlfn.ANCHORARRAY($B$11),,1,1)</f>
        <v>2</v>
      </c>
    </row>
    <row r="1147" spans="6:9" x14ac:dyDescent="0.3">
      <c r="F1147" s="2">
        <v>1142</v>
      </c>
      <c r="G1147" s="10">
        <v>2</v>
      </c>
      <c r="H1147" s="17">
        <f t="shared" si="17"/>
        <v>0.11415</v>
      </c>
      <c r="I1147" s="10" cm="1">
        <f t="array" ref="I1147">_xlfn.XLOOKUP(H1147,_xlfn.ANCHORARRAY($D$11),_xlfn.ANCHORARRAY($B$11),,1,1)</f>
        <v>2</v>
      </c>
    </row>
    <row r="1148" spans="6:9" x14ac:dyDescent="0.3">
      <c r="F1148" s="2">
        <v>1143</v>
      </c>
      <c r="G1148" s="10">
        <v>2</v>
      </c>
      <c r="H1148" s="17">
        <f t="shared" si="17"/>
        <v>0.11425</v>
      </c>
      <c r="I1148" s="10" cm="1">
        <f t="array" ref="I1148">_xlfn.XLOOKUP(H1148,_xlfn.ANCHORARRAY($D$11),_xlfn.ANCHORARRAY($B$11),,1,1)</f>
        <v>2</v>
      </c>
    </row>
    <row r="1149" spans="6:9" x14ac:dyDescent="0.3">
      <c r="F1149" s="2">
        <v>1144</v>
      </c>
      <c r="G1149" s="10">
        <v>2</v>
      </c>
      <c r="H1149" s="17">
        <f t="shared" si="17"/>
        <v>0.11434999999999999</v>
      </c>
      <c r="I1149" s="10" cm="1">
        <f t="array" ref="I1149">_xlfn.XLOOKUP(H1149,_xlfn.ANCHORARRAY($D$11),_xlfn.ANCHORARRAY($B$11),,1,1)</f>
        <v>2</v>
      </c>
    </row>
    <row r="1150" spans="6:9" x14ac:dyDescent="0.3">
      <c r="F1150" s="2">
        <v>1145</v>
      </c>
      <c r="G1150" s="10">
        <v>2</v>
      </c>
      <c r="H1150" s="17">
        <f t="shared" si="17"/>
        <v>0.11445</v>
      </c>
      <c r="I1150" s="10" cm="1">
        <f t="array" ref="I1150">_xlfn.XLOOKUP(H1150,_xlfn.ANCHORARRAY($D$11),_xlfn.ANCHORARRAY($B$11),,1,1)</f>
        <v>2</v>
      </c>
    </row>
    <row r="1151" spans="6:9" x14ac:dyDescent="0.3">
      <c r="F1151" s="2">
        <v>1146</v>
      </c>
      <c r="G1151" s="10">
        <v>2</v>
      </c>
      <c r="H1151" s="17">
        <f t="shared" si="17"/>
        <v>0.11455</v>
      </c>
      <c r="I1151" s="10" cm="1">
        <f t="array" ref="I1151">_xlfn.XLOOKUP(H1151,_xlfn.ANCHORARRAY($D$11),_xlfn.ANCHORARRAY($B$11),,1,1)</f>
        <v>2</v>
      </c>
    </row>
    <row r="1152" spans="6:9" x14ac:dyDescent="0.3">
      <c r="F1152" s="2">
        <v>1147</v>
      </c>
      <c r="G1152" s="10">
        <v>2</v>
      </c>
      <c r="H1152" s="17">
        <f t="shared" si="17"/>
        <v>0.11465</v>
      </c>
      <c r="I1152" s="10" cm="1">
        <f t="array" ref="I1152">_xlfn.XLOOKUP(H1152,_xlfn.ANCHORARRAY($D$11),_xlfn.ANCHORARRAY($B$11),,1,1)</f>
        <v>2</v>
      </c>
    </row>
    <row r="1153" spans="6:9" x14ac:dyDescent="0.3">
      <c r="F1153" s="2">
        <v>1148</v>
      </c>
      <c r="G1153" s="10">
        <v>2</v>
      </c>
      <c r="H1153" s="17">
        <f t="shared" si="17"/>
        <v>0.11475</v>
      </c>
      <c r="I1153" s="10" cm="1">
        <f t="array" ref="I1153">_xlfn.XLOOKUP(H1153,_xlfn.ANCHORARRAY($D$11),_xlfn.ANCHORARRAY($B$11),,1,1)</f>
        <v>2</v>
      </c>
    </row>
    <row r="1154" spans="6:9" x14ac:dyDescent="0.3">
      <c r="F1154" s="2">
        <v>1149</v>
      </c>
      <c r="G1154" s="10">
        <v>2</v>
      </c>
      <c r="H1154" s="17">
        <f t="shared" si="17"/>
        <v>0.11484999999999999</v>
      </c>
      <c r="I1154" s="10" cm="1">
        <f t="array" ref="I1154">_xlfn.XLOOKUP(H1154,_xlfn.ANCHORARRAY($D$11),_xlfn.ANCHORARRAY($B$11),,1,1)</f>
        <v>2</v>
      </c>
    </row>
    <row r="1155" spans="6:9" x14ac:dyDescent="0.3">
      <c r="F1155" s="2">
        <v>1150</v>
      </c>
      <c r="G1155" s="10">
        <v>2</v>
      </c>
      <c r="H1155" s="17">
        <f t="shared" si="17"/>
        <v>0.11495</v>
      </c>
      <c r="I1155" s="10" cm="1">
        <f t="array" ref="I1155">_xlfn.XLOOKUP(H1155,_xlfn.ANCHORARRAY($D$11),_xlfn.ANCHORARRAY($B$11),,1,1)</f>
        <v>2</v>
      </c>
    </row>
    <row r="1156" spans="6:9" x14ac:dyDescent="0.3">
      <c r="F1156" s="2">
        <v>1151</v>
      </c>
      <c r="G1156" s="10">
        <v>2</v>
      </c>
      <c r="H1156" s="17">
        <f t="shared" si="17"/>
        <v>0.11505</v>
      </c>
      <c r="I1156" s="10" cm="1">
        <f t="array" ref="I1156">_xlfn.XLOOKUP(H1156,_xlfn.ANCHORARRAY($D$11),_xlfn.ANCHORARRAY($B$11),,1,1)</f>
        <v>2</v>
      </c>
    </row>
    <row r="1157" spans="6:9" x14ac:dyDescent="0.3">
      <c r="F1157" s="2">
        <v>1152</v>
      </c>
      <c r="G1157" s="10">
        <v>2</v>
      </c>
      <c r="H1157" s="17">
        <f t="shared" si="17"/>
        <v>0.11515</v>
      </c>
      <c r="I1157" s="10" cm="1">
        <f t="array" ref="I1157">_xlfn.XLOOKUP(H1157,_xlfn.ANCHORARRAY($D$11),_xlfn.ANCHORARRAY($B$11),,1,1)</f>
        <v>2</v>
      </c>
    </row>
    <row r="1158" spans="6:9" x14ac:dyDescent="0.3">
      <c r="F1158" s="2">
        <v>1153</v>
      </c>
      <c r="G1158" s="10">
        <v>2</v>
      </c>
      <c r="H1158" s="17">
        <f t="shared" si="17"/>
        <v>0.11525000000000001</v>
      </c>
      <c r="I1158" s="10" cm="1">
        <f t="array" ref="I1158">_xlfn.XLOOKUP(H1158,_xlfn.ANCHORARRAY($D$11),_xlfn.ANCHORARRAY($B$11),,1,1)</f>
        <v>2</v>
      </c>
    </row>
    <row r="1159" spans="6:9" x14ac:dyDescent="0.3">
      <c r="F1159" s="2">
        <v>1154</v>
      </c>
      <c r="G1159" s="10">
        <v>2</v>
      </c>
      <c r="H1159" s="17">
        <f t="shared" ref="H1159:H1222" si="18">(F1159-1/2)/COUNT($F$6:$F$10005)</f>
        <v>0.11534999999999999</v>
      </c>
      <c r="I1159" s="10" cm="1">
        <f t="array" ref="I1159">_xlfn.XLOOKUP(H1159,_xlfn.ANCHORARRAY($D$11),_xlfn.ANCHORARRAY($B$11),,1,1)</f>
        <v>2</v>
      </c>
    </row>
    <row r="1160" spans="6:9" x14ac:dyDescent="0.3">
      <c r="F1160" s="2">
        <v>1155</v>
      </c>
      <c r="G1160" s="10">
        <v>2</v>
      </c>
      <c r="H1160" s="17">
        <f t="shared" si="18"/>
        <v>0.11545</v>
      </c>
      <c r="I1160" s="10" cm="1">
        <f t="array" ref="I1160">_xlfn.XLOOKUP(H1160,_xlfn.ANCHORARRAY($D$11),_xlfn.ANCHORARRAY($B$11),,1,1)</f>
        <v>2</v>
      </c>
    </row>
    <row r="1161" spans="6:9" x14ac:dyDescent="0.3">
      <c r="F1161" s="2">
        <v>1156</v>
      </c>
      <c r="G1161" s="10">
        <v>2</v>
      </c>
      <c r="H1161" s="17">
        <f t="shared" si="18"/>
        <v>0.11555</v>
      </c>
      <c r="I1161" s="10" cm="1">
        <f t="array" ref="I1161">_xlfn.XLOOKUP(H1161,_xlfn.ANCHORARRAY($D$11),_xlfn.ANCHORARRAY($B$11),,1,1)</f>
        <v>2</v>
      </c>
    </row>
    <row r="1162" spans="6:9" x14ac:dyDescent="0.3">
      <c r="F1162" s="2">
        <v>1157</v>
      </c>
      <c r="G1162" s="10">
        <v>2</v>
      </c>
      <c r="H1162" s="17">
        <f t="shared" si="18"/>
        <v>0.11565</v>
      </c>
      <c r="I1162" s="10" cm="1">
        <f t="array" ref="I1162">_xlfn.XLOOKUP(H1162,_xlfn.ANCHORARRAY($D$11),_xlfn.ANCHORARRAY($B$11),,1,1)</f>
        <v>2</v>
      </c>
    </row>
    <row r="1163" spans="6:9" x14ac:dyDescent="0.3">
      <c r="F1163" s="2">
        <v>1158</v>
      </c>
      <c r="G1163" s="10">
        <v>2</v>
      </c>
      <c r="H1163" s="17">
        <f t="shared" si="18"/>
        <v>0.11575000000000001</v>
      </c>
      <c r="I1163" s="10" cm="1">
        <f t="array" ref="I1163">_xlfn.XLOOKUP(H1163,_xlfn.ANCHORARRAY($D$11),_xlfn.ANCHORARRAY($B$11),,1,1)</f>
        <v>2</v>
      </c>
    </row>
    <row r="1164" spans="6:9" x14ac:dyDescent="0.3">
      <c r="F1164" s="2">
        <v>1159</v>
      </c>
      <c r="G1164" s="10">
        <v>2</v>
      </c>
      <c r="H1164" s="17">
        <f t="shared" si="18"/>
        <v>0.11584999999999999</v>
      </c>
      <c r="I1164" s="10" cm="1">
        <f t="array" ref="I1164">_xlfn.XLOOKUP(H1164,_xlfn.ANCHORARRAY($D$11),_xlfn.ANCHORARRAY($B$11),,1,1)</f>
        <v>2</v>
      </c>
    </row>
    <row r="1165" spans="6:9" x14ac:dyDescent="0.3">
      <c r="F1165" s="2">
        <v>1160</v>
      </c>
      <c r="G1165" s="10">
        <v>2</v>
      </c>
      <c r="H1165" s="17">
        <f t="shared" si="18"/>
        <v>0.11595</v>
      </c>
      <c r="I1165" s="10" cm="1">
        <f t="array" ref="I1165">_xlfn.XLOOKUP(H1165,_xlfn.ANCHORARRAY($D$11),_xlfn.ANCHORARRAY($B$11),,1,1)</f>
        <v>2</v>
      </c>
    </row>
    <row r="1166" spans="6:9" x14ac:dyDescent="0.3">
      <c r="F1166" s="2">
        <v>1161</v>
      </c>
      <c r="G1166" s="10">
        <v>2</v>
      </c>
      <c r="H1166" s="17">
        <f t="shared" si="18"/>
        <v>0.11605</v>
      </c>
      <c r="I1166" s="10" cm="1">
        <f t="array" ref="I1166">_xlfn.XLOOKUP(H1166,_xlfn.ANCHORARRAY($D$11),_xlfn.ANCHORARRAY($B$11),,1,1)</f>
        <v>2</v>
      </c>
    </row>
    <row r="1167" spans="6:9" x14ac:dyDescent="0.3">
      <c r="F1167" s="2">
        <v>1162</v>
      </c>
      <c r="G1167" s="10">
        <v>2</v>
      </c>
      <c r="H1167" s="17">
        <f t="shared" si="18"/>
        <v>0.11615</v>
      </c>
      <c r="I1167" s="10" cm="1">
        <f t="array" ref="I1167">_xlfn.XLOOKUP(H1167,_xlfn.ANCHORARRAY($D$11),_xlfn.ANCHORARRAY($B$11),,1,1)</f>
        <v>2</v>
      </c>
    </row>
    <row r="1168" spans="6:9" x14ac:dyDescent="0.3">
      <c r="F1168" s="2">
        <v>1163</v>
      </c>
      <c r="G1168" s="10">
        <v>2</v>
      </c>
      <c r="H1168" s="17">
        <f t="shared" si="18"/>
        <v>0.11625000000000001</v>
      </c>
      <c r="I1168" s="10" cm="1">
        <f t="array" ref="I1168">_xlfn.XLOOKUP(H1168,_xlfn.ANCHORARRAY($D$11),_xlfn.ANCHORARRAY($B$11),,1,1)</f>
        <v>2</v>
      </c>
    </row>
    <row r="1169" spans="6:9" x14ac:dyDescent="0.3">
      <c r="F1169" s="2">
        <v>1164</v>
      </c>
      <c r="G1169" s="10">
        <v>2</v>
      </c>
      <c r="H1169" s="17">
        <f t="shared" si="18"/>
        <v>0.11635</v>
      </c>
      <c r="I1169" s="10" cm="1">
        <f t="array" ref="I1169">_xlfn.XLOOKUP(H1169,_xlfn.ANCHORARRAY($D$11),_xlfn.ANCHORARRAY($B$11),,1,1)</f>
        <v>2</v>
      </c>
    </row>
    <row r="1170" spans="6:9" x14ac:dyDescent="0.3">
      <c r="F1170" s="2">
        <v>1165</v>
      </c>
      <c r="G1170" s="10">
        <v>2</v>
      </c>
      <c r="H1170" s="17">
        <f t="shared" si="18"/>
        <v>0.11645</v>
      </c>
      <c r="I1170" s="10" cm="1">
        <f t="array" ref="I1170">_xlfn.XLOOKUP(H1170,_xlfn.ANCHORARRAY($D$11),_xlfn.ANCHORARRAY($B$11),,1,1)</f>
        <v>2</v>
      </c>
    </row>
    <row r="1171" spans="6:9" x14ac:dyDescent="0.3">
      <c r="F1171" s="2">
        <v>1166</v>
      </c>
      <c r="G1171" s="10">
        <v>2</v>
      </c>
      <c r="H1171" s="17">
        <f t="shared" si="18"/>
        <v>0.11655</v>
      </c>
      <c r="I1171" s="10" cm="1">
        <f t="array" ref="I1171">_xlfn.XLOOKUP(H1171,_xlfn.ANCHORARRAY($D$11),_xlfn.ANCHORARRAY($B$11),,1,1)</f>
        <v>2</v>
      </c>
    </row>
    <row r="1172" spans="6:9" x14ac:dyDescent="0.3">
      <c r="F1172" s="2">
        <v>1167</v>
      </c>
      <c r="G1172" s="10">
        <v>2</v>
      </c>
      <c r="H1172" s="17">
        <f t="shared" si="18"/>
        <v>0.11665</v>
      </c>
      <c r="I1172" s="10" cm="1">
        <f t="array" ref="I1172">_xlfn.XLOOKUP(H1172,_xlfn.ANCHORARRAY($D$11),_xlfn.ANCHORARRAY($B$11),,1,1)</f>
        <v>2</v>
      </c>
    </row>
    <row r="1173" spans="6:9" x14ac:dyDescent="0.3">
      <c r="F1173" s="2">
        <v>1168</v>
      </c>
      <c r="G1173" s="10">
        <v>2</v>
      </c>
      <c r="H1173" s="17">
        <f t="shared" si="18"/>
        <v>0.11675000000000001</v>
      </c>
      <c r="I1173" s="10" cm="1">
        <f t="array" ref="I1173">_xlfn.XLOOKUP(H1173,_xlfn.ANCHORARRAY($D$11),_xlfn.ANCHORARRAY($B$11),,1,1)</f>
        <v>2</v>
      </c>
    </row>
    <row r="1174" spans="6:9" x14ac:dyDescent="0.3">
      <c r="F1174" s="2">
        <v>1169</v>
      </c>
      <c r="G1174" s="10">
        <v>2</v>
      </c>
      <c r="H1174" s="17">
        <f t="shared" si="18"/>
        <v>0.11685</v>
      </c>
      <c r="I1174" s="10" cm="1">
        <f t="array" ref="I1174">_xlfn.XLOOKUP(H1174,_xlfn.ANCHORARRAY($D$11),_xlfn.ANCHORARRAY($B$11),,1,1)</f>
        <v>2</v>
      </c>
    </row>
    <row r="1175" spans="6:9" x14ac:dyDescent="0.3">
      <c r="F1175" s="2">
        <v>1170</v>
      </c>
      <c r="G1175" s="10">
        <v>2</v>
      </c>
      <c r="H1175" s="17">
        <f t="shared" si="18"/>
        <v>0.11695</v>
      </c>
      <c r="I1175" s="10" cm="1">
        <f t="array" ref="I1175">_xlfn.XLOOKUP(H1175,_xlfn.ANCHORARRAY($D$11),_xlfn.ANCHORARRAY($B$11),,1,1)</f>
        <v>2</v>
      </c>
    </row>
    <row r="1176" spans="6:9" x14ac:dyDescent="0.3">
      <c r="F1176" s="2">
        <v>1171</v>
      </c>
      <c r="G1176" s="10">
        <v>2</v>
      </c>
      <c r="H1176" s="17">
        <f t="shared" si="18"/>
        <v>0.11705</v>
      </c>
      <c r="I1176" s="10" cm="1">
        <f t="array" ref="I1176">_xlfn.XLOOKUP(H1176,_xlfn.ANCHORARRAY($D$11),_xlfn.ANCHORARRAY($B$11),,1,1)</f>
        <v>2</v>
      </c>
    </row>
    <row r="1177" spans="6:9" x14ac:dyDescent="0.3">
      <c r="F1177" s="2">
        <v>1172</v>
      </c>
      <c r="G1177" s="10">
        <v>2</v>
      </c>
      <c r="H1177" s="17">
        <f t="shared" si="18"/>
        <v>0.11715</v>
      </c>
      <c r="I1177" s="10" cm="1">
        <f t="array" ref="I1177">_xlfn.XLOOKUP(H1177,_xlfn.ANCHORARRAY($D$11),_xlfn.ANCHORARRAY($B$11),,1,1)</f>
        <v>2</v>
      </c>
    </row>
    <row r="1178" spans="6:9" x14ac:dyDescent="0.3">
      <c r="F1178" s="2">
        <v>1173</v>
      </c>
      <c r="G1178" s="10">
        <v>2</v>
      </c>
      <c r="H1178" s="17">
        <f t="shared" si="18"/>
        <v>0.11724999999999999</v>
      </c>
      <c r="I1178" s="10" cm="1">
        <f t="array" ref="I1178">_xlfn.XLOOKUP(H1178,_xlfn.ANCHORARRAY($D$11),_xlfn.ANCHORARRAY($B$11),,1,1)</f>
        <v>2</v>
      </c>
    </row>
    <row r="1179" spans="6:9" x14ac:dyDescent="0.3">
      <c r="F1179" s="2">
        <v>1174</v>
      </c>
      <c r="G1179" s="10">
        <v>2</v>
      </c>
      <c r="H1179" s="17">
        <f t="shared" si="18"/>
        <v>0.11735</v>
      </c>
      <c r="I1179" s="10" cm="1">
        <f t="array" ref="I1179">_xlfn.XLOOKUP(H1179,_xlfn.ANCHORARRAY($D$11),_xlfn.ANCHORARRAY($B$11),,1,1)</f>
        <v>2</v>
      </c>
    </row>
    <row r="1180" spans="6:9" x14ac:dyDescent="0.3">
      <c r="F1180" s="2">
        <v>1175</v>
      </c>
      <c r="G1180" s="10">
        <v>2</v>
      </c>
      <c r="H1180" s="17">
        <f t="shared" si="18"/>
        <v>0.11745</v>
      </c>
      <c r="I1180" s="10" cm="1">
        <f t="array" ref="I1180">_xlfn.XLOOKUP(H1180,_xlfn.ANCHORARRAY($D$11),_xlfn.ANCHORARRAY($B$11),,1,1)</f>
        <v>2</v>
      </c>
    </row>
    <row r="1181" spans="6:9" x14ac:dyDescent="0.3">
      <c r="F1181" s="2">
        <v>1176</v>
      </c>
      <c r="G1181" s="10">
        <v>2</v>
      </c>
      <c r="H1181" s="17">
        <f t="shared" si="18"/>
        <v>0.11755</v>
      </c>
      <c r="I1181" s="10" cm="1">
        <f t="array" ref="I1181">_xlfn.XLOOKUP(H1181,_xlfn.ANCHORARRAY($D$11),_xlfn.ANCHORARRAY($B$11),,1,1)</f>
        <v>2</v>
      </c>
    </row>
    <row r="1182" spans="6:9" x14ac:dyDescent="0.3">
      <c r="F1182" s="2">
        <v>1177</v>
      </c>
      <c r="G1182" s="10">
        <v>2</v>
      </c>
      <c r="H1182" s="17">
        <f t="shared" si="18"/>
        <v>0.11765</v>
      </c>
      <c r="I1182" s="10" cm="1">
        <f t="array" ref="I1182">_xlfn.XLOOKUP(H1182,_xlfn.ANCHORARRAY($D$11),_xlfn.ANCHORARRAY($B$11),,1,1)</f>
        <v>2</v>
      </c>
    </row>
    <row r="1183" spans="6:9" x14ac:dyDescent="0.3">
      <c r="F1183" s="2">
        <v>1178</v>
      </c>
      <c r="G1183" s="10">
        <v>2</v>
      </c>
      <c r="H1183" s="17">
        <f t="shared" si="18"/>
        <v>0.11774999999999999</v>
      </c>
      <c r="I1183" s="10" cm="1">
        <f t="array" ref="I1183">_xlfn.XLOOKUP(H1183,_xlfn.ANCHORARRAY($D$11),_xlfn.ANCHORARRAY($B$11),,1,1)</f>
        <v>2</v>
      </c>
    </row>
    <row r="1184" spans="6:9" x14ac:dyDescent="0.3">
      <c r="F1184" s="2">
        <v>1179</v>
      </c>
      <c r="G1184" s="10">
        <v>2</v>
      </c>
      <c r="H1184" s="17">
        <f t="shared" si="18"/>
        <v>0.11785</v>
      </c>
      <c r="I1184" s="10" cm="1">
        <f t="array" ref="I1184">_xlfn.XLOOKUP(H1184,_xlfn.ANCHORARRAY($D$11),_xlfn.ANCHORARRAY($B$11),,1,1)</f>
        <v>2</v>
      </c>
    </row>
    <row r="1185" spans="6:9" x14ac:dyDescent="0.3">
      <c r="F1185" s="2">
        <v>1180</v>
      </c>
      <c r="G1185" s="10">
        <v>2</v>
      </c>
      <c r="H1185" s="17">
        <f t="shared" si="18"/>
        <v>0.11795</v>
      </c>
      <c r="I1185" s="10" cm="1">
        <f t="array" ref="I1185">_xlfn.XLOOKUP(H1185,_xlfn.ANCHORARRAY($D$11),_xlfn.ANCHORARRAY($B$11),,1,1)</f>
        <v>2</v>
      </c>
    </row>
    <row r="1186" spans="6:9" x14ac:dyDescent="0.3">
      <c r="F1186" s="2">
        <v>1181</v>
      </c>
      <c r="G1186" s="10">
        <v>2</v>
      </c>
      <c r="H1186" s="17">
        <f t="shared" si="18"/>
        <v>0.11805</v>
      </c>
      <c r="I1186" s="10" cm="1">
        <f t="array" ref="I1186">_xlfn.XLOOKUP(H1186,_xlfn.ANCHORARRAY($D$11),_xlfn.ANCHORARRAY($B$11),,1,1)</f>
        <v>2</v>
      </c>
    </row>
    <row r="1187" spans="6:9" x14ac:dyDescent="0.3">
      <c r="F1187" s="2">
        <v>1182</v>
      </c>
      <c r="G1187" s="10">
        <v>2</v>
      </c>
      <c r="H1187" s="17">
        <f t="shared" si="18"/>
        <v>0.11815000000000001</v>
      </c>
      <c r="I1187" s="10" cm="1">
        <f t="array" ref="I1187">_xlfn.XLOOKUP(H1187,_xlfn.ANCHORARRAY($D$11),_xlfn.ANCHORARRAY($B$11),,1,1)</f>
        <v>2</v>
      </c>
    </row>
    <row r="1188" spans="6:9" x14ac:dyDescent="0.3">
      <c r="F1188" s="2">
        <v>1183</v>
      </c>
      <c r="G1188" s="10">
        <v>2</v>
      </c>
      <c r="H1188" s="17">
        <f t="shared" si="18"/>
        <v>0.11824999999999999</v>
      </c>
      <c r="I1188" s="10" cm="1">
        <f t="array" ref="I1188">_xlfn.XLOOKUP(H1188,_xlfn.ANCHORARRAY($D$11),_xlfn.ANCHORARRAY($B$11),,1,1)</f>
        <v>2</v>
      </c>
    </row>
    <row r="1189" spans="6:9" x14ac:dyDescent="0.3">
      <c r="F1189" s="2">
        <v>1184</v>
      </c>
      <c r="G1189" s="10">
        <v>2</v>
      </c>
      <c r="H1189" s="17">
        <f t="shared" si="18"/>
        <v>0.11835</v>
      </c>
      <c r="I1189" s="10" cm="1">
        <f t="array" ref="I1189">_xlfn.XLOOKUP(H1189,_xlfn.ANCHORARRAY($D$11),_xlfn.ANCHORARRAY($B$11),,1,1)</f>
        <v>2</v>
      </c>
    </row>
    <row r="1190" spans="6:9" x14ac:dyDescent="0.3">
      <c r="F1190" s="2">
        <v>1185</v>
      </c>
      <c r="G1190" s="10">
        <v>2</v>
      </c>
      <c r="H1190" s="17">
        <f t="shared" si="18"/>
        <v>0.11845</v>
      </c>
      <c r="I1190" s="10" cm="1">
        <f t="array" ref="I1190">_xlfn.XLOOKUP(H1190,_xlfn.ANCHORARRAY($D$11),_xlfn.ANCHORARRAY($B$11),,1,1)</f>
        <v>2</v>
      </c>
    </row>
    <row r="1191" spans="6:9" x14ac:dyDescent="0.3">
      <c r="F1191" s="2">
        <v>1186</v>
      </c>
      <c r="G1191" s="10">
        <v>2</v>
      </c>
      <c r="H1191" s="17">
        <f t="shared" si="18"/>
        <v>0.11855</v>
      </c>
      <c r="I1191" s="10" cm="1">
        <f t="array" ref="I1191">_xlfn.XLOOKUP(H1191,_xlfn.ANCHORARRAY($D$11),_xlfn.ANCHORARRAY($B$11),,1,1)</f>
        <v>2</v>
      </c>
    </row>
    <row r="1192" spans="6:9" x14ac:dyDescent="0.3">
      <c r="F1192" s="2">
        <v>1187</v>
      </c>
      <c r="G1192" s="10">
        <v>2</v>
      </c>
      <c r="H1192" s="17">
        <f t="shared" si="18"/>
        <v>0.11865000000000001</v>
      </c>
      <c r="I1192" s="10" cm="1">
        <f t="array" ref="I1192">_xlfn.XLOOKUP(H1192,_xlfn.ANCHORARRAY($D$11),_xlfn.ANCHORARRAY($B$11),,1,1)</f>
        <v>2</v>
      </c>
    </row>
    <row r="1193" spans="6:9" x14ac:dyDescent="0.3">
      <c r="F1193" s="2">
        <v>1188</v>
      </c>
      <c r="G1193" s="10">
        <v>2</v>
      </c>
      <c r="H1193" s="17">
        <f t="shared" si="18"/>
        <v>0.11874999999999999</v>
      </c>
      <c r="I1193" s="10" cm="1">
        <f t="array" ref="I1193">_xlfn.XLOOKUP(H1193,_xlfn.ANCHORARRAY($D$11),_xlfn.ANCHORARRAY($B$11),,1,1)</f>
        <v>2</v>
      </c>
    </row>
    <row r="1194" spans="6:9" x14ac:dyDescent="0.3">
      <c r="F1194" s="2">
        <v>1189</v>
      </c>
      <c r="G1194" s="10">
        <v>2</v>
      </c>
      <c r="H1194" s="17">
        <f t="shared" si="18"/>
        <v>0.11885</v>
      </c>
      <c r="I1194" s="10" cm="1">
        <f t="array" ref="I1194">_xlfn.XLOOKUP(H1194,_xlfn.ANCHORARRAY($D$11),_xlfn.ANCHORARRAY($B$11),,1,1)</f>
        <v>2</v>
      </c>
    </row>
    <row r="1195" spans="6:9" x14ac:dyDescent="0.3">
      <c r="F1195" s="2">
        <v>1190</v>
      </c>
      <c r="G1195" s="10">
        <v>2</v>
      </c>
      <c r="H1195" s="17">
        <f t="shared" si="18"/>
        <v>0.11895</v>
      </c>
      <c r="I1195" s="10" cm="1">
        <f t="array" ref="I1195">_xlfn.XLOOKUP(H1195,_xlfn.ANCHORARRAY($D$11),_xlfn.ANCHORARRAY($B$11),,1,1)</f>
        <v>2</v>
      </c>
    </row>
    <row r="1196" spans="6:9" x14ac:dyDescent="0.3">
      <c r="F1196" s="2">
        <v>1191</v>
      </c>
      <c r="G1196" s="10">
        <v>2</v>
      </c>
      <c r="H1196" s="17">
        <f t="shared" si="18"/>
        <v>0.11905</v>
      </c>
      <c r="I1196" s="10" cm="1">
        <f t="array" ref="I1196">_xlfn.XLOOKUP(H1196,_xlfn.ANCHORARRAY($D$11),_xlfn.ANCHORARRAY($B$11),,1,1)</f>
        <v>2</v>
      </c>
    </row>
    <row r="1197" spans="6:9" x14ac:dyDescent="0.3">
      <c r="F1197" s="2">
        <v>1192</v>
      </c>
      <c r="G1197" s="10">
        <v>2</v>
      </c>
      <c r="H1197" s="17">
        <f t="shared" si="18"/>
        <v>0.11915000000000001</v>
      </c>
      <c r="I1197" s="10" cm="1">
        <f t="array" ref="I1197">_xlfn.XLOOKUP(H1197,_xlfn.ANCHORARRAY($D$11),_xlfn.ANCHORARRAY($B$11),,1,1)</f>
        <v>2</v>
      </c>
    </row>
    <row r="1198" spans="6:9" x14ac:dyDescent="0.3">
      <c r="F1198" s="2">
        <v>1193</v>
      </c>
      <c r="G1198" s="10">
        <v>2</v>
      </c>
      <c r="H1198" s="17">
        <f t="shared" si="18"/>
        <v>0.11924999999999999</v>
      </c>
      <c r="I1198" s="10" cm="1">
        <f t="array" ref="I1198">_xlfn.XLOOKUP(H1198,_xlfn.ANCHORARRAY($D$11),_xlfn.ANCHORARRAY($B$11),,1,1)</f>
        <v>2</v>
      </c>
    </row>
    <row r="1199" spans="6:9" x14ac:dyDescent="0.3">
      <c r="F1199" s="2">
        <v>1194</v>
      </c>
      <c r="G1199" s="10">
        <v>2</v>
      </c>
      <c r="H1199" s="17">
        <f t="shared" si="18"/>
        <v>0.11935</v>
      </c>
      <c r="I1199" s="10" cm="1">
        <f t="array" ref="I1199">_xlfn.XLOOKUP(H1199,_xlfn.ANCHORARRAY($D$11),_xlfn.ANCHORARRAY($B$11),,1,1)</f>
        <v>2</v>
      </c>
    </row>
    <row r="1200" spans="6:9" x14ac:dyDescent="0.3">
      <c r="F1200" s="2">
        <v>1195</v>
      </c>
      <c r="G1200" s="10">
        <v>2</v>
      </c>
      <c r="H1200" s="17">
        <f t="shared" si="18"/>
        <v>0.11945</v>
      </c>
      <c r="I1200" s="10" cm="1">
        <f t="array" ref="I1200">_xlfn.XLOOKUP(H1200,_xlfn.ANCHORARRAY($D$11),_xlfn.ANCHORARRAY($B$11),,1,1)</f>
        <v>2</v>
      </c>
    </row>
    <row r="1201" spans="6:9" x14ac:dyDescent="0.3">
      <c r="F1201" s="2">
        <v>1196</v>
      </c>
      <c r="G1201" s="10">
        <v>2</v>
      </c>
      <c r="H1201" s="17">
        <f t="shared" si="18"/>
        <v>0.11955</v>
      </c>
      <c r="I1201" s="10" cm="1">
        <f t="array" ref="I1201">_xlfn.XLOOKUP(H1201,_xlfn.ANCHORARRAY($D$11),_xlfn.ANCHORARRAY($B$11),,1,1)</f>
        <v>2</v>
      </c>
    </row>
    <row r="1202" spans="6:9" x14ac:dyDescent="0.3">
      <c r="F1202" s="2">
        <v>1197</v>
      </c>
      <c r="G1202" s="10">
        <v>2</v>
      </c>
      <c r="H1202" s="17">
        <f t="shared" si="18"/>
        <v>0.11965000000000001</v>
      </c>
      <c r="I1202" s="10" cm="1">
        <f t="array" ref="I1202">_xlfn.XLOOKUP(H1202,_xlfn.ANCHORARRAY($D$11),_xlfn.ANCHORARRAY($B$11),,1,1)</f>
        <v>2</v>
      </c>
    </row>
    <row r="1203" spans="6:9" x14ac:dyDescent="0.3">
      <c r="F1203" s="2">
        <v>1198</v>
      </c>
      <c r="G1203" s="10">
        <v>2</v>
      </c>
      <c r="H1203" s="17">
        <f t="shared" si="18"/>
        <v>0.11975</v>
      </c>
      <c r="I1203" s="10" cm="1">
        <f t="array" ref="I1203">_xlfn.XLOOKUP(H1203,_xlfn.ANCHORARRAY($D$11),_xlfn.ANCHORARRAY($B$11),,1,1)</f>
        <v>2</v>
      </c>
    </row>
    <row r="1204" spans="6:9" x14ac:dyDescent="0.3">
      <c r="F1204" s="2">
        <v>1199</v>
      </c>
      <c r="G1204" s="10">
        <v>2</v>
      </c>
      <c r="H1204" s="17">
        <f t="shared" si="18"/>
        <v>0.11985</v>
      </c>
      <c r="I1204" s="10" cm="1">
        <f t="array" ref="I1204">_xlfn.XLOOKUP(H1204,_xlfn.ANCHORARRAY($D$11),_xlfn.ANCHORARRAY($B$11),,1,1)</f>
        <v>2</v>
      </c>
    </row>
    <row r="1205" spans="6:9" x14ac:dyDescent="0.3">
      <c r="F1205" s="2">
        <v>1200</v>
      </c>
      <c r="G1205" s="10">
        <v>2</v>
      </c>
      <c r="H1205" s="17">
        <f t="shared" si="18"/>
        <v>0.11995</v>
      </c>
      <c r="I1205" s="10" cm="1">
        <f t="array" ref="I1205">_xlfn.XLOOKUP(H1205,_xlfn.ANCHORARRAY($D$11),_xlfn.ANCHORARRAY($B$11),,1,1)</f>
        <v>2</v>
      </c>
    </row>
    <row r="1206" spans="6:9" x14ac:dyDescent="0.3">
      <c r="F1206" s="2">
        <v>1201</v>
      </c>
      <c r="G1206" s="10">
        <v>2</v>
      </c>
      <c r="H1206" s="17">
        <f t="shared" si="18"/>
        <v>0.12005</v>
      </c>
      <c r="I1206" s="10" cm="1">
        <f t="array" ref="I1206">_xlfn.XLOOKUP(H1206,_xlfn.ANCHORARRAY($D$11),_xlfn.ANCHORARRAY($B$11),,1,1)</f>
        <v>2</v>
      </c>
    </row>
    <row r="1207" spans="6:9" x14ac:dyDescent="0.3">
      <c r="F1207" s="2">
        <v>1202</v>
      </c>
      <c r="G1207" s="10">
        <v>2</v>
      </c>
      <c r="H1207" s="17">
        <f t="shared" si="18"/>
        <v>0.12015000000000001</v>
      </c>
      <c r="I1207" s="10" cm="1">
        <f t="array" ref="I1207">_xlfn.XLOOKUP(H1207,_xlfn.ANCHORARRAY($D$11),_xlfn.ANCHORARRAY($B$11),,1,1)</f>
        <v>2</v>
      </c>
    </row>
    <row r="1208" spans="6:9" x14ac:dyDescent="0.3">
      <c r="F1208" s="2">
        <v>1203</v>
      </c>
      <c r="G1208" s="10">
        <v>2</v>
      </c>
      <c r="H1208" s="17">
        <f t="shared" si="18"/>
        <v>0.12025</v>
      </c>
      <c r="I1208" s="10" cm="1">
        <f t="array" ref="I1208">_xlfn.XLOOKUP(H1208,_xlfn.ANCHORARRAY($D$11),_xlfn.ANCHORARRAY($B$11),,1,1)</f>
        <v>2</v>
      </c>
    </row>
    <row r="1209" spans="6:9" x14ac:dyDescent="0.3">
      <c r="F1209" s="2">
        <v>1204</v>
      </c>
      <c r="G1209" s="10">
        <v>2</v>
      </c>
      <c r="H1209" s="17">
        <f t="shared" si="18"/>
        <v>0.12035</v>
      </c>
      <c r="I1209" s="10" cm="1">
        <f t="array" ref="I1209">_xlfn.XLOOKUP(H1209,_xlfn.ANCHORARRAY($D$11),_xlfn.ANCHORARRAY($B$11),,1,1)</f>
        <v>2</v>
      </c>
    </row>
    <row r="1210" spans="6:9" x14ac:dyDescent="0.3">
      <c r="F1210" s="2">
        <v>1205</v>
      </c>
      <c r="G1210" s="10">
        <v>2</v>
      </c>
      <c r="H1210" s="17">
        <f t="shared" si="18"/>
        <v>0.12045</v>
      </c>
      <c r="I1210" s="10" cm="1">
        <f t="array" ref="I1210">_xlfn.XLOOKUP(H1210,_xlfn.ANCHORARRAY($D$11),_xlfn.ANCHORARRAY($B$11),,1,1)</f>
        <v>2</v>
      </c>
    </row>
    <row r="1211" spans="6:9" x14ac:dyDescent="0.3">
      <c r="F1211" s="2">
        <v>1206</v>
      </c>
      <c r="G1211" s="10">
        <v>2</v>
      </c>
      <c r="H1211" s="17">
        <f t="shared" si="18"/>
        <v>0.12055</v>
      </c>
      <c r="I1211" s="10" cm="1">
        <f t="array" ref="I1211">_xlfn.XLOOKUP(H1211,_xlfn.ANCHORARRAY($D$11),_xlfn.ANCHORARRAY($B$11),,1,1)</f>
        <v>2</v>
      </c>
    </row>
    <row r="1212" spans="6:9" x14ac:dyDescent="0.3">
      <c r="F1212" s="2">
        <v>1207</v>
      </c>
      <c r="G1212" s="10">
        <v>2</v>
      </c>
      <c r="H1212" s="17">
        <f t="shared" si="18"/>
        <v>0.12064999999999999</v>
      </c>
      <c r="I1212" s="10" cm="1">
        <f t="array" ref="I1212">_xlfn.XLOOKUP(H1212,_xlfn.ANCHORARRAY($D$11),_xlfn.ANCHORARRAY($B$11),,1,1)</f>
        <v>2</v>
      </c>
    </row>
    <row r="1213" spans="6:9" x14ac:dyDescent="0.3">
      <c r="F1213" s="2">
        <v>1208</v>
      </c>
      <c r="G1213" s="10">
        <v>2</v>
      </c>
      <c r="H1213" s="17">
        <f t="shared" si="18"/>
        <v>0.12075</v>
      </c>
      <c r="I1213" s="10" cm="1">
        <f t="array" ref="I1213">_xlfn.XLOOKUP(H1213,_xlfn.ANCHORARRAY($D$11),_xlfn.ANCHORARRAY($B$11),,1,1)</f>
        <v>2</v>
      </c>
    </row>
    <row r="1214" spans="6:9" x14ac:dyDescent="0.3">
      <c r="F1214" s="2">
        <v>1209</v>
      </c>
      <c r="G1214" s="10">
        <v>2</v>
      </c>
      <c r="H1214" s="17">
        <f t="shared" si="18"/>
        <v>0.12085</v>
      </c>
      <c r="I1214" s="10" cm="1">
        <f t="array" ref="I1214">_xlfn.XLOOKUP(H1214,_xlfn.ANCHORARRAY($D$11),_xlfn.ANCHORARRAY($B$11),,1,1)</f>
        <v>2</v>
      </c>
    </row>
    <row r="1215" spans="6:9" x14ac:dyDescent="0.3">
      <c r="F1215" s="2">
        <v>1210</v>
      </c>
      <c r="G1215" s="10">
        <v>2</v>
      </c>
      <c r="H1215" s="17">
        <f t="shared" si="18"/>
        <v>0.12095</v>
      </c>
      <c r="I1215" s="10" cm="1">
        <f t="array" ref="I1215">_xlfn.XLOOKUP(H1215,_xlfn.ANCHORARRAY($D$11),_xlfn.ANCHORARRAY($B$11),,1,1)</f>
        <v>2</v>
      </c>
    </row>
    <row r="1216" spans="6:9" x14ac:dyDescent="0.3">
      <c r="F1216" s="2">
        <v>1211</v>
      </c>
      <c r="G1216" s="10">
        <v>2</v>
      </c>
      <c r="H1216" s="17">
        <f t="shared" si="18"/>
        <v>0.12105</v>
      </c>
      <c r="I1216" s="10" cm="1">
        <f t="array" ref="I1216">_xlfn.XLOOKUP(H1216,_xlfn.ANCHORARRAY($D$11),_xlfn.ANCHORARRAY($B$11),,1,1)</f>
        <v>2</v>
      </c>
    </row>
    <row r="1217" spans="6:9" x14ac:dyDescent="0.3">
      <c r="F1217" s="2">
        <v>1212</v>
      </c>
      <c r="G1217" s="10">
        <v>2</v>
      </c>
      <c r="H1217" s="17">
        <f t="shared" si="18"/>
        <v>0.12114999999999999</v>
      </c>
      <c r="I1217" s="10" cm="1">
        <f t="array" ref="I1217">_xlfn.XLOOKUP(H1217,_xlfn.ANCHORARRAY($D$11),_xlfn.ANCHORARRAY($B$11),,1,1)</f>
        <v>2</v>
      </c>
    </row>
    <row r="1218" spans="6:9" x14ac:dyDescent="0.3">
      <c r="F1218" s="2">
        <v>1213</v>
      </c>
      <c r="G1218" s="10">
        <v>2</v>
      </c>
      <c r="H1218" s="17">
        <f t="shared" si="18"/>
        <v>0.12125</v>
      </c>
      <c r="I1218" s="10" cm="1">
        <f t="array" ref="I1218">_xlfn.XLOOKUP(H1218,_xlfn.ANCHORARRAY($D$11),_xlfn.ANCHORARRAY($B$11),,1,1)</f>
        <v>2</v>
      </c>
    </row>
    <row r="1219" spans="6:9" x14ac:dyDescent="0.3">
      <c r="F1219" s="2">
        <v>1214</v>
      </c>
      <c r="G1219" s="10">
        <v>2</v>
      </c>
      <c r="H1219" s="17">
        <f t="shared" si="18"/>
        <v>0.12135</v>
      </c>
      <c r="I1219" s="10" cm="1">
        <f t="array" ref="I1219">_xlfn.XLOOKUP(H1219,_xlfn.ANCHORARRAY($D$11),_xlfn.ANCHORARRAY($B$11),,1,1)</f>
        <v>2</v>
      </c>
    </row>
    <row r="1220" spans="6:9" x14ac:dyDescent="0.3">
      <c r="F1220" s="2">
        <v>1215</v>
      </c>
      <c r="G1220" s="10">
        <v>2</v>
      </c>
      <c r="H1220" s="17">
        <f t="shared" si="18"/>
        <v>0.12145</v>
      </c>
      <c r="I1220" s="10" cm="1">
        <f t="array" ref="I1220">_xlfn.XLOOKUP(H1220,_xlfn.ANCHORARRAY($D$11),_xlfn.ANCHORARRAY($B$11),,1,1)</f>
        <v>2</v>
      </c>
    </row>
    <row r="1221" spans="6:9" x14ac:dyDescent="0.3">
      <c r="F1221" s="2">
        <v>1216</v>
      </c>
      <c r="G1221" s="10">
        <v>2</v>
      </c>
      <c r="H1221" s="17">
        <f t="shared" si="18"/>
        <v>0.12155000000000001</v>
      </c>
      <c r="I1221" s="10" cm="1">
        <f t="array" ref="I1221">_xlfn.XLOOKUP(H1221,_xlfn.ANCHORARRAY($D$11),_xlfn.ANCHORARRAY($B$11),,1,1)</f>
        <v>2</v>
      </c>
    </row>
    <row r="1222" spans="6:9" x14ac:dyDescent="0.3">
      <c r="F1222" s="2">
        <v>1217</v>
      </c>
      <c r="G1222" s="10">
        <v>2</v>
      </c>
      <c r="H1222" s="17">
        <f t="shared" si="18"/>
        <v>0.12164999999999999</v>
      </c>
      <c r="I1222" s="10" cm="1">
        <f t="array" ref="I1222">_xlfn.XLOOKUP(H1222,_xlfn.ANCHORARRAY($D$11),_xlfn.ANCHORARRAY($B$11),,1,1)</f>
        <v>2</v>
      </c>
    </row>
    <row r="1223" spans="6:9" x14ac:dyDescent="0.3">
      <c r="F1223" s="2">
        <v>1218</v>
      </c>
      <c r="G1223" s="10">
        <v>2</v>
      </c>
      <c r="H1223" s="17">
        <f t="shared" ref="H1223:H1286" si="19">(F1223-1/2)/COUNT($F$6:$F$10005)</f>
        <v>0.12175</v>
      </c>
      <c r="I1223" s="10" cm="1">
        <f t="array" ref="I1223">_xlfn.XLOOKUP(H1223,_xlfn.ANCHORARRAY($D$11),_xlfn.ANCHORARRAY($B$11),,1,1)</f>
        <v>2</v>
      </c>
    </row>
    <row r="1224" spans="6:9" x14ac:dyDescent="0.3">
      <c r="F1224" s="2">
        <v>1219</v>
      </c>
      <c r="G1224" s="10">
        <v>2</v>
      </c>
      <c r="H1224" s="17">
        <f t="shared" si="19"/>
        <v>0.12185</v>
      </c>
      <c r="I1224" s="10" cm="1">
        <f t="array" ref="I1224">_xlfn.XLOOKUP(H1224,_xlfn.ANCHORARRAY($D$11),_xlfn.ANCHORARRAY($B$11),,1,1)</f>
        <v>2</v>
      </c>
    </row>
    <row r="1225" spans="6:9" x14ac:dyDescent="0.3">
      <c r="F1225" s="2">
        <v>1220</v>
      </c>
      <c r="G1225" s="10">
        <v>2</v>
      </c>
      <c r="H1225" s="17">
        <f t="shared" si="19"/>
        <v>0.12195</v>
      </c>
      <c r="I1225" s="10" cm="1">
        <f t="array" ref="I1225">_xlfn.XLOOKUP(H1225,_xlfn.ANCHORARRAY($D$11),_xlfn.ANCHORARRAY($B$11),,1,1)</f>
        <v>2</v>
      </c>
    </row>
    <row r="1226" spans="6:9" x14ac:dyDescent="0.3">
      <c r="F1226" s="2">
        <v>1221</v>
      </c>
      <c r="G1226" s="10">
        <v>2</v>
      </c>
      <c r="H1226" s="17">
        <f t="shared" si="19"/>
        <v>0.12205000000000001</v>
      </c>
      <c r="I1226" s="10" cm="1">
        <f t="array" ref="I1226">_xlfn.XLOOKUP(H1226,_xlfn.ANCHORARRAY($D$11),_xlfn.ANCHORARRAY($B$11),,1,1)</f>
        <v>2</v>
      </c>
    </row>
    <row r="1227" spans="6:9" x14ac:dyDescent="0.3">
      <c r="F1227" s="2">
        <v>1222</v>
      </c>
      <c r="G1227" s="10">
        <v>2</v>
      </c>
      <c r="H1227" s="17">
        <f t="shared" si="19"/>
        <v>0.12214999999999999</v>
      </c>
      <c r="I1227" s="10" cm="1">
        <f t="array" ref="I1227">_xlfn.XLOOKUP(H1227,_xlfn.ANCHORARRAY($D$11),_xlfn.ANCHORARRAY($B$11),,1,1)</f>
        <v>2</v>
      </c>
    </row>
    <row r="1228" spans="6:9" x14ac:dyDescent="0.3">
      <c r="F1228" s="2">
        <v>1223</v>
      </c>
      <c r="G1228" s="10">
        <v>2</v>
      </c>
      <c r="H1228" s="17">
        <f t="shared" si="19"/>
        <v>0.12225</v>
      </c>
      <c r="I1228" s="10" cm="1">
        <f t="array" ref="I1228">_xlfn.XLOOKUP(H1228,_xlfn.ANCHORARRAY($D$11),_xlfn.ANCHORARRAY($B$11),,1,1)</f>
        <v>2</v>
      </c>
    </row>
    <row r="1229" spans="6:9" x14ac:dyDescent="0.3">
      <c r="F1229" s="2">
        <v>1224</v>
      </c>
      <c r="G1229" s="10">
        <v>2</v>
      </c>
      <c r="H1229" s="17">
        <f t="shared" si="19"/>
        <v>0.12235</v>
      </c>
      <c r="I1229" s="10" cm="1">
        <f t="array" ref="I1229">_xlfn.XLOOKUP(H1229,_xlfn.ANCHORARRAY($D$11),_xlfn.ANCHORARRAY($B$11),,1,1)</f>
        <v>2</v>
      </c>
    </row>
    <row r="1230" spans="6:9" x14ac:dyDescent="0.3">
      <c r="F1230" s="2">
        <v>1225</v>
      </c>
      <c r="G1230" s="10">
        <v>2</v>
      </c>
      <c r="H1230" s="17">
        <f t="shared" si="19"/>
        <v>0.12245</v>
      </c>
      <c r="I1230" s="10" cm="1">
        <f t="array" ref="I1230">_xlfn.XLOOKUP(H1230,_xlfn.ANCHORARRAY($D$11),_xlfn.ANCHORARRAY($B$11),,1,1)</f>
        <v>2</v>
      </c>
    </row>
    <row r="1231" spans="6:9" x14ac:dyDescent="0.3">
      <c r="F1231" s="2">
        <v>1226</v>
      </c>
      <c r="G1231" s="10">
        <v>2</v>
      </c>
      <c r="H1231" s="17">
        <f t="shared" si="19"/>
        <v>0.12255000000000001</v>
      </c>
      <c r="I1231" s="10" cm="1">
        <f t="array" ref="I1231">_xlfn.XLOOKUP(H1231,_xlfn.ANCHORARRAY($D$11),_xlfn.ANCHORARRAY($B$11),,1,1)</f>
        <v>2</v>
      </c>
    </row>
    <row r="1232" spans="6:9" x14ac:dyDescent="0.3">
      <c r="F1232" s="2">
        <v>1227</v>
      </c>
      <c r="G1232" s="10">
        <v>2</v>
      </c>
      <c r="H1232" s="17">
        <f t="shared" si="19"/>
        <v>0.12265</v>
      </c>
      <c r="I1232" s="10" cm="1">
        <f t="array" ref="I1232">_xlfn.XLOOKUP(H1232,_xlfn.ANCHORARRAY($D$11),_xlfn.ANCHORARRAY($B$11),,1,1)</f>
        <v>2</v>
      </c>
    </row>
    <row r="1233" spans="6:9" x14ac:dyDescent="0.3">
      <c r="F1233" s="2">
        <v>1228</v>
      </c>
      <c r="G1233" s="10">
        <v>2</v>
      </c>
      <c r="H1233" s="17">
        <f t="shared" si="19"/>
        <v>0.12275</v>
      </c>
      <c r="I1233" s="10" cm="1">
        <f t="array" ref="I1233">_xlfn.XLOOKUP(H1233,_xlfn.ANCHORARRAY($D$11),_xlfn.ANCHORARRAY($B$11),,1,1)</f>
        <v>2</v>
      </c>
    </row>
    <row r="1234" spans="6:9" x14ac:dyDescent="0.3">
      <c r="F1234" s="2">
        <v>1229</v>
      </c>
      <c r="G1234" s="10">
        <v>2</v>
      </c>
      <c r="H1234" s="17">
        <f t="shared" si="19"/>
        <v>0.12285</v>
      </c>
      <c r="I1234" s="10" cm="1">
        <f t="array" ref="I1234">_xlfn.XLOOKUP(H1234,_xlfn.ANCHORARRAY($D$11),_xlfn.ANCHORARRAY($B$11),,1,1)</f>
        <v>2</v>
      </c>
    </row>
    <row r="1235" spans="6:9" x14ac:dyDescent="0.3">
      <c r="F1235" s="2">
        <v>1230</v>
      </c>
      <c r="G1235" s="10">
        <v>2</v>
      </c>
      <c r="H1235" s="17">
        <f t="shared" si="19"/>
        <v>0.12295</v>
      </c>
      <c r="I1235" s="10" cm="1">
        <f t="array" ref="I1235">_xlfn.XLOOKUP(H1235,_xlfn.ANCHORARRAY($D$11),_xlfn.ANCHORARRAY($B$11),,1,1)</f>
        <v>2</v>
      </c>
    </row>
    <row r="1236" spans="6:9" x14ac:dyDescent="0.3">
      <c r="F1236" s="2">
        <v>1231</v>
      </c>
      <c r="G1236" s="10">
        <v>2</v>
      </c>
      <c r="H1236" s="17">
        <f t="shared" si="19"/>
        <v>0.12305000000000001</v>
      </c>
      <c r="I1236" s="10" cm="1">
        <f t="array" ref="I1236">_xlfn.XLOOKUP(H1236,_xlfn.ANCHORARRAY($D$11),_xlfn.ANCHORARRAY($B$11),,1,1)</f>
        <v>2</v>
      </c>
    </row>
    <row r="1237" spans="6:9" x14ac:dyDescent="0.3">
      <c r="F1237" s="2">
        <v>1232</v>
      </c>
      <c r="G1237" s="10">
        <v>2</v>
      </c>
      <c r="H1237" s="17">
        <f t="shared" si="19"/>
        <v>0.12315</v>
      </c>
      <c r="I1237" s="10" cm="1">
        <f t="array" ref="I1237">_xlfn.XLOOKUP(H1237,_xlfn.ANCHORARRAY($D$11),_xlfn.ANCHORARRAY($B$11),,1,1)</f>
        <v>2</v>
      </c>
    </row>
    <row r="1238" spans="6:9" x14ac:dyDescent="0.3">
      <c r="F1238" s="2">
        <v>1233</v>
      </c>
      <c r="G1238" s="10">
        <v>2</v>
      </c>
      <c r="H1238" s="17">
        <f t="shared" si="19"/>
        <v>0.12325</v>
      </c>
      <c r="I1238" s="10" cm="1">
        <f t="array" ref="I1238">_xlfn.XLOOKUP(H1238,_xlfn.ANCHORARRAY($D$11),_xlfn.ANCHORARRAY($B$11),,1,1)</f>
        <v>2</v>
      </c>
    </row>
    <row r="1239" spans="6:9" x14ac:dyDescent="0.3">
      <c r="F1239" s="2">
        <v>1234</v>
      </c>
      <c r="G1239" s="10">
        <v>2</v>
      </c>
      <c r="H1239" s="17">
        <f t="shared" si="19"/>
        <v>0.12335</v>
      </c>
      <c r="I1239" s="10" cm="1">
        <f t="array" ref="I1239">_xlfn.XLOOKUP(H1239,_xlfn.ANCHORARRAY($D$11),_xlfn.ANCHORARRAY($B$11),,1,1)</f>
        <v>2</v>
      </c>
    </row>
    <row r="1240" spans="6:9" x14ac:dyDescent="0.3">
      <c r="F1240" s="2">
        <v>1235</v>
      </c>
      <c r="G1240" s="10">
        <v>2</v>
      </c>
      <c r="H1240" s="17">
        <f t="shared" si="19"/>
        <v>0.12345</v>
      </c>
      <c r="I1240" s="10" cm="1">
        <f t="array" ref="I1240">_xlfn.XLOOKUP(H1240,_xlfn.ANCHORARRAY($D$11),_xlfn.ANCHORARRAY($B$11),,1,1)</f>
        <v>2</v>
      </c>
    </row>
    <row r="1241" spans="6:9" x14ac:dyDescent="0.3">
      <c r="F1241" s="2">
        <v>1236</v>
      </c>
      <c r="G1241" s="10">
        <v>2</v>
      </c>
      <c r="H1241" s="17">
        <f t="shared" si="19"/>
        <v>0.12354999999999999</v>
      </c>
      <c r="I1241" s="10" cm="1">
        <f t="array" ref="I1241">_xlfn.XLOOKUP(H1241,_xlfn.ANCHORARRAY($D$11),_xlfn.ANCHORARRAY($B$11),,1,1)</f>
        <v>2</v>
      </c>
    </row>
    <row r="1242" spans="6:9" x14ac:dyDescent="0.3">
      <c r="F1242" s="2">
        <v>1237</v>
      </c>
      <c r="G1242" s="10">
        <v>2</v>
      </c>
      <c r="H1242" s="17">
        <f t="shared" si="19"/>
        <v>0.12365</v>
      </c>
      <c r="I1242" s="10" cm="1">
        <f t="array" ref="I1242">_xlfn.XLOOKUP(H1242,_xlfn.ANCHORARRAY($D$11),_xlfn.ANCHORARRAY($B$11),,1,1)</f>
        <v>2</v>
      </c>
    </row>
    <row r="1243" spans="6:9" x14ac:dyDescent="0.3">
      <c r="F1243" s="2">
        <v>1238</v>
      </c>
      <c r="G1243" s="10">
        <v>2</v>
      </c>
      <c r="H1243" s="17">
        <f t="shared" si="19"/>
        <v>0.12375</v>
      </c>
      <c r="I1243" s="10" cm="1">
        <f t="array" ref="I1243">_xlfn.XLOOKUP(H1243,_xlfn.ANCHORARRAY($D$11),_xlfn.ANCHORARRAY($B$11),,1,1)</f>
        <v>2</v>
      </c>
    </row>
    <row r="1244" spans="6:9" x14ac:dyDescent="0.3">
      <c r="F1244" s="2">
        <v>1239</v>
      </c>
      <c r="G1244" s="10">
        <v>2</v>
      </c>
      <c r="H1244" s="17">
        <f t="shared" si="19"/>
        <v>0.12385</v>
      </c>
      <c r="I1244" s="10" cm="1">
        <f t="array" ref="I1244">_xlfn.XLOOKUP(H1244,_xlfn.ANCHORARRAY($D$11),_xlfn.ANCHORARRAY($B$11),,1,1)</f>
        <v>2</v>
      </c>
    </row>
    <row r="1245" spans="6:9" x14ac:dyDescent="0.3">
      <c r="F1245" s="2">
        <v>1240</v>
      </c>
      <c r="G1245" s="10">
        <v>2</v>
      </c>
      <c r="H1245" s="17">
        <f t="shared" si="19"/>
        <v>0.12395</v>
      </c>
      <c r="I1245" s="10" cm="1">
        <f t="array" ref="I1245">_xlfn.XLOOKUP(H1245,_xlfn.ANCHORARRAY($D$11),_xlfn.ANCHORARRAY($B$11),,1,1)</f>
        <v>2</v>
      </c>
    </row>
    <row r="1246" spans="6:9" x14ac:dyDescent="0.3">
      <c r="F1246" s="2">
        <v>1241</v>
      </c>
      <c r="G1246" s="10">
        <v>2</v>
      </c>
      <c r="H1246" s="17">
        <f t="shared" si="19"/>
        <v>0.12404999999999999</v>
      </c>
      <c r="I1246" s="10" cm="1">
        <f t="array" ref="I1246">_xlfn.XLOOKUP(H1246,_xlfn.ANCHORARRAY($D$11),_xlfn.ANCHORARRAY($B$11),,1,1)</f>
        <v>2</v>
      </c>
    </row>
    <row r="1247" spans="6:9" x14ac:dyDescent="0.3">
      <c r="F1247" s="2">
        <v>1242</v>
      </c>
      <c r="G1247" s="10">
        <v>2</v>
      </c>
      <c r="H1247" s="17">
        <f t="shared" si="19"/>
        <v>0.12415</v>
      </c>
      <c r="I1247" s="10" cm="1">
        <f t="array" ref="I1247">_xlfn.XLOOKUP(H1247,_xlfn.ANCHORARRAY($D$11),_xlfn.ANCHORARRAY($B$11),,1,1)</f>
        <v>2</v>
      </c>
    </row>
    <row r="1248" spans="6:9" x14ac:dyDescent="0.3">
      <c r="F1248" s="2">
        <v>1243</v>
      </c>
      <c r="G1248" s="10">
        <v>2</v>
      </c>
      <c r="H1248" s="17">
        <f t="shared" si="19"/>
        <v>0.12425</v>
      </c>
      <c r="I1248" s="10" cm="1">
        <f t="array" ref="I1248">_xlfn.XLOOKUP(H1248,_xlfn.ANCHORARRAY($D$11),_xlfn.ANCHORARRAY($B$11),,1,1)</f>
        <v>2</v>
      </c>
    </row>
    <row r="1249" spans="6:9" x14ac:dyDescent="0.3">
      <c r="F1249" s="2">
        <v>1244</v>
      </c>
      <c r="G1249" s="10">
        <v>2</v>
      </c>
      <c r="H1249" s="17">
        <f t="shared" si="19"/>
        <v>0.12435</v>
      </c>
      <c r="I1249" s="10" cm="1">
        <f t="array" ref="I1249">_xlfn.XLOOKUP(H1249,_xlfn.ANCHORARRAY($D$11),_xlfn.ANCHORARRAY($B$11),,1,1)</f>
        <v>2</v>
      </c>
    </row>
    <row r="1250" spans="6:9" x14ac:dyDescent="0.3">
      <c r="F1250" s="2">
        <v>1245</v>
      </c>
      <c r="G1250" s="10">
        <v>2</v>
      </c>
      <c r="H1250" s="17">
        <f t="shared" si="19"/>
        <v>0.12445000000000001</v>
      </c>
      <c r="I1250" s="10" cm="1">
        <f t="array" ref="I1250">_xlfn.XLOOKUP(H1250,_xlfn.ANCHORARRAY($D$11),_xlfn.ANCHORARRAY($B$11),,1,1)</f>
        <v>2</v>
      </c>
    </row>
    <row r="1251" spans="6:9" x14ac:dyDescent="0.3">
      <c r="F1251" s="2">
        <v>1246</v>
      </c>
      <c r="G1251" s="10">
        <v>2</v>
      </c>
      <c r="H1251" s="17">
        <f t="shared" si="19"/>
        <v>0.12454999999999999</v>
      </c>
      <c r="I1251" s="10" cm="1">
        <f t="array" ref="I1251">_xlfn.XLOOKUP(H1251,_xlfn.ANCHORARRAY($D$11),_xlfn.ANCHORARRAY($B$11),,1,1)</f>
        <v>2</v>
      </c>
    </row>
    <row r="1252" spans="6:9" x14ac:dyDescent="0.3">
      <c r="F1252" s="2">
        <v>1247</v>
      </c>
      <c r="G1252" s="10">
        <v>2</v>
      </c>
      <c r="H1252" s="17">
        <f t="shared" si="19"/>
        <v>0.12465</v>
      </c>
      <c r="I1252" s="10" cm="1">
        <f t="array" ref="I1252">_xlfn.XLOOKUP(H1252,_xlfn.ANCHORARRAY($D$11),_xlfn.ANCHORARRAY($B$11),,1,1)</f>
        <v>2</v>
      </c>
    </row>
    <row r="1253" spans="6:9" x14ac:dyDescent="0.3">
      <c r="F1253" s="2">
        <v>1248</v>
      </c>
      <c r="G1253" s="10">
        <v>2</v>
      </c>
      <c r="H1253" s="17">
        <f t="shared" si="19"/>
        <v>0.12475</v>
      </c>
      <c r="I1253" s="10" cm="1">
        <f t="array" ref="I1253">_xlfn.XLOOKUP(H1253,_xlfn.ANCHORARRAY($D$11),_xlfn.ANCHORARRAY($B$11),,1,1)</f>
        <v>2</v>
      </c>
    </row>
    <row r="1254" spans="6:9" x14ac:dyDescent="0.3">
      <c r="F1254" s="2">
        <v>1249</v>
      </c>
      <c r="G1254" s="10">
        <v>2</v>
      </c>
      <c r="H1254" s="17">
        <f t="shared" si="19"/>
        <v>0.12485</v>
      </c>
      <c r="I1254" s="10" cm="1">
        <f t="array" ref="I1254">_xlfn.XLOOKUP(H1254,_xlfn.ANCHORARRAY($D$11),_xlfn.ANCHORARRAY($B$11),,1,1)</f>
        <v>2</v>
      </c>
    </row>
    <row r="1255" spans="6:9" x14ac:dyDescent="0.3">
      <c r="F1255" s="2">
        <v>1250</v>
      </c>
      <c r="G1255" s="10">
        <v>2</v>
      </c>
      <c r="H1255" s="17">
        <f t="shared" si="19"/>
        <v>0.12495000000000001</v>
      </c>
      <c r="I1255" s="10" cm="1">
        <f t="array" ref="I1255">_xlfn.XLOOKUP(H1255,_xlfn.ANCHORARRAY($D$11),_xlfn.ANCHORARRAY($B$11),,1,1)</f>
        <v>2</v>
      </c>
    </row>
    <row r="1256" spans="6:9" x14ac:dyDescent="0.3">
      <c r="F1256" s="2">
        <v>1251</v>
      </c>
      <c r="G1256" s="10">
        <v>2</v>
      </c>
      <c r="H1256" s="17">
        <f t="shared" si="19"/>
        <v>0.12504999999999999</v>
      </c>
      <c r="I1256" s="10" cm="1">
        <f t="array" ref="I1256">_xlfn.XLOOKUP(H1256,_xlfn.ANCHORARRAY($D$11),_xlfn.ANCHORARRAY($B$11),,1,1)</f>
        <v>2</v>
      </c>
    </row>
    <row r="1257" spans="6:9" x14ac:dyDescent="0.3">
      <c r="F1257" s="2">
        <v>1252</v>
      </c>
      <c r="G1257" s="10">
        <v>2</v>
      </c>
      <c r="H1257" s="17">
        <f t="shared" si="19"/>
        <v>0.12515000000000001</v>
      </c>
      <c r="I1257" s="10" cm="1">
        <f t="array" ref="I1257">_xlfn.XLOOKUP(H1257,_xlfn.ANCHORARRAY($D$11),_xlfn.ANCHORARRAY($B$11),,1,1)</f>
        <v>2</v>
      </c>
    </row>
    <row r="1258" spans="6:9" x14ac:dyDescent="0.3">
      <c r="F1258" s="2">
        <v>1253</v>
      </c>
      <c r="G1258" s="10">
        <v>2</v>
      </c>
      <c r="H1258" s="17">
        <f t="shared" si="19"/>
        <v>0.12525</v>
      </c>
      <c r="I1258" s="10" cm="1">
        <f t="array" ref="I1258">_xlfn.XLOOKUP(H1258,_xlfn.ANCHORARRAY($D$11),_xlfn.ANCHORARRAY($B$11),,1,1)</f>
        <v>2</v>
      </c>
    </row>
    <row r="1259" spans="6:9" x14ac:dyDescent="0.3">
      <c r="F1259" s="2">
        <v>1254</v>
      </c>
      <c r="G1259" s="10">
        <v>2</v>
      </c>
      <c r="H1259" s="17">
        <f t="shared" si="19"/>
        <v>0.12534999999999999</v>
      </c>
      <c r="I1259" s="10" cm="1">
        <f t="array" ref="I1259">_xlfn.XLOOKUP(H1259,_xlfn.ANCHORARRAY($D$11),_xlfn.ANCHORARRAY($B$11),,1,1)</f>
        <v>2</v>
      </c>
    </row>
    <row r="1260" spans="6:9" x14ac:dyDescent="0.3">
      <c r="F1260" s="2">
        <v>1255</v>
      </c>
      <c r="G1260" s="10">
        <v>2</v>
      </c>
      <c r="H1260" s="17">
        <f t="shared" si="19"/>
        <v>0.12545000000000001</v>
      </c>
      <c r="I1260" s="10" cm="1">
        <f t="array" ref="I1260">_xlfn.XLOOKUP(H1260,_xlfn.ANCHORARRAY($D$11),_xlfn.ANCHORARRAY($B$11),,1,1)</f>
        <v>2</v>
      </c>
    </row>
    <row r="1261" spans="6:9" x14ac:dyDescent="0.3">
      <c r="F1261" s="2">
        <v>1256</v>
      </c>
      <c r="G1261" s="10">
        <v>2</v>
      </c>
      <c r="H1261" s="17">
        <f t="shared" si="19"/>
        <v>0.12554999999999999</v>
      </c>
      <c r="I1261" s="10" cm="1">
        <f t="array" ref="I1261">_xlfn.XLOOKUP(H1261,_xlfn.ANCHORARRAY($D$11),_xlfn.ANCHORARRAY($B$11),,1,1)</f>
        <v>2</v>
      </c>
    </row>
    <row r="1262" spans="6:9" x14ac:dyDescent="0.3">
      <c r="F1262" s="2">
        <v>1257</v>
      </c>
      <c r="G1262" s="10">
        <v>2</v>
      </c>
      <c r="H1262" s="17">
        <f t="shared" si="19"/>
        <v>0.12565000000000001</v>
      </c>
      <c r="I1262" s="10" cm="1">
        <f t="array" ref="I1262">_xlfn.XLOOKUP(H1262,_xlfn.ANCHORARRAY($D$11),_xlfn.ANCHORARRAY($B$11),,1,1)</f>
        <v>2</v>
      </c>
    </row>
    <row r="1263" spans="6:9" x14ac:dyDescent="0.3">
      <c r="F1263" s="2">
        <v>1258</v>
      </c>
      <c r="G1263" s="10">
        <v>2</v>
      </c>
      <c r="H1263" s="17">
        <f t="shared" si="19"/>
        <v>0.12575</v>
      </c>
      <c r="I1263" s="10" cm="1">
        <f t="array" ref="I1263">_xlfn.XLOOKUP(H1263,_xlfn.ANCHORARRAY($D$11),_xlfn.ANCHORARRAY($B$11),,1,1)</f>
        <v>2</v>
      </c>
    </row>
    <row r="1264" spans="6:9" x14ac:dyDescent="0.3">
      <c r="F1264" s="2">
        <v>1259</v>
      </c>
      <c r="G1264" s="10">
        <v>2</v>
      </c>
      <c r="H1264" s="17">
        <f t="shared" si="19"/>
        <v>0.12584999999999999</v>
      </c>
      <c r="I1264" s="10" cm="1">
        <f t="array" ref="I1264">_xlfn.XLOOKUP(H1264,_xlfn.ANCHORARRAY($D$11),_xlfn.ANCHORARRAY($B$11),,1,1)</f>
        <v>2</v>
      </c>
    </row>
    <row r="1265" spans="6:9" x14ac:dyDescent="0.3">
      <c r="F1265" s="2">
        <v>1260</v>
      </c>
      <c r="G1265" s="10">
        <v>2</v>
      </c>
      <c r="H1265" s="17">
        <f t="shared" si="19"/>
        <v>0.12595000000000001</v>
      </c>
      <c r="I1265" s="10" cm="1">
        <f t="array" ref="I1265">_xlfn.XLOOKUP(H1265,_xlfn.ANCHORARRAY($D$11),_xlfn.ANCHORARRAY($B$11),,1,1)</f>
        <v>2</v>
      </c>
    </row>
    <row r="1266" spans="6:9" x14ac:dyDescent="0.3">
      <c r="F1266" s="2">
        <v>1261</v>
      </c>
      <c r="G1266" s="10">
        <v>2</v>
      </c>
      <c r="H1266" s="17">
        <f t="shared" si="19"/>
        <v>0.12605</v>
      </c>
      <c r="I1266" s="10" cm="1">
        <f t="array" ref="I1266">_xlfn.XLOOKUP(H1266,_xlfn.ANCHORARRAY($D$11),_xlfn.ANCHORARRAY($B$11),,1,1)</f>
        <v>2</v>
      </c>
    </row>
    <row r="1267" spans="6:9" x14ac:dyDescent="0.3">
      <c r="F1267" s="2">
        <v>1262</v>
      </c>
      <c r="G1267" s="10">
        <v>2</v>
      </c>
      <c r="H1267" s="17">
        <f t="shared" si="19"/>
        <v>0.12615000000000001</v>
      </c>
      <c r="I1267" s="10" cm="1">
        <f t="array" ref="I1267">_xlfn.XLOOKUP(H1267,_xlfn.ANCHORARRAY($D$11),_xlfn.ANCHORARRAY($B$11),,1,1)</f>
        <v>2</v>
      </c>
    </row>
    <row r="1268" spans="6:9" x14ac:dyDescent="0.3">
      <c r="F1268" s="2">
        <v>1263</v>
      </c>
      <c r="G1268" s="10">
        <v>2</v>
      </c>
      <c r="H1268" s="17">
        <f t="shared" si="19"/>
        <v>0.12625</v>
      </c>
      <c r="I1268" s="10" cm="1">
        <f t="array" ref="I1268">_xlfn.XLOOKUP(H1268,_xlfn.ANCHORARRAY($D$11),_xlfn.ANCHORARRAY($B$11),,1,1)</f>
        <v>2</v>
      </c>
    </row>
    <row r="1269" spans="6:9" x14ac:dyDescent="0.3">
      <c r="F1269" s="2">
        <v>1264</v>
      </c>
      <c r="G1269" s="10">
        <v>2</v>
      </c>
      <c r="H1269" s="17">
        <f t="shared" si="19"/>
        <v>0.12634999999999999</v>
      </c>
      <c r="I1269" s="10" cm="1">
        <f t="array" ref="I1269">_xlfn.XLOOKUP(H1269,_xlfn.ANCHORARRAY($D$11),_xlfn.ANCHORARRAY($B$11),,1,1)</f>
        <v>2</v>
      </c>
    </row>
    <row r="1270" spans="6:9" x14ac:dyDescent="0.3">
      <c r="F1270" s="2">
        <v>1265</v>
      </c>
      <c r="G1270" s="10">
        <v>2</v>
      </c>
      <c r="H1270" s="17">
        <f t="shared" si="19"/>
        <v>0.12645000000000001</v>
      </c>
      <c r="I1270" s="10" cm="1">
        <f t="array" ref="I1270">_xlfn.XLOOKUP(H1270,_xlfn.ANCHORARRAY($D$11),_xlfn.ANCHORARRAY($B$11),,1,1)</f>
        <v>2</v>
      </c>
    </row>
    <row r="1271" spans="6:9" x14ac:dyDescent="0.3">
      <c r="F1271" s="2">
        <v>1266</v>
      </c>
      <c r="G1271" s="10">
        <v>2</v>
      </c>
      <c r="H1271" s="17">
        <f t="shared" si="19"/>
        <v>0.12655</v>
      </c>
      <c r="I1271" s="10" cm="1">
        <f t="array" ref="I1271">_xlfn.XLOOKUP(H1271,_xlfn.ANCHORARRAY($D$11),_xlfn.ANCHORARRAY($B$11),,1,1)</f>
        <v>2</v>
      </c>
    </row>
    <row r="1272" spans="6:9" x14ac:dyDescent="0.3">
      <c r="F1272" s="2">
        <v>1267</v>
      </c>
      <c r="G1272" s="10">
        <v>2</v>
      </c>
      <c r="H1272" s="17">
        <f t="shared" si="19"/>
        <v>0.12665000000000001</v>
      </c>
      <c r="I1272" s="10" cm="1">
        <f t="array" ref="I1272">_xlfn.XLOOKUP(H1272,_xlfn.ANCHORARRAY($D$11),_xlfn.ANCHORARRAY($B$11),,1,1)</f>
        <v>2</v>
      </c>
    </row>
    <row r="1273" spans="6:9" x14ac:dyDescent="0.3">
      <c r="F1273" s="2">
        <v>1268</v>
      </c>
      <c r="G1273" s="10">
        <v>2</v>
      </c>
      <c r="H1273" s="17">
        <f t="shared" si="19"/>
        <v>0.12675</v>
      </c>
      <c r="I1273" s="10" cm="1">
        <f t="array" ref="I1273">_xlfn.XLOOKUP(H1273,_xlfn.ANCHORARRAY($D$11),_xlfn.ANCHORARRAY($B$11),,1,1)</f>
        <v>2</v>
      </c>
    </row>
    <row r="1274" spans="6:9" x14ac:dyDescent="0.3">
      <c r="F1274" s="2">
        <v>1269</v>
      </c>
      <c r="G1274" s="10">
        <v>2</v>
      </c>
      <c r="H1274" s="17">
        <f t="shared" si="19"/>
        <v>0.12684999999999999</v>
      </c>
      <c r="I1274" s="10" cm="1">
        <f t="array" ref="I1274">_xlfn.XLOOKUP(H1274,_xlfn.ANCHORARRAY($D$11),_xlfn.ANCHORARRAY($B$11),,1,1)</f>
        <v>2</v>
      </c>
    </row>
    <row r="1275" spans="6:9" x14ac:dyDescent="0.3">
      <c r="F1275" s="2">
        <v>1270</v>
      </c>
      <c r="G1275" s="10">
        <v>2</v>
      </c>
      <c r="H1275" s="17">
        <f t="shared" si="19"/>
        <v>0.12695000000000001</v>
      </c>
      <c r="I1275" s="10" cm="1">
        <f t="array" ref="I1275">_xlfn.XLOOKUP(H1275,_xlfn.ANCHORARRAY($D$11),_xlfn.ANCHORARRAY($B$11),,1,1)</f>
        <v>2</v>
      </c>
    </row>
    <row r="1276" spans="6:9" x14ac:dyDescent="0.3">
      <c r="F1276" s="2">
        <v>1271</v>
      </c>
      <c r="G1276" s="10">
        <v>2</v>
      </c>
      <c r="H1276" s="17">
        <f t="shared" si="19"/>
        <v>0.12705</v>
      </c>
      <c r="I1276" s="10" cm="1">
        <f t="array" ref="I1276">_xlfn.XLOOKUP(H1276,_xlfn.ANCHORARRAY($D$11),_xlfn.ANCHORARRAY($B$11),,1,1)</f>
        <v>2</v>
      </c>
    </row>
    <row r="1277" spans="6:9" x14ac:dyDescent="0.3">
      <c r="F1277" s="2">
        <v>1272</v>
      </c>
      <c r="G1277" s="10">
        <v>2</v>
      </c>
      <c r="H1277" s="17">
        <f t="shared" si="19"/>
        <v>0.12715000000000001</v>
      </c>
      <c r="I1277" s="10" cm="1">
        <f t="array" ref="I1277">_xlfn.XLOOKUP(H1277,_xlfn.ANCHORARRAY($D$11),_xlfn.ANCHORARRAY($B$11),,1,1)</f>
        <v>2</v>
      </c>
    </row>
    <row r="1278" spans="6:9" x14ac:dyDescent="0.3">
      <c r="F1278" s="2">
        <v>1273</v>
      </c>
      <c r="G1278" s="10">
        <v>2</v>
      </c>
      <c r="H1278" s="17">
        <f t="shared" si="19"/>
        <v>0.12725</v>
      </c>
      <c r="I1278" s="10" cm="1">
        <f t="array" ref="I1278">_xlfn.XLOOKUP(H1278,_xlfn.ANCHORARRAY($D$11),_xlfn.ANCHORARRAY($B$11),,1,1)</f>
        <v>2</v>
      </c>
    </row>
    <row r="1279" spans="6:9" x14ac:dyDescent="0.3">
      <c r="F1279" s="2">
        <v>1274</v>
      </c>
      <c r="G1279" s="10">
        <v>2</v>
      </c>
      <c r="H1279" s="17">
        <f t="shared" si="19"/>
        <v>0.12734999999999999</v>
      </c>
      <c r="I1279" s="10" cm="1">
        <f t="array" ref="I1279">_xlfn.XLOOKUP(H1279,_xlfn.ANCHORARRAY($D$11),_xlfn.ANCHORARRAY($B$11),,1,1)</f>
        <v>2</v>
      </c>
    </row>
    <row r="1280" spans="6:9" x14ac:dyDescent="0.3">
      <c r="F1280" s="2">
        <v>1275</v>
      </c>
      <c r="G1280" s="10">
        <v>2</v>
      </c>
      <c r="H1280" s="17">
        <f t="shared" si="19"/>
        <v>0.12745000000000001</v>
      </c>
      <c r="I1280" s="10" cm="1">
        <f t="array" ref="I1280">_xlfn.XLOOKUP(H1280,_xlfn.ANCHORARRAY($D$11),_xlfn.ANCHORARRAY($B$11),,1,1)</f>
        <v>2</v>
      </c>
    </row>
    <row r="1281" spans="6:9" x14ac:dyDescent="0.3">
      <c r="F1281" s="2">
        <v>1276</v>
      </c>
      <c r="G1281" s="10">
        <v>2</v>
      </c>
      <c r="H1281" s="17">
        <f t="shared" si="19"/>
        <v>0.12755</v>
      </c>
      <c r="I1281" s="10" cm="1">
        <f t="array" ref="I1281">_xlfn.XLOOKUP(H1281,_xlfn.ANCHORARRAY($D$11),_xlfn.ANCHORARRAY($B$11),,1,1)</f>
        <v>2</v>
      </c>
    </row>
    <row r="1282" spans="6:9" x14ac:dyDescent="0.3">
      <c r="F1282" s="2">
        <v>1277</v>
      </c>
      <c r="G1282" s="10">
        <v>2</v>
      </c>
      <c r="H1282" s="17">
        <f t="shared" si="19"/>
        <v>0.12765000000000001</v>
      </c>
      <c r="I1282" s="10" cm="1">
        <f t="array" ref="I1282">_xlfn.XLOOKUP(H1282,_xlfn.ANCHORARRAY($D$11),_xlfn.ANCHORARRAY($B$11),,1,1)</f>
        <v>2</v>
      </c>
    </row>
    <row r="1283" spans="6:9" x14ac:dyDescent="0.3">
      <c r="F1283" s="2">
        <v>1278</v>
      </c>
      <c r="G1283" s="10">
        <v>2</v>
      </c>
      <c r="H1283" s="17">
        <f t="shared" si="19"/>
        <v>0.12775</v>
      </c>
      <c r="I1283" s="10" cm="1">
        <f t="array" ref="I1283">_xlfn.XLOOKUP(H1283,_xlfn.ANCHORARRAY($D$11),_xlfn.ANCHORARRAY($B$11),,1,1)</f>
        <v>2</v>
      </c>
    </row>
    <row r="1284" spans="6:9" x14ac:dyDescent="0.3">
      <c r="F1284" s="2">
        <v>1279</v>
      </c>
      <c r="G1284" s="10">
        <v>2</v>
      </c>
      <c r="H1284" s="17">
        <f t="shared" si="19"/>
        <v>0.12784999999999999</v>
      </c>
      <c r="I1284" s="10" cm="1">
        <f t="array" ref="I1284">_xlfn.XLOOKUP(H1284,_xlfn.ANCHORARRAY($D$11),_xlfn.ANCHORARRAY($B$11),,1,1)</f>
        <v>2</v>
      </c>
    </row>
    <row r="1285" spans="6:9" x14ac:dyDescent="0.3">
      <c r="F1285" s="2">
        <v>1280</v>
      </c>
      <c r="G1285" s="10">
        <v>2</v>
      </c>
      <c r="H1285" s="17">
        <f t="shared" si="19"/>
        <v>0.12795000000000001</v>
      </c>
      <c r="I1285" s="10" cm="1">
        <f t="array" ref="I1285">_xlfn.XLOOKUP(H1285,_xlfn.ANCHORARRAY($D$11),_xlfn.ANCHORARRAY($B$11),,1,1)</f>
        <v>2</v>
      </c>
    </row>
    <row r="1286" spans="6:9" x14ac:dyDescent="0.3">
      <c r="F1286" s="2">
        <v>1281</v>
      </c>
      <c r="G1286" s="10">
        <v>2</v>
      </c>
      <c r="H1286" s="17">
        <f t="shared" si="19"/>
        <v>0.12805</v>
      </c>
      <c r="I1286" s="10" cm="1">
        <f t="array" ref="I1286">_xlfn.XLOOKUP(H1286,_xlfn.ANCHORARRAY($D$11),_xlfn.ANCHORARRAY($B$11),,1,1)</f>
        <v>2</v>
      </c>
    </row>
    <row r="1287" spans="6:9" x14ac:dyDescent="0.3">
      <c r="F1287" s="2">
        <v>1282</v>
      </c>
      <c r="G1287" s="10">
        <v>2</v>
      </c>
      <c r="H1287" s="17">
        <f t="shared" ref="H1287:H1350" si="20">(F1287-1/2)/COUNT($F$6:$F$10005)</f>
        <v>0.12814999999999999</v>
      </c>
      <c r="I1287" s="10" cm="1">
        <f t="array" ref="I1287">_xlfn.XLOOKUP(H1287,_xlfn.ANCHORARRAY($D$11),_xlfn.ANCHORARRAY($B$11),,1,1)</f>
        <v>2</v>
      </c>
    </row>
    <row r="1288" spans="6:9" x14ac:dyDescent="0.3">
      <c r="F1288" s="2">
        <v>1283</v>
      </c>
      <c r="G1288" s="10">
        <v>2</v>
      </c>
      <c r="H1288" s="17">
        <f t="shared" si="20"/>
        <v>0.12825</v>
      </c>
      <c r="I1288" s="10" cm="1">
        <f t="array" ref="I1288">_xlfn.XLOOKUP(H1288,_xlfn.ANCHORARRAY($D$11),_xlfn.ANCHORARRAY($B$11),,1,1)</f>
        <v>2</v>
      </c>
    </row>
    <row r="1289" spans="6:9" x14ac:dyDescent="0.3">
      <c r="F1289" s="2">
        <v>1284</v>
      </c>
      <c r="G1289" s="10">
        <v>2</v>
      </c>
      <c r="H1289" s="17">
        <f t="shared" si="20"/>
        <v>0.12834999999999999</v>
      </c>
      <c r="I1289" s="10" cm="1">
        <f t="array" ref="I1289">_xlfn.XLOOKUP(H1289,_xlfn.ANCHORARRAY($D$11),_xlfn.ANCHORARRAY($B$11),,1,1)</f>
        <v>2</v>
      </c>
    </row>
    <row r="1290" spans="6:9" x14ac:dyDescent="0.3">
      <c r="F1290" s="2">
        <v>1285</v>
      </c>
      <c r="G1290" s="10">
        <v>2</v>
      </c>
      <c r="H1290" s="17">
        <f t="shared" si="20"/>
        <v>0.12845000000000001</v>
      </c>
      <c r="I1290" s="10" cm="1">
        <f t="array" ref="I1290">_xlfn.XLOOKUP(H1290,_xlfn.ANCHORARRAY($D$11),_xlfn.ANCHORARRAY($B$11),,1,1)</f>
        <v>2</v>
      </c>
    </row>
    <row r="1291" spans="6:9" x14ac:dyDescent="0.3">
      <c r="F1291" s="2">
        <v>1286</v>
      </c>
      <c r="G1291" s="10">
        <v>2</v>
      </c>
      <c r="H1291" s="17">
        <f t="shared" si="20"/>
        <v>0.12855</v>
      </c>
      <c r="I1291" s="10" cm="1">
        <f t="array" ref="I1291">_xlfn.XLOOKUP(H1291,_xlfn.ANCHORARRAY($D$11),_xlfn.ANCHORARRAY($B$11),,1,1)</f>
        <v>2</v>
      </c>
    </row>
    <row r="1292" spans="6:9" x14ac:dyDescent="0.3">
      <c r="F1292" s="2">
        <v>1287</v>
      </c>
      <c r="G1292" s="10">
        <v>2</v>
      </c>
      <c r="H1292" s="17">
        <f t="shared" si="20"/>
        <v>0.12864999999999999</v>
      </c>
      <c r="I1292" s="10" cm="1">
        <f t="array" ref="I1292">_xlfn.XLOOKUP(H1292,_xlfn.ANCHORARRAY($D$11),_xlfn.ANCHORARRAY($B$11),,1,1)</f>
        <v>2</v>
      </c>
    </row>
    <row r="1293" spans="6:9" x14ac:dyDescent="0.3">
      <c r="F1293" s="2">
        <v>1288</v>
      </c>
      <c r="G1293" s="10">
        <v>2</v>
      </c>
      <c r="H1293" s="17">
        <f t="shared" si="20"/>
        <v>0.12875</v>
      </c>
      <c r="I1293" s="10" cm="1">
        <f t="array" ref="I1293">_xlfn.XLOOKUP(H1293,_xlfn.ANCHORARRAY($D$11),_xlfn.ANCHORARRAY($B$11),,1,1)</f>
        <v>2</v>
      </c>
    </row>
    <row r="1294" spans="6:9" x14ac:dyDescent="0.3">
      <c r="F1294" s="2">
        <v>1289</v>
      </c>
      <c r="G1294" s="10">
        <v>2</v>
      </c>
      <c r="H1294" s="17">
        <f t="shared" si="20"/>
        <v>0.12884999999999999</v>
      </c>
      <c r="I1294" s="10" cm="1">
        <f t="array" ref="I1294">_xlfn.XLOOKUP(H1294,_xlfn.ANCHORARRAY($D$11),_xlfn.ANCHORARRAY($B$11),,1,1)</f>
        <v>2</v>
      </c>
    </row>
    <row r="1295" spans="6:9" x14ac:dyDescent="0.3">
      <c r="F1295" s="2">
        <v>1290</v>
      </c>
      <c r="G1295" s="10">
        <v>2</v>
      </c>
      <c r="H1295" s="17">
        <f t="shared" si="20"/>
        <v>0.12895000000000001</v>
      </c>
      <c r="I1295" s="10" cm="1">
        <f t="array" ref="I1295">_xlfn.XLOOKUP(H1295,_xlfn.ANCHORARRAY($D$11),_xlfn.ANCHORARRAY($B$11),,1,1)</f>
        <v>2</v>
      </c>
    </row>
    <row r="1296" spans="6:9" x14ac:dyDescent="0.3">
      <c r="F1296" s="2">
        <v>1291</v>
      </c>
      <c r="G1296" s="10">
        <v>2</v>
      </c>
      <c r="H1296" s="17">
        <f t="shared" si="20"/>
        <v>0.12905</v>
      </c>
      <c r="I1296" s="10" cm="1">
        <f t="array" ref="I1296">_xlfn.XLOOKUP(H1296,_xlfn.ANCHORARRAY($D$11),_xlfn.ANCHORARRAY($B$11),,1,1)</f>
        <v>2</v>
      </c>
    </row>
    <row r="1297" spans="6:9" x14ac:dyDescent="0.3">
      <c r="F1297" s="2">
        <v>1292</v>
      </c>
      <c r="G1297" s="10">
        <v>2</v>
      </c>
      <c r="H1297" s="17">
        <f t="shared" si="20"/>
        <v>0.12914999999999999</v>
      </c>
      <c r="I1297" s="10" cm="1">
        <f t="array" ref="I1297">_xlfn.XLOOKUP(H1297,_xlfn.ANCHORARRAY($D$11),_xlfn.ANCHORARRAY($B$11),,1,1)</f>
        <v>2</v>
      </c>
    </row>
    <row r="1298" spans="6:9" x14ac:dyDescent="0.3">
      <c r="F1298" s="2">
        <v>1293</v>
      </c>
      <c r="G1298" s="10">
        <v>2</v>
      </c>
      <c r="H1298" s="17">
        <f t="shared" si="20"/>
        <v>0.12925</v>
      </c>
      <c r="I1298" s="10" cm="1">
        <f t="array" ref="I1298">_xlfn.XLOOKUP(H1298,_xlfn.ANCHORARRAY($D$11),_xlfn.ANCHORARRAY($B$11),,1,1)</f>
        <v>2</v>
      </c>
    </row>
    <row r="1299" spans="6:9" x14ac:dyDescent="0.3">
      <c r="F1299" s="2">
        <v>1294</v>
      </c>
      <c r="G1299" s="10">
        <v>2</v>
      </c>
      <c r="H1299" s="17">
        <f t="shared" si="20"/>
        <v>0.12934999999999999</v>
      </c>
      <c r="I1299" s="10" cm="1">
        <f t="array" ref="I1299">_xlfn.XLOOKUP(H1299,_xlfn.ANCHORARRAY($D$11),_xlfn.ANCHORARRAY($B$11),,1,1)</f>
        <v>2</v>
      </c>
    </row>
    <row r="1300" spans="6:9" x14ac:dyDescent="0.3">
      <c r="F1300" s="2">
        <v>1295</v>
      </c>
      <c r="G1300" s="10">
        <v>2</v>
      </c>
      <c r="H1300" s="17">
        <f t="shared" si="20"/>
        <v>0.12945000000000001</v>
      </c>
      <c r="I1300" s="10" cm="1">
        <f t="array" ref="I1300">_xlfn.XLOOKUP(H1300,_xlfn.ANCHORARRAY($D$11),_xlfn.ANCHORARRAY($B$11),,1,1)</f>
        <v>2</v>
      </c>
    </row>
    <row r="1301" spans="6:9" x14ac:dyDescent="0.3">
      <c r="F1301" s="2">
        <v>1296</v>
      </c>
      <c r="G1301" s="10">
        <v>2</v>
      </c>
      <c r="H1301" s="17">
        <f t="shared" si="20"/>
        <v>0.12955</v>
      </c>
      <c r="I1301" s="10" cm="1">
        <f t="array" ref="I1301">_xlfn.XLOOKUP(H1301,_xlfn.ANCHORARRAY($D$11),_xlfn.ANCHORARRAY($B$11),,1,1)</f>
        <v>2</v>
      </c>
    </row>
    <row r="1302" spans="6:9" x14ac:dyDescent="0.3">
      <c r="F1302" s="2">
        <v>1297</v>
      </c>
      <c r="G1302" s="10">
        <v>2</v>
      </c>
      <c r="H1302" s="17">
        <f t="shared" si="20"/>
        <v>0.12964999999999999</v>
      </c>
      <c r="I1302" s="10" cm="1">
        <f t="array" ref="I1302">_xlfn.XLOOKUP(H1302,_xlfn.ANCHORARRAY($D$11),_xlfn.ANCHORARRAY($B$11),,1,1)</f>
        <v>2</v>
      </c>
    </row>
    <row r="1303" spans="6:9" x14ac:dyDescent="0.3">
      <c r="F1303" s="2">
        <v>1298</v>
      </c>
      <c r="G1303" s="10">
        <v>2</v>
      </c>
      <c r="H1303" s="17">
        <f t="shared" si="20"/>
        <v>0.12975</v>
      </c>
      <c r="I1303" s="10" cm="1">
        <f t="array" ref="I1303">_xlfn.XLOOKUP(H1303,_xlfn.ANCHORARRAY($D$11),_xlfn.ANCHORARRAY($B$11),,1,1)</f>
        <v>2</v>
      </c>
    </row>
    <row r="1304" spans="6:9" x14ac:dyDescent="0.3">
      <c r="F1304" s="2">
        <v>1299</v>
      </c>
      <c r="G1304" s="10">
        <v>2</v>
      </c>
      <c r="H1304" s="17">
        <f t="shared" si="20"/>
        <v>0.12984999999999999</v>
      </c>
      <c r="I1304" s="10" cm="1">
        <f t="array" ref="I1304">_xlfn.XLOOKUP(H1304,_xlfn.ANCHORARRAY($D$11),_xlfn.ANCHORARRAY($B$11),,1,1)</f>
        <v>2</v>
      </c>
    </row>
    <row r="1305" spans="6:9" x14ac:dyDescent="0.3">
      <c r="F1305" s="2">
        <v>1300</v>
      </c>
      <c r="G1305" s="10">
        <v>2</v>
      </c>
      <c r="H1305" s="17">
        <f t="shared" si="20"/>
        <v>0.12995000000000001</v>
      </c>
      <c r="I1305" s="10" cm="1">
        <f t="array" ref="I1305">_xlfn.XLOOKUP(H1305,_xlfn.ANCHORARRAY($D$11),_xlfn.ANCHORARRAY($B$11),,1,1)</f>
        <v>2</v>
      </c>
    </row>
    <row r="1306" spans="6:9" x14ac:dyDescent="0.3">
      <c r="F1306" s="2">
        <v>1301</v>
      </c>
      <c r="G1306" s="10">
        <v>2</v>
      </c>
      <c r="H1306" s="17">
        <f t="shared" si="20"/>
        <v>0.13005</v>
      </c>
      <c r="I1306" s="10" cm="1">
        <f t="array" ref="I1306">_xlfn.XLOOKUP(H1306,_xlfn.ANCHORARRAY($D$11),_xlfn.ANCHORARRAY($B$11),,1,1)</f>
        <v>2</v>
      </c>
    </row>
    <row r="1307" spans="6:9" x14ac:dyDescent="0.3">
      <c r="F1307" s="2">
        <v>1302</v>
      </c>
      <c r="G1307" s="10">
        <v>2</v>
      </c>
      <c r="H1307" s="17">
        <f t="shared" si="20"/>
        <v>0.13014999999999999</v>
      </c>
      <c r="I1307" s="10" cm="1">
        <f t="array" ref="I1307">_xlfn.XLOOKUP(H1307,_xlfn.ANCHORARRAY($D$11),_xlfn.ANCHORARRAY($B$11),,1,1)</f>
        <v>2</v>
      </c>
    </row>
    <row r="1308" spans="6:9" x14ac:dyDescent="0.3">
      <c r="F1308" s="2">
        <v>1303</v>
      </c>
      <c r="G1308" s="10">
        <v>2</v>
      </c>
      <c r="H1308" s="17">
        <f t="shared" si="20"/>
        <v>0.13025</v>
      </c>
      <c r="I1308" s="10" cm="1">
        <f t="array" ref="I1308">_xlfn.XLOOKUP(H1308,_xlfn.ANCHORARRAY($D$11),_xlfn.ANCHORARRAY($B$11),,1,1)</f>
        <v>2</v>
      </c>
    </row>
    <row r="1309" spans="6:9" x14ac:dyDescent="0.3">
      <c r="F1309" s="2">
        <v>1304</v>
      </c>
      <c r="G1309" s="10">
        <v>2</v>
      </c>
      <c r="H1309" s="17">
        <f t="shared" si="20"/>
        <v>0.13034999999999999</v>
      </c>
      <c r="I1309" s="10" cm="1">
        <f t="array" ref="I1309">_xlfn.XLOOKUP(H1309,_xlfn.ANCHORARRAY($D$11),_xlfn.ANCHORARRAY($B$11),,1,1)</f>
        <v>2</v>
      </c>
    </row>
    <row r="1310" spans="6:9" x14ac:dyDescent="0.3">
      <c r="F1310" s="2">
        <v>1305</v>
      </c>
      <c r="G1310" s="10">
        <v>2</v>
      </c>
      <c r="H1310" s="17">
        <f t="shared" si="20"/>
        <v>0.13045000000000001</v>
      </c>
      <c r="I1310" s="10" cm="1">
        <f t="array" ref="I1310">_xlfn.XLOOKUP(H1310,_xlfn.ANCHORARRAY($D$11),_xlfn.ANCHORARRAY($B$11),,1,1)</f>
        <v>2</v>
      </c>
    </row>
    <row r="1311" spans="6:9" x14ac:dyDescent="0.3">
      <c r="F1311" s="2">
        <v>1306</v>
      </c>
      <c r="G1311" s="10">
        <v>2</v>
      </c>
      <c r="H1311" s="17">
        <f t="shared" si="20"/>
        <v>0.13055</v>
      </c>
      <c r="I1311" s="10" cm="1">
        <f t="array" ref="I1311">_xlfn.XLOOKUP(H1311,_xlfn.ANCHORARRAY($D$11),_xlfn.ANCHORARRAY($B$11),,1,1)</f>
        <v>2</v>
      </c>
    </row>
    <row r="1312" spans="6:9" x14ac:dyDescent="0.3">
      <c r="F1312" s="2">
        <v>1307</v>
      </c>
      <c r="G1312" s="10">
        <v>2</v>
      </c>
      <c r="H1312" s="17">
        <f t="shared" si="20"/>
        <v>0.13064999999999999</v>
      </c>
      <c r="I1312" s="10" cm="1">
        <f t="array" ref="I1312">_xlfn.XLOOKUP(H1312,_xlfn.ANCHORARRAY($D$11),_xlfn.ANCHORARRAY($B$11),,1,1)</f>
        <v>2</v>
      </c>
    </row>
    <row r="1313" spans="6:9" x14ac:dyDescent="0.3">
      <c r="F1313" s="2">
        <v>1308</v>
      </c>
      <c r="G1313" s="10">
        <v>2</v>
      </c>
      <c r="H1313" s="17">
        <f t="shared" si="20"/>
        <v>0.13075000000000001</v>
      </c>
      <c r="I1313" s="10" cm="1">
        <f t="array" ref="I1313">_xlfn.XLOOKUP(H1313,_xlfn.ANCHORARRAY($D$11),_xlfn.ANCHORARRAY($B$11),,1,1)</f>
        <v>2</v>
      </c>
    </row>
    <row r="1314" spans="6:9" x14ac:dyDescent="0.3">
      <c r="F1314" s="2">
        <v>1309</v>
      </c>
      <c r="G1314" s="10">
        <v>2</v>
      </c>
      <c r="H1314" s="17">
        <f t="shared" si="20"/>
        <v>0.13084999999999999</v>
      </c>
      <c r="I1314" s="10" cm="1">
        <f t="array" ref="I1314">_xlfn.XLOOKUP(H1314,_xlfn.ANCHORARRAY($D$11),_xlfn.ANCHORARRAY($B$11),,1,1)</f>
        <v>2</v>
      </c>
    </row>
    <row r="1315" spans="6:9" x14ac:dyDescent="0.3">
      <c r="F1315" s="2">
        <v>1310</v>
      </c>
      <c r="G1315" s="10">
        <v>2</v>
      </c>
      <c r="H1315" s="17">
        <f t="shared" si="20"/>
        <v>0.13095000000000001</v>
      </c>
      <c r="I1315" s="10" cm="1">
        <f t="array" ref="I1315">_xlfn.XLOOKUP(H1315,_xlfn.ANCHORARRAY($D$11),_xlfn.ANCHORARRAY($B$11),,1,1)</f>
        <v>2</v>
      </c>
    </row>
    <row r="1316" spans="6:9" x14ac:dyDescent="0.3">
      <c r="F1316" s="2">
        <v>1311</v>
      </c>
      <c r="G1316" s="10">
        <v>2</v>
      </c>
      <c r="H1316" s="17">
        <f t="shared" si="20"/>
        <v>0.13105</v>
      </c>
      <c r="I1316" s="10" cm="1">
        <f t="array" ref="I1316">_xlfn.XLOOKUP(H1316,_xlfn.ANCHORARRAY($D$11),_xlfn.ANCHORARRAY($B$11),,1,1)</f>
        <v>2</v>
      </c>
    </row>
    <row r="1317" spans="6:9" x14ac:dyDescent="0.3">
      <c r="F1317" s="2">
        <v>1312</v>
      </c>
      <c r="G1317" s="10">
        <v>2</v>
      </c>
      <c r="H1317" s="17">
        <f t="shared" si="20"/>
        <v>0.13114999999999999</v>
      </c>
      <c r="I1317" s="10" cm="1">
        <f t="array" ref="I1317">_xlfn.XLOOKUP(H1317,_xlfn.ANCHORARRAY($D$11),_xlfn.ANCHORARRAY($B$11),,1,1)</f>
        <v>2</v>
      </c>
    </row>
    <row r="1318" spans="6:9" x14ac:dyDescent="0.3">
      <c r="F1318" s="2">
        <v>1313</v>
      </c>
      <c r="G1318" s="10">
        <v>2</v>
      </c>
      <c r="H1318" s="17">
        <f t="shared" si="20"/>
        <v>0.13125000000000001</v>
      </c>
      <c r="I1318" s="10" cm="1">
        <f t="array" ref="I1318">_xlfn.XLOOKUP(H1318,_xlfn.ANCHORARRAY($D$11),_xlfn.ANCHORARRAY($B$11),,1,1)</f>
        <v>2</v>
      </c>
    </row>
    <row r="1319" spans="6:9" x14ac:dyDescent="0.3">
      <c r="F1319" s="2">
        <v>1314</v>
      </c>
      <c r="G1319" s="10">
        <v>2</v>
      </c>
      <c r="H1319" s="17">
        <f t="shared" si="20"/>
        <v>0.13134999999999999</v>
      </c>
      <c r="I1319" s="10" cm="1">
        <f t="array" ref="I1319">_xlfn.XLOOKUP(H1319,_xlfn.ANCHORARRAY($D$11),_xlfn.ANCHORARRAY($B$11),,1,1)</f>
        <v>2</v>
      </c>
    </row>
    <row r="1320" spans="6:9" x14ac:dyDescent="0.3">
      <c r="F1320" s="2">
        <v>1315</v>
      </c>
      <c r="G1320" s="10">
        <v>2</v>
      </c>
      <c r="H1320" s="17">
        <f t="shared" si="20"/>
        <v>0.13145000000000001</v>
      </c>
      <c r="I1320" s="10" cm="1">
        <f t="array" ref="I1320">_xlfn.XLOOKUP(H1320,_xlfn.ANCHORARRAY($D$11),_xlfn.ANCHORARRAY($B$11),,1,1)</f>
        <v>2</v>
      </c>
    </row>
    <row r="1321" spans="6:9" x14ac:dyDescent="0.3">
      <c r="F1321" s="2">
        <v>1316</v>
      </c>
      <c r="G1321" s="10">
        <v>2</v>
      </c>
      <c r="H1321" s="17">
        <f t="shared" si="20"/>
        <v>0.13155</v>
      </c>
      <c r="I1321" s="10" cm="1">
        <f t="array" ref="I1321">_xlfn.XLOOKUP(H1321,_xlfn.ANCHORARRAY($D$11),_xlfn.ANCHORARRAY($B$11),,1,1)</f>
        <v>2</v>
      </c>
    </row>
    <row r="1322" spans="6:9" x14ac:dyDescent="0.3">
      <c r="F1322" s="2">
        <v>1317</v>
      </c>
      <c r="G1322" s="10">
        <v>2</v>
      </c>
      <c r="H1322" s="17">
        <f t="shared" si="20"/>
        <v>0.13164999999999999</v>
      </c>
      <c r="I1322" s="10" cm="1">
        <f t="array" ref="I1322">_xlfn.XLOOKUP(H1322,_xlfn.ANCHORARRAY($D$11),_xlfn.ANCHORARRAY($B$11),,1,1)</f>
        <v>2</v>
      </c>
    </row>
    <row r="1323" spans="6:9" x14ac:dyDescent="0.3">
      <c r="F1323" s="2">
        <v>1318</v>
      </c>
      <c r="G1323" s="10">
        <v>2</v>
      </c>
      <c r="H1323" s="17">
        <f t="shared" si="20"/>
        <v>0.13175000000000001</v>
      </c>
      <c r="I1323" s="10" cm="1">
        <f t="array" ref="I1323">_xlfn.XLOOKUP(H1323,_xlfn.ANCHORARRAY($D$11),_xlfn.ANCHORARRAY($B$11),,1,1)</f>
        <v>2</v>
      </c>
    </row>
    <row r="1324" spans="6:9" x14ac:dyDescent="0.3">
      <c r="F1324" s="2">
        <v>1319</v>
      </c>
      <c r="G1324" s="10">
        <v>2</v>
      </c>
      <c r="H1324" s="17">
        <f t="shared" si="20"/>
        <v>0.13184999999999999</v>
      </c>
      <c r="I1324" s="10" cm="1">
        <f t="array" ref="I1324">_xlfn.XLOOKUP(H1324,_xlfn.ANCHORARRAY($D$11),_xlfn.ANCHORARRAY($B$11),,1,1)</f>
        <v>2</v>
      </c>
    </row>
    <row r="1325" spans="6:9" x14ac:dyDescent="0.3">
      <c r="F1325" s="2">
        <v>1320</v>
      </c>
      <c r="G1325" s="10">
        <v>2</v>
      </c>
      <c r="H1325" s="17">
        <f t="shared" si="20"/>
        <v>0.13195000000000001</v>
      </c>
      <c r="I1325" s="10" cm="1">
        <f t="array" ref="I1325">_xlfn.XLOOKUP(H1325,_xlfn.ANCHORARRAY($D$11),_xlfn.ANCHORARRAY($B$11),,1,1)</f>
        <v>2</v>
      </c>
    </row>
    <row r="1326" spans="6:9" x14ac:dyDescent="0.3">
      <c r="F1326" s="2">
        <v>1321</v>
      </c>
      <c r="G1326" s="10">
        <v>2</v>
      </c>
      <c r="H1326" s="17">
        <f t="shared" si="20"/>
        <v>0.13205</v>
      </c>
      <c r="I1326" s="10" cm="1">
        <f t="array" ref="I1326">_xlfn.XLOOKUP(H1326,_xlfn.ANCHORARRAY($D$11),_xlfn.ANCHORARRAY($B$11),,1,1)</f>
        <v>2</v>
      </c>
    </row>
    <row r="1327" spans="6:9" x14ac:dyDescent="0.3">
      <c r="F1327" s="2">
        <v>1322</v>
      </c>
      <c r="G1327" s="10">
        <v>2</v>
      </c>
      <c r="H1327" s="17">
        <f t="shared" si="20"/>
        <v>0.13214999999999999</v>
      </c>
      <c r="I1327" s="10" cm="1">
        <f t="array" ref="I1327">_xlfn.XLOOKUP(H1327,_xlfn.ANCHORARRAY($D$11),_xlfn.ANCHORARRAY($B$11),,1,1)</f>
        <v>2</v>
      </c>
    </row>
    <row r="1328" spans="6:9" x14ac:dyDescent="0.3">
      <c r="F1328" s="2">
        <v>1323</v>
      </c>
      <c r="G1328" s="10">
        <v>2</v>
      </c>
      <c r="H1328" s="17">
        <f t="shared" si="20"/>
        <v>0.13225000000000001</v>
      </c>
      <c r="I1328" s="10" cm="1">
        <f t="array" ref="I1328">_xlfn.XLOOKUP(H1328,_xlfn.ANCHORARRAY($D$11),_xlfn.ANCHORARRAY($B$11),,1,1)</f>
        <v>2</v>
      </c>
    </row>
    <row r="1329" spans="6:9" x14ac:dyDescent="0.3">
      <c r="F1329" s="2">
        <v>1324</v>
      </c>
      <c r="G1329" s="10">
        <v>2</v>
      </c>
      <c r="H1329" s="17">
        <f t="shared" si="20"/>
        <v>0.13235</v>
      </c>
      <c r="I1329" s="10" cm="1">
        <f t="array" ref="I1329">_xlfn.XLOOKUP(H1329,_xlfn.ANCHORARRAY($D$11),_xlfn.ANCHORARRAY($B$11),,1,1)</f>
        <v>2</v>
      </c>
    </row>
    <row r="1330" spans="6:9" x14ac:dyDescent="0.3">
      <c r="F1330" s="2">
        <v>1325</v>
      </c>
      <c r="G1330" s="10">
        <v>2</v>
      </c>
      <c r="H1330" s="17">
        <f t="shared" si="20"/>
        <v>0.13245000000000001</v>
      </c>
      <c r="I1330" s="10" cm="1">
        <f t="array" ref="I1330">_xlfn.XLOOKUP(H1330,_xlfn.ANCHORARRAY($D$11),_xlfn.ANCHORARRAY($B$11),,1,1)</f>
        <v>2</v>
      </c>
    </row>
    <row r="1331" spans="6:9" x14ac:dyDescent="0.3">
      <c r="F1331" s="2">
        <v>1326</v>
      </c>
      <c r="G1331" s="10">
        <v>2</v>
      </c>
      <c r="H1331" s="17">
        <f t="shared" si="20"/>
        <v>0.13255</v>
      </c>
      <c r="I1331" s="10" cm="1">
        <f t="array" ref="I1331">_xlfn.XLOOKUP(H1331,_xlfn.ANCHORARRAY($D$11),_xlfn.ANCHORARRAY($B$11),,1,1)</f>
        <v>2</v>
      </c>
    </row>
    <row r="1332" spans="6:9" x14ac:dyDescent="0.3">
      <c r="F1332" s="2">
        <v>1327</v>
      </c>
      <c r="G1332" s="10">
        <v>2</v>
      </c>
      <c r="H1332" s="17">
        <f t="shared" si="20"/>
        <v>0.13264999999999999</v>
      </c>
      <c r="I1332" s="10" cm="1">
        <f t="array" ref="I1332">_xlfn.XLOOKUP(H1332,_xlfn.ANCHORARRAY($D$11),_xlfn.ANCHORARRAY($B$11),,1,1)</f>
        <v>2</v>
      </c>
    </row>
    <row r="1333" spans="6:9" x14ac:dyDescent="0.3">
      <c r="F1333" s="2">
        <v>1328</v>
      </c>
      <c r="G1333" s="10">
        <v>2</v>
      </c>
      <c r="H1333" s="17">
        <f t="shared" si="20"/>
        <v>0.13275000000000001</v>
      </c>
      <c r="I1333" s="10" cm="1">
        <f t="array" ref="I1333">_xlfn.XLOOKUP(H1333,_xlfn.ANCHORARRAY($D$11),_xlfn.ANCHORARRAY($B$11),,1,1)</f>
        <v>2</v>
      </c>
    </row>
    <row r="1334" spans="6:9" x14ac:dyDescent="0.3">
      <c r="F1334" s="2">
        <v>1329</v>
      </c>
      <c r="G1334" s="10">
        <v>2</v>
      </c>
      <c r="H1334" s="17">
        <f t="shared" si="20"/>
        <v>0.13285</v>
      </c>
      <c r="I1334" s="10" cm="1">
        <f t="array" ref="I1334">_xlfn.XLOOKUP(H1334,_xlfn.ANCHORARRAY($D$11),_xlfn.ANCHORARRAY($B$11),,1,1)</f>
        <v>2</v>
      </c>
    </row>
    <row r="1335" spans="6:9" x14ac:dyDescent="0.3">
      <c r="F1335" s="2">
        <v>1330</v>
      </c>
      <c r="G1335" s="10">
        <v>2</v>
      </c>
      <c r="H1335" s="17">
        <f t="shared" si="20"/>
        <v>0.13295000000000001</v>
      </c>
      <c r="I1335" s="10" cm="1">
        <f t="array" ref="I1335">_xlfn.XLOOKUP(H1335,_xlfn.ANCHORARRAY($D$11),_xlfn.ANCHORARRAY($B$11),,1,1)</f>
        <v>2</v>
      </c>
    </row>
    <row r="1336" spans="6:9" x14ac:dyDescent="0.3">
      <c r="F1336" s="2">
        <v>1331</v>
      </c>
      <c r="G1336" s="10">
        <v>2</v>
      </c>
      <c r="H1336" s="17">
        <f t="shared" si="20"/>
        <v>0.13305</v>
      </c>
      <c r="I1336" s="10" cm="1">
        <f t="array" ref="I1336">_xlfn.XLOOKUP(H1336,_xlfn.ANCHORARRAY($D$11),_xlfn.ANCHORARRAY($B$11),,1,1)</f>
        <v>2</v>
      </c>
    </row>
    <row r="1337" spans="6:9" x14ac:dyDescent="0.3">
      <c r="F1337" s="2">
        <v>1332</v>
      </c>
      <c r="G1337" s="10">
        <v>2</v>
      </c>
      <c r="H1337" s="17">
        <f t="shared" si="20"/>
        <v>0.13314999999999999</v>
      </c>
      <c r="I1337" s="10" cm="1">
        <f t="array" ref="I1337">_xlfn.XLOOKUP(H1337,_xlfn.ANCHORARRAY($D$11),_xlfn.ANCHORARRAY($B$11),,1,1)</f>
        <v>2</v>
      </c>
    </row>
    <row r="1338" spans="6:9" x14ac:dyDescent="0.3">
      <c r="F1338" s="2">
        <v>1333</v>
      </c>
      <c r="G1338" s="10">
        <v>2</v>
      </c>
      <c r="H1338" s="17">
        <f t="shared" si="20"/>
        <v>0.13325000000000001</v>
      </c>
      <c r="I1338" s="10" cm="1">
        <f t="array" ref="I1338">_xlfn.XLOOKUP(H1338,_xlfn.ANCHORARRAY($D$11),_xlfn.ANCHORARRAY($B$11),,1,1)</f>
        <v>2</v>
      </c>
    </row>
    <row r="1339" spans="6:9" x14ac:dyDescent="0.3">
      <c r="F1339" s="2">
        <v>1334</v>
      </c>
      <c r="G1339" s="10">
        <v>2</v>
      </c>
      <c r="H1339" s="17">
        <f t="shared" si="20"/>
        <v>0.13335</v>
      </c>
      <c r="I1339" s="10" cm="1">
        <f t="array" ref="I1339">_xlfn.XLOOKUP(H1339,_xlfn.ANCHORARRAY($D$11),_xlfn.ANCHORARRAY($B$11),,1,1)</f>
        <v>2</v>
      </c>
    </row>
    <row r="1340" spans="6:9" x14ac:dyDescent="0.3">
      <c r="F1340" s="2">
        <v>1335</v>
      </c>
      <c r="G1340" s="10">
        <v>2</v>
      </c>
      <c r="H1340" s="17">
        <f t="shared" si="20"/>
        <v>0.13345000000000001</v>
      </c>
      <c r="I1340" s="10" cm="1">
        <f t="array" ref="I1340">_xlfn.XLOOKUP(H1340,_xlfn.ANCHORARRAY($D$11),_xlfn.ANCHORARRAY($B$11),,1,1)</f>
        <v>2</v>
      </c>
    </row>
    <row r="1341" spans="6:9" x14ac:dyDescent="0.3">
      <c r="F1341" s="2">
        <v>1336</v>
      </c>
      <c r="G1341" s="10">
        <v>2</v>
      </c>
      <c r="H1341" s="17">
        <f t="shared" si="20"/>
        <v>0.13355</v>
      </c>
      <c r="I1341" s="10" cm="1">
        <f t="array" ref="I1341">_xlfn.XLOOKUP(H1341,_xlfn.ANCHORARRAY($D$11),_xlfn.ANCHORARRAY($B$11),,1,1)</f>
        <v>2</v>
      </c>
    </row>
    <row r="1342" spans="6:9" x14ac:dyDescent="0.3">
      <c r="F1342" s="2">
        <v>1337</v>
      </c>
      <c r="G1342" s="10">
        <v>2</v>
      </c>
      <c r="H1342" s="17">
        <f t="shared" si="20"/>
        <v>0.13364999999999999</v>
      </c>
      <c r="I1342" s="10" cm="1">
        <f t="array" ref="I1342">_xlfn.XLOOKUP(H1342,_xlfn.ANCHORARRAY($D$11),_xlfn.ANCHORARRAY($B$11),,1,1)</f>
        <v>2</v>
      </c>
    </row>
    <row r="1343" spans="6:9" x14ac:dyDescent="0.3">
      <c r="F1343" s="2">
        <v>1338</v>
      </c>
      <c r="G1343" s="10">
        <v>2</v>
      </c>
      <c r="H1343" s="17">
        <f t="shared" si="20"/>
        <v>0.13375000000000001</v>
      </c>
      <c r="I1343" s="10" cm="1">
        <f t="array" ref="I1343">_xlfn.XLOOKUP(H1343,_xlfn.ANCHORARRAY($D$11),_xlfn.ANCHORARRAY($B$11),,1,1)</f>
        <v>2</v>
      </c>
    </row>
    <row r="1344" spans="6:9" x14ac:dyDescent="0.3">
      <c r="F1344" s="2">
        <v>1339</v>
      </c>
      <c r="G1344" s="10">
        <v>2</v>
      </c>
      <c r="H1344" s="17">
        <f t="shared" si="20"/>
        <v>0.13385</v>
      </c>
      <c r="I1344" s="10" cm="1">
        <f t="array" ref="I1344">_xlfn.XLOOKUP(H1344,_xlfn.ANCHORARRAY($D$11),_xlfn.ANCHORARRAY($B$11),,1,1)</f>
        <v>2</v>
      </c>
    </row>
    <row r="1345" spans="6:9" x14ac:dyDescent="0.3">
      <c r="F1345" s="2">
        <v>1340</v>
      </c>
      <c r="G1345" s="10">
        <v>2</v>
      </c>
      <c r="H1345" s="17">
        <f t="shared" si="20"/>
        <v>0.13395000000000001</v>
      </c>
      <c r="I1345" s="10" cm="1">
        <f t="array" ref="I1345">_xlfn.XLOOKUP(H1345,_xlfn.ANCHORARRAY($D$11),_xlfn.ANCHORARRAY($B$11),,1,1)</f>
        <v>2</v>
      </c>
    </row>
    <row r="1346" spans="6:9" x14ac:dyDescent="0.3">
      <c r="F1346" s="2">
        <v>1341</v>
      </c>
      <c r="G1346" s="10">
        <v>2</v>
      </c>
      <c r="H1346" s="17">
        <f t="shared" si="20"/>
        <v>0.13405</v>
      </c>
      <c r="I1346" s="10" cm="1">
        <f t="array" ref="I1346">_xlfn.XLOOKUP(H1346,_xlfn.ANCHORARRAY($D$11),_xlfn.ANCHORARRAY($B$11),,1,1)</f>
        <v>2</v>
      </c>
    </row>
    <row r="1347" spans="6:9" x14ac:dyDescent="0.3">
      <c r="F1347" s="2">
        <v>1342</v>
      </c>
      <c r="G1347" s="10">
        <v>2</v>
      </c>
      <c r="H1347" s="17">
        <f t="shared" si="20"/>
        <v>0.13414999999999999</v>
      </c>
      <c r="I1347" s="10" cm="1">
        <f t="array" ref="I1347">_xlfn.XLOOKUP(H1347,_xlfn.ANCHORARRAY($D$11),_xlfn.ANCHORARRAY($B$11),,1,1)</f>
        <v>2</v>
      </c>
    </row>
    <row r="1348" spans="6:9" x14ac:dyDescent="0.3">
      <c r="F1348" s="2">
        <v>1343</v>
      </c>
      <c r="G1348" s="10">
        <v>2</v>
      </c>
      <c r="H1348" s="17">
        <f t="shared" si="20"/>
        <v>0.13425000000000001</v>
      </c>
      <c r="I1348" s="10" cm="1">
        <f t="array" ref="I1348">_xlfn.XLOOKUP(H1348,_xlfn.ANCHORARRAY($D$11),_xlfn.ANCHORARRAY($B$11),,1,1)</f>
        <v>2</v>
      </c>
    </row>
    <row r="1349" spans="6:9" x14ac:dyDescent="0.3">
      <c r="F1349" s="2">
        <v>1344</v>
      </c>
      <c r="G1349" s="10">
        <v>2</v>
      </c>
      <c r="H1349" s="17">
        <f t="shared" si="20"/>
        <v>0.13435</v>
      </c>
      <c r="I1349" s="10" cm="1">
        <f t="array" ref="I1349">_xlfn.XLOOKUP(H1349,_xlfn.ANCHORARRAY($D$11),_xlfn.ANCHORARRAY($B$11),,1,1)</f>
        <v>2</v>
      </c>
    </row>
    <row r="1350" spans="6:9" x14ac:dyDescent="0.3">
      <c r="F1350" s="2">
        <v>1345</v>
      </c>
      <c r="G1350" s="10">
        <v>2</v>
      </c>
      <c r="H1350" s="17">
        <f t="shared" si="20"/>
        <v>0.13444999999999999</v>
      </c>
      <c r="I1350" s="10" cm="1">
        <f t="array" ref="I1350">_xlfn.XLOOKUP(H1350,_xlfn.ANCHORARRAY($D$11),_xlfn.ANCHORARRAY($B$11),,1,1)</f>
        <v>2</v>
      </c>
    </row>
    <row r="1351" spans="6:9" x14ac:dyDescent="0.3">
      <c r="F1351" s="2">
        <v>1346</v>
      </c>
      <c r="G1351" s="10">
        <v>2</v>
      </c>
      <c r="H1351" s="17">
        <f t="shared" ref="H1351:H1414" si="21">(F1351-1/2)/COUNT($F$6:$F$10005)</f>
        <v>0.13455</v>
      </c>
      <c r="I1351" s="10" cm="1">
        <f t="array" ref="I1351">_xlfn.XLOOKUP(H1351,_xlfn.ANCHORARRAY($D$11),_xlfn.ANCHORARRAY($B$11),,1,1)</f>
        <v>2</v>
      </c>
    </row>
    <row r="1352" spans="6:9" x14ac:dyDescent="0.3">
      <c r="F1352" s="2">
        <v>1347</v>
      </c>
      <c r="G1352" s="10">
        <v>2</v>
      </c>
      <c r="H1352" s="17">
        <f t="shared" si="21"/>
        <v>0.13464999999999999</v>
      </c>
      <c r="I1352" s="10" cm="1">
        <f t="array" ref="I1352">_xlfn.XLOOKUP(H1352,_xlfn.ANCHORARRAY($D$11),_xlfn.ANCHORARRAY($B$11),,1,1)</f>
        <v>2</v>
      </c>
    </row>
    <row r="1353" spans="6:9" x14ac:dyDescent="0.3">
      <c r="F1353" s="2">
        <v>1348</v>
      </c>
      <c r="G1353" s="10">
        <v>2</v>
      </c>
      <c r="H1353" s="17">
        <f t="shared" si="21"/>
        <v>0.13475000000000001</v>
      </c>
      <c r="I1353" s="10" cm="1">
        <f t="array" ref="I1353">_xlfn.XLOOKUP(H1353,_xlfn.ANCHORARRAY($D$11),_xlfn.ANCHORARRAY($B$11),,1,1)</f>
        <v>2</v>
      </c>
    </row>
    <row r="1354" spans="6:9" x14ac:dyDescent="0.3">
      <c r="F1354" s="2">
        <v>1349</v>
      </c>
      <c r="G1354" s="10">
        <v>2</v>
      </c>
      <c r="H1354" s="17">
        <f t="shared" si="21"/>
        <v>0.13485</v>
      </c>
      <c r="I1354" s="10" cm="1">
        <f t="array" ref="I1354">_xlfn.XLOOKUP(H1354,_xlfn.ANCHORARRAY($D$11),_xlfn.ANCHORARRAY($B$11),,1,1)</f>
        <v>2</v>
      </c>
    </row>
    <row r="1355" spans="6:9" x14ac:dyDescent="0.3">
      <c r="F1355" s="2">
        <v>1350</v>
      </c>
      <c r="G1355" s="10">
        <v>2</v>
      </c>
      <c r="H1355" s="17">
        <f t="shared" si="21"/>
        <v>0.13494999999999999</v>
      </c>
      <c r="I1355" s="10" cm="1">
        <f t="array" ref="I1355">_xlfn.XLOOKUP(H1355,_xlfn.ANCHORARRAY($D$11),_xlfn.ANCHORARRAY($B$11),,1,1)</f>
        <v>2</v>
      </c>
    </row>
    <row r="1356" spans="6:9" x14ac:dyDescent="0.3">
      <c r="F1356" s="2">
        <v>1351</v>
      </c>
      <c r="G1356" s="10">
        <v>2</v>
      </c>
      <c r="H1356" s="17">
        <f t="shared" si="21"/>
        <v>0.13505</v>
      </c>
      <c r="I1356" s="10" cm="1">
        <f t="array" ref="I1356">_xlfn.XLOOKUP(H1356,_xlfn.ANCHORARRAY($D$11),_xlfn.ANCHORARRAY($B$11),,1,1)</f>
        <v>2</v>
      </c>
    </row>
    <row r="1357" spans="6:9" x14ac:dyDescent="0.3">
      <c r="F1357" s="2">
        <v>1352</v>
      </c>
      <c r="G1357" s="10">
        <v>2</v>
      </c>
      <c r="H1357" s="17">
        <f t="shared" si="21"/>
        <v>0.13514999999999999</v>
      </c>
      <c r="I1357" s="10" cm="1">
        <f t="array" ref="I1357">_xlfn.XLOOKUP(H1357,_xlfn.ANCHORARRAY($D$11),_xlfn.ANCHORARRAY($B$11),,1,1)</f>
        <v>2</v>
      </c>
    </row>
    <row r="1358" spans="6:9" x14ac:dyDescent="0.3">
      <c r="F1358" s="2">
        <v>1353</v>
      </c>
      <c r="G1358" s="10">
        <v>2</v>
      </c>
      <c r="H1358" s="17">
        <f t="shared" si="21"/>
        <v>0.13525000000000001</v>
      </c>
      <c r="I1358" s="10" cm="1">
        <f t="array" ref="I1358">_xlfn.XLOOKUP(H1358,_xlfn.ANCHORARRAY($D$11),_xlfn.ANCHORARRAY($B$11),,1,1)</f>
        <v>2</v>
      </c>
    </row>
    <row r="1359" spans="6:9" x14ac:dyDescent="0.3">
      <c r="F1359" s="2">
        <v>1354</v>
      </c>
      <c r="G1359" s="10">
        <v>2</v>
      </c>
      <c r="H1359" s="17">
        <f t="shared" si="21"/>
        <v>0.13535</v>
      </c>
      <c r="I1359" s="10" cm="1">
        <f t="array" ref="I1359">_xlfn.XLOOKUP(H1359,_xlfn.ANCHORARRAY($D$11),_xlfn.ANCHORARRAY($B$11),,1,1)</f>
        <v>2</v>
      </c>
    </row>
    <row r="1360" spans="6:9" x14ac:dyDescent="0.3">
      <c r="F1360" s="2">
        <v>1355</v>
      </c>
      <c r="G1360" s="10">
        <v>2</v>
      </c>
      <c r="H1360" s="17">
        <f t="shared" si="21"/>
        <v>0.13544999999999999</v>
      </c>
      <c r="I1360" s="10" cm="1">
        <f t="array" ref="I1360">_xlfn.XLOOKUP(H1360,_xlfn.ANCHORARRAY($D$11),_xlfn.ANCHORARRAY($B$11),,1,1)</f>
        <v>2</v>
      </c>
    </row>
    <row r="1361" spans="6:9" x14ac:dyDescent="0.3">
      <c r="F1361" s="2">
        <v>1356</v>
      </c>
      <c r="G1361" s="10">
        <v>2</v>
      </c>
      <c r="H1361" s="17">
        <f t="shared" si="21"/>
        <v>0.13555</v>
      </c>
      <c r="I1361" s="10" cm="1">
        <f t="array" ref="I1361">_xlfn.XLOOKUP(H1361,_xlfn.ANCHORARRAY($D$11),_xlfn.ANCHORARRAY($B$11),,1,1)</f>
        <v>2</v>
      </c>
    </row>
    <row r="1362" spans="6:9" x14ac:dyDescent="0.3">
      <c r="F1362" s="2">
        <v>1357</v>
      </c>
      <c r="G1362" s="10">
        <v>2</v>
      </c>
      <c r="H1362" s="17">
        <f t="shared" si="21"/>
        <v>0.13564999999999999</v>
      </c>
      <c r="I1362" s="10" cm="1">
        <f t="array" ref="I1362">_xlfn.XLOOKUP(H1362,_xlfn.ANCHORARRAY($D$11),_xlfn.ANCHORARRAY($B$11),,1,1)</f>
        <v>2</v>
      </c>
    </row>
    <row r="1363" spans="6:9" x14ac:dyDescent="0.3">
      <c r="F1363" s="2">
        <v>1358</v>
      </c>
      <c r="G1363" s="10">
        <v>2</v>
      </c>
      <c r="H1363" s="17">
        <f t="shared" si="21"/>
        <v>0.13575000000000001</v>
      </c>
      <c r="I1363" s="10" cm="1">
        <f t="array" ref="I1363">_xlfn.XLOOKUP(H1363,_xlfn.ANCHORARRAY($D$11),_xlfn.ANCHORARRAY($B$11),,1,1)</f>
        <v>2</v>
      </c>
    </row>
    <row r="1364" spans="6:9" x14ac:dyDescent="0.3">
      <c r="F1364" s="2">
        <v>1359</v>
      </c>
      <c r="G1364" s="10">
        <v>2</v>
      </c>
      <c r="H1364" s="17">
        <f t="shared" si="21"/>
        <v>0.13585</v>
      </c>
      <c r="I1364" s="10" cm="1">
        <f t="array" ref="I1364">_xlfn.XLOOKUP(H1364,_xlfn.ANCHORARRAY($D$11),_xlfn.ANCHORARRAY($B$11),,1,1)</f>
        <v>2</v>
      </c>
    </row>
    <row r="1365" spans="6:9" x14ac:dyDescent="0.3">
      <c r="F1365" s="2">
        <v>1360</v>
      </c>
      <c r="G1365" s="10">
        <v>2</v>
      </c>
      <c r="H1365" s="17">
        <f t="shared" si="21"/>
        <v>0.13594999999999999</v>
      </c>
      <c r="I1365" s="10" cm="1">
        <f t="array" ref="I1365">_xlfn.XLOOKUP(H1365,_xlfn.ANCHORARRAY($D$11),_xlfn.ANCHORARRAY($B$11),,1,1)</f>
        <v>2</v>
      </c>
    </row>
    <row r="1366" spans="6:9" x14ac:dyDescent="0.3">
      <c r="F1366" s="2">
        <v>1361</v>
      </c>
      <c r="G1366" s="10">
        <v>2</v>
      </c>
      <c r="H1366" s="17">
        <f t="shared" si="21"/>
        <v>0.13605</v>
      </c>
      <c r="I1366" s="10" cm="1">
        <f t="array" ref="I1366">_xlfn.XLOOKUP(H1366,_xlfn.ANCHORARRAY($D$11),_xlfn.ANCHORARRAY($B$11),,1,1)</f>
        <v>2</v>
      </c>
    </row>
    <row r="1367" spans="6:9" x14ac:dyDescent="0.3">
      <c r="F1367" s="2">
        <v>1362</v>
      </c>
      <c r="G1367" s="10">
        <v>2</v>
      </c>
      <c r="H1367" s="17">
        <f t="shared" si="21"/>
        <v>0.13614999999999999</v>
      </c>
      <c r="I1367" s="10" cm="1">
        <f t="array" ref="I1367">_xlfn.XLOOKUP(H1367,_xlfn.ANCHORARRAY($D$11),_xlfn.ANCHORARRAY($B$11),,1,1)</f>
        <v>2</v>
      </c>
    </row>
    <row r="1368" spans="6:9" x14ac:dyDescent="0.3">
      <c r="F1368" s="2">
        <v>1363</v>
      </c>
      <c r="G1368" s="10">
        <v>2</v>
      </c>
      <c r="H1368" s="17">
        <f t="shared" si="21"/>
        <v>0.13625000000000001</v>
      </c>
      <c r="I1368" s="10" cm="1">
        <f t="array" ref="I1368">_xlfn.XLOOKUP(H1368,_xlfn.ANCHORARRAY($D$11),_xlfn.ANCHORARRAY($B$11),,1,1)</f>
        <v>2</v>
      </c>
    </row>
    <row r="1369" spans="6:9" x14ac:dyDescent="0.3">
      <c r="F1369" s="2">
        <v>1364</v>
      </c>
      <c r="G1369" s="10">
        <v>2</v>
      </c>
      <c r="H1369" s="17">
        <f t="shared" si="21"/>
        <v>0.13635</v>
      </c>
      <c r="I1369" s="10" cm="1">
        <f t="array" ref="I1369">_xlfn.XLOOKUP(H1369,_xlfn.ANCHORARRAY($D$11),_xlfn.ANCHORARRAY($B$11),,1,1)</f>
        <v>2</v>
      </c>
    </row>
    <row r="1370" spans="6:9" x14ac:dyDescent="0.3">
      <c r="F1370" s="2">
        <v>1365</v>
      </c>
      <c r="G1370" s="10">
        <v>2</v>
      </c>
      <c r="H1370" s="17">
        <f t="shared" si="21"/>
        <v>0.13644999999999999</v>
      </c>
      <c r="I1370" s="10" cm="1">
        <f t="array" ref="I1370">_xlfn.XLOOKUP(H1370,_xlfn.ANCHORARRAY($D$11),_xlfn.ANCHORARRAY($B$11),,1,1)</f>
        <v>2</v>
      </c>
    </row>
    <row r="1371" spans="6:9" x14ac:dyDescent="0.3">
      <c r="F1371" s="2">
        <v>1366</v>
      </c>
      <c r="G1371" s="10">
        <v>2</v>
      </c>
      <c r="H1371" s="17">
        <f t="shared" si="21"/>
        <v>0.13655</v>
      </c>
      <c r="I1371" s="10" cm="1">
        <f t="array" ref="I1371">_xlfn.XLOOKUP(H1371,_xlfn.ANCHORARRAY($D$11),_xlfn.ANCHORARRAY($B$11),,1,1)</f>
        <v>2</v>
      </c>
    </row>
    <row r="1372" spans="6:9" x14ac:dyDescent="0.3">
      <c r="F1372" s="2">
        <v>1367</v>
      </c>
      <c r="G1372" s="10">
        <v>2</v>
      </c>
      <c r="H1372" s="17">
        <f t="shared" si="21"/>
        <v>0.13664999999999999</v>
      </c>
      <c r="I1372" s="10" cm="1">
        <f t="array" ref="I1372">_xlfn.XLOOKUP(H1372,_xlfn.ANCHORARRAY($D$11),_xlfn.ANCHORARRAY($B$11),,1,1)</f>
        <v>2</v>
      </c>
    </row>
    <row r="1373" spans="6:9" x14ac:dyDescent="0.3">
      <c r="F1373" s="2">
        <v>1368</v>
      </c>
      <c r="G1373" s="10">
        <v>2</v>
      </c>
      <c r="H1373" s="17">
        <f t="shared" si="21"/>
        <v>0.13675000000000001</v>
      </c>
      <c r="I1373" s="10" cm="1">
        <f t="array" ref="I1373">_xlfn.XLOOKUP(H1373,_xlfn.ANCHORARRAY($D$11),_xlfn.ANCHORARRAY($B$11),,1,1)</f>
        <v>2</v>
      </c>
    </row>
    <row r="1374" spans="6:9" x14ac:dyDescent="0.3">
      <c r="F1374" s="2">
        <v>1369</v>
      </c>
      <c r="G1374" s="10">
        <v>2</v>
      </c>
      <c r="H1374" s="17">
        <f t="shared" si="21"/>
        <v>0.13685</v>
      </c>
      <c r="I1374" s="10" cm="1">
        <f t="array" ref="I1374">_xlfn.XLOOKUP(H1374,_xlfn.ANCHORARRAY($D$11),_xlfn.ANCHORARRAY($B$11),,1,1)</f>
        <v>2</v>
      </c>
    </row>
    <row r="1375" spans="6:9" x14ac:dyDescent="0.3">
      <c r="F1375" s="2">
        <v>1370</v>
      </c>
      <c r="G1375" s="10">
        <v>2</v>
      </c>
      <c r="H1375" s="17">
        <f t="shared" si="21"/>
        <v>0.13694999999999999</v>
      </c>
      <c r="I1375" s="10" cm="1">
        <f t="array" ref="I1375">_xlfn.XLOOKUP(H1375,_xlfn.ANCHORARRAY($D$11),_xlfn.ANCHORARRAY($B$11),,1,1)</f>
        <v>2</v>
      </c>
    </row>
    <row r="1376" spans="6:9" x14ac:dyDescent="0.3">
      <c r="F1376" s="2">
        <v>1371</v>
      </c>
      <c r="G1376" s="10">
        <v>2</v>
      </c>
      <c r="H1376" s="17">
        <f t="shared" si="21"/>
        <v>0.13705000000000001</v>
      </c>
      <c r="I1376" s="10" cm="1">
        <f t="array" ref="I1376">_xlfn.XLOOKUP(H1376,_xlfn.ANCHORARRAY($D$11),_xlfn.ANCHORARRAY($B$11),,1,1)</f>
        <v>2</v>
      </c>
    </row>
    <row r="1377" spans="6:9" x14ac:dyDescent="0.3">
      <c r="F1377" s="2">
        <v>1372</v>
      </c>
      <c r="G1377" s="10">
        <v>2</v>
      </c>
      <c r="H1377" s="17">
        <f t="shared" si="21"/>
        <v>0.13714999999999999</v>
      </c>
      <c r="I1377" s="10" cm="1">
        <f t="array" ref="I1377">_xlfn.XLOOKUP(H1377,_xlfn.ANCHORARRAY($D$11),_xlfn.ANCHORARRAY($B$11),,1,1)</f>
        <v>2</v>
      </c>
    </row>
    <row r="1378" spans="6:9" x14ac:dyDescent="0.3">
      <c r="F1378" s="2">
        <v>1373</v>
      </c>
      <c r="G1378" s="10">
        <v>2</v>
      </c>
      <c r="H1378" s="17">
        <f t="shared" si="21"/>
        <v>0.13725000000000001</v>
      </c>
      <c r="I1378" s="10" cm="1">
        <f t="array" ref="I1378">_xlfn.XLOOKUP(H1378,_xlfn.ANCHORARRAY($D$11),_xlfn.ANCHORARRAY($B$11),,1,1)</f>
        <v>2</v>
      </c>
    </row>
    <row r="1379" spans="6:9" x14ac:dyDescent="0.3">
      <c r="F1379" s="2">
        <v>1374</v>
      </c>
      <c r="G1379" s="10">
        <v>2</v>
      </c>
      <c r="H1379" s="17">
        <f t="shared" si="21"/>
        <v>0.13735</v>
      </c>
      <c r="I1379" s="10" cm="1">
        <f t="array" ref="I1379">_xlfn.XLOOKUP(H1379,_xlfn.ANCHORARRAY($D$11),_xlfn.ANCHORARRAY($B$11),,1,1)</f>
        <v>2</v>
      </c>
    </row>
    <row r="1380" spans="6:9" x14ac:dyDescent="0.3">
      <c r="F1380" s="2">
        <v>1375</v>
      </c>
      <c r="G1380" s="10">
        <v>2</v>
      </c>
      <c r="H1380" s="17">
        <f t="shared" si="21"/>
        <v>0.13744999999999999</v>
      </c>
      <c r="I1380" s="10" cm="1">
        <f t="array" ref="I1380">_xlfn.XLOOKUP(H1380,_xlfn.ANCHORARRAY($D$11),_xlfn.ANCHORARRAY($B$11),,1,1)</f>
        <v>2</v>
      </c>
    </row>
    <row r="1381" spans="6:9" x14ac:dyDescent="0.3">
      <c r="F1381" s="2">
        <v>1376</v>
      </c>
      <c r="G1381" s="10">
        <v>2</v>
      </c>
      <c r="H1381" s="17">
        <f t="shared" si="21"/>
        <v>0.13755000000000001</v>
      </c>
      <c r="I1381" s="10" cm="1">
        <f t="array" ref="I1381">_xlfn.XLOOKUP(H1381,_xlfn.ANCHORARRAY($D$11),_xlfn.ANCHORARRAY($B$11),,1,1)</f>
        <v>2</v>
      </c>
    </row>
    <row r="1382" spans="6:9" x14ac:dyDescent="0.3">
      <c r="F1382" s="2">
        <v>1377</v>
      </c>
      <c r="G1382" s="10">
        <v>2</v>
      </c>
      <c r="H1382" s="17">
        <f t="shared" si="21"/>
        <v>0.13764999999999999</v>
      </c>
      <c r="I1382" s="10" cm="1">
        <f t="array" ref="I1382">_xlfn.XLOOKUP(H1382,_xlfn.ANCHORARRAY($D$11),_xlfn.ANCHORARRAY($B$11),,1,1)</f>
        <v>2</v>
      </c>
    </row>
    <row r="1383" spans="6:9" x14ac:dyDescent="0.3">
      <c r="F1383" s="2">
        <v>1378</v>
      </c>
      <c r="G1383" s="10">
        <v>2</v>
      </c>
      <c r="H1383" s="17">
        <f t="shared" si="21"/>
        <v>0.13775000000000001</v>
      </c>
      <c r="I1383" s="10" cm="1">
        <f t="array" ref="I1383">_xlfn.XLOOKUP(H1383,_xlfn.ANCHORARRAY($D$11),_xlfn.ANCHORARRAY($B$11),,1,1)</f>
        <v>2</v>
      </c>
    </row>
    <row r="1384" spans="6:9" x14ac:dyDescent="0.3">
      <c r="F1384" s="2">
        <v>1379</v>
      </c>
      <c r="G1384" s="10">
        <v>2</v>
      </c>
      <c r="H1384" s="17">
        <f t="shared" si="21"/>
        <v>0.13785</v>
      </c>
      <c r="I1384" s="10" cm="1">
        <f t="array" ref="I1384">_xlfn.XLOOKUP(H1384,_xlfn.ANCHORARRAY($D$11),_xlfn.ANCHORARRAY($B$11),,1,1)</f>
        <v>2</v>
      </c>
    </row>
    <row r="1385" spans="6:9" x14ac:dyDescent="0.3">
      <c r="F1385" s="2">
        <v>1380</v>
      </c>
      <c r="G1385" s="10">
        <v>2</v>
      </c>
      <c r="H1385" s="17">
        <f t="shared" si="21"/>
        <v>0.13794999999999999</v>
      </c>
      <c r="I1385" s="10" cm="1">
        <f t="array" ref="I1385">_xlfn.XLOOKUP(H1385,_xlfn.ANCHORARRAY($D$11),_xlfn.ANCHORARRAY($B$11),,1,1)</f>
        <v>2</v>
      </c>
    </row>
    <row r="1386" spans="6:9" x14ac:dyDescent="0.3">
      <c r="F1386" s="2">
        <v>1381</v>
      </c>
      <c r="G1386" s="10">
        <v>2</v>
      </c>
      <c r="H1386" s="17">
        <f t="shared" si="21"/>
        <v>0.13805000000000001</v>
      </c>
      <c r="I1386" s="10" cm="1">
        <f t="array" ref="I1386">_xlfn.XLOOKUP(H1386,_xlfn.ANCHORARRAY($D$11),_xlfn.ANCHORARRAY($B$11),,1,1)</f>
        <v>2</v>
      </c>
    </row>
    <row r="1387" spans="6:9" x14ac:dyDescent="0.3">
      <c r="F1387" s="2">
        <v>1382</v>
      </c>
      <c r="G1387" s="10">
        <v>2</v>
      </c>
      <c r="H1387" s="17">
        <f t="shared" si="21"/>
        <v>0.13815</v>
      </c>
      <c r="I1387" s="10" cm="1">
        <f t="array" ref="I1387">_xlfn.XLOOKUP(H1387,_xlfn.ANCHORARRAY($D$11),_xlfn.ANCHORARRAY($B$11),,1,1)</f>
        <v>2</v>
      </c>
    </row>
    <row r="1388" spans="6:9" x14ac:dyDescent="0.3">
      <c r="F1388" s="2">
        <v>1383</v>
      </c>
      <c r="G1388" s="10">
        <v>2</v>
      </c>
      <c r="H1388" s="17">
        <f t="shared" si="21"/>
        <v>0.13825000000000001</v>
      </c>
      <c r="I1388" s="10" cm="1">
        <f t="array" ref="I1388">_xlfn.XLOOKUP(H1388,_xlfn.ANCHORARRAY($D$11),_xlfn.ANCHORARRAY($B$11),,1,1)</f>
        <v>2</v>
      </c>
    </row>
    <row r="1389" spans="6:9" x14ac:dyDescent="0.3">
      <c r="F1389" s="2">
        <v>1384</v>
      </c>
      <c r="G1389" s="10">
        <v>2</v>
      </c>
      <c r="H1389" s="17">
        <f t="shared" si="21"/>
        <v>0.13835</v>
      </c>
      <c r="I1389" s="10" cm="1">
        <f t="array" ref="I1389">_xlfn.XLOOKUP(H1389,_xlfn.ANCHORARRAY($D$11),_xlfn.ANCHORARRAY($B$11),,1,1)</f>
        <v>2</v>
      </c>
    </row>
    <row r="1390" spans="6:9" x14ac:dyDescent="0.3">
      <c r="F1390" s="2">
        <v>1385</v>
      </c>
      <c r="G1390" s="10">
        <v>2</v>
      </c>
      <c r="H1390" s="17">
        <f t="shared" si="21"/>
        <v>0.13844999999999999</v>
      </c>
      <c r="I1390" s="10" cm="1">
        <f t="array" ref="I1390">_xlfn.XLOOKUP(H1390,_xlfn.ANCHORARRAY($D$11),_xlfn.ANCHORARRAY($B$11),,1,1)</f>
        <v>2</v>
      </c>
    </row>
    <row r="1391" spans="6:9" x14ac:dyDescent="0.3">
      <c r="F1391" s="2">
        <v>1386</v>
      </c>
      <c r="G1391" s="10">
        <v>2</v>
      </c>
      <c r="H1391" s="17">
        <f t="shared" si="21"/>
        <v>0.13855000000000001</v>
      </c>
      <c r="I1391" s="10" cm="1">
        <f t="array" ref="I1391">_xlfn.XLOOKUP(H1391,_xlfn.ANCHORARRAY($D$11),_xlfn.ANCHORARRAY($B$11),,1,1)</f>
        <v>2</v>
      </c>
    </row>
    <row r="1392" spans="6:9" x14ac:dyDescent="0.3">
      <c r="F1392" s="2">
        <v>1387</v>
      </c>
      <c r="G1392" s="10">
        <v>2</v>
      </c>
      <c r="H1392" s="17">
        <f t="shared" si="21"/>
        <v>0.13865</v>
      </c>
      <c r="I1392" s="10" cm="1">
        <f t="array" ref="I1392">_xlfn.XLOOKUP(H1392,_xlfn.ANCHORARRAY($D$11),_xlfn.ANCHORARRAY($B$11),,1,1)</f>
        <v>2</v>
      </c>
    </row>
    <row r="1393" spans="6:9" x14ac:dyDescent="0.3">
      <c r="F1393" s="2">
        <v>1388</v>
      </c>
      <c r="G1393" s="10">
        <v>2</v>
      </c>
      <c r="H1393" s="17">
        <f t="shared" si="21"/>
        <v>0.13875000000000001</v>
      </c>
      <c r="I1393" s="10" cm="1">
        <f t="array" ref="I1393">_xlfn.XLOOKUP(H1393,_xlfn.ANCHORARRAY($D$11),_xlfn.ANCHORARRAY($B$11),,1,1)</f>
        <v>2</v>
      </c>
    </row>
    <row r="1394" spans="6:9" x14ac:dyDescent="0.3">
      <c r="F1394" s="2">
        <v>1389</v>
      </c>
      <c r="G1394" s="10">
        <v>2</v>
      </c>
      <c r="H1394" s="17">
        <f t="shared" si="21"/>
        <v>0.13885</v>
      </c>
      <c r="I1394" s="10" cm="1">
        <f t="array" ref="I1394">_xlfn.XLOOKUP(H1394,_xlfn.ANCHORARRAY($D$11),_xlfn.ANCHORARRAY($B$11),,1,1)</f>
        <v>2</v>
      </c>
    </row>
    <row r="1395" spans="6:9" x14ac:dyDescent="0.3">
      <c r="F1395" s="2">
        <v>1390</v>
      </c>
      <c r="G1395" s="10">
        <v>2</v>
      </c>
      <c r="H1395" s="17">
        <f t="shared" si="21"/>
        <v>0.13894999999999999</v>
      </c>
      <c r="I1395" s="10" cm="1">
        <f t="array" ref="I1395">_xlfn.XLOOKUP(H1395,_xlfn.ANCHORARRAY($D$11),_xlfn.ANCHORARRAY($B$11),,1,1)</f>
        <v>2</v>
      </c>
    </row>
    <row r="1396" spans="6:9" x14ac:dyDescent="0.3">
      <c r="F1396" s="2">
        <v>1391</v>
      </c>
      <c r="G1396" s="10">
        <v>2</v>
      </c>
      <c r="H1396" s="17">
        <f t="shared" si="21"/>
        <v>0.13905000000000001</v>
      </c>
      <c r="I1396" s="10" cm="1">
        <f t="array" ref="I1396">_xlfn.XLOOKUP(H1396,_xlfn.ANCHORARRAY($D$11),_xlfn.ANCHORARRAY($B$11),,1,1)</f>
        <v>2</v>
      </c>
    </row>
    <row r="1397" spans="6:9" x14ac:dyDescent="0.3">
      <c r="F1397" s="2">
        <v>1392</v>
      </c>
      <c r="G1397" s="10">
        <v>2</v>
      </c>
      <c r="H1397" s="17">
        <f t="shared" si="21"/>
        <v>0.13915</v>
      </c>
      <c r="I1397" s="10" cm="1">
        <f t="array" ref="I1397">_xlfn.XLOOKUP(H1397,_xlfn.ANCHORARRAY($D$11),_xlfn.ANCHORARRAY($B$11),,1,1)</f>
        <v>2</v>
      </c>
    </row>
    <row r="1398" spans="6:9" x14ac:dyDescent="0.3">
      <c r="F1398" s="2">
        <v>1393</v>
      </c>
      <c r="G1398" s="10">
        <v>2</v>
      </c>
      <c r="H1398" s="17">
        <f t="shared" si="21"/>
        <v>0.13925000000000001</v>
      </c>
      <c r="I1398" s="10" cm="1">
        <f t="array" ref="I1398">_xlfn.XLOOKUP(H1398,_xlfn.ANCHORARRAY($D$11),_xlfn.ANCHORARRAY($B$11),,1,1)</f>
        <v>2</v>
      </c>
    </row>
    <row r="1399" spans="6:9" x14ac:dyDescent="0.3">
      <c r="F1399" s="2">
        <v>1394</v>
      </c>
      <c r="G1399" s="10">
        <v>2</v>
      </c>
      <c r="H1399" s="17">
        <f t="shared" si="21"/>
        <v>0.13935</v>
      </c>
      <c r="I1399" s="10" cm="1">
        <f t="array" ref="I1399">_xlfn.XLOOKUP(H1399,_xlfn.ANCHORARRAY($D$11),_xlfn.ANCHORARRAY($B$11),,1,1)</f>
        <v>2</v>
      </c>
    </row>
    <row r="1400" spans="6:9" x14ac:dyDescent="0.3">
      <c r="F1400" s="2">
        <v>1395</v>
      </c>
      <c r="G1400" s="10">
        <v>2</v>
      </c>
      <c r="H1400" s="17">
        <f t="shared" si="21"/>
        <v>0.13944999999999999</v>
      </c>
      <c r="I1400" s="10" cm="1">
        <f t="array" ref="I1400">_xlfn.XLOOKUP(H1400,_xlfn.ANCHORARRAY($D$11),_xlfn.ANCHORARRAY($B$11),,1,1)</f>
        <v>2</v>
      </c>
    </row>
    <row r="1401" spans="6:9" x14ac:dyDescent="0.3">
      <c r="F1401" s="2">
        <v>1396</v>
      </c>
      <c r="G1401" s="10">
        <v>2</v>
      </c>
      <c r="H1401" s="17">
        <f t="shared" si="21"/>
        <v>0.13955000000000001</v>
      </c>
      <c r="I1401" s="10" cm="1">
        <f t="array" ref="I1401">_xlfn.XLOOKUP(H1401,_xlfn.ANCHORARRAY($D$11),_xlfn.ANCHORARRAY($B$11),,1,1)</f>
        <v>2</v>
      </c>
    </row>
    <row r="1402" spans="6:9" x14ac:dyDescent="0.3">
      <c r="F1402" s="2">
        <v>1397</v>
      </c>
      <c r="G1402" s="10">
        <v>2</v>
      </c>
      <c r="H1402" s="17">
        <f t="shared" si="21"/>
        <v>0.13965</v>
      </c>
      <c r="I1402" s="10" cm="1">
        <f t="array" ref="I1402">_xlfn.XLOOKUP(H1402,_xlfn.ANCHORARRAY($D$11),_xlfn.ANCHORARRAY($B$11),,1,1)</f>
        <v>2</v>
      </c>
    </row>
    <row r="1403" spans="6:9" x14ac:dyDescent="0.3">
      <c r="F1403" s="2">
        <v>1398</v>
      </c>
      <c r="G1403" s="10">
        <v>2</v>
      </c>
      <c r="H1403" s="17">
        <f t="shared" si="21"/>
        <v>0.13975000000000001</v>
      </c>
      <c r="I1403" s="10" cm="1">
        <f t="array" ref="I1403">_xlfn.XLOOKUP(H1403,_xlfn.ANCHORARRAY($D$11),_xlfn.ANCHORARRAY($B$11),,1,1)</f>
        <v>2</v>
      </c>
    </row>
    <row r="1404" spans="6:9" x14ac:dyDescent="0.3">
      <c r="F1404" s="2">
        <v>1399</v>
      </c>
      <c r="G1404" s="10">
        <v>2</v>
      </c>
      <c r="H1404" s="17">
        <f t="shared" si="21"/>
        <v>0.13985</v>
      </c>
      <c r="I1404" s="10" cm="1">
        <f t="array" ref="I1404">_xlfn.XLOOKUP(H1404,_xlfn.ANCHORARRAY($D$11),_xlfn.ANCHORARRAY($B$11),,1,1)</f>
        <v>2</v>
      </c>
    </row>
    <row r="1405" spans="6:9" x14ac:dyDescent="0.3">
      <c r="F1405" s="2">
        <v>1400</v>
      </c>
      <c r="G1405" s="10">
        <v>2</v>
      </c>
      <c r="H1405" s="17">
        <f t="shared" si="21"/>
        <v>0.13994999999999999</v>
      </c>
      <c r="I1405" s="10" cm="1">
        <f t="array" ref="I1405">_xlfn.XLOOKUP(H1405,_xlfn.ANCHORARRAY($D$11),_xlfn.ANCHORARRAY($B$11),,1,1)</f>
        <v>2</v>
      </c>
    </row>
    <row r="1406" spans="6:9" x14ac:dyDescent="0.3">
      <c r="F1406" s="2">
        <v>1401</v>
      </c>
      <c r="G1406" s="10">
        <v>2</v>
      </c>
      <c r="H1406" s="17">
        <f t="shared" si="21"/>
        <v>0.14005000000000001</v>
      </c>
      <c r="I1406" s="10" cm="1">
        <f t="array" ref="I1406">_xlfn.XLOOKUP(H1406,_xlfn.ANCHORARRAY($D$11),_xlfn.ANCHORARRAY($B$11),,1,1)</f>
        <v>2</v>
      </c>
    </row>
    <row r="1407" spans="6:9" x14ac:dyDescent="0.3">
      <c r="F1407" s="2">
        <v>1402</v>
      </c>
      <c r="G1407" s="10">
        <v>2</v>
      </c>
      <c r="H1407" s="17">
        <f t="shared" si="21"/>
        <v>0.14015</v>
      </c>
      <c r="I1407" s="10" cm="1">
        <f t="array" ref="I1407">_xlfn.XLOOKUP(H1407,_xlfn.ANCHORARRAY($D$11),_xlfn.ANCHORARRAY($B$11),,1,1)</f>
        <v>2</v>
      </c>
    </row>
    <row r="1408" spans="6:9" x14ac:dyDescent="0.3">
      <c r="F1408" s="2">
        <v>1403</v>
      </c>
      <c r="G1408" s="10">
        <v>2</v>
      </c>
      <c r="H1408" s="17">
        <f t="shared" si="21"/>
        <v>0.14025000000000001</v>
      </c>
      <c r="I1408" s="10" cm="1">
        <f t="array" ref="I1408">_xlfn.XLOOKUP(H1408,_xlfn.ANCHORARRAY($D$11),_xlfn.ANCHORARRAY($B$11),,1,1)</f>
        <v>2</v>
      </c>
    </row>
    <row r="1409" spans="6:9" x14ac:dyDescent="0.3">
      <c r="F1409" s="2">
        <v>1404</v>
      </c>
      <c r="G1409" s="10">
        <v>2</v>
      </c>
      <c r="H1409" s="17">
        <f t="shared" si="21"/>
        <v>0.14035</v>
      </c>
      <c r="I1409" s="10" cm="1">
        <f t="array" ref="I1409">_xlfn.XLOOKUP(H1409,_xlfn.ANCHORARRAY($D$11),_xlfn.ANCHORARRAY($B$11),,1,1)</f>
        <v>2</v>
      </c>
    </row>
    <row r="1410" spans="6:9" x14ac:dyDescent="0.3">
      <c r="F1410" s="2">
        <v>1405</v>
      </c>
      <c r="G1410" s="10">
        <v>2</v>
      </c>
      <c r="H1410" s="17">
        <f t="shared" si="21"/>
        <v>0.14044999999999999</v>
      </c>
      <c r="I1410" s="10" cm="1">
        <f t="array" ref="I1410">_xlfn.XLOOKUP(H1410,_xlfn.ANCHORARRAY($D$11),_xlfn.ANCHORARRAY($B$11),,1,1)</f>
        <v>2</v>
      </c>
    </row>
    <row r="1411" spans="6:9" x14ac:dyDescent="0.3">
      <c r="F1411" s="2">
        <v>1406</v>
      </c>
      <c r="G1411" s="10">
        <v>2</v>
      </c>
      <c r="H1411" s="17">
        <f t="shared" si="21"/>
        <v>0.14055000000000001</v>
      </c>
      <c r="I1411" s="10" cm="1">
        <f t="array" ref="I1411">_xlfn.XLOOKUP(H1411,_xlfn.ANCHORARRAY($D$11),_xlfn.ANCHORARRAY($B$11),,1,1)</f>
        <v>2</v>
      </c>
    </row>
    <row r="1412" spans="6:9" x14ac:dyDescent="0.3">
      <c r="F1412" s="2">
        <v>1407</v>
      </c>
      <c r="G1412" s="10">
        <v>2</v>
      </c>
      <c r="H1412" s="17">
        <f t="shared" si="21"/>
        <v>0.14065</v>
      </c>
      <c r="I1412" s="10" cm="1">
        <f t="array" ref="I1412">_xlfn.XLOOKUP(H1412,_xlfn.ANCHORARRAY($D$11),_xlfn.ANCHORARRAY($B$11),,1,1)</f>
        <v>2</v>
      </c>
    </row>
    <row r="1413" spans="6:9" x14ac:dyDescent="0.3">
      <c r="F1413" s="2">
        <v>1408</v>
      </c>
      <c r="G1413" s="10">
        <v>2</v>
      </c>
      <c r="H1413" s="17">
        <f t="shared" si="21"/>
        <v>0.14074999999999999</v>
      </c>
      <c r="I1413" s="10" cm="1">
        <f t="array" ref="I1413">_xlfn.XLOOKUP(H1413,_xlfn.ANCHORARRAY($D$11),_xlfn.ANCHORARRAY($B$11),,1,1)</f>
        <v>2</v>
      </c>
    </row>
    <row r="1414" spans="6:9" x14ac:dyDescent="0.3">
      <c r="F1414" s="2">
        <v>1409</v>
      </c>
      <c r="G1414" s="10">
        <v>2</v>
      </c>
      <c r="H1414" s="17">
        <f t="shared" si="21"/>
        <v>0.14085</v>
      </c>
      <c r="I1414" s="10" cm="1">
        <f t="array" ref="I1414">_xlfn.XLOOKUP(H1414,_xlfn.ANCHORARRAY($D$11),_xlfn.ANCHORARRAY($B$11),,1,1)</f>
        <v>2</v>
      </c>
    </row>
    <row r="1415" spans="6:9" x14ac:dyDescent="0.3">
      <c r="F1415" s="2">
        <v>1410</v>
      </c>
      <c r="G1415" s="10">
        <v>2</v>
      </c>
      <c r="H1415" s="17">
        <f t="shared" ref="H1415:H1478" si="22">(F1415-1/2)/COUNT($F$6:$F$10005)</f>
        <v>0.14094999999999999</v>
      </c>
      <c r="I1415" s="10" cm="1">
        <f t="array" ref="I1415">_xlfn.XLOOKUP(H1415,_xlfn.ANCHORARRAY($D$11),_xlfn.ANCHORARRAY($B$11),,1,1)</f>
        <v>2</v>
      </c>
    </row>
    <row r="1416" spans="6:9" x14ac:dyDescent="0.3">
      <c r="F1416" s="2">
        <v>1411</v>
      </c>
      <c r="G1416" s="10">
        <v>2</v>
      </c>
      <c r="H1416" s="17">
        <f t="shared" si="22"/>
        <v>0.14105000000000001</v>
      </c>
      <c r="I1416" s="10" cm="1">
        <f t="array" ref="I1416">_xlfn.XLOOKUP(H1416,_xlfn.ANCHORARRAY($D$11),_xlfn.ANCHORARRAY($B$11),,1,1)</f>
        <v>2</v>
      </c>
    </row>
    <row r="1417" spans="6:9" x14ac:dyDescent="0.3">
      <c r="F1417" s="2">
        <v>1412</v>
      </c>
      <c r="G1417" s="10">
        <v>2</v>
      </c>
      <c r="H1417" s="17">
        <f t="shared" si="22"/>
        <v>0.14115</v>
      </c>
      <c r="I1417" s="10" cm="1">
        <f t="array" ref="I1417">_xlfn.XLOOKUP(H1417,_xlfn.ANCHORARRAY($D$11),_xlfn.ANCHORARRAY($B$11),,1,1)</f>
        <v>2</v>
      </c>
    </row>
    <row r="1418" spans="6:9" x14ac:dyDescent="0.3">
      <c r="F1418" s="2">
        <v>1413</v>
      </c>
      <c r="G1418" s="10">
        <v>2</v>
      </c>
      <c r="H1418" s="17">
        <f t="shared" si="22"/>
        <v>0.14124999999999999</v>
      </c>
      <c r="I1418" s="10" cm="1">
        <f t="array" ref="I1418">_xlfn.XLOOKUP(H1418,_xlfn.ANCHORARRAY($D$11),_xlfn.ANCHORARRAY($B$11),,1,1)</f>
        <v>2</v>
      </c>
    </row>
    <row r="1419" spans="6:9" x14ac:dyDescent="0.3">
      <c r="F1419" s="2">
        <v>1414</v>
      </c>
      <c r="G1419" s="10">
        <v>2</v>
      </c>
      <c r="H1419" s="17">
        <f t="shared" si="22"/>
        <v>0.14135</v>
      </c>
      <c r="I1419" s="10" cm="1">
        <f t="array" ref="I1419">_xlfn.XLOOKUP(H1419,_xlfn.ANCHORARRAY($D$11),_xlfn.ANCHORARRAY($B$11),,1,1)</f>
        <v>2</v>
      </c>
    </row>
    <row r="1420" spans="6:9" x14ac:dyDescent="0.3">
      <c r="F1420" s="2">
        <v>1415</v>
      </c>
      <c r="G1420" s="10">
        <v>2</v>
      </c>
      <c r="H1420" s="17">
        <f t="shared" si="22"/>
        <v>0.14144999999999999</v>
      </c>
      <c r="I1420" s="10" cm="1">
        <f t="array" ref="I1420">_xlfn.XLOOKUP(H1420,_xlfn.ANCHORARRAY($D$11),_xlfn.ANCHORARRAY($B$11),,1,1)</f>
        <v>2</v>
      </c>
    </row>
    <row r="1421" spans="6:9" x14ac:dyDescent="0.3">
      <c r="F1421" s="2">
        <v>1416</v>
      </c>
      <c r="G1421" s="10">
        <v>2</v>
      </c>
      <c r="H1421" s="17">
        <f t="shared" si="22"/>
        <v>0.14155000000000001</v>
      </c>
      <c r="I1421" s="10" cm="1">
        <f t="array" ref="I1421">_xlfn.XLOOKUP(H1421,_xlfn.ANCHORARRAY($D$11),_xlfn.ANCHORARRAY($B$11),,1,1)</f>
        <v>2</v>
      </c>
    </row>
    <row r="1422" spans="6:9" x14ac:dyDescent="0.3">
      <c r="F1422" s="2">
        <v>1417</v>
      </c>
      <c r="G1422" s="10">
        <v>2</v>
      </c>
      <c r="H1422" s="17">
        <f t="shared" si="22"/>
        <v>0.14165</v>
      </c>
      <c r="I1422" s="10" cm="1">
        <f t="array" ref="I1422">_xlfn.XLOOKUP(H1422,_xlfn.ANCHORARRAY($D$11),_xlfn.ANCHORARRAY($B$11),,1,1)</f>
        <v>2</v>
      </c>
    </row>
    <row r="1423" spans="6:9" x14ac:dyDescent="0.3">
      <c r="F1423" s="2">
        <v>1418</v>
      </c>
      <c r="G1423" s="10">
        <v>2</v>
      </c>
      <c r="H1423" s="17">
        <f t="shared" si="22"/>
        <v>0.14174999999999999</v>
      </c>
      <c r="I1423" s="10" cm="1">
        <f t="array" ref="I1423">_xlfn.XLOOKUP(H1423,_xlfn.ANCHORARRAY($D$11),_xlfn.ANCHORARRAY($B$11),,1,1)</f>
        <v>2</v>
      </c>
    </row>
    <row r="1424" spans="6:9" x14ac:dyDescent="0.3">
      <c r="F1424" s="2">
        <v>1419</v>
      </c>
      <c r="G1424" s="10">
        <v>2</v>
      </c>
      <c r="H1424" s="17">
        <f t="shared" si="22"/>
        <v>0.14185</v>
      </c>
      <c r="I1424" s="10" cm="1">
        <f t="array" ref="I1424">_xlfn.XLOOKUP(H1424,_xlfn.ANCHORARRAY($D$11),_xlfn.ANCHORARRAY($B$11),,1,1)</f>
        <v>2</v>
      </c>
    </row>
    <row r="1425" spans="6:9" x14ac:dyDescent="0.3">
      <c r="F1425" s="2">
        <v>1420</v>
      </c>
      <c r="G1425" s="10">
        <v>2</v>
      </c>
      <c r="H1425" s="17">
        <f t="shared" si="22"/>
        <v>0.14194999999999999</v>
      </c>
      <c r="I1425" s="10" cm="1">
        <f t="array" ref="I1425">_xlfn.XLOOKUP(H1425,_xlfn.ANCHORARRAY($D$11),_xlfn.ANCHORARRAY($B$11),,1,1)</f>
        <v>2</v>
      </c>
    </row>
    <row r="1426" spans="6:9" x14ac:dyDescent="0.3">
      <c r="F1426" s="2">
        <v>1421</v>
      </c>
      <c r="G1426" s="10">
        <v>2</v>
      </c>
      <c r="H1426" s="17">
        <f t="shared" si="22"/>
        <v>0.14205000000000001</v>
      </c>
      <c r="I1426" s="10" cm="1">
        <f t="array" ref="I1426">_xlfn.XLOOKUP(H1426,_xlfn.ANCHORARRAY($D$11),_xlfn.ANCHORARRAY($B$11),,1,1)</f>
        <v>2</v>
      </c>
    </row>
    <row r="1427" spans="6:9" x14ac:dyDescent="0.3">
      <c r="F1427" s="2">
        <v>1422</v>
      </c>
      <c r="G1427" s="10">
        <v>2</v>
      </c>
      <c r="H1427" s="17">
        <f t="shared" si="22"/>
        <v>0.14215</v>
      </c>
      <c r="I1427" s="10" cm="1">
        <f t="array" ref="I1427">_xlfn.XLOOKUP(H1427,_xlfn.ANCHORARRAY($D$11),_xlfn.ANCHORARRAY($B$11),,1,1)</f>
        <v>2</v>
      </c>
    </row>
    <row r="1428" spans="6:9" x14ac:dyDescent="0.3">
      <c r="F1428" s="2">
        <v>1423</v>
      </c>
      <c r="G1428" s="10">
        <v>2</v>
      </c>
      <c r="H1428" s="17">
        <f t="shared" si="22"/>
        <v>0.14224999999999999</v>
      </c>
      <c r="I1428" s="10" cm="1">
        <f t="array" ref="I1428">_xlfn.XLOOKUP(H1428,_xlfn.ANCHORARRAY($D$11),_xlfn.ANCHORARRAY($B$11),,1,1)</f>
        <v>2</v>
      </c>
    </row>
    <row r="1429" spans="6:9" x14ac:dyDescent="0.3">
      <c r="F1429" s="2">
        <v>1424</v>
      </c>
      <c r="G1429" s="10">
        <v>2</v>
      </c>
      <c r="H1429" s="17">
        <f t="shared" si="22"/>
        <v>0.14235</v>
      </c>
      <c r="I1429" s="10" cm="1">
        <f t="array" ref="I1429">_xlfn.XLOOKUP(H1429,_xlfn.ANCHORARRAY($D$11),_xlfn.ANCHORARRAY($B$11),,1,1)</f>
        <v>2</v>
      </c>
    </row>
    <row r="1430" spans="6:9" x14ac:dyDescent="0.3">
      <c r="F1430" s="2">
        <v>1425</v>
      </c>
      <c r="G1430" s="10">
        <v>2</v>
      </c>
      <c r="H1430" s="17">
        <f t="shared" si="22"/>
        <v>0.14244999999999999</v>
      </c>
      <c r="I1430" s="10" cm="1">
        <f t="array" ref="I1430">_xlfn.XLOOKUP(H1430,_xlfn.ANCHORARRAY($D$11),_xlfn.ANCHORARRAY($B$11),,1,1)</f>
        <v>2</v>
      </c>
    </row>
    <row r="1431" spans="6:9" x14ac:dyDescent="0.3">
      <c r="F1431" s="2">
        <v>1426</v>
      </c>
      <c r="G1431" s="10">
        <v>2</v>
      </c>
      <c r="H1431" s="17">
        <f t="shared" si="22"/>
        <v>0.14255000000000001</v>
      </c>
      <c r="I1431" s="10" cm="1">
        <f t="array" ref="I1431">_xlfn.XLOOKUP(H1431,_xlfn.ANCHORARRAY($D$11),_xlfn.ANCHORARRAY($B$11),,1,1)</f>
        <v>2</v>
      </c>
    </row>
    <row r="1432" spans="6:9" x14ac:dyDescent="0.3">
      <c r="F1432" s="2">
        <v>1427</v>
      </c>
      <c r="G1432" s="10">
        <v>2</v>
      </c>
      <c r="H1432" s="17">
        <f t="shared" si="22"/>
        <v>0.14265</v>
      </c>
      <c r="I1432" s="10" cm="1">
        <f t="array" ref="I1432">_xlfn.XLOOKUP(H1432,_xlfn.ANCHORARRAY($D$11),_xlfn.ANCHORARRAY($B$11),,1,1)</f>
        <v>2</v>
      </c>
    </row>
    <row r="1433" spans="6:9" x14ac:dyDescent="0.3">
      <c r="F1433" s="2">
        <v>1428</v>
      </c>
      <c r="G1433" s="10">
        <v>2</v>
      </c>
      <c r="H1433" s="17">
        <f t="shared" si="22"/>
        <v>0.14274999999999999</v>
      </c>
      <c r="I1433" s="10" cm="1">
        <f t="array" ref="I1433">_xlfn.XLOOKUP(H1433,_xlfn.ANCHORARRAY($D$11),_xlfn.ANCHORARRAY($B$11),,1,1)</f>
        <v>2</v>
      </c>
    </row>
    <row r="1434" spans="6:9" x14ac:dyDescent="0.3">
      <c r="F1434" s="2">
        <v>1429</v>
      </c>
      <c r="G1434" s="10">
        <v>2</v>
      </c>
      <c r="H1434" s="17">
        <f t="shared" si="22"/>
        <v>0.14285</v>
      </c>
      <c r="I1434" s="10" cm="1">
        <f t="array" ref="I1434">_xlfn.XLOOKUP(H1434,_xlfn.ANCHORARRAY($D$11),_xlfn.ANCHORARRAY($B$11),,1,1)</f>
        <v>2</v>
      </c>
    </row>
    <row r="1435" spans="6:9" x14ac:dyDescent="0.3">
      <c r="F1435" s="2">
        <v>1430</v>
      </c>
      <c r="G1435" s="10">
        <v>2</v>
      </c>
      <c r="H1435" s="17">
        <f t="shared" si="22"/>
        <v>0.14294999999999999</v>
      </c>
      <c r="I1435" s="10" cm="1">
        <f t="array" ref="I1435">_xlfn.XLOOKUP(H1435,_xlfn.ANCHORARRAY($D$11),_xlfn.ANCHORARRAY($B$11),,1,1)</f>
        <v>2</v>
      </c>
    </row>
    <row r="1436" spans="6:9" x14ac:dyDescent="0.3">
      <c r="F1436" s="2">
        <v>1431</v>
      </c>
      <c r="G1436" s="10">
        <v>2</v>
      </c>
      <c r="H1436" s="17">
        <f t="shared" si="22"/>
        <v>0.14305000000000001</v>
      </c>
      <c r="I1436" s="10" cm="1">
        <f t="array" ref="I1436">_xlfn.XLOOKUP(H1436,_xlfn.ANCHORARRAY($D$11),_xlfn.ANCHORARRAY($B$11),,1,1)</f>
        <v>2</v>
      </c>
    </row>
    <row r="1437" spans="6:9" x14ac:dyDescent="0.3">
      <c r="F1437" s="2">
        <v>1432</v>
      </c>
      <c r="G1437" s="10">
        <v>2</v>
      </c>
      <c r="H1437" s="17">
        <f t="shared" si="22"/>
        <v>0.14315</v>
      </c>
      <c r="I1437" s="10" cm="1">
        <f t="array" ref="I1437">_xlfn.XLOOKUP(H1437,_xlfn.ANCHORARRAY($D$11),_xlfn.ANCHORARRAY($B$11),,1,1)</f>
        <v>2</v>
      </c>
    </row>
    <row r="1438" spans="6:9" x14ac:dyDescent="0.3">
      <c r="F1438" s="2">
        <v>1433</v>
      </c>
      <c r="G1438" s="10">
        <v>2</v>
      </c>
      <c r="H1438" s="17">
        <f t="shared" si="22"/>
        <v>0.14324999999999999</v>
      </c>
      <c r="I1438" s="10" cm="1">
        <f t="array" ref="I1438">_xlfn.XLOOKUP(H1438,_xlfn.ANCHORARRAY($D$11),_xlfn.ANCHORARRAY($B$11),,1,1)</f>
        <v>2</v>
      </c>
    </row>
    <row r="1439" spans="6:9" x14ac:dyDescent="0.3">
      <c r="F1439" s="2">
        <v>1434</v>
      </c>
      <c r="G1439" s="10">
        <v>2</v>
      </c>
      <c r="H1439" s="17">
        <f t="shared" si="22"/>
        <v>0.14335000000000001</v>
      </c>
      <c r="I1439" s="10" cm="1">
        <f t="array" ref="I1439">_xlfn.XLOOKUP(H1439,_xlfn.ANCHORARRAY($D$11),_xlfn.ANCHORARRAY($B$11),,1,1)</f>
        <v>2</v>
      </c>
    </row>
    <row r="1440" spans="6:9" x14ac:dyDescent="0.3">
      <c r="F1440" s="2">
        <v>1435</v>
      </c>
      <c r="G1440" s="10">
        <v>2</v>
      </c>
      <c r="H1440" s="17">
        <f t="shared" si="22"/>
        <v>0.14344999999999999</v>
      </c>
      <c r="I1440" s="10" cm="1">
        <f t="array" ref="I1440">_xlfn.XLOOKUP(H1440,_xlfn.ANCHORARRAY($D$11),_xlfn.ANCHORARRAY($B$11),,1,1)</f>
        <v>2</v>
      </c>
    </row>
    <row r="1441" spans="6:9" x14ac:dyDescent="0.3">
      <c r="F1441" s="2">
        <v>1436</v>
      </c>
      <c r="G1441" s="10">
        <v>2</v>
      </c>
      <c r="H1441" s="17">
        <f t="shared" si="22"/>
        <v>0.14355000000000001</v>
      </c>
      <c r="I1441" s="10" cm="1">
        <f t="array" ref="I1441">_xlfn.XLOOKUP(H1441,_xlfn.ANCHORARRAY($D$11),_xlfn.ANCHORARRAY($B$11),,1,1)</f>
        <v>2</v>
      </c>
    </row>
    <row r="1442" spans="6:9" x14ac:dyDescent="0.3">
      <c r="F1442" s="2">
        <v>1437</v>
      </c>
      <c r="G1442" s="10">
        <v>2</v>
      </c>
      <c r="H1442" s="17">
        <f t="shared" si="22"/>
        <v>0.14365</v>
      </c>
      <c r="I1442" s="10" cm="1">
        <f t="array" ref="I1442">_xlfn.XLOOKUP(H1442,_xlfn.ANCHORARRAY($D$11),_xlfn.ANCHORARRAY($B$11),,1,1)</f>
        <v>2</v>
      </c>
    </row>
    <row r="1443" spans="6:9" x14ac:dyDescent="0.3">
      <c r="F1443" s="2">
        <v>1438</v>
      </c>
      <c r="G1443" s="10">
        <v>2</v>
      </c>
      <c r="H1443" s="17">
        <f t="shared" si="22"/>
        <v>0.14374999999999999</v>
      </c>
      <c r="I1443" s="10" cm="1">
        <f t="array" ref="I1443">_xlfn.XLOOKUP(H1443,_xlfn.ANCHORARRAY($D$11),_xlfn.ANCHORARRAY($B$11),,1,1)</f>
        <v>2</v>
      </c>
    </row>
    <row r="1444" spans="6:9" x14ac:dyDescent="0.3">
      <c r="F1444" s="2">
        <v>1439</v>
      </c>
      <c r="G1444" s="10">
        <v>2</v>
      </c>
      <c r="H1444" s="17">
        <f t="shared" si="22"/>
        <v>0.14385000000000001</v>
      </c>
      <c r="I1444" s="10" cm="1">
        <f t="array" ref="I1444">_xlfn.XLOOKUP(H1444,_xlfn.ANCHORARRAY($D$11),_xlfn.ANCHORARRAY($B$11),,1,1)</f>
        <v>2</v>
      </c>
    </row>
    <row r="1445" spans="6:9" x14ac:dyDescent="0.3">
      <c r="F1445" s="2">
        <v>1440</v>
      </c>
      <c r="G1445" s="10">
        <v>2</v>
      </c>
      <c r="H1445" s="17">
        <f t="shared" si="22"/>
        <v>0.14394999999999999</v>
      </c>
      <c r="I1445" s="10" cm="1">
        <f t="array" ref="I1445">_xlfn.XLOOKUP(H1445,_xlfn.ANCHORARRAY($D$11),_xlfn.ANCHORARRAY($B$11),,1,1)</f>
        <v>2</v>
      </c>
    </row>
    <row r="1446" spans="6:9" x14ac:dyDescent="0.3">
      <c r="F1446" s="2">
        <v>1441</v>
      </c>
      <c r="G1446" s="10">
        <v>2</v>
      </c>
      <c r="H1446" s="17">
        <f t="shared" si="22"/>
        <v>0.14405000000000001</v>
      </c>
      <c r="I1446" s="10" cm="1">
        <f t="array" ref="I1446">_xlfn.XLOOKUP(H1446,_xlfn.ANCHORARRAY($D$11),_xlfn.ANCHORARRAY($B$11),,1,1)</f>
        <v>2</v>
      </c>
    </row>
    <row r="1447" spans="6:9" x14ac:dyDescent="0.3">
      <c r="F1447" s="2">
        <v>1442</v>
      </c>
      <c r="G1447" s="10">
        <v>2</v>
      </c>
      <c r="H1447" s="17">
        <f t="shared" si="22"/>
        <v>0.14415</v>
      </c>
      <c r="I1447" s="10" cm="1">
        <f t="array" ref="I1447">_xlfn.XLOOKUP(H1447,_xlfn.ANCHORARRAY($D$11),_xlfn.ANCHORARRAY($B$11),,1,1)</f>
        <v>2</v>
      </c>
    </row>
    <row r="1448" spans="6:9" x14ac:dyDescent="0.3">
      <c r="F1448" s="2">
        <v>1443</v>
      </c>
      <c r="G1448" s="10">
        <v>2</v>
      </c>
      <c r="H1448" s="17">
        <f t="shared" si="22"/>
        <v>0.14424999999999999</v>
      </c>
      <c r="I1448" s="10" cm="1">
        <f t="array" ref="I1448">_xlfn.XLOOKUP(H1448,_xlfn.ANCHORARRAY($D$11),_xlfn.ANCHORARRAY($B$11),,1,1)</f>
        <v>2</v>
      </c>
    </row>
    <row r="1449" spans="6:9" x14ac:dyDescent="0.3">
      <c r="F1449" s="2">
        <v>1444</v>
      </c>
      <c r="G1449" s="10">
        <v>2</v>
      </c>
      <c r="H1449" s="17">
        <f t="shared" si="22"/>
        <v>0.14435000000000001</v>
      </c>
      <c r="I1449" s="10" cm="1">
        <f t="array" ref="I1449">_xlfn.XLOOKUP(H1449,_xlfn.ANCHORARRAY($D$11),_xlfn.ANCHORARRAY($B$11),,1,1)</f>
        <v>2</v>
      </c>
    </row>
    <row r="1450" spans="6:9" x14ac:dyDescent="0.3">
      <c r="F1450" s="2">
        <v>1445</v>
      </c>
      <c r="G1450" s="10">
        <v>2</v>
      </c>
      <c r="H1450" s="17">
        <f t="shared" si="22"/>
        <v>0.14445</v>
      </c>
      <c r="I1450" s="10" cm="1">
        <f t="array" ref="I1450">_xlfn.XLOOKUP(H1450,_xlfn.ANCHORARRAY($D$11),_xlfn.ANCHORARRAY($B$11),,1,1)</f>
        <v>2</v>
      </c>
    </row>
    <row r="1451" spans="6:9" x14ac:dyDescent="0.3">
      <c r="F1451" s="2">
        <v>1446</v>
      </c>
      <c r="G1451" s="10">
        <v>2</v>
      </c>
      <c r="H1451" s="17">
        <f t="shared" si="22"/>
        <v>0.14455000000000001</v>
      </c>
      <c r="I1451" s="10" cm="1">
        <f t="array" ref="I1451">_xlfn.XLOOKUP(H1451,_xlfn.ANCHORARRAY($D$11),_xlfn.ANCHORARRAY($B$11),,1,1)</f>
        <v>2</v>
      </c>
    </row>
    <row r="1452" spans="6:9" x14ac:dyDescent="0.3">
      <c r="F1452" s="2">
        <v>1447</v>
      </c>
      <c r="G1452" s="10">
        <v>2</v>
      </c>
      <c r="H1452" s="17">
        <f t="shared" si="22"/>
        <v>0.14465</v>
      </c>
      <c r="I1452" s="10" cm="1">
        <f t="array" ref="I1452">_xlfn.XLOOKUP(H1452,_xlfn.ANCHORARRAY($D$11),_xlfn.ANCHORARRAY($B$11),,1,1)</f>
        <v>2</v>
      </c>
    </row>
    <row r="1453" spans="6:9" x14ac:dyDescent="0.3">
      <c r="F1453" s="2">
        <v>1448</v>
      </c>
      <c r="G1453" s="10">
        <v>2</v>
      </c>
      <c r="H1453" s="17">
        <f t="shared" si="22"/>
        <v>0.14474999999999999</v>
      </c>
      <c r="I1453" s="10" cm="1">
        <f t="array" ref="I1453">_xlfn.XLOOKUP(H1453,_xlfn.ANCHORARRAY($D$11),_xlfn.ANCHORARRAY($B$11),,1,1)</f>
        <v>2</v>
      </c>
    </row>
    <row r="1454" spans="6:9" x14ac:dyDescent="0.3">
      <c r="F1454" s="2">
        <v>1449</v>
      </c>
      <c r="G1454" s="10">
        <v>2</v>
      </c>
      <c r="H1454" s="17">
        <f t="shared" si="22"/>
        <v>0.14485000000000001</v>
      </c>
      <c r="I1454" s="10" cm="1">
        <f t="array" ref="I1454">_xlfn.XLOOKUP(H1454,_xlfn.ANCHORARRAY($D$11),_xlfn.ANCHORARRAY($B$11),,1,1)</f>
        <v>2</v>
      </c>
    </row>
    <row r="1455" spans="6:9" x14ac:dyDescent="0.3">
      <c r="F1455" s="2">
        <v>1450</v>
      </c>
      <c r="G1455" s="10">
        <v>2</v>
      </c>
      <c r="H1455" s="17">
        <f t="shared" si="22"/>
        <v>0.14495</v>
      </c>
      <c r="I1455" s="10" cm="1">
        <f t="array" ref="I1455">_xlfn.XLOOKUP(H1455,_xlfn.ANCHORARRAY($D$11),_xlfn.ANCHORARRAY($B$11),,1,1)</f>
        <v>2</v>
      </c>
    </row>
    <row r="1456" spans="6:9" x14ac:dyDescent="0.3">
      <c r="F1456" s="2">
        <v>1451</v>
      </c>
      <c r="G1456" s="10">
        <v>2</v>
      </c>
      <c r="H1456" s="17">
        <f t="shared" si="22"/>
        <v>0.14505000000000001</v>
      </c>
      <c r="I1456" s="10" cm="1">
        <f t="array" ref="I1456">_xlfn.XLOOKUP(H1456,_xlfn.ANCHORARRAY($D$11),_xlfn.ANCHORARRAY($B$11),,1,1)</f>
        <v>2</v>
      </c>
    </row>
    <row r="1457" spans="6:9" x14ac:dyDescent="0.3">
      <c r="F1457" s="2">
        <v>1452</v>
      </c>
      <c r="G1457" s="10">
        <v>2</v>
      </c>
      <c r="H1457" s="17">
        <f t="shared" si="22"/>
        <v>0.14515</v>
      </c>
      <c r="I1457" s="10" cm="1">
        <f t="array" ref="I1457">_xlfn.XLOOKUP(H1457,_xlfn.ANCHORARRAY($D$11),_xlfn.ANCHORARRAY($B$11),,1,1)</f>
        <v>2</v>
      </c>
    </row>
    <row r="1458" spans="6:9" x14ac:dyDescent="0.3">
      <c r="F1458" s="2">
        <v>1453</v>
      </c>
      <c r="G1458" s="10">
        <v>2</v>
      </c>
      <c r="H1458" s="17">
        <f t="shared" si="22"/>
        <v>0.14524999999999999</v>
      </c>
      <c r="I1458" s="10" cm="1">
        <f t="array" ref="I1458">_xlfn.XLOOKUP(H1458,_xlfn.ANCHORARRAY($D$11),_xlfn.ANCHORARRAY($B$11),,1,1)</f>
        <v>2</v>
      </c>
    </row>
    <row r="1459" spans="6:9" x14ac:dyDescent="0.3">
      <c r="F1459" s="2">
        <v>1454</v>
      </c>
      <c r="G1459" s="10">
        <v>2</v>
      </c>
      <c r="H1459" s="17">
        <f t="shared" si="22"/>
        <v>0.14535000000000001</v>
      </c>
      <c r="I1459" s="10" cm="1">
        <f t="array" ref="I1459">_xlfn.XLOOKUP(H1459,_xlfn.ANCHORARRAY($D$11),_xlfn.ANCHORARRAY($B$11),,1,1)</f>
        <v>2</v>
      </c>
    </row>
    <row r="1460" spans="6:9" x14ac:dyDescent="0.3">
      <c r="F1460" s="2">
        <v>1455</v>
      </c>
      <c r="G1460" s="10">
        <v>2</v>
      </c>
      <c r="H1460" s="17">
        <f t="shared" si="22"/>
        <v>0.14545</v>
      </c>
      <c r="I1460" s="10" cm="1">
        <f t="array" ref="I1460">_xlfn.XLOOKUP(H1460,_xlfn.ANCHORARRAY($D$11),_xlfn.ANCHORARRAY($B$11),,1,1)</f>
        <v>2</v>
      </c>
    </row>
    <row r="1461" spans="6:9" x14ac:dyDescent="0.3">
      <c r="F1461" s="2">
        <v>1456</v>
      </c>
      <c r="G1461" s="10">
        <v>2</v>
      </c>
      <c r="H1461" s="17">
        <f t="shared" si="22"/>
        <v>0.14555000000000001</v>
      </c>
      <c r="I1461" s="10" cm="1">
        <f t="array" ref="I1461">_xlfn.XLOOKUP(H1461,_xlfn.ANCHORARRAY($D$11),_xlfn.ANCHORARRAY($B$11),,1,1)</f>
        <v>2</v>
      </c>
    </row>
    <row r="1462" spans="6:9" x14ac:dyDescent="0.3">
      <c r="F1462" s="2">
        <v>1457</v>
      </c>
      <c r="G1462" s="10">
        <v>2</v>
      </c>
      <c r="H1462" s="17">
        <f t="shared" si="22"/>
        <v>0.14565</v>
      </c>
      <c r="I1462" s="10" cm="1">
        <f t="array" ref="I1462">_xlfn.XLOOKUP(H1462,_xlfn.ANCHORARRAY($D$11),_xlfn.ANCHORARRAY($B$11),,1,1)</f>
        <v>2</v>
      </c>
    </row>
    <row r="1463" spans="6:9" x14ac:dyDescent="0.3">
      <c r="F1463" s="2">
        <v>1458</v>
      </c>
      <c r="G1463" s="10">
        <v>2</v>
      </c>
      <c r="H1463" s="17">
        <f t="shared" si="22"/>
        <v>0.14574999999999999</v>
      </c>
      <c r="I1463" s="10" cm="1">
        <f t="array" ref="I1463">_xlfn.XLOOKUP(H1463,_xlfn.ANCHORARRAY($D$11),_xlfn.ANCHORARRAY($B$11),,1,1)</f>
        <v>2</v>
      </c>
    </row>
    <row r="1464" spans="6:9" x14ac:dyDescent="0.3">
      <c r="F1464" s="2">
        <v>1459</v>
      </c>
      <c r="G1464" s="10">
        <v>2</v>
      </c>
      <c r="H1464" s="17">
        <f t="shared" si="22"/>
        <v>0.14585000000000001</v>
      </c>
      <c r="I1464" s="10" cm="1">
        <f t="array" ref="I1464">_xlfn.XLOOKUP(H1464,_xlfn.ANCHORARRAY($D$11),_xlfn.ANCHORARRAY($B$11),,1,1)</f>
        <v>2</v>
      </c>
    </row>
    <row r="1465" spans="6:9" x14ac:dyDescent="0.3">
      <c r="F1465" s="2">
        <v>1460</v>
      </c>
      <c r="G1465" s="10">
        <v>2</v>
      </c>
      <c r="H1465" s="17">
        <f t="shared" si="22"/>
        <v>0.14595</v>
      </c>
      <c r="I1465" s="10" cm="1">
        <f t="array" ref="I1465">_xlfn.XLOOKUP(H1465,_xlfn.ANCHORARRAY($D$11),_xlfn.ANCHORARRAY($B$11),,1,1)</f>
        <v>2</v>
      </c>
    </row>
    <row r="1466" spans="6:9" x14ac:dyDescent="0.3">
      <c r="F1466" s="2">
        <v>1461</v>
      </c>
      <c r="G1466" s="10">
        <v>2</v>
      </c>
      <c r="H1466" s="17">
        <f t="shared" si="22"/>
        <v>0.14605000000000001</v>
      </c>
      <c r="I1466" s="10" cm="1">
        <f t="array" ref="I1466">_xlfn.XLOOKUP(H1466,_xlfn.ANCHORARRAY($D$11),_xlfn.ANCHORARRAY($B$11),,1,1)</f>
        <v>2</v>
      </c>
    </row>
    <row r="1467" spans="6:9" x14ac:dyDescent="0.3">
      <c r="F1467" s="2">
        <v>1462</v>
      </c>
      <c r="G1467" s="10">
        <v>2</v>
      </c>
      <c r="H1467" s="17">
        <f t="shared" si="22"/>
        <v>0.14615</v>
      </c>
      <c r="I1467" s="10" cm="1">
        <f t="array" ref="I1467">_xlfn.XLOOKUP(H1467,_xlfn.ANCHORARRAY($D$11),_xlfn.ANCHORARRAY($B$11),,1,1)</f>
        <v>2</v>
      </c>
    </row>
    <row r="1468" spans="6:9" x14ac:dyDescent="0.3">
      <c r="F1468" s="2">
        <v>1463</v>
      </c>
      <c r="G1468" s="10">
        <v>2</v>
      </c>
      <c r="H1468" s="17">
        <f t="shared" si="22"/>
        <v>0.14624999999999999</v>
      </c>
      <c r="I1468" s="10" cm="1">
        <f t="array" ref="I1468">_xlfn.XLOOKUP(H1468,_xlfn.ANCHORARRAY($D$11),_xlfn.ANCHORARRAY($B$11),,1,1)</f>
        <v>2</v>
      </c>
    </row>
    <row r="1469" spans="6:9" x14ac:dyDescent="0.3">
      <c r="F1469" s="2">
        <v>1464</v>
      </c>
      <c r="G1469" s="10">
        <v>2</v>
      </c>
      <c r="H1469" s="17">
        <f t="shared" si="22"/>
        <v>0.14635000000000001</v>
      </c>
      <c r="I1469" s="10" cm="1">
        <f t="array" ref="I1469">_xlfn.XLOOKUP(H1469,_xlfn.ANCHORARRAY($D$11),_xlfn.ANCHORARRAY($B$11),,1,1)</f>
        <v>2</v>
      </c>
    </row>
    <row r="1470" spans="6:9" x14ac:dyDescent="0.3">
      <c r="F1470" s="2">
        <v>1465</v>
      </c>
      <c r="G1470" s="10">
        <v>2</v>
      </c>
      <c r="H1470" s="17">
        <f t="shared" si="22"/>
        <v>0.14645</v>
      </c>
      <c r="I1470" s="10" cm="1">
        <f t="array" ref="I1470">_xlfn.XLOOKUP(H1470,_xlfn.ANCHORARRAY($D$11),_xlfn.ANCHORARRAY($B$11),,1,1)</f>
        <v>2</v>
      </c>
    </row>
    <row r="1471" spans="6:9" x14ac:dyDescent="0.3">
      <c r="F1471" s="2">
        <v>1466</v>
      </c>
      <c r="G1471" s="10">
        <v>2</v>
      </c>
      <c r="H1471" s="17">
        <f t="shared" si="22"/>
        <v>0.14655000000000001</v>
      </c>
      <c r="I1471" s="10" cm="1">
        <f t="array" ref="I1471">_xlfn.XLOOKUP(H1471,_xlfn.ANCHORARRAY($D$11),_xlfn.ANCHORARRAY($B$11),,1,1)</f>
        <v>2</v>
      </c>
    </row>
    <row r="1472" spans="6:9" x14ac:dyDescent="0.3">
      <c r="F1472" s="2">
        <v>1467</v>
      </c>
      <c r="G1472" s="10">
        <v>2</v>
      </c>
      <c r="H1472" s="17">
        <f t="shared" si="22"/>
        <v>0.14665</v>
      </c>
      <c r="I1472" s="10" cm="1">
        <f t="array" ref="I1472">_xlfn.XLOOKUP(H1472,_xlfn.ANCHORARRAY($D$11),_xlfn.ANCHORARRAY($B$11),,1,1)</f>
        <v>2</v>
      </c>
    </row>
    <row r="1473" spans="6:9" x14ac:dyDescent="0.3">
      <c r="F1473" s="2">
        <v>1468</v>
      </c>
      <c r="G1473" s="10">
        <v>2</v>
      </c>
      <c r="H1473" s="17">
        <f t="shared" si="22"/>
        <v>0.14674999999999999</v>
      </c>
      <c r="I1473" s="10" cm="1">
        <f t="array" ref="I1473">_xlfn.XLOOKUP(H1473,_xlfn.ANCHORARRAY($D$11),_xlfn.ANCHORARRAY($B$11),,1,1)</f>
        <v>2</v>
      </c>
    </row>
    <row r="1474" spans="6:9" x14ac:dyDescent="0.3">
      <c r="F1474" s="2">
        <v>1469</v>
      </c>
      <c r="G1474" s="10">
        <v>2</v>
      </c>
      <c r="H1474" s="17">
        <f t="shared" si="22"/>
        <v>0.14685000000000001</v>
      </c>
      <c r="I1474" s="10" cm="1">
        <f t="array" ref="I1474">_xlfn.XLOOKUP(H1474,_xlfn.ANCHORARRAY($D$11),_xlfn.ANCHORARRAY($B$11),,1,1)</f>
        <v>2</v>
      </c>
    </row>
    <row r="1475" spans="6:9" x14ac:dyDescent="0.3">
      <c r="F1475" s="2">
        <v>1470</v>
      </c>
      <c r="G1475" s="10">
        <v>2</v>
      </c>
      <c r="H1475" s="17">
        <f t="shared" si="22"/>
        <v>0.14695</v>
      </c>
      <c r="I1475" s="10" cm="1">
        <f t="array" ref="I1475">_xlfn.XLOOKUP(H1475,_xlfn.ANCHORARRAY($D$11),_xlfn.ANCHORARRAY($B$11),,1,1)</f>
        <v>2</v>
      </c>
    </row>
    <row r="1476" spans="6:9" x14ac:dyDescent="0.3">
      <c r="F1476" s="2">
        <v>1471</v>
      </c>
      <c r="G1476" s="10">
        <v>2</v>
      </c>
      <c r="H1476" s="17">
        <f t="shared" si="22"/>
        <v>0.14704999999999999</v>
      </c>
      <c r="I1476" s="10" cm="1">
        <f t="array" ref="I1476">_xlfn.XLOOKUP(H1476,_xlfn.ANCHORARRAY($D$11),_xlfn.ANCHORARRAY($B$11),,1,1)</f>
        <v>2</v>
      </c>
    </row>
    <row r="1477" spans="6:9" x14ac:dyDescent="0.3">
      <c r="F1477" s="2">
        <v>1472</v>
      </c>
      <c r="G1477" s="10">
        <v>2</v>
      </c>
      <c r="H1477" s="17">
        <f t="shared" si="22"/>
        <v>0.14715</v>
      </c>
      <c r="I1477" s="10" cm="1">
        <f t="array" ref="I1477">_xlfn.XLOOKUP(H1477,_xlfn.ANCHORARRAY($D$11),_xlfn.ANCHORARRAY($B$11),,1,1)</f>
        <v>2</v>
      </c>
    </row>
    <row r="1478" spans="6:9" x14ac:dyDescent="0.3">
      <c r="F1478" s="2">
        <v>1473</v>
      </c>
      <c r="G1478" s="10">
        <v>2</v>
      </c>
      <c r="H1478" s="17">
        <f t="shared" si="22"/>
        <v>0.14724999999999999</v>
      </c>
      <c r="I1478" s="10" cm="1">
        <f t="array" ref="I1478">_xlfn.XLOOKUP(H1478,_xlfn.ANCHORARRAY($D$11),_xlfn.ANCHORARRAY($B$11),,1,1)</f>
        <v>2</v>
      </c>
    </row>
    <row r="1479" spans="6:9" x14ac:dyDescent="0.3">
      <c r="F1479" s="2">
        <v>1474</v>
      </c>
      <c r="G1479" s="10">
        <v>2</v>
      </c>
      <c r="H1479" s="17">
        <f t="shared" ref="H1479:H1542" si="23">(F1479-1/2)/COUNT($F$6:$F$10005)</f>
        <v>0.14735000000000001</v>
      </c>
      <c r="I1479" s="10" cm="1">
        <f t="array" ref="I1479">_xlfn.XLOOKUP(H1479,_xlfn.ANCHORARRAY($D$11),_xlfn.ANCHORARRAY($B$11),,1,1)</f>
        <v>2</v>
      </c>
    </row>
    <row r="1480" spans="6:9" x14ac:dyDescent="0.3">
      <c r="F1480" s="2">
        <v>1475</v>
      </c>
      <c r="G1480" s="10">
        <v>2</v>
      </c>
      <c r="H1480" s="17">
        <f t="shared" si="23"/>
        <v>0.14745</v>
      </c>
      <c r="I1480" s="10" cm="1">
        <f t="array" ref="I1480">_xlfn.XLOOKUP(H1480,_xlfn.ANCHORARRAY($D$11),_xlfn.ANCHORARRAY($B$11),,1,1)</f>
        <v>2</v>
      </c>
    </row>
    <row r="1481" spans="6:9" x14ac:dyDescent="0.3">
      <c r="F1481" s="2">
        <v>1476</v>
      </c>
      <c r="G1481" s="10">
        <v>2</v>
      </c>
      <c r="H1481" s="17">
        <f t="shared" si="23"/>
        <v>0.14754999999999999</v>
      </c>
      <c r="I1481" s="10" cm="1">
        <f t="array" ref="I1481">_xlfn.XLOOKUP(H1481,_xlfn.ANCHORARRAY($D$11),_xlfn.ANCHORARRAY($B$11),,1,1)</f>
        <v>2</v>
      </c>
    </row>
    <row r="1482" spans="6:9" x14ac:dyDescent="0.3">
      <c r="F1482" s="2">
        <v>1477</v>
      </c>
      <c r="G1482" s="10">
        <v>2</v>
      </c>
      <c r="H1482" s="17">
        <f t="shared" si="23"/>
        <v>0.14765</v>
      </c>
      <c r="I1482" s="10" cm="1">
        <f t="array" ref="I1482">_xlfn.XLOOKUP(H1482,_xlfn.ANCHORARRAY($D$11),_xlfn.ANCHORARRAY($B$11),,1,1)</f>
        <v>2</v>
      </c>
    </row>
    <row r="1483" spans="6:9" x14ac:dyDescent="0.3">
      <c r="F1483" s="2">
        <v>1478</v>
      </c>
      <c r="G1483" s="10">
        <v>2</v>
      </c>
      <c r="H1483" s="17">
        <f t="shared" si="23"/>
        <v>0.14774999999999999</v>
      </c>
      <c r="I1483" s="10" cm="1">
        <f t="array" ref="I1483">_xlfn.XLOOKUP(H1483,_xlfn.ANCHORARRAY($D$11),_xlfn.ANCHORARRAY($B$11),,1,1)</f>
        <v>2</v>
      </c>
    </row>
    <row r="1484" spans="6:9" x14ac:dyDescent="0.3">
      <c r="F1484" s="2">
        <v>1479</v>
      </c>
      <c r="G1484" s="10">
        <v>2</v>
      </c>
      <c r="H1484" s="17">
        <f t="shared" si="23"/>
        <v>0.14785000000000001</v>
      </c>
      <c r="I1484" s="10" cm="1">
        <f t="array" ref="I1484">_xlfn.XLOOKUP(H1484,_xlfn.ANCHORARRAY($D$11),_xlfn.ANCHORARRAY($B$11),,1,1)</f>
        <v>2</v>
      </c>
    </row>
    <row r="1485" spans="6:9" x14ac:dyDescent="0.3">
      <c r="F1485" s="2">
        <v>1480</v>
      </c>
      <c r="G1485" s="10">
        <v>2</v>
      </c>
      <c r="H1485" s="17">
        <f t="shared" si="23"/>
        <v>0.14795</v>
      </c>
      <c r="I1485" s="10" cm="1">
        <f t="array" ref="I1485">_xlfn.XLOOKUP(H1485,_xlfn.ANCHORARRAY($D$11),_xlfn.ANCHORARRAY($B$11),,1,1)</f>
        <v>2</v>
      </c>
    </row>
    <row r="1486" spans="6:9" x14ac:dyDescent="0.3">
      <c r="F1486" s="2">
        <v>1481</v>
      </c>
      <c r="G1486" s="10">
        <v>2</v>
      </c>
      <c r="H1486" s="17">
        <f t="shared" si="23"/>
        <v>0.14804999999999999</v>
      </c>
      <c r="I1486" s="10" cm="1">
        <f t="array" ref="I1486">_xlfn.XLOOKUP(H1486,_xlfn.ANCHORARRAY($D$11),_xlfn.ANCHORARRAY($B$11),,1,1)</f>
        <v>2</v>
      </c>
    </row>
    <row r="1487" spans="6:9" x14ac:dyDescent="0.3">
      <c r="F1487" s="2">
        <v>1482</v>
      </c>
      <c r="G1487" s="10">
        <v>2</v>
      </c>
      <c r="H1487" s="17">
        <f t="shared" si="23"/>
        <v>0.14815</v>
      </c>
      <c r="I1487" s="10" cm="1">
        <f t="array" ref="I1487">_xlfn.XLOOKUP(H1487,_xlfn.ANCHORARRAY($D$11),_xlfn.ANCHORARRAY($B$11),,1,1)</f>
        <v>2</v>
      </c>
    </row>
    <row r="1488" spans="6:9" x14ac:dyDescent="0.3">
      <c r="F1488" s="2">
        <v>1483</v>
      </c>
      <c r="G1488" s="10">
        <v>2</v>
      </c>
      <c r="H1488" s="17">
        <f t="shared" si="23"/>
        <v>0.14824999999999999</v>
      </c>
      <c r="I1488" s="10" cm="1">
        <f t="array" ref="I1488">_xlfn.XLOOKUP(H1488,_xlfn.ANCHORARRAY($D$11),_xlfn.ANCHORARRAY($B$11),,1,1)</f>
        <v>2</v>
      </c>
    </row>
    <row r="1489" spans="6:9" x14ac:dyDescent="0.3">
      <c r="F1489" s="2">
        <v>1484</v>
      </c>
      <c r="G1489" s="10">
        <v>2</v>
      </c>
      <c r="H1489" s="17">
        <f t="shared" si="23"/>
        <v>0.14835000000000001</v>
      </c>
      <c r="I1489" s="10" cm="1">
        <f t="array" ref="I1489">_xlfn.XLOOKUP(H1489,_xlfn.ANCHORARRAY($D$11),_xlfn.ANCHORARRAY($B$11),,1,1)</f>
        <v>2</v>
      </c>
    </row>
    <row r="1490" spans="6:9" x14ac:dyDescent="0.3">
      <c r="F1490" s="2">
        <v>1485</v>
      </c>
      <c r="G1490" s="10">
        <v>2</v>
      </c>
      <c r="H1490" s="17">
        <f t="shared" si="23"/>
        <v>0.14845</v>
      </c>
      <c r="I1490" s="10" cm="1">
        <f t="array" ref="I1490">_xlfn.XLOOKUP(H1490,_xlfn.ANCHORARRAY($D$11),_xlfn.ANCHORARRAY($B$11),,1,1)</f>
        <v>2</v>
      </c>
    </row>
    <row r="1491" spans="6:9" x14ac:dyDescent="0.3">
      <c r="F1491" s="2">
        <v>1486</v>
      </c>
      <c r="G1491" s="10">
        <v>2</v>
      </c>
      <c r="H1491" s="17">
        <f t="shared" si="23"/>
        <v>0.14854999999999999</v>
      </c>
      <c r="I1491" s="10" cm="1">
        <f t="array" ref="I1491">_xlfn.XLOOKUP(H1491,_xlfn.ANCHORARRAY($D$11),_xlfn.ANCHORARRAY($B$11),,1,1)</f>
        <v>2</v>
      </c>
    </row>
    <row r="1492" spans="6:9" x14ac:dyDescent="0.3">
      <c r="F1492" s="2">
        <v>1487</v>
      </c>
      <c r="G1492" s="10">
        <v>2</v>
      </c>
      <c r="H1492" s="17">
        <f t="shared" si="23"/>
        <v>0.14865</v>
      </c>
      <c r="I1492" s="10" cm="1">
        <f t="array" ref="I1492">_xlfn.XLOOKUP(H1492,_xlfn.ANCHORARRAY($D$11),_xlfn.ANCHORARRAY($B$11),,1,1)</f>
        <v>2</v>
      </c>
    </row>
    <row r="1493" spans="6:9" x14ac:dyDescent="0.3">
      <c r="F1493" s="2">
        <v>1488</v>
      </c>
      <c r="G1493" s="10">
        <v>2</v>
      </c>
      <c r="H1493" s="17">
        <f t="shared" si="23"/>
        <v>0.14874999999999999</v>
      </c>
      <c r="I1493" s="10" cm="1">
        <f t="array" ref="I1493">_xlfn.XLOOKUP(H1493,_xlfn.ANCHORARRAY($D$11),_xlfn.ANCHORARRAY($B$11),,1,1)</f>
        <v>2</v>
      </c>
    </row>
    <row r="1494" spans="6:9" x14ac:dyDescent="0.3">
      <c r="F1494" s="2">
        <v>1489</v>
      </c>
      <c r="G1494" s="10">
        <v>2</v>
      </c>
      <c r="H1494" s="17">
        <f t="shared" si="23"/>
        <v>0.14885000000000001</v>
      </c>
      <c r="I1494" s="10" cm="1">
        <f t="array" ref="I1494">_xlfn.XLOOKUP(H1494,_xlfn.ANCHORARRAY($D$11),_xlfn.ANCHORARRAY($B$11),,1,1)</f>
        <v>2</v>
      </c>
    </row>
    <row r="1495" spans="6:9" x14ac:dyDescent="0.3">
      <c r="F1495" s="2">
        <v>1490</v>
      </c>
      <c r="G1495" s="10">
        <v>2</v>
      </c>
      <c r="H1495" s="17">
        <f t="shared" si="23"/>
        <v>0.14895</v>
      </c>
      <c r="I1495" s="10" cm="1">
        <f t="array" ref="I1495">_xlfn.XLOOKUP(H1495,_xlfn.ANCHORARRAY($D$11),_xlfn.ANCHORARRAY($B$11),,1,1)</f>
        <v>2</v>
      </c>
    </row>
    <row r="1496" spans="6:9" x14ac:dyDescent="0.3">
      <c r="F1496" s="2">
        <v>1491</v>
      </c>
      <c r="G1496" s="10">
        <v>2</v>
      </c>
      <c r="H1496" s="17">
        <f t="shared" si="23"/>
        <v>0.14904999999999999</v>
      </c>
      <c r="I1496" s="10" cm="1">
        <f t="array" ref="I1496">_xlfn.XLOOKUP(H1496,_xlfn.ANCHORARRAY($D$11),_xlfn.ANCHORARRAY($B$11),,1,1)</f>
        <v>2</v>
      </c>
    </row>
    <row r="1497" spans="6:9" x14ac:dyDescent="0.3">
      <c r="F1497" s="2">
        <v>1492</v>
      </c>
      <c r="G1497" s="10">
        <v>2</v>
      </c>
      <c r="H1497" s="17">
        <f t="shared" si="23"/>
        <v>0.14915</v>
      </c>
      <c r="I1497" s="10" cm="1">
        <f t="array" ref="I1497">_xlfn.XLOOKUP(H1497,_xlfn.ANCHORARRAY($D$11),_xlfn.ANCHORARRAY($B$11),,1,1)</f>
        <v>2</v>
      </c>
    </row>
    <row r="1498" spans="6:9" x14ac:dyDescent="0.3">
      <c r="F1498" s="2">
        <v>1493</v>
      </c>
      <c r="G1498" s="10">
        <v>2</v>
      </c>
      <c r="H1498" s="17">
        <f t="shared" si="23"/>
        <v>0.14924999999999999</v>
      </c>
      <c r="I1498" s="10" cm="1">
        <f t="array" ref="I1498">_xlfn.XLOOKUP(H1498,_xlfn.ANCHORARRAY($D$11),_xlfn.ANCHORARRAY($B$11),,1,1)</f>
        <v>2</v>
      </c>
    </row>
    <row r="1499" spans="6:9" x14ac:dyDescent="0.3">
      <c r="F1499" s="2">
        <v>1494</v>
      </c>
      <c r="G1499" s="10">
        <v>2</v>
      </c>
      <c r="H1499" s="17">
        <f t="shared" si="23"/>
        <v>0.14935000000000001</v>
      </c>
      <c r="I1499" s="10" cm="1">
        <f t="array" ref="I1499">_xlfn.XLOOKUP(H1499,_xlfn.ANCHORARRAY($D$11),_xlfn.ANCHORARRAY($B$11),,1,1)</f>
        <v>2</v>
      </c>
    </row>
    <row r="1500" spans="6:9" x14ac:dyDescent="0.3">
      <c r="F1500" s="2">
        <v>1495</v>
      </c>
      <c r="G1500" s="10">
        <v>2</v>
      </c>
      <c r="H1500" s="17">
        <f t="shared" si="23"/>
        <v>0.14945</v>
      </c>
      <c r="I1500" s="10" cm="1">
        <f t="array" ref="I1500">_xlfn.XLOOKUP(H1500,_xlfn.ANCHORARRAY($D$11),_xlfn.ANCHORARRAY($B$11),,1,1)</f>
        <v>2</v>
      </c>
    </row>
    <row r="1501" spans="6:9" x14ac:dyDescent="0.3">
      <c r="F1501" s="2">
        <v>1496</v>
      </c>
      <c r="G1501" s="10">
        <v>2</v>
      </c>
      <c r="H1501" s="17">
        <f t="shared" si="23"/>
        <v>0.14954999999999999</v>
      </c>
      <c r="I1501" s="10" cm="1">
        <f t="array" ref="I1501">_xlfn.XLOOKUP(H1501,_xlfn.ANCHORARRAY($D$11),_xlfn.ANCHORARRAY($B$11),,1,1)</f>
        <v>2</v>
      </c>
    </row>
    <row r="1502" spans="6:9" x14ac:dyDescent="0.3">
      <c r="F1502" s="2">
        <v>1497</v>
      </c>
      <c r="G1502" s="10">
        <v>2</v>
      </c>
      <c r="H1502" s="17">
        <f t="shared" si="23"/>
        <v>0.14965000000000001</v>
      </c>
      <c r="I1502" s="10" cm="1">
        <f t="array" ref="I1502">_xlfn.XLOOKUP(H1502,_xlfn.ANCHORARRAY($D$11),_xlfn.ANCHORARRAY($B$11),,1,1)</f>
        <v>2</v>
      </c>
    </row>
    <row r="1503" spans="6:9" x14ac:dyDescent="0.3">
      <c r="F1503" s="2">
        <v>1498</v>
      </c>
      <c r="G1503" s="10">
        <v>2</v>
      </c>
      <c r="H1503" s="17">
        <f t="shared" si="23"/>
        <v>0.14974999999999999</v>
      </c>
      <c r="I1503" s="10" cm="1">
        <f t="array" ref="I1503">_xlfn.XLOOKUP(H1503,_xlfn.ANCHORARRAY($D$11),_xlfn.ANCHORARRAY($B$11),,1,1)</f>
        <v>2</v>
      </c>
    </row>
    <row r="1504" spans="6:9" x14ac:dyDescent="0.3">
      <c r="F1504" s="2">
        <v>1499</v>
      </c>
      <c r="G1504" s="10">
        <v>2</v>
      </c>
      <c r="H1504" s="17">
        <f t="shared" si="23"/>
        <v>0.14985000000000001</v>
      </c>
      <c r="I1504" s="10" cm="1">
        <f t="array" ref="I1504">_xlfn.XLOOKUP(H1504,_xlfn.ANCHORARRAY($D$11),_xlfn.ANCHORARRAY($B$11),,1,1)</f>
        <v>2</v>
      </c>
    </row>
    <row r="1505" spans="6:9" x14ac:dyDescent="0.3">
      <c r="F1505" s="2">
        <v>1500</v>
      </c>
      <c r="G1505" s="10">
        <v>2</v>
      </c>
      <c r="H1505" s="17">
        <f t="shared" si="23"/>
        <v>0.14995</v>
      </c>
      <c r="I1505" s="10" cm="1">
        <f t="array" ref="I1505">_xlfn.XLOOKUP(H1505,_xlfn.ANCHORARRAY($D$11),_xlfn.ANCHORARRAY($B$11),,1,1)</f>
        <v>2</v>
      </c>
    </row>
    <row r="1506" spans="6:9" x14ac:dyDescent="0.3">
      <c r="F1506" s="2">
        <v>1501</v>
      </c>
      <c r="G1506" s="10">
        <v>2</v>
      </c>
      <c r="H1506" s="17">
        <f t="shared" si="23"/>
        <v>0.15004999999999999</v>
      </c>
      <c r="I1506" s="10" cm="1">
        <f t="array" ref="I1506">_xlfn.XLOOKUP(H1506,_xlfn.ANCHORARRAY($D$11),_xlfn.ANCHORARRAY($B$11),,1,1)</f>
        <v>2</v>
      </c>
    </row>
    <row r="1507" spans="6:9" x14ac:dyDescent="0.3">
      <c r="F1507" s="2">
        <v>1502</v>
      </c>
      <c r="G1507" s="10">
        <v>2</v>
      </c>
      <c r="H1507" s="17">
        <f t="shared" si="23"/>
        <v>0.15015000000000001</v>
      </c>
      <c r="I1507" s="10" cm="1">
        <f t="array" ref="I1507">_xlfn.XLOOKUP(H1507,_xlfn.ANCHORARRAY($D$11),_xlfn.ANCHORARRAY($B$11),,1,1)</f>
        <v>2</v>
      </c>
    </row>
    <row r="1508" spans="6:9" x14ac:dyDescent="0.3">
      <c r="F1508" s="2">
        <v>1503</v>
      </c>
      <c r="G1508" s="10">
        <v>2</v>
      </c>
      <c r="H1508" s="17">
        <f t="shared" si="23"/>
        <v>0.15024999999999999</v>
      </c>
      <c r="I1508" s="10" cm="1">
        <f t="array" ref="I1508">_xlfn.XLOOKUP(H1508,_xlfn.ANCHORARRAY($D$11),_xlfn.ANCHORARRAY($B$11),,1,1)</f>
        <v>2</v>
      </c>
    </row>
    <row r="1509" spans="6:9" x14ac:dyDescent="0.3">
      <c r="F1509" s="2">
        <v>1504</v>
      </c>
      <c r="G1509" s="10">
        <v>2</v>
      </c>
      <c r="H1509" s="17">
        <f t="shared" si="23"/>
        <v>0.15035000000000001</v>
      </c>
      <c r="I1509" s="10" cm="1">
        <f t="array" ref="I1509">_xlfn.XLOOKUP(H1509,_xlfn.ANCHORARRAY($D$11),_xlfn.ANCHORARRAY($B$11),,1,1)</f>
        <v>2</v>
      </c>
    </row>
    <row r="1510" spans="6:9" x14ac:dyDescent="0.3">
      <c r="F1510" s="2">
        <v>1505</v>
      </c>
      <c r="G1510" s="10">
        <v>2</v>
      </c>
      <c r="H1510" s="17">
        <f t="shared" si="23"/>
        <v>0.15045</v>
      </c>
      <c r="I1510" s="10" cm="1">
        <f t="array" ref="I1510">_xlfn.XLOOKUP(H1510,_xlfn.ANCHORARRAY($D$11),_xlfn.ANCHORARRAY($B$11),,1,1)</f>
        <v>2</v>
      </c>
    </row>
    <row r="1511" spans="6:9" x14ac:dyDescent="0.3">
      <c r="F1511" s="2">
        <v>1506</v>
      </c>
      <c r="G1511" s="10">
        <v>2</v>
      </c>
      <c r="H1511" s="17">
        <f t="shared" si="23"/>
        <v>0.15054999999999999</v>
      </c>
      <c r="I1511" s="10" cm="1">
        <f t="array" ref="I1511">_xlfn.XLOOKUP(H1511,_xlfn.ANCHORARRAY($D$11),_xlfn.ANCHORARRAY($B$11),,1,1)</f>
        <v>2</v>
      </c>
    </row>
    <row r="1512" spans="6:9" x14ac:dyDescent="0.3">
      <c r="F1512" s="2">
        <v>1507</v>
      </c>
      <c r="G1512" s="10">
        <v>2</v>
      </c>
      <c r="H1512" s="17">
        <f t="shared" si="23"/>
        <v>0.15065000000000001</v>
      </c>
      <c r="I1512" s="10" cm="1">
        <f t="array" ref="I1512">_xlfn.XLOOKUP(H1512,_xlfn.ANCHORARRAY($D$11),_xlfn.ANCHORARRAY($B$11),,1,1)</f>
        <v>2</v>
      </c>
    </row>
    <row r="1513" spans="6:9" x14ac:dyDescent="0.3">
      <c r="F1513" s="2">
        <v>1508</v>
      </c>
      <c r="G1513" s="10">
        <v>2</v>
      </c>
      <c r="H1513" s="17">
        <f t="shared" si="23"/>
        <v>0.15075</v>
      </c>
      <c r="I1513" s="10" cm="1">
        <f t="array" ref="I1513">_xlfn.XLOOKUP(H1513,_xlfn.ANCHORARRAY($D$11),_xlfn.ANCHORARRAY($B$11),,1,1)</f>
        <v>2</v>
      </c>
    </row>
    <row r="1514" spans="6:9" x14ac:dyDescent="0.3">
      <c r="F1514" s="2">
        <v>1509</v>
      </c>
      <c r="G1514" s="10">
        <v>2</v>
      </c>
      <c r="H1514" s="17">
        <f t="shared" si="23"/>
        <v>0.15085000000000001</v>
      </c>
      <c r="I1514" s="10" cm="1">
        <f t="array" ref="I1514">_xlfn.XLOOKUP(H1514,_xlfn.ANCHORARRAY($D$11),_xlfn.ANCHORARRAY($B$11),,1,1)</f>
        <v>2</v>
      </c>
    </row>
    <row r="1515" spans="6:9" x14ac:dyDescent="0.3">
      <c r="F1515" s="2">
        <v>1510</v>
      </c>
      <c r="G1515" s="10">
        <v>2</v>
      </c>
      <c r="H1515" s="17">
        <f t="shared" si="23"/>
        <v>0.15095</v>
      </c>
      <c r="I1515" s="10" cm="1">
        <f t="array" ref="I1515">_xlfn.XLOOKUP(H1515,_xlfn.ANCHORARRAY($D$11),_xlfn.ANCHORARRAY($B$11),,1,1)</f>
        <v>2</v>
      </c>
    </row>
    <row r="1516" spans="6:9" x14ac:dyDescent="0.3">
      <c r="F1516" s="2">
        <v>1511</v>
      </c>
      <c r="G1516" s="10">
        <v>2</v>
      </c>
      <c r="H1516" s="17">
        <f t="shared" si="23"/>
        <v>0.15104999999999999</v>
      </c>
      <c r="I1516" s="10" cm="1">
        <f t="array" ref="I1516">_xlfn.XLOOKUP(H1516,_xlfn.ANCHORARRAY($D$11),_xlfn.ANCHORARRAY($B$11),,1,1)</f>
        <v>2</v>
      </c>
    </row>
    <row r="1517" spans="6:9" x14ac:dyDescent="0.3">
      <c r="F1517" s="2">
        <v>1512</v>
      </c>
      <c r="G1517" s="10">
        <v>2</v>
      </c>
      <c r="H1517" s="17">
        <f t="shared" si="23"/>
        <v>0.15115000000000001</v>
      </c>
      <c r="I1517" s="10" cm="1">
        <f t="array" ref="I1517">_xlfn.XLOOKUP(H1517,_xlfn.ANCHORARRAY($D$11),_xlfn.ANCHORARRAY($B$11),,1,1)</f>
        <v>2</v>
      </c>
    </row>
    <row r="1518" spans="6:9" x14ac:dyDescent="0.3">
      <c r="F1518" s="2">
        <v>1513</v>
      </c>
      <c r="G1518" s="10">
        <v>2</v>
      </c>
      <c r="H1518" s="17">
        <f t="shared" si="23"/>
        <v>0.15125</v>
      </c>
      <c r="I1518" s="10" cm="1">
        <f t="array" ref="I1518">_xlfn.XLOOKUP(H1518,_xlfn.ANCHORARRAY($D$11),_xlfn.ANCHORARRAY($B$11),,1,1)</f>
        <v>2</v>
      </c>
    </row>
    <row r="1519" spans="6:9" x14ac:dyDescent="0.3">
      <c r="F1519" s="2">
        <v>1514</v>
      </c>
      <c r="G1519" s="10">
        <v>2</v>
      </c>
      <c r="H1519" s="17">
        <f t="shared" si="23"/>
        <v>0.15135000000000001</v>
      </c>
      <c r="I1519" s="10" cm="1">
        <f t="array" ref="I1519">_xlfn.XLOOKUP(H1519,_xlfn.ANCHORARRAY($D$11),_xlfn.ANCHORARRAY($B$11),,1,1)</f>
        <v>2</v>
      </c>
    </row>
    <row r="1520" spans="6:9" x14ac:dyDescent="0.3">
      <c r="F1520" s="2">
        <v>1515</v>
      </c>
      <c r="G1520" s="10">
        <v>2</v>
      </c>
      <c r="H1520" s="17">
        <f t="shared" si="23"/>
        <v>0.15145</v>
      </c>
      <c r="I1520" s="10" cm="1">
        <f t="array" ref="I1520">_xlfn.XLOOKUP(H1520,_xlfn.ANCHORARRAY($D$11),_xlfn.ANCHORARRAY($B$11),,1,1)</f>
        <v>2</v>
      </c>
    </row>
    <row r="1521" spans="6:9" x14ac:dyDescent="0.3">
      <c r="F1521" s="2">
        <v>1516</v>
      </c>
      <c r="G1521" s="10">
        <v>2</v>
      </c>
      <c r="H1521" s="17">
        <f t="shared" si="23"/>
        <v>0.15154999999999999</v>
      </c>
      <c r="I1521" s="10" cm="1">
        <f t="array" ref="I1521">_xlfn.XLOOKUP(H1521,_xlfn.ANCHORARRAY($D$11),_xlfn.ANCHORARRAY($B$11),,1,1)</f>
        <v>2</v>
      </c>
    </row>
    <row r="1522" spans="6:9" x14ac:dyDescent="0.3">
      <c r="F1522" s="2">
        <v>1517</v>
      </c>
      <c r="G1522" s="10">
        <v>2</v>
      </c>
      <c r="H1522" s="17">
        <f t="shared" si="23"/>
        <v>0.15165000000000001</v>
      </c>
      <c r="I1522" s="10" cm="1">
        <f t="array" ref="I1522">_xlfn.XLOOKUP(H1522,_xlfn.ANCHORARRAY($D$11),_xlfn.ANCHORARRAY($B$11),,1,1)</f>
        <v>2</v>
      </c>
    </row>
    <row r="1523" spans="6:9" x14ac:dyDescent="0.3">
      <c r="F1523" s="2">
        <v>1518</v>
      </c>
      <c r="G1523" s="10">
        <v>2</v>
      </c>
      <c r="H1523" s="17">
        <f t="shared" si="23"/>
        <v>0.15175</v>
      </c>
      <c r="I1523" s="10" cm="1">
        <f t="array" ref="I1523">_xlfn.XLOOKUP(H1523,_xlfn.ANCHORARRAY($D$11),_xlfn.ANCHORARRAY($B$11),,1,1)</f>
        <v>2</v>
      </c>
    </row>
    <row r="1524" spans="6:9" x14ac:dyDescent="0.3">
      <c r="F1524" s="2">
        <v>1519</v>
      </c>
      <c r="G1524" s="10">
        <v>2</v>
      </c>
      <c r="H1524" s="17">
        <f t="shared" si="23"/>
        <v>0.15185000000000001</v>
      </c>
      <c r="I1524" s="10" cm="1">
        <f t="array" ref="I1524">_xlfn.XLOOKUP(H1524,_xlfn.ANCHORARRAY($D$11),_xlfn.ANCHORARRAY($B$11),,1,1)</f>
        <v>2</v>
      </c>
    </row>
    <row r="1525" spans="6:9" x14ac:dyDescent="0.3">
      <c r="F1525" s="2">
        <v>1520</v>
      </c>
      <c r="G1525" s="10">
        <v>2</v>
      </c>
      <c r="H1525" s="17">
        <f t="shared" si="23"/>
        <v>0.15195</v>
      </c>
      <c r="I1525" s="10" cm="1">
        <f t="array" ref="I1525">_xlfn.XLOOKUP(H1525,_xlfn.ANCHORARRAY($D$11),_xlfn.ANCHORARRAY($B$11),,1,1)</f>
        <v>2</v>
      </c>
    </row>
    <row r="1526" spans="6:9" x14ac:dyDescent="0.3">
      <c r="F1526" s="2">
        <v>1521</v>
      </c>
      <c r="G1526" s="10">
        <v>2</v>
      </c>
      <c r="H1526" s="17">
        <f t="shared" si="23"/>
        <v>0.15204999999999999</v>
      </c>
      <c r="I1526" s="10" cm="1">
        <f t="array" ref="I1526">_xlfn.XLOOKUP(H1526,_xlfn.ANCHORARRAY($D$11),_xlfn.ANCHORARRAY($B$11),,1,1)</f>
        <v>2</v>
      </c>
    </row>
    <row r="1527" spans="6:9" x14ac:dyDescent="0.3">
      <c r="F1527" s="2">
        <v>1522</v>
      </c>
      <c r="G1527" s="10">
        <v>2</v>
      </c>
      <c r="H1527" s="17">
        <f t="shared" si="23"/>
        <v>0.15215000000000001</v>
      </c>
      <c r="I1527" s="10" cm="1">
        <f t="array" ref="I1527">_xlfn.XLOOKUP(H1527,_xlfn.ANCHORARRAY($D$11),_xlfn.ANCHORARRAY($B$11),,1,1)</f>
        <v>2</v>
      </c>
    </row>
    <row r="1528" spans="6:9" x14ac:dyDescent="0.3">
      <c r="F1528" s="2">
        <v>1523</v>
      </c>
      <c r="G1528" s="10">
        <v>2</v>
      </c>
      <c r="H1528" s="17">
        <f t="shared" si="23"/>
        <v>0.15225</v>
      </c>
      <c r="I1528" s="10" cm="1">
        <f t="array" ref="I1528">_xlfn.XLOOKUP(H1528,_xlfn.ANCHORARRAY($D$11),_xlfn.ANCHORARRAY($B$11),,1,1)</f>
        <v>2</v>
      </c>
    </row>
    <row r="1529" spans="6:9" x14ac:dyDescent="0.3">
      <c r="F1529" s="2">
        <v>1524</v>
      </c>
      <c r="G1529" s="10">
        <v>2</v>
      </c>
      <c r="H1529" s="17">
        <f t="shared" si="23"/>
        <v>0.15235000000000001</v>
      </c>
      <c r="I1529" s="10" cm="1">
        <f t="array" ref="I1529">_xlfn.XLOOKUP(H1529,_xlfn.ANCHORARRAY($D$11),_xlfn.ANCHORARRAY($B$11),,1,1)</f>
        <v>2</v>
      </c>
    </row>
    <row r="1530" spans="6:9" x14ac:dyDescent="0.3">
      <c r="F1530" s="2">
        <v>1525</v>
      </c>
      <c r="G1530" s="10">
        <v>2</v>
      </c>
      <c r="H1530" s="17">
        <f t="shared" si="23"/>
        <v>0.15245</v>
      </c>
      <c r="I1530" s="10" cm="1">
        <f t="array" ref="I1530">_xlfn.XLOOKUP(H1530,_xlfn.ANCHORARRAY($D$11),_xlfn.ANCHORARRAY($B$11),,1,1)</f>
        <v>2</v>
      </c>
    </row>
    <row r="1531" spans="6:9" x14ac:dyDescent="0.3">
      <c r="F1531" s="2">
        <v>1526</v>
      </c>
      <c r="G1531" s="10">
        <v>2</v>
      </c>
      <c r="H1531" s="17">
        <f t="shared" si="23"/>
        <v>0.15254999999999999</v>
      </c>
      <c r="I1531" s="10" cm="1">
        <f t="array" ref="I1531">_xlfn.XLOOKUP(H1531,_xlfn.ANCHORARRAY($D$11),_xlfn.ANCHORARRAY($B$11),,1,1)</f>
        <v>2</v>
      </c>
    </row>
    <row r="1532" spans="6:9" x14ac:dyDescent="0.3">
      <c r="F1532" s="2">
        <v>1527</v>
      </c>
      <c r="G1532" s="10">
        <v>2</v>
      </c>
      <c r="H1532" s="17">
        <f t="shared" si="23"/>
        <v>0.15265000000000001</v>
      </c>
      <c r="I1532" s="10" cm="1">
        <f t="array" ref="I1532">_xlfn.XLOOKUP(H1532,_xlfn.ANCHORARRAY($D$11),_xlfn.ANCHORARRAY($B$11),,1,1)</f>
        <v>2</v>
      </c>
    </row>
    <row r="1533" spans="6:9" x14ac:dyDescent="0.3">
      <c r="F1533" s="2">
        <v>1528</v>
      </c>
      <c r="G1533" s="10">
        <v>2</v>
      </c>
      <c r="H1533" s="17">
        <f t="shared" si="23"/>
        <v>0.15275</v>
      </c>
      <c r="I1533" s="10" cm="1">
        <f t="array" ref="I1533">_xlfn.XLOOKUP(H1533,_xlfn.ANCHORARRAY($D$11),_xlfn.ANCHORARRAY($B$11),,1,1)</f>
        <v>2</v>
      </c>
    </row>
    <row r="1534" spans="6:9" x14ac:dyDescent="0.3">
      <c r="F1534" s="2">
        <v>1529</v>
      </c>
      <c r="G1534" s="10">
        <v>2</v>
      </c>
      <c r="H1534" s="17">
        <f t="shared" si="23"/>
        <v>0.15285000000000001</v>
      </c>
      <c r="I1534" s="10" cm="1">
        <f t="array" ref="I1534">_xlfn.XLOOKUP(H1534,_xlfn.ANCHORARRAY($D$11),_xlfn.ANCHORARRAY($B$11),,1,1)</f>
        <v>2</v>
      </c>
    </row>
    <row r="1535" spans="6:9" x14ac:dyDescent="0.3">
      <c r="F1535" s="2">
        <v>1530</v>
      </c>
      <c r="G1535" s="10">
        <v>2</v>
      </c>
      <c r="H1535" s="17">
        <f t="shared" si="23"/>
        <v>0.15295</v>
      </c>
      <c r="I1535" s="10" cm="1">
        <f t="array" ref="I1535">_xlfn.XLOOKUP(H1535,_xlfn.ANCHORARRAY($D$11),_xlfn.ANCHORARRAY($B$11),,1,1)</f>
        <v>2</v>
      </c>
    </row>
    <row r="1536" spans="6:9" x14ac:dyDescent="0.3">
      <c r="F1536" s="2">
        <v>1531</v>
      </c>
      <c r="G1536" s="10">
        <v>2</v>
      </c>
      <c r="H1536" s="17">
        <f t="shared" si="23"/>
        <v>0.15304999999999999</v>
      </c>
      <c r="I1536" s="10" cm="1">
        <f t="array" ref="I1536">_xlfn.XLOOKUP(H1536,_xlfn.ANCHORARRAY($D$11),_xlfn.ANCHORARRAY($B$11),,1,1)</f>
        <v>2</v>
      </c>
    </row>
    <row r="1537" spans="6:9" x14ac:dyDescent="0.3">
      <c r="F1537" s="2">
        <v>1532</v>
      </c>
      <c r="G1537" s="10">
        <v>2</v>
      </c>
      <c r="H1537" s="17">
        <f t="shared" si="23"/>
        <v>0.15315000000000001</v>
      </c>
      <c r="I1537" s="10" cm="1">
        <f t="array" ref="I1537">_xlfn.XLOOKUP(H1537,_xlfn.ANCHORARRAY($D$11),_xlfn.ANCHORARRAY($B$11),,1,1)</f>
        <v>2</v>
      </c>
    </row>
    <row r="1538" spans="6:9" x14ac:dyDescent="0.3">
      <c r="F1538" s="2">
        <v>1533</v>
      </c>
      <c r="G1538" s="10">
        <v>2</v>
      </c>
      <c r="H1538" s="17">
        <f t="shared" si="23"/>
        <v>0.15325</v>
      </c>
      <c r="I1538" s="10" cm="1">
        <f t="array" ref="I1538">_xlfn.XLOOKUP(H1538,_xlfn.ANCHORARRAY($D$11),_xlfn.ANCHORARRAY($B$11),,1,1)</f>
        <v>2</v>
      </c>
    </row>
    <row r="1539" spans="6:9" x14ac:dyDescent="0.3">
      <c r="F1539" s="2">
        <v>1534</v>
      </c>
      <c r="G1539" s="10">
        <v>2</v>
      </c>
      <c r="H1539" s="17">
        <f t="shared" si="23"/>
        <v>0.15334999999999999</v>
      </c>
      <c r="I1539" s="10" cm="1">
        <f t="array" ref="I1539">_xlfn.XLOOKUP(H1539,_xlfn.ANCHORARRAY($D$11),_xlfn.ANCHORARRAY($B$11),,1,1)</f>
        <v>2</v>
      </c>
    </row>
    <row r="1540" spans="6:9" x14ac:dyDescent="0.3">
      <c r="F1540" s="2">
        <v>1535</v>
      </c>
      <c r="G1540" s="10">
        <v>2</v>
      </c>
      <c r="H1540" s="17">
        <f t="shared" si="23"/>
        <v>0.15345</v>
      </c>
      <c r="I1540" s="10" cm="1">
        <f t="array" ref="I1540">_xlfn.XLOOKUP(H1540,_xlfn.ANCHORARRAY($D$11),_xlfn.ANCHORARRAY($B$11),,1,1)</f>
        <v>2</v>
      </c>
    </row>
    <row r="1541" spans="6:9" x14ac:dyDescent="0.3">
      <c r="F1541" s="2">
        <v>1536</v>
      </c>
      <c r="G1541" s="10">
        <v>2</v>
      </c>
      <c r="H1541" s="17">
        <f t="shared" si="23"/>
        <v>0.15354999999999999</v>
      </c>
      <c r="I1541" s="10" cm="1">
        <f t="array" ref="I1541">_xlfn.XLOOKUP(H1541,_xlfn.ANCHORARRAY($D$11),_xlfn.ANCHORARRAY($B$11),,1,1)</f>
        <v>2</v>
      </c>
    </row>
    <row r="1542" spans="6:9" x14ac:dyDescent="0.3">
      <c r="F1542" s="2">
        <v>1537</v>
      </c>
      <c r="G1542" s="10">
        <v>2</v>
      </c>
      <c r="H1542" s="17">
        <f t="shared" si="23"/>
        <v>0.15365000000000001</v>
      </c>
      <c r="I1542" s="10" cm="1">
        <f t="array" ref="I1542">_xlfn.XLOOKUP(H1542,_xlfn.ANCHORARRAY($D$11),_xlfn.ANCHORARRAY($B$11),,1,1)</f>
        <v>2</v>
      </c>
    </row>
    <row r="1543" spans="6:9" x14ac:dyDescent="0.3">
      <c r="F1543" s="2">
        <v>1538</v>
      </c>
      <c r="G1543" s="10">
        <v>2</v>
      </c>
      <c r="H1543" s="17">
        <f t="shared" ref="H1543:H1606" si="24">(F1543-1/2)/COUNT($F$6:$F$10005)</f>
        <v>0.15375</v>
      </c>
      <c r="I1543" s="10" cm="1">
        <f t="array" ref="I1543">_xlfn.XLOOKUP(H1543,_xlfn.ANCHORARRAY($D$11),_xlfn.ANCHORARRAY($B$11),,1,1)</f>
        <v>2</v>
      </c>
    </row>
    <row r="1544" spans="6:9" x14ac:dyDescent="0.3">
      <c r="F1544" s="2">
        <v>1539</v>
      </c>
      <c r="G1544" s="10">
        <v>2</v>
      </c>
      <c r="H1544" s="17">
        <f t="shared" si="24"/>
        <v>0.15384999999999999</v>
      </c>
      <c r="I1544" s="10" cm="1">
        <f t="array" ref="I1544">_xlfn.XLOOKUP(H1544,_xlfn.ANCHORARRAY($D$11),_xlfn.ANCHORARRAY($B$11),,1,1)</f>
        <v>2</v>
      </c>
    </row>
    <row r="1545" spans="6:9" x14ac:dyDescent="0.3">
      <c r="F1545" s="2">
        <v>1540</v>
      </c>
      <c r="G1545" s="10">
        <v>2</v>
      </c>
      <c r="H1545" s="17">
        <f t="shared" si="24"/>
        <v>0.15395</v>
      </c>
      <c r="I1545" s="10" cm="1">
        <f t="array" ref="I1545">_xlfn.XLOOKUP(H1545,_xlfn.ANCHORARRAY($D$11),_xlfn.ANCHORARRAY($B$11),,1,1)</f>
        <v>2</v>
      </c>
    </row>
    <row r="1546" spans="6:9" x14ac:dyDescent="0.3">
      <c r="F1546" s="2">
        <v>1541</v>
      </c>
      <c r="G1546" s="10">
        <v>2</v>
      </c>
      <c r="H1546" s="17">
        <f t="shared" si="24"/>
        <v>0.15404999999999999</v>
      </c>
      <c r="I1546" s="10" cm="1">
        <f t="array" ref="I1546">_xlfn.XLOOKUP(H1546,_xlfn.ANCHORARRAY($D$11),_xlfn.ANCHORARRAY($B$11),,1,1)</f>
        <v>2</v>
      </c>
    </row>
    <row r="1547" spans="6:9" x14ac:dyDescent="0.3">
      <c r="F1547" s="2">
        <v>1542</v>
      </c>
      <c r="G1547" s="10">
        <v>2</v>
      </c>
      <c r="H1547" s="17">
        <f t="shared" si="24"/>
        <v>0.15415000000000001</v>
      </c>
      <c r="I1547" s="10" cm="1">
        <f t="array" ref="I1547">_xlfn.XLOOKUP(H1547,_xlfn.ANCHORARRAY($D$11),_xlfn.ANCHORARRAY($B$11),,1,1)</f>
        <v>2</v>
      </c>
    </row>
    <row r="1548" spans="6:9" x14ac:dyDescent="0.3">
      <c r="F1548" s="2">
        <v>1543</v>
      </c>
      <c r="G1548" s="10">
        <v>2</v>
      </c>
      <c r="H1548" s="17">
        <f t="shared" si="24"/>
        <v>0.15425</v>
      </c>
      <c r="I1548" s="10" cm="1">
        <f t="array" ref="I1548">_xlfn.XLOOKUP(H1548,_xlfn.ANCHORARRAY($D$11),_xlfn.ANCHORARRAY($B$11),,1,1)</f>
        <v>2</v>
      </c>
    </row>
    <row r="1549" spans="6:9" x14ac:dyDescent="0.3">
      <c r="F1549" s="2">
        <v>1544</v>
      </c>
      <c r="G1549" s="10">
        <v>2</v>
      </c>
      <c r="H1549" s="17">
        <f t="shared" si="24"/>
        <v>0.15434999999999999</v>
      </c>
      <c r="I1549" s="10" cm="1">
        <f t="array" ref="I1549">_xlfn.XLOOKUP(H1549,_xlfn.ANCHORARRAY($D$11),_xlfn.ANCHORARRAY($B$11),,1,1)</f>
        <v>2</v>
      </c>
    </row>
    <row r="1550" spans="6:9" x14ac:dyDescent="0.3">
      <c r="F1550" s="2">
        <v>1545</v>
      </c>
      <c r="G1550" s="10">
        <v>2</v>
      </c>
      <c r="H1550" s="17">
        <f t="shared" si="24"/>
        <v>0.15445</v>
      </c>
      <c r="I1550" s="10" cm="1">
        <f t="array" ref="I1550">_xlfn.XLOOKUP(H1550,_xlfn.ANCHORARRAY($D$11),_xlfn.ANCHORARRAY($B$11),,1,1)</f>
        <v>2</v>
      </c>
    </row>
    <row r="1551" spans="6:9" x14ac:dyDescent="0.3">
      <c r="F1551" s="2">
        <v>1546</v>
      </c>
      <c r="G1551" s="10">
        <v>2</v>
      </c>
      <c r="H1551" s="17">
        <f t="shared" si="24"/>
        <v>0.15454999999999999</v>
      </c>
      <c r="I1551" s="10" cm="1">
        <f t="array" ref="I1551">_xlfn.XLOOKUP(H1551,_xlfn.ANCHORARRAY($D$11),_xlfn.ANCHORARRAY($B$11),,1,1)</f>
        <v>2</v>
      </c>
    </row>
    <row r="1552" spans="6:9" x14ac:dyDescent="0.3">
      <c r="F1552" s="2">
        <v>1547</v>
      </c>
      <c r="G1552" s="10">
        <v>2</v>
      </c>
      <c r="H1552" s="17">
        <f t="shared" si="24"/>
        <v>0.15465000000000001</v>
      </c>
      <c r="I1552" s="10" cm="1">
        <f t="array" ref="I1552">_xlfn.XLOOKUP(H1552,_xlfn.ANCHORARRAY($D$11),_xlfn.ANCHORARRAY($B$11),,1,1)</f>
        <v>2</v>
      </c>
    </row>
    <row r="1553" spans="6:9" x14ac:dyDescent="0.3">
      <c r="F1553" s="2">
        <v>1548</v>
      </c>
      <c r="G1553" s="10">
        <v>2</v>
      </c>
      <c r="H1553" s="17">
        <f t="shared" si="24"/>
        <v>0.15475</v>
      </c>
      <c r="I1553" s="10" cm="1">
        <f t="array" ref="I1553">_xlfn.XLOOKUP(H1553,_xlfn.ANCHORARRAY($D$11),_xlfn.ANCHORARRAY($B$11),,1,1)</f>
        <v>2</v>
      </c>
    </row>
    <row r="1554" spans="6:9" x14ac:dyDescent="0.3">
      <c r="F1554" s="2">
        <v>1549</v>
      </c>
      <c r="G1554" s="10">
        <v>2</v>
      </c>
      <c r="H1554" s="17">
        <f t="shared" si="24"/>
        <v>0.15484999999999999</v>
      </c>
      <c r="I1554" s="10" cm="1">
        <f t="array" ref="I1554">_xlfn.XLOOKUP(H1554,_xlfn.ANCHORARRAY($D$11),_xlfn.ANCHORARRAY($B$11),,1,1)</f>
        <v>2</v>
      </c>
    </row>
    <row r="1555" spans="6:9" x14ac:dyDescent="0.3">
      <c r="F1555" s="2">
        <v>1550</v>
      </c>
      <c r="G1555" s="10">
        <v>2</v>
      </c>
      <c r="H1555" s="17">
        <f t="shared" si="24"/>
        <v>0.15495</v>
      </c>
      <c r="I1555" s="10" cm="1">
        <f t="array" ref="I1555">_xlfn.XLOOKUP(H1555,_xlfn.ANCHORARRAY($D$11),_xlfn.ANCHORARRAY($B$11),,1,1)</f>
        <v>2</v>
      </c>
    </row>
    <row r="1556" spans="6:9" x14ac:dyDescent="0.3">
      <c r="F1556" s="2">
        <v>1551</v>
      </c>
      <c r="G1556" s="10">
        <v>2</v>
      </c>
      <c r="H1556" s="17">
        <f t="shared" si="24"/>
        <v>0.15504999999999999</v>
      </c>
      <c r="I1556" s="10" cm="1">
        <f t="array" ref="I1556">_xlfn.XLOOKUP(H1556,_xlfn.ANCHORARRAY($D$11),_xlfn.ANCHORARRAY($B$11),,1,1)</f>
        <v>2</v>
      </c>
    </row>
    <row r="1557" spans="6:9" x14ac:dyDescent="0.3">
      <c r="F1557" s="2">
        <v>1552</v>
      </c>
      <c r="G1557" s="10">
        <v>2</v>
      </c>
      <c r="H1557" s="17">
        <f t="shared" si="24"/>
        <v>0.15515000000000001</v>
      </c>
      <c r="I1557" s="10" cm="1">
        <f t="array" ref="I1557">_xlfn.XLOOKUP(H1557,_xlfn.ANCHORARRAY($D$11),_xlfn.ANCHORARRAY($B$11),,1,1)</f>
        <v>2</v>
      </c>
    </row>
    <row r="1558" spans="6:9" x14ac:dyDescent="0.3">
      <c r="F1558" s="2">
        <v>1553</v>
      </c>
      <c r="G1558" s="10">
        <v>2</v>
      </c>
      <c r="H1558" s="17">
        <f t="shared" si="24"/>
        <v>0.15525</v>
      </c>
      <c r="I1558" s="10" cm="1">
        <f t="array" ref="I1558">_xlfn.XLOOKUP(H1558,_xlfn.ANCHORARRAY($D$11),_xlfn.ANCHORARRAY($B$11),,1,1)</f>
        <v>2</v>
      </c>
    </row>
    <row r="1559" spans="6:9" x14ac:dyDescent="0.3">
      <c r="F1559" s="2">
        <v>1554</v>
      </c>
      <c r="G1559" s="10">
        <v>2</v>
      </c>
      <c r="H1559" s="17">
        <f t="shared" si="24"/>
        <v>0.15534999999999999</v>
      </c>
      <c r="I1559" s="10" cm="1">
        <f t="array" ref="I1559">_xlfn.XLOOKUP(H1559,_xlfn.ANCHORARRAY($D$11),_xlfn.ANCHORARRAY($B$11),,1,1)</f>
        <v>2</v>
      </c>
    </row>
    <row r="1560" spans="6:9" x14ac:dyDescent="0.3">
      <c r="F1560" s="2">
        <v>1555</v>
      </c>
      <c r="G1560" s="10">
        <v>2</v>
      </c>
      <c r="H1560" s="17">
        <f t="shared" si="24"/>
        <v>0.15545</v>
      </c>
      <c r="I1560" s="10" cm="1">
        <f t="array" ref="I1560">_xlfn.XLOOKUP(H1560,_xlfn.ANCHORARRAY($D$11),_xlfn.ANCHORARRAY($B$11),,1,1)</f>
        <v>2</v>
      </c>
    </row>
    <row r="1561" spans="6:9" x14ac:dyDescent="0.3">
      <c r="F1561" s="2">
        <v>1556</v>
      </c>
      <c r="G1561" s="10">
        <v>2</v>
      </c>
      <c r="H1561" s="17">
        <f t="shared" si="24"/>
        <v>0.15554999999999999</v>
      </c>
      <c r="I1561" s="10" cm="1">
        <f t="array" ref="I1561">_xlfn.XLOOKUP(H1561,_xlfn.ANCHORARRAY($D$11),_xlfn.ANCHORARRAY($B$11),,1,1)</f>
        <v>2</v>
      </c>
    </row>
    <row r="1562" spans="6:9" x14ac:dyDescent="0.3">
      <c r="F1562" s="2">
        <v>1557</v>
      </c>
      <c r="G1562" s="10">
        <v>2</v>
      </c>
      <c r="H1562" s="17">
        <f t="shared" si="24"/>
        <v>0.15565000000000001</v>
      </c>
      <c r="I1562" s="10" cm="1">
        <f t="array" ref="I1562">_xlfn.XLOOKUP(H1562,_xlfn.ANCHORARRAY($D$11),_xlfn.ANCHORARRAY($B$11),,1,1)</f>
        <v>2</v>
      </c>
    </row>
    <row r="1563" spans="6:9" x14ac:dyDescent="0.3">
      <c r="F1563" s="2">
        <v>1558</v>
      </c>
      <c r="G1563" s="10">
        <v>2</v>
      </c>
      <c r="H1563" s="17">
        <f t="shared" si="24"/>
        <v>0.15575</v>
      </c>
      <c r="I1563" s="10" cm="1">
        <f t="array" ref="I1563">_xlfn.XLOOKUP(H1563,_xlfn.ANCHORARRAY($D$11),_xlfn.ANCHORARRAY($B$11),,1,1)</f>
        <v>2</v>
      </c>
    </row>
    <row r="1564" spans="6:9" x14ac:dyDescent="0.3">
      <c r="F1564" s="2">
        <v>1559</v>
      </c>
      <c r="G1564" s="10">
        <v>2</v>
      </c>
      <c r="H1564" s="17">
        <f t="shared" si="24"/>
        <v>0.15584999999999999</v>
      </c>
      <c r="I1564" s="10" cm="1">
        <f t="array" ref="I1564">_xlfn.XLOOKUP(H1564,_xlfn.ANCHORARRAY($D$11),_xlfn.ANCHORARRAY($B$11),,1,1)</f>
        <v>2</v>
      </c>
    </row>
    <row r="1565" spans="6:9" x14ac:dyDescent="0.3">
      <c r="F1565" s="2">
        <v>1560</v>
      </c>
      <c r="G1565" s="10">
        <v>2</v>
      </c>
      <c r="H1565" s="17">
        <f t="shared" si="24"/>
        <v>0.15595000000000001</v>
      </c>
      <c r="I1565" s="10" cm="1">
        <f t="array" ref="I1565">_xlfn.XLOOKUP(H1565,_xlfn.ANCHORARRAY($D$11),_xlfn.ANCHORARRAY($B$11),,1,1)</f>
        <v>2</v>
      </c>
    </row>
    <row r="1566" spans="6:9" x14ac:dyDescent="0.3">
      <c r="F1566" s="2">
        <v>1561</v>
      </c>
      <c r="G1566" s="10">
        <v>2</v>
      </c>
      <c r="H1566" s="17">
        <f t="shared" si="24"/>
        <v>0.15604999999999999</v>
      </c>
      <c r="I1566" s="10" cm="1">
        <f t="array" ref="I1566">_xlfn.XLOOKUP(H1566,_xlfn.ANCHORARRAY($D$11),_xlfn.ANCHORARRAY($B$11),,1,1)</f>
        <v>2</v>
      </c>
    </row>
    <row r="1567" spans="6:9" x14ac:dyDescent="0.3">
      <c r="F1567" s="2">
        <v>1562</v>
      </c>
      <c r="G1567" s="10">
        <v>2</v>
      </c>
      <c r="H1567" s="17">
        <f t="shared" si="24"/>
        <v>0.15615000000000001</v>
      </c>
      <c r="I1567" s="10" cm="1">
        <f t="array" ref="I1567">_xlfn.XLOOKUP(H1567,_xlfn.ANCHORARRAY($D$11),_xlfn.ANCHORARRAY($B$11),,1,1)</f>
        <v>2</v>
      </c>
    </row>
    <row r="1568" spans="6:9" x14ac:dyDescent="0.3">
      <c r="F1568" s="2">
        <v>1563</v>
      </c>
      <c r="G1568" s="10">
        <v>2</v>
      </c>
      <c r="H1568" s="17">
        <f t="shared" si="24"/>
        <v>0.15625</v>
      </c>
      <c r="I1568" s="10" cm="1">
        <f t="array" ref="I1568">_xlfn.XLOOKUP(H1568,_xlfn.ANCHORARRAY($D$11),_xlfn.ANCHORARRAY($B$11),,1,1)</f>
        <v>2</v>
      </c>
    </row>
    <row r="1569" spans="6:9" x14ac:dyDescent="0.3">
      <c r="F1569" s="2">
        <v>1564</v>
      </c>
      <c r="G1569" s="10">
        <v>2</v>
      </c>
      <c r="H1569" s="17">
        <f t="shared" si="24"/>
        <v>0.15634999999999999</v>
      </c>
      <c r="I1569" s="10" cm="1">
        <f t="array" ref="I1569">_xlfn.XLOOKUP(H1569,_xlfn.ANCHORARRAY($D$11),_xlfn.ANCHORARRAY($B$11),,1,1)</f>
        <v>2</v>
      </c>
    </row>
    <row r="1570" spans="6:9" x14ac:dyDescent="0.3">
      <c r="F1570" s="2">
        <v>1565</v>
      </c>
      <c r="G1570" s="10">
        <v>2</v>
      </c>
      <c r="H1570" s="17">
        <f t="shared" si="24"/>
        <v>0.15645000000000001</v>
      </c>
      <c r="I1570" s="10" cm="1">
        <f t="array" ref="I1570">_xlfn.XLOOKUP(H1570,_xlfn.ANCHORARRAY($D$11),_xlfn.ANCHORARRAY($B$11),,1,1)</f>
        <v>2</v>
      </c>
    </row>
    <row r="1571" spans="6:9" x14ac:dyDescent="0.3">
      <c r="F1571" s="2">
        <v>1566</v>
      </c>
      <c r="G1571" s="10">
        <v>2</v>
      </c>
      <c r="H1571" s="17">
        <f t="shared" si="24"/>
        <v>0.15654999999999999</v>
      </c>
      <c r="I1571" s="10" cm="1">
        <f t="array" ref="I1571">_xlfn.XLOOKUP(H1571,_xlfn.ANCHORARRAY($D$11),_xlfn.ANCHORARRAY($B$11),,1,1)</f>
        <v>2</v>
      </c>
    </row>
    <row r="1572" spans="6:9" x14ac:dyDescent="0.3">
      <c r="F1572" s="2">
        <v>1567</v>
      </c>
      <c r="G1572" s="10">
        <v>2</v>
      </c>
      <c r="H1572" s="17">
        <f t="shared" si="24"/>
        <v>0.15665000000000001</v>
      </c>
      <c r="I1572" s="10" cm="1">
        <f t="array" ref="I1572">_xlfn.XLOOKUP(H1572,_xlfn.ANCHORARRAY($D$11),_xlfn.ANCHORARRAY($B$11),,1,1)</f>
        <v>2</v>
      </c>
    </row>
    <row r="1573" spans="6:9" x14ac:dyDescent="0.3">
      <c r="F1573" s="2">
        <v>1568</v>
      </c>
      <c r="G1573" s="10">
        <v>2</v>
      </c>
      <c r="H1573" s="17">
        <f t="shared" si="24"/>
        <v>0.15675</v>
      </c>
      <c r="I1573" s="10" cm="1">
        <f t="array" ref="I1573">_xlfn.XLOOKUP(H1573,_xlfn.ANCHORARRAY($D$11),_xlfn.ANCHORARRAY($B$11),,1,1)</f>
        <v>2</v>
      </c>
    </row>
    <row r="1574" spans="6:9" x14ac:dyDescent="0.3">
      <c r="F1574" s="2">
        <v>1569</v>
      </c>
      <c r="G1574" s="10">
        <v>2</v>
      </c>
      <c r="H1574" s="17">
        <f t="shared" si="24"/>
        <v>0.15684999999999999</v>
      </c>
      <c r="I1574" s="10" cm="1">
        <f t="array" ref="I1574">_xlfn.XLOOKUP(H1574,_xlfn.ANCHORARRAY($D$11),_xlfn.ANCHORARRAY($B$11),,1,1)</f>
        <v>2</v>
      </c>
    </row>
    <row r="1575" spans="6:9" x14ac:dyDescent="0.3">
      <c r="F1575" s="2">
        <v>1570</v>
      </c>
      <c r="G1575" s="10">
        <v>2</v>
      </c>
      <c r="H1575" s="17">
        <f t="shared" si="24"/>
        <v>0.15695000000000001</v>
      </c>
      <c r="I1575" s="10" cm="1">
        <f t="array" ref="I1575">_xlfn.XLOOKUP(H1575,_xlfn.ANCHORARRAY($D$11),_xlfn.ANCHORARRAY($B$11),,1,1)</f>
        <v>2</v>
      </c>
    </row>
    <row r="1576" spans="6:9" x14ac:dyDescent="0.3">
      <c r="F1576" s="2">
        <v>1571</v>
      </c>
      <c r="G1576" s="10">
        <v>2</v>
      </c>
      <c r="H1576" s="17">
        <f t="shared" si="24"/>
        <v>0.15705</v>
      </c>
      <c r="I1576" s="10" cm="1">
        <f t="array" ref="I1576">_xlfn.XLOOKUP(H1576,_xlfn.ANCHORARRAY($D$11),_xlfn.ANCHORARRAY($B$11),,1,1)</f>
        <v>2</v>
      </c>
    </row>
    <row r="1577" spans="6:9" x14ac:dyDescent="0.3">
      <c r="F1577" s="2">
        <v>1572</v>
      </c>
      <c r="G1577" s="10">
        <v>2</v>
      </c>
      <c r="H1577" s="17">
        <f t="shared" si="24"/>
        <v>0.15715000000000001</v>
      </c>
      <c r="I1577" s="10" cm="1">
        <f t="array" ref="I1577">_xlfn.XLOOKUP(H1577,_xlfn.ANCHORARRAY($D$11),_xlfn.ANCHORARRAY($B$11),,1,1)</f>
        <v>2</v>
      </c>
    </row>
    <row r="1578" spans="6:9" x14ac:dyDescent="0.3">
      <c r="F1578" s="2">
        <v>1573</v>
      </c>
      <c r="G1578" s="10">
        <v>2</v>
      </c>
      <c r="H1578" s="17">
        <f t="shared" si="24"/>
        <v>0.15725</v>
      </c>
      <c r="I1578" s="10" cm="1">
        <f t="array" ref="I1578">_xlfn.XLOOKUP(H1578,_xlfn.ANCHORARRAY($D$11),_xlfn.ANCHORARRAY($B$11),,1,1)</f>
        <v>2</v>
      </c>
    </row>
    <row r="1579" spans="6:9" x14ac:dyDescent="0.3">
      <c r="F1579" s="2">
        <v>1574</v>
      </c>
      <c r="G1579" s="10">
        <v>2</v>
      </c>
      <c r="H1579" s="17">
        <f t="shared" si="24"/>
        <v>0.15734999999999999</v>
      </c>
      <c r="I1579" s="10" cm="1">
        <f t="array" ref="I1579">_xlfn.XLOOKUP(H1579,_xlfn.ANCHORARRAY($D$11),_xlfn.ANCHORARRAY($B$11),,1,1)</f>
        <v>2</v>
      </c>
    </row>
    <row r="1580" spans="6:9" x14ac:dyDescent="0.3">
      <c r="F1580" s="2">
        <v>1575</v>
      </c>
      <c r="G1580" s="10">
        <v>2</v>
      </c>
      <c r="H1580" s="17">
        <f t="shared" si="24"/>
        <v>0.15745000000000001</v>
      </c>
      <c r="I1580" s="10" cm="1">
        <f t="array" ref="I1580">_xlfn.XLOOKUP(H1580,_xlfn.ANCHORARRAY($D$11),_xlfn.ANCHORARRAY($B$11),,1,1)</f>
        <v>2</v>
      </c>
    </row>
    <row r="1581" spans="6:9" x14ac:dyDescent="0.3">
      <c r="F1581" s="2">
        <v>1576</v>
      </c>
      <c r="G1581" s="10">
        <v>2</v>
      </c>
      <c r="H1581" s="17">
        <f t="shared" si="24"/>
        <v>0.15755</v>
      </c>
      <c r="I1581" s="10" cm="1">
        <f t="array" ref="I1581">_xlfn.XLOOKUP(H1581,_xlfn.ANCHORARRAY($D$11),_xlfn.ANCHORARRAY($B$11),,1,1)</f>
        <v>2</v>
      </c>
    </row>
    <row r="1582" spans="6:9" x14ac:dyDescent="0.3">
      <c r="F1582" s="2">
        <v>1577</v>
      </c>
      <c r="G1582" s="10">
        <v>2</v>
      </c>
      <c r="H1582" s="17">
        <f t="shared" si="24"/>
        <v>0.15765000000000001</v>
      </c>
      <c r="I1582" s="10" cm="1">
        <f t="array" ref="I1582">_xlfn.XLOOKUP(H1582,_xlfn.ANCHORARRAY($D$11),_xlfn.ANCHORARRAY($B$11),,1,1)</f>
        <v>2</v>
      </c>
    </row>
    <row r="1583" spans="6:9" x14ac:dyDescent="0.3">
      <c r="F1583" s="2">
        <v>1578</v>
      </c>
      <c r="G1583" s="10">
        <v>2</v>
      </c>
      <c r="H1583" s="17">
        <f t="shared" si="24"/>
        <v>0.15775</v>
      </c>
      <c r="I1583" s="10" cm="1">
        <f t="array" ref="I1583">_xlfn.XLOOKUP(H1583,_xlfn.ANCHORARRAY($D$11),_xlfn.ANCHORARRAY($B$11),,1,1)</f>
        <v>2</v>
      </c>
    </row>
    <row r="1584" spans="6:9" x14ac:dyDescent="0.3">
      <c r="F1584" s="2">
        <v>1579</v>
      </c>
      <c r="G1584" s="10">
        <v>2</v>
      </c>
      <c r="H1584" s="17">
        <f t="shared" si="24"/>
        <v>0.15784999999999999</v>
      </c>
      <c r="I1584" s="10" cm="1">
        <f t="array" ref="I1584">_xlfn.XLOOKUP(H1584,_xlfn.ANCHORARRAY($D$11),_xlfn.ANCHORARRAY($B$11),,1,1)</f>
        <v>2</v>
      </c>
    </row>
    <row r="1585" spans="6:9" x14ac:dyDescent="0.3">
      <c r="F1585" s="2">
        <v>1580</v>
      </c>
      <c r="G1585" s="10">
        <v>2</v>
      </c>
      <c r="H1585" s="17">
        <f t="shared" si="24"/>
        <v>0.15795000000000001</v>
      </c>
      <c r="I1585" s="10" cm="1">
        <f t="array" ref="I1585">_xlfn.XLOOKUP(H1585,_xlfn.ANCHORARRAY($D$11),_xlfn.ANCHORARRAY($B$11),,1,1)</f>
        <v>2</v>
      </c>
    </row>
    <row r="1586" spans="6:9" x14ac:dyDescent="0.3">
      <c r="F1586" s="2">
        <v>1581</v>
      </c>
      <c r="G1586" s="10">
        <v>2</v>
      </c>
      <c r="H1586" s="17">
        <f t="shared" si="24"/>
        <v>0.15805</v>
      </c>
      <c r="I1586" s="10" cm="1">
        <f t="array" ref="I1586">_xlfn.XLOOKUP(H1586,_xlfn.ANCHORARRAY($D$11),_xlfn.ANCHORARRAY($B$11),,1,1)</f>
        <v>2</v>
      </c>
    </row>
    <row r="1587" spans="6:9" x14ac:dyDescent="0.3">
      <c r="F1587" s="2">
        <v>1582</v>
      </c>
      <c r="G1587" s="10">
        <v>2</v>
      </c>
      <c r="H1587" s="17">
        <f t="shared" si="24"/>
        <v>0.15815000000000001</v>
      </c>
      <c r="I1587" s="10" cm="1">
        <f t="array" ref="I1587">_xlfn.XLOOKUP(H1587,_xlfn.ANCHORARRAY($D$11),_xlfn.ANCHORARRAY($B$11),,1,1)</f>
        <v>2</v>
      </c>
    </row>
    <row r="1588" spans="6:9" x14ac:dyDescent="0.3">
      <c r="F1588" s="2">
        <v>1583</v>
      </c>
      <c r="G1588" s="10">
        <v>2</v>
      </c>
      <c r="H1588" s="17">
        <f t="shared" si="24"/>
        <v>0.15825</v>
      </c>
      <c r="I1588" s="10" cm="1">
        <f t="array" ref="I1588">_xlfn.XLOOKUP(H1588,_xlfn.ANCHORARRAY($D$11),_xlfn.ANCHORARRAY($B$11),,1,1)</f>
        <v>2</v>
      </c>
    </row>
    <row r="1589" spans="6:9" x14ac:dyDescent="0.3">
      <c r="F1589" s="2">
        <v>1584</v>
      </c>
      <c r="G1589" s="10">
        <v>2</v>
      </c>
      <c r="H1589" s="17">
        <f t="shared" si="24"/>
        <v>0.15834999999999999</v>
      </c>
      <c r="I1589" s="10" cm="1">
        <f t="array" ref="I1589">_xlfn.XLOOKUP(H1589,_xlfn.ANCHORARRAY($D$11),_xlfn.ANCHORARRAY($B$11),,1,1)</f>
        <v>2</v>
      </c>
    </row>
    <row r="1590" spans="6:9" x14ac:dyDescent="0.3">
      <c r="F1590" s="2">
        <v>1585</v>
      </c>
      <c r="G1590" s="10">
        <v>2</v>
      </c>
      <c r="H1590" s="17">
        <f t="shared" si="24"/>
        <v>0.15845000000000001</v>
      </c>
      <c r="I1590" s="10" cm="1">
        <f t="array" ref="I1590">_xlfn.XLOOKUP(H1590,_xlfn.ANCHORARRAY($D$11),_xlfn.ANCHORARRAY($B$11),,1,1)</f>
        <v>2</v>
      </c>
    </row>
    <row r="1591" spans="6:9" x14ac:dyDescent="0.3">
      <c r="F1591" s="2">
        <v>1586</v>
      </c>
      <c r="G1591" s="10">
        <v>2</v>
      </c>
      <c r="H1591" s="17">
        <f t="shared" si="24"/>
        <v>0.15855</v>
      </c>
      <c r="I1591" s="10" cm="1">
        <f t="array" ref="I1591">_xlfn.XLOOKUP(H1591,_xlfn.ANCHORARRAY($D$11),_xlfn.ANCHORARRAY($B$11),,1,1)</f>
        <v>2</v>
      </c>
    </row>
    <row r="1592" spans="6:9" x14ac:dyDescent="0.3">
      <c r="F1592" s="2">
        <v>1587</v>
      </c>
      <c r="G1592" s="10">
        <v>2</v>
      </c>
      <c r="H1592" s="17">
        <f t="shared" si="24"/>
        <v>0.15865000000000001</v>
      </c>
      <c r="I1592" s="10" cm="1">
        <f t="array" ref="I1592">_xlfn.XLOOKUP(H1592,_xlfn.ANCHORARRAY($D$11),_xlfn.ANCHORARRAY($B$11),,1,1)</f>
        <v>2</v>
      </c>
    </row>
    <row r="1593" spans="6:9" x14ac:dyDescent="0.3">
      <c r="F1593" s="2">
        <v>1588</v>
      </c>
      <c r="G1593" s="10">
        <v>2</v>
      </c>
      <c r="H1593" s="17">
        <f t="shared" si="24"/>
        <v>0.15875</v>
      </c>
      <c r="I1593" s="10" cm="1">
        <f t="array" ref="I1593">_xlfn.XLOOKUP(H1593,_xlfn.ANCHORARRAY($D$11),_xlfn.ANCHORARRAY($B$11),,1,1)</f>
        <v>2</v>
      </c>
    </row>
    <row r="1594" spans="6:9" x14ac:dyDescent="0.3">
      <c r="F1594" s="2">
        <v>1589</v>
      </c>
      <c r="G1594" s="10">
        <v>2</v>
      </c>
      <c r="H1594" s="17">
        <f t="shared" si="24"/>
        <v>0.15884999999999999</v>
      </c>
      <c r="I1594" s="10" cm="1">
        <f t="array" ref="I1594">_xlfn.XLOOKUP(H1594,_xlfn.ANCHORARRAY($D$11),_xlfn.ANCHORARRAY($B$11),,1,1)</f>
        <v>2</v>
      </c>
    </row>
    <row r="1595" spans="6:9" x14ac:dyDescent="0.3">
      <c r="F1595" s="2">
        <v>1590</v>
      </c>
      <c r="G1595" s="10">
        <v>2</v>
      </c>
      <c r="H1595" s="17">
        <f t="shared" si="24"/>
        <v>0.15895000000000001</v>
      </c>
      <c r="I1595" s="10" cm="1">
        <f t="array" ref="I1595">_xlfn.XLOOKUP(H1595,_xlfn.ANCHORARRAY($D$11),_xlfn.ANCHORARRAY($B$11),,1,1)</f>
        <v>2</v>
      </c>
    </row>
    <row r="1596" spans="6:9" x14ac:dyDescent="0.3">
      <c r="F1596" s="2">
        <v>1591</v>
      </c>
      <c r="G1596" s="10">
        <v>2</v>
      </c>
      <c r="H1596" s="17">
        <f t="shared" si="24"/>
        <v>0.15905</v>
      </c>
      <c r="I1596" s="10" cm="1">
        <f t="array" ref="I1596">_xlfn.XLOOKUP(H1596,_xlfn.ANCHORARRAY($D$11),_xlfn.ANCHORARRAY($B$11),,1,1)</f>
        <v>2</v>
      </c>
    </row>
    <row r="1597" spans="6:9" x14ac:dyDescent="0.3">
      <c r="F1597" s="2">
        <v>1592</v>
      </c>
      <c r="G1597" s="10">
        <v>2</v>
      </c>
      <c r="H1597" s="17">
        <f t="shared" si="24"/>
        <v>0.15915000000000001</v>
      </c>
      <c r="I1597" s="10" cm="1">
        <f t="array" ref="I1597">_xlfn.XLOOKUP(H1597,_xlfn.ANCHORARRAY($D$11),_xlfn.ANCHORARRAY($B$11),,1,1)</f>
        <v>2</v>
      </c>
    </row>
    <row r="1598" spans="6:9" x14ac:dyDescent="0.3">
      <c r="F1598" s="2">
        <v>1593</v>
      </c>
      <c r="G1598" s="10">
        <v>2</v>
      </c>
      <c r="H1598" s="17">
        <f t="shared" si="24"/>
        <v>0.15925</v>
      </c>
      <c r="I1598" s="10" cm="1">
        <f t="array" ref="I1598">_xlfn.XLOOKUP(H1598,_xlfn.ANCHORARRAY($D$11),_xlfn.ANCHORARRAY($B$11),,1,1)</f>
        <v>2</v>
      </c>
    </row>
    <row r="1599" spans="6:9" x14ac:dyDescent="0.3">
      <c r="F1599" s="2">
        <v>1594</v>
      </c>
      <c r="G1599" s="10">
        <v>2</v>
      </c>
      <c r="H1599" s="17">
        <f t="shared" si="24"/>
        <v>0.15934999999999999</v>
      </c>
      <c r="I1599" s="10" cm="1">
        <f t="array" ref="I1599">_xlfn.XLOOKUP(H1599,_xlfn.ANCHORARRAY($D$11),_xlfn.ANCHORARRAY($B$11),,1,1)</f>
        <v>2</v>
      </c>
    </row>
    <row r="1600" spans="6:9" x14ac:dyDescent="0.3">
      <c r="F1600" s="2">
        <v>1595</v>
      </c>
      <c r="G1600" s="10">
        <v>2</v>
      </c>
      <c r="H1600" s="17">
        <f t="shared" si="24"/>
        <v>0.15945000000000001</v>
      </c>
      <c r="I1600" s="10" cm="1">
        <f t="array" ref="I1600">_xlfn.XLOOKUP(H1600,_xlfn.ANCHORARRAY($D$11),_xlfn.ANCHORARRAY($B$11),,1,1)</f>
        <v>2</v>
      </c>
    </row>
    <row r="1601" spans="6:9" x14ac:dyDescent="0.3">
      <c r="F1601" s="2">
        <v>1596</v>
      </c>
      <c r="G1601" s="10">
        <v>2</v>
      </c>
      <c r="H1601" s="17">
        <f t="shared" si="24"/>
        <v>0.15955</v>
      </c>
      <c r="I1601" s="10" cm="1">
        <f t="array" ref="I1601">_xlfn.XLOOKUP(H1601,_xlfn.ANCHORARRAY($D$11),_xlfn.ANCHORARRAY($B$11),,1,1)</f>
        <v>2</v>
      </c>
    </row>
    <row r="1602" spans="6:9" x14ac:dyDescent="0.3">
      <c r="F1602" s="2">
        <v>1597</v>
      </c>
      <c r="G1602" s="10">
        <v>2</v>
      </c>
      <c r="H1602" s="17">
        <f t="shared" si="24"/>
        <v>0.15964999999999999</v>
      </c>
      <c r="I1602" s="10" cm="1">
        <f t="array" ref="I1602">_xlfn.XLOOKUP(H1602,_xlfn.ANCHORARRAY($D$11),_xlfn.ANCHORARRAY($B$11),,1,1)</f>
        <v>2</v>
      </c>
    </row>
    <row r="1603" spans="6:9" x14ac:dyDescent="0.3">
      <c r="F1603" s="2">
        <v>1598</v>
      </c>
      <c r="G1603" s="10">
        <v>2</v>
      </c>
      <c r="H1603" s="17">
        <f t="shared" si="24"/>
        <v>0.15975</v>
      </c>
      <c r="I1603" s="10" cm="1">
        <f t="array" ref="I1603">_xlfn.XLOOKUP(H1603,_xlfn.ANCHORARRAY($D$11),_xlfn.ANCHORARRAY($B$11),,1,1)</f>
        <v>2</v>
      </c>
    </row>
    <row r="1604" spans="6:9" x14ac:dyDescent="0.3">
      <c r="F1604" s="2">
        <v>1599</v>
      </c>
      <c r="G1604" s="10">
        <v>2</v>
      </c>
      <c r="H1604" s="17">
        <f t="shared" si="24"/>
        <v>0.15984999999999999</v>
      </c>
      <c r="I1604" s="10" cm="1">
        <f t="array" ref="I1604">_xlfn.XLOOKUP(H1604,_xlfn.ANCHORARRAY($D$11),_xlfn.ANCHORARRAY($B$11),,1,1)</f>
        <v>2</v>
      </c>
    </row>
    <row r="1605" spans="6:9" x14ac:dyDescent="0.3">
      <c r="F1605" s="2">
        <v>1600</v>
      </c>
      <c r="G1605" s="10">
        <v>2</v>
      </c>
      <c r="H1605" s="17">
        <f t="shared" si="24"/>
        <v>0.15995000000000001</v>
      </c>
      <c r="I1605" s="10" cm="1">
        <f t="array" ref="I1605">_xlfn.XLOOKUP(H1605,_xlfn.ANCHORARRAY($D$11),_xlfn.ANCHORARRAY($B$11),,1,1)</f>
        <v>2</v>
      </c>
    </row>
    <row r="1606" spans="6:9" x14ac:dyDescent="0.3">
      <c r="F1606" s="2">
        <v>1601</v>
      </c>
      <c r="G1606" s="10">
        <v>2</v>
      </c>
      <c r="H1606" s="17">
        <f t="shared" si="24"/>
        <v>0.16005</v>
      </c>
      <c r="I1606" s="10" cm="1">
        <f t="array" ref="I1606">_xlfn.XLOOKUP(H1606,_xlfn.ANCHORARRAY($D$11),_xlfn.ANCHORARRAY($B$11),,1,1)</f>
        <v>2</v>
      </c>
    </row>
    <row r="1607" spans="6:9" x14ac:dyDescent="0.3">
      <c r="F1607" s="2">
        <v>1602</v>
      </c>
      <c r="G1607" s="10">
        <v>2</v>
      </c>
      <c r="H1607" s="17">
        <f t="shared" ref="H1607:H1670" si="25">(F1607-1/2)/COUNT($F$6:$F$10005)</f>
        <v>0.16014999999999999</v>
      </c>
      <c r="I1607" s="10" cm="1">
        <f t="array" ref="I1607">_xlfn.XLOOKUP(H1607,_xlfn.ANCHORARRAY($D$11),_xlfn.ANCHORARRAY($B$11),,1,1)</f>
        <v>2</v>
      </c>
    </row>
    <row r="1608" spans="6:9" x14ac:dyDescent="0.3">
      <c r="F1608" s="2">
        <v>1603</v>
      </c>
      <c r="G1608" s="10">
        <v>2</v>
      </c>
      <c r="H1608" s="17">
        <f t="shared" si="25"/>
        <v>0.16025</v>
      </c>
      <c r="I1608" s="10" cm="1">
        <f t="array" ref="I1608">_xlfn.XLOOKUP(H1608,_xlfn.ANCHORARRAY($D$11),_xlfn.ANCHORARRAY($B$11),,1,1)</f>
        <v>2</v>
      </c>
    </row>
    <row r="1609" spans="6:9" x14ac:dyDescent="0.3">
      <c r="F1609" s="2">
        <v>1604</v>
      </c>
      <c r="G1609" s="10">
        <v>2</v>
      </c>
      <c r="H1609" s="17">
        <f t="shared" si="25"/>
        <v>0.16034999999999999</v>
      </c>
      <c r="I1609" s="10" cm="1">
        <f t="array" ref="I1609">_xlfn.XLOOKUP(H1609,_xlfn.ANCHORARRAY($D$11),_xlfn.ANCHORARRAY($B$11),,1,1)</f>
        <v>2</v>
      </c>
    </row>
    <row r="1610" spans="6:9" x14ac:dyDescent="0.3">
      <c r="F1610" s="2">
        <v>1605</v>
      </c>
      <c r="G1610" s="10">
        <v>2</v>
      </c>
      <c r="H1610" s="17">
        <f t="shared" si="25"/>
        <v>0.16045000000000001</v>
      </c>
      <c r="I1610" s="10" cm="1">
        <f t="array" ref="I1610">_xlfn.XLOOKUP(H1610,_xlfn.ANCHORARRAY($D$11),_xlfn.ANCHORARRAY($B$11),,1,1)</f>
        <v>2</v>
      </c>
    </row>
    <row r="1611" spans="6:9" x14ac:dyDescent="0.3">
      <c r="F1611" s="2">
        <v>1606</v>
      </c>
      <c r="G1611" s="10">
        <v>2</v>
      </c>
      <c r="H1611" s="17">
        <f t="shared" si="25"/>
        <v>0.16055</v>
      </c>
      <c r="I1611" s="10" cm="1">
        <f t="array" ref="I1611">_xlfn.XLOOKUP(H1611,_xlfn.ANCHORARRAY($D$11),_xlfn.ANCHORARRAY($B$11),,1,1)</f>
        <v>2</v>
      </c>
    </row>
    <row r="1612" spans="6:9" x14ac:dyDescent="0.3">
      <c r="F1612" s="2">
        <v>1607</v>
      </c>
      <c r="G1612" s="10">
        <v>2</v>
      </c>
      <c r="H1612" s="17">
        <f t="shared" si="25"/>
        <v>0.16064999999999999</v>
      </c>
      <c r="I1612" s="10" cm="1">
        <f t="array" ref="I1612">_xlfn.XLOOKUP(H1612,_xlfn.ANCHORARRAY($D$11),_xlfn.ANCHORARRAY($B$11),,1,1)</f>
        <v>2</v>
      </c>
    </row>
    <row r="1613" spans="6:9" x14ac:dyDescent="0.3">
      <c r="F1613" s="2">
        <v>1608</v>
      </c>
      <c r="G1613" s="10">
        <v>2</v>
      </c>
      <c r="H1613" s="17">
        <f t="shared" si="25"/>
        <v>0.16075</v>
      </c>
      <c r="I1613" s="10" cm="1">
        <f t="array" ref="I1613">_xlfn.XLOOKUP(H1613,_xlfn.ANCHORARRAY($D$11),_xlfn.ANCHORARRAY($B$11),,1,1)</f>
        <v>2</v>
      </c>
    </row>
    <row r="1614" spans="6:9" x14ac:dyDescent="0.3">
      <c r="F1614" s="2">
        <v>1609</v>
      </c>
      <c r="G1614" s="10">
        <v>2</v>
      </c>
      <c r="H1614" s="17">
        <f t="shared" si="25"/>
        <v>0.16084999999999999</v>
      </c>
      <c r="I1614" s="10" cm="1">
        <f t="array" ref="I1614">_xlfn.XLOOKUP(H1614,_xlfn.ANCHORARRAY($D$11),_xlfn.ANCHORARRAY($B$11),,1,1)</f>
        <v>2</v>
      </c>
    </row>
    <row r="1615" spans="6:9" x14ac:dyDescent="0.3">
      <c r="F1615" s="2">
        <v>1610</v>
      </c>
      <c r="G1615" s="10">
        <v>2</v>
      </c>
      <c r="H1615" s="17">
        <f t="shared" si="25"/>
        <v>0.16095000000000001</v>
      </c>
      <c r="I1615" s="10" cm="1">
        <f t="array" ref="I1615">_xlfn.XLOOKUP(H1615,_xlfn.ANCHORARRAY($D$11),_xlfn.ANCHORARRAY($B$11),,1,1)</f>
        <v>2</v>
      </c>
    </row>
    <row r="1616" spans="6:9" x14ac:dyDescent="0.3">
      <c r="F1616" s="2">
        <v>1611</v>
      </c>
      <c r="G1616" s="10">
        <v>2</v>
      </c>
      <c r="H1616" s="17">
        <f t="shared" si="25"/>
        <v>0.16105</v>
      </c>
      <c r="I1616" s="10" cm="1">
        <f t="array" ref="I1616">_xlfn.XLOOKUP(H1616,_xlfn.ANCHORARRAY($D$11),_xlfn.ANCHORARRAY($B$11),,1,1)</f>
        <v>2</v>
      </c>
    </row>
    <row r="1617" spans="6:9" x14ac:dyDescent="0.3">
      <c r="F1617" s="2">
        <v>1612</v>
      </c>
      <c r="G1617" s="10">
        <v>2</v>
      </c>
      <c r="H1617" s="17">
        <f t="shared" si="25"/>
        <v>0.16114999999999999</v>
      </c>
      <c r="I1617" s="10" cm="1">
        <f t="array" ref="I1617">_xlfn.XLOOKUP(H1617,_xlfn.ANCHORARRAY($D$11),_xlfn.ANCHORARRAY($B$11),,1,1)</f>
        <v>2</v>
      </c>
    </row>
    <row r="1618" spans="6:9" x14ac:dyDescent="0.3">
      <c r="F1618" s="2">
        <v>1613</v>
      </c>
      <c r="G1618" s="10">
        <v>2</v>
      </c>
      <c r="H1618" s="17">
        <f t="shared" si="25"/>
        <v>0.16125</v>
      </c>
      <c r="I1618" s="10" cm="1">
        <f t="array" ref="I1618">_xlfn.XLOOKUP(H1618,_xlfn.ANCHORARRAY($D$11),_xlfn.ANCHORARRAY($B$11),,1,1)</f>
        <v>2</v>
      </c>
    </row>
    <row r="1619" spans="6:9" x14ac:dyDescent="0.3">
      <c r="F1619" s="2">
        <v>1614</v>
      </c>
      <c r="G1619" s="10">
        <v>2</v>
      </c>
      <c r="H1619" s="17">
        <f t="shared" si="25"/>
        <v>0.16134999999999999</v>
      </c>
      <c r="I1619" s="10" cm="1">
        <f t="array" ref="I1619">_xlfn.XLOOKUP(H1619,_xlfn.ANCHORARRAY($D$11),_xlfn.ANCHORARRAY($B$11),,1,1)</f>
        <v>2</v>
      </c>
    </row>
    <row r="1620" spans="6:9" x14ac:dyDescent="0.3">
      <c r="F1620" s="2">
        <v>1615</v>
      </c>
      <c r="G1620" s="10">
        <v>2</v>
      </c>
      <c r="H1620" s="17">
        <f t="shared" si="25"/>
        <v>0.16145000000000001</v>
      </c>
      <c r="I1620" s="10" cm="1">
        <f t="array" ref="I1620">_xlfn.XLOOKUP(H1620,_xlfn.ANCHORARRAY($D$11),_xlfn.ANCHORARRAY($B$11),,1,1)</f>
        <v>2</v>
      </c>
    </row>
    <row r="1621" spans="6:9" x14ac:dyDescent="0.3">
      <c r="F1621" s="2">
        <v>1616</v>
      </c>
      <c r="G1621" s="10">
        <v>2</v>
      </c>
      <c r="H1621" s="17">
        <f t="shared" si="25"/>
        <v>0.16155</v>
      </c>
      <c r="I1621" s="10" cm="1">
        <f t="array" ref="I1621">_xlfn.XLOOKUP(H1621,_xlfn.ANCHORARRAY($D$11),_xlfn.ANCHORARRAY($B$11),,1,1)</f>
        <v>2</v>
      </c>
    </row>
    <row r="1622" spans="6:9" x14ac:dyDescent="0.3">
      <c r="F1622" s="2">
        <v>1617</v>
      </c>
      <c r="G1622" s="10">
        <v>2</v>
      </c>
      <c r="H1622" s="17">
        <f t="shared" si="25"/>
        <v>0.16164999999999999</v>
      </c>
      <c r="I1622" s="10" cm="1">
        <f t="array" ref="I1622">_xlfn.XLOOKUP(H1622,_xlfn.ANCHORARRAY($D$11),_xlfn.ANCHORARRAY($B$11),,1,1)</f>
        <v>2</v>
      </c>
    </row>
    <row r="1623" spans="6:9" x14ac:dyDescent="0.3">
      <c r="F1623" s="2">
        <v>1618</v>
      </c>
      <c r="G1623" s="10">
        <v>2</v>
      </c>
      <c r="H1623" s="17">
        <f t="shared" si="25"/>
        <v>0.16175</v>
      </c>
      <c r="I1623" s="10" cm="1">
        <f t="array" ref="I1623">_xlfn.XLOOKUP(H1623,_xlfn.ANCHORARRAY($D$11),_xlfn.ANCHORARRAY($B$11),,1,1)</f>
        <v>2</v>
      </c>
    </row>
    <row r="1624" spans="6:9" x14ac:dyDescent="0.3">
      <c r="F1624" s="2">
        <v>1619</v>
      </c>
      <c r="G1624" s="10">
        <v>2</v>
      </c>
      <c r="H1624" s="17">
        <f t="shared" si="25"/>
        <v>0.16184999999999999</v>
      </c>
      <c r="I1624" s="10" cm="1">
        <f t="array" ref="I1624">_xlfn.XLOOKUP(H1624,_xlfn.ANCHORARRAY($D$11),_xlfn.ANCHORARRAY($B$11),,1,1)</f>
        <v>2</v>
      </c>
    </row>
    <row r="1625" spans="6:9" x14ac:dyDescent="0.3">
      <c r="F1625" s="2">
        <v>1620</v>
      </c>
      <c r="G1625" s="10">
        <v>2</v>
      </c>
      <c r="H1625" s="17">
        <f t="shared" si="25"/>
        <v>0.16195000000000001</v>
      </c>
      <c r="I1625" s="10" cm="1">
        <f t="array" ref="I1625">_xlfn.XLOOKUP(H1625,_xlfn.ANCHORARRAY($D$11),_xlfn.ANCHORARRAY($B$11),,1,1)</f>
        <v>2</v>
      </c>
    </row>
    <row r="1626" spans="6:9" x14ac:dyDescent="0.3">
      <c r="F1626" s="2">
        <v>1621</v>
      </c>
      <c r="G1626" s="10">
        <v>2</v>
      </c>
      <c r="H1626" s="17">
        <f t="shared" si="25"/>
        <v>0.16205</v>
      </c>
      <c r="I1626" s="10" cm="1">
        <f t="array" ref="I1626">_xlfn.XLOOKUP(H1626,_xlfn.ANCHORARRAY($D$11),_xlfn.ANCHORARRAY($B$11),,1,1)</f>
        <v>2</v>
      </c>
    </row>
    <row r="1627" spans="6:9" x14ac:dyDescent="0.3">
      <c r="F1627" s="2">
        <v>1622</v>
      </c>
      <c r="G1627" s="10">
        <v>2</v>
      </c>
      <c r="H1627" s="17">
        <f t="shared" si="25"/>
        <v>0.16214999999999999</v>
      </c>
      <c r="I1627" s="10" cm="1">
        <f t="array" ref="I1627">_xlfn.XLOOKUP(H1627,_xlfn.ANCHORARRAY($D$11),_xlfn.ANCHORARRAY($B$11),,1,1)</f>
        <v>2</v>
      </c>
    </row>
    <row r="1628" spans="6:9" x14ac:dyDescent="0.3">
      <c r="F1628" s="2">
        <v>1623</v>
      </c>
      <c r="G1628" s="10">
        <v>2</v>
      </c>
      <c r="H1628" s="17">
        <f t="shared" si="25"/>
        <v>0.16225000000000001</v>
      </c>
      <c r="I1628" s="10" cm="1">
        <f t="array" ref="I1628">_xlfn.XLOOKUP(H1628,_xlfn.ANCHORARRAY($D$11),_xlfn.ANCHORARRAY($B$11),,1,1)</f>
        <v>2</v>
      </c>
    </row>
    <row r="1629" spans="6:9" x14ac:dyDescent="0.3">
      <c r="F1629" s="2">
        <v>1624</v>
      </c>
      <c r="G1629" s="10">
        <v>2</v>
      </c>
      <c r="H1629" s="17">
        <f t="shared" si="25"/>
        <v>0.16234999999999999</v>
      </c>
      <c r="I1629" s="10" cm="1">
        <f t="array" ref="I1629">_xlfn.XLOOKUP(H1629,_xlfn.ANCHORARRAY($D$11),_xlfn.ANCHORARRAY($B$11),,1,1)</f>
        <v>2</v>
      </c>
    </row>
    <row r="1630" spans="6:9" x14ac:dyDescent="0.3">
      <c r="F1630" s="2">
        <v>1625</v>
      </c>
      <c r="G1630" s="10">
        <v>2</v>
      </c>
      <c r="H1630" s="17">
        <f t="shared" si="25"/>
        <v>0.16245000000000001</v>
      </c>
      <c r="I1630" s="10" cm="1">
        <f t="array" ref="I1630">_xlfn.XLOOKUP(H1630,_xlfn.ANCHORARRAY($D$11),_xlfn.ANCHORARRAY($B$11),,1,1)</f>
        <v>2</v>
      </c>
    </row>
    <row r="1631" spans="6:9" x14ac:dyDescent="0.3">
      <c r="F1631" s="2">
        <v>1626</v>
      </c>
      <c r="G1631" s="10">
        <v>2</v>
      </c>
      <c r="H1631" s="17">
        <f t="shared" si="25"/>
        <v>0.16255</v>
      </c>
      <c r="I1631" s="10" cm="1">
        <f t="array" ref="I1631">_xlfn.XLOOKUP(H1631,_xlfn.ANCHORARRAY($D$11),_xlfn.ANCHORARRAY($B$11),,1,1)</f>
        <v>2</v>
      </c>
    </row>
    <row r="1632" spans="6:9" x14ac:dyDescent="0.3">
      <c r="F1632" s="2">
        <v>1627</v>
      </c>
      <c r="G1632" s="10">
        <v>2</v>
      </c>
      <c r="H1632" s="17">
        <f t="shared" si="25"/>
        <v>0.16264999999999999</v>
      </c>
      <c r="I1632" s="10" cm="1">
        <f t="array" ref="I1632">_xlfn.XLOOKUP(H1632,_xlfn.ANCHORARRAY($D$11),_xlfn.ANCHORARRAY($B$11),,1,1)</f>
        <v>2</v>
      </c>
    </row>
    <row r="1633" spans="6:9" x14ac:dyDescent="0.3">
      <c r="F1633" s="2">
        <v>1628</v>
      </c>
      <c r="G1633" s="10">
        <v>2</v>
      </c>
      <c r="H1633" s="17">
        <f t="shared" si="25"/>
        <v>0.16275000000000001</v>
      </c>
      <c r="I1633" s="10" cm="1">
        <f t="array" ref="I1633">_xlfn.XLOOKUP(H1633,_xlfn.ANCHORARRAY($D$11),_xlfn.ANCHORARRAY($B$11),,1,1)</f>
        <v>2</v>
      </c>
    </row>
    <row r="1634" spans="6:9" x14ac:dyDescent="0.3">
      <c r="F1634" s="2">
        <v>1629</v>
      </c>
      <c r="G1634" s="10">
        <v>2</v>
      </c>
      <c r="H1634" s="17">
        <f t="shared" si="25"/>
        <v>0.16284999999999999</v>
      </c>
      <c r="I1634" s="10" cm="1">
        <f t="array" ref="I1634">_xlfn.XLOOKUP(H1634,_xlfn.ANCHORARRAY($D$11),_xlfn.ANCHORARRAY($B$11),,1,1)</f>
        <v>2</v>
      </c>
    </row>
    <row r="1635" spans="6:9" x14ac:dyDescent="0.3">
      <c r="F1635" s="2">
        <v>1630</v>
      </c>
      <c r="G1635" s="10">
        <v>2</v>
      </c>
      <c r="H1635" s="17">
        <f t="shared" si="25"/>
        <v>0.16295000000000001</v>
      </c>
      <c r="I1635" s="10" cm="1">
        <f t="array" ref="I1635">_xlfn.XLOOKUP(H1635,_xlfn.ANCHORARRAY($D$11),_xlfn.ANCHORARRAY($B$11),,1,1)</f>
        <v>2</v>
      </c>
    </row>
    <row r="1636" spans="6:9" x14ac:dyDescent="0.3">
      <c r="F1636" s="2">
        <v>1631</v>
      </c>
      <c r="G1636" s="10">
        <v>2</v>
      </c>
      <c r="H1636" s="17">
        <f t="shared" si="25"/>
        <v>0.16305</v>
      </c>
      <c r="I1636" s="10" cm="1">
        <f t="array" ref="I1636">_xlfn.XLOOKUP(H1636,_xlfn.ANCHORARRAY($D$11),_xlfn.ANCHORARRAY($B$11),,1,1)</f>
        <v>2</v>
      </c>
    </row>
    <row r="1637" spans="6:9" x14ac:dyDescent="0.3">
      <c r="F1637" s="2">
        <v>1632</v>
      </c>
      <c r="G1637" s="10">
        <v>2</v>
      </c>
      <c r="H1637" s="17">
        <f t="shared" si="25"/>
        <v>0.16314999999999999</v>
      </c>
      <c r="I1637" s="10" cm="1">
        <f t="array" ref="I1637">_xlfn.XLOOKUP(H1637,_xlfn.ANCHORARRAY($D$11),_xlfn.ANCHORARRAY($B$11),,1,1)</f>
        <v>2</v>
      </c>
    </row>
    <row r="1638" spans="6:9" x14ac:dyDescent="0.3">
      <c r="F1638" s="2">
        <v>1633</v>
      </c>
      <c r="G1638" s="10">
        <v>2</v>
      </c>
      <c r="H1638" s="17">
        <f t="shared" si="25"/>
        <v>0.16325000000000001</v>
      </c>
      <c r="I1638" s="10" cm="1">
        <f t="array" ref="I1638">_xlfn.XLOOKUP(H1638,_xlfn.ANCHORARRAY($D$11),_xlfn.ANCHORARRAY($B$11),,1,1)</f>
        <v>2</v>
      </c>
    </row>
    <row r="1639" spans="6:9" x14ac:dyDescent="0.3">
      <c r="F1639" s="2">
        <v>1634</v>
      </c>
      <c r="G1639" s="10">
        <v>2</v>
      </c>
      <c r="H1639" s="17">
        <f t="shared" si="25"/>
        <v>0.16335</v>
      </c>
      <c r="I1639" s="10" cm="1">
        <f t="array" ref="I1639">_xlfn.XLOOKUP(H1639,_xlfn.ANCHORARRAY($D$11),_xlfn.ANCHORARRAY($B$11),,1,1)</f>
        <v>2</v>
      </c>
    </row>
    <row r="1640" spans="6:9" x14ac:dyDescent="0.3">
      <c r="F1640" s="2">
        <v>1635</v>
      </c>
      <c r="G1640" s="10">
        <v>2</v>
      </c>
      <c r="H1640" s="17">
        <f t="shared" si="25"/>
        <v>0.16345000000000001</v>
      </c>
      <c r="I1640" s="10" cm="1">
        <f t="array" ref="I1640">_xlfn.XLOOKUP(H1640,_xlfn.ANCHORARRAY($D$11),_xlfn.ANCHORARRAY($B$11),,1,1)</f>
        <v>2</v>
      </c>
    </row>
    <row r="1641" spans="6:9" x14ac:dyDescent="0.3">
      <c r="F1641" s="2">
        <v>1636</v>
      </c>
      <c r="G1641" s="10">
        <v>2</v>
      </c>
      <c r="H1641" s="17">
        <f t="shared" si="25"/>
        <v>0.16355</v>
      </c>
      <c r="I1641" s="10" cm="1">
        <f t="array" ref="I1641">_xlfn.XLOOKUP(H1641,_xlfn.ANCHORARRAY($D$11),_xlfn.ANCHORARRAY($B$11),,1,1)</f>
        <v>2</v>
      </c>
    </row>
    <row r="1642" spans="6:9" x14ac:dyDescent="0.3">
      <c r="F1642" s="2">
        <v>1637</v>
      </c>
      <c r="G1642" s="10">
        <v>2</v>
      </c>
      <c r="H1642" s="17">
        <f t="shared" si="25"/>
        <v>0.16364999999999999</v>
      </c>
      <c r="I1642" s="10" cm="1">
        <f t="array" ref="I1642">_xlfn.XLOOKUP(H1642,_xlfn.ANCHORARRAY($D$11),_xlfn.ANCHORARRAY($B$11),,1,1)</f>
        <v>2</v>
      </c>
    </row>
    <row r="1643" spans="6:9" x14ac:dyDescent="0.3">
      <c r="F1643" s="2">
        <v>1638</v>
      </c>
      <c r="G1643" s="10">
        <v>2</v>
      </c>
      <c r="H1643" s="17">
        <f t="shared" si="25"/>
        <v>0.16375000000000001</v>
      </c>
      <c r="I1643" s="10" cm="1">
        <f t="array" ref="I1643">_xlfn.XLOOKUP(H1643,_xlfn.ANCHORARRAY($D$11),_xlfn.ANCHORARRAY($B$11),,1,1)</f>
        <v>2</v>
      </c>
    </row>
    <row r="1644" spans="6:9" x14ac:dyDescent="0.3">
      <c r="F1644" s="2">
        <v>1639</v>
      </c>
      <c r="G1644" s="10">
        <v>2</v>
      </c>
      <c r="H1644" s="17">
        <f t="shared" si="25"/>
        <v>0.16385</v>
      </c>
      <c r="I1644" s="10" cm="1">
        <f t="array" ref="I1644">_xlfn.XLOOKUP(H1644,_xlfn.ANCHORARRAY($D$11),_xlfn.ANCHORARRAY($B$11),,1,1)</f>
        <v>2</v>
      </c>
    </row>
    <row r="1645" spans="6:9" x14ac:dyDescent="0.3">
      <c r="F1645" s="2">
        <v>1640</v>
      </c>
      <c r="G1645" s="10">
        <v>2</v>
      </c>
      <c r="H1645" s="17">
        <f t="shared" si="25"/>
        <v>0.16395000000000001</v>
      </c>
      <c r="I1645" s="10" cm="1">
        <f t="array" ref="I1645">_xlfn.XLOOKUP(H1645,_xlfn.ANCHORARRAY($D$11),_xlfn.ANCHORARRAY($B$11),,1,1)</f>
        <v>2</v>
      </c>
    </row>
    <row r="1646" spans="6:9" x14ac:dyDescent="0.3">
      <c r="F1646" s="2">
        <v>1641</v>
      </c>
      <c r="G1646" s="10">
        <v>2</v>
      </c>
      <c r="H1646" s="17">
        <f t="shared" si="25"/>
        <v>0.16405</v>
      </c>
      <c r="I1646" s="10" cm="1">
        <f t="array" ref="I1646">_xlfn.XLOOKUP(H1646,_xlfn.ANCHORARRAY($D$11),_xlfn.ANCHORARRAY($B$11),,1,1)</f>
        <v>2</v>
      </c>
    </row>
    <row r="1647" spans="6:9" x14ac:dyDescent="0.3">
      <c r="F1647" s="2">
        <v>1642</v>
      </c>
      <c r="G1647" s="10">
        <v>2</v>
      </c>
      <c r="H1647" s="17">
        <f t="shared" si="25"/>
        <v>0.16414999999999999</v>
      </c>
      <c r="I1647" s="10" cm="1">
        <f t="array" ref="I1647">_xlfn.XLOOKUP(H1647,_xlfn.ANCHORARRAY($D$11),_xlfn.ANCHORARRAY($B$11),,1,1)</f>
        <v>2</v>
      </c>
    </row>
    <row r="1648" spans="6:9" x14ac:dyDescent="0.3">
      <c r="F1648" s="2">
        <v>1643</v>
      </c>
      <c r="G1648" s="10">
        <v>2</v>
      </c>
      <c r="H1648" s="17">
        <f t="shared" si="25"/>
        <v>0.16425000000000001</v>
      </c>
      <c r="I1648" s="10" cm="1">
        <f t="array" ref="I1648">_xlfn.XLOOKUP(H1648,_xlfn.ANCHORARRAY($D$11),_xlfn.ANCHORARRAY($B$11),,1,1)</f>
        <v>2</v>
      </c>
    </row>
    <row r="1649" spans="6:9" x14ac:dyDescent="0.3">
      <c r="F1649" s="2">
        <v>1644</v>
      </c>
      <c r="G1649" s="10">
        <v>2</v>
      </c>
      <c r="H1649" s="17">
        <f t="shared" si="25"/>
        <v>0.16435</v>
      </c>
      <c r="I1649" s="10" cm="1">
        <f t="array" ref="I1649">_xlfn.XLOOKUP(H1649,_xlfn.ANCHORARRAY($D$11),_xlfn.ANCHORARRAY($B$11),,1,1)</f>
        <v>2</v>
      </c>
    </row>
    <row r="1650" spans="6:9" x14ac:dyDescent="0.3">
      <c r="F1650" s="2">
        <v>1645</v>
      </c>
      <c r="G1650" s="10">
        <v>2</v>
      </c>
      <c r="H1650" s="17">
        <f t="shared" si="25"/>
        <v>0.16445000000000001</v>
      </c>
      <c r="I1650" s="10" cm="1">
        <f t="array" ref="I1650">_xlfn.XLOOKUP(H1650,_xlfn.ANCHORARRAY($D$11),_xlfn.ANCHORARRAY($B$11),,1,1)</f>
        <v>2</v>
      </c>
    </row>
    <row r="1651" spans="6:9" x14ac:dyDescent="0.3">
      <c r="F1651" s="2">
        <v>1646</v>
      </c>
      <c r="G1651" s="10">
        <v>2</v>
      </c>
      <c r="H1651" s="17">
        <f t="shared" si="25"/>
        <v>0.16455</v>
      </c>
      <c r="I1651" s="10" cm="1">
        <f t="array" ref="I1651">_xlfn.XLOOKUP(H1651,_xlfn.ANCHORARRAY($D$11),_xlfn.ANCHORARRAY($B$11),,1,1)</f>
        <v>2</v>
      </c>
    </row>
    <row r="1652" spans="6:9" x14ac:dyDescent="0.3">
      <c r="F1652" s="2">
        <v>1647</v>
      </c>
      <c r="G1652" s="10">
        <v>2</v>
      </c>
      <c r="H1652" s="17">
        <f t="shared" si="25"/>
        <v>0.16464999999999999</v>
      </c>
      <c r="I1652" s="10" cm="1">
        <f t="array" ref="I1652">_xlfn.XLOOKUP(H1652,_xlfn.ANCHORARRAY($D$11),_xlfn.ANCHORARRAY($B$11),,1,1)</f>
        <v>2</v>
      </c>
    </row>
    <row r="1653" spans="6:9" x14ac:dyDescent="0.3">
      <c r="F1653" s="2">
        <v>1648</v>
      </c>
      <c r="G1653" s="10">
        <v>2</v>
      </c>
      <c r="H1653" s="17">
        <f t="shared" si="25"/>
        <v>0.16475000000000001</v>
      </c>
      <c r="I1653" s="10" cm="1">
        <f t="array" ref="I1653">_xlfn.XLOOKUP(H1653,_xlfn.ANCHORARRAY($D$11),_xlfn.ANCHORARRAY($B$11),,1,1)</f>
        <v>2</v>
      </c>
    </row>
    <row r="1654" spans="6:9" x14ac:dyDescent="0.3">
      <c r="F1654" s="2">
        <v>1649</v>
      </c>
      <c r="G1654" s="10">
        <v>2</v>
      </c>
      <c r="H1654" s="17">
        <f t="shared" si="25"/>
        <v>0.16485</v>
      </c>
      <c r="I1654" s="10" cm="1">
        <f t="array" ref="I1654">_xlfn.XLOOKUP(H1654,_xlfn.ANCHORARRAY($D$11),_xlfn.ANCHORARRAY($B$11),,1,1)</f>
        <v>2</v>
      </c>
    </row>
    <row r="1655" spans="6:9" x14ac:dyDescent="0.3">
      <c r="F1655" s="2">
        <v>1650</v>
      </c>
      <c r="G1655" s="10">
        <v>2</v>
      </c>
      <c r="H1655" s="17">
        <f t="shared" si="25"/>
        <v>0.16495000000000001</v>
      </c>
      <c r="I1655" s="10" cm="1">
        <f t="array" ref="I1655">_xlfn.XLOOKUP(H1655,_xlfn.ANCHORARRAY($D$11),_xlfn.ANCHORARRAY($B$11),,1,1)</f>
        <v>2</v>
      </c>
    </row>
    <row r="1656" spans="6:9" x14ac:dyDescent="0.3">
      <c r="F1656" s="2">
        <v>1651</v>
      </c>
      <c r="G1656" s="10">
        <v>2</v>
      </c>
      <c r="H1656" s="17">
        <f t="shared" si="25"/>
        <v>0.16505</v>
      </c>
      <c r="I1656" s="10" cm="1">
        <f t="array" ref="I1656">_xlfn.XLOOKUP(H1656,_xlfn.ANCHORARRAY($D$11),_xlfn.ANCHORARRAY($B$11),,1,1)</f>
        <v>2</v>
      </c>
    </row>
    <row r="1657" spans="6:9" x14ac:dyDescent="0.3">
      <c r="F1657" s="2">
        <v>1652</v>
      </c>
      <c r="G1657" s="10">
        <v>2</v>
      </c>
      <c r="H1657" s="17">
        <f t="shared" si="25"/>
        <v>0.16514999999999999</v>
      </c>
      <c r="I1657" s="10" cm="1">
        <f t="array" ref="I1657">_xlfn.XLOOKUP(H1657,_xlfn.ANCHORARRAY($D$11),_xlfn.ANCHORARRAY($B$11),,1,1)</f>
        <v>2</v>
      </c>
    </row>
    <row r="1658" spans="6:9" x14ac:dyDescent="0.3">
      <c r="F1658" s="2">
        <v>1653</v>
      </c>
      <c r="G1658" s="10">
        <v>2</v>
      </c>
      <c r="H1658" s="17">
        <f t="shared" si="25"/>
        <v>0.16525000000000001</v>
      </c>
      <c r="I1658" s="10" cm="1">
        <f t="array" ref="I1658">_xlfn.XLOOKUP(H1658,_xlfn.ANCHORARRAY($D$11),_xlfn.ANCHORARRAY($B$11),,1,1)</f>
        <v>2</v>
      </c>
    </row>
    <row r="1659" spans="6:9" x14ac:dyDescent="0.3">
      <c r="F1659" s="2">
        <v>1654</v>
      </c>
      <c r="G1659" s="10">
        <v>2</v>
      </c>
      <c r="H1659" s="17">
        <f t="shared" si="25"/>
        <v>0.16535</v>
      </c>
      <c r="I1659" s="10" cm="1">
        <f t="array" ref="I1659">_xlfn.XLOOKUP(H1659,_xlfn.ANCHORARRAY($D$11),_xlfn.ANCHORARRAY($B$11),,1,1)</f>
        <v>2</v>
      </c>
    </row>
    <row r="1660" spans="6:9" x14ac:dyDescent="0.3">
      <c r="F1660" s="2">
        <v>1655</v>
      </c>
      <c r="G1660" s="10">
        <v>2</v>
      </c>
      <c r="H1660" s="17">
        <f t="shared" si="25"/>
        <v>0.16545000000000001</v>
      </c>
      <c r="I1660" s="10" cm="1">
        <f t="array" ref="I1660">_xlfn.XLOOKUP(H1660,_xlfn.ANCHORARRAY($D$11),_xlfn.ANCHORARRAY($B$11),,1,1)</f>
        <v>2</v>
      </c>
    </row>
    <row r="1661" spans="6:9" x14ac:dyDescent="0.3">
      <c r="F1661" s="2">
        <v>1656</v>
      </c>
      <c r="G1661" s="10">
        <v>2</v>
      </c>
      <c r="H1661" s="17">
        <f t="shared" si="25"/>
        <v>0.16555</v>
      </c>
      <c r="I1661" s="10" cm="1">
        <f t="array" ref="I1661">_xlfn.XLOOKUP(H1661,_xlfn.ANCHORARRAY($D$11),_xlfn.ANCHORARRAY($B$11),,1,1)</f>
        <v>2</v>
      </c>
    </row>
    <row r="1662" spans="6:9" x14ac:dyDescent="0.3">
      <c r="F1662" s="2">
        <v>1657</v>
      </c>
      <c r="G1662" s="10">
        <v>2</v>
      </c>
      <c r="H1662" s="17">
        <f t="shared" si="25"/>
        <v>0.16564999999999999</v>
      </c>
      <c r="I1662" s="10" cm="1">
        <f t="array" ref="I1662">_xlfn.XLOOKUP(H1662,_xlfn.ANCHORARRAY($D$11),_xlfn.ANCHORARRAY($B$11),,1,1)</f>
        <v>2</v>
      </c>
    </row>
    <row r="1663" spans="6:9" x14ac:dyDescent="0.3">
      <c r="F1663" s="2">
        <v>1658</v>
      </c>
      <c r="G1663" s="10">
        <v>2</v>
      </c>
      <c r="H1663" s="17">
        <f t="shared" si="25"/>
        <v>0.16575000000000001</v>
      </c>
      <c r="I1663" s="10" cm="1">
        <f t="array" ref="I1663">_xlfn.XLOOKUP(H1663,_xlfn.ANCHORARRAY($D$11),_xlfn.ANCHORARRAY($B$11),,1,1)</f>
        <v>2</v>
      </c>
    </row>
    <row r="1664" spans="6:9" x14ac:dyDescent="0.3">
      <c r="F1664" s="2">
        <v>1659</v>
      </c>
      <c r="G1664" s="10">
        <v>2</v>
      </c>
      <c r="H1664" s="17">
        <f t="shared" si="25"/>
        <v>0.16585</v>
      </c>
      <c r="I1664" s="10" cm="1">
        <f t="array" ref="I1664">_xlfn.XLOOKUP(H1664,_xlfn.ANCHORARRAY($D$11),_xlfn.ANCHORARRAY($B$11),,1,1)</f>
        <v>2</v>
      </c>
    </row>
    <row r="1665" spans="6:9" x14ac:dyDescent="0.3">
      <c r="F1665" s="2">
        <v>1660</v>
      </c>
      <c r="G1665" s="10">
        <v>2</v>
      </c>
      <c r="H1665" s="17">
        <f t="shared" si="25"/>
        <v>0.16594999999999999</v>
      </c>
      <c r="I1665" s="10" cm="1">
        <f t="array" ref="I1665">_xlfn.XLOOKUP(H1665,_xlfn.ANCHORARRAY($D$11),_xlfn.ANCHORARRAY($B$11),,1,1)</f>
        <v>2</v>
      </c>
    </row>
    <row r="1666" spans="6:9" x14ac:dyDescent="0.3">
      <c r="F1666" s="2">
        <v>1661</v>
      </c>
      <c r="G1666" s="10">
        <v>2</v>
      </c>
      <c r="H1666" s="17">
        <f t="shared" si="25"/>
        <v>0.16605</v>
      </c>
      <c r="I1666" s="10" cm="1">
        <f t="array" ref="I1666">_xlfn.XLOOKUP(H1666,_xlfn.ANCHORARRAY($D$11),_xlfn.ANCHORARRAY($B$11),,1,1)</f>
        <v>2</v>
      </c>
    </row>
    <row r="1667" spans="6:9" x14ac:dyDescent="0.3">
      <c r="F1667" s="2">
        <v>1662</v>
      </c>
      <c r="G1667" s="10">
        <v>2</v>
      </c>
      <c r="H1667" s="17">
        <f t="shared" si="25"/>
        <v>0.16614999999999999</v>
      </c>
      <c r="I1667" s="10" cm="1">
        <f t="array" ref="I1667">_xlfn.XLOOKUP(H1667,_xlfn.ANCHORARRAY($D$11),_xlfn.ANCHORARRAY($B$11),,1,1)</f>
        <v>2</v>
      </c>
    </row>
    <row r="1668" spans="6:9" x14ac:dyDescent="0.3">
      <c r="F1668" s="2">
        <v>1663</v>
      </c>
      <c r="G1668" s="10">
        <v>2</v>
      </c>
      <c r="H1668" s="17">
        <f t="shared" si="25"/>
        <v>0.16625000000000001</v>
      </c>
      <c r="I1668" s="10" cm="1">
        <f t="array" ref="I1668">_xlfn.XLOOKUP(H1668,_xlfn.ANCHORARRAY($D$11),_xlfn.ANCHORARRAY($B$11),,1,1)</f>
        <v>2</v>
      </c>
    </row>
    <row r="1669" spans="6:9" x14ac:dyDescent="0.3">
      <c r="F1669" s="2">
        <v>1664</v>
      </c>
      <c r="G1669" s="10">
        <v>2</v>
      </c>
      <c r="H1669" s="17">
        <f t="shared" si="25"/>
        <v>0.16635</v>
      </c>
      <c r="I1669" s="10" cm="1">
        <f t="array" ref="I1669">_xlfn.XLOOKUP(H1669,_xlfn.ANCHORARRAY($D$11),_xlfn.ANCHORARRAY($B$11),,1,1)</f>
        <v>2</v>
      </c>
    </row>
    <row r="1670" spans="6:9" x14ac:dyDescent="0.3">
      <c r="F1670" s="2">
        <v>1665</v>
      </c>
      <c r="G1670" s="10">
        <v>2</v>
      </c>
      <c r="H1670" s="17">
        <f t="shared" si="25"/>
        <v>0.16644999999999999</v>
      </c>
      <c r="I1670" s="10" cm="1">
        <f t="array" ref="I1670">_xlfn.XLOOKUP(H1670,_xlfn.ANCHORARRAY($D$11),_xlfn.ANCHORARRAY($B$11),,1,1)</f>
        <v>2</v>
      </c>
    </row>
    <row r="1671" spans="6:9" x14ac:dyDescent="0.3">
      <c r="F1671" s="2">
        <v>1666</v>
      </c>
      <c r="G1671" s="10">
        <v>2</v>
      </c>
      <c r="H1671" s="17">
        <f t="shared" ref="H1671:H1734" si="26">(F1671-1/2)/COUNT($F$6:$F$10005)</f>
        <v>0.16655</v>
      </c>
      <c r="I1671" s="10" cm="1">
        <f t="array" ref="I1671">_xlfn.XLOOKUP(H1671,_xlfn.ANCHORARRAY($D$11),_xlfn.ANCHORARRAY($B$11),,1,1)</f>
        <v>2</v>
      </c>
    </row>
    <row r="1672" spans="6:9" x14ac:dyDescent="0.3">
      <c r="F1672" s="2">
        <v>1667</v>
      </c>
      <c r="G1672" s="10">
        <v>2</v>
      </c>
      <c r="H1672" s="17">
        <f t="shared" si="26"/>
        <v>0.16664999999999999</v>
      </c>
      <c r="I1672" s="10" cm="1">
        <f t="array" ref="I1672">_xlfn.XLOOKUP(H1672,_xlfn.ANCHORARRAY($D$11),_xlfn.ANCHORARRAY($B$11),,1,1)</f>
        <v>2</v>
      </c>
    </row>
    <row r="1673" spans="6:9" x14ac:dyDescent="0.3">
      <c r="F1673" s="2">
        <v>1668</v>
      </c>
      <c r="G1673" s="10">
        <v>2</v>
      </c>
      <c r="H1673" s="17">
        <f t="shared" si="26"/>
        <v>0.16675000000000001</v>
      </c>
      <c r="I1673" s="10" cm="1">
        <f t="array" ref="I1673">_xlfn.XLOOKUP(H1673,_xlfn.ANCHORARRAY($D$11),_xlfn.ANCHORARRAY($B$11),,1,1)</f>
        <v>2</v>
      </c>
    </row>
    <row r="1674" spans="6:9" x14ac:dyDescent="0.3">
      <c r="F1674" s="2">
        <v>1669</v>
      </c>
      <c r="G1674" s="10">
        <v>2</v>
      </c>
      <c r="H1674" s="17">
        <f t="shared" si="26"/>
        <v>0.16685</v>
      </c>
      <c r="I1674" s="10" cm="1">
        <f t="array" ref="I1674">_xlfn.XLOOKUP(H1674,_xlfn.ANCHORARRAY($D$11),_xlfn.ANCHORARRAY($B$11),,1,1)</f>
        <v>2</v>
      </c>
    </row>
    <row r="1675" spans="6:9" x14ac:dyDescent="0.3">
      <c r="F1675" s="2">
        <v>1670</v>
      </c>
      <c r="G1675" s="10">
        <v>2</v>
      </c>
      <c r="H1675" s="17">
        <f t="shared" si="26"/>
        <v>0.16694999999999999</v>
      </c>
      <c r="I1675" s="10" cm="1">
        <f t="array" ref="I1675">_xlfn.XLOOKUP(H1675,_xlfn.ANCHORARRAY($D$11),_xlfn.ANCHORARRAY($B$11),,1,1)</f>
        <v>2</v>
      </c>
    </row>
    <row r="1676" spans="6:9" x14ac:dyDescent="0.3">
      <c r="F1676" s="2">
        <v>1671</v>
      </c>
      <c r="G1676" s="10">
        <v>2</v>
      </c>
      <c r="H1676" s="17">
        <f t="shared" si="26"/>
        <v>0.16705</v>
      </c>
      <c r="I1676" s="10" cm="1">
        <f t="array" ref="I1676">_xlfn.XLOOKUP(H1676,_xlfn.ANCHORARRAY($D$11),_xlfn.ANCHORARRAY($B$11),,1,1)</f>
        <v>2</v>
      </c>
    </row>
    <row r="1677" spans="6:9" x14ac:dyDescent="0.3">
      <c r="F1677" s="2">
        <v>1672</v>
      </c>
      <c r="G1677" s="10">
        <v>2</v>
      </c>
      <c r="H1677" s="17">
        <f t="shared" si="26"/>
        <v>0.16714999999999999</v>
      </c>
      <c r="I1677" s="10" cm="1">
        <f t="array" ref="I1677">_xlfn.XLOOKUP(H1677,_xlfn.ANCHORARRAY($D$11),_xlfn.ANCHORARRAY($B$11),,1,1)</f>
        <v>2</v>
      </c>
    </row>
    <row r="1678" spans="6:9" x14ac:dyDescent="0.3">
      <c r="F1678" s="2">
        <v>1673</v>
      </c>
      <c r="G1678" s="10">
        <v>2</v>
      </c>
      <c r="H1678" s="17">
        <f t="shared" si="26"/>
        <v>0.16725000000000001</v>
      </c>
      <c r="I1678" s="10" cm="1">
        <f t="array" ref="I1678">_xlfn.XLOOKUP(H1678,_xlfn.ANCHORARRAY($D$11),_xlfn.ANCHORARRAY($B$11),,1,1)</f>
        <v>2</v>
      </c>
    </row>
    <row r="1679" spans="6:9" x14ac:dyDescent="0.3">
      <c r="F1679" s="2">
        <v>1674</v>
      </c>
      <c r="G1679" s="10">
        <v>2</v>
      </c>
      <c r="H1679" s="17">
        <f t="shared" si="26"/>
        <v>0.16735</v>
      </c>
      <c r="I1679" s="10" cm="1">
        <f t="array" ref="I1679">_xlfn.XLOOKUP(H1679,_xlfn.ANCHORARRAY($D$11),_xlfn.ANCHORARRAY($B$11),,1,1)</f>
        <v>2</v>
      </c>
    </row>
    <row r="1680" spans="6:9" x14ac:dyDescent="0.3">
      <c r="F1680" s="2">
        <v>1675</v>
      </c>
      <c r="G1680" s="10">
        <v>2</v>
      </c>
      <c r="H1680" s="17">
        <f t="shared" si="26"/>
        <v>0.16744999999999999</v>
      </c>
      <c r="I1680" s="10" cm="1">
        <f t="array" ref="I1680">_xlfn.XLOOKUP(H1680,_xlfn.ANCHORARRAY($D$11),_xlfn.ANCHORARRAY($B$11),,1,1)</f>
        <v>2</v>
      </c>
    </row>
    <row r="1681" spans="6:9" x14ac:dyDescent="0.3">
      <c r="F1681" s="2">
        <v>1676</v>
      </c>
      <c r="G1681" s="10">
        <v>2</v>
      </c>
      <c r="H1681" s="17">
        <f t="shared" si="26"/>
        <v>0.16755</v>
      </c>
      <c r="I1681" s="10" cm="1">
        <f t="array" ref="I1681">_xlfn.XLOOKUP(H1681,_xlfn.ANCHORARRAY($D$11),_xlfn.ANCHORARRAY($B$11),,1,1)</f>
        <v>2</v>
      </c>
    </row>
    <row r="1682" spans="6:9" x14ac:dyDescent="0.3">
      <c r="F1682" s="2">
        <v>1677</v>
      </c>
      <c r="G1682" s="10">
        <v>2</v>
      </c>
      <c r="H1682" s="17">
        <f t="shared" si="26"/>
        <v>0.16764999999999999</v>
      </c>
      <c r="I1682" s="10" cm="1">
        <f t="array" ref="I1682">_xlfn.XLOOKUP(H1682,_xlfn.ANCHORARRAY($D$11),_xlfn.ANCHORARRAY($B$11),,1,1)</f>
        <v>2</v>
      </c>
    </row>
    <row r="1683" spans="6:9" x14ac:dyDescent="0.3">
      <c r="F1683" s="2">
        <v>1678</v>
      </c>
      <c r="G1683" s="10">
        <v>2</v>
      </c>
      <c r="H1683" s="17">
        <f t="shared" si="26"/>
        <v>0.16775000000000001</v>
      </c>
      <c r="I1683" s="10" cm="1">
        <f t="array" ref="I1683">_xlfn.XLOOKUP(H1683,_xlfn.ANCHORARRAY($D$11),_xlfn.ANCHORARRAY($B$11),,1,1)</f>
        <v>2</v>
      </c>
    </row>
    <row r="1684" spans="6:9" x14ac:dyDescent="0.3">
      <c r="F1684" s="2">
        <v>1679</v>
      </c>
      <c r="G1684" s="10">
        <v>2</v>
      </c>
      <c r="H1684" s="17">
        <f t="shared" si="26"/>
        <v>0.16785</v>
      </c>
      <c r="I1684" s="10" cm="1">
        <f t="array" ref="I1684">_xlfn.XLOOKUP(H1684,_xlfn.ANCHORARRAY($D$11),_xlfn.ANCHORARRAY($B$11),,1,1)</f>
        <v>2</v>
      </c>
    </row>
    <row r="1685" spans="6:9" x14ac:dyDescent="0.3">
      <c r="F1685" s="2">
        <v>1680</v>
      </c>
      <c r="G1685" s="10">
        <v>2</v>
      </c>
      <c r="H1685" s="17">
        <f t="shared" si="26"/>
        <v>0.16794999999999999</v>
      </c>
      <c r="I1685" s="10" cm="1">
        <f t="array" ref="I1685">_xlfn.XLOOKUP(H1685,_xlfn.ANCHORARRAY($D$11),_xlfn.ANCHORARRAY($B$11),,1,1)</f>
        <v>2</v>
      </c>
    </row>
    <row r="1686" spans="6:9" x14ac:dyDescent="0.3">
      <c r="F1686" s="2">
        <v>1681</v>
      </c>
      <c r="G1686" s="10">
        <v>2</v>
      </c>
      <c r="H1686" s="17">
        <f t="shared" si="26"/>
        <v>0.16805</v>
      </c>
      <c r="I1686" s="10" cm="1">
        <f t="array" ref="I1686">_xlfn.XLOOKUP(H1686,_xlfn.ANCHORARRAY($D$11),_xlfn.ANCHORARRAY($B$11),,1,1)</f>
        <v>2</v>
      </c>
    </row>
    <row r="1687" spans="6:9" x14ac:dyDescent="0.3">
      <c r="F1687" s="2">
        <v>1682</v>
      </c>
      <c r="G1687" s="10">
        <v>2</v>
      </c>
      <c r="H1687" s="17">
        <f t="shared" si="26"/>
        <v>0.16814999999999999</v>
      </c>
      <c r="I1687" s="10" cm="1">
        <f t="array" ref="I1687">_xlfn.XLOOKUP(H1687,_xlfn.ANCHORARRAY($D$11),_xlfn.ANCHORARRAY($B$11),,1,1)</f>
        <v>2</v>
      </c>
    </row>
    <row r="1688" spans="6:9" x14ac:dyDescent="0.3">
      <c r="F1688" s="2">
        <v>1683</v>
      </c>
      <c r="G1688" s="10">
        <v>2</v>
      </c>
      <c r="H1688" s="17">
        <f t="shared" si="26"/>
        <v>0.16825000000000001</v>
      </c>
      <c r="I1688" s="10" cm="1">
        <f t="array" ref="I1688">_xlfn.XLOOKUP(H1688,_xlfn.ANCHORARRAY($D$11),_xlfn.ANCHORARRAY($B$11),,1,1)</f>
        <v>2</v>
      </c>
    </row>
    <row r="1689" spans="6:9" x14ac:dyDescent="0.3">
      <c r="F1689" s="2">
        <v>1684</v>
      </c>
      <c r="G1689" s="10">
        <v>2</v>
      </c>
      <c r="H1689" s="17">
        <f t="shared" si="26"/>
        <v>0.16835</v>
      </c>
      <c r="I1689" s="10" cm="1">
        <f t="array" ref="I1689">_xlfn.XLOOKUP(H1689,_xlfn.ANCHORARRAY($D$11),_xlfn.ANCHORARRAY($B$11),,1,1)</f>
        <v>2</v>
      </c>
    </row>
    <row r="1690" spans="6:9" x14ac:dyDescent="0.3">
      <c r="F1690" s="2">
        <v>1685</v>
      </c>
      <c r="G1690" s="10">
        <v>2</v>
      </c>
      <c r="H1690" s="17">
        <f t="shared" si="26"/>
        <v>0.16844999999999999</v>
      </c>
      <c r="I1690" s="10" cm="1">
        <f t="array" ref="I1690">_xlfn.XLOOKUP(H1690,_xlfn.ANCHORARRAY($D$11),_xlfn.ANCHORARRAY($B$11),,1,1)</f>
        <v>2</v>
      </c>
    </row>
    <row r="1691" spans="6:9" x14ac:dyDescent="0.3">
      <c r="F1691" s="2">
        <v>1686</v>
      </c>
      <c r="G1691" s="10">
        <v>2</v>
      </c>
      <c r="H1691" s="17">
        <f t="shared" si="26"/>
        <v>0.16855000000000001</v>
      </c>
      <c r="I1691" s="10" cm="1">
        <f t="array" ref="I1691">_xlfn.XLOOKUP(H1691,_xlfn.ANCHORARRAY($D$11),_xlfn.ANCHORARRAY($B$11),,1,1)</f>
        <v>2</v>
      </c>
    </row>
    <row r="1692" spans="6:9" x14ac:dyDescent="0.3">
      <c r="F1692" s="2">
        <v>1687</v>
      </c>
      <c r="G1692" s="10">
        <v>2</v>
      </c>
      <c r="H1692" s="17">
        <f t="shared" si="26"/>
        <v>0.16864999999999999</v>
      </c>
      <c r="I1692" s="10" cm="1">
        <f t="array" ref="I1692">_xlfn.XLOOKUP(H1692,_xlfn.ANCHORARRAY($D$11),_xlfn.ANCHORARRAY($B$11),,1,1)</f>
        <v>2</v>
      </c>
    </row>
    <row r="1693" spans="6:9" x14ac:dyDescent="0.3">
      <c r="F1693" s="2">
        <v>1688</v>
      </c>
      <c r="G1693" s="10">
        <v>2</v>
      </c>
      <c r="H1693" s="17">
        <f t="shared" si="26"/>
        <v>0.16875000000000001</v>
      </c>
      <c r="I1693" s="10" cm="1">
        <f t="array" ref="I1693">_xlfn.XLOOKUP(H1693,_xlfn.ANCHORARRAY($D$11),_xlfn.ANCHORARRAY($B$11),,1,1)</f>
        <v>2</v>
      </c>
    </row>
    <row r="1694" spans="6:9" x14ac:dyDescent="0.3">
      <c r="F1694" s="2">
        <v>1689</v>
      </c>
      <c r="G1694" s="10">
        <v>2</v>
      </c>
      <c r="H1694" s="17">
        <f t="shared" si="26"/>
        <v>0.16885</v>
      </c>
      <c r="I1694" s="10" cm="1">
        <f t="array" ref="I1694">_xlfn.XLOOKUP(H1694,_xlfn.ANCHORARRAY($D$11),_xlfn.ANCHORARRAY($B$11),,1,1)</f>
        <v>2</v>
      </c>
    </row>
    <row r="1695" spans="6:9" x14ac:dyDescent="0.3">
      <c r="F1695" s="2">
        <v>1690</v>
      </c>
      <c r="G1695" s="10">
        <v>2</v>
      </c>
      <c r="H1695" s="17">
        <f t="shared" si="26"/>
        <v>0.16894999999999999</v>
      </c>
      <c r="I1695" s="10" cm="1">
        <f t="array" ref="I1695">_xlfn.XLOOKUP(H1695,_xlfn.ANCHORARRAY($D$11),_xlfn.ANCHORARRAY($B$11),,1,1)</f>
        <v>2</v>
      </c>
    </row>
    <row r="1696" spans="6:9" x14ac:dyDescent="0.3">
      <c r="F1696" s="2">
        <v>1691</v>
      </c>
      <c r="G1696" s="10">
        <v>2</v>
      </c>
      <c r="H1696" s="17">
        <f t="shared" si="26"/>
        <v>0.16905000000000001</v>
      </c>
      <c r="I1696" s="10" cm="1">
        <f t="array" ref="I1696">_xlfn.XLOOKUP(H1696,_xlfn.ANCHORARRAY($D$11),_xlfn.ANCHORARRAY($B$11),,1,1)</f>
        <v>2</v>
      </c>
    </row>
    <row r="1697" spans="6:9" x14ac:dyDescent="0.3">
      <c r="F1697" s="2">
        <v>1692</v>
      </c>
      <c r="G1697" s="10">
        <v>2</v>
      </c>
      <c r="H1697" s="17">
        <f t="shared" si="26"/>
        <v>0.16914999999999999</v>
      </c>
      <c r="I1697" s="10" cm="1">
        <f t="array" ref="I1697">_xlfn.XLOOKUP(H1697,_xlfn.ANCHORARRAY($D$11),_xlfn.ANCHORARRAY($B$11),,1,1)</f>
        <v>2</v>
      </c>
    </row>
    <row r="1698" spans="6:9" x14ac:dyDescent="0.3">
      <c r="F1698" s="2">
        <v>1693</v>
      </c>
      <c r="G1698" s="10">
        <v>2</v>
      </c>
      <c r="H1698" s="17">
        <f t="shared" si="26"/>
        <v>0.16925000000000001</v>
      </c>
      <c r="I1698" s="10" cm="1">
        <f t="array" ref="I1698">_xlfn.XLOOKUP(H1698,_xlfn.ANCHORARRAY($D$11),_xlfn.ANCHORARRAY($B$11),,1,1)</f>
        <v>2</v>
      </c>
    </row>
    <row r="1699" spans="6:9" x14ac:dyDescent="0.3">
      <c r="F1699" s="2">
        <v>1694</v>
      </c>
      <c r="G1699" s="10">
        <v>2</v>
      </c>
      <c r="H1699" s="17">
        <f t="shared" si="26"/>
        <v>0.16935</v>
      </c>
      <c r="I1699" s="10" cm="1">
        <f t="array" ref="I1699">_xlfn.XLOOKUP(H1699,_xlfn.ANCHORARRAY($D$11),_xlfn.ANCHORARRAY($B$11),,1,1)</f>
        <v>2</v>
      </c>
    </row>
    <row r="1700" spans="6:9" x14ac:dyDescent="0.3">
      <c r="F1700" s="2">
        <v>1695</v>
      </c>
      <c r="G1700" s="10">
        <v>2</v>
      </c>
      <c r="H1700" s="17">
        <f t="shared" si="26"/>
        <v>0.16944999999999999</v>
      </c>
      <c r="I1700" s="10" cm="1">
        <f t="array" ref="I1700">_xlfn.XLOOKUP(H1700,_xlfn.ANCHORARRAY($D$11),_xlfn.ANCHORARRAY($B$11),,1,1)</f>
        <v>2</v>
      </c>
    </row>
    <row r="1701" spans="6:9" x14ac:dyDescent="0.3">
      <c r="F1701" s="2">
        <v>1696</v>
      </c>
      <c r="G1701" s="10">
        <v>2</v>
      </c>
      <c r="H1701" s="17">
        <f t="shared" si="26"/>
        <v>0.16955000000000001</v>
      </c>
      <c r="I1701" s="10" cm="1">
        <f t="array" ref="I1701">_xlfn.XLOOKUP(H1701,_xlfn.ANCHORARRAY($D$11),_xlfn.ANCHORARRAY($B$11),,1,1)</f>
        <v>2</v>
      </c>
    </row>
    <row r="1702" spans="6:9" x14ac:dyDescent="0.3">
      <c r="F1702" s="2">
        <v>1697</v>
      </c>
      <c r="G1702" s="10">
        <v>2</v>
      </c>
      <c r="H1702" s="17">
        <f t="shared" si="26"/>
        <v>0.16965</v>
      </c>
      <c r="I1702" s="10" cm="1">
        <f t="array" ref="I1702">_xlfn.XLOOKUP(H1702,_xlfn.ANCHORARRAY($D$11),_xlfn.ANCHORARRAY($B$11),,1,1)</f>
        <v>2</v>
      </c>
    </row>
    <row r="1703" spans="6:9" x14ac:dyDescent="0.3">
      <c r="F1703" s="2">
        <v>1698</v>
      </c>
      <c r="G1703" s="10">
        <v>2</v>
      </c>
      <c r="H1703" s="17">
        <f t="shared" si="26"/>
        <v>0.16975000000000001</v>
      </c>
      <c r="I1703" s="10" cm="1">
        <f t="array" ref="I1703">_xlfn.XLOOKUP(H1703,_xlfn.ANCHORARRAY($D$11),_xlfn.ANCHORARRAY($B$11),,1,1)</f>
        <v>2</v>
      </c>
    </row>
    <row r="1704" spans="6:9" x14ac:dyDescent="0.3">
      <c r="F1704" s="2">
        <v>1699</v>
      </c>
      <c r="G1704" s="10">
        <v>2</v>
      </c>
      <c r="H1704" s="17">
        <f t="shared" si="26"/>
        <v>0.16985</v>
      </c>
      <c r="I1704" s="10" cm="1">
        <f t="array" ref="I1704">_xlfn.XLOOKUP(H1704,_xlfn.ANCHORARRAY($D$11),_xlfn.ANCHORARRAY($B$11),,1,1)</f>
        <v>2</v>
      </c>
    </row>
    <row r="1705" spans="6:9" x14ac:dyDescent="0.3">
      <c r="F1705" s="2">
        <v>1700</v>
      </c>
      <c r="G1705" s="10">
        <v>2</v>
      </c>
      <c r="H1705" s="17">
        <f t="shared" si="26"/>
        <v>0.16994999999999999</v>
      </c>
      <c r="I1705" s="10" cm="1">
        <f t="array" ref="I1705">_xlfn.XLOOKUP(H1705,_xlfn.ANCHORARRAY($D$11),_xlfn.ANCHORARRAY($B$11),,1,1)</f>
        <v>2</v>
      </c>
    </row>
    <row r="1706" spans="6:9" x14ac:dyDescent="0.3">
      <c r="F1706" s="2">
        <v>1701</v>
      </c>
      <c r="G1706" s="10">
        <v>2</v>
      </c>
      <c r="H1706" s="17">
        <f t="shared" si="26"/>
        <v>0.17005000000000001</v>
      </c>
      <c r="I1706" s="10" cm="1">
        <f t="array" ref="I1706">_xlfn.XLOOKUP(H1706,_xlfn.ANCHORARRAY($D$11),_xlfn.ANCHORARRAY($B$11),,1,1)</f>
        <v>2</v>
      </c>
    </row>
    <row r="1707" spans="6:9" x14ac:dyDescent="0.3">
      <c r="F1707" s="2">
        <v>1702</v>
      </c>
      <c r="G1707" s="10">
        <v>2</v>
      </c>
      <c r="H1707" s="17">
        <f t="shared" si="26"/>
        <v>0.17015</v>
      </c>
      <c r="I1707" s="10" cm="1">
        <f t="array" ref="I1707">_xlfn.XLOOKUP(H1707,_xlfn.ANCHORARRAY($D$11),_xlfn.ANCHORARRAY($B$11),,1,1)</f>
        <v>2</v>
      </c>
    </row>
    <row r="1708" spans="6:9" x14ac:dyDescent="0.3">
      <c r="F1708" s="2">
        <v>1703</v>
      </c>
      <c r="G1708" s="10">
        <v>2</v>
      </c>
      <c r="H1708" s="17">
        <f t="shared" si="26"/>
        <v>0.17025000000000001</v>
      </c>
      <c r="I1708" s="10" cm="1">
        <f t="array" ref="I1708">_xlfn.XLOOKUP(H1708,_xlfn.ANCHORARRAY($D$11),_xlfn.ANCHORARRAY($B$11),,1,1)</f>
        <v>2</v>
      </c>
    </row>
    <row r="1709" spans="6:9" x14ac:dyDescent="0.3">
      <c r="F1709" s="2">
        <v>1704</v>
      </c>
      <c r="G1709" s="10">
        <v>2</v>
      </c>
      <c r="H1709" s="17">
        <f t="shared" si="26"/>
        <v>0.17035</v>
      </c>
      <c r="I1709" s="10" cm="1">
        <f t="array" ref="I1709">_xlfn.XLOOKUP(H1709,_xlfn.ANCHORARRAY($D$11),_xlfn.ANCHORARRAY($B$11),,1,1)</f>
        <v>2</v>
      </c>
    </row>
    <row r="1710" spans="6:9" x14ac:dyDescent="0.3">
      <c r="F1710" s="2">
        <v>1705</v>
      </c>
      <c r="G1710" s="10">
        <v>2</v>
      </c>
      <c r="H1710" s="17">
        <f t="shared" si="26"/>
        <v>0.17044999999999999</v>
      </c>
      <c r="I1710" s="10" cm="1">
        <f t="array" ref="I1710">_xlfn.XLOOKUP(H1710,_xlfn.ANCHORARRAY($D$11),_xlfn.ANCHORARRAY($B$11),,1,1)</f>
        <v>2</v>
      </c>
    </row>
    <row r="1711" spans="6:9" x14ac:dyDescent="0.3">
      <c r="F1711" s="2">
        <v>1706</v>
      </c>
      <c r="G1711" s="10">
        <v>2</v>
      </c>
      <c r="H1711" s="17">
        <f t="shared" si="26"/>
        <v>0.17055000000000001</v>
      </c>
      <c r="I1711" s="10" cm="1">
        <f t="array" ref="I1711">_xlfn.XLOOKUP(H1711,_xlfn.ANCHORARRAY($D$11),_xlfn.ANCHORARRAY($B$11),,1,1)</f>
        <v>2</v>
      </c>
    </row>
    <row r="1712" spans="6:9" x14ac:dyDescent="0.3">
      <c r="F1712" s="2">
        <v>1707</v>
      </c>
      <c r="G1712" s="10">
        <v>2</v>
      </c>
      <c r="H1712" s="17">
        <f t="shared" si="26"/>
        <v>0.17065</v>
      </c>
      <c r="I1712" s="10" cm="1">
        <f t="array" ref="I1712">_xlfn.XLOOKUP(H1712,_xlfn.ANCHORARRAY($D$11),_xlfn.ANCHORARRAY($B$11),,1,1)</f>
        <v>2</v>
      </c>
    </row>
    <row r="1713" spans="6:9" x14ac:dyDescent="0.3">
      <c r="F1713" s="2">
        <v>1708</v>
      </c>
      <c r="G1713" s="10">
        <v>2</v>
      </c>
      <c r="H1713" s="17">
        <f t="shared" si="26"/>
        <v>0.17075000000000001</v>
      </c>
      <c r="I1713" s="10" cm="1">
        <f t="array" ref="I1713">_xlfn.XLOOKUP(H1713,_xlfn.ANCHORARRAY($D$11),_xlfn.ANCHORARRAY($B$11),,1,1)</f>
        <v>2</v>
      </c>
    </row>
    <row r="1714" spans="6:9" x14ac:dyDescent="0.3">
      <c r="F1714" s="2">
        <v>1709</v>
      </c>
      <c r="G1714" s="10">
        <v>2</v>
      </c>
      <c r="H1714" s="17">
        <f t="shared" si="26"/>
        <v>0.17085</v>
      </c>
      <c r="I1714" s="10" cm="1">
        <f t="array" ref="I1714">_xlfn.XLOOKUP(H1714,_xlfn.ANCHORARRAY($D$11),_xlfn.ANCHORARRAY($B$11),,1,1)</f>
        <v>2</v>
      </c>
    </row>
    <row r="1715" spans="6:9" x14ac:dyDescent="0.3">
      <c r="F1715" s="2">
        <v>1710</v>
      </c>
      <c r="G1715" s="10">
        <v>2</v>
      </c>
      <c r="H1715" s="17">
        <f t="shared" si="26"/>
        <v>0.17094999999999999</v>
      </c>
      <c r="I1715" s="10" cm="1">
        <f t="array" ref="I1715">_xlfn.XLOOKUP(H1715,_xlfn.ANCHORARRAY($D$11),_xlfn.ANCHORARRAY($B$11),,1,1)</f>
        <v>2</v>
      </c>
    </row>
    <row r="1716" spans="6:9" x14ac:dyDescent="0.3">
      <c r="F1716" s="2">
        <v>1711</v>
      </c>
      <c r="G1716" s="10">
        <v>2</v>
      </c>
      <c r="H1716" s="17">
        <f t="shared" si="26"/>
        <v>0.17105000000000001</v>
      </c>
      <c r="I1716" s="10" cm="1">
        <f t="array" ref="I1716">_xlfn.XLOOKUP(H1716,_xlfn.ANCHORARRAY($D$11),_xlfn.ANCHORARRAY($B$11),,1,1)</f>
        <v>2</v>
      </c>
    </row>
    <row r="1717" spans="6:9" x14ac:dyDescent="0.3">
      <c r="F1717" s="2">
        <v>1712</v>
      </c>
      <c r="G1717" s="10">
        <v>2</v>
      </c>
      <c r="H1717" s="17">
        <f t="shared" si="26"/>
        <v>0.17115</v>
      </c>
      <c r="I1717" s="10" cm="1">
        <f t="array" ref="I1717">_xlfn.XLOOKUP(H1717,_xlfn.ANCHORARRAY($D$11),_xlfn.ANCHORARRAY($B$11),,1,1)</f>
        <v>2</v>
      </c>
    </row>
    <row r="1718" spans="6:9" x14ac:dyDescent="0.3">
      <c r="F1718" s="2">
        <v>1713</v>
      </c>
      <c r="G1718" s="10">
        <v>2</v>
      </c>
      <c r="H1718" s="17">
        <f t="shared" si="26"/>
        <v>0.17125000000000001</v>
      </c>
      <c r="I1718" s="10" cm="1">
        <f t="array" ref="I1718">_xlfn.XLOOKUP(H1718,_xlfn.ANCHORARRAY($D$11),_xlfn.ANCHORARRAY($B$11),,1,1)</f>
        <v>2</v>
      </c>
    </row>
    <row r="1719" spans="6:9" x14ac:dyDescent="0.3">
      <c r="F1719" s="2">
        <v>1714</v>
      </c>
      <c r="G1719" s="10">
        <v>2</v>
      </c>
      <c r="H1719" s="17">
        <f t="shared" si="26"/>
        <v>0.17135</v>
      </c>
      <c r="I1719" s="10" cm="1">
        <f t="array" ref="I1719">_xlfn.XLOOKUP(H1719,_xlfn.ANCHORARRAY($D$11),_xlfn.ANCHORARRAY($B$11),,1,1)</f>
        <v>2</v>
      </c>
    </row>
    <row r="1720" spans="6:9" x14ac:dyDescent="0.3">
      <c r="F1720" s="2">
        <v>1715</v>
      </c>
      <c r="G1720" s="10">
        <v>2</v>
      </c>
      <c r="H1720" s="17">
        <f t="shared" si="26"/>
        <v>0.17144999999999999</v>
      </c>
      <c r="I1720" s="10" cm="1">
        <f t="array" ref="I1720">_xlfn.XLOOKUP(H1720,_xlfn.ANCHORARRAY($D$11),_xlfn.ANCHORARRAY($B$11),,1,1)</f>
        <v>2</v>
      </c>
    </row>
    <row r="1721" spans="6:9" x14ac:dyDescent="0.3">
      <c r="F1721" s="2">
        <v>1716</v>
      </c>
      <c r="G1721" s="10">
        <v>2</v>
      </c>
      <c r="H1721" s="17">
        <f t="shared" si="26"/>
        <v>0.17155000000000001</v>
      </c>
      <c r="I1721" s="10" cm="1">
        <f t="array" ref="I1721">_xlfn.XLOOKUP(H1721,_xlfn.ANCHORARRAY($D$11),_xlfn.ANCHORARRAY($B$11),,1,1)</f>
        <v>2</v>
      </c>
    </row>
    <row r="1722" spans="6:9" x14ac:dyDescent="0.3">
      <c r="F1722" s="2">
        <v>1717</v>
      </c>
      <c r="G1722" s="10">
        <v>2</v>
      </c>
      <c r="H1722" s="17">
        <f t="shared" si="26"/>
        <v>0.17165</v>
      </c>
      <c r="I1722" s="10" cm="1">
        <f t="array" ref="I1722">_xlfn.XLOOKUP(H1722,_xlfn.ANCHORARRAY($D$11),_xlfn.ANCHORARRAY($B$11),,1,1)</f>
        <v>2</v>
      </c>
    </row>
    <row r="1723" spans="6:9" x14ac:dyDescent="0.3">
      <c r="F1723" s="2">
        <v>1718</v>
      </c>
      <c r="G1723" s="10">
        <v>2</v>
      </c>
      <c r="H1723" s="17">
        <f t="shared" si="26"/>
        <v>0.17175000000000001</v>
      </c>
      <c r="I1723" s="10" cm="1">
        <f t="array" ref="I1723">_xlfn.XLOOKUP(H1723,_xlfn.ANCHORARRAY($D$11),_xlfn.ANCHORARRAY($B$11),,1,1)</f>
        <v>2</v>
      </c>
    </row>
    <row r="1724" spans="6:9" x14ac:dyDescent="0.3">
      <c r="F1724" s="2">
        <v>1719</v>
      </c>
      <c r="G1724" s="10">
        <v>2</v>
      </c>
      <c r="H1724" s="17">
        <f t="shared" si="26"/>
        <v>0.17185</v>
      </c>
      <c r="I1724" s="10" cm="1">
        <f t="array" ref="I1724">_xlfn.XLOOKUP(H1724,_xlfn.ANCHORARRAY($D$11),_xlfn.ANCHORARRAY($B$11),,1,1)</f>
        <v>2</v>
      </c>
    </row>
    <row r="1725" spans="6:9" x14ac:dyDescent="0.3">
      <c r="F1725" s="2">
        <v>1720</v>
      </c>
      <c r="G1725" s="10">
        <v>2</v>
      </c>
      <c r="H1725" s="17">
        <f t="shared" si="26"/>
        <v>0.17194999999999999</v>
      </c>
      <c r="I1725" s="10" cm="1">
        <f t="array" ref="I1725">_xlfn.XLOOKUP(H1725,_xlfn.ANCHORARRAY($D$11),_xlfn.ANCHORARRAY($B$11),,1,1)</f>
        <v>2</v>
      </c>
    </row>
    <row r="1726" spans="6:9" x14ac:dyDescent="0.3">
      <c r="F1726" s="2">
        <v>1721</v>
      </c>
      <c r="G1726" s="10">
        <v>2</v>
      </c>
      <c r="H1726" s="17">
        <f t="shared" si="26"/>
        <v>0.17205000000000001</v>
      </c>
      <c r="I1726" s="10" cm="1">
        <f t="array" ref="I1726">_xlfn.XLOOKUP(H1726,_xlfn.ANCHORARRAY($D$11),_xlfn.ANCHORARRAY($B$11),,1,1)</f>
        <v>2</v>
      </c>
    </row>
    <row r="1727" spans="6:9" x14ac:dyDescent="0.3">
      <c r="F1727" s="2">
        <v>1722</v>
      </c>
      <c r="G1727" s="10">
        <v>2</v>
      </c>
      <c r="H1727" s="17">
        <f t="shared" si="26"/>
        <v>0.17215</v>
      </c>
      <c r="I1727" s="10" cm="1">
        <f t="array" ref="I1727">_xlfn.XLOOKUP(H1727,_xlfn.ANCHORARRAY($D$11),_xlfn.ANCHORARRAY($B$11),,1,1)</f>
        <v>2</v>
      </c>
    </row>
    <row r="1728" spans="6:9" x14ac:dyDescent="0.3">
      <c r="F1728" s="2">
        <v>1723</v>
      </c>
      <c r="G1728" s="10">
        <v>2</v>
      </c>
      <c r="H1728" s="17">
        <f t="shared" si="26"/>
        <v>0.17224999999999999</v>
      </c>
      <c r="I1728" s="10" cm="1">
        <f t="array" ref="I1728">_xlfn.XLOOKUP(H1728,_xlfn.ANCHORARRAY($D$11),_xlfn.ANCHORARRAY($B$11),,1,1)</f>
        <v>2</v>
      </c>
    </row>
    <row r="1729" spans="6:9" x14ac:dyDescent="0.3">
      <c r="F1729" s="2">
        <v>1724</v>
      </c>
      <c r="G1729" s="10">
        <v>2</v>
      </c>
      <c r="H1729" s="17">
        <f t="shared" si="26"/>
        <v>0.17235</v>
      </c>
      <c r="I1729" s="10" cm="1">
        <f t="array" ref="I1729">_xlfn.XLOOKUP(H1729,_xlfn.ANCHORARRAY($D$11),_xlfn.ANCHORARRAY($B$11),,1,1)</f>
        <v>2</v>
      </c>
    </row>
    <row r="1730" spans="6:9" x14ac:dyDescent="0.3">
      <c r="F1730" s="2">
        <v>1725</v>
      </c>
      <c r="G1730" s="10">
        <v>2</v>
      </c>
      <c r="H1730" s="17">
        <f t="shared" si="26"/>
        <v>0.17244999999999999</v>
      </c>
      <c r="I1730" s="10" cm="1">
        <f t="array" ref="I1730">_xlfn.XLOOKUP(H1730,_xlfn.ANCHORARRAY($D$11),_xlfn.ANCHORARRAY($B$11),,1,1)</f>
        <v>2</v>
      </c>
    </row>
    <row r="1731" spans="6:9" x14ac:dyDescent="0.3">
      <c r="F1731" s="2">
        <v>1726</v>
      </c>
      <c r="G1731" s="10">
        <v>2</v>
      </c>
      <c r="H1731" s="17">
        <f t="shared" si="26"/>
        <v>0.17255000000000001</v>
      </c>
      <c r="I1731" s="10" cm="1">
        <f t="array" ref="I1731">_xlfn.XLOOKUP(H1731,_xlfn.ANCHORARRAY($D$11),_xlfn.ANCHORARRAY($B$11),,1,1)</f>
        <v>2</v>
      </c>
    </row>
    <row r="1732" spans="6:9" x14ac:dyDescent="0.3">
      <c r="F1732" s="2">
        <v>1727</v>
      </c>
      <c r="G1732" s="10">
        <v>2</v>
      </c>
      <c r="H1732" s="17">
        <f t="shared" si="26"/>
        <v>0.17265</v>
      </c>
      <c r="I1732" s="10" cm="1">
        <f t="array" ref="I1732">_xlfn.XLOOKUP(H1732,_xlfn.ANCHORARRAY($D$11),_xlfn.ANCHORARRAY($B$11),,1,1)</f>
        <v>2</v>
      </c>
    </row>
    <row r="1733" spans="6:9" x14ac:dyDescent="0.3">
      <c r="F1733" s="2">
        <v>1728</v>
      </c>
      <c r="G1733" s="10">
        <v>2</v>
      </c>
      <c r="H1733" s="17">
        <f t="shared" si="26"/>
        <v>0.17274999999999999</v>
      </c>
      <c r="I1733" s="10" cm="1">
        <f t="array" ref="I1733">_xlfn.XLOOKUP(H1733,_xlfn.ANCHORARRAY($D$11),_xlfn.ANCHORARRAY($B$11),,1,1)</f>
        <v>2</v>
      </c>
    </row>
    <row r="1734" spans="6:9" x14ac:dyDescent="0.3">
      <c r="F1734" s="2">
        <v>1729</v>
      </c>
      <c r="G1734" s="10">
        <v>2</v>
      </c>
      <c r="H1734" s="17">
        <f t="shared" si="26"/>
        <v>0.17285</v>
      </c>
      <c r="I1734" s="10" cm="1">
        <f t="array" ref="I1734">_xlfn.XLOOKUP(H1734,_xlfn.ANCHORARRAY($D$11),_xlfn.ANCHORARRAY($B$11),,1,1)</f>
        <v>2</v>
      </c>
    </row>
    <row r="1735" spans="6:9" x14ac:dyDescent="0.3">
      <c r="F1735" s="2">
        <v>1730</v>
      </c>
      <c r="G1735" s="10">
        <v>2</v>
      </c>
      <c r="H1735" s="17">
        <f t="shared" ref="H1735:H1798" si="27">(F1735-1/2)/COUNT($F$6:$F$10005)</f>
        <v>0.17294999999999999</v>
      </c>
      <c r="I1735" s="10" cm="1">
        <f t="array" ref="I1735">_xlfn.XLOOKUP(H1735,_xlfn.ANCHORARRAY($D$11),_xlfn.ANCHORARRAY($B$11),,1,1)</f>
        <v>2</v>
      </c>
    </row>
    <row r="1736" spans="6:9" x14ac:dyDescent="0.3">
      <c r="F1736" s="2">
        <v>1731</v>
      </c>
      <c r="G1736" s="10">
        <v>2</v>
      </c>
      <c r="H1736" s="17">
        <f t="shared" si="27"/>
        <v>0.17305000000000001</v>
      </c>
      <c r="I1736" s="10" cm="1">
        <f t="array" ref="I1736">_xlfn.XLOOKUP(H1736,_xlfn.ANCHORARRAY($D$11),_xlfn.ANCHORARRAY($B$11),,1,1)</f>
        <v>2</v>
      </c>
    </row>
    <row r="1737" spans="6:9" x14ac:dyDescent="0.3">
      <c r="F1737" s="2">
        <v>1732</v>
      </c>
      <c r="G1737" s="10">
        <v>2</v>
      </c>
      <c r="H1737" s="17">
        <f t="shared" si="27"/>
        <v>0.17315</v>
      </c>
      <c r="I1737" s="10" cm="1">
        <f t="array" ref="I1737">_xlfn.XLOOKUP(H1737,_xlfn.ANCHORARRAY($D$11),_xlfn.ANCHORARRAY($B$11),,1,1)</f>
        <v>2</v>
      </c>
    </row>
    <row r="1738" spans="6:9" x14ac:dyDescent="0.3">
      <c r="F1738" s="2">
        <v>1733</v>
      </c>
      <c r="G1738" s="10">
        <v>2</v>
      </c>
      <c r="H1738" s="17">
        <f t="shared" si="27"/>
        <v>0.17324999999999999</v>
      </c>
      <c r="I1738" s="10" cm="1">
        <f t="array" ref="I1738">_xlfn.XLOOKUP(H1738,_xlfn.ANCHORARRAY($D$11),_xlfn.ANCHORARRAY($B$11),,1,1)</f>
        <v>2</v>
      </c>
    </row>
    <row r="1739" spans="6:9" x14ac:dyDescent="0.3">
      <c r="F1739" s="2">
        <v>1734</v>
      </c>
      <c r="G1739" s="10">
        <v>2</v>
      </c>
      <c r="H1739" s="17">
        <f t="shared" si="27"/>
        <v>0.17335</v>
      </c>
      <c r="I1739" s="10" cm="1">
        <f t="array" ref="I1739">_xlfn.XLOOKUP(H1739,_xlfn.ANCHORARRAY($D$11),_xlfn.ANCHORARRAY($B$11),,1,1)</f>
        <v>2</v>
      </c>
    </row>
    <row r="1740" spans="6:9" x14ac:dyDescent="0.3">
      <c r="F1740" s="2">
        <v>1735</v>
      </c>
      <c r="G1740" s="10">
        <v>2</v>
      </c>
      <c r="H1740" s="17">
        <f t="shared" si="27"/>
        <v>0.17344999999999999</v>
      </c>
      <c r="I1740" s="10" cm="1">
        <f t="array" ref="I1740">_xlfn.XLOOKUP(H1740,_xlfn.ANCHORARRAY($D$11),_xlfn.ANCHORARRAY($B$11),,1,1)</f>
        <v>2</v>
      </c>
    </row>
    <row r="1741" spans="6:9" x14ac:dyDescent="0.3">
      <c r="F1741" s="2">
        <v>1736</v>
      </c>
      <c r="G1741" s="10">
        <v>2</v>
      </c>
      <c r="H1741" s="17">
        <f t="shared" si="27"/>
        <v>0.17355000000000001</v>
      </c>
      <c r="I1741" s="10" cm="1">
        <f t="array" ref="I1741">_xlfn.XLOOKUP(H1741,_xlfn.ANCHORARRAY($D$11),_xlfn.ANCHORARRAY($B$11),,1,1)</f>
        <v>2</v>
      </c>
    </row>
    <row r="1742" spans="6:9" x14ac:dyDescent="0.3">
      <c r="F1742" s="2">
        <v>1737</v>
      </c>
      <c r="G1742" s="10">
        <v>2</v>
      </c>
      <c r="H1742" s="17">
        <f t="shared" si="27"/>
        <v>0.17365</v>
      </c>
      <c r="I1742" s="10" cm="1">
        <f t="array" ref="I1742">_xlfn.XLOOKUP(H1742,_xlfn.ANCHORARRAY($D$11),_xlfn.ANCHORARRAY($B$11),,1,1)</f>
        <v>2</v>
      </c>
    </row>
    <row r="1743" spans="6:9" x14ac:dyDescent="0.3">
      <c r="F1743" s="2">
        <v>1738</v>
      </c>
      <c r="G1743" s="10">
        <v>2</v>
      </c>
      <c r="H1743" s="17">
        <f t="shared" si="27"/>
        <v>0.17374999999999999</v>
      </c>
      <c r="I1743" s="10" cm="1">
        <f t="array" ref="I1743">_xlfn.XLOOKUP(H1743,_xlfn.ANCHORARRAY($D$11),_xlfn.ANCHORARRAY($B$11),,1,1)</f>
        <v>2</v>
      </c>
    </row>
    <row r="1744" spans="6:9" x14ac:dyDescent="0.3">
      <c r="F1744" s="2">
        <v>1739</v>
      </c>
      <c r="G1744" s="10">
        <v>2</v>
      </c>
      <c r="H1744" s="17">
        <f t="shared" si="27"/>
        <v>0.17385</v>
      </c>
      <c r="I1744" s="10" cm="1">
        <f t="array" ref="I1744">_xlfn.XLOOKUP(H1744,_xlfn.ANCHORARRAY($D$11),_xlfn.ANCHORARRAY($B$11),,1,1)</f>
        <v>2</v>
      </c>
    </row>
    <row r="1745" spans="6:9" x14ac:dyDescent="0.3">
      <c r="F1745" s="2">
        <v>1740</v>
      </c>
      <c r="G1745" s="10">
        <v>2</v>
      </c>
      <c r="H1745" s="17">
        <f t="shared" si="27"/>
        <v>0.17394999999999999</v>
      </c>
      <c r="I1745" s="10" cm="1">
        <f t="array" ref="I1745">_xlfn.XLOOKUP(H1745,_xlfn.ANCHORARRAY($D$11),_xlfn.ANCHORARRAY($B$11),,1,1)</f>
        <v>2</v>
      </c>
    </row>
    <row r="1746" spans="6:9" x14ac:dyDescent="0.3">
      <c r="F1746" s="2">
        <v>1741</v>
      </c>
      <c r="G1746" s="10">
        <v>2</v>
      </c>
      <c r="H1746" s="17">
        <f t="shared" si="27"/>
        <v>0.17405000000000001</v>
      </c>
      <c r="I1746" s="10" cm="1">
        <f t="array" ref="I1746">_xlfn.XLOOKUP(H1746,_xlfn.ANCHORARRAY($D$11),_xlfn.ANCHORARRAY($B$11),,1,1)</f>
        <v>2</v>
      </c>
    </row>
    <row r="1747" spans="6:9" x14ac:dyDescent="0.3">
      <c r="F1747" s="2">
        <v>1742</v>
      </c>
      <c r="G1747" s="10">
        <v>2</v>
      </c>
      <c r="H1747" s="17">
        <f t="shared" si="27"/>
        <v>0.17415</v>
      </c>
      <c r="I1747" s="10" cm="1">
        <f t="array" ref="I1747">_xlfn.XLOOKUP(H1747,_xlfn.ANCHORARRAY($D$11),_xlfn.ANCHORARRAY($B$11),,1,1)</f>
        <v>2</v>
      </c>
    </row>
    <row r="1748" spans="6:9" x14ac:dyDescent="0.3">
      <c r="F1748" s="2">
        <v>1743</v>
      </c>
      <c r="G1748" s="10">
        <v>2</v>
      </c>
      <c r="H1748" s="17">
        <f t="shared" si="27"/>
        <v>0.17424999999999999</v>
      </c>
      <c r="I1748" s="10" cm="1">
        <f t="array" ref="I1748">_xlfn.XLOOKUP(H1748,_xlfn.ANCHORARRAY($D$11),_xlfn.ANCHORARRAY($B$11),,1,1)</f>
        <v>2</v>
      </c>
    </row>
    <row r="1749" spans="6:9" x14ac:dyDescent="0.3">
      <c r="F1749" s="2">
        <v>1744</v>
      </c>
      <c r="G1749" s="10">
        <v>2</v>
      </c>
      <c r="H1749" s="17">
        <f t="shared" si="27"/>
        <v>0.17435</v>
      </c>
      <c r="I1749" s="10" cm="1">
        <f t="array" ref="I1749">_xlfn.XLOOKUP(H1749,_xlfn.ANCHORARRAY($D$11),_xlfn.ANCHORARRAY($B$11),,1,1)</f>
        <v>2</v>
      </c>
    </row>
    <row r="1750" spans="6:9" x14ac:dyDescent="0.3">
      <c r="F1750" s="2">
        <v>1745</v>
      </c>
      <c r="G1750" s="10">
        <v>2</v>
      </c>
      <c r="H1750" s="17">
        <f t="shared" si="27"/>
        <v>0.17444999999999999</v>
      </c>
      <c r="I1750" s="10" cm="1">
        <f t="array" ref="I1750">_xlfn.XLOOKUP(H1750,_xlfn.ANCHORARRAY($D$11),_xlfn.ANCHORARRAY($B$11),,1,1)</f>
        <v>2</v>
      </c>
    </row>
    <row r="1751" spans="6:9" x14ac:dyDescent="0.3">
      <c r="F1751" s="2">
        <v>1746</v>
      </c>
      <c r="G1751" s="10">
        <v>2</v>
      </c>
      <c r="H1751" s="17">
        <f t="shared" si="27"/>
        <v>0.17455000000000001</v>
      </c>
      <c r="I1751" s="10" cm="1">
        <f t="array" ref="I1751">_xlfn.XLOOKUP(H1751,_xlfn.ANCHORARRAY($D$11),_xlfn.ANCHORARRAY($B$11),,1,1)</f>
        <v>2</v>
      </c>
    </row>
    <row r="1752" spans="6:9" x14ac:dyDescent="0.3">
      <c r="F1752" s="2">
        <v>1747</v>
      </c>
      <c r="G1752" s="10">
        <v>2</v>
      </c>
      <c r="H1752" s="17">
        <f t="shared" si="27"/>
        <v>0.17465</v>
      </c>
      <c r="I1752" s="10" cm="1">
        <f t="array" ref="I1752">_xlfn.XLOOKUP(H1752,_xlfn.ANCHORARRAY($D$11),_xlfn.ANCHORARRAY($B$11),,1,1)</f>
        <v>2</v>
      </c>
    </row>
    <row r="1753" spans="6:9" x14ac:dyDescent="0.3">
      <c r="F1753" s="2">
        <v>1748</v>
      </c>
      <c r="G1753" s="10">
        <v>2</v>
      </c>
      <c r="H1753" s="17">
        <f t="shared" si="27"/>
        <v>0.17474999999999999</v>
      </c>
      <c r="I1753" s="10" cm="1">
        <f t="array" ref="I1753">_xlfn.XLOOKUP(H1753,_xlfn.ANCHORARRAY($D$11),_xlfn.ANCHORARRAY($B$11),,1,1)</f>
        <v>2</v>
      </c>
    </row>
    <row r="1754" spans="6:9" x14ac:dyDescent="0.3">
      <c r="F1754" s="2">
        <v>1749</v>
      </c>
      <c r="G1754" s="10">
        <v>2</v>
      </c>
      <c r="H1754" s="17">
        <f t="shared" si="27"/>
        <v>0.17485000000000001</v>
      </c>
      <c r="I1754" s="10" cm="1">
        <f t="array" ref="I1754">_xlfn.XLOOKUP(H1754,_xlfn.ANCHORARRAY($D$11),_xlfn.ANCHORARRAY($B$11),,1,1)</f>
        <v>2</v>
      </c>
    </row>
    <row r="1755" spans="6:9" x14ac:dyDescent="0.3">
      <c r="F1755" s="2">
        <v>1750</v>
      </c>
      <c r="G1755" s="10">
        <v>2</v>
      </c>
      <c r="H1755" s="17">
        <f t="shared" si="27"/>
        <v>0.17494999999999999</v>
      </c>
      <c r="I1755" s="10" cm="1">
        <f t="array" ref="I1755">_xlfn.XLOOKUP(H1755,_xlfn.ANCHORARRAY($D$11),_xlfn.ANCHORARRAY($B$11),,1,1)</f>
        <v>2</v>
      </c>
    </row>
    <row r="1756" spans="6:9" x14ac:dyDescent="0.3">
      <c r="F1756" s="2">
        <v>1751</v>
      </c>
      <c r="G1756" s="10">
        <v>2</v>
      </c>
      <c r="H1756" s="17">
        <f t="shared" si="27"/>
        <v>0.17505000000000001</v>
      </c>
      <c r="I1756" s="10" cm="1">
        <f t="array" ref="I1756">_xlfn.XLOOKUP(H1756,_xlfn.ANCHORARRAY($D$11),_xlfn.ANCHORARRAY($B$11),,1,1)</f>
        <v>2</v>
      </c>
    </row>
    <row r="1757" spans="6:9" x14ac:dyDescent="0.3">
      <c r="F1757" s="2">
        <v>1752</v>
      </c>
      <c r="G1757" s="10">
        <v>2</v>
      </c>
      <c r="H1757" s="17">
        <f t="shared" si="27"/>
        <v>0.17515</v>
      </c>
      <c r="I1757" s="10" cm="1">
        <f t="array" ref="I1757">_xlfn.XLOOKUP(H1757,_xlfn.ANCHORARRAY($D$11),_xlfn.ANCHORARRAY($B$11),,1,1)</f>
        <v>2</v>
      </c>
    </row>
    <row r="1758" spans="6:9" x14ac:dyDescent="0.3">
      <c r="F1758" s="2">
        <v>1753</v>
      </c>
      <c r="G1758" s="10">
        <v>2</v>
      </c>
      <c r="H1758" s="17">
        <f t="shared" si="27"/>
        <v>0.17524999999999999</v>
      </c>
      <c r="I1758" s="10" cm="1">
        <f t="array" ref="I1758">_xlfn.XLOOKUP(H1758,_xlfn.ANCHORARRAY($D$11),_xlfn.ANCHORARRAY($B$11),,1,1)</f>
        <v>2</v>
      </c>
    </row>
    <row r="1759" spans="6:9" x14ac:dyDescent="0.3">
      <c r="F1759" s="2">
        <v>1754</v>
      </c>
      <c r="G1759" s="10">
        <v>2</v>
      </c>
      <c r="H1759" s="17">
        <f t="shared" si="27"/>
        <v>0.17535000000000001</v>
      </c>
      <c r="I1759" s="10" cm="1">
        <f t="array" ref="I1759">_xlfn.XLOOKUP(H1759,_xlfn.ANCHORARRAY($D$11),_xlfn.ANCHORARRAY($B$11),,1,1)</f>
        <v>2</v>
      </c>
    </row>
    <row r="1760" spans="6:9" x14ac:dyDescent="0.3">
      <c r="F1760" s="2">
        <v>1755</v>
      </c>
      <c r="G1760" s="10">
        <v>2</v>
      </c>
      <c r="H1760" s="17">
        <f t="shared" si="27"/>
        <v>0.17544999999999999</v>
      </c>
      <c r="I1760" s="10" cm="1">
        <f t="array" ref="I1760">_xlfn.XLOOKUP(H1760,_xlfn.ANCHORARRAY($D$11),_xlfn.ANCHORARRAY($B$11),,1,1)</f>
        <v>2</v>
      </c>
    </row>
    <row r="1761" spans="6:9" x14ac:dyDescent="0.3">
      <c r="F1761" s="2">
        <v>1756</v>
      </c>
      <c r="G1761" s="10">
        <v>2</v>
      </c>
      <c r="H1761" s="17">
        <f t="shared" si="27"/>
        <v>0.17555000000000001</v>
      </c>
      <c r="I1761" s="10" cm="1">
        <f t="array" ref="I1761">_xlfn.XLOOKUP(H1761,_xlfn.ANCHORARRAY($D$11),_xlfn.ANCHORARRAY($B$11),,1,1)</f>
        <v>2</v>
      </c>
    </row>
    <row r="1762" spans="6:9" x14ac:dyDescent="0.3">
      <c r="F1762" s="2">
        <v>1757</v>
      </c>
      <c r="G1762" s="10">
        <v>2</v>
      </c>
      <c r="H1762" s="17">
        <f t="shared" si="27"/>
        <v>0.17565</v>
      </c>
      <c r="I1762" s="10" cm="1">
        <f t="array" ref="I1762">_xlfn.XLOOKUP(H1762,_xlfn.ANCHORARRAY($D$11),_xlfn.ANCHORARRAY($B$11),,1,1)</f>
        <v>2</v>
      </c>
    </row>
    <row r="1763" spans="6:9" x14ac:dyDescent="0.3">
      <c r="F1763" s="2">
        <v>1758</v>
      </c>
      <c r="G1763" s="10">
        <v>2</v>
      </c>
      <c r="H1763" s="17">
        <f t="shared" si="27"/>
        <v>0.17574999999999999</v>
      </c>
      <c r="I1763" s="10" cm="1">
        <f t="array" ref="I1763">_xlfn.XLOOKUP(H1763,_xlfn.ANCHORARRAY($D$11),_xlfn.ANCHORARRAY($B$11),,1,1)</f>
        <v>2</v>
      </c>
    </row>
    <row r="1764" spans="6:9" x14ac:dyDescent="0.3">
      <c r="F1764" s="2">
        <v>1759</v>
      </c>
      <c r="G1764" s="10">
        <v>2</v>
      </c>
      <c r="H1764" s="17">
        <f t="shared" si="27"/>
        <v>0.17585000000000001</v>
      </c>
      <c r="I1764" s="10" cm="1">
        <f t="array" ref="I1764">_xlfn.XLOOKUP(H1764,_xlfn.ANCHORARRAY($D$11),_xlfn.ANCHORARRAY($B$11),,1,1)</f>
        <v>2</v>
      </c>
    </row>
    <row r="1765" spans="6:9" x14ac:dyDescent="0.3">
      <c r="F1765" s="2">
        <v>1760</v>
      </c>
      <c r="G1765" s="10">
        <v>2</v>
      </c>
      <c r="H1765" s="17">
        <f t="shared" si="27"/>
        <v>0.17595</v>
      </c>
      <c r="I1765" s="10" cm="1">
        <f t="array" ref="I1765">_xlfn.XLOOKUP(H1765,_xlfn.ANCHORARRAY($D$11),_xlfn.ANCHORARRAY($B$11),,1,1)</f>
        <v>2</v>
      </c>
    </row>
    <row r="1766" spans="6:9" x14ac:dyDescent="0.3">
      <c r="F1766" s="2">
        <v>1761</v>
      </c>
      <c r="G1766" s="10">
        <v>2</v>
      </c>
      <c r="H1766" s="17">
        <f t="shared" si="27"/>
        <v>0.17605000000000001</v>
      </c>
      <c r="I1766" s="10" cm="1">
        <f t="array" ref="I1766">_xlfn.XLOOKUP(H1766,_xlfn.ANCHORARRAY($D$11),_xlfn.ANCHORARRAY($B$11),,1,1)</f>
        <v>2</v>
      </c>
    </row>
    <row r="1767" spans="6:9" x14ac:dyDescent="0.3">
      <c r="F1767" s="2">
        <v>1762</v>
      </c>
      <c r="G1767" s="10">
        <v>2</v>
      </c>
      <c r="H1767" s="17">
        <f t="shared" si="27"/>
        <v>0.17615</v>
      </c>
      <c r="I1767" s="10" cm="1">
        <f t="array" ref="I1767">_xlfn.XLOOKUP(H1767,_xlfn.ANCHORARRAY($D$11),_xlfn.ANCHORARRAY($B$11),,1,1)</f>
        <v>2</v>
      </c>
    </row>
    <row r="1768" spans="6:9" x14ac:dyDescent="0.3">
      <c r="F1768" s="2">
        <v>1763</v>
      </c>
      <c r="G1768" s="10">
        <v>2</v>
      </c>
      <c r="H1768" s="17">
        <f t="shared" si="27"/>
        <v>0.17624999999999999</v>
      </c>
      <c r="I1768" s="10" cm="1">
        <f t="array" ref="I1768">_xlfn.XLOOKUP(H1768,_xlfn.ANCHORARRAY($D$11),_xlfn.ANCHORARRAY($B$11),,1,1)</f>
        <v>2</v>
      </c>
    </row>
    <row r="1769" spans="6:9" x14ac:dyDescent="0.3">
      <c r="F1769" s="2">
        <v>1764</v>
      </c>
      <c r="G1769" s="10">
        <v>2</v>
      </c>
      <c r="H1769" s="17">
        <f t="shared" si="27"/>
        <v>0.17635000000000001</v>
      </c>
      <c r="I1769" s="10" cm="1">
        <f t="array" ref="I1769">_xlfn.XLOOKUP(H1769,_xlfn.ANCHORARRAY($D$11),_xlfn.ANCHORARRAY($B$11),,1,1)</f>
        <v>2</v>
      </c>
    </row>
    <row r="1770" spans="6:9" x14ac:dyDescent="0.3">
      <c r="F1770" s="2">
        <v>1765</v>
      </c>
      <c r="G1770" s="10">
        <v>2</v>
      </c>
      <c r="H1770" s="17">
        <f t="shared" si="27"/>
        <v>0.17645</v>
      </c>
      <c r="I1770" s="10" cm="1">
        <f t="array" ref="I1770">_xlfn.XLOOKUP(H1770,_xlfn.ANCHORARRAY($D$11),_xlfn.ANCHORARRAY($B$11),,1,1)</f>
        <v>2</v>
      </c>
    </row>
    <row r="1771" spans="6:9" x14ac:dyDescent="0.3">
      <c r="F1771" s="2">
        <v>1766</v>
      </c>
      <c r="G1771" s="10">
        <v>2</v>
      </c>
      <c r="H1771" s="17">
        <f t="shared" si="27"/>
        <v>0.17655000000000001</v>
      </c>
      <c r="I1771" s="10" cm="1">
        <f t="array" ref="I1771">_xlfn.XLOOKUP(H1771,_xlfn.ANCHORARRAY($D$11),_xlfn.ANCHORARRAY($B$11),,1,1)</f>
        <v>2</v>
      </c>
    </row>
    <row r="1772" spans="6:9" x14ac:dyDescent="0.3">
      <c r="F1772" s="2">
        <v>1767</v>
      </c>
      <c r="G1772" s="10">
        <v>2</v>
      </c>
      <c r="H1772" s="17">
        <f t="shared" si="27"/>
        <v>0.17665</v>
      </c>
      <c r="I1772" s="10" cm="1">
        <f t="array" ref="I1772">_xlfn.XLOOKUP(H1772,_xlfn.ANCHORARRAY($D$11),_xlfn.ANCHORARRAY($B$11),,1,1)</f>
        <v>2</v>
      </c>
    </row>
    <row r="1773" spans="6:9" x14ac:dyDescent="0.3">
      <c r="F1773" s="2">
        <v>1768</v>
      </c>
      <c r="G1773" s="10">
        <v>2</v>
      </c>
      <c r="H1773" s="17">
        <f t="shared" si="27"/>
        <v>0.17674999999999999</v>
      </c>
      <c r="I1773" s="10" cm="1">
        <f t="array" ref="I1773">_xlfn.XLOOKUP(H1773,_xlfn.ANCHORARRAY($D$11),_xlfn.ANCHORARRAY($B$11),,1,1)</f>
        <v>2</v>
      </c>
    </row>
    <row r="1774" spans="6:9" x14ac:dyDescent="0.3">
      <c r="F1774" s="2">
        <v>1769</v>
      </c>
      <c r="G1774" s="10">
        <v>2</v>
      </c>
      <c r="H1774" s="17">
        <f t="shared" si="27"/>
        <v>0.17685000000000001</v>
      </c>
      <c r="I1774" s="10" cm="1">
        <f t="array" ref="I1774">_xlfn.XLOOKUP(H1774,_xlfn.ANCHORARRAY($D$11),_xlfn.ANCHORARRAY($B$11),,1,1)</f>
        <v>2</v>
      </c>
    </row>
    <row r="1775" spans="6:9" x14ac:dyDescent="0.3">
      <c r="F1775" s="2">
        <v>1770</v>
      </c>
      <c r="G1775" s="10">
        <v>2</v>
      </c>
      <c r="H1775" s="17">
        <f t="shared" si="27"/>
        <v>0.17695</v>
      </c>
      <c r="I1775" s="10" cm="1">
        <f t="array" ref="I1775">_xlfn.XLOOKUP(H1775,_xlfn.ANCHORARRAY($D$11),_xlfn.ANCHORARRAY($B$11),,1,1)</f>
        <v>2</v>
      </c>
    </row>
    <row r="1776" spans="6:9" x14ac:dyDescent="0.3">
      <c r="F1776" s="2">
        <v>1771</v>
      </c>
      <c r="G1776" s="10">
        <v>2</v>
      </c>
      <c r="H1776" s="17">
        <f t="shared" si="27"/>
        <v>0.17705000000000001</v>
      </c>
      <c r="I1776" s="10" cm="1">
        <f t="array" ref="I1776">_xlfn.XLOOKUP(H1776,_xlfn.ANCHORARRAY($D$11),_xlfn.ANCHORARRAY($B$11),,1,1)</f>
        <v>2</v>
      </c>
    </row>
    <row r="1777" spans="6:9" x14ac:dyDescent="0.3">
      <c r="F1777" s="2">
        <v>1772</v>
      </c>
      <c r="G1777" s="10">
        <v>2</v>
      </c>
      <c r="H1777" s="17">
        <f t="shared" si="27"/>
        <v>0.17715</v>
      </c>
      <c r="I1777" s="10" cm="1">
        <f t="array" ref="I1777">_xlfn.XLOOKUP(H1777,_xlfn.ANCHORARRAY($D$11),_xlfn.ANCHORARRAY($B$11),,1,1)</f>
        <v>2</v>
      </c>
    </row>
    <row r="1778" spans="6:9" x14ac:dyDescent="0.3">
      <c r="F1778" s="2">
        <v>1773</v>
      </c>
      <c r="G1778" s="10">
        <v>2</v>
      </c>
      <c r="H1778" s="17">
        <f t="shared" si="27"/>
        <v>0.17724999999999999</v>
      </c>
      <c r="I1778" s="10" cm="1">
        <f t="array" ref="I1778">_xlfn.XLOOKUP(H1778,_xlfn.ANCHORARRAY($D$11),_xlfn.ANCHORARRAY($B$11),,1,1)</f>
        <v>2</v>
      </c>
    </row>
    <row r="1779" spans="6:9" x14ac:dyDescent="0.3">
      <c r="F1779" s="2">
        <v>1774</v>
      </c>
      <c r="G1779" s="10">
        <v>2</v>
      </c>
      <c r="H1779" s="17">
        <f t="shared" si="27"/>
        <v>0.17735000000000001</v>
      </c>
      <c r="I1779" s="10" cm="1">
        <f t="array" ref="I1779">_xlfn.XLOOKUP(H1779,_xlfn.ANCHORARRAY($D$11),_xlfn.ANCHORARRAY($B$11),,1,1)</f>
        <v>2</v>
      </c>
    </row>
    <row r="1780" spans="6:9" x14ac:dyDescent="0.3">
      <c r="F1780" s="2">
        <v>1775</v>
      </c>
      <c r="G1780" s="10">
        <v>2</v>
      </c>
      <c r="H1780" s="17">
        <f t="shared" si="27"/>
        <v>0.17745</v>
      </c>
      <c r="I1780" s="10" cm="1">
        <f t="array" ref="I1780">_xlfn.XLOOKUP(H1780,_xlfn.ANCHORARRAY($D$11),_xlfn.ANCHORARRAY($B$11),,1,1)</f>
        <v>2</v>
      </c>
    </row>
    <row r="1781" spans="6:9" x14ac:dyDescent="0.3">
      <c r="F1781" s="2">
        <v>1776</v>
      </c>
      <c r="G1781" s="10">
        <v>2</v>
      </c>
      <c r="H1781" s="17">
        <f t="shared" si="27"/>
        <v>0.17755000000000001</v>
      </c>
      <c r="I1781" s="10" cm="1">
        <f t="array" ref="I1781">_xlfn.XLOOKUP(H1781,_xlfn.ANCHORARRAY($D$11),_xlfn.ANCHORARRAY($B$11),,1,1)</f>
        <v>2</v>
      </c>
    </row>
    <row r="1782" spans="6:9" x14ac:dyDescent="0.3">
      <c r="F1782" s="2">
        <v>1777</v>
      </c>
      <c r="G1782" s="10">
        <v>2</v>
      </c>
      <c r="H1782" s="17">
        <f t="shared" si="27"/>
        <v>0.17765</v>
      </c>
      <c r="I1782" s="10" cm="1">
        <f t="array" ref="I1782">_xlfn.XLOOKUP(H1782,_xlfn.ANCHORARRAY($D$11),_xlfn.ANCHORARRAY($B$11),,1,1)</f>
        <v>2</v>
      </c>
    </row>
    <row r="1783" spans="6:9" x14ac:dyDescent="0.3">
      <c r="F1783" s="2">
        <v>1778</v>
      </c>
      <c r="G1783" s="10">
        <v>2</v>
      </c>
      <c r="H1783" s="17">
        <f t="shared" si="27"/>
        <v>0.17774999999999999</v>
      </c>
      <c r="I1783" s="10" cm="1">
        <f t="array" ref="I1783">_xlfn.XLOOKUP(H1783,_xlfn.ANCHORARRAY($D$11),_xlfn.ANCHORARRAY($B$11),,1,1)</f>
        <v>2</v>
      </c>
    </row>
    <row r="1784" spans="6:9" x14ac:dyDescent="0.3">
      <c r="F1784" s="2">
        <v>1779</v>
      </c>
      <c r="G1784" s="10">
        <v>2</v>
      </c>
      <c r="H1784" s="17">
        <f t="shared" si="27"/>
        <v>0.17785000000000001</v>
      </c>
      <c r="I1784" s="10" cm="1">
        <f t="array" ref="I1784">_xlfn.XLOOKUP(H1784,_xlfn.ANCHORARRAY($D$11),_xlfn.ANCHORARRAY($B$11),,1,1)</f>
        <v>2</v>
      </c>
    </row>
    <row r="1785" spans="6:9" x14ac:dyDescent="0.3">
      <c r="F1785" s="2">
        <v>1780</v>
      </c>
      <c r="G1785" s="10">
        <v>2</v>
      </c>
      <c r="H1785" s="17">
        <f t="shared" si="27"/>
        <v>0.17795</v>
      </c>
      <c r="I1785" s="10" cm="1">
        <f t="array" ref="I1785">_xlfn.XLOOKUP(H1785,_xlfn.ANCHORARRAY($D$11),_xlfn.ANCHORARRAY($B$11),,1,1)</f>
        <v>2</v>
      </c>
    </row>
    <row r="1786" spans="6:9" x14ac:dyDescent="0.3">
      <c r="F1786" s="2">
        <v>1781</v>
      </c>
      <c r="G1786" s="10">
        <v>2</v>
      </c>
      <c r="H1786" s="17">
        <f t="shared" si="27"/>
        <v>0.17805000000000001</v>
      </c>
      <c r="I1786" s="10" cm="1">
        <f t="array" ref="I1786">_xlfn.XLOOKUP(H1786,_xlfn.ANCHORARRAY($D$11),_xlfn.ANCHORARRAY($B$11),,1,1)</f>
        <v>2</v>
      </c>
    </row>
    <row r="1787" spans="6:9" x14ac:dyDescent="0.3">
      <c r="F1787" s="2">
        <v>1782</v>
      </c>
      <c r="G1787" s="10">
        <v>2</v>
      </c>
      <c r="H1787" s="17">
        <f t="shared" si="27"/>
        <v>0.17815</v>
      </c>
      <c r="I1787" s="10" cm="1">
        <f t="array" ref="I1787">_xlfn.XLOOKUP(H1787,_xlfn.ANCHORARRAY($D$11),_xlfn.ANCHORARRAY($B$11),,1,1)</f>
        <v>2</v>
      </c>
    </row>
    <row r="1788" spans="6:9" x14ac:dyDescent="0.3">
      <c r="F1788" s="2">
        <v>1783</v>
      </c>
      <c r="G1788" s="10">
        <v>2</v>
      </c>
      <c r="H1788" s="17">
        <f t="shared" si="27"/>
        <v>0.17824999999999999</v>
      </c>
      <c r="I1788" s="10" cm="1">
        <f t="array" ref="I1788">_xlfn.XLOOKUP(H1788,_xlfn.ANCHORARRAY($D$11),_xlfn.ANCHORARRAY($B$11),,1,1)</f>
        <v>2</v>
      </c>
    </row>
    <row r="1789" spans="6:9" x14ac:dyDescent="0.3">
      <c r="F1789" s="2">
        <v>1784</v>
      </c>
      <c r="G1789" s="10">
        <v>2</v>
      </c>
      <c r="H1789" s="17">
        <f t="shared" si="27"/>
        <v>0.17835000000000001</v>
      </c>
      <c r="I1789" s="10" cm="1">
        <f t="array" ref="I1789">_xlfn.XLOOKUP(H1789,_xlfn.ANCHORARRAY($D$11),_xlfn.ANCHORARRAY($B$11),,1,1)</f>
        <v>2</v>
      </c>
    </row>
    <row r="1790" spans="6:9" x14ac:dyDescent="0.3">
      <c r="F1790" s="2">
        <v>1785</v>
      </c>
      <c r="G1790" s="10">
        <v>2</v>
      </c>
      <c r="H1790" s="17">
        <f t="shared" si="27"/>
        <v>0.17845</v>
      </c>
      <c r="I1790" s="10" cm="1">
        <f t="array" ref="I1790">_xlfn.XLOOKUP(H1790,_xlfn.ANCHORARRAY($D$11),_xlfn.ANCHORARRAY($B$11),,1,1)</f>
        <v>2</v>
      </c>
    </row>
    <row r="1791" spans="6:9" x14ac:dyDescent="0.3">
      <c r="F1791" s="2">
        <v>1786</v>
      </c>
      <c r="G1791" s="10">
        <v>2</v>
      </c>
      <c r="H1791" s="17">
        <f t="shared" si="27"/>
        <v>0.17854999999999999</v>
      </c>
      <c r="I1791" s="10" cm="1">
        <f t="array" ref="I1791">_xlfn.XLOOKUP(H1791,_xlfn.ANCHORARRAY($D$11),_xlfn.ANCHORARRAY($B$11),,1,1)</f>
        <v>2</v>
      </c>
    </row>
    <row r="1792" spans="6:9" x14ac:dyDescent="0.3">
      <c r="F1792" s="2">
        <v>1787</v>
      </c>
      <c r="G1792" s="10">
        <v>2</v>
      </c>
      <c r="H1792" s="17">
        <f t="shared" si="27"/>
        <v>0.17865</v>
      </c>
      <c r="I1792" s="10" cm="1">
        <f t="array" ref="I1792">_xlfn.XLOOKUP(H1792,_xlfn.ANCHORARRAY($D$11),_xlfn.ANCHORARRAY($B$11),,1,1)</f>
        <v>2</v>
      </c>
    </row>
    <row r="1793" spans="6:9" x14ac:dyDescent="0.3">
      <c r="F1793" s="2">
        <v>1788</v>
      </c>
      <c r="G1793" s="10">
        <v>2</v>
      </c>
      <c r="H1793" s="17">
        <f t="shared" si="27"/>
        <v>0.17874999999999999</v>
      </c>
      <c r="I1793" s="10" cm="1">
        <f t="array" ref="I1793">_xlfn.XLOOKUP(H1793,_xlfn.ANCHORARRAY($D$11),_xlfn.ANCHORARRAY($B$11),,1,1)</f>
        <v>2</v>
      </c>
    </row>
    <row r="1794" spans="6:9" x14ac:dyDescent="0.3">
      <c r="F1794" s="2">
        <v>1789</v>
      </c>
      <c r="G1794" s="10">
        <v>2</v>
      </c>
      <c r="H1794" s="17">
        <f t="shared" si="27"/>
        <v>0.17885000000000001</v>
      </c>
      <c r="I1794" s="10" cm="1">
        <f t="array" ref="I1794">_xlfn.XLOOKUP(H1794,_xlfn.ANCHORARRAY($D$11),_xlfn.ANCHORARRAY($B$11),,1,1)</f>
        <v>2</v>
      </c>
    </row>
    <row r="1795" spans="6:9" x14ac:dyDescent="0.3">
      <c r="F1795" s="2">
        <v>1790</v>
      </c>
      <c r="G1795" s="10">
        <v>2</v>
      </c>
      <c r="H1795" s="17">
        <f t="shared" si="27"/>
        <v>0.17895</v>
      </c>
      <c r="I1795" s="10" cm="1">
        <f t="array" ref="I1795">_xlfn.XLOOKUP(H1795,_xlfn.ANCHORARRAY($D$11),_xlfn.ANCHORARRAY($B$11),,1,1)</f>
        <v>2</v>
      </c>
    </row>
    <row r="1796" spans="6:9" x14ac:dyDescent="0.3">
      <c r="F1796" s="2">
        <v>1791</v>
      </c>
      <c r="G1796" s="10">
        <v>2</v>
      </c>
      <c r="H1796" s="17">
        <f t="shared" si="27"/>
        <v>0.17904999999999999</v>
      </c>
      <c r="I1796" s="10" cm="1">
        <f t="array" ref="I1796">_xlfn.XLOOKUP(H1796,_xlfn.ANCHORARRAY($D$11),_xlfn.ANCHORARRAY($B$11),,1,1)</f>
        <v>2</v>
      </c>
    </row>
    <row r="1797" spans="6:9" x14ac:dyDescent="0.3">
      <c r="F1797" s="2">
        <v>1792</v>
      </c>
      <c r="G1797" s="10">
        <v>2</v>
      </c>
      <c r="H1797" s="17">
        <f t="shared" si="27"/>
        <v>0.17915</v>
      </c>
      <c r="I1797" s="10" cm="1">
        <f t="array" ref="I1797">_xlfn.XLOOKUP(H1797,_xlfn.ANCHORARRAY($D$11),_xlfn.ANCHORARRAY($B$11),,1,1)</f>
        <v>2</v>
      </c>
    </row>
    <row r="1798" spans="6:9" x14ac:dyDescent="0.3">
      <c r="F1798" s="2">
        <v>1793</v>
      </c>
      <c r="G1798" s="10">
        <v>2</v>
      </c>
      <c r="H1798" s="17">
        <f t="shared" si="27"/>
        <v>0.17924999999999999</v>
      </c>
      <c r="I1798" s="10" cm="1">
        <f t="array" ref="I1798">_xlfn.XLOOKUP(H1798,_xlfn.ANCHORARRAY($D$11),_xlfn.ANCHORARRAY($B$11),,1,1)</f>
        <v>2</v>
      </c>
    </row>
    <row r="1799" spans="6:9" x14ac:dyDescent="0.3">
      <c r="F1799" s="2">
        <v>1794</v>
      </c>
      <c r="G1799" s="10">
        <v>2</v>
      </c>
      <c r="H1799" s="17">
        <f t="shared" ref="H1799:H1862" si="28">(F1799-1/2)/COUNT($F$6:$F$10005)</f>
        <v>0.17935000000000001</v>
      </c>
      <c r="I1799" s="10" cm="1">
        <f t="array" ref="I1799">_xlfn.XLOOKUP(H1799,_xlfn.ANCHORARRAY($D$11),_xlfn.ANCHORARRAY($B$11),,1,1)</f>
        <v>2</v>
      </c>
    </row>
    <row r="1800" spans="6:9" x14ac:dyDescent="0.3">
      <c r="F1800" s="2">
        <v>1795</v>
      </c>
      <c r="G1800" s="10">
        <v>2</v>
      </c>
      <c r="H1800" s="17">
        <f t="shared" si="28"/>
        <v>0.17945</v>
      </c>
      <c r="I1800" s="10" cm="1">
        <f t="array" ref="I1800">_xlfn.XLOOKUP(H1800,_xlfn.ANCHORARRAY($D$11),_xlfn.ANCHORARRAY($B$11),,1,1)</f>
        <v>2</v>
      </c>
    </row>
    <row r="1801" spans="6:9" x14ac:dyDescent="0.3">
      <c r="F1801" s="2">
        <v>1796</v>
      </c>
      <c r="G1801" s="10">
        <v>2</v>
      </c>
      <c r="H1801" s="17">
        <f t="shared" si="28"/>
        <v>0.17954999999999999</v>
      </c>
      <c r="I1801" s="10" cm="1">
        <f t="array" ref="I1801">_xlfn.XLOOKUP(H1801,_xlfn.ANCHORARRAY($D$11),_xlfn.ANCHORARRAY($B$11),,1,1)</f>
        <v>2</v>
      </c>
    </row>
    <row r="1802" spans="6:9" x14ac:dyDescent="0.3">
      <c r="F1802" s="2">
        <v>1797</v>
      </c>
      <c r="G1802" s="10">
        <v>2</v>
      </c>
      <c r="H1802" s="17">
        <f t="shared" si="28"/>
        <v>0.17965</v>
      </c>
      <c r="I1802" s="10" cm="1">
        <f t="array" ref="I1802">_xlfn.XLOOKUP(H1802,_xlfn.ANCHORARRAY($D$11),_xlfn.ANCHORARRAY($B$11),,1,1)</f>
        <v>2</v>
      </c>
    </row>
    <row r="1803" spans="6:9" x14ac:dyDescent="0.3">
      <c r="F1803" s="2">
        <v>1798</v>
      </c>
      <c r="G1803" s="10">
        <v>2</v>
      </c>
      <c r="H1803" s="17">
        <f t="shared" si="28"/>
        <v>0.17974999999999999</v>
      </c>
      <c r="I1803" s="10" cm="1">
        <f t="array" ref="I1803">_xlfn.XLOOKUP(H1803,_xlfn.ANCHORARRAY($D$11),_xlfn.ANCHORARRAY($B$11),,1,1)</f>
        <v>2</v>
      </c>
    </row>
    <row r="1804" spans="6:9" x14ac:dyDescent="0.3">
      <c r="F1804" s="2">
        <v>1799</v>
      </c>
      <c r="G1804" s="10">
        <v>2</v>
      </c>
      <c r="H1804" s="17">
        <f t="shared" si="28"/>
        <v>0.17985000000000001</v>
      </c>
      <c r="I1804" s="10" cm="1">
        <f t="array" ref="I1804">_xlfn.XLOOKUP(H1804,_xlfn.ANCHORARRAY($D$11),_xlfn.ANCHORARRAY($B$11),,1,1)</f>
        <v>2</v>
      </c>
    </row>
    <row r="1805" spans="6:9" x14ac:dyDescent="0.3">
      <c r="F1805" s="2">
        <v>1800</v>
      </c>
      <c r="G1805" s="10">
        <v>2</v>
      </c>
      <c r="H1805" s="17">
        <f t="shared" si="28"/>
        <v>0.17995</v>
      </c>
      <c r="I1805" s="10" cm="1">
        <f t="array" ref="I1805">_xlfn.XLOOKUP(H1805,_xlfn.ANCHORARRAY($D$11),_xlfn.ANCHORARRAY($B$11),,1,1)</f>
        <v>2</v>
      </c>
    </row>
    <row r="1806" spans="6:9" x14ac:dyDescent="0.3">
      <c r="F1806" s="2">
        <v>1801</v>
      </c>
      <c r="G1806" s="10">
        <v>2</v>
      </c>
      <c r="H1806" s="17">
        <f t="shared" si="28"/>
        <v>0.18004999999999999</v>
      </c>
      <c r="I1806" s="10" cm="1">
        <f t="array" ref="I1806">_xlfn.XLOOKUP(H1806,_xlfn.ANCHORARRAY($D$11),_xlfn.ANCHORARRAY($B$11),,1,1)</f>
        <v>2</v>
      </c>
    </row>
    <row r="1807" spans="6:9" x14ac:dyDescent="0.3">
      <c r="F1807" s="2">
        <v>1802</v>
      </c>
      <c r="G1807" s="10">
        <v>2</v>
      </c>
      <c r="H1807" s="17">
        <f t="shared" si="28"/>
        <v>0.18015</v>
      </c>
      <c r="I1807" s="10" cm="1">
        <f t="array" ref="I1807">_xlfn.XLOOKUP(H1807,_xlfn.ANCHORARRAY($D$11),_xlfn.ANCHORARRAY($B$11),,1,1)</f>
        <v>2</v>
      </c>
    </row>
    <row r="1808" spans="6:9" x14ac:dyDescent="0.3">
      <c r="F1808" s="2">
        <v>1803</v>
      </c>
      <c r="G1808" s="10">
        <v>2</v>
      </c>
      <c r="H1808" s="17">
        <f t="shared" si="28"/>
        <v>0.18024999999999999</v>
      </c>
      <c r="I1808" s="10" cm="1">
        <f t="array" ref="I1808">_xlfn.XLOOKUP(H1808,_xlfn.ANCHORARRAY($D$11),_xlfn.ANCHORARRAY($B$11),,1,1)</f>
        <v>2</v>
      </c>
    </row>
    <row r="1809" spans="6:9" x14ac:dyDescent="0.3">
      <c r="F1809" s="2">
        <v>1804</v>
      </c>
      <c r="G1809" s="10">
        <v>2</v>
      </c>
      <c r="H1809" s="17">
        <f t="shared" si="28"/>
        <v>0.18035000000000001</v>
      </c>
      <c r="I1809" s="10" cm="1">
        <f t="array" ref="I1809">_xlfn.XLOOKUP(H1809,_xlfn.ANCHORARRAY($D$11),_xlfn.ANCHORARRAY($B$11),,1,1)</f>
        <v>2</v>
      </c>
    </row>
    <row r="1810" spans="6:9" x14ac:dyDescent="0.3">
      <c r="F1810" s="2">
        <v>1805</v>
      </c>
      <c r="G1810" s="10">
        <v>2</v>
      </c>
      <c r="H1810" s="17">
        <f t="shared" si="28"/>
        <v>0.18045</v>
      </c>
      <c r="I1810" s="10" cm="1">
        <f t="array" ref="I1810">_xlfn.XLOOKUP(H1810,_xlfn.ANCHORARRAY($D$11),_xlfn.ANCHORARRAY($B$11),,1,1)</f>
        <v>2</v>
      </c>
    </row>
    <row r="1811" spans="6:9" x14ac:dyDescent="0.3">
      <c r="F1811" s="2">
        <v>1806</v>
      </c>
      <c r="G1811" s="10">
        <v>2</v>
      </c>
      <c r="H1811" s="17">
        <f t="shared" si="28"/>
        <v>0.18054999999999999</v>
      </c>
      <c r="I1811" s="10" cm="1">
        <f t="array" ref="I1811">_xlfn.XLOOKUP(H1811,_xlfn.ANCHORARRAY($D$11),_xlfn.ANCHORARRAY($B$11),,1,1)</f>
        <v>2</v>
      </c>
    </row>
    <row r="1812" spans="6:9" x14ac:dyDescent="0.3">
      <c r="F1812" s="2">
        <v>1807</v>
      </c>
      <c r="G1812" s="10">
        <v>2</v>
      </c>
      <c r="H1812" s="17">
        <f t="shared" si="28"/>
        <v>0.18065000000000001</v>
      </c>
      <c r="I1812" s="10" cm="1">
        <f t="array" ref="I1812">_xlfn.XLOOKUP(H1812,_xlfn.ANCHORARRAY($D$11),_xlfn.ANCHORARRAY($B$11),,1,1)</f>
        <v>2</v>
      </c>
    </row>
    <row r="1813" spans="6:9" x14ac:dyDescent="0.3">
      <c r="F1813" s="2">
        <v>1808</v>
      </c>
      <c r="G1813" s="10">
        <v>2</v>
      </c>
      <c r="H1813" s="17">
        <f t="shared" si="28"/>
        <v>0.18074999999999999</v>
      </c>
      <c r="I1813" s="10" cm="1">
        <f t="array" ref="I1813">_xlfn.XLOOKUP(H1813,_xlfn.ANCHORARRAY($D$11),_xlfn.ANCHORARRAY($B$11),,1,1)</f>
        <v>2</v>
      </c>
    </row>
    <row r="1814" spans="6:9" x14ac:dyDescent="0.3">
      <c r="F1814" s="2">
        <v>1809</v>
      </c>
      <c r="G1814" s="10">
        <v>2</v>
      </c>
      <c r="H1814" s="17">
        <f t="shared" si="28"/>
        <v>0.18085000000000001</v>
      </c>
      <c r="I1814" s="10" cm="1">
        <f t="array" ref="I1814">_xlfn.XLOOKUP(H1814,_xlfn.ANCHORARRAY($D$11),_xlfn.ANCHORARRAY($B$11),,1,1)</f>
        <v>2</v>
      </c>
    </row>
    <row r="1815" spans="6:9" x14ac:dyDescent="0.3">
      <c r="F1815" s="2">
        <v>1810</v>
      </c>
      <c r="G1815" s="10">
        <v>2</v>
      </c>
      <c r="H1815" s="17">
        <f t="shared" si="28"/>
        <v>0.18095</v>
      </c>
      <c r="I1815" s="10" cm="1">
        <f t="array" ref="I1815">_xlfn.XLOOKUP(H1815,_xlfn.ANCHORARRAY($D$11),_xlfn.ANCHORARRAY($B$11),,1,1)</f>
        <v>2</v>
      </c>
    </row>
    <row r="1816" spans="6:9" x14ac:dyDescent="0.3">
      <c r="F1816" s="2">
        <v>1811</v>
      </c>
      <c r="G1816" s="10">
        <v>2</v>
      </c>
      <c r="H1816" s="17">
        <f t="shared" si="28"/>
        <v>0.18104999999999999</v>
      </c>
      <c r="I1816" s="10" cm="1">
        <f t="array" ref="I1816">_xlfn.XLOOKUP(H1816,_xlfn.ANCHORARRAY($D$11),_xlfn.ANCHORARRAY($B$11),,1,1)</f>
        <v>2</v>
      </c>
    </row>
    <row r="1817" spans="6:9" x14ac:dyDescent="0.3">
      <c r="F1817" s="2">
        <v>1812</v>
      </c>
      <c r="G1817" s="10">
        <v>2</v>
      </c>
      <c r="H1817" s="17">
        <f t="shared" si="28"/>
        <v>0.18115000000000001</v>
      </c>
      <c r="I1817" s="10" cm="1">
        <f t="array" ref="I1817">_xlfn.XLOOKUP(H1817,_xlfn.ANCHORARRAY($D$11),_xlfn.ANCHORARRAY($B$11),,1,1)</f>
        <v>2</v>
      </c>
    </row>
    <row r="1818" spans="6:9" x14ac:dyDescent="0.3">
      <c r="F1818" s="2">
        <v>1813</v>
      </c>
      <c r="G1818" s="10">
        <v>2</v>
      </c>
      <c r="H1818" s="17">
        <f t="shared" si="28"/>
        <v>0.18124999999999999</v>
      </c>
      <c r="I1818" s="10" cm="1">
        <f t="array" ref="I1818">_xlfn.XLOOKUP(H1818,_xlfn.ANCHORARRAY($D$11),_xlfn.ANCHORARRAY($B$11),,1,1)</f>
        <v>2</v>
      </c>
    </row>
    <row r="1819" spans="6:9" x14ac:dyDescent="0.3">
      <c r="F1819" s="2">
        <v>1814</v>
      </c>
      <c r="G1819" s="10">
        <v>2</v>
      </c>
      <c r="H1819" s="17">
        <f t="shared" si="28"/>
        <v>0.18135000000000001</v>
      </c>
      <c r="I1819" s="10" cm="1">
        <f t="array" ref="I1819">_xlfn.XLOOKUP(H1819,_xlfn.ANCHORARRAY($D$11),_xlfn.ANCHORARRAY($B$11),,1,1)</f>
        <v>2</v>
      </c>
    </row>
    <row r="1820" spans="6:9" x14ac:dyDescent="0.3">
      <c r="F1820" s="2">
        <v>1815</v>
      </c>
      <c r="G1820" s="10">
        <v>2</v>
      </c>
      <c r="H1820" s="17">
        <f t="shared" si="28"/>
        <v>0.18145</v>
      </c>
      <c r="I1820" s="10" cm="1">
        <f t="array" ref="I1820">_xlfn.XLOOKUP(H1820,_xlfn.ANCHORARRAY($D$11),_xlfn.ANCHORARRAY($B$11),,1,1)</f>
        <v>2</v>
      </c>
    </row>
    <row r="1821" spans="6:9" x14ac:dyDescent="0.3">
      <c r="F1821" s="2">
        <v>1816</v>
      </c>
      <c r="G1821" s="10">
        <v>2</v>
      </c>
      <c r="H1821" s="17">
        <f t="shared" si="28"/>
        <v>0.18154999999999999</v>
      </c>
      <c r="I1821" s="10" cm="1">
        <f t="array" ref="I1821">_xlfn.XLOOKUP(H1821,_xlfn.ANCHORARRAY($D$11),_xlfn.ANCHORARRAY($B$11),,1,1)</f>
        <v>2</v>
      </c>
    </row>
    <row r="1822" spans="6:9" x14ac:dyDescent="0.3">
      <c r="F1822" s="2">
        <v>1817</v>
      </c>
      <c r="G1822" s="10">
        <v>2</v>
      </c>
      <c r="H1822" s="17">
        <f t="shared" si="28"/>
        <v>0.18165000000000001</v>
      </c>
      <c r="I1822" s="10" cm="1">
        <f t="array" ref="I1822">_xlfn.XLOOKUP(H1822,_xlfn.ANCHORARRAY($D$11),_xlfn.ANCHORARRAY($B$11),,1,1)</f>
        <v>2</v>
      </c>
    </row>
    <row r="1823" spans="6:9" x14ac:dyDescent="0.3">
      <c r="F1823" s="2">
        <v>1818</v>
      </c>
      <c r="G1823" s="10">
        <v>2</v>
      </c>
      <c r="H1823" s="17">
        <f t="shared" si="28"/>
        <v>0.18174999999999999</v>
      </c>
      <c r="I1823" s="10" cm="1">
        <f t="array" ref="I1823">_xlfn.XLOOKUP(H1823,_xlfn.ANCHORARRAY($D$11),_xlfn.ANCHORARRAY($B$11),,1,1)</f>
        <v>2</v>
      </c>
    </row>
    <row r="1824" spans="6:9" x14ac:dyDescent="0.3">
      <c r="F1824" s="2">
        <v>1819</v>
      </c>
      <c r="G1824" s="10">
        <v>2</v>
      </c>
      <c r="H1824" s="17">
        <f t="shared" si="28"/>
        <v>0.18185000000000001</v>
      </c>
      <c r="I1824" s="10" cm="1">
        <f t="array" ref="I1824">_xlfn.XLOOKUP(H1824,_xlfn.ANCHORARRAY($D$11),_xlfn.ANCHORARRAY($B$11),,1,1)</f>
        <v>2</v>
      </c>
    </row>
    <row r="1825" spans="6:9" x14ac:dyDescent="0.3">
      <c r="F1825" s="2">
        <v>1820</v>
      </c>
      <c r="G1825" s="10">
        <v>2</v>
      </c>
      <c r="H1825" s="17">
        <f t="shared" si="28"/>
        <v>0.18195</v>
      </c>
      <c r="I1825" s="10" cm="1">
        <f t="array" ref="I1825">_xlfn.XLOOKUP(H1825,_xlfn.ANCHORARRAY($D$11),_xlfn.ANCHORARRAY($B$11),,1,1)</f>
        <v>2</v>
      </c>
    </row>
    <row r="1826" spans="6:9" x14ac:dyDescent="0.3">
      <c r="F1826" s="2">
        <v>1821</v>
      </c>
      <c r="G1826" s="10">
        <v>2</v>
      </c>
      <c r="H1826" s="17">
        <f t="shared" si="28"/>
        <v>0.18204999999999999</v>
      </c>
      <c r="I1826" s="10" cm="1">
        <f t="array" ref="I1826">_xlfn.XLOOKUP(H1826,_xlfn.ANCHORARRAY($D$11),_xlfn.ANCHORARRAY($B$11),,1,1)</f>
        <v>2</v>
      </c>
    </row>
    <row r="1827" spans="6:9" x14ac:dyDescent="0.3">
      <c r="F1827" s="2">
        <v>1822</v>
      </c>
      <c r="G1827" s="10">
        <v>2</v>
      </c>
      <c r="H1827" s="17">
        <f t="shared" si="28"/>
        <v>0.18215000000000001</v>
      </c>
      <c r="I1827" s="10" cm="1">
        <f t="array" ref="I1827">_xlfn.XLOOKUP(H1827,_xlfn.ANCHORARRAY($D$11),_xlfn.ANCHORARRAY($B$11),,1,1)</f>
        <v>2</v>
      </c>
    </row>
    <row r="1828" spans="6:9" x14ac:dyDescent="0.3">
      <c r="F1828" s="2">
        <v>1823</v>
      </c>
      <c r="G1828" s="10">
        <v>2</v>
      </c>
      <c r="H1828" s="17">
        <f t="shared" si="28"/>
        <v>0.18225</v>
      </c>
      <c r="I1828" s="10" cm="1">
        <f t="array" ref="I1828">_xlfn.XLOOKUP(H1828,_xlfn.ANCHORARRAY($D$11),_xlfn.ANCHORARRAY($B$11),,1,1)</f>
        <v>2</v>
      </c>
    </row>
    <row r="1829" spans="6:9" x14ac:dyDescent="0.3">
      <c r="F1829" s="2">
        <v>1824</v>
      </c>
      <c r="G1829" s="10">
        <v>2</v>
      </c>
      <c r="H1829" s="17">
        <f t="shared" si="28"/>
        <v>0.18235000000000001</v>
      </c>
      <c r="I1829" s="10" cm="1">
        <f t="array" ref="I1829">_xlfn.XLOOKUP(H1829,_xlfn.ANCHORARRAY($D$11),_xlfn.ANCHORARRAY($B$11),,1,1)</f>
        <v>2</v>
      </c>
    </row>
    <row r="1830" spans="6:9" x14ac:dyDescent="0.3">
      <c r="F1830" s="2">
        <v>1825</v>
      </c>
      <c r="G1830" s="10">
        <v>2</v>
      </c>
      <c r="H1830" s="17">
        <f t="shared" si="28"/>
        <v>0.18245</v>
      </c>
      <c r="I1830" s="10" cm="1">
        <f t="array" ref="I1830">_xlfn.XLOOKUP(H1830,_xlfn.ANCHORARRAY($D$11),_xlfn.ANCHORARRAY($B$11),,1,1)</f>
        <v>2</v>
      </c>
    </row>
    <row r="1831" spans="6:9" x14ac:dyDescent="0.3">
      <c r="F1831" s="2">
        <v>1826</v>
      </c>
      <c r="G1831" s="10">
        <v>2</v>
      </c>
      <c r="H1831" s="17">
        <f t="shared" si="28"/>
        <v>0.18254999999999999</v>
      </c>
      <c r="I1831" s="10" cm="1">
        <f t="array" ref="I1831">_xlfn.XLOOKUP(H1831,_xlfn.ANCHORARRAY($D$11),_xlfn.ANCHORARRAY($B$11),,1,1)</f>
        <v>2</v>
      </c>
    </row>
    <row r="1832" spans="6:9" x14ac:dyDescent="0.3">
      <c r="F1832" s="2">
        <v>1827</v>
      </c>
      <c r="G1832" s="10">
        <v>2</v>
      </c>
      <c r="H1832" s="17">
        <f t="shared" si="28"/>
        <v>0.18265000000000001</v>
      </c>
      <c r="I1832" s="10" cm="1">
        <f t="array" ref="I1832">_xlfn.XLOOKUP(H1832,_xlfn.ANCHORARRAY($D$11),_xlfn.ANCHORARRAY($B$11),,1,1)</f>
        <v>2</v>
      </c>
    </row>
    <row r="1833" spans="6:9" x14ac:dyDescent="0.3">
      <c r="F1833" s="2">
        <v>1828</v>
      </c>
      <c r="G1833" s="10">
        <v>2</v>
      </c>
      <c r="H1833" s="17">
        <f t="shared" si="28"/>
        <v>0.18275</v>
      </c>
      <c r="I1833" s="10" cm="1">
        <f t="array" ref="I1833">_xlfn.XLOOKUP(H1833,_xlfn.ANCHORARRAY($D$11),_xlfn.ANCHORARRAY($B$11),,1,1)</f>
        <v>2</v>
      </c>
    </row>
    <row r="1834" spans="6:9" x14ac:dyDescent="0.3">
      <c r="F1834" s="2">
        <v>1829</v>
      </c>
      <c r="G1834" s="10">
        <v>2</v>
      </c>
      <c r="H1834" s="17">
        <f t="shared" si="28"/>
        <v>0.18285000000000001</v>
      </c>
      <c r="I1834" s="10" cm="1">
        <f t="array" ref="I1834">_xlfn.XLOOKUP(H1834,_xlfn.ANCHORARRAY($D$11),_xlfn.ANCHORARRAY($B$11),,1,1)</f>
        <v>2</v>
      </c>
    </row>
    <row r="1835" spans="6:9" x14ac:dyDescent="0.3">
      <c r="F1835" s="2">
        <v>1830</v>
      </c>
      <c r="G1835" s="10">
        <v>2</v>
      </c>
      <c r="H1835" s="17">
        <f t="shared" si="28"/>
        <v>0.18295</v>
      </c>
      <c r="I1835" s="10" cm="1">
        <f t="array" ref="I1835">_xlfn.XLOOKUP(H1835,_xlfn.ANCHORARRAY($D$11),_xlfn.ANCHORARRAY($B$11),,1,1)</f>
        <v>2</v>
      </c>
    </row>
    <row r="1836" spans="6:9" x14ac:dyDescent="0.3">
      <c r="F1836" s="2">
        <v>1831</v>
      </c>
      <c r="G1836" s="10">
        <v>2</v>
      </c>
      <c r="H1836" s="17">
        <f t="shared" si="28"/>
        <v>0.18304999999999999</v>
      </c>
      <c r="I1836" s="10" cm="1">
        <f t="array" ref="I1836">_xlfn.XLOOKUP(H1836,_xlfn.ANCHORARRAY($D$11),_xlfn.ANCHORARRAY($B$11),,1,1)</f>
        <v>2</v>
      </c>
    </row>
    <row r="1837" spans="6:9" x14ac:dyDescent="0.3">
      <c r="F1837" s="2">
        <v>1832</v>
      </c>
      <c r="G1837" s="10">
        <v>2</v>
      </c>
      <c r="H1837" s="17">
        <f t="shared" si="28"/>
        <v>0.18315000000000001</v>
      </c>
      <c r="I1837" s="10" cm="1">
        <f t="array" ref="I1837">_xlfn.XLOOKUP(H1837,_xlfn.ANCHORARRAY($D$11),_xlfn.ANCHORARRAY($B$11),,1,1)</f>
        <v>2</v>
      </c>
    </row>
    <row r="1838" spans="6:9" x14ac:dyDescent="0.3">
      <c r="F1838" s="2">
        <v>1833</v>
      </c>
      <c r="G1838" s="10">
        <v>2</v>
      </c>
      <c r="H1838" s="17">
        <f t="shared" si="28"/>
        <v>0.18325</v>
      </c>
      <c r="I1838" s="10" cm="1">
        <f t="array" ref="I1838">_xlfn.XLOOKUP(H1838,_xlfn.ANCHORARRAY($D$11),_xlfn.ANCHORARRAY($B$11),,1,1)</f>
        <v>2</v>
      </c>
    </row>
    <row r="1839" spans="6:9" x14ac:dyDescent="0.3">
      <c r="F1839" s="2">
        <v>1834</v>
      </c>
      <c r="G1839" s="10">
        <v>2</v>
      </c>
      <c r="H1839" s="17">
        <f t="shared" si="28"/>
        <v>0.18335000000000001</v>
      </c>
      <c r="I1839" s="10" cm="1">
        <f t="array" ref="I1839">_xlfn.XLOOKUP(H1839,_xlfn.ANCHORARRAY($D$11),_xlfn.ANCHORARRAY($B$11),,1,1)</f>
        <v>2</v>
      </c>
    </row>
    <row r="1840" spans="6:9" x14ac:dyDescent="0.3">
      <c r="F1840" s="2">
        <v>1835</v>
      </c>
      <c r="G1840" s="10">
        <v>2</v>
      </c>
      <c r="H1840" s="17">
        <f t="shared" si="28"/>
        <v>0.18345</v>
      </c>
      <c r="I1840" s="10" cm="1">
        <f t="array" ref="I1840">_xlfn.XLOOKUP(H1840,_xlfn.ANCHORARRAY($D$11),_xlfn.ANCHORARRAY($B$11),,1,1)</f>
        <v>2</v>
      </c>
    </row>
    <row r="1841" spans="6:9" x14ac:dyDescent="0.3">
      <c r="F1841" s="2">
        <v>1836</v>
      </c>
      <c r="G1841" s="10">
        <v>2</v>
      </c>
      <c r="H1841" s="17">
        <f t="shared" si="28"/>
        <v>0.18354999999999999</v>
      </c>
      <c r="I1841" s="10" cm="1">
        <f t="array" ref="I1841">_xlfn.XLOOKUP(H1841,_xlfn.ANCHORARRAY($D$11),_xlfn.ANCHORARRAY($B$11),,1,1)</f>
        <v>2</v>
      </c>
    </row>
    <row r="1842" spans="6:9" x14ac:dyDescent="0.3">
      <c r="F1842" s="2">
        <v>1837</v>
      </c>
      <c r="G1842" s="10">
        <v>2</v>
      </c>
      <c r="H1842" s="17">
        <f t="shared" si="28"/>
        <v>0.18365000000000001</v>
      </c>
      <c r="I1842" s="10" cm="1">
        <f t="array" ref="I1842">_xlfn.XLOOKUP(H1842,_xlfn.ANCHORARRAY($D$11),_xlfn.ANCHORARRAY($B$11),,1,1)</f>
        <v>2</v>
      </c>
    </row>
    <row r="1843" spans="6:9" x14ac:dyDescent="0.3">
      <c r="F1843" s="2">
        <v>1838</v>
      </c>
      <c r="G1843" s="10">
        <v>2</v>
      </c>
      <c r="H1843" s="17">
        <f t="shared" si="28"/>
        <v>0.18375</v>
      </c>
      <c r="I1843" s="10" cm="1">
        <f t="array" ref="I1843">_xlfn.XLOOKUP(H1843,_xlfn.ANCHORARRAY($D$11),_xlfn.ANCHORARRAY($B$11),,1,1)</f>
        <v>2</v>
      </c>
    </row>
    <row r="1844" spans="6:9" x14ac:dyDescent="0.3">
      <c r="F1844" s="2">
        <v>1839</v>
      </c>
      <c r="G1844" s="10">
        <v>2</v>
      </c>
      <c r="H1844" s="17">
        <f t="shared" si="28"/>
        <v>0.18385000000000001</v>
      </c>
      <c r="I1844" s="10" cm="1">
        <f t="array" ref="I1844">_xlfn.XLOOKUP(H1844,_xlfn.ANCHORARRAY($D$11),_xlfn.ANCHORARRAY($B$11),,1,1)</f>
        <v>2</v>
      </c>
    </row>
    <row r="1845" spans="6:9" x14ac:dyDescent="0.3">
      <c r="F1845" s="2">
        <v>1840</v>
      </c>
      <c r="G1845" s="10">
        <v>2</v>
      </c>
      <c r="H1845" s="17">
        <f t="shared" si="28"/>
        <v>0.18395</v>
      </c>
      <c r="I1845" s="10" cm="1">
        <f t="array" ref="I1845">_xlfn.XLOOKUP(H1845,_xlfn.ANCHORARRAY($D$11),_xlfn.ANCHORARRAY($B$11),,1,1)</f>
        <v>2</v>
      </c>
    </row>
    <row r="1846" spans="6:9" x14ac:dyDescent="0.3">
      <c r="F1846" s="2">
        <v>1841</v>
      </c>
      <c r="G1846" s="10">
        <v>2</v>
      </c>
      <c r="H1846" s="17">
        <f t="shared" si="28"/>
        <v>0.18404999999999999</v>
      </c>
      <c r="I1846" s="10" cm="1">
        <f t="array" ref="I1846">_xlfn.XLOOKUP(H1846,_xlfn.ANCHORARRAY($D$11),_xlfn.ANCHORARRAY($B$11),,1,1)</f>
        <v>2</v>
      </c>
    </row>
    <row r="1847" spans="6:9" x14ac:dyDescent="0.3">
      <c r="F1847" s="2">
        <v>1842</v>
      </c>
      <c r="G1847" s="10">
        <v>2</v>
      </c>
      <c r="H1847" s="17">
        <f t="shared" si="28"/>
        <v>0.18415000000000001</v>
      </c>
      <c r="I1847" s="10" cm="1">
        <f t="array" ref="I1847">_xlfn.XLOOKUP(H1847,_xlfn.ANCHORARRAY($D$11),_xlfn.ANCHORARRAY($B$11),,1,1)</f>
        <v>2</v>
      </c>
    </row>
    <row r="1848" spans="6:9" x14ac:dyDescent="0.3">
      <c r="F1848" s="2">
        <v>1843</v>
      </c>
      <c r="G1848" s="10">
        <v>2</v>
      </c>
      <c r="H1848" s="17">
        <f t="shared" si="28"/>
        <v>0.18425</v>
      </c>
      <c r="I1848" s="10" cm="1">
        <f t="array" ref="I1848">_xlfn.XLOOKUP(H1848,_xlfn.ANCHORARRAY($D$11),_xlfn.ANCHORARRAY($B$11),,1,1)</f>
        <v>2</v>
      </c>
    </row>
    <row r="1849" spans="6:9" x14ac:dyDescent="0.3">
      <c r="F1849" s="2">
        <v>1844</v>
      </c>
      <c r="G1849" s="10">
        <v>2</v>
      </c>
      <c r="H1849" s="17">
        <f t="shared" si="28"/>
        <v>0.18435000000000001</v>
      </c>
      <c r="I1849" s="10" cm="1">
        <f t="array" ref="I1849">_xlfn.XLOOKUP(H1849,_xlfn.ANCHORARRAY($D$11),_xlfn.ANCHORARRAY($B$11),,1,1)</f>
        <v>2</v>
      </c>
    </row>
    <row r="1850" spans="6:9" x14ac:dyDescent="0.3">
      <c r="F1850" s="2">
        <v>1845</v>
      </c>
      <c r="G1850" s="10">
        <v>2</v>
      </c>
      <c r="H1850" s="17">
        <f t="shared" si="28"/>
        <v>0.18445</v>
      </c>
      <c r="I1850" s="10" cm="1">
        <f t="array" ref="I1850">_xlfn.XLOOKUP(H1850,_xlfn.ANCHORARRAY($D$11),_xlfn.ANCHORARRAY($B$11),,1,1)</f>
        <v>2</v>
      </c>
    </row>
    <row r="1851" spans="6:9" x14ac:dyDescent="0.3">
      <c r="F1851" s="2">
        <v>1846</v>
      </c>
      <c r="G1851" s="10">
        <v>2</v>
      </c>
      <c r="H1851" s="17">
        <f t="shared" si="28"/>
        <v>0.18454999999999999</v>
      </c>
      <c r="I1851" s="10" cm="1">
        <f t="array" ref="I1851">_xlfn.XLOOKUP(H1851,_xlfn.ANCHORARRAY($D$11),_xlfn.ANCHORARRAY($B$11),,1,1)</f>
        <v>2</v>
      </c>
    </row>
    <row r="1852" spans="6:9" x14ac:dyDescent="0.3">
      <c r="F1852" s="2">
        <v>1847</v>
      </c>
      <c r="G1852" s="10">
        <v>2</v>
      </c>
      <c r="H1852" s="17">
        <f t="shared" si="28"/>
        <v>0.18465000000000001</v>
      </c>
      <c r="I1852" s="10" cm="1">
        <f t="array" ref="I1852">_xlfn.XLOOKUP(H1852,_xlfn.ANCHORARRAY($D$11),_xlfn.ANCHORARRAY($B$11),,1,1)</f>
        <v>2</v>
      </c>
    </row>
    <row r="1853" spans="6:9" x14ac:dyDescent="0.3">
      <c r="F1853" s="2">
        <v>1848</v>
      </c>
      <c r="G1853" s="10">
        <v>2</v>
      </c>
      <c r="H1853" s="17">
        <f t="shared" si="28"/>
        <v>0.18475</v>
      </c>
      <c r="I1853" s="10" cm="1">
        <f t="array" ref="I1853">_xlfn.XLOOKUP(H1853,_xlfn.ANCHORARRAY($D$11),_xlfn.ANCHORARRAY($B$11),,1,1)</f>
        <v>2</v>
      </c>
    </row>
    <row r="1854" spans="6:9" x14ac:dyDescent="0.3">
      <c r="F1854" s="2">
        <v>1849</v>
      </c>
      <c r="G1854" s="10">
        <v>2</v>
      </c>
      <c r="H1854" s="17">
        <f t="shared" si="28"/>
        <v>0.18484999999999999</v>
      </c>
      <c r="I1854" s="10" cm="1">
        <f t="array" ref="I1854">_xlfn.XLOOKUP(H1854,_xlfn.ANCHORARRAY($D$11),_xlfn.ANCHORARRAY($B$11),,1,1)</f>
        <v>2</v>
      </c>
    </row>
    <row r="1855" spans="6:9" x14ac:dyDescent="0.3">
      <c r="F1855" s="2">
        <v>1850</v>
      </c>
      <c r="G1855" s="10">
        <v>2</v>
      </c>
      <c r="H1855" s="17">
        <f t="shared" si="28"/>
        <v>0.18495</v>
      </c>
      <c r="I1855" s="10" cm="1">
        <f t="array" ref="I1855">_xlfn.XLOOKUP(H1855,_xlfn.ANCHORARRAY($D$11),_xlfn.ANCHORARRAY($B$11),,1,1)</f>
        <v>2</v>
      </c>
    </row>
    <row r="1856" spans="6:9" x14ac:dyDescent="0.3">
      <c r="F1856" s="2">
        <v>1851</v>
      </c>
      <c r="G1856" s="10">
        <v>2</v>
      </c>
      <c r="H1856" s="17">
        <f t="shared" si="28"/>
        <v>0.18504999999999999</v>
      </c>
      <c r="I1856" s="10" cm="1">
        <f t="array" ref="I1856">_xlfn.XLOOKUP(H1856,_xlfn.ANCHORARRAY($D$11),_xlfn.ANCHORARRAY($B$11),,1,1)</f>
        <v>2</v>
      </c>
    </row>
    <row r="1857" spans="6:9" x14ac:dyDescent="0.3">
      <c r="F1857" s="2">
        <v>1852</v>
      </c>
      <c r="G1857" s="10">
        <v>2</v>
      </c>
      <c r="H1857" s="17">
        <f t="shared" si="28"/>
        <v>0.18515000000000001</v>
      </c>
      <c r="I1857" s="10" cm="1">
        <f t="array" ref="I1857">_xlfn.XLOOKUP(H1857,_xlfn.ANCHORARRAY($D$11),_xlfn.ANCHORARRAY($B$11),,1,1)</f>
        <v>2</v>
      </c>
    </row>
    <row r="1858" spans="6:9" x14ac:dyDescent="0.3">
      <c r="F1858" s="2">
        <v>1853</v>
      </c>
      <c r="G1858" s="10">
        <v>2</v>
      </c>
      <c r="H1858" s="17">
        <f t="shared" si="28"/>
        <v>0.18525</v>
      </c>
      <c r="I1858" s="10" cm="1">
        <f t="array" ref="I1858">_xlfn.XLOOKUP(H1858,_xlfn.ANCHORARRAY($D$11),_xlfn.ANCHORARRAY($B$11),,1,1)</f>
        <v>2</v>
      </c>
    </row>
    <row r="1859" spans="6:9" x14ac:dyDescent="0.3">
      <c r="F1859" s="2">
        <v>1854</v>
      </c>
      <c r="G1859" s="10">
        <v>2</v>
      </c>
      <c r="H1859" s="17">
        <f t="shared" si="28"/>
        <v>0.18534999999999999</v>
      </c>
      <c r="I1859" s="10" cm="1">
        <f t="array" ref="I1859">_xlfn.XLOOKUP(H1859,_xlfn.ANCHORARRAY($D$11),_xlfn.ANCHORARRAY($B$11),,1,1)</f>
        <v>2</v>
      </c>
    </row>
    <row r="1860" spans="6:9" x14ac:dyDescent="0.3">
      <c r="F1860" s="2">
        <v>1855</v>
      </c>
      <c r="G1860" s="10">
        <v>2</v>
      </c>
      <c r="H1860" s="17">
        <f t="shared" si="28"/>
        <v>0.18545</v>
      </c>
      <c r="I1860" s="10" cm="1">
        <f t="array" ref="I1860">_xlfn.XLOOKUP(H1860,_xlfn.ANCHORARRAY($D$11),_xlfn.ANCHORARRAY($B$11),,1,1)</f>
        <v>2</v>
      </c>
    </row>
    <row r="1861" spans="6:9" x14ac:dyDescent="0.3">
      <c r="F1861" s="2">
        <v>1856</v>
      </c>
      <c r="G1861" s="10">
        <v>2</v>
      </c>
      <c r="H1861" s="17">
        <f t="shared" si="28"/>
        <v>0.18554999999999999</v>
      </c>
      <c r="I1861" s="10" cm="1">
        <f t="array" ref="I1861">_xlfn.XLOOKUP(H1861,_xlfn.ANCHORARRAY($D$11),_xlfn.ANCHORARRAY($B$11),,1,1)</f>
        <v>2</v>
      </c>
    </row>
    <row r="1862" spans="6:9" x14ac:dyDescent="0.3">
      <c r="F1862" s="2">
        <v>1857</v>
      </c>
      <c r="G1862" s="10">
        <v>2</v>
      </c>
      <c r="H1862" s="17">
        <f t="shared" si="28"/>
        <v>0.18565000000000001</v>
      </c>
      <c r="I1862" s="10" cm="1">
        <f t="array" ref="I1862">_xlfn.XLOOKUP(H1862,_xlfn.ANCHORARRAY($D$11),_xlfn.ANCHORARRAY($B$11),,1,1)</f>
        <v>2</v>
      </c>
    </row>
    <row r="1863" spans="6:9" x14ac:dyDescent="0.3">
      <c r="F1863" s="2">
        <v>1858</v>
      </c>
      <c r="G1863" s="10">
        <v>2</v>
      </c>
      <c r="H1863" s="17">
        <f t="shared" ref="H1863:H1926" si="29">(F1863-1/2)/COUNT($F$6:$F$10005)</f>
        <v>0.18575</v>
      </c>
      <c r="I1863" s="10" cm="1">
        <f t="array" ref="I1863">_xlfn.XLOOKUP(H1863,_xlfn.ANCHORARRAY($D$11),_xlfn.ANCHORARRAY($B$11),,1,1)</f>
        <v>2</v>
      </c>
    </row>
    <row r="1864" spans="6:9" x14ac:dyDescent="0.3">
      <c r="F1864" s="2">
        <v>1859</v>
      </c>
      <c r="G1864" s="10">
        <v>2</v>
      </c>
      <c r="H1864" s="17">
        <f t="shared" si="29"/>
        <v>0.18584999999999999</v>
      </c>
      <c r="I1864" s="10" cm="1">
        <f t="array" ref="I1864">_xlfn.XLOOKUP(H1864,_xlfn.ANCHORARRAY($D$11),_xlfn.ANCHORARRAY($B$11),,1,1)</f>
        <v>2</v>
      </c>
    </row>
    <row r="1865" spans="6:9" x14ac:dyDescent="0.3">
      <c r="F1865" s="2">
        <v>1860</v>
      </c>
      <c r="G1865" s="10">
        <v>2</v>
      </c>
      <c r="H1865" s="17">
        <f t="shared" si="29"/>
        <v>0.18595</v>
      </c>
      <c r="I1865" s="10" cm="1">
        <f t="array" ref="I1865">_xlfn.XLOOKUP(H1865,_xlfn.ANCHORARRAY($D$11),_xlfn.ANCHORARRAY($B$11),,1,1)</f>
        <v>2</v>
      </c>
    </row>
    <row r="1866" spans="6:9" x14ac:dyDescent="0.3">
      <c r="F1866" s="2">
        <v>1861</v>
      </c>
      <c r="G1866" s="10">
        <v>2</v>
      </c>
      <c r="H1866" s="17">
        <f t="shared" si="29"/>
        <v>0.18604999999999999</v>
      </c>
      <c r="I1866" s="10" cm="1">
        <f t="array" ref="I1866">_xlfn.XLOOKUP(H1866,_xlfn.ANCHORARRAY($D$11),_xlfn.ANCHORARRAY($B$11),,1,1)</f>
        <v>2</v>
      </c>
    </row>
    <row r="1867" spans="6:9" x14ac:dyDescent="0.3">
      <c r="F1867" s="2">
        <v>1862</v>
      </c>
      <c r="G1867" s="10">
        <v>2</v>
      </c>
      <c r="H1867" s="17">
        <f t="shared" si="29"/>
        <v>0.18615000000000001</v>
      </c>
      <c r="I1867" s="10" cm="1">
        <f t="array" ref="I1867">_xlfn.XLOOKUP(H1867,_xlfn.ANCHORARRAY($D$11),_xlfn.ANCHORARRAY($B$11),,1,1)</f>
        <v>2</v>
      </c>
    </row>
    <row r="1868" spans="6:9" x14ac:dyDescent="0.3">
      <c r="F1868" s="2">
        <v>1863</v>
      </c>
      <c r="G1868" s="10">
        <v>2</v>
      </c>
      <c r="H1868" s="17">
        <f t="shared" si="29"/>
        <v>0.18625</v>
      </c>
      <c r="I1868" s="10" cm="1">
        <f t="array" ref="I1868">_xlfn.XLOOKUP(H1868,_xlfn.ANCHORARRAY($D$11),_xlfn.ANCHORARRAY($B$11),,1,1)</f>
        <v>2</v>
      </c>
    </row>
    <row r="1869" spans="6:9" x14ac:dyDescent="0.3">
      <c r="F1869" s="2">
        <v>1864</v>
      </c>
      <c r="G1869" s="10">
        <v>2</v>
      </c>
      <c r="H1869" s="17">
        <f t="shared" si="29"/>
        <v>0.18634999999999999</v>
      </c>
      <c r="I1869" s="10" cm="1">
        <f t="array" ref="I1869">_xlfn.XLOOKUP(H1869,_xlfn.ANCHORARRAY($D$11),_xlfn.ANCHORARRAY($B$11),,1,1)</f>
        <v>2</v>
      </c>
    </row>
    <row r="1870" spans="6:9" x14ac:dyDescent="0.3">
      <c r="F1870" s="2">
        <v>1865</v>
      </c>
      <c r="G1870" s="10">
        <v>2</v>
      </c>
      <c r="H1870" s="17">
        <f t="shared" si="29"/>
        <v>0.18645</v>
      </c>
      <c r="I1870" s="10" cm="1">
        <f t="array" ref="I1870">_xlfn.XLOOKUP(H1870,_xlfn.ANCHORARRAY($D$11),_xlfn.ANCHORARRAY($B$11),,1,1)</f>
        <v>2</v>
      </c>
    </row>
    <row r="1871" spans="6:9" x14ac:dyDescent="0.3">
      <c r="F1871" s="2">
        <v>1866</v>
      </c>
      <c r="G1871" s="10">
        <v>2</v>
      </c>
      <c r="H1871" s="17">
        <f t="shared" si="29"/>
        <v>0.18654999999999999</v>
      </c>
      <c r="I1871" s="10" cm="1">
        <f t="array" ref="I1871">_xlfn.XLOOKUP(H1871,_xlfn.ANCHORARRAY($D$11),_xlfn.ANCHORARRAY($B$11),,1,1)</f>
        <v>2</v>
      </c>
    </row>
    <row r="1872" spans="6:9" x14ac:dyDescent="0.3">
      <c r="F1872" s="2">
        <v>1867</v>
      </c>
      <c r="G1872" s="10">
        <v>2</v>
      </c>
      <c r="H1872" s="17">
        <f t="shared" si="29"/>
        <v>0.18665000000000001</v>
      </c>
      <c r="I1872" s="10" cm="1">
        <f t="array" ref="I1872">_xlfn.XLOOKUP(H1872,_xlfn.ANCHORARRAY($D$11),_xlfn.ANCHORARRAY($B$11),,1,1)</f>
        <v>2</v>
      </c>
    </row>
    <row r="1873" spans="6:9" x14ac:dyDescent="0.3">
      <c r="F1873" s="2">
        <v>1868</v>
      </c>
      <c r="G1873" s="10">
        <v>2</v>
      </c>
      <c r="H1873" s="17">
        <f t="shared" si="29"/>
        <v>0.18675</v>
      </c>
      <c r="I1873" s="10" cm="1">
        <f t="array" ref="I1873">_xlfn.XLOOKUP(H1873,_xlfn.ANCHORARRAY($D$11),_xlfn.ANCHORARRAY($B$11),,1,1)</f>
        <v>2</v>
      </c>
    </row>
    <row r="1874" spans="6:9" x14ac:dyDescent="0.3">
      <c r="F1874" s="2">
        <v>1869</v>
      </c>
      <c r="G1874" s="10">
        <v>2</v>
      </c>
      <c r="H1874" s="17">
        <f t="shared" si="29"/>
        <v>0.18684999999999999</v>
      </c>
      <c r="I1874" s="10" cm="1">
        <f t="array" ref="I1874">_xlfn.XLOOKUP(H1874,_xlfn.ANCHORARRAY($D$11),_xlfn.ANCHORARRAY($B$11),,1,1)</f>
        <v>2</v>
      </c>
    </row>
    <row r="1875" spans="6:9" x14ac:dyDescent="0.3">
      <c r="F1875" s="2">
        <v>1870</v>
      </c>
      <c r="G1875" s="10">
        <v>2</v>
      </c>
      <c r="H1875" s="17">
        <f t="shared" si="29"/>
        <v>0.18695000000000001</v>
      </c>
      <c r="I1875" s="10" cm="1">
        <f t="array" ref="I1875">_xlfn.XLOOKUP(H1875,_xlfn.ANCHORARRAY($D$11),_xlfn.ANCHORARRAY($B$11),,1,1)</f>
        <v>2</v>
      </c>
    </row>
    <row r="1876" spans="6:9" x14ac:dyDescent="0.3">
      <c r="F1876" s="2">
        <v>1871</v>
      </c>
      <c r="G1876" s="10">
        <v>2</v>
      </c>
      <c r="H1876" s="17">
        <f t="shared" si="29"/>
        <v>0.18704999999999999</v>
      </c>
      <c r="I1876" s="10" cm="1">
        <f t="array" ref="I1876">_xlfn.XLOOKUP(H1876,_xlfn.ANCHORARRAY($D$11),_xlfn.ANCHORARRAY($B$11),,1,1)</f>
        <v>2</v>
      </c>
    </row>
    <row r="1877" spans="6:9" x14ac:dyDescent="0.3">
      <c r="F1877" s="2">
        <v>1872</v>
      </c>
      <c r="G1877" s="10">
        <v>2</v>
      </c>
      <c r="H1877" s="17">
        <f t="shared" si="29"/>
        <v>0.18715000000000001</v>
      </c>
      <c r="I1877" s="10" cm="1">
        <f t="array" ref="I1877">_xlfn.XLOOKUP(H1877,_xlfn.ANCHORARRAY($D$11),_xlfn.ANCHORARRAY($B$11),,1,1)</f>
        <v>2</v>
      </c>
    </row>
    <row r="1878" spans="6:9" x14ac:dyDescent="0.3">
      <c r="F1878" s="2">
        <v>1873</v>
      </c>
      <c r="G1878" s="10">
        <v>2</v>
      </c>
      <c r="H1878" s="17">
        <f t="shared" si="29"/>
        <v>0.18725</v>
      </c>
      <c r="I1878" s="10" cm="1">
        <f t="array" ref="I1878">_xlfn.XLOOKUP(H1878,_xlfn.ANCHORARRAY($D$11),_xlfn.ANCHORARRAY($B$11),,1,1)</f>
        <v>2</v>
      </c>
    </row>
    <row r="1879" spans="6:9" x14ac:dyDescent="0.3">
      <c r="F1879" s="2">
        <v>1874</v>
      </c>
      <c r="G1879" s="10">
        <v>2</v>
      </c>
      <c r="H1879" s="17">
        <f t="shared" si="29"/>
        <v>0.18734999999999999</v>
      </c>
      <c r="I1879" s="10" cm="1">
        <f t="array" ref="I1879">_xlfn.XLOOKUP(H1879,_xlfn.ANCHORARRAY($D$11),_xlfn.ANCHORARRAY($B$11),,1,1)</f>
        <v>2</v>
      </c>
    </row>
    <row r="1880" spans="6:9" x14ac:dyDescent="0.3">
      <c r="F1880" s="2">
        <v>1875</v>
      </c>
      <c r="G1880" s="10">
        <v>2</v>
      </c>
      <c r="H1880" s="17">
        <f t="shared" si="29"/>
        <v>0.18745000000000001</v>
      </c>
      <c r="I1880" s="10" cm="1">
        <f t="array" ref="I1880">_xlfn.XLOOKUP(H1880,_xlfn.ANCHORARRAY($D$11),_xlfn.ANCHORARRAY($B$11),,1,1)</f>
        <v>2</v>
      </c>
    </row>
    <row r="1881" spans="6:9" x14ac:dyDescent="0.3">
      <c r="F1881" s="2">
        <v>1876</v>
      </c>
      <c r="G1881" s="10">
        <v>2</v>
      </c>
      <c r="H1881" s="17">
        <f t="shared" si="29"/>
        <v>0.18754999999999999</v>
      </c>
      <c r="I1881" s="10" cm="1">
        <f t="array" ref="I1881">_xlfn.XLOOKUP(H1881,_xlfn.ANCHORARRAY($D$11),_xlfn.ANCHORARRAY($B$11),,1,1)</f>
        <v>2</v>
      </c>
    </row>
    <row r="1882" spans="6:9" x14ac:dyDescent="0.3">
      <c r="F1882" s="2">
        <v>1877</v>
      </c>
      <c r="G1882" s="10">
        <v>2</v>
      </c>
      <c r="H1882" s="17">
        <f t="shared" si="29"/>
        <v>0.18765000000000001</v>
      </c>
      <c r="I1882" s="10" cm="1">
        <f t="array" ref="I1882">_xlfn.XLOOKUP(H1882,_xlfn.ANCHORARRAY($D$11),_xlfn.ANCHORARRAY($B$11),,1,1)</f>
        <v>2</v>
      </c>
    </row>
    <row r="1883" spans="6:9" x14ac:dyDescent="0.3">
      <c r="F1883" s="2">
        <v>1878</v>
      </c>
      <c r="G1883" s="10">
        <v>2</v>
      </c>
      <c r="H1883" s="17">
        <f t="shared" si="29"/>
        <v>0.18775</v>
      </c>
      <c r="I1883" s="10" cm="1">
        <f t="array" ref="I1883">_xlfn.XLOOKUP(H1883,_xlfn.ANCHORARRAY($D$11),_xlfn.ANCHORARRAY($B$11),,1,1)</f>
        <v>2</v>
      </c>
    </row>
    <row r="1884" spans="6:9" x14ac:dyDescent="0.3">
      <c r="F1884" s="2">
        <v>1879</v>
      </c>
      <c r="G1884" s="10">
        <v>2</v>
      </c>
      <c r="H1884" s="17">
        <f t="shared" si="29"/>
        <v>0.18784999999999999</v>
      </c>
      <c r="I1884" s="10" cm="1">
        <f t="array" ref="I1884">_xlfn.XLOOKUP(H1884,_xlfn.ANCHORARRAY($D$11),_xlfn.ANCHORARRAY($B$11),,1,1)</f>
        <v>2</v>
      </c>
    </row>
    <row r="1885" spans="6:9" x14ac:dyDescent="0.3">
      <c r="F1885" s="2">
        <v>1880</v>
      </c>
      <c r="G1885" s="10">
        <v>2</v>
      </c>
      <c r="H1885" s="17">
        <f t="shared" si="29"/>
        <v>0.18795000000000001</v>
      </c>
      <c r="I1885" s="10" cm="1">
        <f t="array" ref="I1885">_xlfn.XLOOKUP(H1885,_xlfn.ANCHORARRAY($D$11),_xlfn.ANCHORARRAY($B$11),,1,1)</f>
        <v>2</v>
      </c>
    </row>
    <row r="1886" spans="6:9" x14ac:dyDescent="0.3">
      <c r="F1886" s="2">
        <v>1881</v>
      </c>
      <c r="G1886" s="10">
        <v>2</v>
      </c>
      <c r="H1886" s="17">
        <f t="shared" si="29"/>
        <v>0.18804999999999999</v>
      </c>
      <c r="I1886" s="10" cm="1">
        <f t="array" ref="I1886">_xlfn.XLOOKUP(H1886,_xlfn.ANCHORARRAY($D$11),_xlfn.ANCHORARRAY($B$11),,1,1)</f>
        <v>2</v>
      </c>
    </row>
    <row r="1887" spans="6:9" x14ac:dyDescent="0.3">
      <c r="F1887" s="2">
        <v>1882</v>
      </c>
      <c r="G1887" s="10">
        <v>2</v>
      </c>
      <c r="H1887" s="17">
        <f t="shared" si="29"/>
        <v>0.18815000000000001</v>
      </c>
      <c r="I1887" s="10" cm="1">
        <f t="array" ref="I1887">_xlfn.XLOOKUP(H1887,_xlfn.ANCHORARRAY($D$11),_xlfn.ANCHORARRAY($B$11),,1,1)</f>
        <v>2</v>
      </c>
    </row>
    <row r="1888" spans="6:9" x14ac:dyDescent="0.3">
      <c r="F1888" s="2">
        <v>1883</v>
      </c>
      <c r="G1888" s="10">
        <v>2</v>
      </c>
      <c r="H1888" s="17">
        <f t="shared" si="29"/>
        <v>0.18825</v>
      </c>
      <c r="I1888" s="10" cm="1">
        <f t="array" ref="I1888">_xlfn.XLOOKUP(H1888,_xlfn.ANCHORARRAY($D$11),_xlfn.ANCHORARRAY($B$11),,1,1)</f>
        <v>2</v>
      </c>
    </row>
    <row r="1889" spans="6:9" x14ac:dyDescent="0.3">
      <c r="F1889" s="2">
        <v>1884</v>
      </c>
      <c r="G1889" s="10">
        <v>2</v>
      </c>
      <c r="H1889" s="17">
        <f t="shared" si="29"/>
        <v>0.18834999999999999</v>
      </c>
      <c r="I1889" s="10" cm="1">
        <f t="array" ref="I1889">_xlfn.XLOOKUP(H1889,_xlfn.ANCHORARRAY($D$11),_xlfn.ANCHORARRAY($B$11),,1,1)</f>
        <v>2</v>
      </c>
    </row>
    <row r="1890" spans="6:9" x14ac:dyDescent="0.3">
      <c r="F1890" s="2">
        <v>1885</v>
      </c>
      <c r="G1890" s="10">
        <v>2</v>
      </c>
      <c r="H1890" s="17">
        <f t="shared" si="29"/>
        <v>0.18845000000000001</v>
      </c>
      <c r="I1890" s="10" cm="1">
        <f t="array" ref="I1890">_xlfn.XLOOKUP(H1890,_xlfn.ANCHORARRAY($D$11),_xlfn.ANCHORARRAY($B$11),,1,1)</f>
        <v>2</v>
      </c>
    </row>
    <row r="1891" spans="6:9" x14ac:dyDescent="0.3">
      <c r="F1891" s="2">
        <v>1886</v>
      </c>
      <c r="G1891" s="10">
        <v>2</v>
      </c>
      <c r="H1891" s="17">
        <f t="shared" si="29"/>
        <v>0.18855</v>
      </c>
      <c r="I1891" s="10" cm="1">
        <f t="array" ref="I1891">_xlfn.XLOOKUP(H1891,_xlfn.ANCHORARRAY($D$11),_xlfn.ANCHORARRAY($B$11),,1,1)</f>
        <v>2</v>
      </c>
    </row>
    <row r="1892" spans="6:9" x14ac:dyDescent="0.3">
      <c r="F1892" s="2">
        <v>1887</v>
      </c>
      <c r="G1892" s="10">
        <v>2</v>
      </c>
      <c r="H1892" s="17">
        <f t="shared" si="29"/>
        <v>0.18865000000000001</v>
      </c>
      <c r="I1892" s="10" cm="1">
        <f t="array" ref="I1892">_xlfn.XLOOKUP(H1892,_xlfn.ANCHORARRAY($D$11),_xlfn.ANCHORARRAY($B$11),,1,1)</f>
        <v>2</v>
      </c>
    </row>
    <row r="1893" spans="6:9" x14ac:dyDescent="0.3">
      <c r="F1893" s="2">
        <v>1888</v>
      </c>
      <c r="G1893" s="10">
        <v>2</v>
      </c>
      <c r="H1893" s="17">
        <f t="shared" si="29"/>
        <v>0.18875</v>
      </c>
      <c r="I1893" s="10" cm="1">
        <f t="array" ref="I1893">_xlfn.XLOOKUP(H1893,_xlfn.ANCHORARRAY($D$11),_xlfn.ANCHORARRAY($B$11),,1,1)</f>
        <v>2</v>
      </c>
    </row>
    <row r="1894" spans="6:9" x14ac:dyDescent="0.3">
      <c r="F1894" s="2">
        <v>1889</v>
      </c>
      <c r="G1894" s="10">
        <v>2</v>
      </c>
      <c r="H1894" s="17">
        <f t="shared" si="29"/>
        <v>0.18884999999999999</v>
      </c>
      <c r="I1894" s="10" cm="1">
        <f t="array" ref="I1894">_xlfn.XLOOKUP(H1894,_xlfn.ANCHORARRAY($D$11),_xlfn.ANCHORARRAY($B$11),,1,1)</f>
        <v>2</v>
      </c>
    </row>
    <row r="1895" spans="6:9" x14ac:dyDescent="0.3">
      <c r="F1895" s="2">
        <v>1890</v>
      </c>
      <c r="G1895" s="10">
        <v>2</v>
      </c>
      <c r="H1895" s="17">
        <f t="shared" si="29"/>
        <v>0.18895000000000001</v>
      </c>
      <c r="I1895" s="10" cm="1">
        <f t="array" ref="I1895">_xlfn.XLOOKUP(H1895,_xlfn.ANCHORARRAY($D$11),_xlfn.ANCHORARRAY($B$11),,1,1)</f>
        <v>2</v>
      </c>
    </row>
    <row r="1896" spans="6:9" x14ac:dyDescent="0.3">
      <c r="F1896" s="2">
        <v>1891</v>
      </c>
      <c r="G1896" s="10">
        <v>2</v>
      </c>
      <c r="H1896" s="17">
        <f t="shared" si="29"/>
        <v>0.18905</v>
      </c>
      <c r="I1896" s="10" cm="1">
        <f t="array" ref="I1896">_xlfn.XLOOKUP(H1896,_xlfn.ANCHORARRAY($D$11),_xlfn.ANCHORARRAY($B$11),,1,1)</f>
        <v>2</v>
      </c>
    </row>
    <row r="1897" spans="6:9" x14ac:dyDescent="0.3">
      <c r="F1897" s="2">
        <v>1892</v>
      </c>
      <c r="G1897" s="10">
        <v>2</v>
      </c>
      <c r="H1897" s="17">
        <f t="shared" si="29"/>
        <v>0.18915000000000001</v>
      </c>
      <c r="I1897" s="10" cm="1">
        <f t="array" ref="I1897">_xlfn.XLOOKUP(H1897,_xlfn.ANCHORARRAY($D$11),_xlfn.ANCHORARRAY($B$11),,1,1)</f>
        <v>2</v>
      </c>
    </row>
    <row r="1898" spans="6:9" x14ac:dyDescent="0.3">
      <c r="F1898" s="2">
        <v>1893</v>
      </c>
      <c r="G1898" s="10">
        <v>2</v>
      </c>
      <c r="H1898" s="17">
        <f t="shared" si="29"/>
        <v>0.18925</v>
      </c>
      <c r="I1898" s="10" cm="1">
        <f t="array" ref="I1898">_xlfn.XLOOKUP(H1898,_xlfn.ANCHORARRAY($D$11),_xlfn.ANCHORARRAY($B$11),,1,1)</f>
        <v>2</v>
      </c>
    </row>
    <row r="1899" spans="6:9" x14ac:dyDescent="0.3">
      <c r="F1899" s="2">
        <v>1894</v>
      </c>
      <c r="G1899" s="10">
        <v>2</v>
      </c>
      <c r="H1899" s="17">
        <f t="shared" si="29"/>
        <v>0.18934999999999999</v>
      </c>
      <c r="I1899" s="10" cm="1">
        <f t="array" ref="I1899">_xlfn.XLOOKUP(H1899,_xlfn.ANCHORARRAY($D$11),_xlfn.ANCHORARRAY($B$11),,1,1)</f>
        <v>2</v>
      </c>
    </row>
    <row r="1900" spans="6:9" x14ac:dyDescent="0.3">
      <c r="F1900" s="2">
        <v>1895</v>
      </c>
      <c r="G1900" s="10">
        <v>2</v>
      </c>
      <c r="H1900" s="17">
        <f t="shared" si="29"/>
        <v>0.18945000000000001</v>
      </c>
      <c r="I1900" s="10" cm="1">
        <f t="array" ref="I1900">_xlfn.XLOOKUP(H1900,_xlfn.ANCHORARRAY($D$11),_xlfn.ANCHORARRAY($B$11),,1,1)</f>
        <v>2</v>
      </c>
    </row>
    <row r="1901" spans="6:9" x14ac:dyDescent="0.3">
      <c r="F1901" s="2">
        <v>1896</v>
      </c>
      <c r="G1901" s="10">
        <v>2</v>
      </c>
      <c r="H1901" s="17">
        <f t="shared" si="29"/>
        <v>0.18955</v>
      </c>
      <c r="I1901" s="10" cm="1">
        <f t="array" ref="I1901">_xlfn.XLOOKUP(H1901,_xlfn.ANCHORARRAY($D$11),_xlfn.ANCHORARRAY($B$11),,1,1)</f>
        <v>2</v>
      </c>
    </row>
    <row r="1902" spans="6:9" x14ac:dyDescent="0.3">
      <c r="F1902" s="2">
        <v>1897</v>
      </c>
      <c r="G1902" s="10">
        <v>2</v>
      </c>
      <c r="H1902" s="17">
        <f t="shared" si="29"/>
        <v>0.18965000000000001</v>
      </c>
      <c r="I1902" s="10" cm="1">
        <f t="array" ref="I1902">_xlfn.XLOOKUP(H1902,_xlfn.ANCHORARRAY($D$11),_xlfn.ANCHORARRAY($B$11),,1,1)</f>
        <v>2</v>
      </c>
    </row>
    <row r="1903" spans="6:9" x14ac:dyDescent="0.3">
      <c r="F1903" s="2">
        <v>1898</v>
      </c>
      <c r="G1903" s="10">
        <v>2</v>
      </c>
      <c r="H1903" s="17">
        <f t="shared" si="29"/>
        <v>0.18975</v>
      </c>
      <c r="I1903" s="10" cm="1">
        <f t="array" ref="I1903">_xlfn.XLOOKUP(H1903,_xlfn.ANCHORARRAY($D$11),_xlfn.ANCHORARRAY($B$11),,1,1)</f>
        <v>2</v>
      </c>
    </row>
    <row r="1904" spans="6:9" x14ac:dyDescent="0.3">
      <c r="F1904" s="2">
        <v>1899</v>
      </c>
      <c r="G1904" s="10">
        <v>2</v>
      </c>
      <c r="H1904" s="17">
        <f t="shared" si="29"/>
        <v>0.18984999999999999</v>
      </c>
      <c r="I1904" s="10" cm="1">
        <f t="array" ref="I1904">_xlfn.XLOOKUP(H1904,_xlfn.ANCHORARRAY($D$11),_xlfn.ANCHORARRAY($B$11),,1,1)</f>
        <v>2</v>
      </c>
    </row>
    <row r="1905" spans="6:9" x14ac:dyDescent="0.3">
      <c r="F1905" s="2">
        <v>1900</v>
      </c>
      <c r="G1905" s="10">
        <v>2</v>
      </c>
      <c r="H1905" s="17">
        <f t="shared" si="29"/>
        <v>0.18995000000000001</v>
      </c>
      <c r="I1905" s="10" cm="1">
        <f t="array" ref="I1905">_xlfn.XLOOKUP(H1905,_xlfn.ANCHORARRAY($D$11),_xlfn.ANCHORARRAY($B$11),,1,1)</f>
        <v>2</v>
      </c>
    </row>
    <row r="1906" spans="6:9" x14ac:dyDescent="0.3">
      <c r="F1906" s="2">
        <v>1901</v>
      </c>
      <c r="G1906" s="10">
        <v>2</v>
      </c>
      <c r="H1906" s="17">
        <f t="shared" si="29"/>
        <v>0.19005</v>
      </c>
      <c r="I1906" s="10" cm="1">
        <f t="array" ref="I1906">_xlfn.XLOOKUP(H1906,_xlfn.ANCHORARRAY($D$11),_xlfn.ANCHORARRAY($B$11),,1,1)</f>
        <v>2</v>
      </c>
    </row>
    <row r="1907" spans="6:9" x14ac:dyDescent="0.3">
      <c r="F1907" s="2">
        <v>1902</v>
      </c>
      <c r="G1907" s="10">
        <v>2</v>
      </c>
      <c r="H1907" s="17">
        <f t="shared" si="29"/>
        <v>0.19015000000000001</v>
      </c>
      <c r="I1907" s="10" cm="1">
        <f t="array" ref="I1907">_xlfn.XLOOKUP(H1907,_xlfn.ANCHORARRAY($D$11),_xlfn.ANCHORARRAY($B$11),,1,1)</f>
        <v>2</v>
      </c>
    </row>
    <row r="1908" spans="6:9" x14ac:dyDescent="0.3">
      <c r="F1908" s="2">
        <v>1903</v>
      </c>
      <c r="G1908" s="10">
        <v>2</v>
      </c>
      <c r="H1908" s="17">
        <f t="shared" si="29"/>
        <v>0.19025</v>
      </c>
      <c r="I1908" s="10" cm="1">
        <f t="array" ref="I1908">_xlfn.XLOOKUP(H1908,_xlfn.ANCHORARRAY($D$11),_xlfn.ANCHORARRAY($B$11),,1,1)</f>
        <v>2</v>
      </c>
    </row>
    <row r="1909" spans="6:9" x14ac:dyDescent="0.3">
      <c r="F1909" s="2">
        <v>1904</v>
      </c>
      <c r="G1909" s="10">
        <v>2</v>
      </c>
      <c r="H1909" s="17">
        <f t="shared" si="29"/>
        <v>0.19034999999999999</v>
      </c>
      <c r="I1909" s="10" cm="1">
        <f t="array" ref="I1909">_xlfn.XLOOKUP(H1909,_xlfn.ANCHORARRAY($D$11),_xlfn.ANCHORARRAY($B$11),,1,1)</f>
        <v>2</v>
      </c>
    </row>
    <row r="1910" spans="6:9" x14ac:dyDescent="0.3">
      <c r="F1910" s="2">
        <v>1905</v>
      </c>
      <c r="G1910" s="10">
        <v>2</v>
      </c>
      <c r="H1910" s="17">
        <f t="shared" si="29"/>
        <v>0.19045000000000001</v>
      </c>
      <c r="I1910" s="10" cm="1">
        <f t="array" ref="I1910">_xlfn.XLOOKUP(H1910,_xlfn.ANCHORARRAY($D$11),_xlfn.ANCHORARRAY($B$11),,1,1)</f>
        <v>2</v>
      </c>
    </row>
    <row r="1911" spans="6:9" x14ac:dyDescent="0.3">
      <c r="F1911" s="2">
        <v>1906</v>
      </c>
      <c r="G1911" s="10">
        <v>2</v>
      </c>
      <c r="H1911" s="17">
        <f t="shared" si="29"/>
        <v>0.19055</v>
      </c>
      <c r="I1911" s="10" cm="1">
        <f t="array" ref="I1911">_xlfn.XLOOKUP(H1911,_xlfn.ANCHORARRAY($D$11),_xlfn.ANCHORARRAY($B$11),,1,1)</f>
        <v>2</v>
      </c>
    </row>
    <row r="1912" spans="6:9" x14ac:dyDescent="0.3">
      <c r="F1912" s="2">
        <v>1907</v>
      </c>
      <c r="G1912" s="10">
        <v>2</v>
      </c>
      <c r="H1912" s="17">
        <f t="shared" si="29"/>
        <v>0.19064999999999999</v>
      </c>
      <c r="I1912" s="10" cm="1">
        <f t="array" ref="I1912">_xlfn.XLOOKUP(H1912,_xlfn.ANCHORARRAY($D$11),_xlfn.ANCHORARRAY($B$11),,1,1)</f>
        <v>2</v>
      </c>
    </row>
    <row r="1913" spans="6:9" x14ac:dyDescent="0.3">
      <c r="F1913" s="2">
        <v>1908</v>
      </c>
      <c r="G1913" s="10">
        <v>2</v>
      </c>
      <c r="H1913" s="17">
        <f t="shared" si="29"/>
        <v>0.19075</v>
      </c>
      <c r="I1913" s="10" cm="1">
        <f t="array" ref="I1913">_xlfn.XLOOKUP(H1913,_xlfn.ANCHORARRAY($D$11),_xlfn.ANCHORARRAY($B$11),,1,1)</f>
        <v>2</v>
      </c>
    </row>
    <row r="1914" spans="6:9" x14ac:dyDescent="0.3">
      <c r="F1914" s="2">
        <v>1909</v>
      </c>
      <c r="G1914" s="10">
        <v>2</v>
      </c>
      <c r="H1914" s="17">
        <f t="shared" si="29"/>
        <v>0.19084999999999999</v>
      </c>
      <c r="I1914" s="10" cm="1">
        <f t="array" ref="I1914">_xlfn.XLOOKUP(H1914,_xlfn.ANCHORARRAY($D$11),_xlfn.ANCHORARRAY($B$11),,1,1)</f>
        <v>2</v>
      </c>
    </row>
    <row r="1915" spans="6:9" x14ac:dyDescent="0.3">
      <c r="F1915" s="2">
        <v>1910</v>
      </c>
      <c r="G1915" s="10">
        <v>2</v>
      </c>
      <c r="H1915" s="17">
        <f t="shared" si="29"/>
        <v>0.19095000000000001</v>
      </c>
      <c r="I1915" s="10" cm="1">
        <f t="array" ref="I1915">_xlfn.XLOOKUP(H1915,_xlfn.ANCHORARRAY($D$11),_xlfn.ANCHORARRAY($B$11),,1,1)</f>
        <v>2</v>
      </c>
    </row>
    <row r="1916" spans="6:9" x14ac:dyDescent="0.3">
      <c r="F1916" s="2">
        <v>1911</v>
      </c>
      <c r="G1916" s="10">
        <v>2</v>
      </c>
      <c r="H1916" s="17">
        <f t="shared" si="29"/>
        <v>0.19105</v>
      </c>
      <c r="I1916" s="10" cm="1">
        <f t="array" ref="I1916">_xlfn.XLOOKUP(H1916,_xlfn.ANCHORARRAY($D$11),_xlfn.ANCHORARRAY($B$11),,1,1)</f>
        <v>2</v>
      </c>
    </row>
    <row r="1917" spans="6:9" x14ac:dyDescent="0.3">
      <c r="F1917" s="2">
        <v>1912</v>
      </c>
      <c r="G1917" s="10">
        <v>2</v>
      </c>
      <c r="H1917" s="17">
        <f t="shared" si="29"/>
        <v>0.19114999999999999</v>
      </c>
      <c r="I1917" s="10" cm="1">
        <f t="array" ref="I1917">_xlfn.XLOOKUP(H1917,_xlfn.ANCHORARRAY($D$11),_xlfn.ANCHORARRAY($B$11),,1,1)</f>
        <v>2</v>
      </c>
    </row>
    <row r="1918" spans="6:9" x14ac:dyDescent="0.3">
      <c r="F1918" s="2">
        <v>1913</v>
      </c>
      <c r="G1918" s="10">
        <v>2</v>
      </c>
      <c r="H1918" s="17">
        <f t="shared" si="29"/>
        <v>0.19125</v>
      </c>
      <c r="I1918" s="10" cm="1">
        <f t="array" ref="I1918">_xlfn.XLOOKUP(H1918,_xlfn.ANCHORARRAY($D$11),_xlfn.ANCHORARRAY($B$11),,1,1)</f>
        <v>2</v>
      </c>
    </row>
    <row r="1919" spans="6:9" x14ac:dyDescent="0.3">
      <c r="F1919" s="2">
        <v>1914</v>
      </c>
      <c r="G1919" s="10">
        <v>2</v>
      </c>
      <c r="H1919" s="17">
        <f t="shared" si="29"/>
        <v>0.19134999999999999</v>
      </c>
      <c r="I1919" s="10" cm="1">
        <f t="array" ref="I1919">_xlfn.XLOOKUP(H1919,_xlfn.ANCHORARRAY($D$11),_xlfn.ANCHORARRAY($B$11),,1,1)</f>
        <v>2</v>
      </c>
    </row>
    <row r="1920" spans="6:9" x14ac:dyDescent="0.3">
      <c r="F1920" s="2">
        <v>1915</v>
      </c>
      <c r="G1920" s="10">
        <v>2</v>
      </c>
      <c r="H1920" s="17">
        <f t="shared" si="29"/>
        <v>0.19145000000000001</v>
      </c>
      <c r="I1920" s="10" cm="1">
        <f t="array" ref="I1920">_xlfn.XLOOKUP(H1920,_xlfn.ANCHORARRAY($D$11),_xlfn.ANCHORARRAY($B$11),,1,1)</f>
        <v>2</v>
      </c>
    </row>
    <row r="1921" spans="6:9" x14ac:dyDescent="0.3">
      <c r="F1921" s="2">
        <v>1916</v>
      </c>
      <c r="G1921" s="10">
        <v>2</v>
      </c>
      <c r="H1921" s="17">
        <f t="shared" si="29"/>
        <v>0.19155</v>
      </c>
      <c r="I1921" s="10" cm="1">
        <f t="array" ref="I1921">_xlfn.XLOOKUP(H1921,_xlfn.ANCHORARRAY($D$11),_xlfn.ANCHORARRAY($B$11),,1,1)</f>
        <v>2</v>
      </c>
    </row>
    <row r="1922" spans="6:9" x14ac:dyDescent="0.3">
      <c r="F1922" s="2">
        <v>1917</v>
      </c>
      <c r="G1922" s="10">
        <v>2</v>
      </c>
      <c r="H1922" s="17">
        <f t="shared" si="29"/>
        <v>0.19164999999999999</v>
      </c>
      <c r="I1922" s="10" cm="1">
        <f t="array" ref="I1922">_xlfn.XLOOKUP(H1922,_xlfn.ANCHORARRAY($D$11),_xlfn.ANCHORARRAY($B$11),,1,1)</f>
        <v>2</v>
      </c>
    </row>
    <row r="1923" spans="6:9" x14ac:dyDescent="0.3">
      <c r="F1923" s="2">
        <v>1918</v>
      </c>
      <c r="G1923" s="10">
        <v>2</v>
      </c>
      <c r="H1923" s="17">
        <f t="shared" si="29"/>
        <v>0.19175</v>
      </c>
      <c r="I1923" s="10" cm="1">
        <f t="array" ref="I1923">_xlfn.XLOOKUP(H1923,_xlfn.ANCHORARRAY($D$11),_xlfn.ANCHORARRAY($B$11),,1,1)</f>
        <v>2</v>
      </c>
    </row>
    <row r="1924" spans="6:9" x14ac:dyDescent="0.3">
      <c r="F1924" s="2">
        <v>1919</v>
      </c>
      <c r="G1924" s="10">
        <v>2</v>
      </c>
      <c r="H1924" s="17">
        <f t="shared" si="29"/>
        <v>0.19184999999999999</v>
      </c>
      <c r="I1924" s="10" cm="1">
        <f t="array" ref="I1924">_xlfn.XLOOKUP(H1924,_xlfn.ANCHORARRAY($D$11),_xlfn.ANCHORARRAY($B$11),,1,1)</f>
        <v>2</v>
      </c>
    </row>
    <row r="1925" spans="6:9" x14ac:dyDescent="0.3">
      <c r="F1925" s="2">
        <v>1920</v>
      </c>
      <c r="G1925" s="10">
        <v>2</v>
      </c>
      <c r="H1925" s="17">
        <f t="shared" si="29"/>
        <v>0.19195000000000001</v>
      </c>
      <c r="I1925" s="10" cm="1">
        <f t="array" ref="I1925">_xlfn.XLOOKUP(H1925,_xlfn.ANCHORARRAY($D$11),_xlfn.ANCHORARRAY($B$11),,1,1)</f>
        <v>2</v>
      </c>
    </row>
    <row r="1926" spans="6:9" x14ac:dyDescent="0.3">
      <c r="F1926" s="2">
        <v>1921</v>
      </c>
      <c r="G1926" s="10">
        <v>2</v>
      </c>
      <c r="H1926" s="17">
        <f t="shared" si="29"/>
        <v>0.19205</v>
      </c>
      <c r="I1926" s="10" cm="1">
        <f t="array" ref="I1926">_xlfn.XLOOKUP(H1926,_xlfn.ANCHORARRAY($D$11),_xlfn.ANCHORARRAY($B$11),,1,1)</f>
        <v>2</v>
      </c>
    </row>
    <row r="1927" spans="6:9" x14ac:dyDescent="0.3">
      <c r="F1927" s="2">
        <v>1922</v>
      </c>
      <c r="G1927" s="10">
        <v>2</v>
      </c>
      <c r="H1927" s="17">
        <f t="shared" ref="H1927:H1990" si="30">(F1927-1/2)/COUNT($F$6:$F$10005)</f>
        <v>0.19214999999999999</v>
      </c>
      <c r="I1927" s="10" cm="1">
        <f t="array" ref="I1927">_xlfn.XLOOKUP(H1927,_xlfn.ANCHORARRAY($D$11),_xlfn.ANCHORARRAY($B$11),,1,1)</f>
        <v>2</v>
      </c>
    </row>
    <row r="1928" spans="6:9" x14ac:dyDescent="0.3">
      <c r="F1928" s="2">
        <v>1923</v>
      </c>
      <c r="G1928" s="10">
        <v>2</v>
      </c>
      <c r="H1928" s="17">
        <f t="shared" si="30"/>
        <v>0.19225</v>
      </c>
      <c r="I1928" s="10" cm="1">
        <f t="array" ref="I1928">_xlfn.XLOOKUP(H1928,_xlfn.ANCHORARRAY($D$11),_xlfn.ANCHORARRAY($B$11),,1,1)</f>
        <v>2</v>
      </c>
    </row>
    <row r="1929" spans="6:9" x14ac:dyDescent="0.3">
      <c r="F1929" s="2">
        <v>1924</v>
      </c>
      <c r="G1929" s="10">
        <v>2</v>
      </c>
      <c r="H1929" s="17">
        <f t="shared" si="30"/>
        <v>0.19234999999999999</v>
      </c>
      <c r="I1929" s="10" cm="1">
        <f t="array" ref="I1929">_xlfn.XLOOKUP(H1929,_xlfn.ANCHORARRAY($D$11),_xlfn.ANCHORARRAY($B$11),,1,1)</f>
        <v>2</v>
      </c>
    </row>
    <row r="1930" spans="6:9" x14ac:dyDescent="0.3">
      <c r="F1930" s="2">
        <v>1925</v>
      </c>
      <c r="G1930" s="10">
        <v>2</v>
      </c>
      <c r="H1930" s="17">
        <f t="shared" si="30"/>
        <v>0.19245000000000001</v>
      </c>
      <c r="I1930" s="10" cm="1">
        <f t="array" ref="I1930">_xlfn.XLOOKUP(H1930,_xlfn.ANCHORARRAY($D$11),_xlfn.ANCHORARRAY($B$11),,1,1)</f>
        <v>2</v>
      </c>
    </row>
    <row r="1931" spans="6:9" x14ac:dyDescent="0.3">
      <c r="F1931" s="2">
        <v>1926</v>
      </c>
      <c r="G1931" s="10">
        <v>2</v>
      </c>
      <c r="H1931" s="17">
        <f t="shared" si="30"/>
        <v>0.19255</v>
      </c>
      <c r="I1931" s="10" cm="1">
        <f t="array" ref="I1931">_xlfn.XLOOKUP(H1931,_xlfn.ANCHORARRAY($D$11),_xlfn.ANCHORARRAY($B$11),,1,1)</f>
        <v>2</v>
      </c>
    </row>
    <row r="1932" spans="6:9" x14ac:dyDescent="0.3">
      <c r="F1932" s="2">
        <v>1927</v>
      </c>
      <c r="G1932" s="10">
        <v>2</v>
      </c>
      <c r="H1932" s="17">
        <f t="shared" si="30"/>
        <v>0.19264999999999999</v>
      </c>
      <c r="I1932" s="10" cm="1">
        <f t="array" ref="I1932">_xlfn.XLOOKUP(H1932,_xlfn.ANCHORARRAY($D$11),_xlfn.ANCHORARRAY($B$11),,1,1)</f>
        <v>2</v>
      </c>
    </row>
    <row r="1933" spans="6:9" x14ac:dyDescent="0.3">
      <c r="F1933" s="2">
        <v>1928</v>
      </c>
      <c r="G1933" s="10">
        <v>2</v>
      </c>
      <c r="H1933" s="17">
        <f t="shared" si="30"/>
        <v>0.19275</v>
      </c>
      <c r="I1933" s="10" cm="1">
        <f t="array" ref="I1933">_xlfn.XLOOKUP(H1933,_xlfn.ANCHORARRAY($D$11),_xlfn.ANCHORARRAY($B$11),,1,1)</f>
        <v>2</v>
      </c>
    </row>
    <row r="1934" spans="6:9" x14ac:dyDescent="0.3">
      <c r="F1934" s="2">
        <v>1929</v>
      </c>
      <c r="G1934" s="10">
        <v>2</v>
      </c>
      <c r="H1934" s="17">
        <f t="shared" si="30"/>
        <v>0.19284999999999999</v>
      </c>
      <c r="I1934" s="10" cm="1">
        <f t="array" ref="I1934">_xlfn.XLOOKUP(H1934,_xlfn.ANCHORARRAY($D$11),_xlfn.ANCHORARRAY($B$11),,1,1)</f>
        <v>2</v>
      </c>
    </row>
    <row r="1935" spans="6:9" x14ac:dyDescent="0.3">
      <c r="F1935" s="2">
        <v>1930</v>
      </c>
      <c r="G1935" s="10">
        <v>2</v>
      </c>
      <c r="H1935" s="17">
        <f t="shared" si="30"/>
        <v>0.19295000000000001</v>
      </c>
      <c r="I1935" s="10" cm="1">
        <f t="array" ref="I1935">_xlfn.XLOOKUP(H1935,_xlfn.ANCHORARRAY($D$11),_xlfn.ANCHORARRAY($B$11),,1,1)</f>
        <v>2</v>
      </c>
    </row>
    <row r="1936" spans="6:9" x14ac:dyDescent="0.3">
      <c r="F1936" s="2">
        <v>1931</v>
      </c>
      <c r="G1936" s="10">
        <v>2</v>
      </c>
      <c r="H1936" s="17">
        <f t="shared" si="30"/>
        <v>0.19305</v>
      </c>
      <c r="I1936" s="10" cm="1">
        <f t="array" ref="I1936">_xlfn.XLOOKUP(H1936,_xlfn.ANCHORARRAY($D$11),_xlfn.ANCHORARRAY($B$11),,1,1)</f>
        <v>2</v>
      </c>
    </row>
    <row r="1937" spans="6:9" x14ac:dyDescent="0.3">
      <c r="F1937" s="2">
        <v>1932</v>
      </c>
      <c r="G1937" s="10">
        <v>2</v>
      </c>
      <c r="H1937" s="17">
        <f t="shared" si="30"/>
        <v>0.19314999999999999</v>
      </c>
      <c r="I1937" s="10" cm="1">
        <f t="array" ref="I1937">_xlfn.XLOOKUP(H1937,_xlfn.ANCHORARRAY($D$11),_xlfn.ANCHORARRAY($B$11),,1,1)</f>
        <v>2</v>
      </c>
    </row>
    <row r="1938" spans="6:9" x14ac:dyDescent="0.3">
      <c r="F1938" s="2">
        <v>1933</v>
      </c>
      <c r="G1938" s="10">
        <v>2</v>
      </c>
      <c r="H1938" s="17">
        <f t="shared" si="30"/>
        <v>0.19325000000000001</v>
      </c>
      <c r="I1938" s="10" cm="1">
        <f t="array" ref="I1938">_xlfn.XLOOKUP(H1938,_xlfn.ANCHORARRAY($D$11),_xlfn.ANCHORARRAY($B$11),,1,1)</f>
        <v>2</v>
      </c>
    </row>
    <row r="1939" spans="6:9" x14ac:dyDescent="0.3">
      <c r="F1939" s="2">
        <v>1934</v>
      </c>
      <c r="G1939" s="10">
        <v>2</v>
      </c>
      <c r="H1939" s="17">
        <f t="shared" si="30"/>
        <v>0.19334999999999999</v>
      </c>
      <c r="I1939" s="10" cm="1">
        <f t="array" ref="I1939">_xlfn.XLOOKUP(H1939,_xlfn.ANCHORARRAY($D$11),_xlfn.ANCHORARRAY($B$11),,1,1)</f>
        <v>2</v>
      </c>
    </row>
    <row r="1940" spans="6:9" x14ac:dyDescent="0.3">
      <c r="F1940" s="2">
        <v>1935</v>
      </c>
      <c r="G1940" s="10">
        <v>2</v>
      </c>
      <c r="H1940" s="17">
        <f t="shared" si="30"/>
        <v>0.19345000000000001</v>
      </c>
      <c r="I1940" s="10" cm="1">
        <f t="array" ref="I1940">_xlfn.XLOOKUP(H1940,_xlfn.ANCHORARRAY($D$11),_xlfn.ANCHORARRAY($B$11),,1,1)</f>
        <v>2</v>
      </c>
    </row>
    <row r="1941" spans="6:9" x14ac:dyDescent="0.3">
      <c r="F1941" s="2">
        <v>1936</v>
      </c>
      <c r="G1941" s="10">
        <v>2</v>
      </c>
      <c r="H1941" s="17">
        <f t="shared" si="30"/>
        <v>0.19355</v>
      </c>
      <c r="I1941" s="10" cm="1">
        <f t="array" ref="I1941">_xlfn.XLOOKUP(H1941,_xlfn.ANCHORARRAY($D$11),_xlfn.ANCHORARRAY($B$11),,1,1)</f>
        <v>2</v>
      </c>
    </row>
    <row r="1942" spans="6:9" x14ac:dyDescent="0.3">
      <c r="F1942" s="2">
        <v>1937</v>
      </c>
      <c r="G1942" s="10">
        <v>2</v>
      </c>
      <c r="H1942" s="17">
        <f t="shared" si="30"/>
        <v>0.19364999999999999</v>
      </c>
      <c r="I1942" s="10" cm="1">
        <f t="array" ref="I1942">_xlfn.XLOOKUP(H1942,_xlfn.ANCHORARRAY($D$11),_xlfn.ANCHORARRAY($B$11),,1,1)</f>
        <v>2</v>
      </c>
    </row>
    <row r="1943" spans="6:9" x14ac:dyDescent="0.3">
      <c r="F1943" s="2">
        <v>1938</v>
      </c>
      <c r="G1943" s="10">
        <v>2</v>
      </c>
      <c r="H1943" s="17">
        <f t="shared" si="30"/>
        <v>0.19375000000000001</v>
      </c>
      <c r="I1943" s="10" cm="1">
        <f t="array" ref="I1943">_xlfn.XLOOKUP(H1943,_xlfn.ANCHORARRAY($D$11),_xlfn.ANCHORARRAY($B$11),,1,1)</f>
        <v>2</v>
      </c>
    </row>
    <row r="1944" spans="6:9" x14ac:dyDescent="0.3">
      <c r="F1944" s="2">
        <v>1939</v>
      </c>
      <c r="G1944" s="10">
        <v>2</v>
      </c>
      <c r="H1944" s="17">
        <f t="shared" si="30"/>
        <v>0.19384999999999999</v>
      </c>
      <c r="I1944" s="10" cm="1">
        <f t="array" ref="I1944">_xlfn.XLOOKUP(H1944,_xlfn.ANCHORARRAY($D$11),_xlfn.ANCHORARRAY($B$11),,1,1)</f>
        <v>2</v>
      </c>
    </row>
    <row r="1945" spans="6:9" x14ac:dyDescent="0.3">
      <c r="F1945" s="2">
        <v>1940</v>
      </c>
      <c r="G1945" s="10">
        <v>2</v>
      </c>
      <c r="H1945" s="17">
        <f t="shared" si="30"/>
        <v>0.19395000000000001</v>
      </c>
      <c r="I1945" s="10" cm="1">
        <f t="array" ref="I1945">_xlfn.XLOOKUP(H1945,_xlfn.ANCHORARRAY($D$11),_xlfn.ANCHORARRAY($B$11),,1,1)</f>
        <v>2</v>
      </c>
    </row>
    <row r="1946" spans="6:9" x14ac:dyDescent="0.3">
      <c r="F1946" s="2">
        <v>1941</v>
      </c>
      <c r="G1946" s="10">
        <v>2</v>
      </c>
      <c r="H1946" s="17">
        <f t="shared" si="30"/>
        <v>0.19405</v>
      </c>
      <c r="I1946" s="10" cm="1">
        <f t="array" ref="I1946">_xlfn.XLOOKUP(H1946,_xlfn.ANCHORARRAY($D$11),_xlfn.ANCHORARRAY($B$11),,1,1)</f>
        <v>2</v>
      </c>
    </row>
    <row r="1947" spans="6:9" x14ac:dyDescent="0.3">
      <c r="F1947" s="2">
        <v>1942</v>
      </c>
      <c r="G1947" s="10">
        <v>2</v>
      </c>
      <c r="H1947" s="17">
        <f t="shared" si="30"/>
        <v>0.19414999999999999</v>
      </c>
      <c r="I1947" s="10" cm="1">
        <f t="array" ref="I1947">_xlfn.XLOOKUP(H1947,_xlfn.ANCHORARRAY($D$11),_xlfn.ANCHORARRAY($B$11),,1,1)</f>
        <v>2</v>
      </c>
    </row>
    <row r="1948" spans="6:9" x14ac:dyDescent="0.3">
      <c r="F1948" s="2">
        <v>1943</v>
      </c>
      <c r="G1948" s="10">
        <v>2</v>
      </c>
      <c r="H1948" s="17">
        <f t="shared" si="30"/>
        <v>0.19425000000000001</v>
      </c>
      <c r="I1948" s="10" cm="1">
        <f t="array" ref="I1948">_xlfn.XLOOKUP(H1948,_xlfn.ANCHORARRAY($D$11),_xlfn.ANCHORARRAY($B$11),,1,1)</f>
        <v>2</v>
      </c>
    </row>
    <row r="1949" spans="6:9" x14ac:dyDescent="0.3">
      <c r="F1949" s="2">
        <v>1944</v>
      </c>
      <c r="G1949" s="10">
        <v>2</v>
      </c>
      <c r="H1949" s="17">
        <f t="shared" si="30"/>
        <v>0.19434999999999999</v>
      </c>
      <c r="I1949" s="10" cm="1">
        <f t="array" ref="I1949">_xlfn.XLOOKUP(H1949,_xlfn.ANCHORARRAY($D$11),_xlfn.ANCHORARRAY($B$11),,1,1)</f>
        <v>2</v>
      </c>
    </row>
    <row r="1950" spans="6:9" x14ac:dyDescent="0.3">
      <c r="F1950" s="2">
        <v>1945</v>
      </c>
      <c r="G1950" s="10">
        <v>2</v>
      </c>
      <c r="H1950" s="17">
        <f t="shared" si="30"/>
        <v>0.19445000000000001</v>
      </c>
      <c r="I1950" s="10" cm="1">
        <f t="array" ref="I1950">_xlfn.XLOOKUP(H1950,_xlfn.ANCHORARRAY($D$11),_xlfn.ANCHORARRAY($B$11),,1,1)</f>
        <v>2</v>
      </c>
    </row>
    <row r="1951" spans="6:9" x14ac:dyDescent="0.3">
      <c r="F1951" s="2">
        <v>1946</v>
      </c>
      <c r="G1951" s="10">
        <v>2</v>
      </c>
      <c r="H1951" s="17">
        <f t="shared" si="30"/>
        <v>0.19455</v>
      </c>
      <c r="I1951" s="10" cm="1">
        <f t="array" ref="I1951">_xlfn.XLOOKUP(H1951,_xlfn.ANCHORARRAY($D$11),_xlfn.ANCHORARRAY($B$11),,1,1)</f>
        <v>2</v>
      </c>
    </row>
    <row r="1952" spans="6:9" x14ac:dyDescent="0.3">
      <c r="F1952" s="2">
        <v>1947</v>
      </c>
      <c r="G1952" s="10">
        <v>2</v>
      </c>
      <c r="H1952" s="17">
        <f t="shared" si="30"/>
        <v>0.19464999999999999</v>
      </c>
      <c r="I1952" s="10" cm="1">
        <f t="array" ref="I1952">_xlfn.XLOOKUP(H1952,_xlfn.ANCHORARRAY($D$11),_xlfn.ANCHORARRAY($B$11),,1,1)</f>
        <v>2</v>
      </c>
    </row>
    <row r="1953" spans="6:9" x14ac:dyDescent="0.3">
      <c r="F1953" s="2">
        <v>1948</v>
      </c>
      <c r="G1953" s="10">
        <v>2</v>
      </c>
      <c r="H1953" s="17">
        <f t="shared" si="30"/>
        <v>0.19475000000000001</v>
      </c>
      <c r="I1953" s="10" cm="1">
        <f t="array" ref="I1953">_xlfn.XLOOKUP(H1953,_xlfn.ANCHORARRAY($D$11),_xlfn.ANCHORARRAY($B$11),,1,1)</f>
        <v>2</v>
      </c>
    </row>
    <row r="1954" spans="6:9" x14ac:dyDescent="0.3">
      <c r="F1954" s="2">
        <v>1949</v>
      </c>
      <c r="G1954" s="10">
        <v>2</v>
      </c>
      <c r="H1954" s="17">
        <f t="shared" si="30"/>
        <v>0.19485</v>
      </c>
      <c r="I1954" s="10" cm="1">
        <f t="array" ref="I1954">_xlfn.XLOOKUP(H1954,_xlfn.ANCHORARRAY($D$11),_xlfn.ANCHORARRAY($B$11),,1,1)</f>
        <v>2</v>
      </c>
    </row>
    <row r="1955" spans="6:9" x14ac:dyDescent="0.3">
      <c r="F1955" s="2">
        <v>1950</v>
      </c>
      <c r="G1955" s="10">
        <v>2</v>
      </c>
      <c r="H1955" s="17">
        <f t="shared" si="30"/>
        <v>0.19495000000000001</v>
      </c>
      <c r="I1955" s="10" cm="1">
        <f t="array" ref="I1955">_xlfn.XLOOKUP(H1955,_xlfn.ANCHORARRAY($D$11),_xlfn.ANCHORARRAY($B$11),,1,1)</f>
        <v>2</v>
      </c>
    </row>
    <row r="1956" spans="6:9" x14ac:dyDescent="0.3">
      <c r="F1956" s="2">
        <v>1951</v>
      </c>
      <c r="G1956" s="10">
        <v>2</v>
      </c>
      <c r="H1956" s="17">
        <f t="shared" si="30"/>
        <v>0.19505</v>
      </c>
      <c r="I1956" s="10" cm="1">
        <f t="array" ref="I1956">_xlfn.XLOOKUP(H1956,_xlfn.ANCHORARRAY($D$11),_xlfn.ANCHORARRAY($B$11),,1,1)</f>
        <v>2</v>
      </c>
    </row>
    <row r="1957" spans="6:9" x14ac:dyDescent="0.3">
      <c r="F1957" s="2">
        <v>1952</v>
      </c>
      <c r="G1957" s="10">
        <v>2</v>
      </c>
      <c r="H1957" s="17">
        <f t="shared" si="30"/>
        <v>0.19514999999999999</v>
      </c>
      <c r="I1957" s="10" cm="1">
        <f t="array" ref="I1957">_xlfn.XLOOKUP(H1957,_xlfn.ANCHORARRAY($D$11),_xlfn.ANCHORARRAY($B$11),,1,1)</f>
        <v>2</v>
      </c>
    </row>
    <row r="1958" spans="6:9" x14ac:dyDescent="0.3">
      <c r="F1958" s="2">
        <v>1953</v>
      </c>
      <c r="G1958" s="10">
        <v>2</v>
      </c>
      <c r="H1958" s="17">
        <f t="shared" si="30"/>
        <v>0.19525000000000001</v>
      </c>
      <c r="I1958" s="10" cm="1">
        <f t="array" ref="I1958">_xlfn.XLOOKUP(H1958,_xlfn.ANCHORARRAY($D$11),_xlfn.ANCHORARRAY($B$11),,1,1)</f>
        <v>2</v>
      </c>
    </row>
    <row r="1959" spans="6:9" x14ac:dyDescent="0.3">
      <c r="F1959" s="2">
        <v>1954</v>
      </c>
      <c r="G1959" s="10">
        <v>2</v>
      </c>
      <c r="H1959" s="17">
        <f t="shared" si="30"/>
        <v>0.19535</v>
      </c>
      <c r="I1959" s="10" cm="1">
        <f t="array" ref="I1959">_xlfn.XLOOKUP(H1959,_xlfn.ANCHORARRAY($D$11),_xlfn.ANCHORARRAY($B$11),,1,1)</f>
        <v>2</v>
      </c>
    </row>
    <row r="1960" spans="6:9" x14ac:dyDescent="0.3">
      <c r="F1960" s="2">
        <v>1955</v>
      </c>
      <c r="G1960" s="10">
        <v>2</v>
      </c>
      <c r="H1960" s="17">
        <f t="shared" si="30"/>
        <v>0.19545000000000001</v>
      </c>
      <c r="I1960" s="10" cm="1">
        <f t="array" ref="I1960">_xlfn.XLOOKUP(H1960,_xlfn.ANCHORARRAY($D$11),_xlfn.ANCHORARRAY($B$11),,1,1)</f>
        <v>2</v>
      </c>
    </row>
    <row r="1961" spans="6:9" x14ac:dyDescent="0.3">
      <c r="F1961" s="2">
        <v>1956</v>
      </c>
      <c r="G1961" s="10">
        <v>2</v>
      </c>
      <c r="H1961" s="17">
        <f t="shared" si="30"/>
        <v>0.19555</v>
      </c>
      <c r="I1961" s="10" cm="1">
        <f t="array" ref="I1961">_xlfn.XLOOKUP(H1961,_xlfn.ANCHORARRAY($D$11),_xlfn.ANCHORARRAY($B$11),,1,1)</f>
        <v>2</v>
      </c>
    </row>
    <row r="1962" spans="6:9" x14ac:dyDescent="0.3">
      <c r="F1962" s="2">
        <v>1957</v>
      </c>
      <c r="G1962" s="10">
        <v>2</v>
      </c>
      <c r="H1962" s="17">
        <f t="shared" si="30"/>
        <v>0.19564999999999999</v>
      </c>
      <c r="I1962" s="10" cm="1">
        <f t="array" ref="I1962">_xlfn.XLOOKUP(H1962,_xlfn.ANCHORARRAY($D$11),_xlfn.ANCHORARRAY($B$11),,1,1)</f>
        <v>2</v>
      </c>
    </row>
    <row r="1963" spans="6:9" x14ac:dyDescent="0.3">
      <c r="F1963" s="2">
        <v>1958</v>
      </c>
      <c r="G1963" s="10">
        <v>2</v>
      </c>
      <c r="H1963" s="17">
        <f t="shared" si="30"/>
        <v>0.19575000000000001</v>
      </c>
      <c r="I1963" s="10" cm="1">
        <f t="array" ref="I1963">_xlfn.XLOOKUP(H1963,_xlfn.ANCHORARRAY($D$11),_xlfn.ANCHORARRAY($B$11),,1,1)</f>
        <v>2</v>
      </c>
    </row>
    <row r="1964" spans="6:9" x14ac:dyDescent="0.3">
      <c r="F1964" s="2">
        <v>1959</v>
      </c>
      <c r="G1964" s="10">
        <v>2</v>
      </c>
      <c r="H1964" s="17">
        <f t="shared" si="30"/>
        <v>0.19585</v>
      </c>
      <c r="I1964" s="10" cm="1">
        <f t="array" ref="I1964">_xlfn.XLOOKUP(H1964,_xlfn.ANCHORARRAY($D$11),_xlfn.ANCHORARRAY($B$11),,1,1)</f>
        <v>2</v>
      </c>
    </row>
    <row r="1965" spans="6:9" x14ac:dyDescent="0.3">
      <c r="F1965" s="2">
        <v>1960</v>
      </c>
      <c r="G1965" s="10">
        <v>2</v>
      </c>
      <c r="H1965" s="17">
        <f t="shared" si="30"/>
        <v>0.19595000000000001</v>
      </c>
      <c r="I1965" s="10" cm="1">
        <f t="array" ref="I1965">_xlfn.XLOOKUP(H1965,_xlfn.ANCHORARRAY($D$11),_xlfn.ANCHORARRAY($B$11),,1,1)</f>
        <v>2</v>
      </c>
    </row>
    <row r="1966" spans="6:9" x14ac:dyDescent="0.3">
      <c r="F1966" s="2">
        <v>1961</v>
      </c>
      <c r="G1966" s="10">
        <v>2</v>
      </c>
      <c r="H1966" s="17">
        <f t="shared" si="30"/>
        <v>0.19605</v>
      </c>
      <c r="I1966" s="10" cm="1">
        <f t="array" ref="I1966">_xlfn.XLOOKUP(H1966,_xlfn.ANCHORARRAY($D$11),_xlfn.ANCHORARRAY($B$11),,1,1)</f>
        <v>2</v>
      </c>
    </row>
    <row r="1967" spans="6:9" x14ac:dyDescent="0.3">
      <c r="F1967" s="2">
        <v>1962</v>
      </c>
      <c r="G1967" s="10">
        <v>2</v>
      </c>
      <c r="H1967" s="17">
        <f t="shared" si="30"/>
        <v>0.19614999999999999</v>
      </c>
      <c r="I1967" s="10" cm="1">
        <f t="array" ref="I1967">_xlfn.XLOOKUP(H1967,_xlfn.ANCHORARRAY($D$11),_xlfn.ANCHORARRAY($B$11),,1,1)</f>
        <v>2</v>
      </c>
    </row>
    <row r="1968" spans="6:9" x14ac:dyDescent="0.3">
      <c r="F1968" s="2">
        <v>1963</v>
      </c>
      <c r="G1968" s="10">
        <v>2</v>
      </c>
      <c r="H1968" s="17">
        <f t="shared" si="30"/>
        <v>0.19625000000000001</v>
      </c>
      <c r="I1968" s="10" cm="1">
        <f t="array" ref="I1968">_xlfn.XLOOKUP(H1968,_xlfn.ANCHORARRAY($D$11),_xlfn.ANCHORARRAY($B$11),,1,1)</f>
        <v>2</v>
      </c>
    </row>
    <row r="1969" spans="6:9" x14ac:dyDescent="0.3">
      <c r="F1969" s="2">
        <v>1964</v>
      </c>
      <c r="G1969" s="10">
        <v>2</v>
      </c>
      <c r="H1969" s="17">
        <f t="shared" si="30"/>
        <v>0.19635</v>
      </c>
      <c r="I1969" s="10" cm="1">
        <f t="array" ref="I1969">_xlfn.XLOOKUP(H1969,_xlfn.ANCHORARRAY($D$11),_xlfn.ANCHORARRAY($B$11),,1,1)</f>
        <v>2</v>
      </c>
    </row>
    <row r="1970" spans="6:9" x14ac:dyDescent="0.3">
      <c r="F1970" s="2">
        <v>1965</v>
      </c>
      <c r="G1970" s="10">
        <v>2</v>
      </c>
      <c r="H1970" s="17">
        <f t="shared" si="30"/>
        <v>0.19645000000000001</v>
      </c>
      <c r="I1970" s="10" cm="1">
        <f t="array" ref="I1970">_xlfn.XLOOKUP(H1970,_xlfn.ANCHORARRAY($D$11),_xlfn.ANCHORARRAY($B$11),,1,1)</f>
        <v>2</v>
      </c>
    </row>
    <row r="1971" spans="6:9" x14ac:dyDescent="0.3">
      <c r="F1971" s="2">
        <v>1966</v>
      </c>
      <c r="G1971" s="10">
        <v>2</v>
      </c>
      <c r="H1971" s="17">
        <f t="shared" si="30"/>
        <v>0.19655</v>
      </c>
      <c r="I1971" s="10" cm="1">
        <f t="array" ref="I1971">_xlfn.XLOOKUP(H1971,_xlfn.ANCHORARRAY($D$11),_xlfn.ANCHORARRAY($B$11),,1,1)</f>
        <v>2</v>
      </c>
    </row>
    <row r="1972" spans="6:9" x14ac:dyDescent="0.3">
      <c r="F1972" s="2">
        <v>1967</v>
      </c>
      <c r="G1972" s="10">
        <v>2</v>
      </c>
      <c r="H1972" s="17">
        <f t="shared" si="30"/>
        <v>0.19664999999999999</v>
      </c>
      <c r="I1972" s="10" cm="1">
        <f t="array" ref="I1972">_xlfn.XLOOKUP(H1972,_xlfn.ANCHORARRAY($D$11),_xlfn.ANCHORARRAY($B$11),,1,1)</f>
        <v>2</v>
      </c>
    </row>
    <row r="1973" spans="6:9" x14ac:dyDescent="0.3">
      <c r="F1973" s="2">
        <v>1968</v>
      </c>
      <c r="G1973" s="10">
        <v>2</v>
      </c>
      <c r="H1973" s="17">
        <f t="shared" si="30"/>
        <v>0.19675000000000001</v>
      </c>
      <c r="I1973" s="10" cm="1">
        <f t="array" ref="I1973">_xlfn.XLOOKUP(H1973,_xlfn.ANCHORARRAY($D$11),_xlfn.ANCHORARRAY($B$11),,1,1)</f>
        <v>2</v>
      </c>
    </row>
    <row r="1974" spans="6:9" x14ac:dyDescent="0.3">
      <c r="F1974" s="2">
        <v>1969</v>
      </c>
      <c r="G1974" s="10">
        <v>2</v>
      </c>
      <c r="H1974" s="17">
        <f t="shared" si="30"/>
        <v>0.19685</v>
      </c>
      <c r="I1974" s="10" cm="1">
        <f t="array" ref="I1974">_xlfn.XLOOKUP(H1974,_xlfn.ANCHORARRAY($D$11),_xlfn.ANCHORARRAY($B$11),,1,1)</f>
        <v>2</v>
      </c>
    </row>
    <row r="1975" spans="6:9" x14ac:dyDescent="0.3">
      <c r="F1975" s="2">
        <v>1970</v>
      </c>
      <c r="G1975" s="10">
        <v>2</v>
      </c>
      <c r="H1975" s="17">
        <f t="shared" si="30"/>
        <v>0.19694999999999999</v>
      </c>
      <c r="I1975" s="10" cm="1">
        <f t="array" ref="I1975">_xlfn.XLOOKUP(H1975,_xlfn.ANCHORARRAY($D$11),_xlfn.ANCHORARRAY($B$11),,1,1)</f>
        <v>2</v>
      </c>
    </row>
    <row r="1976" spans="6:9" x14ac:dyDescent="0.3">
      <c r="F1976" s="2">
        <v>1971</v>
      </c>
      <c r="G1976" s="10">
        <v>2</v>
      </c>
      <c r="H1976" s="17">
        <f t="shared" si="30"/>
        <v>0.19705</v>
      </c>
      <c r="I1976" s="10" cm="1">
        <f t="array" ref="I1976">_xlfn.XLOOKUP(H1976,_xlfn.ANCHORARRAY($D$11),_xlfn.ANCHORARRAY($B$11),,1,1)</f>
        <v>2</v>
      </c>
    </row>
    <row r="1977" spans="6:9" x14ac:dyDescent="0.3">
      <c r="F1977" s="2">
        <v>1972</v>
      </c>
      <c r="G1977" s="10">
        <v>2</v>
      </c>
      <c r="H1977" s="17">
        <f t="shared" si="30"/>
        <v>0.19714999999999999</v>
      </c>
      <c r="I1977" s="10" cm="1">
        <f t="array" ref="I1977">_xlfn.XLOOKUP(H1977,_xlfn.ANCHORARRAY($D$11),_xlfn.ANCHORARRAY($B$11),,1,1)</f>
        <v>2</v>
      </c>
    </row>
    <row r="1978" spans="6:9" x14ac:dyDescent="0.3">
      <c r="F1978" s="2">
        <v>1973</v>
      </c>
      <c r="G1978" s="10">
        <v>2</v>
      </c>
      <c r="H1978" s="17">
        <f t="shared" si="30"/>
        <v>0.19725000000000001</v>
      </c>
      <c r="I1978" s="10" cm="1">
        <f t="array" ref="I1978">_xlfn.XLOOKUP(H1978,_xlfn.ANCHORARRAY($D$11),_xlfn.ANCHORARRAY($B$11),,1,1)</f>
        <v>2</v>
      </c>
    </row>
    <row r="1979" spans="6:9" x14ac:dyDescent="0.3">
      <c r="F1979" s="2">
        <v>1974</v>
      </c>
      <c r="G1979" s="10">
        <v>2</v>
      </c>
      <c r="H1979" s="17">
        <f t="shared" si="30"/>
        <v>0.19735</v>
      </c>
      <c r="I1979" s="10" cm="1">
        <f t="array" ref="I1979">_xlfn.XLOOKUP(H1979,_xlfn.ANCHORARRAY($D$11),_xlfn.ANCHORARRAY($B$11),,1,1)</f>
        <v>2</v>
      </c>
    </row>
    <row r="1980" spans="6:9" x14ac:dyDescent="0.3">
      <c r="F1980" s="2">
        <v>1975</v>
      </c>
      <c r="G1980" s="10">
        <v>2</v>
      </c>
      <c r="H1980" s="17">
        <f t="shared" si="30"/>
        <v>0.19744999999999999</v>
      </c>
      <c r="I1980" s="10" cm="1">
        <f t="array" ref="I1980">_xlfn.XLOOKUP(H1980,_xlfn.ANCHORARRAY($D$11),_xlfn.ANCHORARRAY($B$11),,1,1)</f>
        <v>2</v>
      </c>
    </row>
    <row r="1981" spans="6:9" x14ac:dyDescent="0.3">
      <c r="F1981" s="2">
        <v>1976</v>
      </c>
      <c r="G1981" s="10">
        <v>2</v>
      </c>
      <c r="H1981" s="17">
        <f t="shared" si="30"/>
        <v>0.19755</v>
      </c>
      <c r="I1981" s="10" cm="1">
        <f t="array" ref="I1981">_xlfn.XLOOKUP(H1981,_xlfn.ANCHORARRAY($D$11),_xlfn.ANCHORARRAY($B$11),,1,1)</f>
        <v>2</v>
      </c>
    </row>
    <row r="1982" spans="6:9" x14ac:dyDescent="0.3">
      <c r="F1982" s="2">
        <v>1977</v>
      </c>
      <c r="G1982" s="10">
        <v>2</v>
      </c>
      <c r="H1982" s="17">
        <f t="shared" si="30"/>
        <v>0.19764999999999999</v>
      </c>
      <c r="I1982" s="10" cm="1">
        <f t="array" ref="I1982">_xlfn.XLOOKUP(H1982,_xlfn.ANCHORARRAY($D$11),_xlfn.ANCHORARRAY($B$11),,1,1)</f>
        <v>2</v>
      </c>
    </row>
    <row r="1983" spans="6:9" x14ac:dyDescent="0.3">
      <c r="F1983" s="2">
        <v>1978</v>
      </c>
      <c r="G1983" s="10">
        <v>2</v>
      </c>
      <c r="H1983" s="17">
        <f t="shared" si="30"/>
        <v>0.19775000000000001</v>
      </c>
      <c r="I1983" s="10" cm="1">
        <f t="array" ref="I1983">_xlfn.XLOOKUP(H1983,_xlfn.ANCHORARRAY($D$11),_xlfn.ANCHORARRAY($B$11),,1,1)</f>
        <v>2</v>
      </c>
    </row>
    <row r="1984" spans="6:9" x14ac:dyDescent="0.3">
      <c r="F1984" s="2">
        <v>1979</v>
      </c>
      <c r="G1984" s="10">
        <v>2</v>
      </c>
      <c r="H1984" s="17">
        <f t="shared" si="30"/>
        <v>0.19785</v>
      </c>
      <c r="I1984" s="10" cm="1">
        <f t="array" ref="I1984">_xlfn.XLOOKUP(H1984,_xlfn.ANCHORARRAY($D$11),_xlfn.ANCHORARRAY($B$11),,1,1)</f>
        <v>2</v>
      </c>
    </row>
    <row r="1985" spans="6:9" x14ac:dyDescent="0.3">
      <c r="F1985" s="2">
        <v>1980</v>
      </c>
      <c r="G1985" s="10">
        <v>2</v>
      </c>
      <c r="H1985" s="17">
        <f t="shared" si="30"/>
        <v>0.19794999999999999</v>
      </c>
      <c r="I1985" s="10" cm="1">
        <f t="array" ref="I1985">_xlfn.XLOOKUP(H1985,_xlfn.ANCHORARRAY($D$11),_xlfn.ANCHORARRAY($B$11),,1,1)</f>
        <v>2</v>
      </c>
    </row>
    <row r="1986" spans="6:9" x14ac:dyDescent="0.3">
      <c r="F1986" s="2">
        <v>1981</v>
      </c>
      <c r="G1986" s="10">
        <v>2</v>
      </c>
      <c r="H1986" s="17">
        <f t="shared" si="30"/>
        <v>0.19805</v>
      </c>
      <c r="I1986" s="10" cm="1">
        <f t="array" ref="I1986">_xlfn.XLOOKUP(H1986,_xlfn.ANCHORARRAY($D$11),_xlfn.ANCHORARRAY($B$11),,1,1)</f>
        <v>2</v>
      </c>
    </row>
    <row r="1987" spans="6:9" x14ac:dyDescent="0.3">
      <c r="F1987" s="2">
        <v>1982</v>
      </c>
      <c r="G1987" s="10">
        <v>2</v>
      </c>
      <c r="H1987" s="17">
        <f t="shared" si="30"/>
        <v>0.19814999999999999</v>
      </c>
      <c r="I1987" s="10" cm="1">
        <f t="array" ref="I1987">_xlfn.XLOOKUP(H1987,_xlfn.ANCHORARRAY($D$11),_xlfn.ANCHORARRAY($B$11),,1,1)</f>
        <v>2</v>
      </c>
    </row>
    <row r="1988" spans="6:9" x14ac:dyDescent="0.3">
      <c r="F1988" s="2">
        <v>1983</v>
      </c>
      <c r="G1988" s="10">
        <v>2</v>
      </c>
      <c r="H1988" s="17">
        <f t="shared" si="30"/>
        <v>0.19825000000000001</v>
      </c>
      <c r="I1988" s="10" cm="1">
        <f t="array" ref="I1988">_xlfn.XLOOKUP(H1988,_xlfn.ANCHORARRAY($D$11),_xlfn.ANCHORARRAY($B$11),,1,1)</f>
        <v>2</v>
      </c>
    </row>
    <row r="1989" spans="6:9" x14ac:dyDescent="0.3">
      <c r="F1989" s="2">
        <v>1984</v>
      </c>
      <c r="G1989" s="10">
        <v>2</v>
      </c>
      <c r="H1989" s="17">
        <f t="shared" si="30"/>
        <v>0.19835</v>
      </c>
      <c r="I1989" s="10" cm="1">
        <f t="array" ref="I1989">_xlfn.XLOOKUP(H1989,_xlfn.ANCHORARRAY($D$11),_xlfn.ANCHORARRAY($B$11),,1,1)</f>
        <v>2</v>
      </c>
    </row>
    <row r="1990" spans="6:9" x14ac:dyDescent="0.3">
      <c r="F1990" s="2">
        <v>1985</v>
      </c>
      <c r="G1990" s="10">
        <v>2</v>
      </c>
      <c r="H1990" s="17">
        <f t="shared" si="30"/>
        <v>0.19844999999999999</v>
      </c>
      <c r="I1990" s="10" cm="1">
        <f t="array" ref="I1990">_xlfn.XLOOKUP(H1990,_xlfn.ANCHORARRAY($D$11),_xlfn.ANCHORARRAY($B$11),,1,1)</f>
        <v>2</v>
      </c>
    </row>
    <row r="1991" spans="6:9" x14ac:dyDescent="0.3">
      <c r="F1991" s="2">
        <v>1986</v>
      </c>
      <c r="G1991" s="10">
        <v>2</v>
      </c>
      <c r="H1991" s="17">
        <f t="shared" ref="H1991:H2054" si="31">(F1991-1/2)/COUNT($F$6:$F$10005)</f>
        <v>0.19855</v>
      </c>
      <c r="I1991" s="10" cm="1">
        <f t="array" ref="I1991">_xlfn.XLOOKUP(H1991,_xlfn.ANCHORARRAY($D$11),_xlfn.ANCHORARRAY($B$11),,1,1)</f>
        <v>2</v>
      </c>
    </row>
    <row r="1992" spans="6:9" x14ac:dyDescent="0.3">
      <c r="F1992" s="2">
        <v>1987</v>
      </c>
      <c r="G1992" s="10">
        <v>2</v>
      </c>
      <c r="H1992" s="17">
        <f t="shared" si="31"/>
        <v>0.19864999999999999</v>
      </c>
      <c r="I1992" s="10" cm="1">
        <f t="array" ref="I1992">_xlfn.XLOOKUP(H1992,_xlfn.ANCHORARRAY($D$11),_xlfn.ANCHORARRAY($B$11),,1,1)</f>
        <v>2</v>
      </c>
    </row>
    <row r="1993" spans="6:9" x14ac:dyDescent="0.3">
      <c r="F1993" s="2">
        <v>1988</v>
      </c>
      <c r="G1993" s="10">
        <v>2</v>
      </c>
      <c r="H1993" s="17">
        <f t="shared" si="31"/>
        <v>0.19875000000000001</v>
      </c>
      <c r="I1993" s="10" cm="1">
        <f t="array" ref="I1993">_xlfn.XLOOKUP(H1993,_xlfn.ANCHORARRAY($D$11),_xlfn.ANCHORARRAY($B$11),,1,1)</f>
        <v>2</v>
      </c>
    </row>
    <row r="1994" spans="6:9" x14ac:dyDescent="0.3">
      <c r="F1994" s="2">
        <v>1989</v>
      </c>
      <c r="G1994" s="10">
        <v>2</v>
      </c>
      <c r="H1994" s="17">
        <f t="shared" si="31"/>
        <v>0.19885</v>
      </c>
      <c r="I1994" s="10" cm="1">
        <f t="array" ref="I1994">_xlfn.XLOOKUP(H1994,_xlfn.ANCHORARRAY($D$11),_xlfn.ANCHORARRAY($B$11),,1,1)</f>
        <v>2</v>
      </c>
    </row>
    <row r="1995" spans="6:9" x14ac:dyDescent="0.3">
      <c r="F1995" s="2">
        <v>1990</v>
      </c>
      <c r="G1995" s="10">
        <v>2</v>
      </c>
      <c r="H1995" s="17">
        <f t="shared" si="31"/>
        <v>0.19894999999999999</v>
      </c>
      <c r="I1995" s="10" cm="1">
        <f t="array" ref="I1995">_xlfn.XLOOKUP(H1995,_xlfn.ANCHORARRAY($D$11),_xlfn.ANCHORARRAY($B$11),,1,1)</f>
        <v>2</v>
      </c>
    </row>
    <row r="1996" spans="6:9" x14ac:dyDescent="0.3">
      <c r="F1996" s="2">
        <v>1991</v>
      </c>
      <c r="G1996" s="10">
        <v>2</v>
      </c>
      <c r="H1996" s="17">
        <f t="shared" si="31"/>
        <v>0.19905</v>
      </c>
      <c r="I1996" s="10" cm="1">
        <f t="array" ref="I1996">_xlfn.XLOOKUP(H1996,_xlfn.ANCHORARRAY($D$11),_xlfn.ANCHORARRAY($B$11),,1,1)</f>
        <v>2</v>
      </c>
    </row>
    <row r="1997" spans="6:9" x14ac:dyDescent="0.3">
      <c r="F1997" s="2">
        <v>1992</v>
      </c>
      <c r="G1997" s="10">
        <v>2</v>
      </c>
      <c r="H1997" s="17">
        <f t="shared" si="31"/>
        <v>0.19914999999999999</v>
      </c>
      <c r="I1997" s="10" cm="1">
        <f t="array" ref="I1997">_xlfn.XLOOKUP(H1997,_xlfn.ANCHORARRAY($D$11),_xlfn.ANCHORARRAY($B$11),,1,1)</f>
        <v>2</v>
      </c>
    </row>
    <row r="1998" spans="6:9" x14ac:dyDescent="0.3">
      <c r="F1998" s="2">
        <v>1993</v>
      </c>
      <c r="G1998" s="10">
        <v>2</v>
      </c>
      <c r="H1998" s="17">
        <f t="shared" si="31"/>
        <v>0.19925000000000001</v>
      </c>
      <c r="I1998" s="10" cm="1">
        <f t="array" ref="I1998">_xlfn.XLOOKUP(H1998,_xlfn.ANCHORARRAY($D$11),_xlfn.ANCHORARRAY($B$11),,1,1)</f>
        <v>2</v>
      </c>
    </row>
    <row r="1999" spans="6:9" x14ac:dyDescent="0.3">
      <c r="F1999" s="2">
        <v>1994</v>
      </c>
      <c r="G1999" s="10">
        <v>2</v>
      </c>
      <c r="H1999" s="17">
        <f t="shared" si="31"/>
        <v>0.19935</v>
      </c>
      <c r="I1999" s="10" cm="1">
        <f t="array" ref="I1999">_xlfn.XLOOKUP(H1999,_xlfn.ANCHORARRAY($D$11),_xlfn.ANCHORARRAY($B$11),,1,1)</f>
        <v>2</v>
      </c>
    </row>
    <row r="2000" spans="6:9" x14ac:dyDescent="0.3">
      <c r="F2000" s="2">
        <v>1995</v>
      </c>
      <c r="G2000" s="10">
        <v>2</v>
      </c>
      <c r="H2000" s="17">
        <f t="shared" si="31"/>
        <v>0.19944999999999999</v>
      </c>
      <c r="I2000" s="10" cm="1">
        <f t="array" ref="I2000">_xlfn.XLOOKUP(H2000,_xlfn.ANCHORARRAY($D$11),_xlfn.ANCHORARRAY($B$11),,1,1)</f>
        <v>2</v>
      </c>
    </row>
    <row r="2001" spans="6:9" x14ac:dyDescent="0.3">
      <c r="F2001" s="2">
        <v>1996</v>
      </c>
      <c r="G2001" s="10">
        <v>2</v>
      </c>
      <c r="H2001" s="17">
        <f t="shared" si="31"/>
        <v>0.19955000000000001</v>
      </c>
      <c r="I2001" s="10" cm="1">
        <f t="array" ref="I2001">_xlfn.XLOOKUP(H2001,_xlfn.ANCHORARRAY($D$11),_xlfn.ANCHORARRAY($B$11),,1,1)</f>
        <v>2</v>
      </c>
    </row>
    <row r="2002" spans="6:9" x14ac:dyDescent="0.3">
      <c r="F2002" s="2">
        <v>1997</v>
      </c>
      <c r="G2002" s="10">
        <v>2</v>
      </c>
      <c r="H2002" s="17">
        <f t="shared" si="31"/>
        <v>0.19964999999999999</v>
      </c>
      <c r="I2002" s="10" cm="1">
        <f t="array" ref="I2002">_xlfn.XLOOKUP(H2002,_xlfn.ANCHORARRAY($D$11),_xlfn.ANCHORARRAY($B$11),,1,1)</f>
        <v>2</v>
      </c>
    </row>
    <row r="2003" spans="6:9" x14ac:dyDescent="0.3">
      <c r="F2003" s="2">
        <v>1998</v>
      </c>
      <c r="G2003" s="10">
        <v>2</v>
      </c>
      <c r="H2003" s="17">
        <f t="shared" si="31"/>
        <v>0.19975000000000001</v>
      </c>
      <c r="I2003" s="10" cm="1">
        <f t="array" ref="I2003">_xlfn.XLOOKUP(H2003,_xlfn.ANCHORARRAY($D$11),_xlfn.ANCHORARRAY($B$11),,1,1)</f>
        <v>2</v>
      </c>
    </row>
    <row r="2004" spans="6:9" x14ac:dyDescent="0.3">
      <c r="F2004" s="2">
        <v>1999</v>
      </c>
      <c r="G2004" s="10">
        <v>2</v>
      </c>
      <c r="H2004" s="17">
        <f t="shared" si="31"/>
        <v>0.19985</v>
      </c>
      <c r="I2004" s="10" cm="1">
        <f t="array" ref="I2004">_xlfn.XLOOKUP(H2004,_xlfn.ANCHORARRAY($D$11),_xlfn.ANCHORARRAY($B$11),,1,1)</f>
        <v>2</v>
      </c>
    </row>
    <row r="2005" spans="6:9" x14ac:dyDescent="0.3">
      <c r="F2005" s="2">
        <v>2000</v>
      </c>
      <c r="G2005" s="10">
        <v>2</v>
      </c>
      <c r="H2005" s="17">
        <f t="shared" si="31"/>
        <v>0.19994999999999999</v>
      </c>
      <c r="I2005" s="10" cm="1">
        <f t="array" ref="I2005">_xlfn.XLOOKUP(H2005,_xlfn.ANCHORARRAY($D$11),_xlfn.ANCHORARRAY($B$11),,1,1)</f>
        <v>2</v>
      </c>
    </row>
    <row r="2006" spans="6:9" x14ac:dyDescent="0.3">
      <c r="F2006" s="2">
        <v>2001</v>
      </c>
      <c r="G2006" s="10">
        <v>2</v>
      </c>
      <c r="H2006" s="17">
        <f t="shared" si="31"/>
        <v>0.20005000000000001</v>
      </c>
      <c r="I2006" s="10" cm="1">
        <f t="array" ref="I2006">_xlfn.XLOOKUP(H2006,_xlfn.ANCHORARRAY($D$11),_xlfn.ANCHORARRAY($B$11),,1,1)</f>
        <v>2</v>
      </c>
    </row>
    <row r="2007" spans="6:9" x14ac:dyDescent="0.3">
      <c r="F2007" s="2">
        <v>2002</v>
      </c>
      <c r="G2007" s="10">
        <v>2</v>
      </c>
      <c r="H2007" s="17">
        <f t="shared" si="31"/>
        <v>0.20014999999999999</v>
      </c>
      <c r="I2007" s="10" cm="1">
        <f t="array" ref="I2007">_xlfn.XLOOKUP(H2007,_xlfn.ANCHORARRAY($D$11),_xlfn.ANCHORARRAY($B$11),,1,1)</f>
        <v>2</v>
      </c>
    </row>
    <row r="2008" spans="6:9" x14ac:dyDescent="0.3">
      <c r="F2008" s="2">
        <v>2003</v>
      </c>
      <c r="G2008" s="10">
        <v>2</v>
      </c>
      <c r="H2008" s="17">
        <f t="shared" si="31"/>
        <v>0.20025000000000001</v>
      </c>
      <c r="I2008" s="10" cm="1">
        <f t="array" ref="I2008">_xlfn.XLOOKUP(H2008,_xlfn.ANCHORARRAY($D$11),_xlfn.ANCHORARRAY($B$11),,1,1)</f>
        <v>2</v>
      </c>
    </row>
    <row r="2009" spans="6:9" x14ac:dyDescent="0.3">
      <c r="F2009" s="2">
        <v>2004</v>
      </c>
      <c r="G2009" s="10">
        <v>2</v>
      </c>
      <c r="H2009" s="17">
        <f t="shared" si="31"/>
        <v>0.20035</v>
      </c>
      <c r="I2009" s="10" cm="1">
        <f t="array" ref="I2009">_xlfn.XLOOKUP(H2009,_xlfn.ANCHORARRAY($D$11),_xlfn.ANCHORARRAY($B$11),,1,1)</f>
        <v>2</v>
      </c>
    </row>
    <row r="2010" spans="6:9" x14ac:dyDescent="0.3">
      <c r="F2010" s="2">
        <v>2005</v>
      </c>
      <c r="G2010" s="10">
        <v>2</v>
      </c>
      <c r="H2010" s="17">
        <f t="shared" si="31"/>
        <v>0.20044999999999999</v>
      </c>
      <c r="I2010" s="10" cm="1">
        <f t="array" ref="I2010">_xlfn.XLOOKUP(H2010,_xlfn.ANCHORARRAY($D$11),_xlfn.ANCHORARRAY($B$11),,1,1)</f>
        <v>2</v>
      </c>
    </row>
    <row r="2011" spans="6:9" x14ac:dyDescent="0.3">
      <c r="F2011" s="2">
        <v>2006</v>
      </c>
      <c r="G2011" s="10">
        <v>2</v>
      </c>
      <c r="H2011" s="17">
        <f t="shared" si="31"/>
        <v>0.20055000000000001</v>
      </c>
      <c r="I2011" s="10" cm="1">
        <f t="array" ref="I2011">_xlfn.XLOOKUP(H2011,_xlfn.ANCHORARRAY($D$11),_xlfn.ANCHORARRAY($B$11),,1,1)</f>
        <v>2</v>
      </c>
    </row>
    <row r="2012" spans="6:9" x14ac:dyDescent="0.3">
      <c r="F2012" s="2">
        <v>2007</v>
      </c>
      <c r="G2012" s="10">
        <v>2</v>
      </c>
      <c r="H2012" s="17">
        <f t="shared" si="31"/>
        <v>0.20065</v>
      </c>
      <c r="I2012" s="10" cm="1">
        <f t="array" ref="I2012">_xlfn.XLOOKUP(H2012,_xlfn.ANCHORARRAY($D$11),_xlfn.ANCHORARRAY($B$11),,1,1)</f>
        <v>2</v>
      </c>
    </row>
    <row r="2013" spans="6:9" x14ac:dyDescent="0.3">
      <c r="F2013" s="2">
        <v>2008</v>
      </c>
      <c r="G2013" s="10">
        <v>2</v>
      </c>
      <c r="H2013" s="17">
        <f t="shared" si="31"/>
        <v>0.20075000000000001</v>
      </c>
      <c r="I2013" s="10" cm="1">
        <f t="array" ref="I2013">_xlfn.XLOOKUP(H2013,_xlfn.ANCHORARRAY($D$11),_xlfn.ANCHORARRAY($B$11),,1,1)</f>
        <v>2</v>
      </c>
    </row>
    <row r="2014" spans="6:9" x14ac:dyDescent="0.3">
      <c r="F2014" s="2">
        <v>2009</v>
      </c>
      <c r="G2014" s="10">
        <v>2</v>
      </c>
      <c r="H2014" s="17">
        <f t="shared" si="31"/>
        <v>0.20085</v>
      </c>
      <c r="I2014" s="10" cm="1">
        <f t="array" ref="I2014">_xlfn.XLOOKUP(H2014,_xlfn.ANCHORARRAY($D$11),_xlfn.ANCHORARRAY($B$11),,1,1)</f>
        <v>2</v>
      </c>
    </row>
    <row r="2015" spans="6:9" x14ac:dyDescent="0.3">
      <c r="F2015" s="2">
        <v>2010</v>
      </c>
      <c r="G2015" s="10">
        <v>2</v>
      </c>
      <c r="H2015" s="17">
        <f t="shared" si="31"/>
        <v>0.20094999999999999</v>
      </c>
      <c r="I2015" s="10" cm="1">
        <f t="array" ref="I2015">_xlfn.XLOOKUP(H2015,_xlfn.ANCHORARRAY($D$11),_xlfn.ANCHORARRAY($B$11),,1,1)</f>
        <v>2</v>
      </c>
    </row>
    <row r="2016" spans="6:9" x14ac:dyDescent="0.3">
      <c r="F2016" s="2">
        <v>2011</v>
      </c>
      <c r="G2016" s="10">
        <v>2</v>
      </c>
      <c r="H2016" s="17">
        <f t="shared" si="31"/>
        <v>0.20105000000000001</v>
      </c>
      <c r="I2016" s="10" cm="1">
        <f t="array" ref="I2016">_xlfn.XLOOKUP(H2016,_xlfn.ANCHORARRAY($D$11),_xlfn.ANCHORARRAY($B$11),,1,1)</f>
        <v>2</v>
      </c>
    </row>
    <row r="2017" spans="6:9" x14ac:dyDescent="0.3">
      <c r="F2017" s="2">
        <v>2012</v>
      </c>
      <c r="G2017" s="10">
        <v>2</v>
      </c>
      <c r="H2017" s="17">
        <f t="shared" si="31"/>
        <v>0.20115</v>
      </c>
      <c r="I2017" s="10" cm="1">
        <f t="array" ref="I2017">_xlfn.XLOOKUP(H2017,_xlfn.ANCHORARRAY($D$11),_xlfn.ANCHORARRAY($B$11),,1,1)</f>
        <v>2</v>
      </c>
    </row>
    <row r="2018" spans="6:9" x14ac:dyDescent="0.3">
      <c r="F2018" s="2">
        <v>2013</v>
      </c>
      <c r="G2018" s="10">
        <v>2</v>
      </c>
      <c r="H2018" s="17">
        <f t="shared" si="31"/>
        <v>0.20125000000000001</v>
      </c>
      <c r="I2018" s="10" cm="1">
        <f t="array" ref="I2018">_xlfn.XLOOKUP(H2018,_xlfn.ANCHORARRAY($D$11),_xlfn.ANCHORARRAY($B$11),,1,1)</f>
        <v>2</v>
      </c>
    </row>
    <row r="2019" spans="6:9" x14ac:dyDescent="0.3">
      <c r="F2019" s="2">
        <v>2014</v>
      </c>
      <c r="G2019" s="10">
        <v>2</v>
      </c>
      <c r="H2019" s="17">
        <f t="shared" si="31"/>
        <v>0.20135</v>
      </c>
      <c r="I2019" s="10" cm="1">
        <f t="array" ref="I2019">_xlfn.XLOOKUP(H2019,_xlfn.ANCHORARRAY($D$11),_xlfn.ANCHORARRAY($B$11),,1,1)</f>
        <v>2</v>
      </c>
    </row>
    <row r="2020" spans="6:9" x14ac:dyDescent="0.3">
      <c r="F2020" s="2">
        <v>2015</v>
      </c>
      <c r="G2020" s="10">
        <v>2</v>
      </c>
      <c r="H2020" s="17">
        <f t="shared" si="31"/>
        <v>0.20144999999999999</v>
      </c>
      <c r="I2020" s="10" cm="1">
        <f t="array" ref="I2020">_xlfn.XLOOKUP(H2020,_xlfn.ANCHORARRAY($D$11),_xlfn.ANCHORARRAY($B$11),,1,1)</f>
        <v>2</v>
      </c>
    </row>
    <row r="2021" spans="6:9" x14ac:dyDescent="0.3">
      <c r="F2021" s="2">
        <v>2016</v>
      </c>
      <c r="G2021" s="10">
        <v>2</v>
      </c>
      <c r="H2021" s="17">
        <f t="shared" si="31"/>
        <v>0.20155000000000001</v>
      </c>
      <c r="I2021" s="10" cm="1">
        <f t="array" ref="I2021">_xlfn.XLOOKUP(H2021,_xlfn.ANCHORARRAY($D$11),_xlfn.ANCHORARRAY($B$11),,1,1)</f>
        <v>2</v>
      </c>
    </row>
    <row r="2022" spans="6:9" x14ac:dyDescent="0.3">
      <c r="F2022" s="2">
        <v>2017</v>
      </c>
      <c r="G2022" s="10">
        <v>2</v>
      </c>
      <c r="H2022" s="17">
        <f t="shared" si="31"/>
        <v>0.20165</v>
      </c>
      <c r="I2022" s="10" cm="1">
        <f t="array" ref="I2022">_xlfn.XLOOKUP(H2022,_xlfn.ANCHORARRAY($D$11),_xlfn.ANCHORARRAY($B$11),,1,1)</f>
        <v>2</v>
      </c>
    </row>
    <row r="2023" spans="6:9" x14ac:dyDescent="0.3">
      <c r="F2023" s="2">
        <v>2018</v>
      </c>
      <c r="G2023" s="10">
        <v>2</v>
      </c>
      <c r="H2023" s="17">
        <f t="shared" si="31"/>
        <v>0.20175000000000001</v>
      </c>
      <c r="I2023" s="10" cm="1">
        <f t="array" ref="I2023">_xlfn.XLOOKUP(H2023,_xlfn.ANCHORARRAY($D$11),_xlfn.ANCHORARRAY($B$11),,1,1)</f>
        <v>2</v>
      </c>
    </row>
    <row r="2024" spans="6:9" x14ac:dyDescent="0.3">
      <c r="F2024" s="2">
        <v>2019</v>
      </c>
      <c r="G2024" s="10">
        <v>2</v>
      </c>
      <c r="H2024" s="17">
        <f t="shared" si="31"/>
        <v>0.20185</v>
      </c>
      <c r="I2024" s="10" cm="1">
        <f t="array" ref="I2024">_xlfn.XLOOKUP(H2024,_xlfn.ANCHORARRAY($D$11),_xlfn.ANCHORARRAY($B$11),,1,1)</f>
        <v>2</v>
      </c>
    </row>
    <row r="2025" spans="6:9" x14ac:dyDescent="0.3">
      <c r="F2025" s="2">
        <v>2020</v>
      </c>
      <c r="G2025" s="10">
        <v>2</v>
      </c>
      <c r="H2025" s="17">
        <f t="shared" si="31"/>
        <v>0.20194999999999999</v>
      </c>
      <c r="I2025" s="10" cm="1">
        <f t="array" ref="I2025">_xlfn.XLOOKUP(H2025,_xlfn.ANCHORARRAY($D$11),_xlfn.ANCHORARRAY($B$11),,1,1)</f>
        <v>2</v>
      </c>
    </row>
    <row r="2026" spans="6:9" x14ac:dyDescent="0.3">
      <c r="F2026" s="2">
        <v>2021</v>
      </c>
      <c r="G2026" s="10">
        <v>2</v>
      </c>
      <c r="H2026" s="17">
        <f t="shared" si="31"/>
        <v>0.20205000000000001</v>
      </c>
      <c r="I2026" s="10" cm="1">
        <f t="array" ref="I2026">_xlfn.XLOOKUP(H2026,_xlfn.ANCHORARRAY($D$11),_xlfn.ANCHORARRAY($B$11),,1,1)</f>
        <v>2</v>
      </c>
    </row>
    <row r="2027" spans="6:9" x14ac:dyDescent="0.3">
      <c r="F2027" s="2">
        <v>2022</v>
      </c>
      <c r="G2027" s="10">
        <v>2</v>
      </c>
      <c r="H2027" s="17">
        <f t="shared" si="31"/>
        <v>0.20215</v>
      </c>
      <c r="I2027" s="10" cm="1">
        <f t="array" ref="I2027">_xlfn.XLOOKUP(H2027,_xlfn.ANCHORARRAY($D$11),_xlfn.ANCHORARRAY($B$11),,1,1)</f>
        <v>2</v>
      </c>
    </row>
    <row r="2028" spans="6:9" x14ac:dyDescent="0.3">
      <c r="F2028" s="2">
        <v>2023</v>
      </c>
      <c r="G2028" s="10">
        <v>2</v>
      </c>
      <c r="H2028" s="17">
        <f t="shared" si="31"/>
        <v>0.20225000000000001</v>
      </c>
      <c r="I2028" s="10" cm="1">
        <f t="array" ref="I2028">_xlfn.XLOOKUP(H2028,_xlfn.ANCHORARRAY($D$11),_xlfn.ANCHORARRAY($B$11),,1,1)</f>
        <v>2</v>
      </c>
    </row>
    <row r="2029" spans="6:9" x14ac:dyDescent="0.3">
      <c r="F2029" s="2">
        <v>2024</v>
      </c>
      <c r="G2029" s="10">
        <v>2</v>
      </c>
      <c r="H2029" s="17">
        <f t="shared" si="31"/>
        <v>0.20235</v>
      </c>
      <c r="I2029" s="10" cm="1">
        <f t="array" ref="I2029">_xlfn.XLOOKUP(H2029,_xlfn.ANCHORARRAY($D$11),_xlfn.ANCHORARRAY($B$11),,1,1)</f>
        <v>2</v>
      </c>
    </row>
    <row r="2030" spans="6:9" x14ac:dyDescent="0.3">
      <c r="F2030" s="2">
        <v>2025</v>
      </c>
      <c r="G2030" s="10">
        <v>2</v>
      </c>
      <c r="H2030" s="17">
        <f t="shared" si="31"/>
        <v>0.20244999999999999</v>
      </c>
      <c r="I2030" s="10" cm="1">
        <f t="array" ref="I2030">_xlfn.XLOOKUP(H2030,_xlfn.ANCHORARRAY($D$11),_xlfn.ANCHORARRAY($B$11),,1,1)</f>
        <v>2</v>
      </c>
    </row>
    <row r="2031" spans="6:9" x14ac:dyDescent="0.3">
      <c r="F2031" s="2">
        <v>2026</v>
      </c>
      <c r="G2031" s="10">
        <v>2</v>
      </c>
      <c r="H2031" s="17">
        <f t="shared" si="31"/>
        <v>0.20255000000000001</v>
      </c>
      <c r="I2031" s="10" cm="1">
        <f t="array" ref="I2031">_xlfn.XLOOKUP(H2031,_xlfn.ANCHORARRAY($D$11),_xlfn.ANCHORARRAY($B$11),,1,1)</f>
        <v>2</v>
      </c>
    </row>
    <row r="2032" spans="6:9" x14ac:dyDescent="0.3">
      <c r="F2032" s="2">
        <v>2027</v>
      </c>
      <c r="G2032" s="10">
        <v>2</v>
      </c>
      <c r="H2032" s="17">
        <f t="shared" si="31"/>
        <v>0.20265</v>
      </c>
      <c r="I2032" s="10" cm="1">
        <f t="array" ref="I2032">_xlfn.XLOOKUP(H2032,_xlfn.ANCHORARRAY($D$11),_xlfn.ANCHORARRAY($B$11),,1,1)</f>
        <v>2</v>
      </c>
    </row>
    <row r="2033" spans="6:9" x14ac:dyDescent="0.3">
      <c r="F2033" s="2">
        <v>2028</v>
      </c>
      <c r="G2033" s="10">
        <v>2</v>
      </c>
      <c r="H2033" s="17">
        <f t="shared" si="31"/>
        <v>0.20275000000000001</v>
      </c>
      <c r="I2033" s="10" cm="1">
        <f t="array" ref="I2033">_xlfn.XLOOKUP(H2033,_xlfn.ANCHORARRAY($D$11),_xlfn.ANCHORARRAY($B$11),,1,1)</f>
        <v>2</v>
      </c>
    </row>
    <row r="2034" spans="6:9" x14ac:dyDescent="0.3">
      <c r="F2034" s="2">
        <v>2029</v>
      </c>
      <c r="G2034" s="10">
        <v>2</v>
      </c>
      <c r="H2034" s="17">
        <f t="shared" si="31"/>
        <v>0.20285</v>
      </c>
      <c r="I2034" s="10" cm="1">
        <f t="array" ref="I2034">_xlfn.XLOOKUP(H2034,_xlfn.ANCHORARRAY($D$11),_xlfn.ANCHORARRAY($B$11),,1,1)</f>
        <v>2</v>
      </c>
    </row>
    <row r="2035" spans="6:9" x14ac:dyDescent="0.3">
      <c r="F2035" s="2">
        <v>2030</v>
      </c>
      <c r="G2035" s="10">
        <v>2</v>
      </c>
      <c r="H2035" s="17">
        <f t="shared" si="31"/>
        <v>0.20294999999999999</v>
      </c>
      <c r="I2035" s="10" cm="1">
        <f t="array" ref="I2035">_xlfn.XLOOKUP(H2035,_xlfn.ANCHORARRAY($D$11),_xlfn.ANCHORARRAY($B$11),,1,1)</f>
        <v>2</v>
      </c>
    </row>
    <row r="2036" spans="6:9" x14ac:dyDescent="0.3">
      <c r="F2036" s="2">
        <v>2031</v>
      </c>
      <c r="G2036" s="10">
        <v>2</v>
      </c>
      <c r="H2036" s="17">
        <f t="shared" si="31"/>
        <v>0.20305000000000001</v>
      </c>
      <c r="I2036" s="10" cm="1">
        <f t="array" ref="I2036">_xlfn.XLOOKUP(H2036,_xlfn.ANCHORARRAY($D$11),_xlfn.ANCHORARRAY($B$11),,1,1)</f>
        <v>2</v>
      </c>
    </row>
    <row r="2037" spans="6:9" x14ac:dyDescent="0.3">
      <c r="F2037" s="2">
        <v>2032</v>
      </c>
      <c r="G2037" s="10">
        <v>2</v>
      </c>
      <c r="H2037" s="17">
        <f t="shared" si="31"/>
        <v>0.20315</v>
      </c>
      <c r="I2037" s="10" cm="1">
        <f t="array" ref="I2037">_xlfn.XLOOKUP(H2037,_xlfn.ANCHORARRAY($D$11),_xlfn.ANCHORARRAY($B$11),,1,1)</f>
        <v>2</v>
      </c>
    </row>
    <row r="2038" spans="6:9" x14ac:dyDescent="0.3">
      <c r="F2038" s="2">
        <v>2033</v>
      </c>
      <c r="G2038" s="10">
        <v>2</v>
      </c>
      <c r="H2038" s="17">
        <f t="shared" si="31"/>
        <v>0.20324999999999999</v>
      </c>
      <c r="I2038" s="10" cm="1">
        <f t="array" ref="I2038">_xlfn.XLOOKUP(H2038,_xlfn.ANCHORARRAY($D$11),_xlfn.ANCHORARRAY($B$11),,1,1)</f>
        <v>2</v>
      </c>
    </row>
    <row r="2039" spans="6:9" x14ac:dyDescent="0.3">
      <c r="F2039" s="2">
        <v>2034</v>
      </c>
      <c r="G2039" s="10">
        <v>2</v>
      </c>
      <c r="H2039" s="17">
        <f t="shared" si="31"/>
        <v>0.20335</v>
      </c>
      <c r="I2039" s="10" cm="1">
        <f t="array" ref="I2039">_xlfn.XLOOKUP(H2039,_xlfn.ANCHORARRAY($D$11),_xlfn.ANCHORARRAY($B$11),,1,1)</f>
        <v>2</v>
      </c>
    </row>
    <row r="2040" spans="6:9" x14ac:dyDescent="0.3">
      <c r="F2040" s="2">
        <v>2035</v>
      </c>
      <c r="G2040" s="10">
        <v>2</v>
      </c>
      <c r="H2040" s="17">
        <f t="shared" si="31"/>
        <v>0.20344999999999999</v>
      </c>
      <c r="I2040" s="10" cm="1">
        <f t="array" ref="I2040">_xlfn.XLOOKUP(H2040,_xlfn.ANCHORARRAY($D$11),_xlfn.ANCHORARRAY($B$11),,1,1)</f>
        <v>2</v>
      </c>
    </row>
    <row r="2041" spans="6:9" x14ac:dyDescent="0.3">
      <c r="F2041" s="2">
        <v>2036</v>
      </c>
      <c r="G2041" s="10">
        <v>2</v>
      </c>
      <c r="H2041" s="17">
        <f t="shared" si="31"/>
        <v>0.20355000000000001</v>
      </c>
      <c r="I2041" s="10" cm="1">
        <f t="array" ref="I2041">_xlfn.XLOOKUP(H2041,_xlfn.ANCHORARRAY($D$11),_xlfn.ANCHORARRAY($B$11),,1,1)</f>
        <v>2</v>
      </c>
    </row>
    <row r="2042" spans="6:9" x14ac:dyDescent="0.3">
      <c r="F2042" s="2">
        <v>2037</v>
      </c>
      <c r="G2042" s="10">
        <v>2</v>
      </c>
      <c r="H2042" s="17">
        <f t="shared" si="31"/>
        <v>0.20365</v>
      </c>
      <c r="I2042" s="10" cm="1">
        <f t="array" ref="I2042">_xlfn.XLOOKUP(H2042,_xlfn.ANCHORARRAY($D$11),_xlfn.ANCHORARRAY($B$11),,1,1)</f>
        <v>2</v>
      </c>
    </row>
    <row r="2043" spans="6:9" x14ac:dyDescent="0.3">
      <c r="F2043" s="2">
        <v>2038</v>
      </c>
      <c r="G2043" s="10">
        <v>2</v>
      </c>
      <c r="H2043" s="17">
        <f t="shared" si="31"/>
        <v>0.20374999999999999</v>
      </c>
      <c r="I2043" s="10" cm="1">
        <f t="array" ref="I2043">_xlfn.XLOOKUP(H2043,_xlfn.ANCHORARRAY($D$11),_xlfn.ANCHORARRAY($B$11),,1,1)</f>
        <v>2</v>
      </c>
    </row>
    <row r="2044" spans="6:9" x14ac:dyDescent="0.3">
      <c r="F2044" s="2">
        <v>2039</v>
      </c>
      <c r="G2044" s="10">
        <v>2</v>
      </c>
      <c r="H2044" s="17">
        <f t="shared" si="31"/>
        <v>0.20385</v>
      </c>
      <c r="I2044" s="10" cm="1">
        <f t="array" ref="I2044">_xlfn.XLOOKUP(H2044,_xlfn.ANCHORARRAY($D$11),_xlfn.ANCHORARRAY($B$11),,1,1)</f>
        <v>2</v>
      </c>
    </row>
    <row r="2045" spans="6:9" x14ac:dyDescent="0.3">
      <c r="F2045" s="2">
        <v>2040</v>
      </c>
      <c r="G2045" s="10">
        <v>2</v>
      </c>
      <c r="H2045" s="17">
        <f t="shared" si="31"/>
        <v>0.20394999999999999</v>
      </c>
      <c r="I2045" s="10" cm="1">
        <f t="array" ref="I2045">_xlfn.XLOOKUP(H2045,_xlfn.ANCHORARRAY($D$11),_xlfn.ANCHORARRAY($B$11),,1,1)</f>
        <v>2</v>
      </c>
    </row>
    <row r="2046" spans="6:9" x14ac:dyDescent="0.3">
      <c r="F2046" s="2">
        <v>2041</v>
      </c>
      <c r="G2046" s="10">
        <v>2</v>
      </c>
      <c r="H2046" s="17">
        <f t="shared" si="31"/>
        <v>0.20405000000000001</v>
      </c>
      <c r="I2046" s="10" cm="1">
        <f t="array" ref="I2046">_xlfn.XLOOKUP(H2046,_xlfn.ANCHORARRAY($D$11),_xlfn.ANCHORARRAY($B$11),,1,1)</f>
        <v>2</v>
      </c>
    </row>
    <row r="2047" spans="6:9" x14ac:dyDescent="0.3">
      <c r="F2047" s="2">
        <v>2042</v>
      </c>
      <c r="G2047" s="10">
        <v>2</v>
      </c>
      <c r="H2047" s="17">
        <f t="shared" si="31"/>
        <v>0.20415</v>
      </c>
      <c r="I2047" s="10" cm="1">
        <f t="array" ref="I2047">_xlfn.XLOOKUP(H2047,_xlfn.ANCHORARRAY($D$11),_xlfn.ANCHORARRAY($B$11),,1,1)</f>
        <v>2</v>
      </c>
    </row>
    <row r="2048" spans="6:9" x14ac:dyDescent="0.3">
      <c r="F2048" s="2">
        <v>2043</v>
      </c>
      <c r="G2048" s="10">
        <v>2</v>
      </c>
      <c r="H2048" s="17">
        <f t="shared" si="31"/>
        <v>0.20424999999999999</v>
      </c>
      <c r="I2048" s="10" cm="1">
        <f t="array" ref="I2048">_xlfn.XLOOKUP(H2048,_xlfn.ANCHORARRAY($D$11),_xlfn.ANCHORARRAY($B$11),,1,1)</f>
        <v>2</v>
      </c>
    </row>
    <row r="2049" spans="6:9" x14ac:dyDescent="0.3">
      <c r="F2049" s="2">
        <v>2044</v>
      </c>
      <c r="G2049" s="10">
        <v>2</v>
      </c>
      <c r="H2049" s="17">
        <f t="shared" si="31"/>
        <v>0.20435</v>
      </c>
      <c r="I2049" s="10" cm="1">
        <f t="array" ref="I2049">_xlfn.XLOOKUP(H2049,_xlfn.ANCHORARRAY($D$11),_xlfn.ANCHORARRAY($B$11),,1,1)</f>
        <v>2</v>
      </c>
    </row>
    <row r="2050" spans="6:9" x14ac:dyDescent="0.3">
      <c r="F2050" s="2">
        <v>2045</v>
      </c>
      <c r="G2050" s="10">
        <v>2</v>
      </c>
      <c r="H2050" s="17">
        <f t="shared" si="31"/>
        <v>0.20444999999999999</v>
      </c>
      <c r="I2050" s="10" cm="1">
        <f t="array" ref="I2050">_xlfn.XLOOKUP(H2050,_xlfn.ANCHORARRAY($D$11),_xlfn.ANCHORARRAY($B$11),,1,1)</f>
        <v>2</v>
      </c>
    </row>
    <row r="2051" spans="6:9" x14ac:dyDescent="0.3">
      <c r="F2051" s="2">
        <v>2046</v>
      </c>
      <c r="G2051" s="10">
        <v>2</v>
      </c>
      <c r="H2051" s="17">
        <f t="shared" si="31"/>
        <v>0.20455000000000001</v>
      </c>
      <c r="I2051" s="10" cm="1">
        <f t="array" ref="I2051">_xlfn.XLOOKUP(H2051,_xlfn.ANCHORARRAY($D$11),_xlfn.ANCHORARRAY($B$11),,1,1)</f>
        <v>2</v>
      </c>
    </row>
    <row r="2052" spans="6:9" x14ac:dyDescent="0.3">
      <c r="F2052" s="2">
        <v>2047</v>
      </c>
      <c r="G2052" s="10">
        <v>2</v>
      </c>
      <c r="H2052" s="17">
        <f t="shared" si="31"/>
        <v>0.20465</v>
      </c>
      <c r="I2052" s="10" cm="1">
        <f t="array" ref="I2052">_xlfn.XLOOKUP(H2052,_xlfn.ANCHORARRAY($D$11),_xlfn.ANCHORARRAY($B$11),,1,1)</f>
        <v>2</v>
      </c>
    </row>
    <row r="2053" spans="6:9" x14ac:dyDescent="0.3">
      <c r="F2053" s="2">
        <v>2048</v>
      </c>
      <c r="G2053" s="10">
        <v>2</v>
      </c>
      <c r="H2053" s="17">
        <f t="shared" si="31"/>
        <v>0.20474999999999999</v>
      </c>
      <c r="I2053" s="10" cm="1">
        <f t="array" ref="I2053">_xlfn.XLOOKUP(H2053,_xlfn.ANCHORARRAY($D$11),_xlfn.ANCHORARRAY($B$11),,1,1)</f>
        <v>2</v>
      </c>
    </row>
    <row r="2054" spans="6:9" x14ac:dyDescent="0.3">
      <c r="F2054" s="2">
        <v>2049</v>
      </c>
      <c r="G2054" s="10">
        <v>2</v>
      </c>
      <c r="H2054" s="17">
        <f t="shared" si="31"/>
        <v>0.20485</v>
      </c>
      <c r="I2054" s="10" cm="1">
        <f t="array" ref="I2054">_xlfn.XLOOKUP(H2054,_xlfn.ANCHORARRAY($D$11),_xlfn.ANCHORARRAY($B$11),,1,1)</f>
        <v>2</v>
      </c>
    </row>
    <row r="2055" spans="6:9" x14ac:dyDescent="0.3">
      <c r="F2055" s="2">
        <v>2050</v>
      </c>
      <c r="G2055" s="10">
        <v>2</v>
      </c>
      <c r="H2055" s="17">
        <f t="shared" ref="H2055:H2118" si="32">(F2055-1/2)/COUNT($F$6:$F$10005)</f>
        <v>0.20494999999999999</v>
      </c>
      <c r="I2055" s="10" cm="1">
        <f t="array" ref="I2055">_xlfn.XLOOKUP(H2055,_xlfn.ANCHORARRAY($D$11),_xlfn.ANCHORARRAY($B$11),,1,1)</f>
        <v>2</v>
      </c>
    </row>
    <row r="2056" spans="6:9" x14ac:dyDescent="0.3">
      <c r="F2056" s="2">
        <v>2051</v>
      </c>
      <c r="G2056" s="10">
        <v>2</v>
      </c>
      <c r="H2056" s="17">
        <f t="shared" si="32"/>
        <v>0.20505000000000001</v>
      </c>
      <c r="I2056" s="10" cm="1">
        <f t="array" ref="I2056">_xlfn.XLOOKUP(H2056,_xlfn.ANCHORARRAY($D$11),_xlfn.ANCHORARRAY($B$11),,1,1)</f>
        <v>2</v>
      </c>
    </row>
    <row r="2057" spans="6:9" x14ac:dyDescent="0.3">
      <c r="F2057" s="2">
        <v>2052</v>
      </c>
      <c r="G2057" s="10">
        <v>2</v>
      </c>
      <c r="H2057" s="17">
        <f t="shared" si="32"/>
        <v>0.20515</v>
      </c>
      <c r="I2057" s="10" cm="1">
        <f t="array" ref="I2057">_xlfn.XLOOKUP(H2057,_xlfn.ANCHORARRAY($D$11),_xlfn.ANCHORARRAY($B$11),,1,1)</f>
        <v>2</v>
      </c>
    </row>
    <row r="2058" spans="6:9" x14ac:dyDescent="0.3">
      <c r="F2058" s="2">
        <v>2053</v>
      </c>
      <c r="G2058" s="10">
        <v>2</v>
      </c>
      <c r="H2058" s="17">
        <f t="shared" si="32"/>
        <v>0.20524999999999999</v>
      </c>
      <c r="I2058" s="10" cm="1">
        <f t="array" ref="I2058">_xlfn.XLOOKUP(H2058,_xlfn.ANCHORARRAY($D$11),_xlfn.ANCHORARRAY($B$11),,1,1)</f>
        <v>2</v>
      </c>
    </row>
    <row r="2059" spans="6:9" x14ac:dyDescent="0.3">
      <c r="F2059" s="2">
        <v>2054</v>
      </c>
      <c r="G2059" s="10">
        <v>2</v>
      </c>
      <c r="H2059" s="17">
        <f t="shared" si="32"/>
        <v>0.20535</v>
      </c>
      <c r="I2059" s="10" cm="1">
        <f t="array" ref="I2059">_xlfn.XLOOKUP(H2059,_xlfn.ANCHORARRAY($D$11),_xlfn.ANCHORARRAY($B$11),,1,1)</f>
        <v>2</v>
      </c>
    </row>
    <row r="2060" spans="6:9" x14ac:dyDescent="0.3">
      <c r="F2060" s="2">
        <v>2055</v>
      </c>
      <c r="G2060" s="10">
        <v>2</v>
      </c>
      <c r="H2060" s="17">
        <f t="shared" si="32"/>
        <v>0.20544999999999999</v>
      </c>
      <c r="I2060" s="10" cm="1">
        <f t="array" ref="I2060">_xlfn.XLOOKUP(H2060,_xlfn.ANCHORARRAY($D$11),_xlfn.ANCHORARRAY($B$11),,1,1)</f>
        <v>2</v>
      </c>
    </row>
    <row r="2061" spans="6:9" x14ac:dyDescent="0.3">
      <c r="F2061" s="2">
        <v>2056</v>
      </c>
      <c r="G2061" s="10">
        <v>2</v>
      </c>
      <c r="H2061" s="17">
        <f t="shared" si="32"/>
        <v>0.20555000000000001</v>
      </c>
      <c r="I2061" s="10" cm="1">
        <f t="array" ref="I2061">_xlfn.XLOOKUP(H2061,_xlfn.ANCHORARRAY($D$11),_xlfn.ANCHORARRAY($B$11),,1,1)</f>
        <v>2</v>
      </c>
    </row>
    <row r="2062" spans="6:9" x14ac:dyDescent="0.3">
      <c r="F2062" s="2">
        <v>2057</v>
      </c>
      <c r="G2062" s="10">
        <v>2</v>
      </c>
      <c r="H2062" s="17">
        <f t="shared" si="32"/>
        <v>0.20565</v>
      </c>
      <c r="I2062" s="10" cm="1">
        <f t="array" ref="I2062">_xlfn.XLOOKUP(H2062,_xlfn.ANCHORARRAY($D$11),_xlfn.ANCHORARRAY($B$11),,1,1)</f>
        <v>2</v>
      </c>
    </row>
    <row r="2063" spans="6:9" x14ac:dyDescent="0.3">
      <c r="F2063" s="2">
        <v>2058</v>
      </c>
      <c r="G2063" s="10">
        <v>2</v>
      </c>
      <c r="H2063" s="17">
        <f t="shared" si="32"/>
        <v>0.20574999999999999</v>
      </c>
      <c r="I2063" s="10" cm="1">
        <f t="array" ref="I2063">_xlfn.XLOOKUP(H2063,_xlfn.ANCHORARRAY($D$11),_xlfn.ANCHORARRAY($B$11),,1,1)</f>
        <v>2</v>
      </c>
    </row>
    <row r="2064" spans="6:9" x14ac:dyDescent="0.3">
      <c r="F2064" s="2">
        <v>2059</v>
      </c>
      <c r="G2064" s="10">
        <v>2</v>
      </c>
      <c r="H2064" s="17">
        <f t="shared" si="32"/>
        <v>0.20585000000000001</v>
      </c>
      <c r="I2064" s="10" cm="1">
        <f t="array" ref="I2064">_xlfn.XLOOKUP(H2064,_xlfn.ANCHORARRAY($D$11),_xlfn.ANCHORARRAY($B$11),,1,1)</f>
        <v>2</v>
      </c>
    </row>
    <row r="2065" spans="6:9" x14ac:dyDescent="0.3">
      <c r="F2065" s="2">
        <v>2060</v>
      </c>
      <c r="G2065" s="10">
        <v>2</v>
      </c>
      <c r="H2065" s="17">
        <f t="shared" si="32"/>
        <v>0.20594999999999999</v>
      </c>
      <c r="I2065" s="10" cm="1">
        <f t="array" ref="I2065">_xlfn.XLOOKUP(H2065,_xlfn.ANCHORARRAY($D$11),_xlfn.ANCHORARRAY($B$11),,1,1)</f>
        <v>2</v>
      </c>
    </row>
    <row r="2066" spans="6:9" x14ac:dyDescent="0.3">
      <c r="F2066" s="2">
        <v>2061</v>
      </c>
      <c r="G2066" s="10">
        <v>2</v>
      </c>
      <c r="H2066" s="17">
        <f t="shared" si="32"/>
        <v>0.20605000000000001</v>
      </c>
      <c r="I2066" s="10" cm="1">
        <f t="array" ref="I2066">_xlfn.XLOOKUP(H2066,_xlfn.ANCHORARRAY($D$11),_xlfn.ANCHORARRAY($B$11),,1,1)</f>
        <v>2</v>
      </c>
    </row>
    <row r="2067" spans="6:9" x14ac:dyDescent="0.3">
      <c r="F2067" s="2">
        <v>2062</v>
      </c>
      <c r="G2067" s="10">
        <v>2</v>
      </c>
      <c r="H2067" s="17">
        <f t="shared" si="32"/>
        <v>0.20615</v>
      </c>
      <c r="I2067" s="10" cm="1">
        <f t="array" ref="I2067">_xlfn.XLOOKUP(H2067,_xlfn.ANCHORARRAY($D$11),_xlfn.ANCHORARRAY($B$11),,1,1)</f>
        <v>2</v>
      </c>
    </row>
    <row r="2068" spans="6:9" x14ac:dyDescent="0.3">
      <c r="F2068" s="2">
        <v>2063</v>
      </c>
      <c r="G2068" s="10">
        <v>2</v>
      </c>
      <c r="H2068" s="17">
        <f t="shared" si="32"/>
        <v>0.20624999999999999</v>
      </c>
      <c r="I2068" s="10" cm="1">
        <f t="array" ref="I2068">_xlfn.XLOOKUP(H2068,_xlfn.ANCHORARRAY($D$11),_xlfn.ANCHORARRAY($B$11),,1,1)</f>
        <v>2</v>
      </c>
    </row>
    <row r="2069" spans="6:9" x14ac:dyDescent="0.3">
      <c r="F2069" s="2">
        <v>2064</v>
      </c>
      <c r="G2069" s="10">
        <v>2</v>
      </c>
      <c r="H2069" s="17">
        <f t="shared" si="32"/>
        <v>0.20635000000000001</v>
      </c>
      <c r="I2069" s="10" cm="1">
        <f t="array" ref="I2069">_xlfn.XLOOKUP(H2069,_xlfn.ANCHORARRAY($D$11),_xlfn.ANCHORARRAY($B$11),,1,1)</f>
        <v>2</v>
      </c>
    </row>
    <row r="2070" spans="6:9" x14ac:dyDescent="0.3">
      <c r="F2070" s="2">
        <v>2065</v>
      </c>
      <c r="G2070" s="10">
        <v>2</v>
      </c>
      <c r="H2070" s="17">
        <f t="shared" si="32"/>
        <v>0.20644999999999999</v>
      </c>
      <c r="I2070" s="10" cm="1">
        <f t="array" ref="I2070">_xlfn.XLOOKUP(H2070,_xlfn.ANCHORARRAY($D$11),_xlfn.ANCHORARRAY($B$11),,1,1)</f>
        <v>2</v>
      </c>
    </row>
    <row r="2071" spans="6:9" x14ac:dyDescent="0.3">
      <c r="F2071" s="2">
        <v>2066</v>
      </c>
      <c r="G2071" s="10">
        <v>2</v>
      </c>
      <c r="H2071" s="17">
        <f t="shared" si="32"/>
        <v>0.20655000000000001</v>
      </c>
      <c r="I2071" s="10" cm="1">
        <f t="array" ref="I2071">_xlfn.XLOOKUP(H2071,_xlfn.ANCHORARRAY($D$11),_xlfn.ANCHORARRAY($B$11),,1,1)</f>
        <v>2</v>
      </c>
    </row>
    <row r="2072" spans="6:9" x14ac:dyDescent="0.3">
      <c r="F2072" s="2">
        <v>2067</v>
      </c>
      <c r="G2072" s="10">
        <v>2</v>
      </c>
      <c r="H2072" s="17">
        <f t="shared" si="32"/>
        <v>0.20665</v>
      </c>
      <c r="I2072" s="10" cm="1">
        <f t="array" ref="I2072">_xlfn.XLOOKUP(H2072,_xlfn.ANCHORARRAY($D$11),_xlfn.ANCHORARRAY($B$11),,1,1)</f>
        <v>2</v>
      </c>
    </row>
    <row r="2073" spans="6:9" x14ac:dyDescent="0.3">
      <c r="F2073" s="2">
        <v>2068</v>
      </c>
      <c r="G2073" s="10">
        <v>2</v>
      </c>
      <c r="H2073" s="17">
        <f t="shared" si="32"/>
        <v>0.20674999999999999</v>
      </c>
      <c r="I2073" s="10" cm="1">
        <f t="array" ref="I2073">_xlfn.XLOOKUP(H2073,_xlfn.ANCHORARRAY($D$11),_xlfn.ANCHORARRAY($B$11),,1,1)</f>
        <v>2</v>
      </c>
    </row>
    <row r="2074" spans="6:9" x14ac:dyDescent="0.3">
      <c r="F2074" s="2">
        <v>2069</v>
      </c>
      <c r="G2074" s="10">
        <v>2</v>
      </c>
      <c r="H2074" s="17">
        <f t="shared" si="32"/>
        <v>0.20685000000000001</v>
      </c>
      <c r="I2074" s="10" cm="1">
        <f t="array" ref="I2074">_xlfn.XLOOKUP(H2074,_xlfn.ANCHORARRAY($D$11),_xlfn.ANCHORARRAY($B$11),,1,1)</f>
        <v>2</v>
      </c>
    </row>
    <row r="2075" spans="6:9" x14ac:dyDescent="0.3">
      <c r="F2075" s="2">
        <v>2070</v>
      </c>
      <c r="G2075" s="10">
        <v>2</v>
      </c>
      <c r="H2075" s="17">
        <f t="shared" si="32"/>
        <v>0.20695</v>
      </c>
      <c r="I2075" s="10" cm="1">
        <f t="array" ref="I2075">_xlfn.XLOOKUP(H2075,_xlfn.ANCHORARRAY($D$11),_xlfn.ANCHORARRAY($B$11),,1,1)</f>
        <v>2</v>
      </c>
    </row>
    <row r="2076" spans="6:9" x14ac:dyDescent="0.3">
      <c r="F2076" s="2">
        <v>2071</v>
      </c>
      <c r="G2076" s="10">
        <v>2</v>
      </c>
      <c r="H2076" s="17">
        <f t="shared" si="32"/>
        <v>0.20705000000000001</v>
      </c>
      <c r="I2076" s="10" cm="1">
        <f t="array" ref="I2076">_xlfn.XLOOKUP(H2076,_xlfn.ANCHORARRAY($D$11),_xlfn.ANCHORARRAY($B$11),,1,1)</f>
        <v>2</v>
      </c>
    </row>
    <row r="2077" spans="6:9" x14ac:dyDescent="0.3">
      <c r="F2077" s="2">
        <v>2072</v>
      </c>
      <c r="G2077" s="10">
        <v>2</v>
      </c>
      <c r="H2077" s="17">
        <f t="shared" si="32"/>
        <v>0.20715</v>
      </c>
      <c r="I2077" s="10" cm="1">
        <f t="array" ref="I2077">_xlfn.XLOOKUP(H2077,_xlfn.ANCHORARRAY($D$11),_xlfn.ANCHORARRAY($B$11),,1,1)</f>
        <v>2</v>
      </c>
    </row>
    <row r="2078" spans="6:9" x14ac:dyDescent="0.3">
      <c r="F2078" s="2">
        <v>2073</v>
      </c>
      <c r="G2078" s="10">
        <v>2</v>
      </c>
      <c r="H2078" s="17">
        <f t="shared" si="32"/>
        <v>0.20724999999999999</v>
      </c>
      <c r="I2078" s="10" cm="1">
        <f t="array" ref="I2078">_xlfn.XLOOKUP(H2078,_xlfn.ANCHORARRAY($D$11),_xlfn.ANCHORARRAY($B$11),,1,1)</f>
        <v>2</v>
      </c>
    </row>
    <row r="2079" spans="6:9" x14ac:dyDescent="0.3">
      <c r="F2079" s="2">
        <v>2074</v>
      </c>
      <c r="G2079" s="10">
        <v>2</v>
      </c>
      <c r="H2079" s="17">
        <f t="shared" si="32"/>
        <v>0.20735000000000001</v>
      </c>
      <c r="I2079" s="10" cm="1">
        <f t="array" ref="I2079">_xlfn.XLOOKUP(H2079,_xlfn.ANCHORARRAY($D$11),_xlfn.ANCHORARRAY($B$11),,1,1)</f>
        <v>2</v>
      </c>
    </row>
    <row r="2080" spans="6:9" x14ac:dyDescent="0.3">
      <c r="F2080" s="2">
        <v>2075</v>
      </c>
      <c r="G2080" s="10">
        <v>2</v>
      </c>
      <c r="H2080" s="17">
        <f t="shared" si="32"/>
        <v>0.20745</v>
      </c>
      <c r="I2080" s="10" cm="1">
        <f t="array" ref="I2080">_xlfn.XLOOKUP(H2080,_xlfn.ANCHORARRAY($D$11),_xlfn.ANCHORARRAY($B$11),,1,1)</f>
        <v>2</v>
      </c>
    </row>
    <row r="2081" spans="6:9" x14ac:dyDescent="0.3">
      <c r="F2081" s="2">
        <v>2076</v>
      </c>
      <c r="G2081" s="10">
        <v>2</v>
      </c>
      <c r="H2081" s="17">
        <f t="shared" si="32"/>
        <v>0.20755000000000001</v>
      </c>
      <c r="I2081" s="10" cm="1">
        <f t="array" ref="I2081">_xlfn.XLOOKUP(H2081,_xlfn.ANCHORARRAY($D$11),_xlfn.ANCHORARRAY($B$11),,1,1)</f>
        <v>2</v>
      </c>
    </row>
    <row r="2082" spans="6:9" x14ac:dyDescent="0.3">
      <c r="F2082" s="2">
        <v>2077</v>
      </c>
      <c r="G2082" s="10">
        <v>2</v>
      </c>
      <c r="H2082" s="17">
        <f t="shared" si="32"/>
        <v>0.20765</v>
      </c>
      <c r="I2082" s="10" cm="1">
        <f t="array" ref="I2082">_xlfn.XLOOKUP(H2082,_xlfn.ANCHORARRAY($D$11),_xlfn.ANCHORARRAY($B$11),,1,1)</f>
        <v>2</v>
      </c>
    </row>
    <row r="2083" spans="6:9" x14ac:dyDescent="0.3">
      <c r="F2083" s="2">
        <v>2078</v>
      </c>
      <c r="G2083" s="10">
        <v>2</v>
      </c>
      <c r="H2083" s="17">
        <f t="shared" si="32"/>
        <v>0.20774999999999999</v>
      </c>
      <c r="I2083" s="10" cm="1">
        <f t="array" ref="I2083">_xlfn.XLOOKUP(H2083,_xlfn.ANCHORARRAY($D$11),_xlfn.ANCHORARRAY($B$11),,1,1)</f>
        <v>2</v>
      </c>
    </row>
    <row r="2084" spans="6:9" x14ac:dyDescent="0.3">
      <c r="F2084" s="2">
        <v>2079</v>
      </c>
      <c r="G2084" s="10">
        <v>2</v>
      </c>
      <c r="H2084" s="17">
        <f t="shared" si="32"/>
        <v>0.20785000000000001</v>
      </c>
      <c r="I2084" s="10" cm="1">
        <f t="array" ref="I2084">_xlfn.XLOOKUP(H2084,_xlfn.ANCHORARRAY($D$11),_xlfn.ANCHORARRAY($B$11),,1,1)</f>
        <v>2</v>
      </c>
    </row>
    <row r="2085" spans="6:9" x14ac:dyDescent="0.3">
      <c r="F2085" s="2">
        <v>2080</v>
      </c>
      <c r="G2085" s="10">
        <v>2</v>
      </c>
      <c r="H2085" s="17">
        <f t="shared" si="32"/>
        <v>0.20795</v>
      </c>
      <c r="I2085" s="10" cm="1">
        <f t="array" ref="I2085">_xlfn.XLOOKUP(H2085,_xlfn.ANCHORARRAY($D$11),_xlfn.ANCHORARRAY($B$11),,1,1)</f>
        <v>2</v>
      </c>
    </row>
    <row r="2086" spans="6:9" x14ac:dyDescent="0.3">
      <c r="F2086" s="2">
        <v>2081</v>
      </c>
      <c r="G2086" s="10">
        <v>2</v>
      </c>
      <c r="H2086" s="17">
        <f t="shared" si="32"/>
        <v>0.20805000000000001</v>
      </c>
      <c r="I2086" s="10" cm="1">
        <f t="array" ref="I2086">_xlfn.XLOOKUP(H2086,_xlfn.ANCHORARRAY($D$11),_xlfn.ANCHORARRAY($B$11),,1,1)</f>
        <v>2</v>
      </c>
    </row>
    <row r="2087" spans="6:9" x14ac:dyDescent="0.3">
      <c r="F2087" s="2">
        <v>2082</v>
      </c>
      <c r="G2087" s="10">
        <v>2</v>
      </c>
      <c r="H2087" s="17">
        <f t="shared" si="32"/>
        <v>0.20815</v>
      </c>
      <c r="I2087" s="10" cm="1">
        <f t="array" ref="I2087">_xlfn.XLOOKUP(H2087,_xlfn.ANCHORARRAY($D$11),_xlfn.ANCHORARRAY($B$11),,1,1)</f>
        <v>2</v>
      </c>
    </row>
    <row r="2088" spans="6:9" x14ac:dyDescent="0.3">
      <c r="F2088" s="2">
        <v>2083</v>
      </c>
      <c r="G2088" s="10">
        <v>2</v>
      </c>
      <c r="H2088" s="17">
        <f t="shared" si="32"/>
        <v>0.20824999999999999</v>
      </c>
      <c r="I2088" s="10" cm="1">
        <f t="array" ref="I2088">_xlfn.XLOOKUP(H2088,_xlfn.ANCHORARRAY($D$11),_xlfn.ANCHORARRAY($B$11),,1,1)</f>
        <v>2</v>
      </c>
    </row>
    <row r="2089" spans="6:9" x14ac:dyDescent="0.3">
      <c r="F2089" s="2">
        <v>2084</v>
      </c>
      <c r="G2089" s="10">
        <v>2</v>
      </c>
      <c r="H2089" s="17">
        <f t="shared" si="32"/>
        <v>0.20835000000000001</v>
      </c>
      <c r="I2089" s="10" cm="1">
        <f t="array" ref="I2089">_xlfn.XLOOKUP(H2089,_xlfn.ANCHORARRAY($D$11),_xlfn.ANCHORARRAY($B$11),,1,1)</f>
        <v>2</v>
      </c>
    </row>
    <row r="2090" spans="6:9" x14ac:dyDescent="0.3">
      <c r="F2090" s="2">
        <v>2085</v>
      </c>
      <c r="G2090" s="10">
        <v>2</v>
      </c>
      <c r="H2090" s="17">
        <f t="shared" si="32"/>
        <v>0.20845</v>
      </c>
      <c r="I2090" s="10" cm="1">
        <f t="array" ref="I2090">_xlfn.XLOOKUP(H2090,_xlfn.ANCHORARRAY($D$11),_xlfn.ANCHORARRAY($B$11),,1,1)</f>
        <v>2</v>
      </c>
    </row>
    <row r="2091" spans="6:9" x14ac:dyDescent="0.3">
      <c r="F2091" s="2">
        <v>2086</v>
      </c>
      <c r="G2091" s="10">
        <v>2</v>
      </c>
      <c r="H2091" s="17">
        <f t="shared" si="32"/>
        <v>0.20855000000000001</v>
      </c>
      <c r="I2091" s="10" cm="1">
        <f t="array" ref="I2091">_xlfn.XLOOKUP(H2091,_xlfn.ANCHORARRAY($D$11),_xlfn.ANCHORARRAY($B$11),,1,1)</f>
        <v>2</v>
      </c>
    </row>
    <row r="2092" spans="6:9" x14ac:dyDescent="0.3">
      <c r="F2092" s="2">
        <v>2087</v>
      </c>
      <c r="G2092" s="10">
        <v>2</v>
      </c>
      <c r="H2092" s="17">
        <f t="shared" si="32"/>
        <v>0.20865</v>
      </c>
      <c r="I2092" s="10" cm="1">
        <f t="array" ref="I2092">_xlfn.XLOOKUP(H2092,_xlfn.ANCHORARRAY($D$11),_xlfn.ANCHORARRAY($B$11),,1,1)</f>
        <v>2</v>
      </c>
    </row>
    <row r="2093" spans="6:9" x14ac:dyDescent="0.3">
      <c r="F2093" s="2">
        <v>2088</v>
      </c>
      <c r="G2093" s="10">
        <v>2</v>
      </c>
      <c r="H2093" s="17">
        <f t="shared" si="32"/>
        <v>0.20874999999999999</v>
      </c>
      <c r="I2093" s="10" cm="1">
        <f t="array" ref="I2093">_xlfn.XLOOKUP(H2093,_xlfn.ANCHORARRAY($D$11),_xlfn.ANCHORARRAY($B$11),,1,1)</f>
        <v>2</v>
      </c>
    </row>
    <row r="2094" spans="6:9" x14ac:dyDescent="0.3">
      <c r="F2094" s="2">
        <v>2089</v>
      </c>
      <c r="G2094" s="10">
        <v>2</v>
      </c>
      <c r="H2094" s="17">
        <f t="shared" si="32"/>
        <v>0.20885000000000001</v>
      </c>
      <c r="I2094" s="10" cm="1">
        <f t="array" ref="I2094">_xlfn.XLOOKUP(H2094,_xlfn.ANCHORARRAY($D$11),_xlfn.ANCHORARRAY($B$11),,1,1)</f>
        <v>2</v>
      </c>
    </row>
    <row r="2095" spans="6:9" x14ac:dyDescent="0.3">
      <c r="F2095" s="2">
        <v>2090</v>
      </c>
      <c r="G2095" s="10">
        <v>2</v>
      </c>
      <c r="H2095" s="17">
        <f t="shared" si="32"/>
        <v>0.20895</v>
      </c>
      <c r="I2095" s="10" cm="1">
        <f t="array" ref="I2095">_xlfn.XLOOKUP(H2095,_xlfn.ANCHORARRAY($D$11),_xlfn.ANCHORARRAY($B$11),,1,1)</f>
        <v>2</v>
      </c>
    </row>
    <row r="2096" spans="6:9" x14ac:dyDescent="0.3">
      <c r="F2096" s="2">
        <v>2091</v>
      </c>
      <c r="G2096" s="10">
        <v>2</v>
      </c>
      <c r="H2096" s="17">
        <f t="shared" si="32"/>
        <v>0.20905000000000001</v>
      </c>
      <c r="I2096" s="10" cm="1">
        <f t="array" ref="I2096">_xlfn.XLOOKUP(H2096,_xlfn.ANCHORARRAY($D$11),_xlfn.ANCHORARRAY($B$11),,1,1)</f>
        <v>2</v>
      </c>
    </row>
    <row r="2097" spans="6:9" x14ac:dyDescent="0.3">
      <c r="F2097" s="2">
        <v>2092</v>
      </c>
      <c r="G2097" s="10">
        <v>2</v>
      </c>
      <c r="H2097" s="17">
        <f t="shared" si="32"/>
        <v>0.20915</v>
      </c>
      <c r="I2097" s="10" cm="1">
        <f t="array" ref="I2097">_xlfn.XLOOKUP(H2097,_xlfn.ANCHORARRAY($D$11),_xlfn.ANCHORARRAY($B$11),,1,1)</f>
        <v>2</v>
      </c>
    </row>
    <row r="2098" spans="6:9" x14ac:dyDescent="0.3">
      <c r="F2098" s="2">
        <v>2093</v>
      </c>
      <c r="G2098" s="10">
        <v>2</v>
      </c>
      <c r="H2098" s="17">
        <f t="shared" si="32"/>
        <v>0.20924999999999999</v>
      </c>
      <c r="I2098" s="10" cm="1">
        <f t="array" ref="I2098">_xlfn.XLOOKUP(H2098,_xlfn.ANCHORARRAY($D$11),_xlfn.ANCHORARRAY($B$11),,1,1)</f>
        <v>2</v>
      </c>
    </row>
    <row r="2099" spans="6:9" x14ac:dyDescent="0.3">
      <c r="F2099" s="2">
        <v>2094</v>
      </c>
      <c r="G2099" s="10">
        <v>2</v>
      </c>
      <c r="H2099" s="17">
        <f t="shared" si="32"/>
        <v>0.20935000000000001</v>
      </c>
      <c r="I2099" s="10" cm="1">
        <f t="array" ref="I2099">_xlfn.XLOOKUP(H2099,_xlfn.ANCHORARRAY($D$11),_xlfn.ANCHORARRAY($B$11),,1,1)</f>
        <v>2</v>
      </c>
    </row>
    <row r="2100" spans="6:9" x14ac:dyDescent="0.3">
      <c r="F2100" s="2">
        <v>2095</v>
      </c>
      <c r="G2100" s="10">
        <v>2</v>
      </c>
      <c r="H2100" s="17">
        <f t="shared" si="32"/>
        <v>0.20945</v>
      </c>
      <c r="I2100" s="10" cm="1">
        <f t="array" ref="I2100">_xlfn.XLOOKUP(H2100,_xlfn.ANCHORARRAY($D$11),_xlfn.ANCHORARRAY($B$11),,1,1)</f>
        <v>2</v>
      </c>
    </row>
    <row r="2101" spans="6:9" x14ac:dyDescent="0.3">
      <c r="F2101" s="2">
        <v>2096</v>
      </c>
      <c r="G2101" s="10">
        <v>2</v>
      </c>
      <c r="H2101" s="17">
        <f t="shared" si="32"/>
        <v>0.20954999999999999</v>
      </c>
      <c r="I2101" s="10" cm="1">
        <f t="array" ref="I2101">_xlfn.XLOOKUP(H2101,_xlfn.ANCHORARRAY($D$11),_xlfn.ANCHORARRAY($B$11),,1,1)</f>
        <v>2</v>
      </c>
    </row>
    <row r="2102" spans="6:9" x14ac:dyDescent="0.3">
      <c r="F2102" s="2">
        <v>2097</v>
      </c>
      <c r="G2102" s="10">
        <v>2</v>
      </c>
      <c r="H2102" s="17">
        <f t="shared" si="32"/>
        <v>0.20965</v>
      </c>
      <c r="I2102" s="10" cm="1">
        <f t="array" ref="I2102">_xlfn.XLOOKUP(H2102,_xlfn.ANCHORARRAY($D$11),_xlfn.ANCHORARRAY($B$11),,1,1)</f>
        <v>2</v>
      </c>
    </row>
    <row r="2103" spans="6:9" x14ac:dyDescent="0.3">
      <c r="F2103" s="2">
        <v>2098</v>
      </c>
      <c r="G2103" s="10">
        <v>2</v>
      </c>
      <c r="H2103" s="17">
        <f t="shared" si="32"/>
        <v>0.20974999999999999</v>
      </c>
      <c r="I2103" s="10" cm="1">
        <f t="array" ref="I2103">_xlfn.XLOOKUP(H2103,_xlfn.ANCHORARRAY($D$11),_xlfn.ANCHORARRAY($B$11),,1,1)</f>
        <v>2</v>
      </c>
    </row>
    <row r="2104" spans="6:9" x14ac:dyDescent="0.3">
      <c r="F2104" s="2">
        <v>2099</v>
      </c>
      <c r="G2104" s="10">
        <v>2</v>
      </c>
      <c r="H2104" s="17">
        <f t="shared" si="32"/>
        <v>0.20985000000000001</v>
      </c>
      <c r="I2104" s="10" cm="1">
        <f t="array" ref="I2104">_xlfn.XLOOKUP(H2104,_xlfn.ANCHORARRAY($D$11),_xlfn.ANCHORARRAY($B$11),,1,1)</f>
        <v>2</v>
      </c>
    </row>
    <row r="2105" spans="6:9" x14ac:dyDescent="0.3">
      <c r="F2105" s="2">
        <v>2100</v>
      </c>
      <c r="G2105" s="10">
        <v>2</v>
      </c>
      <c r="H2105" s="17">
        <f t="shared" si="32"/>
        <v>0.20995</v>
      </c>
      <c r="I2105" s="10" cm="1">
        <f t="array" ref="I2105">_xlfn.XLOOKUP(H2105,_xlfn.ANCHORARRAY($D$11),_xlfn.ANCHORARRAY($B$11),,1,1)</f>
        <v>2</v>
      </c>
    </row>
    <row r="2106" spans="6:9" x14ac:dyDescent="0.3">
      <c r="F2106" s="2">
        <v>2101</v>
      </c>
      <c r="G2106" s="10">
        <v>2</v>
      </c>
      <c r="H2106" s="17">
        <f t="shared" si="32"/>
        <v>0.21004999999999999</v>
      </c>
      <c r="I2106" s="10" cm="1">
        <f t="array" ref="I2106">_xlfn.XLOOKUP(H2106,_xlfn.ANCHORARRAY($D$11),_xlfn.ANCHORARRAY($B$11),,1,1)</f>
        <v>2</v>
      </c>
    </row>
    <row r="2107" spans="6:9" x14ac:dyDescent="0.3">
      <c r="F2107" s="2">
        <v>2102</v>
      </c>
      <c r="G2107" s="10">
        <v>2</v>
      </c>
      <c r="H2107" s="17">
        <f t="shared" si="32"/>
        <v>0.21015</v>
      </c>
      <c r="I2107" s="10" cm="1">
        <f t="array" ref="I2107">_xlfn.XLOOKUP(H2107,_xlfn.ANCHORARRAY($D$11),_xlfn.ANCHORARRAY($B$11),,1,1)</f>
        <v>2</v>
      </c>
    </row>
    <row r="2108" spans="6:9" x14ac:dyDescent="0.3">
      <c r="F2108" s="2">
        <v>2103</v>
      </c>
      <c r="G2108" s="10">
        <v>2</v>
      </c>
      <c r="H2108" s="17">
        <f t="shared" si="32"/>
        <v>0.21024999999999999</v>
      </c>
      <c r="I2108" s="10" cm="1">
        <f t="array" ref="I2108">_xlfn.XLOOKUP(H2108,_xlfn.ANCHORARRAY($D$11),_xlfn.ANCHORARRAY($B$11),,1,1)</f>
        <v>2</v>
      </c>
    </row>
    <row r="2109" spans="6:9" x14ac:dyDescent="0.3">
      <c r="F2109" s="2">
        <v>2104</v>
      </c>
      <c r="G2109" s="10">
        <v>2</v>
      </c>
      <c r="H2109" s="17">
        <f t="shared" si="32"/>
        <v>0.21035000000000001</v>
      </c>
      <c r="I2109" s="10" cm="1">
        <f t="array" ref="I2109">_xlfn.XLOOKUP(H2109,_xlfn.ANCHORARRAY($D$11),_xlfn.ANCHORARRAY($B$11),,1,1)</f>
        <v>2</v>
      </c>
    </row>
    <row r="2110" spans="6:9" x14ac:dyDescent="0.3">
      <c r="F2110" s="2">
        <v>2105</v>
      </c>
      <c r="G2110" s="10">
        <v>2</v>
      </c>
      <c r="H2110" s="17">
        <f t="shared" si="32"/>
        <v>0.21045</v>
      </c>
      <c r="I2110" s="10" cm="1">
        <f t="array" ref="I2110">_xlfn.XLOOKUP(H2110,_xlfn.ANCHORARRAY($D$11),_xlfn.ANCHORARRAY($B$11),,1,1)</f>
        <v>2</v>
      </c>
    </row>
    <row r="2111" spans="6:9" x14ac:dyDescent="0.3">
      <c r="F2111" s="2">
        <v>2106</v>
      </c>
      <c r="G2111" s="10">
        <v>2</v>
      </c>
      <c r="H2111" s="17">
        <f t="shared" si="32"/>
        <v>0.21054999999999999</v>
      </c>
      <c r="I2111" s="10" cm="1">
        <f t="array" ref="I2111">_xlfn.XLOOKUP(H2111,_xlfn.ANCHORARRAY($D$11),_xlfn.ANCHORARRAY($B$11),,1,1)</f>
        <v>2</v>
      </c>
    </row>
    <row r="2112" spans="6:9" x14ac:dyDescent="0.3">
      <c r="F2112" s="2">
        <v>2107</v>
      </c>
      <c r="G2112" s="10">
        <v>2</v>
      </c>
      <c r="H2112" s="17">
        <f t="shared" si="32"/>
        <v>0.21065</v>
      </c>
      <c r="I2112" s="10" cm="1">
        <f t="array" ref="I2112">_xlfn.XLOOKUP(H2112,_xlfn.ANCHORARRAY($D$11),_xlfn.ANCHORARRAY($B$11),,1,1)</f>
        <v>2</v>
      </c>
    </row>
    <row r="2113" spans="6:9" x14ac:dyDescent="0.3">
      <c r="F2113" s="2">
        <v>2108</v>
      </c>
      <c r="G2113" s="10">
        <v>2</v>
      </c>
      <c r="H2113" s="17">
        <f t="shared" si="32"/>
        <v>0.21074999999999999</v>
      </c>
      <c r="I2113" s="10" cm="1">
        <f t="array" ref="I2113">_xlfn.XLOOKUP(H2113,_xlfn.ANCHORARRAY($D$11),_xlfn.ANCHORARRAY($B$11),,1,1)</f>
        <v>2</v>
      </c>
    </row>
    <row r="2114" spans="6:9" x14ac:dyDescent="0.3">
      <c r="F2114" s="2">
        <v>2109</v>
      </c>
      <c r="G2114" s="10">
        <v>2</v>
      </c>
      <c r="H2114" s="17">
        <f t="shared" si="32"/>
        <v>0.21085000000000001</v>
      </c>
      <c r="I2114" s="10" cm="1">
        <f t="array" ref="I2114">_xlfn.XLOOKUP(H2114,_xlfn.ANCHORARRAY($D$11),_xlfn.ANCHORARRAY($B$11),,1,1)</f>
        <v>2</v>
      </c>
    </row>
    <row r="2115" spans="6:9" x14ac:dyDescent="0.3">
      <c r="F2115" s="2">
        <v>2110</v>
      </c>
      <c r="G2115" s="10">
        <v>2</v>
      </c>
      <c r="H2115" s="17">
        <f t="shared" si="32"/>
        <v>0.21095</v>
      </c>
      <c r="I2115" s="10" cm="1">
        <f t="array" ref="I2115">_xlfn.XLOOKUP(H2115,_xlfn.ANCHORARRAY($D$11),_xlfn.ANCHORARRAY($B$11),,1,1)</f>
        <v>2</v>
      </c>
    </row>
    <row r="2116" spans="6:9" x14ac:dyDescent="0.3">
      <c r="F2116" s="2">
        <v>2111</v>
      </c>
      <c r="G2116" s="10">
        <v>2</v>
      </c>
      <c r="H2116" s="17">
        <f t="shared" si="32"/>
        <v>0.21104999999999999</v>
      </c>
      <c r="I2116" s="10" cm="1">
        <f t="array" ref="I2116">_xlfn.XLOOKUP(H2116,_xlfn.ANCHORARRAY($D$11),_xlfn.ANCHORARRAY($B$11),,1,1)</f>
        <v>2</v>
      </c>
    </row>
    <row r="2117" spans="6:9" x14ac:dyDescent="0.3">
      <c r="F2117" s="2">
        <v>2112</v>
      </c>
      <c r="G2117" s="10">
        <v>2</v>
      </c>
      <c r="H2117" s="17">
        <f t="shared" si="32"/>
        <v>0.21115</v>
      </c>
      <c r="I2117" s="10" cm="1">
        <f t="array" ref="I2117">_xlfn.XLOOKUP(H2117,_xlfn.ANCHORARRAY($D$11),_xlfn.ANCHORARRAY($B$11),,1,1)</f>
        <v>2</v>
      </c>
    </row>
    <row r="2118" spans="6:9" x14ac:dyDescent="0.3">
      <c r="F2118" s="2">
        <v>2113</v>
      </c>
      <c r="G2118" s="10">
        <v>2</v>
      </c>
      <c r="H2118" s="17">
        <f t="shared" si="32"/>
        <v>0.21124999999999999</v>
      </c>
      <c r="I2118" s="10" cm="1">
        <f t="array" ref="I2118">_xlfn.XLOOKUP(H2118,_xlfn.ANCHORARRAY($D$11),_xlfn.ANCHORARRAY($B$11),,1,1)</f>
        <v>2</v>
      </c>
    </row>
    <row r="2119" spans="6:9" x14ac:dyDescent="0.3">
      <c r="F2119" s="2">
        <v>2114</v>
      </c>
      <c r="G2119" s="10">
        <v>2</v>
      </c>
      <c r="H2119" s="17">
        <f t="shared" ref="H2119:H2182" si="33">(F2119-1/2)/COUNT($F$6:$F$10005)</f>
        <v>0.21135000000000001</v>
      </c>
      <c r="I2119" s="10" cm="1">
        <f t="array" ref="I2119">_xlfn.XLOOKUP(H2119,_xlfn.ANCHORARRAY($D$11),_xlfn.ANCHORARRAY($B$11),,1,1)</f>
        <v>2</v>
      </c>
    </row>
    <row r="2120" spans="6:9" x14ac:dyDescent="0.3">
      <c r="F2120" s="2">
        <v>2115</v>
      </c>
      <c r="G2120" s="10">
        <v>2</v>
      </c>
      <c r="H2120" s="17">
        <f t="shared" si="33"/>
        <v>0.21145</v>
      </c>
      <c r="I2120" s="10" cm="1">
        <f t="array" ref="I2120">_xlfn.XLOOKUP(H2120,_xlfn.ANCHORARRAY($D$11),_xlfn.ANCHORARRAY($B$11),,1,1)</f>
        <v>2</v>
      </c>
    </row>
    <row r="2121" spans="6:9" x14ac:dyDescent="0.3">
      <c r="F2121" s="2">
        <v>2116</v>
      </c>
      <c r="G2121" s="10">
        <v>2</v>
      </c>
      <c r="H2121" s="17">
        <f t="shared" si="33"/>
        <v>0.21154999999999999</v>
      </c>
      <c r="I2121" s="10" cm="1">
        <f t="array" ref="I2121">_xlfn.XLOOKUP(H2121,_xlfn.ANCHORARRAY($D$11),_xlfn.ANCHORARRAY($B$11),,1,1)</f>
        <v>2</v>
      </c>
    </row>
    <row r="2122" spans="6:9" x14ac:dyDescent="0.3">
      <c r="F2122" s="2">
        <v>2117</v>
      </c>
      <c r="G2122" s="10">
        <v>2</v>
      </c>
      <c r="H2122" s="17">
        <f t="shared" si="33"/>
        <v>0.21165</v>
      </c>
      <c r="I2122" s="10" cm="1">
        <f t="array" ref="I2122">_xlfn.XLOOKUP(H2122,_xlfn.ANCHORARRAY($D$11),_xlfn.ANCHORARRAY($B$11),,1,1)</f>
        <v>2</v>
      </c>
    </row>
    <row r="2123" spans="6:9" x14ac:dyDescent="0.3">
      <c r="F2123" s="2">
        <v>2118</v>
      </c>
      <c r="G2123" s="10">
        <v>2</v>
      </c>
      <c r="H2123" s="17">
        <f t="shared" si="33"/>
        <v>0.21174999999999999</v>
      </c>
      <c r="I2123" s="10" cm="1">
        <f t="array" ref="I2123">_xlfn.XLOOKUP(H2123,_xlfn.ANCHORARRAY($D$11),_xlfn.ANCHORARRAY($B$11),,1,1)</f>
        <v>2</v>
      </c>
    </row>
    <row r="2124" spans="6:9" x14ac:dyDescent="0.3">
      <c r="F2124" s="2">
        <v>2119</v>
      </c>
      <c r="G2124" s="10">
        <v>2</v>
      </c>
      <c r="H2124" s="17">
        <f t="shared" si="33"/>
        <v>0.21185000000000001</v>
      </c>
      <c r="I2124" s="10" cm="1">
        <f t="array" ref="I2124">_xlfn.XLOOKUP(H2124,_xlfn.ANCHORARRAY($D$11),_xlfn.ANCHORARRAY($B$11),,1,1)</f>
        <v>2</v>
      </c>
    </row>
    <row r="2125" spans="6:9" x14ac:dyDescent="0.3">
      <c r="F2125" s="2">
        <v>2120</v>
      </c>
      <c r="G2125" s="10">
        <v>2</v>
      </c>
      <c r="H2125" s="17">
        <f t="shared" si="33"/>
        <v>0.21195</v>
      </c>
      <c r="I2125" s="10" cm="1">
        <f t="array" ref="I2125">_xlfn.XLOOKUP(H2125,_xlfn.ANCHORARRAY($D$11),_xlfn.ANCHORARRAY($B$11),,1,1)</f>
        <v>2</v>
      </c>
    </row>
    <row r="2126" spans="6:9" x14ac:dyDescent="0.3">
      <c r="F2126" s="2">
        <v>2121</v>
      </c>
      <c r="G2126" s="10">
        <v>2</v>
      </c>
      <c r="H2126" s="17">
        <f t="shared" si="33"/>
        <v>0.21204999999999999</v>
      </c>
      <c r="I2126" s="10" cm="1">
        <f t="array" ref="I2126">_xlfn.XLOOKUP(H2126,_xlfn.ANCHORARRAY($D$11),_xlfn.ANCHORARRAY($B$11),,1,1)</f>
        <v>2</v>
      </c>
    </row>
    <row r="2127" spans="6:9" x14ac:dyDescent="0.3">
      <c r="F2127" s="2">
        <v>2122</v>
      </c>
      <c r="G2127" s="10">
        <v>2</v>
      </c>
      <c r="H2127" s="17">
        <f t="shared" si="33"/>
        <v>0.21215000000000001</v>
      </c>
      <c r="I2127" s="10" cm="1">
        <f t="array" ref="I2127">_xlfn.XLOOKUP(H2127,_xlfn.ANCHORARRAY($D$11),_xlfn.ANCHORARRAY($B$11),,1,1)</f>
        <v>2</v>
      </c>
    </row>
    <row r="2128" spans="6:9" x14ac:dyDescent="0.3">
      <c r="F2128" s="2">
        <v>2123</v>
      </c>
      <c r="G2128" s="10">
        <v>2</v>
      </c>
      <c r="H2128" s="17">
        <f t="shared" si="33"/>
        <v>0.21224999999999999</v>
      </c>
      <c r="I2128" s="10" cm="1">
        <f t="array" ref="I2128">_xlfn.XLOOKUP(H2128,_xlfn.ANCHORARRAY($D$11),_xlfn.ANCHORARRAY($B$11),,1,1)</f>
        <v>2</v>
      </c>
    </row>
    <row r="2129" spans="6:9" x14ac:dyDescent="0.3">
      <c r="F2129" s="2">
        <v>2124</v>
      </c>
      <c r="G2129" s="10">
        <v>2</v>
      </c>
      <c r="H2129" s="17">
        <f t="shared" si="33"/>
        <v>0.21235000000000001</v>
      </c>
      <c r="I2129" s="10" cm="1">
        <f t="array" ref="I2129">_xlfn.XLOOKUP(H2129,_xlfn.ANCHORARRAY($D$11),_xlfn.ANCHORARRAY($B$11),,1,1)</f>
        <v>2</v>
      </c>
    </row>
    <row r="2130" spans="6:9" x14ac:dyDescent="0.3">
      <c r="F2130" s="2">
        <v>2125</v>
      </c>
      <c r="G2130" s="10">
        <v>2</v>
      </c>
      <c r="H2130" s="17">
        <f t="shared" si="33"/>
        <v>0.21245</v>
      </c>
      <c r="I2130" s="10" cm="1">
        <f t="array" ref="I2130">_xlfn.XLOOKUP(H2130,_xlfn.ANCHORARRAY($D$11),_xlfn.ANCHORARRAY($B$11),,1,1)</f>
        <v>2</v>
      </c>
    </row>
    <row r="2131" spans="6:9" x14ac:dyDescent="0.3">
      <c r="F2131" s="2">
        <v>2126</v>
      </c>
      <c r="G2131" s="10">
        <v>2</v>
      </c>
      <c r="H2131" s="17">
        <f t="shared" si="33"/>
        <v>0.21254999999999999</v>
      </c>
      <c r="I2131" s="10" cm="1">
        <f t="array" ref="I2131">_xlfn.XLOOKUP(H2131,_xlfn.ANCHORARRAY($D$11),_xlfn.ANCHORARRAY($B$11),,1,1)</f>
        <v>2</v>
      </c>
    </row>
    <row r="2132" spans="6:9" x14ac:dyDescent="0.3">
      <c r="F2132" s="2">
        <v>2127</v>
      </c>
      <c r="G2132" s="10">
        <v>2</v>
      </c>
      <c r="H2132" s="17">
        <f t="shared" si="33"/>
        <v>0.21265000000000001</v>
      </c>
      <c r="I2132" s="10" cm="1">
        <f t="array" ref="I2132">_xlfn.XLOOKUP(H2132,_xlfn.ANCHORARRAY($D$11),_xlfn.ANCHORARRAY($B$11),,1,1)</f>
        <v>2</v>
      </c>
    </row>
    <row r="2133" spans="6:9" x14ac:dyDescent="0.3">
      <c r="F2133" s="2">
        <v>2128</v>
      </c>
      <c r="G2133" s="10">
        <v>2</v>
      </c>
      <c r="H2133" s="17">
        <f t="shared" si="33"/>
        <v>0.21274999999999999</v>
      </c>
      <c r="I2133" s="10" cm="1">
        <f t="array" ref="I2133">_xlfn.XLOOKUP(H2133,_xlfn.ANCHORARRAY($D$11),_xlfn.ANCHORARRAY($B$11),,1,1)</f>
        <v>2</v>
      </c>
    </row>
    <row r="2134" spans="6:9" x14ac:dyDescent="0.3">
      <c r="F2134" s="2">
        <v>2129</v>
      </c>
      <c r="G2134" s="10">
        <v>2</v>
      </c>
      <c r="H2134" s="17">
        <f t="shared" si="33"/>
        <v>0.21285000000000001</v>
      </c>
      <c r="I2134" s="10" cm="1">
        <f t="array" ref="I2134">_xlfn.XLOOKUP(H2134,_xlfn.ANCHORARRAY($D$11),_xlfn.ANCHORARRAY($B$11),,1,1)</f>
        <v>2</v>
      </c>
    </row>
    <row r="2135" spans="6:9" x14ac:dyDescent="0.3">
      <c r="F2135" s="2">
        <v>2130</v>
      </c>
      <c r="G2135" s="10">
        <v>2</v>
      </c>
      <c r="H2135" s="17">
        <f t="shared" si="33"/>
        <v>0.21295</v>
      </c>
      <c r="I2135" s="10" cm="1">
        <f t="array" ref="I2135">_xlfn.XLOOKUP(H2135,_xlfn.ANCHORARRAY($D$11),_xlfn.ANCHORARRAY($B$11),,1,1)</f>
        <v>2</v>
      </c>
    </row>
    <row r="2136" spans="6:9" x14ac:dyDescent="0.3">
      <c r="F2136" s="2">
        <v>2131</v>
      </c>
      <c r="G2136" s="10">
        <v>2</v>
      </c>
      <c r="H2136" s="17">
        <f t="shared" si="33"/>
        <v>0.21304999999999999</v>
      </c>
      <c r="I2136" s="10" cm="1">
        <f t="array" ref="I2136">_xlfn.XLOOKUP(H2136,_xlfn.ANCHORARRAY($D$11),_xlfn.ANCHORARRAY($B$11),,1,1)</f>
        <v>2</v>
      </c>
    </row>
    <row r="2137" spans="6:9" x14ac:dyDescent="0.3">
      <c r="F2137" s="2">
        <v>2132</v>
      </c>
      <c r="G2137" s="10">
        <v>2</v>
      </c>
      <c r="H2137" s="17">
        <f t="shared" si="33"/>
        <v>0.21315000000000001</v>
      </c>
      <c r="I2137" s="10" cm="1">
        <f t="array" ref="I2137">_xlfn.XLOOKUP(H2137,_xlfn.ANCHORARRAY($D$11),_xlfn.ANCHORARRAY($B$11),,1,1)</f>
        <v>2</v>
      </c>
    </row>
    <row r="2138" spans="6:9" x14ac:dyDescent="0.3">
      <c r="F2138" s="2">
        <v>2133</v>
      </c>
      <c r="G2138" s="10">
        <v>2</v>
      </c>
      <c r="H2138" s="17">
        <f t="shared" si="33"/>
        <v>0.21325</v>
      </c>
      <c r="I2138" s="10" cm="1">
        <f t="array" ref="I2138">_xlfn.XLOOKUP(H2138,_xlfn.ANCHORARRAY($D$11),_xlfn.ANCHORARRAY($B$11),,1,1)</f>
        <v>2</v>
      </c>
    </row>
    <row r="2139" spans="6:9" x14ac:dyDescent="0.3">
      <c r="F2139" s="2">
        <v>2134</v>
      </c>
      <c r="G2139" s="10">
        <v>2</v>
      </c>
      <c r="H2139" s="17">
        <f t="shared" si="33"/>
        <v>0.21335000000000001</v>
      </c>
      <c r="I2139" s="10" cm="1">
        <f t="array" ref="I2139">_xlfn.XLOOKUP(H2139,_xlfn.ANCHORARRAY($D$11),_xlfn.ANCHORARRAY($B$11),,1,1)</f>
        <v>2</v>
      </c>
    </row>
    <row r="2140" spans="6:9" x14ac:dyDescent="0.3">
      <c r="F2140" s="2">
        <v>2135</v>
      </c>
      <c r="G2140" s="10">
        <v>2</v>
      </c>
      <c r="H2140" s="17">
        <f t="shared" si="33"/>
        <v>0.21345</v>
      </c>
      <c r="I2140" s="10" cm="1">
        <f t="array" ref="I2140">_xlfn.XLOOKUP(H2140,_xlfn.ANCHORARRAY($D$11),_xlfn.ANCHORARRAY($B$11),,1,1)</f>
        <v>2</v>
      </c>
    </row>
    <row r="2141" spans="6:9" x14ac:dyDescent="0.3">
      <c r="F2141" s="2">
        <v>2136</v>
      </c>
      <c r="G2141" s="10">
        <v>2</v>
      </c>
      <c r="H2141" s="17">
        <f t="shared" si="33"/>
        <v>0.21354999999999999</v>
      </c>
      <c r="I2141" s="10" cm="1">
        <f t="array" ref="I2141">_xlfn.XLOOKUP(H2141,_xlfn.ANCHORARRAY($D$11),_xlfn.ANCHORARRAY($B$11),,1,1)</f>
        <v>2</v>
      </c>
    </row>
    <row r="2142" spans="6:9" x14ac:dyDescent="0.3">
      <c r="F2142" s="2">
        <v>2137</v>
      </c>
      <c r="G2142" s="10">
        <v>2</v>
      </c>
      <c r="H2142" s="17">
        <f t="shared" si="33"/>
        <v>0.21365000000000001</v>
      </c>
      <c r="I2142" s="10" cm="1">
        <f t="array" ref="I2142">_xlfn.XLOOKUP(H2142,_xlfn.ANCHORARRAY($D$11),_xlfn.ANCHORARRAY($B$11),,1,1)</f>
        <v>2</v>
      </c>
    </row>
    <row r="2143" spans="6:9" x14ac:dyDescent="0.3">
      <c r="F2143" s="2">
        <v>2138</v>
      </c>
      <c r="G2143" s="10">
        <v>2</v>
      </c>
      <c r="H2143" s="17">
        <f t="shared" si="33"/>
        <v>0.21375</v>
      </c>
      <c r="I2143" s="10" cm="1">
        <f t="array" ref="I2143">_xlfn.XLOOKUP(H2143,_xlfn.ANCHORARRAY($D$11),_xlfn.ANCHORARRAY($B$11),,1,1)</f>
        <v>2</v>
      </c>
    </row>
    <row r="2144" spans="6:9" x14ac:dyDescent="0.3">
      <c r="F2144" s="2">
        <v>2139</v>
      </c>
      <c r="G2144" s="10">
        <v>2</v>
      </c>
      <c r="H2144" s="17">
        <f t="shared" si="33"/>
        <v>0.21385000000000001</v>
      </c>
      <c r="I2144" s="10" cm="1">
        <f t="array" ref="I2144">_xlfn.XLOOKUP(H2144,_xlfn.ANCHORARRAY($D$11),_xlfn.ANCHORARRAY($B$11),,1,1)</f>
        <v>2</v>
      </c>
    </row>
    <row r="2145" spans="6:9" x14ac:dyDescent="0.3">
      <c r="F2145" s="2">
        <v>2140</v>
      </c>
      <c r="G2145" s="10">
        <v>2</v>
      </c>
      <c r="H2145" s="17">
        <f t="shared" si="33"/>
        <v>0.21395</v>
      </c>
      <c r="I2145" s="10" cm="1">
        <f t="array" ref="I2145">_xlfn.XLOOKUP(H2145,_xlfn.ANCHORARRAY($D$11),_xlfn.ANCHORARRAY($B$11),,1,1)</f>
        <v>2</v>
      </c>
    </row>
    <row r="2146" spans="6:9" x14ac:dyDescent="0.3">
      <c r="F2146" s="2">
        <v>2141</v>
      </c>
      <c r="G2146" s="10">
        <v>2</v>
      </c>
      <c r="H2146" s="17">
        <f t="shared" si="33"/>
        <v>0.21404999999999999</v>
      </c>
      <c r="I2146" s="10" cm="1">
        <f t="array" ref="I2146">_xlfn.XLOOKUP(H2146,_xlfn.ANCHORARRAY($D$11),_xlfn.ANCHORARRAY($B$11),,1,1)</f>
        <v>2</v>
      </c>
    </row>
    <row r="2147" spans="6:9" x14ac:dyDescent="0.3">
      <c r="F2147" s="2">
        <v>2142</v>
      </c>
      <c r="G2147" s="10">
        <v>2</v>
      </c>
      <c r="H2147" s="17">
        <f t="shared" si="33"/>
        <v>0.21415000000000001</v>
      </c>
      <c r="I2147" s="10" cm="1">
        <f t="array" ref="I2147">_xlfn.XLOOKUP(H2147,_xlfn.ANCHORARRAY($D$11),_xlfn.ANCHORARRAY($B$11),,1,1)</f>
        <v>2</v>
      </c>
    </row>
    <row r="2148" spans="6:9" x14ac:dyDescent="0.3">
      <c r="F2148" s="2">
        <v>2143</v>
      </c>
      <c r="G2148" s="10">
        <v>2</v>
      </c>
      <c r="H2148" s="17">
        <f t="shared" si="33"/>
        <v>0.21425</v>
      </c>
      <c r="I2148" s="10" cm="1">
        <f t="array" ref="I2148">_xlfn.XLOOKUP(H2148,_xlfn.ANCHORARRAY($D$11),_xlfn.ANCHORARRAY($B$11),,1,1)</f>
        <v>2</v>
      </c>
    </row>
    <row r="2149" spans="6:9" x14ac:dyDescent="0.3">
      <c r="F2149" s="2">
        <v>2144</v>
      </c>
      <c r="G2149" s="10">
        <v>2</v>
      </c>
      <c r="H2149" s="17">
        <f t="shared" si="33"/>
        <v>0.21435000000000001</v>
      </c>
      <c r="I2149" s="10" cm="1">
        <f t="array" ref="I2149">_xlfn.XLOOKUP(H2149,_xlfn.ANCHORARRAY($D$11),_xlfn.ANCHORARRAY($B$11),,1,1)</f>
        <v>2</v>
      </c>
    </row>
    <row r="2150" spans="6:9" x14ac:dyDescent="0.3">
      <c r="F2150" s="2">
        <v>2145</v>
      </c>
      <c r="G2150" s="10">
        <v>2</v>
      </c>
      <c r="H2150" s="17">
        <f t="shared" si="33"/>
        <v>0.21445</v>
      </c>
      <c r="I2150" s="10" cm="1">
        <f t="array" ref="I2150">_xlfn.XLOOKUP(H2150,_xlfn.ANCHORARRAY($D$11),_xlfn.ANCHORARRAY($B$11),,1,1)</f>
        <v>2</v>
      </c>
    </row>
    <row r="2151" spans="6:9" x14ac:dyDescent="0.3">
      <c r="F2151" s="2">
        <v>2146</v>
      </c>
      <c r="G2151" s="10">
        <v>2</v>
      </c>
      <c r="H2151" s="17">
        <f t="shared" si="33"/>
        <v>0.21454999999999999</v>
      </c>
      <c r="I2151" s="10" cm="1">
        <f t="array" ref="I2151">_xlfn.XLOOKUP(H2151,_xlfn.ANCHORARRAY($D$11),_xlfn.ANCHORARRAY($B$11),,1,1)</f>
        <v>2</v>
      </c>
    </row>
    <row r="2152" spans="6:9" x14ac:dyDescent="0.3">
      <c r="F2152" s="2">
        <v>2147</v>
      </c>
      <c r="G2152" s="10">
        <v>2</v>
      </c>
      <c r="H2152" s="17">
        <f t="shared" si="33"/>
        <v>0.21465000000000001</v>
      </c>
      <c r="I2152" s="10" cm="1">
        <f t="array" ref="I2152">_xlfn.XLOOKUP(H2152,_xlfn.ANCHORARRAY($D$11),_xlfn.ANCHORARRAY($B$11),,1,1)</f>
        <v>2</v>
      </c>
    </row>
    <row r="2153" spans="6:9" x14ac:dyDescent="0.3">
      <c r="F2153" s="2">
        <v>2148</v>
      </c>
      <c r="G2153" s="10">
        <v>2</v>
      </c>
      <c r="H2153" s="17">
        <f t="shared" si="33"/>
        <v>0.21475</v>
      </c>
      <c r="I2153" s="10" cm="1">
        <f t="array" ref="I2153">_xlfn.XLOOKUP(H2153,_xlfn.ANCHORARRAY($D$11),_xlfn.ANCHORARRAY($B$11),,1,1)</f>
        <v>2</v>
      </c>
    </row>
    <row r="2154" spans="6:9" x14ac:dyDescent="0.3">
      <c r="F2154" s="2">
        <v>2149</v>
      </c>
      <c r="G2154" s="10">
        <v>2</v>
      </c>
      <c r="H2154" s="17">
        <f t="shared" si="33"/>
        <v>0.21485000000000001</v>
      </c>
      <c r="I2154" s="10" cm="1">
        <f t="array" ref="I2154">_xlfn.XLOOKUP(H2154,_xlfn.ANCHORARRAY($D$11),_xlfn.ANCHORARRAY($B$11),,1,1)</f>
        <v>2</v>
      </c>
    </row>
    <row r="2155" spans="6:9" x14ac:dyDescent="0.3">
      <c r="F2155" s="2">
        <v>2150</v>
      </c>
      <c r="G2155" s="10">
        <v>2</v>
      </c>
      <c r="H2155" s="17">
        <f t="shared" si="33"/>
        <v>0.21495</v>
      </c>
      <c r="I2155" s="10" cm="1">
        <f t="array" ref="I2155">_xlfn.XLOOKUP(H2155,_xlfn.ANCHORARRAY($D$11),_xlfn.ANCHORARRAY($B$11),,1,1)</f>
        <v>2</v>
      </c>
    </row>
    <row r="2156" spans="6:9" x14ac:dyDescent="0.3">
      <c r="F2156" s="2">
        <v>2151</v>
      </c>
      <c r="G2156" s="10">
        <v>2</v>
      </c>
      <c r="H2156" s="17">
        <f t="shared" si="33"/>
        <v>0.21504999999999999</v>
      </c>
      <c r="I2156" s="10" cm="1">
        <f t="array" ref="I2156">_xlfn.XLOOKUP(H2156,_xlfn.ANCHORARRAY($D$11),_xlfn.ANCHORARRAY($B$11),,1,1)</f>
        <v>2</v>
      </c>
    </row>
    <row r="2157" spans="6:9" x14ac:dyDescent="0.3">
      <c r="F2157" s="2">
        <v>2152</v>
      </c>
      <c r="G2157" s="10">
        <v>2</v>
      </c>
      <c r="H2157" s="17">
        <f t="shared" si="33"/>
        <v>0.21515000000000001</v>
      </c>
      <c r="I2157" s="10" cm="1">
        <f t="array" ref="I2157">_xlfn.XLOOKUP(H2157,_xlfn.ANCHORARRAY($D$11),_xlfn.ANCHORARRAY($B$11),,1,1)</f>
        <v>2</v>
      </c>
    </row>
    <row r="2158" spans="6:9" x14ac:dyDescent="0.3">
      <c r="F2158" s="2">
        <v>2153</v>
      </c>
      <c r="G2158" s="10">
        <v>2</v>
      </c>
      <c r="H2158" s="17">
        <f t="shared" si="33"/>
        <v>0.21525</v>
      </c>
      <c r="I2158" s="10" cm="1">
        <f t="array" ref="I2158">_xlfn.XLOOKUP(H2158,_xlfn.ANCHORARRAY($D$11),_xlfn.ANCHORARRAY($B$11),,1,1)</f>
        <v>2</v>
      </c>
    </row>
    <row r="2159" spans="6:9" x14ac:dyDescent="0.3">
      <c r="F2159" s="2">
        <v>2154</v>
      </c>
      <c r="G2159" s="10">
        <v>2</v>
      </c>
      <c r="H2159" s="17">
        <f t="shared" si="33"/>
        <v>0.21535000000000001</v>
      </c>
      <c r="I2159" s="10" cm="1">
        <f t="array" ref="I2159">_xlfn.XLOOKUP(H2159,_xlfn.ANCHORARRAY($D$11),_xlfn.ANCHORARRAY($B$11),,1,1)</f>
        <v>2</v>
      </c>
    </row>
    <row r="2160" spans="6:9" x14ac:dyDescent="0.3">
      <c r="F2160" s="2">
        <v>2155</v>
      </c>
      <c r="G2160" s="10">
        <v>2</v>
      </c>
      <c r="H2160" s="17">
        <f t="shared" si="33"/>
        <v>0.21545</v>
      </c>
      <c r="I2160" s="10" cm="1">
        <f t="array" ref="I2160">_xlfn.XLOOKUP(H2160,_xlfn.ANCHORARRAY($D$11),_xlfn.ANCHORARRAY($B$11),,1,1)</f>
        <v>2</v>
      </c>
    </row>
    <row r="2161" spans="6:9" x14ac:dyDescent="0.3">
      <c r="F2161" s="2">
        <v>2156</v>
      </c>
      <c r="G2161" s="10">
        <v>2</v>
      </c>
      <c r="H2161" s="17">
        <f t="shared" si="33"/>
        <v>0.21554999999999999</v>
      </c>
      <c r="I2161" s="10" cm="1">
        <f t="array" ref="I2161">_xlfn.XLOOKUP(H2161,_xlfn.ANCHORARRAY($D$11),_xlfn.ANCHORARRAY($B$11),,1,1)</f>
        <v>2</v>
      </c>
    </row>
    <row r="2162" spans="6:9" x14ac:dyDescent="0.3">
      <c r="F2162" s="2">
        <v>2157</v>
      </c>
      <c r="G2162" s="10">
        <v>2</v>
      </c>
      <c r="H2162" s="17">
        <f t="shared" si="33"/>
        <v>0.21565000000000001</v>
      </c>
      <c r="I2162" s="10" cm="1">
        <f t="array" ref="I2162">_xlfn.XLOOKUP(H2162,_xlfn.ANCHORARRAY($D$11),_xlfn.ANCHORARRAY($B$11),,1,1)</f>
        <v>2</v>
      </c>
    </row>
    <row r="2163" spans="6:9" x14ac:dyDescent="0.3">
      <c r="F2163" s="2">
        <v>2158</v>
      </c>
      <c r="G2163" s="10">
        <v>2</v>
      </c>
      <c r="H2163" s="17">
        <f t="shared" si="33"/>
        <v>0.21575</v>
      </c>
      <c r="I2163" s="10" cm="1">
        <f t="array" ref="I2163">_xlfn.XLOOKUP(H2163,_xlfn.ANCHORARRAY($D$11),_xlfn.ANCHORARRAY($B$11),,1,1)</f>
        <v>2</v>
      </c>
    </row>
    <row r="2164" spans="6:9" x14ac:dyDescent="0.3">
      <c r="F2164" s="2">
        <v>2159</v>
      </c>
      <c r="G2164" s="10">
        <v>2</v>
      </c>
      <c r="H2164" s="17">
        <f t="shared" si="33"/>
        <v>0.21584999999999999</v>
      </c>
      <c r="I2164" s="10" cm="1">
        <f t="array" ref="I2164">_xlfn.XLOOKUP(H2164,_xlfn.ANCHORARRAY($D$11),_xlfn.ANCHORARRAY($B$11),,1,1)</f>
        <v>2</v>
      </c>
    </row>
    <row r="2165" spans="6:9" x14ac:dyDescent="0.3">
      <c r="F2165" s="2">
        <v>2160</v>
      </c>
      <c r="G2165" s="10">
        <v>2</v>
      </c>
      <c r="H2165" s="17">
        <f t="shared" si="33"/>
        <v>0.21595</v>
      </c>
      <c r="I2165" s="10" cm="1">
        <f t="array" ref="I2165">_xlfn.XLOOKUP(H2165,_xlfn.ANCHORARRAY($D$11),_xlfn.ANCHORARRAY($B$11),,1,1)</f>
        <v>2</v>
      </c>
    </row>
    <row r="2166" spans="6:9" x14ac:dyDescent="0.3">
      <c r="F2166" s="2">
        <v>2161</v>
      </c>
      <c r="G2166" s="10">
        <v>2</v>
      </c>
      <c r="H2166" s="17">
        <f t="shared" si="33"/>
        <v>0.21604999999999999</v>
      </c>
      <c r="I2166" s="10" cm="1">
        <f t="array" ref="I2166">_xlfn.XLOOKUP(H2166,_xlfn.ANCHORARRAY($D$11),_xlfn.ANCHORARRAY($B$11),,1,1)</f>
        <v>2</v>
      </c>
    </row>
    <row r="2167" spans="6:9" x14ac:dyDescent="0.3">
      <c r="F2167" s="2">
        <v>2162</v>
      </c>
      <c r="G2167" s="10">
        <v>2</v>
      </c>
      <c r="H2167" s="17">
        <f t="shared" si="33"/>
        <v>0.21615000000000001</v>
      </c>
      <c r="I2167" s="10" cm="1">
        <f t="array" ref="I2167">_xlfn.XLOOKUP(H2167,_xlfn.ANCHORARRAY($D$11),_xlfn.ANCHORARRAY($B$11),,1,1)</f>
        <v>2</v>
      </c>
    </row>
    <row r="2168" spans="6:9" x14ac:dyDescent="0.3">
      <c r="F2168" s="2">
        <v>2163</v>
      </c>
      <c r="G2168" s="10">
        <v>2</v>
      </c>
      <c r="H2168" s="17">
        <f t="shared" si="33"/>
        <v>0.21625</v>
      </c>
      <c r="I2168" s="10" cm="1">
        <f t="array" ref="I2168">_xlfn.XLOOKUP(H2168,_xlfn.ANCHORARRAY($D$11),_xlfn.ANCHORARRAY($B$11),,1,1)</f>
        <v>2</v>
      </c>
    </row>
    <row r="2169" spans="6:9" x14ac:dyDescent="0.3">
      <c r="F2169" s="2">
        <v>2164</v>
      </c>
      <c r="G2169" s="10">
        <v>2</v>
      </c>
      <c r="H2169" s="17">
        <f t="shared" si="33"/>
        <v>0.21634999999999999</v>
      </c>
      <c r="I2169" s="10" cm="1">
        <f t="array" ref="I2169">_xlfn.XLOOKUP(H2169,_xlfn.ANCHORARRAY($D$11),_xlfn.ANCHORARRAY($B$11),,1,1)</f>
        <v>2</v>
      </c>
    </row>
    <row r="2170" spans="6:9" x14ac:dyDescent="0.3">
      <c r="F2170" s="2">
        <v>2165</v>
      </c>
      <c r="G2170" s="10">
        <v>2</v>
      </c>
      <c r="H2170" s="17">
        <f t="shared" si="33"/>
        <v>0.21645</v>
      </c>
      <c r="I2170" s="10" cm="1">
        <f t="array" ref="I2170">_xlfn.XLOOKUP(H2170,_xlfn.ANCHORARRAY($D$11),_xlfn.ANCHORARRAY($B$11),,1,1)</f>
        <v>2</v>
      </c>
    </row>
    <row r="2171" spans="6:9" x14ac:dyDescent="0.3">
      <c r="F2171" s="2">
        <v>2166</v>
      </c>
      <c r="G2171" s="10">
        <v>2</v>
      </c>
      <c r="H2171" s="17">
        <f t="shared" si="33"/>
        <v>0.21654999999999999</v>
      </c>
      <c r="I2171" s="10" cm="1">
        <f t="array" ref="I2171">_xlfn.XLOOKUP(H2171,_xlfn.ANCHORARRAY($D$11),_xlfn.ANCHORARRAY($B$11),,1,1)</f>
        <v>2</v>
      </c>
    </row>
    <row r="2172" spans="6:9" x14ac:dyDescent="0.3">
      <c r="F2172" s="2">
        <v>2167</v>
      </c>
      <c r="G2172" s="10">
        <v>2</v>
      </c>
      <c r="H2172" s="17">
        <f t="shared" si="33"/>
        <v>0.21665000000000001</v>
      </c>
      <c r="I2172" s="10" cm="1">
        <f t="array" ref="I2172">_xlfn.XLOOKUP(H2172,_xlfn.ANCHORARRAY($D$11),_xlfn.ANCHORARRAY($B$11),,1,1)</f>
        <v>2</v>
      </c>
    </row>
    <row r="2173" spans="6:9" x14ac:dyDescent="0.3">
      <c r="F2173" s="2">
        <v>2168</v>
      </c>
      <c r="G2173" s="10">
        <v>2</v>
      </c>
      <c r="H2173" s="17">
        <f t="shared" si="33"/>
        <v>0.21675</v>
      </c>
      <c r="I2173" s="10" cm="1">
        <f t="array" ref="I2173">_xlfn.XLOOKUP(H2173,_xlfn.ANCHORARRAY($D$11),_xlfn.ANCHORARRAY($B$11),,1,1)</f>
        <v>2</v>
      </c>
    </row>
    <row r="2174" spans="6:9" x14ac:dyDescent="0.3">
      <c r="F2174" s="2">
        <v>2169</v>
      </c>
      <c r="G2174" s="10">
        <v>2</v>
      </c>
      <c r="H2174" s="17">
        <f t="shared" si="33"/>
        <v>0.21684999999999999</v>
      </c>
      <c r="I2174" s="10" cm="1">
        <f t="array" ref="I2174">_xlfn.XLOOKUP(H2174,_xlfn.ANCHORARRAY($D$11),_xlfn.ANCHORARRAY($B$11),,1,1)</f>
        <v>2</v>
      </c>
    </row>
    <row r="2175" spans="6:9" x14ac:dyDescent="0.3">
      <c r="F2175" s="2">
        <v>2170</v>
      </c>
      <c r="G2175" s="10">
        <v>2</v>
      </c>
      <c r="H2175" s="17">
        <f t="shared" si="33"/>
        <v>0.21695</v>
      </c>
      <c r="I2175" s="10" cm="1">
        <f t="array" ref="I2175">_xlfn.XLOOKUP(H2175,_xlfn.ANCHORARRAY($D$11),_xlfn.ANCHORARRAY($B$11),,1,1)</f>
        <v>2</v>
      </c>
    </row>
    <row r="2176" spans="6:9" x14ac:dyDescent="0.3">
      <c r="F2176" s="2">
        <v>2171</v>
      </c>
      <c r="G2176" s="10">
        <v>2</v>
      </c>
      <c r="H2176" s="17">
        <f t="shared" si="33"/>
        <v>0.21704999999999999</v>
      </c>
      <c r="I2176" s="10" cm="1">
        <f t="array" ref="I2176">_xlfn.XLOOKUP(H2176,_xlfn.ANCHORARRAY($D$11),_xlfn.ANCHORARRAY($B$11),,1,1)</f>
        <v>2</v>
      </c>
    </row>
    <row r="2177" spans="6:9" x14ac:dyDescent="0.3">
      <c r="F2177" s="2">
        <v>2172</v>
      </c>
      <c r="G2177" s="10">
        <v>2</v>
      </c>
      <c r="H2177" s="17">
        <f t="shared" si="33"/>
        <v>0.21715000000000001</v>
      </c>
      <c r="I2177" s="10" cm="1">
        <f t="array" ref="I2177">_xlfn.XLOOKUP(H2177,_xlfn.ANCHORARRAY($D$11),_xlfn.ANCHORARRAY($B$11),,1,1)</f>
        <v>2</v>
      </c>
    </row>
    <row r="2178" spans="6:9" x14ac:dyDescent="0.3">
      <c r="F2178" s="2">
        <v>2173</v>
      </c>
      <c r="G2178" s="10">
        <v>2</v>
      </c>
      <c r="H2178" s="17">
        <f t="shared" si="33"/>
        <v>0.21725</v>
      </c>
      <c r="I2178" s="10" cm="1">
        <f t="array" ref="I2178">_xlfn.XLOOKUP(H2178,_xlfn.ANCHORARRAY($D$11),_xlfn.ANCHORARRAY($B$11),,1,1)</f>
        <v>2</v>
      </c>
    </row>
    <row r="2179" spans="6:9" x14ac:dyDescent="0.3">
      <c r="F2179" s="2">
        <v>2174</v>
      </c>
      <c r="G2179" s="10">
        <v>2</v>
      </c>
      <c r="H2179" s="17">
        <f t="shared" si="33"/>
        <v>0.21734999999999999</v>
      </c>
      <c r="I2179" s="10" cm="1">
        <f t="array" ref="I2179">_xlfn.XLOOKUP(H2179,_xlfn.ANCHORARRAY($D$11),_xlfn.ANCHORARRAY($B$11),,1,1)</f>
        <v>2</v>
      </c>
    </row>
    <row r="2180" spans="6:9" x14ac:dyDescent="0.3">
      <c r="F2180" s="2">
        <v>2175</v>
      </c>
      <c r="G2180" s="10">
        <v>2</v>
      </c>
      <c r="H2180" s="17">
        <f t="shared" si="33"/>
        <v>0.21745</v>
      </c>
      <c r="I2180" s="10" cm="1">
        <f t="array" ref="I2180">_xlfn.XLOOKUP(H2180,_xlfn.ANCHORARRAY($D$11),_xlfn.ANCHORARRAY($B$11),,1,1)</f>
        <v>2</v>
      </c>
    </row>
    <row r="2181" spans="6:9" x14ac:dyDescent="0.3">
      <c r="F2181" s="2">
        <v>2176</v>
      </c>
      <c r="G2181" s="10">
        <v>2</v>
      </c>
      <c r="H2181" s="17">
        <f t="shared" si="33"/>
        <v>0.21754999999999999</v>
      </c>
      <c r="I2181" s="10" cm="1">
        <f t="array" ref="I2181">_xlfn.XLOOKUP(H2181,_xlfn.ANCHORARRAY($D$11),_xlfn.ANCHORARRAY($B$11),,1,1)</f>
        <v>2</v>
      </c>
    </row>
    <row r="2182" spans="6:9" x14ac:dyDescent="0.3">
      <c r="F2182" s="2">
        <v>2177</v>
      </c>
      <c r="G2182" s="10">
        <v>2</v>
      </c>
      <c r="H2182" s="17">
        <f t="shared" si="33"/>
        <v>0.21765000000000001</v>
      </c>
      <c r="I2182" s="10" cm="1">
        <f t="array" ref="I2182">_xlfn.XLOOKUP(H2182,_xlfn.ANCHORARRAY($D$11),_xlfn.ANCHORARRAY($B$11),,1,1)</f>
        <v>2</v>
      </c>
    </row>
    <row r="2183" spans="6:9" x14ac:dyDescent="0.3">
      <c r="F2183" s="2">
        <v>2178</v>
      </c>
      <c r="G2183" s="10">
        <v>2</v>
      </c>
      <c r="H2183" s="17">
        <f t="shared" ref="H2183:H2246" si="34">(F2183-1/2)/COUNT($F$6:$F$10005)</f>
        <v>0.21775</v>
      </c>
      <c r="I2183" s="10" cm="1">
        <f t="array" ref="I2183">_xlfn.XLOOKUP(H2183,_xlfn.ANCHORARRAY($D$11),_xlfn.ANCHORARRAY($B$11),,1,1)</f>
        <v>2</v>
      </c>
    </row>
    <row r="2184" spans="6:9" x14ac:dyDescent="0.3">
      <c r="F2184" s="2">
        <v>2179</v>
      </c>
      <c r="G2184" s="10">
        <v>2</v>
      </c>
      <c r="H2184" s="17">
        <f t="shared" si="34"/>
        <v>0.21784999999999999</v>
      </c>
      <c r="I2184" s="10" cm="1">
        <f t="array" ref="I2184">_xlfn.XLOOKUP(H2184,_xlfn.ANCHORARRAY($D$11),_xlfn.ANCHORARRAY($B$11),,1,1)</f>
        <v>2</v>
      </c>
    </row>
    <row r="2185" spans="6:9" x14ac:dyDescent="0.3">
      <c r="F2185" s="2">
        <v>2180</v>
      </c>
      <c r="G2185" s="10">
        <v>2</v>
      </c>
      <c r="H2185" s="17">
        <f t="shared" si="34"/>
        <v>0.21795</v>
      </c>
      <c r="I2185" s="10" cm="1">
        <f t="array" ref="I2185">_xlfn.XLOOKUP(H2185,_xlfn.ANCHORARRAY($D$11),_xlfn.ANCHORARRAY($B$11),,1,1)</f>
        <v>2</v>
      </c>
    </row>
    <row r="2186" spans="6:9" x14ac:dyDescent="0.3">
      <c r="F2186" s="2">
        <v>2181</v>
      </c>
      <c r="G2186" s="10">
        <v>2</v>
      </c>
      <c r="H2186" s="17">
        <f t="shared" si="34"/>
        <v>0.21804999999999999</v>
      </c>
      <c r="I2186" s="10" cm="1">
        <f t="array" ref="I2186">_xlfn.XLOOKUP(H2186,_xlfn.ANCHORARRAY($D$11),_xlfn.ANCHORARRAY($B$11),,1,1)</f>
        <v>2</v>
      </c>
    </row>
    <row r="2187" spans="6:9" x14ac:dyDescent="0.3">
      <c r="F2187" s="2">
        <v>2182</v>
      </c>
      <c r="G2187" s="10">
        <v>2</v>
      </c>
      <c r="H2187" s="17">
        <f t="shared" si="34"/>
        <v>0.21815000000000001</v>
      </c>
      <c r="I2187" s="10" cm="1">
        <f t="array" ref="I2187">_xlfn.XLOOKUP(H2187,_xlfn.ANCHORARRAY($D$11),_xlfn.ANCHORARRAY($B$11),,1,1)</f>
        <v>2</v>
      </c>
    </row>
    <row r="2188" spans="6:9" x14ac:dyDescent="0.3">
      <c r="F2188" s="2">
        <v>2183</v>
      </c>
      <c r="G2188" s="10">
        <v>2</v>
      </c>
      <c r="H2188" s="17">
        <f t="shared" si="34"/>
        <v>0.21825</v>
      </c>
      <c r="I2188" s="10" cm="1">
        <f t="array" ref="I2188">_xlfn.XLOOKUP(H2188,_xlfn.ANCHORARRAY($D$11),_xlfn.ANCHORARRAY($B$11),,1,1)</f>
        <v>2</v>
      </c>
    </row>
    <row r="2189" spans="6:9" x14ac:dyDescent="0.3">
      <c r="F2189" s="2">
        <v>2184</v>
      </c>
      <c r="G2189" s="10">
        <v>2</v>
      </c>
      <c r="H2189" s="17">
        <f t="shared" si="34"/>
        <v>0.21834999999999999</v>
      </c>
      <c r="I2189" s="10" cm="1">
        <f t="array" ref="I2189">_xlfn.XLOOKUP(H2189,_xlfn.ANCHORARRAY($D$11),_xlfn.ANCHORARRAY($B$11),,1,1)</f>
        <v>2</v>
      </c>
    </row>
    <row r="2190" spans="6:9" x14ac:dyDescent="0.3">
      <c r="F2190" s="2">
        <v>2185</v>
      </c>
      <c r="G2190" s="10">
        <v>2</v>
      </c>
      <c r="H2190" s="17">
        <f t="shared" si="34"/>
        <v>0.21845000000000001</v>
      </c>
      <c r="I2190" s="10" cm="1">
        <f t="array" ref="I2190">_xlfn.XLOOKUP(H2190,_xlfn.ANCHORARRAY($D$11),_xlfn.ANCHORARRAY($B$11),,1,1)</f>
        <v>2</v>
      </c>
    </row>
    <row r="2191" spans="6:9" x14ac:dyDescent="0.3">
      <c r="F2191" s="2">
        <v>2186</v>
      </c>
      <c r="G2191" s="10">
        <v>2</v>
      </c>
      <c r="H2191" s="17">
        <f t="shared" si="34"/>
        <v>0.21854999999999999</v>
      </c>
      <c r="I2191" s="10" cm="1">
        <f t="array" ref="I2191">_xlfn.XLOOKUP(H2191,_xlfn.ANCHORARRAY($D$11),_xlfn.ANCHORARRAY($B$11),,1,1)</f>
        <v>2</v>
      </c>
    </row>
    <row r="2192" spans="6:9" x14ac:dyDescent="0.3">
      <c r="F2192" s="2">
        <v>2187</v>
      </c>
      <c r="G2192" s="10">
        <v>2</v>
      </c>
      <c r="H2192" s="17">
        <f t="shared" si="34"/>
        <v>0.21865000000000001</v>
      </c>
      <c r="I2192" s="10" cm="1">
        <f t="array" ref="I2192">_xlfn.XLOOKUP(H2192,_xlfn.ANCHORARRAY($D$11),_xlfn.ANCHORARRAY($B$11),,1,1)</f>
        <v>2</v>
      </c>
    </row>
    <row r="2193" spans="6:9" x14ac:dyDescent="0.3">
      <c r="F2193" s="2">
        <v>2188</v>
      </c>
      <c r="G2193" s="10">
        <v>2</v>
      </c>
      <c r="H2193" s="17">
        <f t="shared" si="34"/>
        <v>0.21875</v>
      </c>
      <c r="I2193" s="10" cm="1">
        <f t="array" ref="I2193">_xlfn.XLOOKUP(H2193,_xlfn.ANCHORARRAY($D$11),_xlfn.ANCHORARRAY($B$11),,1,1)</f>
        <v>2</v>
      </c>
    </row>
    <row r="2194" spans="6:9" x14ac:dyDescent="0.3">
      <c r="F2194" s="2">
        <v>2189</v>
      </c>
      <c r="G2194" s="10">
        <v>2</v>
      </c>
      <c r="H2194" s="17">
        <f t="shared" si="34"/>
        <v>0.21884999999999999</v>
      </c>
      <c r="I2194" s="10" cm="1">
        <f t="array" ref="I2194">_xlfn.XLOOKUP(H2194,_xlfn.ANCHORARRAY($D$11),_xlfn.ANCHORARRAY($B$11),,1,1)</f>
        <v>2</v>
      </c>
    </row>
    <row r="2195" spans="6:9" x14ac:dyDescent="0.3">
      <c r="F2195" s="2">
        <v>2190</v>
      </c>
      <c r="G2195" s="10">
        <v>2</v>
      </c>
      <c r="H2195" s="17">
        <f t="shared" si="34"/>
        <v>0.21895000000000001</v>
      </c>
      <c r="I2195" s="10" cm="1">
        <f t="array" ref="I2195">_xlfn.XLOOKUP(H2195,_xlfn.ANCHORARRAY($D$11),_xlfn.ANCHORARRAY($B$11),,1,1)</f>
        <v>2</v>
      </c>
    </row>
    <row r="2196" spans="6:9" x14ac:dyDescent="0.3">
      <c r="F2196" s="2">
        <v>2191</v>
      </c>
      <c r="G2196" s="10">
        <v>2</v>
      </c>
      <c r="H2196" s="17">
        <f t="shared" si="34"/>
        <v>0.21904999999999999</v>
      </c>
      <c r="I2196" s="10" cm="1">
        <f t="array" ref="I2196">_xlfn.XLOOKUP(H2196,_xlfn.ANCHORARRAY($D$11),_xlfn.ANCHORARRAY($B$11),,1,1)</f>
        <v>2</v>
      </c>
    </row>
    <row r="2197" spans="6:9" x14ac:dyDescent="0.3">
      <c r="F2197" s="2">
        <v>2192</v>
      </c>
      <c r="G2197" s="10">
        <v>2</v>
      </c>
      <c r="H2197" s="17">
        <f t="shared" si="34"/>
        <v>0.21915000000000001</v>
      </c>
      <c r="I2197" s="10" cm="1">
        <f t="array" ref="I2197">_xlfn.XLOOKUP(H2197,_xlfn.ANCHORARRAY($D$11),_xlfn.ANCHORARRAY($B$11),,1,1)</f>
        <v>2</v>
      </c>
    </row>
    <row r="2198" spans="6:9" x14ac:dyDescent="0.3">
      <c r="F2198" s="2">
        <v>2193</v>
      </c>
      <c r="G2198" s="10">
        <v>2</v>
      </c>
      <c r="H2198" s="17">
        <f t="shared" si="34"/>
        <v>0.21925</v>
      </c>
      <c r="I2198" s="10" cm="1">
        <f t="array" ref="I2198">_xlfn.XLOOKUP(H2198,_xlfn.ANCHORARRAY($D$11),_xlfn.ANCHORARRAY($B$11),,1,1)</f>
        <v>2</v>
      </c>
    </row>
    <row r="2199" spans="6:9" x14ac:dyDescent="0.3">
      <c r="F2199" s="2">
        <v>2194</v>
      </c>
      <c r="G2199" s="10">
        <v>2</v>
      </c>
      <c r="H2199" s="17">
        <f t="shared" si="34"/>
        <v>0.21934999999999999</v>
      </c>
      <c r="I2199" s="10" cm="1">
        <f t="array" ref="I2199">_xlfn.XLOOKUP(H2199,_xlfn.ANCHORARRAY($D$11),_xlfn.ANCHORARRAY($B$11),,1,1)</f>
        <v>2</v>
      </c>
    </row>
    <row r="2200" spans="6:9" x14ac:dyDescent="0.3">
      <c r="F2200" s="2">
        <v>2195</v>
      </c>
      <c r="G2200" s="10">
        <v>2</v>
      </c>
      <c r="H2200" s="17">
        <f t="shared" si="34"/>
        <v>0.21945000000000001</v>
      </c>
      <c r="I2200" s="10" cm="1">
        <f t="array" ref="I2200">_xlfn.XLOOKUP(H2200,_xlfn.ANCHORARRAY($D$11),_xlfn.ANCHORARRAY($B$11),,1,1)</f>
        <v>2</v>
      </c>
    </row>
    <row r="2201" spans="6:9" x14ac:dyDescent="0.3">
      <c r="F2201" s="2">
        <v>2196</v>
      </c>
      <c r="G2201" s="10">
        <v>2</v>
      </c>
      <c r="H2201" s="17">
        <f t="shared" si="34"/>
        <v>0.21955</v>
      </c>
      <c r="I2201" s="10" cm="1">
        <f t="array" ref="I2201">_xlfn.XLOOKUP(H2201,_xlfn.ANCHORARRAY($D$11),_xlfn.ANCHORARRAY($B$11),,1,1)</f>
        <v>2</v>
      </c>
    </row>
    <row r="2202" spans="6:9" x14ac:dyDescent="0.3">
      <c r="F2202" s="2">
        <v>2197</v>
      </c>
      <c r="G2202" s="10">
        <v>2</v>
      </c>
      <c r="H2202" s="17">
        <f t="shared" si="34"/>
        <v>0.21965000000000001</v>
      </c>
      <c r="I2202" s="10" cm="1">
        <f t="array" ref="I2202">_xlfn.XLOOKUP(H2202,_xlfn.ANCHORARRAY($D$11),_xlfn.ANCHORARRAY($B$11),,1,1)</f>
        <v>2</v>
      </c>
    </row>
    <row r="2203" spans="6:9" x14ac:dyDescent="0.3">
      <c r="F2203" s="2">
        <v>2198</v>
      </c>
      <c r="G2203" s="10">
        <v>2</v>
      </c>
      <c r="H2203" s="17">
        <f t="shared" si="34"/>
        <v>0.21975</v>
      </c>
      <c r="I2203" s="10" cm="1">
        <f t="array" ref="I2203">_xlfn.XLOOKUP(H2203,_xlfn.ANCHORARRAY($D$11),_xlfn.ANCHORARRAY($B$11),,1,1)</f>
        <v>2</v>
      </c>
    </row>
    <row r="2204" spans="6:9" x14ac:dyDescent="0.3">
      <c r="F2204" s="2">
        <v>2199</v>
      </c>
      <c r="G2204" s="10">
        <v>2</v>
      </c>
      <c r="H2204" s="17">
        <f t="shared" si="34"/>
        <v>0.21984999999999999</v>
      </c>
      <c r="I2204" s="10" cm="1">
        <f t="array" ref="I2204">_xlfn.XLOOKUP(H2204,_xlfn.ANCHORARRAY($D$11),_xlfn.ANCHORARRAY($B$11),,1,1)</f>
        <v>2</v>
      </c>
    </row>
    <row r="2205" spans="6:9" x14ac:dyDescent="0.3">
      <c r="F2205" s="2">
        <v>2200</v>
      </c>
      <c r="G2205" s="10">
        <v>2</v>
      </c>
      <c r="H2205" s="17">
        <f t="shared" si="34"/>
        <v>0.21995000000000001</v>
      </c>
      <c r="I2205" s="10" cm="1">
        <f t="array" ref="I2205">_xlfn.XLOOKUP(H2205,_xlfn.ANCHORARRAY($D$11),_xlfn.ANCHORARRAY($B$11),,1,1)</f>
        <v>2</v>
      </c>
    </row>
    <row r="2206" spans="6:9" x14ac:dyDescent="0.3">
      <c r="F2206" s="2">
        <v>2201</v>
      </c>
      <c r="G2206" s="10">
        <v>2</v>
      </c>
      <c r="H2206" s="17">
        <f t="shared" si="34"/>
        <v>0.22005</v>
      </c>
      <c r="I2206" s="10" cm="1">
        <f t="array" ref="I2206">_xlfn.XLOOKUP(H2206,_xlfn.ANCHORARRAY($D$11),_xlfn.ANCHORARRAY($B$11),,1,1)</f>
        <v>2</v>
      </c>
    </row>
    <row r="2207" spans="6:9" x14ac:dyDescent="0.3">
      <c r="F2207" s="2">
        <v>2202</v>
      </c>
      <c r="G2207" s="10">
        <v>2</v>
      </c>
      <c r="H2207" s="17">
        <f t="shared" si="34"/>
        <v>0.22015000000000001</v>
      </c>
      <c r="I2207" s="10" cm="1">
        <f t="array" ref="I2207">_xlfn.XLOOKUP(H2207,_xlfn.ANCHORARRAY($D$11),_xlfn.ANCHORARRAY($B$11),,1,1)</f>
        <v>2</v>
      </c>
    </row>
    <row r="2208" spans="6:9" x14ac:dyDescent="0.3">
      <c r="F2208" s="2">
        <v>2203</v>
      </c>
      <c r="G2208" s="10">
        <v>2</v>
      </c>
      <c r="H2208" s="17">
        <f t="shared" si="34"/>
        <v>0.22025</v>
      </c>
      <c r="I2208" s="10" cm="1">
        <f t="array" ref="I2208">_xlfn.XLOOKUP(H2208,_xlfn.ANCHORARRAY($D$11),_xlfn.ANCHORARRAY($B$11),,1,1)</f>
        <v>2</v>
      </c>
    </row>
    <row r="2209" spans="6:9" x14ac:dyDescent="0.3">
      <c r="F2209" s="2">
        <v>2204</v>
      </c>
      <c r="G2209" s="10">
        <v>2</v>
      </c>
      <c r="H2209" s="17">
        <f t="shared" si="34"/>
        <v>0.22034999999999999</v>
      </c>
      <c r="I2209" s="10" cm="1">
        <f t="array" ref="I2209">_xlfn.XLOOKUP(H2209,_xlfn.ANCHORARRAY($D$11),_xlfn.ANCHORARRAY($B$11),,1,1)</f>
        <v>2</v>
      </c>
    </row>
    <row r="2210" spans="6:9" x14ac:dyDescent="0.3">
      <c r="F2210" s="2">
        <v>2205</v>
      </c>
      <c r="G2210" s="10">
        <v>2</v>
      </c>
      <c r="H2210" s="17">
        <f t="shared" si="34"/>
        <v>0.22045000000000001</v>
      </c>
      <c r="I2210" s="10" cm="1">
        <f t="array" ref="I2210">_xlfn.XLOOKUP(H2210,_xlfn.ANCHORARRAY($D$11),_xlfn.ANCHORARRAY($B$11),,1,1)</f>
        <v>2</v>
      </c>
    </row>
    <row r="2211" spans="6:9" x14ac:dyDescent="0.3">
      <c r="F2211" s="2">
        <v>2206</v>
      </c>
      <c r="G2211" s="10">
        <v>2</v>
      </c>
      <c r="H2211" s="17">
        <f t="shared" si="34"/>
        <v>0.22055</v>
      </c>
      <c r="I2211" s="10" cm="1">
        <f t="array" ref="I2211">_xlfn.XLOOKUP(H2211,_xlfn.ANCHORARRAY($D$11),_xlfn.ANCHORARRAY($B$11),,1,1)</f>
        <v>2</v>
      </c>
    </row>
    <row r="2212" spans="6:9" x14ac:dyDescent="0.3">
      <c r="F2212" s="2">
        <v>2207</v>
      </c>
      <c r="G2212" s="10">
        <v>2</v>
      </c>
      <c r="H2212" s="17">
        <f t="shared" si="34"/>
        <v>0.22065000000000001</v>
      </c>
      <c r="I2212" s="10" cm="1">
        <f t="array" ref="I2212">_xlfn.XLOOKUP(H2212,_xlfn.ANCHORARRAY($D$11),_xlfn.ANCHORARRAY($B$11),,1,1)</f>
        <v>2</v>
      </c>
    </row>
    <row r="2213" spans="6:9" x14ac:dyDescent="0.3">
      <c r="F2213" s="2">
        <v>2208</v>
      </c>
      <c r="G2213" s="10">
        <v>2</v>
      </c>
      <c r="H2213" s="17">
        <f t="shared" si="34"/>
        <v>0.22075</v>
      </c>
      <c r="I2213" s="10" cm="1">
        <f t="array" ref="I2213">_xlfn.XLOOKUP(H2213,_xlfn.ANCHORARRAY($D$11),_xlfn.ANCHORARRAY($B$11),,1,1)</f>
        <v>2</v>
      </c>
    </row>
    <row r="2214" spans="6:9" x14ac:dyDescent="0.3">
      <c r="F2214" s="2">
        <v>2209</v>
      </c>
      <c r="G2214" s="10">
        <v>2</v>
      </c>
      <c r="H2214" s="17">
        <f t="shared" si="34"/>
        <v>0.22084999999999999</v>
      </c>
      <c r="I2214" s="10" cm="1">
        <f t="array" ref="I2214">_xlfn.XLOOKUP(H2214,_xlfn.ANCHORARRAY($D$11),_xlfn.ANCHORARRAY($B$11),,1,1)</f>
        <v>2</v>
      </c>
    </row>
    <row r="2215" spans="6:9" x14ac:dyDescent="0.3">
      <c r="F2215" s="2">
        <v>2210</v>
      </c>
      <c r="G2215" s="10">
        <v>2</v>
      </c>
      <c r="H2215" s="17">
        <f t="shared" si="34"/>
        <v>0.22095000000000001</v>
      </c>
      <c r="I2215" s="10" cm="1">
        <f t="array" ref="I2215">_xlfn.XLOOKUP(H2215,_xlfn.ANCHORARRAY($D$11),_xlfn.ANCHORARRAY($B$11),,1,1)</f>
        <v>2</v>
      </c>
    </row>
    <row r="2216" spans="6:9" x14ac:dyDescent="0.3">
      <c r="F2216" s="2">
        <v>2211</v>
      </c>
      <c r="G2216" s="10">
        <v>2</v>
      </c>
      <c r="H2216" s="17">
        <f t="shared" si="34"/>
        <v>0.22105</v>
      </c>
      <c r="I2216" s="10" cm="1">
        <f t="array" ref="I2216">_xlfn.XLOOKUP(H2216,_xlfn.ANCHORARRAY($D$11),_xlfn.ANCHORARRAY($B$11),,1,1)</f>
        <v>2</v>
      </c>
    </row>
    <row r="2217" spans="6:9" x14ac:dyDescent="0.3">
      <c r="F2217" s="2">
        <v>2212</v>
      </c>
      <c r="G2217" s="10">
        <v>2</v>
      </c>
      <c r="H2217" s="17">
        <f t="shared" si="34"/>
        <v>0.22115000000000001</v>
      </c>
      <c r="I2217" s="10" cm="1">
        <f t="array" ref="I2217">_xlfn.XLOOKUP(H2217,_xlfn.ANCHORARRAY($D$11),_xlfn.ANCHORARRAY($B$11),,1,1)</f>
        <v>2</v>
      </c>
    </row>
    <row r="2218" spans="6:9" x14ac:dyDescent="0.3">
      <c r="F2218" s="2">
        <v>2213</v>
      </c>
      <c r="G2218" s="10">
        <v>2</v>
      </c>
      <c r="H2218" s="17">
        <f t="shared" si="34"/>
        <v>0.22125</v>
      </c>
      <c r="I2218" s="10" cm="1">
        <f t="array" ref="I2218">_xlfn.XLOOKUP(H2218,_xlfn.ANCHORARRAY($D$11),_xlfn.ANCHORARRAY($B$11),,1,1)</f>
        <v>2</v>
      </c>
    </row>
    <row r="2219" spans="6:9" x14ac:dyDescent="0.3">
      <c r="F2219" s="2">
        <v>2214</v>
      </c>
      <c r="G2219" s="10">
        <v>2</v>
      </c>
      <c r="H2219" s="17">
        <f t="shared" si="34"/>
        <v>0.22134999999999999</v>
      </c>
      <c r="I2219" s="10" cm="1">
        <f t="array" ref="I2219">_xlfn.XLOOKUP(H2219,_xlfn.ANCHORARRAY($D$11),_xlfn.ANCHORARRAY($B$11),,1,1)</f>
        <v>2</v>
      </c>
    </row>
    <row r="2220" spans="6:9" x14ac:dyDescent="0.3">
      <c r="F2220" s="2">
        <v>2215</v>
      </c>
      <c r="G2220" s="10">
        <v>2</v>
      </c>
      <c r="H2220" s="17">
        <f t="shared" si="34"/>
        <v>0.22145000000000001</v>
      </c>
      <c r="I2220" s="10" cm="1">
        <f t="array" ref="I2220">_xlfn.XLOOKUP(H2220,_xlfn.ANCHORARRAY($D$11),_xlfn.ANCHORARRAY($B$11),,1,1)</f>
        <v>2</v>
      </c>
    </row>
    <row r="2221" spans="6:9" x14ac:dyDescent="0.3">
      <c r="F2221" s="2">
        <v>2216</v>
      </c>
      <c r="G2221" s="10">
        <v>2</v>
      </c>
      <c r="H2221" s="17">
        <f t="shared" si="34"/>
        <v>0.22155</v>
      </c>
      <c r="I2221" s="10" cm="1">
        <f t="array" ref="I2221">_xlfn.XLOOKUP(H2221,_xlfn.ANCHORARRAY($D$11),_xlfn.ANCHORARRAY($B$11),,1,1)</f>
        <v>2</v>
      </c>
    </row>
    <row r="2222" spans="6:9" x14ac:dyDescent="0.3">
      <c r="F2222" s="2">
        <v>2217</v>
      </c>
      <c r="G2222" s="10">
        <v>2</v>
      </c>
      <c r="H2222" s="17">
        <f t="shared" si="34"/>
        <v>0.22165000000000001</v>
      </c>
      <c r="I2222" s="10" cm="1">
        <f t="array" ref="I2222">_xlfn.XLOOKUP(H2222,_xlfn.ANCHORARRAY($D$11),_xlfn.ANCHORARRAY($B$11),,1,1)</f>
        <v>2</v>
      </c>
    </row>
    <row r="2223" spans="6:9" x14ac:dyDescent="0.3">
      <c r="F2223" s="2">
        <v>2218</v>
      </c>
      <c r="G2223" s="10">
        <v>2</v>
      </c>
      <c r="H2223" s="17">
        <f t="shared" si="34"/>
        <v>0.22175</v>
      </c>
      <c r="I2223" s="10" cm="1">
        <f t="array" ref="I2223">_xlfn.XLOOKUP(H2223,_xlfn.ANCHORARRAY($D$11),_xlfn.ANCHORARRAY($B$11),,1,1)</f>
        <v>2</v>
      </c>
    </row>
    <row r="2224" spans="6:9" x14ac:dyDescent="0.3">
      <c r="F2224" s="2">
        <v>2219</v>
      </c>
      <c r="G2224" s="10">
        <v>2</v>
      </c>
      <c r="H2224" s="17">
        <f t="shared" si="34"/>
        <v>0.22184999999999999</v>
      </c>
      <c r="I2224" s="10" cm="1">
        <f t="array" ref="I2224">_xlfn.XLOOKUP(H2224,_xlfn.ANCHORARRAY($D$11),_xlfn.ANCHORARRAY($B$11),,1,1)</f>
        <v>2</v>
      </c>
    </row>
    <row r="2225" spans="6:9" x14ac:dyDescent="0.3">
      <c r="F2225" s="2">
        <v>2220</v>
      </c>
      <c r="G2225" s="10">
        <v>2</v>
      </c>
      <c r="H2225" s="17">
        <f t="shared" si="34"/>
        <v>0.22195000000000001</v>
      </c>
      <c r="I2225" s="10" cm="1">
        <f t="array" ref="I2225">_xlfn.XLOOKUP(H2225,_xlfn.ANCHORARRAY($D$11),_xlfn.ANCHORARRAY($B$11),,1,1)</f>
        <v>2</v>
      </c>
    </row>
    <row r="2226" spans="6:9" x14ac:dyDescent="0.3">
      <c r="F2226" s="2">
        <v>2221</v>
      </c>
      <c r="G2226" s="10">
        <v>2</v>
      </c>
      <c r="H2226" s="17">
        <f t="shared" si="34"/>
        <v>0.22205</v>
      </c>
      <c r="I2226" s="10" cm="1">
        <f t="array" ref="I2226">_xlfn.XLOOKUP(H2226,_xlfn.ANCHORARRAY($D$11),_xlfn.ANCHORARRAY($B$11),,1,1)</f>
        <v>2</v>
      </c>
    </row>
    <row r="2227" spans="6:9" x14ac:dyDescent="0.3">
      <c r="F2227" s="2">
        <v>2222</v>
      </c>
      <c r="G2227" s="10">
        <v>2</v>
      </c>
      <c r="H2227" s="17">
        <f t="shared" si="34"/>
        <v>0.22214999999999999</v>
      </c>
      <c r="I2227" s="10" cm="1">
        <f t="array" ref="I2227">_xlfn.XLOOKUP(H2227,_xlfn.ANCHORARRAY($D$11),_xlfn.ANCHORARRAY($B$11),,1,1)</f>
        <v>2</v>
      </c>
    </row>
    <row r="2228" spans="6:9" x14ac:dyDescent="0.3">
      <c r="F2228" s="2">
        <v>2223</v>
      </c>
      <c r="G2228" s="10">
        <v>2</v>
      </c>
      <c r="H2228" s="17">
        <f t="shared" si="34"/>
        <v>0.22225</v>
      </c>
      <c r="I2228" s="10" cm="1">
        <f t="array" ref="I2228">_xlfn.XLOOKUP(H2228,_xlfn.ANCHORARRAY($D$11),_xlfn.ANCHORARRAY($B$11),,1,1)</f>
        <v>2</v>
      </c>
    </row>
    <row r="2229" spans="6:9" x14ac:dyDescent="0.3">
      <c r="F2229" s="2">
        <v>2224</v>
      </c>
      <c r="G2229" s="10">
        <v>2</v>
      </c>
      <c r="H2229" s="17">
        <f t="shared" si="34"/>
        <v>0.22234999999999999</v>
      </c>
      <c r="I2229" s="10" cm="1">
        <f t="array" ref="I2229">_xlfn.XLOOKUP(H2229,_xlfn.ANCHORARRAY($D$11),_xlfn.ANCHORARRAY($B$11),,1,1)</f>
        <v>2</v>
      </c>
    </row>
    <row r="2230" spans="6:9" x14ac:dyDescent="0.3">
      <c r="F2230" s="2">
        <v>2225</v>
      </c>
      <c r="G2230" s="10">
        <v>2</v>
      </c>
      <c r="H2230" s="17">
        <f t="shared" si="34"/>
        <v>0.22245000000000001</v>
      </c>
      <c r="I2230" s="10" cm="1">
        <f t="array" ref="I2230">_xlfn.XLOOKUP(H2230,_xlfn.ANCHORARRAY($D$11),_xlfn.ANCHORARRAY($B$11),,1,1)</f>
        <v>2</v>
      </c>
    </row>
    <row r="2231" spans="6:9" x14ac:dyDescent="0.3">
      <c r="F2231" s="2">
        <v>2226</v>
      </c>
      <c r="G2231" s="10">
        <v>2</v>
      </c>
      <c r="H2231" s="17">
        <f t="shared" si="34"/>
        <v>0.22255</v>
      </c>
      <c r="I2231" s="10" cm="1">
        <f t="array" ref="I2231">_xlfn.XLOOKUP(H2231,_xlfn.ANCHORARRAY($D$11),_xlfn.ANCHORARRAY($B$11),,1,1)</f>
        <v>2</v>
      </c>
    </row>
    <row r="2232" spans="6:9" x14ac:dyDescent="0.3">
      <c r="F2232" s="2">
        <v>2227</v>
      </c>
      <c r="G2232" s="10">
        <v>2</v>
      </c>
      <c r="H2232" s="17">
        <f t="shared" si="34"/>
        <v>0.22264999999999999</v>
      </c>
      <c r="I2232" s="10" cm="1">
        <f t="array" ref="I2232">_xlfn.XLOOKUP(H2232,_xlfn.ANCHORARRAY($D$11),_xlfn.ANCHORARRAY($B$11),,1,1)</f>
        <v>2</v>
      </c>
    </row>
    <row r="2233" spans="6:9" x14ac:dyDescent="0.3">
      <c r="F2233" s="2">
        <v>2228</v>
      </c>
      <c r="G2233" s="10">
        <v>2</v>
      </c>
      <c r="H2233" s="17">
        <f t="shared" si="34"/>
        <v>0.22275</v>
      </c>
      <c r="I2233" s="10" cm="1">
        <f t="array" ref="I2233">_xlfn.XLOOKUP(H2233,_xlfn.ANCHORARRAY($D$11),_xlfn.ANCHORARRAY($B$11),,1,1)</f>
        <v>2</v>
      </c>
    </row>
    <row r="2234" spans="6:9" x14ac:dyDescent="0.3">
      <c r="F2234" s="2">
        <v>2229</v>
      </c>
      <c r="G2234" s="10">
        <v>2</v>
      </c>
      <c r="H2234" s="17">
        <f t="shared" si="34"/>
        <v>0.22284999999999999</v>
      </c>
      <c r="I2234" s="10" cm="1">
        <f t="array" ref="I2234">_xlfn.XLOOKUP(H2234,_xlfn.ANCHORARRAY($D$11),_xlfn.ANCHORARRAY($B$11),,1,1)</f>
        <v>2</v>
      </c>
    </row>
    <row r="2235" spans="6:9" x14ac:dyDescent="0.3">
      <c r="F2235" s="2">
        <v>2230</v>
      </c>
      <c r="G2235" s="10">
        <v>2</v>
      </c>
      <c r="H2235" s="17">
        <f t="shared" si="34"/>
        <v>0.22295000000000001</v>
      </c>
      <c r="I2235" s="10" cm="1">
        <f t="array" ref="I2235">_xlfn.XLOOKUP(H2235,_xlfn.ANCHORARRAY($D$11),_xlfn.ANCHORARRAY($B$11),,1,1)</f>
        <v>2</v>
      </c>
    </row>
    <row r="2236" spans="6:9" x14ac:dyDescent="0.3">
      <c r="F2236" s="2">
        <v>2231</v>
      </c>
      <c r="G2236" s="10">
        <v>2</v>
      </c>
      <c r="H2236" s="17">
        <f t="shared" si="34"/>
        <v>0.22305</v>
      </c>
      <c r="I2236" s="10" cm="1">
        <f t="array" ref="I2236">_xlfn.XLOOKUP(H2236,_xlfn.ANCHORARRAY($D$11),_xlfn.ANCHORARRAY($B$11),,1,1)</f>
        <v>2</v>
      </c>
    </row>
    <row r="2237" spans="6:9" x14ac:dyDescent="0.3">
      <c r="F2237" s="2">
        <v>2232</v>
      </c>
      <c r="G2237" s="10">
        <v>2</v>
      </c>
      <c r="H2237" s="17">
        <f t="shared" si="34"/>
        <v>0.22314999999999999</v>
      </c>
      <c r="I2237" s="10" cm="1">
        <f t="array" ref="I2237">_xlfn.XLOOKUP(H2237,_xlfn.ANCHORARRAY($D$11),_xlfn.ANCHORARRAY($B$11),,1,1)</f>
        <v>2</v>
      </c>
    </row>
    <row r="2238" spans="6:9" x14ac:dyDescent="0.3">
      <c r="F2238" s="2">
        <v>2233</v>
      </c>
      <c r="G2238" s="10">
        <v>2</v>
      </c>
      <c r="H2238" s="17">
        <f t="shared" si="34"/>
        <v>0.22325</v>
      </c>
      <c r="I2238" s="10" cm="1">
        <f t="array" ref="I2238">_xlfn.XLOOKUP(H2238,_xlfn.ANCHORARRAY($D$11),_xlfn.ANCHORARRAY($B$11),,1,1)</f>
        <v>2</v>
      </c>
    </row>
    <row r="2239" spans="6:9" x14ac:dyDescent="0.3">
      <c r="F2239" s="2">
        <v>2234</v>
      </c>
      <c r="G2239" s="10">
        <v>2</v>
      </c>
      <c r="H2239" s="17">
        <f t="shared" si="34"/>
        <v>0.22334999999999999</v>
      </c>
      <c r="I2239" s="10" cm="1">
        <f t="array" ref="I2239">_xlfn.XLOOKUP(H2239,_xlfn.ANCHORARRAY($D$11),_xlfn.ANCHORARRAY($B$11),,1,1)</f>
        <v>2</v>
      </c>
    </row>
    <row r="2240" spans="6:9" x14ac:dyDescent="0.3">
      <c r="F2240" s="2">
        <v>2235</v>
      </c>
      <c r="G2240" s="10">
        <v>2</v>
      </c>
      <c r="H2240" s="17">
        <f t="shared" si="34"/>
        <v>0.22345000000000001</v>
      </c>
      <c r="I2240" s="10" cm="1">
        <f t="array" ref="I2240">_xlfn.XLOOKUP(H2240,_xlfn.ANCHORARRAY($D$11),_xlfn.ANCHORARRAY($B$11),,1,1)</f>
        <v>2</v>
      </c>
    </row>
    <row r="2241" spans="6:9" x14ac:dyDescent="0.3">
      <c r="F2241" s="2">
        <v>2236</v>
      </c>
      <c r="G2241" s="10">
        <v>2</v>
      </c>
      <c r="H2241" s="17">
        <f t="shared" si="34"/>
        <v>0.22355</v>
      </c>
      <c r="I2241" s="10" cm="1">
        <f t="array" ref="I2241">_xlfn.XLOOKUP(H2241,_xlfn.ANCHORARRAY($D$11),_xlfn.ANCHORARRAY($B$11),,1,1)</f>
        <v>2</v>
      </c>
    </row>
    <row r="2242" spans="6:9" x14ac:dyDescent="0.3">
      <c r="F2242" s="2">
        <v>2237</v>
      </c>
      <c r="G2242" s="10">
        <v>2</v>
      </c>
      <c r="H2242" s="17">
        <f t="shared" si="34"/>
        <v>0.22364999999999999</v>
      </c>
      <c r="I2242" s="10" cm="1">
        <f t="array" ref="I2242">_xlfn.XLOOKUP(H2242,_xlfn.ANCHORARRAY($D$11),_xlfn.ANCHORARRAY($B$11),,1,1)</f>
        <v>2</v>
      </c>
    </row>
    <row r="2243" spans="6:9" x14ac:dyDescent="0.3">
      <c r="F2243" s="2">
        <v>2238</v>
      </c>
      <c r="G2243" s="10">
        <v>2</v>
      </c>
      <c r="H2243" s="17">
        <f t="shared" si="34"/>
        <v>0.22375</v>
      </c>
      <c r="I2243" s="10" cm="1">
        <f t="array" ref="I2243">_xlfn.XLOOKUP(H2243,_xlfn.ANCHORARRAY($D$11),_xlfn.ANCHORARRAY($B$11),,1,1)</f>
        <v>2</v>
      </c>
    </row>
    <row r="2244" spans="6:9" x14ac:dyDescent="0.3">
      <c r="F2244" s="2">
        <v>2239</v>
      </c>
      <c r="G2244" s="10">
        <v>2</v>
      </c>
      <c r="H2244" s="17">
        <f t="shared" si="34"/>
        <v>0.22384999999999999</v>
      </c>
      <c r="I2244" s="10" cm="1">
        <f t="array" ref="I2244">_xlfn.XLOOKUP(H2244,_xlfn.ANCHORARRAY($D$11),_xlfn.ANCHORARRAY($B$11),,1,1)</f>
        <v>2</v>
      </c>
    </row>
    <row r="2245" spans="6:9" x14ac:dyDescent="0.3">
      <c r="F2245" s="2">
        <v>2240</v>
      </c>
      <c r="G2245" s="10">
        <v>2</v>
      </c>
      <c r="H2245" s="17">
        <f t="shared" si="34"/>
        <v>0.22395000000000001</v>
      </c>
      <c r="I2245" s="10" cm="1">
        <f t="array" ref="I2245">_xlfn.XLOOKUP(H2245,_xlfn.ANCHORARRAY($D$11),_xlfn.ANCHORARRAY($B$11),,1,1)</f>
        <v>2</v>
      </c>
    </row>
    <row r="2246" spans="6:9" x14ac:dyDescent="0.3">
      <c r="F2246" s="2">
        <v>2241</v>
      </c>
      <c r="G2246" s="10">
        <v>2</v>
      </c>
      <c r="H2246" s="17">
        <f t="shared" si="34"/>
        <v>0.22405</v>
      </c>
      <c r="I2246" s="10" cm="1">
        <f t="array" ref="I2246">_xlfn.XLOOKUP(H2246,_xlfn.ANCHORARRAY($D$11),_xlfn.ANCHORARRAY($B$11),,1,1)</f>
        <v>2</v>
      </c>
    </row>
    <row r="2247" spans="6:9" x14ac:dyDescent="0.3">
      <c r="F2247" s="2">
        <v>2242</v>
      </c>
      <c r="G2247" s="10">
        <v>2</v>
      </c>
      <c r="H2247" s="17">
        <f t="shared" ref="H2247:H2310" si="35">(F2247-1/2)/COUNT($F$6:$F$10005)</f>
        <v>0.22414999999999999</v>
      </c>
      <c r="I2247" s="10" cm="1">
        <f t="array" ref="I2247">_xlfn.XLOOKUP(H2247,_xlfn.ANCHORARRAY($D$11),_xlfn.ANCHORARRAY($B$11),,1,1)</f>
        <v>2</v>
      </c>
    </row>
    <row r="2248" spans="6:9" x14ac:dyDescent="0.3">
      <c r="F2248" s="2">
        <v>2243</v>
      </c>
      <c r="G2248" s="10">
        <v>2</v>
      </c>
      <c r="H2248" s="17">
        <f t="shared" si="35"/>
        <v>0.22425</v>
      </c>
      <c r="I2248" s="10" cm="1">
        <f t="array" ref="I2248">_xlfn.XLOOKUP(H2248,_xlfn.ANCHORARRAY($D$11),_xlfn.ANCHORARRAY($B$11),,1,1)</f>
        <v>2</v>
      </c>
    </row>
    <row r="2249" spans="6:9" x14ac:dyDescent="0.3">
      <c r="F2249" s="2">
        <v>2244</v>
      </c>
      <c r="G2249" s="10">
        <v>2</v>
      </c>
      <c r="H2249" s="17">
        <f t="shared" si="35"/>
        <v>0.22434999999999999</v>
      </c>
      <c r="I2249" s="10" cm="1">
        <f t="array" ref="I2249">_xlfn.XLOOKUP(H2249,_xlfn.ANCHORARRAY($D$11),_xlfn.ANCHORARRAY($B$11),,1,1)</f>
        <v>2</v>
      </c>
    </row>
    <row r="2250" spans="6:9" x14ac:dyDescent="0.3">
      <c r="F2250" s="2">
        <v>2245</v>
      </c>
      <c r="G2250" s="10">
        <v>2</v>
      </c>
      <c r="H2250" s="17">
        <f t="shared" si="35"/>
        <v>0.22445000000000001</v>
      </c>
      <c r="I2250" s="10" cm="1">
        <f t="array" ref="I2250">_xlfn.XLOOKUP(H2250,_xlfn.ANCHORARRAY($D$11),_xlfn.ANCHORARRAY($B$11),,1,1)</f>
        <v>2</v>
      </c>
    </row>
    <row r="2251" spans="6:9" x14ac:dyDescent="0.3">
      <c r="F2251" s="2">
        <v>2246</v>
      </c>
      <c r="G2251" s="10">
        <v>2</v>
      </c>
      <c r="H2251" s="17">
        <f t="shared" si="35"/>
        <v>0.22455</v>
      </c>
      <c r="I2251" s="10" cm="1">
        <f t="array" ref="I2251">_xlfn.XLOOKUP(H2251,_xlfn.ANCHORARRAY($D$11),_xlfn.ANCHORARRAY($B$11),,1,1)</f>
        <v>2</v>
      </c>
    </row>
    <row r="2252" spans="6:9" x14ac:dyDescent="0.3">
      <c r="F2252" s="2">
        <v>2247</v>
      </c>
      <c r="G2252" s="10">
        <v>2</v>
      </c>
      <c r="H2252" s="17">
        <f t="shared" si="35"/>
        <v>0.22464999999999999</v>
      </c>
      <c r="I2252" s="10" cm="1">
        <f t="array" ref="I2252">_xlfn.XLOOKUP(H2252,_xlfn.ANCHORARRAY($D$11),_xlfn.ANCHORARRAY($B$11),,1,1)</f>
        <v>2</v>
      </c>
    </row>
    <row r="2253" spans="6:9" x14ac:dyDescent="0.3">
      <c r="F2253" s="2">
        <v>2248</v>
      </c>
      <c r="G2253" s="10">
        <v>2</v>
      </c>
      <c r="H2253" s="17">
        <f t="shared" si="35"/>
        <v>0.22475000000000001</v>
      </c>
      <c r="I2253" s="10" cm="1">
        <f t="array" ref="I2253">_xlfn.XLOOKUP(H2253,_xlfn.ANCHORARRAY($D$11),_xlfn.ANCHORARRAY($B$11),,1,1)</f>
        <v>2</v>
      </c>
    </row>
    <row r="2254" spans="6:9" x14ac:dyDescent="0.3">
      <c r="F2254" s="2">
        <v>2249</v>
      </c>
      <c r="G2254" s="10">
        <v>2</v>
      </c>
      <c r="H2254" s="17">
        <f t="shared" si="35"/>
        <v>0.22484999999999999</v>
      </c>
      <c r="I2254" s="10" cm="1">
        <f t="array" ref="I2254">_xlfn.XLOOKUP(H2254,_xlfn.ANCHORARRAY($D$11),_xlfn.ANCHORARRAY($B$11),,1,1)</f>
        <v>2</v>
      </c>
    </row>
    <row r="2255" spans="6:9" x14ac:dyDescent="0.3">
      <c r="F2255" s="2">
        <v>2250</v>
      </c>
      <c r="G2255" s="10">
        <v>2</v>
      </c>
      <c r="H2255" s="17">
        <f t="shared" si="35"/>
        <v>0.22495000000000001</v>
      </c>
      <c r="I2255" s="10" cm="1">
        <f t="array" ref="I2255">_xlfn.XLOOKUP(H2255,_xlfn.ANCHORARRAY($D$11),_xlfn.ANCHORARRAY($B$11),,1,1)</f>
        <v>2</v>
      </c>
    </row>
    <row r="2256" spans="6:9" x14ac:dyDescent="0.3">
      <c r="F2256" s="2">
        <v>2251</v>
      </c>
      <c r="G2256" s="10">
        <v>2</v>
      </c>
      <c r="H2256" s="17">
        <f t="shared" si="35"/>
        <v>0.22505</v>
      </c>
      <c r="I2256" s="10" cm="1">
        <f t="array" ref="I2256">_xlfn.XLOOKUP(H2256,_xlfn.ANCHORARRAY($D$11),_xlfn.ANCHORARRAY($B$11),,1,1)</f>
        <v>2</v>
      </c>
    </row>
    <row r="2257" spans="6:9" x14ac:dyDescent="0.3">
      <c r="F2257" s="2">
        <v>2252</v>
      </c>
      <c r="G2257" s="10">
        <v>2</v>
      </c>
      <c r="H2257" s="17">
        <f t="shared" si="35"/>
        <v>0.22514999999999999</v>
      </c>
      <c r="I2257" s="10" cm="1">
        <f t="array" ref="I2257">_xlfn.XLOOKUP(H2257,_xlfn.ANCHORARRAY($D$11),_xlfn.ANCHORARRAY($B$11),,1,1)</f>
        <v>2</v>
      </c>
    </row>
    <row r="2258" spans="6:9" x14ac:dyDescent="0.3">
      <c r="F2258" s="2">
        <v>2253</v>
      </c>
      <c r="G2258" s="10">
        <v>2</v>
      </c>
      <c r="H2258" s="17">
        <f t="shared" si="35"/>
        <v>0.22525000000000001</v>
      </c>
      <c r="I2258" s="10" cm="1">
        <f t="array" ref="I2258">_xlfn.XLOOKUP(H2258,_xlfn.ANCHORARRAY($D$11),_xlfn.ANCHORARRAY($B$11),,1,1)</f>
        <v>2</v>
      </c>
    </row>
    <row r="2259" spans="6:9" x14ac:dyDescent="0.3">
      <c r="F2259" s="2">
        <v>2254</v>
      </c>
      <c r="G2259" s="10">
        <v>2</v>
      </c>
      <c r="H2259" s="17">
        <f t="shared" si="35"/>
        <v>0.22534999999999999</v>
      </c>
      <c r="I2259" s="10" cm="1">
        <f t="array" ref="I2259">_xlfn.XLOOKUP(H2259,_xlfn.ANCHORARRAY($D$11),_xlfn.ANCHORARRAY($B$11),,1,1)</f>
        <v>2</v>
      </c>
    </row>
    <row r="2260" spans="6:9" x14ac:dyDescent="0.3">
      <c r="F2260" s="2">
        <v>2255</v>
      </c>
      <c r="G2260" s="10">
        <v>2</v>
      </c>
      <c r="H2260" s="17">
        <f t="shared" si="35"/>
        <v>0.22545000000000001</v>
      </c>
      <c r="I2260" s="10" cm="1">
        <f t="array" ref="I2260">_xlfn.XLOOKUP(H2260,_xlfn.ANCHORARRAY($D$11),_xlfn.ANCHORARRAY($B$11),,1,1)</f>
        <v>2</v>
      </c>
    </row>
    <row r="2261" spans="6:9" x14ac:dyDescent="0.3">
      <c r="F2261" s="2">
        <v>2256</v>
      </c>
      <c r="G2261" s="10">
        <v>2</v>
      </c>
      <c r="H2261" s="17">
        <f t="shared" si="35"/>
        <v>0.22555</v>
      </c>
      <c r="I2261" s="10" cm="1">
        <f t="array" ref="I2261">_xlfn.XLOOKUP(H2261,_xlfn.ANCHORARRAY($D$11),_xlfn.ANCHORARRAY($B$11),,1,1)</f>
        <v>2</v>
      </c>
    </row>
    <row r="2262" spans="6:9" x14ac:dyDescent="0.3">
      <c r="F2262" s="2">
        <v>2257</v>
      </c>
      <c r="G2262" s="10">
        <v>2</v>
      </c>
      <c r="H2262" s="17">
        <f t="shared" si="35"/>
        <v>0.22564999999999999</v>
      </c>
      <c r="I2262" s="10" cm="1">
        <f t="array" ref="I2262">_xlfn.XLOOKUP(H2262,_xlfn.ANCHORARRAY($D$11),_xlfn.ANCHORARRAY($B$11),,1,1)</f>
        <v>2</v>
      </c>
    </row>
    <row r="2263" spans="6:9" x14ac:dyDescent="0.3">
      <c r="F2263" s="2">
        <v>2258</v>
      </c>
      <c r="G2263" s="10">
        <v>2</v>
      </c>
      <c r="H2263" s="17">
        <f t="shared" si="35"/>
        <v>0.22575000000000001</v>
      </c>
      <c r="I2263" s="10" cm="1">
        <f t="array" ref="I2263">_xlfn.XLOOKUP(H2263,_xlfn.ANCHORARRAY($D$11),_xlfn.ANCHORARRAY($B$11),,1,1)</f>
        <v>2</v>
      </c>
    </row>
    <row r="2264" spans="6:9" x14ac:dyDescent="0.3">
      <c r="F2264" s="2">
        <v>2259</v>
      </c>
      <c r="G2264" s="10">
        <v>2</v>
      </c>
      <c r="H2264" s="17">
        <f t="shared" si="35"/>
        <v>0.22585</v>
      </c>
      <c r="I2264" s="10" cm="1">
        <f t="array" ref="I2264">_xlfn.XLOOKUP(H2264,_xlfn.ANCHORARRAY($D$11),_xlfn.ANCHORARRAY($B$11),,1,1)</f>
        <v>2</v>
      </c>
    </row>
    <row r="2265" spans="6:9" x14ac:dyDescent="0.3">
      <c r="F2265" s="2">
        <v>2260</v>
      </c>
      <c r="G2265" s="10">
        <v>2</v>
      </c>
      <c r="H2265" s="17">
        <f t="shared" si="35"/>
        <v>0.22595000000000001</v>
      </c>
      <c r="I2265" s="10" cm="1">
        <f t="array" ref="I2265">_xlfn.XLOOKUP(H2265,_xlfn.ANCHORARRAY($D$11),_xlfn.ANCHORARRAY($B$11),,1,1)</f>
        <v>2</v>
      </c>
    </row>
    <row r="2266" spans="6:9" x14ac:dyDescent="0.3">
      <c r="F2266" s="2">
        <v>2261</v>
      </c>
      <c r="G2266" s="10">
        <v>2</v>
      </c>
      <c r="H2266" s="17">
        <f t="shared" si="35"/>
        <v>0.22605</v>
      </c>
      <c r="I2266" s="10" cm="1">
        <f t="array" ref="I2266">_xlfn.XLOOKUP(H2266,_xlfn.ANCHORARRAY($D$11),_xlfn.ANCHORARRAY($B$11),,1,1)</f>
        <v>2</v>
      </c>
    </row>
    <row r="2267" spans="6:9" x14ac:dyDescent="0.3">
      <c r="F2267" s="2">
        <v>2262</v>
      </c>
      <c r="G2267" s="10">
        <v>2</v>
      </c>
      <c r="H2267" s="17">
        <f t="shared" si="35"/>
        <v>0.22614999999999999</v>
      </c>
      <c r="I2267" s="10" cm="1">
        <f t="array" ref="I2267">_xlfn.XLOOKUP(H2267,_xlfn.ANCHORARRAY($D$11),_xlfn.ANCHORARRAY($B$11),,1,1)</f>
        <v>2</v>
      </c>
    </row>
    <row r="2268" spans="6:9" x14ac:dyDescent="0.3">
      <c r="F2268" s="2">
        <v>2263</v>
      </c>
      <c r="G2268" s="10">
        <v>2</v>
      </c>
      <c r="H2268" s="17">
        <f t="shared" si="35"/>
        <v>0.22625000000000001</v>
      </c>
      <c r="I2268" s="10" cm="1">
        <f t="array" ref="I2268">_xlfn.XLOOKUP(H2268,_xlfn.ANCHORARRAY($D$11),_xlfn.ANCHORARRAY($B$11),,1,1)</f>
        <v>2</v>
      </c>
    </row>
    <row r="2269" spans="6:9" x14ac:dyDescent="0.3">
      <c r="F2269" s="2">
        <v>2264</v>
      </c>
      <c r="G2269" s="10">
        <v>2</v>
      </c>
      <c r="H2269" s="17">
        <f t="shared" si="35"/>
        <v>0.22635</v>
      </c>
      <c r="I2269" s="10" cm="1">
        <f t="array" ref="I2269">_xlfn.XLOOKUP(H2269,_xlfn.ANCHORARRAY($D$11),_xlfn.ANCHORARRAY($B$11),,1,1)</f>
        <v>2</v>
      </c>
    </row>
    <row r="2270" spans="6:9" x14ac:dyDescent="0.3">
      <c r="F2270" s="2">
        <v>2265</v>
      </c>
      <c r="G2270" s="10">
        <v>2</v>
      </c>
      <c r="H2270" s="17">
        <f t="shared" si="35"/>
        <v>0.22645000000000001</v>
      </c>
      <c r="I2270" s="10" cm="1">
        <f t="array" ref="I2270">_xlfn.XLOOKUP(H2270,_xlfn.ANCHORARRAY($D$11),_xlfn.ANCHORARRAY($B$11),,1,1)</f>
        <v>2</v>
      </c>
    </row>
    <row r="2271" spans="6:9" x14ac:dyDescent="0.3">
      <c r="F2271" s="2">
        <v>2266</v>
      </c>
      <c r="G2271" s="10">
        <v>2</v>
      </c>
      <c r="H2271" s="17">
        <f t="shared" si="35"/>
        <v>0.22655</v>
      </c>
      <c r="I2271" s="10" cm="1">
        <f t="array" ref="I2271">_xlfn.XLOOKUP(H2271,_xlfn.ANCHORARRAY($D$11),_xlfn.ANCHORARRAY($B$11),,1,1)</f>
        <v>2</v>
      </c>
    </row>
    <row r="2272" spans="6:9" x14ac:dyDescent="0.3">
      <c r="F2272" s="2">
        <v>2267</v>
      </c>
      <c r="G2272" s="10">
        <v>2</v>
      </c>
      <c r="H2272" s="17">
        <f t="shared" si="35"/>
        <v>0.22664999999999999</v>
      </c>
      <c r="I2272" s="10" cm="1">
        <f t="array" ref="I2272">_xlfn.XLOOKUP(H2272,_xlfn.ANCHORARRAY($D$11),_xlfn.ANCHORARRAY($B$11),,1,1)</f>
        <v>2</v>
      </c>
    </row>
    <row r="2273" spans="6:9" x14ac:dyDescent="0.3">
      <c r="F2273" s="2">
        <v>2268</v>
      </c>
      <c r="G2273" s="10">
        <v>2</v>
      </c>
      <c r="H2273" s="17">
        <f t="shared" si="35"/>
        <v>0.22675000000000001</v>
      </c>
      <c r="I2273" s="10" cm="1">
        <f t="array" ref="I2273">_xlfn.XLOOKUP(H2273,_xlfn.ANCHORARRAY($D$11),_xlfn.ANCHORARRAY($B$11),,1,1)</f>
        <v>2</v>
      </c>
    </row>
    <row r="2274" spans="6:9" x14ac:dyDescent="0.3">
      <c r="F2274" s="2">
        <v>2269</v>
      </c>
      <c r="G2274" s="10">
        <v>2</v>
      </c>
      <c r="H2274" s="17">
        <f t="shared" si="35"/>
        <v>0.22685</v>
      </c>
      <c r="I2274" s="10" cm="1">
        <f t="array" ref="I2274">_xlfn.XLOOKUP(H2274,_xlfn.ANCHORARRAY($D$11),_xlfn.ANCHORARRAY($B$11),,1,1)</f>
        <v>2</v>
      </c>
    </row>
    <row r="2275" spans="6:9" x14ac:dyDescent="0.3">
      <c r="F2275" s="2">
        <v>2270</v>
      </c>
      <c r="G2275" s="10">
        <v>2</v>
      </c>
      <c r="H2275" s="17">
        <f t="shared" si="35"/>
        <v>0.22695000000000001</v>
      </c>
      <c r="I2275" s="10" cm="1">
        <f t="array" ref="I2275">_xlfn.XLOOKUP(H2275,_xlfn.ANCHORARRAY($D$11),_xlfn.ANCHORARRAY($B$11),,1,1)</f>
        <v>2</v>
      </c>
    </row>
    <row r="2276" spans="6:9" x14ac:dyDescent="0.3">
      <c r="F2276" s="2">
        <v>2271</v>
      </c>
      <c r="G2276" s="10">
        <v>2</v>
      </c>
      <c r="H2276" s="17">
        <f t="shared" si="35"/>
        <v>0.22705</v>
      </c>
      <c r="I2276" s="10" cm="1">
        <f t="array" ref="I2276">_xlfn.XLOOKUP(H2276,_xlfn.ANCHORARRAY($D$11),_xlfn.ANCHORARRAY($B$11),,1,1)</f>
        <v>2</v>
      </c>
    </row>
    <row r="2277" spans="6:9" x14ac:dyDescent="0.3">
      <c r="F2277" s="2">
        <v>2272</v>
      </c>
      <c r="G2277" s="10">
        <v>2</v>
      </c>
      <c r="H2277" s="17">
        <f t="shared" si="35"/>
        <v>0.22714999999999999</v>
      </c>
      <c r="I2277" s="10" cm="1">
        <f t="array" ref="I2277">_xlfn.XLOOKUP(H2277,_xlfn.ANCHORARRAY($D$11),_xlfn.ANCHORARRAY($B$11),,1,1)</f>
        <v>2</v>
      </c>
    </row>
    <row r="2278" spans="6:9" x14ac:dyDescent="0.3">
      <c r="F2278" s="2">
        <v>2273</v>
      </c>
      <c r="G2278" s="10">
        <v>2</v>
      </c>
      <c r="H2278" s="17">
        <f t="shared" si="35"/>
        <v>0.22725000000000001</v>
      </c>
      <c r="I2278" s="10" cm="1">
        <f t="array" ref="I2278">_xlfn.XLOOKUP(H2278,_xlfn.ANCHORARRAY($D$11),_xlfn.ANCHORARRAY($B$11),,1,1)</f>
        <v>2</v>
      </c>
    </row>
    <row r="2279" spans="6:9" x14ac:dyDescent="0.3">
      <c r="F2279" s="2">
        <v>2274</v>
      </c>
      <c r="G2279" s="10">
        <v>2</v>
      </c>
      <c r="H2279" s="17">
        <f t="shared" si="35"/>
        <v>0.22735</v>
      </c>
      <c r="I2279" s="10" cm="1">
        <f t="array" ref="I2279">_xlfn.XLOOKUP(H2279,_xlfn.ANCHORARRAY($D$11),_xlfn.ANCHORARRAY($B$11),,1,1)</f>
        <v>2</v>
      </c>
    </row>
    <row r="2280" spans="6:9" x14ac:dyDescent="0.3">
      <c r="F2280" s="2">
        <v>2275</v>
      </c>
      <c r="G2280" s="10">
        <v>2</v>
      </c>
      <c r="H2280" s="17">
        <f t="shared" si="35"/>
        <v>0.22745000000000001</v>
      </c>
      <c r="I2280" s="10" cm="1">
        <f t="array" ref="I2280">_xlfn.XLOOKUP(H2280,_xlfn.ANCHORARRAY($D$11),_xlfn.ANCHORARRAY($B$11),,1,1)</f>
        <v>2</v>
      </c>
    </row>
    <row r="2281" spans="6:9" x14ac:dyDescent="0.3">
      <c r="F2281" s="2">
        <v>2276</v>
      </c>
      <c r="G2281" s="10">
        <v>2</v>
      </c>
      <c r="H2281" s="17">
        <f t="shared" si="35"/>
        <v>0.22755</v>
      </c>
      <c r="I2281" s="10" cm="1">
        <f t="array" ref="I2281">_xlfn.XLOOKUP(H2281,_xlfn.ANCHORARRAY($D$11),_xlfn.ANCHORARRAY($B$11),,1,1)</f>
        <v>2</v>
      </c>
    </row>
    <row r="2282" spans="6:9" x14ac:dyDescent="0.3">
      <c r="F2282" s="2">
        <v>2277</v>
      </c>
      <c r="G2282" s="10">
        <v>2</v>
      </c>
      <c r="H2282" s="17">
        <f t="shared" si="35"/>
        <v>0.22764999999999999</v>
      </c>
      <c r="I2282" s="10" cm="1">
        <f t="array" ref="I2282">_xlfn.XLOOKUP(H2282,_xlfn.ANCHORARRAY($D$11),_xlfn.ANCHORARRAY($B$11),,1,1)</f>
        <v>2</v>
      </c>
    </row>
    <row r="2283" spans="6:9" x14ac:dyDescent="0.3">
      <c r="F2283" s="2">
        <v>2278</v>
      </c>
      <c r="G2283" s="10">
        <v>2</v>
      </c>
      <c r="H2283" s="17">
        <f t="shared" si="35"/>
        <v>0.22775000000000001</v>
      </c>
      <c r="I2283" s="10" cm="1">
        <f t="array" ref="I2283">_xlfn.XLOOKUP(H2283,_xlfn.ANCHORARRAY($D$11),_xlfn.ANCHORARRAY($B$11),,1,1)</f>
        <v>2</v>
      </c>
    </row>
    <row r="2284" spans="6:9" x14ac:dyDescent="0.3">
      <c r="F2284" s="2">
        <v>2279</v>
      </c>
      <c r="G2284" s="10">
        <v>2</v>
      </c>
      <c r="H2284" s="17">
        <f t="shared" si="35"/>
        <v>0.22785</v>
      </c>
      <c r="I2284" s="10" cm="1">
        <f t="array" ref="I2284">_xlfn.XLOOKUP(H2284,_xlfn.ANCHORARRAY($D$11),_xlfn.ANCHORARRAY($B$11),,1,1)</f>
        <v>2</v>
      </c>
    </row>
    <row r="2285" spans="6:9" x14ac:dyDescent="0.3">
      <c r="F2285" s="2">
        <v>2280</v>
      </c>
      <c r="G2285" s="10">
        <v>2</v>
      </c>
      <c r="H2285" s="17">
        <f t="shared" si="35"/>
        <v>0.22795000000000001</v>
      </c>
      <c r="I2285" s="10" cm="1">
        <f t="array" ref="I2285">_xlfn.XLOOKUP(H2285,_xlfn.ANCHORARRAY($D$11),_xlfn.ANCHORARRAY($B$11),,1,1)</f>
        <v>2</v>
      </c>
    </row>
    <row r="2286" spans="6:9" x14ac:dyDescent="0.3">
      <c r="F2286" s="2">
        <v>2281</v>
      </c>
      <c r="G2286" s="10">
        <v>2</v>
      </c>
      <c r="H2286" s="17">
        <f t="shared" si="35"/>
        <v>0.22805</v>
      </c>
      <c r="I2286" s="10" cm="1">
        <f t="array" ref="I2286">_xlfn.XLOOKUP(H2286,_xlfn.ANCHORARRAY($D$11),_xlfn.ANCHORARRAY($B$11),,1,1)</f>
        <v>2</v>
      </c>
    </row>
    <row r="2287" spans="6:9" x14ac:dyDescent="0.3">
      <c r="F2287" s="2">
        <v>2282</v>
      </c>
      <c r="G2287" s="10">
        <v>2</v>
      </c>
      <c r="H2287" s="17">
        <f t="shared" si="35"/>
        <v>0.22814999999999999</v>
      </c>
      <c r="I2287" s="10" cm="1">
        <f t="array" ref="I2287">_xlfn.XLOOKUP(H2287,_xlfn.ANCHORARRAY($D$11),_xlfn.ANCHORARRAY($B$11),,1,1)</f>
        <v>2</v>
      </c>
    </row>
    <row r="2288" spans="6:9" x14ac:dyDescent="0.3">
      <c r="F2288" s="2">
        <v>2283</v>
      </c>
      <c r="G2288" s="10">
        <v>2</v>
      </c>
      <c r="H2288" s="17">
        <f t="shared" si="35"/>
        <v>0.22825000000000001</v>
      </c>
      <c r="I2288" s="10" cm="1">
        <f t="array" ref="I2288">_xlfn.XLOOKUP(H2288,_xlfn.ANCHORARRAY($D$11),_xlfn.ANCHORARRAY($B$11),,1,1)</f>
        <v>2</v>
      </c>
    </row>
    <row r="2289" spans="6:9" x14ac:dyDescent="0.3">
      <c r="F2289" s="2">
        <v>2284</v>
      </c>
      <c r="G2289" s="10">
        <v>2</v>
      </c>
      <c r="H2289" s="17">
        <f t="shared" si="35"/>
        <v>0.22835</v>
      </c>
      <c r="I2289" s="10" cm="1">
        <f t="array" ref="I2289">_xlfn.XLOOKUP(H2289,_xlfn.ANCHORARRAY($D$11),_xlfn.ANCHORARRAY($B$11),,1,1)</f>
        <v>2</v>
      </c>
    </row>
    <row r="2290" spans="6:9" x14ac:dyDescent="0.3">
      <c r="F2290" s="2">
        <v>2285</v>
      </c>
      <c r="G2290" s="10">
        <v>2</v>
      </c>
      <c r="H2290" s="17">
        <f t="shared" si="35"/>
        <v>0.22844999999999999</v>
      </c>
      <c r="I2290" s="10" cm="1">
        <f t="array" ref="I2290">_xlfn.XLOOKUP(H2290,_xlfn.ANCHORARRAY($D$11),_xlfn.ANCHORARRAY($B$11),,1,1)</f>
        <v>2</v>
      </c>
    </row>
    <row r="2291" spans="6:9" x14ac:dyDescent="0.3">
      <c r="F2291" s="2">
        <v>2286</v>
      </c>
      <c r="G2291" s="10">
        <v>2</v>
      </c>
      <c r="H2291" s="17">
        <f t="shared" si="35"/>
        <v>0.22855</v>
      </c>
      <c r="I2291" s="10" cm="1">
        <f t="array" ref="I2291">_xlfn.XLOOKUP(H2291,_xlfn.ANCHORARRAY($D$11),_xlfn.ANCHORARRAY($B$11),,1,1)</f>
        <v>2</v>
      </c>
    </row>
    <row r="2292" spans="6:9" x14ac:dyDescent="0.3">
      <c r="F2292" s="2">
        <v>2287</v>
      </c>
      <c r="G2292" s="10">
        <v>2</v>
      </c>
      <c r="H2292" s="17">
        <f t="shared" si="35"/>
        <v>0.22864999999999999</v>
      </c>
      <c r="I2292" s="10" cm="1">
        <f t="array" ref="I2292">_xlfn.XLOOKUP(H2292,_xlfn.ANCHORARRAY($D$11),_xlfn.ANCHORARRAY($B$11),,1,1)</f>
        <v>2</v>
      </c>
    </row>
    <row r="2293" spans="6:9" x14ac:dyDescent="0.3">
      <c r="F2293" s="2">
        <v>2288</v>
      </c>
      <c r="G2293" s="10">
        <v>2</v>
      </c>
      <c r="H2293" s="17">
        <f t="shared" si="35"/>
        <v>0.22875000000000001</v>
      </c>
      <c r="I2293" s="10" cm="1">
        <f t="array" ref="I2293">_xlfn.XLOOKUP(H2293,_xlfn.ANCHORARRAY($D$11),_xlfn.ANCHORARRAY($B$11),,1,1)</f>
        <v>2</v>
      </c>
    </row>
    <row r="2294" spans="6:9" x14ac:dyDescent="0.3">
      <c r="F2294" s="2">
        <v>2289</v>
      </c>
      <c r="G2294" s="10">
        <v>2</v>
      </c>
      <c r="H2294" s="17">
        <f t="shared" si="35"/>
        <v>0.22885</v>
      </c>
      <c r="I2294" s="10" cm="1">
        <f t="array" ref="I2294">_xlfn.XLOOKUP(H2294,_xlfn.ANCHORARRAY($D$11),_xlfn.ANCHORARRAY($B$11),,1,1)</f>
        <v>2</v>
      </c>
    </row>
    <row r="2295" spans="6:9" x14ac:dyDescent="0.3">
      <c r="F2295" s="2">
        <v>2290</v>
      </c>
      <c r="G2295" s="10">
        <v>2</v>
      </c>
      <c r="H2295" s="17">
        <f t="shared" si="35"/>
        <v>0.22894999999999999</v>
      </c>
      <c r="I2295" s="10" cm="1">
        <f t="array" ref="I2295">_xlfn.XLOOKUP(H2295,_xlfn.ANCHORARRAY($D$11),_xlfn.ANCHORARRAY($B$11),,1,1)</f>
        <v>2</v>
      </c>
    </row>
    <row r="2296" spans="6:9" x14ac:dyDescent="0.3">
      <c r="F2296" s="2">
        <v>2291</v>
      </c>
      <c r="G2296" s="10">
        <v>2</v>
      </c>
      <c r="H2296" s="17">
        <f t="shared" si="35"/>
        <v>0.22905</v>
      </c>
      <c r="I2296" s="10" cm="1">
        <f t="array" ref="I2296">_xlfn.XLOOKUP(H2296,_xlfn.ANCHORARRAY($D$11),_xlfn.ANCHORARRAY($B$11),,1,1)</f>
        <v>2</v>
      </c>
    </row>
    <row r="2297" spans="6:9" x14ac:dyDescent="0.3">
      <c r="F2297" s="2">
        <v>2292</v>
      </c>
      <c r="G2297" s="10">
        <v>2</v>
      </c>
      <c r="H2297" s="17">
        <f t="shared" si="35"/>
        <v>0.22914999999999999</v>
      </c>
      <c r="I2297" s="10" cm="1">
        <f t="array" ref="I2297">_xlfn.XLOOKUP(H2297,_xlfn.ANCHORARRAY($D$11),_xlfn.ANCHORARRAY($B$11),,1,1)</f>
        <v>2</v>
      </c>
    </row>
    <row r="2298" spans="6:9" x14ac:dyDescent="0.3">
      <c r="F2298" s="2">
        <v>2293</v>
      </c>
      <c r="G2298" s="10">
        <v>2</v>
      </c>
      <c r="H2298" s="17">
        <f t="shared" si="35"/>
        <v>0.22925000000000001</v>
      </c>
      <c r="I2298" s="10" cm="1">
        <f t="array" ref="I2298">_xlfn.XLOOKUP(H2298,_xlfn.ANCHORARRAY($D$11),_xlfn.ANCHORARRAY($B$11),,1,1)</f>
        <v>2</v>
      </c>
    </row>
    <row r="2299" spans="6:9" x14ac:dyDescent="0.3">
      <c r="F2299" s="2">
        <v>2294</v>
      </c>
      <c r="G2299" s="10">
        <v>2</v>
      </c>
      <c r="H2299" s="17">
        <f t="shared" si="35"/>
        <v>0.22935</v>
      </c>
      <c r="I2299" s="10" cm="1">
        <f t="array" ref="I2299">_xlfn.XLOOKUP(H2299,_xlfn.ANCHORARRAY($D$11),_xlfn.ANCHORARRAY($B$11),,1,1)</f>
        <v>2</v>
      </c>
    </row>
    <row r="2300" spans="6:9" x14ac:dyDescent="0.3">
      <c r="F2300" s="2">
        <v>2295</v>
      </c>
      <c r="G2300" s="10">
        <v>2</v>
      </c>
      <c r="H2300" s="17">
        <f t="shared" si="35"/>
        <v>0.22944999999999999</v>
      </c>
      <c r="I2300" s="10" cm="1">
        <f t="array" ref="I2300">_xlfn.XLOOKUP(H2300,_xlfn.ANCHORARRAY($D$11),_xlfn.ANCHORARRAY($B$11),,1,1)</f>
        <v>2</v>
      </c>
    </row>
    <row r="2301" spans="6:9" x14ac:dyDescent="0.3">
      <c r="F2301" s="2">
        <v>2296</v>
      </c>
      <c r="G2301" s="10">
        <v>2</v>
      </c>
      <c r="H2301" s="17">
        <f t="shared" si="35"/>
        <v>0.22955</v>
      </c>
      <c r="I2301" s="10" cm="1">
        <f t="array" ref="I2301">_xlfn.XLOOKUP(H2301,_xlfn.ANCHORARRAY($D$11),_xlfn.ANCHORARRAY($B$11),,1,1)</f>
        <v>2</v>
      </c>
    </row>
    <row r="2302" spans="6:9" x14ac:dyDescent="0.3">
      <c r="F2302" s="2">
        <v>2297</v>
      </c>
      <c r="G2302" s="10">
        <v>2</v>
      </c>
      <c r="H2302" s="17">
        <f t="shared" si="35"/>
        <v>0.22964999999999999</v>
      </c>
      <c r="I2302" s="10" cm="1">
        <f t="array" ref="I2302">_xlfn.XLOOKUP(H2302,_xlfn.ANCHORARRAY($D$11),_xlfn.ANCHORARRAY($B$11),,1,1)</f>
        <v>2</v>
      </c>
    </row>
    <row r="2303" spans="6:9" x14ac:dyDescent="0.3">
      <c r="F2303" s="2">
        <v>2298</v>
      </c>
      <c r="G2303" s="10">
        <v>2</v>
      </c>
      <c r="H2303" s="17">
        <f t="shared" si="35"/>
        <v>0.22975000000000001</v>
      </c>
      <c r="I2303" s="10" cm="1">
        <f t="array" ref="I2303">_xlfn.XLOOKUP(H2303,_xlfn.ANCHORARRAY($D$11),_xlfn.ANCHORARRAY($B$11),,1,1)</f>
        <v>2</v>
      </c>
    </row>
    <row r="2304" spans="6:9" x14ac:dyDescent="0.3">
      <c r="F2304" s="2">
        <v>2299</v>
      </c>
      <c r="G2304" s="10">
        <v>2</v>
      </c>
      <c r="H2304" s="17">
        <f t="shared" si="35"/>
        <v>0.22985</v>
      </c>
      <c r="I2304" s="10" cm="1">
        <f t="array" ref="I2304">_xlfn.XLOOKUP(H2304,_xlfn.ANCHORARRAY($D$11),_xlfn.ANCHORARRAY($B$11),,1,1)</f>
        <v>2</v>
      </c>
    </row>
    <row r="2305" spans="6:9" x14ac:dyDescent="0.3">
      <c r="F2305" s="2">
        <v>2300</v>
      </c>
      <c r="G2305" s="10">
        <v>2</v>
      </c>
      <c r="H2305" s="17">
        <f t="shared" si="35"/>
        <v>0.22994999999999999</v>
      </c>
      <c r="I2305" s="10" cm="1">
        <f t="array" ref="I2305">_xlfn.XLOOKUP(H2305,_xlfn.ANCHORARRAY($D$11),_xlfn.ANCHORARRAY($B$11),,1,1)</f>
        <v>2</v>
      </c>
    </row>
    <row r="2306" spans="6:9" x14ac:dyDescent="0.3">
      <c r="F2306" s="2">
        <v>2301</v>
      </c>
      <c r="G2306" s="10">
        <v>2</v>
      </c>
      <c r="H2306" s="17">
        <f t="shared" si="35"/>
        <v>0.23005</v>
      </c>
      <c r="I2306" s="10" cm="1">
        <f t="array" ref="I2306">_xlfn.XLOOKUP(H2306,_xlfn.ANCHORARRAY($D$11),_xlfn.ANCHORARRAY($B$11),,1,1)</f>
        <v>2</v>
      </c>
    </row>
    <row r="2307" spans="6:9" x14ac:dyDescent="0.3">
      <c r="F2307" s="2">
        <v>2302</v>
      </c>
      <c r="G2307" s="10">
        <v>2</v>
      </c>
      <c r="H2307" s="17">
        <f t="shared" si="35"/>
        <v>0.23014999999999999</v>
      </c>
      <c r="I2307" s="10" cm="1">
        <f t="array" ref="I2307">_xlfn.XLOOKUP(H2307,_xlfn.ANCHORARRAY($D$11),_xlfn.ANCHORARRAY($B$11),,1,1)</f>
        <v>2</v>
      </c>
    </row>
    <row r="2308" spans="6:9" x14ac:dyDescent="0.3">
      <c r="F2308" s="2">
        <v>2303</v>
      </c>
      <c r="G2308" s="10">
        <v>2</v>
      </c>
      <c r="H2308" s="17">
        <f t="shared" si="35"/>
        <v>0.23025000000000001</v>
      </c>
      <c r="I2308" s="10" cm="1">
        <f t="array" ref="I2308">_xlfn.XLOOKUP(H2308,_xlfn.ANCHORARRAY($D$11),_xlfn.ANCHORARRAY($B$11),,1,1)</f>
        <v>2</v>
      </c>
    </row>
    <row r="2309" spans="6:9" x14ac:dyDescent="0.3">
      <c r="F2309" s="2">
        <v>2304</v>
      </c>
      <c r="G2309" s="10">
        <v>2</v>
      </c>
      <c r="H2309" s="17">
        <f t="shared" si="35"/>
        <v>0.23035</v>
      </c>
      <c r="I2309" s="10" cm="1">
        <f t="array" ref="I2309">_xlfn.XLOOKUP(H2309,_xlfn.ANCHORARRAY($D$11),_xlfn.ANCHORARRAY($B$11),,1,1)</f>
        <v>2</v>
      </c>
    </row>
    <row r="2310" spans="6:9" x14ac:dyDescent="0.3">
      <c r="F2310" s="2">
        <v>2305</v>
      </c>
      <c r="G2310" s="10">
        <v>2</v>
      </c>
      <c r="H2310" s="17">
        <f t="shared" si="35"/>
        <v>0.23044999999999999</v>
      </c>
      <c r="I2310" s="10" cm="1">
        <f t="array" ref="I2310">_xlfn.XLOOKUP(H2310,_xlfn.ANCHORARRAY($D$11),_xlfn.ANCHORARRAY($B$11),,1,1)</f>
        <v>2</v>
      </c>
    </row>
    <row r="2311" spans="6:9" x14ac:dyDescent="0.3">
      <c r="F2311" s="2">
        <v>2306</v>
      </c>
      <c r="G2311" s="10">
        <v>2</v>
      </c>
      <c r="H2311" s="17">
        <f t="shared" ref="H2311:H2374" si="36">(F2311-1/2)/COUNT($F$6:$F$10005)</f>
        <v>0.23055</v>
      </c>
      <c r="I2311" s="10" cm="1">
        <f t="array" ref="I2311">_xlfn.XLOOKUP(H2311,_xlfn.ANCHORARRAY($D$11),_xlfn.ANCHORARRAY($B$11),,1,1)</f>
        <v>2</v>
      </c>
    </row>
    <row r="2312" spans="6:9" x14ac:dyDescent="0.3">
      <c r="F2312" s="2">
        <v>2307</v>
      </c>
      <c r="G2312" s="10">
        <v>2</v>
      </c>
      <c r="H2312" s="17">
        <f t="shared" si="36"/>
        <v>0.23064999999999999</v>
      </c>
      <c r="I2312" s="10" cm="1">
        <f t="array" ref="I2312">_xlfn.XLOOKUP(H2312,_xlfn.ANCHORARRAY($D$11),_xlfn.ANCHORARRAY($B$11),,1,1)</f>
        <v>2</v>
      </c>
    </row>
    <row r="2313" spans="6:9" x14ac:dyDescent="0.3">
      <c r="F2313" s="2">
        <v>2308</v>
      </c>
      <c r="G2313" s="10">
        <v>2</v>
      </c>
      <c r="H2313" s="17">
        <f t="shared" si="36"/>
        <v>0.23075000000000001</v>
      </c>
      <c r="I2313" s="10" cm="1">
        <f t="array" ref="I2313">_xlfn.XLOOKUP(H2313,_xlfn.ANCHORARRAY($D$11),_xlfn.ANCHORARRAY($B$11),,1,1)</f>
        <v>2</v>
      </c>
    </row>
    <row r="2314" spans="6:9" x14ac:dyDescent="0.3">
      <c r="F2314" s="2">
        <v>2309</v>
      </c>
      <c r="G2314" s="10">
        <v>2</v>
      </c>
      <c r="H2314" s="17">
        <f t="shared" si="36"/>
        <v>0.23085</v>
      </c>
      <c r="I2314" s="10" cm="1">
        <f t="array" ref="I2314">_xlfn.XLOOKUP(H2314,_xlfn.ANCHORARRAY($D$11),_xlfn.ANCHORARRAY($B$11),,1,1)</f>
        <v>2</v>
      </c>
    </row>
    <row r="2315" spans="6:9" x14ac:dyDescent="0.3">
      <c r="F2315" s="2">
        <v>2310</v>
      </c>
      <c r="G2315" s="10">
        <v>2</v>
      </c>
      <c r="H2315" s="17">
        <f t="shared" si="36"/>
        <v>0.23094999999999999</v>
      </c>
      <c r="I2315" s="10" cm="1">
        <f t="array" ref="I2315">_xlfn.XLOOKUP(H2315,_xlfn.ANCHORARRAY($D$11),_xlfn.ANCHORARRAY($B$11),,1,1)</f>
        <v>2</v>
      </c>
    </row>
    <row r="2316" spans="6:9" x14ac:dyDescent="0.3">
      <c r="F2316" s="2">
        <v>2311</v>
      </c>
      <c r="G2316" s="10">
        <v>2</v>
      </c>
      <c r="H2316" s="17">
        <f t="shared" si="36"/>
        <v>0.23105000000000001</v>
      </c>
      <c r="I2316" s="10" cm="1">
        <f t="array" ref="I2316">_xlfn.XLOOKUP(H2316,_xlfn.ANCHORARRAY($D$11),_xlfn.ANCHORARRAY($B$11),,1,1)</f>
        <v>2</v>
      </c>
    </row>
    <row r="2317" spans="6:9" x14ac:dyDescent="0.3">
      <c r="F2317" s="2">
        <v>2312</v>
      </c>
      <c r="G2317" s="10">
        <v>2</v>
      </c>
      <c r="H2317" s="17">
        <f t="shared" si="36"/>
        <v>0.23114999999999999</v>
      </c>
      <c r="I2317" s="10" cm="1">
        <f t="array" ref="I2317">_xlfn.XLOOKUP(H2317,_xlfn.ANCHORARRAY($D$11),_xlfn.ANCHORARRAY($B$11),,1,1)</f>
        <v>2</v>
      </c>
    </row>
    <row r="2318" spans="6:9" x14ac:dyDescent="0.3">
      <c r="F2318" s="2">
        <v>2313</v>
      </c>
      <c r="G2318" s="10">
        <v>2</v>
      </c>
      <c r="H2318" s="17">
        <f t="shared" si="36"/>
        <v>0.23125000000000001</v>
      </c>
      <c r="I2318" s="10" cm="1">
        <f t="array" ref="I2318">_xlfn.XLOOKUP(H2318,_xlfn.ANCHORARRAY($D$11),_xlfn.ANCHORARRAY($B$11),,1,1)</f>
        <v>2</v>
      </c>
    </row>
    <row r="2319" spans="6:9" x14ac:dyDescent="0.3">
      <c r="F2319" s="2">
        <v>2314</v>
      </c>
      <c r="G2319" s="10">
        <v>2</v>
      </c>
      <c r="H2319" s="17">
        <f t="shared" si="36"/>
        <v>0.23135</v>
      </c>
      <c r="I2319" s="10" cm="1">
        <f t="array" ref="I2319">_xlfn.XLOOKUP(H2319,_xlfn.ANCHORARRAY($D$11),_xlfn.ANCHORARRAY($B$11),,1,1)</f>
        <v>2</v>
      </c>
    </row>
    <row r="2320" spans="6:9" x14ac:dyDescent="0.3">
      <c r="F2320" s="2">
        <v>2315</v>
      </c>
      <c r="G2320" s="10">
        <v>2</v>
      </c>
      <c r="H2320" s="17">
        <f t="shared" si="36"/>
        <v>0.23144999999999999</v>
      </c>
      <c r="I2320" s="10" cm="1">
        <f t="array" ref="I2320">_xlfn.XLOOKUP(H2320,_xlfn.ANCHORARRAY($D$11),_xlfn.ANCHORARRAY($B$11),,1,1)</f>
        <v>2</v>
      </c>
    </row>
    <row r="2321" spans="6:9" x14ac:dyDescent="0.3">
      <c r="F2321" s="2">
        <v>2316</v>
      </c>
      <c r="G2321" s="10">
        <v>2</v>
      </c>
      <c r="H2321" s="17">
        <f t="shared" si="36"/>
        <v>0.23155000000000001</v>
      </c>
      <c r="I2321" s="10" cm="1">
        <f t="array" ref="I2321">_xlfn.XLOOKUP(H2321,_xlfn.ANCHORARRAY($D$11),_xlfn.ANCHORARRAY($B$11),,1,1)</f>
        <v>2</v>
      </c>
    </row>
    <row r="2322" spans="6:9" x14ac:dyDescent="0.3">
      <c r="F2322" s="2">
        <v>2317</v>
      </c>
      <c r="G2322" s="10">
        <v>2</v>
      </c>
      <c r="H2322" s="17">
        <f t="shared" si="36"/>
        <v>0.23164999999999999</v>
      </c>
      <c r="I2322" s="10" cm="1">
        <f t="array" ref="I2322">_xlfn.XLOOKUP(H2322,_xlfn.ANCHORARRAY($D$11),_xlfn.ANCHORARRAY($B$11),,1,1)</f>
        <v>2</v>
      </c>
    </row>
    <row r="2323" spans="6:9" x14ac:dyDescent="0.3">
      <c r="F2323" s="2">
        <v>2318</v>
      </c>
      <c r="G2323" s="10">
        <v>2</v>
      </c>
      <c r="H2323" s="17">
        <f t="shared" si="36"/>
        <v>0.23175000000000001</v>
      </c>
      <c r="I2323" s="10" cm="1">
        <f t="array" ref="I2323">_xlfn.XLOOKUP(H2323,_xlfn.ANCHORARRAY($D$11),_xlfn.ANCHORARRAY($B$11),,1,1)</f>
        <v>2</v>
      </c>
    </row>
    <row r="2324" spans="6:9" x14ac:dyDescent="0.3">
      <c r="F2324" s="2">
        <v>2319</v>
      </c>
      <c r="G2324" s="10">
        <v>2</v>
      </c>
      <c r="H2324" s="17">
        <f t="shared" si="36"/>
        <v>0.23185</v>
      </c>
      <c r="I2324" s="10" cm="1">
        <f t="array" ref="I2324">_xlfn.XLOOKUP(H2324,_xlfn.ANCHORARRAY($D$11),_xlfn.ANCHORARRAY($B$11),,1,1)</f>
        <v>2</v>
      </c>
    </row>
    <row r="2325" spans="6:9" x14ac:dyDescent="0.3">
      <c r="F2325" s="2">
        <v>2320</v>
      </c>
      <c r="G2325" s="10">
        <v>2</v>
      </c>
      <c r="H2325" s="17">
        <f t="shared" si="36"/>
        <v>0.23194999999999999</v>
      </c>
      <c r="I2325" s="10" cm="1">
        <f t="array" ref="I2325">_xlfn.XLOOKUP(H2325,_xlfn.ANCHORARRAY($D$11),_xlfn.ANCHORARRAY($B$11),,1,1)</f>
        <v>2</v>
      </c>
    </row>
    <row r="2326" spans="6:9" x14ac:dyDescent="0.3">
      <c r="F2326" s="2">
        <v>2321</v>
      </c>
      <c r="G2326" s="10">
        <v>2</v>
      </c>
      <c r="H2326" s="17">
        <f t="shared" si="36"/>
        <v>0.23205000000000001</v>
      </c>
      <c r="I2326" s="10" cm="1">
        <f t="array" ref="I2326">_xlfn.XLOOKUP(H2326,_xlfn.ANCHORARRAY($D$11),_xlfn.ANCHORARRAY($B$11),,1,1)</f>
        <v>2</v>
      </c>
    </row>
    <row r="2327" spans="6:9" x14ac:dyDescent="0.3">
      <c r="F2327" s="2">
        <v>2322</v>
      </c>
      <c r="G2327" s="10">
        <v>2</v>
      </c>
      <c r="H2327" s="17">
        <f t="shared" si="36"/>
        <v>0.23215</v>
      </c>
      <c r="I2327" s="10" cm="1">
        <f t="array" ref="I2327">_xlfn.XLOOKUP(H2327,_xlfn.ANCHORARRAY($D$11),_xlfn.ANCHORARRAY($B$11),,1,1)</f>
        <v>2</v>
      </c>
    </row>
    <row r="2328" spans="6:9" x14ac:dyDescent="0.3">
      <c r="F2328" s="2">
        <v>2323</v>
      </c>
      <c r="G2328" s="10">
        <v>2</v>
      </c>
      <c r="H2328" s="17">
        <f t="shared" si="36"/>
        <v>0.23225000000000001</v>
      </c>
      <c r="I2328" s="10" cm="1">
        <f t="array" ref="I2328">_xlfn.XLOOKUP(H2328,_xlfn.ANCHORARRAY($D$11),_xlfn.ANCHORARRAY($B$11),,1,1)</f>
        <v>2</v>
      </c>
    </row>
    <row r="2329" spans="6:9" x14ac:dyDescent="0.3">
      <c r="F2329" s="2">
        <v>2324</v>
      </c>
      <c r="G2329" s="10">
        <v>2</v>
      </c>
      <c r="H2329" s="17">
        <f t="shared" si="36"/>
        <v>0.23235</v>
      </c>
      <c r="I2329" s="10" cm="1">
        <f t="array" ref="I2329">_xlfn.XLOOKUP(H2329,_xlfn.ANCHORARRAY($D$11),_xlfn.ANCHORARRAY($B$11),,1,1)</f>
        <v>2</v>
      </c>
    </row>
    <row r="2330" spans="6:9" x14ac:dyDescent="0.3">
      <c r="F2330" s="2">
        <v>2325</v>
      </c>
      <c r="G2330" s="10">
        <v>2</v>
      </c>
      <c r="H2330" s="17">
        <f t="shared" si="36"/>
        <v>0.23244999999999999</v>
      </c>
      <c r="I2330" s="10" cm="1">
        <f t="array" ref="I2330">_xlfn.XLOOKUP(H2330,_xlfn.ANCHORARRAY($D$11),_xlfn.ANCHORARRAY($B$11),,1,1)</f>
        <v>2</v>
      </c>
    </row>
    <row r="2331" spans="6:9" x14ac:dyDescent="0.3">
      <c r="F2331" s="2">
        <v>2326</v>
      </c>
      <c r="G2331" s="10">
        <v>2</v>
      </c>
      <c r="H2331" s="17">
        <f t="shared" si="36"/>
        <v>0.23255000000000001</v>
      </c>
      <c r="I2331" s="10" cm="1">
        <f t="array" ref="I2331">_xlfn.XLOOKUP(H2331,_xlfn.ANCHORARRAY($D$11),_xlfn.ANCHORARRAY($B$11),,1,1)</f>
        <v>2</v>
      </c>
    </row>
    <row r="2332" spans="6:9" x14ac:dyDescent="0.3">
      <c r="F2332" s="2">
        <v>2327</v>
      </c>
      <c r="G2332" s="10">
        <v>2</v>
      </c>
      <c r="H2332" s="17">
        <f t="shared" si="36"/>
        <v>0.23265</v>
      </c>
      <c r="I2332" s="10" cm="1">
        <f t="array" ref="I2332">_xlfn.XLOOKUP(H2332,_xlfn.ANCHORARRAY($D$11),_xlfn.ANCHORARRAY($B$11),,1,1)</f>
        <v>2</v>
      </c>
    </row>
    <row r="2333" spans="6:9" x14ac:dyDescent="0.3">
      <c r="F2333" s="2">
        <v>2328</v>
      </c>
      <c r="G2333" s="10">
        <v>2</v>
      </c>
      <c r="H2333" s="17">
        <f t="shared" si="36"/>
        <v>0.23275000000000001</v>
      </c>
      <c r="I2333" s="10" cm="1">
        <f t="array" ref="I2333">_xlfn.XLOOKUP(H2333,_xlfn.ANCHORARRAY($D$11),_xlfn.ANCHORARRAY($B$11),,1,1)</f>
        <v>2</v>
      </c>
    </row>
    <row r="2334" spans="6:9" x14ac:dyDescent="0.3">
      <c r="F2334" s="2">
        <v>2329</v>
      </c>
      <c r="G2334" s="10">
        <v>2</v>
      </c>
      <c r="H2334" s="17">
        <f t="shared" si="36"/>
        <v>0.23285</v>
      </c>
      <c r="I2334" s="10" cm="1">
        <f t="array" ref="I2334">_xlfn.XLOOKUP(H2334,_xlfn.ANCHORARRAY($D$11),_xlfn.ANCHORARRAY($B$11),,1,1)</f>
        <v>2</v>
      </c>
    </row>
    <row r="2335" spans="6:9" x14ac:dyDescent="0.3">
      <c r="F2335" s="2">
        <v>2330</v>
      </c>
      <c r="G2335" s="10">
        <v>2</v>
      </c>
      <c r="H2335" s="17">
        <f t="shared" si="36"/>
        <v>0.23294999999999999</v>
      </c>
      <c r="I2335" s="10" cm="1">
        <f t="array" ref="I2335">_xlfn.XLOOKUP(H2335,_xlfn.ANCHORARRAY($D$11),_xlfn.ANCHORARRAY($B$11),,1,1)</f>
        <v>2</v>
      </c>
    </row>
    <row r="2336" spans="6:9" x14ac:dyDescent="0.3">
      <c r="F2336" s="2">
        <v>2331</v>
      </c>
      <c r="G2336" s="10">
        <v>2</v>
      </c>
      <c r="H2336" s="17">
        <f t="shared" si="36"/>
        <v>0.23305000000000001</v>
      </c>
      <c r="I2336" s="10" cm="1">
        <f t="array" ref="I2336">_xlfn.XLOOKUP(H2336,_xlfn.ANCHORARRAY($D$11),_xlfn.ANCHORARRAY($B$11),,1,1)</f>
        <v>2</v>
      </c>
    </row>
    <row r="2337" spans="6:9" x14ac:dyDescent="0.3">
      <c r="F2337" s="2">
        <v>2332</v>
      </c>
      <c r="G2337" s="10">
        <v>2</v>
      </c>
      <c r="H2337" s="17">
        <f t="shared" si="36"/>
        <v>0.23315</v>
      </c>
      <c r="I2337" s="10" cm="1">
        <f t="array" ref="I2337">_xlfn.XLOOKUP(H2337,_xlfn.ANCHORARRAY($D$11),_xlfn.ANCHORARRAY($B$11),,1,1)</f>
        <v>2</v>
      </c>
    </row>
    <row r="2338" spans="6:9" x14ac:dyDescent="0.3">
      <c r="F2338" s="2">
        <v>2333</v>
      </c>
      <c r="G2338" s="10">
        <v>2</v>
      </c>
      <c r="H2338" s="17">
        <f t="shared" si="36"/>
        <v>0.23325000000000001</v>
      </c>
      <c r="I2338" s="10" cm="1">
        <f t="array" ref="I2338">_xlfn.XLOOKUP(H2338,_xlfn.ANCHORARRAY($D$11),_xlfn.ANCHORARRAY($B$11),,1,1)</f>
        <v>2</v>
      </c>
    </row>
    <row r="2339" spans="6:9" x14ac:dyDescent="0.3">
      <c r="F2339" s="2">
        <v>2334</v>
      </c>
      <c r="G2339" s="10">
        <v>2</v>
      </c>
      <c r="H2339" s="17">
        <f t="shared" si="36"/>
        <v>0.23335</v>
      </c>
      <c r="I2339" s="10" cm="1">
        <f t="array" ref="I2339">_xlfn.XLOOKUP(H2339,_xlfn.ANCHORARRAY($D$11),_xlfn.ANCHORARRAY($B$11),,1,1)</f>
        <v>2</v>
      </c>
    </row>
    <row r="2340" spans="6:9" x14ac:dyDescent="0.3">
      <c r="F2340" s="2">
        <v>2335</v>
      </c>
      <c r="G2340" s="10">
        <v>2</v>
      </c>
      <c r="H2340" s="17">
        <f t="shared" si="36"/>
        <v>0.23344999999999999</v>
      </c>
      <c r="I2340" s="10" cm="1">
        <f t="array" ref="I2340">_xlfn.XLOOKUP(H2340,_xlfn.ANCHORARRAY($D$11),_xlfn.ANCHORARRAY($B$11),,1,1)</f>
        <v>2</v>
      </c>
    </row>
    <row r="2341" spans="6:9" x14ac:dyDescent="0.3">
      <c r="F2341" s="2">
        <v>2336</v>
      </c>
      <c r="G2341" s="10">
        <v>2</v>
      </c>
      <c r="H2341" s="17">
        <f t="shared" si="36"/>
        <v>0.23355000000000001</v>
      </c>
      <c r="I2341" s="10" cm="1">
        <f t="array" ref="I2341">_xlfn.XLOOKUP(H2341,_xlfn.ANCHORARRAY($D$11),_xlfn.ANCHORARRAY($B$11),,1,1)</f>
        <v>2</v>
      </c>
    </row>
    <row r="2342" spans="6:9" x14ac:dyDescent="0.3">
      <c r="F2342" s="2">
        <v>2337</v>
      </c>
      <c r="G2342" s="10">
        <v>2</v>
      </c>
      <c r="H2342" s="17">
        <f t="shared" si="36"/>
        <v>0.23365</v>
      </c>
      <c r="I2342" s="10" cm="1">
        <f t="array" ref="I2342">_xlfn.XLOOKUP(H2342,_xlfn.ANCHORARRAY($D$11),_xlfn.ANCHORARRAY($B$11),,1,1)</f>
        <v>2</v>
      </c>
    </row>
    <row r="2343" spans="6:9" x14ac:dyDescent="0.3">
      <c r="F2343" s="2">
        <v>2338</v>
      </c>
      <c r="G2343" s="10">
        <v>2</v>
      </c>
      <c r="H2343" s="17">
        <f t="shared" si="36"/>
        <v>0.23375000000000001</v>
      </c>
      <c r="I2343" s="10" cm="1">
        <f t="array" ref="I2343">_xlfn.XLOOKUP(H2343,_xlfn.ANCHORARRAY($D$11),_xlfn.ANCHORARRAY($B$11),,1,1)</f>
        <v>2</v>
      </c>
    </row>
    <row r="2344" spans="6:9" x14ac:dyDescent="0.3">
      <c r="F2344" s="2">
        <v>2339</v>
      </c>
      <c r="G2344" s="10">
        <v>2</v>
      </c>
      <c r="H2344" s="17">
        <f t="shared" si="36"/>
        <v>0.23385</v>
      </c>
      <c r="I2344" s="10" cm="1">
        <f t="array" ref="I2344">_xlfn.XLOOKUP(H2344,_xlfn.ANCHORARRAY($D$11),_xlfn.ANCHORARRAY($B$11),,1,1)</f>
        <v>2</v>
      </c>
    </row>
    <row r="2345" spans="6:9" x14ac:dyDescent="0.3">
      <c r="F2345" s="2">
        <v>2340</v>
      </c>
      <c r="G2345" s="10">
        <v>2</v>
      </c>
      <c r="H2345" s="17">
        <f t="shared" si="36"/>
        <v>0.23394999999999999</v>
      </c>
      <c r="I2345" s="10" cm="1">
        <f t="array" ref="I2345">_xlfn.XLOOKUP(H2345,_xlfn.ANCHORARRAY($D$11),_xlfn.ANCHORARRAY($B$11),,1,1)</f>
        <v>2</v>
      </c>
    </row>
    <row r="2346" spans="6:9" x14ac:dyDescent="0.3">
      <c r="F2346" s="2">
        <v>2341</v>
      </c>
      <c r="G2346" s="10">
        <v>2</v>
      </c>
      <c r="H2346" s="17">
        <f t="shared" si="36"/>
        <v>0.23405000000000001</v>
      </c>
      <c r="I2346" s="10" cm="1">
        <f t="array" ref="I2346">_xlfn.XLOOKUP(H2346,_xlfn.ANCHORARRAY($D$11),_xlfn.ANCHORARRAY($B$11),,1,1)</f>
        <v>2</v>
      </c>
    </row>
    <row r="2347" spans="6:9" x14ac:dyDescent="0.3">
      <c r="F2347" s="2">
        <v>2342</v>
      </c>
      <c r="G2347" s="10">
        <v>2</v>
      </c>
      <c r="H2347" s="17">
        <f t="shared" si="36"/>
        <v>0.23415</v>
      </c>
      <c r="I2347" s="10" cm="1">
        <f t="array" ref="I2347">_xlfn.XLOOKUP(H2347,_xlfn.ANCHORARRAY($D$11),_xlfn.ANCHORARRAY($B$11),,1,1)</f>
        <v>2</v>
      </c>
    </row>
    <row r="2348" spans="6:9" x14ac:dyDescent="0.3">
      <c r="F2348" s="2">
        <v>2343</v>
      </c>
      <c r="G2348" s="10">
        <v>2</v>
      </c>
      <c r="H2348" s="17">
        <f t="shared" si="36"/>
        <v>0.23425000000000001</v>
      </c>
      <c r="I2348" s="10" cm="1">
        <f t="array" ref="I2348">_xlfn.XLOOKUP(H2348,_xlfn.ANCHORARRAY($D$11),_xlfn.ANCHORARRAY($B$11),,1,1)</f>
        <v>2</v>
      </c>
    </row>
    <row r="2349" spans="6:9" x14ac:dyDescent="0.3">
      <c r="F2349" s="2">
        <v>2344</v>
      </c>
      <c r="G2349" s="10">
        <v>2</v>
      </c>
      <c r="H2349" s="17">
        <f t="shared" si="36"/>
        <v>0.23435</v>
      </c>
      <c r="I2349" s="10" cm="1">
        <f t="array" ref="I2349">_xlfn.XLOOKUP(H2349,_xlfn.ANCHORARRAY($D$11),_xlfn.ANCHORARRAY($B$11),,1,1)</f>
        <v>2</v>
      </c>
    </row>
    <row r="2350" spans="6:9" x14ac:dyDescent="0.3">
      <c r="F2350" s="2">
        <v>2345</v>
      </c>
      <c r="G2350" s="10">
        <v>2</v>
      </c>
      <c r="H2350" s="17">
        <f t="shared" si="36"/>
        <v>0.23444999999999999</v>
      </c>
      <c r="I2350" s="10" cm="1">
        <f t="array" ref="I2350">_xlfn.XLOOKUP(H2350,_xlfn.ANCHORARRAY($D$11),_xlfn.ANCHORARRAY($B$11),,1,1)</f>
        <v>2</v>
      </c>
    </row>
    <row r="2351" spans="6:9" x14ac:dyDescent="0.3">
      <c r="F2351" s="2">
        <v>2346</v>
      </c>
      <c r="G2351" s="10">
        <v>2</v>
      </c>
      <c r="H2351" s="17">
        <f t="shared" si="36"/>
        <v>0.23455000000000001</v>
      </c>
      <c r="I2351" s="10" cm="1">
        <f t="array" ref="I2351">_xlfn.XLOOKUP(H2351,_xlfn.ANCHORARRAY($D$11),_xlfn.ANCHORARRAY($B$11),,1,1)</f>
        <v>2</v>
      </c>
    </row>
    <row r="2352" spans="6:9" x14ac:dyDescent="0.3">
      <c r="F2352" s="2">
        <v>2347</v>
      </c>
      <c r="G2352" s="10">
        <v>2</v>
      </c>
      <c r="H2352" s="17">
        <f t="shared" si="36"/>
        <v>0.23465</v>
      </c>
      <c r="I2352" s="10" cm="1">
        <f t="array" ref="I2352">_xlfn.XLOOKUP(H2352,_xlfn.ANCHORARRAY($D$11),_xlfn.ANCHORARRAY($B$11),,1,1)</f>
        <v>2</v>
      </c>
    </row>
    <row r="2353" spans="6:9" x14ac:dyDescent="0.3">
      <c r="F2353" s="2">
        <v>2348</v>
      </c>
      <c r="G2353" s="10">
        <v>2</v>
      </c>
      <c r="H2353" s="17">
        <f t="shared" si="36"/>
        <v>0.23474999999999999</v>
      </c>
      <c r="I2353" s="10" cm="1">
        <f t="array" ref="I2353">_xlfn.XLOOKUP(H2353,_xlfn.ANCHORARRAY($D$11),_xlfn.ANCHORARRAY($B$11),,1,1)</f>
        <v>2</v>
      </c>
    </row>
    <row r="2354" spans="6:9" x14ac:dyDescent="0.3">
      <c r="F2354" s="2">
        <v>2349</v>
      </c>
      <c r="G2354" s="10">
        <v>2</v>
      </c>
      <c r="H2354" s="17">
        <f t="shared" si="36"/>
        <v>0.23485</v>
      </c>
      <c r="I2354" s="10" cm="1">
        <f t="array" ref="I2354">_xlfn.XLOOKUP(H2354,_xlfn.ANCHORARRAY($D$11),_xlfn.ANCHORARRAY($B$11),,1,1)</f>
        <v>2</v>
      </c>
    </row>
    <row r="2355" spans="6:9" x14ac:dyDescent="0.3">
      <c r="F2355" s="2">
        <v>2350</v>
      </c>
      <c r="G2355" s="10">
        <v>2</v>
      </c>
      <c r="H2355" s="17">
        <f t="shared" si="36"/>
        <v>0.23494999999999999</v>
      </c>
      <c r="I2355" s="10" cm="1">
        <f t="array" ref="I2355">_xlfn.XLOOKUP(H2355,_xlfn.ANCHORARRAY($D$11),_xlfn.ANCHORARRAY($B$11),,1,1)</f>
        <v>2</v>
      </c>
    </row>
    <row r="2356" spans="6:9" x14ac:dyDescent="0.3">
      <c r="F2356" s="2">
        <v>2351</v>
      </c>
      <c r="G2356" s="10">
        <v>2</v>
      </c>
      <c r="H2356" s="17">
        <f t="shared" si="36"/>
        <v>0.23505000000000001</v>
      </c>
      <c r="I2356" s="10" cm="1">
        <f t="array" ref="I2356">_xlfn.XLOOKUP(H2356,_xlfn.ANCHORARRAY($D$11),_xlfn.ANCHORARRAY($B$11),,1,1)</f>
        <v>2</v>
      </c>
    </row>
    <row r="2357" spans="6:9" x14ac:dyDescent="0.3">
      <c r="F2357" s="2">
        <v>2352</v>
      </c>
      <c r="G2357" s="10">
        <v>2</v>
      </c>
      <c r="H2357" s="17">
        <f t="shared" si="36"/>
        <v>0.23515</v>
      </c>
      <c r="I2357" s="10" cm="1">
        <f t="array" ref="I2357">_xlfn.XLOOKUP(H2357,_xlfn.ANCHORARRAY($D$11),_xlfn.ANCHORARRAY($B$11),,1,1)</f>
        <v>2</v>
      </c>
    </row>
    <row r="2358" spans="6:9" x14ac:dyDescent="0.3">
      <c r="F2358" s="2">
        <v>2353</v>
      </c>
      <c r="G2358" s="10">
        <v>2</v>
      </c>
      <c r="H2358" s="17">
        <f t="shared" si="36"/>
        <v>0.23524999999999999</v>
      </c>
      <c r="I2358" s="10" cm="1">
        <f t="array" ref="I2358">_xlfn.XLOOKUP(H2358,_xlfn.ANCHORARRAY($D$11),_xlfn.ANCHORARRAY($B$11),,1,1)</f>
        <v>2</v>
      </c>
    </row>
    <row r="2359" spans="6:9" x14ac:dyDescent="0.3">
      <c r="F2359" s="2">
        <v>2354</v>
      </c>
      <c r="G2359" s="10">
        <v>2</v>
      </c>
      <c r="H2359" s="17">
        <f t="shared" si="36"/>
        <v>0.23535</v>
      </c>
      <c r="I2359" s="10" cm="1">
        <f t="array" ref="I2359">_xlfn.XLOOKUP(H2359,_xlfn.ANCHORARRAY($D$11),_xlfn.ANCHORARRAY($B$11),,1,1)</f>
        <v>2</v>
      </c>
    </row>
    <row r="2360" spans="6:9" x14ac:dyDescent="0.3">
      <c r="F2360" s="2">
        <v>2355</v>
      </c>
      <c r="G2360" s="10">
        <v>2</v>
      </c>
      <c r="H2360" s="17">
        <f t="shared" si="36"/>
        <v>0.23544999999999999</v>
      </c>
      <c r="I2360" s="10" cm="1">
        <f t="array" ref="I2360">_xlfn.XLOOKUP(H2360,_xlfn.ANCHORARRAY($D$11),_xlfn.ANCHORARRAY($B$11),,1,1)</f>
        <v>2</v>
      </c>
    </row>
    <row r="2361" spans="6:9" x14ac:dyDescent="0.3">
      <c r="F2361" s="2">
        <v>2356</v>
      </c>
      <c r="G2361" s="10">
        <v>2</v>
      </c>
      <c r="H2361" s="17">
        <f t="shared" si="36"/>
        <v>0.23555000000000001</v>
      </c>
      <c r="I2361" s="10" cm="1">
        <f t="array" ref="I2361">_xlfn.XLOOKUP(H2361,_xlfn.ANCHORARRAY($D$11),_xlfn.ANCHORARRAY($B$11),,1,1)</f>
        <v>2</v>
      </c>
    </row>
    <row r="2362" spans="6:9" x14ac:dyDescent="0.3">
      <c r="F2362" s="2">
        <v>2357</v>
      </c>
      <c r="G2362" s="10">
        <v>2</v>
      </c>
      <c r="H2362" s="17">
        <f t="shared" si="36"/>
        <v>0.23565</v>
      </c>
      <c r="I2362" s="10" cm="1">
        <f t="array" ref="I2362">_xlfn.XLOOKUP(H2362,_xlfn.ANCHORARRAY($D$11),_xlfn.ANCHORARRAY($B$11),,1,1)</f>
        <v>2</v>
      </c>
    </row>
    <row r="2363" spans="6:9" x14ac:dyDescent="0.3">
      <c r="F2363" s="2">
        <v>2358</v>
      </c>
      <c r="G2363" s="10">
        <v>2</v>
      </c>
      <c r="H2363" s="17">
        <f t="shared" si="36"/>
        <v>0.23574999999999999</v>
      </c>
      <c r="I2363" s="10" cm="1">
        <f t="array" ref="I2363">_xlfn.XLOOKUP(H2363,_xlfn.ANCHORARRAY($D$11),_xlfn.ANCHORARRAY($B$11),,1,1)</f>
        <v>2</v>
      </c>
    </row>
    <row r="2364" spans="6:9" x14ac:dyDescent="0.3">
      <c r="F2364" s="2">
        <v>2359</v>
      </c>
      <c r="G2364" s="10">
        <v>2</v>
      </c>
      <c r="H2364" s="17">
        <f t="shared" si="36"/>
        <v>0.23585</v>
      </c>
      <c r="I2364" s="10" cm="1">
        <f t="array" ref="I2364">_xlfn.XLOOKUP(H2364,_xlfn.ANCHORARRAY($D$11),_xlfn.ANCHORARRAY($B$11),,1,1)</f>
        <v>2</v>
      </c>
    </row>
    <row r="2365" spans="6:9" x14ac:dyDescent="0.3">
      <c r="F2365" s="2">
        <v>2360</v>
      </c>
      <c r="G2365" s="10">
        <v>2</v>
      </c>
      <c r="H2365" s="17">
        <f t="shared" si="36"/>
        <v>0.23594999999999999</v>
      </c>
      <c r="I2365" s="10" cm="1">
        <f t="array" ref="I2365">_xlfn.XLOOKUP(H2365,_xlfn.ANCHORARRAY($D$11),_xlfn.ANCHORARRAY($B$11),,1,1)</f>
        <v>2</v>
      </c>
    </row>
    <row r="2366" spans="6:9" x14ac:dyDescent="0.3">
      <c r="F2366" s="2">
        <v>2361</v>
      </c>
      <c r="G2366" s="10">
        <v>2</v>
      </c>
      <c r="H2366" s="17">
        <f t="shared" si="36"/>
        <v>0.23605000000000001</v>
      </c>
      <c r="I2366" s="10" cm="1">
        <f t="array" ref="I2366">_xlfn.XLOOKUP(H2366,_xlfn.ANCHORARRAY($D$11),_xlfn.ANCHORARRAY($B$11),,1,1)</f>
        <v>2</v>
      </c>
    </row>
    <row r="2367" spans="6:9" x14ac:dyDescent="0.3">
      <c r="F2367" s="2">
        <v>2362</v>
      </c>
      <c r="G2367" s="10">
        <v>2</v>
      </c>
      <c r="H2367" s="17">
        <f t="shared" si="36"/>
        <v>0.23615</v>
      </c>
      <c r="I2367" s="10" cm="1">
        <f t="array" ref="I2367">_xlfn.XLOOKUP(H2367,_xlfn.ANCHORARRAY($D$11),_xlfn.ANCHORARRAY($B$11),,1,1)</f>
        <v>2</v>
      </c>
    </row>
    <row r="2368" spans="6:9" x14ac:dyDescent="0.3">
      <c r="F2368" s="2">
        <v>2363</v>
      </c>
      <c r="G2368" s="10">
        <v>2</v>
      </c>
      <c r="H2368" s="17">
        <f t="shared" si="36"/>
        <v>0.23624999999999999</v>
      </c>
      <c r="I2368" s="10" cm="1">
        <f t="array" ref="I2368">_xlfn.XLOOKUP(H2368,_xlfn.ANCHORARRAY($D$11),_xlfn.ANCHORARRAY($B$11),,1,1)</f>
        <v>2</v>
      </c>
    </row>
    <row r="2369" spans="6:9" x14ac:dyDescent="0.3">
      <c r="F2369" s="2">
        <v>2364</v>
      </c>
      <c r="G2369" s="10">
        <v>2</v>
      </c>
      <c r="H2369" s="17">
        <f t="shared" si="36"/>
        <v>0.23635</v>
      </c>
      <c r="I2369" s="10" cm="1">
        <f t="array" ref="I2369">_xlfn.XLOOKUP(H2369,_xlfn.ANCHORARRAY($D$11),_xlfn.ANCHORARRAY($B$11),,1,1)</f>
        <v>2</v>
      </c>
    </row>
    <row r="2370" spans="6:9" x14ac:dyDescent="0.3">
      <c r="F2370" s="2">
        <v>2365</v>
      </c>
      <c r="G2370" s="10">
        <v>2</v>
      </c>
      <c r="H2370" s="17">
        <f t="shared" si="36"/>
        <v>0.23644999999999999</v>
      </c>
      <c r="I2370" s="10" cm="1">
        <f t="array" ref="I2370">_xlfn.XLOOKUP(H2370,_xlfn.ANCHORARRAY($D$11),_xlfn.ANCHORARRAY($B$11),,1,1)</f>
        <v>2</v>
      </c>
    </row>
    <row r="2371" spans="6:9" x14ac:dyDescent="0.3">
      <c r="F2371" s="2">
        <v>2366</v>
      </c>
      <c r="G2371" s="10">
        <v>2</v>
      </c>
      <c r="H2371" s="17">
        <f t="shared" si="36"/>
        <v>0.23655000000000001</v>
      </c>
      <c r="I2371" s="10" cm="1">
        <f t="array" ref="I2371">_xlfn.XLOOKUP(H2371,_xlfn.ANCHORARRAY($D$11),_xlfn.ANCHORARRAY($B$11),,1,1)</f>
        <v>2</v>
      </c>
    </row>
    <row r="2372" spans="6:9" x14ac:dyDescent="0.3">
      <c r="F2372" s="2">
        <v>2367</v>
      </c>
      <c r="G2372" s="10">
        <v>2</v>
      </c>
      <c r="H2372" s="17">
        <f t="shared" si="36"/>
        <v>0.23665</v>
      </c>
      <c r="I2372" s="10" cm="1">
        <f t="array" ref="I2372">_xlfn.XLOOKUP(H2372,_xlfn.ANCHORARRAY($D$11),_xlfn.ANCHORARRAY($B$11),,1,1)</f>
        <v>2</v>
      </c>
    </row>
    <row r="2373" spans="6:9" x14ac:dyDescent="0.3">
      <c r="F2373" s="2">
        <v>2368</v>
      </c>
      <c r="G2373" s="10">
        <v>2</v>
      </c>
      <c r="H2373" s="17">
        <f t="shared" si="36"/>
        <v>0.23674999999999999</v>
      </c>
      <c r="I2373" s="10" cm="1">
        <f t="array" ref="I2373">_xlfn.XLOOKUP(H2373,_xlfn.ANCHORARRAY($D$11),_xlfn.ANCHORARRAY($B$11),,1,1)</f>
        <v>2</v>
      </c>
    </row>
    <row r="2374" spans="6:9" x14ac:dyDescent="0.3">
      <c r="F2374" s="2">
        <v>2369</v>
      </c>
      <c r="G2374" s="10">
        <v>2</v>
      </c>
      <c r="H2374" s="17">
        <f t="shared" si="36"/>
        <v>0.23685</v>
      </c>
      <c r="I2374" s="10" cm="1">
        <f t="array" ref="I2374">_xlfn.XLOOKUP(H2374,_xlfn.ANCHORARRAY($D$11),_xlfn.ANCHORARRAY($B$11),,1,1)</f>
        <v>2</v>
      </c>
    </row>
    <row r="2375" spans="6:9" x14ac:dyDescent="0.3">
      <c r="F2375" s="2">
        <v>2370</v>
      </c>
      <c r="G2375" s="10">
        <v>2</v>
      </c>
      <c r="H2375" s="17">
        <f t="shared" ref="H2375:H2438" si="37">(F2375-1/2)/COUNT($F$6:$F$10005)</f>
        <v>0.23694999999999999</v>
      </c>
      <c r="I2375" s="10" cm="1">
        <f t="array" ref="I2375">_xlfn.XLOOKUP(H2375,_xlfn.ANCHORARRAY($D$11),_xlfn.ANCHORARRAY($B$11),,1,1)</f>
        <v>2</v>
      </c>
    </row>
    <row r="2376" spans="6:9" x14ac:dyDescent="0.3">
      <c r="F2376" s="2">
        <v>2371</v>
      </c>
      <c r="G2376" s="10">
        <v>2</v>
      </c>
      <c r="H2376" s="17">
        <f t="shared" si="37"/>
        <v>0.23705000000000001</v>
      </c>
      <c r="I2376" s="10" cm="1">
        <f t="array" ref="I2376">_xlfn.XLOOKUP(H2376,_xlfn.ANCHORARRAY($D$11),_xlfn.ANCHORARRAY($B$11),,1,1)</f>
        <v>2</v>
      </c>
    </row>
    <row r="2377" spans="6:9" x14ac:dyDescent="0.3">
      <c r="F2377" s="2">
        <v>2372</v>
      </c>
      <c r="G2377" s="10">
        <v>2</v>
      </c>
      <c r="H2377" s="17">
        <f t="shared" si="37"/>
        <v>0.23715</v>
      </c>
      <c r="I2377" s="10" cm="1">
        <f t="array" ref="I2377">_xlfn.XLOOKUP(H2377,_xlfn.ANCHORARRAY($D$11),_xlfn.ANCHORARRAY($B$11),,1,1)</f>
        <v>2</v>
      </c>
    </row>
    <row r="2378" spans="6:9" x14ac:dyDescent="0.3">
      <c r="F2378" s="2">
        <v>2373</v>
      </c>
      <c r="G2378" s="10">
        <v>2</v>
      </c>
      <c r="H2378" s="17">
        <f t="shared" si="37"/>
        <v>0.23724999999999999</v>
      </c>
      <c r="I2378" s="10" cm="1">
        <f t="array" ref="I2378">_xlfn.XLOOKUP(H2378,_xlfn.ANCHORARRAY($D$11),_xlfn.ANCHORARRAY($B$11),,1,1)</f>
        <v>2</v>
      </c>
    </row>
    <row r="2379" spans="6:9" x14ac:dyDescent="0.3">
      <c r="F2379" s="2">
        <v>2374</v>
      </c>
      <c r="G2379" s="10">
        <v>2</v>
      </c>
      <c r="H2379" s="17">
        <f t="shared" si="37"/>
        <v>0.23735000000000001</v>
      </c>
      <c r="I2379" s="10" cm="1">
        <f t="array" ref="I2379">_xlfn.XLOOKUP(H2379,_xlfn.ANCHORARRAY($D$11),_xlfn.ANCHORARRAY($B$11),,1,1)</f>
        <v>2</v>
      </c>
    </row>
    <row r="2380" spans="6:9" x14ac:dyDescent="0.3">
      <c r="F2380" s="2">
        <v>2375</v>
      </c>
      <c r="G2380" s="10">
        <v>2</v>
      </c>
      <c r="H2380" s="17">
        <f t="shared" si="37"/>
        <v>0.23744999999999999</v>
      </c>
      <c r="I2380" s="10" cm="1">
        <f t="array" ref="I2380">_xlfn.XLOOKUP(H2380,_xlfn.ANCHORARRAY($D$11),_xlfn.ANCHORARRAY($B$11),,1,1)</f>
        <v>2</v>
      </c>
    </row>
    <row r="2381" spans="6:9" x14ac:dyDescent="0.3">
      <c r="F2381" s="2">
        <v>2376</v>
      </c>
      <c r="G2381" s="10">
        <v>2</v>
      </c>
      <c r="H2381" s="17">
        <f t="shared" si="37"/>
        <v>0.23755000000000001</v>
      </c>
      <c r="I2381" s="10" cm="1">
        <f t="array" ref="I2381">_xlfn.XLOOKUP(H2381,_xlfn.ANCHORARRAY($D$11),_xlfn.ANCHORARRAY($B$11),,1,1)</f>
        <v>2</v>
      </c>
    </row>
    <row r="2382" spans="6:9" x14ac:dyDescent="0.3">
      <c r="F2382" s="2">
        <v>2377</v>
      </c>
      <c r="G2382" s="10">
        <v>2</v>
      </c>
      <c r="H2382" s="17">
        <f t="shared" si="37"/>
        <v>0.23765</v>
      </c>
      <c r="I2382" s="10" cm="1">
        <f t="array" ref="I2382">_xlfn.XLOOKUP(H2382,_xlfn.ANCHORARRAY($D$11),_xlfn.ANCHORARRAY($B$11),,1,1)</f>
        <v>2</v>
      </c>
    </row>
    <row r="2383" spans="6:9" x14ac:dyDescent="0.3">
      <c r="F2383" s="2">
        <v>2378</v>
      </c>
      <c r="G2383" s="10">
        <v>2</v>
      </c>
      <c r="H2383" s="17">
        <f t="shared" si="37"/>
        <v>0.23774999999999999</v>
      </c>
      <c r="I2383" s="10" cm="1">
        <f t="array" ref="I2383">_xlfn.XLOOKUP(H2383,_xlfn.ANCHORARRAY($D$11),_xlfn.ANCHORARRAY($B$11),,1,1)</f>
        <v>2</v>
      </c>
    </row>
    <row r="2384" spans="6:9" x14ac:dyDescent="0.3">
      <c r="F2384" s="2">
        <v>2379</v>
      </c>
      <c r="G2384" s="10">
        <v>2</v>
      </c>
      <c r="H2384" s="17">
        <f t="shared" si="37"/>
        <v>0.23785000000000001</v>
      </c>
      <c r="I2384" s="10" cm="1">
        <f t="array" ref="I2384">_xlfn.XLOOKUP(H2384,_xlfn.ANCHORARRAY($D$11),_xlfn.ANCHORARRAY($B$11),,1,1)</f>
        <v>2</v>
      </c>
    </row>
    <row r="2385" spans="6:9" x14ac:dyDescent="0.3">
      <c r="F2385" s="2">
        <v>2380</v>
      </c>
      <c r="G2385" s="10">
        <v>2</v>
      </c>
      <c r="H2385" s="17">
        <f t="shared" si="37"/>
        <v>0.23794999999999999</v>
      </c>
      <c r="I2385" s="10" cm="1">
        <f t="array" ref="I2385">_xlfn.XLOOKUP(H2385,_xlfn.ANCHORARRAY($D$11),_xlfn.ANCHORARRAY($B$11),,1,1)</f>
        <v>2</v>
      </c>
    </row>
    <row r="2386" spans="6:9" x14ac:dyDescent="0.3">
      <c r="F2386" s="2">
        <v>2381</v>
      </c>
      <c r="G2386" s="10">
        <v>2</v>
      </c>
      <c r="H2386" s="17">
        <f t="shared" si="37"/>
        <v>0.23805000000000001</v>
      </c>
      <c r="I2386" s="10" cm="1">
        <f t="array" ref="I2386">_xlfn.XLOOKUP(H2386,_xlfn.ANCHORARRAY($D$11),_xlfn.ANCHORARRAY($B$11),,1,1)</f>
        <v>2</v>
      </c>
    </row>
    <row r="2387" spans="6:9" x14ac:dyDescent="0.3">
      <c r="F2387" s="2">
        <v>2382</v>
      </c>
      <c r="G2387" s="10">
        <v>2</v>
      </c>
      <c r="H2387" s="17">
        <f t="shared" si="37"/>
        <v>0.23815</v>
      </c>
      <c r="I2387" s="10" cm="1">
        <f t="array" ref="I2387">_xlfn.XLOOKUP(H2387,_xlfn.ANCHORARRAY($D$11),_xlfn.ANCHORARRAY($B$11),,1,1)</f>
        <v>2</v>
      </c>
    </row>
    <row r="2388" spans="6:9" x14ac:dyDescent="0.3">
      <c r="F2388" s="2">
        <v>2383</v>
      </c>
      <c r="G2388" s="10">
        <v>2</v>
      </c>
      <c r="H2388" s="17">
        <f t="shared" si="37"/>
        <v>0.23824999999999999</v>
      </c>
      <c r="I2388" s="10" cm="1">
        <f t="array" ref="I2388">_xlfn.XLOOKUP(H2388,_xlfn.ANCHORARRAY($D$11),_xlfn.ANCHORARRAY($B$11),,1,1)</f>
        <v>2</v>
      </c>
    </row>
    <row r="2389" spans="6:9" x14ac:dyDescent="0.3">
      <c r="F2389" s="2">
        <v>2384</v>
      </c>
      <c r="G2389" s="10">
        <v>2</v>
      </c>
      <c r="H2389" s="17">
        <f t="shared" si="37"/>
        <v>0.23835000000000001</v>
      </c>
      <c r="I2389" s="10" cm="1">
        <f t="array" ref="I2389">_xlfn.XLOOKUP(H2389,_xlfn.ANCHORARRAY($D$11),_xlfn.ANCHORARRAY($B$11),,1,1)</f>
        <v>2</v>
      </c>
    </row>
    <row r="2390" spans="6:9" x14ac:dyDescent="0.3">
      <c r="F2390" s="2">
        <v>2385</v>
      </c>
      <c r="G2390" s="10">
        <v>2</v>
      </c>
      <c r="H2390" s="17">
        <f t="shared" si="37"/>
        <v>0.23845</v>
      </c>
      <c r="I2390" s="10" cm="1">
        <f t="array" ref="I2390">_xlfn.XLOOKUP(H2390,_xlfn.ANCHORARRAY($D$11),_xlfn.ANCHORARRAY($B$11),,1,1)</f>
        <v>2</v>
      </c>
    </row>
    <row r="2391" spans="6:9" x14ac:dyDescent="0.3">
      <c r="F2391" s="2">
        <v>2386</v>
      </c>
      <c r="G2391" s="10">
        <v>2</v>
      </c>
      <c r="H2391" s="17">
        <f t="shared" si="37"/>
        <v>0.23855000000000001</v>
      </c>
      <c r="I2391" s="10" cm="1">
        <f t="array" ref="I2391">_xlfn.XLOOKUP(H2391,_xlfn.ANCHORARRAY($D$11),_xlfn.ANCHORARRAY($B$11),,1,1)</f>
        <v>2</v>
      </c>
    </row>
    <row r="2392" spans="6:9" x14ac:dyDescent="0.3">
      <c r="F2392" s="2">
        <v>2387</v>
      </c>
      <c r="G2392" s="10">
        <v>2</v>
      </c>
      <c r="H2392" s="17">
        <f t="shared" si="37"/>
        <v>0.23865</v>
      </c>
      <c r="I2392" s="10" cm="1">
        <f t="array" ref="I2392">_xlfn.XLOOKUP(H2392,_xlfn.ANCHORARRAY($D$11),_xlfn.ANCHORARRAY($B$11),,1,1)</f>
        <v>2</v>
      </c>
    </row>
    <row r="2393" spans="6:9" x14ac:dyDescent="0.3">
      <c r="F2393" s="2">
        <v>2388</v>
      </c>
      <c r="G2393" s="10">
        <v>2</v>
      </c>
      <c r="H2393" s="17">
        <f t="shared" si="37"/>
        <v>0.23874999999999999</v>
      </c>
      <c r="I2393" s="10" cm="1">
        <f t="array" ref="I2393">_xlfn.XLOOKUP(H2393,_xlfn.ANCHORARRAY($D$11),_xlfn.ANCHORARRAY($B$11),,1,1)</f>
        <v>2</v>
      </c>
    </row>
    <row r="2394" spans="6:9" x14ac:dyDescent="0.3">
      <c r="F2394" s="2">
        <v>2389</v>
      </c>
      <c r="G2394" s="10">
        <v>2</v>
      </c>
      <c r="H2394" s="17">
        <f t="shared" si="37"/>
        <v>0.23885000000000001</v>
      </c>
      <c r="I2394" s="10" cm="1">
        <f t="array" ref="I2394">_xlfn.XLOOKUP(H2394,_xlfn.ANCHORARRAY($D$11),_xlfn.ANCHORARRAY($B$11),,1,1)</f>
        <v>2</v>
      </c>
    </row>
    <row r="2395" spans="6:9" x14ac:dyDescent="0.3">
      <c r="F2395" s="2">
        <v>2390</v>
      </c>
      <c r="G2395" s="10">
        <v>2</v>
      </c>
      <c r="H2395" s="17">
        <f t="shared" si="37"/>
        <v>0.23895</v>
      </c>
      <c r="I2395" s="10" cm="1">
        <f t="array" ref="I2395">_xlfn.XLOOKUP(H2395,_xlfn.ANCHORARRAY($D$11),_xlfn.ANCHORARRAY($B$11),,1,1)</f>
        <v>2</v>
      </c>
    </row>
    <row r="2396" spans="6:9" x14ac:dyDescent="0.3">
      <c r="F2396" s="2">
        <v>2391</v>
      </c>
      <c r="G2396" s="10">
        <v>2</v>
      </c>
      <c r="H2396" s="17">
        <f t="shared" si="37"/>
        <v>0.23905000000000001</v>
      </c>
      <c r="I2396" s="10" cm="1">
        <f t="array" ref="I2396">_xlfn.XLOOKUP(H2396,_xlfn.ANCHORARRAY($D$11),_xlfn.ANCHORARRAY($B$11),,1,1)</f>
        <v>2</v>
      </c>
    </row>
    <row r="2397" spans="6:9" x14ac:dyDescent="0.3">
      <c r="F2397" s="2">
        <v>2392</v>
      </c>
      <c r="G2397" s="10">
        <v>2</v>
      </c>
      <c r="H2397" s="17">
        <f t="shared" si="37"/>
        <v>0.23915</v>
      </c>
      <c r="I2397" s="10" cm="1">
        <f t="array" ref="I2397">_xlfn.XLOOKUP(H2397,_xlfn.ANCHORARRAY($D$11),_xlfn.ANCHORARRAY($B$11),,1,1)</f>
        <v>2</v>
      </c>
    </row>
    <row r="2398" spans="6:9" x14ac:dyDescent="0.3">
      <c r="F2398" s="2">
        <v>2393</v>
      </c>
      <c r="G2398" s="10">
        <v>2</v>
      </c>
      <c r="H2398" s="17">
        <f t="shared" si="37"/>
        <v>0.23924999999999999</v>
      </c>
      <c r="I2398" s="10" cm="1">
        <f t="array" ref="I2398">_xlfn.XLOOKUP(H2398,_xlfn.ANCHORARRAY($D$11),_xlfn.ANCHORARRAY($B$11),,1,1)</f>
        <v>2</v>
      </c>
    </row>
    <row r="2399" spans="6:9" x14ac:dyDescent="0.3">
      <c r="F2399" s="2">
        <v>2394</v>
      </c>
      <c r="G2399" s="10">
        <v>2</v>
      </c>
      <c r="H2399" s="17">
        <f t="shared" si="37"/>
        <v>0.23935000000000001</v>
      </c>
      <c r="I2399" s="10" cm="1">
        <f t="array" ref="I2399">_xlfn.XLOOKUP(H2399,_xlfn.ANCHORARRAY($D$11),_xlfn.ANCHORARRAY($B$11),,1,1)</f>
        <v>2</v>
      </c>
    </row>
    <row r="2400" spans="6:9" x14ac:dyDescent="0.3">
      <c r="F2400" s="2">
        <v>2395</v>
      </c>
      <c r="G2400" s="10">
        <v>2</v>
      </c>
      <c r="H2400" s="17">
        <f t="shared" si="37"/>
        <v>0.23945</v>
      </c>
      <c r="I2400" s="10" cm="1">
        <f t="array" ref="I2400">_xlfn.XLOOKUP(H2400,_xlfn.ANCHORARRAY($D$11),_xlfn.ANCHORARRAY($B$11),,1,1)</f>
        <v>2</v>
      </c>
    </row>
    <row r="2401" spans="6:9" x14ac:dyDescent="0.3">
      <c r="F2401" s="2">
        <v>2396</v>
      </c>
      <c r="G2401" s="10">
        <v>2</v>
      </c>
      <c r="H2401" s="17">
        <f t="shared" si="37"/>
        <v>0.23955000000000001</v>
      </c>
      <c r="I2401" s="10" cm="1">
        <f t="array" ref="I2401">_xlfn.XLOOKUP(H2401,_xlfn.ANCHORARRAY($D$11),_xlfn.ANCHORARRAY($B$11),,1,1)</f>
        <v>2</v>
      </c>
    </row>
    <row r="2402" spans="6:9" x14ac:dyDescent="0.3">
      <c r="F2402" s="2">
        <v>2397</v>
      </c>
      <c r="G2402" s="10">
        <v>2</v>
      </c>
      <c r="H2402" s="17">
        <f t="shared" si="37"/>
        <v>0.23965</v>
      </c>
      <c r="I2402" s="10" cm="1">
        <f t="array" ref="I2402">_xlfn.XLOOKUP(H2402,_xlfn.ANCHORARRAY($D$11),_xlfn.ANCHORARRAY($B$11),,1,1)</f>
        <v>2</v>
      </c>
    </row>
    <row r="2403" spans="6:9" x14ac:dyDescent="0.3">
      <c r="F2403" s="2">
        <v>2398</v>
      </c>
      <c r="G2403" s="10">
        <v>2</v>
      </c>
      <c r="H2403" s="17">
        <f t="shared" si="37"/>
        <v>0.23974999999999999</v>
      </c>
      <c r="I2403" s="10" cm="1">
        <f t="array" ref="I2403">_xlfn.XLOOKUP(H2403,_xlfn.ANCHORARRAY($D$11),_xlfn.ANCHORARRAY($B$11),,1,1)</f>
        <v>2</v>
      </c>
    </row>
    <row r="2404" spans="6:9" x14ac:dyDescent="0.3">
      <c r="F2404" s="2">
        <v>2399</v>
      </c>
      <c r="G2404" s="10">
        <v>2</v>
      </c>
      <c r="H2404" s="17">
        <f t="shared" si="37"/>
        <v>0.23985000000000001</v>
      </c>
      <c r="I2404" s="10" cm="1">
        <f t="array" ref="I2404">_xlfn.XLOOKUP(H2404,_xlfn.ANCHORARRAY($D$11),_xlfn.ANCHORARRAY($B$11),,1,1)</f>
        <v>2</v>
      </c>
    </row>
    <row r="2405" spans="6:9" x14ac:dyDescent="0.3">
      <c r="F2405" s="2">
        <v>2400</v>
      </c>
      <c r="G2405" s="10">
        <v>2</v>
      </c>
      <c r="H2405" s="17">
        <f t="shared" si="37"/>
        <v>0.23995</v>
      </c>
      <c r="I2405" s="10" cm="1">
        <f t="array" ref="I2405">_xlfn.XLOOKUP(H2405,_xlfn.ANCHORARRAY($D$11),_xlfn.ANCHORARRAY($B$11),,1,1)</f>
        <v>2</v>
      </c>
    </row>
    <row r="2406" spans="6:9" x14ac:dyDescent="0.3">
      <c r="F2406" s="2">
        <v>2401</v>
      </c>
      <c r="G2406" s="10">
        <v>2</v>
      </c>
      <c r="H2406" s="17">
        <f t="shared" si="37"/>
        <v>0.24005000000000001</v>
      </c>
      <c r="I2406" s="10" cm="1">
        <f t="array" ref="I2406">_xlfn.XLOOKUP(H2406,_xlfn.ANCHORARRAY($D$11),_xlfn.ANCHORARRAY($B$11),,1,1)</f>
        <v>2</v>
      </c>
    </row>
    <row r="2407" spans="6:9" x14ac:dyDescent="0.3">
      <c r="F2407" s="2">
        <v>2402</v>
      </c>
      <c r="G2407" s="10">
        <v>2</v>
      </c>
      <c r="H2407" s="17">
        <f t="shared" si="37"/>
        <v>0.24015</v>
      </c>
      <c r="I2407" s="10" cm="1">
        <f t="array" ref="I2407">_xlfn.XLOOKUP(H2407,_xlfn.ANCHORARRAY($D$11),_xlfn.ANCHORARRAY($B$11),,1,1)</f>
        <v>2</v>
      </c>
    </row>
    <row r="2408" spans="6:9" x14ac:dyDescent="0.3">
      <c r="F2408" s="2">
        <v>2403</v>
      </c>
      <c r="G2408" s="10">
        <v>2</v>
      </c>
      <c r="H2408" s="17">
        <f t="shared" si="37"/>
        <v>0.24024999999999999</v>
      </c>
      <c r="I2408" s="10" cm="1">
        <f t="array" ref="I2408">_xlfn.XLOOKUP(H2408,_xlfn.ANCHORARRAY($D$11),_xlfn.ANCHORARRAY($B$11),,1,1)</f>
        <v>2</v>
      </c>
    </row>
    <row r="2409" spans="6:9" x14ac:dyDescent="0.3">
      <c r="F2409" s="2">
        <v>2404</v>
      </c>
      <c r="G2409" s="10">
        <v>2</v>
      </c>
      <c r="H2409" s="17">
        <f t="shared" si="37"/>
        <v>0.24035000000000001</v>
      </c>
      <c r="I2409" s="10" cm="1">
        <f t="array" ref="I2409">_xlfn.XLOOKUP(H2409,_xlfn.ANCHORARRAY($D$11),_xlfn.ANCHORARRAY($B$11),,1,1)</f>
        <v>2</v>
      </c>
    </row>
    <row r="2410" spans="6:9" x14ac:dyDescent="0.3">
      <c r="F2410" s="2">
        <v>2405</v>
      </c>
      <c r="G2410" s="10">
        <v>2</v>
      </c>
      <c r="H2410" s="17">
        <f t="shared" si="37"/>
        <v>0.24045</v>
      </c>
      <c r="I2410" s="10" cm="1">
        <f t="array" ref="I2410">_xlfn.XLOOKUP(H2410,_xlfn.ANCHORARRAY($D$11),_xlfn.ANCHORARRAY($B$11),,1,1)</f>
        <v>2</v>
      </c>
    </row>
    <row r="2411" spans="6:9" x14ac:dyDescent="0.3">
      <c r="F2411" s="2">
        <v>2406</v>
      </c>
      <c r="G2411" s="10">
        <v>2</v>
      </c>
      <c r="H2411" s="17">
        <f t="shared" si="37"/>
        <v>0.24055000000000001</v>
      </c>
      <c r="I2411" s="10" cm="1">
        <f t="array" ref="I2411">_xlfn.XLOOKUP(H2411,_xlfn.ANCHORARRAY($D$11),_xlfn.ANCHORARRAY($B$11),,1,1)</f>
        <v>2</v>
      </c>
    </row>
    <row r="2412" spans="6:9" x14ac:dyDescent="0.3">
      <c r="F2412" s="2">
        <v>2407</v>
      </c>
      <c r="G2412" s="10">
        <v>2</v>
      </c>
      <c r="H2412" s="17">
        <f t="shared" si="37"/>
        <v>0.24065</v>
      </c>
      <c r="I2412" s="10" cm="1">
        <f t="array" ref="I2412">_xlfn.XLOOKUP(H2412,_xlfn.ANCHORARRAY($D$11),_xlfn.ANCHORARRAY($B$11),,1,1)</f>
        <v>2</v>
      </c>
    </row>
    <row r="2413" spans="6:9" x14ac:dyDescent="0.3">
      <c r="F2413" s="2">
        <v>2408</v>
      </c>
      <c r="G2413" s="10">
        <v>2</v>
      </c>
      <c r="H2413" s="17">
        <f t="shared" si="37"/>
        <v>0.24074999999999999</v>
      </c>
      <c r="I2413" s="10" cm="1">
        <f t="array" ref="I2413">_xlfn.XLOOKUP(H2413,_xlfn.ANCHORARRAY($D$11),_xlfn.ANCHORARRAY($B$11),,1,1)</f>
        <v>2</v>
      </c>
    </row>
    <row r="2414" spans="6:9" x14ac:dyDescent="0.3">
      <c r="F2414" s="2">
        <v>2409</v>
      </c>
      <c r="G2414" s="10">
        <v>2</v>
      </c>
      <c r="H2414" s="17">
        <f t="shared" si="37"/>
        <v>0.24085000000000001</v>
      </c>
      <c r="I2414" s="10" cm="1">
        <f t="array" ref="I2414">_xlfn.XLOOKUP(H2414,_xlfn.ANCHORARRAY($D$11),_xlfn.ANCHORARRAY($B$11),,1,1)</f>
        <v>2</v>
      </c>
    </row>
    <row r="2415" spans="6:9" x14ac:dyDescent="0.3">
      <c r="F2415" s="2">
        <v>2410</v>
      </c>
      <c r="G2415" s="10">
        <v>2</v>
      </c>
      <c r="H2415" s="17">
        <f t="shared" si="37"/>
        <v>0.24095</v>
      </c>
      <c r="I2415" s="10" cm="1">
        <f t="array" ref="I2415">_xlfn.XLOOKUP(H2415,_xlfn.ANCHORARRAY($D$11),_xlfn.ANCHORARRAY($B$11),,1,1)</f>
        <v>2</v>
      </c>
    </row>
    <row r="2416" spans="6:9" x14ac:dyDescent="0.3">
      <c r="F2416" s="2">
        <v>2411</v>
      </c>
      <c r="G2416" s="10">
        <v>2</v>
      </c>
      <c r="H2416" s="17">
        <f t="shared" si="37"/>
        <v>0.24104999999999999</v>
      </c>
      <c r="I2416" s="10" cm="1">
        <f t="array" ref="I2416">_xlfn.XLOOKUP(H2416,_xlfn.ANCHORARRAY($D$11),_xlfn.ANCHORARRAY($B$11),,1,1)</f>
        <v>2</v>
      </c>
    </row>
    <row r="2417" spans="6:9" x14ac:dyDescent="0.3">
      <c r="F2417" s="2">
        <v>2412</v>
      </c>
      <c r="G2417" s="10">
        <v>2</v>
      </c>
      <c r="H2417" s="17">
        <f t="shared" si="37"/>
        <v>0.24115</v>
      </c>
      <c r="I2417" s="10" cm="1">
        <f t="array" ref="I2417">_xlfn.XLOOKUP(H2417,_xlfn.ANCHORARRAY($D$11),_xlfn.ANCHORARRAY($B$11),,1,1)</f>
        <v>2</v>
      </c>
    </row>
    <row r="2418" spans="6:9" x14ac:dyDescent="0.3">
      <c r="F2418" s="2">
        <v>2413</v>
      </c>
      <c r="G2418" s="10">
        <v>2</v>
      </c>
      <c r="H2418" s="17">
        <f t="shared" si="37"/>
        <v>0.24124999999999999</v>
      </c>
      <c r="I2418" s="10" cm="1">
        <f t="array" ref="I2418">_xlfn.XLOOKUP(H2418,_xlfn.ANCHORARRAY($D$11),_xlfn.ANCHORARRAY($B$11),,1,1)</f>
        <v>2</v>
      </c>
    </row>
    <row r="2419" spans="6:9" x14ac:dyDescent="0.3">
      <c r="F2419" s="2">
        <v>2414</v>
      </c>
      <c r="G2419" s="10">
        <v>2</v>
      </c>
      <c r="H2419" s="17">
        <f t="shared" si="37"/>
        <v>0.24135000000000001</v>
      </c>
      <c r="I2419" s="10" cm="1">
        <f t="array" ref="I2419">_xlfn.XLOOKUP(H2419,_xlfn.ANCHORARRAY($D$11),_xlfn.ANCHORARRAY($B$11),,1,1)</f>
        <v>2</v>
      </c>
    </row>
    <row r="2420" spans="6:9" x14ac:dyDescent="0.3">
      <c r="F2420" s="2">
        <v>2415</v>
      </c>
      <c r="G2420" s="10">
        <v>2</v>
      </c>
      <c r="H2420" s="17">
        <f t="shared" si="37"/>
        <v>0.24145</v>
      </c>
      <c r="I2420" s="10" cm="1">
        <f t="array" ref="I2420">_xlfn.XLOOKUP(H2420,_xlfn.ANCHORARRAY($D$11),_xlfn.ANCHORARRAY($B$11),,1,1)</f>
        <v>2</v>
      </c>
    </row>
    <row r="2421" spans="6:9" x14ac:dyDescent="0.3">
      <c r="F2421" s="2">
        <v>2416</v>
      </c>
      <c r="G2421" s="10">
        <v>2</v>
      </c>
      <c r="H2421" s="17">
        <f t="shared" si="37"/>
        <v>0.24154999999999999</v>
      </c>
      <c r="I2421" s="10" cm="1">
        <f t="array" ref="I2421">_xlfn.XLOOKUP(H2421,_xlfn.ANCHORARRAY($D$11),_xlfn.ANCHORARRAY($B$11),,1,1)</f>
        <v>2</v>
      </c>
    </row>
    <row r="2422" spans="6:9" x14ac:dyDescent="0.3">
      <c r="F2422" s="2">
        <v>2417</v>
      </c>
      <c r="G2422" s="10">
        <v>2</v>
      </c>
      <c r="H2422" s="17">
        <f t="shared" si="37"/>
        <v>0.24165</v>
      </c>
      <c r="I2422" s="10" cm="1">
        <f t="array" ref="I2422">_xlfn.XLOOKUP(H2422,_xlfn.ANCHORARRAY($D$11),_xlfn.ANCHORARRAY($B$11),,1,1)</f>
        <v>2</v>
      </c>
    </row>
    <row r="2423" spans="6:9" x14ac:dyDescent="0.3">
      <c r="F2423" s="2">
        <v>2418</v>
      </c>
      <c r="G2423" s="10">
        <v>2</v>
      </c>
      <c r="H2423" s="17">
        <f t="shared" si="37"/>
        <v>0.24174999999999999</v>
      </c>
      <c r="I2423" s="10" cm="1">
        <f t="array" ref="I2423">_xlfn.XLOOKUP(H2423,_xlfn.ANCHORARRAY($D$11),_xlfn.ANCHORARRAY($B$11),,1,1)</f>
        <v>2</v>
      </c>
    </row>
    <row r="2424" spans="6:9" x14ac:dyDescent="0.3">
      <c r="F2424" s="2">
        <v>2419</v>
      </c>
      <c r="G2424" s="10">
        <v>2</v>
      </c>
      <c r="H2424" s="17">
        <f t="shared" si="37"/>
        <v>0.24185000000000001</v>
      </c>
      <c r="I2424" s="10" cm="1">
        <f t="array" ref="I2424">_xlfn.XLOOKUP(H2424,_xlfn.ANCHORARRAY($D$11),_xlfn.ANCHORARRAY($B$11),,1,1)</f>
        <v>2</v>
      </c>
    </row>
    <row r="2425" spans="6:9" x14ac:dyDescent="0.3">
      <c r="F2425" s="2">
        <v>2420</v>
      </c>
      <c r="G2425" s="10">
        <v>2</v>
      </c>
      <c r="H2425" s="17">
        <f t="shared" si="37"/>
        <v>0.24195</v>
      </c>
      <c r="I2425" s="10" cm="1">
        <f t="array" ref="I2425">_xlfn.XLOOKUP(H2425,_xlfn.ANCHORARRAY($D$11),_xlfn.ANCHORARRAY($B$11),,1,1)</f>
        <v>2</v>
      </c>
    </row>
    <row r="2426" spans="6:9" x14ac:dyDescent="0.3">
      <c r="F2426" s="2">
        <v>2421</v>
      </c>
      <c r="G2426" s="10">
        <v>2</v>
      </c>
      <c r="H2426" s="17">
        <f t="shared" si="37"/>
        <v>0.24204999999999999</v>
      </c>
      <c r="I2426" s="10" cm="1">
        <f t="array" ref="I2426">_xlfn.XLOOKUP(H2426,_xlfn.ANCHORARRAY($D$11),_xlfn.ANCHORARRAY($B$11),,1,1)</f>
        <v>2</v>
      </c>
    </row>
    <row r="2427" spans="6:9" x14ac:dyDescent="0.3">
      <c r="F2427" s="2">
        <v>2422</v>
      </c>
      <c r="G2427" s="10">
        <v>2</v>
      </c>
      <c r="H2427" s="17">
        <f t="shared" si="37"/>
        <v>0.24215</v>
      </c>
      <c r="I2427" s="10" cm="1">
        <f t="array" ref="I2427">_xlfn.XLOOKUP(H2427,_xlfn.ANCHORARRAY($D$11),_xlfn.ANCHORARRAY($B$11),,1,1)</f>
        <v>2</v>
      </c>
    </row>
    <row r="2428" spans="6:9" x14ac:dyDescent="0.3">
      <c r="F2428" s="2">
        <v>2423</v>
      </c>
      <c r="G2428" s="10">
        <v>2</v>
      </c>
      <c r="H2428" s="17">
        <f t="shared" si="37"/>
        <v>0.24224999999999999</v>
      </c>
      <c r="I2428" s="10" cm="1">
        <f t="array" ref="I2428">_xlfn.XLOOKUP(H2428,_xlfn.ANCHORARRAY($D$11),_xlfn.ANCHORARRAY($B$11),,1,1)</f>
        <v>2</v>
      </c>
    </row>
    <row r="2429" spans="6:9" x14ac:dyDescent="0.3">
      <c r="F2429" s="2">
        <v>2424</v>
      </c>
      <c r="G2429" s="10">
        <v>2</v>
      </c>
      <c r="H2429" s="17">
        <f t="shared" si="37"/>
        <v>0.24235000000000001</v>
      </c>
      <c r="I2429" s="10" cm="1">
        <f t="array" ref="I2429">_xlfn.XLOOKUP(H2429,_xlfn.ANCHORARRAY($D$11),_xlfn.ANCHORARRAY($B$11),,1,1)</f>
        <v>2</v>
      </c>
    </row>
    <row r="2430" spans="6:9" x14ac:dyDescent="0.3">
      <c r="F2430" s="2">
        <v>2425</v>
      </c>
      <c r="G2430" s="10">
        <v>2</v>
      </c>
      <c r="H2430" s="17">
        <f t="shared" si="37"/>
        <v>0.24245</v>
      </c>
      <c r="I2430" s="10" cm="1">
        <f t="array" ref="I2430">_xlfn.XLOOKUP(H2430,_xlfn.ANCHORARRAY($D$11),_xlfn.ANCHORARRAY($B$11),,1,1)</f>
        <v>2</v>
      </c>
    </row>
    <row r="2431" spans="6:9" x14ac:dyDescent="0.3">
      <c r="F2431" s="2">
        <v>2426</v>
      </c>
      <c r="G2431" s="10">
        <v>2</v>
      </c>
      <c r="H2431" s="17">
        <f t="shared" si="37"/>
        <v>0.24254999999999999</v>
      </c>
      <c r="I2431" s="10" cm="1">
        <f t="array" ref="I2431">_xlfn.XLOOKUP(H2431,_xlfn.ANCHORARRAY($D$11),_xlfn.ANCHORARRAY($B$11),,1,1)</f>
        <v>2</v>
      </c>
    </row>
    <row r="2432" spans="6:9" x14ac:dyDescent="0.3">
      <c r="F2432" s="2">
        <v>2427</v>
      </c>
      <c r="G2432" s="10">
        <v>2</v>
      </c>
      <c r="H2432" s="17">
        <f t="shared" si="37"/>
        <v>0.24265</v>
      </c>
      <c r="I2432" s="10" cm="1">
        <f t="array" ref="I2432">_xlfn.XLOOKUP(H2432,_xlfn.ANCHORARRAY($D$11),_xlfn.ANCHORARRAY($B$11),,1,1)</f>
        <v>2</v>
      </c>
    </row>
    <row r="2433" spans="6:9" x14ac:dyDescent="0.3">
      <c r="F2433" s="2">
        <v>2428</v>
      </c>
      <c r="G2433" s="10">
        <v>2</v>
      </c>
      <c r="H2433" s="17">
        <f t="shared" si="37"/>
        <v>0.24274999999999999</v>
      </c>
      <c r="I2433" s="10" cm="1">
        <f t="array" ref="I2433">_xlfn.XLOOKUP(H2433,_xlfn.ANCHORARRAY($D$11),_xlfn.ANCHORARRAY($B$11),,1,1)</f>
        <v>2</v>
      </c>
    </row>
    <row r="2434" spans="6:9" x14ac:dyDescent="0.3">
      <c r="F2434" s="2">
        <v>2429</v>
      </c>
      <c r="G2434" s="10">
        <v>2</v>
      </c>
      <c r="H2434" s="17">
        <f t="shared" si="37"/>
        <v>0.24285000000000001</v>
      </c>
      <c r="I2434" s="10" cm="1">
        <f t="array" ref="I2434">_xlfn.XLOOKUP(H2434,_xlfn.ANCHORARRAY($D$11),_xlfn.ANCHORARRAY($B$11),,1,1)</f>
        <v>2</v>
      </c>
    </row>
    <row r="2435" spans="6:9" x14ac:dyDescent="0.3">
      <c r="F2435" s="2">
        <v>2430</v>
      </c>
      <c r="G2435" s="10">
        <v>2</v>
      </c>
      <c r="H2435" s="17">
        <f t="shared" si="37"/>
        <v>0.24295</v>
      </c>
      <c r="I2435" s="10" cm="1">
        <f t="array" ref="I2435">_xlfn.XLOOKUP(H2435,_xlfn.ANCHORARRAY($D$11),_xlfn.ANCHORARRAY($B$11),,1,1)</f>
        <v>2</v>
      </c>
    </row>
    <row r="2436" spans="6:9" x14ac:dyDescent="0.3">
      <c r="F2436" s="2">
        <v>2431</v>
      </c>
      <c r="G2436" s="10">
        <v>2</v>
      </c>
      <c r="H2436" s="17">
        <f t="shared" si="37"/>
        <v>0.24304999999999999</v>
      </c>
      <c r="I2436" s="10" cm="1">
        <f t="array" ref="I2436">_xlfn.XLOOKUP(H2436,_xlfn.ANCHORARRAY($D$11),_xlfn.ANCHORARRAY($B$11),,1,1)</f>
        <v>2</v>
      </c>
    </row>
    <row r="2437" spans="6:9" x14ac:dyDescent="0.3">
      <c r="F2437" s="2">
        <v>2432</v>
      </c>
      <c r="G2437" s="10">
        <v>2</v>
      </c>
      <c r="H2437" s="17">
        <f t="shared" si="37"/>
        <v>0.24315000000000001</v>
      </c>
      <c r="I2437" s="10" cm="1">
        <f t="array" ref="I2437">_xlfn.XLOOKUP(H2437,_xlfn.ANCHORARRAY($D$11),_xlfn.ANCHORARRAY($B$11),,1,1)</f>
        <v>2</v>
      </c>
    </row>
    <row r="2438" spans="6:9" x14ac:dyDescent="0.3">
      <c r="F2438" s="2">
        <v>2433</v>
      </c>
      <c r="G2438" s="10">
        <v>2</v>
      </c>
      <c r="H2438" s="17">
        <f t="shared" si="37"/>
        <v>0.24324999999999999</v>
      </c>
      <c r="I2438" s="10" cm="1">
        <f t="array" ref="I2438">_xlfn.XLOOKUP(H2438,_xlfn.ANCHORARRAY($D$11),_xlfn.ANCHORARRAY($B$11),,1,1)</f>
        <v>2</v>
      </c>
    </row>
    <row r="2439" spans="6:9" x14ac:dyDescent="0.3">
      <c r="F2439" s="2">
        <v>2434</v>
      </c>
      <c r="G2439" s="10">
        <v>2</v>
      </c>
      <c r="H2439" s="17">
        <f t="shared" ref="H2439:H2502" si="38">(F2439-1/2)/COUNT($F$6:$F$10005)</f>
        <v>0.24335000000000001</v>
      </c>
      <c r="I2439" s="10" cm="1">
        <f t="array" ref="I2439">_xlfn.XLOOKUP(H2439,_xlfn.ANCHORARRAY($D$11),_xlfn.ANCHORARRAY($B$11),,1,1)</f>
        <v>2</v>
      </c>
    </row>
    <row r="2440" spans="6:9" x14ac:dyDescent="0.3">
      <c r="F2440" s="2">
        <v>2435</v>
      </c>
      <c r="G2440" s="10">
        <v>2</v>
      </c>
      <c r="H2440" s="17">
        <f t="shared" si="38"/>
        <v>0.24345</v>
      </c>
      <c r="I2440" s="10" cm="1">
        <f t="array" ref="I2440">_xlfn.XLOOKUP(H2440,_xlfn.ANCHORARRAY($D$11),_xlfn.ANCHORARRAY($B$11),,1,1)</f>
        <v>2</v>
      </c>
    </row>
    <row r="2441" spans="6:9" x14ac:dyDescent="0.3">
      <c r="F2441" s="2">
        <v>2436</v>
      </c>
      <c r="G2441" s="10">
        <v>2</v>
      </c>
      <c r="H2441" s="17">
        <f t="shared" si="38"/>
        <v>0.24354999999999999</v>
      </c>
      <c r="I2441" s="10" cm="1">
        <f t="array" ref="I2441">_xlfn.XLOOKUP(H2441,_xlfn.ANCHORARRAY($D$11),_xlfn.ANCHORARRAY($B$11),,1,1)</f>
        <v>2</v>
      </c>
    </row>
    <row r="2442" spans="6:9" x14ac:dyDescent="0.3">
      <c r="F2442" s="2">
        <v>2437</v>
      </c>
      <c r="G2442" s="10">
        <v>2</v>
      </c>
      <c r="H2442" s="17">
        <f t="shared" si="38"/>
        <v>0.24365000000000001</v>
      </c>
      <c r="I2442" s="10" cm="1">
        <f t="array" ref="I2442">_xlfn.XLOOKUP(H2442,_xlfn.ANCHORARRAY($D$11),_xlfn.ANCHORARRAY($B$11),,1,1)</f>
        <v>2</v>
      </c>
    </row>
    <row r="2443" spans="6:9" x14ac:dyDescent="0.3">
      <c r="F2443" s="2">
        <v>2438</v>
      </c>
      <c r="G2443" s="10">
        <v>2</v>
      </c>
      <c r="H2443" s="17">
        <f t="shared" si="38"/>
        <v>0.24374999999999999</v>
      </c>
      <c r="I2443" s="10" cm="1">
        <f t="array" ref="I2443">_xlfn.XLOOKUP(H2443,_xlfn.ANCHORARRAY($D$11),_xlfn.ANCHORARRAY($B$11),,1,1)</f>
        <v>2</v>
      </c>
    </row>
    <row r="2444" spans="6:9" x14ac:dyDescent="0.3">
      <c r="F2444" s="2">
        <v>2439</v>
      </c>
      <c r="G2444" s="10">
        <v>2</v>
      </c>
      <c r="H2444" s="17">
        <f t="shared" si="38"/>
        <v>0.24385000000000001</v>
      </c>
      <c r="I2444" s="10" cm="1">
        <f t="array" ref="I2444">_xlfn.XLOOKUP(H2444,_xlfn.ANCHORARRAY($D$11),_xlfn.ANCHORARRAY($B$11),,1,1)</f>
        <v>2</v>
      </c>
    </row>
    <row r="2445" spans="6:9" x14ac:dyDescent="0.3">
      <c r="F2445" s="2">
        <v>2440</v>
      </c>
      <c r="G2445" s="10">
        <v>2</v>
      </c>
      <c r="H2445" s="17">
        <f t="shared" si="38"/>
        <v>0.24395</v>
      </c>
      <c r="I2445" s="10" cm="1">
        <f t="array" ref="I2445">_xlfn.XLOOKUP(H2445,_xlfn.ANCHORARRAY($D$11),_xlfn.ANCHORARRAY($B$11),,1,1)</f>
        <v>2</v>
      </c>
    </row>
    <row r="2446" spans="6:9" x14ac:dyDescent="0.3">
      <c r="F2446" s="2">
        <v>2441</v>
      </c>
      <c r="G2446" s="10">
        <v>2</v>
      </c>
      <c r="H2446" s="17">
        <f t="shared" si="38"/>
        <v>0.24404999999999999</v>
      </c>
      <c r="I2446" s="10" cm="1">
        <f t="array" ref="I2446">_xlfn.XLOOKUP(H2446,_xlfn.ANCHORARRAY($D$11),_xlfn.ANCHORARRAY($B$11),,1,1)</f>
        <v>2</v>
      </c>
    </row>
    <row r="2447" spans="6:9" x14ac:dyDescent="0.3">
      <c r="F2447" s="2">
        <v>2442</v>
      </c>
      <c r="G2447" s="10">
        <v>2</v>
      </c>
      <c r="H2447" s="17">
        <f t="shared" si="38"/>
        <v>0.24415000000000001</v>
      </c>
      <c r="I2447" s="10" cm="1">
        <f t="array" ref="I2447">_xlfn.XLOOKUP(H2447,_xlfn.ANCHORARRAY($D$11),_xlfn.ANCHORARRAY($B$11),,1,1)</f>
        <v>2</v>
      </c>
    </row>
    <row r="2448" spans="6:9" x14ac:dyDescent="0.3">
      <c r="F2448" s="2">
        <v>2443</v>
      </c>
      <c r="G2448" s="10">
        <v>2</v>
      </c>
      <c r="H2448" s="17">
        <f t="shared" si="38"/>
        <v>0.24424999999999999</v>
      </c>
      <c r="I2448" s="10" cm="1">
        <f t="array" ref="I2448">_xlfn.XLOOKUP(H2448,_xlfn.ANCHORARRAY($D$11),_xlfn.ANCHORARRAY($B$11),,1,1)</f>
        <v>2</v>
      </c>
    </row>
    <row r="2449" spans="6:9" x14ac:dyDescent="0.3">
      <c r="F2449" s="2">
        <v>2444</v>
      </c>
      <c r="G2449" s="10">
        <v>2</v>
      </c>
      <c r="H2449" s="17">
        <f t="shared" si="38"/>
        <v>0.24435000000000001</v>
      </c>
      <c r="I2449" s="10" cm="1">
        <f t="array" ref="I2449">_xlfn.XLOOKUP(H2449,_xlfn.ANCHORARRAY($D$11),_xlfn.ANCHORARRAY($B$11),,1,1)</f>
        <v>2</v>
      </c>
    </row>
    <row r="2450" spans="6:9" x14ac:dyDescent="0.3">
      <c r="F2450" s="2">
        <v>2445</v>
      </c>
      <c r="G2450" s="10">
        <v>2</v>
      </c>
      <c r="H2450" s="17">
        <f t="shared" si="38"/>
        <v>0.24445</v>
      </c>
      <c r="I2450" s="10" cm="1">
        <f t="array" ref="I2450">_xlfn.XLOOKUP(H2450,_xlfn.ANCHORARRAY($D$11),_xlfn.ANCHORARRAY($B$11),,1,1)</f>
        <v>2</v>
      </c>
    </row>
    <row r="2451" spans="6:9" x14ac:dyDescent="0.3">
      <c r="F2451" s="2">
        <v>2446</v>
      </c>
      <c r="G2451" s="10">
        <v>2</v>
      </c>
      <c r="H2451" s="17">
        <f t="shared" si="38"/>
        <v>0.24454999999999999</v>
      </c>
      <c r="I2451" s="10" cm="1">
        <f t="array" ref="I2451">_xlfn.XLOOKUP(H2451,_xlfn.ANCHORARRAY($D$11),_xlfn.ANCHORARRAY($B$11),,1,1)</f>
        <v>2</v>
      </c>
    </row>
    <row r="2452" spans="6:9" x14ac:dyDescent="0.3">
      <c r="F2452" s="2">
        <v>2447</v>
      </c>
      <c r="G2452" s="10">
        <v>2</v>
      </c>
      <c r="H2452" s="17">
        <f t="shared" si="38"/>
        <v>0.24465000000000001</v>
      </c>
      <c r="I2452" s="10" cm="1">
        <f t="array" ref="I2452">_xlfn.XLOOKUP(H2452,_xlfn.ANCHORARRAY($D$11),_xlfn.ANCHORARRAY($B$11),,1,1)</f>
        <v>2</v>
      </c>
    </row>
    <row r="2453" spans="6:9" x14ac:dyDescent="0.3">
      <c r="F2453" s="2">
        <v>2448</v>
      </c>
      <c r="G2453" s="10">
        <v>2</v>
      </c>
      <c r="H2453" s="17">
        <f t="shared" si="38"/>
        <v>0.24475</v>
      </c>
      <c r="I2453" s="10" cm="1">
        <f t="array" ref="I2453">_xlfn.XLOOKUP(H2453,_xlfn.ANCHORARRAY($D$11),_xlfn.ANCHORARRAY($B$11),,1,1)</f>
        <v>2</v>
      </c>
    </row>
    <row r="2454" spans="6:9" x14ac:dyDescent="0.3">
      <c r="F2454" s="2">
        <v>2449</v>
      </c>
      <c r="G2454" s="10">
        <v>2</v>
      </c>
      <c r="H2454" s="17">
        <f t="shared" si="38"/>
        <v>0.24485000000000001</v>
      </c>
      <c r="I2454" s="10" cm="1">
        <f t="array" ref="I2454">_xlfn.XLOOKUP(H2454,_xlfn.ANCHORARRAY($D$11),_xlfn.ANCHORARRAY($B$11),,1,1)</f>
        <v>2</v>
      </c>
    </row>
    <row r="2455" spans="6:9" x14ac:dyDescent="0.3">
      <c r="F2455" s="2">
        <v>2450</v>
      </c>
      <c r="G2455" s="10">
        <v>2</v>
      </c>
      <c r="H2455" s="17">
        <f t="shared" si="38"/>
        <v>0.24495</v>
      </c>
      <c r="I2455" s="10" cm="1">
        <f t="array" ref="I2455">_xlfn.XLOOKUP(H2455,_xlfn.ANCHORARRAY($D$11),_xlfn.ANCHORARRAY($B$11),,1,1)</f>
        <v>2</v>
      </c>
    </row>
    <row r="2456" spans="6:9" x14ac:dyDescent="0.3">
      <c r="F2456" s="2">
        <v>2451</v>
      </c>
      <c r="G2456" s="10">
        <v>2</v>
      </c>
      <c r="H2456" s="17">
        <f t="shared" si="38"/>
        <v>0.24504999999999999</v>
      </c>
      <c r="I2456" s="10" cm="1">
        <f t="array" ref="I2456">_xlfn.XLOOKUP(H2456,_xlfn.ANCHORARRAY($D$11),_xlfn.ANCHORARRAY($B$11),,1,1)</f>
        <v>2</v>
      </c>
    </row>
    <row r="2457" spans="6:9" x14ac:dyDescent="0.3">
      <c r="F2457" s="2">
        <v>2452</v>
      </c>
      <c r="G2457" s="10">
        <v>2</v>
      </c>
      <c r="H2457" s="17">
        <f t="shared" si="38"/>
        <v>0.24515000000000001</v>
      </c>
      <c r="I2457" s="10" cm="1">
        <f t="array" ref="I2457">_xlfn.XLOOKUP(H2457,_xlfn.ANCHORARRAY($D$11),_xlfn.ANCHORARRAY($B$11),,1,1)</f>
        <v>2</v>
      </c>
    </row>
    <row r="2458" spans="6:9" x14ac:dyDescent="0.3">
      <c r="F2458" s="2">
        <v>2453</v>
      </c>
      <c r="G2458" s="10">
        <v>2</v>
      </c>
      <c r="H2458" s="17">
        <f t="shared" si="38"/>
        <v>0.24525</v>
      </c>
      <c r="I2458" s="10" cm="1">
        <f t="array" ref="I2458">_xlfn.XLOOKUP(H2458,_xlfn.ANCHORARRAY($D$11),_xlfn.ANCHORARRAY($B$11),,1,1)</f>
        <v>2</v>
      </c>
    </row>
    <row r="2459" spans="6:9" x14ac:dyDescent="0.3">
      <c r="F2459" s="2">
        <v>2454</v>
      </c>
      <c r="G2459" s="10">
        <v>2</v>
      </c>
      <c r="H2459" s="17">
        <f t="shared" si="38"/>
        <v>0.24535000000000001</v>
      </c>
      <c r="I2459" s="10" cm="1">
        <f t="array" ref="I2459">_xlfn.XLOOKUP(H2459,_xlfn.ANCHORARRAY($D$11),_xlfn.ANCHORARRAY($B$11),,1,1)</f>
        <v>2</v>
      </c>
    </row>
    <row r="2460" spans="6:9" x14ac:dyDescent="0.3">
      <c r="F2460" s="2">
        <v>2455</v>
      </c>
      <c r="G2460" s="10">
        <v>2</v>
      </c>
      <c r="H2460" s="17">
        <f t="shared" si="38"/>
        <v>0.24545</v>
      </c>
      <c r="I2460" s="10" cm="1">
        <f t="array" ref="I2460">_xlfn.XLOOKUP(H2460,_xlfn.ANCHORARRAY($D$11),_xlfn.ANCHORARRAY($B$11),,1,1)</f>
        <v>2</v>
      </c>
    </row>
    <row r="2461" spans="6:9" x14ac:dyDescent="0.3">
      <c r="F2461" s="2">
        <v>2456</v>
      </c>
      <c r="G2461" s="10">
        <v>2</v>
      </c>
      <c r="H2461" s="17">
        <f t="shared" si="38"/>
        <v>0.24554999999999999</v>
      </c>
      <c r="I2461" s="10" cm="1">
        <f t="array" ref="I2461">_xlfn.XLOOKUP(H2461,_xlfn.ANCHORARRAY($D$11),_xlfn.ANCHORARRAY($B$11),,1,1)</f>
        <v>2</v>
      </c>
    </row>
    <row r="2462" spans="6:9" x14ac:dyDescent="0.3">
      <c r="F2462" s="2">
        <v>2457</v>
      </c>
      <c r="G2462" s="10">
        <v>2</v>
      </c>
      <c r="H2462" s="17">
        <f t="shared" si="38"/>
        <v>0.24565000000000001</v>
      </c>
      <c r="I2462" s="10" cm="1">
        <f t="array" ref="I2462">_xlfn.XLOOKUP(H2462,_xlfn.ANCHORARRAY($D$11),_xlfn.ANCHORARRAY($B$11),,1,1)</f>
        <v>2</v>
      </c>
    </row>
    <row r="2463" spans="6:9" x14ac:dyDescent="0.3">
      <c r="F2463" s="2">
        <v>2458</v>
      </c>
      <c r="G2463" s="10">
        <v>2</v>
      </c>
      <c r="H2463" s="17">
        <f t="shared" si="38"/>
        <v>0.24575</v>
      </c>
      <c r="I2463" s="10" cm="1">
        <f t="array" ref="I2463">_xlfn.XLOOKUP(H2463,_xlfn.ANCHORARRAY($D$11),_xlfn.ANCHORARRAY($B$11),,1,1)</f>
        <v>2</v>
      </c>
    </row>
    <row r="2464" spans="6:9" x14ac:dyDescent="0.3">
      <c r="F2464" s="2">
        <v>2459</v>
      </c>
      <c r="G2464" s="10">
        <v>2</v>
      </c>
      <c r="H2464" s="17">
        <f t="shared" si="38"/>
        <v>0.24585000000000001</v>
      </c>
      <c r="I2464" s="10" cm="1">
        <f t="array" ref="I2464">_xlfn.XLOOKUP(H2464,_xlfn.ANCHORARRAY($D$11),_xlfn.ANCHORARRAY($B$11),,1,1)</f>
        <v>2</v>
      </c>
    </row>
    <row r="2465" spans="6:9" x14ac:dyDescent="0.3">
      <c r="F2465" s="2">
        <v>2460</v>
      </c>
      <c r="G2465" s="10">
        <v>2</v>
      </c>
      <c r="H2465" s="17">
        <f t="shared" si="38"/>
        <v>0.24595</v>
      </c>
      <c r="I2465" s="10" cm="1">
        <f t="array" ref="I2465">_xlfn.XLOOKUP(H2465,_xlfn.ANCHORARRAY($D$11),_xlfn.ANCHORARRAY($B$11),,1,1)</f>
        <v>2</v>
      </c>
    </row>
    <row r="2466" spans="6:9" x14ac:dyDescent="0.3">
      <c r="F2466" s="2">
        <v>2461</v>
      </c>
      <c r="G2466" s="10">
        <v>2</v>
      </c>
      <c r="H2466" s="17">
        <f t="shared" si="38"/>
        <v>0.24604999999999999</v>
      </c>
      <c r="I2466" s="10" cm="1">
        <f t="array" ref="I2466">_xlfn.XLOOKUP(H2466,_xlfn.ANCHORARRAY($D$11),_xlfn.ANCHORARRAY($B$11),,1,1)</f>
        <v>2</v>
      </c>
    </row>
    <row r="2467" spans="6:9" x14ac:dyDescent="0.3">
      <c r="F2467" s="2">
        <v>2462</v>
      </c>
      <c r="G2467" s="10">
        <v>2</v>
      </c>
      <c r="H2467" s="17">
        <f t="shared" si="38"/>
        <v>0.24615000000000001</v>
      </c>
      <c r="I2467" s="10" cm="1">
        <f t="array" ref="I2467">_xlfn.XLOOKUP(H2467,_xlfn.ANCHORARRAY($D$11),_xlfn.ANCHORARRAY($B$11),,1,1)</f>
        <v>2</v>
      </c>
    </row>
    <row r="2468" spans="6:9" x14ac:dyDescent="0.3">
      <c r="F2468" s="2">
        <v>2463</v>
      </c>
      <c r="G2468" s="10">
        <v>2</v>
      </c>
      <c r="H2468" s="17">
        <f t="shared" si="38"/>
        <v>0.24625</v>
      </c>
      <c r="I2468" s="10" cm="1">
        <f t="array" ref="I2468">_xlfn.XLOOKUP(H2468,_xlfn.ANCHORARRAY($D$11),_xlfn.ANCHORARRAY($B$11),,1,1)</f>
        <v>2</v>
      </c>
    </row>
    <row r="2469" spans="6:9" x14ac:dyDescent="0.3">
      <c r="F2469" s="2">
        <v>2464</v>
      </c>
      <c r="G2469" s="10">
        <v>2</v>
      </c>
      <c r="H2469" s="17">
        <f t="shared" si="38"/>
        <v>0.24635000000000001</v>
      </c>
      <c r="I2469" s="10" cm="1">
        <f t="array" ref="I2469">_xlfn.XLOOKUP(H2469,_xlfn.ANCHORARRAY($D$11),_xlfn.ANCHORARRAY($B$11),,1,1)</f>
        <v>2</v>
      </c>
    </row>
    <row r="2470" spans="6:9" x14ac:dyDescent="0.3">
      <c r="F2470" s="2">
        <v>2465</v>
      </c>
      <c r="G2470" s="10">
        <v>2</v>
      </c>
      <c r="H2470" s="17">
        <f t="shared" si="38"/>
        <v>0.24645</v>
      </c>
      <c r="I2470" s="10" cm="1">
        <f t="array" ref="I2470">_xlfn.XLOOKUP(H2470,_xlfn.ANCHORARRAY($D$11),_xlfn.ANCHORARRAY($B$11),,1,1)</f>
        <v>2</v>
      </c>
    </row>
    <row r="2471" spans="6:9" x14ac:dyDescent="0.3">
      <c r="F2471" s="2">
        <v>2466</v>
      </c>
      <c r="G2471" s="10">
        <v>2</v>
      </c>
      <c r="H2471" s="17">
        <f t="shared" si="38"/>
        <v>0.24654999999999999</v>
      </c>
      <c r="I2471" s="10" cm="1">
        <f t="array" ref="I2471">_xlfn.XLOOKUP(H2471,_xlfn.ANCHORARRAY($D$11),_xlfn.ANCHORARRAY($B$11),,1,1)</f>
        <v>2</v>
      </c>
    </row>
    <row r="2472" spans="6:9" x14ac:dyDescent="0.3">
      <c r="F2472" s="2">
        <v>2467</v>
      </c>
      <c r="G2472" s="10">
        <v>2</v>
      </c>
      <c r="H2472" s="17">
        <f t="shared" si="38"/>
        <v>0.24665000000000001</v>
      </c>
      <c r="I2472" s="10" cm="1">
        <f t="array" ref="I2472">_xlfn.XLOOKUP(H2472,_xlfn.ANCHORARRAY($D$11),_xlfn.ANCHORARRAY($B$11),,1,1)</f>
        <v>2</v>
      </c>
    </row>
    <row r="2473" spans="6:9" x14ac:dyDescent="0.3">
      <c r="F2473" s="2">
        <v>2468</v>
      </c>
      <c r="G2473" s="10">
        <v>2</v>
      </c>
      <c r="H2473" s="17">
        <f t="shared" si="38"/>
        <v>0.24675</v>
      </c>
      <c r="I2473" s="10" cm="1">
        <f t="array" ref="I2473">_xlfn.XLOOKUP(H2473,_xlfn.ANCHORARRAY($D$11),_xlfn.ANCHORARRAY($B$11),,1,1)</f>
        <v>2</v>
      </c>
    </row>
    <row r="2474" spans="6:9" x14ac:dyDescent="0.3">
      <c r="F2474" s="2">
        <v>2469</v>
      </c>
      <c r="G2474" s="10">
        <v>2</v>
      </c>
      <c r="H2474" s="17">
        <f t="shared" si="38"/>
        <v>0.24685000000000001</v>
      </c>
      <c r="I2474" s="10" cm="1">
        <f t="array" ref="I2474">_xlfn.XLOOKUP(H2474,_xlfn.ANCHORARRAY($D$11),_xlfn.ANCHORARRAY($B$11),,1,1)</f>
        <v>2</v>
      </c>
    </row>
    <row r="2475" spans="6:9" x14ac:dyDescent="0.3">
      <c r="F2475" s="2">
        <v>2470</v>
      </c>
      <c r="G2475" s="10">
        <v>2</v>
      </c>
      <c r="H2475" s="17">
        <f t="shared" si="38"/>
        <v>0.24695</v>
      </c>
      <c r="I2475" s="10" cm="1">
        <f t="array" ref="I2475">_xlfn.XLOOKUP(H2475,_xlfn.ANCHORARRAY($D$11),_xlfn.ANCHORARRAY($B$11),,1,1)</f>
        <v>2</v>
      </c>
    </row>
    <row r="2476" spans="6:9" x14ac:dyDescent="0.3">
      <c r="F2476" s="2">
        <v>2471</v>
      </c>
      <c r="G2476" s="10">
        <v>2</v>
      </c>
      <c r="H2476" s="17">
        <f t="shared" si="38"/>
        <v>0.24704999999999999</v>
      </c>
      <c r="I2476" s="10" cm="1">
        <f t="array" ref="I2476">_xlfn.XLOOKUP(H2476,_xlfn.ANCHORARRAY($D$11),_xlfn.ANCHORARRAY($B$11),,1,1)</f>
        <v>2</v>
      </c>
    </row>
    <row r="2477" spans="6:9" x14ac:dyDescent="0.3">
      <c r="F2477" s="2">
        <v>2472</v>
      </c>
      <c r="G2477" s="10">
        <v>2</v>
      </c>
      <c r="H2477" s="17">
        <f t="shared" si="38"/>
        <v>0.24715000000000001</v>
      </c>
      <c r="I2477" s="10" cm="1">
        <f t="array" ref="I2477">_xlfn.XLOOKUP(H2477,_xlfn.ANCHORARRAY($D$11),_xlfn.ANCHORARRAY($B$11),,1,1)</f>
        <v>2</v>
      </c>
    </row>
    <row r="2478" spans="6:9" x14ac:dyDescent="0.3">
      <c r="F2478" s="2">
        <v>2473</v>
      </c>
      <c r="G2478" s="10">
        <v>2</v>
      </c>
      <c r="H2478" s="17">
        <f t="shared" si="38"/>
        <v>0.24725</v>
      </c>
      <c r="I2478" s="10" cm="1">
        <f t="array" ref="I2478">_xlfn.XLOOKUP(H2478,_xlfn.ANCHORARRAY($D$11),_xlfn.ANCHORARRAY($B$11),,1,1)</f>
        <v>2</v>
      </c>
    </row>
    <row r="2479" spans="6:9" x14ac:dyDescent="0.3">
      <c r="F2479" s="2">
        <v>2474</v>
      </c>
      <c r="G2479" s="10">
        <v>2</v>
      </c>
      <c r="H2479" s="17">
        <f t="shared" si="38"/>
        <v>0.24734999999999999</v>
      </c>
      <c r="I2479" s="10" cm="1">
        <f t="array" ref="I2479">_xlfn.XLOOKUP(H2479,_xlfn.ANCHORARRAY($D$11),_xlfn.ANCHORARRAY($B$11),,1,1)</f>
        <v>2</v>
      </c>
    </row>
    <row r="2480" spans="6:9" x14ac:dyDescent="0.3">
      <c r="F2480" s="2">
        <v>2475</v>
      </c>
      <c r="G2480" s="10">
        <v>2</v>
      </c>
      <c r="H2480" s="17">
        <f t="shared" si="38"/>
        <v>0.24745</v>
      </c>
      <c r="I2480" s="10" cm="1">
        <f t="array" ref="I2480">_xlfn.XLOOKUP(H2480,_xlfn.ANCHORARRAY($D$11),_xlfn.ANCHORARRAY($B$11),,1,1)</f>
        <v>2</v>
      </c>
    </row>
    <row r="2481" spans="6:9" x14ac:dyDescent="0.3">
      <c r="F2481" s="2">
        <v>2476</v>
      </c>
      <c r="G2481" s="10">
        <v>2</v>
      </c>
      <c r="H2481" s="17">
        <f t="shared" si="38"/>
        <v>0.24754999999999999</v>
      </c>
      <c r="I2481" s="10" cm="1">
        <f t="array" ref="I2481">_xlfn.XLOOKUP(H2481,_xlfn.ANCHORARRAY($D$11),_xlfn.ANCHORARRAY($B$11),,1,1)</f>
        <v>2</v>
      </c>
    </row>
    <row r="2482" spans="6:9" x14ac:dyDescent="0.3">
      <c r="F2482" s="2">
        <v>2477</v>
      </c>
      <c r="G2482" s="10">
        <v>2</v>
      </c>
      <c r="H2482" s="17">
        <f t="shared" si="38"/>
        <v>0.24765000000000001</v>
      </c>
      <c r="I2482" s="10" cm="1">
        <f t="array" ref="I2482">_xlfn.XLOOKUP(H2482,_xlfn.ANCHORARRAY($D$11),_xlfn.ANCHORARRAY($B$11),,1,1)</f>
        <v>2</v>
      </c>
    </row>
    <row r="2483" spans="6:9" x14ac:dyDescent="0.3">
      <c r="F2483" s="2">
        <v>2478</v>
      </c>
      <c r="G2483" s="10">
        <v>2</v>
      </c>
      <c r="H2483" s="17">
        <f t="shared" si="38"/>
        <v>0.24775</v>
      </c>
      <c r="I2483" s="10" cm="1">
        <f t="array" ref="I2483">_xlfn.XLOOKUP(H2483,_xlfn.ANCHORARRAY($D$11),_xlfn.ANCHORARRAY($B$11),,1,1)</f>
        <v>2</v>
      </c>
    </row>
    <row r="2484" spans="6:9" x14ac:dyDescent="0.3">
      <c r="F2484" s="2">
        <v>2479</v>
      </c>
      <c r="G2484" s="10">
        <v>2</v>
      </c>
      <c r="H2484" s="17">
        <f t="shared" si="38"/>
        <v>0.24784999999999999</v>
      </c>
      <c r="I2484" s="10" cm="1">
        <f t="array" ref="I2484">_xlfn.XLOOKUP(H2484,_xlfn.ANCHORARRAY($D$11),_xlfn.ANCHORARRAY($B$11),,1,1)</f>
        <v>2</v>
      </c>
    </row>
    <row r="2485" spans="6:9" x14ac:dyDescent="0.3">
      <c r="F2485" s="2">
        <v>2480</v>
      </c>
      <c r="G2485" s="10">
        <v>2</v>
      </c>
      <c r="H2485" s="17">
        <f t="shared" si="38"/>
        <v>0.24795</v>
      </c>
      <c r="I2485" s="10" cm="1">
        <f t="array" ref="I2485">_xlfn.XLOOKUP(H2485,_xlfn.ANCHORARRAY($D$11),_xlfn.ANCHORARRAY($B$11),,1,1)</f>
        <v>2</v>
      </c>
    </row>
    <row r="2486" spans="6:9" x14ac:dyDescent="0.3">
      <c r="F2486" s="2">
        <v>2481</v>
      </c>
      <c r="G2486" s="10">
        <v>2</v>
      </c>
      <c r="H2486" s="17">
        <f t="shared" si="38"/>
        <v>0.24804999999999999</v>
      </c>
      <c r="I2486" s="10" cm="1">
        <f t="array" ref="I2486">_xlfn.XLOOKUP(H2486,_xlfn.ANCHORARRAY($D$11),_xlfn.ANCHORARRAY($B$11),,1,1)</f>
        <v>2</v>
      </c>
    </row>
    <row r="2487" spans="6:9" x14ac:dyDescent="0.3">
      <c r="F2487" s="2">
        <v>2482</v>
      </c>
      <c r="G2487" s="10">
        <v>2</v>
      </c>
      <c r="H2487" s="17">
        <f t="shared" si="38"/>
        <v>0.24815000000000001</v>
      </c>
      <c r="I2487" s="10" cm="1">
        <f t="array" ref="I2487">_xlfn.XLOOKUP(H2487,_xlfn.ANCHORARRAY($D$11),_xlfn.ANCHORARRAY($B$11),,1,1)</f>
        <v>2</v>
      </c>
    </row>
    <row r="2488" spans="6:9" x14ac:dyDescent="0.3">
      <c r="F2488" s="2">
        <v>2483</v>
      </c>
      <c r="G2488" s="10">
        <v>2</v>
      </c>
      <c r="H2488" s="17">
        <f t="shared" si="38"/>
        <v>0.24825</v>
      </c>
      <c r="I2488" s="10" cm="1">
        <f t="array" ref="I2488">_xlfn.XLOOKUP(H2488,_xlfn.ANCHORARRAY($D$11),_xlfn.ANCHORARRAY($B$11),,1,1)</f>
        <v>2</v>
      </c>
    </row>
    <row r="2489" spans="6:9" x14ac:dyDescent="0.3">
      <c r="F2489" s="2">
        <v>2484</v>
      </c>
      <c r="G2489" s="10">
        <v>2</v>
      </c>
      <c r="H2489" s="17">
        <f t="shared" si="38"/>
        <v>0.24834999999999999</v>
      </c>
      <c r="I2489" s="10" cm="1">
        <f t="array" ref="I2489">_xlfn.XLOOKUP(H2489,_xlfn.ANCHORARRAY($D$11),_xlfn.ANCHORARRAY($B$11),,1,1)</f>
        <v>2</v>
      </c>
    </row>
    <row r="2490" spans="6:9" x14ac:dyDescent="0.3">
      <c r="F2490" s="2">
        <v>2485</v>
      </c>
      <c r="G2490" s="10">
        <v>2</v>
      </c>
      <c r="H2490" s="17">
        <f t="shared" si="38"/>
        <v>0.24845</v>
      </c>
      <c r="I2490" s="10" cm="1">
        <f t="array" ref="I2490">_xlfn.XLOOKUP(H2490,_xlfn.ANCHORARRAY($D$11),_xlfn.ANCHORARRAY($B$11),,1,1)</f>
        <v>2</v>
      </c>
    </row>
    <row r="2491" spans="6:9" x14ac:dyDescent="0.3">
      <c r="F2491" s="2">
        <v>2486</v>
      </c>
      <c r="G2491" s="10">
        <v>2</v>
      </c>
      <c r="H2491" s="17">
        <f t="shared" si="38"/>
        <v>0.24854999999999999</v>
      </c>
      <c r="I2491" s="10" cm="1">
        <f t="array" ref="I2491">_xlfn.XLOOKUP(H2491,_xlfn.ANCHORARRAY($D$11),_xlfn.ANCHORARRAY($B$11),,1,1)</f>
        <v>2</v>
      </c>
    </row>
    <row r="2492" spans="6:9" x14ac:dyDescent="0.3">
      <c r="F2492" s="2">
        <v>2487</v>
      </c>
      <c r="G2492" s="10">
        <v>2</v>
      </c>
      <c r="H2492" s="17">
        <f t="shared" si="38"/>
        <v>0.24865000000000001</v>
      </c>
      <c r="I2492" s="10" cm="1">
        <f t="array" ref="I2492">_xlfn.XLOOKUP(H2492,_xlfn.ANCHORARRAY($D$11),_xlfn.ANCHORARRAY($B$11),,1,1)</f>
        <v>2</v>
      </c>
    </row>
    <row r="2493" spans="6:9" x14ac:dyDescent="0.3">
      <c r="F2493" s="2">
        <v>2488</v>
      </c>
      <c r="G2493" s="10">
        <v>2</v>
      </c>
      <c r="H2493" s="17">
        <f t="shared" si="38"/>
        <v>0.24875</v>
      </c>
      <c r="I2493" s="10" cm="1">
        <f t="array" ref="I2493">_xlfn.XLOOKUP(H2493,_xlfn.ANCHORARRAY($D$11),_xlfn.ANCHORARRAY($B$11),,1,1)</f>
        <v>2</v>
      </c>
    </row>
    <row r="2494" spans="6:9" x14ac:dyDescent="0.3">
      <c r="F2494" s="2">
        <v>2489</v>
      </c>
      <c r="G2494" s="10">
        <v>2</v>
      </c>
      <c r="H2494" s="17">
        <f t="shared" si="38"/>
        <v>0.24884999999999999</v>
      </c>
      <c r="I2494" s="10" cm="1">
        <f t="array" ref="I2494">_xlfn.XLOOKUP(H2494,_xlfn.ANCHORARRAY($D$11),_xlfn.ANCHORARRAY($B$11),,1,1)</f>
        <v>2</v>
      </c>
    </row>
    <row r="2495" spans="6:9" x14ac:dyDescent="0.3">
      <c r="F2495" s="2">
        <v>2490</v>
      </c>
      <c r="G2495" s="10">
        <v>2</v>
      </c>
      <c r="H2495" s="17">
        <f t="shared" si="38"/>
        <v>0.24895</v>
      </c>
      <c r="I2495" s="10" cm="1">
        <f t="array" ref="I2495">_xlfn.XLOOKUP(H2495,_xlfn.ANCHORARRAY($D$11),_xlfn.ANCHORARRAY($B$11),,1,1)</f>
        <v>2</v>
      </c>
    </row>
    <row r="2496" spans="6:9" x14ac:dyDescent="0.3">
      <c r="F2496" s="2">
        <v>2491</v>
      </c>
      <c r="G2496" s="10">
        <v>2</v>
      </c>
      <c r="H2496" s="17">
        <f t="shared" si="38"/>
        <v>0.24904999999999999</v>
      </c>
      <c r="I2496" s="10" cm="1">
        <f t="array" ref="I2496">_xlfn.XLOOKUP(H2496,_xlfn.ANCHORARRAY($D$11),_xlfn.ANCHORARRAY($B$11),,1,1)</f>
        <v>2</v>
      </c>
    </row>
    <row r="2497" spans="6:9" x14ac:dyDescent="0.3">
      <c r="F2497" s="2">
        <v>2492</v>
      </c>
      <c r="G2497" s="10">
        <v>2</v>
      </c>
      <c r="H2497" s="17">
        <f t="shared" si="38"/>
        <v>0.24915000000000001</v>
      </c>
      <c r="I2497" s="10" cm="1">
        <f t="array" ref="I2497">_xlfn.XLOOKUP(H2497,_xlfn.ANCHORARRAY($D$11),_xlfn.ANCHORARRAY($B$11),,1,1)</f>
        <v>2</v>
      </c>
    </row>
    <row r="2498" spans="6:9" x14ac:dyDescent="0.3">
      <c r="F2498" s="2">
        <v>2493</v>
      </c>
      <c r="G2498" s="10">
        <v>2</v>
      </c>
      <c r="H2498" s="17">
        <f t="shared" si="38"/>
        <v>0.24925</v>
      </c>
      <c r="I2498" s="10" cm="1">
        <f t="array" ref="I2498">_xlfn.XLOOKUP(H2498,_xlfn.ANCHORARRAY($D$11),_xlfn.ANCHORARRAY($B$11),,1,1)</f>
        <v>2</v>
      </c>
    </row>
    <row r="2499" spans="6:9" x14ac:dyDescent="0.3">
      <c r="F2499" s="2">
        <v>2494</v>
      </c>
      <c r="G2499" s="10">
        <v>2</v>
      </c>
      <c r="H2499" s="17">
        <f t="shared" si="38"/>
        <v>0.24934999999999999</v>
      </c>
      <c r="I2499" s="10" cm="1">
        <f t="array" ref="I2499">_xlfn.XLOOKUP(H2499,_xlfn.ANCHORARRAY($D$11),_xlfn.ANCHORARRAY($B$11),,1,1)</f>
        <v>2</v>
      </c>
    </row>
    <row r="2500" spans="6:9" x14ac:dyDescent="0.3">
      <c r="F2500" s="2">
        <v>2495</v>
      </c>
      <c r="G2500" s="10">
        <v>2</v>
      </c>
      <c r="H2500" s="17">
        <f t="shared" si="38"/>
        <v>0.24945000000000001</v>
      </c>
      <c r="I2500" s="10" cm="1">
        <f t="array" ref="I2500">_xlfn.XLOOKUP(H2500,_xlfn.ANCHORARRAY($D$11),_xlfn.ANCHORARRAY($B$11),,1,1)</f>
        <v>2</v>
      </c>
    </row>
    <row r="2501" spans="6:9" x14ac:dyDescent="0.3">
      <c r="F2501" s="2">
        <v>2496</v>
      </c>
      <c r="G2501" s="10">
        <v>2</v>
      </c>
      <c r="H2501" s="17">
        <f t="shared" si="38"/>
        <v>0.24954999999999999</v>
      </c>
      <c r="I2501" s="10" cm="1">
        <f t="array" ref="I2501">_xlfn.XLOOKUP(H2501,_xlfn.ANCHORARRAY($D$11),_xlfn.ANCHORARRAY($B$11),,1,1)</f>
        <v>2</v>
      </c>
    </row>
    <row r="2502" spans="6:9" x14ac:dyDescent="0.3">
      <c r="F2502" s="2">
        <v>2497</v>
      </c>
      <c r="G2502" s="10">
        <v>2</v>
      </c>
      <c r="H2502" s="17">
        <f t="shared" si="38"/>
        <v>0.24965000000000001</v>
      </c>
      <c r="I2502" s="10" cm="1">
        <f t="array" ref="I2502">_xlfn.XLOOKUP(H2502,_xlfn.ANCHORARRAY($D$11),_xlfn.ANCHORARRAY($B$11),,1,1)</f>
        <v>2</v>
      </c>
    </row>
    <row r="2503" spans="6:9" x14ac:dyDescent="0.3">
      <c r="F2503" s="2">
        <v>2498</v>
      </c>
      <c r="G2503" s="10">
        <v>2</v>
      </c>
      <c r="H2503" s="17">
        <f t="shared" ref="H2503:H2566" si="39">(F2503-1/2)/COUNT($F$6:$F$10005)</f>
        <v>0.24975</v>
      </c>
      <c r="I2503" s="10" cm="1">
        <f t="array" ref="I2503">_xlfn.XLOOKUP(H2503,_xlfn.ANCHORARRAY($D$11),_xlfn.ANCHORARRAY($B$11),,1,1)</f>
        <v>2</v>
      </c>
    </row>
    <row r="2504" spans="6:9" x14ac:dyDescent="0.3">
      <c r="F2504" s="2">
        <v>2499</v>
      </c>
      <c r="G2504" s="10">
        <v>2</v>
      </c>
      <c r="H2504" s="17">
        <f t="shared" si="39"/>
        <v>0.24984999999999999</v>
      </c>
      <c r="I2504" s="10" cm="1">
        <f t="array" ref="I2504">_xlfn.XLOOKUP(H2504,_xlfn.ANCHORARRAY($D$11),_xlfn.ANCHORARRAY($B$11),,1,1)</f>
        <v>2</v>
      </c>
    </row>
    <row r="2505" spans="6:9" x14ac:dyDescent="0.3">
      <c r="F2505" s="2">
        <v>2500</v>
      </c>
      <c r="G2505" s="10">
        <v>2</v>
      </c>
      <c r="H2505" s="17">
        <f t="shared" si="39"/>
        <v>0.24995000000000001</v>
      </c>
      <c r="I2505" s="10" cm="1">
        <f t="array" ref="I2505">_xlfn.XLOOKUP(H2505,_xlfn.ANCHORARRAY($D$11),_xlfn.ANCHORARRAY($B$11),,1,1)</f>
        <v>2</v>
      </c>
    </row>
    <row r="2506" spans="6:9" x14ac:dyDescent="0.3">
      <c r="F2506" s="2">
        <v>2501</v>
      </c>
      <c r="G2506" s="10">
        <v>2</v>
      </c>
      <c r="H2506" s="17">
        <f t="shared" si="39"/>
        <v>0.25004999999999999</v>
      </c>
      <c r="I2506" s="10" cm="1">
        <f t="array" ref="I2506">_xlfn.XLOOKUP(H2506,_xlfn.ANCHORARRAY($D$11),_xlfn.ANCHORARRAY($B$11),,1,1)</f>
        <v>2</v>
      </c>
    </row>
    <row r="2507" spans="6:9" x14ac:dyDescent="0.3">
      <c r="F2507" s="2">
        <v>2502</v>
      </c>
      <c r="G2507" s="10">
        <v>2</v>
      </c>
      <c r="H2507" s="17">
        <f t="shared" si="39"/>
        <v>0.25014999999999998</v>
      </c>
      <c r="I2507" s="10" cm="1">
        <f t="array" ref="I2507">_xlfn.XLOOKUP(H2507,_xlfn.ANCHORARRAY($D$11),_xlfn.ANCHORARRAY($B$11),,1,1)</f>
        <v>2</v>
      </c>
    </row>
    <row r="2508" spans="6:9" x14ac:dyDescent="0.3">
      <c r="F2508" s="2">
        <v>2503</v>
      </c>
      <c r="G2508" s="10">
        <v>2</v>
      </c>
      <c r="H2508" s="17">
        <f t="shared" si="39"/>
        <v>0.25024999999999997</v>
      </c>
      <c r="I2508" s="10" cm="1">
        <f t="array" ref="I2508">_xlfn.XLOOKUP(H2508,_xlfn.ANCHORARRAY($D$11),_xlfn.ANCHORARRAY($B$11),,1,1)</f>
        <v>2</v>
      </c>
    </row>
    <row r="2509" spans="6:9" x14ac:dyDescent="0.3">
      <c r="F2509" s="2">
        <v>2504</v>
      </c>
      <c r="G2509" s="10">
        <v>2</v>
      </c>
      <c r="H2509" s="17">
        <f t="shared" si="39"/>
        <v>0.25035000000000002</v>
      </c>
      <c r="I2509" s="10" cm="1">
        <f t="array" ref="I2509">_xlfn.XLOOKUP(H2509,_xlfn.ANCHORARRAY($D$11),_xlfn.ANCHORARRAY($B$11),,1,1)</f>
        <v>2</v>
      </c>
    </row>
    <row r="2510" spans="6:9" x14ac:dyDescent="0.3">
      <c r="F2510" s="2">
        <v>2505</v>
      </c>
      <c r="G2510" s="10">
        <v>2</v>
      </c>
      <c r="H2510" s="17">
        <f t="shared" si="39"/>
        <v>0.25045000000000001</v>
      </c>
      <c r="I2510" s="10" cm="1">
        <f t="array" ref="I2510">_xlfn.XLOOKUP(H2510,_xlfn.ANCHORARRAY($D$11),_xlfn.ANCHORARRAY($B$11),,1,1)</f>
        <v>2</v>
      </c>
    </row>
    <row r="2511" spans="6:9" x14ac:dyDescent="0.3">
      <c r="F2511" s="2">
        <v>2506</v>
      </c>
      <c r="G2511" s="10">
        <v>2</v>
      </c>
      <c r="H2511" s="17">
        <f t="shared" si="39"/>
        <v>0.25054999999999999</v>
      </c>
      <c r="I2511" s="10" cm="1">
        <f t="array" ref="I2511">_xlfn.XLOOKUP(H2511,_xlfn.ANCHORARRAY($D$11),_xlfn.ANCHORARRAY($B$11),,1,1)</f>
        <v>2</v>
      </c>
    </row>
    <row r="2512" spans="6:9" x14ac:dyDescent="0.3">
      <c r="F2512" s="2">
        <v>2507</v>
      </c>
      <c r="G2512" s="10">
        <v>2</v>
      </c>
      <c r="H2512" s="17">
        <f t="shared" si="39"/>
        <v>0.25064999999999998</v>
      </c>
      <c r="I2512" s="10" cm="1">
        <f t="array" ref="I2512">_xlfn.XLOOKUP(H2512,_xlfn.ANCHORARRAY($D$11),_xlfn.ANCHORARRAY($B$11),,1,1)</f>
        <v>2</v>
      </c>
    </row>
    <row r="2513" spans="6:9" x14ac:dyDescent="0.3">
      <c r="F2513" s="2">
        <v>2508</v>
      </c>
      <c r="G2513" s="10">
        <v>2</v>
      </c>
      <c r="H2513" s="17">
        <f t="shared" si="39"/>
        <v>0.25074999999999997</v>
      </c>
      <c r="I2513" s="10" cm="1">
        <f t="array" ref="I2513">_xlfn.XLOOKUP(H2513,_xlfn.ANCHORARRAY($D$11),_xlfn.ANCHORARRAY($B$11),,1,1)</f>
        <v>2</v>
      </c>
    </row>
    <row r="2514" spans="6:9" x14ac:dyDescent="0.3">
      <c r="F2514" s="2">
        <v>2509</v>
      </c>
      <c r="G2514" s="10">
        <v>2</v>
      </c>
      <c r="H2514" s="17">
        <f t="shared" si="39"/>
        <v>0.25085000000000002</v>
      </c>
      <c r="I2514" s="10" cm="1">
        <f t="array" ref="I2514">_xlfn.XLOOKUP(H2514,_xlfn.ANCHORARRAY($D$11),_xlfn.ANCHORARRAY($B$11),,1,1)</f>
        <v>2</v>
      </c>
    </row>
    <row r="2515" spans="6:9" x14ac:dyDescent="0.3">
      <c r="F2515" s="2">
        <v>2510</v>
      </c>
      <c r="G2515" s="10">
        <v>2</v>
      </c>
      <c r="H2515" s="17">
        <f t="shared" si="39"/>
        <v>0.25095000000000001</v>
      </c>
      <c r="I2515" s="10" cm="1">
        <f t="array" ref="I2515">_xlfn.XLOOKUP(H2515,_xlfn.ANCHORARRAY($D$11),_xlfn.ANCHORARRAY($B$11),,1,1)</f>
        <v>2</v>
      </c>
    </row>
    <row r="2516" spans="6:9" x14ac:dyDescent="0.3">
      <c r="F2516" s="2">
        <v>2511</v>
      </c>
      <c r="G2516" s="10">
        <v>2</v>
      </c>
      <c r="H2516" s="17">
        <f t="shared" si="39"/>
        <v>0.25105</v>
      </c>
      <c r="I2516" s="10" cm="1">
        <f t="array" ref="I2516">_xlfn.XLOOKUP(H2516,_xlfn.ANCHORARRAY($D$11),_xlfn.ANCHORARRAY($B$11),,1,1)</f>
        <v>2</v>
      </c>
    </row>
    <row r="2517" spans="6:9" x14ac:dyDescent="0.3">
      <c r="F2517" s="2">
        <v>2512</v>
      </c>
      <c r="G2517" s="10">
        <v>2</v>
      </c>
      <c r="H2517" s="17">
        <f t="shared" si="39"/>
        <v>0.25114999999999998</v>
      </c>
      <c r="I2517" s="10" cm="1">
        <f t="array" ref="I2517">_xlfn.XLOOKUP(H2517,_xlfn.ANCHORARRAY($D$11),_xlfn.ANCHORARRAY($B$11),,1,1)</f>
        <v>2</v>
      </c>
    </row>
    <row r="2518" spans="6:9" x14ac:dyDescent="0.3">
      <c r="F2518" s="2">
        <v>2513</v>
      </c>
      <c r="G2518" s="10">
        <v>2</v>
      </c>
      <c r="H2518" s="17">
        <f t="shared" si="39"/>
        <v>0.25124999999999997</v>
      </c>
      <c r="I2518" s="10" cm="1">
        <f t="array" ref="I2518">_xlfn.XLOOKUP(H2518,_xlfn.ANCHORARRAY($D$11),_xlfn.ANCHORARRAY($B$11),,1,1)</f>
        <v>2</v>
      </c>
    </row>
    <row r="2519" spans="6:9" x14ac:dyDescent="0.3">
      <c r="F2519" s="2">
        <v>2514</v>
      </c>
      <c r="G2519" s="10">
        <v>2</v>
      </c>
      <c r="H2519" s="17">
        <f t="shared" si="39"/>
        <v>0.25135000000000002</v>
      </c>
      <c r="I2519" s="10" cm="1">
        <f t="array" ref="I2519">_xlfn.XLOOKUP(H2519,_xlfn.ANCHORARRAY($D$11),_xlfn.ANCHORARRAY($B$11),,1,1)</f>
        <v>2</v>
      </c>
    </row>
    <row r="2520" spans="6:9" x14ac:dyDescent="0.3">
      <c r="F2520" s="2">
        <v>2515</v>
      </c>
      <c r="G2520" s="10">
        <v>2</v>
      </c>
      <c r="H2520" s="17">
        <f t="shared" si="39"/>
        <v>0.25145000000000001</v>
      </c>
      <c r="I2520" s="10" cm="1">
        <f t="array" ref="I2520">_xlfn.XLOOKUP(H2520,_xlfn.ANCHORARRAY($D$11),_xlfn.ANCHORARRAY($B$11),,1,1)</f>
        <v>2</v>
      </c>
    </row>
    <row r="2521" spans="6:9" x14ac:dyDescent="0.3">
      <c r="F2521" s="2">
        <v>2516</v>
      </c>
      <c r="G2521" s="10">
        <v>2</v>
      </c>
      <c r="H2521" s="17">
        <f t="shared" si="39"/>
        <v>0.25155</v>
      </c>
      <c r="I2521" s="10" cm="1">
        <f t="array" ref="I2521">_xlfn.XLOOKUP(H2521,_xlfn.ANCHORARRAY($D$11),_xlfn.ANCHORARRAY($B$11),,1,1)</f>
        <v>2</v>
      </c>
    </row>
    <row r="2522" spans="6:9" x14ac:dyDescent="0.3">
      <c r="F2522" s="2">
        <v>2517</v>
      </c>
      <c r="G2522" s="10">
        <v>2</v>
      </c>
      <c r="H2522" s="17">
        <f t="shared" si="39"/>
        <v>0.25164999999999998</v>
      </c>
      <c r="I2522" s="10" cm="1">
        <f t="array" ref="I2522">_xlfn.XLOOKUP(H2522,_xlfn.ANCHORARRAY($D$11),_xlfn.ANCHORARRAY($B$11),,1,1)</f>
        <v>2</v>
      </c>
    </row>
    <row r="2523" spans="6:9" x14ac:dyDescent="0.3">
      <c r="F2523" s="2">
        <v>2518</v>
      </c>
      <c r="G2523" s="10">
        <v>2</v>
      </c>
      <c r="H2523" s="17">
        <f t="shared" si="39"/>
        <v>0.25174999999999997</v>
      </c>
      <c r="I2523" s="10" cm="1">
        <f t="array" ref="I2523">_xlfn.XLOOKUP(H2523,_xlfn.ANCHORARRAY($D$11),_xlfn.ANCHORARRAY($B$11),,1,1)</f>
        <v>2</v>
      </c>
    </row>
    <row r="2524" spans="6:9" x14ac:dyDescent="0.3">
      <c r="F2524" s="2">
        <v>2519</v>
      </c>
      <c r="G2524" s="10">
        <v>2</v>
      </c>
      <c r="H2524" s="17">
        <f t="shared" si="39"/>
        <v>0.25185000000000002</v>
      </c>
      <c r="I2524" s="10" cm="1">
        <f t="array" ref="I2524">_xlfn.XLOOKUP(H2524,_xlfn.ANCHORARRAY($D$11),_xlfn.ANCHORARRAY($B$11),,1,1)</f>
        <v>2</v>
      </c>
    </row>
    <row r="2525" spans="6:9" x14ac:dyDescent="0.3">
      <c r="F2525" s="2">
        <v>2520</v>
      </c>
      <c r="G2525" s="10">
        <v>2</v>
      </c>
      <c r="H2525" s="17">
        <f t="shared" si="39"/>
        <v>0.25195000000000001</v>
      </c>
      <c r="I2525" s="10" cm="1">
        <f t="array" ref="I2525">_xlfn.XLOOKUP(H2525,_xlfn.ANCHORARRAY($D$11),_xlfn.ANCHORARRAY($B$11),,1,1)</f>
        <v>2</v>
      </c>
    </row>
    <row r="2526" spans="6:9" x14ac:dyDescent="0.3">
      <c r="F2526" s="2">
        <v>2521</v>
      </c>
      <c r="G2526" s="10">
        <v>2</v>
      </c>
      <c r="H2526" s="17">
        <f t="shared" si="39"/>
        <v>0.25205</v>
      </c>
      <c r="I2526" s="10" cm="1">
        <f t="array" ref="I2526">_xlfn.XLOOKUP(H2526,_xlfn.ANCHORARRAY($D$11),_xlfn.ANCHORARRAY($B$11),,1,1)</f>
        <v>2</v>
      </c>
    </row>
    <row r="2527" spans="6:9" x14ac:dyDescent="0.3">
      <c r="F2527" s="2">
        <v>2522</v>
      </c>
      <c r="G2527" s="10">
        <v>2</v>
      </c>
      <c r="H2527" s="17">
        <f t="shared" si="39"/>
        <v>0.25214999999999999</v>
      </c>
      <c r="I2527" s="10" cm="1">
        <f t="array" ref="I2527">_xlfn.XLOOKUP(H2527,_xlfn.ANCHORARRAY($D$11),_xlfn.ANCHORARRAY($B$11),,1,1)</f>
        <v>2</v>
      </c>
    </row>
    <row r="2528" spans="6:9" x14ac:dyDescent="0.3">
      <c r="F2528" s="2">
        <v>2523</v>
      </c>
      <c r="G2528" s="10">
        <v>2</v>
      </c>
      <c r="H2528" s="17">
        <f t="shared" si="39"/>
        <v>0.25224999999999997</v>
      </c>
      <c r="I2528" s="10" cm="1">
        <f t="array" ref="I2528">_xlfn.XLOOKUP(H2528,_xlfn.ANCHORARRAY($D$11),_xlfn.ANCHORARRAY($B$11),,1,1)</f>
        <v>2</v>
      </c>
    </row>
    <row r="2529" spans="6:9" x14ac:dyDescent="0.3">
      <c r="F2529" s="2">
        <v>2524</v>
      </c>
      <c r="G2529" s="10">
        <v>2</v>
      </c>
      <c r="H2529" s="17">
        <f t="shared" si="39"/>
        <v>0.25235000000000002</v>
      </c>
      <c r="I2529" s="10" cm="1">
        <f t="array" ref="I2529">_xlfn.XLOOKUP(H2529,_xlfn.ANCHORARRAY($D$11),_xlfn.ANCHORARRAY($B$11),,1,1)</f>
        <v>2</v>
      </c>
    </row>
    <row r="2530" spans="6:9" x14ac:dyDescent="0.3">
      <c r="F2530" s="2">
        <v>2525</v>
      </c>
      <c r="G2530" s="10">
        <v>2</v>
      </c>
      <c r="H2530" s="17">
        <f t="shared" si="39"/>
        <v>0.25245000000000001</v>
      </c>
      <c r="I2530" s="10" cm="1">
        <f t="array" ref="I2530">_xlfn.XLOOKUP(H2530,_xlfn.ANCHORARRAY($D$11),_xlfn.ANCHORARRAY($B$11),,1,1)</f>
        <v>2</v>
      </c>
    </row>
    <row r="2531" spans="6:9" x14ac:dyDescent="0.3">
      <c r="F2531" s="2">
        <v>2526</v>
      </c>
      <c r="G2531" s="10">
        <v>2</v>
      </c>
      <c r="H2531" s="17">
        <f t="shared" si="39"/>
        <v>0.25255</v>
      </c>
      <c r="I2531" s="10" cm="1">
        <f t="array" ref="I2531">_xlfn.XLOOKUP(H2531,_xlfn.ANCHORARRAY($D$11),_xlfn.ANCHORARRAY($B$11),,1,1)</f>
        <v>2</v>
      </c>
    </row>
    <row r="2532" spans="6:9" x14ac:dyDescent="0.3">
      <c r="F2532" s="2">
        <v>2527</v>
      </c>
      <c r="G2532" s="10">
        <v>2</v>
      </c>
      <c r="H2532" s="17">
        <f t="shared" si="39"/>
        <v>0.25264999999999999</v>
      </c>
      <c r="I2532" s="10" cm="1">
        <f t="array" ref="I2532">_xlfn.XLOOKUP(H2532,_xlfn.ANCHORARRAY($D$11),_xlfn.ANCHORARRAY($B$11),,1,1)</f>
        <v>2</v>
      </c>
    </row>
    <row r="2533" spans="6:9" x14ac:dyDescent="0.3">
      <c r="F2533" s="2">
        <v>2528</v>
      </c>
      <c r="G2533" s="10">
        <v>2</v>
      </c>
      <c r="H2533" s="17">
        <f t="shared" si="39"/>
        <v>0.25274999999999997</v>
      </c>
      <c r="I2533" s="10" cm="1">
        <f t="array" ref="I2533">_xlfn.XLOOKUP(H2533,_xlfn.ANCHORARRAY($D$11),_xlfn.ANCHORARRAY($B$11),,1,1)</f>
        <v>2</v>
      </c>
    </row>
    <row r="2534" spans="6:9" x14ac:dyDescent="0.3">
      <c r="F2534" s="2">
        <v>2529</v>
      </c>
      <c r="G2534" s="10">
        <v>2</v>
      </c>
      <c r="H2534" s="17">
        <f t="shared" si="39"/>
        <v>0.25285000000000002</v>
      </c>
      <c r="I2534" s="10" cm="1">
        <f t="array" ref="I2534">_xlfn.XLOOKUP(H2534,_xlfn.ANCHORARRAY($D$11),_xlfn.ANCHORARRAY($B$11),,1,1)</f>
        <v>3</v>
      </c>
    </row>
    <row r="2535" spans="6:9" x14ac:dyDescent="0.3">
      <c r="F2535" s="2">
        <v>2530</v>
      </c>
      <c r="G2535" s="10">
        <v>2</v>
      </c>
      <c r="H2535" s="17">
        <f t="shared" si="39"/>
        <v>0.25295000000000001</v>
      </c>
      <c r="I2535" s="10" cm="1">
        <f t="array" ref="I2535">_xlfn.XLOOKUP(H2535,_xlfn.ANCHORARRAY($D$11),_xlfn.ANCHORARRAY($B$11),,1,1)</f>
        <v>3</v>
      </c>
    </row>
    <row r="2536" spans="6:9" x14ac:dyDescent="0.3">
      <c r="F2536" s="2">
        <v>2531</v>
      </c>
      <c r="G2536" s="10">
        <v>2</v>
      </c>
      <c r="H2536" s="17">
        <f t="shared" si="39"/>
        <v>0.25305</v>
      </c>
      <c r="I2536" s="10" cm="1">
        <f t="array" ref="I2536">_xlfn.XLOOKUP(H2536,_xlfn.ANCHORARRAY($D$11),_xlfn.ANCHORARRAY($B$11),,1,1)</f>
        <v>3</v>
      </c>
    </row>
    <row r="2537" spans="6:9" x14ac:dyDescent="0.3">
      <c r="F2537" s="2">
        <v>2532</v>
      </c>
      <c r="G2537" s="10">
        <v>2</v>
      </c>
      <c r="H2537" s="17">
        <f t="shared" si="39"/>
        <v>0.25314999999999999</v>
      </c>
      <c r="I2537" s="10" cm="1">
        <f t="array" ref="I2537">_xlfn.XLOOKUP(H2537,_xlfn.ANCHORARRAY($D$11),_xlfn.ANCHORARRAY($B$11),,1,1)</f>
        <v>3</v>
      </c>
    </row>
    <row r="2538" spans="6:9" x14ac:dyDescent="0.3">
      <c r="F2538" s="2">
        <v>2533</v>
      </c>
      <c r="G2538" s="10">
        <v>2</v>
      </c>
      <c r="H2538" s="17">
        <f t="shared" si="39"/>
        <v>0.25324999999999998</v>
      </c>
      <c r="I2538" s="10" cm="1">
        <f t="array" ref="I2538">_xlfn.XLOOKUP(H2538,_xlfn.ANCHORARRAY($D$11),_xlfn.ANCHORARRAY($B$11),,1,1)</f>
        <v>3</v>
      </c>
    </row>
    <row r="2539" spans="6:9" x14ac:dyDescent="0.3">
      <c r="F2539" s="2">
        <v>2534</v>
      </c>
      <c r="G2539" s="10">
        <v>2</v>
      </c>
      <c r="H2539" s="17">
        <f t="shared" si="39"/>
        <v>0.25335000000000002</v>
      </c>
      <c r="I2539" s="10" cm="1">
        <f t="array" ref="I2539">_xlfn.XLOOKUP(H2539,_xlfn.ANCHORARRAY($D$11),_xlfn.ANCHORARRAY($B$11),,1,1)</f>
        <v>3</v>
      </c>
    </row>
    <row r="2540" spans="6:9" x14ac:dyDescent="0.3">
      <c r="F2540" s="2">
        <v>2535</v>
      </c>
      <c r="G2540" s="10">
        <v>2</v>
      </c>
      <c r="H2540" s="17">
        <f t="shared" si="39"/>
        <v>0.25345000000000001</v>
      </c>
      <c r="I2540" s="10" cm="1">
        <f t="array" ref="I2540">_xlfn.XLOOKUP(H2540,_xlfn.ANCHORARRAY($D$11),_xlfn.ANCHORARRAY($B$11),,1,1)</f>
        <v>3</v>
      </c>
    </row>
    <row r="2541" spans="6:9" x14ac:dyDescent="0.3">
      <c r="F2541" s="2">
        <v>2536</v>
      </c>
      <c r="G2541" s="10">
        <v>2</v>
      </c>
      <c r="H2541" s="17">
        <f t="shared" si="39"/>
        <v>0.25355</v>
      </c>
      <c r="I2541" s="10" cm="1">
        <f t="array" ref="I2541">_xlfn.XLOOKUP(H2541,_xlfn.ANCHORARRAY($D$11),_xlfn.ANCHORARRAY($B$11),,1,1)</f>
        <v>3</v>
      </c>
    </row>
    <row r="2542" spans="6:9" x14ac:dyDescent="0.3">
      <c r="F2542" s="2">
        <v>2537</v>
      </c>
      <c r="G2542" s="10">
        <v>2</v>
      </c>
      <c r="H2542" s="17">
        <f t="shared" si="39"/>
        <v>0.25364999999999999</v>
      </c>
      <c r="I2542" s="10" cm="1">
        <f t="array" ref="I2542">_xlfn.XLOOKUP(H2542,_xlfn.ANCHORARRAY($D$11),_xlfn.ANCHORARRAY($B$11),,1,1)</f>
        <v>3</v>
      </c>
    </row>
    <row r="2543" spans="6:9" x14ac:dyDescent="0.3">
      <c r="F2543" s="2">
        <v>2538</v>
      </c>
      <c r="G2543" s="10">
        <v>2</v>
      </c>
      <c r="H2543" s="17">
        <f t="shared" si="39"/>
        <v>0.25374999999999998</v>
      </c>
      <c r="I2543" s="10" cm="1">
        <f t="array" ref="I2543">_xlfn.XLOOKUP(H2543,_xlfn.ANCHORARRAY($D$11),_xlfn.ANCHORARRAY($B$11),,1,1)</f>
        <v>3</v>
      </c>
    </row>
    <row r="2544" spans="6:9" x14ac:dyDescent="0.3">
      <c r="F2544" s="2">
        <v>2539</v>
      </c>
      <c r="G2544" s="10">
        <v>2</v>
      </c>
      <c r="H2544" s="17">
        <f t="shared" si="39"/>
        <v>0.25385000000000002</v>
      </c>
      <c r="I2544" s="10" cm="1">
        <f t="array" ref="I2544">_xlfn.XLOOKUP(H2544,_xlfn.ANCHORARRAY($D$11),_xlfn.ANCHORARRAY($B$11),,1,1)</f>
        <v>3</v>
      </c>
    </row>
    <row r="2545" spans="6:9" x14ac:dyDescent="0.3">
      <c r="F2545" s="2">
        <v>2540</v>
      </c>
      <c r="G2545" s="10">
        <v>2</v>
      </c>
      <c r="H2545" s="17">
        <f t="shared" si="39"/>
        <v>0.25395000000000001</v>
      </c>
      <c r="I2545" s="10" cm="1">
        <f t="array" ref="I2545">_xlfn.XLOOKUP(H2545,_xlfn.ANCHORARRAY($D$11),_xlfn.ANCHORARRAY($B$11),,1,1)</f>
        <v>3</v>
      </c>
    </row>
    <row r="2546" spans="6:9" x14ac:dyDescent="0.3">
      <c r="F2546" s="2">
        <v>2541</v>
      </c>
      <c r="G2546" s="10">
        <v>2</v>
      </c>
      <c r="H2546" s="17">
        <f t="shared" si="39"/>
        <v>0.25405</v>
      </c>
      <c r="I2546" s="10" cm="1">
        <f t="array" ref="I2546">_xlfn.XLOOKUP(H2546,_xlfn.ANCHORARRAY($D$11),_xlfn.ANCHORARRAY($B$11),,1,1)</f>
        <v>3</v>
      </c>
    </row>
    <row r="2547" spans="6:9" x14ac:dyDescent="0.3">
      <c r="F2547" s="2">
        <v>2542</v>
      </c>
      <c r="G2547" s="10">
        <v>2</v>
      </c>
      <c r="H2547" s="17">
        <f t="shared" si="39"/>
        <v>0.25414999999999999</v>
      </c>
      <c r="I2547" s="10" cm="1">
        <f t="array" ref="I2547">_xlfn.XLOOKUP(H2547,_xlfn.ANCHORARRAY($D$11),_xlfn.ANCHORARRAY($B$11),,1,1)</f>
        <v>3</v>
      </c>
    </row>
    <row r="2548" spans="6:9" x14ac:dyDescent="0.3">
      <c r="F2548" s="2">
        <v>2543</v>
      </c>
      <c r="G2548" s="10">
        <v>2</v>
      </c>
      <c r="H2548" s="17">
        <f t="shared" si="39"/>
        <v>0.25424999999999998</v>
      </c>
      <c r="I2548" s="10" cm="1">
        <f t="array" ref="I2548">_xlfn.XLOOKUP(H2548,_xlfn.ANCHORARRAY($D$11),_xlfn.ANCHORARRAY($B$11),,1,1)</f>
        <v>3</v>
      </c>
    </row>
    <row r="2549" spans="6:9" x14ac:dyDescent="0.3">
      <c r="F2549" s="2">
        <v>2544</v>
      </c>
      <c r="G2549" s="10">
        <v>2</v>
      </c>
      <c r="H2549" s="17">
        <f t="shared" si="39"/>
        <v>0.25435000000000002</v>
      </c>
      <c r="I2549" s="10" cm="1">
        <f t="array" ref="I2549">_xlfn.XLOOKUP(H2549,_xlfn.ANCHORARRAY($D$11),_xlfn.ANCHORARRAY($B$11),,1,1)</f>
        <v>3</v>
      </c>
    </row>
    <row r="2550" spans="6:9" x14ac:dyDescent="0.3">
      <c r="F2550" s="2">
        <v>2545</v>
      </c>
      <c r="G2550" s="10">
        <v>2</v>
      </c>
      <c r="H2550" s="17">
        <f t="shared" si="39"/>
        <v>0.25445000000000001</v>
      </c>
      <c r="I2550" s="10" cm="1">
        <f t="array" ref="I2550">_xlfn.XLOOKUP(H2550,_xlfn.ANCHORARRAY($D$11),_xlfn.ANCHORARRAY($B$11),,1,1)</f>
        <v>3</v>
      </c>
    </row>
    <row r="2551" spans="6:9" x14ac:dyDescent="0.3">
      <c r="F2551" s="2">
        <v>2546</v>
      </c>
      <c r="G2551" s="10">
        <v>2</v>
      </c>
      <c r="H2551" s="17">
        <f t="shared" si="39"/>
        <v>0.25455</v>
      </c>
      <c r="I2551" s="10" cm="1">
        <f t="array" ref="I2551">_xlfn.XLOOKUP(H2551,_xlfn.ANCHORARRAY($D$11),_xlfn.ANCHORARRAY($B$11),,1,1)</f>
        <v>3</v>
      </c>
    </row>
    <row r="2552" spans="6:9" x14ac:dyDescent="0.3">
      <c r="F2552" s="2">
        <v>2547</v>
      </c>
      <c r="G2552" s="10">
        <v>2</v>
      </c>
      <c r="H2552" s="17">
        <f t="shared" si="39"/>
        <v>0.25464999999999999</v>
      </c>
      <c r="I2552" s="10" cm="1">
        <f t="array" ref="I2552">_xlfn.XLOOKUP(H2552,_xlfn.ANCHORARRAY($D$11),_xlfn.ANCHORARRAY($B$11),,1,1)</f>
        <v>3</v>
      </c>
    </row>
    <row r="2553" spans="6:9" x14ac:dyDescent="0.3">
      <c r="F2553" s="2">
        <v>2548</v>
      </c>
      <c r="G2553" s="10">
        <v>2</v>
      </c>
      <c r="H2553" s="17">
        <f t="shared" si="39"/>
        <v>0.25474999999999998</v>
      </c>
      <c r="I2553" s="10" cm="1">
        <f t="array" ref="I2553">_xlfn.XLOOKUP(H2553,_xlfn.ANCHORARRAY($D$11),_xlfn.ANCHORARRAY($B$11),,1,1)</f>
        <v>3</v>
      </c>
    </row>
    <row r="2554" spans="6:9" x14ac:dyDescent="0.3">
      <c r="F2554" s="2">
        <v>2549</v>
      </c>
      <c r="G2554" s="10">
        <v>2</v>
      </c>
      <c r="H2554" s="17">
        <f t="shared" si="39"/>
        <v>0.25485000000000002</v>
      </c>
      <c r="I2554" s="10" cm="1">
        <f t="array" ref="I2554">_xlfn.XLOOKUP(H2554,_xlfn.ANCHORARRAY($D$11),_xlfn.ANCHORARRAY($B$11),,1,1)</f>
        <v>3</v>
      </c>
    </row>
    <row r="2555" spans="6:9" x14ac:dyDescent="0.3">
      <c r="F2555" s="2">
        <v>2550</v>
      </c>
      <c r="G2555" s="10">
        <v>2</v>
      </c>
      <c r="H2555" s="17">
        <f t="shared" si="39"/>
        <v>0.25495000000000001</v>
      </c>
      <c r="I2555" s="10" cm="1">
        <f t="array" ref="I2555">_xlfn.XLOOKUP(H2555,_xlfn.ANCHORARRAY($D$11),_xlfn.ANCHORARRAY($B$11),,1,1)</f>
        <v>3</v>
      </c>
    </row>
    <row r="2556" spans="6:9" x14ac:dyDescent="0.3">
      <c r="F2556" s="2">
        <v>2551</v>
      </c>
      <c r="G2556" s="10">
        <v>2</v>
      </c>
      <c r="H2556" s="17">
        <f t="shared" si="39"/>
        <v>0.25505</v>
      </c>
      <c r="I2556" s="10" cm="1">
        <f t="array" ref="I2556">_xlfn.XLOOKUP(H2556,_xlfn.ANCHORARRAY($D$11),_xlfn.ANCHORARRAY($B$11),,1,1)</f>
        <v>3</v>
      </c>
    </row>
    <row r="2557" spans="6:9" x14ac:dyDescent="0.3">
      <c r="F2557" s="2">
        <v>2552</v>
      </c>
      <c r="G2557" s="10">
        <v>2</v>
      </c>
      <c r="H2557" s="17">
        <f t="shared" si="39"/>
        <v>0.25514999999999999</v>
      </c>
      <c r="I2557" s="10" cm="1">
        <f t="array" ref="I2557">_xlfn.XLOOKUP(H2557,_xlfn.ANCHORARRAY($D$11),_xlfn.ANCHORARRAY($B$11),,1,1)</f>
        <v>3</v>
      </c>
    </row>
    <row r="2558" spans="6:9" x14ac:dyDescent="0.3">
      <c r="F2558" s="2">
        <v>2553</v>
      </c>
      <c r="G2558" s="10">
        <v>2</v>
      </c>
      <c r="H2558" s="17">
        <f t="shared" si="39"/>
        <v>0.25524999999999998</v>
      </c>
      <c r="I2558" s="10" cm="1">
        <f t="array" ref="I2558">_xlfn.XLOOKUP(H2558,_xlfn.ANCHORARRAY($D$11),_xlfn.ANCHORARRAY($B$11),,1,1)</f>
        <v>3</v>
      </c>
    </row>
    <row r="2559" spans="6:9" x14ac:dyDescent="0.3">
      <c r="F2559" s="2">
        <v>2554</v>
      </c>
      <c r="G2559" s="10">
        <v>2</v>
      </c>
      <c r="H2559" s="17">
        <f t="shared" si="39"/>
        <v>0.25535000000000002</v>
      </c>
      <c r="I2559" s="10" cm="1">
        <f t="array" ref="I2559">_xlfn.XLOOKUP(H2559,_xlfn.ANCHORARRAY($D$11),_xlfn.ANCHORARRAY($B$11),,1,1)</f>
        <v>3</v>
      </c>
    </row>
    <row r="2560" spans="6:9" x14ac:dyDescent="0.3">
      <c r="F2560" s="2">
        <v>2555</v>
      </c>
      <c r="G2560" s="10">
        <v>2</v>
      </c>
      <c r="H2560" s="17">
        <f t="shared" si="39"/>
        <v>0.25545000000000001</v>
      </c>
      <c r="I2560" s="10" cm="1">
        <f t="array" ref="I2560">_xlfn.XLOOKUP(H2560,_xlfn.ANCHORARRAY($D$11),_xlfn.ANCHORARRAY($B$11),,1,1)</f>
        <v>3</v>
      </c>
    </row>
    <row r="2561" spans="6:9" x14ac:dyDescent="0.3">
      <c r="F2561" s="2">
        <v>2556</v>
      </c>
      <c r="G2561" s="10">
        <v>2</v>
      </c>
      <c r="H2561" s="17">
        <f t="shared" si="39"/>
        <v>0.25555</v>
      </c>
      <c r="I2561" s="10" cm="1">
        <f t="array" ref="I2561">_xlfn.XLOOKUP(H2561,_xlfn.ANCHORARRAY($D$11),_xlfn.ANCHORARRAY($B$11),,1,1)</f>
        <v>3</v>
      </c>
    </row>
    <row r="2562" spans="6:9" x14ac:dyDescent="0.3">
      <c r="F2562" s="2">
        <v>2557</v>
      </c>
      <c r="G2562" s="10">
        <v>2</v>
      </c>
      <c r="H2562" s="17">
        <f t="shared" si="39"/>
        <v>0.25564999999999999</v>
      </c>
      <c r="I2562" s="10" cm="1">
        <f t="array" ref="I2562">_xlfn.XLOOKUP(H2562,_xlfn.ANCHORARRAY($D$11),_xlfn.ANCHORARRAY($B$11),,1,1)</f>
        <v>3</v>
      </c>
    </row>
    <row r="2563" spans="6:9" x14ac:dyDescent="0.3">
      <c r="F2563" s="2">
        <v>2558</v>
      </c>
      <c r="G2563" s="10">
        <v>2</v>
      </c>
      <c r="H2563" s="17">
        <f t="shared" si="39"/>
        <v>0.25574999999999998</v>
      </c>
      <c r="I2563" s="10" cm="1">
        <f t="array" ref="I2563">_xlfn.XLOOKUP(H2563,_xlfn.ANCHORARRAY($D$11),_xlfn.ANCHORARRAY($B$11),,1,1)</f>
        <v>3</v>
      </c>
    </row>
    <row r="2564" spans="6:9" x14ac:dyDescent="0.3">
      <c r="F2564" s="2">
        <v>2559</v>
      </c>
      <c r="G2564" s="10">
        <v>2</v>
      </c>
      <c r="H2564" s="17">
        <f t="shared" si="39"/>
        <v>0.25585000000000002</v>
      </c>
      <c r="I2564" s="10" cm="1">
        <f t="array" ref="I2564">_xlfn.XLOOKUP(H2564,_xlfn.ANCHORARRAY($D$11),_xlfn.ANCHORARRAY($B$11),,1,1)</f>
        <v>3</v>
      </c>
    </row>
    <row r="2565" spans="6:9" x14ac:dyDescent="0.3">
      <c r="F2565" s="2">
        <v>2560</v>
      </c>
      <c r="G2565" s="10">
        <v>2</v>
      </c>
      <c r="H2565" s="17">
        <f t="shared" si="39"/>
        <v>0.25595000000000001</v>
      </c>
      <c r="I2565" s="10" cm="1">
        <f t="array" ref="I2565">_xlfn.XLOOKUP(H2565,_xlfn.ANCHORARRAY($D$11),_xlfn.ANCHORARRAY($B$11),,1,1)</f>
        <v>3</v>
      </c>
    </row>
    <row r="2566" spans="6:9" x14ac:dyDescent="0.3">
      <c r="F2566" s="2">
        <v>2561</v>
      </c>
      <c r="G2566" s="10">
        <v>2</v>
      </c>
      <c r="H2566" s="17">
        <f t="shared" si="39"/>
        <v>0.25605</v>
      </c>
      <c r="I2566" s="10" cm="1">
        <f t="array" ref="I2566">_xlfn.XLOOKUP(H2566,_xlfn.ANCHORARRAY($D$11),_xlfn.ANCHORARRAY($B$11),,1,1)</f>
        <v>3</v>
      </c>
    </row>
    <row r="2567" spans="6:9" x14ac:dyDescent="0.3">
      <c r="F2567" s="2">
        <v>2562</v>
      </c>
      <c r="G2567" s="10">
        <v>2</v>
      </c>
      <c r="H2567" s="17">
        <f t="shared" ref="H2567:H2630" si="40">(F2567-1/2)/COUNT($F$6:$F$10005)</f>
        <v>0.25614999999999999</v>
      </c>
      <c r="I2567" s="10" cm="1">
        <f t="array" ref="I2567">_xlfn.XLOOKUP(H2567,_xlfn.ANCHORARRAY($D$11),_xlfn.ANCHORARRAY($B$11),,1,1)</f>
        <v>3</v>
      </c>
    </row>
    <row r="2568" spans="6:9" x14ac:dyDescent="0.3">
      <c r="F2568" s="2">
        <v>2563</v>
      </c>
      <c r="G2568" s="10">
        <v>2</v>
      </c>
      <c r="H2568" s="17">
        <f t="shared" si="40"/>
        <v>0.25624999999999998</v>
      </c>
      <c r="I2568" s="10" cm="1">
        <f t="array" ref="I2568">_xlfn.XLOOKUP(H2568,_xlfn.ANCHORARRAY($D$11),_xlfn.ANCHORARRAY($B$11),,1,1)</f>
        <v>3</v>
      </c>
    </row>
    <row r="2569" spans="6:9" x14ac:dyDescent="0.3">
      <c r="F2569" s="2">
        <v>2564</v>
      </c>
      <c r="G2569" s="10">
        <v>2</v>
      </c>
      <c r="H2569" s="17">
        <f t="shared" si="40"/>
        <v>0.25635000000000002</v>
      </c>
      <c r="I2569" s="10" cm="1">
        <f t="array" ref="I2569">_xlfn.XLOOKUP(H2569,_xlfn.ANCHORARRAY($D$11),_xlfn.ANCHORARRAY($B$11),,1,1)</f>
        <v>3</v>
      </c>
    </row>
    <row r="2570" spans="6:9" x14ac:dyDescent="0.3">
      <c r="F2570" s="2">
        <v>2565</v>
      </c>
      <c r="G2570" s="10">
        <v>2</v>
      </c>
      <c r="H2570" s="17">
        <f t="shared" si="40"/>
        <v>0.25645000000000001</v>
      </c>
      <c r="I2570" s="10" cm="1">
        <f t="array" ref="I2570">_xlfn.XLOOKUP(H2570,_xlfn.ANCHORARRAY($D$11),_xlfn.ANCHORARRAY($B$11),,1,1)</f>
        <v>3</v>
      </c>
    </row>
    <row r="2571" spans="6:9" x14ac:dyDescent="0.3">
      <c r="F2571" s="2">
        <v>2566</v>
      </c>
      <c r="G2571" s="10">
        <v>2</v>
      </c>
      <c r="H2571" s="17">
        <f t="shared" si="40"/>
        <v>0.25655</v>
      </c>
      <c r="I2571" s="10" cm="1">
        <f t="array" ref="I2571">_xlfn.XLOOKUP(H2571,_xlfn.ANCHORARRAY($D$11),_xlfn.ANCHORARRAY($B$11),,1,1)</f>
        <v>3</v>
      </c>
    </row>
    <row r="2572" spans="6:9" x14ac:dyDescent="0.3">
      <c r="F2572" s="2">
        <v>2567</v>
      </c>
      <c r="G2572" s="10">
        <v>2</v>
      </c>
      <c r="H2572" s="17">
        <f t="shared" si="40"/>
        <v>0.25664999999999999</v>
      </c>
      <c r="I2572" s="10" cm="1">
        <f t="array" ref="I2572">_xlfn.XLOOKUP(H2572,_xlfn.ANCHORARRAY($D$11),_xlfn.ANCHORARRAY($B$11),,1,1)</f>
        <v>3</v>
      </c>
    </row>
    <row r="2573" spans="6:9" x14ac:dyDescent="0.3">
      <c r="F2573" s="2">
        <v>2568</v>
      </c>
      <c r="G2573" s="10">
        <v>2</v>
      </c>
      <c r="H2573" s="17">
        <f t="shared" si="40"/>
        <v>0.25674999999999998</v>
      </c>
      <c r="I2573" s="10" cm="1">
        <f t="array" ref="I2573">_xlfn.XLOOKUP(H2573,_xlfn.ANCHORARRAY($D$11),_xlfn.ANCHORARRAY($B$11),,1,1)</f>
        <v>3</v>
      </c>
    </row>
    <row r="2574" spans="6:9" x14ac:dyDescent="0.3">
      <c r="F2574" s="2">
        <v>2569</v>
      </c>
      <c r="G2574" s="10">
        <v>3</v>
      </c>
      <c r="H2574" s="17">
        <f t="shared" si="40"/>
        <v>0.25685000000000002</v>
      </c>
      <c r="I2574" s="10" cm="1">
        <f t="array" ref="I2574">_xlfn.XLOOKUP(H2574,_xlfn.ANCHORARRAY($D$11),_xlfn.ANCHORARRAY($B$11),,1,1)</f>
        <v>3</v>
      </c>
    </row>
    <row r="2575" spans="6:9" x14ac:dyDescent="0.3">
      <c r="F2575" s="2">
        <v>2570</v>
      </c>
      <c r="G2575" s="10">
        <v>3</v>
      </c>
      <c r="H2575" s="17">
        <f t="shared" si="40"/>
        <v>0.25695000000000001</v>
      </c>
      <c r="I2575" s="10" cm="1">
        <f t="array" ref="I2575">_xlfn.XLOOKUP(H2575,_xlfn.ANCHORARRAY($D$11),_xlfn.ANCHORARRAY($B$11),,1,1)</f>
        <v>3</v>
      </c>
    </row>
    <row r="2576" spans="6:9" x14ac:dyDescent="0.3">
      <c r="F2576" s="2">
        <v>2571</v>
      </c>
      <c r="G2576" s="10">
        <v>3</v>
      </c>
      <c r="H2576" s="17">
        <f t="shared" si="40"/>
        <v>0.25705</v>
      </c>
      <c r="I2576" s="10" cm="1">
        <f t="array" ref="I2576">_xlfn.XLOOKUP(H2576,_xlfn.ANCHORARRAY($D$11),_xlfn.ANCHORARRAY($B$11),,1,1)</f>
        <v>3</v>
      </c>
    </row>
    <row r="2577" spans="6:9" x14ac:dyDescent="0.3">
      <c r="F2577" s="2">
        <v>2572</v>
      </c>
      <c r="G2577" s="10">
        <v>3</v>
      </c>
      <c r="H2577" s="17">
        <f t="shared" si="40"/>
        <v>0.25714999999999999</v>
      </c>
      <c r="I2577" s="10" cm="1">
        <f t="array" ref="I2577">_xlfn.XLOOKUP(H2577,_xlfn.ANCHORARRAY($D$11),_xlfn.ANCHORARRAY($B$11),,1,1)</f>
        <v>3</v>
      </c>
    </row>
    <row r="2578" spans="6:9" x14ac:dyDescent="0.3">
      <c r="F2578" s="2">
        <v>2573</v>
      </c>
      <c r="G2578" s="10">
        <v>3</v>
      </c>
      <c r="H2578" s="17">
        <f t="shared" si="40"/>
        <v>0.25724999999999998</v>
      </c>
      <c r="I2578" s="10" cm="1">
        <f t="array" ref="I2578">_xlfn.XLOOKUP(H2578,_xlfn.ANCHORARRAY($D$11),_xlfn.ANCHORARRAY($B$11),,1,1)</f>
        <v>3</v>
      </c>
    </row>
    <row r="2579" spans="6:9" x14ac:dyDescent="0.3">
      <c r="F2579" s="2">
        <v>2574</v>
      </c>
      <c r="G2579" s="10">
        <v>3</v>
      </c>
      <c r="H2579" s="17">
        <f t="shared" si="40"/>
        <v>0.25735000000000002</v>
      </c>
      <c r="I2579" s="10" cm="1">
        <f t="array" ref="I2579">_xlfn.XLOOKUP(H2579,_xlfn.ANCHORARRAY($D$11),_xlfn.ANCHORARRAY($B$11),,1,1)</f>
        <v>3</v>
      </c>
    </row>
    <row r="2580" spans="6:9" x14ac:dyDescent="0.3">
      <c r="F2580" s="2">
        <v>2575</v>
      </c>
      <c r="G2580" s="10">
        <v>3</v>
      </c>
      <c r="H2580" s="17">
        <f t="shared" si="40"/>
        <v>0.25745000000000001</v>
      </c>
      <c r="I2580" s="10" cm="1">
        <f t="array" ref="I2580">_xlfn.XLOOKUP(H2580,_xlfn.ANCHORARRAY($D$11),_xlfn.ANCHORARRAY($B$11),,1,1)</f>
        <v>3</v>
      </c>
    </row>
    <row r="2581" spans="6:9" x14ac:dyDescent="0.3">
      <c r="F2581" s="2">
        <v>2576</v>
      </c>
      <c r="G2581" s="10">
        <v>3</v>
      </c>
      <c r="H2581" s="17">
        <f t="shared" si="40"/>
        <v>0.25755</v>
      </c>
      <c r="I2581" s="10" cm="1">
        <f t="array" ref="I2581">_xlfn.XLOOKUP(H2581,_xlfn.ANCHORARRAY($D$11),_xlfn.ANCHORARRAY($B$11),,1,1)</f>
        <v>3</v>
      </c>
    </row>
    <row r="2582" spans="6:9" x14ac:dyDescent="0.3">
      <c r="F2582" s="2">
        <v>2577</v>
      </c>
      <c r="G2582" s="10">
        <v>3</v>
      </c>
      <c r="H2582" s="17">
        <f t="shared" si="40"/>
        <v>0.25764999999999999</v>
      </c>
      <c r="I2582" s="10" cm="1">
        <f t="array" ref="I2582">_xlfn.XLOOKUP(H2582,_xlfn.ANCHORARRAY($D$11),_xlfn.ANCHORARRAY($B$11),,1,1)</f>
        <v>3</v>
      </c>
    </row>
    <row r="2583" spans="6:9" x14ac:dyDescent="0.3">
      <c r="F2583" s="2">
        <v>2578</v>
      </c>
      <c r="G2583" s="10">
        <v>3</v>
      </c>
      <c r="H2583" s="17">
        <f t="shared" si="40"/>
        <v>0.25774999999999998</v>
      </c>
      <c r="I2583" s="10" cm="1">
        <f t="array" ref="I2583">_xlfn.XLOOKUP(H2583,_xlfn.ANCHORARRAY($D$11),_xlfn.ANCHORARRAY($B$11),,1,1)</f>
        <v>3</v>
      </c>
    </row>
    <row r="2584" spans="6:9" x14ac:dyDescent="0.3">
      <c r="F2584" s="2">
        <v>2579</v>
      </c>
      <c r="G2584" s="10">
        <v>3</v>
      </c>
      <c r="H2584" s="17">
        <f t="shared" si="40"/>
        <v>0.25785000000000002</v>
      </c>
      <c r="I2584" s="10" cm="1">
        <f t="array" ref="I2584">_xlfn.XLOOKUP(H2584,_xlfn.ANCHORARRAY($D$11),_xlfn.ANCHORARRAY($B$11),,1,1)</f>
        <v>3</v>
      </c>
    </row>
    <row r="2585" spans="6:9" x14ac:dyDescent="0.3">
      <c r="F2585" s="2">
        <v>2580</v>
      </c>
      <c r="G2585" s="10">
        <v>3</v>
      </c>
      <c r="H2585" s="17">
        <f t="shared" si="40"/>
        <v>0.25795000000000001</v>
      </c>
      <c r="I2585" s="10" cm="1">
        <f t="array" ref="I2585">_xlfn.XLOOKUP(H2585,_xlfn.ANCHORARRAY($D$11),_xlfn.ANCHORARRAY($B$11),,1,1)</f>
        <v>3</v>
      </c>
    </row>
    <row r="2586" spans="6:9" x14ac:dyDescent="0.3">
      <c r="F2586" s="2">
        <v>2581</v>
      </c>
      <c r="G2586" s="10">
        <v>3</v>
      </c>
      <c r="H2586" s="17">
        <f t="shared" si="40"/>
        <v>0.25805</v>
      </c>
      <c r="I2586" s="10" cm="1">
        <f t="array" ref="I2586">_xlfn.XLOOKUP(H2586,_xlfn.ANCHORARRAY($D$11),_xlfn.ANCHORARRAY($B$11),,1,1)</f>
        <v>3</v>
      </c>
    </row>
    <row r="2587" spans="6:9" x14ac:dyDescent="0.3">
      <c r="F2587" s="2">
        <v>2582</v>
      </c>
      <c r="G2587" s="10">
        <v>3</v>
      </c>
      <c r="H2587" s="17">
        <f t="shared" si="40"/>
        <v>0.25814999999999999</v>
      </c>
      <c r="I2587" s="10" cm="1">
        <f t="array" ref="I2587">_xlfn.XLOOKUP(H2587,_xlfn.ANCHORARRAY($D$11),_xlfn.ANCHORARRAY($B$11),,1,1)</f>
        <v>3</v>
      </c>
    </row>
    <row r="2588" spans="6:9" x14ac:dyDescent="0.3">
      <c r="F2588" s="2">
        <v>2583</v>
      </c>
      <c r="G2588" s="10">
        <v>3</v>
      </c>
      <c r="H2588" s="17">
        <f t="shared" si="40"/>
        <v>0.25824999999999998</v>
      </c>
      <c r="I2588" s="10" cm="1">
        <f t="array" ref="I2588">_xlfn.XLOOKUP(H2588,_xlfn.ANCHORARRAY($D$11),_xlfn.ANCHORARRAY($B$11),,1,1)</f>
        <v>3</v>
      </c>
    </row>
    <row r="2589" spans="6:9" x14ac:dyDescent="0.3">
      <c r="F2589" s="2">
        <v>2584</v>
      </c>
      <c r="G2589" s="10">
        <v>3</v>
      </c>
      <c r="H2589" s="17">
        <f t="shared" si="40"/>
        <v>0.25835000000000002</v>
      </c>
      <c r="I2589" s="10" cm="1">
        <f t="array" ref="I2589">_xlfn.XLOOKUP(H2589,_xlfn.ANCHORARRAY($D$11),_xlfn.ANCHORARRAY($B$11),,1,1)</f>
        <v>3</v>
      </c>
    </row>
    <row r="2590" spans="6:9" x14ac:dyDescent="0.3">
      <c r="F2590" s="2">
        <v>2585</v>
      </c>
      <c r="G2590" s="10">
        <v>3</v>
      </c>
      <c r="H2590" s="17">
        <f t="shared" si="40"/>
        <v>0.25845000000000001</v>
      </c>
      <c r="I2590" s="10" cm="1">
        <f t="array" ref="I2590">_xlfn.XLOOKUP(H2590,_xlfn.ANCHORARRAY($D$11),_xlfn.ANCHORARRAY($B$11),,1,1)</f>
        <v>3</v>
      </c>
    </row>
    <row r="2591" spans="6:9" x14ac:dyDescent="0.3">
      <c r="F2591" s="2">
        <v>2586</v>
      </c>
      <c r="G2591" s="10">
        <v>3</v>
      </c>
      <c r="H2591" s="17">
        <f t="shared" si="40"/>
        <v>0.25855</v>
      </c>
      <c r="I2591" s="10" cm="1">
        <f t="array" ref="I2591">_xlfn.XLOOKUP(H2591,_xlfn.ANCHORARRAY($D$11),_xlfn.ANCHORARRAY($B$11),,1,1)</f>
        <v>3</v>
      </c>
    </row>
    <row r="2592" spans="6:9" x14ac:dyDescent="0.3">
      <c r="F2592" s="2">
        <v>2587</v>
      </c>
      <c r="G2592" s="10">
        <v>3</v>
      </c>
      <c r="H2592" s="17">
        <f t="shared" si="40"/>
        <v>0.25864999999999999</v>
      </c>
      <c r="I2592" s="10" cm="1">
        <f t="array" ref="I2592">_xlfn.XLOOKUP(H2592,_xlfn.ANCHORARRAY($D$11),_xlfn.ANCHORARRAY($B$11),,1,1)</f>
        <v>3</v>
      </c>
    </row>
    <row r="2593" spans="6:9" x14ac:dyDescent="0.3">
      <c r="F2593" s="2">
        <v>2588</v>
      </c>
      <c r="G2593" s="10">
        <v>3</v>
      </c>
      <c r="H2593" s="17">
        <f t="shared" si="40"/>
        <v>0.25874999999999998</v>
      </c>
      <c r="I2593" s="10" cm="1">
        <f t="array" ref="I2593">_xlfn.XLOOKUP(H2593,_xlfn.ANCHORARRAY($D$11),_xlfn.ANCHORARRAY($B$11),,1,1)</f>
        <v>3</v>
      </c>
    </row>
    <row r="2594" spans="6:9" x14ac:dyDescent="0.3">
      <c r="F2594" s="2">
        <v>2589</v>
      </c>
      <c r="G2594" s="10">
        <v>3</v>
      </c>
      <c r="H2594" s="17">
        <f t="shared" si="40"/>
        <v>0.25885000000000002</v>
      </c>
      <c r="I2594" s="10" cm="1">
        <f t="array" ref="I2594">_xlfn.XLOOKUP(H2594,_xlfn.ANCHORARRAY($D$11),_xlfn.ANCHORARRAY($B$11),,1,1)</f>
        <v>3</v>
      </c>
    </row>
    <row r="2595" spans="6:9" x14ac:dyDescent="0.3">
      <c r="F2595" s="2">
        <v>2590</v>
      </c>
      <c r="G2595" s="10">
        <v>3</v>
      </c>
      <c r="H2595" s="17">
        <f t="shared" si="40"/>
        <v>0.25895000000000001</v>
      </c>
      <c r="I2595" s="10" cm="1">
        <f t="array" ref="I2595">_xlfn.XLOOKUP(H2595,_xlfn.ANCHORARRAY($D$11),_xlfn.ANCHORARRAY($B$11),,1,1)</f>
        <v>3</v>
      </c>
    </row>
    <row r="2596" spans="6:9" x14ac:dyDescent="0.3">
      <c r="F2596" s="2">
        <v>2591</v>
      </c>
      <c r="G2596" s="10">
        <v>3</v>
      </c>
      <c r="H2596" s="17">
        <f t="shared" si="40"/>
        <v>0.25905</v>
      </c>
      <c r="I2596" s="10" cm="1">
        <f t="array" ref="I2596">_xlfn.XLOOKUP(H2596,_xlfn.ANCHORARRAY($D$11),_xlfn.ANCHORARRAY($B$11),,1,1)</f>
        <v>3</v>
      </c>
    </row>
    <row r="2597" spans="6:9" x14ac:dyDescent="0.3">
      <c r="F2597" s="2">
        <v>2592</v>
      </c>
      <c r="G2597" s="10">
        <v>3</v>
      </c>
      <c r="H2597" s="17">
        <f t="shared" si="40"/>
        <v>0.25914999999999999</v>
      </c>
      <c r="I2597" s="10" cm="1">
        <f t="array" ref="I2597">_xlfn.XLOOKUP(H2597,_xlfn.ANCHORARRAY($D$11),_xlfn.ANCHORARRAY($B$11),,1,1)</f>
        <v>3</v>
      </c>
    </row>
    <row r="2598" spans="6:9" x14ac:dyDescent="0.3">
      <c r="F2598" s="2">
        <v>2593</v>
      </c>
      <c r="G2598" s="10">
        <v>3</v>
      </c>
      <c r="H2598" s="17">
        <f t="shared" si="40"/>
        <v>0.25924999999999998</v>
      </c>
      <c r="I2598" s="10" cm="1">
        <f t="array" ref="I2598">_xlfn.XLOOKUP(H2598,_xlfn.ANCHORARRAY($D$11),_xlfn.ANCHORARRAY($B$11),,1,1)</f>
        <v>3</v>
      </c>
    </row>
    <row r="2599" spans="6:9" x14ac:dyDescent="0.3">
      <c r="F2599" s="2">
        <v>2594</v>
      </c>
      <c r="G2599" s="10">
        <v>3</v>
      </c>
      <c r="H2599" s="17">
        <f t="shared" si="40"/>
        <v>0.25935000000000002</v>
      </c>
      <c r="I2599" s="10" cm="1">
        <f t="array" ref="I2599">_xlfn.XLOOKUP(H2599,_xlfn.ANCHORARRAY($D$11),_xlfn.ANCHORARRAY($B$11),,1,1)</f>
        <v>3</v>
      </c>
    </row>
    <row r="2600" spans="6:9" x14ac:dyDescent="0.3">
      <c r="F2600" s="2">
        <v>2595</v>
      </c>
      <c r="G2600" s="10">
        <v>3</v>
      </c>
      <c r="H2600" s="17">
        <f t="shared" si="40"/>
        <v>0.25945000000000001</v>
      </c>
      <c r="I2600" s="10" cm="1">
        <f t="array" ref="I2600">_xlfn.XLOOKUP(H2600,_xlfn.ANCHORARRAY($D$11),_xlfn.ANCHORARRAY($B$11),,1,1)</f>
        <v>3</v>
      </c>
    </row>
    <row r="2601" spans="6:9" x14ac:dyDescent="0.3">
      <c r="F2601" s="2">
        <v>2596</v>
      </c>
      <c r="G2601" s="10">
        <v>3</v>
      </c>
      <c r="H2601" s="17">
        <f t="shared" si="40"/>
        <v>0.25955</v>
      </c>
      <c r="I2601" s="10" cm="1">
        <f t="array" ref="I2601">_xlfn.XLOOKUP(H2601,_xlfn.ANCHORARRAY($D$11),_xlfn.ANCHORARRAY($B$11),,1,1)</f>
        <v>3</v>
      </c>
    </row>
    <row r="2602" spans="6:9" x14ac:dyDescent="0.3">
      <c r="F2602" s="2">
        <v>2597</v>
      </c>
      <c r="G2602" s="10">
        <v>3</v>
      </c>
      <c r="H2602" s="17">
        <f t="shared" si="40"/>
        <v>0.25964999999999999</v>
      </c>
      <c r="I2602" s="10" cm="1">
        <f t="array" ref="I2602">_xlfn.XLOOKUP(H2602,_xlfn.ANCHORARRAY($D$11),_xlfn.ANCHORARRAY($B$11),,1,1)</f>
        <v>3</v>
      </c>
    </row>
    <row r="2603" spans="6:9" x14ac:dyDescent="0.3">
      <c r="F2603" s="2">
        <v>2598</v>
      </c>
      <c r="G2603" s="10">
        <v>3</v>
      </c>
      <c r="H2603" s="17">
        <f t="shared" si="40"/>
        <v>0.25974999999999998</v>
      </c>
      <c r="I2603" s="10" cm="1">
        <f t="array" ref="I2603">_xlfn.XLOOKUP(H2603,_xlfn.ANCHORARRAY($D$11),_xlfn.ANCHORARRAY($B$11),,1,1)</f>
        <v>3</v>
      </c>
    </row>
    <row r="2604" spans="6:9" x14ac:dyDescent="0.3">
      <c r="F2604" s="2">
        <v>2599</v>
      </c>
      <c r="G2604" s="10">
        <v>3</v>
      </c>
      <c r="H2604" s="17">
        <f t="shared" si="40"/>
        <v>0.25985000000000003</v>
      </c>
      <c r="I2604" s="10" cm="1">
        <f t="array" ref="I2604">_xlfn.XLOOKUP(H2604,_xlfn.ANCHORARRAY($D$11),_xlfn.ANCHORARRAY($B$11),,1,1)</f>
        <v>3</v>
      </c>
    </row>
    <row r="2605" spans="6:9" x14ac:dyDescent="0.3">
      <c r="F2605" s="2">
        <v>2600</v>
      </c>
      <c r="G2605" s="10">
        <v>3</v>
      </c>
      <c r="H2605" s="17">
        <f t="shared" si="40"/>
        <v>0.25995000000000001</v>
      </c>
      <c r="I2605" s="10" cm="1">
        <f t="array" ref="I2605">_xlfn.XLOOKUP(H2605,_xlfn.ANCHORARRAY($D$11),_xlfn.ANCHORARRAY($B$11),,1,1)</f>
        <v>3</v>
      </c>
    </row>
    <row r="2606" spans="6:9" x14ac:dyDescent="0.3">
      <c r="F2606" s="2">
        <v>2601</v>
      </c>
      <c r="G2606" s="10">
        <v>3</v>
      </c>
      <c r="H2606" s="17">
        <f t="shared" si="40"/>
        <v>0.26005</v>
      </c>
      <c r="I2606" s="10" cm="1">
        <f t="array" ref="I2606">_xlfn.XLOOKUP(H2606,_xlfn.ANCHORARRAY($D$11),_xlfn.ANCHORARRAY($B$11),,1,1)</f>
        <v>3</v>
      </c>
    </row>
    <row r="2607" spans="6:9" x14ac:dyDescent="0.3">
      <c r="F2607" s="2">
        <v>2602</v>
      </c>
      <c r="G2607" s="10">
        <v>3</v>
      </c>
      <c r="H2607" s="17">
        <f t="shared" si="40"/>
        <v>0.26014999999999999</v>
      </c>
      <c r="I2607" s="10" cm="1">
        <f t="array" ref="I2607">_xlfn.XLOOKUP(H2607,_xlfn.ANCHORARRAY($D$11),_xlfn.ANCHORARRAY($B$11),,1,1)</f>
        <v>3</v>
      </c>
    </row>
    <row r="2608" spans="6:9" x14ac:dyDescent="0.3">
      <c r="F2608" s="2">
        <v>2603</v>
      </c>
      <c r="G2608" s="10">
        <v>3</v>
      </c>
      <c r="H2608" s="17">
        <f t="shared" si="40"/>
        <v>0.26024999999999998</v>
      </c>
      <c r="I2608" s="10" cm="1">
        <f t="array" ref="I2608">_xlfn.XLOOKUP(H2608,_xlfn.ANCHORARRAY($D$11),_xlfn.ANCHORARRAY($B$11),,1,1)</f>
        <v>3</v>
      </c>
    </row>
    <row r="2609" spans="6:9" x14ac:dyDescent="0.3">
      <c r="F2609" s="2">
        <v>2604</v>
      </c>
      <c r="G2609" s="10">
        <v>3</v>
      </c>
      <c r="H2609" s="17">
        <f t="shared" si="40"/>
        <v>0.26035000000000003</v>
      </c>
      <c r="I2609" s="10" cm="1">
        <f t="array" ref="I2609">_xlfn.XLOOKUP(H2609,_xlfn.ANCHORARRAY($D$11),_xlfn.ANCHORARRAY($B$11),,1,1)</f>
        <v>3</v>
      </c>
    </row>
    <row r="2610" spans="6:9" x14ac:dyDescent="0.3">
      <c r="F2610" s="2">
        <v>2605</v>
      </c>
      <c r="G2610" s="10">
        <v>3</v>
      </c>
      <c r="H2610" s="17">
        <f t="shared" si="40"/>
        <v>0.26045000000000001</v>
      </c>
      <c r="I2610" s="10" cm="1">
        <f t="array" ref="I2610">_xlfn.XLOOKUP(H2610,_xlfn.ANCHORARRAY($D$11),_xlfn.ANCHORARRAY($B$11),,1,1)</f>
        <v>3</v>
      </c>
    </row>
    <row r="2611" spans="6:9" x14ac:dyDescent="0.3">
      <c r="F2611" s="2">
        <v>2606</v>
      </c>
      <c r="G2611" s="10">
        <v>3</v>
      </c>
      <c r="H2611" s="17">
        <f t="shared" si="40"/>
        <v>0.26055</v>
      </c>
      <c r="I2611" s="10" cm="1">
        <f t="array" ref="I2611">_xlfn.XLOOKUP(H2611,_xlfn.ANCHORARRAY($D$11),_xlfn.ANCHORARRAY($B$11),,1,1)</f>
        <v>3</v>
      </c>
    </row>
    <row r="2612" spans="6:9" x14ac:dyDescent="0.3">
      <c r="F2612" s="2">
        <v>2607</v>
      </c>
      <c r="G2612" s="10">
        <v>3</v>
      </c>
      <c r="H2612" s="17">
        <f t="shared" si="40"/>
        <v>0.26064999999999999</v>
      </c>
      <c r="I2612" s="10" cm="1">
        <f t="array" ref="I2612">_xlfn.XLOOKUP(H2612,_xlfn.ANCHORARRAY($D$11),_xlfn.ANCHORARRAY($B$11),,1,1)</f>
        <v>3</v>
      </c>
    </row>
    <row r="2613" spans="6:9" x14ac:dyDescent="0.3">
      <c r="F2613" s="2">
        <v>2608</v>
      </c>
      <c r="G2613" s="10">
        <v>3</v>
      </c>
      <c r="H2613" s="17">
        <f t="shared" si="40"/>
        <v>0.26074999999999998</v>
      </c>
      <c r="I2613" s="10" cm="1">
        <f t="array" ref="I2613">_xlfn.XLOOKUP(H2613,_xlfn.ANCHORARRAY($D$11),_xlfn.ANCHORARRAY($B$11),,1,1)</f>
        <v>3</v>
      </c>
    </row>
    <row r="2614" spans="6:9" x14ac:dyDescent="0.3">
      <c r="F2614" s="2">
        <v>2609</v>
      </c>
      <c r="G2614" s="10">
        <v>3</v>
      </c>
      <c r="H2614" s="17">
        <f t="shared" si="40"/>
        <v>0.26085000000000003</v>
      </c>
      <c r="I2614" s="10" cm="1">
        <f t="array" ref="I2614">_xlfn.XLOOKUP(H2614,_xlfn.ANCHORARRAY($D$11),_xlfn.ANCHORARRAY($B$11),,1,1)</f>
        <v>3</v>
      </c>
    </row>
    <row r="2615" spans="6:9" x14ac:dyDescent="0.3">
      <c r="F2615" s="2">
        <v>2610</v>
      </c>
      <c r="G2615" s="10">
        <v>3</v>
      </c>
      <c r="H2615" s="17">
        <f t="shared" si="40"/>
        <v>0.26095000000000002</v>
      </c>
      <c r="I2615" s="10" cm="1">
        <f t="array" ref="I2615">_xlfn.XLOOKUP(H2615,_xlfn.ANCHORARRAY($D$11),_xlfn.ANCHORARRAY($B$11),,1,1)</f>
        <v>3</v>
      </c>
    </row>
    <row r="2616" spans="6:9" x14ac:dyDescent="0.3">
      <c r="F2616" s="2">
        <v>2611</v>
      </c>
      <c r="G2616" s="10">
        <v>3</v>
      </c>
      <c r="H2616" s="17">
        <f t="shared" si="40"/>
        <v>0.26105</v>
      </c>
      <c r="I2616" s="10" cm="1">
        <f t="array" ref="I2616">_xlfn.XLOOKUP(H2616,_xlfn.ANCHORARRAY($D$11),_xlfn.ANCHORARRAY($B$11),,1,1)</f>
        <v>3</v>
      </c>
    </row>
    <row r="2617" spans="6:9" x14ac:dyDescent="0.3">
      <c r="F2617" s="2">
        <v>2612</v>
      </c>
      <c r="G2617" s="10">
        <v>3</v>
      </c>
      <c r="H2617" s="17">
        <f t="shared" si="40"/>
        <v>0.26114999999999999</v>
      </c>
      <c r="I2617" s="10" cm="1">
        <f t="array" ref="I2617">_xlfn.XLOOKUP(H2617,_xlfn.ANCHORARRAY($D$11),_xlfn.ANCHORARRAY($B$11),,1,1)</f>
        <v>3</v>
      </c>
    </row>
    <row r="2618" spans="6:9" x14ac:dyDescent="0.3">
      <c r="F2618" s="2">
        <v>2613</v>
      </c>
      <c r="G2618" s="10">
        <v>3</v>
      </c>
      <c r="H2618" s="17">
        <f t="shared" si="40"/>
        <v>0.26124999999999998</v>
      </c>
      <c r="I2618" s="10" cm="1">
        <f t="array" ref="I2618">_xlfn.XLOOKUP(H2618,_xlfn.ANCHORARRAY($D$11),_xlfn.ANCHORARRAY($B$11),,1,1)</f>
        <v>3</v>
      </c>
    </row>
    <row r="2619" spans="6:9" x14ac:dyDescent="0.3">
      <c r="F2619" s="2">
        <v>2614</v>
      </c>
      <c r="G2619" s="10">
        <v>3</v>
      </c>
      <c r="H2619" s="17">
        <f t="shared" si="40"/>
        <v>0.26135000000000003</v>
      </c>
      <c r="I2619" s="10" cm="1">
        <f t="array" ref="I2619">_xlfn.XLOOKUP(H2619,_xlfn.ANCHORARRAY($D$11),_xlfn.ANCHORARRAY($B$11),,1,1)</f>
        <v>3</v>
      </c>
    </row>
    <row r="2620" spans="6:9" x14ac:dyDescent="0.3">
      <c r="F2620" s="2">
        <v>2615</v>
      </c>
      <c r="G2620" s="10">
        <v>3</v>
      </c>
      <c r="H2620" s="17">
        <f t="shared" si="40"/>
        <v>0.26145000000000002</v>
      </c>
      <c r="I2620" s="10" cm="1">
        <f t="array" ref="I2620">_xlfn.XLOOKUP(H2620,_xlfn.ANCHORARRAY($D$11),_xlfn.ANCHORARRAY($B$11),,1,1)</f>
        <v>3</v>
      </c>
    </row>
    <row r="2621" spans="6:9" x14ac:dyDescent="0.3">
      <c r="F2621" s="2">
        <v>2616</v>
      </c>
      <c r="G2621" s="10">
        <v>3</v>
      </c>
      <c r="H2621" s="17">
        <f t="shared" si="40"/>
        <v>0.26155</v>
      </c>
      <c r="I2621" s="10" cm="1">
        <f t="array" ref="I2621">_xlfn.XLOOKUP(H2621,_xlfn.ANCHORARRAY($D$11),_xlfn.ANCHORARRAY($B$11),,1,1)</f>
        <v>3</v>
      </c>
    </row>
    <row r="2622" spans="6:9" x14ac:dyDescent="0.3">
      <c r="F2622" s="2">
        <v>2617</v>
      </c>
      <c r="G2622" s="10">
        <v>3</v>
      </c>
      <c r="H2622" s="17">
        <f t="shared" si="40"/>
        <v>0.26164999999999999</v>
      </c>
      <c r="I2622" s="10" cm="1">
        <f t="array" ref="I2622">_xlfn.XLOOKUP(H2622,_xlfn.ANCHORARRAY($D$11),_xlfn.ANCHORARRAY($B$11),,1,1)</f>
        <v>3</v>
      </c>
    </row>
    <row r="2623" spans="6:9" x14ac:dyDescent="0.3">
      <c r="F2623" s="2">
        <v>2618</v>
      </c>
      <c r="G2623" s="10">
        <v>3</v>
      </c>
      <c r="H2623" s="17">
        <f t="shared" si="40"/>
        <v>0.26174999999999998</v>
      </c>
      <c r="I2623" s="10" cm="1">
        <f t="array" ref="I2623">_xlfn.XLOOKUP(H2623,_xlfn.ANCHORARRAY($D$11),_xlfn.ANCHORARRAY($B$11),,1,1)</f>
        <v>3</v>
      </c>
    </row>
    <row r="2624" spans="6:9" x14ac:dyDescent="0.3">
      <c r="F2624" s="2">
        <v>2619</v>
      </c>
      <c r="G2624" s="10">
        <v>3</v>
      </c>
      <c r="H2624" s="17">
        <f t="shared" si="40"/>
        <v>0.26185000000000003</v>
      </c>
      <c r="I2624" s="10" cm="1">
        <f t="array" ref="I2624">_xlfn.XLOOKUP(H2624,_xlfn.ANCHORARRAY($D$11),_xlfn.ANCHORARRAY($B$11),,1,1)</f>
        <v>3</v>
      </c>
    </row>
    <row r="2625" spans="6:9" x14ac:dyDescent="0.3">
      <c r="F2625" s="2">
        <v>2620</v>
      </c>
      <c r="G2625" s="10">
        <v>3</v>
      </c>
      <c r="H2625" s="17">
        <f t="shared" si="40"/>
        <v>0.26195000000000002</v>
      </c>
      <c r="I2625" s="10" cm="1">
        <f t="array" ref="I2625">_xlfn.XLOOKUP(H2625,_xlfn.ANCHORARRAY($D$11),_xlfn.ANCHORARRAY($B$11),,1,1)</f>
        <v>3</v>
      </c>
    </row>
    <row r="2626" spans="6:9" x14ac:dyDescent="0.3">
      <c r="F2626" s="2">
        <v>2621</v>
      </c>
      <c r="G2626" s="10">
        <v>3</v>
      </c>
      <c r="H2626" s="17">
        <f t="shared" si="40"/>
        <v>0.26205000000000001</v>
      </c>
      <c r="I2626" s="10" cm="1">
        <f t="array" ref="I2626">_xlfn.XLOOKUP(H2626,_xlfn.ANCHORARRAY($D$11),_xlfn.ANCHORARRAY($B$11),,1,1)</f>
        <v>3</v>
      </c>
    </row>
    <row r="2627" spans="6:9" x14ac:dyDescent="0.3">
      <c r="F2627" s="2">
        <v>2622</v>
      </c>
      <c r="G2627" s="10">
        <v>3</v>
      </c>
      <c r="H2627" s="17">
        <f t="shared" si="40"/>
        <v>0.26214999999999999</v>
      </c>
      <c r="I2627" s="10" cm="1">
        <f t="array" ref="I2627">_xlfn.XLOOKUP(H2627,_xlfn.ANCHORARRAY($D$11),_xlfn.ANCHORARRAY($B$11),,1,1)</f>
        <v>3</v>
      </c>
    </row>
    <row r="2628" spans="6:9" x14ac:dyDescent="0.3">
      <c r="F2628" s="2">
        <v>2623</v>
      </c>
      <c r="G2628" s="10">
        <v>3</v>
      </c>
      <c r="H2628" s="17">
        <f t="shared" si="40"/>
        <v>0.26224999999999998</v>
      </c>
      <c r="I2628" s="10" cm="1">
        <f t="array" ref="I2628">_xlfn.XLOOKUP(H2628,_xlfn.ANCHORARRAY($D$11),_xlfn.ANCHORARRAY($B$11),,1,1)</f>
        <v>3</v>
      </c>
    </row>
    <row r="2629" spans="6:9" x14ac:dyDescent="0.3">
      <c r="F2629" s="2">
        <v>2624</v>
      </c>
      <c r="G2629" s="10">
        <v>3</v>
      </c>
      <c r="H2629" s="17">
        <f t="shared" si="40"/>
        <v>0.26235000000000003</v>
      </c>
      <c r="I2629" s="10" cm="1">
        <f t="array" ref="I2629">_xlfn.XLOOKUP(H2629,_xlfn.ANCHORARRAY($D$11),_xlfn.ANCHORARRAY($B$11),,1,1)</f>
        <v>3</v>
      </c>
    </row>
    <row r="2630" spans="6:9" x14ac:dyDescent="0.3">
      <c r="F2630" s="2">
        <v>2625</v>
      </c>
      <c r="G2630" s="10">
        <v>3</v>
      </c>
      <c r="H2630" s="17">
        <f t="shared" si="40"/>
        <v>0.26245000000000002</v>
      </c>
      <c r="I2630" s="10" cm="1">
        <f t="array" ref="I2630">_xlfn.XLOOKUP(H2630,_xlfn.ANCHORARRAY($D$11),_xlfn.ANCHORARRAY($B$11),,1,1)</f>
        <v>3</v>
      </c>
    </row>
    <row r="2631" spans="6:9" x14ac:dyDescent="0.3">
      <c r="F2631" s="2">
        <v>2626</v>
      </c>
      <c r="G2631" s="10">
        <v>3</v>
      </c>
      <c r="H2631" s="17">
        <f t="shared" ref="H2631:H2694" si="41">(F2631-1/2)/COUNT($F$6:$F$10005)</f>
        <v>0.26255000000000001</v>
      </c>
      <c r="I2631" s="10" cm="1">
        <f t="array" ref="I2631">_xlfn.XLOOKUP(H2631,_xlfn.ANCHORARRAY($D$11),_xlfn.ANCHORARRAY($B$11),,1,1)</f>
        <v>3</v>
      </c>
    </row>
    <row r="2632" spans="6:9" x14ac:dyDescent="0.3">
      <c r="F2632" s="2">
        <v>2627</v>
      </c>
      <c r="G2632" s="10">
        <v>3</v>
      </c>
      <c r="H2632" s="17">
        <f t="shared" si="41"/>
        <v>0.26264999999999999</v>
      </c>
      <c r="I2632" s="10" cm="1">
        <f t="array" ref="I2632">_xlfn.XLOOKUP(H2632,_xlfn.ANCHORARRAY($D$11),_xlfn.ANCHORARRAY($B$11),,1,1)</f>
        <v>3</v>
      </c>
    </row>
    <row r="2633" spans="6:9" x14ac:dyDescent="0.3">
      <c r="F2633" s="2">
        <v>2628</v>
      </c>
      <c r="G2633" s="10">
        <v>3</v>
      </c>
      <c r="H2633" s="17">
        <f t="shared" si="41"/>
        <v>0.26274999999999998</v>
      </c>
      <c r="I2633" s="10" cm="1">
        <f t="array" ref="I2633">_xlfn.XLOOKUP(H2633,_xlfn.ANCHORARRAY($D$11),_xlfn.ANCHORARRAY($B$11),,1,1)</f>
        <v>3</v>
      </c>
    </row>
    <row r="2634" spans="6:9" x14ac:dyDescent="0.3">
      <c r="F2634" s="2">
        <v>2629</v>
      </c>
      <c r="G2634" s="10">
        <v>3</v>
      </c>
      <c r="H2634" s="17">
        <f t="shared" si="41"/>
        <v>0.26284999999999997</v>
      </c>
      <c r="I2634" s="10" cm="1">
        <f t="array" ref="I2634">_xlfn.XLOOKUP(H2634,_xlfn.ANCHORARRAY($D$11),_xlfn.ANCHORARRAY($B$11),,1,1)</f>
        <v>3</v>
      </c>
    </row>
    <row r="2635" spans="6:9" x14ac:dyDescent="0.3">
      <c r="F2635" s="2">
        <v>2630</v>
      </c>
      <c r="G2635" s="10">
        <v>3</v>
      </c>
      <c r="H2635" s="17">
        <f t="shared" si="41"/>
        <v>0.26295000000000002</v>
      </c>
      <c r="I2635" s="10" cm="1">
        <f t="array" ref="I2635">_xlfn.XLOOKUP(H2635,_xlfn.ANCHORARRAY($D$11),_xlfn.ANCHORARRAY($B$11),,1,1)</f>
        <v>3</v>
      </c>
    </row>
    <row r="2636" spans="6:9" x14ac:dyDescent="0.3">
      <c r="F2636" s="2">
        <v>2631</v>
      </c>
      <c r="G2636" s="10">
        <v>3</v>
      </c>
      <c r="H2636" s="17">
        <f t="shared" si="41"/>
        <v>0.26305000000000001</v>
      </c>
      <c r="I2636" s="10" cm="1">
        <f t="array" ref="I2636">_xlfn.XLOOKUP(H2636,_xlfn.ANCHORARRAY($D$11),_xlfn.ANCHORARRAY($B$11),,1,1)</f>
        <v>3</v>
      </c>
    </row>
    <row r="2637" spans="6:9" x14ac:dyDescent="0.3">
      <c r="F2637" s="2">
        <v>2632</v>
      </c>
      <c r="G2637" s="10">
        <v>3</v>
      </c>
      <c r="H2637" s="17">
        <f t="shared" si="41"/>
        <v>0.26315</v>
      </c>
      <c r="I2637" s="10" cm="1">
        <f t="array" ref="I2637">_xlfn.XLOOKUP(H2637,_xlfn.ANCHORARRAY($D$11),_xlfn.ANCHORARRAY($B$11),,1,1)</f>
        <v>3</v>
      </c>
    </row>
    <row r="2638" spans="6:9" x14ac:dyDescent="0.3">
      <c r="F2638" s="2">
        <v>2633</v>
      </c>
      <c r="G2638" s="10">
        <v>3</v>
      </c>
      <c r="H2638" s="17">
        <f t="shared" si="41"/>
        <v>0.26324999999999998</v>
      </c>
      <c r="I2638" s="10" cm="1">
        <f t="array" ref="I2638">_xlfn.XLOOKUP(H2638,_xlfn.ANCHORARRAY($D$11),_xlfn.ANCHORARRAY($B$11),,1,1)</f>
        <v>3</v>
      </c>
    </row>
    <row r="2639" spans="6:9" x14ac:dyDescent="0.3">
      <c r="F2639" s="2">
        <v>2634</v>
      </c>
      <c r="G2639" s="10">
        <v>3</v>
      </c>
      <c r="H2639" s="17">
        <f t="shared" si="41"/>
        <v>0.26334999999999997</v>
      </c>
      <c r="I2639" s="10" cm="1">
        <f t="array" ref="I2639">_xlfn.XLOOKUP(H2639,_xlfn.ANCHORARRAY($D$11),_xlfn.ANCHORARRAY($B$11),,1,1)</f>
        <v>3</v>
      </c>
    </row>
    <row r="2640" spans="6:9" x14ac:dyDescent="0.3">
      <c r="F2640" s="2">
        <v>2635</v>
      </c>
      <c r="G2640" s="10">
        <v>3</v>
      </c>
      <c r="H2640" s="17">
        <f t="shared" si="41"/>
        <v>0.26345000000000002</v>
      </c>
      <c r="I2640" s="10" cm="1">
        <f t="array" ref="I2640">_xlfn.XLOOKUP(H2640,_xlfn.ANCHORARRAY($D$11),_xlfn.ANCHORARRAY($B$11),,1,1)</f>
        <v>3</v>
      </c>
    </row>
    <row r="2641" spans="6:9" x14ac:dyDescent="0.3">
      <c r="F2641" s="2">
        <v>2636</v>
      </c>
      <c r="G2641" s="10">
        <v>3</v>
      </c>
      <c r="H2641" s="17">
        <f t="shared" si="41"/>
        <v>0.26355000000000001</v>
      </c>
      <c r="I2641" s="10" cm="1">
        <f t="array" ref="I2641">_xlfn.XLOOKUP(H2641,_xlfn.ANCHORARRAY($D$11),_xlfn.ANCHORARRAY($B$11),,1,1)</f>
        <v>3</v>
      </c>
    </row>
    <row r="2642" spans="6:9" x14ac:dyDescent="0.3">
      <c r="F2642" s="2">
        <v>2637</v>
      </c>
      <c r="G2642" s="10">
        <v>3</v>
      </c>
      <c r="H2642" s="17">
        <f t="shared" si="41"/>
        <v>0.26365</v>
      </c>
      <c r="I2642" s="10" cm="1">
        <f t="array" ref="I2642">_xlfn.XLOOKUP(H2642,_xlfn.ANCHORARRAY($D$11),_xlfn.ANCHORARRAY($B$11),,1,1)</f>
        <v>3</v>
      </c>
    </row>
    <row r="2643" spans="6:9" x14ac:dyDescent="0.3">
      <c r="F2643" s="2">
        <v>2638</v>
      </c>
      <c r="G2643" s="10">
        <v>3</v>
      </c>
      <c r="H2643" s="17">
        <f t="shared" si="41"/>
        <v>0.26374999999999998</v>
      </c>
      <c r="I2643" s="10" cm="1">
        <f t="array" ref="I2643">_xlfn.XLOOKUP(H2643,_xlfn.ANCHORARRAY($D$11),_xlfn.ANCHORARRAY($B$11),,1,1)</f>
        <v>3</v>
      </c>
    </row>
    <row r="2644" spans="6:9" x14ac:dyDescent="0.3">
      <c r="F2644" s="2">
        <v>2639</v>
      </c>
      <c r="G2644" s="10">
        <v>3</v>
      </c>
      <c r="H2644" s="17">
        <f t="shared" si="41"/>
        <v>0.26384999999999997</v>
      </c>
      <c r="I2644" s="10" cm="1">
        <f t="array" ref="I2644">_xlfn.XLOOKUP(H2644,_xlfn.ANCHORARRAY($D$11),_xlfn.ANCHORARRAY($B$11),,1,1)</f>
        <v>3</v>
      </c>
    </row>
    <row r="2645" spans="6:9" x14ac:dyDescent="0.3">
      <c r="F2645" s="2">
        <v>2640</v>
      </c>
      <c r="G2645" s="10">
        <v>3</v>
      </c>
      <c r="H2645" s="17">
        <f t="shared" si="41"/>
        <v>0.26395000000000002</v>
      </c>
      <c r="I2645" s="10" cm="1">
        <f t="array" ref="I2645">_xlfn.XLOOKUP(H2645,_xlfn.ANCHORARRAY($D$11),_xlfn.ANCHORARRAY($B$11),,1,1)</f>
        <v>3</v>
      </c>
    </row>
    <row r="2646" spans="6:9" x14ac:dyDescent="0.3">
      <c r="F2646" s="2">
        <v>2641</v>
      </c>
      <c r="G2646" s="10">
        <v>3</v>
      </c>
      <c r="H2646" s="17">
        <f t="shared" si="41"/>
        <v>0.26405000000000001</v>
      </c>
      <c r="I2646" s="10" cm="1">
        <f t="array" ref="I2646">_xlfn.XLOOKUP(H2646,_xlfn.ANCHORARRAY($D$11),_xlfn.ANCHORARRAY($B$11),,1,1)</f>
        <v>3</v>
      </c>
    </row>
    <row r="2647" spans="6:9" x14ac:dyDescent="0.3">
      <c r="F2647" s="2">
        <v>2642</v>
      </c>
      <c r="G2647" s="10">
        <v>3</v>
      </c>
      <c r="H2647" s="17">
        <f t="shared" si="41"/>
        <v>0.26415</v>
      </c>
      <c r="I2647" s="10" cm="1">
        <f t="array" ref="I2647">_xlfn.XLOOKUP(H2647,_xlfn.ANCHORARRAY($D$11),_xlfn.ANCHORARRAY($B$11),,1,1)</f>
        <v>3</v>
      </c>
    </row>
    <row r="2648" spans="6:9" x14ac:dyDescent="0.3">
      <c r="F2648" s="2">
        <v>2643</v>
      </c>
      <c r="G2648" s="10">
        <v>3</v>
      </c>
      <c r="H2648" s="17">
        <f t="shared" si="41"/>
        <v>0.26424999999999998</v>
      </c>
      <c r="I2648" s="10" cm="1">
        <f t="array" ref="I2648">_xlfn.XLOOKUP(H2648,_xlfn.ANCHORARRAY($D$11),_xlfn.ANCHORARRAY($B$11),,1,1)</f>
        <v>3</v>
      </c>
    </row>
    <row r="2649" spans="6:9" x14ac:dyDescent="0.3">
      <c r="F2649" s="2">
        <v>2644</v>
      </c>
      <c r="G2649" s="10">
        <v>3</v>
      </c>
      <c r="H2649" s="17">
        <f t="shared" si="41"/>
        <v>0.26434999999999997</v>
      </c>
      <c r="I2649" s="10" cm="1">
        <f t="array" ref="I2649">_xlfn.XLOOKUP(H2649,_xlfn.ANCHORARRAY($D$11),_xlfn.ANCHORARRAY($B$11),,1,1)</f>
        <v>3</v>
      </c>
    </row>
    <row r="2650" spans="6:9" x14ac:dyDescent="0.3">
      <c r="F2650" s="2">
        <v>2645</v>
      </c>
      <c r="G2650" s="10">
        <v>3</v>
      </c>
      <c r="H2650" s="17">
        <f t="shared" si="41"/>
        <v>0.26445000000000002</v>
      </c>
      <c r="I2650" s="10" cm="1">
        <f t="array" ref="I2650">_xlfn.XLOOKUP(H2650,_xlfn.ANCHORARRAY($D$11),_xlfn.ANCHORARRAY($B$11),,1,1)</f>
        <v>3</v>
      </c>
    </row>
    <row r="2651" spans="6:9" x14ac:dyDescent="0.3">
      <c r="F2651" s="2">
        <v>2646</v>
      </c>
      <c r="G2651" s="10">
        <v>3</v>
      </c>
      <c r="H2651" s="17">
        <f t="shared" si="41"/>
        <v>0.26455000000000001</v>
      </c>
      <c r="I2651" s="10" cm="1">
        <f t="array" ref="I2651">_xlfn.XLOOKUP(H2651,_xlfn.ANCHORARRAY($D$11),_xlfn.ANCHORARRAY($B$11),,1,1)</f>
        <v>3</v>
      </c>
    </row>
    <row r="2652" spans="6:9" x14ac:dyDescent="0.3">
      <c r="F2652" s="2">
        <v>2647</v>
      </c>
      <c r="G2652" s="10">
        <v>3</v>
      </c>
      <c r="H2652" s="17">
        <f t="shared" si="41"/>
        <v>0.26465</v>
      </c>
      <c r="I2652" s="10" cm="1">
        <f t="array" ref="I2652">_xlfn.XLOOKUP(H2652,_xlfn.ANCHORARRAY($D$11),_xlfn.ANCHORARRAY($B$11),,1,1)</f>
        <v>3</v>
      </c>
    </row>
    <row r="2653" spans="6:9" x14ac:dyDescent="0.3">
      <c r="F2653" s="2">
        <v>2648</v>
      </c>
      <c r="G2653" s="10">
        <v>3</v>
      </c>
      <c r="H2653" s="17">
        <f t="shared" si="41"/>
        <v>0.26474999999999999</v>
      </c>
      <c r="I2653" s="10" cm="1">
        <f t="array" ref="I2653">_xlfn.XLOOKUP(H2653,_xlfn.ANCHORARRAY($D$11),_xlfn.ANCHORARRAY($B$11),,1,1)</f>
        <v>3</v>
      </c>
    </row>
    <row r="2654" spans="6:9" x14ac:dyDescent="0.3">
      <c r="F2654" s="2">
        <v>2649</v>
      </c>
      <c r="G2654" s="10">
        <v>3</v>
      </c>
      <c r="H2654" s="17">
        <f t="shared" si="41"/>
        <v>0.26484999999999997</v>
      </c>
      <c r="I2654" s="10" cm="1">
        <f t="array" ref="I2654">_xlfn.XLOOKUP(H2654,_xlfn.ANCHORARRAY($D$11),_xlfn.ANCHORARRAY($B$11),,1,1)</f>
        <v>3</v>
      </c>
    </row>
    <row r="2655" spans="6:9" x14ac:dyDescent="0.3">
      <c r="F2655" s="2">
        <v>2650</v>
      </c>
      <c r="G2655" s="10">
        <v>3</v>
      </c>
      <c r="H2655" s="17">
        <f t="shared" si="41"/>
        <v>0.26495000000000002</v>
      </c>
      <c r="I2655" s="10" cm="1">
        <f t="array" ref="I2655">_xlfn.XLOOKUP(H2655,_xlfn.ANCHORARRAY($D$11),_xlfn.ANCHORARRAY($B$11),,1,1)</f>
        <v>3</v>
      </c>
    </row>
    <row r="2656" spans="6:9" x14ac:dyDescent="0.3">
      <c r="F2656" s="2">
        <v>2651</v>
      </c>
      <c r="G2656" s="10">
        <v>3</v>
      </c>
      <c r="H2656" s="17">
        <f t="shared" si="41"/>
        <v>0.26505000000000001</v>
      </c>
      <c r="I2656" s="10" cm="1">
        <f t="array" ref="I2656">_xlfn.XLOOKUP(H2656,_xlfn.ANCHORARRAY($D$11),_xlfn.ANCHORARRAY($B$11),,1,1)</f>
        <v>3</v>
      </c>
    </row>
    <row r="2657" spans="6:9" x14ac:dyDescent="0.3">
      <c r="F2657" s="2">
        <v>2652</v>
      </c>
      <c r="G2657" s="10">
        <v>3</v>
      </c>
      <c r="H2657" s="17">
        <f t="shared" si="41"/>
        <v>0.26515</v>
      </c>
      <c r="I2657" s="10" cm="1">
        <f t="array" ref="I2657">_xlfn.XLOOKUP(H2657,_xlfn.ANCHORARRAY($D$11),_xlfn.ANCHORARRAY($B$11),,1,1)</f>
        <v>3</v>
      </c>
    </row>
    <row r="2658" spans="6:9" x14ac:dyDescent="0.3">
      <c r="F2658" s="2">
        <v>2653</v>
      </c>
      <c r="G2658" s="10">
        <v>3</v>
      </c>
      <c r="H2658" s="17">
        <f t="shared" si="41"/>
        <v>0.26524999999999999</v>
      </c>
      <c r="I2658" s="10" cm="1">
        <f t="array" ref="I2658">_xlfn.XLOOKUP(H2658,_xlfn.ANCHORARRAY($D$11),_xlfn.ANCHORARRAY($B$11),,1,1)</f>
        <v>3</v>
      </c>
    </row>
    <row r="2659" spans="6:9" x14ac:dyDescent="0.3">
      <c r="F2659" s="2">
        <v>2654</v>
      </c>
      <c r="G2659" s="10">
        <v>3</v>
      </c>
      <c r="H2659" s="17">
        <f t="shared" si="41"/>
        <v>0.26534999999999997</v>
      </c>
      <c r="I2659" s="10" cm="1">
        <f t="array" ref="I2659">_xlfn.XLOOKUP(H2659,_xlfn.ANCHORARRAY($D$11),_xlfn.ANCHORARRAY($B$11),,1,1)</f>
        <v>3</v>
      </c>
    </row>
    <row r="2660" spans="6:9" x14ac:dyDescent="0.3">
      <c r="F2660" s="2">
        <v>2655</v>
      </c>
      <c r="G2660" s="10">
        <v>3</v>
      </c>
      <c r="H2660" s="17">
        <f t="shared" si="41"/>
        <v>0.26545000000000002</v>
      </c>
      <c r="I2660" s="10" cm="1">
        <f t="array" ref="I2660">_xlfn.XLOOKUP(H2660,_xlfn.ANCHORARRAY($D$11),_xlfn.ANCHORARRAY($B$11),,1,1)</f>
        <v>3</v>
      </c>
    </row>
    <row r="2661" spans="6:9" x14ac:dyDescent="0.3">
      <c r="F2661" s="2">
        <v>2656</v>
      </c>
      <c r="G2661" s="10">
        <v>3</v>
      </c>
      <c r="H2661" s="17">
        <f t="shared" si="41"/>
        <v>0.26555000000000001</v>
      </c>
      <c r="I2661" s="10" cm="1">
        <f t="array" ref="I2661">_xlfn.XLOOKUP(H2661,_xlfn.ANCHORARRAY($D$11),_xlfn.ANCHORARRAY($B$11),,1,1)</f>
        <v>3</v>
      </c>
    </row>
    <row r="2662" spans="6:9" x14ac:dyDescent="0.3">
      <c r="F2662" s="2">
        <v>2657</v>
      </c>
      <c r="G2662" s="10">
        <v>3</v>
      </c>
      <c r="H2662" s="17">
        <f t="shared" si="41"/>
        <v>0.26565</v>
      </c>
      <c r="I2662" s="10" cm="1">
        <f t="array" ref="I2662">_xlfn.XLOOKUP(H2662,_xlfn.ANCHORARRAY($D$11),_xlfn.ANCHORARRAY($B$11),,1,1)</f>
        <v>3</v>
      </c>
    </row>
    <row r="2663" spans="6:9" x14ac:dyDescent="0.3">
      <c r="F2663" s="2">
        <v>2658</v>
      </c>
      <c r="G2663" s="10">
        <v>3</v>
      </c>
      <c r="H2663" s="17">
        <f t="shared" si="41"/>
        <v>0.26574999999999999</v>
      </c>
      <c r="I2663" s="10" cm="1">
        <f t="array" ref="I2663">_xlfn.XLOOKUP(H2663,_xlfn.ANCHORARRAY($D$11),_xlfn.ANCHORARRAY($B$11),,1,1)</f>
        <v>3</v>
      </c>
    </row>
    <row r="2664" spans="6:9" x14ac:dyDescent="0.3">
      <c r="F2664" s="2">
        <v>2659</v>
      </c>
      <c r="G2664" s="10">
        <v>3</v>
      </c>
      <c r="H2664" s="17">
        <f t="shared" si="41"/>
        <v>0.26584999999999998</v>
      </c>
      <c r="I2664" s="10" cm="1">
        <f t="array" ref="I2664">_xlfn.XLOOKUP(H2664,_xlfn.ANCHORARRAY($D$11),_xlfn.ANCHORARRAY($B$11),,1,1)</f>
        <v>3</v>
      </c>
    </row>
    <row r="2665" spans="6:9" x14ac:dyDescent="0.3">
      <c r="F2665" s="2">
        <v>2660</v>
      </c>
      <c r="G2665" s="10">
        <v>3</v>
      </c>
      <c r="H2665" s="17">
        <f t="shared" si="41"/>
        <v>0.26595000000000002</v>
      </c>
      <c r="I2665" s="10" cm="1">
        <f t="array" ref="I2665">_xlfn.XLOOKUP(H2665,_xlfn.ANCHORARRAY($D$11),_xlfn.ANCHORARRAY($B$11),,1,1)</f>
        <v>3</v>
      </c>
    </row>
    <row r="2666" spans="6:9" x14ac:dyDescent="0.3">
      <c r="F2666" s="2">
        <v>2661</v>
      </c>
      <c r="G2666" s="10">
        <v>3</v>
      </c>
      <c r="H2666" s="17">
        <f t="shared" si="41"/>
        <v>0.26605000000000001</v>
      </c>
      <c r="I2666" s="10" cm="1">
        <f t="array" ref="I2666">_xlfn.XLOOKUP(H2666,_xlfn.ANCHORARRAY($D$11),_xlfn.ANCHORARRAY($B$11),,1,1)</f>
        <v>3</v>
      </c>
    </row>
    <row r="2667" spans="6:9" x14ac:dyDescent="0.3">
      <c r="F2667" s="2">
        <v>2662</v>
      </c>
      <c r="G2667" s="10">
        <v>3</v>
      </c>
      <c r="H2667" s="17">
        <f t="shared" si="41"/>
        <v>0.26615</v>
      </c>
      <c r="I2667" s="10" cm="1">
        <f t="array" ref="I2667">_xlfn.XLOOKUP(H2667,_xlfn.ANCHORARRAY($D$11),_xlfn.ANCHORARRAY($B$11),,1,1)</f>
        <v>3</v>
      </c>
    </row>
    <row r="2668" spans="6:9" x14ac:dyDescent="0.3">
      <c r="F2668" s="2">
        <v>2663</v>
      </c>
      <c r="G2668" s="10">
        <v>3</v>
      </c>
      <c r="H2668" s="17">
        <f t="shared" si="41"/>
        <v>0.26624999999999999</v>
      </c>
      <c r="I2668" s="10" cm="1">
        <f t="array" ref="I2668">_xlfn.XLOOKUP(H2668,_xlfn.ANCHORARRAY($D$11),_xlfn.ANCHORARRAY($B$11),,1,1)</f>
        <v>3</v>
      </c>
    </row>
    <row r="2669" spans="6:9" x14ac:dyDescent="0.3">
      <c r="F2669" s="2">
        <v>2664</v>
      </c>
      <c r="G2669" s="10">
        <v>3</v>
      </c>
      <c r="H2669" s="17">
        <f t="shared" si="41"/>
        <v>0.26634999999999998</v>
      </c>
      <c r="I2669" s="10" cm="1">
        <f t="array" ref="I2669">_xlfn.XLOOKUP(H2669,_xlfn.ANCHORARRAY($D$11),_xlfn.ANCHORARRAY($B$11),,1,1)</f>
        <v>3</v>
      </c>
    </row>
    <row r="2670" spans="6:9" x14ac:dyDescent="0.3">
      <c r="F2670" s="2">
        <v>2665</v>
      </c>
      <c r="G2670" s="10">
        <v>3</v>
      </c>
      <c r="H2670" s="17">
        <f t="shared" si="41"/>
        <v>0.26645000000000002</v>
      </c>
      <c r="I2670" s="10" cm="1">
        <f t="array" ref="I2670">_xlfn.XLOOKUP(H2670,_xlfn.ANCHORARRAY($D$11),_xlfn.ANCHORARRAY($B$11),,1,1)</f>
        <v>3</v>
      </c>
    </row>
    <row r="2671" spans="6:9" x14ac:dyDescent="0.3">
      <c r="F2671" s="2">
        <v>2666</v>
      </c>
      <c r="G2671" s="10">
        <v>3</v>
      </c>
      <c r="H2671" s="17">
        <f t="shared" si="41"/>
        <v>0.26655000000000001</v>
      </c>
      <c r="I2671" s="10" cm="1">
        <f t="array" ref="I2671">_xlfn.XLOOKUP(H2671,_xlfn.ANCHORARRAY($D$11),_xlfn.ANCHORARRAY($B$11),,1,1)</f>
        <v>3</v>
      </c>
    </row>
    <row r="2672" spans="6:9" x14ac:dyDescent="0.3">
      <c r="F2672" s="2">
        <v>2667</v>
      </c>
      <c r="G2672" s="10">
        <v>3</v>
      </c>
      <c r="H2672" s="17">
        <f t="shared" si="41"/>
        <v>0.26665</v>
      </c>
      <c r="I2672" s="10" cm="1">
        <f t="array" ref="I2672">_xlfn.XLOOKUP(H2672,_xlfn.ANCHORARRAY($D$11),_xlfn.ANCHORARRAY($B$11),,1,1)</f>
        <v>3</v>
      </c>
    </row>
    <row r="2673" spans="6:9" x14ac:dyDescent="0.3">
      <c r="F2673" s="2">
        <v>2668</v>
      </c>
      <c r="G2673" s="10">
        <v>3</v>
      </c>
      <c r="H2673" s="17">
        <f t="shared" si="41"/>
        <v>0.26674999999999999</v>
      </c>
      <c r="I2673" s="10" cm="1">
        <f t="array" ref="I2673">_xlfn.XLOOKUP(H2673,_xlfn.ANCHORARRAY($D$11),_xlfn.ANCHORARRAY($B$11),,1,1)</f>
        <v>3</v>
      </c>
    </row>
    <row r="2674" spans="6:9" x14ac:dyDescent="0.3">
      <c r="F2674" s="2">
        <v>2669</v>
      </c>
      <c r="G2674" s="10">
        <v>3</v>
      </c>
      <c r="H2674" s="17">
        <f t="shared" si="41"/>
        <v>0.26684999999999998</v>
      </c>
      <c r="I2674" s="10" cm="1">
        <f t="array" ref="I2674">_xlfn.XLOOKUP(H2674,_xlfn.ANCHORARRAY($D$11),_xlfn.ANCHORARRAY($B$11),,1,1)</f>
        <v>3</v>
      </c>
    </row>
    <row r="2675" spans="6:9" x14ac:dyDescent="0.3">
      <c r="F2675" s="2">
        <v>2670</v>
      </c>
      <c r="G2675" s="10">
        <v>3</v>
      </c>
      <c r="H2675" s="17">
        <f t="shared" si="41"/>
        <v>0.26695000000000002</v>
      </c>
      <c r="I2675" s="10" cm="1">
        <f t="array" ref="I2675">_xlfn.XLOOKUP(H2675,_xlfn.ANCHORARRAY($D$11),_xlfn.ANCHORARRAY($B$11),,1,1)</f>
        <v>3</v>
      </c>
    </row>
    <row r="2676" spans="6:9" x14ac:dyDescent="0.3">
      <c r="F2676" s="2">
        <v>2671</v>
      </c>
      <c r="G2676" s="10">
        <v>3</v>
      </c>
      <c r="H2676" s="17">
        <f t="shared" si="41"/>
        <v>0.26705000000000001</v>
      </c>
      <c r="I2676" s="10" cm="1">
        <f t="array" ref="I2676">_xlfn.XLOOKUP(H2676,_xlfn.ANCHORARRAY($D$11),_xlfn.ANCHORARRAY($B$11),,1,1)</f>
        <v>3</v>
      </c>
    </row>
    <row r="2677" spans="6:9" x14ac:dyDescent="0.3">
      <c r="F2677" s="2">
        <v>2672</v>
      </c>
      <c r="G2677" s="10">
        <v>3</v>
      </c>
      <c r="H2677" s="17">
        <f t="shared" si="41"/>
        <v>0.26715</v>
      </c>
      <c r="I2677" s="10" cm="1">
        <f t="array" ref="I2677">_xlfn.XLOOKUP(H2677,_xlfn.ANCHORARRAY($D$11),_xlfn.ANCHORARRAY($B$11),,1,1)</f>
        <v>3</v>
      </c>
    </row>
    <row r="2678" spans="6:9" x14ac:dyDescent="0.3">
      <c r="F2678" s="2">
        <v>2673</v>
      </c>
      <c r="G2678" s="10">
        <v>3</v>
      </c>
      <c r="H2678" s="17">
        <f t="shared" si="41"/>
        <v>0.26724999999999999</v>
      </c>
      <c r="I2678" s="10" cm="1">
        <f t="array" ref="I2678">_xlfn.XLOOKUP(H2678,_xlfn.ANCHORARRAY($D$11),_xlfn.ANCHORARRAY($B$11),,1,1)</f>
        <v>3</v>
      </c>
    </row>
    <row r="2679" spans="6:9" x14ac:dyDescent="0.3">
      <c r="F2679" s="2">
        <v>2674</v>
      </c>
      <c r="G2679" s="10">
        <v>3</v>
      </c>
      <c r="H2679" s="17">
        <f t="shared" si="41"/>
        <v>0.26734999999999998</v>
      </c>
      <c r="I2679" s="10" cm="1">
        <f t="array" ref="I2679">_xlfn.XLOOKUP(H2679,_xlfn.ANCHORARRAY($D$11),_xlfn.ANCHORARRAY($B$11),,1,1)</f>
        <v>3</v>
      </c>
    </row>
    <row r="2680" spans="6:9" x14ac:dyDescent="0.3">
      <c r="F2680" s="2">
        <v>2675</v>
      </c>
      <c r="G2680" s="10">
        <v>3</v>
      </c>
      <c r="H2680" s="17">
        <f t="shared" si="41"/>
        <v>0.26745000000000002</v>
      </c>
      <c r="I2680" s="10" cm="1">
        <f t="array" ref="I2680">_xlfn.XLOOKUP(H2680,_xlfn.ANCHORARRAY($D$11),_xlfn.ANCHORARRAY($B$11),,1,1)</f>
        <v>3</v>
      </c>
    </row>
    <row r="2681" spans="6:9" x14ac:dyDescent="0.3">
      <c r="F2681" s="2">
        <v>2676</v>
      </c>
      <c r="G2681" s="10">
        <v>3</v>
      </c>
      <c r="H2681" s="17">
        <f t="shared" si="41"/>
        <v>0.26755000000000001</v>
      </c>
      <c r="I2681" s="10" cm="1">
        <f t="array" ref="I2681">_xlfn.XLOOKUP(H2681,_xlfn.ANCHORARRAY($D$11),_xlfn.ANCHORARRAY($B$11),,1,1)</f>
        <v>3</v>
      </c>
    </row>
    <row r="2682" spans="6:9" x14ac:dyDescent="0.3">
      <c r="F2682" s="2">
        <v>2677</v>
      </c>
      <c r="G2682" s="10">
        <v>3</v>
      </c>
      <c r="H2682" s="17">
        <f t="shared" si="41"/>
        <v>0.26765</v>
      </c>
      <c r="I2682" s="10" cm="1">
        <f t="array" ref="I2682">_xlfn.XLOOKUP(H2682,_xlfn.ANCHORARRAY($D$11),_xlfn.ANCHORARRAY($B$11),,1,1)</f>
        <v>3</v>
      </c>
    </row>
    <row r="2683" spans="6:9" x14ac:dyDescent="0.3">
      <c r="F2683" s="2">
        <v>2678</v>
      </c>
      <c r="G2683" s="10">
        <v>3</v>
      </c>
      <c r="H2683" s="17">
        <f t="shared" si="41"/>
        <v>0.26774999999999999</v>
      </c>
      <c r="I2683" s="10" cm="1">
        <f t="array" ref="I2683">_xlfn.XLOOKUP(H2683,_xlfn.ANCHORARRAY($D$11),_xlfn.ANCHORARRAY($B$11),,1,1)</f>
        <v>3</v>
      </c>
    </row>
    <row r="2684" spans="6:9" x14ac:dyDescent="0.3">
      <c r="F2684" s="2">
        <v>2679</v>
      </c>
      <c r="G2684" s="10">
        <v>3</v>
      </c>
      <c r="H2684" s="17">
        <f t="shared" si="41"/>
        <v>0.26784999999999998</v>
      </c>
      <c r="I2684" s="10" cm="1">
        <f t="array" ref="I2684">_xlfn.XLOOKUP(H2684,_xlfn.ANCHORARRAY($D$11),_xlfn.ANCHORARRAY($B$11),,1,1)</f>
        <v>3</v>
      </c>
    </row>
    <row r="2685" spans="6:9" x14ac:dyDescent="0.3">
      <c r="F2685" s="2">
        <v>2680</v>
      </c>
      <c r="G2685" s="10">
        <v>3</v>
      </c>
      <c r="H2685" s="17">
        <f t="shared" si="41"/>
        <v>0.26795000000000002</v>
      </c>
      <c r="I2685" s="10" cm="1">
        <f t="array" ref="I2685">_xlfn.XLOOKUP(H2685,_xlfn.ANCHORARRAY($D$11),_xlfn.ANCHORARRAY($B$11),,1,1)</f>
        <v>3</v>
      </c>
    </row>
    <row r="2686" spans="6:9" x14ac:dyDescent="0.3">
      <c r="F2686" s="2">
        <v>2681</v>
      </c>
      <c r="G2686" s="10">
        <v>3</v>
      </c>
      <c r="H2686" s="17">
        <f t="shared" si="41"/>
        <v>0.26805000000000001</v>
      </c>
      <c r="I2686" s="10" cm="1">
        <f t="array" ref="I2686">_xlfn.XLOOKUP(H2686,_xlfn.ANCHORARRAY($D$11),_xlfn.ANCHORARRAY($B$11),,1,1)</f>
        <v>3</v>
      </c>
    </row>
    <row r="2687" spans="6:9" x14ac:dyDescent="0.3">
      <c r="F2687" s="2">
        <v>2682</v>
      </c>
      <c r="G2687" s="10">
        <v>3</v>
      </c>
      <c r="H2687" s="17">
        <f t="shared" si="41"/>
        <v>0.26815</v>
      </c>
      <c r="I2687" s="10" cm="1">
        <f t="array" ref="I2687">_xlfn.XLOOKUP(H2687,_xlfn.ANCHORARRAY($D$11),_xlfn.ANCHORARRAY($B$11),,1,1)</f>
        <v>3</v>
      </c>
    </row>
    <row r="2688" spans="6:9" x14ac:dyDescent="0.3">
      <c r="F2688" s="2">
        <v>2683</v>
      </c>
      <c r="G2688" s="10">
        <v>3</v>
      </c>
      <c r="H2688" s="17">
        <f t="shared" si="41"/>
        <v>0.26824999999999999</v>
      </c>
      <c r="I2688" s="10" cm="1">
        <f t="array" ref="I2688">_xlfn.XLOOKUP(H2688,_xlfn.ANCHORARRAY($D$11),_xlfn.ANCHORARRAY($B$11),,1,1)</f>
        <v>3</v>
      </c>
    </row>
    <row r="2689" spans="6:9" x14ac:dyDescent="0.3">
      <c r="F2689" s="2">
        <v>2684</v>
      </c>
      <c r="G2689" s="10">
        <v>3</v>
      </c>
      <c r="H2689" s="17">
        <f t="shared" si="41"/>
        <v>0.26834999999999998</v>
      </c>
      <c r="I2689" s="10" cm="1">
        <f t="array" ref="I2689">_xlfn.XLOOKUP(H2689,_xlfn.ANCHORARRAY($D$11),_xlfn.ANCHORARRAY($B$11),,1,1)</f>
        <v>3</v>
      </c>
    </row>
    <row r="2690" spans="6:9" x14ac:dyDescent="0.3">
      <c r="F2690" s="2">
        <v>2685</v>
      </c>
      <c r="G2690" s="10">
        <v>3</v>
      </c>
      <c r="H2690" s="17">
        <f t="shared" si="41"/>
        <v>0.26845000000000002</v>
      </c>
      <c r="I2690" s="10" cm="1">
        <f t="array" ref="I2690">_xlfn.XLOOKUP(H2690,_xlfn.ANCHORARRAY($D$11),_xlfn.ANCHORARRAY($B$11),,1,1)</f>
        <v>3</v>
      </c>
    </row>
    <row r="2691" spans="6:9" x14ac:dyDescent="0.3">
      <c r="F2691" s="2">
        <v>2686</v>
      </c>
      <c r="G2691" s="10">
        <v>3</v>
      </c>
      <c r="H2691" s="17">
        <f t="shared" si="41"/>
        <v>0.26855000000000001</v>
      </c>
      <c r="I2691" s="10" cm="1">
        <f t="array" ref="I2691">_xlfn.XLOOKUP(H2691,_xlfn.ANCHORARRAY($D$11),_xlfn.ANCHORARRAY($B$11),,1,1)</f>
        <v>3</v>
      </c>
    </row>
    <row r="2692" spans="6:9" x14ac:dyDescent="0.3">
      <c r="F2692" s="2">
        <v>2687</v>
      </c>
      <c r="G2692" s="10">
        <v>3</v>
      </c>
      <c r="H2692" s="17">
        <f t="shared" si="41"/>
        <v>0.26865</v>
      </c>
      <c r="I2692" s="10" cm="1">
        <f t="array" ref="I2692">_xlfn.XLOOKUP(H2692,_xlfn.ANCHORARRAY($D$11),_xlfn.ANCHORARRAY($B$11),,1,1)</f>
        <v>3</v>
      </c>
    </row>
    <row r="2693" spans="6:9" x14ac:dyDescent="0.3">
      <c r="F2693" s="2">
        <v>2688</v>
      </c>
      <c r="G2693" s="10">
        <v>3</v>
      </c>
      <c r="H2693" s="17">
        <f t="shared" si="41"/>
        <v>0.26874999999999999</v>
      </c>
      <c r="I2693" s="10" cm="1">
        <f t="array" ref="I2693">_xlfn.XLOOKUP(H2693,_xlfn.ANCHORARRAY($D$11),_xlfn.ANCHORARRAY($B$11),,1,1)</f>
        <v>3</v>
      </c>
    </row>
    <row r="2694" spans="6:9" x14ac:dyDescent="0.3">
      <c r="F2694" s="2">
        <v>2689</v>
      </c>
      <c r="G2694" s="10">
        <v>3</v>
      </c>
      <c r="H2694" s="17">
        <f t="shared" si="41"/>
        <v>0.26884999999999998</v>
      </c>
      <c r="I2694" s="10" cm="1">
        <f t="array" ref="I2694">_xlfn.XLOOKUP(H2694,_xlfn.ANCHORARRAY($D$11),_xlfn.ANCHORARRAY($B$11),,1,1)</f>
        <v>3</v>
      </c>
    </row>
    <row r="2695" spans="6:9" x14ac:dyDescent="0.3">
      <c r="F2695" s="2">
        <v>2690</v>
      </c>
      <c r="G2695" s="10">
        <v>3</v>
      </c>
      <c r="H2695" s="17">
        <f t="shared" ref="H2695:H2758" si="42">(F2695-1/2)/COUNT($F$6:$F$10005)</f>
        <v>0.26895000000000002</v>
      </c>
      <c r="I2695" s="10" cm="1">
        <f t="array" ref="I2695">_xlfn.XLOOKUP(H2695,_xlfn.ANCHORARRAY($D$11),_xlfn.ANCHORARRAY($B$11),,1,1)</f>
        <v>3</v>
      </c>
    </row>
    <row r="2696" spans="6:9" x14ac:dyDescent="0.3">
      <c r="F2696" s="2">
        <v>2691</v>
      </c>
      <c r="G2696" s="10">
        <v>3</v>
      </c>
      <c r="H2696" s="17">
        <f t="shared" si="42"/>
        <v>0.26905000000000001</v>
      </c>
      <c r="I2696" s="10" cm="1">
        <f t="array" ref="I2696">_xlfn.XLOOKUP(H2696,_xlfn.ANCHORARRAY($D$11),_xlfn.ANCHORARRAY($B$11),,1,1)</f>
        <v>3</v>
      </c>
    </row>
    <row r="2697" spans="6:9" x14ac:dyDescent="0.3">
      <c r="F2697" s="2">
        <v>2692</v>
      </c>
      <c r="G2697" s="10">
        <v>3</v>
      </c>
      <c r="H2697" s="17">
        <f t="shared" si="42"/>
        <v>0.26915</v>
      </c>
      <c r="I2697" s="10" cm="1">
        <f t="array" ref="I2697">_xlfn.XLOOKUP(H2697,_xlfn.ANCHORARRAY($D$11),_xlfn.ANCHORARRAY($B$11),,1,1)</f>
        <v>3</v>
      </c>
    </row>
    <row r="2698" spans="6:9" x14ac:dyDescent="0.3">
      <c r="F2698" s="2">
        <v>2693</v>
      </c>
      <c r="G2698" s="10">
        <v>3</v>
      </c>
      <c r="H2698" s="17">
        <f t="shared" si="42"/>
        <v>0.26924999999999999</v>
      </c>
      <c r="I2698" s="10" cm="1">
        <f t="array" ref="I2698">_xlfn.XLOOKUP(H2698,_xlfn.ANCHORARRAY($D$11),_xlfn.ANCHORARRAY($B$11),,1,1)</f>
        <v>3</v>
      </c>
    </row>
    <row r="2699" spans="6:9" x14ac:dyDescent="0.3">
      <c r="F2699" s="2">
        <v>2694</v>
      </c>
      <c r="G2699" s="10">
        <v>3</v>
      </c>
      <c r="H2699" s="17">
        <f t="shared" si="42"/>
        <v>0.26934999999999998</v>
      </c>
      <c r="I2699" s="10" cm="1">
        <f t="array" ref="I2699">_xlfn.XLOOKUP(H2699,_xlfn.ANCHORARRAY($D$11),_xlfn.ANCHORARRAY($B$11),,1,1)</f>
        <v>3</v>
      </c>
    </row>
    <row r="2700" spans="6:9" x14ac:dyDescent="0.3">
      <c r="F2700" s="2">
        <v>2695</v>
      </c>
      <c r="G2700" s="10">
        <v>3</v>
      </c>
      <c r="H2700" s="17">
        <f t="shared" si="42"/>
        <v>0.26945000000000002</v>
      </c>
      <c r="I2700" s="10" cm="1">
        <f t="array" ref="I2700">_xlfn.XLOOKUP(H2700,_xlfn.ANCHORARRAY($D$11),_xlfn.ANCHORARRAY($B$11),,1,1)</f>
        <v>3</v>
      </c>
    </row>
    <row r="2701" spans="6:9" x14ac:dyDescent="0.3">
      <c r="F2701" s="2">
        <v>2696</v>
      </c>
      <c r="G2701" s="10">
        <v>3</v>
      </c>
      <c r="H2701" s="17">
        <f t="shared" si="42"/>
        <v>0.26955000000000001</v>
      </c>
      <c r="I2701" s="10" cm="1">
        <f t="array" ref="I2701">_xlfn.XLOOKUP(H2701,_xlfn.ANCHORARRAY($D$11),_xlfn.ANCHORARRAY($B$11),,1,1)</f>
        <v>3</v>
      </c>
    </row>
    <row r="2702" spans="6:9" x14ac:dyDescent="0.3">
      <c r="F2702" s="2">
        <v>2697</v>
      </c>
      <c r="G2702" s="10">
        <v>3</v>
      </c>
      <c r="H2702" s="17">
        <f t="shared" si="42"/>
        <v>0.26965</v>
      </c>
      <c r="I2702" s="10" cm="1">
        <f t="array" ref="I2702">_xlfn.XLOOKUP(H2702,_xlfn.ANCHORARRAY($D$11),_xlfn.ANCHORARRAY($B$11),,1,1)</f>
        <v>3</v>
      </c>
    </row>
    <row r="2703" spans="6:9" x14ac:dyDescent="0.3">
      <c r="F2703" s="2">
        <v>2698</v>
      </c>
      <c r="G2703" s="10">
        <v>3</v>
      </c>
      <c r="H2703" s="17">
        <f t="shared" si="42"/>
        <v>0.26974999999999999</v>
      </c>
      <c r="I2703" s="10" cm="1">
        <f t="array" ref="I2703">_xlfn.XLOOKUP(H2703,_xlfn.ANCHORARRAY($D$11),_xlfn.ANCHORARRAY($B$11),,1,1)</f>
        <v>3</v>
      </c>
    </row>
    <row r="2704" spans="6:9" x14ac:dyDescent="0.3">
      <c r="F2704" s="2">
        <v>2699</v>
      </c>
      <c r="G2704" s="10">
        <v>3</v>
      </c>
      <c r="H2704" s="17">
        <f t="shared" si="42"/>
        <v>0.26984999999999998</v>
      </c>
      <c r="I2704" s="10" cm="1">
        <f t="array" ref="I2704">_xlfn.XLOOKUP(H2704,_xlfn.ANCHORARRAY($D$11),_xlfn.ANCHORARRAY($B$11),,1,1)</f>
        <v>3</v>
      </c>
    </row>
    <row r="2705" spans="6:9" x14ac:dyDescent="0.3">
      <c r="F2705" s="2">
        <v>2700</v>
      </c>
      <c r="G2705" s="10">
        <v>3</v>
      </c>
      <c r="H2705" s="17">
        <f t="shared" si="42"/>
        <v>0.26995000000000002</v>
      </c>
      <c r="I2705" s="10" cm="1">
        <f t="array" ref="I2705">_xlfn.XLOOKUP(H2705,_xlfn.ANCHORARRAY($D$11),_xlfn.ANCHORARRAY($B$11),,1,1)</f>
        <v>3</v>
      </c>
    </row>
    <row r="2706" spans="6:9" x14ac:dyDescent="0.3">
      <c r="F2706" s="2">
        <v>2701</v>
      </c>
      <c r="G2706" s="10">
        <v>3</v>
      </c>
      <c r="H2706" s="17">
        <f t="shared" si="42"/>
        <v>0.27005000000000001</v>
      </c>
      <c r="I2706" s="10" cm="1">
        <f t="array" ref="I2706">_xlfn.XLOOKUP(H2706,_xlfn.ANCHORARRAY($D$11),_xlfn.ANCHORARRAY($B$11),,1,1)</f>
        <v>3</v>
      </c>
    </row>
    <row r="2707" spans="6:9" x14ac:dyDescent="0.3">
      <c r="F2707" s="2">
        <v>2702</v>
      </c>
      <c r="G2707" s="10">
        <v>3</v>
      </c>
      <c r="H2707" s="17">
        <f t="shared" si="42"/>
        <v>0.27015</v>
      </c>
      <c r="I2707" s="10" cm="1">
        <f t="array" ref="I2707">_xlfn.XLOOKUP(H2707,_xlfn.ANCHORARRAY($D$11),_xlfn.ANCHORARRAY($B$11),,1,1)</f>
        <v>3</v>
      </c>
    </row>
    <row r="2708" spans="6:9" x14ac:dyDescent="0.3">
      <c r="F2708" s="2">
        <v>2703</v>
      </c>
      <c r="G2708" s="10">
        <v>3</v>
      </c>
      <c r="H2708" s="17">
        <f t="shared" si="42"/>
        <v>0.27024999999999999</v>
      </c>
      <c r="I2708" s="10" cm="1">
        <f t="array" ref="I2708">_xlfn.XLOOKUP(H2708,_xlfn.ANCHORARRAY($D$11),_xlfn.ANCHORARRAY($B$11),,1,1)</f>
        <v>3</v>
      </c>
    </row>
    <row r="2709" spans="6:9" x14ac:dyDescent="0.3">
      <c r="F2709" s="2">
        <v>2704</v>
      </c>
      <c r="G2709" s="10">
        <v>3</v>
      </c>
      <c r="H2709" s="17">
        <f t="shared" si="42"/>
        <v>0.27034999999999998</v>
      </c>
      <c r="I2709" s="10" cm="1">
        <f t="array" ref="I2709">_xlfn.XLOOKUP(H2709,_xlfn.ANCHORARRAY($D$11),_xlfn.ANCHORARRAY($B$11),,1,1)</f>
        <v>3</v>
      </c>
    </row>
    <row r="2710" spans="6:9" x14ac:dyDescent="0.3">
      <c r="F2710" s="2">
        <v>2705</v>
      </c>
      <c r="G2710" s="10">
        <v>3</v>
      </c>
      <c r="H2710" s="17">
        <f t="shared" si="42"/>
        <v>0.27045000000000002</v>
      </c>
      <c r="I2710" s="10" cm="1">
        <f t="array" ref="I2710">_xlfn.XLOOKUP(H2710,_xlfn.ANCHORARRAY($D$11),_xlfn.ANCHORARRAY($B$11),,1,1)</f>
        <v>3</v>
      </c>
    </row>
    <row r="2711" spans="6:9" x14ac:dyDescent="0.3">
      <c r="F2711" s="2">
        <v>2706</v>
      </c>
      <c r="G2711" s="10">
        <v>3</v>
      </c>
      <c r="H2711" s="17">
        <f t="shared" si="42"/>
        <v>0.27055000000000001</v>
      </c>
      <c r="I2711" s="10" cm="1">
        <f t="array" ref="I2711">_xlfn.XLOOKUP(H2711,_xlfn.ANCHORARRAY($D$11),_xlfn.ANCHORARRAY($B$11),,1,1)</f>
        <v>3</v>
      </c>
    </row>
    <row r="2712" spans="6:9" x14ac:dyDescent="0.3">
      <c r="F2712" s="2">
        <v>2707</v>
      </c>
      <c r="G2712" s="10">
        <v>3</v>
      </c>
      <c r="H2712" s="17">
        <f t="shared" si="42"/>
        <v>0.27065</v>
      </c>
      <c r="I2712" s="10" cm="1">
        <f t="array" ref="I2712">_xlfn.XLOOKUP(H2712,_xlfn.ANCHORARRAY($D$11),_xlfn.ANCHORARRAY($B$11),,1,1)</f>
        <v>3</v>
      </c>
    </row>
    <row r="2713" spans="6:9" x14ac:dyDescent="0.3">
      <c r="F2713" s="2">
        <v>2708</v>
      </c>
      <c r="G2713" s="10">
        <v>3</v>
      </c>
      <c r="H2713" s="17">
        <f t="shared" si="42"/>
        <v>0.27074999999999999</v>
      </c>
      <c r="I2713" s="10" cm="1">
        <f t="array" ref="I2713">_xlfn.XLOOKUP(H2713,_xlfn.ANCHORARRAY($D$11),_xlfn.ANCHORARRAY($B$11),,1,1)</f>
        <v>3</v>
      </c>
    </row>
    <row r="2714" spans="6:9" x14ac:dyDescent="0.3">
      <c r="F2714" s="2">
        <v>2709</v>
      </c>
      <c r="G2714" s="10">
        <v>3</v>
      </c>
      <c r="H2714" s="17">
        <f t="shared" si="42"/>
        <v>0.27084999999999998</v>
      </c>
      <c r="I2714" s="10" cm="1">
        <f t="array" ref="I2714">_xlfn.XLOOKUP(H2714,_xlfn.ANCHORARRAY($D$11),_xlfn.ANCHORARRAY($B$11),,1,1)</f>
        <v>3</v>
      </c>
    </row>
    <row r="2715" spans="6:9" x14ac:dyDescent="0.3">
      <c r="F2715" s="2">
        <v>2710</v>
      </c>
      <c r="G2715" s="10">
        <v>3</v>
      </c>
      <c r="H2715" s="17">
        <f t="shared" si="42"/>
        <v>0.27095000000000002</v>
      </c>
      <c r="I2715" s="10" cm="1">
        <f t="array" ref="I2715">_xlfn.XLOOKUP(H2715,_xlfn.ANCHORARRAY($D$11),_xlfn.ANCHORARRAY($B$11),,1,1)</f>
        <v>3</v>
      </c>
    </row>
    <row r="2716" spans="6:9" x14ac:dyDescent="0.3">
      <c r="F2716" s="2">
        <v>2711</v>
      </c>
      <c r="G2716" s="10">
        <v>3</v>
      </c>
      <c r="H2716" s="17">
        <f t="shared" si="42"/>
        <v>0.27105000000000001</v>
      </c>
      <c r="I2716" s="10" cm="1">
        <f t="array" ref="I2716">_xlfn.XLOOKUP(H2716,_xlfn.ANCHORARRAY($D$11),_xlfn.ANCHORARRAY($B$11),,1,1)</f>
        <v>3</v>
      </c>
    </row>
    <row r="2717" spans="6:9" x14ac:dyDescent="0.3">
      <c r="F2717" s="2">
        <v>2712</v>
      </c>
      <c r="G2717" s="10">
        <v>3</v>
      </c>
      <c r="H2717" s="17">
        <f t="shared" si="42"/>
        <v>0.27115</v>
      </c>
      <c r="I2717" s="10" cm="1">
        <f t="array" ref="I2717">_xlfn.XLOOKUP(H2717,_xlfn.ANCHORARRAY($D$11),_xlfn.ANCHORARRAY($B$11),,1,1)</f>
        <v>3</v>
      </c>
    </row>
    <row r="2718" spans="6:9" x14ac:dyDescent="0.3">
      <c r="F2718" s="2">
        <v>2713</v>
      </c>
      <c r="G2718" s="10">
        <v>3</v>
      </c>
      <c r="H2718" s="17">
        <f t="shared" si="42"/>
        <v>0.27124999999999999</v>
      </c>
      <c r="I2718" s="10" cm="1">
        <f t="array" ref="I2718">_xlfn.XLOOKUP(H2718,_xlfn.ANCHORARRAY($D$11),_xlfn.ANCHORARRAY($B$11),,1,1)</f>
        <v>3</v>
      </c>
    </row>
    <row r="2719" spans="6:9" x14ac:dyDescent="0.3">
      <c r="F2719" s="2">
        <v>2714</v>
      </c>
      <c r="G2719" s="10">
        <v>3</v>
      </c>
      <c r="H2719" s="17">
        <f t="shared" si="42"/>
        <v>0.27134999999999998</v>
      </c>
      <c r="I2719" s="10" cm="1">
        <f t="array" ref="I2719">_xlfn.XLOOKUP(H2719,_xlfn.ANCHORARRAY($D$11),_xlfn.ANCHORARRAY($B$11),,1,1)</f>
        <v>3</v>
      </c>
    </row>
    <row r="2720" spans="6:9" x14ac:dyDescent="0.3">
      <c r="F2720" s="2">
        <v>2715</v>
      </c>
      <c r="G2720" s="10">
        <v>3</v>
      </c>
      <c r="H2720" s="17">
        <f t="shared" si="42"/>
        <v>0.27145000000000002</v>
      </c>
      <c r="I2720" s="10" cm="1">
        <f t="array" ref="I2720">_xlfn.XLOOKUP(H2720,_xlfn.ANCHORARRAY($D$11),_xlfn.ANCHORARRAY($B$11),,1,1)</f>
        <v>3</v>
      </c>
    </row>
    <row r="2721" spans="6:9" x14ac:dyDescent="0.3">
      <c r="F2721" s="2">
        <v>2716</v>
      </c>
      <c r="G2721" s="10">
        <v>3</v>
      </c>
      <c r="H2721" s="17">
        <f t="shared" si="42"/>
        <v>0.27155000000000001</v>
      </c>
      <c r="I2721" s="10" cm="1">
        <f t="array" ref="I2721">_xlfn.XLOOKUP(H2721,_xlfn.ANCHORARRAY($D$11),_xlfn.ANCHORARRAY($B$11),,1,1)</f>
        <v>3</v>
      </c>
    </row>
    <row r="2722" spans="6:9" x14ac:dyDescent="0.3">
      <c r="F2722" s="2">
        <v>2717</v>
      </c>
      <c r="G2722" s="10">
        <v>3</v>
      </c>
      <c r="H2722" s="17">
        <f t="shared" si="42"/>
        <v>0.27165</v>
      </c>
      <c r="I2722" s="10" cm="1">
        <f t="array" ref="I2722">_xlfn.XLOOKUP(H2722,_xlfn.ANCHORARRAY($D$11),_xlfn.ANCHORARRAY($B$11),,1,1)</f>
        <v>3</v>
      </c>
    </row>
    <row r="2723" spans="6:9" x14ac:dyDescent="0.3">
      <c r="F2723" s="2">
        <v>2718</v>
      </c>
      <c r="G2723" s="10">
        <v>3</v>
      </c>
      <c r="H2723" s="17">
        <f t="shared" si="42"/>
        <v>0.27174999999999999</v>
      </c>
      <c r="I2723" s="10" cm="1">
        <f t="array" ref="I2723">_xlfn.XLOOKUP(H2723,_xlfn.ANCHORARRAY($D$11),_xlfn.ANCHORARRAY($B$11),,1,1)</f>
        <v>3</v>
      </c>
    </row>
    <row r="2724" spans="6:9" x14ac:dyDescent="0.3">
      <c r="F2724" s="2">
        <v>2719</v>
      </c>
      <c r="G2724" s="10">
        <v>3</v>
      </c>
      <c r="H2724" s="17">
        <f t="shared" si="42"/>
        <v>0.27184999999999998</v>
      </c>
      <c r="I2724" s="10" cm="1">
        <f t="array" ref="I2724">_xlfn.XLOOKUP(H2724,_xlfn.ANCHORARRAY($D$11),_xlfn.ANCHORARRAY($B$11),,1,1)</f>
        <v>3</v>
      </c>
    </row>
    <row r="2725" spans="6:9" x14ac:dyDescent="0.3">
      <c r="F2725" s="2">
        <v>2720</v>
      </c>
      <c r="G2725" s="10">
        <v>3</v>
      </c>
      <c r="H2725" s="17">
        <f t="shared" si="42"/>
        <v>0.27195000000000003</v>
      </c>
      <c r="I2725" s="10" cm="1">
        <f t="array" ref="I2725">_xlfn.XLOOKUP(H2725,_xlfn.ANCHORARRAY($D$11),_xlfn.ANCHORARRAY($B$11),,1,1)</f>
        <v>3</v>
      </c>
    </row>
    <row r="2726" spans="6:9" x14ac:dyDescent="0.3">
      <c r="F2726" s="2">
        <v>2721</v>
      </c>
      <c r="G2726" s="10">
        <v>3</v>
      </c>
      <c r="H2726" s="17">
        <f t="shared" si="42"/>
        <v>0.27205000000000001</v>
      </c>
      <c r="I2726" s="10" cm="1">
        <f t="array" ref="I2726">_xlfn.XLOOKUP(H2726,_xlfn.ANCHORARRAY($D$11),_xlfn.ANCHORARRAY($B$11),,1,1)</f>
        <v>3</v>
      </c>
    </row>
    <row r="2727" spans="6:9" x14ac:dyDescent="0.3">
      <c r="F2727" s="2">
        <v>2722</v>
      </c>
      <c r="G2727" s="10">
        <v>3</v>
      </c>
      <c r="H2727" s="17">
        <f t="shared" si="42"/>
        <v>0.27215</v>
      </c>
      <c r="I2727" s="10" cm="1">
        <f t="array" ref="I2727">_xlfn.XLOOKUP(H2727,_xlfn.ANCHORARRAY($D$11),_xlfn.ANCHORARRAY($B$11),,1,1)</f>
        <v>3</v>
      </c>
    </row>
    <row r="2728" spans="6:9" x14ac:dyDescent="0.3">
      <c r="F2728" s="2">
        <v>2723</v>
      </c>
      <c r="G2728" s="10">
        <v>3</v>
      </c>
      <c r="H2728" s="17">
        <f t="shared" si="42"/>
        <v>0.27224999999999999</v>
      </c>
      <c r="I2728" s="10" cm="1">
        <f t="array" ref="I2728">_xlfn.XLOOKUP(H2728,_xlfn.ANCHORARRAY($D$11),_xlfn.ANCHORARRAY($B$11),,1,1)</f>
        <v>3</v>
      </c>
    </row>
    <row r="2729" spans="6:9" x14ac:dyDescent="0.3">
      <c r="F2729" s="2">
        <v>2724</v>
      </c>
      <c r="G2729" s="10">
        <v>3</v>
      </c>
      <c r="H2729" s="17">
        <f t="shared" si="42"/>
        <v>0.27234999999999998</v>
      </c>
      <c r="I2729" s="10" cm="1">
        <f t="array" ref="I2729">_xlfn.XLOOKUP(H2729,_xlfn.ANCHORARRAY($D$11),_xlfn.ANCHORARRAY($B$11),,1,1)</f>
        <v>3</v>
      </c>
    </row>
    <row r="2730" spans="6:9" x14ac:dyDescent="0.3">
      <c r="F2730" s="2">
        <v>2725</v>
      </c>
      <c r="G2730" s="10">
        <v>3</v>
      </c>
      <c r="H2730" s="17">
        <f t="shared" si="42"/>
        <v>0.27245000000000003</v>
      </c>
      <c r="I2730" s="10" cm="1">
        <f t="array" ref="I2730">_xlfn.XLOOKUP(H2730,_xlfn.ANCHORARRAY($D$11),_xlfn.ANCHORARRAY($B$11),,1,1)</f>
        <v>3</v>
      </c>
    </row>
    <row r="2731" spans="6:9" x14ac:dyDescent="0.3">
      <c r="F2731" s="2">
        <v>2726</v>
      </c>
      <c r="G2731" s="10">
        <v>3</v>
      </c>
      <c r="H2731" s="17">
        <f t="shared" si="42"/>
        <v>0.27255000000000001</v>
      </c>
      <c r="I2731" s="10" cm="1">
        <f t="array" ref="I2731">_xlfn.XLOOKUP(H2731,_xlfn.ANCHORARRAY($D$11),_xlfn.ANCHORARRAY($B$11),,1,1)</f>
        <v>3</v>
      </c>
    </row>
    <row r="2732" spans="6:9" x14ac:dyDescent="0.3">
      <c r="F2732" s="2">
        <v>2727</v>
      </c>
      <c r="G2732" s="10">
        <v>3</v>
      </c>
      <c r="H2732" s="17">
        <f t="shared" si="42"/>
        <v>0.27265</v>
      </c>
      <c r="I2732" s="10" cm="1">
        <f t="array" ref="I2732">_xlfn.XLOOKUP(H2732,_xlfn.ANCHORARRAY($D$11),_xlfn.ANCHORARRAY($B$11),,1,1)</f>
        <v>3</v>
      </c>
    </row>
    <row r="2733" spans="6:9" x14ac:dyDescent="0.3">
      <c r="F2733" s="2">
        <v>2728</v>
      </c>
      <c r="G2733" s="10">
        <v>3</v>
      </c>
      <c r="H2733" s="17">
        <f t="shared" si="42"/>
        <v>0.27274999999999999</v>
      </c>
      <c r="I2733" s="10" cm="1">
        <f t="array" ref="I2733">_xlfn.XLOOKUP(H2733,_xlfn.ANCHORARRAY($D$11),_xlfn.ANCHORARRAY($B$11),,1,1)</f>
        <v>3</v>
      </c>
    </row>
    <row r="2734" spans="6:9" x14ac:dyDescent="0.3">
      <c r="F2734" s="2">
        <v>2729</v>
      </c>
      <c r="G2734" s="10">
        <v>3</v>
      </c>
      <c r="H2734" s="17">
        <f t="shared" si="42"/>
        <v>0.27284999999999998</v>
      </c>
      <c r="I2734" s="10" cm="1">
        <f t="array" ref="I2734">_xlfn.XLOOKUP(H2734,_xlfn.ANCHORARRAY($D$11),_xlfn.ANCHORARRAY($B$11),,1,1)</f>
        <v>3</v>
      </c>
    </row>
    <row r="2735" spans="6:9" x14ac:dyDescent="0.3">
      <c r="F2735" s="2">
        <v>2730</v>
      </c>
      <c r="G2735" s="10">
        <v>3</v>
      </c>
      <c r="H2735" s="17">
        <f t="shared" si="42"/>
        <v>0.27295000000000003</v>
      </c>
      <c r="I2735" s="10" cm="1">
        <f t="array" ref="I2735">_xlfn.XLOOKUP(H2735,_xlfn.ANCHORARRAY($D$11),_xlfn.ANCHORARRAY($B$11),,1,1)</f>
        <v>3</v>
      </c>
    </row>
    <row r="2736" spans="6:9" x14ac:dyDescent="0.3">
      <c r="F2736" s="2">
        <v>2731</v>
      </c>
      <c r="G2736" s="10">
        <v>3</v>
      </c>
      <c r="H2736" s="17">
        <f t="shared" si="42"/>
        <v>0.27305000000000001</v>
      </c>
      <c r="I2736" s="10" cm="1">
        <f t="array" ref="I2736">_xlfn.XLOOKUP(H2736,_xlfn.ANCHORARRAY($D$11),_xlfn.ANCHORARRAY($B$11),,1,1)</f>
        <v>3</v>
      </c>
    </row>
    <row r="2737" spans="6:9" x14ac:dyDescent="0.3">
      <c r="F2737" s="2">
        <v>2732</v>
      </c>
      <c r="G2737" s="10">
        <v>3</v>
      </c>
      <c r="H2737" s="17">
        <f t="shared" si="42"/>
        <v>0.27315</v>
      </c>
      <c r="I2737" s="10" cm="1">
        <f t="array" ref="I2737">_xlfn.XLOOKUP(H2737,_xlfn.ANCHORARRAY($D$11),_xlfn.ANCHORARRAY($B$11),,1,1)</f>
        <v>3</v>
      </c>
    </row>
    <row r="2738" spans="6:9" x14ac:dyDescent="0.3">
      <c r="F2738" s="2">
        <v>2733</v>
      </c>
      <c r="G2738" s="10">
        <v>3</v>
      </c>
      <c r="H2738" s="17">
        <f t="shared" si="42"/>
        <v>0.27324999999999999</v>
      </c>
      <c r="I2738" s="10" cm="1">
        <f t="array" ref="I2738">_xlfn.XLOOKUP(H2738,_xlfn.ANCHORARRAY($D$11),_xlfn.ANCHORARRAY($B$11),,1,1)</f>
        <v>3</v>
      </c>
    </row>
    <row r="2739" spans="6:9" x14ac:dyDescent="0.3">
      <c r="F2739" s="2">
        <v>2734</v>
      </c>
      <c r="G2739" s="10">
        <v>3</v>
      </c>
      <c r="H2739" s="17">
        <f t="shared" si="42"/>
        <v>0.27334999999999998</v>
      </c>
      <c r="I2739" s="10" cm="1">
        <f t="array" ref="I2739">_xlfn.XLOOKUP(H2739,_xlfn.ANCHORARRAY($D$11),_xlfn.ANCHORARRAY($B$11),,1,1)</f>
        <v>3</v>
      </c>
    </row>
    <row r="2740" spans="6:9" x14ac:dyDescent="0.3">
      <c r="F2740" s="2">
        <v>2735</v>
      </c>
      <c r="G2740" s="10">
        <v>3</v>
      </c>
      <c r="H2740" s="17">
        <f t="shared" si="42"/>
        <v>0.27345000000000003</v>
      </c>
      <c r="I2740" s="10" cm="1">
        <f t="array" ref="I2740">_xlfn.XLOOKUP(H2740,_xlfn.ANCHORARRAY($D$11),_xlfn.ANCHORARRAY($B$11),,1,1)</f>
        <v>3</v>
      </c>
    </row>
    <row r="2741" spans="6:9" x14ac:dyDescent="0.3">
      <c r="F2741" s="2">
        <v>2736</v>
      </c>
      <c r="G2741" s="10">
        <v>3</v>
      </c>
      <c r="H2741" s="17">
        <f t="shared" si="42"/>
        <v>0.27355000000000002</v>
      </c>
      <c r="I2741" s="10" cm="1">
        <f t="array" ref="I2741">_xlfn.XLOOKUP(H2741,_xlfn.ANCHORARRAY($D$11),_xlfn.ANCHORARRAY($B$11),,1,1)</f>
        <v>3</v>
      </c>
    </row>
    <row r="2742" spans="6:9" x14ac:dyDescent="0.3">
      <c r="F2742" s="2">
        <v>2737</v>
      </c>
      <c r="G2742" s="10">
        <v>3</v>
      </c>
      <c r="H2742" s="17">
        <f t="shared" si="42"/>
        <v>0.27365</v>
      </c>
      <c r="I2742" s="10" cm="1">
        <f t="array" ref="I2742">_xlfn.XLOOKUP(H2742,_xlfn.ANCHORARRAY($D$11),_xlfn.ANCHORARRAY($B$11),,1,1)</f>
        <v>3</v>
      </c>
    </row>
    <row r="2743" spans="6:9" x14ac:dyDescent="0.3">
      <c r="F2743" s="2">
        <v>2738</v>
      </c>
      <c r="G2743" s="10">
        <v>3</v>
      </c>
      <c r="H2743" s="17">
        <f t="shared" si="42"/>
        <v>0.27374999999999999</v>
      </c>
      <c r="I2743" s="10" cm="1">
        <f t="array" ref="I2743">_xlfn.XLOOKUP(H2743,_xlfn.ANCHORARRAY($D$11),_xlfn.ANCHORARRAY($B$11),,1,1)</f>
        <v>3</v>
      </c>
    </row>
    <row r="2744" spans="6:9" x14ac:dyDescent="0.3">
      <c r="F2744" s="2">
        <v>2739</v>
      </c>
      <c r="G2744" s="10">
        <v>3</v>
      </c>
      <c r="H2744" s="17">
        <f t="shared" si="42"/>
        <v>0.27384999999999998</v>
      </c>
      <c r="I2744" s="10" cm="1">
        <f t="array" ref="I2744">_xlfn.XLOOKUP(H2744,_xlfn.ANCHORARRAY($D$11),_xlfn.ANCHORARRAY($B$11),,1,1)</f>
        <v>3</v>
      </c>
    </row>
    <row r="2745" spans="6:9" x14ac:dyDescent="0.3">
      <c r="F2745" s="2">
        <v>2740</v>
      </c>
      <c r="G2745" s="10">
        <v>3</v>
      </c>
      <c r="H2745" s="17">
        <f t="shared" si="42"/>
        <v>0.27395000000000003</v>
      </c>
      <c r="I2745" s="10" cm="1">
        <f t="array" ref="I2745">_xlfn.XLOOKUP(H2745,_xlfn.ANCHORARRAY($D$11),_xlfn.ANCHORARRAY($B$11),,1,1)</f>
        <v>3</v>
      </c>
    </row>
    <row r="2746" spans="6:9" x14ac:dyDescent="0.3">
      <c r="F2746" s="2">
        <v>2741</v>
      </c>
      <c r="G2746" s="10">
        <v>3</v>
      </c>
      <c r="H2746" s="17">
        <f t="shared" si="42"/>
        <v>0.27405000000000002</v>
      </c>
      <c r="I2746" s="10" cm="1">
        <f t="array" ref="I2746">_xlfn.XLOOKUP(H2746,_xlfn.ANCHORARRAY($D$11),_xlfn.ANCHORARRAY($B$11),,1,1)</f>
        <v>3</v>
      </c>
    </row>
    <row r="2747" spans="6:9" x14ac:dyDescent="0.3">
      <c r="F2747" s="2">
        <v>2742</v>
      </c>
      <c r="G2747" s="10">
        <v>3</v>
      </c>
      <c r="H2747" s="17">
        <f t="shared" si="42"/>
        <v>0.27415</v>
      </c>
      <c r="I2747" s="10" cm="1">
        <f t="array" ref="I2747">_xlfn.XLOOKUP(H2747,_xlfn.ANCHORARRAY($D$11),_xlfn.ANCHORARRAY($B$11),,1,1)</f>
        <v>3</v>
      </c>
    </row>
    <row r="2748" spans="6:9" x14ac:dyDescent="0.3">
      <c r="F2748" s="2">
        <v>2743</v>
      </c>
      <c r="G2748" s="10">
        <v>3</v>
      </c>
      <c r="H2748" s="17">
        <f t="shared" si="42"/>
        <v>0.27424999999999999</v>
      </c>
      <c r="I2748" s="10" cm="1">
        <f t="array" ref="I2748">_xlfn.XLOOKUP(H2748,_xlfn.ANCHORARRAY($D$11),_xlfn.ANCHORARRAY($B$11),,1,1)</f>
        <v>3</v>
      </c>
    </row>
    <row r="2749" spans="6:9" x14ac:dyDescent="0.3">
      <c r="F2749" s="2">
        <v>2744</v>
      </c>
      <c r="G2749" s="10">
        <v>3</v>
      </c>
      <c r="H2749" s="17">
        <f t="shared" si="42"/>
        <v>0.27434999999999998</v>
      </c>
      <c r="I2749" s="10" cm="1">
        <f t="array" ref="I2749">_xlfn.XLOOKUP(H2749,_xlfn.ANCHORARRAY($D$11),_xlfn.ANCHORARRAY($B$11),,1,1)</f>
        <v>3</v>
      </c>
    </row>
    <row r="2750" spans="6:9" x14ac:dyDescent="0.3">
      <c r="F2750" s="2">
        <v>2745</v>
      </c>
      <c r="G2750" s="10">
        <v>3</v>
      </c>
      <c r="H2750" s="17">
        <f t="shared" si="42"/>
        <v>0.27445000000000003</v>
      </c>
      <c r="I2750" s="10" cm="1">
        <f t="array" ref="I2750">_xlfn.XLOOKUP(H2750,_xlfn.ANCHORARRAY($D$11),_xlfn.ANCHORARRAY($B$11),,1,1)</f>
        <v>3</v>
      </c>
    </row>
    <row r="2751" spans="6:9" x14ac:dyDescent="0.3">
      <c r="F2751" s="2">
        <v>2746</v>
      </c>
      <c r="G2751" s="10">
        <v>3</v>
      </c>
      <c r="H2751" s="17">
        <f t="shared" si="42"/>
        <v>0.27455000000000002</v>
      </c>
      <c r="I2751" s="10" cm="1">
        <f t="array" ref="I2751">_xlfn.XLOOKUP(H2751,_xlfn.ANCHORARRAY($D$11),_xlfn.ANCHORARRAY($B$11),,1,1)</f>
        <v>3</v>
      </c>
    </row>
    <row r="2752" spans="6:9" x14ac:dyDescent="0.3">
      <c r="F2752" s="2">
        <v>2747</v>
      </c>
      <c r="G2752" s="10">
        <v>3</v>
      </c>
      <c r="H2752" s="17">
        <f t="shared" si="42"/>
        <v>0.27465000000000001</v>
      </c>
      <c r="I2752" s="10" cm="1">
        <f t="array" ref="I2752">_xlfn.XLOOKUP(H2752,_xlfn.ANCHORARRAY($D$11),_xlfn.ANCHORARRAY($B$11),,1,1)</f>
        <v>3</v>
      </c>
    </row>
    <row r="2753" spans="6:9" x14ac:dyDescent="0.3">
      <c r="F2753" s="2">
        <v>2748</v>
      </c>
      <c r="G2753" s="10">
        <v>3</v>
      </c>
      <c r="H2753" s="17">
        <f t="shared" si="42"/>
        <v>0.27474999999999999</v>
      </c>
      <c r="I2753" s="10" cm="1">
        <f t="array" ref="I2753">_xlfn.XLOOKUP(H2753,_xlfn.ANCHORARRAY($D$11),_xlfn.ANCHORARRAY($B$11),,1,1)</f>
        <v>3</v>
      </c>
    </row>
    <row r="2754" spans="6:9" x14ac:dyDescent="0.3">
      <c r="F2754" s="2">
        <v>2749</v>
      </c>
      <c r="G2754" s="10">
        <v>3</v>
      </c>
      <c r="H2754" s="17">
        <f t="shared" si="42"/>
        <v>0.27484999999999998</v>
      </c>
      <c r="I2754" s="10" cm="1">
        <f t="array" ref="I2754">_xlfn.XLOOKUP(H2754,_xlfn.ANCHORARRAY($D$11),_xlfn.ANCHORARRAY($B$11),,1,1)</f>
        <v>3</v>
      </c>
    </row>
    <row r="2755" spans="6:9" x14ac:dyDescent="0.3">
      <c r="F2755" s="2">
        <v>2750</v>
      </c>
      <c r="G2755" s="10">
        <v>3</v>
      </c>
      <c r="H2755" s="17">
        <f t="shared" si="42"/>
        <v>0.27495000000000003</v>
      </c>
      <c r="I2755" s="10" cm="1">
        <f t="array" ref="I2755">_xlfn.XLOOKUP(H2755,_xlfn.ANCHORARRAY($D$11),_xlfn.ANCHORARRAY($B$11),,1,1)</f>
        <v>3</v>
      </c>
    </row>
    <row r="2756" spans="6:9" x14ac:dyDescent="0.3">
      <c r="F2756" s="2">
        <v>2751</v>
      </c>
      <c r="G2756" s="10">
        <v>3</v>
      </c>
      <c r="H2756" s="17">
        <f t="shared" si="42"/>
        <v>0.27505000000000002</v>
      </c>
      <c r="I2756" s="10" cm="1">
        <f t="array" ref="I2756">_xlfn.XLOOKUP(H2756,_xlfn.ANCHORARRAY($D$11),_xlfn.ANCHORARRAY($B$11),,1,1)</f>
        <v>3</v>
      </c>
    </row>
    <row r="2757" spans="6:9" x14ac:dyDescent="0.3">
      <c r="F2757" s="2">
        <v>2752</v>
      </c>
      <c r="G2757" s="10">
        <v>3</v>
      </c>
      <c r="H2757" s="17">
        <f t="shared" si="42"/>
        <v>0.27515000000000001</v>
      </c>
      <c r="I2757" s="10" cm="1">
        <f t="array" ref="I2757">_xlfn.XLOOKUP(H2757,_xlfn.ANCHORARRAY($D$11),_xlfn.ANCHORARRAY($B$11),,1,1)</f>
        <v>3</v>
      </c>
    </row>
    <row r="2758" spans="6:9" x14ac:dyDescent="0.3">
      <c r="F2758" s="2">
        <v>2753</v>
      </c>
      <c r="G2758" s="10">
        <v>3</v>
      </c>
      <c r="H2758" s="17">
        <f t="shared" si="42"/>
        <v>0.27524999999999999</v>
      </c>
      <c r="I2758" s="10" cm="1">
        <f t="array" ref="I2758">_xlfn.XLOOKUP(H2758,_xlfn.ANCHORARRAY($D$11),_xlfn.ANCHORARRAY($B$11),,1,1)</f>
        <v>3</v>
      </c>
    </row>
    <row r="2759" spans="6:9" x14ac:dyDescent="0.3">
      <c r="F2759" s="2">
        <v>2754</v>
      </c>
      <c r="G2759" s="10">
        <v>3</v>
      </c>
      <c r="H2759" s="17">
        <f t="shared" ref="H2759:H2822" si="43">(F2759-1/2)/COUNT($F$6:$F$10005)</f>
        <v>0.27534999999999998</v>
      </c>
      <c r="I2759" s="10" cm="1">
        <f t="array" ref="I2759">_xlfn.XLOOKUP(H2759,_xlfn.ANCHORARRAY($D$11),_xlfn.ANCHORARRAY($B$11),,1,1)</f>
        <v>3</v>
      </c>
    </row>
    <row r="2760" spans="6:9" x14ac:dyDescent="0.3">
      <c r="F2760" s="2">
        <v>2755</v>
      </c>
      <c r="G2760" s="10">
        <v>3</v>
      </c>
      <c r="H2760" s="17">
        <f t="shared" si="43"/>
        <v>0.27544999999999997</v>
      </c>
      <c r="I2760" s="10" cm="1">
        <f t="array" ref="I2760">_xlfn.XLOOKUP(H2760,_xlfn.ANCHORARRAY($D$11),_xlfn.ANCHORARRAY($B$11),,1,1)</f>
        <v>3</v>
      </c>
    </row>
    <row r="2761" spans="6:9" x14ac:dyDescent="0.3">
      <c r="F2761" s="2">
        <v>2756</v>
      </c>
      <c r="G2761" s="10">
        <v>3</v>
      </c>
      <c r="H2761" s="17">
        <f t="shared" si="43"/>
        <v>0.27555000000000002</v>
      </c>
      <c r="I2761" s="10" cm="1">
        <f t="array" ref="I2761">_xlfn.XLOOKUP(H2761,_xlfn.ANCHORARRAY($D$11),_xlfn.ANCHORARRAY($B$11),,1,1)</f>
        <v>3</v>
      </c>
    </row>
    <row r="2762" spans="6:9" x14ac:dyDescent="0.3">
      <c r="F2762" s="2">
        <v>2757</v>
      </c>
      <c r="G2762" s="10">
        <v>3</v>
      </c>
      <c r="H2762" s="17">
        <f t="shared" si="43"/>
        <v>0.27565000000000001</v>
      </c>
      <c r="I2762" s="10" cm="1">
        <f t="array" ref="I2762">_xlfn.XLOOKUP(H2762,_xlfn.ANCHORARRAY($D$11),_xlfn.ANCHORARRAY($B$11),,1,1)</f>
        <v>3</v>
      </c>
    </row>
    <row r="2763" spans="6:9" x14ac:dyDescent="0.3">
      <c r="F2763" s="2">
        <v>2758</v>
      </c>
      <c r="G2763" s="10">
        <v>3</v>
      </c>
      <c r="H2763" s="17">
        <f t="shared" si="43"/>
        <v>0.27575</v>
      </c>
      <c r="I2763" s="10" cm="1">
        <f t="array" ref="I2763">_xlfn.XLOOKUP(H2763,_xlfn.ANCHORARRAY($D$11),_xlfn.ANCHORARRAY($B$11),,1,1)</f>
        <v>3</v>
      </c>
    </row>
    <row r="2764" spans="6:9" x14ac:dyDescent="0.3">
      <c r="F2764" s="2">
        <v>2759</v>
      </c>
      <c r="G2764" s="10">
        <v>3</v>
      </c>
      <c r="H2764" s="17">
        <f t="shared" si="43"/>
        <v>0.27584999999999998</v>
      </c>
      <c r="I2764" s="10" cm="1">
        <f t="array" ref="I2764">_xlfn.XLOOKUP(H2764,_xlfn.ANCHORARRAY($D$11),_xlfn.ANCHORARRAY($B$11),,1,1)</f>
        <v>3</v>
      </c>
    </row>
    <row r="2765" spans="6:9" x14ac:dyDescent="0.3">
      <c r="F2765" s="2">
        <v>2760</v>
      </c>
      <c r="G2765" s="10">
        <v>3</v>
      </c>
      <c r="H2765" s="17">
        <f t="shared" si="43"/>
        <v>0.27594999999999997</v>
      </c>
      <c r="I2765" s="10" cm="1">
        <f t="array" ref="I2765">_xlfn.XLOOKUP(H2765,_xlfn.ANCHORARRAY($D$11),_xlfn.ANCHORARRAY($B$11),,1,1)</f>
        <v>3</v>
      </c>
    </row>
    <row r="2766" spans="6:9" x14ac:dyDescent="0.3">
      <c r="F2766" s="2">
        <v>2761</v>
      </c>
      <c r="G2766" s="10">
        <v>3</v>
      </c>
      <c r="H2766" s="17">
        <f t="shared" si="43"/>
        <v>0.27605000000000002</v>
      </c>
      <c r="I2766" s="10" cm="1">
        <f t="array" ref="I2766">_xlfn.XLOOKUP(H2766,_xlfn.ANCHORARRAY($D$11),_xlfn.ANCHORARRAY($B$11),,1,1)</f>
        <v>3</v>
      </c>
    </row>
    <row r="2767" spans="6:9" x14ac:dyDescent="0.3">
      <c r="F2767" s="2">
        <v>2762</v>
      </c>
      <c r="G2767" s="10">
        <v>3</v>
      </c>
      <c r="H2767" s="17">
        <f t="shared" si="43"/>
        <v>0.27615000000000001</v>
      </c>
      <c r="I2767" s="10" cm="1">
        <f t="array" ref="I2767">_xlfn.XLOOKUP(H2767,_xlfn.ANCHORARRAY($D$11),_xlfn.ANCHORARRAY($B$11),,1,1)</f>
        <v>3</v>
      </c>
    </row>
    <row r="2768" spans="6:9" x14ac:dyDescent="0.3">
      <c r="F2768" s="2">
        <v>2763</v>
      </c>
      <c r="G2768" s="10">
        <v>3</v>
      </c>
      <c r="H2768" s="17">
        <f t="shared" si="43"/>
        <v>0.27625</v>
      </c>
      <c r="I2768" s="10" cm="1">
        <f t="array" ref="I2768">_xlfn.XLOOKUP(H2768,_xlfn.ANCHORARRAY($D$11),_xlfn.ANCHORARRAY($B$11),,1,1)</f>
        <v>3</v>
      </c>
    </row>
    <row r="2769" spans="6:9" x14ac:dyDescent="0.3">
      <c r="F2769" s="2">
        <v>2764</v>
      </c>
      <c r="G2769" s="10">
        <v>3</v>
      </c>
      <c r="H2769" s="17">
        <f t="shared" si="43"/>
        <v>0.27634999999999998</v>
      </c>
      <c r="I2769" s="10" cm="1">
        <f t="array" ref="I2769">_xlfn.XLOOKUP(H2769,_xlfn.ANCHORARRAY($D$11),_xlfn.ANCHORARRAY($B$11),,1,1)</f>
        <v>3</v>
      </c>
    </row>
    <row r="2770" spans="6:9" x14ac:dyDescent="0.3">
      <c r="F2770" s="2">
        <v>2765</v>
      </c>
      <c r="G2770" s="10">
        <v>3</v>
      </c>
      <c r="H2770" s="17">
        <f t="shared" si="43"/>
        <v>0.27644999999999997</v>
      </c>
      <c r="I2770" s="10" cm="1">
        <f t="array" ref="I2770">_xlfn.XLOOKUP(H2770,_xlfn.ANCHORARRAY($D$11),_xlfn.ANCHORARRAY($B$11),,1,1)</f>
        <v>3</v>
      </c>
    </row>
    <row r="2771" spans="6:9" x14ac:dyDescent="0.3">
      <c r="F2771" s="2">
        <v>2766</v>
      </c>
      <c r="G2771" s="10">
        <v>3</v>
      </c>
      <c r="H2771" s="17">
        <f t="shared" si="43"/>
        <v>0.27655000000000002</v>
      </c>
      <c r="I2771" s="10" cm="1">
        <f t="array" ref="I2771">_xlfn.XLOOKUP(H2771,_xlfn.ANCHORARRAY($D$11),_xlfn.ANCHORARRAY($B$11),,1,1)</f>
        <v>3</v>
      </c>
    </row>
    <row r="2772" spans="6:9" x14ac:dyDescent="0.3">
      <c r="F2772" s="2">
        <v>2767</v>
      </c>
      <c r="G2772" s="10">
        <v>3</v>
      </c>
      <c r="H2772" s="17">
        <f t="shared" si="43"/>
        <v>0.27665000000000001</v>
      </c>
      <c r="I2772" s="10" cm="1">
        <f t="array" ref="I2772">_xlfn.XLOOKUP(H2772,_xlfn.ANCHORARRAY($D$11),_xlfn.ANCHORARRAY($B$11),,1,1)</f>
        <v>3</v>
      </c>
    </row>
    <row r="2773" spans="6:9" x14ac:dyDescent="0.3">
      <c r="F2773" s="2">
        <v>2768</v>
      </c>
      <c r="G2773" s="10">
        <v>3</v>
      </c>
      <c r="H2773" s="17">
        <f t="shared" si="43"/>
        <v>0.27675</v>
      </c>
      <c r="I2773" s="10" cm="1">
        <f t="array" ref="I2773">_xlfn.XLOOKUP(H2773,_xlfn.ANCHORARRAY($D$11),_xlfn.ANCHORARRAY($B$11),,1,1)</f>
        <v>3</v>
      </c>
    </row>
    <row r="2774" spans="6:9" x14ac:dyDescent="0.3">
      <c r="F2774" s="2">
        <v>2769</v>
      </c>
      <c r="G2774" s="10">
        <v>3</v>
      </c>
      <c r="H2774" s="17">
        <f t="shared" si="43"/>
        <v>0.27684999999999998</v>
      </c>
      <c r="I2774" s="10" cm="1">
        <f t="array" ref="I2774">_xlfn.XLOOKUP(H2774,_xlfn.ANCHORARRAY($D$11),_xlfn.ANCHORARRAY($B$11),,1,1)</f>
        <v>3</v>
      </c>
    </row>
    <row r="2775" spans="6:9" x14ac:dyDescent="0.3">
      <c r="F2775" s="2">
        <v>2770</v>
      </c>
      <c r="G2775" s="10">
        <v>3</v>
      </c>
      <c r="H2775" s="17">
        <f t="shared" si="43"/>
        <v>0.27694999999999997</v>
      </c>
      <c r="I2775" s="10" cm="1">
        <f t="array" ref="I2775">_xlfn.XLOOKUP(H2775,_xlfn.ANCHORARRAY($D$11),_xlfn.ANCHORARRAY($B$11),,1,1)</f>
        <v>3</v>
      </c>
    </row>
    <row r="2776" spans="6:9" x14ac:dyDescent="0.3">
      <c r="F2776" s="2">
        <v>2771</v>
      </c>
      <c r="G2776" s="10">
        <v>3</v>
      </c>
      <c r="H2776" s="17">
        <f t="shared" si="43"/>
        <v>0.27705000000000002</v>
      </c>
      <c r="I2776" s="10" cm="1">
        <f t="array" ref="I2776">_xlfn.XLOOKUP(H2776,_xlfn.ANCHORARRAY($D$11),_xlfn.ANCHORARRAY($B$11),,1,1)</f>
        <v>3</v>
      </c>
    </row>
    <row r="2777" spans="6:9" x14ac:dyDescent="0.3">
      <c r="F2777" s="2">
        <v>2772</v>
      </c>
      <c r="G2777" s="10">
        <v>3</v>
      </c>
      <c r="H2777" s="17">
        <f t="shared" si="43"/>
        <v>0.27715000000000001</v>
      </c>
      <c r="I2777" s="10" cm="1">
        <f t="array" ref="I2777">_xlfn.XLOOKUP(H2777,_xlfn.ANCHORARRAY($D$11),_xlfn.ANCHORARRAY($B$11),,1,1)</f>
        <v>3</v>
      </c>
    </row>
    <row r="2778" spans="6:9" x14ac:dyDescent="0.3">
      <c r="F2778" s="2">
        <v>2773</v>
      </c>
      <c r="G2778" s="10">
        <v>3</v>
      </c>
      <c r="H2778" s="17">
        <f t="shared" si="43"/>
        <v>0.27725</v>
      </c>
      <c r="I2778" s="10" cm="1">
        <f t="array" ref="I2778">_xlfn.XLOOKUP(H2778,_xlfn.ANCHORARRAY($D$11),_xlfn.ANCHORARRAY($B$11),,1,1)</f>
        <v>3</v>
      </c>
    </row>
    <row r="2779" spans="6:9" x14ac:dyDescent="0.3">
      <c r="F2779" s="2">
        <v>2774</v>
      </c>
      <c r="G2779" s="10">
        <v>3</v>
      </c>
      <c r="H2779" s="17">
        <f t="shared" si="43"/>
        <v>0.27734999999999999</v>
      </c>
      <c r="I2779" s="10" cm="1">
        <f t="array" ref="I2779">_xlfn.XLOOKUP(H2779,_xlfn.ANCHORARRAY($D$11),_xlfn.ANCHORARRAY($B$11),,1,1)</f>
        <v>3</v>
      </c>
    </row>
    <row r="2780" spans="6:9" x14ac:dyDescent="0.3">
      <c r="F2780" s="2">
        <v>2775</v>
      </c>
      <c r="G2780" s="10">
        <v>3</v>
      </c>
      <c r="H2780" s="17">
        <f t="shared" si="43"/>
        <v>0.27744999999999997</v>
      </c>
      <c r="I2780" s="10" cm="1">
        <f t="array" ref="I2780">_xlfn.XLOOKUP(H2780,_xlfn.ANCHORARRAY($D$11),_xlfn.ANCHORARRAY($B$11),,1,1)</f>
        <v>3</v>
      </c>
    </row>
    <row r="2781" spans="6:9" x14ac:dyDescent="0.3">
      <c r="F2781" s="2">
        <v>2776</v>
      </c>
      <c r="G2781" s="10">
        <v>3</v>
      </c>
      <c r="H2781" s="17">
        <f t="shared" si="43"/>
        <v>0.27755000000000002</v>
      </c>
      <c r="I2781" s="10" cm="1">
        <f t="array" ref="I2781">_xlfn.XLOOKUP(H2781,_xlfn.ANCHORARRAY($D$11),_xlfn.ANCHORARRAY($B$11),,1,1)</f>
        <v>3</v>
      </c>
    </row>
    <row r="2782" spans="6:9" x14ac:dyDescent="0.3">
      <c r="F2782" s="2">
        <v>2777</v>
      </c>
      <c r="G2782" s="10">
        <v>3</v>
      </c>
      <c r="H2782" s="17">
        <f t="shared" si="43"/>
        <v>0.27765000000000001</v>
      </c>
      <c r="I2782" s="10" cm="1">
        <f t="array" ref="I2782">_xlfn.XLOOKUP(H2782,_xlfn.ANCHORARRAY($D$11),_xlfn.ANCHORARRAY($B$11),,1,1)</f>
        <v>3</v>
      </c>
    </row>
    <row r="2783" spans="6:9" x14ac:dyDescent="0.3">
      <c r="F2783" s="2">
        <v>2778</v>
      </c>
      <c r="G2783" s="10">
        <v>3</v>
      </c>
      <c r="H2783" s="17">
        <f t="shared" si="43"/>
        <v>0.27775</v>
      </c>
      <c r="I2783" s="10" cm="1">
        <f t="array" ref="I2783">_xlfn.XLOOKUP(H2783,_xlfn.ANCHORARRAY($D$11),_xlfn.ANCHORARRAY($B$11),,1,1)</f>
        <v>3</v>
      </c>
    </row>
    <row r="2784" spans="6:9" x14ac:dyDescent="0.3">
      <c r="F2784" s="2">
        <v>2779</v>
      </c>
      <c r="G2784" s="10">
        <v>3</v>
      </c>
      <c r="H2784" s="17">
        <f t="shared" si="43"/>
        <v>0.27784999999999999</v>
      </c>
      <c r="I2784" s="10" cm="1">
        <f t="array" ref="I2784">_xlfn.XLOOKUP(H2784,_xlfn.ANCHORARRAY($D$11),_xlfn.ANCHORARRAY($B$11),,1,1)</f>
        <v>3</v>
      </c>
    </row>
    <row r="2785" spans="6:9" x14ac:dyDescent="0.3">
      <c r="F2785" s="2">
        <v>2780</v>
      </c>
      <c r="G2785" s="10">
        <v>3</v>
      </c>
      <c r="H2785" s="17">
        <f t="shared" si="43"/>
        <v>0.27794999999999997</v>
      </c>
      <c r="I2785" s="10" cm="1">
        <f t="array" ref="I2785">_xlfn.XLOOKUP(H2785,_xlfn.ANCHORARRAY($D$11),_xlfn.ANCHORARRAY($B$11),,1,1)</f>
        <v>3</v>
      </c>
    </row>
    <row r="2786" spans="6:9" x14ac:dyDescent="0.3">
      <c r="F2786" s="2">
        <v>2781</v>
      </c>
      <c r="G2786" s="10">
        <v>3</v>
      </c>
      <c r="H2786" s="17">
        <f t="shared" si="43"/>
        <v>0.27805000000000002</v>
      </c>
      <c r="I2786" s="10" cm="1">
        <f t="array" ref="I2786">_xlfn.XLOOKUP(H2786,_xlfn.ANCHORARRAY($D$11),_xlfn.ANCHORARRAY($B$11),,1,1)</f>
        <v>3</v>
      </c>
    </row>
    <row r="2787" spans="6:9" x14ac:dyDescent="0.3">
      <c r="F2787" s="2">
        <v>2782</v>
      </c>
      <c r="G2787" s="10">
        <v>3</v>
      </c>
      <c r="H2787" s="17">
        <f t="shared" si="43"/>
        <v>0.27815000000000001</v>
      </c>
      <c r="I2787" s="10" cm="1">
        <f t="array" ref="I2787">_xlfn.XLOOKUP(H2787,_xlfn.ANCHORARRAY($D$11),_xlfn.ANCHORARRAY($B$11),,1,1)</f>
        <v>3</v>
      </c>
    </row>
    <row r="2788" spans="6:9" x14ac:dyDescent="0.3">
      <c r="F2788" s="2">
        <v>2783</v>
      </c>
      <c r="G2788" s="10">
        <v>3</v>
      </c>
      <c r="H2788" s="17">
        <f t="shared" si="43"/>
        <v>0.27825</v>
      </c>
      <c r="I2788" s="10" cm="1">
        <f t="array" ref="I2788">_xlfn.XLOOKUP(H2788,_xlfn.ANCHORARRAY($D$11),_xlfn.ANCHORARRAY($B$11),,1,1)</f>
        <v>3</v>
      </c>
    </row>
    <row r="2789" spans="6:9" x14ac:dyDescent="0.3">
      <c r="F2789" s="2">
        <v>2784</v>
      </c>
      <c r="G2789" s="10">
        <v>3</v>
      </c>
      <c r="H2789" s="17">
        <f t="shared" si="43"/>
        <v>0.27834999999999999</v>
      </c>
      <c r="I2789" s="10" cm="1">
        <f t="array" ref="I2789">_xlfn.XLOOKUP(H2789,_xlfn.ANCHORARRAY($D$11),_xlfn.ANCHORARRAY($B$11),,1,1)</f>
        <v>3</v>
      </c>
    </row>
    <row r="2790" spans="6:9" x14ac:dyDescent="0.3">
      <c r="F2790" s="2">
        <v>2785</v>
      </c>
      <c r="G2790" s="10">
        <v>3</v>
      </c>
      <c r="H2790" s="17">
        <f t="shared" si="43"/>
        <v>0.27844999999999998</v>
      </c>
      <c r="I2790" s="10" cm="1">
        <f t="array" ref="I2790">_xlfn.XLOOKUP(H2790,_xlfn.ANCHORARRAY($D$11),_xlfn.ANCHORARRAY($B$11),,1,1)</f>
        <v>3</v>
      </c>
    </row>
    <row r="2791" spans="6:9" x14ac:dyDescent="0.3">
      <c r="F2791" s="2">
        <v>2786</v>
      </c>
      <c r="G2791" s="10">
        <v>3</v>
      </c>
      <c r="H2791" s="17">
        <f t="shared" si="43"/>
        <v>0.27855000000000002</v>
      </c>
      <c r="I2791" s="10" cm="1">
        <f t="array" ref="I2791">_xlfn.XLOOKUP(H2791,_xlfn.ANCHORARRAY($D$11),_xlfn.ANCHORARRAY($B$11),,1,1)</f>
        <v>3</v>
      </c>
    </row>
    <row r="2792" spans="6:9" x14ac:dyDescent="0.3">
      <c r="F2792" s="2">
        <v>2787</v>
      </c>
      <c r="G2792" s="10">
        <v>3</v>
      </c>
      <c r="H2792" s="17">
        <f t="shared" si="43"/>
        <v>0.27865000000000001</v>
      </c>
      <c r="I2792" s="10" cm="1">
        <f t="array" ref="I2792">_xlfn.XLOOKUP(H2792,_xlfn.ANCHORARRAY($D$11),_xlfn.ANCHORARRAY($B$11),,1,1)</f>
        <v>3</v>
      </c>
    </row>
    <row r="2793" spans="6:9" x14ac:dyDescent="0.3">
      <c r="F2793" s="2">
        <v>2788</v>
      </c>
      <c r="G2793" s="10">
        <v>3</v>
      </c>
      <c r="H2793" s="17">
        <f t="shared" si="43"/>
        <v>0.27875</v>
      </c>
      <c r="I2793" s="10" cm="1">
        <f t="array" ref="I2793">_xlfn.XLOOKUP(H2793,_xlfn.ANCHORARRAY($D$11),_xlfn.ANCHORARRAY($B$11),,1,1)</f>
        <v>3</v>
      </c>
    </row>
    <row r="2794" spans="6:9" x14ac:dyDescent="0.3">
      <c r="F2794" s="2">
        <v>2789</v>
      </c>
      <c r="G2794" s="10">
        <v>3</v>
      </c>
      <c r="H2794" s="17">
        <f t="shared" si="43"/>
        <v>0.27884999999999999</v>
      </c>
      <c r="I2794" s="10" cm="1">
        <f t="array" ref="I2794">_xlfn.XLOOKUP(H2794,_xlfn.ANCHORARRAY($D$11),_xlfn.ANCHORARRAY($B$11),,1,1)</f>
        <v>3</v>
      </c>
    </row>
    <row r="2795" spans="6:9" x14ac:dyDescent="0.3">
      <c r="F2795" s="2">
        <v>2790</v>
      </c>
      <c r="G2795" s="10">
        <v>3</v>
      </c>
      <c r="H2795" s="17">
        <f t="shared" si="43"/>
        <v>0.27894999999999998</v>
      </c>
      <c r="I2795" s="10" cm="1">
        <f t="array" ref="I2795">_xlfn.XLOOKUP(H2795,_xlfn.ANCHORARRAY($D$11),_xlfn.ANCHORARRAY($B$11),,1,1)</f>
        <v>3</v>
      </c>
    </row>
    <row r="2796" spans="6:9" x14ac:dyDescent="0.3">
      <c r="F2796" s="2">
        <v>2791</v>
      </c>
      <c r="G2796" s="10">
        <v>3</v>
      </c>
      <c r="H2796" s="17">
        <f t="shared" si="43"/>
        <v>0.27905000000000002</v>
      </c>
      <c r="I2796" s="10" cm="1">
        <f t="array" ref="I2796">_xlfn.XLOOKUP(H2796,_xlfn.ANCHORARRAY($D$11),_xlfn.ANCHORARRAY($B$11),,1,1)</f>
        <v>3</v>
      </c>
    </row>
    <row r="2797" spans="6:9" x14ac:dyDescent="0.3">
      <c r="F2797" s="2">
        <v>2792</v>
      </c>
      <c r="G2797" s="10">
        <v>3</v>
      </c>
      <c r="H2797" s="17">
        <f t="shared" si="43"/>
        <v>0.27915000000000001</v>
      </c>
      <c r="I2797" s="10" cm="1">
        <f t="array" ref="I2797">_xlfn.XLOOKUP(H2797,_xlfn.ANCHORARRAY($D$11),_xlfn.ANCHORARRAY($B$11),,1,1)</f>
        <v>3</v>
      </c>
    </row>
    <row r="2798" spans="6:9" x14ac:dyDescent="0.3">
      <c r="F2798" s="2">
        <v>2793</v>
      </c>
      <c r="G2798" s="10">
        <v>3</v>
      </c>
      <c r="H2798" s="17">
        <f t="shared" si="43"/>
        <v>0.27925</v>
      </c>
      <c r="I2798" s="10" cm="1">
        <f t="array" ref="I2798">_xlfn.XLOOKUP(H2798,_xlfn.ANCHORARRAY($D$11),_xlfn.ANCHORARRAY($B$11),,1,1)</f>
        <v>3</v>
      </c>
    </row>
    <row r="2799" spans="6:9" x14ac:dyDescent="0.3">
      <c r="F2799" s="2">
        <v>2794</v>
      </c>
      <c r="G2799" s="10">
        <v>3</v>
      </c>
      <c r="H2799" s="17">
        <f t="shared" si="43"/>
        <v>0.27934999999999999</v>
      </c>
      <c r="I2799" s="10" cm="1">
        <f t="array" ref="I2799">_xlfn.XLOOKUP(H2799,_xlfn.ANCHORARRAY($D$11),_xlfn.ANCHORARRAY($B$11),,1,1)</f>
        <v>3</v>
      </c>
    </row>
    <row r="2800" spans="6:9" x14ac:dyDescent="0.3">
      <c r="F2800" s="2">
        <v>2795</v>
      </c>
      <c r="G2800" s="10">
        <v>3</v>
      </c>
      <c r="H2800" s="17">
        <f t="shared" si="43"/>
        <v>0.27944999999999998</v>
      </c>
      <c r="I2800" s="10" cm="1">
        <f t="array" ref="I2800">_xlfn.XLOOKUP(H2800,_xlfn.ANCHORARRAY($D$11),_xlfn.ANCHORARRAY($B$11),,1,1)</f>
        <v>3</v>
      </c>
    </row>
    <row r="2801" spans="6:9" x14ac:dyDescent="0.3">
      <c r="F2801" s="2">
        <v>2796</v>
      </c>
      <c r="G2801" s="10">
        <v>3</v>
      </c>
      <c r="H2801" s="17">
        <f t="shared" si="43"/>
        <v>0.27955000000000002</v>
      </c>
      <c r="I2801" s="10" cm="1">
        <f t="array" ref="I2801">_xlfn.XLOOKUP(H2801,_xlfn.ANCHORARRAY($D$11),_xlfn.ANCHORARRAY($B$11),,1,1)</f>
        <v>3</v>
      </c>
    </row>
    <row r="2802" spans="6:9" x14ac:dyDescent="0.3">
      <c r="F2802" s="2">
        <v>2797</v>
      </c>
      <c r="G2802" s="10">
        <v>3</v>
      </c>
      <c r="H2802" s="17">
        <f t="shared" si="43"/>
        <v>0.27965000000000001</v>
      </c>
      <c r="I2802" s="10" cm="1">
        <f t="array" ref="I2802">_xlfn.XLOOKUP(H2802,_xlfn.ANCHORARRAY($D$11),_xlfn.ANCHORARRAY($B$11),,1,1)</f>
        <v>3</v>
      </c>
    </row>
    <row r="2803" spans="6:9" x14ac:dyDescent="0.3">
      <c r="F2803" s="2">
        <v>2798</v>
      </c>
      <c r="G2803" s="10">
        <v>3</v>
      </c>
      <c r="H2803" s="17">
        <f t="shared" si="43"/>
        <v>0.27975</v>
      </c>
      <c r="I2803" s="10" cm="1">
        <f t="array" ref="I2803">_xlfn.XLOOKUP(H2803,_xlfn.ANCHORARRAY($D$11),_xlfn.ANCHORARRAY($B$11),,1,1)</f>
        <v>3</v>
      </c>
    </row>
    <row r="2804" spans="6:9" x14ac:dyDescent="0.3">
      <c r="F2804" s="2">
        <v>2799</v>
      </c>
      <c r="G2804" s="10">
        <v>3</v>
      </c>
      <c r="H2804" s="17">
        <f t="shared" si="43"/>
        <v>0.27984999999999999</v>
      </c>
      <c r="I2804" s="10" cm="1">
        <f t="array" ref="I2804">_xlfn.XLOOKUP(H2804,_xlfn.ANCHORARRAY($D$11),_xlfn.ANCHORARRAY($B$11),,1,1)</f>
        <v>3</v>
      </c>
    </row>
    <row r="2805" spans="6:9" x14ac:dyDescent="0.3">
      <c r="F2805" s="2">
        <v>2800</v>
      </c>
      <c r="G2805" s="10">
        <v>3</v>
      </c>
      <c r="H2805" s="17">
        <f t="shared" si="43"/>
        <v>0.27994999999999998</v>
      </c>
      <c r="I2805" s="10" cm="1">
        <f t="array" ref="I2805">_xlfn.XLOOKUP(H2805,_xlfn.ANCHORARRAY($D$11),_xlfn.ANCHORARRAY($B$11),,1,1)</f>
        <v>3</v>
      </c>
    </row>
    <row r="2806" spans="6:9" x14ac:dyDescent="0.3">
      <c r="F2806" s="2">
        <v>2801</v>
      </c>
      <c r="G2806" s="10">
        <v>3</v>
      </c>
      <c r="H2806" s="17">
        <f t="shared" si="43"/>
        <v>0.28005000000000002</v>
      </c>
      <c r="I2806" s="10" cm="1">
        <f t="array" ref="I2806">_xlfn.XLOOKUP(H2806,_xlfn.ANCHORARRAY($D$11),_xlfn.ANCHORARRAY($B$11),,1,1)</f>
        <v>3</v>
      </c>
    </row>
    <row r="2807" spans="6:9" x14ac:dyDescent="0.3">
      <c r="F2807" s="2">
        <v>2802</v>
      </c>
      <c r="G2807" s="10">
        <v>3</v>
      </c>
      <c r="H2807" s="17">
        <f t="shared" si="43"/>
        <v>0.28015000000000001</v>
      </c>
      <c r="I2807" s="10" cm="1">
        <f t="array" ref="I2807">_xlfn.XLOOKUP(H2807,_xlfn.ANCHORARRAY($D$11),_xlfn.ANCHORARRAY($B$11),,1,1)</f>
        <v>3</v>
      </c>
    </row>
    <row r="2808" spans="6:9" x14ac:dyDescent="0.3">
      <c r="F2808" s="2">
        <v>2803</v>
      </c>
      <c r="G2808" s="10">
        <v>3</v>
      </c>
      <c r="H2808" s="17">
        <f t="shared" si="43"/>
        <v>0.28025</v>
      </c>
      <c r="I2808" s="10" cm="1">
        <f t="array" ref="I2808">_xlfn.XLOOKUP(H2808,_xlfn.ANCHORARRAY($D$11),_xlfn.ANCHORARRAY($B$11),,1,1)</f>
        <v>3</v>
      </c>
    </row>
    <row r="2809" spans="6:9" x14ac:dyDescent="0.3">
      <c r="F2809" s="2">
        <v>2804</v>
      </c>
      <c r="G2809" s="10">
        <v>3</v>
      </c>
      <c r="H2809" s="17">
        <f t="shared" si="43"/>
        <v>0.28034999999999999</v>
      </c>
      <c r="I2809" s="10" cm="1">
        <f t="array" ref="I2809">_xlfn.XLOOKUP(H2809,_xlfn.ANCHORARRAY($D$11),_xlfn.ANCHORARRAY($B$11),,1,1)</f>
        <v>3</v>
      </c>
    </row>
    <row r="2810" spans="6:9" x14ac:dyDescent="0.3">
      <c r="F2810" s="2">
        <v>2805</v>
      </c>
      <c r="G2810" s="10">
        <v>3</v>
      </c>
      <c r="H2810" s="17">
        <f t="shared" si="43"/>
        <v>0.28044999999999998</v>
      </c>
      <c r="I2810" s="10" cm="1">
        <f t="array" ref="I2810">_xlfn.XLOOKUP(H2810,_xlfn.ANCHORARRAY($D$11),_xlfn.ANCHORARRAY($B$11),,1,1)</f>
        <v>3</v>
      </c>
    </row>
    <row r="2811" spans="6:9" x14ac:dyDescent="0.3">
      <c r="F2811" s="2">
        <v>2806</v>
      </c>
      <c r="G2811" s="10">
        <v>3</v>
      </c>
      <c r="H2811" s="17">
        <f t="shared" si="43"/>
        <v>0.28055000000000002</v>
      </c>
      <c r="I2811" s="10" cm="1">
        <f t="array" ref="I2811">_xlfn.XLOOKUP(H2811,_xlfn.ANCHORARRAY($D$11),_xlfn.ANCHORARRAY($B$11),,1,1)</f>
        <v>3</v>
      </c>
    </row>
    <row r="2812" spans="6:9" x14ac:dyDescent="0.3">
      <c r="F2812" s="2">
        <v>2807</v>
      </c>
      <c r="G2812" s="10">
        <v>3</v>
      </c>
      <c r="H2812" s="17">
        <f t="shared" si="43"/>
        <v>0.28065000000000001</v>
      </c>
      <c r="I2812" s="10" cm="1">
        <f t="array" ref="I2812">_xlfn.XLOOKUP(H2812,_xlfn.ANCHORARRAY($D$11),_xlfn.ANCHORARRAY($B$11),,1,1)</f>
        <v>3</v>
      </c>
    </row>
    <row r="2813" spans="6:9" x14ac:dyDescent="0.3">
      <c r="F2813" s="2">
        <v>2808</v>
      </c>
      <c r="G2813" s="10">
        <v>3</v>
      </c>
      <c r="H2813" s="17">
        <f t="shared" si="43"/>
        <v>0.28075</v>
      </c>
      <c r="I2813" s="10" cm="1">
        <f t="array" ref="I2813">_xlfn.XLOOKUP(H2813,_xlfn.ANCHORARRAY($D$11),_xlfn.ANCHORARRAY($B$11),,1,1)</f>
        <v>3</v>
      </c>
    </row>
    <row r="2814" spans="6:9" x14ac:dyDescent="0.3">
      <c r="F2814" s="2">
        <v>2809</v>
      </c>
      <c r="G2814" s="10">
        <v>3</v>
      </c>
      <c r="H2814" s="17">
        <f t="shared" si="43"/>
        <v>0.28084999999999999</v>
      </c>
      <c r="I2814" s="10" cm="1">
        <f t="array" ref="I2814">_xlfn.XLOOKUP(H2814,_xlfn.ANCHORARRAY($D$11),_xlfn.ANCHORARRAY($B$11),,1,1)</f>
        <v>3</v>
      </c>
    </row>
    <row r="2815" spans="6:9" x14ac:dyDescent="0.3">
      <c r="F2815" s="2">
        <v>2810</v>
      </c>
      <c r="G2815" s="10">
        <v>3</v>
      </c>
      <c r="H2815" s="17">
        <f t="shared" si="43"/>
        <v>0.28094999999999998</v>
      </c>
      <c r="I2815" s="10" cm="1">
        <f t="array" ref="I2815">_xlfn.XLOOKUP(H2815,_xlfn.ANCHORARRAY($D$11),_xlfn.ANCHORARRAY($B$11),,1,1)</f>
        <v>3</v>
      </c>
    </row>
    <row r="2816" spans="6:9" x14ac:dyDescent="0.3">
      <c r="F2816" s="2">
        <v>2811</v>
      </c>
      <c r="G2816" s="10">
        <v>3</v>
      </c>
      <c r="H2816" s="17">
        <f t="shared" si="43"/>
        <v>0.28105000000000002</v>
      </c>
      <c r="I2816" s="10" cm="1">
        <f t="array" ref="I2816">_xlfn.XLOOKUP(H2816,_xlfn.ANCHORARRAY($D$11),_xlfn.ANCHORARRAY($B$11),,1,1)</f>
        <v>3</v>
      </c>
    </row>
    <row r="2817" spans="6:9" x14ac:dyDescent="0.3">
      <c r="F2817" s="2">
        <v>2812</v>
      </c>
      <c r="G2817" s="10">
        <v>3</v>
      </c>
      <c r="H2817" s="17">
        <f t="shared" si="43"/>
        <v>0.28115000000000001</v>
      </c>
      <c r="I2817" s="10" cm="1">
        <f t="array" ref="I2817">_xlfn.XLOOKUP(H2817,_xlfn.ANCHORARRAY($D$11),_xlfn.ANCHORARRAY($B$11),,1,1)</f>
        <v>3</v>
      </c>
    </row>
    <row r="2818" spans="6:9" x14ac:dyDescent="0.3">
      <c r="F2818" s="2">
        <v>2813</v>
      </c>
      <c r="G2818" s="10">
        <v>3</v>
      </c>
      <c r="H2818" s="17">
        <f t="shared" si="43"/>
        <v>0.28125</v>
      </c>
      <c r="I2818" s="10" cm="1">
        <f t="array" ref="I2818">_xlfn.XLOOKUP(H2818,_xlfn.ANCHORARRAY($D$11),_xlfn.ANCHORARRAY($B$11),,1,1)</f>
        <v>3</v>
      </c>
    </row>
    <row r="2819" spans="6:9" x14ac:dyDescent="0.3">
      <c r="F2819" s="2">
        <v>2814</v>
      </c>
      <c r="G2819" s="10">
        <v>3</v>
      </c>
      <c r="H2819" s="17">
        <f t="shared" si="43"/>
        <v>0.28134999999999999</v>
      </c>
      <c r="I2819" s="10" cm="1">
        <f t="array" ref="I2819">_xlfn.XLOOKUP(H2819,_xlfn.ANCHORARRAY($D$11),_xlfn.ANCHORARRAY($B$11),,1,1)</f>
        <v>3</v>
      </c>
    </row>
    <row r="2820" spans="6:9" x14ac:dyDescent="0.3">
      <c r="F2820" s="2">
        <v>2815</v>
      </c>
      <c r="G2820" s="10">
        <v>3</v>
      </c>
      <c r="H2820" s="17">
        <f t="shared" si="43"/>
        <v>0.28144999999999998</v>
      </c>
      <c r="I2820" s="10" cm="1">
        <f t="array" ref="I2820">_xlfn.XLOOKUP(H2820,_xlfn.ANCHORARRAY($D$11),_xlfn.ANCHORARRAY($B$11),,1,1)</f>
        <v>3</v>
      </c>
    </row>
    <row r="2821" spans="6:9" x14ac:dyDescent="0.3">
      <c r="F2821" s="2">
        <v>2816</v>
      </c>
      <c r="G2821" s="10">
        <v>3</v>
      </c>
      <c r="H2821" s="17">
        <f t="shared" si="43"/>
        <v>0.28155000000000002</v>
      </c>
      <c r="I2821" s="10" cm="1">
        <f t="array" ref="I2821">_xlfn.XLOOKUP(H2821,_xlfn.ANCHORARRAY($D$11),_xlfn.ANCHORARRAY($B$11),,1,1)</f>
        <v>3</v>
      </c>
    </row>
    <row r="2822" spans="6:9" x14ac:dyDescent="0.3">
      <c r="F2822" s="2">
        <v>2817</v>
      </c>
      <c r="G2822" s="10">
        <v>3</v>
      </c>
      <c r="H2822" s="17">
        <f t="shared" si="43"/>
        <v>0.28165000000000001</v>
      </c>
      <c r="I2822" s="10" cm="1">
        <f t="array" ref="I2822">_xlfn.XLOOKUP(H2822,_xlfn.ANCHORARRAY($D$11),_xlfn.ANCHORARRAY($B$11),,1,1)</f>
        <v>3</v>
      </c>
    </row>
    <row r="2823" spans="6:9" x14ac:dyDescent="0.3">
      <c r="F2823" s="2">
        <v>2818</v>
      </c>
      <c r="G2823" s="10">
        <v>3</v>
      </c>
      <c r="H2823" s="17">
        <f t="shared" ref="H2823:H2886" si="44">(F2823-1/2)/COUNT($F$6:$F$10005)</f>
        <v>0.28175</v>
      </c>
      <c r="I2823" s="10" cm="1">
        <f t="array" ref="I2823">_xlfn.XLOOKUP(H2823,_xlfn.ANCHORARRAY($D$11),_xlfn.ANCHORARRAY($B$11),,1,1)</f>
        <v>3</v>
      </c>
    </row>
    <row r="2824" spans="6:9" x14ac:dyDescent="0.3">
      <c r="F2824" s="2">
        <v>2819</v>
      </c>
      <c r="G2824" s="10">
        <v>3</v>
      </c>
      <c r="H2824" s="17">
        <f t="shared" si="44"/>
        <v>0.28184999999999999</v>
      </c>
      <c r="I2824" s="10" cm="1">
        <f t="array" ref="I2824">_xlfn.XLOOKUP(H2824,_xlfn.ANCHORARRAY($D$11),_xlfn.ANCHORARRAY($B$11),,1,1)</f>
        <v>3</v>
      </c>
    </row>
    <row r="2825" spans="6:9" x14ac:dyDescent="0.3">
      <c r="F2825" s="2">
        <v>2820</v>
      </c>
      <c r="G2825" s="10">
        <v>3</v>
      </c>
      <c r="H2825" s="17">
        <f t="shared" si="44"/>
        <v>0.28194999999999998</v>
      </c>
      <c r="I2825" s="10" cm="1">
        <f t="array" ref="I2825">_xlfn.XLOOKUP(H2825,_xlfn.ANCHORARRAY($D$11),_xlfn.ANCHORARRAY($B$11),,1,1)</f>
        <v>3</v>
      </c>
    </row>
    <row r="2826" spans="6:9" x14ac:dyDescent="0.3">
      <c r="F2826" s="2">
        <v>2821</v>
      </c>
      <c r="G2826" s="10">
        <v>3</v>
      </c>
      <c r="H2826" s="17">
        <f t="shared" si="44"/>
        <v>0.28205000000000002</v>
      </c>
      <c r="I2826" s="10" cm="1">
        <f t="array" ref="I2826">_xlfn.XLOOKUP(H2826,_xlfn.ANCHORARRAY($D$11),_xlfn.ANCHORARRAY($B$11),,1,1)</f>
        <v>3</v>
      </c>
    </row>
    <row r="2827" spans="6:9" x14ac:dyDescent="0.3">
      <c r="F2827" s="2">
        <v>2822</v>
      </c>
      <c r="G2827" s="10">
        <v>3</v>
      </c>
      <c r="H2827" s="17">
        <f t="shared" si="44"/>
        <v>0.28215000000000001</v>
      </c>
      <c r="I2827" s="10" cm="1">
        <f t="array" ref="I2827">_xlfn.XLOOKUP(H2827,_xlfn.ANCHORARRAY($D$11),_xlfn.ANCHORARRAY($B$11),,1,1)</f>
        <v>3</v>
      </c>
    </row>
    <row r="2828" spans="6:9" x14ac:dyDescent="0.3">
      <c r="F2828" s="2">
        <v>2823</v>
      </c>
      <c r="G2828" s="10">
        <v>3</v>
      </c>
      <c r="H2828" s="17">
        <f t="shared" si="44"/>
        <v>0.28225</v>
      </c>
      <c r="I2828" s="10" cm="1">
        <f t="array" ref="I2828">_xlfn.XLOOKUP(H2828,_xlfn.ANCHORARRAY($D$11),_xlfn.ANCHORARRAY($B$11),,1,1)</f>
        <v>3</v>
      </c>
    </row>
    <row r="2829" spans="6:9" x14ac:dyDescent="0.3">
      <c r="F2829" s="2">
        <v>2824</v>
      </c>
      <c r="G2829" s="10">
        <v>3</v>
      </c>
      <c r="H2829" s="17">
        <f t="shared" si="44"/>
        <v>0.28234999999999999</v>
      </c>
      <c r="I2829" s="10" cm="1">
        <f t="array" ref="I2829">_xlfn.XLOOKUP(H2829,_xlfn.ANCHORARRAY($D$11),_xlfn.ANCHORARRAY($B$11),,1,1)</f>
        <v>3</v>
      </c>
    </row>
    <row r="2830" spans="6:9" x14ac:dyDescent="0.3">
      <c r="F2830" s="2">
        <v>2825</v>
      </c>
      <c r="G2830" s="10">
        <v>3</v>
      </c>
      <c r="H2830" s="17">
        <f t="shared" si="44"/>
        <v>0.28244999999999998</v>
      </c>
      <c r="I2830" s="10" cm="1">
        <f t="array" ref="I2830">_xlfn.XLOOKUP(H2830,_xlfn.ANCHORARRAY($D$11),_xlfn.ANCHORARRAY($B$11),,1,1)</f>
        <v>3</v>
      </c>
    </row>
    <row r="2831" spans="6:9" x14ac:dyDescent="0.3">
      <c r="F2831" s="2">
        <v>2826</v>
      </c>
      <c r="G2831" s="10">
        <v>3</v>
      </c>
      <c r="H2831" s="17">
        <f t="shared" si="44"/>
        <v>0.28255000000000002</v>
      </c>
      <c r="I2831" s="10" cm="1">
        <f t="array" ref="I2831">_xlfn.XLOOKUP(H2831,_xlfn.ANCHORARRAY($D$11),_xlfn.ANCHORARRAY($B$11),,1,1)</f>
        <v>3</v>
      </c>
    </row>
    <row r="2832" spans="6:9" x14ac:dyDescent="0.3">
      <c r="F2832" s="2">
        <v>2827</v>
      </c>
      <c r="G2832" s="10">
        <v>3</v>
      </c>
      <c r="H2832" s="17">
        <f t="shared" si="44"/>
        <v>0.28265000000000001</v>
      </c>
      <c r="I2832" s="10" cm="1">
        <f t="array" ref="I2832">_xlfn.XLOOKUP(H2832,_xlfn.ANCHORARRAY($D$11),_xlfn.ANCHORARRAY($B$11),,1,1)</f>
        <v>3</v>
      </c>
    </row>
    <row r="2833" spans="6:9" x14ac:dyDescent="0.3">
      <c r="F2833" s="2">
        <v>2828</v>
      </c>
      <c r="G2833" s="10">
        <v>3</v>
      </c>
      <c r="H2833" s="17">
        <f t="shared" si="44"/>
        <v>0.28275</v>
      </c>
      <c r="I2833" s="10" cm="1">
        <f t="array" ref="I2833">_xlfn.XLOOKUP(H2833,_xlfn.ANCHORARRAY($D$11),_xlfn.ANCHORARRAY($B$11),,1,1)</f>
        <v>3</v>
      </c>
    </row>
    <row r="2834" spans="6:9" x14ac:dyDescent="0.3">
      <c r="F2834" s="2">
        <v>2829</v>
      </c>
      <c r="G2834" s="10">
        <v>3</v>
      </c>
      <c r="H2834" s="17">
        <f t="shared" si="44"/>
        <v>0.28284999999999999</v>
      </c>
      <c r="I2834" s="10" cm="1">
        <f t="array" ref="I2834">_xlfn.XLOOKUP(H2834,_xlfn.ANCHORARRAY($D$11),_xlfn.ANCHORARRAY($B$11),,1,1)</f>
        <v>3</v>
      </c>
    </row>
    <row r="2835" spans="6:9" x14ac:dyDescent="0.3">
      <c r="F2835" s="2">
        <v>2830</v>
      </c>
      <c r="G2835" s="10">
        <v>3</v>
      </c>
      <c r="H2835" s="17">
        <f t="shared" si="44"/>
        <v>0.28294999999999998</v>
      </c>
      <c r="I2835" s="10" cm="1">
        <f t="array" ref="I2835">_xlfn.XLOOKUP(H2835,_xlfn.ANCHORARRAY($D$11),_xlfn.ANCHORARRAY($B$11),,1,1)</f>
        <v>3</v>
      </c>
    </row>
    <row r="2836" spans="6:9" x14ac:dyDescent="0.3">
      <c r="F2836" s="2">
        <v>2831</v>
      </c>
      <c r="G2836" s="10">
        <v>3</v>
      </c>
      <c r="H2836" s="17">
        <f t="shared" si="44"/>
        <v>0.28305000000000002</v>
      </c>
      <c r="I2836" s="10" cm="1">
        <f t="array" ref="I2836">_xlfn.XLOOKUP(H2836,_xlfn.ANCHORARRAY($D$11),_xlfn.ANCHORARRAY($B$11),,1,1)</f>
        <v>3</v>
      </c>
    </row>
    <row r="2837" spans="6:9" x14ac:dyDescent="0.3">
      <c r="F2837" s="2">
        <v>2832</v>
      </c>
      <c r="G2837" s="10">
        <v>3</v>
      </c>
      <c r="H2837" s="17">
        <f t="shared" si="44"/>
        <v>0.28315000000000001</v>
      </c>
      <c r="I2837" s="10" cm="1">
        <f t="array" ref="I2837">_xlfn.XLOOKUP(H2837,_xlfn.ANCHORARRAY($D$11),_xlfn.ANCHORARRAY($B$11),,1,1)</f>
        <v>3</v>
      </c>
    </row>
    <row r="2838" spans="6:9" x14ac:dyDescent="0.3">
      <c r="F2838" s="2">
        <v>2833</v>
      </c>
      <c r="G2838" s="10">
        <v>3</v>
      </c>
      <c r="H2838" s="17">
        <f t="shared" si="44"/>
        <v>0.28325</v>
      </c>
      <c r="I2838" s="10" cm="1">
        <f t="array" ref="I2838">_xlfn.XLOOKUP(H2838,_xlfn.ANCHORARRAY($D$11),_xlfn.ANCHORARRAY($B$11),,1,1)</f>
        <v>3</v>
      </c>
    </row>
    <row r="2839" spans="6:9" x14ac:dyDescent="0.3">
      <c r="F2839" s="2">
        <v>2834</v>
      </c>
      <c r="G2839" s="10">
        <v>3</v>
      </c>
      <c r="H2839" s="17">
        <f t="shared" si="44"/>
        <v>0.28334999999999999</v>
      </c>
      <c r="I2839" s="10" cm="1">
        <f t="array" ref="I2839">_xlfn.XLOOKUP(H2839,_xlfn.ANCHORARRAY($D$11),_xlfn.ANCHORARRAY($B$11),,1,1)</f>
        <v>3</v>
      </c>
    </row>
    <row r="2840" spans="6:9" x14ac:dyDescent="0.3">
      <c r="F2840" s="2">
        <v>2835</v>
      </c>
      <c r="G2840" s="10">
        <v>3</v>
      </c>
      <c r="H2840" s="17">
        <f t="shared" si="44"/>
        <v>0.28344999999999998</v>
      </c>
      <c r="I2840" s="10" cm="1">
        <f t="array" ref="I2840">_xlfn.XLOOKUP(H2840,_xlfn.ANCHORARRAY($D$11),_xlfn.ANCHORARRAY($B$11),,1,1)</f>
        <v>3</v>
      </c>
    </row>
    <row r="2841" spans="6:9" x14ac:dyDescent="0.3">
      <c r="F2841" s="2">
        <v>2836</v>
      </c>
      <c r="G2841" s="10">
        <v>3</v>
      </c>
      <c r="H2841" s="17">
        <f t="shared" si="44"/>
        <v>0.28355000000000002</v>
      </c>
      <c r="I2841" s="10" cm="1">
        <f t="array" ref="I2841">_xlfn.XLOOKUP(H2841,_xlfn.ANCHORARRAY($D$11),_xlfn.ANCHORARRAY($B$11),,1,1)</f>
        <v>3</v>
      </c>
    </row>
    <row r="2842" spans="6:9" x14ac:dyDescent="0.3">
      <c r="F2842" s="2">
        <v>2837</v>
      </c>
      <c r="G2842" s="10">
        <v>3</v>
      </c>
      <c r="H2842" s="17">
        <f t="shared" si="44"/>
        <v>0.28365000000000001</v>
      </c>
      <c r="I2842" s="10" cm="1">
        <f t="array" ref="I2842">_xlfn.XLOOKUP(H2842,_xlfn.ANCHORARRAY($D$11),_xlfn.ANCHORARRAY($B$11),,1,1)</f>
        <v>3</v>
      </c>
    </row>
    <row r="2843" spans="6:9" x14ac:dyDescent="0.3">
      <c r="F2843" s="2">
        <v>2838</v>
      </c>
      <c r="G2843" s="10">
        <v>3</v>
      </c>
      <c r="H2843" s="17">
        <f t="shared" si="44"/>
        <v>0.28375</v>
      </c>
      <c r="I2843" s="10" cm="1">
        <f t="array" ref="I2843">_xlfn.XLOOKUP(H2843,_xlfn.ANCHORARRAY($D$11),_xlfn.ANCHORARRAY($B$11),,1,1)</f>
        <v>3</v>
      </c>
    </row>
    <row r="2844" spans="6:9" x14ac:dyDescent="0.3">
      <c r="F2844" s="2">
        <v>2839</v>
      </c>
      <c r="G2844" s="10">
        <v>3</v>
      </c>
      <c r="H2844" s="17">
        <f t="shared" si="44"/>
        <v>0.28384999999999999</v>
      </c>
      <c r="I2844" s="10" cm="1">
        <f t="array" ref="I2844">_xlfn.XLOOKUP(H2844,_xlfn.ANCHORARRAY($D$11),_xlfn.ANCHORARRAY($B$11),,1,1)</f>
        <v>3</v>
      </c>
    </row>
    <row r="2845" spans="6:9" x14ac:dyDescent="0.3">
      <c r="F2845" s="2">
        <v>2840</v>
      </c>
      <c r="G2845" s="10">
        <v>3</v>
      </c>
      <c r="H2845" s="17">
        <f t="shared" si="44"/>
        <v>0.28394999999999998</v>
      </c>
      <c r="I2845" s="10" cm="1">
        <f t="array" ref="I2845">_xlfn.XLOOKUP(H2845,_xlfn.ANCHORARRAY($D$11),_xlfn.ANCHORARRAY($B$11),,1,1)</f>
        <v>3</v>
      </c>
    </row>
    <row r="2846" spans="6:9" x14ac:dyDescent="0.3">
      <c r="F2846" s="2">
        <v>2841</v>
      </c>
      <c r="G2846" s="10">
        <v>3</v>
      </c>
      <c r="H2846" s="17">
        <f t="shared" si="44"/>
        <v>0.28405000000000002</v>
      </c>
      <c r="I2846" s="10" cm="1">
        <f t="array" ref="I2846">_xlfn.XLOOKUP(H2846,_xlfn.ANCHORARRAY($D$11),_xlfn.ANCHORARRAY($B$11),,1,1)</f>
        <v>3</v>
      </c>
    </row>
    <row r="2847" spans="6:9" x14ac:dyDescent="0.3">
      <c r="F2847" s="2">
        <v>2842</v>
      </c>
      <c r="G2847" s="10">
        <v>3</v>
      </c>
      <c r="H2847" s="17">
        <f t="shared" si="44"/>
        <v>0.28415000000000001</v>
      </c>
      <c r="I2847" s="10" cm="1">
        <f t="array" ref="I2847">_xlfn.XLOOKUP(H2847,_xlfn.ANCHORARRAY($D$11),_xlfn.ANCHORARRAY($B$11),,1,1)</f>
        <v>3</v>
      </c>
    </row>
    <row r="2848" spans="6:9" x14ac:dyDescent="0.3">
      <c r="F2848" s="2">
        <v>2843</v>
      </c>
      <c r="G2848" s="10">
        <v>3</v>
      </c>
      <c r="H2848" s="17">
        <f t="shared" si="44"/>
        <v>0.28425</v>
      </c>
      <c r="I2848" s="10" cm="1">
        <f t="array" ref="I2848">_xlfn.XLOOKUP(H2848,_xlfn.ANCHORARRAY($D$11),_xlfn.ANCHORARRAY($B$11),,1,1)</f>
        <v>3</v>
      </c>
    </row>
    <row r="2849" spans="6:9" x14ac:dyDescent="0.3">
      <c r="F2849" s="2">
        <v>2844</v>
      </c>
      <c r="G2849" s="10">
        <v>3</v>
      </c>
      <c r="H2849" s="17">
        <f t="shared" si="44"/>
        <v>0.28434999999999999</v>
      </c>
      <c r="I2849" s="10" cm="1">
        <f t="array" ref="I2849">_xlfn.XLOOKUP(H2849,_xlfn.ANCHORARRAY($D$11),_xlfn.ANCHORARRAY($B$11),,1,1)</f>
        <v>3</v>
      </c>
    </row>
    <row r="2850" spans="6:9" x14ac:dyDescent="0.3">
      <c r="F2850" s="2">
        <v>2845</v>
      </c>
      <c r="G2850" s="10">
        <v>3</v>
      </c>
      <c r="H2850" s="17">
        <f t="shared" si="44"/>
        <v>0.28444999999999998</v>
      </c>
      <c r="I2850" s="10" cm="1">
        <f t="array" ref="I2850">_xlfn.XLOOKUP(H2850,_xlfn.ANCHORARRAY($D$11),_xlfn.ANCHORARRAY($B$11),,1,1)</f>
        <v>3</v>
      </c>
    </row>
    <row r="2851" spans="6:9" x14ac:dyDescent="0.3">
      <c r="F2851" s="2">
        <v>2846</v>
      </c>
      <c r="G2851" s="10">
        <v>3</v>
      </c>
      <c r="H2851" s="17">
        <f t="shared" si="44"/>
        <v>0.28455000000000003</v>
      </c>
      <c r="I2851" s="10" cm="1">
        <f t="array" ref="I2851">_xlfn.XLOOKUP(H2851,_xlfn.ANCHORARRAY($D$11),_xlfn.ANCHORARRAY($B$11),,1,1)</f>
        <v>3</v>
      </c>
    </row>
    <row r="2852" spans="6:9" x14ac:dyDescent="0.3">
      <c r="F2852" s="2">
        <v>2847</v>
      </c>
      <c r="G2852" s="10">
        <v>3</v>
      </c>
      <c r="H2852" s="17">
        <f t="shared" si="44"/>
        <v>0.28465000000000001</v>
      </c>
      <c r="I2852" s="10" cm="1">
        <f t="array" ref="I2852">_xlfn.XLOOKUP(H2852,_xlfn.ANCHORARRAY($D$11),_xlfn.ANCHORARRAY($B$11),,1,1)</f>
        <v>3</v>
      </c>
    </row>
    <row r="2853" spans="6:9" x14ac:dyDescent="0.3">
      <c r="F2853" s="2">
        <v>2848</v>
      </c>
      <c r="G2853" s="10">
        <v>3</v>
      </c>
      <c r="H2853" s="17">
        <f t="shared" si="44"/>
        <v>0.28475</v>
      </c>
      <c r="I2853" s="10" cm="1">
        <f t="array" ref="I2853">_xlfn.XLOOKUP(H2853,_xlfn.ANCHORARRAY($D$11),_xlfn.ANCHORARRAY($B$11),,1,1)</f>
        <v>3</v>
      </c>
    </row>
    <row r="2854" spans="6:9" x14ac:dyDescent="0.3">
      <c r="F2854" s="2">
        <v>2849</v>
      </c>
      <c r="G2854" s="10">
        <v>3</v>
      </c>
      <c r="H2854" s="17">
        <f t="shared" si="44"/>
        <v>0.28484999999999999</v>
      </c>
      <c r="I2854" s="10" cm="1">
        <f t="array" ref="I2854">_xlfn.XLOOKUP(H2854,_xlfn.ANCHORARRAY($D$11),_xlfn.ANCHORARRAY($B$11),,1,1)</f>
        <v>3</v>
      </c>
    </row>
    <row r="2855" spans="6:9" x14ac:dyDescent="0.3">
      <c r="F2855" s="2">
        <v>2850</v>
      </c>
      <c r="G2855" s="10">
        <v>3</v>
      </c>
      <c r="H2855" s="17">
        <f t="shared" si="44"/>
        <v>0.28494999999999998</v>
      </c>
      <c r="I2855" s="10" cm="1">
        <f t="array" ref="I2855">_xlfn.XLOOKUP(H2855,_xlfn.ANCHORARRAY($D$11),_xlfn.ANCHORARRAY($B$11),,1,1)</f>
        <v>3</v>
      </c>
    </row>
    <row r="2856" spans="6:9" x14ac:dyDescent="0.3">
      <c r="F2856" s="2">
        <v>2851</v>
      </c>
      <c r="G2856" s="10">
        <v>3</v>
      </c>
      <c r="H2856" s="17">
        <f t="shared" si="44"/>
        <v>0.28505000000000003</v>
      </c>
      <c r="I2856" s="10" cm="1">
        <f t="array" ref="I2856">_xlfn.XLOOKUP(H2856,_xlfn.ANCHORARRAY($D$11),_xlfn.ANCHORARRAY($B$11),,1,1)</f>
        <v>3</v>
      </c>
    </row>
    <row r="2857" spans="6:9" x14ac:dyDescent="0.3">
      <c r="F2857" s="2">
        <v>2852</v>
      </c>
      <c r="G2857" s="10">
        <v>3</v>
      </c>
      <c r="H2857" s="17">
        <f t="shared" si="44"/>
        <v>0.28515000000000001</v>
      </c>
      <c r="I2857" s="10" cm="1">
        <f t="array" ref="I2857">_xlfn.XLOOKUP(H2857,_xlfn.ANCHORARRAY($D$11),_xlfn.ANCHORARRAY($B$11),,1,1)</f>
        <v>3</v>
      </c>
    </row>
    <row r="2858" spans="6:9" x14ac:dyDescent="0.3">
      <c r="F2858" s="2">
        <v>2853</v>
      </c>
      <c r="G2858" s="10">
        <v>3</v>
      </c>
      <c r="H2858" s="17">
        <f t="shared" si="44"/>
        <v>0.28525</v>
      </c>
      <c r="I2858" s="10" cm="1">
        <f t="array" ref="I2858">_xlfn.XLOOKUP(H2858,_xlfn.ANCHORARRAY($D$11),_xlfn.ANCHORARRAY($B$11),,1,1)</f>
        <v>3</v>
      </c>
    </row>
    <row r="2859" spans="6:9" x14ac:dyDescent="0.3">
      <c r="F2859" s="2">
        <v>2854</v>
      </c>
      <c r="G2859" s="10">
        <v>3</v>
      </c>
      <c r="H2859" s="17">
        <f t="shared" si="44"/>
        <v>0.28534999999999999</v>
      </c>
      <c r="I2859" s="10" cm="1">
        <f t="array" ref="I2859">_xlfn.XLOOKUP(H2859,_xlfn.ANCHORARRAY($D$11),_xlfn.ANCHORARRAY($B$11),,1,1)</f>
        <v>3</v>
      </c>
    </row>
    <row r="2860" spans="6:9" x14ac:dyDescent="0.3">
      <c r="F2860" s="2">
        <v>2855</v>
      </c>
      <c r="G2860" s="10">
        <v>3</v>
      </c>
      <c r="H2860" s="17">
        <f t="shared" si="44"/>
        <v>0.28544999999999998</v>
      </c>
      <c r="I2860" s="10" cm="1">
        <f t="array" ref="I2860">_xlfn.XLOOKUP(H2860,_xlfn.ANCHORARRAY($D$11),_xlfn.ANCHORARRAY($B$11),,1,1)</f>
        <v>3</v>
      </c>
    </row>
    <row r="2861" spans="6:9" x14ac:dyDescent="0.3">
      <c r="F2861" s="2">
        <v>2856</v>
      </c>
      <c r="G2861" s="10">
        <v>3</v>
      </c>
      <c r="H2861" s="17">
        <f t="shared" si="44"/>
        <v>0.28555000000000003</v>
      </c>
      <c r="I2861" s="10" cm="1">
        <f t="array" ref="I2861">_xlfn.XLOOKUP(H2861,_xlfn.ANCHORARRAY($D$11),_xlfn.ANCHORARRAY($B$11),,1,1)</f>
        <v>3</v>
      </c>
    </row>
    <row r="2862" spans="6:9" x14ac:dyDescent="0.3">
      <c r="F2862" s="2">
        <v>2857</v>
      </c>
      <c r="G2862" s="10">
        <v>3</v>
      </c>
      <c r="H2862" s="17">
        <f t="shared" si="44"/>
        <v>0.28565000000000002</v>
      </c>
      <c r="I2862" s="10" cm="1">
        <f t="array" ref="I2862">_xlfn.XLOOKUP(H2862,_xlfn.ANCHORARRAY($D$11),_xlfn.ANCHORARRAY($B$11),,1,1)</f>
        <v>3</v>
      </c>
    </row>
    <row r="2863" spans="6:9" x14ac:dyDescent="0.3">
      <c r="F2863" s="2">
        <v>2858</v>
      </c>
      <c r="G2863" s="10">
        <v>3</v>
      </c>
      <c r="H2863" s="17">
        <f t="shared" si="44"/>
        <v>0.28575</v>
      </c>
      <c r="I2863" s="10" cm="1">
        <f t="array" ref="I2863">_xlfn.XLOOKUP(H2863,_xlfn.ANCHORARRAY($D$11),_xlfn.ANCHORARRAY($B$11),,1,1)</f>
        <v>3</v>
      </c>
    </row>
    <row r="2864" spans="6:9" x14ac:dyDescent="0.3">
      <c r="F2864" s="2">
        <v>2859</v>
      </c>
      <c r="G2864" s="10">
        <v>3</v>
      </c>
      <c r="H2864" s="17">
        <f t="shared" si="44"/>
        <v>0.28584999999999999</v>
      </c>
      <c r="I2864" s="10" cm="1">
        <f t="array" ref="I2864">_xlfn.XLOOKUP(H2864,_xlfn.ANCHORARRAY($D$11),_xlfn.ANCHORARRAY($B$11),,1,1)</f>
        <v>3</v>
      </c>
    </row>
    <row r="2865" spans="6:9" x14ac:dyDescent="0.3">
      <c r="F2865" s="2">
        <v>2860</v>
      </c>
      <c r="G2865" s="10">
        <v>3</v>
      </c>
      <c r="H2865" s="17">
        <f t="shared" si="44"/>
        <v>0.28594999999999998</v>
      </c>
      <c r="I2865" s="10" cm="1">
        <f t="array" ref="I2865">_xlfn.XLOOKUP(H2865,_xlfn.ANCHORARRAY($D$11),_xlfn.ANCHORARRAY($B$11),,1,1)</f>
        <v>3</v>
      </c>
    </row>
    <row r="2866" spans="6:9" x14ac:dyDescent="0.3">
      <c r="F2866" s="2">
        <v>2861</v>
      </c>
      <c r="G2866" s="10">
        <v>3</v>
      </c>
      <c r="H2866" s="17">
        <f t="shared" si="44"/>
        <v>0.28605000000000003</v>
      </c>
      <c r="I2866" s="10" cm="1">
        <f t="array" ref="I2866">_xlfn.XLOOKUP(H2866,_xlfn.ANCHORARRAY($D$11),_xlfn.ANCHORARRAY($B$11),,1,1)</f>
        <v>3</v>
      </c>
    </row>
    <row r="2867" spans="6:9" x14ac:dyDescent="0.3">
      <c r="F2867" s="2">
        <v>2862</v>
      </c>
      <c r="G2867" s="10">
        <v>3</v>
      </c>
      <c r="H2867" s="17">
        <f t="shared" si="44"/>
        <v>0.28615000000000002</v>
      </c>
      <c r="I2867" s="10" cm="1">
        <f t="array" ref="I2867">_xlfn.XLOOKUP(H2867,_xlfn.ANCHORARRAY($D$11),_xlfn.ANCHORARRAY($B$11),,1,1)</f>
        <v>3</v>
      </c>
    </row>
    <row r="2868" spans="6:9" x14ac:dyDescent="0.3">
      <c r="F2868" s="2">
        <v>2863</v>
      </c>
      <c r="G2868" s="10">
        <v>3</v>
      </c>
      <c r="H2868" s="17">
        <f t="shared" si="44"/>
        <v>0.28625</v>
      </c>
      <c r="I2868" s="10" cm="1">
        <f t="array" ref="I2868">_xlfn.XLOOKUP(H2868,_xlfn.ANCHORARRAY($D$11),_xlfn.ANCHORARRAY($B$11),,1,1)</f>
        <v>3</v>
      </c>
    </row>
    <row r="2869" spans="6:9" x14ac:dyDescent="0.3">
      <c r="F2869" s="2">
        <v>2864</v>
      </c>
      <c r="G2869" s="10">
        <v>3</v>
      </c>
      <c r="H2869" s="17">
        <f t="shared" si="44"/>
        <v>0.28634999999999999</v>
      </c>
      <c r="I2869" s="10" cm="1">
        <f t="array" ref="I2869">_xlfn.XLOOKUP(H2869,_xlfn.ANCHORARRAY($D$11),_xlfn.ANCHORARRAY($B$11),,1,1)</f>
        <v>3</v>
      </c>
    </row>
    <row r="2870" spans="6:9" x14ac:dyDescent="0.3">
      <c r="F2870" s="2">
        <v>2865</v>
      </c>
      <c r="G2870" s="10">
        <v>3</v>
      </c>
      <c r="H2870" s="17">
        <f t="shared" si="44"/>
        <v>0.28644999999999998</v>
      </c>
      <c r="I2870" s="10" cm="1">
        <f t="array" ref="I2870">_xlfn.XLOOKUP(H2870,_xlfn.ANCHORARRAY($D$11),_xlfn.ANCHORARRAY($B$11),,1,1)</f>
        <v>3</v>
      </c>
    </row>
    <row r="2871" spans="6:9" x14ac:dyDescent="0.3">
      <c r="F2871" s="2">
        <v>2866</v>
      </c>
      <c r="G2871" s="10">
        <v>3</v>
      </c>
      <c r="H2871" s="17">
        <f t="shared" si="44"/>
        <v>0.28655000000000003</v>
      </c>
      <c r="I2871" s="10" cm="1">
        <f t="array" ref="I2871">_xlfn.XLOOKUP(H2871,_xlfn.ANCHORARRAY($D$11),_xlfn.ANCHORARRAY($B$11),,1,1)</f>
        <v>3</v>
      </c>
    </row>
    <row r="2872" spans="6:9" x14ac:dyDescent="0.3">
      <c r="F2872" s="2">
        <v>2867</v>
      </c>
      <c r="G2872" s="10">
        <v>3</v>
      </c>
      <c r="H2872" s="17">
        <f t="shared" si="44"/>
        <v>0.28665000000000002</v>
      </c>
      <c r="I2872" s="10" cm="1">
        <f t="array" ref="I2872">_xlfn.XLOOKUP(H2872,_xlfn.ANCHORARRAY($D$11),_xlfn.ANCHORARRAY($B$11),,1,1)</f>
        <v>3</v>
      </c>
    </row>
    <row r="2873" spans="6:9" x14ac:dyDescent="0.3">
      <c r="F2873" s="2">
        <v>2868</v>
      </c>
      <c r="G2873" s="10">
        <v>3</v>
      </c>
      <c r="H2873" s="17">
        <f t="shared" si="44"/>
        <v>0.28675</v>
      </c>
      <c r="I2873" s="10" cm="1">
        <f t="array" ref="I2873">_xlfn.XLOOKUP(H2873,_xlfn.ANCHORARRAY($D$11),_xlfn.ANCHORARRAY($B$11),,1,1)</f>
        <v>3</v>
      </c>
    </row>
    <row r="2874" spans="6:9" x14ac:dyDescent="0.3">
      <c r="F2874" s="2">
        <v>2869</v>
      </c>
      <c r="G2874" s="10">
        <v>3</v>
      </c>
      <c r="H2874" s="17">
        <f t="shared" si="44"/>
        <v>0.28684999999999999</v>
      </c>
      <c r="I2874" s="10" cm="1">
        <f t="array" ref="I2874">_xlfn.XLOOKUP(H2874,_xlfn.ANCHORARRAY($D$11),_xlfn.ANCHORARRAY($B$11),,1,1)</f>
        <v>3</v>
      </c>
    </row>
    <row r="2875" spans="6:9" x14ac:dyDescent="0.3">
      <c r="F2875" s="2">
        <v>2870</v>
      </c>
      <c r="G2875" s="10">
        <v>3</v>
      </c>
      <c r="H2875" s="17">
        <f t="shared" si="44"/>
        <v>0.28694999999999998</v>
      </c>
      <c r="I2875" s="10" cm="1">
        <f t="array" ref="I2875">_xlfn.XLOOKUP(H2875,_xlfn.ANCHORARRAY($D$11),_xlfn.ANCHORARRAY($B$11),,1,1)</f>
        <v>3</v>
      </c>
    </row>
    <row r="2876" spans="6:9" x14ac:dyDescent="0.3">
      <c r="F2876" s="2">
        <v>2871</v>
      </c>
      <c r="G2876" s="10">
        <v>3</v>
      </c>
      <c r="H2876" s="17">
        <f t="shared" si="44"/>
        <v>0.28705000000000003</v>
      </c>
      <c r="I2876" s="10" cm="1">
        <f t="array" ref="I2876">_xlfn.XLOOKUP(H2876,_xlfn.ANCHORARRAY($D$11),_xlfn.ANCHORARRAY($B$11),,1,1)</f>
        <v>3</v>
      </c>
    </row>
    <row r="2877" spans="6:9" x14ac:dyDescent="0.3">
      <c r="F2877" s="2">
        <v>2872</v>
      </c>
      <c r="G2877" s="10">
        <v>3</v>
      </c>
      <c r="H2877" s="17">
        <f t="shared" si="44"/>
        <v>0.28715000000000002</v>
      </c>
      <c r="I2877" s="10" cm="1">
        <f t="array" ref="I2877">_xlfn.XLOOKUP(H2877,_xlfn.ANCHORARRAY($D$11),_xlfn.ANCHORARRAY($B$11),,1,1)</f>
        <v>3</v>
      </c>
    </row>
    <row r="2878" spans="6:9" x14ac:dyDescent="0.3">
      <c r="F2878" s="2">
        <v>2873</v>
      </c>
      <c r="G2878" s="10">
        <v>3</v>
      </c>
      <c r="H2878" s="17">
        <f t="shared" si="44"/>
        <v>0.28725000000000001</v>
      </c>
      <c r="I2878" s="10" cm="1">
        <f t="array" ref="I2878">_xlfn.XLOOKUP(H2878,_xlfn.ANCHORARRAY($D$11),_xlfn.ANCHORARRAY($B$11),,1,1)</f>
        <v>3</v>
      </c>
    </row>
    <row r="2879" spans="6:9" x14ac:dyDescent="0.3">
      <c r="F2879" s="2">
        <v>2874</v>
      </c>
      <c r="G2879" s="10">
        <v>3</v>
      </c>
      <c r="H2879" s="17">
        <f t="shared" si="44"/>
        <v>0.28734999999999999</v>
      </c>
      <c r="I2879" s="10" cm="1">
        <f t="array" ref="I2879">_xlfn.XLOOKUP(H2879,_xlfn.ANCHORARRAY($D$11),_xlfn.ANCHORARRAY($B$11),,1,1)</f>
        <v>3</v>
      </c>
    </row>
    <row r="2880" spans="6:9" x14ac:dyDescent="0.3">
      <c r="F2880" s="2">
        <v>2875</v>
      </c>
      <c r="G2880" s="10">
        <v>3</v>
      </c>
      <c r="H2880" s="17">
        <f t="shared" si="44"/>
        <v>0.28744999999999998</v>
      </c>
      <c r="I2880" s="10" cm="1">
        <f t="array" ref="I2880">_xlfn.XLOOKUP(H2880,_xlfn.ANCHORARRAY($D$11),_xlfn.ANCHORARRAY($B$11),,1,1)</f>
        <v>3</v>
      </c>
    </row>
    <row r="2881" spans="6:9" x14ac:dyDescent="0.3">
      <c r="F2881" s="2">
        <v>2876</v>
      </c>
      <c r="G2881" s="10">
        <v>3</v>
      </c>
      <c r="H2881" s="17">
        <f t="shared" si="44"/>
        <v>0.28754999999999997</v>
      </c>
      <c r="I2881" s="10" cm="1">
        <f t="array" ref="I2881">_xlfn.XLOOKUP(H2881,_xlfn.ANCHORARRAY($D$11),_xlfn.ANCHORARRAY($B$11),,1,1)</f>
        <v>3</v>
      </c>
    </row>
    <row r="2882" spans="6:9" x14ac:dyDescent="0.3">
      <c r="F2882" s="2">
        <v>2877</v>
      </c>
      <c r="G2882" s="10">
        <v>3</v>
      </c>
      <c r="H2882" s="17">
        <f t="shared" si="44"/>
        <v>0.28765000000000002</v>
      </c>
      <c r="I2882" s="10" cm="1">
        <f t="array" ref="I2882">_xlfn.XLOOKUP(H2882,_xlfn.ANCHORARRAY($D$11),_xlfn.ANCHORARRAY($B$11),,1,1)</f>
        <v>3</v>
      </c>
    </row>
    <row r="2883" spans="6:9" x14ac:dyDescent="0.3">
      <c r="F2883" s="2">
        <v>2878</v>
      </c>
      <c r="G2883" s="10">
        <v>3</v>
      </c>
      <c r="H2883" s="17">
        <f t="shared" si="44"/>
        <v>0.28775000000000001</v>
      </c>
      <c r="I2883" s="10" cm="1">
        <f t="array" ref="I2883">_xlfn.XLOOKUP(H2883,_xlfn.ANCHORARRAY($D$11),_xlfn.ANCHORARRAY($B$11),,1,1)</f>
        <v>3</v>
      </c>
    </row>
    <row r="2884" spans="6:9" x14ac:dyDescent="0.3">
      <c r="F2884" s="2">
        <v>2879</v>
      </c>
      <c r="G2884" s="10">
        <v>3</v>
      </c>
      <c r="H2884" s="17">
        <f t="shared" si="44"/>
        <v>0.28784999999999999</v>
      </c>
      <c r="I2884" s="10" cm="1">
        <f t="array" ref="I2884">_xlfn.XLOOKUP(H2884,_xlfn.ANCHORARRAY($D$11),_xlfn.ANCHORARRAY($B$11),,1,1)</f>
        <v>3</v>
      </c>
    </row>
    <row r="2885" spans="6:9" x14ac:dyDescent="0.3">
      <c r="F2885" s="2">
        <v>2880</v>
      </c>
      <c r="G2885" s="10">
        <v>3</v>
      </c>
      <c r="H2885" s="17">
        <f t="shared" si="44"/>
        <v>0.28794999999999998</v>
      </c>
      <c r="I2885" s="10" cm="1">
        <f t="array" ref="I2885">_xlfn.XLOOKUP(H2885,_xlfn.ANCHORARRAY($D$11),_xlfn.ANCHORARRAY($B$11),,1,1)</f>
        <v>3</v>
      </c>
    </row>
    <row r="2886" spans="6:9" x14ac:dyDescent="0.3">
      <c r="F2886" s="2">
        <v>2881</v>
      </c>
      <c r="G2886" s="10">
        <v>3</v>
      </c>
      <c r="H2886" s="17">
        <f t="shared" si="44"/>
        <v>0.28804999999999997</v>
      </c>
      <c r="I2886" s="10" cm="1">
        <f t="array" ref="I2886">_xlfn.XLOOKUP(H2886,_xlfn.ANCHORARRAY($D$11),_xlfn.ANCHORARRAY($B$11),,1,1)</f>
        <v>3</v>
      </c>
    </row>
    <row r="2887" spans="6:9" x14ac:dyDescent="0.3">
      <c r="F2887" s="2">
        <v>2882</v>
      </c>
      <c r="G2887" s="10">
        <v>3</v>
      </c>
      <c r="H2887" s="17">
        <f t="shared" ref="H2887:H2950" si="45">(F2887-1/2)/COUNT($F$6:$F$10005)</f>
        <v>0.28815000000000002</v>
      </c>
      <c r="I2887" s="10" cm="1">
        <f t="array" ref="I2887">_xlfn.XLOOKUP(H2887,_xlfn.ANCHORARRAY($D$11),_xlfn.ANCHORARRAY($B$11),,1,1)</f>
        <v>3</v>
      </c>
    </row>
    <row r="2888" spans="6:9" x14ac:dyDescent="0.3">
      <c r="F2888" s="2">
        <v>2883</v>
      </c>
      <c r="G2888" s="10">
        <v>3</v>
      </c>
      <c r="H2888" s="17">
        <f t="shared" si="45"/>
        <v>0.28825000000000001</v>
      </c>
      <c r="I2888" s="10" cm="1">
        <f t="array" ref="I2888">_xlfn.XLOOKUP(H2888,_xlfn.ANCHORARRAY($D$11),_xlfn.ANCHORARRAY($B$11),,1,1)</f>
        <v>3</v>
      </c>
    </row>
    <row r="2889" spans="6:9" x14ac:dyDescent="0.3">
      <c r="F2889" s="2">
        <v>2884</v>
      </c>
      <c r="G2889" s="10">
        <v>3</v>
      </c>
      <c r="H2889" s="17">
        <f t="shared" si="45"/>
        <v>0.28835</v>
      </c>
      <c r="I2889" s="10" cm="1">
        <f t="array" ref="I2889">_xlfn.XLOOKUP(H2889,_xlfn.ANCHORARRAY($D$11),_xlfn.ANCHORARRAY($B$11),,1,1)</f>
        <v>3</v>
      </c>
    </row>
    <row r="2890" spans="6:9" x14ac:dyDescent="0.3">
      <c r="F2890" s="2">
        <v>2885</v>
      </c>
      <c r="G2890" s="10">
        <v>3</v>
      </c>
      <c r="H2890" s="17">
        <f t="shared" si="45"/>
        <v>0.28844999999999998</v>
      </c>
      <c r="I2890" s="10" cm="1">
        <f t="array" ref="I2890">_xlfn.XLOOKUP(H2890,_xlfn.ANCHORARRAY($D$11),_xlfn.ANCHORARRAY($B$11),,1,1)</f>
        <v>3</v>
      </c>
    </row>
    <row r="2891" spans="6:9" x14ac:dyDescent="0.3">
      <c r="F2891" s="2">
        <v>2886</v>
      </c>
      <c r="G2891" s="10">
        <v>3</v>
      </c>
      <c r="H2891" s="17">
        <f t="shared" si="45"/>
        <v>0.28854999999999997</v>
      </c>
      <c r="I2891" s="10" cm="1">
        <f t="array" ref="I2891">_xlfn.XLOOKUP(H2891,_xlfn.ANCHORARRAY($D$11),_xlfn.ANCHORARRAY($B$11),,1,1)</f>
        <v>3</v>
      </c>
    </row>
    <row r="2892" spans="6:9" x14ac:dyDescent="0.3">
      <c r="F2892" s="2">
        <v>2887</v>
      </c>
      <c r="G2892" s="10">
        <v>3</v>
      </c>
      <c r="H2892" s="17">
        <f t="shared" si="45"/>
        <v>0.28865000000000002</v>
      </c>
      <c r="I2892" s="10" cm="1">
        <f t="array" ref="I2892">_xlfn.XLOOKUP(H2892,_xlfn.ANCHORARRAY($D$11),_xlfn.ANCHORARRAY($B$11),,1,1)</f>
        <v>3</v>
      </c>
    </row>
    <row r="2893" spans="6:9" x14ac:dyDescent="0.3">
      <c r="F2893" s="2">
        <v>2888</v>
      </c>
      <c r="G2893" s="10">
        <v>3</v>
      </c>
      <c r="H2893" s="17">
        <f t="shared" si="45"/>
        <v>0.28875000000000001</v>
      </c>
      <c r="I2893" s="10" cm="1">
        <f t="array" ref="I2893">_xlfn.XLOOKUP(H2893,_xlfn.ANCHORARRAY($D$11),_xlfn.ANCHORARRAY($B$11),,1,1)</f>
        <v>3</v>
      </c>
    </row>
    <row r="2894" spans="6:9" x14ac:dyDescent="0.3">
      <c r="F2894" s="2">
        <v>2889</v>
      </c>
      <c r="G2894" s="10">
        <v>3</v>
      </c>
      <c r="H2894" s="17">
        <f t="shared" si="45"/>
        <v>0.28885</v>
      </c>
      <c r="I2894" s="10" cm="1">
        <f t="array" ref="I2894">_xlfn.XLOOKUP(H2894,_xlfn.ANCHORARRAY($D$11),_xlfn.ANCHORARRAY($B$11),,1,1)</f>
        <v>3</v>
      </c>
    </row>
    <row r="2895" spans="6:9" x14ac:dyDescent="0.3">
      <c r="F2895" s="2">
        <v>2890</v>
      </c>
      <c r="G2895" s="10">
        <v>3</v>
      </c>
      <c r="H2895" s="17">
        <f t="shared" si="45"/>
        <v>0.28894999999999998</v>
      </c>
      <c r="I2895" s="10" cm="1">
        <f t="array" ref="I2895">_xlfn.XLOOKUP(H2895,_xlfn.ANCHORARRAY($D$11),_xlfn.ANCHORARRAY($B$11),,1,1)</f>
        <v>3</v>
      </c>
    </row>
    <row r="2896" spans="6:9" x14ac:dyDescent="0.3">
      <c r="F2896" s="2">
        <v>2891</v>
      </c>
      <c r="G2896" s="10">
        <v>3</v>
      </c>
      <c r="H2896" s="17">
        <f t="shared" si="45"/>
        <v>0.28904999999999997</v>
      </c>
      <c r="I2896" s="10" cm="1">
        <f t="array" ref="I2896">_xlfn.XLOOKUP(H2896,_xlfn.ANCHORARRAY($D$11),_xlfn.ANCHORARRAY($B$11),,1,1)</f>
        <v>3</v>
      </c>
    </row>
    <row r="2897" spans="6:9" x14ac:dyDescent="0.3">
      <c r="F2897" s="2">
        <v>2892</v>
      </c>
      <c r="G2897" s="10">
        <v>3</v>
      </c>
      <c r="H2897" s="17">
        <f t="shared" si="45"/>
        <v>0.28915000000000002</v>
      </c>
      <c r="I2897" s="10" cm="1">
        <f t="array" ref="I2897">_xlfn.XLOOKUP(H2897,_xlfn.ANCHORARRAY($D$11),_xlfn.ANCHORARRAY($B$11),,1,1)</f>
        <v>3</v>
      </c>
    </row>
    <row r="2898" spans="6:9" x14ac:dyDescent="0.3">
      <c r="F2898" s="2">
        <v>2893</v>
      </c>
      <c r="G2898" s="10">
        <v>3</v>
      </c>
      <c r="H2898" s="17">
        <f t="shared" si="45"/>
        <v>0.28925000000000001</v>
      </c>
      <c r="I2898" s="10" cm="1">
        <f t="array" ref="I2898">_xlfn.XLOOKUP(H2898,_xlfn.ANCHORARRAY($D$11),_xlfn.ANCHORARRAY($B$11),,1,1)</f>
        <v>3</v>
      </c>
    </row>
    <row r="2899" spans="6:9" x14ac:dyDescent="0.3">
      <c r="F2899" s="2">
        <v>2894</v>
      </c>
      <c r="G2899" s="10">
        <v>3</v>
      </c>
      <c r="H2899" s="17">
        <f t="shared" si="45"/>
        <v>0.28935</v>
      </c>
      <c r="I2899" s="10" cm="1">
        <f t="array" ref="I2899">_xlfn.XLOOKUP(H2899,_xlfn.ANCHORARRAY($D$11),_xlfn.ANCHORARRAY($B$11),,1,1)</f>
        <v>3</v>
      </c>
    </row>
    <row r="2900" spans="6:9" x14ac:dyDescent="0.3">
      <c r="F2900" s="2">
        <v>2895</v>
      </c>
      <c r="G2900" s="10">
        <v>3</v>
      </c>
      <c r="H2900" s="17">
        <f t="shared" si="45"/>
        <v>0.28944999999999999</v>
      </c>
      <c r="I2900" s="10" cm="1">
        <f t="array" ref="I2900">_xlfn.XLOOKUP(H2900,_xlfn.ANCHORARRAY($D$11),_xlfn.ANCHORARRAY($B$11),,1,1)</f>
        <v>3</v>
      </c>
    </row>
    <row r="2901" spans="6:9" x14ac:dyDescent="0.3">
      <c r="F2901" s="2">
        <v>2896</v>
      </c>
      <c r="G2901" s="10">
        <v>3</v>
      </c>
      <c r="H2901" s="17">
        <f t="shared" si="45"/>
        <v>0.28954999999999997</v>
      </c>
      <c r="I2901" s="10" cm="1">
        <f t="array" ref="I2901">_xlfn.XLOOKUP(H2901,_xlfn.ANCHORARRAY($D$11),_xlfn.ANCHORARRAY($B$11),,1,1)</f>
        <v>3</v>
      </c>
    </row>
    <row r="2902" spans="6:9" x14ac:dyDescent="0.3">
      <c r="F2902" s="2">
        <v>2897</v>
      </c>
      <c r="G2902" s="10">
        <v>3</v>
      </c>
      <c r="H2902" s="17">
        <f t="shared" si="45"/>
        <v>0.28965000000000002</v>
      </c>
      <c r="I2902" s="10" cm="1">
        <f t="array" ref="I2902">_xlfn.XLOOKUP(H2902,_xlfn.ANCHORARRAY($D$11),_xlfn.ANCHORARRAY($B$11),,1,1)</f>
        <v>3</v>
      </c>
    </row>
    <row r="2903" spans="6:9" x14ac:dyDescent="0.3">
      <c r="F2903" s="2">
        <v>2898</v>
      </c>
      <c r="G2903" s="10">
        <v>3</v>
      </c>
      <c r="H2903" s="17">
        <f t="shared" si="45"/>
        <v>0.28975000000000001</v>
      </c>
      <c r="I2903" s="10" cm="1">
        <f t="array" ref="I2903">_xlfn.XLOOKUP(H2903,_xlfn.ANCHORARRAY($D$11),_xlfn.ANCHORARRAY($B$11),,1,1)</f>
        <v>3</v>
      </c>
    </row>
    <row r="2904" spans="6:9" x14ac:dyDescent="0.3">
      <c r="F2904" s="2">
        <v>2899</v>
      </c>
      <c r="G2904" s="10">
        <v>3</v>
      </c>
      <c r="H2904" s="17">
        <f t="shared" si="45"/>
        <v>0.28985</v>
      </c>
      <c r="I2904" s="10" cm="1">
        <f t="array" ref="I2904">_xlfn.XLOOKUP(H2904,_xlfn.ANCHORARRAY($D$11),_xlfn.ANCHORARRAY($B$11),,1,1)</f>
        <v>3</v>
      </c>
    </row>
    <row r="2905" spans="6:9" x14ac:dyDescent="0.3">
      <c r="F2905" s="2">
        <v>2900</v>
      </c>
      <c r="G2905" s="10">
        <v>3</v>
      </c>
      <c r="H2905" s="17">
        <f t="shared" si="45"/>
        <v>0.28994999999999999</v>
      </c>
      <c r="I2905" s="10" cm="1">
        <f t="array" ref="I2905">_xlfn.XLOOKUP(H2905,_xlfn.ANCHORARRAY($D$11),_xlfn.ANCHORARRAY($B$11),,1,1)</f>
        <v>3</v>
      </c>
    </row>
    <row r="2906" spans="6:9" x14ac:dyDescent="0.3">
      <c r="F2906" s="2">
        <v>2901</v>
      </c>
      <c r="G2906" s="10">
        <v>3</v>
      </c>
      <c r="H2906" s="17">
        <f t="shared" si="45"/>
        <v>0.29004999999999997</v>
      </c>
      <c r="I2906" s="10" cm="1">
        <f t="array" ref="I2906">_xlfn.XLOOKUP(H2906,_xlfn.ANCHORARRAY($D$11),_xlfn.ANCHORARRAY($B$11),,1,1)</f>
        <v>3</v>
      </c>
    </row>
    <row r="2907" spans="6:9" x14ac:dyDescent="0.3">
      <c r="F2907" s="2">
        <v>2902</v>
      </c>
      <c r="G2907" s="10">
        <v>3</v>
      </c>
      <c r="H2907" s="17">
        <f t="shared" si="45"/>
        <v>0.29015000000000002</v>
      </c>
      <c r="I2907" s="10" cm="1">
        <f t="array" ref="I2907">_xlfn.XLOOKUP(H2907,_xlfn.ANCHORARRAY($D$11),_xlfn.ANCHORARRAY($B$11),,1,1)</f>
        <v>3</v>
      </c>
    </row>
    <row r="2908" spans="6:9" x14ac:dyDescent="0.3">
      <c r="F2908" s="2">
        <v>2903</v>
      </c>
      <c r="G2908" s="10">
        <v>3</v>
      </c>
      <c r="H2908" s="17">
        <f t="shared" si="45"/>
        <v>0.29025000000000001</v>
      </c>
      <c r="I2908" s="10" cm="1">
        <f t="array" ref="I2908">_xlfn.XLOOKUP(H2908,_xlfn.ANCHORARRAY($D$11),_xlfn.ANCHORARRAY($B$11),,1,1)</f>
        <v>3</v>
      </c>
    </row>
    <row r="2909" spans="6:9" x14ac:dyDescent="0.3">
      <c r="F2909" s="2">
        <v>2904</v>
      </c>
      <c r="G2909" s="10">
        <v>3</v>
      </c>
      <c r="H2909" s="17">
        <f t="shared" si="45"/>
        <v>0.29035</v>
      </c>
      <c r="I2909" s="10" cm="1">
        <f t="array" ref="I2909">_xlfn.XLOOKUP(H2909,_xlfn.ANCHORARRAY($D$11),_xlfn.ANCHORARRAY($B$11),,1,1)</f>
        <v>3</v>
      </c>
    </row>
    <row r="2910" spans="6:9" x14ac:dyDescent="0.3">
      <c r="F2910" s="2">
        <v>2905</v>
      </c>
      <c r="G2910" s="10">
        <v>3</v>
      </c>
      <c r="H2910" s="17">
        <f t="shared" si="45"/>
        <v>0.29044999999999999</v>
      </c>
      <c r="I2910" s="10" cm="1">
        <f t="array" ref="I2910">_xlfn.XLOOKUP(H2910,_xlfn.ANCHORARRAY($D$11),_xlfn.ANCHORARRAY($B$11),,1,1)</f>
        <v>3</v>
      </c>
    </row>
    <row r="2911" spans="6:9" x14ac:dyDescent="0.3">
      <c r="F2911" s="2">
        <v>2906</v>
      </c>
      <c r="G2911" s="10">
        <v>3</v>
      </c>
      <c r="H2911" s="17">
        <f t="shared" si="45"/>
        <v>0.29054999999999997</v>
      </c>
      <c r="I2911" s="10" cm="1">
        <f t="array" ref="I2911">_xlfn.XLOOKUP(H2911,_xlfn.ANCHORARRAY($D$11),_xlfn.ANCHORARRAY($B$11),,1,1)</f>
        <v>3</v>
      </c>
    </row>
    <row r="2912" spans="6:9" x14ac:dyDescent="0.3">
      <c r="F2912" s="2">
        <v>2907</v>
      </c>
      <c r="G2912" s="10">
        <v>3</v>
      </c>
      <c r="H2912" s="17">
        <f t="shared" si="45"/>
        <v>0.29065000000000002</v>
      </c>
      <c r="I2912" s="10" cm="1">
        <f t="array" ref="I2912">_xlfn.XLOOKUP(H2912,_xlfn.ANCHORARRAY($D$11),_xlfn.ANCHORARRAY($B$11),,1,1)</f>
        <v>3</v>
      </c>
    </row>
    <row r="2913" spans="6:9" x14ac:dyDescent="0.3">
      <c r="F2913" s="2">
        <v>2908</v>
      </c>
      <c r="G2913" s="10">
        <v>3</v>
      </c>
      <c r="H2913" s="17">
        <f t="shared" si="45"/>
        <v>0.29075000000000001</v>
      </c>
      <c r="I2913" s="10" cm="1">
        <f t="array" ref="I2913">_xlfn.XLOOKUP(H2913,_xlfn.ANCHORARRAY($D$11),_xlfn.ANCHORARRAY($B$11),,1,1)</f>
        <v>3</v>
      </c>
    </row>
    <row r="2914" spans="6:9" x14ac:dyDescent="0.3">
      <c r="F2914" s="2">
        <v>2909</v>
      </c>
      <c r="G2914" s="10">
        <v>3</v>
      </c>
      <c r="H2914" s="17">
        <f t="shared" si="45"/>
        <v>0.29085</v>
      </c>
      <c r="I2914" s="10" cm="1">
        <f t="array" ref="I2914">_xlfn.XLOOKUP(H2914,_xlfn.ANCHORARRAY($D$11),_xlfn.ANCHORARRAY($B$11),,1,1)</f>
        <v>3</v>
      </c>
    </row>
    <row r="2915" spans="6:9" x14ac:dyDescent="0.3">
      <c r="F2915" s="2">
        <v>2910</v>
      </c>
      <c r="G2915" s="10">
        <v>3</v>
      </c>
      <c r="H2915" s="17">
        <f t="shared" si="45"/>
        <v>0.29094999999999999</v>
      </c>
      <c r="I2915" s="10" cm="1">
        <f t="array" ref="I2915">_xlfn.XLOOKUP(H2915,_xlfn.ANCHORARRAY($D$11),_xlfn.ANCHORARRAY($B$11),,1,1)</f>
        <v>3</v>
      </c>
    </row>
    <row r="2916" spans="6:9" x14ac:dyDescent="0.3">
      <c r="F2916" s="2">
        <v>2911</v>
      </c>
      <c r="G2916" s="10">
        <v>3</v>
      </c>
      <c r="H2916" s="17">
        <f t="shared" si="45"/>
        <v>0.29104999999999998</v>
      </c>
      <c r="I2916" s="10" cm="1">
        <f t="array" ref="I2916">_xlfn.XLOOKUP(H2916,_xlfn.ANCHORARRAY($D$11),_xlfn.ANCHORARRAY($B$11),,1,1)</f>
        <v>3</v>
      </c>
    </row>
    <row r="2917" spans="6:9" x14ac:dyDescent="0.3">
      <c r="F2917" s="2">
        <v>2912</v>
      </c>
      <c r="G2917" s="10">
        <v>3</v>
      </c>
      <c r="H2917" s="17">
        <f t="shared" si="45"/>
        <v>0.29115000000000002</v>
      </c>
      <c r="I2917" s="10" cm="1">
        <f t="array" ref="I2917">_xlfn.XLOOKUP(H2917,_xlfn.ANCHORARRAY($D$11),_xlfn.ANCHORARRAY($B$11),,1,1)</f>
        <v>3</v>
      </c>
    </row>
    <row r="2918" spans="6:9" x14ac:dyDescent="0.3">
      <c r="F2918" s="2">
        <v>2913</v>
      </c>
      <c r="G2918" s="10">
        <v>3</v>
      </c>
      <c r="H2918" s="17">
        <f t="shared" si="45"/>
        <v>0.29125000000000001</v>
      </c>
      <c r="I2918" s="10" cm="1">
        <f t="array" ref="I2918">_xlfn.XLOOKUP(H2918,_xlfn.ANCHORARRAY($D$11),_xlfn.ANCHORARRAY($B$11),,1,1)</f>
        <v>3</v>
      </c>
    </row>
    <row r="2919" spans="6:9" x14ac:dyDescent="0.3">
      <c r="F2919" s="2">
        <v>2914</v>
      </c>
      <c r="G2919" s="10">
        <v>3</v>
      </c>
      <c r="H2919" s="17">
        <f t="shared" si="45"/>
        <v>0.29135</v>
      </c>
      <c r="I2919" s="10" cm="1">
        <f t="array" ref="I2919">_xlfn.XLOOKUP(H2919,_xlfn.ANCHORARRAY($D$11),_xlfn.ANCHORARRAY($B$11),,1,1)</f>
        <v>3</v>
      </c>
    </row>
    <row r="2920" spans="6:9" x14ac:dyDescent="0.3">
      <c r="F2920" s="2">
        <v>2915</v>
      </c>
      <c r="G2920" s="10">
        <v>3</v>
      </c>
      <c r="H2920" s="17">
        <f t="shared" si="45"/>
        <v>0.29144999999999999</v>
      </c>
      <c r="I2920" s="10" cm="1">
        <f t="array" ref="I2920">_xlfn.XLOOKUP(H2920,_xlfn.ANCHORARRAY($D$11),_xlfn.ANCHORARRAY($B$11),,1,1)</f>
        <v>3</v>
      </c>
    </row>
    <row r="2921" spans="6:9" x14ac:dyDescent="0.3">
      <c r="F2921" s="2">
        <v>2916</v>
      </c>
      <c r="G2921" s="10">
        <v>3</v>
      </c>
      <c r="H2921" s="17">
        <f t="shared" si="45"/>
        <v>0.29154999999999998</v>
      </c>
      <c r="I2921" s="10" cm="1">
        <f t="array" ref="I2921">_xlfn.XLOOKUP(H2921,_xlfn.ANCHORARRAY($D$11),_xlfn.ANCHORARRAY($B$11),,1,1)</f>
        <v>3</v>
      </c>
    </row>
    <row r="2922" spans="6:9" x14ac:dyDescent="0.3">
      <c r="F2922" s="2">
        <v>2917</v>
      </c>
      <c r="G2922" s="10">
        <v>3</v>
      </c>
      <c r="H2922" s="17">
        <f t="shared" si="45"/>
        <v>0.29165000000000002</v>
      </c>
      <c r="I2922" s="10" cm="1">
        <f t="array" ref="I2922">_xlfn.XLOOKUP(H2922,_xlfn.ANCHORARRAY($D$11),_xlfn.ANCHORARRAY($B$11),,1,1)</f>
        <v>3</v>
      </c>
    </row>
    <row r="2923" spans="6:9" x14ac:dyDescent="0.3">
      <c r="F2923" s="2">
        <v>2918</v>
      </c>
      <c r="G2923" s="10">
        <v>3</v>
      </c>
      <c r="H2923" s="17">
        <f t="shared" si="45"/>
        <v>0.29175000000000001</v>
      </c>
      <c r="I2923" s="10" cm="1">
        <f t="array" ref="I2923">_xlfn.XLOOKUP(H2923,_xlfn.ANCHORARRAY($D$11),_xlfn.ANCHORARRAY($B$11),,1,1)</f>
        <v>3</v>
      </c>
    </row>
    <row r="2924" spans="6:9" x14ac:dyDescent="0.3">
      <c r="F2924" s="2">
        <v>2919</v>
      </c>
      <c r="G2924" s="10">
        <v>3</v>
      </c>
      <c r="H2924" s="17">
        <f t="shared" si="45"/>
        <v>0.29185</v>
      </c>
      <c r="I2924" s="10" cm="1">
        <f t="array" ref="I2924">_xlfn.XLOOKUP(H2924,_xlfn.ANCHORARRAY($D$11),_xlfn.ANCHORARRAY($B$11),,1,1)</f>
        <v>3</v>
      </c>
    </row>
    <row r="2925" spans="6:9" x14ac:dyDescent="0.3">
      <c r="F2925" s="2">
        <v>2920</v>
      </c>
      <c r="G2925" s="10">
        <v>3</v>
      </c>
      <c r="H2925" s="17">
        <f t="shared" si="45"/>
        <v>0.29194999999999999</v>
      </c>
      <c r="I2925" s="10" cm="1">
        <f t="array" ref="I2925">_xlfn.XLOOKUP(H2925,_xlfn.ANCHORARRAY($D$11),_xlfn.ANCHORARRAY($B$11),,1,1)</f>
        <v>3</v>
      </c>
    </row>
    <row r="2926" spans="6:9" x14ac:dyDescent="0.3">
      <c r="F2926" s="2">
        <v>2921</v>
      </c>
      <c r="G2926" s="10">
        <v>3</v>
      </c>
      <c r="H2926" s="17">
        <f t="shared" si="45"/>
        <v>0.29204999999999998</v>
      </c>
      <c r="I2926" s="10" cm="1">
        <f t="array" ref="I2926">_xlfn.XLOOKUP(H2926,_xlfn.ANCHORARRAY($D$11),_xlfn.ANCHORARRAY($B$11),,1,1)</f>
        <v>3</v>
      </c>
    </row>
    <row r="2927" spans="6:9" x14ac:dyDescent="0.3">
      <c r="F2927" s="2">
        <v>2922</v>
      </c>
      <c r="G2927" s="10">
        <v>3</v>
      </c>
      <c r="H2927" s="17">
        <f t="shared" si="45"/>
        <v>0.29215000000000002</v>
      </c>
      <c r="I2927" s="10" cm="1">
        <f t="array" ref="I2927">_xlfn.XLOOKUP(H2927,_xlfn.ANCHORARRAY($D$11),_xlfn.ANCHORARRAY($B$11),,1,1)</f>
        <v>3</v>
      </c>
    </row>
    <row r="2928" spans="6:9" x14ac:dyDescent="0.3">
      <c r="F2928" s="2">
        <v>2923</v>
      </c>
      <c r="G2928" s="10">
        <v>3</v>
      </c>
      <c r="H2928" s="17">
        <f t="shared" si="45"/>
        <v>0.29225000000000001</v>
      </c>
      <c r="I2928" s="10" cm="1">
        <f t="array" ref="I2928">_xlfn.XLOOKUP(H2928,_xlfn.ANCHORARRAY($D$11),_xlfn.ANCHORARRAY($B$11),,1,1)</f>
        <v>3</v>
      </c>
    </row>
    <row r="2929" spans="6:9" x14ac:dyDescent="0.3">
      <c r="F2929" s="2">
        <v>2924</v>
      </c>
      <c r="G2929" s="10">
        <v>3</v>
      </c>
      <c r="H2929" s="17">
        <f t="shared" si="45"/>
        <v>0.29235</v>
      </c>
      <c r="I2929" s="10" cm="1">
        <f t="array" ref="I2929">_xlfn.XLOOKUP(H2929,_xlfn.ANCHORARRAY($D$11),_xlfn.ANCHORARRAY($B$11),,1,1)</f>
        <v>3</v>
      </c>
    </row>
    <row r="2930" spans="6:9" x14ac:dyDescent="0.3">
      <c r="F2930" s="2">
        <v>2925</v>
      </c>
      <c r="G2930" s="10">
        <v>3</v>
      </c>
      <c r="H2930" s="17">
        <f t="shared" si="45"/>
        <v>0.29244999999999999</v>
      </c>
      <c r="I2930" s="10" cm="1">
        <f t="array" ref="I2930">_xlfn.XLOOKUP(H2930,_xlfn.ANCHORARRAY($D$11),_xlfn.ANCHORARRAY($B$11),,1,1)</f>
        <v>3</v>
      </c>
    </row>
    <row r="2931" spans="6:9" x14ac:dyDescent="0.3">
      <c r="F2931" s="2">
        <v>2926</v>
      </c>
      <c r="G2931" s="10">
        <v>3</v>
      </c>
      <c r="H2931" s="17">
        <f t="shared" si="45"/>
        <v>0.29254999999999998</v>
      </c>
      <c r="I2931" s="10" cm="1">
        <f t="array" ref="I2931">_xlfn.XLOOKUP(H2931,_xlfn.ANCHORARRAY($D$11),_xlfn.ANCHORARRAY($B$11),,1,1)</f>
        <v>3</v>
      </c>
    </row>
    <row r="2932" spans="6:9" x14ac:dyDescent="0.3">
      <c r="F2932" s="2">
        <v>2927</v>
      </c>
      <c r="G2932" s="10">
        <v>3</v>
      </c>
      <c r="H2932" s="17">
        <f t="shared" si="45"/>
        <v>0.29265000000000002</v>
      </c>
      <c r="I2932" s="10" cm="1">
        <f t="array" ref="I2932">_xlfn.XLOOKUP(H2932,_xlfn.ANCHORARRAY($D$11),_xlfn.ANCHORARRAY($B$11),,1,1)</f>
        <v>3</v>
      </c>
    </row>
    <row r="2933" spans="6:9" x14ac:dyDescent="0.3">
      <c r="F2933" s="2">
        <v>2928</v>
      </c>
      <c r="G2933" s="10">
        <v>3</v>
      </c>
      <c r="H2933" s="17">
        <f t="shared" si="45"/>
        <v>0.29275000000000001</v>
      </c>
      <c r="I2933" s="10" cm="1">
        <f t="array" ref="I2933">_xlfn.XLOOKUP(H2933,_xlfn.ANCHORARRAY($D$11),_xlfn.ANCHORARRAY($B$11),,1,1)</f>
        <v>3</v>
      </c>
    </row>
    <row r="2934" spans="6:9" x14ac:dyDescent="0.3">
      <c r="F2934" s="2">
        <v>2929</v>
      </c>
      <c r="G2934" s="10">
        <v>3</v>
      </c>
      <c r="H2934" s="17">
        <f t="shared" si="45"/>
        <v>0.29285</v>
      </c>
      <c r="I2934" s="10" cm="1">
        <f t="array" ref="I2934">_xlfn.XLOOKUP(H2934,_xlfn.ANCHORARRAY($D$11),_xlfn.ANCHORARRAY($B$11),,1,1)</f>
        <v>3</v>
      </c>
    </row>
    <row r="2935" spans="6:9" x14ac:dyDescent="0.3">
      <c r="F2935" s="2">
        <v>2930</v>
      </c>
      <c r="G2935" s="10">
        <v>3</v>
      </c>
      <c r="H2935" s="17">
        <f t="shared" si="45"/>
        <v>0.29294999999999999</v>
      </c>
      <c r="I2935" s="10" cm="1">
        <f t="array" ref="I2935">_xlfn.XLOOKUP(H2935,_xlfn.ANCHORARRAY($D$11),_xlfn.ANCHORARRAY($B$11),,1,1)</f>
        <v>3</v>
      </c>
    </row>
    <row r="2936" spans="6:9" x14ac:dyDescent="0.3">
      <c r="F2936" s="2">
        <v>2931</v>
      </c>
      <c r="G2936" s="10">
        <v>3</v>
      </c>
      <c r="H2936" s="17">
        <f t="shared" si="45"/>
        <v>0.29304999999999998</v>
      </c>
      <c r="I2936" s="10" cm="1">
        <f t="array" ref="I2936">_xlfn.XLOOKUP(H2936,_xlfn.ANCHORARRAY($D$11),_xlfn.ANCHORARRAY($B$11),,1,1)</f>
        <v>3</v>
      </c>
    </row>
    <row r="2937" spans="6:9" x14ac:dyDescent="0.3">
      <c r="F2937" s="2">
        <v>2932</v>
      </c>
      <c r="G2937" s="10">
        <v>3</v>
      </c>
      <c r="H2937" s="17">
        <f t="shared" si="45"/>
        <v>0.29315000000000002</v>
      </c>
      <c r="I2937" s="10" cm="1">
        <f t="array" ref="I2937">_xlfn.XLOOKUP(H2937,_xlfn.ANCHORARRAY($D$11),_xlfn.ANCHORARRAY($B$11),,1,1)</f>
        <v>3</v>
      </c>
    </row>
    <row r="2938" spans="6:9" x14ac:dyDescent="0.3">
      <c r="F2938" s="2">
        <v>2933</v>
      </c>
      <c r="G2938" s="10">
        <v>3</v>
      </c>
      <c r="H2938" s="17">
        <f t="shared" si="45"/>
        <v>0.29325000000000001</v>
      </c>
      <c r="I2938" s="10" cm="1">
        <f t="array" ref="I2938">_xlfn.XLOOKUP(H2938,_xlfn.ANCHORARRAY($D$11),_xlfn.ANCHORARRAY($B$11),,1,1)</f>
        <v>3</v>
      </c>
    </row>
    <row r="2939" spans="6:9" x14ac:dyDescent="0.3">
      <c r="F2939" s="2">
        <v>2934</v>
      </c>
      <c r="G2939" s="10">
        <v>3</v>
      </c>
      <c r="H2939" s="17">
        <f t="shared" si="45"/>
        <v>0.29335</v>
      </c>
      <c r="I2939" s="10" cm="1">
        <f t="array" ref="I2939">_xlfn.XLOOKUP(H2939,_xlfn.ANCHORARRAY($D$11),_xlfn.ANCHORARRAY($B$11),,1,1)</f>
        <v>3</v>
      </c>
    </row>
    <row r="2940" spans="6:9" x14ac:dyDescent="0.3">
      <c r="F2940" s="2">
        <v>2935</v>
      </c>
      <c r="G2940" s="10">
        <v>3</v>
      </c>
      <c r="H2940" s="17">
        <f t="shared" si="45"/>
        <v>0.29344999999999999</v>
      </c>
      <c r="I2940" s="10" cm="1">
        <f t="array" ref="I2940">_xlfn.XLOOKUP(H2940,_xlfn.ANCHORARRAY($D$11),_xlfn.ANCHORARRAY($B$11),,1,1)</f>
        <v>3</v>
      </c>
    </row>
    <row r="2941" spans="6:9" x14ac:dyDescent="0.3">
      <c r="F2941" s="2">
        <v>2936</v>
      </c>
      <c r="G2941" s="10">
        <v>3</v>
      </c>
      <c r="H2941" s="17">
        <f t="shared" si="45"/>
        <v>0.29354999999999998</v>
      </c>
      <c r="I2941" s="10" cm="1">
        <f t="array" ref="I2941">_xlfn.XLOOKUP(H2941,_xlfn.ANCHORARRAY($D$11),_xlfn.ANCHORARRAY($B$11),,1,1)</f>
        <v>3</v>
      </c>
    </row>
    <row r="2942" spans="6:9" x14ac:dyDescent="0.3">
      <c r="F2942" s="2">
        <v>2937</v>
      </c>
      <c r="G2942" s="10">
        <v>3</v>
      </c>
      <c r="H2942" s="17">
        <f t="shared" si="45"/>
        <v>0.29365000000000002</v>
      </c>
      <c r="I2942" s="10" cm="1">
        <f t="array" ref="I2942">_xlfn.XLOOKUP(H2942,_xlfn.ANCHORARRAY($D$11),_xlfn.ANCHORARRAY($B$11),,1,1)</f>
        <v>3</v>
      </c>
    </row>
    <row r="2943" spans="6:9" x14ac:dyDescent="0.3">
      <c r="F2943" s="2">
        <v>2938</v>
      </c>
      <c r="G2943" s="10">
        <v>3</v>
      </c>
      <c r="H2943" s="17">
        <f t="shared" si="45"/>
        <v>0.29375000000000001</v>
      </c>
      <c r="I2943" s="10" cm="1">
        <f t="array" ref="I2943">_xlfn.XLOOKUP(H2943,_xlfn.ANCHORARRAY($D$11),_xlfn.ANCHORARRAY($B$11),,1,1)</f>
        <v>3</v>
      </c>
    </row>
    <row r="2944" spans="6:9" x14ac:dyDescent="0.3">
      <c r="F2944" s="2">
        <v>2939</v>
      </c>
      <c r="G2944" s="10">
        <v>3</v>
      </c>
      <c r="H2944" s="17">
        <f t="shared" si="45"/>
        <v>0.29385</v>
      </c>
      <c r="I2944" s="10" cm="1">
        <f t="array" ref="I2944">_xlfn.XLOOKUP(H2944,_xlfn.ANCHORARRAY($D$11),_xlfn.ANCHORARRAY($B$11),,1,1)</f>
        <v>3</v>
      </c>
    </row>
    <row r="2945" spans="6:9" x14ac:dyDescent="0.3">
      <c r="F2945" s="2">
        <v>2940</v>
      </c>
      <c r="G2945" s="10">
        <v>3</v>
      </c>
      <c r="H2945" s="17">
        <f t="shared" si="45"/>
        <v>0.29394999999999999</v>
      </c>
      <c r="I2945" s="10" cm="1">
        <f t="array" ref="I2945">_xlfn.XLOOKUP(H2945,_xlfn.ANCHORARRAY($D$11),_xlfn.ANCHORARRAY($B$11),,1,1)</f>
        <v>3</v>
      </c>
    </row>
    <row r="2946" spans="6:9" x14ac:dyDescent="0.3">
      <c r="F2946" s="2">
        <v>2941</v>
      </c>
      <c r="G2946" s="10">
        <v>3</v>
      </c>
      <c r="H2946" s="17">
        <f t="shared" si="45"/>
        <v>0.29404999999999998</v>
      </c>
      <c r="I2946" s="10" cm="1">
        <f t="array" ref="I2946">_xlfn.XLOOKUP(H2946,_xlfn.ANCHORARRAY($D$11),_xlfn.ANCHORARRAY($B$11),,1,1)</f>
        <v>3</v>
      </c>
    </row>
    <row r="2947" spans="6:9" x14ac:dyDescent="0.3">
      <c r="F2947" s="2">
        <v>2942</v>
      </c>
      <c r="G2947" s="10">
        <v>3</v>
      </c>
      <c r="H2947" s="17">
        <f t="shared" si="45"/>
        <v>0.29415000000000002</v>
      </c>
      <c r="I2947" s="10" cm="1">
        <f t="array" ref="I2947">_xlfn.XLOOKUP(H2947,_xlfn.ANCHORARRAY($D$11),_xlfn.ANCHORARRAY($B$11),,1,1)</f>
        <v>3</v>
      </c>
    </row>
    <row r="2948" spans="6:9" x14ac:dyDescent="0.3">
      <c r="F2948" s="2">
        <v>2943</v>
      </c>
      <c r="G2948" s="10">
        <v>3</v>
      </c>
      <c r="H2948" s="17">
        <f t="shared" si="45"/>
        <v>0.29425000000000001</v>
      </c>
      <c r="I2948" s="10" cm="1">
        <f t="array" ref="I2948">_xlfn.XLOOKUP(H2948,_xlfn.ANCHORARRAY($D$11),_xlfn.ANCHORARRAY($B$11),,1,1)</f>
        <v>3</v>
      </c>
    </row>
    <row r="2949" spans="6:9" x14ac:dyDescent="0.3">
      <c r="F2949" s="2">
        <v>2944</v>
      </c>
      <c r="G2949" s="10">
        <v>3</v>
      </c>
      <c r="H2949" s="17">
        <f t="shared" si="45"/>
        <v>0.29435</v>
      </c>
      <c r="I2949" s="10" cm="1">
        <f t="array" ref="I2949">_xlfn.XLOOKUP(H2949,_xlfn.ANCHORARRAY($D$11),_xlfn.ANCHORARRAY($B$11),,1,1)</f>
        <v>3</v>
      </c>
    </row>
    <row r="2950" spans="6:9" x14ac:dyDescent="0.3">
      <c r="F2950" s="2">
        <v>2945</v>
      </c>
      <c r="G2950" s="10">
        <v>3</v>
      </c>
      <c r="H2950" s="17">
        <f t="shared" si="45"/>
        <v>0.29444999999999999</v>
      </c>
      <c r="I2950" s="10" cm="1">
        <f t="array" ref="I2950">_xlfn.XLOOKUP(H2950,_xlfn.ANCHORARRAY($D$11),_xlfn.ANCHORARRAY($B$11),,1,1)</f>
        <v>3</v>
      </c>
    </row>
    <row r="2951" spans="6:9" x14ac:dyDescent="0.3">
      <c r="F2951" s="2">
        <v>2946</v>
      </c>
      <c r="G2951" s="10">
        <v>3</v>
      </c>
      <c r="H2951" s="17">
        <f t="shared" ref="H2951:H3014" si="46">(F2951-1/2)/COUNT($F$6:$F$10005)</f>
        <v>0.29454999999999998</v>
      </c>
      <c r="I2951" s="10" cm="1">
        <f t="array" ref="I2951">_xlfn.XLOOKUP(H2951,_xlfn.ANCHORARRAY($D$11),_xlfn.ANCHORARRAY($B$11),,1,1)</f>
        <v>3</v>
      </c>
    </row>
    <row r="2952" spans="6:9" x14ac:dyDescent="0.3">
      <c r="F2952" s="2">
        <v>2947</v>
      </c>
      <c r="G2952" s="10">
        <v>3</v>
      </c>
      <c r="H2952" s="17">
        <f t="shared" si="46"/>
        <v>0.29465000000000002</v>
      </c>
      <c r="I2952" s="10" cm="1">
        <f t="array" ref="I2952">_xlfn.XLOOKUP(H2952,_xlfn.ANCHORARRAY($D$11),_xlfn.ANCHORARRAY($B$11),,1,1)</f>
        <v>3</v>
      </c>
    </row>
    <row r="2953" spans="6:9" x14ac:dyDescent="0.3">
      <c r="F2953" s="2">
        <v>2948</v>
      </c>
      <c r="G2953" s="10">
        <v>3</v>
      </c>
      <c r="H2953" s="17">
        <f t="shared" si="46"/>
        <v>0.29475000000000001</v>
      </c>
      <c r="I2953" s="10" cm="1">
        <f t="array" ref="I2953">_xlfn.XLOOKUP(H2953,_xlfn.ANCHORARRAY($D$11),_xlfn.ANCHORARRAY($B$11),,1,1)</f>
        <v>3</v>
      </c>
    </row>
    <row r="2954" spans="6:9" x14ac:dyDescent="0.3">
      <c r="F2954" s="2">
        <v>2949</v>
      </c>
      <c r="G2954" s="10">
        <v>3</v>
      </c>
      <c r="H2954" s="17">
        <f t="shared" si="46"/>
        <v>0.29485</v>
      </c>
      <c r="I2954" s="10" cm="1">
        <f t="array" ref="I2954">_xlfn.XLOOKUP(H2954,_xlfn.ANCHORARRAY($D$11),_xlfn.ANCHORARRAY($B$11),,1,1)</f>
        <v>3</v>
      </c>
    </row>
    <row r="2955" spans="6:9" x14ac:dyDescent="0.3">
      <c r="F2955" s="2">
        <v>2950</v>
      </c>
      <c r="G2955" s="10">
        <v>3</v>
      </c>
      <c r="H2955" s="17">
        <f t="shared" si="46"/>
        <v>0.29494999999999999</v>
      </c>
      <c r="I2955" s="10" cm="1">
        <f t="array" ref="I2955">_xlfn.XLOOKUP(H2955,_xlfn.ANCHORARRAY($D$11),_xlfn.ANCHORARRAY($B$11),,1,1)</f>
        <v>3</v>
      </c>
    </row>
    <row r="2956" spans="6:9" x14ac:dyDescent="0.3">
      <c r="F2956" s="2">
        <v>2951</v>
      </c>
      <c r="G2956" s="10">
        <v>3</v>
      </c>
      <c r="H2956" s="17">
        <f t="shared" si="46"/>
        <v>0.29504999999999998</v>
      </c>
      <c r="I2956" s="10" cm="1">
        <f t="array" ref="I2956">_xlfn.XLOOKUP(H2956,_xlfn.ANCHORARRAY($D$11),_xlfn.ANCHORARRAY($B$11),,1,1)</f>
        <v>3</v>
      </c>
    </row>
    <row r="2957" spans="6:9" x14ac:dyDescent="0.3">
      <c r="F2957" s="2">
        <v>2952</v>
      </c>
      <c r="G2957" s="10">
        <v>3</v>
      </c>
      <c r="H2957" s="17">
        <f t="shared" si="46"/>
        <v>0.29515000000000002</v>
      </c>
      <c r="I2957" s="10" cm="1">
        <f t="array" ref="I2957">_xlfn.XLOOKUP(H2957,_xlfn.ANCHORARRAY($D$11),_xlfn.ANCHORARRAY($B$11),,1,1)</f>
        <v>3</v>
      </c>
    </row>
    <row r="2958" spans="6:9" x14ac:dyDescent="0.3">
      <c r="F2958" s="2">
        <v>2953</v>
      </c>
      <c r="G2958" s="10">
        <v>3</v>
      </c>
      <c r="H2958" s="17">
        <f t="shared" si="46"/>
        <v>0.29525000000000001</v>
      </c>
      <c r="I2958" s="10" cm="1">
        <f t="array" ref="I2958">_xlfn.XLOOKUP(H2958,_xlfn.ANCHORARRAY($D$11),_xlfn.ANCHORARRAY($B$11),,1,1)</f>
        <v>3</v>
      </c>
    </row>
    <row r="2959" spans="6:9" x14ac:dyDescent="0.3">
      <c r="F2959" s="2">
        <v>2954</v>
      </c>
      <c r="G2959" s="10">
        <v>3</v>
      </c>
      <c r="H2959" s="17">
        <f t="shared" si="46"/>
        <v>0.29535</v>
      </c>
      <c r="I2959" s="10" cm="1">
        <f t="array" ref="I2959">_xlfn.XLOOKUP(H2959,_xlfn.ANCHORARRAY($D$11),_xlfn.ANCHORARRAY($B$11),,1,1)</f>
        <v>3</v>
      </c>
    </row>
    <row r="2960" spans="6:9" x14ac:dyDescent="0.3">
      <c r="F2960" s="2">
        <v>2955</v>
      </c>
      <c r="G2960" s="10">
        <v>3</v>
      </c>
      <c r="H2960" s="17">
        <f t="shared" si="46"/>
        <v>0.29544999999999999</v>
      </c>
      <c r="I2960" s="10" cm="1">
        <f t="array" ref="I2960">_xlfn.XLOOKUP(H2960,_xlfn.ANCHORARRAY($D$11),_xlfn.ANCHORARRAY($B$11),,1,1)</f>
        <v>3</v>
      </c>
    </row>
    <row r="2961" spans="6:9" x14ac:dyDescent="0.3">
      <c r="F2961" s="2">
        <v>2956</v>
      </c>
      <c r="G2961" s="10">
        <v>3</v>
      </c>
      <c r="H2961" s="17">
        <f t="shared" si="46"/>
        <v>0.29554999999999998</v>
      </c>
      <c r="I2961" s="10" cm="1">
        <f t="array" ref="I2961">_xlfn.XLOOKUP(H2961,_xlfn.ANCHORARRAY($D$11),_xlfn.ANCHORARRAY($B$11),,1,1)</f>
        <v>3</v>
      </c>
    </row>
    <row r="2962" spans="6:9" x14ac:dyDescent="0.3">
      <c r="F2962" s="2">
        <v>2957</v>
      </c>
      <c r="G2962" s="10">
        <v>3</v>
      </c>
      <c r="H2962" s="17">
        <f t="shared" si="46"/>
        <v>0.29565000000000002</v>
      </c>
      <c r="I2962" s="10" cm="1">
        <f t="array" ref="I2962">_xlfn.XLOOKUP(H2962,_xlfn.ANCHORARRAY($D$11),_xlfn.ANCHORARRAY($B$11),,1,1)</f>
        <v>3</v>
      </c>
    </row>
    <row r="2963" spans="6:9" x14ac:dyDescent="0.3">
      <c r="F2963" s="2">
        <v>2958</v>
      </c>
      <c r="G2963" s="10">
        <v>3</v>
      </c>
      <c r="H2963" s="17">
        <f t="shared" si="46"/>
        <v>0.29575000000000001</v>
      </c>
      <c r="I2963" s="10" cm="1">
        <f t="array" ref="I2963">_xlfn.XLOOKUP(H2963,_xlfn.ANCHORARRAY($D$11),_xlfn.ANCHORARRAY($B$11),,1,1)</f>
        <v>3</v>
      </c>
    </row>
    <row r="2964" spans="6:9" x14ac:dyDescent="0.3">
      <c r="F2964" s="2">
        <v>2959</v>
      </c>
      <c r="G2964" s="10">
        <v>3</v>
      </c>
      <c r="H2964" s="17">
        <f t="shared" si="46"/>
        <v>0.29585</v>
      </c>
      <c r="I2964" s="10" cm="1">
        <f t="array" ref="I2964">_xlfn.XLOOKUP(H2964,_xlfn.ANCHORARRAY($D$11),_xlfn.ANCHORARRAY($B$11),,1,1)</f>
        <v>3</v>
      </c>
    </row>
    <row r="2965" spans="6:9" x14ac:dyDescent="0.3">
      <c r="F2965" s="2">
        <v>2960</v>
      </c>
      <c r="G2965" s="10">
        <v>3</v>
      </c>
      <c r="H2965" s="17">
        <f t="shared" si="46"/>
        <v>0.29594999999999999</v>
      </c>
      <c r="I2965" s="10" cm="1">
        <f t="array" ref="I2965">_xlfn.XLOOKUP(H2965,_xlfn.ANCHORARRAY($D$11),_xlfn.ANCHORARRAY($B$11),,1,1)</f>
        <v>3</v>
      </c>
    </row>
    <row r="2966" spans="6:9" x14ac:dyDescent="0.3">
      <c r="F2966" s="2">
        <v>2961</v>
      </c>
      <c r="G2966" s="10">
        <v>3</v>
      </c>
      <c r="H2966" s="17">
        <f t="shared" si="46"/>
        <v>0.29604999999999998</v>
      </c>
      <c r="I2966" s="10" cm="1">
        <f t="array" ref="I2966">_xlfn.XLOOKUP(H2966,_xlfn.ANCHORARRAY($D$11),_xlfn.ANCHORARRAY($B$11),,1,1)</f>
        <v>3</v>
      </c>
    </row>
    <row r="2967" spans="6:9" x14ac:dyDescent="0.3">
      <c r="F2967" s="2">
        <v>2962</v>
      </c>
      <c r="G2967" s="10">
        <v>3</v>
      </c>
      <c r="H2967" s="17">
        <f t="shared" si="46"/>
        <v>0.29615000000000002</v>
      </c>
      <c r="I2967" s="10" cm="1">
        <f t="array" ref="I2967">_xlfn.XLOOKUP(H2967,_xlfn.ANCHORARRAY($D$11),_xlfn.ANCHORARRAY($B$11),,1,1)</f>
        <v>3</v>
      </c>
    </row>
    <row r="2968" spans="6:9" x14ac:dyDescent="0.3">
      <c r="F2968" s="2">
        <v>2963</v>
      </c>
      <c r="G2968" s="10">
        <v>3</v>
      </c>
      <c r="H2968" s="17">
        <f t="shared" si="46"/>
        <v>0.29625000000000001</v>
      </c>
      <c r="I2968" s="10" cm="1">
        <f t="array" ref="I2968">_xlfn.XLOOKUP(H2968,_xlfn.ANCHORARRAY($D$11),_xlfn.ANCHORARRAY($B$11),,1,1)</f>
        <v>3</v>
      </c>
    </row>
    <row r="2969" spans="6:9" x14ac:dyDescent="0.3">
      <c r="F2969" s="2">
        <v>2964</v>
      </c>
      <c r="G2969" s="10">
        <v>3</v>
      </c>
      <c r="H2969" s="17">
        <f t="shared" si="46"/>
        <v>0.29635</v>
      </c>
      <c r="I2969" s="10" cm="1">
        <f t="array" ref="I2969">_xlfn.XLOOKUP(H2969,_xlfn.ANCHORARRAY($D$11),_xlfn.ANCHORARRAY($B$11),,1,1)</f>
        <v>3</v>
      </c>
    </row>
    <row r="2970" spans="6:9" x14ac:dyDescent="0.3">
      <c r="F2970" s="2">
        <v>2965</v>
      </c>
      <c r="G2970" s="10">
        <v>3</v>
      </c>
      <c r="H2970" s="17">
        <f t="shared" si="46"/>
        <v>0.29644999999999999</v>
      </c>
      <c r="I2970" s="10" cm="1">
        <f t="array" ref="I2970">_xlfn.XLOOKUP(H2970,_xlfn.ANCHORARRAY($D$11),_xlfn.ANCHORARRAY($B$11),,1,1)</f>
        <v>3</v>
      </c>
    </row>
    <row r="2971" spans="6:9" x14ac:dyDescent="0.3">
      <c r="F2971" s="2">
        <v>2966</v>
      </c>
      <c r="G2971" s="10">
        <v>3</v>
      </c>
      <c r="H2971" s="17">
        <f t="shared" si="46"/>
        <v>0.29654999999999998</v>
      </c>
      <c r="I2971" s="10" cm="1">
        <f t="array" ref="I2971">_xlfn.XLOOKUP(H2971,_xlfn.ANCHORARRAY($D$11),_xlfn.ANCHORARRAY($B$11),,1,1)</f>
        <v>3</v>
      </c>
    </row>
    <row r="2972" spans="6:9" x14ac:dyDescent="0.3">
      <c r="F2972" s="2">
        <v>2967</v>
      </c>
      <c r="G2972" s="10">
        <v>3</v>
      </c>
      <c r="H2972" s="17">
        <f t="shared" si="46"/>
        <v>0.29665000000000002</v>
      </c>
      <c r="I2972" s="10" cm="1">
        <f t="array" ref="I2972">_xlfn.XLOOKUP(H2972,_xlfn.ANCHORARRAY($D$11),_xlfn.ANCHORARRAY($B$11),,1,1)</f>
        <v>3</v>
      </c>
    </row>
    <row r="2973" spans="6:9" x14ac:dyDescent="0.3">
      <c r="F2973" s="2">
        <v>2968</v>
      </c>
      <c r="G2973" s="10">
        <v>3</v>
      </c>
      <c r="H2973" s="17">
        <f t="shared" si="46"/>
        <v>0.29675000000000001</v>
      </c>
      <c r="I2973" s="10" cm="1">
        <f t="array" ref="I2973">_xlfn.XLOOKUP(H2973,_xlfn.ANCHORARRAY($D$11),_xlfn.ANCHORARRAY($B$11),,1,1)</f>
        <v>3</v>
      </c>
    </row>
    <row r="2974" spans="6:9" x14ac:dyDescent="0.3">
      <c r="F2974" s="2">
        <v>2969</v>
      </c>
      <c r="G2974" s="10">
        <v>3</v>
      </c>
      <c r="H2974" s="17">
        <f t="shared" si="46"/>
        <v>0.29685</v>
      </c>
      <c r="I2974" s="10" cm="1">
        <f t="array" ref="I2974">_xlfn.XLOOKUP(H2974,_xlfn.ANCHORARRAY($D$11),_xlfn.ANCHORARRAY($B$11),,1,1)</f>
        <v>3</v>
      </c>
    </row>
    <row r="2975" spans="6:9" x14ac:dyDescent="0.3">
      <c r="F2975" s="2">
        <v>2970</v>
      </c>
      <c r="G2975" s="10">
        <v>3</v>
      </c>
      <c r="H2975" s="17">
        <f t="shared" si="46"/>
        <v>0.29694999999999999</v>
      </c>
      <c r="I2975" s="10" cm="1">
        <f t="array" ref="I2975">_xlfn.XLOOKUP(H2975,_xlfn.ANCHORARRAY($D$11),_xlfn.ANCHORARRAY($B$11),,1,1)</f>
        <v>3</v>
      </c>
    </row>
    <row r="2976" spans="6:9" x14ac:dyDescent="0.3">
      <c r="F2976" s="2">
        <v>2971</v>
      </c>
      <c r="G2976" s="10">
        <v>3</v>
      </c>
      <c r="H2976" s="17">
        <f t="shared" si="46"/>
        <v>0.29704999999999998</v>
      </c>
      <c r="I2976" s="10" cm="1">
        <f t="array" ref="I2976">_xlfn.XLOOKUP(H2976,_xlfn.ANCHORARRAY($D$11),_xlfn.ANCHORARRAY($B$11),,1,1)</f>
        <v>3</v>
      </c>
    </row>
    <row r="2977" spans="6:9" x14ac:dyDescent="0.3">
      <c r="F2977" s="2">
        <v>2972</v>
      </c>
      <c r="G2977" s="10">
        <v>3</v>
      </c>
      <c r="H2977" s="17">
        <f t="shared" si="46"/>
        <v>0.29715000000000003</v>
      </c>
      <c r="I2977" s="10" cm="1">
        <f t="array" ref="I2977">_xlfn.XLOOKUP(H2977,_xlfn.ANCHORARRAY($D$11),_xlfn.ANCHORARRAY($B$11),,1,1)</f>
        <v>3</v>
      </c>
    </row>
    <row r="2978" spans="6:9" x14ac:dyDescent="0.3">
      <c r="F2978" s="2">
        <v>2973</v>
      </c>
      <c r="G2978" s="10">
        <v>3</v>
      </c>
      <c r="H2978" s="17">
        <f t="shared" si="46"/>
        <v>0.29725000000000001</v>
      </c>
      <c r="I2978" s="10" cm="1">
        <f t="array" ref="I2978">_xlfn.XLOOKUP(H2978,_xlfn.ANCHORARRAY($D$11),_xlfn.ANCHORARRAY($B$11),,1,1)</f>
        <v>3</v>
      </c>
    </row>
    <row r="2979" spans="6:9" x14ac:dyDescent="0.3">
      <c r="F2979" s="2">
        <v>2974</v>
      </c>
      <c r="G2979" s="10">
        <v>3</v>
      </c>
      <c r="H2979" s="17">
        <f t="shared" si="46"/>
        <v>0.29735</v>
      </c>
      <c r="I2979" s="10" cm="1">
        <f t="array" ref="I2979">_xlfn.XLOOKUP(H2979,_xlfn.ANCHORARRAY($D$11),_xlfn.ANCHORARRAY($B$11),,1,1)</f>
        <v>3</v>
      </c>
    </row>
    <row r="2980" spans="6:9" x14ac:dyDescent="0.3">
      <c r="F2980" s="2">
        <v>2975</v>
      </c>
      <c r="G2980" s="10">
        <v>3</v>
      </c>
      <c r="H2980" s="17">
        <f t="shared" si="46"/>
        <v>0.29744999999999999</v>
      </c>
      <c r="I2980" s="10" cm="1">
        <f t="array" ref="I2980">_xlfn.XLOOKUP(H2980,_xlfn.ANCHORARRAY($D$11),_xlfn.ANCHORARRAY($B$11),,1,1)</f>
        <v>3</v>
      </c>
    </row>
    <row r="2981" spans="6:9" x14ac:dyDescent="0.3">
      <c r="F2981" s="2">
        <v>2976</v>
      </c>
      <c r="G2981" s="10">
        <v>3</v>
      </c>
      <c r="H2981" s="17">
        <f t="shared" si="46"/>
        <v>0.29754999999999998</v>
      </c>
      <c r="I2981" s="10" cm="1">
        <f t="array" ref="I2981">_xlfn.XLOOKUP(H2981,_xlfn.ANCHORARRAY($D$11),_xlfn.ANCHORARRAY($B$11),,1,1)</f>
        <v>3</v>
      </c>
    </row>
    <row r="2982" spans="6:9" x14ac:dyDescent="0.3">
      <c r="F2982" s="2">
        <v>2977</v>
      </c>
      <c r="G2982" s="10">
        <v>3</v>
      </c>
      <c r="H2982" s="17">
        <f t="shared" si="46"/>
        <v>0.29765000000000003</v>
      </c>
      <c r="I2982" s="10" cm="1">
        <f t="array" ref="I2982">_xlfn.XLOOKUP(H2982,_xlfn.ANCHORARRAY($D$11),_xlfn.ANCHORARRAY($B$11),,1,1)</f>
        <v>3</v>
      </c>
    </row>
    <row r="2983" spans="6:9" x14ac:dyDescent="0.3">
      <c r="F2983" s="2">
        <v>2978</v>
      </c>
      <c r="G2983" s="10">
        <v>3</v>
      </c>
      <c r="H2983" s="17">
        <f t="shared" si="46"/>
        <v>0.29775000000000001</v>
      </c>
      <c r="I2983" s="10" cm="1">
        <f t="array" ref="I2983">_xlfn.XLOOKUP(H2983,_xlfn.ANCHORARRAY($D$11),_xlfn.ANCHORARRAY($B$11),,1,1)</f>
        <v>3</v>
      </c>
    </row>
    <row r="2984" spans="6:9" x14ac:dyDescent="0.3">
      <c r="F2984" s="2">
        <v>2979</v>
      </c>
      <c r="G2984" s="10">
        <v>3</v>
      </c>
      <c r="H2984" s="17">
        <f t="shared" si="46"/>
        <v>0.29785</v>
      </c>
      <c r="I2984" s="10" cm="1">
        <f t="array" ref="I2984">_xlfn.XLOOKUP(H2984,_xlfn.ANCHORARRAY($D$11),_xlfn.ANCHORARRAY($B$11),,1,1)</f>
        <v>3</v>
      </c>
    </row>
    <row r="2985" spans="6:9" x14ac:dyDescent="0.3">
      <c r="F2985" s="2">
        <v>2980</v>
      </c>
      <c r="G2985" s="10">
        <v>3</v>
      </c>
      <c r="H2985" s="17">
        <f t="shared" si="46"/>
        <v>0.29794999999999999</v>
      </c>
      <c r="I2985" s="10" cm="1">
        <f t="array" ref="I2985">_xlfn.XLOOKUP(H2985,_xlfn.ANCHORARRAY($D$11),_xlfn.ANCHORARRAY($B$11),,1,1)</f>
        <v>3</v>
      </c>
    </row>
    <row r="2986" spans="6:9" x14ac:dyDescent="0.3">
      <c r="F2986" s="2">
        <v>2981</v>
      </c>
      <c r="G2986" s="10">
        <v>3</v>
      </c>
      <c r="H2986" s="17">
        <f t="shared" si="46"/>
        <v>0.29804999999999998</v>
      </c>
      <c r="I2986" s="10" cm="1">
        <f t="array" ref="I2986">_xlfn.XLOOKUP(H2986,_xlfn.ANCHORARRAY($D$11),_xlfn.ANCHORARRAY($B$11),,1,1)</f>
        <v>3</v>
      </c>
    </row>
    <row r="2987" spans="6:9" x14ac:dyDescent="0.3">
      <c r="F2987" s="2">
        <v>2982</v>
      </c>
      <c r="G2987" s="10">
        <v>3</v>
      </c>
      <c r="H2987" s="17">
        <f t="shared" si="46"/>
        <v>0.29815000000000003</v>
      </c>
      <c r="I2987" s="10" cm="1">
        <f t="array" ref="I2987">_xlfn.XLOOKUP(H2987,_xlfn.ANCHORARRAY($D$11),_xlfn.ANCHORARRAY($B$11),,1,1)</f>
        <v>3</v>
      </c>
    </row>
    <row r="2988" spans="6:9" x14ac:dyDescent="0.3">
      <c r="F2988" s="2">
        <v>2983</v>
      </c>
      <c r="G2988" s="10">
        <v>3</v>
      </c>
      <c r="H2988" s="17">
        <f t="shared" si="46"/>
        <v>0.29825000000000002</v>
      </c>
      <c r="I2988" s="10" cm="1">
        <f t="array" ref="I2988">_xlfn.XLOOKUP(H2988,_xlfn.ANCHORARRAY($D$11),_xlfn.ANCHORARRAY($B$11),,1,1)</f>
        <v>3</v>
      </c>
    </row>
    <row r="2989" spans="6:9" x14ac:dyDescent="0.3">
      <c r="F2989" s="2">
        <v>2984</v>
      </c>
      <c r="G2989" s="10">
        <v>3</v>
      </c>
      <c r="H2989" s="17">
        <f t="shared" si="46"/>
        <v>0.29835</v>
      </c>
      <c r="I2989" s="10" cm="1">
        <f t="array" ref="I2989">_xlfn.XLOOKUP(H2989,_xlfn.ANCHORARRAY($D$11),_xlfn.ANCHORARRAY($B$11),,1,1)</f>
        <v>3</v>
      </c>
    </row>
    <row r="2990" spans="6:9" x14ac:dyDescent="0.3">
      <c r="F2990" s="2">
        <v>2985</v>
      </c>
      <c r="G2990" s="10">
        <v>3</v>
      </c>
      <c r="H2990" s="17">
        <f t="shared" si="46"/>
        <v>0.29844999999999999</v>
      </c>
      <c r="I2990" s="10" cm="1">
        <f t="array" ref="I2990">_xlfn.XLOOKUP(H2990,_xlfn.ANCHORARRAY($D$11),_xlfn.ANCHORARRAY($B$11),,1,1)</f>
        <v>3</v>
      </c>
    </row>
    <row r="2991" spans="6:9" x14ac:dyDescent="0.3">
      <c r="F2991" s="2">
        <v>2986</v>
      </c>
      <c r="G2991" s="10">
        <v>3</v>
      </c>
      <c r="H2991" s="17">
        <f t="shared" si="46"/>
        <v>0.29854999999999998</v>
      </c>
      <c r="I2991" s="10" cm="1">
        <f t="array" ref="I2991">_xlfn.XLOOKUP(H2991,_xlfn.ANCHORARRAY($D$11),_xlfn.ANCHORARRAY($B$11),,1,1)</f>
        <v>3</v>
      </c>
    </row>
    <row r="2992" spans="6:9" x14ac:dyDescent="0.3">
      <c r="F2992" s="2">
        <v>2987</v>
      </c>
      <c r="G2992" s="10">
        <v>3</v>
      </c>
      <c r="H2992" s="17">
        <f t="shared" si="46"/>
        <v>0.29865000000000003</v>
      </c>
      <c r="I2992" s="10" cm="1">
        <f t="array" ref="I2992">_xlfn.XLOOKUP(H2992,_xlfn.ANCHORARRAY($D$11),_xlfn.ANCHORARRAY($B$11),,1,1)</f>
        <v>3</v>
      </c>
    </row>
    <row r="2993" spans="6:9" x14ac:dyDescent="0.3">
      <c r="F2993" s="2">
        <v>2988</v>
      </c>
      <c r="G2993" s="10">
        <v>3</v>
      </c>
      <c r="H2993" s="17">
        <f t="shared" si="46"/>
        <v>0.29875000000000002</v>
      </c>
      <c r="I2993" s="10" cm="1">
        <f t="array" ref="I2993">_xlfn.XLOOKUP(H2993,_xlfn.ANCHORARRAY($D$11),_xlfn.ANCHORARRAY($B$11),,1,1)</f>
        <v>3</v>
      </c>
    </row>
    <row r="2994" spans="6:9" x14ac:dyDescent="0.3">
      <c r="F2994" s="2">
        <v>2989</v>
      </c>
      <c r="G2994" s="10">
        <v>3</v>
      </c>
      <c r="H2994" s="17">
        <f t="shared" si="46"/>
        <v>0.29885</v>
      </c>
      <c r="I2994" s="10" cm="1">
        <f t="array" ref="I2994">_xlfn.XLOOKUP(H2994,_xlfn.ANCHORARRAY($D$11),_xlfn.ANCHORARRAY($B$11),,1,1)</f>
        <v>3</v>
      </c>
    </row>
    <row r="2995" spans="6:9" x14ac:dyDescent="0.3">
      <c r="F2995" s="2">
        <v>2990</v>
      </c>
      <c r="G2995" s="10">
        <v>3</v>
      </c>
      <c r="H2995" s="17">
        <f t="shared" si="46"/>
        <v>0.29894999999999999</v>
      </c>
      <c r="I2995" s="10" cm="1">
        <f t="array" ref="I2995">_xlfn.XLOOKUP(H2995,_xlfn.ANCHORARRAY($D$11),_xlfn.ANCHORARRAY($B$11),,1,1)</f>
        <v>3</v>
      </c>
    </row>
    <row r="2996" spans="6:9" x14ac:dyDescent="0.3">
      <c r="F2996" s="2">
        <v>2991</v>
      </c>
      <c r="G2996" s="10">
        <v>3</v>
      </c>
      <c r="H2996" s="17">
        <f t="shared" si="46"/>
        <v>0.29904999999999998</v>
      </c>
      <c r="I2996" s="10" cm="1">
        <f t="array" ref="I2996">_xlfn.XLOOKUP(H2996,_xlfn.ANCHORARRAY($D$11),_xlfn.ANCHORARRAY($B$11),,1,1)</f>
        <v>3</v>
      </c>
    </row>
    <row r="2997" spans="6:9" x14ac:dyDescent="0.3">
      <c r="F2997" s="2">
        <v>2992</v>
      </c>
      <c r="G2997" s="10">
        <v>3</v>
      </c>
      <c r="H2997" s="17">
        <f t="shared" si="46"/>
        <v>0.29915000000000003</v>
      </c>
      <c r="I2997" s="10" cm="1">
        <f t="array" ref="I2997">_xlfn.XLOOKUP(H2997,_xlfn.ANCHORARRAY($D$11),_xlfn.ANCHORARRAY($B$11),,1,1)</f>
        <v>3</v>
      </c>
    </row>
    <row r="2998" spans="6:9" x14ac:dyDescent="0.3">
      <c r="F2998" s="2">
        <v>2993</v>
      </c>
      <c r="G2998" s="10">
        <v>3</v>
      </c>
      <c r="H2998" s="17">
        <f t="shared" si="46"/>
        <v>0.29925000000000002</v>
      </c>
      <c r="I2998" s="10" cm="1">
        <f t="array" ref="I2998">_xlfn.XLOOKUP(H2998,_xlfn.ANCHORARRAY($D$11),_xlfn.ANCHORARRAY($B$11),,1,1)</f>
        <v>3</v>
      </c>
    </row>
    <row r="2999" spans="6:9" x14ac:dyDescent="0.3">
      <c r="F2999" s="2">
        <v>2994</v>
      </c>
      <c r="G2999" s="10">
        <v>3</v>
      </c>
      <c r="H2999" s="17">
        <f t="shared" si="46"/>
        <v>0.29935</v>
      </c>
      <c r="I2999" s="10" cm="1">
        <f t="array" ref="I2999">_xlfn.XLOOKUP(H2999,_xlfn.ANCHORARRAY($D$11),_xlfn.ANCHORARRAY($B$11),,1,1)</f>
        <v>3</v>
      </c>
    </row>
    <row r="3000" spans="6:9" x14ac:dyDescent="0.3">
      <c r="F3000" s="2">
        <v>2995</v>
      </c>
      <c r="G3000" s="10">
        <v>3</v>
      </c>
      <c r="H3000" s="17">
        <f t="shared" si="46"/>
        <v>0.29944999999999999</v>
      </c>
      <c r="I3000" s="10" cm="1">
        <f t="array" ref="I3000">_xlfn.XLOOKUP(H3000,_xlfn.ANCHORARRAY($D$11),_xlfn.ANCHORARRAY($B$11),,1,1)</f>
        <v>3</v>
      </c>
    </row>
    <row r="3001" spans="6:9" x14ac:dyDescent="0.3">
      <c r="F3001" s="2">
        <v>2996</v>
      </c>
      <c r="G3001" s="10">
        <v>3</v>
      </c>
      <c r="H3001" s="17">
        <f t="shared" si="46"/>
        <v>0.29954999999999998</v>
      </c>
      <c r="I3001" s="10" cm="1">
        <f t="array" ref="I3001">_xlfn.XLOOKUP(H3001,_xlfn.ANCHORARRAY($D$11),_xlfn.ANCHORARRAY($B$11),,1,1)</f>
        <v>3</v>
      </c>
    </row>
    <row r="3002" spans="6:9" x14ac:dyDescent="0.3">
      <c r="F3002" s="2">
        <v>2997</v>
      </c>
      <c r="G3002" s="10">
        <v>3</v>
      </c>
      <c r="H3002" s="17">
        <f t="shared" si="46"/>
        <v>0.29965000000000003</v>
      </c>
      <c r="I3002" s="10" cm="1">
        <f t="array" ref="I3002">_xlfn.XLOOKUP(H3002,_xlfn.ANCHORARRAY($D$11),_xlfn.ANCHORARRAY($B$11),,1,1)</f>
        <v>3</v>
      </c>
    </row>
    <row r="3003" spans="6:9" x14ac:dyDescent="0.3">
      <c r="F3003" s="2">
        <v>2998</v>
      </c>
      <c r="G3003" s="10">
        <v>3</v>
      </c>
      <c r="H3003" s="17">
        <f t="shared" si="46"/>
        <v>0.29975000000000002</v>
      </c>
      <c r="I3003" s="10" cm="1">
        <f t="array" ref="I3003">_xlfn.XLOOKUP(H3003,_xlfn.ANCHORARRAY($D$11),_xlfn.ANCHORARRAY($B$11),,1,1)</f>
        <v>3</v>
      </c>
    </row>
    <row r="3004" spans="6:9" x14ac:dyDescent="0.3">
      <c r="F3004" s="2">
        <v>2999</v>
      </c>
      <c r="G3004" s="10">
        <v>3</v>
      </c>
      <c r="H3004" s="17">
        <f t="shared" si="46"/>
        <v>0.29985000000000001</v>
      </c>
      <c r="I3004" s="10" cm="1">
        <f t="array" ref="I3004">_xlfn.XLOOKUP(H3004,_xlfn.ANCHORARRAY($D$11),_xlfn.ANCHORARRAY($B$11),,1,1)</f>
        <v>3</v>
      </c>
    </row>
    <row r="3005" spans="6:9" x14ac:dyDescent="0.3">
      <c r="F3005" s="2">
        <v>3000</v>
      </c>
      <c r="G3005" s="10">
        <v>3</v>
      </c>
      <c r="H3005" s="17">
        <f t="shared" si="46"/>
        <v>0.29994999999999999</v>
      </c>
      <c r="I3005" s="10" cm="1">
        <f t="array" ref="I3005">_xlfn.XLOOKUP(H3005,_xlfn.ANCHORARRAY($D$11),_xlfn.ANCHORARRAY($B$11),,1,1)</f>
        <v>3</v>
      </c>
    </row>
    <row r="3006" spans="6:9" x14ac:dyDescent="0.3">
      <c r="F3006" s="2">
        <v>3001</v>
      </c>
      <c r="G3006" s="10">
        <v>3</v>
      </c>
      <c r="H3006" s="17">
        <f t="shared" si="46"/>
        <v>0.30004999999999998</v>
      </c>
      <c r="I3006" s="10" cm="1">
        <f t="array" ref="I3006">_xlfn.XLOOKUP(H3006,_xlfn.ANCHORARRAY($D$11),_xlfn.ANCHORARRAY($B$11),,1,1)</f>
        <v>3</v>
      </c>
    </row>
    <row r="3007" spans="6:9" x14ac:dyDescent="0.3">
      <c r="F3007" s="2">
        <v>3002</v>
      </c>
      <c r="G3007" s="10">
        <v>3</v>
      </c>
      <c r="H3007" s="17">
        <f t="shared" si="46"/>
        <v>0.30014999999999997</v>
      </c>
      <c r="I3007" s="10" cm="1">
        <f t="array" ref="I3007">_xlfn.XLOOKUP(H3007,_xlfn.ANCHORARRAY($D$11),_xlfn.ANCHORARRAY($B$11),,1,1)</f>
        <v>3</v>
      </c>
    </row>
    <row r="3008" spans="6:9" x14ac:dyDescent="0.3">
      <c r="F3008" s="2">
        <v>3003</v>
      </c>
      <c r="G3008" s="10">
        <v>3</v>
      </c>
      <c r="H3008" s="17">
        <f t="shared" si="46"/>
        <v>0.30025000000000002</v>
      </c>
      <c r="I3008" s="10" cm="1">
        <f t="array" ref="I3008">_xlfn.XLOOKUP(H3008,_xlfn.ANCHORARRAY($D$11),_xlfn.ANCHORARRAY($B$11),,1,1)</f>
        <v>3</v>
      </c>
    </row>
    <row r="3009" spans="6:9" x14ac:dyDescent="0.3">
      <c r="F3009" s="2">
        <v>3004</v>
      </c>
      <c r="G3009" s="10">
        <v>3</v>
      </c>
      <c r="H3009" s="17">
        <f t="shared" si="46"/>
        <v>0.30035000000000001</v>
      </c>
      <c r="I3009" s="10" cm="1">
        <f t="array" ref="I3009">_xlfn.XLOOKUP(H3009,_xlfn.ANCHORARRAY($D$11),_xlfn.ANCHORARRAY($B$11),,1,1)</f>
        <v>3</v>
      </c>
    </row>
    <row r="3010" spans="6:9" x14ac:dyDescent="0.3">
      <c r="F3010" s="2">
        <v>3005</v>
      </c>
      <c r="G3010" s="10">
        <v>3</v>
      </c>
      <c r="H3010" s="17">
        <f t="shared" si="46"/>
        <v>0.30044999999999999</v>
      </c>
      <c r="I3010" s="10" cm="1">
        <f t="array" ref="I3010">_xlfn.XLOOKUP(H3010,_xlfn.ANCHORARRAY($D$11),_xlfn.ANCHORARRAY($B$11),,1,1)</f>
        <v>3</v>
      </c>
    </row>
    <row r="3011" spans="6:9" x14ac:dyDescent="0.3">
      <c r="F3011" s="2">
        <v>3006</v>
      </c>
      <c r="G3011" s="10">
        <v>3</v>
      </c>
      <c r="H3011" s="17">
        <f t="shared" si="46"/>
        <v>0.30054999999999998</v>
      </c>
      <c r="I3011" s="10" cm="1">
        <f t="array" ref="I3011">_xlfn.XLOOKUP(H3011,_xlfn.ANCHORARRAY($D$11),_xlfn.ANCHORARRAY($B$11),,1,1)</f>
        <v>3</v>
      </c>
    </row>
    <row r="3012" spans="6:9" x14ac:dyDescent="0.3">
      <c r="F3012" s="2">
        <v>3007</v>
      </c>
      <c r="G3012" s="10">
        <v>3</v>
      </c>
      <c r="H3012" s="17">
        <f t="shared" si="46"/>
        <v>0.30064999999999997</v>
      </c>
      <c r="I3012" s="10" cm="1">
        <f t="array" ref="I3012">_xlfn.XLOOKUP(H3012,_xlfn.ANCHORARRAY($D$11),_xlfn.ANCHORARRAY($B$11),,1,1)</f>
        <v>3</v>
      </c>
    </row>
    <row r="3013" spans="6:9" x14ac:dyDescent="0.3">
      <c r="F3013" s="2">
        <v>3008</v>
      </c>
      <c r="G3013" s="10">
        <v>3</v>
      </c>
      <c r="H3013" s="17">
        <f t="shared" si="46"/>
        <v>0.30075000000000002</v>
      </c>
      <c r="I3013" s="10" cm="1">
        <f t="array" ref="I3013">_xlfn.XLOOKUP(H3013,_xlfn.ANCHORARRAY($D$11),_xlfn.ANCHORARRAY($B$11),,1,1)</f>
        <v>3</v>
      </c>
    </row>
    <row r="3014" spans="6:9" x14ac:dyDescent="0.3">
      <c r="F3014" s="2">
        <v>3009</v>
      </c>
      <c r="G3014" s="10">
        <v>3</v>
      </c>
      <c r="H3014" s="17">
        <f t="shared" si="46"/>
        <v>0.30085000000000001</v>
      </c>
      <c r="I3014" s="10" cm="1">
        <f t="array" ref="I3014">_xlfn.XLOOKUP(H3014,_xlfn.ANCHORARRAY($D$11),_xlfn.ANCHORARRAY($B$11),,1,1)</f>
        <v>3</v>
      </c>
    </row>
    <row r="3015" spans="6:9" x14ac:dyDescent="0.3">
      <c r="F3015" s="2">
        <v>3010</v>
      </c>
      <c r="G3015" s="10">
        <v>3</v>
      </c>
      <c r="H3015" s="17">
        <f t="shared" ref="H3015:H3078" si="47">(F3015-1/2)/COUNT($F$6:$F$10005)</f>
        <v>0.30095</v>
      </c>
      <c r="I3015" s="10" cm="1">
        <f t="array" ref="I3015">_xlfn.XLOOKUP(H3015,_xlfn.ANCHORARRAY($D$11),_xlfn.ANCHORARRAY($B$11),,1,1)</f>
        <v>3</v>
      </c>
    </row>
    <row r="3016" spans="6:9" x14ac:dyDescent="0.3">
      <c r="F3016" s="2">
        <v>3011</v>
      </c>
      <c r="G3016" s="10">
        <v>3</v>
      </c>
      <c r="H3016" s="17">
        <f t="shared" si="47"/>
        <v>0.30104999999999998</v>
      </c>
      <c r="I3016" s="10" cm="1">
        <f t="array" ref="I3016">_xlfn.XLOOKUP(H3016,_xlfn.ANCHORARRAY($D$11),_xlfn.ANCHORARRAY($B$11),,1,1)</f>
        <v>3</v>
      </c>
    </row>
    <row r="3017" spans="6:9" x14ac:dyDescent="0.3">
      <c r="F3017" s="2">
        <v>3012</v>
      </c>
      <c r="G3017" s="10">
        <v>3</v>
      </c>
      <c r="H3017" s="17">
        <f t="shared" si="47"/>
        <v>0.30114999999999997</v>
      </c>
      <c r="I3017" s="10" cm="1">
        <f t="array" ref="I3017">_xlfn.XLOOKUP(H3017,_xlfn.ANCHORARRAY($D$11),_xlfn.ANCHORARRAY($B$11),,1,1)</f>
        <v>3</v>
      </c>
    </row>
    <row r="3018" spans="6:9" x14ac:dyDescent="0.3">
      <c r="F3018" s="2">
        <v>3013</v>
      </c>
      <c r="G3018" s="10">
        <v>3</v>
      </c>
      <c r="H3018" s="17">
        <f t="shared" si="47"/>
        <v>0.30125000000000002</v>
      </c>
      <c r="I3018" s="10" cm="1">
        <f t="array" ref="I3018">_xlfn.XLOOKUP(H3018,_xlfn.ANCHORARRAY($D$11),_xlfn.ANCHORARRAY($B$11),,1,1)</f>
        <v>3</v>
      </c>
    </row>
    <row r="3019" spans="6:9" x14ac:dyDescent="0.3">
      <c r="F3019" s="2">
        <v>3014</v>
      </c>
      <c r="G3019" s="10">
        <v>3</v>
      </c>
      <c r="H3019" s="17">
        <f t="shared" si="47"/>
        <v>0.30135000000000001</v>
      </c>
      <c r="I3019" s="10" cm="1">
        <f t="array" ref="I3019">_xlfn.XLOOKUP(H3019,_xlfn.ANCHORARRAY($D$11),_xlfn.ANCHORARRAY($B$11),,1,1)</f>
        <v>3</v>
      </c>
    </row>
    <row r="3020" spans="6:9" x14ac:dyDescent="0.3">
      <c r="F3020" s="2">
        <v>3015</v>
      </c>
      <c r="G3020" s="10">
        <v>3</v>
      </c>
      <c r="H3020" s="17">
        <f t="shared" si="47"/>
        <v>0.30145</v>
      </c>
      <c r="I3020" s="10" cm="1">
        <f t="array" ref="I3020">_xlfn.XLOOKUP(H3020,_xlfn.ANCHORARRAY($D$11),_xlfn.ANCHORARRAY($B$11),,1,1)</f>
        <v>3</v>
      </c>
    </row>
    <row r="3021" spans="6:9" x14ac:dyDescent="0.3">
      <c r="F3021" s="2">
        <v>3016</v>
      </c>
      <c r="G3021" s="10">
        <v>3</v>
      </c>
      <c r="H3021" s="17">
        <f t="shared" si="47"/>
        <v>0.30154999999999998</v>
      </c>
      <c r="I3021" s="10" cm="1">
        <f t="array" ref="I3021">_xlfn.XLOOKUP(H3021,_xlfn.ANCHORARRAY($D$11),_xlfn.ANCHORARRAY($B$11),,1,1)</f>
        <v>3</v>
      </c>
    </row>
    <row r="3022" spans="6:9" x14ac:dyDescent="0.3">
      <c r="F3022" s="2">
        <v>3017</v>
      </c>
      <c r="G3022" s="10">
        <v>3</v>
      </c>
      <c r="H3022" s="17">
        <f t="shared" si="47"/>
        <v>0.30164999999999997</v>
      </c>
      <c r="I3022" s="10" cm="1">
        <f t="array" ref="I3022">_xlfn.XLOOKUP(H3022,_xlfn.ANCHORARRAY($D$11),_xlfn.ANCHORARRAY($B$11),,1,1)</f>
        <v>3</v>
      </c>
    </row>
    <row r="3023" spans="6:9" x14ac:dyDescent="0.3">
      <c r="F3023" s="2">
        <v>3018</v>
      </c>
      <c r="G3023" s="10">
        <v>3</v>
      </c>
      <c r="H3023" s="17">
        <f t="shared" si="47"/>
        <v>0.30175000000000002</v>
      </c>
      <c r="I3023" s="10" cm="1">
        <f t="array" ref="I3023">_xlfn.XLOOKUP(H3023,_xlfn.ANCHORARRAY($D$11),_xlfn.ANCHORARRAY($B$11),,1,1)</f>
        <v>3</v>
      </c>
    </row>
    <row r="3024" spans="6:9" x14ac:dyDescent="0.3">
      <c r="F3024" s="2">
        <v>3019</v>
      </c>
      <c r="G3024" s="10">
        <v>3</v>
      </c>
      <c r="H3024" s="17">
        <f t="shared" si="47"/>
        <v>0.30185000000000001</v>
      </c>
      <c r="I3024" s="10" cm="1">
        <f t="array" ref="I3024">_xlfn.XLOOKUP(H3024,_xlfn.ANCHORARRAY($D$11),_xlfn.ANCHORARRAY($B$11),,1,1)</f>
        <v>3</v>
      </c>
    </row>
    <row r="3025" spans="6:9" x14ac:dyDescent="0.3">
      <c r="F3025" s="2">
        <v>3020</v>
      </c>
      <c r="G3025" s="10">
        <v>3</v>
      </c>
      <c r="H3025" s="17">
        <f t="shared" si="47"/>
        <v>0.30195</v>
      </c>
      <c r="I3025" s="10" cm="1">
        <f t="array" ref="I3025">_xlfn.XLOOKUP(H3025,_xlfn.ANCHORARRAY($D$11),_xlfn.ANCHORARRAY($B$11),,1,1)</f>
        <v>3</v>
      </c>
    </row>
    <row r="3026" spans="6:9" x14ac:dyDescent="0.3">
      <c r="F3026" s="2">
        <v>3021</v>
      </c>
      <c r="G3026" s="10">
        <v>3</v>
      </c>
      <c r="H3026" s="17">
        <f t="shared" si="47"/>
        <v>0.30204999999999999</v>
      </c>
      <c r="I3026" s="10" cm="1">
        <f t="array" ref="I3026">_xlfn.XLOOKUP(H3026,_xlfn.ANCHORARRAY($D$11),_xlfn.ANCHORARRAY($B$11),,1,1)</f>
        <v>3</v>
      </c>
    </row>
    <row r="3027" spans="6:9" x14ac:dyDescent="0.3">
      <c r="F3027" s="2">
        <v>3022</v>
      </c>
      <c r="G3027" s="10">
        <v>3</v>
      </c>
      <c r="H3027" s="17">
        <f t="shared" si="47"/>
        <v>0.30214999999999997</v>
      </c>
      <c r="I3027" s="10" cm="1">
        <f t="array" ref="I3027">_xlfn.XLOOKUP(H3027,_xlfn.ANCHORARRAY($D$11),_xlfn.ANCHORARRAY($B$11),,1,1)</f>
        <v>3</v>
      </c>
    </row>
    <row r="3028" spans="6:9" x14ac:dyDescent="0.3">
      <c r="F3028" s="2">
        <v>3023</v>
      </c>
      <c r="G3028" s="10">
        <v>3</v>
      </c>
      <c r="H3028" s="17">
        <f t="shared" si="47"/>
        <v>0.30225000000000002</v>
      </c>
      <c r="I3028" s="10" cm="1">
        <f t="array" ref="I3028">_xlfn.XLOOKUP(H3028,_xlfn.ANCHORARRAY($D$11),_xlfn.ANCHORARRAY($B$11),,1,1)</f>
        <v>3</v>
      </c>
    </row>
    <row r="3029" spans="6:9" x14ac:dyDescent="0.3">
      <c r="F3029" s="2">
        <v>3024</v>
      </c>
      <c r="G3029" s="10">
        <v>3</v>
      </c>
      <c r="H3029" s="17">
        <f t="shared" si="47"/>
        <v>0.30235000000000001</v>
      </c>
      <c r="I3029" s="10" cm="1">
        <f t="array" ref="I3029">_xlfn.XLOOKUP(H3029,_xlfn.ANCHORARRAY($D$11),_xlfn.ANCHORARRAY($B$11),,1,1)</f>
        <v>3</v>
      </c>
    </row>
    <row r="3030" spans="6:9" x14ac:dyDescent="0.3">
      <c r="F3030" s="2">
        <v>3025</v>
      </c>
      <c r="G3030" s="10">
        <v>3</v>
      </c>
      <c r="H3030" s="17">
        <f t="shared" si="47"/>
        <v>0.30245</v>
      </c>
      <c r="I3030" s="10" cm="1">
        <f t="array" ref="I3030">_xlfn.XLOOKUP(H3030,_xlfn.ANCHORARRAY($D$11),_xlfn.ANCHORARRAY($B$11),,1,1)</f>
        <v>3</v>
      </c>
    </row>
    <row r="3031" spans="6:9" x14ac:dyDescent="0.3">
      <c r="F3031" s="2">
        <v>3026</v>
      </c>
      <c r="G3031" s="10">
        <v>3</v>
      </c>
      <c r="H3031" s="17">
        <f t="shared" si="47"/>
        <v>0.30254999999999999</v>
      </c>
      <c r="I3031" s="10" cm="1">
        <f t="array" ref="I3031">_xlfn.XLOOKUP(H3031,_xlfn.ANCHORARRAY($D$11),_xlfn.ANCHORARRAY($B$11),,1,1)</f>
        <v>3</v>
      </c>
    </row>
    <row r="3032" spans="6:9" x14ac:dyDescent="0.3">
      <c r="F3032" s="2">
        <v>3027</v>
      </c>
      <c r="G3032" s="10">
        <v>3</v>
      </c>
      <c r="H3032" s="17">
        <f t="shared" si="47"/>
        <v>0.30264999999999997</v>
      </c>
      <c r="I3032" s="10" cm="1">
        <f t="array" ref="I3032">_xlfn.XLOOKUP(H3032,_xlfn.ANCHORARRAY($D$11),_xlfn.ANCHORARRAY($B$11),,1,1)</f>
        <v>3</v>
      </c>
    </row>
    <row r="3033" spans="6:9" x14ac:dyDescent="0.3">
      <c r="F3033" s="2">
        <v>3028</v>
      </c>
      <c r="G3033" s="10">
        <v>3</v>
      </c>
      <c r="H3033" s="17">
        <f t="shared" si="47"/>
        <v>0.30275000000000002</v>
      </c>
      <c r="I3033" s="10" cm="1">
        <f t="array" ref="I3033">_xlfn.XLOOKUP(H3033,_xlfn.ANCHORARRAY($D$11),_xlfn.ANCHORARRAY($B$11),,1,1)</f>
        <v>3</v>
      </c>
    </row>
    <row r="3034" spans="6:9" x14ac:dyDescent="0.3">
      <c r="F3034" s="2">
        <v>3029</v>
      </c>
      <c r="G3034" s="10">
        <v>3</v>
      </c>
      <c r="H3034" s="17">
        <f t="shared" si="47"/>
        <v>0.30285000000000001</v>
      </c>
      <c r="I3034" s="10" cm="1">
        <f t="array" ref="I3034">_xlfn.XLOOKUP(H3034,_xlfn.ANCHORARRAY($D$11),_xlfn.ANCHORARRAY($B$11),,1,1)</f>
        <v>3</v>
      </c>
    </row>
    <row r="3035" spans="6:9" x14ac:dyDescent="0.3">
      <c r="F3035" s="2">
        <v>3030</v>
      </c>
      <c r="G3035" s="10">
        <v>3</v>
      </c>
      <c r="H3035" s="17">
        <f t="shared" si="47"/>
        <v>0.30295</v>
      </c>
      <c r="I3035" s="10" cm="1">
        <f t="array" ref="I3035">_xlfn.XLOOKUP(H3035,_xlfn.ANCHORARRAY($D$11),_xlfn.ANCHORARRAY($B$11),,1,1)</f>
        <v>3</v>
      </c>
    </row>
    <row r="3036" spans="6:9" x14ac:dyDescent="0.3">
      <c r="F3036" s="2">
        <v>3031</v>
      </c>
      <c r="G3036" s="10">
        <v>3</v>
      </c>
      <c r="H3036" s="17">
        <f t="shared" si="47"/>
        <v>0.30304999999999999</v>
      </c>
      <c r="I3036" s="10" cm="1">
        <f t="array" ref="I3036">_xlfn.XLOOKUP(H3036,_xlfn.ANCHORARRAY($D$11),_xlfn.ANCHORARRAY($B$11),,1,1)</f>
        <v>3</v>
      </c>
    </row>
    <row r="3037" spans="6:9" x14ac:dyDescent="0.3">
      <c r="F3037" s="2">
        <v>3032</v>
      </c>
      <c r="G3037" s="10">
        <v>3</v>
      </c>
      <c r="H3037" s="17">
        <f t="shared" si="47"/>
        <v>0.30314999999999998</v>
      </c>
      <c r="I3037" s="10" cm="1">
        <f t="array" ref="I3037">_xlfn.XLOOKUP(H3037,_xlfn.ANCHORARRAY($D$11),_xlfn.ANCHORARRAY($B$11),,1,1)</f>
        <v>3</v>
      </c>
    </row>
    <row r="3038" spans="6:9" x14ac:dyDescent="0.3">
      <c r="F3038" s="2">
        <v>3033</v>
      </c>
      <c r="G3038" s="10">
        <v>3</v>
      </c>
      <c r="H3038" s="17">
        <f t="shared" si="47"/>
        <v>0.30325000000000002</v>
      </c>
      <c r="I3038" s="10" cm="1">
        <f t="array" ref="I3038">_xlfn.XLOOKUP(H3038,_xlfn.ANCHORARRAY($D$11),_xlfn.ANCHORARRAY($B$11),,1,1)</f>
        <v>3</v>
      </c>
    </row>
    <row r="3039" spans="6:9" x14ac:dyDescent="0.3">
      <c r="F3039" s="2">
        <v>3034</v>
      </c>
      <c r="G3039" s="10">
        <v>3</v>
      </c>
      <c r="H3039" s="17">
        <f t="shared" si="47"/>
        <v>0.30335000000000001</v>
      </c>
      <c r="I3039" s="10" cm="1">
        <f t="array" ref="I3039">_xlfn.XLOOKUP(H3039,_xlfn.ANCHORARRAY($D$11),_xlfn.ANCHORARRAY($B$11),,1,1)</f>
        <v>3</v>
      </c>
    </row>
    <row r="3040" spans="6:9" x14ac:dyDescent="0.3">
      <c r="F3040" s="2">
        <v>3035</v>
      </c>
      <c r="G3040" s="10">
        <v>3</v>
      </c>
      <c r="H3040" s="17">
        <f t="shared" si="47"/>
        <v>0.30345</v>
      </c>
      <c r="I3040" s="10" cm="1">
        <f t="array" ref="I3040">_xlfn.XLOOKUP(H3040,_xlfn.ANCHORARRAY($D$11),_xlfn.ANCHORARRAY($B$11),,1,1)</f>
        <v>3</v>
      </c>
    </row>
    <row r="3041" spans="6:9" x14ac:dyDescent="0.3">
      <c r="F3041" s="2">
        <v>3036</v>
      </c>
      <c r="G3041" s="10">
        <v>3</v>
      </c>
      <c r="H3041" s="17">
        <f t="shared" si="47"/>
        <v>0.30354999999999999</v>
      </c>
      <c r="I3041" s="10" cm="1">
        <f t="array" ref="I3041">_xlfn.XLOOKUP(H3041,_xlfn.ANCHORARRAY($D$11),_xlfn.ANCHORARRAY($B$11),,1,1)</f>
        <v>3</v>
      </c>
    </row>
    <row r="3042" spans="6:9" x14ac:dyDescent="0.3">
      <c r="F3042" s="2">
        <v>3037</v>
      </c>
      <c r="G3042" s="10">
        <v>3</v>
      </c>
      <c r="H3042" s="17">
        <f t="shared" si="47"/>
        <v>0.30364999999999998</v>
      </c>
      <c r="I3042" s="10" cm="1">
        <f t="array" ref="I3042">_xlfn.XLOOKUP(H3042,_xlfn.ANCHORARRAY($D$11),_xlfn.ANCHORARRAY($B$11),,1,1)</f>
        <v>3</v>
      </c>
    </row>
    <row r="3043" spans="6:9" x14ac:dyDescent="0.3">
      <c r="F3043" s="2">
        <v>3038</v>
      </c>
      <c r="G3043" s="10">
        <v>3</v>
      </c>
      <c r="H3043" s="17">
        <f t="shared" si="47"/>
        <v>0.30375000000000002</v>
      </c>
      <c r="I3043" s="10" cm="1">
        <f t="array" ref="I3043">_xlfn.XLOOKUP(H3043,_xlfn.ANCHORARRAY($D$11),_xlfn.ANCHORARRAY($B$11),,1,1)</f>
        <v>3</v>
      </c>
    </row>
    <row r="3044" spans="6:9" x14ac:dyDescent="0.3">
      <c r="F3044" s="2">
        <v>3039</v>
      </c>
      <c r="G3044" s="10">
        <v>3</v>
      </c>
      <c r="H3044" s="17">
        <f t="shared" si="47"/>
        <v>0.30385000000000001</v>
      </c>
      <c r="I3044" s="10" cm="1">
        <f t="array" ref="I3044">_xlfn.XLOOKUP(H3044,_xlfn.ANCHORARRAY($D$11),_xlfn.ANCHORARRAY($B$11),,1,1)</f>
        <v>3</v>
      </c>
    </row>
    <row r="3045" spans="6:9" x14ac:dyDescent="0.3">
      <c r="F3045" s="2">
        <v>3040</v>
      </c>
      <c r="G3045" s="10">
        <v>3</v>
      </c>
      <c r="H3045" s="17">
        <f t="shared" si="47"/>
        <v>0.30395</v>
      </c>
      <c r="I3045" s="10" cm="1">
        <f t="array" ref="I3045">_xlfn.XLOOKUP(H3045,_xlfn.ANCHORARRAY($D$11),_xlfn.ANCHORARRAY($B$11),,1,1)</f>
        <v>3</v>
      </c>
    </row>
    <row r="3046" spans="6:9" x14ac:dyDescent="0.3">
      <c r="F3046" s="2">
        <v>3041</v>
      </c>
      <c r="G3046" s="10">
        <v>3</v>
      </c>
      <c r="H3046" s="17">
        <f t="shared" si="47"/>
        <v>0.30404999999999999</v>
      </c>
      <c r="I3046" s="10" cm="1">
        <f t="array" ref="I3046">_xlfn.XLOOKUP(H3046,_xlfn.ANCHORARRAY($D$11),_xlfn.ANCHORARRAY($B$11),,1,1)</f>
        <v>3</v>
      </c>
    </row>
    <row r="3047" spans="6:9" x14ac:dyDescent="0.3">
      <c r="F3047" s="2">
        <v>3042</v>
      </c>
      <c r="G3047" s="10">
        <v>3</v>
      </c>
      <c r="H3047" s="17">
        <f t="shared" si="47"/>
        <v>0.30414999999999998</v>
      </c>
      <c r="I3047" s="10" cm="1">
        <f t="array" ref="I3047">_xlfn.XLOOKUP(H3047,_xlfn.ANCHORARRAY($D$11),_xlfn.ANCHORARRAY($B$11),,1,1)</f>
        <v>3</v>
      </c>
    </row>
    <row r="3048" spans="6:9" x14ac:dyDescent="0.3">
      <c r="F3048" s="2">
        <v>3043</v>
      </c>
      <c r="G3048" s="10">
        <v>3</v>
      </c>
      <c r="H3048" s="17">
        <f t="shared" si="47"/>
        <v>0.30425000000000002</v>
      </c>
      <c r="I3048" s="10" cm="1">
        <f t="array" ref="I3048">_xlfn.XLOOKUP(H3048,_xlfn.ANCHORARRAY($D$11),_xlfn.ANCHORARRAY($B$11),,1,1)</f>
        <v>3</v>
      </c>
    </row>
    <row r="3049" spans="6:9" x14ac:dyDescent="0.3">
      <c r="F3049" s="2">
        <v>3044</v>
      </c>
      <c r="G3049" s="10">
        <v>3</v>
      </c>
      <c r="H3049" s="17">
        <f t="shared" si="47"/>
        <v>0.30435000000000001</v>
      </c>
      <c r="I3049" s="10" cm="1">
        <f t="array" ref="I3049">_xlfn.XLOOKUP(H3049,_xlfn.ANCHORARRAY($D$11),_xlfn.ANCHORARRAY($B$11),,1,1)</f>
        <v>3</v>
      </c>
    </row>
    <row r="3050" spans="6:9" x14ac:dyDescent="0.3">
      <c r="F3050" s="2">
        <v>3045</v>
      </c>
      <c r="G3050" s="10">
        <v>3</v>
      </c>
      <c r="H3050" s="17">
        <f t="shared" si="47"/>
        <v>0.30445</v>
      </c>
      <c r="I3050" s="10" cm="1">
        <f t="array" ref="I3050">_xlfn.XLOOKUP(H3050,_xlfn.ANCHORARRAY($D$11),_xlfn.ANCHORARRAY($B$11),,1,1)</f>
        <v>3</v>
      </c>
    </row>
    <row r="3051" spans="6:9" x14ac:dyDescent="0.3">
      <c r="F3051" s="2">
        <v>3046</v>
      </c>
      <c r="G3051" s="10">
        <v>3</v>
      </c>
      <c r="H3051" s="17">
        <f t="shared" si="47"/>
        <v>0.30454999999999999</v>
      </c>
      <c r="I3051" s="10" cm="1">
        <f t="array" ref="I3051">_xlfn.XLOOKUP(H3051,_xlfn.ANCHORARRAY($D$11),_xlfn.ANCHORARRAY($B$11),,1,1)</f>
        <v>3</v>
      </c>
    </row>
    <row r="3052" spans="6:9" x14ac:dyDescent="0.3">
      <c r="F3052" s="2">
        <v>3047</v>
      </c>
      <c r="G3052" s="10">
        <v>3</v>
      </c>
      <c r="H3052" s="17">
        <f t="shared" si="47"/>
        <v>0.30464999999999998</v>
      </c>
      <c r="I3052" s="10" cm="1">
        <f t="array" ref="I3052">_xlfn.XLOOKUP(H3052,_xlfn.ANCHORARRAY($D$11),_xlfn.ANCHORARRAY($B$11),,1,1)</f>
        <v>3</v>
      </c>
    </row>
    <row r="3053" spans="6:9" x14ac:dyDescent="0.3">
      <c r="F3053" s="2">
        <v>3048</v>
      </c>
      <c r="G3053" s="10">
        <v>3</v>
      </c>
      <c r="H3053" s="17">
        <f t="shared" si="47"/>
        <v>0.30475000000000002</v>
      </c>
      <c r="I3053" s="10" cm="1">
        <f t="array" ref="I3053">_xlfn.XLOOKUP(H3053,_xlfn.ANCHORARRAY($D$11),_xlfn.ANCHORARRAY($B$11),,1,1)</f>
        <v>3</v>
      </c>
    </row>
    <row r="3054" spans="6:9" x14ac:dyDescent="0.3">
      <c r="F3054" s="2">
        <v>3049</v>
      </c>
      <c r="G3054" s="10">
        <v>3</v>
      </c>
      <c r="H3054" s="17">
        <f t="shared" si="47"/>
        <v>0.30485000000000001</v>
      </c>
      <c r="I3054" s="10" cm="1">
        <f t="array" ref="I3054">_xlfn.XLOOKUP(H3054,_xlfn.ANCHORARRAY($D$11),_xlfn.ANCHORARRAY($B$11),,1,1)</f>
        <v>3</v>
      </c>
    </row>
    <row r="3055" spans="6:9" x14ac:dyDescent="0.3">
      <c r="F3055" s="2">
        <v>3050</v>
      </c>
      <c r="G3055" s="10">
        <v>3</v>
      </c>
      <c r="H3055" s="17">
        <f t="shared" si="47"/>
        <v>0.30495</v>
      </c>
      <c r="I3055" s="10" cm="1">
        <f t="array" ref="I3055">_xlfn.XLOOKUP(H3055,_xlfn.ANCHORARRAY($D$11),_xlfn.ANCHORARRAY($B$11),,1,1)</f>
        <v>3</v>
      </c>
    </row>
    <row r="3056" spans="6:9" x14ac:dyDescent="0.3">
      <c r="F3056" s="2">
        <v>3051</v>
      </c>
      <c r="G3056" s="10">
        <v>3</v>
      </c>
      <c r="H3056" s="17">
        <f t="shared" si="47"/>
        <v>0.30504999999999999</v>
      </c>
      <c r="I3056" s="10" cm="1">
        <f t="array" ref="I3056">_xlfn.XLOOKUP(H3056,_xlfn.ANCHORARRAY($D$11),_xlfn.ANCHORARRAY($B$11),,1,1)</f>
        <v>3</v>
      </c>
    </row>
    <row r="3057" spans="6:9" x14ac:dyDescent="0.3">
      <c r="F3057" s="2">
        <v>3052</v>
      </c>
      <c r="G3057" s="10">
        <v>3</v>
      </c>
      <c r="H3057" s="17">
        <f t="shared" si="47"/>
        <v>0.30514999999999998</v>
      </c>
      <c r="I3057" s="10" cm="1">
        <f t="array" ref="I3057">_xlfn.XLOOKUP(H3057,_xlfn.ANCHORARRAY($D$11),_xlfn.ANCHORARRAY($B$11),,1,1)</f>
        <v>3</v>
      </c>
    </row>
    <row r="3058" spans="6:9" x14ac:dyDescent="0.3">
      <c r="F3058" s="2">
        <v>3053</v>
      </c>
      <c r="G3058" s="10">
        <v>3</v>
      </c>
      <c r="H3058" s="17">
        <f t="shared" si="47"/>
        <v>0.30525000000000002</v>
      </c>
      <c r="I3058" s="10" cm="1">
        <f t="array" ref="I3058">_xlfn.XLOOKUP(H3058,_xlfn.ANCHORARRAY($D$11),_xlfn.ANCHORARRAY($B$11),,1,1)</f>
        <v>3</v>
      </c>
    </row>
    <row r="3059" spans="6:9" x14ac:dyDescent="0.3">
      <c r="F3059" s="2">
        <v>3054</v>
      </c>
      <c r="G3059" s="10">
        <v>3</v>
      </c>
      <c r="H3059" s="17">
        <f t="shared" si="47"/>
        <v>0.30535000000000001</v>
      </c>
      <c r="I3059" s="10" cm="1">
        <f t="array" ref="I3059">_xlfn.XLOOKUP(H3059,_xlfn.ANCHORARRAY($D$11),_xlfn.ANCHORARRAY($B$11),,1,1)</f>
        <v>3</v>
      </c>
    </row>
    <row r="3060" spans="6:9" x14ac:dyDescent="0.3">
      <c r="F3060" s="2">
        <v>3055</v>
      </c>
      <c r="G3060" s="10">
        <v>3</v>
      </c>
      <c r="H3060" s="17">
        <f t="shared" si="47"/>
        <v>0.30545</v>
      </c>
      <c r="I3060" s="10" cm="1">
        <f t="array" ref="I3060">_xlfn.XLOOKUP(H3060,_xlfn.ANCHORARRAY($D$11),_xlfn.ANCHORARRAY($B$11),,1,1)</f>
        <v>3</v>
      </c>
    </row>
    <row r="3061" spans="6:9" x14ac:dyDescent="0.3">
      <c r="F3061" s="2">
        <v>3056</v>
      </c>
      <c r="G3061" s="10">
        <v>3</v>
      </c>
      <c r="H3061" s="17">
        <f t="shared" si="47"/>
        <v>0.30554999999999999</v>
      </c>
      <c r="I3061" s="10" cm="1">
        <f t="array" ref="I3061">_xlfn.XLOOKUP(H3061,_xlfn.ANCHORARRAY($D$11),_xlfn.ANCHORARRAY($B$11),,1,1)</f>
        <v>3</v>
      </c>
    </row>
    <row r="3062" spans="6:9" x14ac:dyDescent="0.3">
      <c r="F3062" s="2">
        <v>3057</v>
      </c>
      <c r="G3062" s="10">
        <v>3</v>
      </c>
      <c r="H3062" s="17">
        <f t="shared" si="47"/>
        <v>0.30564999999999998</v>
      </c>
      <c r="I3062" s="10" cm="1">
        <f t="array" ref="I3062">_xlfn.XLOOKUP(H3062,_xlfn.ANCHORARRAY($D$11),_xlfn.ANCHORARRAY($B$11),,1,1)</f>
        <v>3</v>
      </c>
    </row>
    <row r="3063" spans="6:9" x14ac:dyDescent="0.3">
      <c r="F3063" s="2">
        <v>3058</v>
      </c>
      <c r="G3063" s="10">
        <v>3</v>
      </c>
      <c r="H3063" s="17">
        <f t="shared" si="47"/>
        <v>0.30575000000000002</v>
      </c>
      <c r="I3063" s="10" cm="1">
        <f t="array" ref="I3063">_xlfn.XLOOKUP(H3063,_xlfn.ANCHORARRAY($D$11),_xlfn.ANCHORARRAY($B$11),,1,1)</f>
        <v>3</v>
      </c>
    </row>
    <row r="3064" spans="6:9" x14ac:dyDescent="0.3">
      <c r="F3064" s="2">
        <v>3059</v>
      </c>
      <c r="G3064" s="10">
        <v>3</v>
      </c>
      <c r="H3064" s="17">
        <f t="shared" si="47"/>
        <v>0.30585000000000001</v>
      </c>
      <c r="I3064" s="10" cm="1">
        <f t="array" ref="I3064">_xlfn.XLOOKUP(H3064,_xlfn.ANCHORARRAY($D$11),_xlfn.ANCHORARRAY($B$11),,1,1)</f>
        <v>3</v>
      </c>
    </row>
    <row r="3065" spans="6:9" x14ac:dyDescent="0.3">
      <c r="F3065" s="2">
        <v>3060</v>
      </c>
      <c r="G3065" s="10">
        <v>3</v>
      </c>
      <c r="H3065" s="17">
        <f t="shared" si="47"/>
        <v>0.30595</v>
      </c>
      <c r="I3065" s="10" cm="1">
        <f t="array" ref="I3065">_xlfn.XLOOKUP(H3065,_xlfn.ANCHORARRAY($D$11),_xlfn.ANCHORARRAY($B$11),,1,1)</f>
        <v>3</v>
      </c>
    </row>
    <row r="3066" spans="6:9" x14ac:dyDescent="0.3">
      <c r="F3066" s="2">
        <v>3061</v>
      </c>
      <c r="G3066" s="10">
        <v>3</v>
      </c>
      <c r="H3066" s="17">
        <f t="shared" si="47"/>
        <v>0.30604999999999999</v>
      </c>
      <c r="I3066" s="10" cm="1">
        <f t="array" ref="I3066">_xlfn.XLOOKUP(H3066,_xlfn.ANCHORARRAY($D$11),_xlfn.ANCHORARRAY($B$11),,1,1)</f>
        <v>3</v>
      </c>
    </row>
    <row r="3067" spans="6:9" x14ac:dyDescent="0.3">
      <c r="F3067" s="2">
        <v>3062</v>
      </c>
      <c r="G3067" s="10">
        <v>3</v>
      </c>
      <c r="H3067" s="17">
        <f t="shared" si="47"/>
        <v>0.30614999999999998</v>
      </c>
      <c r="I3067" s="10" cm="1">
        <f t="array" ref="I3067">_xlfn.XLOOKUP(H3067,_xlfn.ANCHORARRAY($D$11),_xlfn.ANCHORARRAY($B$11),,1,1)</f>
        <v>3</v>
      </c>
    </row>
    <row r="3068" spans="6:9" x14ac:dyDescent="0.3">
      <c r="F3068" s="2">
        <v>3063</v>
      </c>
      <c r="G3068" s="10">
        <v>3</v>
      </c>
      <c r="H3068" s="17">
        <f t="shared" si="47"/>
        <v>0.30625000000000002</v>
      </c>
      <c r="I3068" s="10" cm="1">
        <f t="array" ref="I3068">_xlfn.XLOOKUP(H3068,_xlfn.ANCHORARRAY($D$11),_xlfn.ANCHORARRAY($B$11),,1,1)</f>
        <v>3</v>
      </c>
    </row>
    <row r="3069" spans="6:9" x14ac:dyDescent="0.3">
      <c r="F3069" s="2">
        <v>3064</v>
      </c>
      <c r="G3069" s="10">
        <v>3</v>
      </c>
      <c r="H3069" s="17">
        <f t="shared" si="47"/>
        <v>0.30635000000000001</v>
      </c>
      <c r="I3069" s="10" cm="1">
        <f t="array" ref="I3069">_xlfn.XLOOKUP(H3069,_xlfn.ANCHORARRAY($D$11),_xlfn.ANCHORARRAY($B$11),,1,1)</f>
        <v>3</v>
      </c>
    </row>
    <row r="3070" spans="6:9" x14ac:dyDescent="0.3">
      <c r="F3070" s="2">
        <v>3065</v>
      </c>
      <c r="G3070" s="10">
        <v>3</v>
      </c>
      <c r="H3070" s="17">
        <f t="shared" si="47"/>
        <v>0.30645</v>
      </c>
      <c r="I3070" s="10" cm="1">
        <f t="array" ref="I3070">_xlfn.XLOOKUP(H3070,_xlfn.ANCHORARRAY($D$11),_xlfn.ANCHORARRAY($B$11),,1,1)</f>
        <v>3</v>
      </c>
    </row>
    <row r="3071" spans="6:9" x14ac:dyDescent="0.3">
      <c r="F3071" s="2">
        <v>3066</v>
      </c>
      <c r="G3071" s="10">
        <v>3</v>
      </c>
      <c r="H3071" s="17">
        <f t="shared" si="47"/>
        <v>0.30654999999999999</v>
      </c>
      <c r="I3071" s="10" cm="1">
        <f t="array" ref="I3071">_xlfn.XLOOKUP(H3071,_xlfn.ANCHORARRAY($D$11),_xlfn.ANCHORARRAY($B$11),,1,1)</f>
        <v>3</v>
      </c>
    </row>
    <row r="3072" spans="6:9" x14ac:dyDescent="0.3">
      <c r="F3072" s="2">
        <v>3067</v>
      </c>
      <c r="G3072" s="10">
        <v>3</v>
      </c>
      <c r="H3072" s="17">
        <f t="shared" si="47"/>
        <v>0.30664999999999998</v>
      </c>
      <c r="I3072" s="10" cm="1">
        <f t="array" ref="I3072">_xlfn.XLOOKUP(H3072,_xlfn.ANCHORARRAY($D$11),_xlfn.ANCHORARRAY($B$11),,1,1)</f>
        <v>3</v>
      </c>
    </row>
    <row r="3073" spans="6:9" x14ac:dyDescent="0.3">
      <c r="F3073" s="2">
        <v>3068</v>
      </c>
      <c r="G3073" s="10">
        <v>3</v>
      </c>
      <c r="H3073" s="17">
        <f t="shared" si="47"/>
        <v>0.30675000000000002</v>
      </c>
      <c r="I3073" s="10" cm="1">
        <f t="array" ref="I3073">_xlfn.XLOOKUP(H3073,_xlfn.ANCHORARRAY($D$11),_xlfn.ANCHORARRAY($B$11),,1,1)</f>
        <v>3</v>
      </c>
    </row>
    <row r="3074" spans="6:9" x14ac:dyDescent="0.3">
      <c r="F3074" s="2">
        <v>3069</v>
      </c>
      <c r="G3074" s="10">
        <v>3</v>
      </c>
      <c r="H3074" s="17">
        <f t="shared" si="47"/>
        <v>0.30685000000000001</v>
      </c>
      <c r="I3074" s="10" cm="1">
        <f t="array" ref="I3074">_xlfn.XLOOKUP(H3074,_xlfn.ANCHORARRAY($D$11),_xlfn.ANCHORARRAY($B$11),,1,1)</f>
        <v>3</v>
      </c>
    </row>
    <row r="3075" spans="6:9" x14ac:dyDescent="0.3">
      <c r="F3075" s="2">
        <v>3070</v>
      </c>
      <c r="G3075" s="10">
        <v>3</v>
      </c>
      <c r="H3075" s="17">
        <f t="shared" si="47"/>
        <v>0.30695</v>
      </c>
      <c r="I3075" s="10" cm="1">
        <f t="array" ref="I3075">_xlfn.XLOOKUP(H3075,_xlfn.ANCHORARRAY($D$11),_xlfn.ANCHORARRAY($B$11),,1,1)</f>
        <v>3</v>
      </c>
    </row>
    <row r="3076" spans="6:9" x14ac:dyDescent="0.3">
      <c r="F3076" s="2">
        <v>3071</v>
      </c>
      <c r="G3076" s="10">
        <v>3</v>
      </c>
      <c r="H3076" s="17">
        <f t="shared" si="47"/>
        <v>0.30704999999999999</v>
      </c>
      <c r="I3076" s="10" cm="1">
        <f t="array" ref="I3076">_xlfn.XLOOKUP(H3076,_xlfn.ANCHORARRAY($D$11),_xlfn.ANCHORARRAY($B$11),,1,1)</f>
        <v>3</v>
      </c>
    </row>
    <row r="3077" spans="6:9" x14ac:dyDescent="0.3">
      <c r="F3077" s="2">
        <v>3072</v>
      </c>
      <c r="G3077" s="10">
        <v>3</v>
      </c>
      <c r="H3077" s="17">
        <f t="shared" si="47"/>
        <v>0.30714999999999998</v>
      </c>
      <c r="I3077" s="10" cm="1">
        <f t="array" ref="I3077">_xlfn.XLOOKUP(H3077,_xlfn.ANCHORARRAY($D$11),_xlfn.ANCHORARRAY($B$11),,1,1)</f>
        <v>3</v>
      </c>
    </row>
    <row r="3078" spans="6:9" x14ac:dyDescent="0.3">
      <c r="F3078" s="2">
        <v>3073</v>
      </c>
      <c r="G3078" s="10">
        <v>3</v>
      </c>
      <c r="H3078" s="17">
        <f t="shared" si="47"/>
        <v>0.30725000000000002</v>
      </c>
      <c r="I3078" s="10" cm="1">
        <f t="array" ref="I3078">_xlfn.XLOOKUP(H3078,_xlfn.ANCHORARRAY($D$11),_xlfn.ANCHORARRAY($B$11),,1,1)</f>
        <v>3</v>
      </c>
    </row>
    <row r="3079" spans="6:9" x14ac:dyDescent="0.3">
      <c r="F3079" s="2">
        <v>3074</v>
      </c>
      <c r="G3079" s="10">
        <v>3</v>
      </c>
      <c r="H3079" s="17">
        <f t="shared" ref="H3079:H3142" si="48">(F3079-1/2)/COUNT($F$6:$F$10005)</f>
        <v>0.30735000000000001</v>
      </c>
      <c r="I3079" s="10" cm="1">
        <f t="array" ref="I3079">_xlfn.XLOOKUP(H3079,_xlfn.ANCHORARRAY($D$11),_xlfn.ANCHORARRAY($B$11),,1,1)</f>
        <v>3</v>
      </c>
    </row>
    <row r="3080" spans="6:9" x14ac:dyDescent="0.3">
      <c r="F3080" s="2">
        <v>3075</v>
      </c>
      <c r="G3080" s="10">
        <v>3</v>
      </c>
      <c r="H3080" s="17">
        <f t="shared" si="48"/>
        <v>0.30745</v>
      </c>
      <c r="I3080" s="10" cm="1">
        <f t="array" ref="I3080">_xlfn.XLOOKUP(H3080,_xlfn.ANCHORARRAY($D$11),_xlfn.ANCHORARRAY($B$11),,1,1)</f>
        <v>3</v>
      </c>
    </row>
    <row r="3081" spans="6:9" x14ac:dyDescent="0.3">
      <c r="F3081" s="2">
        <v>3076</v>
      </c>
      <c r="G3081" s="10">
        <v>3</v>
      </c>
      <c r="H3081" s="17">
        <f t="shared" si="48"/>
        <v>0.30754999999999999</v>
      </c>
      <c r="I3081" s="10" cm="1">
        <f t="array" ref="I3081">_xlfn.XLOOKUP(H3081,_xlfn.ANCHORARRAY($D$11),_xlfn.ANCHORARRAY($B$11),,1,1)</f>
        <v>3</v>
      </c>
    </row>
    <row r="3082" spans="6:9" x14ac:dyDescent="0.3">
      <c r="F3082" s="2">
        <v>3077</v>
      </c>
      <c r="G3082" s="10">
        <v>3</v>
      </c>
      <c r="H3082" s="17">
        <f t="shared" si="48"/>
        <v>0.30764999999999998</v>
      </c>
      <c r="I3082" s="10" cm="1">
        <f t="array" ref="I3082">_xlfn.XLOOKUP(H3082,_xlfn.ANCHORARRAY($D$11),_xlfn.ANCHORARRAY($B$11),,1,1)</f>
        <v>3</v>
      </c>
    </row>
    <row r="3083" spans="6:9" x14ac:dyDescent="0.3">
      <c r="F3083" s="2">
        <v>3078</v>
      </c>
      <c r="G3083" s="10">
        <v>3</v>
      </c>
      <c r="H3083" s="17">
        <f t="shared" si="48"/>
        <v>0.30775000000000002</v>
      </c>
      <c r="I3083" s="10" cm="1">
        <f t="array" ref="I3083">_xlfn.XLOOKUP(H3083,_xlfn.ANCHORARRAY($D$11),_xlfn.ANCHORARRAY($B$11),,1,1)</f>
        <v>3</v>
      </c>
    </row>
    <row r="3084" spans="6:9" x14ac:dyDescent="0.3">
      <c r="F3084" s="2">
        <v>3079</v>
      </c>
      <c r="G3084" s="10">
        <v>3</v>
      </c>
      <c r="H3084" s="17">
        <f t="shared" si="48"/>
        <v>0.30785000000000001</v>
      </c>
      <c r="I3084" s="10" cm="1">
        <f t="array" ref="I3084">_xlfn.XLOOKUP(H3084,_xlfn.ANCHORARRAY($D$11),_xlfn.ANCHORARRAY($B$11),,1,1)</f>
        <v>3</v>
      </c>
    </row>
    <row r="3085" spans="6:9" x14ac:dyDescent="0.3">
      <c r="F3085" s="2">
        <v>3080</v>
      </c>
      <c r="G3085" s="10">
        <v>3</v>
      </c>
      <c r="H3085" s="17">
        <f t="shared" si="48"/>
        <v>0.30795</v>
      </c>
      <c r="I3085" s="10" cm="1">
        <f t="array" ref="I3085">_xlfn.XLOOKUP(H3085,_xlfn.ANCHORARRAY($D$11),_xlfn.ANCHORARRAY($B$11),,1,1)</f>
        <v>3</v>
      </c>
    </row>
    <row r="3086" spans="6:9" x14ac:dyDescent="0.3">
      <c r="F3086" s="2">
        <v>3081</v>
      </c>
      <c r="G3086" s="10">
        <v>3</v>
      </c>
      <c r="H3086" s="17">
        <f t="shared" si="48"/>
        <v>0.30804999999999999</v>
      </c>
      <c r="I3086" s="10" cm="1">
        <f t="array" ref="I3086">_xlfn.XLOOKUP(H3086,_xlfn.ANCHORARRAY($D$11),_xlfn.ANCHORARRAY($B$11),,1,1)</f>
        <v>3</v>
      </c>
    </row>
    <row r="3087" spans="6:9" x14ac:dyDescent="0.3">
      <c r="F3087" s="2">
        <v>3082</v>
      </c>
      <c r="G3087" s="10">
        <v>3</v>
      </c>
      <c r="H3087" s="17">
        <f t="shared" si="48"/>
        <v>0.30814999999999998</v>
      </c>
      <c r="I3087" s="10" cm="1">
        <f t="array" ref="I3087">_xlfn.XLOOKUP(H3087,_xlfn.ANCHORARRAY($D$11),_xlfn.ANCHORARRAY($B$11),,1,1)</f>
        <v>3</v>
      </c>
    </row>
    <row r="3088" spans="6:9" x14ac:dyDescent="0.3">
      <c r="F3088" s="2">
        <v>3083</v>
      </c>
      <c r="G3088" s="10">
        <v>3</v>
      </c>
      <c r="H3088" s="17">
        <f t="shared" si="48"/>
        <v>0.30825000000000002</v>
      </c>
      <c r="I3088" s="10" cm="1">
        <f t="array" ref="I3088">_xlfn.XLOOKUP(H3088,_xlfn.ANCHORARRAY($D$11),_xlfn.ANCHORARRAY($B$11),,1,1)</f>
        <v>3</v>
      </c>
    </row>
    <row r="3089" spans="6:9" x14ac:dyDescent="0.3">
      <c r="F3089" s="2">
        <v>3084</v>
      </c>
      <c r="G3089" s="10">
        <v>3</v>
      </c>
      <c r="H3089" s="17">
        <f t="shared" si="48"/>
        <v>0.30835000000000001</v>
      </c>
      <c r="I3089" s="10" cm="1">
        <f t="array" ref="I3089">_xlfn.XLOOKUP(H3089,_xlfn.ANCHORARRAY($D$11),_xlfn.ANCHORARRAY($B$11),,1,1)</f>
        <v>3</v>
      </c>
    </row>
    <row r="3090" spans="6:9" x14ac:dyDescent="0.3">
      <c r="F3090" s="2">
        <v>3085</v>
      </c>
      <c r="G3090" s="10">
        <v>3</v>
      </c>
      <c r="H3090" s="17">
        <f t="shared" si="48"/>
        <v>0.30845</v>
      </c>
      <c r="I3090" s="10" cm="1">
        <f t="array" ref="I3090">_xlfn.XLOOKUP(H3090,_xlfn.ANCHORARRAY($D$11),_xlfn.ANCHORARRAY($B$11),,1,1)</f>
        <v>3</v>
      </c>
    </row>
    <row r="3091" spans="6:9" x14ac:dyDescent="0.3">
      <c r="F3091" s="2">
        <v>3086</v>
      </c>
      <c r="G3091" s="10">
        <v>3</v>
      </c>
      <c r="H3091" s="17">
        <f t="shared" si="48"/>
        <v>0.30854999999999999</v>
      </c>
      <c r="I3091" s="10" cm="1">
        <f t="array" ref="I3091">_xlfn.XLOOKUP(H3091,_xlfn.ANCHORARRAY($D$11),_xlfn.ANCHORARRAY($B$11),,1,1)</f>
        <v>3</v>
      </c>
    </row>
    <row r="3092" spans="6:9" x14ac:dyDescent="0.3">
      <c r="F3092" s="2">
        <v>3087</v>
      </c>
      <c r="G3092" s="10">
        <v>3</v>
      </c>
      <c r="H3092" s="17">
        <f t="shared" si="48"/>
        <v>0.30864999999999998</v>
      </c>
      <c r="I3092" s="10" cm="1">
        <f t="array" ref="I3092">_xlfn.XLOOKUP(H3092,_xlfn.ANCHORARRAY($D$11),_xlfn.ANCHORARRAY($B$11),,1,1)</f>
        <v>3</v>
      </c>
    </row>
    <row r="3093" spans="6:9" x14ac:dyDescent="0.3">
      <c r="F3093" s="2">
        <v>3088</v>
      </c>
      <c r="G3093" s="10">
        <v>3</v>
      </c>
      <c r="H3093" s="17">
        <f t="shared" si="48"/>
        <v>0.30875000000000002</v>
      </c>
      <c r="I3093" s="10" cm="1">
        <f t="array" ref="I3093">_xlfn.XLOOKUP(H3093,_xlfn.ANCHORARRAY($D$11),_xlfn.ANCHORARRAY($B$11),,1,1)</f>
        <v>3</v>
      </c>
    </row>
    <row r="3094" spans="6:9" x14ac:dyDescent="0.3">
      <c r="F3094" s="2">
        <v>3089</v>
      </c>
      <c r="G3094" s="10">
        <v>3</v>
      </c>
      <c r="H3094" s="17">
        <f t="shared" si="48"/>
        <v>0.30885000000000001</v>
      </c>
      <c r="I3094" s="10" cm="1">
        <f t="array" ref="I3094">_xlfn.XLOOKUP(H3094,_xlfn.ANCHORARRAY($D$11),_xlfn.ANCHORARRAY($B$11),,1,1)</f>
        <v>3</v>
      </c>
    </row>
    <row r="3095" spans="6:9" x14ac:dyDescent="0.3">
      <c r="F3095" s="2">
        <v>3090</v>
      </c>
      <c r="G3095" s="10">
        <v>3</v>
      </c>
      <c r="H3095" s="17">
        <f t="shared" si="48"/>
        <v>0.30895</v>
      </c>
      <c r="I3095" s="10" cm="1">
        <f t="array" ref="I3095">_xlfn.XLOOKUP(H3095,_xlfn.ANCHORARRAY($D$11),_xlfn.ANCHORARRAY($B$11),,1,1)</f>
        <v>3</v>
      </c>
    </row>
    <row r="3096" spans="6:9" x14ac:dyDescent="0.3">
      <c r="F3096" s="2">
        <v>3091</v>
      </c>
      <c r="G3096" s="10">
        <v>3</v>
      </c>
      <c r="H3096" s="17">
        <f t="shared" si="48"/>
        <v>0.30904999999999999</v>
      </c>
      <c r="I3096" s="10" cm="1">
        <f t="array" ref="I3096">_xlfn.XLOOKUP(H3096,_xlfn.ANCHORARRAY($D$11),_xlfn.ANCHORARRAY($B$11),,1,1)</f>
        <v>3</v>
      </c>
    </row>
    <row r="3097" spans="6:9" x14ac:dyDescent="0.3">
      <c r="F3097" s="2">
        <v>3092</v>
      </c>
      <c r="G3097" s="10">
        <v>3</v>
      </c>
      <c r="H3097" s="17">
        <f t="shared" si="48"/>
        <v>0.30914999999999998</v>
      </c>
      <c r="I3097" s="10" cm="1">
        <f t="array" ref="I3097">_xlfn.XLOOKUP(H3097,_xlfn.ANCHORARRAY($D$11),_xlfn.ANCHORARRAY($B$11),,1,1)</f>
        <v>3</v>
      </c>
    </row>
    <row r="3098" spans="6:9" x14ac:dyDescent="0.3">
      <c r="F3098" s="2">
        <v>3093</v>
      </c>
      <c r="G3098" s="10">
        <v>3</v>
      </c>
      <c r="H3098" s="17">
        <f t="shared" si="48"/>
        <v>0.30925000000000002</v>
      </c>
      <c r="I3098" s="10" cm="1">
        <f t="array" ref="I3098">_xlfn.XLOOKUP(H3098,_xlfn.ANCHORARRAY($D$11),_xlfn.ANCHORARRAY($B$11),,1,1)</f>
        <v>3</v>
      </c>
    </row>
    <row r="3099" spans="6:9" x14ac:dyDescent="0.3">
      <c r="F3099" s="2">
        <v>3094</v>
      </c>
      <c r="G3099" s="10">
        <v>3</v>
      </c>
      <c r="H3099" s="17">
        <f t="shared" si="48"/>
        <v>0.30935000000000001</v>
      </c>
      <c r="I3099" s="10" cm="1">
        <f t="array" ref="I3099">_xlfn.XLOOKUP(H3099,_xlfn.ANCHORARRAY($D$11),_xlfn.ANCHORARRAY($B$11),,1,1)</f>
        <v>3</v>
      </c>
    </row>
    <row r="3100" spans="6:9" x14ac:dyDescent="0.3">
      <c r="F3100" s="2">
        <v>3095</v>
      </c>
      <c r="G3100" s="10">
        <v>3</v>
      </c>
      <c r="H3100" s="17">
        <f t="shared" si="48"/>
        <v>0.30945</v>
      </c>
      <c r="I3100" s="10" cm="1">
        <f t="array" ref="I3100">_xlfn.XLOOKUP(H3100,_xlfn.ANCHORARRAY($D$11),_xlfn.ANCHORARRAY($B$11),,1,1)</f>
        <v>3</v>
      </c>
    </row>
    <row r="3101" spans="6:9" x14ac:dyDescent="0.3">
      <c r="F3101" s="2">
        <v>3096</v>
      </c>
      <c r="G3101" s="10">
        <v>3</v>
      </c>
      <c r="H3101" s="17">
        <f t="shared" si="48"/>
        <v>0.30954999999999999</v>
      </c>
      <c r="I3101" s="10" cm="1">
        <f t="array" ref="I3101">_xlfn.XLOOKUP(H3101,_xlfn.ANCHORARRAY($D$11),_xlfn.ANCHORARRAY($B$11),,1,1)</f>
        <v>3</v>
      </c>
    </row>
    <row r="3102" spans="6:9" x14ac:dyDescent="0.3">
      <c r="F3102" s="2">
        <v>3097</v>
      </c>
      <c r="G3102" s="10">
        <v>3</v>
      </c>
      <c r="H3102" s="17">
        <f t="shared" si="48"/>
        <v>0.30964999999999998</v>
      </c>
      <c r="I3102" s="10" cm="1">
        <f t="array" ref="I3102">_xlfn.XLOOKUP(H3102,_xlfn.ANCHORARRAY($D$11),_xlfn.ANCHORARRAY($B$11),,1,1)</f>
        <v>3</v>
      </c>
    </row>
    <row r="3103" spans="6:9" x14ac:dyDescent="0.3">
      <c r="F3103" s="2">
        <v>3098</v>
      </c>
      <c r="G3103" s="10">
        <v>3</v>
      </c>
      <c r="H3103" s="17">
        <f t="shared" si="48"/>
        <v>0.30975000000000003</v>
      </c>
      <c r="I3103" s="10" cm="1">
        <f t="array" ref="I3103">_xlfn.XLOOKUP(H3103,_xlfn.ANCHORARRAY($D$11),_xlfn.ANCHORARRAY($B$11),,1,1)</f>
        <v>3</v>
      </c>
    </row>
    <row r="3104" spans="6:9" x14ac:dyDescent="0.3">
      <c r="F3104" s="2">
        <v>3099</v>
      </c>
      <c r="G3104" s="10">
        <v>3</v>
      </c>
      <c r="H3104" s="17">
        <f t="shared" si="48"/>
        <v>0.30985000000000001</v>
      </c>
      <c r="I3104" s="10" cm="1">
        <f t="array" ref="I3104">_xlfn.XLOOKUP(H3104,_xlfn.ANCHORARRAY($D$11),_xlfn.ANCHORARRAY($B$11),,1,1)</f>
        <v>3</v>
      </c>
    </row>
    <row r="3105" spans="6:9" x14ac:dyDescent="0.3">
      <c r="F3105" s="2">
        <v>3100</v>
      </c>
      <c r="G3105" s="10">
        <v>3</v>
      </c>
      <c r="H3105" s="17">
        <f t="shared" si="48"/>
        <v>0.30995</v>
      </c>
      <c r="I3105" s="10" cm="1">
        <f t="array" ref="I3105">_xlfn.XLOOKUP(H3105,_xlfn.ANCHORARRAY($D$11),_xlfn.ANCHORARRAY($B$11),,1,1)</f>
        <v>3</v>
      </c>
    </row>
    <row r="3106" spans="6:9" x14ac:dyDescent="0.3">
      <c r="F3106" s="2">
        <v>3101</v>
      </c>
      <c r="G3106" s="10">
        <v>3</v>
      </c>
      <c r="H3106" s="17">
        <f t="shared" si="48"/>
        <v>0.31004999999999999</v>
      </c>
      <c r="I3106" s="10" cm="1">
        <f t="array" ref="I3106">_xlfn.XLOOKUP(H3106,_xlfn.ANCHORARRAY($D$11),_xlfn.ANCHORARRAY($B$11),,1,1)</f>
        <v>3</v>
      </c>
    </row>
    <row r="3107" spans="6:9" x14ac:dyDescent="0.3">
      <c r="F3107" s="2">
        <v>3102</v>
      </c>
      <c r="G3107" s="10">
        <v>3</v>
      </c>
      <c r="H3107" s="17">
        <f t="shared" si="48"/>
        <v>0.31014999999999998</v>
      </c>
      <c r="I3107" s="10" cm="1">
        <f t="array" ref="I3107">_xlfn.XLOOKUP(H3107,_xlfn.ANCHORARRAY($D$11),_xlfn.ANCHORARRAY($B$11),,1,1)</f>
        <v>3</v>
      </c>
    </row>
    <row r="3108" spans="6:9" x14ac:dyDescent="0.3">
      <c r="F3108" s="2">
        <v>3103</v>
      </c>
      <c r="G3108" s="10">
        <v>3</v>
      </c>
      <c r="H3108" s="17">
        <f t="shared" si="48"/>
        <v>0.31025000000000003</v>
      </c>
      <c r="I3108" s="10" cm="1">
        <f t="array" ref="I3108">_xlfn.XLOOKUP(H3108,_xlfn.ANCHORARRAY($D$11),_xlfn.ANCHORARRAY($B$11),,1,1)</f>
        <v>3</v>
      </c>
    </row>
    <row r="3109" spans="6:9" x14ac:dyDescent="0.3">
      <c r="F3109" s="2">
        <v>3104</v>
      </c>
      <c r="G3109" s="10">
        <v>3</v>
      </c>
      <c r="H3109" s="17">
        <f t="shared" si="48"/>
        <v>0.31035000000000001</v>
      </c>
      <c r="I3109" s="10" cm="1">
        <f t="array" ref="I3109">_xlfn.XLOOKUP(H3109,_xlfn.ANCHORARRAY($D$11),_xlfn.ANCHORARRAY($B$11),,1,1)</f>
        <v>3</v>
      </c>
    </row>
    <row r="3110" spans="6:9" x14ac:dyDescent="0.3">
      <c r="F3110" s="2">
        <v>3105</v>
      </c>
      <c r="G3110" s="10">
        <v>3</v>
      </c>
      <c r="H3110" s="17">
        <f t="shared" si="48"/>
        <v>0.31045</v>
      </c>
      <c r="I3110" s="10" cm="1">
        <f t="array" ref="I3110">_xlfn.XLOOKUP(H3110,_xlfn.ANCHORARRAY($D$11),_xlfn.ANCHORARRAY($B$11),,1,1)</f>
        <v>3</v>
      </c>
    </row>
    <row r="3111" spans="6:9" x14ac:dyDescent="0.3">
      <c r="F3111" s="2">
        <v>3106</v>
      </c>
      <c r="G3111" s="10">
        <v>3</v>
      </c>
      <c r="H3111" s="17">
        <f t="shared" si="48"/>
        <v>0.31054999999999999</v>
      </c>
      <c r="I3111" s="10" cm="1">
        <f t="array" ref="I3111">_xlfn.XLOOKUP(H3111,_xlfn.ANCHORARRAY($D$11),_xlfn.ANCHORARRAY($B$11),,1,1)</f>
        <v>3</v>
      </c>
    </row>
    <row r="3112" spans="6:9" x14ac:dyDescent="0.3">
      <c r="F3112" s="2">
        <v>3107</v>
      </c>
      <c r="G3112" s="10">
        <v>3</v>
      </c>
      <c r="H3112" s="17">
        <f t="shared" si="48"/>
        <v>0.31064999999999998</v>
      </c>
      <c r="I3112" s="10" cm="1">
        <f t="array" ref="I3112">_xlfn.XLOOKUP(H3112,_xlfn.ANCHORARRAY($D$11),_xlfn.ANCHORARRAY($B$11),,1,1)</f>
        <v>3</v>
      </c>
    </row>
    <row r="3113" spans="6:9" x14ac:dyDescent="0.3">
      <c r="F3113" s="2">
        <v>3108</v>
      </c>
      <c r="G3113" s="10">
        <v>3</v>
      </c>
      <c r="H3113" s="17">
        <f t="shared" si="48"/>
        <v>0.31075000000000003</v>
      </c>
      <c r="I3113" s="10" cm="1">
        <f t="array" ref="I3113">_xlfn.XLOOKUP(H3113,_xlfn.ANCHORARRAY($D$11),_xlfn.ANCHORARRAY($B$11),,1,1)</f>
        <v>3</v>
      </c>
    </row>
    <row r="3114" spans="6:9" x14ac:dyDescent="0.3">
      <c r="F3114" s="2">
        <v>3109</v>
      </c>
      <c r="G3114" s="10">
        <v>3</v>
      </c>
      <c r="H3114" s="17">
        <f t="shared" si="48"/>
        <v>0.31085000000000002</v>
      </c>
      <c r="I3114" s="10" cm="1">
        <f t="array" ref="I3114">_xlfn.XLOOKUP(H3114,_xlfn.ANCHORARRAY($D$11),_xlfn.ANCHORARRAY($B$11),,1,1)</f>
        <v>3</v>
      </c>
    </row>
    <row r="3115" spans="6:9" x14ac:dyDescent="0.3">
      <c r="F3115" s="2">
        <v>3110</v>
      </c>
      <c r="G3115" s="10">
        <v>3</v>
      </c>
      <c r="H3115" s="17">
        <f t="shared" si="48"/>
        <v>0.31095</v>
      </c>
      <c r="I3115" s="10" cm="1">
        <f t="array" ref="I3115">_xlfn.XLOOKUP(H3115,_xlfn.ANCHORARRAY($D$11),_xlfn.ANCHORARRAY($B$11),,1,1)</f>
        <v>3</v>
      </c>
    </row>
    <row r="3116" spans="6:9" x14ac:dyDescent="0.3">
      <c r="F3116" s="2">
        <v>3111</v>
      </c>
      <c r="G3116" s="10">
        <v>3</v>
      </c>
      <c r="H3116" s="17">
        <f t="shared" si="48"/>
        <v>0.31104999999999999</v>
      </c>
      <c r="I3116" s="10" cm="1">
        <f t="array" ref="I3116">_xlfn.XLOOKUP(H3116,_xlfn.ANCHORARRAY($D$11),_xlfn.ANCHORARRAY($B$11),,1,1)</f>
        <v>3</v>
      </c>
    </row>
    <row r="3117" spans="6:9" x14ac:dyDescent="0.3">
      <c r="F3117" s="2">
        <v>3112</v>
      </c>
      <c r="G3117" s="10">
        <v>3</v>
      </c>
      <c r="H3117" s="17">
        <f t="shared" si="48"/>
        <v>0.31114999999999998</v>
      </c>
      <c r="I3117" s="10" cm="1">
        <f t="array" ref="I3117">_xlfn.XLOOKUP(H3117,_xlfn.ANCHORARRAY($D$11),_xlfn.ANCHORARRAY($B$11),,1,1)</f>
        <v>3</v>
      </c>
    </row>
    <row r="3118" spans="6:9" x14ac:dyDescent="0.3">
      <c r="F3118" s="2">
        <v>3113</v>
      </c>
      <c r="G3118" s="10">
        <v>3</v>
      </c>
      <c r="H3118" s="17">
        <f t="shared" si="48"/>
        <v>0.31125000000000003</v>
      </c>
      <c r="I3118" s="10" cm="1">
        <f t="array" ref="I3118">_xlfn.XLOOKUP(H3118,_xlfn.ANCHORARRAY($D$11),_xlfn.ANCHORARRAY($B$11),,1,1)</f>
        <v>3</v>
      </c>
    </row>
    <row r="3119" spans="6:9" x14ac:dyDescent="0.3">
      <c r="F3119" s="2">
        <v>3114</v>
      </c>
      <c r="G3119" s="10">
        <v>3</v>
      </c>
      <c r="H3119" s="17">
        <f t="shared" si="48"/>
        <v>0.31135000000000002</v>
      </c>
      <c r="I3119" s="10" cm="1">
        <f t="array" ref="I3119">_xlfn.XLOOKUP(H3119,_xlfn.ANCHORARRAY($D$11),_xlfn.ANCHORARRAY($B$11),,1,1)</f>
        <v>3</v>
      </c>
    </row>
    <row r="3120" spans="6:9" x14ac:dyDescent="0.3">
      <c r="F3120" s="2">
        <v>3115</v>
      </c>
      <c r="G3120" s="10">
        <v>3</v>
      </c>
      <c r="H3120" s="17">
        <f t="shared" si="48"/>
        <v>0.31145</v>
      </c>
      <c r="I3120" s="10" cm="1">
        <f t="array" ref="I3120">_xlfn.XLOOKUP(H3120,_xlfn.ANCHORARRAY($D$11),_xlfn.ANCHORARRAY($B$11),,1,1)</f>
        <v>3</v>
      </c>
    </row>
    <row r="3121" spans="6:9" x14ac:dyDescent="0.3">
      <c r="F3121" s="2">
        <v>3116</v>
      </c>
      <c r="G3121" s="10">
        <v>3</v>
      </c>
      <c r="H3121" s="17">
        <f t="shared" si="48"/>
        <v>0.31154999999999999</v>
      </c>
      <c r="I3121" s="10" cm="1">
        <f t="array" ref="I3121">_xlfn.XLOOKUP(H3121,_xlfn.ANCHORARRAY($D$11),_xlfn.ANCHORARRAY($B$11),,1,1)</f>
        <v>3</v>
      </c>
    </row>
    <row r="3122" spans="6:9" x14ac:dyDescent="0.3">
      <c r="F3122" s="2">
        <v>3117</v>
      </c>
      <c r="G3122" s="10">
        <v>3</v>
      </c>
      <c r="H3122" s="17">
        <f t="shared" si="48"/>
        <v>0.31164999999999998</v>
      </c>
      <c r="I3122" s="10" cm="1">
        <f t="array" ref="I3122">_xlfn.XLOOKUP(H3122,_xlfn.ANCHORARRAY($D$11),_xlfn.ANCHORARRAY($B$11),,1,1)</f>
        <v>3</v>
      </c>
    </row>
    <row r="3123" spans="6:9" x14ac:dyDescent="0.3">
      <c r="F3123" s="2">
        <v>3118</v>
      </c>
      <c r="G3123" s="10">
        <v>3</v>
      </c>
      <c r="H3123" s="17">
        <f t="shared" si="48"/>
        <v>0.31175000000000003</v>
      </c>
      <c r="I3123" s="10" cm="1">
        <f t="array" ref="I3123">_xlfn.XLOOKUP(H3123,_xlfn.ANCHORARRAY($D$11),_xlfn.ANCHORARRAY($B$11),,1,1)</f>
        <v>3</v>
      </c>
    </row>
    <row r="3124" spans="6:9" x14ac:dyDescent="0.3">
      <c r="F3124" s="2">
        <v>3119</v>
      </c>
      <c r="G3124" s="10">
        <v>3</v>
      </c>
      <c r="H3124" s="17">
        <f t="shared" si="48"/>
        <v>0.31185000000000002</v>
      </c>
      <c r="I3124" s="10" cm="1">
        <f t="array" ref="I3124">_xlfn.XLOOKUP(H3124,_xlfn.ANCHORARRAY($D$11),_xlfn.ANCHORARRAY($B$11),,1,1)</f>
        <v>3</v>
      </c>
    </row>
    <row r="3125" spans="6:9" x14ac:dyDescent="0.3">
      <c r="F3125" s="2">
        <v>3120</v>
      </c>
      <c r="G3125" s="10">
        <v>3</v>
      </c>
      <c r="H3125" s="17">
        <f t="shared" si="48"/>
        <v>0.31195000000000001</v>
      </c>
      <c r="I3125" s="10" cm="1">
        <f t="array" ref="I3125">_xlfn.XLOOKUP(H3125,_xlfn.ANCHORARRAY($D$11),_xlfn.ANCHORARRAY($B$11),,1,1)</f>
        <v>3</v>
      </c>
    </row>
    <row r="3126" spans="6:9" x14ac:dyDescent="0.3">
      <c r="F3126" s="2">
        <v>3121</v>
      </c>
      <c r="G3126" s="10">
        <v>3</v>
      </c>
      <c r="H3126" s="17">
        <f t="shared" si="48"/>
        <v>0.31204999999999999</v>
      </c>
      <c r="I3126" s="10" cm="1">
        <f t="array" ref="I3126">_xlfn.XLOOKUP(H3126,_xlfn.ANCHORARRAY($D$11),_xlfn.ANCHORARRAY($B$11),,1,1)</f>
        <v>3</v>
      </c>
    </row>
    <row r="3127" spans="6:9" x14ac:dyDescent="0.3">
      <c r="F3127" s="2">
        <v>3122</v>
      </c>
      <c r="G3127" s="10">
        <v>3</v>
      </c>
      <c r="H3127" s="17">
        <f t="shared" si="48"/>
        <v>0.31214999999999998</v>
      </c>
      <c r="I3127" s="10" cm="1">
        <f t="array" ref="I3127">_xlfn.XLOOKUP(H3127,_xlfn.ANCHORARRAY($D$11),_xlfn.ANCHORARRAY($B$11),,1,1)</f>
        <v>3</v>
      </c>
    </row>
    <row r="3128" spans="6:9" x14ac:dyDescent="0.3">
      <c r="F3128" s="2">
        <v>3123</v>
      </c>
      <c r="G3128" s="10">
        <v>3</v>
      </c>
      <c r="H3128" s="17">
        <f t="shared" si="48"/>
        <v>0.31225000000000003</v>
      </c>
      <c r="I3128" s="10" cm="1">
        <f t="array" ref="I3128">_xlfn.XLOOKUP(H3128,_xlfn.ANCHORARRAY($D$11),_xlfn.ANCHORARRAY($B$11),,1,1)</f>
        <v>3</v>
      </c>
    </row>
    <row r="3129" spans="6:9" x14ac:dyDescent="0.3">
      <c r="F3129" s="2">
        <v>3124</v>
      </c>
      <c r="G3129" s="10">
        <v>3</v>
      </c>
      <c r="H3129" s="17">
        <f t="shared" si="48"/>
        <v>0.31235000000000002</v>
      </c>
      <c r="I3129" s="10" cm="1">
        <f t="array" ref="I3129">_xlfn.XLOOKUP(H3129,_xlfn.ANCHORARRAY($D$11),_xlfn.ANCHORARRAY($B$11),,1,1)</f>
        <v>3</v>
      </c>
    </row>
    <row r="3130" spans="6:9" x14ac:dyDescent="0.3">
      <c r="F3130" s="2">
        <v>3125</v>
      </c>
      <c r="G3130" s="10">
        <v>3</v>
      </c>
      <c r="H3130" s="17">
        <f t="shared" si="48"/>
        <v>0.31245000000000001</v>
      </c>
      <c r="I3130" s="10" cm="1">
        <f t="array" ref="I3130">_xlfn.XLOOKUP(H3130,_xlfn.ANCHORARRAY($D$11),_xlfn.ANCHORARRAY($B$11),,1,1)</f>
        <v>3</v>
      </c>
    </row>
    <row r="3131" spans="6:9" x14ac:dyDescent="0.3">
      <c r="F3131" s="2">
        <v>3126</v>
      </c>
      <c r="G3131" s="10">
        <v>3</v>
      </c>
      <c r="H3131" s="17">
        <f t="shared" si="48"/>
        <v>0.31254999999999999</v>
      </c>
      <c r="I3131" s="10" cm="1">
        <f t="array" ref="I3131">_xlfn.XLOOKUP(H3131,_xlfn.ANCHORARRAY($D$11),_xlfn.ANCHORARRAY($B$11),,1,1)</f>
        <v>3</v>
      </c>
    </row>
    <row r="3132" spans="6:9" x14ac:dyDescent="0.3">
      <c r="F3132" s="2">
        <v>3127</v>
      </c>
      <c r="G3132" s="10">
        <v>3</v>
      </c>
      <c r="H3132" s="17">
        <f t="shared" si="48"/>
        <v>0.31264999999999998</v>
      </c>
      <c r="I3132" s="10" cm="1">
        <f t="array" ref="I3132">_xlfn.XLOOKUP(H3132,_xlfn.ANCHORARRAY($D$11),_xlfn.ANCHORARRAY($B$11),,1,1)</f>
        <v>3</v>
      </c>
    </row>
    <row r="3133" spans="6:9" x14ac:dyDescent="0.3">
      <c r="F3133" s="2">
        <v>3128</v>
      </c>
      <c r="G3133" s="10">
        <v>3</v>
      </c>
      <c r="H3133" s="17">
        <f t="shared" si="48"/>
        <v>0.31274999999999997</v>
      </c>
      <c r="I3133" s="10" cm="1">
        <f t="array" ref="I3133">_xlfn.XLOOKUP(H3133,_xlfn.ANCHORARRAY($D$11),_xlfn.ANCHORARRAY($B$11),,1,1)</f>
        <v>3</v>
      </c>
    </row>
    <row r="3134" spans="6:9" x14ac:dyDescent="0.3">
      <c r="F3134" s="2">
        <v>3129</v>
      </c>
      <c r="G3134" s="10">
        <v>3</v>
      </c>
      <c r="H3134" s="17">
        <f t="shared" si="48"/>
        <v>0.31285000000000002</v>
      </c>
      <c r="I3134" s="10" cm="1">
        <f t="array" ref="I3134">_xlfn.XLOOKUP(H3134,_xlfn.ANCHORARRAY($D$11),_xlfn.ANCHORARRAY($B$11),,1,1)</f>
        <v>3</v>
      </c>
    </row>
    <row r="3135" spans="6:9" x14ac:dyDescent="0.3">
      <c r="F3135" s="2">
        <v>3130</v>
      </c>
      <c r="G3135" s="10">
        <v>3</v>
      </c>
      <c r="H3135" s="17">
        <f t="shared" si="48"/>
        <v>0.31295000000000001</v>
      </c>
      <c r="I3135" s="10" cm="1">
        <f t="array" ref="I3135">_xlfn.XLOOKUP(H3135,_xlfn.ANCHORARRAY($D$11),_xlfn.ANCHORARRAY($B$11),,1,1)</f>
        <v>3</v>
      </c>
    </row>
    <row r="3136" spans="6:9" x14ac:dyDescent="0.3">
      <c r="F3136" s="2">
        <v>3131</v>
      </c>
      <c r="G3136" s="10">
        <v>3</v>
      </c>
      <c r="H3136" s="17">
        <f t="shared" si="48"/>
        <v>0.31304999999999999</v>
      </c>
      <c r="I3136" s="10" cm="1">
        <f t="array" ref="I3136">_xlfn.XLOOKUP(H3136,_xlfn.ANCHORARRAY($D$11),_xlfn.ANCHORARRAY($B$11),,1,1)</f>
        <v>3</v>
      </c>
    </row>
    <row r="3137" spans="6:9" x14ac:dyDescent="0.3">
      <c r="F3137" s="2">
        <v>3132</v>
      </c>
      <c r="G3137" s="10">
        <v>3</v>
      </c>
      <c r="H3137" s="17">
        <f t="shared" si="48"/>
        <v>0.31314999999999998</v>
      </c>
      <c r="I3137" s="10" cm="1">
        <f t="array" ref="I3137">_xlfn.XLOOKUP(H3137,_xlfn.ANCHORARRAY($D$11),_xlfn.ANCHORARRAY($B$11),,1,1)</f>
        <v>3</v>
      </c>
    </row>
    <row r="3138" spans="6:9" x14ac:dyDescent="0.3">
      <c r="F3138" s="2">
        <v>3133</v>
      </c>
      <c r="G3138" s="10">
        <v>3</v>
      </c>
      <c r="H3138" s="17">
        <f t="shared" si="48"/>
        <v>0.31324999999999997</v>
      </c>
      <c r="I3138" s="10" cm="1">
        <f t="array" ref="I3138">_xlfn.XLOOKUP(H3138,_xlfn.ANCHORARRAY($D$11),_xlfn.ANCHORARRAY($B$11),,1,1)</f>
        <v>3</v>
      </c>
    </row>
    <row r="3139" spans="6:9" x14ac:dyDescent="0.3">
      <c r="F3139" s="2">
        <v>3134</v>
      </c>
      <c r="G3139" s="10">
        <v>3</v>
      </c>
      <c r="H3139" s="17">
        <f t="shared" si="48"/>
        <v>0.31335000000000002</v>
      </c>
      <c r="I3139" s="10" cm="1">
        <f t="array" ref="I3139">_xlfn.XLOOKUP(H3139,_xlfn.ANCHORARRAY($D$11),_xlfn.ANCHORARRAY($B$11),,1,1)</f>
        <v>3</v>
      </c>
    </row>
    <row r="3140" spans="6:9" x14ac:dyDescent="0.3">
      <c r="F3140" s="2">
        <v>3135</v>
      </c>
      <c r="G3140" s="10">
        <v>3</v>
      </c>
      <c r="H3140" s="17">
        <f t="shared" si="48"/>
        <v>0.31345000000000001</v>
      </c>
      <c r="I3140" s="10" cm="1">
        <f t="array" ref="I3140">_xlfn.XLOOKUP(H3140,_xlfn.ANCHORARRAY($D$11),_xlfn.ANCHORARRAY($B$11),,1,1)</f>
        <v>3</v>
      </c>
    </row>
    <row r="3141" spans="6:9" x14ac:dyDescent="0.3">
      <c r="F3141" s="2">
        <v>3136</v>
      </c>
      <c r="G3141" s="10">
        <v>3</v>
      </c>
      <c r="H3141" s="17">
        <f t="shared" si="48"/>
        <v>0.31355</v>
      </c>
      <c r="I3141" s="10" cm="1">
        <f t="array" ref="I3141">_xlfn.XLOOKUP(H3141,_xlfn.ANCHORARRAY($D$11),_xlfn.ANCHORARRAY($B$11),,1,1)</f>
        <v>3</v>
      </c>
    </row>
    <row r="3142" spans="6:9" x14ac:dyDescent="0.3">
      <c r="F3142" s="2">
        <v>3137</v>
      </c>
      <c r="G3142" s="10">
        <v>3</v>
      </c>
      <c r="H3142" s="17">
        <f t="shared" si="48"/>
        <v>0.31364999999999998</v>
      </c>
      <c r="I3142" s="10" cm="1">
        <f t="array" ref="I3142">_xlfn.XLOOKUP(H3142,_xlfn.ANCHORARRAY($D$11),_xlfn.ANCHORARRAY($B$11),,1,1)</f>
        <v>3</v>
      </c>
    </row>
    <row r="3143" spans="6:9" x14ac:dyDescent="0.3">
      <c r="F3143" s="2">
        <v>3138</v>
      </c>
      <c r="G3143" s="10">
        <v>3</v>
      </c>
      <c r="H3143" s="17">
        <f t="shared" ref="H3143:H3206" si="49">(F3143-1/2)/COUNT($F$6:$F$10005)</f>
        <v>0.31374999999999997</v>
      </c>
      <c r="I3143" s="10" cm="1">
        <f t="array" ref="I3143">_xlfn.XLOOKUP(H3143,_xlfn.ANCHORARRAY($D$11),_xlfn.ANCHORARRAY($B$11),,1,1)</f>
        <v>3</v>
      </c>
    </row>
    <row r="3144" spans="6:9" x14ac:dyDescent="0.3">
      <c r="F3144" s="2">
        <v>3139</v>
      </c>
      <c r="G3144" s="10">
        <v>3</v>
      </c>
      <c r="H3144" s="17">
        <f t="shared" si="49"/>
        <v>0.31385000000000002</v>
      </c>
      <c r="I3144" s="10" cm="1">
        <f t="array" ref="I3144">_xlfn.XLOOKUP(H3144,_xlfn.ANCHORARRAY($D$11),_xlfn.ANCHORARRAY($B$11),,1,1)</f>
        <v>3</v>
      </c>
    </row>
    <row r="3145" spans="6:9" x14ac:dyDescent="0.3">
      <c r="F3145" s="2">
        <v>3140</v>
      </c>
      <c r="G3145" s="10">
        <v>3</v>
      </c>
      <c r="H3145" s="17">
        <f t="shared" si="49"/>
        <v>0.31395000000000001</v>
      </c>
      <c r="I3145" s="10" cm="1">
        <f t="array" ref="I3145">_xlfn.XLOOKUP(H3145,_xlfn.ANCHORARRAY($D$11),_xlfn.ANCHORARRAY($B$11),,1,1)</f>
        <v>3</v>
      </c>
    </row>
    <row r="3146" spans="6:9" x14ac:dyDescent="0.3">
      <c r="F3146" s="2">
        <v>3141</v>
      </c>
      <c r="G3146" s="10">
        <v>3</v>
      </c>
      <c r="H3146" s="17">
        <f t="shared" si="49"/>
        <v>0.31405</v>
      </c>
      <c r="I3146" s="10" cm="1">
        <f t="array" ref="I3146">_xlfn.XLOOKUP(H3146,_xlfn.ANCHORARRAY($D$11),_xlfn.ANCHORARRAY($B$11),,1,1)</f>
        <v>3</v>
      </c>
    </row>
    <row r="3147" spans="6:9" x14ac:dyDescent="0.3">
      <c r="F3147" s="2">
        <v>3142</v>
      </c>
      <c r="G3147" s="10">
        <v>3</v>
      </c>
      <c r="H3147" s="17">
        <f t="shared" si="49"/>
        <v>0.31414999999999998</v>
      </c>
      <c r="I3147" s="10" cm="1">
        <f t="array" ref="I3147">_xlfn.XLOOKUP(H3147,_xlfn.ANCHORARRAY($D$11),_xlfn.ANCHORARRAY($B$11),,1,1)</f>
        <v>3</v>
      </c>
    </row>
    <row r="3148" spans="6:9" x14ac:dyDescent="0.3">
      <c r="F3148" s="2">
        <v>3143</v>
      </c>
      <c r="G3148" s="10">
        <v>3</v>
      </c>
      <c r="H3148" s="17">
        <f t="shared" si="49"/>
        <v>0.31424999999999997</v>
      </c>
      <c r="I3148" s="10" cm="1">
        <f t="array" ref="I3148">_xlfn.XLOOKUP(H3148,_xlfn.ANCHORARRAY($D$11),_xlfn.ANCHORARRAY($B$11),,1,1)</f>
        <v>3</v>
      </c>
    </row>
    <row r="3149" spans="6:9" x14ac:dyDescent="0.3">
      <c r="F3149" s="2">
        <v>3144</v>
      </c>
      <c r="G3149" s="10">
        <v>3</v>
      </c>
      <c r="H3149" s="17">
        <f t="shared" si="49"/>
        <v>0.31435000000000002</v>
      </c>
      <c r="I3149" s="10" cm="1">
        <f t="array" ref="I3149">_xlfn.XLOOKUP(H3149,_xlfn.ANCHORARRAY($D$11),_xlfn.ANCHORARRAY($B$11),,1,1)</f>
        <v>3</v>
      </c>
    </row>
    <row r="3150" spans="6:9" x14ac:dyDescent="0.3">
      <c r="F3150" s="2">
        <v>3145</v>
      </c>
      <c r="G3150" s="10">
        <v>3</v>
      </c>
      <c r="H3150" s="17">
        <f t="shared" si="49"/>
        <v>0.31445000000000001</v>
      </c>
      <c r="I3150" s="10" cm="1">
        <f t="array" ref="I3150">_xlfn.XLOOKUP(H3150,_xlfn.ANCHORARRAY($D$11),_xlfn.ANCHORARRAY($B$11),,1,1)</f>
        <v>3</v>
      </c>
    </row>
    <row r="3151" spans="6:9" x14ac:dyDescent="0.3">
      <c r="F3151" s="2">
        <v>3146</v>
      </c>
      <c r="G3151" s="10">
        <v>3</v>
      </c>
      <c r="H3151" s="17">
        <f t="shared" si="49"/>
        <v>0.31455</v>
      </c>
      <c r="I3151" s="10" cm="1">
        <f t="array" ref="I3151">_xlfn.XLOOKUP(H3151,_xlfn.ANCHORARRAY($D$11),_xlfn.ANCHORARRAY($B$11),,1,1)</f>
        <v>3</v>
      </c>
    </row>
    <row r="3152" spans="6:9" x14ac:dyDescent="0.3">
      <c r="F3152" s="2">
        <v>3147</v>
      </c>
      <c r="G3152" s="10">
        <v>3</v>
      </c>
      <c r="H3152" s="17">
        <f t="shared" si="49"/>
        <v>0.31464999999999999</v>
      </c>
      <c r="I3152" s="10" cm="1">
        <f t="array" ref="I3152">_xlfn.XLOOKUP(H3152,_xlfn.ANCHORARRAY($D$11),_xlfn.ANCHORARRAY($B$11),,1,1)</f>
        <v>3</v>
      </c>
    </row>
    <row r="3153" spans="6:9" x14ac:dyDescent="0.3">
      <c r="F3153" s="2">
        <v>3148</v>
      </c>
      <c r="G3153" s="10">
        <v>3</v>
      </c>
      <c r="H3153" s="17">
        <f t="shared" si="49"/>
        <v>0.31474999999999997</v>
      </c>
      <c r="I3153" s="10" cm="1">
        <f t="array" ref="I3153">_xlfn.XLOOKUP(H3153,_xlfn.ANCHORARRAY($D$11),_xlfn.ANCHORARRAY($B$11),,1,1)</f>
        <v>3</v>
      </c>
    </row>
    <row r="3154" spans="6:9" x14ac:dyDescent="0.3">
      <c r="F3154" s="2">
        <v>3149</v>
      </c>
      <c r="G3154" s="10">
        <v>3</v>
      </c>
      <c r="H3154" s="17">
        <f t="shared" si="49"/>
        <v>0.31485000000000002</v>
      </c>
      <c r="I3154" s="10" cm="1">
        <f t="array" ref="I3154">_xlfn.XLOOKUP(H3154,_xlfn.ANCHORARRAY($D$11),_xlfn.ANCHORARRAY($B$11),,1,1)</f>
        <v>3</v>
      </c>
    </row>
    <row r="3155" spans="6:9" x14ac:dyDescent="0.3">
      <c r="F3155" s="2">
        <v>3150</v>
      </c>
      <c r="G3155" s="10">
        <v>3</v>
      </c>
      <c r="H3155" s="17">
        <f t="shared" si="49"/>
        <v>0.31495000000000001</v>
      </c>
      <c r="I3155" s="10" cm="1">
        <f t="array" ref="I3155">_xlfn.XLOOKUP(H3155,_xlfn.ANCHORARRAY($D$11),_xlfn.ANCHORARRAY($B$11),,1,1)</f>
        <v>3</v>
      </c>
    </row>
    <row r="3156" spans="6:9" x14ac:dyDescent="0.3">
      <c r="F3156" s="2">
        <v>3151</v>
      </c>
      <c r="G3156" s="10">
        <v>3</v>
      </c>
      <c r="H3156" s="17">
        <f t="shared" si="49"/>
        <v>0.31505</v>
      </c>
      <c r="I3156" s="10" cm="1">
        <f t="array" ref="I3156">_xlfn.XLOOKUP(H3156,_xlfn.ANCHORARRAY($D$11),_xlfn.ANCHORARRAY($B$11),,1,1)</f>
        <v>3</v>
      </c>
    </row>
    <row r="3157" spans="6:9" x14ac:dyDescent="0.3">
      <c r="F3157" s="2">
        <v>3152</v>
      </c>
      <c r="G3157" s="10">
        <v>3</v>
      </c>
      <c r="H3157" s="17">
        <f t="shared" si="49"/>
        <v>0.31514999999999999</v>
      </c>
      <c r="I3157" s="10" cm="1">
        <f t="array" ref="I3157">_xlfn.XLOOKUP(H3157,_xlfn.ANCHORARRAY($D$11),_xlfn.ANCHORARRAY($B$11),,1,1)</f>
        <v>3</v>
      </c>
    </row>
    <row r="3158" spans="6:9" x14ac:dyDescent="0.3">
      <c r="F3158" s="2">
        <v>3153</v>
      </c>
      <c r="G3158" s="10">
        <v>3</v>
      </c>
      <c r="H3158" s="17">
        <f t="shared" si="49"/>
        <v>0.31524999999999997</v>
      </c>
      <c r="I3158" s="10" cm="1">
        <f t="array" ref="I3158">_xlfn.XLOOKUP(H3158,_xlfn.ANCHORARRAY($D$11),_xlfn.ANCHORARRAY($B$11),,1,1)</f>
        <v>3</v>
      </c>
    </row>
    <row r="3159" spans="6:9" x14ac:dyDescent="0.3">
      <c r="F3159" s="2">
        <v>3154</v>
      </c>
      <c r="G3159" s="10">
        <v>3</v>
      </c>
      <c r="H3159" s="17">
        <f t="shared" si="49"/>
        <v>0.31535000000000002</v>
      </c>
      <c r="I3159" s="10" cm="1">
        <f t="array" ref="I3159">_xlfn.XLOOKUP(H3159,_xlfn.ANCHORARRAY($D$11),_xlfn.ANCHORARRAY($B$11),,1,1)</f>
        <v>3</v>
      </c>
    </row>
    <row r="3160" spans="6:9" x14ac:dyDescent="0.3">
      <c r="F3160" s="2">
        <v>3155</v>
      </c>
      <c r="G3160" s="10">
        <v>3</v>
      </c>
      <c r="H3160" s="17">
        <f t="shared" si="49"/>
        <v>0.31545000000000001</v>
      </c>
      <c r="I3160" s="10" cm="1">
        <f t="array" ref="I3160">_xlfn.XLOOKUP(H3160,_xlfn.ANCHORARRAY($D$11),_xlfn.ANCHORARRAY($B$11),,1,1)</f>
        <v>3</v>
      </c>
    </row>
    <row r="3161" spans="6:9" x14ac:dyDescent="0.3">
      <c r="F3161" s="2">
        <v>3156</v>
      </c>
      <c r="G3161" s="10">
        <v>3</v>
      </c>
      <c r="H3161" s="17">
        <f t="shared" si="49"/>
        <v>0.31555</v>
      </c>
      <c r="I3161" s="10" cm="1">
        <f t="array" ref="I3161">_xlfn.XLOOKUP(H3161,_xlfn.ANCHORARRAY($D$11),_xlfn.ANCHORARRAY($B$11),,1,1)</f>
        <v>3</v>
      </c>
    </row>
    <row r="3162" spans="6:9" x14ac:dyDescent="0.3">
      <c r="F3162" s="2">
        <v>3157</v>
      </c>
      <c r="G3162" s="10">
        <v>3</v>
      </c>
      <c r="H3162" s="17">
        <f t="shared" si="49"/>
        <v>0.31564999999999999</v>
      </c>
      <c r="I3162" s="10" cm="1">
        <f t="array" ref="I3162">_xlfn.XLOOKUP(H3162,_xlfn.ANCHORARRAY($D$11),_xlfn.ANCHORARRAY($B$11),,1,1)</f>
        <v>3</v>
      </c>
    </row>
    <row r="3163" spans="6:9" x14ac:dyDescent="0.3">
      <c r="F3163" s="2">
        <v>3158</v>
      </c>
      <c r="G3163" s="10">
        <v>3</v>
      </c>
      <c r="H3163" s="17">
        <f t="shared" si="49"/>
        <v>0.31574999999999998</v>
      </c>
      <c r="I3163" s="10" cm="1">
        <f t="array" ref="I3163">_xlfn.XLOOKUP(H3163,_xlfn.ANCHORARRAY($D$11),_xlfn.ANCHORARRAY($B$11),,1,1)</f>
        <v>3</v>
      </c>
    </row>
    <row r="3164" spans="6:9" x14ac:dyDescent="0.3">
      <c r="F3164" s="2">
        <v>3159</v>
      </c>
      <c r="G3164" s="10">
        <v>3</v>
      </c>
      <c r="H3164" s="17">
        <f t="shared" si="49"/>
        <v>0.31585000000000002</v>
      </c>
      <c r="I3164" s="10" cm="1">
        <f t="array" ref="I3164">_xlfn.XLOOKUP(H3164,_xlfn.ANCHORARRAY($D$11),_xlfn.ANCHORARRAY($B$11),,1,1)</f>
        <v>3</v>
      </c>
    </row>
    <row r="3165" spans="6:9" x14ac:dyDescent="0.3">
      <c r="F3165" s="2">
        <v>3160</v>
      </c>
      <c r="G3165" s="10">
        <v>3</v>
      </c>
      <c r="H3165" s="17">
        <f t="shared" si="49"/>
        <v>0.31595000000000001</v>
      </c>
      <c r="I3165" s="10" cm="1">
        <f t="array" ref="I3165">_xlfn.XLOOKUP(H3165,_xlfn.ANCHORARRAY($D$11),_xlfn.ANCHORARRAY($B$11),,1,1)</f>
        <v>3</v>
      </c>
    </row>
    <row r="3166" spans="6:9" x14ac:dyDescent="0.3">
      <c r="F3166" s="2">
        <v>3161</v>
      </c>
      <c r="G3166" s="10">
        <v>3</v>
      </c>
      <c r="H3166" s="17">
        <f t="shared" si="49"/>
        <v>0.31605</v>
      </c>
      <c r="I3166" s="10" cm="1">
        <f t="array" ref="I3166">_xlfn.XLOOKUP(H3166,_xlfn.ANCHORARRAY($D$11),_xlfn.ANCHORARRAY($B$11),,1,1)</f>
        <v>3</v>
      </c>
    </row>
    <row r="3167" spans="6:9" x14ac:dyDescent="0.3">
      <c r="F3167" s="2">
        <v>3162</v>
      </c>
      <c r="G3167" s="10">
        <v>3</v>
      </c>
      <c r="H3167" s="17">
        <f t="shared" si="49"/>
        <v>0.31614999999999999</v>
      </c>
      <c r="I3167" s="10" cm="1">
        <f t="array" ref="I3167">_xlfn.XLOOKUP(H3167,_xlfn.ANCHORARRAY($D$11),_xlfn.ANCHORARRAY($B$11),,1,1)</f>
        <v>3</v>
      </c>
    </row>
    <row r="3168" spans="6:9" x14ac:dyDescent="0.3">
      <c r="F3168" s="2">
        <v>3163</v>
      </c>
      <c r="G3168" s="10">
        <v>3</v>
      </c>
      <c r="H3168" s="17">
        <f t="shared" si="49"/>
        <v>0.31624999999999998</v>
      </c>
      <c r="I3168" s="10" cm="1">
        <f t="array" ref="I3168">_xlfn.XLOOKUP(H3168,_xlfn.ANCHORARRAY($D$11),_xlfn.ANCHORARRAY($B$11),,1,1)</f>
        <v>3</v>
      </c>
    </row>
    <row r="3169" spans="6:9" x14ac:dyDescent="0.3">
      <c r="F3169" s="2">
        <v>3164</v>
      </c>
      <c r="G3169" s="10">
        <v>3</v>
      </c>
      <c r="H3169" s="17">
        <f t="shared" si="49"/>
        <v>0.31635000000000002</v>
      </c>
      <c r="I3169" s="10" cm="1">
        <f t="array" ref="I3169">_xlfn.XLOOKUP(H3169,_xlfn.ANCHORARRAY($D$11),_xlfn.ANCHORARRAY($B$11),,1,1)</f>
        <v>3</v>
      </c>
    </row>
    <row r="3170" spans="6:9" x14ac:dyDescent="0.3">
      <c r="F3170" s="2">
        <v>3165</v>
      </c>
      <c r="G3170" s="10">
        <v>3</v>
      </c>
      <c r="H3170" s="17">
        <f t="shared" si="49"/>
        <v>0.31645000000000001</v>
      </c>
      <c r="I3170" s="10" cm="1">
        <f t="array" ref="I3170">_xlfn.XLOOKUP(H3170,_xlfn.ANCHORARRAY($D$11),_xlfn.ANCHORARRAY($B$11),,1,1)</f>
        <v>3</v>
      </c>
    </row>
    <row r="3171" spans="6:9" x14ac:dyDescent="0.3">
      <c r="F3171" s="2">
        <v>3166</v>
      </c>
      <c r="G3171" s="10">
        <v>3</v>
      </c>
      <c r="H3171" s="17">
        <f t="shared" si="49"/>
        <v>0.31655</v>
      </c>
      <c r="I3171" s="10" cm="1">
        <f t="array" ref="I3171">_xlfn.XLOOKUP(H3171,_xlfn.ANCHORARRAY($D$11),_xlfn.ANCHORARRAY($B$11),,1,1)</f>
        <v>3</v>
      </c>
    </row>
    <row r="3172" spans="6:9" x14ac:dyDescent="0.3">
      <c r="F3172" s="2">
        <v>3167</v>
      </c>
      <c r="G3172" s="10">
        <v>3</v>
      </c>
      <c r="H3172" s="17">
        <f t="shared" si="49"/>
        <v>0.31664999999999999</v>
      </c>
      <c r="I3172" s="10" cm="1">
        <f t="array" ref="I3172">_xlfn.XLOOKUP(H3172,_xlfn.ANCHORARRAY($D$11),_xlfn.ANCHORARRAY($B$11),,1,1)</f>
        <v>3</v>
      </c>
    </row>
    <row r="3173" spans="6:9" x14ac:dyDescent="0.3">
      <c r="F3173" s="2">
        <v>3168</v>
      </c>
      <c r="G3173" s="10">
        <v>3</v>
      </c>
      <c r="H3173" s="17">
        <f t="shared" si="49"/>
        <v>0.31674999999999998</v>
      </c>
      <c r="I3173" s="10" cm="1">
        <f t="array" ref="I3173">_xlfn.XLOOKUP(H3173,_xlfn.ANCHORARRAY($D$11),_xlfn.ANCHORARRAY($B$11),,1,1)</f>
        <v>3</v>
      </c>
    </row>
    <row r="3174" spans="6:9" x14ac:dyDescent="0.3">
      <c r="F3174" s="2">
        <v>3169</v>
      </c>
      <c r="G3174" s="10">
        <v>3</v>
      </c>
      <c r="H3174" s="17">
        <f t="shared" si="49"/>
        <v>0.31685000000000002</v>
      </c>
      <c r="I3174" s="10" cm="1">
        <f t="array" ref="I3174">_xlfn.XLOOKUP(H3174,_xlfn.ANCHORARRAY($D$11),_xlfn.ANCHORARRAY($B$11),,1,1)</f>
        <v>3</v>
      </c>
    </row>
    <row r="3175" spans="6:9" x14ac:dyDescent="0.3">
      <c r="F3175" s="2">
        <v>3170</v>
      </c>
      <c r="G3175" s="10">
        <v>3</v>
      </c>
      <c r="H3175" s="17">
        <f t="shared" si="49"/>
        <v>0.31695000000000001</v>
      </c>
      <c r="I3175" s="10" cm="1">
        <f t="array" ref="I3175">_xlfn.XLOOKUP(H3175,_xlfn.ANCHORARRAY($D$11),_xlfn.ANCHORARRAY($B$11),,1,1)</f>
        <v>3</v>
      </c>
    </row>
    <row r="3176" spans="6:9" x14ac:dyDescent="0.3">
      <c r="F3176" s="2">
        <v>3171</v>
      </c>
      <c r="G3176" s="10">
        <v>3</v>
      </c>
      <c r="H3176" s="17">
        <f t="shared" si="49"/>
        <v>0.31705</v>
      </c>
      <c r="I3176" s="10" cm="1">
        <f t="array" ref="I3176">_xlfn.XLOOKUP(H3176,_xlfn.ANCHORARRAY($D$11),_xlfn.ANCHORARRAY($B$11),,1,1)</f>
        <v>3</v>
      </c>
    </row>
    <row r="3177" spans="6:9" x14ac:dyDescent="0.3">
      <c r="F3177" s="2">
        <v>3172</v>
      </c>
      <c r="G3177" s="10">
        <v>3</v>
      </c>
      <c r="H3177" s="17">
        <f t="shared" si="49"/>
        <v>0.31714999999999999</v>
      </c>
      <c r="I3177" s="10" cm="1">
        <f t="array" ref="I3177">_xlfn.XLOOKUP(H3177,_xlfn.ANCHORARRAY($D$11),_xlfn.ANCHORARRAY($B$11),,1,1)</f>
        <v>3</v>
      </c>
    </row>
    <row r="3178" spans="6:9" x14ac:dyDescent="0.3">
      <c r="F3178" s="2">
        <v>3173</v>
      </c>
      <c r="G3178" s="10">
        <v>3</v>
      </c>
      <c r="H3178" s="17">
        <f t="shared" si="49"/>
        <v>0.31724999999999998</v>
      </c>
      <c r="I3178" s="10" cm="1">
        <f t="array" ref="I3178">_xlfn.XLOOKUP(H3178,_xlfn.ANCHORARRAY($D$11),_xlfn.ANCHORARRAY($B$11),,1,1)</f>
        <v>3</v>
      </c>
    </row>
    <row r="3179" spans="6:9" x14ac:dyDescent="0.3">
      <c r="F3179" s="2">
        <v>3174</v>
      </c>
      <c r="G3179" s="10">
        <v>3</v>
      </c>
      <c r="H3179" s="17">
        <f t="shared" si="49"/>
        <v>0.31735000000000002</v>
      </c>
      <c r="I3179" s="10" cm="1">
        <f t="array" ref="I3179">_xlfn.XLOOKUP(H3179,_xlfn.ANCHORARRAY($D$11),_xlfn.ANCHORARRAY($B$11),,1,1)</f>
        <v>3</v>
      </c>
    </row>
    <row r="3180" spans="6:9" x14ac:dyDescent="0.3">
      <c r="F3180" s="2">
        <v>3175</v>
      </c>
      <c r="G3180" s="10">
        <v>3</v>
      </c>
      <c r="H3180" s="17">
        <f t="shared" si="49"/>
        <v>0.31745000000000001</v>
      </c>
      <c r="I3180" s="10" cm="1">
        <f t="array" ref="I3180">_xlfn.XLOOKUP(H3180,_xlfn.ANCHORARRAY($D$11),_xlfn.ANCHORARRAY($B$11),,1,1)</f>
        <v>3</v>
      </c>
    </row>
    <row r="3181" spans="6:9" x14ac:dyDescent="0.3">
      <c r="F3181" s="2">
        <v>3176</v>
      </c>
      <c r="G3181" s="10">
        <v>3</v>
      </c>
      <c r="H3181" s="17">
        <f t="shared" si="49"/>
        <v>0.31755</v>
      </c>
      <c r="I3181" s="10" cm="1">
        <f t="array" ref="I3181">_xlfn.XLOOKUP(H3181,_xlfn.ANCHORARRAY($D$11),_xlfn.ANCHORARRAY($B$11),,1,1)</f>
        <v>3</v>
      </c>
    </row>
    <row r="3182" spans="6:9" x14ac:dyDescent="0.3">
      <c r="F3182" s="2">
        <v>3177</v>
      </c>
      <c r="G3182" s="10">
        <v>3</v>
      </c>
      <c r="H3182" s="17">
        <f t="shared" si="49"/>
        <v>0.31764999999999999</v>
      </c>
      <c r="I3182" s="10" cm="1">
        <f t="array" ref="I3182">_xlfn.XLOOKUP(H3182,_xlfn.ANCHORARRAY($D$11),_xlfn.ANCHORARRAY($B$11),,1,1)</f>
        <v>3</v>
      </c>
    </row>
    <row r="3183" spans="6:9" x14ac:dyDescent="0.3">
      <c r="F3183" s="2">
        <v>3178</v>
      </c>
      <c r="G3183" s="10">
        <v>3</v>
      </c>
      <c r="H3183" s="17">
        <f t="shared" si="49"/>
        <v>0.31774999999999998</v>
      </c>
      <c r="I3183" s="10" cm="1">
        <f t="array" ref="I3183">_xlfn.XLOOKUP(H3183,_xlfn.ANCHORARRAY($D$11),_xlfn.ANCHORARRAY($B$11),,1,1)</f>
        <v>3</v>
      </c>
    </row>
    <row r="3184" spans="6:9" x14ac:dyDescent="0.3">
      <c r="F3184" s="2">
        <v>3179</v>
      </c>
      <c r="G3184" s="10">
        <v>3</v>
      </c>
      <c r="H3184" s="17">
        <f t="shared" si="49"/>
        <v>0.31785000000000002</v>
      </c>
      <c r="I3184" s="10" cm="1">
        <f t="array" ref="I3184">_xlfn.XLOOKUP(H3184,_xlfn.ANCHORARRAY($D$11),_xlfn.ANCHORARRAY($B$11),,1,1)</f>
        <v>3</v>
      </c>
    </row>
    <row r="3185" spans="6:9" x14ac:dyDescent="0.3">
      <c r="F3185" s="2">
        <v>3180</v>
      </c>
      <c r="G3185" s="10">
        <v>3</v>
      </c>
      <c r="H3185" s="17">
        <f t="shared" si="49"/>
        <v>0.31795000000000001</v>
      </c>
      <c r="I3185" s="10" cm="1">
        <f t="array" ref="I3185">_xlfn.XLOOKUP(H3185,_xlfn.ANCHORARRAY($D$11),_xlfn.ANCHORARRAY($B$11),,1,1)</f>
        <v>3</v>
      </c>
    </row>
    <row r="3186" spans="6:9" x14ac:dyDescent="0.3">
      <c r="F3186" s="2">
        <v>3181</v>
      </c>
      <c r="G3186" s="10">
        <v>3</v>
      </c>
      <c r="H3186" s="17">
        <f t="shared" si="49"/>
        <v>0.31805</v>
      </c>
      <c r="I3186" s="10" cm="1">
        <f t="array" ref="I3186">_xlfn.XLOOKUP(H3186,_xlfn.ANCHORARRAY($D$11),_xlfn.ANCHORARRAY($B$11),,1,1)</f>
        <v>3</v>
      </c>
    </row>
    <row r="3187" spans="6:9" x14ac:dyDescent="0.3">
      <c r="F3187" s="2">
        <v>3182</v>
      </c>
      <c r="G3187" s="10">
        <v>3</v>
      </c>
      <c r="H3187" s="17">
        <f t="shared" si="49"/>
        <v>0.31814999999999999</v>
      </c>
      <c r="I3187" s="10" cm="1">
        <f t="array" ref="I3187">_xlfn.XLOOKUP(H3187,_xlfn.ANCHORARRAY($D$11),_xlfn.ANCHORARRAY($B$11),,1,1)</f>
        <v>3</v>
      </c>
    </row>
    <row r="3188" spans="6:9" x14ac:dyDescent="0.3">
      <c r="F3188" s="2">
        <v>3183</v>
      </c>
      <c r="G3188" s="10">
        <v>3</v>
      </c>
      <c r="H3188" s="17">
        <f t="shared" si="49"/>
        <v>0.31824999999999998</v>
      </c>
      <c r="I3188" s="10" cm="1">
        <f t="array" ref="I3188">_xlfn.XLOOKUP(H3188,_xlfn.ANCHORARRAY($D$11),_xlfn.ANCHORARRAY($B$11),,1,1)</f>
        <v>3</v>
      </c>
    </row>
    <row r="3189" spans="6:9" x14ac:dyDescent="0.3">
      <c r="F3189" s="2">
        <v>3184</v>
      </c>
      <c r="G3189" s="10">
        <v>3</v>
      </c>
      <c r="H3189" s="17">
        <f t="shared" si="49"/>
        <v>0.31835000000000002</v>
      </c>
      <c r="I3189" s="10" cm="1">
        <f t="array" ref="I3189">_xlfn.XLOOKUP(H3189,_xlfn.ANCHORARRAY($D$11),_xlfn.ANCHORARRAY($B$11),,1,1)</f>
        <v>3</v>
      </c>
    </row>
    <row r="3190" spans="6:9" x14ac:dyDescent="0.3">
      <c r="F3190" s="2">
        <v>3185</v>
      </c>
      <c r="G3190" s="10">
        <v>3</v>
      </c>
      <c r="H3190" s="17">
        <f t="shared" si="49"/>
        <v>0.31845000000000001</v>
      </c>
      <c r="I3190" s="10" cm="1">
        <f t="array" ref="I3190">_xlfn.XLOOKUP(H3190,_xlfn.ANCHORARRAY($D$11),_xlfn.ANCHORARRAY($B$11),,1,1)</f>
        <v>3</v>
      </c>
    </row>
    <row r="3191" spans="6:9" x14ac:dyDescent="0.3">
      <c r="F3191" s="2">
        <v>3186</v>
      </c>
      <c r="G3191" s="10">
        <v>3</v>
      </c>
      <c r="H3191" s="17">
        <f t="shared" si="49"/>
        <v>0.31855</v>
      </c>
      <c r="I3191" s="10" cm="1">
        <f t="array" ref="I3191">_xlfn.XLOOKUP(H3191,_xlfn.ANCHORARRAY($D$11),_xlfn.ANCHORARRAY($B$11),,1,1)</f>
        <v>3</v>
      </c>
    </row>
    <row r="3192" spans="6:9" x14ac:dyDescent="0.3">
      <c r="F3192" s="2">
        <v>3187</v>
      </c>
      <c r="G3192" s="10">
        <v>3</v>
      </c>
      <c r="H3192" s="17">
        <f t="shared" si="49"/>
        <v>0.31864999999999999</v>
      </c>
      <c r="I3192" s="10" cm="1">
        <f t="array" ref="I3192">_xlfn.XLOOKUP(H3192,_xlfn.ANCHORARRAY($D$11),_xlfn.ANCHORARRAY($B$11),,1,1)</f>
        <v>3</v>
      </c>
    </row>
    <row r="3193" spans="6:9" x14ac:dyDescent="0.3">
      <c r="F3193" s="2">
        <v>3188</v>
      </c>
      <c r="G3193" s="10">
        <v>3</v>
      </c>
      <c r="H3193" s="17">
        <f t="shared" si="49"/>
        <v>0.31874999999999998</v>
      </c>
      <c r="I3193" s="10" cm="1">
        <f t="array" ref="I3193">_xlfn.XLOOKUP(H3193,_xlfn.ANCHORARRAY($D$11),_xlfn.ANCHORARRAY($B$11),,1,1)</f>
        <v>3</v>
      </c>
    </row>
    <row r="3194" spans="6:9" x14ac:dyDescent="0.3">
      <c r="F3194" s="2">
        <v>3189</v>
      </c>
      <c r="G3194" s="10">
        <v>3</v>
      </c>
      <c r="H3194" s="17">
        <f t="shared" si="49"/>
        <v>0.31885000000000002</v>
      </c>
      <c r="I3194" s="10" cm="1">
        <f t="array" ref="I3194">_xlfn.XLOOKUP(H3194,_xlfn.ANCHORARRAY($D$11),_xlfn.ANCHORARRAY($B$11),,1,1)</f>
        <v>3</v>
      </c>
    </row>
    <row r="3195" spans="6:9" x14ac:dyDescent="0.3">
      <c r="F3195" s="2">
        <v>3190</v>
      </c>
      <c r="G3195" s="10">
        <v>3</v>
      </c>
      <c r="H3195" s="17">
        <f t="shared" si="49"/>
        <v>0.31895000000000001</v>
      </c>
      <c r="I3195" s="10" cm="1">
        <f t="array" ref="I3195">_xlfn.XLOOKUP(H3195,_xlfn.ANCHORARRAY($D$11),_xlfn.ANCHORARRAY($B$11),,1,1)</f>
        <v>3</v>
      </c>
    </row>
    <row r="3196" spans="6:9" x14ac:dyDescent="0.3">
      <c r="F3196" s="2">
        <v>3191</v>
      </c>
      <c r="G3196" s="10">
        <v>3</v>
      </c>
      <c r="H3196" s="17">
        <f t="shared" si="49"/>
        <v>0.31905</v>
      </c>
      <c r="I3196" s="10" cm="1">
        <f t="array" ref="I3196">_xlfn.XLOOKUP(H3196,_xlfn.ANCHORARRAY($D$11),_xlfn.ANCHORARRAY($B$11),,1,1)</f>
        <v>3</v>
      </c>
    </row>
    <row r="3197" spans="6:9" x14ac:dyDescent="0.3">
      <c r="F3197" s="2">
        <v>3192</v>
      </c>
      <c r="G3197" s="10">
        <v>3</v>
      </c>
      <c r="H3197" s="17">
        <f t="shared" si="49"/>
        <v>0.31914999999999999</v>
      </c>
      <c r="I3197" s="10" cm="1">
        <f t="array" ref="I3197">_xlfn.XLOOKUP(H3197,_xlfn.ANCHORARRAY($D$11),_xlfn.ANCHORARRAY($B$11),,1,1)</f>
        <v>3</v>
      </c>
    </row>
    <row r="3198" spans="6:9" x14ac:dyDescent="0.3">
      <c r="F3198" s="2">
        <v>3193</v>
      </c>
      <c r="G3198" s="10">
        <v>3</v>
      </c>
      <c r="H3198" s="17">
        <f t="shared" si="49"/>
        <v>0.31924999999999998</v>
      </c>
      <c r="I3198" s="10" cm="1">
        <f t="array" ref="I3198">_xlfn.XLOOKUP(H3198,_xlfn.ANCHORARRAY($D$11),_xlfn.ANCHORARRAY($B$11),,1,1)</f>
        <v>3</v>
      </c>
    </row>
    <row r="3199" spans="6:9" x14ac:dyDescent="0.3">
      <c r="F3199" s="2">
        <v>3194</v>
      </c>
      <c r="G3199" s="10">
        <v>3</v>
      </c>
      <c r="H3199" s="17">
        <f t="shared" si="49"/>
        <v>0.31935000000000002</v>
      </c>
      <c r="I3199" s="10" cm="1">
        <f t="array" ref="I3199">_xlfn.XLOOKUP(H3199,_xlfn.ANCHORARRAY($D$11),_xlfn.ANCHORARRAY($B$11),,1,1)</f>
        <v>3</v>
      </c>
    </row>
    <row r="3200" spans="6:9" x14ac:dyDescent="0.3">
      <c r="F3200" s="2">
        <v>3195</v>
      </c>
      <c r="G3200" s="10">
        <v>3</v>
      </c>
      <c r="H3200" s="17">
        <f t="shared" si="49"/>
        <v>0.31945000000000001</v>
      </c>
      <c r="I3200" s="10" cm="1">
        <f t="array" ref="I3200">_xlfn.XLOOKUP(H3200,_xlfn.ANCHORARRAY($D$11),_xlfn.ANCHORARRAY($B$11),,1,1)</f>
        <v>3</v>
      </c>
    </row>
    <row r="3201" spans="6:9" x14ac:dyDescent="0.3">
      <c r="F3201" s="2">
        <v>3196</v>
      </c>
      <c r="G3201" s="10">
        <v>3</v>
      </c>
      <c r="H3201" s="17">
        <f t="shared" si="49"/>
        <v>0.31955</v>
      </c>
      <c r="I3201" s="10" cm="1">
        <f t="array" ref="I3201">_xlfn.XLOOKUP(H3201,_xlfn.ANCHORARRAY($D$11),_xlfn.ANCHORARRAY($B$11),,1,1)</f>
        <v>3</v>
      </c>
    </row>
    <row r="3202" spans="6:9" x14ac:dyDescent="0.3">
      <c r="F3202" s="2">
        <v>3197</v>
      </c>
      <c r="G3202" s="10">
        <v>3</v>
      </c>
      <c r="H3202" s="17">
        <f t="shared" si="49"/>
        <v>0.31964999999999999</v>
      </c>
      <c r="I3202" s="10" cm="1">
        <f t="array" ref="I3202">_xlfn.XLOOKUP(H3202,_xlfn.ANCHORARRAY($D$11),_xlfn.ANCHORARRAY($B$11),,1,1)</f>
        <v>3</v>
      </c>
    </row>
    <row r="3203" spans="6:9" x14ac:dyDescent="0.3">
      <c r="F3203" s="2">
        <v>3198</v>
      </c>
      <c r="G3203" s="10">
        <v>3</v>
      </c>
      <c r="H3203" s="17">
        <f t="shared" si="49"/>
        <v>0.31974999999999998</v>
      </c>
      <c r="I3203" s="10" cm="1">
        <f t="array" ref="I3203">_xlfn.XLOOKUP(H3203,_xlfn.ANCHORARRAY($D$11),_xlfn.ANCHORARRAY($B$11),,1,1)</f>
        <v>3</v>
      </c>
    </row>
    <row r="3204" spans="6:9" x14ac:dyDescent="0.3">
      <c r="F3204" s="2">
        <v>3199</v>
      </c>
      <c r="G3204" s="10">
        <v>3</v>
      </c>
      <c r="H3204" s="17">
        <f t="shared" si="49"/>
        <v>0.31985000000000002</v>
      </c>
      <c r="I3204" s="10" cm="1">
        <f t="array" ref="I3204">_xlfn.XLOOKUP(H3204,_xlfn.ANCHORARRAY($D$11),_xlfn.ANCHORARRAY($B$11),,1,1)</f>
        <v>3</v>
      </c>
    </row>
    <row r="3205" spans="6:9" x14ac:dyDescent="0.3">
      <c r="F3205" s="2">
        <v>3200</v>
      </c>
      <c r="G3205" s="10">
        <v>3</v>
      </c>
      <c r="H3205" s="17">
        <f t="shared" si="49"/>
        <v>0.31995000000000001</v>
      </c>
      <c r="I3205" s="10" cm="1">
        <f t="array" ref="I3205">_xlfn.XLOOKUP(H3205,_xlfn.ANCHORARRAY($D$11),_xlfn.ANCHORARRAY($B$11),,1,1)</f>
        <v>3</v>
      </c>
    </row>
    <row r="3206" spans="6:9" x14ac:dyDescent="0.3">
      <c r="F3206" s="2">
        <v>3201</v>
      </c>
      <c r="G3206" s="10">
        <v>3</v>
      </c>
      <c r="H3206" s="17">
        <f t="shared" si="49"/>
        <v>0.32005</v>
      </c>
      <c r="I3206" s="10" cm="1">
        <f t="array" ref="I3206">_xlfn.XLOOKUP(H3206,_xlfn.ANCHORARRAY($D$11),_xlfn.ANCHORARRAY($B$11),,1,1)</f>
        <v>3</v>
      </c>
    </row>
    <row r="3207" spans="6:9" x14ac:dyDescent="0.3">
      <c r="F3207" s="2">
        <v>3202</v>
      </c>
      <c r="G3207" s="10">
        <v>3</v>
      </c>
      <c r="H3207" s="17">
        <f t="shared" ref="H3207:H3270" si="50">(F3207-1/2)/COUNT($F$6:$F$10005)</f>
        <v>0.32014999999999999</v>
      </c>
      <c r="I3207" s="10" cm="1">
        <f t="array" ref="I3207">_xlfn.XLOOKUP(H3207,_xlfn.ANCHORARRAY($D$11),_xlfn.ANCHORARRAY($B$11),,1,1)</f>
        <v>3</v>
      </c>
    </row>
    <row r="3208" spans="6:9" x14ac:dyDescent="0.3">
      <c r="F3208" s="2">
        <v>3203</v>
      </c>
      <c r="G3208" s="10">
        <v>3</v>
      </c>
      <c r="H3208" s="17">
        <f t="shared" si="50"/>
        <v>0.32024999999999998</v>
      </c>
      <c r="I3208" s="10" cm="1">
        <f t="array" ref="I3208">_xlfn.XLOOKUP(H3208,_xlfn.ANCHORARRAY($D$11),_xlfn.ANCHORARRAY($B$11),,1,1)</f>
        <v>3</v>
      </c>
    </row>
    <row r="3209" spans="6:9" x14ac:dyDescent="0.3">
      <c r="F3209" s="2">
        <v>3204</v>
      </c>
      <c r="G3209" s="10">
        <v>3</v>
      </c>
      <c r="H3209" s="17">
        <f t="shared" si="50"/>
        <v>0.32035000000000002</v>
      </c>
      <c r="I3209" s="10" cm="1">
        <f t="array" ref="I3209">_xlfn.XLOOKUP(H3209,_xlfn.ANCHORARRAY($D$11),_xlfn.ANCHORARRAY($B$11),,1,1)</f>
        <v>3</v>
      </c>
    </row>
    <row r="3210" spans="6:9" x14ac:dyDescent="0.3">
      <c r="F3210" s="2">
        <v>3205</v>
      </c>
      <c r="G3210" s="10">
        <v>3</v>
      </c>
      <c r="H3210" s="17">
        <f t="shared" si="50"/>
        <v>0.32045000000000001</v>
      </c>
      <c r="I3210" s="10" cm="1">
        <f t="array" ref="I3210">_xlfn.XLOOKUP(H3210,_xlfn.ANCHORARRAY($D$11),_xlfn.ANCHORARRAY($B$11),,1,1)</f>
        <v>3</v>
      </c>
    </row>
    <row r="3211" spans="6:9" x14ac:dyDescent="0.3">
      <c r="F3211" s="2">
        <v>3206</v>
      </c>
      <c r="G3211" s="10">
        <v>3</v>
      </c>
      <c r="H3211" s="17">
        <f t="shared" si="50"/>
        <v>0.32055</v>
      </c>
      <c r="I3211" s="10" cm="1">
        <f t="array" ref="I3211">_xlfn.XLOOKUP(H3211,_xlfn.ANCHORARRAY($D$11),_xlfn.ANCHORARRAY($B$11),,1,1)</f>
        <v>3</v>
      </c>
    </row>
    <row r="3212" spans="6:9" x14ac:dyDescent="0.3">
      <c r="F3212" s="2">
        <v>3207</v>
      </c>
      <c r="G3212" s="10">
        <v>3</v>
      </c>
      <c r="H3212" s="17">
        <f t="shared" si="50"/>
        <v>0.32064999999999999</v>
      </c>
      <c r="I3212" s="10" cm="1">
        <f t="array" ref="I3212">_xlfn.XLOOKUP(H3212,_xlfn.ANCHORARRAY($D$11),_xlfn.ANCHORARRAY($B$11),,1,1)</f>
        <v>3</v>
      </c>
    </row>
    <row r="3213" spans="6:9" x14ac:dyDescent="0.3">
      <c r="F3213" s="2">
        <v>3208</v>
      </c>
      <c r="G3213" s="10">
        <v>3</v>
      </c>
      <c r="H3213" s="17">
        <f t="shared" si="50"/>
        <v>0.32074999999999998</v>
      </c>
      <c r="I3213" s="10" cm="1">
        <f t="array" ref="I3213">_xlfn.XLOOKUP(H3213,_xlfn.ANCHORARRAY($D$11),_xlfn.ANCHORARRAY($B$11),,1,1)</f>
        <v>3</v>
      </c>
    </row>
    <row r="3214" spans="6:9" x14ac:dyDescent="0.3">
      <c r="F3214" s="2">
        <v>3209</v>
      </c>
      <c r="G3214" s="10">
        <v>3</v>
      </c>
      <c r="H3214" s="17">
        <f t="shared" si="50"/>
        <v>0.32085000000000002</v>
      </c>
      <c r="I3214" s="10" cm="1">
        <f t="array" ref="I3214">_xlfn.XLOOKUP(H3214,_xlfn.ANCHORARRAY($D$11),_xlfn.ANCHORARRAY($B$11),,1,1)</f>
        <v>3</v>
      </c>
    </row>
    <row r="3215" spans="6:9" x14ac:dyDescent="0.3">
      <c r="F3215" s="2">
        <v>3210</v>
      </c>
      <c r="G3215" s="10">
        <v>3</v>
      </c>
      <c r="H3215" s="17">
        <f t="shared" si="50"/>
        <v>0.32095000000000001</v>
      </c>
      <c r="I3215" s="10" cm="1">
        <f t="array" ref="I3215">_xlfn.XLOOKUP(H3215,_xlfn.ANCHORARRAY($D$11),_xlfn.ANCHORARRAY($B$11),,1,1)</f>
        <v>3</v>
      </c>
    </row>
    <row r="3216" spans="6:9" x14ac:dyDescent="0.3">
      <c r="F3216" s="2">
        <v>3211</v>
      </c>
      <c r="G3216" s="10">
        <v>3</v>
      </c>
      <c r="H3216" s="17">
        <f t="shared" si="50"/>
        <v>0.32105</v>
      </c>
      <c r="I3216" s="10" cm="1">
        <f t="array" ref="I3216">_xlfn.XLOOKUP(H3216,_xlfn.ANCHORARRAY($D$11),_xlfn.ANCHORARRAY($B$11),,1,1)</f>
        <v>3</v>
      </c>
    </row>
    <row r="3217" spans="6:9" x14ac:dyDescent="0.3">
      <c r="F3217" s="2">
        <v>3212</v>
      </c>
      <c r="G3217" s="10">
        <v>3</v>
      </c>
      <c r="H3217" s="17">
        <f t="shared" si="50"/>
        <v>0.32114999999999999</v>
      </c>
      <c r="I3217" s="10" cm="1">
        <f t="array" ref="I3217">_xlfn.XLOOKUP(H3217,_xlfn.ANCHORARRAY($D$11),_xlfn.ANCHORARRAY($B$11),,1,1)</f>
        <v>3</v>
      </c>
    </row>
    <row r="3218" spans="6:9" x14ac:dyDescent="0.3">
      <c r="F3218" s="2">
        <v>3213</v>
      </c>
      <c r="G3218" s="10">
        <v>3</v>
      </c>
      <c r="H3218" s="17">
        <f t="shared" si="50"/>
        <v>0.32124999999999998</v>
      </c>
      <c r="I3218" s="10" cm="1">
        <f t="array" ref="I3218">_xlfn.XLOOKUP(H3218,_xlfn.ANCHORARRAY($D$11),_xlfn.ANCHORARRAY($B$11),,1,1)</f>
        <v>3</v>
      </c>
    </row>
    <row r="3219" spans="6:9" x14ac:dyDescent="0.3">
      <c r="F3219" s="2">
        <v>3214</v>
      </c>
      <c r="G3219" s="10">
        <v>3</v>
      </c>
      <c r="H3219" s="17">
        <f t="shared" si="50"/>
        <v>0.32135000000000002</v>
      </c>
      <c r="I3219" s="10" cm="1">
        <f t="array" ref="I3219">_xlfn.XLOOKUP(H3219,_xlfn.ANCHORARRAY($D$11),_xlfn.ANCHORARRAY($B$11),,1,1)</f>
        <v>3</v>
      </c>
    </row>
    <row r="3220" spans="6:9" x14ac:dyDescent="0.3">
      <c r="F3220" s="2">
        <v>3215</v>
      </c>
      <c r="G3220" s="10">
        <v>3</v>
      </c>
      <c r="H3220" s="17">
        <f t="shared" si="50"/>
        <v>0.32145000000000001</v>
      </c>
      <c r="I3220" s="10" cm="1">
        <f t="array" ref="I3220">_xlfn.XLOOKUP(H3220,_xlfn.ANCHORARRAY($D$11),_xlfn.ANCHORARRAY($B$11),,1,1)</f>
        <v>3</v>
      </c>
    </row>
    <row r="3221" spans="6:9" x14ac:dyDescent="0.3">
      <c r="F3221" s="2">
        <v>3216</v>
      </c>
      <c r="G3221" s="10">
        <v>3</v>
      </c>
      <c r="H3221" s="17">
        <f t="shared" si="50"/>
        <v>0.32155</v>
      </c>
      <c r="I3221" s="10" cm="1">
        <f t="array" ref="I3221">_xlfn.XLOOKUP(H3221,_xlfn.ANCHORARRAY($D$11),_xlfn.ANCHORARRAY($B$11),,1,1)</f>
        <v>3</v>
      </c>
    </row>
    <row r="3222" spans="6:9" x14ac:dyDescent="0.3">
      <c r="F3222" s="2">
        <v>3217</v>
      </c>
      <c r="G3222" s="10">
        <v>3</v>
      </c>
      <c r="H3222" s="17">
        <f t="shared" si="50"/>
        <v>0.32164999999999999</v>
      </c>
      <c r="I3222" s="10" cm="1">
        <f t="array" ref="I3222">_xlfn.XLOOKUP(H3222,_xlfn.ANCHORARRAY($D$11),_xlfn.ANCHORARRAY($B$11),,1,1)</f>
        <v>3</v>
      </c>
    </row>
    <row r="3223" spans="6:9" x14ac:dyDescent="0.3">
      <c r="F3223" s="2">
        <v>3218</v>
      </c>
      <c r="G3223" s="10">
        <v>3</v>
      </c>
      <c r="H3223" s="17">
        <f t="shared" si="50"/>
        <v>0.32174999999999998</v>
      </c>
      <c r="I3223" s="10" cm="1">
        <f t="array" ref="I3223">_xlfn.XLOOKUP(H3223,_xlfn.ANCHORARRAY($D$11),_xlfn.ANCHORARRAY($B$11),,1,1)</f>
        <v>3</v>
      </c>
    </row>
    <row r="3224" spans="6:9" x14ac:dyDescent="0.3">
      <c r="F3224" s="2">
        <v>3219</v>
      </c>
      <c r="G3224" s="10">
        <v>3</v>
      </c>
      <c r="H3224" s="17">
        <f t="shared" si="50"/>
        <v>0.32185000000000002</v>
      </c>
      <c r="I3224" s="10" cm="1">
        <f t="array" ref="I3224">_xlfn.XLOOKUP(H3224,_xlfn.ANCHORARRAY($D$11),_xlfn.ANCHORARRAY($B$11),,1,1)</f>
        <v>3</v>
      </c>
    </row>
    <row r="3225" spans="6:9" x14ac:dyDescent="0.3">
      <c r="F3225" s="2">
        <v>3220</v>
      </c>
      <c r="G3225" s="10">
        <v>3</v>
      </c>
      <c r="H3225" s="17">
        <f t="shared" si="50"/>
        <v>0.32195000000000001</v>
      </c>
      <c r="I3225" s="10" cm="1">
        <f t="array" ref="I3225">_xlfn.XLOOKUP(H3225,_xlfn.ANCHORARRAY($D$11),_xlfn.ANCHORARRAY($B$11),,1,1)</f>
        <v>3</v>
      </c>
    </row>
    <row r="3226" spans="6:9" x14ac:dyDescent="0.3">
      <c r="F3226" s="2">
        <v>3221</v>
      </c>
      <c r="G3226" s="10">
        <v>3</v>
      </c>
      <c r="H3226" s="17">
        <f t="shared" si="50"/>
        <v>0.32205</v>
      </c>
      <c r="I3226" s="10" cm="1">
        <f t="array" ref="I3226">_xlfn.XLOOKUP(H3226,_xlfn.ANCHORARRAY($D$11),_xlfn.ANCHORARRAY($B$11),,1,1)</f>
        <v>3</v>
      </c>
    </row>
    <row r="3227" spans="6:9" x14ac:dyDescent="0.3">
      <c r="F3227" s="2">
        <v>3222</v>
      </c>
      <c r="G3227" s="10">
        <v>3</v>
      </c>
      <c r="H3227" s="17">
        <f t="shared" si="50"/>
        <v>0.32214999999999999</v>
      </c>
      <c r="I3227" s="10" cm="1">
        <f t="array" ref="I3227">_xlfn.XLOOKUP(H3227,_xlfn.ANCHORARRAY($D$11),_xlfn.ANCHORARRAY($B$11),,1,1)</f>
        <v>3</v>
      </c>
    </row>
    <row r="3228" spans="6:9" x14ac:dyDescent="0.3">
      <c r="F3228" s="2">
        <v>3223</v>
      </c>
      <c r="G3228" s="10">
        <v>3</v>
      </c>
      <c r="H3228" s="17">
        <f t="shared" si="50"/>
        <v>0.32224999999999998</v>
      </c>
      <c r="I3228" s="10" cm="1">
        <f t="array" ref="I3228">_xlfn.XLOOKUP(H3228,_xlfn.ANCHORARRAY($D$11),_xlfn.ANCHORARRAY($B$11),,1,1)</f>
        <v>3</v>
      </c>
    </row>
    <row r="3229" spans="6:9" x14ac:dyDescent="0.3">
      <c r="F3229" s="2">
        <v>3224</v>
      </c>
      <c r="G3229" s="10">
        <v>3</v>
      </c>
      <c r="H3229" s="17">
        <f t="shared" si="50"/>
        <v>0.32235000000000003</v>
      </c>
      <c r="I3229" s="10" cm="1">
        <f t="array" ref="I3229">_xlfn.XLOOKUP(H3229,_xlfn.ANCHORARRAY($D$11),_xlfn.ANCHORARRAY($B$11),,1,1)</f>
        <v>3</v>
      </c>
    </row>
    <row r="3230" spans="6:9" x14ac:dyDescent="0.3">
      <c r="F3230" s="2">
        <v>3225</v>
      </c>
      <c r="G3230" s="10">
        <v>3</v>
      </c>
      <c r="H3230" s="17">
        <f t="shared" si="50"/>
        <v>0.32245000000000001</v>
      </c>
      <c r="I3230" s="10" cm="1">
        <f t="array" ref="I3230">_xlfn.XLOOKUP(H3230,_xlfn.ANCHORARRAY($D$11),_xlfn.ANCHORARRAY($B$11),,1,1)</f>
        <v>3</v>
      </c>
    </row>
    <row r="3231" spans="6:9" x14ac:dyDescent="0.3">
      <c r="F3231" s="2">
        <v>3226</v>
      </c>
      <c r="G3231" s="10">
        <v>3</v>
      </c>
      <c r="H3231" s="17">
        <f t="shared" si="50"/>
        <v>0.32255</v>
      </c>
      <c r="I3231" s="10" cm="1">
        <f t="array" ref="I3231">_xlfn.XLOOKUP(H3231,_xlfn.ANCHORARRAY($D$11),_xlfn.ANCHORARRAY($B$11),,1,1)</f>
        <v>3</v>
      </c>
    </row>
    <row r="3232" spans="6:9" x14ac:dyDescent="0.3">
      <c r="F3232" s="2">
        <v>3227</v>
      </c>
      <c r="G3232" s="10">
        <v>3</v>
      </c>
      <c r="H3232" s="17">
        <f t="shared" si="50"/>
        <v>0.32264999999999999</v>
      </c>
      <c r="I3232" s="10" cm="1">
        <f t="array" ref="I3232">_xlfn.XLOOKUP(H3232,_xlfn.ANCHORARRAY($D$11),_xlfn.ANCHORARRAY($B$11),,1,1)</f>
        <v>3</v>
      </c>
    </row>
    <row r="3233" spans="6:9" x14ac:dyDescent="0.3">
      <c r="F3233" s="2">
        <v>3228</v>
      </c>
      <c r="G3233" s="10">
        <v>3</v>
      </c>
      <c r="H3233" s="17">
        <f t="shared" si="50"/>
        <v>0.32274999999999998</v>
      </c>
      <c r="I3233" s="10" cm="1">
        <f t="array" ref="I3233">_xlfn.XLOOKUP(H3233,_xlfn.ANCHORARRAY($D$11),_xlfn.ANCHORARRAY($B$11),,1,1)</f>
        <v>3</v>
      </c>
    </row>
    <row r="3234" spans="6:9" x14ac:dyDescent="0.3">
      <c r="F3234" s="2">
        <v>3229</v>
      </c>
      <c r="G3234" s="10">
        <v>3</v>
      </c>
      <c r="H3234" s="17">
        <f t="shared" si="50"/>
        <v>0.32285000000000003</v>
      </c>
      <c r="I3234" s="10" cm="1">
        <f t="array" ref="I3234">_xlfn.XLOOKUP(H3234,_xlfn.ANCHORARRAY($D$11),_xlfn.ANCHORARRAY($B$11),,1,1)</f>
        <v>3</v>
      </c>
    </row>
    <row r="3235" spans="6:9" x14ac:dyDescent="0.3">
      <c r="F3235" s="2">
        <v>3230</v>
      </c>
      <c r="G3235" s="10">
        <v>3</v>
      </c>
      <c r="H3235" s="17">
        <f t="shared" si="50"/>
        <v>0.32295000000000001</v>
      </c>
      <c r="I3235" s="10" cm="1">
        <f t="array" ref="I3235">_xlfn.XLOOKUP(H3235,_xlfn.ANCHORARRAY($D$11),_xlfn.ANCHORARRAY($B$11),,1,1)</f>
        <v>3</v>
      </c>
    </row>
    <row r="3236" spans="6:9" x14ac:dyDescent="0.3">
      <c r="F3236" s="2">
        <v>3231</v>
      </c>
      <c r="G3236" s="10">
        <v>3</v>
      </c>
      <c r="H3236" s="17">
        <f t="shared" si="50"/>
        <v>0.32305</v>
      </c>
      <c r="I3236" s="10" cm="1">
        <f t="array" ref="I3236">_xlfn.XLOOKUP(H3236,_xlfn.ANCHORARRAY($D$11),_xlfn.ANCHORARRAY($B$11),,1,1)</f>
        <v>3</v>
      </c>
    </row>
    <row r="3237" spans="6:9" x14ac:dyDescent="0.3">
      <c r="F3237" s="2">
        <v>3232</v>
      </c>
      <c r="G3237" s="10">
        <v>3</v>
      </c>
      <c r="H3237" s="17">
        <f t="shared" si="50"/>
        <v>0.32314999999999999</v>
      </c>
      <c r="I3237" s="10" cm="1">
        <f t="array" ref="I3237">_xlfn.XLOOKUP(H3237,_xlfn.ANCHORARRAY($D$11),_xlfn.ANCHORARRAY($B$11),,1,1)</f>
        <v>3</v>
      </c>
    </row>
    <row r="3238" spans="6:9" x14ac:dyDescent="0.3">
      <c r="F3238" s="2">
        <v>3233</v>
      </c>
      <c r="G3238" s="10">
        <v>3</v>
      </c>
      <c r="H3238" s="17">
        <f t="shared" si="50"/>
        <v>0.32324999999999998</v>
      </c>
      <c r="I3238" s="10" cm="1">
        <f t="array" ref="I3238">_xlfn.XLOOKUP(H3238,_xlfn.ANCHORARRAY($D$11),_xlfn.ANCHORARRAY($B$11),,1,1)</f>
        <v>3</v>
      </c>
    </row>
    <row r="3239" spans="6:9" x14ac:dyDescent="0.3">
      <c r="F3239" s="2">
        <v>3234</v>
      </c>
      <c r="G3239" s="10">
        <v>3</v>
      </c>
      <c r="H3239" s="17">
        <f t="shared" si="50"/>
        <v>0.32335000000000003</v>
      </c>
      <c r="I3239" s="10" cm="1">
        <f t="array" ref="I3239">_xlfn.XLOOKUP(H3239,_xlfn.ANCHORARRAY($D$11),_xlfn.ANCHORARRAY($B$11),,1,1)</f>
        <v>3</v>
      </c>
    </row>
    <row r="3240" spans="6:9" x14ac:dyDescent="0.3">
      <c r="F3240" s="2">
        <v>3235</v>
      </c>
      <c r="G3240" s="10">
        <v>3</v>
      </c>
      <c r="H3240" s="17">
        <f t="shared" si="50"/>
        <v>0.32345000000000002</v>
      </c>
      <c r="I3240" s="10" cm="1">
        <f t="array" ref="I3240">_xlfn.XLOOKUP(H3240,_xlfn.ANCHORARRAY($D$11),_xlfn.ANCHORARRAY($B$11),,1,1)</f>
        <v>3</v>
      </c>
    </row>
    <row r="3241" spans="6:9" x14ac:dyDescent="0.3">
      <c r="F3241" s="2">
        <v>3236</v>
      </c>
      <c r="G3241" s="10">
        <v>3</v>
      </c>
      <c r="H3241" s="17">
        <f t="shared" si="50"/>
        <v>0.32355</v>
      </c>
      <c r="I3241" s="10" cm="1">
        <f t="array" ref="I3241">_xlfn.XLOOKUP(H3241,_xlfn.ANCHORARRAY($D$11),_xlfn.ANCHORARRAY($B$11),,1,1)</f>
        <v>3</v>
      </c>
    </row>
    <row r="3242" spans="6:9" x14ac:dyDescent="0.3">
      <c r="F3242" s="2">
        <v>3237</v>
      </c>
      <c r="G3242" s="10">
        <v>3</v>
      </c>
      <c r="H3242" s="17">
        <f t="shared" si="50"/>
        <v>0.32364999999999999</v>
      </c>
      <c r="I3242" s="10" cm="1">
        <f t="array" ref="I3242">_xlfn.XLOOKUP(H3242,_xlfn.ANCHORARRAY($D$11),_xlfn.ANCHORARRAY($B$11),,1,1)</f>
        <v>3</v>
      </c>
    </row>
    <row r="3243" spans="6:9" x14ac:dyDescent="0.3">
      <c r="F3243" s="2">
        <v>3238</v>
      </c>
      <c r="G3243" s="10">
        <v>3</v>
      </c>
      <c r="H3243" s="17">
        <f t="shared" si="50"/>
        <v>0.32374999999999998</v>
      </c>
      <c r="I3243" s="10" cm="1">
        <f t="array" ref="I3243">_xlfn.XLOOKUP(H3243,_xlfn.ANCHORARRAY($D$11),_xlfn.ANCHORARRAY($B$11),,1,1)</f>
        <v>3</v>
      </c>
    </row>
    <row r="3244" spans="6:9" x14ac:dyDescent="0.3">
      <c r="F3244" s="2">
        <v>3239</v>
      </c>
      <c r="G3244" s="10">
        <v>3</v>
      </c>
      <c r="H3244" s="17">
        <f t="shared" si="50"/>
        <v>0.32385000000000003</v>
      </c>
      <c r="I3244" s="10" cm="1">
        <f t="array" ref="I3244">_xlfn.XLOOKUP(H3244,_xlfn.ANCHORARRAY($D$11),_xlfn.ANCHORARRAY($B$11),,1,1)</f>
        <v>3</v>
      </c>
    </row>
    <row r="3245" spans="6:9" x14ac:dyDescent="0.3">
      <c r="F3245" s="2">
        <v>3240</v>
      </c>
      <c r="G3245" s="10">
        <v>3</v>
      </c>
      <c r="H3245" s="17">
        <f t="shared" si="50"/>
        <v>0.32395000000000002</v>
      </c>
      <c r="I3245" s="10" cm="1">
        <f t="array" ref="I3245">_xlfn.XLOOKUP(H3245,_xlfn.ANCHORARRAY($D$11),_xlfn.ANCHORARRAY($B$11),,1,1)</f>
        <v>3</v>
      </c>
    </row>
    <row r="3246" spans="6:9" x14ac:dyDescent="0.3">
      <c r="F3246" s="2">
        <v>3241</v>
      </c>
      <c r="G3246" s="10">
        <v>3</v>
      </c>
      <c r="H3246" s="17">
        <f t="shared" si="50"/>
        <v>0.32405</v>
      </c>
      <c r="I3246" s="10" cm="1">
        <f t="array" ref="I3246">_xlfn.XLOOKUP(H3246,_xlfn.ANCHORARRAY($D$11),_xlfn.ANCHORARRAY($B$11),,1,1)</f>
        <v>3</v>
      </c>
    </row>
    <row r="3247" spans="6:9" x14ac:dyDescent="0.3">
      <c r="F3247" s="2">
        <v>3242</v>
      </c>
      <c r="G3247" s="10">
        <v>3</v>
      </c>
      <c r="H3247" s="17">
        <f t="shared" si="50"/>
        <v>0.32414999999999999</v>
      </c>
      <c r="I3247" s="10" cm="1">
        <f t="array" ref="I3247">_xlfn.XLOOKUP(H3247,_xlfn.ANCHORARRAY($D$11),_xlfn.ANCHORARRAY($B$11),,1,1)</f>
        <v>3</v>
      </c>
    </row>
    <row r="3248" spans="6:9" x14ac:dyDescent="0.3">
      <c r="F3248" s="2">
        <v>3243</v>
      </c>
      <c r="G3248" s="10">
        <v>3</v>
      </c>
      <c r="H3248" s="17">
        <f t="shared" si="50"/>
        <v>0.32424999999999998</v>
      </c>
      <c r="I3248" s="10" cm="1">
        <f t="array" ref="I3248">_xlfn.XLOOKUP(H3248,_xlfn.ANCHORARRAY($D$11),_xlfn.ANCHORARRAY($B$11),,1,1)</f>
        <v>3</v>
      </c>
    </row>
    <row r="3249" spans="6:9" x14ac:dyDescent="0.3">
      <c r="F3249" s="2">
        <v>3244</v>
      </c>
      <c r="G3249" s="10">
        <v>3</v>
      </c>
      <c r="H3249" s="17">
        <f t="shared" si="50"/>
        <v>0.32435000000000003</v>
      </c>
      <c r="I3249" s="10" cm="1">
        <f t="array" ref="I3249">_xlfn.XLOOKUP(H3249,_xlfn.ANCHORARRAY($D$11),_xlfn.ANCHORARRAY($B$11),,1,1)</f>
        <v>3</v>
      </c>
    </row>
    <row r="3250" spans="6:9" x14ac:dyDescent="0.3">
      <c r="F3250" s="2">
        <v>3245</v>
      </c>
      <c r="G3250" s="10">
        <v>3</v>
      </c>
      <c r="H3250" s="17">
        <f t="shared" si="50"/>
        <v>0.32445000000000002</v>
      </c>
      <c r="I3250" s="10" cm="1">
        <f t="array" ref="I3250">_xlfn.XLOOKUP(H3250,_xlfn.ANCHORARRAY($D$11),_xlfn.ANCHORARRAY($B$11),,1,1)</f>
        <v>3</v>
      </c>
    </row>
    <row r="3251" spans="6:9" x14ac:dyDescent="0.3">
      <c r="F3251" s="2">
        <v>3246</v>
      </c>
      <c r="G3251" s="10">
        <v>3</v>
      </c>
      <c r="H3251" s="17">
        <f t="shared" si="50"/>
        <v>0.32455000000000001</v>
      </c>
      <c r="I3251" s="10" cm="1">
        <f t="array" ref="I3251">_xlfn.XLOOKUP(H3251,_xlfn.ANCHORARRAY($D$11),_xlfn.ANCHORARRAY($B$11),,1,1)</f>
        <v>3</v>
      </c>
    </row>
    <row r="3252" spans="6:9" x14ac:dyDescent="0.3">
      <c r="F3252" s="2">
        <v>3247</v>
      </c>
      <c r="G3252" s="10">
        <v>3</v>
      </c>
      <c r="H3252" s="17">
        <f t="shared" si="50"/>
        <v>0.32464999999999999</v>
      </c>
      <c r="I3252" s="10" cm="1">
        <f t="array" ref="I3252">_xlfn.XLOOKUP(H3252,_xlfn.ANCHORARRAY($D$11),_xlfn.ANCHORARRAY($B$11),,1,1)</f>
        <v>3</v>
      </c>
    </row>
    <row r="3253" spans="6:9" x14ac:dyDescent="0.3">
      <c r="F3253" s="2">
        <v>3248</v>
      </c>
      <c r="G3253" s="10">
        <v>3</v>
      </c>
      <c r="H3253" s="17">
        <f t="shared" si="50"/>
        <v>0.32474999999999998</v>
      </c>
      <c r="I3253" s="10" cm="1">
        <f t="array" ref="I3253">_xlfn.XLOOKUP(H3253,_xlfn.ANCHORARRAY($D$11),_xlfn.ANCHORARRAY($B$11),,1,1)</f>
        <v>3</v>
      </c>
    </row>
    <row r="3254" spans="6:9" x14ac:dyDescent="0.3">
      <c r="F3254" s="2">
        <v>3249</v>
      </c>
      <c r="G3254" s="10">
        <v>3</v>
      </c>
      <c r="H3254" s="17">
        <f t="shared" si="50"/>
        <v>0.32485000000000003</v>
      </c>
      <c r="I3254" s="10" cm="1">
        <f t="array" ref="I3254">_xlfn.XLOOKUP(H3254,_xlfn.ANCHORARRAY($D$11),_xlfn.ANCHORARRAY($B$11),,1,1)</f>
        <v>3</v>
      </c>
    </row>
    <row r="3255" spans="6:9" x14ac:dyDescent="0.3">
      <c r="F3255" s="2">
        <v>3250</v>
      </c>
      <c r="G3255" s="10">
        <v>3</v>
      </c>
      <c r="H3255" s="17">
        <f t="shared" si="50"/>
        <v>0.32495000000000002</v>
      </c>
      <c r="I3255" s="10" cm="1">
        <f t="array" ref="I3255">_xlfn.XLOOKUP(H3255,_xlfn.ANCHORARRAY($D$11),_xlfn.ANCHORARRAY($B$11),,1,1)</f>
        <v>3</v>
      </c>
    </row>
    <row r="3256" spans="6:9" x14ac:dyDescent="0.3">
      <c r="F3256" s="2">
        <v>3251</v>
      </c>
      <c r="G3256" s="10">
        <v>3</v>
      </c>
      <c r="H3256" s="17">
        <f t="shared" si="50"/>
        <v>0.32505000000000001</v>
      </c>
      <c r="I3256" s="10" cm="1">
        <f t="array" ref="I3256">_xlfn.XLOOKUP(H3256,_xlfn.ANCHORARRAY($D$11),_xlfn.ANCHORARRAY($B$11),,1,1)</f>
        <v>3</v>
      </c>
    </row>
    <row r="3257" spans="6:9" x14ac:dyDescent="0.3">
      <c r="F3257" s="2">
        <v>3252</v>
      </c>
      <c r="G3257" s="10">
        <v>3</v>
      </c>
      <c r="H3257" s="17">
        <f t="shared" si="50"/>
        <v>0.32514999999999999</v>
      </c>
      <c r="I3257" s="10" cm="1">
        <f t="array" ref="I3257">_xlfn.XLOOKUP(H3257,_xlfn.ANCHORARRAY($D$11),_xlfn.ANCHORARRAY($B$11),,1,1)</f>
        <v>3</v>
      </c>
    </row>
    <row r="3258" spans="6:9" x14ac:dyDescent="0.3">
      <c r="F3258" s="2">
        <v>3253</v>
      </c>
      <c r="G3258" s="10">
        <v>3</v>
      </c>
      <c r="H3258" s="17">
        <f t="shared" si="50"/>
        <v>0.32524999999999998</v>
      </c>
      <c r="I3258" s="10" cm="1">
        <f t="array" ref="I3258">_xlfn.XLOOKUP(H3258,_xlfn.ANCHORARRAY($D$11),_xlfn.ANCHORARRAY($B$11),,1,1)</f>
        <v>3</v>
      </c>
    </row>
    <row r="3259" spans="6:9" x14ac:dyDescent="0.3">
      <c r="F3259" s="2">
        <v>3254</v>
      </c>
      <c r="G3259" s="10">
        <v>3</v>
      </c>
      <c r="H3259" s="17">
        <f t="shared" si="50"/>
        <v>0.32534999999999997</v>
      </c>
      <c r="I3259" s="10" cm="1">
        <f t="array" ref="I3259">_xlfn.XLOOKUP(H3259,_xlfn.ANCHORARRAY($D$11),_xlfn.ANCHORARRAY($B$11),,1,1)</f>
        <v>3</v>
      </c>
    </row>
    <row r="3260" spans="6:9" x14ac:dyDescent="0.3">
      <c r="F3260" s="2">
        <v>3255</v>
      </c>
      <c r="G3260" s="10">
        <v>3</v>
      </c>
      <c r="H3260" s="17">
        <f t="shared" si="50"/>
        <v>0.32545000000000002</v>
      </c>
      <c r="I3260" s="10" cm="1">
        <f t="array" ref="I3260">_xlfn.XLOOKUP(H3260,_xlfn.ANCHORARRAY($D$11),_xlfn.ANCHORARRAY($B$11),,1,1)</f>
        <v>3</v>
      </c>
    </row>
    <row r="3261" spans="6:9" x14ac:dyDescent="0.3">
      <c r="F3261" s="2">
        <v>3256</v>
      </c>
      <c r="G3261" s="10">
        <v>3</v>
      </c>
      <c r="H3261" s="17">
        <f t="shared" si="50"/>
        <v>0.32555000000000001</v>
      </c>
      <c r="I3261" s="10" cm="1">
        <f t="array" ref="I3261">_xlfn.XLOOKUP(H3261,_xlfn.ANCHORARRAY($D$11),_xlfn.ANCHORARRAY($B$11),,1,1)</f>
        <v>3</v>
      </c>
    </row>
    <row r="3262" spans="6:9" x14ac:dyDescent="0.3">
      <c r="F3262" s="2">
        <v>3257</v>
      </c>
      <c r="G3262" s="10">
        <v>3</v>
      </c>
      <c r="H3262" s="17">
        <f t="shared" si="50"/>
        <v>0.32565</v>
      </c>
      <c r="I3262" s="10" cm="1">
        <f t="array" ref="I3262">_xlfn.XLOOKUP(H3262,_xlfn.ANCHORARRAY($D$11),_xlfn.ANCHORARRAY($B$11),,1,1)</f>
        <v>3</v>
      </c>
    </row>
    <row r="3263" spans="6:9" x14ac:dyDescent="0.3">
      <c r="F3263" s="2">
        <v>3258</v>
      </c>
      <c r="G3263" s="10">
        <v>3</v>
      </c>
      <c r="H3263" s="17">
        <f t="shared" si="50"/>
        <v>0.32574999999999998</v>
      </c>
      <c r="I3263" s="10" cm="1">
        <f t="array" ref="I3263">_xlfn.XLOOKUP(H3263,_xlfn.ANCHORARRAY($D$11),_xlfn.ANCHORARRAY($B$11),,1,1)</f>
        <v>3</v>
      </c>
    </row>
    <row r="3264" spans="6:9" x14ac:dyDescent="0.3">
      <c r="F3264" s="2">
        <v>3259</v>
      </c>
      <c r="G3264" s="10">
        <v>3</v>
      </c>
      <c r="H3264" s="17">
        <f t="shared" si="50"/>
        <v>0.32584999999999997</v>
      </c>
      <c r="I3264" s="10" cm="1">
        <f t="array" ref="I3264">_xlfn.XLOOKUP(H3264,_xlfn.ANCHORARRAY($D$11),_xlfn.ANCHORARRAY($B$11),,1,1)</f>
        <v>3</v>
      </c>
    </row>
    <row r="3265" spans="6:9" x14ac:dyDescent="0.3">
      <c r="F3265" s="2">
        <v>3260</v>
      </c>
      <c r="G3265" s="10">
        <v>3</v>
      </c>
      <c r="H3265" s="17">
        <f t="shared" si="50"/>
        <v>0.32595000000000002</v>
      </c>
      <c r="I3265" s="10" cm="1">
        <f t="array" ref="I3265">_xlfn.XLOOKUP(H3265,_xlfn.ANCHORARRAY($D$11),_xlfn.ANCHORARRAY($B$11),,1,1)</f>
        <v>3</v>
      </c>
    </row>
    <row r="3266" spans="6:9" x14ac:dyDescent="0.3">
      <c r="F3266" s="2">
        <v>3261</v>
      </c>
      <c r="G3266" s="10">
        <v>3</v>
      </c>
      <c r="H3266" s="17">
        <f t="shared" si="50"/>
        <v>0.32605000000000001</v>
      </c>
      <c r="I3266" s="10" cm="1">
        <f t="array" ref="I3266">_xlfn.XLOOKUP(H3266,_xlfn.ANCHORARRAY($D$11),_xlfn.ANCHORARRAY($B$11),,1,1)</f>
        <v>3</v>
      </c>
    </row>
    <row r="3267" spans="6:9" x14ac:dyDescent="0.3">
      <c r="F3267" s="2">
        <v>3262</v>
      </c>
      <c r="G3267" s="10">
        <v>3</v>
      </c>
      <c r="H3267" s="17">
        <f t="shared" si="50"/>
        <v>0.32615</v>
      </c>
      <c r="I3267" s="10" cm="1">
        <f t="array" ref="I3267">_xlfn.XLOOKUP(H3267,_xlfn.ANCHORARRAY($D$11),_xlfn.ANCHORARRAY($B$11),,1,1)</f>
        <v>3</v>
      </c>
    </row>
    <row r="3268" spans="6:9" x14ac:dyDescent="0.3">
      <c r="F3268" s="2">
        <v>3263</v>
      </c>
      <c r="G3268" s="10">
        <v>3</v>
      </c>
      <c r="H3268" s="17">
        <f t="shared" si="50"/>
        <v>0.32624999999999998</v>
      </c>
      <c r="I3268" s="10" cm="1">
        <f t="array" ref="I3268">_xlfn.XLOOKUP(H3268,_xlfn.ANCHORARRAY($D$11),_xlfn.ANCHORARRAY($B$11),,1,1)</f>
        <v>3</v>
      </c>
    </row>
    <row r="3269" spans="6:9" x14ac:dyDescent="0.3">
      <c r="F3269" s="2">
        <v>3264</v>
      </c>
      <c r="G3269" s="10">
        <v>3</v>
      </c>
      <c r="H3269" s="17">
        <f t="shared" si="50"/>
        <v>0.32634999999999997</v>
      </c>
      <c r="I3269" s="10" cm="1">
        <f t="array" ref="I3269">_xlfn.XLOOKUP(H3269,_xlfn.ANCHORARRAY($D$11),_xlfn.ANCHORARRAY($B$11),,1,1)</f>
        <v>3</v>
      </c>
    </row>
    <row r="3270" spans="6:9" x14ac:dyDescent="0.3">
      <c r="F3270" s="2">
        <v>3265</v>
      </c>
      <c r="G3270" s="10">
        <v>3</v>
      </c>
      <c r="H3270" s="17">
        <f t="shared" si="50"/>
        <v>0.32645000000000002</v>
      </c>
      <c r="I3270" s="10" cm="1">
        <f t="array" ref="I3270">_xlfn.XLOOKUP(H3270,_xlfn.ANCHORARRAY($D$11),_xlfn.ANCHORARRAY($B$11),,1,1)</f>
        <v>3</v>
      </c>
    </row>
    <row r="3271" spans="6:9" x14ac:dyDescent="0.3">
      <c r="F3271" s="2">
        <v>3266</v>
      </c>
      <c r="G3271" s="10">
        <v>3</v>
      </c>
      <c r="H3271" s="17">
        <f t="shared" ref="H3271:H3334" si="51">(F3271-1/2)/COUNT($F$6:$F$10005)</f>
        <v>0.32655000000000001</v>
      </c>
      <c r="I3271" s="10" cm="1">
        <f t="array" ref="I3271">_xlfn.XLOOKUP(H3271,_xlfn.ANCHORARRAY($D$11),_xlfn.ANCHORARRAY($B$11),,1,1)</f>
        <v>3</v>
      </c>
    </row>
    <row r="3272" spans="6:9" x14ac:dyDescent="0.3">
      <c r="F3272" s="2">
        <v>3267</v>
      </c>
      <c r="G3272" s="10">
        <v>3</v>
      </c>
      <c r="H3272" s="17">
        <f t="shared" si="51"/>
        <v>0.32665</v>
      </c>
      <c r="I3272" s="10" cm="1">
        <f t="array" ref="I3272">_xlfn.XLOOKUP(H3272,_xlfn.ANCHORARRAY($D$11),_xlfn.ANCHORARRAY($B$11),,1,1)</f>
        <v>3</v>
      </c>
    </row>
    <row r="3273" spans="6:9" x14ac:dyDescent="0.3">
      <c r="F3273" s="2">
        <v>3268</v>
      </c>
      <c r="G3273" s="10">
        <v>3</v>
      </c>
      <c r="H3273" s="17">
        <f t="shared" si="51"/>
        <v>0.32674999999999998</v>
      </c>
      <c r="I3273" s="10" cm="1">
        <f t="array" ref="I3273">_xlfn.XLOOKUP(H3273,_xlfn.ANCHORARRAY($D$11),_xlfn.ANCHORARRAY($B$11),,1,1)</f>
        <v>3</v>
      </c>
    </row>
    <row r="3274" spans="6:9" x14ac:dyDescent="0.3">
      <c r="F3274" s="2">
        <v>3269</v>
      </c>
      <c r="G3274" s="10">
        <v>3</v>
      </c>
      <c r="H3274" s="17">
        <f t="shared" si="51"/>
        <v>0.32684999999999997</v>
      </c>
      <c r="I3274" s="10" cm="1">
        <f t="array" ref="I3274">_xlfn.XLOOKUP(H3274,_xlfn.ANCHORARRAY($D$11),_xlfn.ANCHORARRAY($B$11),,1,1)</f>
        <v>3</v>
      </c>
    </row>
    <row r="3275" spans="6:9" x14ac:dyDescent="0.3">
      <c r="F3275" s="2">
        <v>3270</v>
      </c>
      <c r="G3275" s="10">
        <v>3</v>
      </c>
      <c r="H3275" s="17">
        <f t="shared" si="51"/>
        <v>0.32695000000000002</v>
      </c>
      <c r="I3275" s="10" cm="1">
        <f t="array" ref="I3275">_xlfn.XLOOKUP(H3275,_xlfn.ANCHORARRAY($D$11),_xlfn.ANCHORARRAY($B$11),,1,1)</f>
        <v>3</v>
      </c>
    </row>
    <row r="3276" spans="6:9" x14ac:dyDescent="0.3">
      <c r="F3276" s="2">
        <v>3271</v>
      </c>
      <c r="G3276" s="10">
        <v>3</v>
      </c>
      <c r="H3276" s="17">
        <f t="shared" si="51"/>
        <v>0.32705000000000001</v>
      </c>
      <c r="I3276" s="10" cm="1">
        <f t="array" ref="I3276">_xlfn.XLOOKUP(H3276,_xlfn.ANCHORARRAY($D$11),_xlfn.ANCHORARRAY($B$11),,1,1)</f>
        <v>3</v>
      </c>
    </row>
    <row r="3277" spans="6:9" x14ac:dyDescent="0.3">
      <c r="F3277" s="2">
        <v>3272</v>
      </c>
      <c r="G3277" s="10">
        <v>3</v>
      </c>
      <c r="H3277" s="17">
        <f t="shared" si="51"/>
        <v>0.32715</v>
      </c>
      <c r="I3277" s="10" cm="1">
        <f t="array" ref="I3277">_xlfn.XLOOKUP(H3277,_xlfn.ANCHORARRAY($D$11),_xlfn.ANCHORARRAY($B$11),,1,1)</f>
        <v>3</v>
      </c>
    </row>
    <row r="3278" spans="6:9" x14ac:dyDescent="0.3">
      <c r="F3278" s="2">
        <v>3273</v>
      </c>
      <c r="G3278" s="10">
        <v>3</v>
      </c>
      <c r="H3278" s="17">
        <f t="shared" si="51"/>
        <v>0.32724999999999999</v>
      </c>
      <c r="I3278" s="10" cm="1">
        <f t="array" ref="I3278">_xlfn.XLOOKUP(H3278,_xlfn.ANCHORARRAY($D$11),_xlfn.ANCHORARRAY($B$11),,1,1)</f>
        <v>3</v>
      </c>
    </row>
    <row r="3279" spans="6:9" x14ac:dyDescent="0.3">
      <c r="F3279" s="2">
        <v>3274</v>
      </c>
      <c r="G3279" s="10">
        <v>3</v>
      </c>
      <c r="H3279" s="17">
        <f t="shared" si="51"/>
        <v>0.32734999999999997</v>
      </c>
      <c r="I3279" s="10" cm="1">
        <f t="array" ref="I3279">_xlfn.XLOOKUP(H3279,_xlfn.ANCHORARRAY($D$11),_xlfn.ANCHORARRAY($B$11),,1,1)</f>
        <v>3</v>
      </c>
    </row>
    <row r="3280" spans="6:9" x14ac:dyDescent="0.3">
      <c r="F3280" s="2">
        <v>3275</v>
      </c>
      <c r="G3280" s="10">
        <v>3</v>
      </c>
      <c r="H3280" s="17">
        <f t="shared" si="51"/>
        <v>0.32745000000000002</v>
      </c>
      <c r="I3280" s="10" cm="1">
        <f t="array" ref="I3280">_xlfn.XLOOKUP(H3280,_xlfn.ANCHORARRAY($D$11),_xlfn.ANCHORARRAY($B$11),,1,1)</f>
        <v>3</v>
      </c>
    </row>
    <row r="3281" spans="6:9" x14ac:dyDescent="0.3">
      <c r="F3281" s="2">
        <v>3276</v>
      </c>
      <c r="G3281" s="10">
        <v>3</v>
      </c>
      <c r="H3281" s="17">
        <f t="shared" si="51"/>
        <v>0.32755000000000001</v>
      </c>
      <c r="I3281" s="10" cm="1">
        <f t="array" ref="I3281">_xlfn.XLOOKUP(H3281,_xlfn.ANCHORARRAY($D$11),_xlfn.ANCHORARRAY($B$11),,1,1)</f>
        <v>3</v>
      </c>
    </row>
    <row r="3282" spans="6:9" x14ac:dyDescent="0.3">
      <c r="F3282" s="2">
        <v>3277</v>
      </c>
      <c r="G3282" s="10">
        <v>3</v>
      </c>
      <c r="H3282" s="17">
        <f t="shared" si="51"/>
        <v>0.32765</v>
      </c>
      <c r="I3282" s="10" cm="1">
        <f t="array" ref="I3282">_xlfn.XLOOKUP(H3282,_xlfn.ANCHORARRAY($D$11),_xlfn.ANCHORARRAY($B$11),,1,1)</f>
        <v>3</v>
      </c>
    </row>
    <row r="3283" spans="6:9" x14ac:dyDescent="0.3">
      <c r="F3283" s="2">
        <v>3278</v>
      </c>
      <c r="G3283" s="10">
        <v>3</v>
      </c>
      <c r="H3283" s="17">
        <f t="shared" si="51"/>
        <v>0.32774999999999999</v>
      </c>
      <c r="I3283" s="10" cm="1">
        <f t="array" ref="I3283">_xlfn.XLOOKUP(H3283,_xlfn.ANCHORARRAY($D$11),_xlfn.ANCHORARRAY($B$11),,1,1)</f>
        <v>3</v>
      </c>
    </row>
    <row r="3284" spans="6:9" x14ac:dyDescent="0.3">
      <c r="F3284" s="2">
        <v>3279</v>
      </c>
      <c r="G3284" s="10">
        <v>3</v>
      </c>
      <c r="H3284" s="17">
        <f t="shared" si="51"/>
        <v>0.32784999999999997</v>
      </c>
      <c r="I3284" s="10" cm="1">
        <f t="array" ref="I3284">_xlfn.XLOOKUP(H3284,_xlfn.ANCHORARRAY($D$11),_xlfn.ANCHORARRAY($B$11),,1,1)</f>
        <v>3</v>
      </c>
    </row>
    <row r="3285" spans="6:9" x14ac:dyDescent="0.3">
      <c r="F3285" s="2">
        <v>3280</v>
      </c>
      <c r="G3285" s="10">
        <v>3</v>
      </c>
      <c r="H3285" s="17">
        <f t="shared" si="51"/>
        <v>0.32795000000000002</v>
      </c>
      <c r="I3285" s="10" cm="1">
        <f t="array" ref="I3285">_xlfn.XLOOKUP(H3285,_xlfn.ANCHORARRAY($D$11),_xlfn.ANCHORARRAY($B$11),,1,1)</f>
        <v>3</v>
      </c>
    </row>
    <row r="3286" spans="6:9" x14ac:dyDescent="0.3">
      <c r="F3286" s="2">
        <v>3281</v>
      </c>
      <c r="G3286" s="10">
        <v>3</v>
      </c>
      <c r="H3286" s="17">
        <f t="shared" si="51"/>
        <v>0.32805000000000001</v>
      </c>
      <c r="I3286" s="10" cm="1">
        <f t="array" ref="I3286">_xlfn.XLOOKUP(H3286,_xlfn.ANCHORARRAY($D$11),_xlfn.ANCHORARRAY($B$11),,1,1)</f>
        <v>3</v>
      </c>
    </row>
    <row r="3287" spans="6:9" x14ac:dyDescent="0.3">
      <c r="F3287" s="2">
        <v>3282</v>
      </c>
      <c r="G3287" s="10">
        <v>3</v>
      </c>
      <c r="H3287" s="17">
        <f t="shared" si="51"/>
        <v>0.32815</v>
      </c>
      <c r="I3287" s="10" cm="1">
        <f t="array" ref="I3287">_xlfn.XLOOKUP(H3287,_xlfn.ANCHORARRAY($D$11),_xlfn.ANCHORARRAY($B$11),,1,1)</f>
        <v>3</v>
      </c>
    </row>
    <row r="3288" spans="6:9" x14ac:dyDescent="0.3">
      <c r="F3288" s="2">
        <v>3283</v>
      </c>
      <c r="G3288" s="10">
        <v>3</v>
      </c>
      <c r="H3288" s="17">
        <f t="shared" si="51"/>
        <v>0.32824999999999999</v>
      </c>
      <c r="I3288" s="10" cm="1">
        <f t="array" ref="I3288">_xlfn.XLOOKUP(H3288,_xlfn.ANCHORARRAY($D$11),_xlfn.ANCHORARRAY($B$11),,1,1)</f>
        <v>3</v>
      </c>
    </row>
    <row r="3289" spans="6:9" x14ac:dyDescent="0.3">
      <c r="F3289" s="2">
        <v>3284</v>
      </c>
      <c r="G3289" s="10">
        <v>3</v>
      </c>
      <c r="H3289" s="17">
        <f t="shared" si="51"/>
        <v>0.32834999999999998</v>
      </c>
      <c r="I3289" s="10" cm="1">
        <f t="array" ref="I3289">_xlfn.XLOOKUP(H3289,_xlfn.ANCHORARRAY($D$11),_xlfn.ANCHORARRAY($B$11),,1,1)</f>
        <v>3</v>
      </c>
    </row>
    <row r="3290" spans="6:9" x14ac:dyDescent="0.3">
      <c r="F3290" s="2">
        <v>3285</v>
      </c>
      <c r="G3290" s="10">
        <v>3</v>
      </c>
      <c r="H3290" s="17">
        <f t="shared" si="51"/>
        <v>0.32845000000000002</v>
      </c>
      <c r="I3290" s="10" cm="1">
        <f t="array" ref="I3290">_xlfn.XLOOKUP(H3290,_xlfn.ANCHORARRAY($D$11),_xlfn.ANCHORARRAY($B$11),,1,1)</f>
        <v>3</v>
      </c>
    </row>
    <row r="3291" spans="6:9" x14ac:dyDescent="0.3">
      <c r="F3291" s="2">
        <v>3286</v>
      </c>
      <c r="G3291" s="10">
        <v>3</v>
      </c>
      <c r="H3291" s="17">
        <f t="shared" si="51"/>
        <v>0.32855000000000001</v>
      </c>
      <c r="I3291" s="10" cm="1">
        <f t="array" ref="I3291">_xlfn.XLOOKUP(H3291,_xlfn.ANCHORARRAY($D$11),_xlfn.ANCHORARRAY($B$11),,1,1)</f>
        <v>3</v>
      </c>
    </row>
    <row r="3292" spans="6:9" x14ac:dyDescent="0.3">
      <c r="F3292" s="2">
        <v>3287</v>
      </c>
      <c r="G3292" s="10">
        <v>3</v>
      </c>
      <c r="H3292" s="17">
        <f t="shared" si="51"/>
        <v>0.32865</v>
      </c>
      <c r="I3292" s="10" cm="1">
        <f t="array" ref="I3292">_xlfn.XLOOKUP(H3292,_xlfn.ANCHORARRAY($D$11),_xlfn.ANCHORARRAY($B$11),,1,1)</f>
        <v>3</v>
      </c>
    </row>
    <row r="3293" spans="6:9" x14ac:dyDescent="0.3">
      <c r="F3293" s="2">
        <v>3288</v>
      </c>
      <c r="G3293" s="10">
        <v>3</v>
      </c>
      <c r="H3293" s="17">
        <f t="shared" si="51"/>
        <v>0.32874999999999999</v>
      </c>
      <c r="I3293" s="10" cm="1">
        <f t="array" ref="I3293">_xlfn.XLOOKUP(H3293,_xlfn.ANCHORARRAY($D$11),_xlfn.ANCHORARRAY($B$11),,1,1)</f>
        <v>3</v>
      </c>
    </row>
    <row r="3294" spans="6:9" x14ac:dyDescent="0.3">
      <c r="F3294" s="2">
        <v>3289</v>
      </c>
      <c r="G3294" s="10">
        <v>3</v>
      </c>
      <c r="H3294" s="17">
        <f t="shared" si="51"/>
        <v>0.32884999999999998</v>
      </c>
      <c r="I3294" s="10" cm="1">
        <f t="array" ref="I3294">_xlfn.XLOOKUP(H3294,_xlfn.ANCHORARRAY($D$11),_xlfn.ANCHORARRAY($B$11),,1,1)</f>
        <v>3</v>
      </c>
    </row>
    <row r="3295" spans="6:9" x14ac:dyDescent="0.3">
      <c r="F3295" s="2">
        <v>3290</v>
      </c>
      <c r="G3295" s="10">
        <v>3</v>
      </c>
      <c r="H3295" s="17">
        <f t="shared" si="51"/>
        <v>0.32895000000000002</v>
      </c>
      <c r="I3295" s="10" cm="1">
        <f t="array" ref="I3295">_xlfn.XLOOKUP(H3295,_xlfn.ANCHORARRAY($D$11),_xlfn.ANCHORARRAY($B$11),,1,1)</f>
        <v>3</v>
      </c>
    </row>
    <row r="3296" spans="6:9" x14ac:dyDescent="0.3">
      <c r="F3296" s="2">
        <v>3291</v>
      </c>
      <c r="G3296" s="10">
        <v>3</v>
      </c>
      <c r="H3296" s="17">
        <f t="shared" si="51"/>
        <v>0.32905000000000001</v>
      </c>
      <c r="I3296" s="10" cm="1">
        <f t="array" ref="I3296">_xlfn.XLOOKUP(H3296,_xlfn.ANCHORARRAY($D$11),_xlfn.ANCHORARRAY($B$11),,1,1)</f>
        <v>3</v>
      </c>
    </row>
    <row r="3297" spans="6:9" x14ac:dyDescent="0.3">
      <c r="F3297" s="2">
        <v>3292</v>
      </c>
      <c r="G3297" s="10">
        <v>3</v>
      </c>
      <c r="H3297" s="17">
        <f t="shared" si="51"/>
        <v>0.32915</v>
      </c>
      <c r="I3297" s="10" cm="1">
        <f t="array" ref="I3297">_xlfn.XLOOKUP(H3297,_xlfn.ANCHORARRAY($D$11),_xlfn.ANCHORARRAY($B$11),,1,1)</f>
        <v>3</v>
      </c>
    </row>
    <row r="3298" spans="6:9" x14ac:dyDescent="0.3">
      <c r="F3298" s="2">
        <v>3293</v>
      </c>
      <c r="G3298" s="10">
        <v>3</v>
      </c>
      <c r="H3298" s="17">
        <f t="shared" si="51"/>
        <v>0.32924999999999999</v>
      </c>
      <c r="I3298" s="10" cm="1">
        <f t="array" ref="I3298">_xlfn.XLOOKUP(H3298,_xlfn.ANCHORARRAY($D$11),_xlfn.ANCHORARRAY($B$11),,1,1)</f>
        <v>3</v>
      </c>
    </row>
    <row r="3299" spans="6:9" x14ac:dyDescent="0.3">
      <c r="F3299" s="2">
        <v>3294</v>
      </c>
      <c r="G3299" s="10">
        <v>3</v>
      </c>
      <c r="H3299" s="17">
        <f t="shared" si="51"/>
        <v>0.32934999999999998</v>
      </c>
      <c r="I3299" s="10" cm="1">
        <f t="array" ref="I3299">_xlfn.XLOOKUP(H3299,_xlfn.ANCHORARRAY($D$11),_xlfn.ANCHORARRAY($B$11),,1,1)</f>
        <v>3</v>
      </c>
    </row>
    <row r="3300" spans="6:9" x14ac:dyDescent="0.3">
      <c r="F3300" s="2">
        <v>3295</v>
      </c>
      <c r="G3300" s="10">
        <v>3</v>
      </c>
      <c r="H3300" s="17">
        <f t="shared" si="51"/>
        <v>0.32945000000000002</v>
      </c>
      <c r="I3300" s="10" cm="1">
        <f t="array" ref="I3300">_xlfn.XLOOKUP(H3300,_xlfn.ANCHORARRAY($D$11),_xlfn.ANCHORARRAY($B$11),,1,1)</f>
        <v>3</v>
      </c>
    </row>
    <row r="3301" spans="6:9" x14ac:dyDescent="0.3">
      <c r="F3301" s="2">
        <v>3296</v>
      </c>
      <c r="G3301" s="10">
        <v>3</v>
      </c>
      <c r="H3301" s="17">
        <f t="shared" si="51"/>
        <v>0.32955000000000001</v>
      </c>
      <c r="I3301" s="10" cm="1">
        <f t="array" ref="I3301">_xlfn.XLOOKUP(H3301,_xlfn.ANCHORARRAY($D$11),_xlfn.ANCHORARRAY($B$11),,1,1)</f>
        <v>3</v>
      </c>
    </row>
    <row r="3302" spans="6:9" x14ac:dyDescent="0.3">
      <c r="F3302" s="2">
        <v>3297</v>
      </c>
      <c r="G3302" s="10">
        <v>3</v>
      </c>
      <c r="H3302" s="17">
        <f t="shared" si="51"/>
        <v>0.32965</v>
      </c>
      <c r="I3302" s="10" cm="1">
        <f t="array" ref="I3302">_xlfn.XLOOKUP(H3302,_xlfn.ANCHORARRAY($D$11),_xlfn.ANCHORARRAY($B$11),,1,1)</f>
        <v>3</v>
      </c>
    </row>
    <row r="3303" spans="6:9" x14ac:dyDescent="0.3">
      <c r="F3303" s="2">
        <v>3298</v>
      </c>
      <c r="G3303" s="10">
        <v>3</v>
      </c>
      <c r="H3303" s="17">
        <f t="shared" si="51"/>
        <v>0.32974999999999999</v>
      </c>
      <c r="I3303" s="10" cm="1">
        <f t="array" ref="I3303">_xlfn.XLOOKUP(H3303,_xlfn.ANCHORARRAY($D$11),_xlfn.ANCHORARRAY($B$11),,1,1)</f>
        <v>3</v>
      </c>
    </row>
    <row r="3304" spans="6:9" x14ac:dyDescent="0.3">
      <c r="F3304" s="2">
        <v>3299</v>
      </c>
      <c r="G3304" s="10">
        <v>3</v>
      </c>
      <c r="H3304" s="17">
        <f t="shared" si="51"/>
        <v>0.32984999999999998</v>
      </c>
      <c r="I3304" s="10" cm="1">
        <f t="array" ref="I3304">_xlfn.XLOOKUP(H3304,_xlfn.ANCHORARRAY($D$11),_xlfn.ANCHORARRAY($B$11),,1,1)</f>
        <v>3</v>
      </c>
    </row>
    <row r="3305" spans="6:9" x14ac:dyDescent="0.3">
      <c r="F3305" s="2">
        <v>3300</v>
      </c>
      <c r="G3305" s="10">
        <v>3</v>
      </c>
      <c r="H3305" s="17">
        <f t="shared" si="51"/>
        <v>0.32995000000000002</v>
      </c>
      <c r="I3305" s="10" cm="1">
        <f t="array" ref="I3305">_xlfn.XLOOKUP(H3305,_xlfn.ANCHORARRAY($D$11),_xlfn.ANCHORARRAY($B$11),,1,1)</f>
        <v>3</v>
      </c>
    </row>
    <row r="3306" spans="6:9" x14ac:dyDescent="0.3">
      <c r="F3306" s="2">
        <v>3301</v>
      </c>
      <c r="G3306" s="10">
        <v>3</v>
      </c>
      <c r="H3306" s="17">
        <f t="shared" si="51"/>
        <v>0.33005000000000001</v>
      </c>
      <c r="I3306" s="10" cm="1">
        <f t="array" ref="I3306">_xlfn.XLOOKUP(H3306,_xlfn.ANCHORARRAY($D$11),_xlfn.ANCHORARRAY($B$11),,1,1)</f>
        <v>3</v>
      </c>
    </row>
    <row r="3307" spans="6:9" x14ac:dyDescent="0.3">
      <c r="F3307" s="2">
        <v>3302</v>
      </c>
      <c r="G3307" s="10">
        <v>3</v>
      </c>
      <c r="H3307" s="17">
        <f t="shared" si="51"/>
        <v>0.33015</v>
      </c>
      <c r="I3307" s="10" cm="1">
        <f t="array" ref="I3307">_xlfn.XLOOKUP(H3307,_xlfn.ANCHORARRAY($D$11),_xlfn.ANCHORARRAY($B$11),,1,1)</f>
        <v>3</v>
      </c>
    </row>
    <row r="3308" spans="6:9" x14ac:dyDescent="0.3">
      <c r="F3308" s="2">
        <v>3303</v>
      </c>
      <c r="G3308" s="10">
        <v>3</v>
      </c>
      <c r="H3308" s="17">
        <f t="shared" si="51"/>
        <v>0.33024999999999999</v>
      </c>
      <c r="I3308" s="10" cm="1">
        <f t="array" ref="I3308">_xlfn.XLOOKUP(H3308,_xlfn.ANCHORARRAY($D$11),_xlfn.ANCHORARRAY($B$11),,1,1)</f>
        <v>3</v>
      </c>
    </row>
    <row r="3309" spans="6:9" x14ac:dyDescent="0.3">
      <c r="F3309" s="2">
        <v>3304</v>
      </c>
      <c r="G3309" s="10">
        <v>3</v>
      </c>
      <c r="H3309" s="17">
        <f t="shared" si="51"/>
        <v>0.33034999999999998</v>
      </c>
      <c r="I3309" s="10" cm="1">
        <f t="array" ref="I3309">_xlfn.XLOOKUP(H3309,_xlfn.ANCHORARRAY($D$11),_xlfn.ANCHORARRAY($B$11),,1,1)</f>
        <v>3</v>
      </c>
    </row>
    <row r="3310" spans="6:9" x14ac:dyDescent="0.3">
      <c r="F3310" s="2">
        <v>3305</v>
      </c>
      <c r="G3310" s="10">
        <v>3</v>
      </c>
      <c r="H3310" s="17">
        <f t="shared" si="51"/>
        <v>0.33045000000000002</v>
      </c>
      <c r="I3310" s="10" cm="1">
        <f t="array" ref="I3310">_xlfn.XLOOKUP(H3310,_xlfn.ANCHORARRAY($D$11),_xlfn.ANCHORARRAY($B$11),,1,1)</f>
        <v>3</v>
      </c>
    </row>
    <row r="3311" spans="6:9" x14ac:dyDescent="0.3">
      <c r="F3311" s="2">
        <v>3306</v>
      </c>
      <c r="G3311" s="10">
        <v>3</v>
      </c>
      <c r="H3311" s="17">
        <f t="shared" si="51"/>
        <v>0.33055000000000001</v>
      </c>
      <c r="I3311" s="10" cm="1">
        <f t="array" ref="I3311">_xlfn.XLOOKUP(H3311,_xlfn.ANCHORARRAY($D$11),_xlfn.ANCHORARRAY($B$11),,1,1)</f>
        <v>3</v>
      </c>
    </row>
    <row r="3312" spans="6:9" x14ac:dyDescent="0.3">
      <c r="F3312" s="2">
        <v>3307</v>
      </c>
      <c r="G3312" s="10">
        <v>3</v>
      </c>
      <c r="H3312" s="17">
        <f t="shared" si="51"/>
        <v>0.33065</v>
      </c>
      <c r="I3312" s="10" cm="1">
        <f t="array" ref="I3312">_xlfn.XLOOKUP(H3312,_xlfn.ANCHORARRAY($D$11),_xlfn.ANCHORARRAY($B$11),,1,1)</f>
        <v>3</v>
      </c>
    </row>
    <row r="3313" spans="6:9" x14ac:dyDescent="0.3">
      <c r="F3313" s="2">
        <v>3308</v>
      </c>
      <c r="G3313" s="10">
        <v>3</v>
      </c>
      <c r="H3313" s="17">
        <f t="shared" si="51"/>
        <v>0.33074999999999999</v>
      </c>
      <c r="I3313" s="10" cm="1">
        <f t="array" ref="I3313">_xlfn.XLOOKUP(H3313,_xlfn.ANCHORARRAY($D$11),_xlfn.ANCHORARRAY($B$11),,1,1)</f>
        <v>3</v>
      </c>
    </row>
    <row r="3314" spans="6:9" x14ac:dyDescent="0.3">
      <c r="F3314" s="2">
        <v>3309</v>
      </c>
      <c r="G3314" s="10">
        <v>3</v>
      </c>
      <c r="H3314" s="17">
        <f t="shared" si="51"/>
        <v>0.33084999999999998</v>
      </c>
      <c r="I3314" s="10" cm="1">
        <f t="array" ref="I3314">_xlfn.XLOOKUP(H3314,_xlfn.ANCHORARRAY($D$11),_xlfn.ANCHORARRAY($B$11),,1,1)</f>
        <v>3</v>
      </c>
    </row>
    <row r="3315" spans="6:9" x14ac:dyDescent="0.3">
      <c r="F3315" s="2">
        <v>3310</v>
      </c>
      <c r="G3315" s="10">
        <v>3</v>
      </c>
      <c r="H3315" s="17">
        <f t="shared" si="51"/>
        <v>0.33095000000000002</v>
      </c>
      <c r="I3315" s="10" cm="1">
        <f t="array" ref="I3315">_xlfn.XLOOKUP(H3315,_xlfn.ANCHORARRAY($D$11),_xlfn.ANCHORARRAY($B$11),,1,1)</f>
        <v>3</v>
      </c>
    </row>
    <row r="3316" spans="6:9" x14ac:dyDescent="0.3">
      <c r="F3316" s="2">
        <v>3311</v>
      </c>
      <c r="G3316" s="10">
        <v>3</v>
      </c>
      <c r="H3316" s="17">
        <f t="shared" si="51"/>
        <v>0.33105000000000001</v>
      </c>
      <c r="I3316" s="10" cm="1">
        <f t="array" ref="I3316">_xlfn.XLOOKUP(H3316,_xlfn.ANCHORARRAY($D$11),_xlfn.ANCHORARRAY($B$11),,1,1)</f>
        <v>3</v>
      </c>
    </row>
    <row r="3317" spans="6:9" x14ac:dyDescent="0.3">
      <c r="F3317" s="2">
        <v>3312</v>
      </c>
      <c r="G3317" s="10">
        <v>3</v>
      </c>
      <c r="H3317" s="17">
        <f t="shared" si="51"/>
        <v>0.33115</v>
      </c>
      <c r="I3317" s="10" cm="1">
        <f t="array" ref="I3317">_xlfn.XLOOKUP(H3317,_xlfn.ANCHORARRAY($D$11),_xlfn.ANCHORARRAY($B$11),,1,1)</f>
        <v>3</v>
      </c>
    </row>
    <row r="3318" spans="6:9" x14ac:dyDescent="0.3">
      <c r="F3318" s="2">
        <v>3313</v>
      </c>
      <c r="G3318" s="10">
        <v>3</v>
      </c>
      <c r="H3318" s="17">
        <f t="shared" si="51"/>
        <v>0.33124999999999999</v>
      </c>
      <c r="I3318" s="10" cm="1">
        <f t="array" ref="I3318">_xlfn.XLOOKUP(H3318,_xlfn.ANCHORARRAY($D$11),_xlfn.ANCHORARRAY($B$11),,1,1)</f>
        <v>3</v>
      </c>
    </row>
    <row r="3319" spans="6:9" x14ac:dyDescent="0.3">
      <c r="F3319" s="2">
        <v>3314</v>
      </c>
      <c r="G3319" s="10">
        <v>3</v>
      </c>
      <c r="H3319" s="17">
        <f t="shared" si="51"/>
        <v>0.33134999999999998</v>
      </c>
      <c r="I3319" s="10" cm="1">
        <f t="array" ref="I3319">_xlfn.XLOOKUP(H3319,_xlfn.ANCHORARRAY($D$11),_xlfn.ANCHORARRAY($B$11),,1,1)</f>
        <v>3</v>
      </c>
    </row>
    <row r="3320" spans="6:9" x14ac:dyDescent="0.3">
      <c r="F3320" s="2">
        <v>3315</v>
      </c>
      <c r="G3320" s="10">
        <v>3</v>
      </c>
      <c r="H3320" s="17">
        <f t="shared" si="51"/>
        <v>0.33145000000000002</v>
      </c>
      <c r="I3320" s="10" cm="1">
        <f t="array" ref="I3320">_xlfn.XLOOKUP(H3320,_xlfn.ANCHORARRAY($D$11),_xlfn.ANCHORARRAY($B$11),,1,1)</f>
        <v>3</v>
      </c>
    </row>
    <row r="3321" spans="6:9" x14ac:dyDescent="0.3">
      <c r="F3321" s="2">
        <v>3316</v>
      </c>
      <c r="G3321" s="10">
        <v>3</v>
      </c>
      <c r="H3321" s="17">
        <f t="shared" si="51"/>
        <v>0.33155000000000001</v>
      </c>
      <c r="I3321" s="10" cm="1">
        <f t="array" ref="I3321">_xlfn.XLOOKUP(H3321,_xlfn.ANCHORARRAY($D$11),_xlfn.ANCHORARRAY($B$11),,1,1)</f>
        <v>3</v>
      </c>
    </row>
    <row r="3322" spans="6:9" x14ac:dyDescent="0.3">
      <c r="F3322" s="2">
        <v>3317</v>
      </c>
      <c r="G3322" s="10">
        <v>3</v>
      </c>
      <c r="H3322" s="17">
        <f t="shared" si="51"/>
        <v>0.33165</v>
      </c>
      <c r="I3322" s="10" cm="1">
        <f t="array" ref="I3322">_xlfn.XLOOKUP(H3322,_xlfn.ANCHORARRAY($D$11),_xlfn.ANCHORARRAY($B$11),,1,1)</f>
        <v>3</v>
      </c>
    </row>
    <row r="3323" spans="6:9" x14ac:dyDescent="0.3">
      <c r="F3323" s="2">
        <v>3318</v>
      </c>
      <c r="G3323" s="10">
        <v>3</v>
      </c>
      <c r="H3323" s="17">
        <f t="shared" si="51"/>
        <v>0.33174999999999999</v>
      </c>
      <c r="I3323" s="10" cm="1">
        <f t="array" ref="I3323">_xlfn.XLOOKUP(H3323,_xlfn.ANCHORARRAY($D$11),_xlfn.ANCHORARRAY($B$11),,1,1)</f>
        <v>3</v>
      </c>
    </row>
    <row r="3324" spans="6:9" x14ac:dyDescent="0.3">
      <c r="F3324" s="2">
        <v>3319</v>
      </c>
      <c r="G3324" s="10">
        <v>3</v>
      </c>
      <c r="H3324" s="17">
        <f t="shared" si="51"/>
        <v>0.33184999999999998</v>
      </c>
      <c r="I3324" s="10" cm="1">
        <f t="array" ref="I3324">_xlfn.XLOOKUP(H3324,_xlfn.ANCHORARRAY($D$11),_xlfn.ANCHORARRAY($B$11),,1,1)</f>
        <v>3</v>
      </c>
    </row>
    <row r="3325" spans="6:9" x14ac:dyDescent="0.3">
      <c r="F3325" s="2">
        <v>3320</v>
      </c>
      <c r="G3325" s="10">
        <v>3</v>
      </c>
      <c r="H3325" s="17">
        <f t="shared" si="51"/>
        <v>0.33195000000000002</v>
      </c>
      <c r="I3325" s="10" cm="1">
        <f t="array" ref="I3325">_xlfn.XLOOKUP(H3325,_xlfn.ANCHORARRAY($D$11),_xlfn.ANCHORARRAY($B$11),,1,1)</f>
        <v>3</v>
      </c>
    </row>
    <row r="3326" spans="6:9" x14ac:dyDescent="0.3">
      <c r="F3326" s="2">
        <v>3321</v>
      </c>
      <c r="G3326" s="10">
        <v>3</v>
      </c>
      <c r="H3326" s="17">
        <f t="shared" si="51"/>
        <v>0.33205000000000001</v>
      </c>
      <c r="I3326" s="10" cm="1">
        <f t="array" ref="I3326">_xlfn.XLOOKUP(H3326,_xlfn.ANCHORARRAY($D$11),_xlfn.ANCHORARRAY($B$11),,1,1)</f>
        <v>3</v>
      </c>
    </row>
    <row r="3327" spans="6:9" x14ac:dyDescent="0.3">
      <c r="F3327" s="2">
        <v>3322</v>
      </c>
      <c r="G3327" s="10">
        <v>3</v>
      </c>
      <c r="H3327" s="17">
        <f t="shared" si="51"/>
        <v>0.33215</v>
      </c>
      <c r="I3327" s="10" cm="1">
        <f t="array" ref="I3327">_xlfn.XLOOKUP(H3327,_xlfn.ANCHORARRAY($D$11),_xlfn.ANCHORARRAY($B$11),,1,1)</f>
        <v>3</v>
      </c>
    </row>
    <row r="3328" spans="6:9" x14ac:dyDescent="0.3">
      <c r="F3328" s="2">
        <v>3323</v>
      </c>
      <c r="G3328" s="10">
        <v>3</v>
      </c>
      <c r="H3328" s="17">
        <f t="shared" si="51"/>
        <v>0.33224999999999999</v>
      </c>
      <c r="I3328" s="10" cm="1">
        <f t="array" ref="I3328">_xlfn.XLOOKUP(H3328,_xlfn.ANCHORARRAY($D$11),_xlfn.ANCHORARRAY($B$11),,1,1)</f>
        <v>3</v>
      </c>
    </row>
    <row r="3329" spans="6:9" x14ac:dyDescent="0.3">
      <c r="F3329" s="2">
        <v>3324</v>
      </c>
      <c r="G3329" s="10">
        <v>3</v>
      </c>
      <c r="H3329" s="17">
        <f t="shared" si="51"/>
        <v>0.33234999999999998</v>
      </c>
      <c r="I3329" s="10" cm="1">
        <f t="array" ref="I3329">_xlfn.XLOOKUP(H3329,_xlfn.ANCHORARRAY($D$11),_xlfn.ANCHORARRAY($B$11),,1,1)</f>
        <v>3</v>
      </c>
    </row>
    <row r="3330" spans="6:9" x14ac:dyDescent="0.3">
      <c r="F3330" s="2">
        <v>3325</v>
      </c>
      <c r="G3330" s="10">
        <v>3</v>
      </c>
      <c r="H3330" s="17">
        <f t="shared" si="51"/>
        <v>0.33245000000000002</v>
      </c>
      <c r="I3330" s="10" cm="1">
        <f t="array" ref="I3330">_xlfn.XLOOKUP(H3330,_xlfn.ANCHORARRAY($D$11),_xlfn.ANCHORARRAY($B$11),,1,1)</f>
        <v>3</v>
      </c>
    </row>
    <row r="3331" spans="6:9" x14ac:dyDescent="0.3">
      <c r="F3331" s="2">
        <v>3326</v>
      </c>
      <c r="G3331" s="10">
        <v>3</v>
      </c>
      <c r="H3331" s="17">
        <f t="shared" si="51"/>
        <v>0.33255000000000001</v>
      </c>
      <c r="I3331" s="10" cm="1">
        <f t="array" ref="I3331">_xlfn.XLOOKUP(H3331,_xlfn.ANCHORARRAY($D$11),_xlfn.ANCHORARRAY($B$11),,1,1)</f>
        <v>3</v>
      </c>
    </row>
    <row r="3332" spans="6:9" x14ac:dyDescent="0.3">
      <c r="F3332" s="2">
        <v>3327</v>
      </c>
      <c r="G3332" s="10">
        <v>3</v>
      </c>
      <c r="H3332" s="17">
        <f t="shared" si="51"/>
        <v>0.33265</v>
      </c>
      <c r="I3332" s="10" cm="1">
        <f t="array" ref="I3332">_xlfn.XLOOKUP(H3332,_xlfn.ANCHORARRAY($D$11),_xlfn.ANCHORARRAY($B$11),,1,1)</f>
        <v>3</v>
      </c>
    </row>
    <row r="3333" spans="6:9" x14ac:dyDescent="0.3">
      <c r="F3333" s="2">
        <v>3328</v>
      </c>
      <c r="G3333" s="10">
        <v>3</v>
      </c>
      <c r="H3333" s="17">
        <f t="shared" si="51"/>
        <v>0.33274999999999999</v>
      </c>
      <c r="I3333" s="10" cm="1">
        <f t="array" ref="I3333">_xlfn.XLOOKUP(H3333,_xlfn.ANCHORARRAY($D$11),_xlfn.ANCHORARRAY($B$11),,1,1)</f>
        <v>3</v>
      </c>
    </row>
    <row r="3334" spans="6:9" x14ac:dyDescent="0.3">
      <c r="F3334" s="2">
        <v>3329</v>
      </c>
      <c r="G3334" s="10">
        <v>3</v>
      </c>
      <c r="H3334" s="17">
        <f t="shared" si="51"/>
        <v>0.33284999999999998</v>
      </c>
      <c r="I3334" s="10" cm="1">
        <f t="array" ref="I3334">_xlfn.XLOOKUP(H3334,_xlfn.ANCHORARRAY($D$11),_xlfn.ANCHORARRAY($B$11),,1,1)</f>
        <v>3</v>
      </c>
    </row>
    <row r="3335" spans="6:9" x14ac:dyDescent="0.3">
      <c r="F3335" s="2">
        <v>3330</v>
      </c>
      <c r="G3335" s="10">
        <v>3</v>
      </c>
      <c r="H3335" s="17">
        <f t="shared" ref="H3335:H3398" si="52">(F3335-1/2)/COUNT($F$6:$F$10005)</f>
        <v>0.33295000000000002</v>
      </c>
      <c r="I3335" s="10" cm="1">
        <f t="array" ref="I3335">_xlfn.XLOOKUP(H3335,_xlfn.ANCHORARRAY($D$11),_xlfn.ANCHORARRAY($B$11),,1,1)</f>
        <v>3</v>
      </c>
    </row>
    <row r="3336" spans="6:9" x14ac:dyDescent="0.3">
      <c r="F3336" s="2">
        <v>3331</v>
      </c>
      <c r="G3336" s="10">
        <v>3</v>
      </c>
      <c r="H3336" s="17">
        <f t="shared" si="52"/>
        <v>0.33305000000000001</v>
      </c>
      <c r="I3336" s="10" cm="1">
        <f t="array" ref="I3336">_xlfn.XLOOKUP(H3336,_xlfn.ANCHORARRAY($D$11),_xlfn.ANCHORARRAY($B$11),,1,1)</f>
        <v>3</v>
      </c>
    </row>
    <row r="3337" spans="6:9" x14ac:dyDescent="0.3">
      <c r="F3337" s="2">
        <v>3332</v>
      </c>
      <c r="G3337" s="10">
        <v>3</v>
      </c>
      <c r="H3337" s="17">
        <f t="shared" si="52"/>
        <v>0.33315</v>
      </c>
      <c r="I3337" s="10" cm="1">
        <f t="array" ref="I3337">_xlfn.XLOOKUP(H3337,_xlfn.ANCHORARRAY($D$11),_xlfn.ANCHORARRAY($B$11),,1,1)</f>
        <v>3</v>
      </c>
    </row>
    <row r="3338" spans="6:9" x14ac:dyDescent="0.3">
      <c r="F3338" s="2">
        <v>3333</v>
      </c>
      <c r="G3338" s="10">
        <v>3</v>
      </c>
      <c r="H3338" s="17">
        <f t="shared" si="52"/>
        <v>0.33324999999999999</v>
      </c>
      <c r="I3338" s="10" cm="1">
        <f t="array" ref="I3338">_xlfn.XLOOKUP(H3338,_xlfn.ANCHORARRAY($D$11),_xlfn.ANCHORARRAY($B$11),,1,1)</f>
        <v>3</v>
      </c>
    </row>
    <row r="3339" spans="6:9" x14ac:dyDescent="0.3">
      <c r="F3339" s="2">
        <v>3334</v>
      </c>
      <c r="G3339" s="10">
        <v>3</v>
      </c>
      <c r="H3339" s="17">
        <f t="shared" si="52"/>
        <v>0.33334999999999998</v>
      </c>
      <c r="I3339" s="10" cm="1">
        <f t="array" ref="I3339">_xlfn.XLOOKUP(H3339,_xlfn.ANCHORARRAY($D$11),_xlfn.ANCHORARRAY($B$11),,1,1)</f>
        <v>3</v>
      </c>
    </row>
    <row r="3340" spans="6:9" x14ac:dyDescent="0.3">
      <c r="F3340" s="2">
        <v>3335</v>
      </c>
      <c r="G3340" s="10">
        <v>3</v>
      </c>
      <c r="H3340" s="17">
        <f t="shared" si="52"/>
        <v>0.33345000000000002</v>
      </c>
      <c r="I3340" s="10" cm="1">
        <f t="array" ref="I3340">_xlfn.XLOOKUP(H3340,_xlfn.ANCHORARRAY($D$11),_xlfn.ANCHORARRAY($B$11),,1,1)</f>
        <v>3</v>
      </c>
    </row>
    <row r="3341" spans="6:9" x14ac:dyDescent="0.3">
      <c r="F3341" s="2">
        <v>3336</v>
      </c>
      <c r="G3341" s="10">
        <v>3</v>
      </c>
      <c r="H3341" s="17">
        <f t="shared" si="52"/>
        <v>0.33355000000000001</v>
      </c>
      <c r="I3341" s="10" cm="1">
        <f t="array" ref="I3341">_xlfn.XLOOKUP(H3341,_xlfn.ANCHORARRAY($D$11),_xlfn.ANCHORARRAY($B$11),,1,1)</f>
        <v>3</v>
      </c>
    </row>
    <row r="3342" spans="6:9" x14ac:dyDescent="0.3">
      <c r="F3342" s="2">
        <v>3337</v>
      </c>
      <c r="G3342" s="10">
        <v>3</v>
      </c>
      <c r="H3342" s="17">
        <f t="shared" si="52"/>
        <v>0.33365</v>
      </c>
      <c r="I3342" s="10" cm="1">
        <f t="array" ref="I3342">_xlfn.XLOOKUP(H3342,_xlfn.ANCHORARRAY($D$11),_xlfn.ANCHORARRAY($B$11),,1,1)</f>
        <v>3</v>
      </c>
    </row>
    <row r="3343" spans="6:9" x14ac:dyDescent="0.3">
      <c r="F3343" s="2">
        <v>3338</v>
      </c>
      <c r="G3343" s="10">
        <v>3</v>
      </c>
      <c r="H3343" s="17">
        <f t="shared" si="52"/>
        <v>0.33374999999999999</v>
      </c>
      <c r="I3343" s="10" cm="1">
        <f t="array" ref="I3343">_xlfn.XLOOKUP(H3343,_xlfn.ANCHORARRAY($D$11),_xlfn.ANCHORARRAY($B$11),,1,1)</f>
        <v>3</v>
      </c>
    </row>
    <row r="3344" spans="6:9" x14ac:dyDescent="0.3">
      <c r="F3344" s="2">
        <v>3339</v>
      </c>
      <c r="G3344" s="10">
        <v>3</v>
      </c>
      <c r="H3344" s="17">
        <f t="shared" si="52"/>
        <v>0.33384999999999998</v>
      </c>
      <c r="I3344" s="10" cm="1">
        <f t="array" ref="I3344">_xlfn.XLOOKUP(H3344,_xlfn.ANCHORARRAY($D$11),_xlfn.ANCHORARRAY($B$11),,1,1)</f>
        <v>3</v>
      </c>
    </row>
    <row r="3345" spans="6:9" x14ac:dyDescent="0.3">
      <c r="F3345" s="2">
        <v>3340</v>
      </c>
      <c r="G3345" s="10">
        <v>3</v>
      </c>
      <c r="H3345" s="17">
        <f t="shared" si="52"/>
        <v>0.33395000000000002</v>
      </c>
      <c r="I3345" s="10" cm="1">
        <f t="array" ref="I3345">_xlfn.XLOOKUP(H3345,_xlfn.ANCHORARRAY($D$11),_xlfn.ANCHORARRAY($B$11),,1,1)</f>
        <v>3</v>
      </c>
    </row>
    <row r="3346" spans="6:9" x14ac:dyDescent="0.3">
      <c r="F3346" s="2">
        <v>3341</v>
      </c>
      <c r="G3346" s="10">
        <v>3</v>
      </c>
      <c r="H3346" s="17">
        <f t="shared" si="52"/>
        <v>0.33405000000000001</v>
      </c>
      <c r="I3346" s="10" cm="1">
        <f t="array" ref="I3346">_xlfn.XLOOKUP(H3346,_xlfn.ANCHORARRAY($D$11),_xlfn.ANCHORARRAY($B$11),,1,1)</f>
        <v>3</v>
      </c>
    </row>
    <row r="3347" spans="6:9" x14ac:dyDescent="0.3">
      <c r="F3347" s="2">
        <v>3342</v>
      </c>
      <c r="G3347" s="10">
        <v>3</v>
      </c>
      <c r="H3347" s="17">
        <f t="shared" si="52"/>
        <v>0.33415</v>
      </c>
      <c r="I3347" s="10" cm="1">
        <f t="array" ref="I3347">_xlfn.XLOOKUP(H3347,_xlfn.ANCHORARRAY($D$11),_xlfn.ANCHORARRAY($B$11),,1,1)</f>
        <v>3</v>
      </c>
    </row>
    <row r="3348" spans="6:9" x14ac:dyDescent="0.3">
      <c r="F3348" s="2">
        <v>3343</v>
      </c>
      <c r="G3348" s="10">
        <v>3</v>
      </c>
      <c r="H3348" s="17">
        <f t="shared" si="52"/>
        <v>0.33424999999999999</v>
      </c>
      <c r="I3348" s="10" cm="1">
        <f t="array" ref="I3348">_xlfn.XLOOKUP(H3348,_xlfn.ANCHORARRAY($D$11),_xlfn.ANCHORARRAY($B$11),,1,1)</f>
        <v>3</v>
      </c>
    </row>
    <row r="3349" spans="6:9" x14ac:dyDescent="0.3">
      <c r="F3349" s="2">
        <v>3344</v>
      </c>
      <c r="G3349" s="10">
        <v>3</v>
      </c>
      <c r="H3349" s="17">
        <f t="shared" si="52"/>
        <v>0.33434999999999998</v>
      </c>
      <c r="I3349" s="10" cm="1">
        <f t="array" ref="I3349">_xlfn.XLOOKUP(H3349,_xlfn.ANCHORARRAY($D$11),_xlfn.ANCHORARRAY($B$11),,1,1)</f>
        <v>3</v>
      </c>
    </row>
    <row r="3350" spans="6:9" x14ac:dyDescent="0.3">
      <c r="F3350" s="2">
        <v>3345</v>
      </c>
      <c r="G3350" s="10">
        <v>3</v>
      </c>
      <c r="H3350" s="17">
        <f t="shared" si="52"/>
        <v>0.33445000000000003</v>
      </c>
      <c r="I3350" s="10" cm="1">
        <f t="array" ref="I3350">_xlfn.XLOOKUP(H3350,_xlfn.ANCHORARRAY($D$11),_xlfn.ANCHORARRAY($B$11),,1,1)</f>
        <v>3</v>
      </c>
    </row>
    <row r="3351" spans="6:9" x14ac:dyDescent="0.3">
      <c r="F3351" s="2">
        <v>3346</v>
      </c>
      <c r="G3351" s="10">
        <v>3</v>
      </c>
      <c r="H3351" s="17">
        <f t="shared" si="52"/>
        <v>0.33455000000000001</v>
      </c>
      <c r="I3351" s="10" cm="1">
        <f t="array" ref="I3351">_xlfn.XLOOKUP(H3351,_xlfn.ANCHORARRAY($D$11),_xlfn.ANCHORARRAY($B$11),,1,1)</f>
        <v>3</v>
      </c>
    </row>
    <row r="3352" spans="6:9" x14ac:dyDescent="0.3">
      <c r="F3352" s="2">
        <v>3347</v>
      </c>
      <c r="G3352" s="10">
        <v>3</v>
      </c>
      <c r="H3352" s="17">
        <f t="shared" si="52"/>
        <v>0.33465</v>
      </c>
      <c r="I3352" s="10" cm="1">
        <f t="array" ref="I3352">_xlfn.XLOOKUP(H3352,_xlfn.ANCHORARRAY($D$11),_xlfn.ANCHORARRAY($B$11),,1,1)</f>
        <v>3</v>
      </c>
    </row>
    <row r="3353" spans="6:9" x14ac:dyDescent="0.3">
      <c r="F3353" s="2">
        <v>3348</v>
      </c>
      <c r="G3353" s="10">
        <v>3</v>
      </c>
      <c r="H3353" s="17">
        <f t="shared" si="52"/>
        <v>0.33474999999999999</v>
      </c>
      <c r="I3353" s="10" cm="1">
        <f t="array" ref="I3353">_xlfn.XLOOKUP(H3353,_xlfn.ANCHORARRAY($D$11),_xlfn.ANCHORARRAY($B$11),,1,1)</f>
        <v>3</v>
      </c>
    </row>
    <row r="3354" spans="6:9" x14ac:dyDescent="0.3">
      <c r="F3354" s="2">
        <v>3349</v>
      </c>
      <c r="G3354" s="10">
        <v>3</v>
      </c>
      <c r="H3354" s="17">
        <f t="shared" si="52"/>
        <v>0.33484999999999998</v>
      </c>
      <c r="I3354" s="10" cm="1">
        <f t="array" ref="I3354">_xlfn.XLOOKUP(H3354,_xlfn.ANCHORARRAY($D$11),_xlfn.ANCHORARRAY($B$11),,1,1)</f>
        <v>3</v>
      </c>
    </row>
    <row r="3355" spans="6:9" x14ac:dyDescent="0.3">
      <c r="F3355" s="2">
        <v>3350</v>
      </c>
      <c r="G3355" s="10">
        <v>3</v>
      </c>
      <c r="H3355" s="17">
        <f t="shared" si="52"/>
        <v>0.33495000000000003</v>
      </c>
      <c r="I3355" s="10" cm="1">
        <f t="array" ref="I3355">_xlfn.XLOOKUP(H3355,_xlfn.ANCHORARRAY($D$11),_xlfn.ANCHORARRAY($B$11),,1,1)</f>
        <v>3</v>
      </c>
    </row>
    <row r="3356" spans="6:9" x14ac:dyDescent="0.3">
      <c r="F3356" s="2">
        <v>3351</v>
      </c>
      <c r="G3356" s="10">
        <v>3</v>
      </c>
      <c r="H3356" s="17">
        <f t="shared" si="52"/>
        <v>0.33505000000000001</v>
      </c>
      <c r="I3356" s="10" cm="1">
        <f t="array" ref="I3356">_xlfn.XLOOKUP(H3356,_xlfn.ANCHORARRAY($D$11),_xlfn.ANCHORARRAY($B$11),,1,1)</f>
        <v>3</v>
      </c>
    </row>
    <row r="3357" spans="6:9" x14ac:dyDescent="0.3">
      <c r="F3357" s="2">
        <v>3352</v>
      </c>
      <c r="G3357" s="10">
        <v>3</v>
      </c>
      <c r="H3357" s="17">
        <f t="shared" si="52"/>
        <v>0.33515</v>
      </c>
      <c r="I3357" s="10" cm="1">
        <f t="array" ref="I3357">_xlfn.XLOOKUP(H3357,_xlfn.ANCHORARRAY($D$11),_xlfn.ANCHORARRAY($B$11),,1,1)</f>
        <v>3</v>
      </c>
    </row>
    <row r="3358" spans="6:9" x14ac:dyDescent="0.3">
      <c r="F3358" s="2">
        <v>3353</v>
      </c>
      <c r="G3358" s="10">
        <v>3</v>
      </c>
      <c r="H3358" s="17">
        <f t="shared" si="52"/>
        <v>0.33524999999999999</v>
      </c>
      <c r="I3358" s="10" cm="1">
        <f t="array" ref="I3358">_xlfn.XLOOKUP(H3358,_xlfn.ANCHORARRAY($D$11),_xlfn.ANCHORARRAY($B$11),,1,1)</f>
        <v>3</v>
      </c>
    </row>
    <row r="3359" spans="6:9" x14ac:dyDescent="0.3">
      <c r="F3359" s="2">
        <v>3354</v>
      </c>
      <c r="G3359" s="10">
        <v>3</v>
      </c>
      <c r="H3359" s="17">
        <f t="shared" si="52"/>
        <v>0.33534999999999998</v>
      </c>
      <c r="I3359" s="10" cm="1">
        <f t="array" ref="I3359">_xlfn.XLOOKUP(H3359,_xlfn.ANCHORARRAY($D$11),_xlfn.ANCHORARRAY($B$11),,1,1)</f>
        <v>3</v>
      </c>
    </row>
    <row r="3360" spans="6:9" x14ac:dyDescent="0.3">
      <c r="F3360" s="2">
        <v>3355</v>
      </c>
      <c r="G3360" s="10">
        <v>3</v>
      </c>
      <c r="H3360" s="17">
        <f t="shared" si="52"/>
        <v>0.33545000000000003</v>
      </c>
      <c r="I3360" s="10" cm="1">
        <f t="array" ref="I3360">_xlfn.XLOOKUP(H3360,_xlfn.ANCHORARRAY($D$11),_xlfn.ANCHORARRAY($B$11),,1,1)</f>
        <v>3</v>
      </c>
    </row>
    <row r="3361" spans="6:9" x14ac:dyDescent="0.3">
      <c r="F3361" s="2">
        <v>3356</v>
      </c>
      <c r="G3361" s="10">
        <v>3</v>
      </c>
      <c r="H3361" s="17">
        <f t="shared" si="52"/>
        <v>0.33555000000000001</v>
      </c>
      <c r="I3361" s="10" cm="1">
        <f t="array" ref="I3361">_xlfn.XLOOKUP(H3361,_xlfn.ANCHORARRAY($D$11),_xlfn.ANCHORARRAY($B$11),,1,1)</f>
        <v>3</v>
      </c>
    </row>
    <row r="3362" spans="6:9" x14ac:dyDescent="0.3">
      <c r="F3362" s="2">
        <v>3357</v>
      </c>
      <c r="G3362" s="10">
        <v>3</v>
      </c>
      <c r="H3362" s="17">
        <f t="shared" si="52"/>
        <v>0.33565</v>
      </c>
      <c r="I3362" s="10" cm="1">
        <f t="array" ref="I3362">_xlfn.XLOOKUP(H3362,_xlfn.ANCHORARRAY($D$11),_xlfn.ANCHORARRAY($B$11),,1,1)</f>
        <v>3</v>
      </c>
    </row>
    <row r="3363" spans="6:9" x14ac:dyDescent="0.3">
      <c r="F3363" s="2">
        <v>3358</v>
      </c>
      <c r="G3363" s="10">
        <v>3</v>
      </c>
      <c r="H3363" s="17">
        <f t="shared" si="52"/>
        <v>0.33574999999999999</v>
      </c>
      <c r="I3363" s="10" cm="1">
        <f t="array" ref="I3363">_xlfn.XLOOKUP(H3363,_xlfn.ANCHORARRAY($D$11),_xlfn.ANCHORARRAY($B$11),,1,1)</f>
        <v>3</v>
      </c>
    </row>
    <row r="3364" spans="6:9" x14ac:dyDescent="0.3">
      <c r="F3364" s="2">
        <v>3359</v>
      </c>
      <c r="G3364" s="10">
        <v>3</v>
      </c>
      <c r="H3364" s="17">
        <f t="shared" si="52"/>
        <v>0.33584999999999998</v>
      </c>
      <c r="I3364" s="10" cm="1">
        <f t="array" ref="I3364">_xlfn.XLOOKUP(H3364,_xlfn.ANCHORARRAY($D$11),_xlfn.ANCHORARRAY($B$11),,1,1)</f>
        <v>3</v>
      </c>
    </row>
    <row r="3365" spans="6:9" x14ac:dyDescent="0.3">
      <c r="F3365" s="2">
        <v>3360</v>
      </c>
      <c r="G3365" s="10">
        <v>3</v>
      </c>
      <c r="H3365" s="17">
        <f t="shared" si="52"/>
        <v>0.33595000000000003</v>
      </c>
      <c r="I3365" s="10" cm="1">
        <f t="array" ref="I3365">_xlfn.XLOOKUP(H3365,_xlfn.ANCHORARRAY($D$11),_xlfn.ANCHORARRAY($B$11),,1,1)</f>
        <v>3</v>
      </c>
    </row>
    <row r="3366" spans="6:9" x14ac:dyDescent="0.3">
      <c r="F3366" s="2">
        <v>3361</v>
      </c>
      <c r="G3366" s="10">
        <v>3</v>
      </c>
      <c r="H3366" s="17">
        <f t="shared" si="52"/>
        <v>0.33605000000000002</v>
      </c>
      <c r="I3366" s="10" cm="1">
        <f t="array" ref="I3366">_xlfn.XLOOKUP(H3366,_xlfn.ANCHORARRAY($D$11),_xlfn.ANCHORARRAY($B$11),,1,1)</f>
        <v>3</v>
      </c>
    </row>
    <row r="3367" spans="6:9" x14ac:dyDescent="0.3">
      <c r="F3367" s="2">
        <v>3362</v>
      </c>
      <c r="G3367" s="10">
        <v>3</v>
      </c>
      <c r="H3367" s="17">
        <f t="shared" si="52"/>
        <v>0.33615</v>
      </c>
      <c r="I3367" s="10" cm="1">
        <f t="array" ref="I3367">_xlfn.XLOOKUP(H3367,_xlfn.ANCHORARRAY($D$11),_xlfn.ANCHORARRAY($B$11),,1,1)</f>
        <v>3</v>
      </c>
    </row>
    <row r="3368" spans="6:9" x14ac:dyDescent="0.3">
      <c r="F3368" s="2">
        <v>3363</v>
      </c>
      <c r="G3368" s="10">
        <v>3</v>
      </c>
      <c r="H3368" s="17">
        <f t="shared" si="52"/>
        <v>0.33624999999999999</v>
      </c>
      <c r="I3368" s="10" cm="1">
        <f t="array" ref="I3368">_xlfn.XLOOKUP(H3368,_xlfn.ANCHORARRAY($D$11),_xlfn.ANCHORARRAY($B$11),,1,1)</f>
        <v>3</v>
      </c>
    </row>
    <row r="3369" spans="6:9" x14ac:dyDescent="0.3">
      <c r="F3369" s="2">
        <v>3364</v>
      </c>
      <c r="G3369" s="10">
        <v>3</v>
      </c>
      <c r="H3369" s="17">
        <f t="shared" si="52"/>
        <v>0.33634999999999998</v>
      </c>
      <c r="I3369" s="10" cm="1">
        <f t="array" ref="I3369">_xlfn.XLOOKUP(H3369,_xlfn.ANCHORARRAY($D$11),_xlfn.ANCHORARRAY($B$11),,1,1)</f>
        <v>3</v>
      </c>
    </row>
    <row r="3370" spans="6:9" x14ac:dyDescent="0.3">
      <c r="F3370" s="2">
        <v>3365</v>
      </c>
      <c r="G3370" s="10">
        <v>3</v>
      </c>
      <c r="H3370" s="17">
        <f t="shared" si="52"/>
        <v>0.33645000000000003</v>
      </c>
      <c r="I3370" s="10" cm="1">
        <f t="array" ref="I3370">_xlfn.XLOOKUP(H3370,_xlfn.ANCHORARRAY($D$11),_xlfn.ANCHORARRAY($B$11),,1,1)</f>
        <v>3</v>
      </c>
    </row>
    <row r="3371" spans="6:9" x14ac:dyDescent="0.3">
      <c r="F3371" s="2">
        <v>3366</v>
      </c>
      <c r="G3371" s="10">
        <v>3</v>
      </c>
      <c r="H3371" s="17">
        <f t="shared" si="52"/>
        <v>0.33655000000000002</v>
      </c>
      <c r="I3371" s="10" cm="1">
        <f t="array" ref="I3371">_xlfn.XLOOKUP(H3371,_xlfn.ANCHORARRAY($D$11),_xlfn.ANCHORARRAY($B$11),,1,1)</f>
        <v>3</v>
      </c>
    </row>
    <row r="3372" spans="6:9" x14ac:dyDescent="0.3">
      <c r="F3372" s="2">
        <v>3367</v>
      </c>
      <c r="G3372" s="10">
        <v>3</v>
      </c>
      <c r="H3372" s="17">
        <f t="shared" si="52"/>
        <v>0.33665</v>
      </c>
      <c r="I3372" s="10" cm="1">
        <f t="array" ref="I3372">_xlfn.XLOOKUP(H3372,_xlfn.ANCHORARRAY($D$11),_xlfn.ANCHORARRAY($B$11),,1,1)</f>
        <v>3</v>
      </c>
    </row>
    <row r="3373" spans="6:9" x14ac:dyDescent="0.3">
      <c r="F3373" s="2">
        <v>3368</v>
      </c>
      <c r="G3373" s="10">
        <v>3</v>
      </c>
      <c r="H3373" s="17">
        <f t="shared" si="52"/>
        <v>0.33674999999999999</v>
      </c>
      <c r="I3373" s="10" cm="1">
        <f t="array" ref="I3373">_xlfn.XLOOKUP(H3373,_xlfn.ANCHORARRAY($D$11),_xlfn.ANCHORARRAY($B$11),,1,1)</f>
        <v>3</v>
      </c>
    </row>
    <row r="3374" spans="6:9" x14ac:dyDescent="0.3">
      <c r="F3374" s="2">
        <v>3369</v>
      </c>
      <c r="G3374" s="10">
        <v>3</v>
      </c>
      <c r="H3374" s="17">
        <f t="shared" si="52"/>
        <v>0.33684999999999998</v>
      </c>
      <c r="I3374" s="10" cm="1">
        <f t="array" ref="I3374">_xlfn.XLOOKUP(H3374,_xlfn.ANCHORARRAY($D$11),_xlfn.ANCHORARRAY($B$11),,1,1)</f>
        <v>3</v>
      </c>
    </row>
    <row r="3375" spans="6:9" x14ac:dyDescent="0.3">
      <c r="F3375" s="2">
        <v>3370</v>
      </c>
      <c r="G3375" s="10">
        <v>3</v>
      </c>
      <c r="H3375" s="17">
        <f t="shared" si="52"/>
        <v>0.33695000000000003</v>
      </c>
      <c r="I3375" s="10" cm="1">
        <f t="array" ref="I3375">_xlfn.XLOOKUP(H3375,_xlfn.ANCHORARRAY($D$11),_xlfn.ANCHORARRAY($B$11),,1,1)</f>
        <v>3</v>
      </c>
    </row>
    <row r="3376" spans="6:9" x14ac:dyDescent="0.3">
      <c r="F3376" s="2">
        <v>3371</v>
      </c>
      <c r="G3376" s="10">
        <v>3</v>
      </c>
      <c r="H3376" s="17">
        <f t="shared" si="52"/>
        <v>0.33705000000000002</v>
      </c>
      <c r="I3376" s="10" cm="1">
        <f t="array" ref="I3376">_xlfn.XLOOKUP(H3376,_xlfn.ANCHORARRAY($D$11),_xlfn.ANCHORARRAY($B$11),,1,1)</f>
        <v>3</v>
      </c>
    </row>
    <row r="3377" spans="6:9" x14ac:dyDescent="0.3">
      <c r="F3377" s="2">
        <v>3372</v>
      </c>
      <c r="G3377" s="10">
        <v>3</v>
      </c>
      <c r="H3377" s="17">
        <f t="shared" si="52"/>
        <v>0.33715000000000001</v>
      </c>
      <c r="I3377" s="10" cm="1">
        <f t="array" ref="I3377">_xlfn.XLOOKUP(H3377,_xlfn.ANCHORARRAY($D$11),_xlfn.ANCHORARRAY($B$11),,1,1)</f>
        <v>3</v>
      </c>
    </row>
    <row r="3378" spans="6:9" x14ac:dyDescent="0.3">
      <c r="F3378" s="2">
        <v>3373</v>
      </c>
      <c r="G3378" s="10">
        <v>3</v>
      </c>
      <c r="H3378" s="17">
        <f t="shared" si="52"/>
        <v>0.33724999999999999</v>
      </c>
      <c r="I3378" s="10" cm="1">
        <f t="array" ref="I3378">_xlfn.XLOOKUP(H3378,_xlfn.ANCHORARRAY($D$11),_xlfn.ANCHORARRAY($B$11),,1,1)</f>
        <v>3</v>
      </c>
    </row>
    <row r="3379" spans="6:9" x14ac:dyDescent="0.3">
      <c r="F3379" s="2">
        <v>3374</v>
      </c>
      <c r="G3379" s="10">
        <v>3</v>
      </c>
      <c r="H3379" s="17">
        <f t="shared" si="52"/>
        <v>0.33734999999999998</v>
      </c>
      <c r="I3379" s="10" cm="1">
        <f t="array" ref="I3379">_xlfn.XLOOKUP(H3379,_xlfn.ANCHORARRAY($D$11),_xlfn.ANCHORARRAY($B$11),,1,1)</f>
        <v>3</v>
      </c>
    </row>
    <row r="3380" spans="6:9" x14ac:dyDescent="0.3">
      <c r="F3380" s="2">
        <v>3375</v>
      </c>
      <c r="G3380" s="10">
        <v>3</v>
      </c>
      <c r="H3380" s="17">
        <f t="shared" si="52"/>
        <v>0.33745000000000003</v>
      </c>
      <c r="I3380" s="10" cm="1">
        <f t="array" ref="I3380">_xlfn.XLOOKUP(H3380,_xlfn.ANCHORARRAY($D$11),_xlfn.ANCHORARRAY($B$11),,1,1)</f>
        <v>3</v>
      </c>
    </row>
    <row r="3381" spans="6:9" x14ac:dyDescent="0.3">
      <c r="F3381" s="2">
        <v>3376</v>
      </c>
      <c r="G3381" s="10">
        <v>3</v>
      </c>
      <c r="H3381" s="17">
        <f t="shared" si="52"/>
        <v>0.33755000000000002</v>
      </c>
      <c r="I3381" s="10" cm="1">
        <f t="array" ref="I3381">_xlfn.XLOOKUP(H3381,_xlfn.ANCHORARRAY($D$11),_xlfn.ANCHORARRAY($B$11),,1,1)</f>
        <v>3</v>
      </c>
    </row>
    <row r="3382" spans="6:9" x14ac:dyDescent="0.3">
      <c r="F3382" s="2">
        <v>3377</v>
      </c>
      <c r="G3382" s="10">
        <v>3</v>
      </c>
      <c r="H3382" s="17">
        <f t="shared" si="52"/>
        <v>0.33765000000000001</v>
      </c>
      <c r="I3382" s="10" cm="1">
        <f t="array" ref="I3382">_xlfn.XLOOKUP(H3382,_xlfn.ANCHORARRAY($D$11),_xlfn.ANCHORARRAY($B$11),,1,1)</f>
        <v>3</v>
      </c>
    </row>
    <row r="3383" spans="6:9" x14ac:dyDescent="0.3">
      <c r="F3383" s="2">
        <v>3378</v>
      </c>
      <c r="G3383" s="10">
        <v>3</v>
      </c>
      <c r="H3383" s="17">
        <f t="shared" si="52"/>
        <v>0.33774999999999999</v>
      </c>
      <c r="I3383" s="10" cm="1">
        <f t="array" ref="I3383">_xlfn.XLOOKUP(H3383,_xlfn.ANCHORARRAY($D$11),_xlfn.ANCHORARRAY($B$11),,1,1)</f>
        <v>3</v>
      </c>
    </row>
    <row r="3384" spans="6:9" x14ac:dyDescent="0.3">
      <c r="F3384" s="2">
        <v>3379</v>
      </c>
      <c r="G3384" s="10">
        <v>3</v>
      </c>
      <c r="H3384" s="17">
        <f t="shared" si="52"/>
        <v>0.33784999999999998</v>
      </c>
      <c r="I3384" s="10" cm="1">
        <f t="array" ref="I3384">_xlfn.XLOOKUP(H3384,_xlfn.ANCHORARRAY($D$11),_xlfn.ANCHORARRAY($B$11),,1,1)</f>
        <v>3</v>
      </c>
    </row>
    <row r="3385" spans="6:9" x14ac:dyDescent="0.3">
      <c r="F3385" s="2">
        <v>3380</v>
      </c>
      <c r="G3385" s="10">
        <v>3</v>
      </c>
      <c r="H3385" s="17">
        <f t="shared" si="52"/>
        <v>0.33794999999999997</v>
      </c>
      <c r="I3385" s="10" cm="1">
        <f t="array" ref="I3385">_xlfn.XLOOKUP(H3385,_xlfn.ANCHORARRAY($D$11),_xlfn.ANCHORARRAY($B$11),,1,1)</f>
        <v>3</v>
      </c>
    </row>
    <row r="3386" spans="6:9" x14ac:dyDescent="0.3">
      <c r="F3386" s="2">
        <v>3381</v>
      </c>
      <c r="G3386" s="10">
        <v>3</v>
      </c>
      <c r="H3386" s="17">
        <f t="shared" si="52"/>
        <v>0.33805000000000002</v>
      </c>
      <c r="I3386" s="10" cm="1">
        <f t="array" ref="I3386">_xlfn.XLOOKUP(H3386,_xlfn.ANCHORARRAY($D$11),_xlfn.ANCHORARRAY($B$11),,1,1)</f>
        <v>3</v>
      </c>
    </row>
    <row r="3387" spans="6:9" x14ac:dyDescent="0.3">
      <c r="F3387" s="2">
        <v>3382</v>
      </c>
      <c r="G3387" s="10">
        <v>3</v>
      </c>
      <c r="H3387" s="17">
        <f t="shared" si="52"/>
        <v>0.33815000000000001</v>
      </c>
      <c r="I3387" s="10" cm="1">
        <f t="array" ref="I3387">_xlfn.XLOOKUP(H3387,_xlfn.ANCHORARRAY($D$11),_xlfn.ANCHORARRAY($B$11),,1,1)</f>
        <v>3</v>
      </c>
    </row>
    <row r="3388" spans="6:9" x14ac:dyDescent="0.3">
      <c r="F3388" s="2">
        <v>3383</v>
      </c>
      <c r="G3388" s="10">
        <v>3</v>
      </c>
      <c r="H3388" s="17">
        <f t="shared" si="52"/>
        <v>0.33825</v>
      </c>
      <c r="I3388" s="10" cm="1">
        <f t="array" ref="I3388">_xlfn.XLOOKUP(H3388,_xlfn.ANCHORARRAY($D$11),_xlfn.ANCHORARRAY($B$11),,1,1)</f>
        <v>3</v>
      </c>
    </row>
    <row r="3389" spans="6:9" x14ac:dyDescent="0.3">
      <c r="F3389" s="2">
        <v>3384</v>
      </c>
      <c r="G3389" s="10">
        <v>3</v>
      </c>
      <c r="H3389" s="17">
        <f t="shared" si="52"/>
        <v>0.33834999999999998</v>
      </c>
      <c r="I3389" s="10" cm="1">
        <f t="array" ref="I3389">_xlfn.XLOOKUP(H3389,_xlfn.ANCHORARRAY($D$11),_xlfn.ANCHORARRAY($B$11),,1,1)</f>
        <v>3</v>
      </c>
    </row>
    <row r="3390" spans="6:9" x14ac:dyDescent="0.3">
      <c r="F3390" s="2">
        <v>3385</v>
      </c>
      <c r="G3390" s="10">
        <v>3</v>
      </c>
      <c r="H3390" s="17">
        <f t="shared" si="52"/>
        <v>0.33844999999999997</v>
      </c>
      <c r="I3390" s="10" cm="1">
        <f t="array" ref="I3390">_xlfn.XLOOKUP(H3390,_xlfn.ANCHORARRAY($D$11),_xlfn.ANCHORARRAY($B$11),,1,1)</f>
        <v>3</v>
      </c>
    </row>
    <row r="3391" spans="6:9" x14ac:dyDescent="0.3">
      <c r="F3391" s="2">
        <v>3386</v>
      </c>
      <c r="G3391" s="10">
        <v>3</v>
      </c>
      <c r="H3391" s="17">
        <f t="shared" si="52"/>
        <v>0.33855000000000002</v>
      </c>
      <c r="I3391" s="10" cm="1">
        <f t="array" ref="I3391">_xlfn.XLOOKUP(H3391,_xlfn.ANCHORARRAY($D$11),_xlfn.ANCHORARRAY($B$11),,1,1)</f>
        <v>3</v>
      </c>
    </row>
    <row r="3392" spans="6:9" x14ac:dyDescent="0.3">
      <c r="F3392" s="2">
        <v>3387</v>
      </c>
      <c r="G3392" s="10">
        <v>3</v>
      </c>
      <c r="H3392" s="17">
        <f t="shared" si="52"/>
        <v>0.33865000000000001</v>
      </c>
      <c r="I3392" s="10" cm="1">
        <f t="array" ref="I3392">_xlfn.XLOOKUP(H3392,_xlfn.ANCHORARRAY($D$11),_xlfn.ANCHORARRAY($B$11),,1,1)</f>
        <v>3</v>
      </c>
    </row>
    <row r="3393" spans="6:9" x14ac:dyDescent="0.3">
      <c r="F3393" s="2">
        <v>3388</v>
      </c>
      <c r="G3393" s="10">
        <v>3</v>
      </c>
      <c r="H3393" s="17">
        <f t="shared" si="52"/>
        <v>0.33875</v>
      </c>
      <c r="I3393" s="10" cm="1">
        <f t="array" ref="I3393">_xlfn.XLOOKUP(H3393,_xlfn.ANCHORARRAY($D$11),_xlfn.ANCHORARRAY($B$11),,1,1)</f>
        <v>3</v>
      </c>
    </row>
    <row r="3394" spans="6:9" x14ac:dyDescent="0.3">
      <c r="F3394" s="2">
        <v>3389</v>
      </c>
      <c r="G3394" s="10">
        <v>3</v>
      </c>
      <c r="H3394" s="17">
        <f t="shared" si="52"/>
        <v>0.33884999999999998</v>
      </c>
      <c r="I3394" s="10" cm="1">
        <f t="array" ref="I3394">_xlfn.XLOOKUP(H3394,_xlfn.ANCHORARRAY($D$11),_xlfn.ANCHORARRAY($B$11),,1,1)</f>
        <v>3</v>
      </c>
    </row>
    <row r="3395" spans="6:9" x14ac:dyDescent="0.3">
      <c r="F3395" s="2">
        <v>3390</v>
      </c>
      <c r="G3395" s="10">
        <v>3</v>
      </c>
      <c r="H3395" s="17">
        <f t="shared" si="52"/>
        <v>0.33894999999999997</v>
      </c>
      <c r="I3395" s="10" cm="1">
        <f t="array" ref="I3395">_xlfn.XLOOKUP(H3395,_xlfn.ANCHORARRAY($D$11),_xlfn.ANCHORARRAY($B$11),,1,1)</f>
        <v>3</v>
      </c>
    </row>
    <row r="3396" spans="6:9" x14ac:dyDescent="0.3">
      <c r="F3396" s="2">
        <v>3391</v>
      </c>
      <c r="G3396" s="10">
        <v>3</v>
      </c>
      <c r="H3396" s="17">
        <f t="shared" si="52"/>
        <v>0.33905000000000002</v>
      </c>
      <c r="I3396" s="10" cm="1">
        <f t="array" ref="I3396">_xlfn.XLOOKUP(H3396,_xlfn.ANCHORARRAY($D$11),_xlfn.ANCHORARRAY($B$11),,1,1)</f>
        <v>3</v>
      </c>
    </row>
    <row r="3397" spans="6:9" x14ac:dyDescent="0.3">
      <c r="F3397" s="2">
        <v>3392</v>
      </c>
      <c r="G3397" s="10">
        <v>3</v>
      </c>
      <c r="H3397" s="17">
        <f t="shared" si="52"/>
        <v>0.33915000000000001</v>
      </c>
      <c r="I3397" s="10" cm="1">
        <f t="array" ref="I3397">_xlfn.XLOOKUP(H3397,_xlfn.ANCHORARRAY($D$11),_xlfn.ANCHORARRAY($B$11),,1,1)</f>
        <v>3</v>
      </c>
    </row>
    <row r="3398" spans="6:9" x14ac:dyDescent="0.3">
      <c r="F3398" s="2">
        <v>3393</v>
      </c>
      <c r="G3398" s="10">
        <v>3</v>
      </c>
      <c r="H3398" s="17">
        <f t="shared" si="52"/>
        <v>0.33925</v>
      </c>
      <c r="I3398" s="10" cm="1">
        <f t="array" ref="I3398">_xlfn.XLOOKUP(H3398,_xlfn.ANCHORARRAY($D$11),_xlfn.ANCHORARRAY($B$11),,1,1)</f>
        <v>3</v>
      </c>
    </row>
    <row r="3399" spans="6:9" x14ac:dyDescent="0.3">
      <c r="F3399" s="2">
        <v>3394</v>
      </c>
      <c r="G3399" s="10">
        <v>3</v>
      </c>
      <c r="H3399" s="17">
        <f t="shared" ref="H3399:H3462" si="53">(F3399-1/2)/COUNT($F$6:$F$10005)</f>
        <v>0.33934999999999998</v>
      </c>
      <c r="I3399" s="10" cm="1">
        <f t="array" ref="I3399">_xlfn.XLOOKUP(H3399,_xlfn.ANCHORARRAY($D$11),_xlfn.ANCHORARRAY($B$11),,1,1)</f>
        <v>3</v>
      </c>
    </row>
    <row r="3400" spans="6:9" x14ac:dyDescent="0.3">
      <c r="F3400" s="2">
        <v>3395</v>
      </c>
      <c r="G3400" s="10">
        <v>3</v>
      </c>
      <c r="H3400" s="17">
        <f t="shared" si="53"/>
        <v>0.33944999999999997</v>
      </c>
      <c r="I3400" s="10" cm="1">
        <f t="array" ref="I3400">_xlfn.XLOOKUP(H3400,_xlfn.ANCHORARRAY($D$11),_xlfn.ANCHORARRAY($B$11),,1,1)</f>
        <v>3</v>
      </c>
    </row>
    <row r="3401" spans="6:9" x14ac:dyDescent="0.3">
      <c r="F3401" s="2">
        <v>3396</v>
      </c>
      <c r="G3401" s="10">
        <v>3</v>
      </c>
      <c r="H3401" s="17">
        <f t="shared" si="53"/>
        <v>0.33955000000000002</v>
      </c>
      <c r="I3401" s="10" cm="1">
        <f t="array" ref="I3401">_xlfn.XLOOKUP(H3401,_xlfn.ANCHORARRAY($D$11),_xlfn.ANCHORARRAY($B$11),,1,1)</f>
        <v>3</v>
      </c>
    </row>
    <row r="3402" spans="6:9" x14ac:dyDescent="0.3">
      <c r="F3402" s="2">
        <v>3397</v>
      </c>
      <c r="G3402" s="10">
        <v>3</v>
      </c>
      <c r="H3402" s="17">
        <f t="shared" si="53"/>
        <v>0.33965000000000001</v>
      </c>
      <c r="I3402" s="10" cm="1">
        <f t="array" ref="I3402">_xlfn.XLOOKUP(H3402,_xlfn.ANCHORARRAY($D$11),_xlfn.ANCHORARRAY($B$11),,1,1)</f>
        <v>3</v>
      </c>
    </row>
    <row r="3403" spans="6:9" x14ac:dyDescent="0.3">
      <c r="F3403" s="2">
        <v>3398</v>
      </c>
      <c r="G3403" s="10">
        <v>3</v>
      </c>
      <c r="H3403" s="17">
        <f t="shared" si="53"/>
        <v>0.33975</v>
      </c>
      <c r="I3403" s="10" cm="1">
        <f t="array" ref="I3403">_xlfn.XLOOKUP(H3403,_xlfn.ANCHORARRAY($D$11),_xlfn.ANCHORARRAY($B$11),,1,1)</f>
        <v>3</v>
      </c>
    </row>
    <row r="3404" spans="6:9" x14ac:dyDescent="0.3">
      <c r="F3404" s="2">
        <v>3399</v>
      </c>
      <c r="G3404" s="10">
        <v>3</v>
      </c>
      <c r="H3404" s="17">
        <f t="shared" si="53"/>
        <v>0.33984999999999999</v>
      </c>
      <c r="I3404" s="10" cm="1">
        <f t="array" ref="I3404">_xlfn.XLOOKUP(H3404,_xlfn.ANCHORARRAY($D$11),_xlfn.ANCHORARRAY($B$11),,1,1)</f>
        <v>3</v>
      </c>
    </row>
    <row r="3405" spans="6:9" x14ac:dyDescent="0.3">
      <c r="F3405" s="2">
        <v>3400</v>
      </c>
      <c r="G3405" s="10">
        <v>3</v>
      </c>
      <c r="H3405" s="17">
        <f t="shared" si="53"/>
        <v>0.33994999999999997</v>
      </c>
      <c r="I3405" s="10" cm="1">
        <f t="array" ref="I3405">_xlfn.XLOOKUP(H3405,_xlfn.ANCHORARRAY($D$11),_xlfn.ANCHORARRAY($B$11),,1,1)</f>
        <v>3</v>
      </c>
    </row>
    <row r="3406" spans="6:9" x14ac:dyDescent="0.3">
      <c r="F3406" s="2">
        <v>3401</v>
      </c>
      <c r="G3406" s="10">
        <v>3</v>
      </c>
      <c r="H3406" s="17">
        <f t="shared" si="53"/>
        <v>0.34005000000000002</v>
      </c>
      <c r="I3406" s="10" cm="1">
        <f t="array" ref="I3406">_xlfn.XLOOKUP(H3406,_xlfn.ANCHORARRAY($D$11),_xlfn.ANCHORARRAY($B$11),,1,1)</f>
        <v>3</v>
      </c>
    </row>
    <row r="3407" spans="6:9" x14ac:dyDescent="0.3">
      <c r="F3407" s="2">
        <v>3402</v>
      </c>
      <c r="G3407" s="10">
        <v>3</v>
      </c>
      <c r="H3407" s="17">
        <f t="shared" si="53"/>
        <v>0.34015000000000001</v>
      </c>
      <c r="I3407" s="10" cm="1">
        <f t="array" ref="I3407">_xlfn.XLOOKUP(H3407,_xlfn.ANCHORARRAY($D$11),_xlfn.ANCHORARRAY($B$11),,1,1)</f>
        <v>3</v>
      </c>
    </row>
    <row r="3408" spans="6:9" x14ac:dyDescent="0.3">
      <c r="F3408" s="2">
        <v>3403</v>
      </c>
      <c r="G3408" s="10">
        <v>3</v>
      </c>
      <c r="H3408" s="17">
        <f t="shared" si="53"/>
        <v>0.34025</v>
      </c>
      <c r="I3408" s="10" cm="1">
        <f t="array" ref="I3408">_xlfn.XLOOKUP(H3408,_xlfn.ANCHORARRAY($D$11),_xlfn.ANCHORARRAY($B$11),,1,1)</f>
        <v>3</v>
      </c>
    </row>
    <row r="3409" spans="6:9" x14ac:dyDescent="0.3">
      <c r="F3409" s="2">
        <v>3404</v>
      </c>
      <c r="G3409" s="10">
        <v>3</v>
      </c>
      <c r="H3409" s="17">
        <f t="shared" si="53"/>
        <v>0.34034999999999999</v>
      </c>
      <c r="I3409" s="10" cm="1">
        <f t="array" ref="I3409">_xlfn.XLOOKUP(H3409,_xlfn.ANCHORARRAY($D$11),_xlfn.ANCHORARRAY($B$11),,1,1)</f>
        <v>3</v>
      </c>
    </row>
    <row r="3410" spans="6:9" x14ac:dyDescent="0.3">
      <c r="F3410" s="2">
        <v>3405</v>
      </c>
      <c r="G3410" s="10">
        <v>3</v>
      </c>
      <c r="H3410" s="17">
        <f t="shared" si="53"/>
        <v>0.34044999999999997</v>
      </c>
      <c r="I3410" s="10" cm="1">
        <f t="array" ref="I3410">_xlfn.XLOOKUP(H3410,_xlfn.ANCHORARRAY($D$11),_xlfn.ANCHORARRAY($B$11),,1,1)</f>
        <v>3</v>
      </c>
    </row>
    <row r="3411" spans="6:9" x14ac:dyDescent="0.3">
      <c r="F3411" s="2">
        <v>3406</v>
      </c>
      <c r="G3411" s="10">
        <v>3</v>
      </c>
      <c r="H3411" s="17">
        <f t="shared" si="53"/>
        <v>0.34055000000000002</v>
      </c>
      <c r="I3411" s="10" cm="1">
        <f t="array" ref="I3411">_xlfn.XLOOKUP(H3411,_xlfn.ANCHORARRAY($D$11),_xlfn.ANCHORARRAY($B$11),,1,1)</f>
        <v>3</v>
      </c>
    </row>
    <row r="3412" spans="6:9" x14ac:dyDescent="0.3">
      <c r="F3412" s="2">
        <v>3407</v>
      </c>
      <c r="G3412" s="10">
        <v>3</v>
      </c>
      <c r="H3412" s="17">
        <f t="shared" si="53"/>
        <v>0.34065000000000001</v>
      </c>
      <c r="I3412" s="10" cm="1">
        <f t="array" ref="I3412">_xlfn.XLOOKUP(H3412,_xlfn.ANCHORARRAY($D$11),_xlfn.ANCHORARRAY($B$11),,1,1)</f>
        <v>3</v>
      </c>
    </row>
    <row r="3413" spans="6:9" x14ac:dyDescent="0.3">
      <c r="F3413" s="2">
        <v>3408</v>
      </c>
      <c r="G3413" s="10">
        <v>3</v>
      </c>
      <c r="H3413" s="17">
        <f t="shared" si="53"/>
        <v>0.34075</v>
      </c>
      <c r="I3413" s="10" cm="1">
        <f t="array" ref="I3413">_xlfn.XLOOKUP(H3413,_xlfn.ANCHORARRAY($D$11),_xlfn.ANCHORARRAY($B$11),,1,1)</f>
        <v>3</v>
      </c>
    </row>
    <row r="3414" spans="6:9" x14ac:dyDescent="0.3">
      <c r="F3414" s="2">
        <v>3409</v>
      </c>
      <c r="G3414" s="10">
        <v>3</v>
      </c>
      <c r="H3414" s="17">
        <f t="shared" si="53"/>
        <v>0.34084999999999999</v>
      </c>
      <c r="I3414" s="10" cm="1">
        <f t="array" ref="I3414">_xlfn.XLOOKUP(H3414,_xlfn.ANCHORARRAY($D$11),_xlfn.ANCHORARRAY($B$11),,1,1)</f>
        <v>3</v>
      </c>
    </row>
    <row r="3415" spans="6:9" x14ac:dyDescent="0.3">
      <c r="F3415" s="2">
        <v>3410</v>
      </c>
      <c r="G3415" s="10">
        <v>3</v>
      </c>
      <c r="H3415" s="17">
        <f t="shared" si="53"/>
        <v>0.34094999999999998</v>
      </c>
      <c r="I3415" s="10" cm="1">
        <f t="array" ref="I3415">_xlfn.XLOOKUP(H3415,_xlfn.ANCHORARRAY($D$11),_xlfn.ANCHORARRAY($B$11),,1,1)</f>
        <v>3</v>
      </c>
    </row>
    <row r="3416" spans="6:9" x14ac:dyDescent="0.3">
      <c r="F3416" s="2">
        <v>3411</v>
      </c>
      <c r="G3416" s="10">
        <v>3</v>
      </c>
      <c r="H3416" s="17">
        <f t="shared" si="53"/>
        <v>0.34105000000000002</v>
      </c>
      <c r="I3416" s="10" cm="1">
        <f t="array" ref="I3416">_xlfn.XLOOKUP(H3416,_xlfn.ANCHORARRAY($D$11),_xlfn.ANCHORARRAY($B$11),,1,1)</f>
        <v>3</v>
      </c>
    </row>
    <row r="3417" spans="6:9" x14ac:dyDescent="0.3">
      <c r="F3417" s="2">
        <v>3412</v>
      </c>
      <c r="G3417" s="10">
        <v>3</v>
      </c>
      <c r="H3417" s="17">
        <f t="shared" si="53"/>
        <v>0.34115000000000001</v>
      </c>
      <c r="I3417" s="10" cm="1">
        <f t="array" ref="I3417">_xlfn.XLOOKUP(H3417,_xlfn.ANCHORARRAY($D$11),_xlfn.ANCHORARRAY($B$11),,1,1)</f>
        <v>3</v>
      </c>
    </row>
    <row r="3418" spans="6:9" x14ac:dyDescent="0.3">
      <c r="F3418" s="2">
        <v>3413</v>
      </c>
      <c r="G3418" s="10">
        <v>3</v>
      </c>
      <c r="H3418" s="17">
        <f t="shared" si="53"/>
        <v>0.34125</v>
      </c>
      <c r="I3418" s="10" cm="1">
        <f t="array" ref="I3418">_xlfn.XLOOKUP(H3418,_xlfn.ANCHORARRAY($D$11),_xlfn.ANCHORARRAY($B$11),,1,1)</f>
        <v>3</v>
      </c>
    </row>
    <row r="3419" spans="6:9" x14ac:dyDescent="0.3">
      <c r="F3419" s="2">
        <v>3414</v>
      </c>
      <c r="G3419" s="10">
        <v>3</v>
      </c>
      <c r="H3419" s="17">
        <f t="shared" si="53"/>
        <v>0.34134999999999999</v>
      </c>
      <c r="I3419" s="10" cm="1">
        <f t="array" ref="I3419">_xlfn.XLOOKUP(H3419,_xlfn.ANCHORARRAY($D$11),_xlfn.ANCHORARRAY($B$11),,1,1)</f>
        <v>3</v>
      </c>
    </row>
    <row r="3420" spans="6:9" x14ac:dyDescent="0.3">
      <c r="F3420" s="2">
        <v>3415</v>
      </c>
      <c r="G3420" s="10">
        <v>3</v>
      </c>
      <c r="H3420" s="17">
        <f t="shared" si="53"/>
        <v>0.34144999999999998</v>
      </c>
      <c r="I3420" s="10" cm="1">
        <f t="array" ref="I3420">_xlfn.XLOOKUP(H3420,_xlfn.ANCHORARRAY($D$11),_xlfn.ANCHORARRAY($B$11),,1,1)</f>
        <v>3</v>
      </c>
    </row>
    <row r="3421" spans="6:9" x14ac:dyDescent="0.3">
      <c r="F3421" s="2">
        <v>3416</v>
      </c>
      <c r="G3421" s="10">
        <v>3</v>
      </c>
      <c r="H3421" s="17">
        <f t="shared" si="53"/>
        <v>0.34155000000000002</v>
      </c>
      <c r="I3421" s="10" cm="1">
        <f t="array" ref="I3421">_xlfn.XLOOKUP(H3421,_xlfn.ANCHORARRAY($D$11),_xlfn.ANCHORARRAY($B$11),,1,1)</f>
        <v>3</v>
      </c>
    </row>
    <row r="3422" spans="6:9" x14ac:dyDescent="0.3">
      <c r="F3422" s="2">
        <v>3417</v>
      </c>
      <c r="G3422" s="10">
        <v>3</v>
      </c>
      <c r="H3422" s="17">
        <f t="shared" si="53"/>
        <v>0.34165000000000001</v>
      </c>
      <c r="I3422" s="10" cm="1">
        <f t="array" ref="I3422">_xlfn.XLOOKUP(H3422,_xlfn.ANCHORARRAY($D$11),_xlfn.ANCHORARRAY($B$11),,1,1)</f>
        <v>3</v>
      </c>
    </row>
    <row r="3423" spans="6:9" x14ac:dyDescent="0.3">
      <c r="F3423" s="2">
        <v>3418</v>
      </c>
      <c r="G3423" s="10">
        <v>3</v>
      </c>
      <c r="H3423" s="17">
        <f t="shared" si="53"/>
        <v>0.34175</v>
      </c>
      <c r="I3423" s="10" cm="1">
        <f t="array" ref="I3423">_xlfn.XLOOKUP(H3423,_xlfn.ANCHORARRAY($D$11),_xlfn.ANCHORARRAY($B$11),,1,1)</f>
        <v>3</v>
      </c>
    </row>
    <row r="3424" spans="6:9" x14ac:dyDescent="0.3">
      <c r="F3424" s="2">
        <v>3419</v>
      </c>
      <c r="G3424" s="10">
        <v>3</v>
      </c>
      <c r="H3424" s="17">
        <f t="shared" si="53"/>
        <v>0.34184999999999999</v>
      </c>
      <c r="I3424" s="10" cm="1">
        <f t="array" ref="I3424">_xlfn.XLOOKUP(H3424,_xlfn.ANCHORARRAY($D$11),_xlfn.ANCHORARRAY($B$11),,1,1)</f>
        <v>3</v>
      </c>
    </row>
    <row r="3425" spans="6:9" x14ac:dyDescent="0.3">
      <c r="F3425" s="2">
        <v>3420</v>
      </c>
      <c r="G3425" s="10">
        <v>3</v>
      </c>
      <c r="H3425" s="17">
        <f t="shared" si="53"/>
        <v>0.34194999999999998</v>
      </c>
      <c r="I3425" s="10" cm="1">
        <f t="array" ref="I3425">_xlfn.XLOOKUP(H3425,_xlfn.ANCHORARRAY($D$11),_xlfn.ANCHORARRAY($B$11),,1,1)</f>
        <v>3</v>
      </c>
    </row>
    <row r="3426" spans="6:9" x14ac:dyDescent="0.3">
      <c r="F3426" s="2">
        <v>3421</v>
      </c>
      <c r="G3426" s="10">
        <v>3</v>
      </c>
      <c r="H3426" s="17">
        <f t="shared" si="53"/>
        <v>0.34205000000000002</v>
      </c>
      <c r="I3426" s="10" cm="1">
        <f t="array" ref="I3426">_xlfn.XLOOKUP(H3426,_xlfn.ANCHORARRAY($D$11),_xlfn.ANCHORARRAY($B$11),,1,1)</f>
        <v>3</v>
      </c>
    </row>
    <row r="3427" spans="6:9" x14ac:dyDescent="0.3">
      <c r="F3427" s="2">
        <v>3422</v>
      </c>
      <c r="G3427" s="10">
        <v>3</v>
      </c>
      <c r="H3427" s="17">
        <f t="shared" si="53"/>
        <v>0.34215000000000001</v>
      </c>
      <c r="I3427" s="10" cm="1">
        <f t="array" ref="I3427">_xlfn.XLOOKUP(H3427,_xlfn.ANCHORARRAY($D$11),_xlfn.ANCHORARRAY($B$11),,1,1)</f>
        <v>3</v>
      </c>
    </row>
    <row r="3428" spans="6:9" x14ac:dyDescent="0.3">
      <c r="F3428" s="2">
        <v>3423</v>
      </c>
      <c r="G3428" s="10">
        <v>3</v>
      </c>
      <c r="H3428" s="17">
        <f t="shared" si="53"/>
        <v>0.34225</v>
      </c>
      <c r="I3428" s="10" cm="1">
        <f t="array" ref="I3428">_xlfn.XLOOKUP(H3428,_xlfn.ANCHORARRAY($D$11),_xlfn.ANCHORARRAY($B$11),,1,1)</f>
        <v>3</v>
      </c>
    </row>
    <row r="3429" spans="6:9" x14ac:dyDescent="0.3">
      <c r="F3429" s="2">
        <v>3424</v>
      </c>
      <c r="G3429" s="10">
        <v>3</v>
      </c>
      <c r="H3429" s="17">
        <f t="shared" si="53"/>
        <v>0.34234999999999999</v>
      </c>
      <c r="I3429" s="10" cm="1">
        <f t="array" ref="I3429">_xlfn.XLOOKUP(H3429,_xlfn.ANCHORARRAY($D$11),_xlfn.ANCHORARRAY($B$11),,1,1)</f>
        <v>3</v>
      </c>
    </row>
    <row r="3430" spans="6:9" x14ac:dyDescent="0.3">
      <c r="F3430" s="2">
        <v>3425</v>
      </c>
      <c r="G3430" s="10">
        <v>3</v>
      </c>
      <c r="H3430" s="17">
        <f t="shared" si="53"/>
        <v>0.34244999999999998</v>
      </c>
      <c r="I3430" s="10" cm="1">
        <f t="array" ref="I3430">_xlfn.XLOOKUP(H3430,_xlfn.ANCHORARRAY($D$11),_xlfn.ANCHORARRAY($B$11),,1,1)</f>
        <v>3</v>
      </c>
    </row>
    <row r="3431" spans="6:9" x14ac:dyDescent="0.3">
      <c r="F3431" s="2">
        <v>3426</v>
      </c>
      <c r="G3431" s="10">
        <v>3</v>
      </c>
      <c r="H3431" s="17">
        <f t="shared" si="53"/>
        <v>0.34255000000000002</v>
      </c>
      <c r="I3431" s="10" cm="1">
        <f t="array" ref="I3431">_xlfn.XLOOKUP(H3431,_xlfn.ANCHORARRAY($D$11),_xlfn.ANCHORARRAY($B$11),,1,1)</f>
        <v>3</v>
      </c>
    </row>
    <row r="3432" spans="6:9" x14ac:dyDescent="0.3">
      <c r="F3432" s="2">
        <v>3427</v>
      </c>
      <c r="G3432" s="10">
        <v>3</v>
      </c>
      <c r="H3432" s="17">
        <f t="shared" si="53"/>
        <v>0.34265000000000001</v>
      </c>
      <c r="I3432" s="10" cm="1">
        <f t="array" ref="I3432">_xlfn.XLOOKUP(H3432,_xlfn.ANCHORARRAY($D$11),_xlfn.ANCHORARRAY($B$11),,1,1)</f>
        <v>3</v>
      </c>
    </row>
    <row r="3433" spans="6:9" x14ac:dyDescent="0.3">
      <c r="F3433" s="2">
        <v>3428</v>
      </c>
      <c r="G3433" s="10">
        <v>3</v>
      </c>
      <c r="H3433" s="17">
        <f t="shared" si="53"/>
        <v>0.34275</v>
      </c>
      <c r="I3433" s="10" cm="1">
        <f t="array" ref="I3433">_xlfn.XLOOKUP(H3433,_xlfn.ANCHORARRAY($D$11),_xlfn.ANCHORARRAY($B$11),,1,1)</f>
        <v>3</v>
      </c>
    </row>
    <row r="3434" spans="6:9" x14ac:dyDescent="0.3">
      <c r="F3434" s="2">
        <v>3429</v>
      </c>
      <c r="G3434" s="10">
        <v>3</v>
      </c>
      <c r="H3434" s="17">
        <f t="shared" si="53"/>
        <v>0.34284999999999999</v>
      </c>
      <c r="I3434" s="10" cm="1">
        <f t="array" ref="I3434">_xlfn.XLOOKUP(H3434,_xlfn.ANCHORARRAY($D$11),_xlfn.ANCHORARRAY($B$11),,1,1)</f>
        <v>3</v>
      </c>
    </row>
    <row r="3435" spans="6:9" x14ac:dyDescent="0.3">
      <c r="F3435" s="2">
        <v>3430</v>
      </c>
      <c r="G3435" s="10">
        <v>3</v>
      </c>
      <c r="H3435" s="17">
        <f t="shared" si="53"/>
        <v>0.34294999999999998</v>
      </c>
      <c r="I3435" s="10" cm="1">
        <f t="array" ref="I3435">_xlfn.XLOOKUP(H3435,_xlfn.ANCHORARRAY($D$11),_xlfn.ANCHORARRAY($B$11),,1,1)</f>
        <v>3</v>
      </c>
    </row>
    <row r="3436" spans="6:9" x14ac:dyDescent="0.3">
      <c r="F3436" s="2">
        <v>3431</v>
      </c>
      <c r="G3436" s="10">
        <v>3</v>
      </c>
      <c r="H3436" s="17">
        <f t="shared" si="53"/>
        <v>0.34305000000000002</v>
      </c>
      <c r="I3436" s="10" cm="1">
        <f t="array" ref="I3436">_xlfn.XLOOKUP(H3436,_xlfn.ANCHORARRAY($D$11),_xlfn.ANCHORARRAY($B$11),,1,1)</f>
        <v>3</v>
      </c>
    </row>
    <row r="3437" spans="6:9" x14ac:dyDescent="0.3">
      <c r="F3437" s="2">
        <v>3432</v>
      </c>
      <c r="G3437" s="10">
        <v>3</v>
      </c>
      <c r="H3437" s="17">
        <f t="shared" si="53"/>
        <v>0.34315000000000001</v>
      </c>
      <c r="I3437" s="10" cm="1">
        <f t="array" ref="I3437">_xlfn.XLOOKUP(H3437,_xlfn.ANCHORARRAY($D$11),_xlfn.ANCHORARRAY($B$11),,1,1)</f>
        <v>3</v>
      </c>
    </row>
    <row r="3438" spans="6:9" x14ac:dyDescent="0.3">
      <c r="F3438" s="2">
        <v>3433</v>
      </c>
      <c r="G3438" s="10">
        <v>3</v>
      </c>
      <c r="H3438" s="17">
        <f t="shared" si="53"/>
        <v>0.34325</v>
      </c>
      <c r="I3438" s="10" cm="1">
        <f t="array" ref="I3438">_xlfn.XLOOKUP(H3438,_xlfn.ANCHORARRAY($D$11),_xlfn.ANCHORARRAY($B$11),,1,1)</f>
        <v>3</v>
      </c>
    </row>
    <row r="3439" spans="6:9" x14ac:dyDescent="0.3">
      <c r="F3439" s="2">
        <v>3434</v>
      </c>
      <c r="G3439" s="10">
        <v>3</v>
      </c>
      <c r="H3439" s="17">
        <f t="shared" si="53"/>
        <v>0.34334999999999999</v>
      </c>
      <c r="I3439" s="10" cm="1">
        <f t="array" ref="I3439">_xlfn.XLOOKUP(H3439,_xlfn.ANCHORARRAY($D$11),_xlfn.ANCHORARRAY($B$11),,1,1)</f>
        <v>3</v>
      </c>
    </row>
    <row r="3440" spans="6:9" x14ac:dyDescent="0.3">
      <c r="F3440" s="2">
        <v>3435</v>
      </c>
      <c r="G3440" s="10">
        <v>3</v>
      </c>
      <c r="H3440" s="17">
        <f t="shared" si="53"/>
        <v>0.34344999999999998</v>
      </c>
      <c r="I3440" s="10" cm="1">
        <f t="array" ref="I3440">_xlfn.XLOOKUP(H3440,_xlfn.ANCHORARRAY($D$11),_xlfn.ANCHORARRAY($B$11),,1,1)</f>
        <v>3</v>
      </c>
    </row>
    <row r="3441" spans="6:9" x14ac:dyDescent="0.3">
      <c r="F3441" s="2">
        <v>3436</v>
      </c>
      <c r="G3441" s="10">
        <v>3</v>
      </c>
      <c r="H3441" s="17">
        <f t="shared" si="53"/>
        <v>0.34355000000000002</v>
      </c>
      <c r="I3441" s="10" cm="1">
        <f t="array" ref="I3441">_xlfn.XLOOKUP(H3441,_xlfn.ANCHORARRAY($D$11),_xlfn.ANCHORARRAY($B$11),,1,1)</f>
        <v>3</v>
      </c>
    </row>
    <row r="3442" spans="6:9" x14ac:dyDescent="0.3">
      <c r="F3442" s="2">
        <v>3437</v>
      </c>
      <c r="G3442" s="10">
        <v>3</v>
      </c>
      <c r="H3442" s="17">
        <f t="shared" si="53"/>
        <v>0.34365000000000001</v>
      </c>
      <c r="I3442" s="10" cm="1">
        <f t="array" ref="I3442">_xlfn.XLOOKUP(H3442,_xlfn.ANCHORARRAY($D$11),_xlfn.ANCHORARRAY($B$11),,1,1)</f>
        <v>3</v>
      </c>
    </row>
    <row r="3443" spans="6:9" x14ac:dyDescent="0.3">
      <c r="F3443" s="2">
        <v>3438</v>
      </c>
      <c r="G3443" s="10">
        <v>3</v>
      </c>
      <c r="H3443" s="17">
        <f t="shared" si="53"/>
        <v>0.34375</v>
      </c>
      <c r="I3443" s="10" cm="1">
        <f t="array" ref="I3443">_xlfn.XLOOKUP(H3443,_xlfn.ANCHORARRAY($D$11),_xlfn.ANCHORARRAY($B$11),,1,1)</f>
        <v>3</v>
      </c>
    </row>
    <row r="3444" spans="6:9" x14ac:dyDescent="0.3">
      <c r="F3444" s="2">
        <v>3439</v>
      </c>
      <c r="G3444" s="10">
        <v>3</v>
      </c>
      <c r="H3444" s="17">
        <f t="shared" si="53"/>
        <v>0.34384999999999999</v>
      </c>
      <c r="I3444" s="10" cm="1">
        <f t="array" ref="I3444">_xlfn.XLOOKUP(H3444,_xlfn.ANCHORARRAY($D$11),_xlfn.ANCHORARRAY($B$11),,1,1)</f>
        <v>3</v>
      </c>
    </row>
    <row r="3445" spans="6:9" x14ac:dyDescent="0.3">
      <c r="F3445" s="2">
        <v>3440</v>
      </c>
      <c r="G3445" s="10">
        <v>3</v>
      </c>
      <c r="H3445" s="17">
        <f t="shared" si="53"/>
        <v>0.34394999999999998</v>
      </c>
      <c r="I3445" s="10" cm="1">
        <f t="array" ref="I3445">_xlfn.XLOOKUP(H3445,_xlfn.ANCHORARRAY($D$11),_xlfn.ANCHORARRAY($B$11),,1,1)</f>
        <v>3</v>
      </c>
    </row>
    <row r="3446" spans="6:9" x14ac:dyDescent="0.3">
      <c r="F3446" s="2">
        <v>3441</v>
      </c>
      <c r="G3446" s="10">
        <v>3</v>
      </c>
      <c r="H3446" s="17">
        <f t="shared" si="53"/>
        <v>0.34405000000000002</v>
      </c>
      <c r="I3446" s="10" cm="1">
        <f t="array" ref="I3446">_xlfn.XLOOKUP(H3446,_xlfn.ANCHORARRAY($D$11),_xlfn.ANCHORARRAY($B$11),,1,1)</f>
        <v>3</v>
      </c>
    </row>
    <row r="3447" spans="6:9" x14ac:dyDescent="0.3">
      <c r="F3447" s="2">
        <v>3442</v>
      </c>
      <c r="G3447" s="10">
        <v>3</v>
      </c>
      <c r="H3447" s="17">
        <f t="shared" si="53"/>
        <v>0.34415000000000001</v>
      </c>
      <c r="I3447" s="10" cm="1">
        <f t="array" ref="I3447">_xlfn.XLOOKUP(H3447,_xlfn.ANCHORARRAY($D$11),_xlfn.ANCHORARRAY($B$11),,1,1)</f>
        <v>3</v>
      </c>
    </row>
    <row r="3448" spans="6:9" x14ac:dyDescent="0.3">
      <c r="F3448" s="2">
        <v>3443</v>
      </c>
      <c r="G3448" s="10">
        <v>3</v>
      </c>
      <c r="H3448" s="17">
        <f t="shared" si="53"/>
        <v>0.34425</v>
      </c>
      <c r="I3448" s="10" cm="1">
        <f t="array" ref="I3448">_xlfn.XLOOKUP(H3448,_xlfn.ANCHORARRAY($D$11),_xlfn.ANCHORARRAY($B$11),,1,1)</f>
        <v>3</v>
      </c>
    </row>
    <row r="3449" spans="6:9" x14ac:dyDescent="0.3">
      <c r="F3449" s="2">
        <v>3444</v>
      </c>
      <c r="G3449" s="10">
        <v>3</v>
      </c>
      <c r="H3449" s="17">
        <f t="shared" si="53"/>
        <v>0.34434999999999999</v>
      </c>
      <c r="I3449" s="10" cm="1">
        <f t="array" ref="I3449">_xlfn.XLOOKUP(H3449,_xlfn.ANCHORARRAY($D$11),_xlfn.ANCHORARRAY($B$11),,1,1)</f>
        <v>3</v>
      </c>
    </row>
    <row r="3450" spans="6:9" x14ac:dyDescent="0.3">
      <c r="F3450" s="2">
        <v>3445</v>
      </c>
      <c r="G3450" s="10">
        <v>3</v>
      </c>
      <c r="H3450" s="17">
        <f t="shared" si="53"/>
        <v>0.34444999999999998</v>
      </c>
      <c r="I3450" s="10" cm="1">
        <f t="array" ref="I3450">_xlfn.XLOOKUP(H3450,_xlfn.ANCHORARRAY($D$11),_xlfn.ANCHORARRAY($B$11),,1,1)</f>
        <v>3</v>
      </c>
    </row>
    <row r="3451" spans="6:9" x14ac:dyDescent="0.3">
      <c r="F3451" s="2">
        <v>3446</v>
      </c>
      <c r="G3451" s="10">
        <v>3</v>
      </c>
      <c r="H3451" s="17">
        <f t="shared" si="53"/>
        <v>0.34455000000000002</v>
      </c>
      <c r="I3451" s="10" cm="1">
        <f t="array" ref="I3451">_xlfn.XLOOKUP(H3451,_xlfn.ANCHORARRAY($D$11),_xlfn.ANCHORARRAY($B$11),,1,1)</f>
        <v>3</v>
      </c>
    </row>
    <row r="3452" spans="6:9" x14ac:dyDescent="0.3">
      <c r="F3452" s="2">
        <v>3447</v>
      </c>
      <c r="G3452" s="10">
        <v>3</v>
      </c>
      <c r="H3452" s="17">
        <f t="shared" si="53"/>
        <v>0.34465000000000001</v>
      </c>
      <c r="I3452" s="10" cm="1">
        <f t="array" ref="I3452">_xlfn.XLOOKUP(H3452,_xlfn.ANCHORARRAY($D$11),_xlfn.ANCHORARRAY($B$11),,1,1)</f>
        <v>3</v>
      </c>
    </row>
    <row r="3453" spans="6:9" x14ac:dyDescent="0.3">
      <c r="F3453" s="2">
        <v>3448</v>
      </c>
      <c r="G3453" s="10">
        <v>3</v>
      </c>
      <c r="H3453" s="17">
        <f t="shared" si="53"/>
        <v>0.34475</v>
      </c>
      <c r="I3453" s="10" cm="1">
        <f t="array" ref="I3453">_xlfn.XLOOKUP(H3453,_xlfn.ANCHORARRAY($D$11),_xlfn.ANCHORARRAY($B$11),,1,1)</f>
        <v>3</v>
      </c>
    </row>
    <row r="3454" spans="6:9" x14ac:dyDescent="0.3">
      <c r="F3454" s="2">
        <v>3449</v>
      </c>
      <c r="G3454" s="10">
        <v>3</v>
      </c>
      <c r="H3454" s="17">
        <f t="shared" si="53"/>
        <v>0.34484999999999999</v>
      </c>
      <c r="I3454" s="10" cm="1">
        <f t="array" ref="I3454">_xlfn.XLOOKUP(H3454,_xlfn.ANCHORARRAY($D$11),_xlfn.ANCHORARRAY($B$11),,1,1)</f>
        <v>3</v>
      </c>
    </row>
    <row r="3455" spans="6:9" x14ac:dyDescent="0.3">
      <c r="F3455" s="2">
        <v>3450</v>
      </c>
      <c r="G3455" s="10">
        <v>3</v>
      </c>
      <c r="H3455" s="17">
        <f t="shared" si="53"/>
        <v>0.34494999999999998</v>
      </c>
      <c r="I3455" s="10" cm="1">
        <f t="array" ref="I3455">_xlfn.XLOOKUP(H3455,_xlfn.ANCHORARRAY($D$11),_xlfn.ANCHORARRAY($B$11),,1,1)</f>
        <v>3</v>
      </c>
    </row>
    <row r="3456" spans="6:9" x14ac:dyDescent="0.3">
      <c r="F3456" s="2">
        <v>3451</v>
      </c>
      <c r="G3456" s="10">
        <v>3</v>
      </c>
      <c r="H3456" s="17">
        <f t="shared" si="53"/>
        <v>0.34505000000000002</v>
      </c>
      <c r="I3456" s="10" cm="1">
        <f t="array" ref="I3456">_xlfn.XLOOKUP(H3456,_xlfn.ANCHORARRAY($D$11),_xlfn.ANCHORARRAY($B$11),,1,1)</f>
        <v>3</v>
      </c>
    </row>
    <row r="3457" spans="6:9" x14ac:dyDescent="0.3">
      <c r="F3457" s="2">
        <v>3452</v>
      </c>
      <c r="G3457" s="10">
        <v>3</v>
      </c>
      <c r="H3457" s="17">
        <f t="shared" si="53"/>
        <v>0.34515000000000001</v>
      </c>
      <c r="I3457" s="10" cm="1">
        <f t="array" ref="I3457">_xlfn.XLOOKUP(H3457,_xlfn.ANCHORARRAY($D$11),_xlfn.ANCHORARRAY($B$11),,1,1)</f>
        <v>3</v>
      </c>
    </row>
    <row r="3458" spans="6:9" x14ac:dyDescent="0.3">
      <c r="F3458" s="2">
        <v>3453</v>
      </c>
      <c r="G3458" s="10">
        <v>3</v>
      </c>
      <c r="H3458" s="17">
        <f t="shared" si="53"/>
        <v>0.34525</v>
      </c>
      <c r="I3458" s="10" cm="1">
        <f t="array" ref="I3458">_xlfn.XLOOKUP(H3458,_xlfn.ANCHORARRAY($D$11),_xlfn.ANCHORARRAY($B$11),,1,1)</f>
        <v>3</v>
      </c>
    </row>
    <row r="3459" spans="6:9" x14ac:dyDescent="0.3">
      <c r="F3459" s="2">
        <v>3454</v>
      </c>
      <c r="G3459" s="10">
        <v>3</v>
      </c>
      <c r="H3459" s="17">
        <f t="shared" si="53"/>
        <v>0.34534999999999999</v>
      </c>
      <c r="I3459" s="10" cm="1">
        <f t="array" ref="I3459">_xlfn.XLOOKUP(H3459,_xlfn.ANCHORARRAY($D$11),_xlfn.ANCHORARRAY($B$11),,1,1)</f>
        <v>3</v>
      </c>
    </row>
    <row r="3460" spans="6:9" x14ac:dyDescent="0.3">
      <c r="F3460" s="2">
        <v>3455</v>
      </c>
      <c r="G3460" s="10">
        <v>3</v>
      </c>
      <c r="H3460" s="17">
        <f t="shared" si="53"/>
        <v>0.34544999999999998</v>
      </c>
      <c r="I3460" s="10" cm="1">
        <f t="array" ref="I3460">_xlfn.XLOOKUP(H3460,_xlfn.ANCHORARRAY($D$11),_xlfn.ANCHORARRAY($B$11),,1,1)</f>
        <v>3</v>
      </c>
    </row>
    <row r="3461" spans="6:9" x14ac:dyDescent="0.3">
      <c r="F3461" s="2">
        <v>3456</v>
      </c>
      <c r="G3461" s="10">
        <v>3</v>
      </c>
      <c r="H3461" s="17">
        <f t="shared" si="53"/>
        <v>0.34555000000000002</v>
      </c>
      <c r="I3461" s="10" cm="1">
        <f t="array" ref="I3461">_xlfn.XLOOKUP(H3461,_xlfn.ANCHORARRAY($D$11),_xlfn.ANCHORARRAY($B$11),,1,1)</f>
        <v>3</v>
      </c>
    </row>
    <row r="3462" spans="6:9" x14ac:dyDescent="0.3">
      <c r="F3462" s="2">
        <v>3457</v>
      </c>
      <c r="G3462" s="10">
        <v>3</v>
      </c>
      <c r="H3462" s="17">
        <f t="shared" si="53"/>
        <v>0.34565000000000001</v>
      </c>
      <c r="I3462" s="10" cm="1">
        <f t="array" ref="I3462">_xlfn.XLOOKUP(H3462,_xlfn.ANCHORARRAY($D$11),_xlfn.ANCHORARRAY($B$11),,1,1)</f>
        <v>3</v>
      </c>
    </row>
    <row r="3463" spans="6:9" x14ac:dyDescent="0.3">
      <c r="F3463" s="2">
        <v>3458</v>
      </c>
      <c r="G3463" s="10">
        <v>3</v>
      </c>
      <c r="H3463" s="17">
        <f t="shared" ref="H3463:H3526" si="54">(F3463-1/2)/COUNT($F$6:$F$10005)</f>
        <v>0.34575</v>
      </c>
      <c r="I3463" s="10" cm="1">
        <f t="array" ref="I3463">_xlfn.XLOOKUP(H3463,_xlfn.ANCHORARRAY($D$11),_xlfn.ANCHORARRAY($B$11),,1,1)</f>
        <v>3</v>
      </c>
    </row>
    <row r="3464" spans="6:9" x14ac:dyDescent="0.3">
      <c r="F3464" s="2">
        <v>3459</v>
      </c>
      <c r="G3464" s="10">
        <v>3</v>
      </c>
      <c r="H3464" s="17">
        <f t="shared" si="54"/>
        <v>0.34584999999999999</v>
      </c>
      <c r="I3464" s="10" cm="1">
        <f t="array" ref="I3464">_xlfn.XLOOKUP(H3464,_xlfn.ANCHORARRAY($D$11),_xlfn.ANCHORARRAY($B$11),,1,1)</f>
        <v>3</v>
      </c>
    </row>
    <row r="3465" spans="6:9" x14ac:dyDescent="0.3">
      <c r="F3465" s="2">
        <v>3460</v>
      </c>
      <c r="G3465" s="10">
        <v>3</v>
      </c>
      <c r="H3465" s="17">
        <f t="shared" si="54"/>
        <v>0.34594999999999998</v>
      </c>
      <c r="I3465" s="10" cm="1">
        <f t="array" ref="I3465">_xlfn.XLOOKUP(H3465,_xlfn.ANCHORARRAY($D$11),_xlfn.ANCHORARRAY($B$11),,1,1)</f>
        <v>3</v>
      </c>
    </row>
    <row r="3466" spans="6:9" x14ac:dyDescent="0.3">
      <c r="F3466" s="2">
        <v>3461</v>
      </c>
      <c r="G3466" s="10">
        <v>3</v>
      </c>
      <c r="H3466" s="17">
        <f t="shared" si="54"/>
        <v>0.34605000000000002</v>
      </c>
      <c r="I3466" s="10" cm="1">
        <f t="array" ref="I3466">_xlfn.XLOOKUP(H3466,_xlfn.ANCHORARRAY($D$11),_xlfn.ANCHORARRAY($B$11),,1,1)</f>
        <v>3</v>
      </c>
    </row>
    <row r="3467" spans="6:9" x14ac:dyDescent="0.3">
      <c r="F3467" s="2">
        <v>3462</v>
      </c>
      <c r="G3467" s="10">
        <v>3</v>
      </c>
      <c r="H3467" s="17">
        <f t="shared" si="54"/>
        <v>0.34615000000000001</v>
      </c>
      <c r="I3467" s="10" cm="1">
        <f t="array" ref="I3467">_xlfn.XLOOKUP(H3467,_xlfn.ANCHORARRAY($D$11),_xlfn.ANCHORARRAY($B$11),,1,1)</f>
        <v>3</v>
      </c>
    </row>
    <row r="3468" spans="6:9" x14ac:dyDescent="0.3">
      <c r="F3468" s="2">
        <v>3463</v>
      </c>
      <c r="G3468" s="10">
        <v>3</v>
      </c>
      <c r="H3468" s="17">
        <f t="shared" si="54"/>
        <v>0.34625</v>
      </c>
      <c r="I3468" s="10" cm="1">
        <f t="array" ref="I3468">_xlfn.XLOOKUP(H3468,_xlfn.ANCHORARRAY($D$11),_xlfn.ANCHORARRAY($B$11),,1,1)</f>
        <v>3</v>
      </c>
    </row>
    <row r="3469" spans="6:9" x14ac:dyDescent="0.3">
      <c r="F3469" s="2">
        <v>3464</v>
      </c>
      <c r="G3469" s="10">
        <v>3</v>
      </c>
      <c r="H3469" s="17">
        <f t="shared" si="54"/>
        <v>0.34634999999999999</v>
      </c>
      <c r="I3469" s="10" cm="1">
        <f t="array" ref="I3469">_xlfn.XLOOKUP(H3469,_xlfn.ANCHORARRAY($D$11),_xlfn.ANCHORARRAY($B$11),,1,1)</f>
        <v>3</v>
      </c>
    </row>
    <row r="3470" spans="6:9" x14ac:dyDescent="0.3">
      <c r="F3470" s="2">
        <v>3465</v>
      </c>
      <c r="G3470" s="10">
        <v>3</v>
      </c>
      <c r="H3470" s="17">
        <f t="shared" si="54"/>
        <v>0.34644999999999998</v>
      </c>
      <c r="I3470" s="10" cm="1">
        <f t="array" ref="I3470">_xlfn.XLOOKUP(H3470,_xlfn.ANCHORARRAY($D$11),_xlfn.ANCHORARRAY($B$11),,1,1)</f>
        <v>3</v>
      </c>
    </row>
    <row r="3471" spans="6:9" x14ac:dyDescent="0.3">
      <c r="F3471" s="2">
        <v>3466</v>
      </c>
      <c r="G3471" s="10">
        <v>3</v>
      </c>
      <c r="H3471" s="17">
        <f t="shared" si="54"/>
        <v>0.34655000000000002</v>
      </c>
      <c r="I3471" s="10" cm="1">
        <f t="array" ref="I3471">_xlfn.XLOOKUP(H3471,_xlfn.ANCHORARRAY($D$11),_xlfn.ANCHORARRAY($B$11),,1,1)</f>
        <v>3</v>
      </c>
    </row>
    <row r="3472" spans="6:9" x14ac:dyDescent="0.3">
      <c r="F3472" s="2">
        <v>3467</v>
      </c>
      <c r="G3472" s="10">
        <v>3</v>
      </c>
      <c r="H3472" s="17">
        <f t="shared" si="54"/>
        <v>0.34665000000000001</v>
      </c>
      <c r="I3472" s="10" cm="1">
        <f t="array" ref="I3472">_xlfn.XLOOKUP(H3472,_xlfn.ANCHORARRAY($D$11),_xlfn.ANCHORARRAY($B$11),,1,1)</f>
        <v>3</v>
      </c>
    </row>
    <row r="3473" spans="6:9" x14ac:dyDescent="0.3">
      <c r="F3473" s="2">
        <v>3468</v>
      </c>
      <c r="G3473" s="10">
        <v>3</v>
      </c>
      <c r="H3473" s="17">
        <f t="shared" si="54"/>
        <v>0.34675</v>
      </c>
      <c r="I3473" s="10" cm="1">
        <f t="array" ref="I3473">_xlfn.XLOOKUP(H3473,_xlfn.ANCHORARRAY($D$11),_xlfn.ANCHORARRAY($B$11),,1,1)</f>
        <v>3</v>
      </c>
    </row>
    <row r="3474" spans="6:9" x14ac:dyDescent="0.3">
      <c r="F3474" s="2">
        <v>3469</v>
      </c>
      <c r="G3474" s="10">
        <v>3</v>
      </c>
      <c r="H3474" s="17">
        <f t="shared" si="54"/>
        <v>0.34684999999999999</v>
      </c>
      <c r="I3474" s="10" cm="1">
        <f t="array" ref="I3474">_xlfn.XLOOKUP(H3474,_xlfn.ANCHORARRAY($D$11),_xlfn.ANCHORARRAY($B$11),,1,1)</f>
        <v>3</v>
      </c>
    </row>
    <row r="3475" spans="6:9" x14ac:dyDescent="0.3">
      <c r="F3475" s="2">
        <v>3470</v>
      </c>
      <c r="G3475" s="10">
        <v>3</v>
      </c>
      <c r="H3475" s="17">
        <f t="shared" si="54"/>
        <v>0.34694999999999998</v>
      </c>
      <c r="I3475" s="10" cm="1">
        <f t="array" ref="I3475">_xlfn.XLOOKUP(H3475,_xlfn.ANCHORARRAY($D$11),_xlfn.ANCHORARRAY($B$11),,1,1)</f>
        <v>3</v>
      </c>
    </row>
    <row r="3476" spans="6:9" x14ac:dyDescent="0.3">
      <c r="F3476" s="2">
        <v>3471</v>
      </c>
      <c r="G3476" s="10">
        <v>3</v>
      </c>
      <c r="H3476" s="17">
        <f t="shared" si="54"/>
        <v>0.34705000000000003</v>
      </c>
      <c r="I3476" s="10" cm="1">
        <f t="array" ref="I3476">_xlfn.XLOOKUP(H3476,_xlfn.ANCHORARRAY($D$11),_xlfn.ANCHORARRAY($B$11),,1,1)</f>
        <v>3</v>
      </c>
    </row>
    <row r="3477" spans="6:9" x14ac:dyDescent="0.3">
      <c r="F3477" s="2">
        <v>3472</v>
      </c>
      <c r="G3477" s="10">
        <v>3</v>
      </c>
      <c r="H3477" s="17">
        <f t="shared" si="54"/>
        <v>0.34715000000000001</v>
      </c>
      <c r="I3477" s="10" cm="1">
        <f t="array" ref="I3477">_xlfn.XLOOKUP(H3477,_xlfn.ANCHORARRAY($D$11),_xlfn.ANCHORARRAY($B$11),,1,1)</f>
        <v>3</v>
      </c>
    </row>
    <row r="3478" spans="6:9" x14ac:dyDescent="0.3">
      <c r="F3478" s="2">
        <v>3473</v>
      </c>
      <c r="G3478" s="10">
        <v>3</v>
      </c>
      <c r="H3478" s="17">
        <f t="shared" si="54"/>
        <v>0.34725</v>
      </c>
      <c r="I3478" s="10" cm="1">
        <f t="array" ref="I3478">_xlfn.XLOOKUP(H3478,_xlfn.ANCHORARRAY($D$11),_xlfn.ANCHORARRAY($B$11),,1,1)</f>
        <v>3</v>
      </c>
    </row>
    <row r="3479" spans="6:9" x14ac:dyDescent="0.3">
      <c r="F3479" s="2">
        <v>3474</v>
      </c>
      <c r="G3479" s="10">
        <v>3</v>
      </c>
      <c r="H3479" s="17">
        <f t="shared" si="54"/>
        <v>0.34734999999999999</v>
      </c>
      <c r="I3479" s="10" cm="1">
        <f t="array" ref="I3479">_xlfn.XLOOKUP(H3479,_xlfn.ANCHORARRAY($D$11),_xlfn.ANCHORARRAY($B$11),,1,1)</f>
        <v>3</v>
      </c>
    </row>
    <row r="3480" spans="6:9" x14ac:dyDescent="0.3">
      <c r="F3480" s="2">
        <v>3475</v>
      </c>
      <c r="G3480" s="10">
        <v>3</v>
      </c>
      <c r="H3480" s="17">
        <f t="shared" si="54"/>
        <v>0.34744999999999998</v>
      </c>
      <c r="I3480" s="10" cm="1">
        <f t="array" ref="I3480">_xlfn.XLOOKUP(H3480,_xlfn.ANCHORARRAY($D$11),_xlfn.ANCHORARRAY($B$11),,1,1)</f>
        <v>3</v>
      </c>
    </row>
    <row r="3481" spans="6:9" x14ac:dyDescent="0.3">
      <c r="F3481" s="2">
        <v>3476</v>
      </c>
      <c r="G3481" s="10">
        <v>3</v>
      </c>
      <c r="H3481" s="17">
        <f t="shared" si="54"/>
        <v>0.34755000000000003</v>
      </c>
      <c r="I3481" s="10" cm="1">
        <f t="array" ref="I3481">_xlfn.XLOOKUP(H3481,_xlfn.ANCHORARRAY($D$11),_xlfn.ANCHORARRAY($B$11),,1,1)</f>
        <v>3</v>
      </c>
    </row>
    <row r="3482" spans="6:9" x14ac:dyDescent="0.3">
      <c r="F3482" s="2">
        <v>3477</v>
      </c>
      <c r="G3482" s="10">
        <v>3</v>
      </c>
      <c r="H3482" s="17">
        <f t="shared" si="54"/>
        <v>0.34765000000000001</v>
      </c>
      <c r="I3482" s="10" cm="1">
        <f t="array" ref="I3482">_xlfn.XLOOKUP(H3482,_xlfn.ANCHORARRAY($D$11),_xlfn.ANCHORARRAY($B$11),,1,1)</f>
        <v>3</v>
      </c>
    </row>
    <row r="3483" spans="6:9" x14ac:dyDescent="0.3">
      <c r="F3483" s="2">
        <v>3478</v>
      </c>
      <c r="G3483" s="10">
        <v>3</v>
      </c>
      <c r="H3483" s="17">
        <f t="shared" si="54"/>
        <v>0.34775</v>
      </c>
      <c r="I3483" s="10" cm="1">
        <f t="array" ref="I3483">_xlfn.XLOOKUP(H3483,_xlfn.ANCHORARRAY($D$11),_xlfn.ANCHORARRAY($B$11),,1,1)</f>
        <v>3</v>
      </c>
    </row>
    <row r="3484" spans="6:9" x14ac:dyDescent="0.3">
      <c r="F3484" s="2">
        <v>3479</v>
      </c>
      <c r="G3484" s="10">
        <v>3</v>
      </c>
      <c r="H3484" s="17">
        <f t="shared" si="54"/>
        <v>0.34784999999999999</v>
      </c>
      <c r="I3484" s="10" cm="1">
        <f t="array" ref="I3484">_xlfn.XLOOKUP(H3484,_xlfn.ANCHORARRAY($D$11),_xlfn.ANCHORARRAY($B$11),,1,1)</f>
        <v>3</v>
      </c>
    </row>
    <row r="3485" spans="6:9" x14ac:dyDescent="0.3">
      <c r="F3485" s="2">
        <v>3480</v>
      </c>
      <c r="G3485" s="10">
        <v>3</v>
      </c>
      <c r="H3485" s="17">
        <f t="shared" si="54"/>
        <v>0.34794999999999998</v>
      </c>
      <c r="I3485" s="10" cm="1">
        <f t="array" ref="I3485">_xlfn.XLOOKUP(H3485,_xlfn.ANCHORARRAY($D$11),_xlfn.ANCHORARRAY($B$11),,1,1)</f>
        <v>3</v>
      </c>
    </row>
    <row r="3486" spans="6:9" x14ac:dyDescent="0.3">
      <c r="F3486" s="2">
        <v>3481</v>
      </c>
      <c r="G3486" s="10">
        <v>3</v>
      </c>
      <c r="H3486" s="17">
        <f t="shared" si="54"/>
        <v>0.34805000000000003</v>
      </c>
      <c r="I3486" s="10" cm="1">
        <f t="array" ref="I3486">_xlfn.XLOOKUP(H3486,_xlfn.ANCHORARRAY($D$11),_xlfn.ANCHORARRAY($B$11),,1,1)</f>
        <v>3</v>
      </c>
    </row>
    <row r="3487" spans="6:9" x14ac:dyDescent="0.3">
      <c r="F3487" s="2">
        <v>3482</v>
      </c>
      <c r="G3487" s="10">
        <v>3</v>
      </c>
      <c r="H3487" s="17">
        <f t="shared" si="54"/>
        <v>0.34815000000000002</v>
      </c>
      <c r="I3487" s="10" cm="1">
        <f t="array" ref="I3487">_xlfn.XLOOKUP(H3487,_xlfn.ANCHORARRAY($D$11),_xlfn.ANCHORARRAY($B$11),,1,1)</f>
        <v>3</v>
      </c>
    </row>
    <row r="3488" spans="6:9" x14ac:dyDescent="0.3">
      <c r="F3488" s="2">
        <v>3483</v>
      </c>
      <c r="G3488" s="10">
        <v>3</v>
      </c>
      <c r="H3488" s="17">
        <f t="shared" si="54"/>
        <v>0.34825</v>
      </c>
      <c r="I3488" s="10" cm="1">
        <f t="array" ref="I3488">_xlfn.XLOOKUP(H3488,_xlfn.ANCHORARRAY($D$11),_xlfn.ANCHORARRAY($B$11),,1,1)</f>
        <v>3</v>
      </c>
    </row>
    <row r="3489" spans="6:9" x14ac:dyDescent="0.3">
      <c r="F3489" s="2">
        <v>3484</v>
      </c>
      <c r="G3489" s="10">
        <v>3</v>
      </c>
      <c r="H3489" s="17">
        <f t="shared" si="54"/>
        <v>0.34834999999999999</v>
      </c>
      <c r="I3489" s="10" cm="1">
        <f t="array" ref="I3489">_xlfn.XLOOKUP(H3489,_xlfn.ANCHORARRAY($D$11),_xlfn.ANCHORARRAY($B$11),,1,1)</f>
        <v>3</v>
      </c>
    </row>
    <row r="3490" spans="6:9" x14ac:dyDescent="0.3">
      <c r="F3490" s="2">
        <v>3485</v>
      </c>
      <c r="G3490" s="10">
        <v>3</v>
      </c>
      <c r="H3490" s="17">
        <f t="shared" si="54"/>
        <v>0.34844999999999998</v>
      </c>
      <c r="I3490" s="10" cm="1">
        <f t="array" ref="I3490">_xlfn.XLOOKUP(H3490,_xlfn.ANCHORARRAY($D$11),_xlfn.ANCHORARRAY($B$11),,1,1)</f>
        <v>3</v>
      </c>
    </row>
    <row r="3491" spans="6:9" x14ac:dyDescent="0.3">
      <c r="F3491" s="2">
        <v>3486</v>
      </c>
      <c r="G3491" s="10">
        <v>3</v>
      </c>
      <c r="H3491" s="17">
        <f t="shared" si="54"/>
        <v>0.34855000000000003</v>
      </c>
      <c r="I3491" s="10" cm="1">
        <f t="array" ref="I3491">_xlfn.XLOOKUP(H3491,_xlfn.ANCHORARRAY($D$11),_xlfn.ANCHORARRAY($B$11),,1,1)</f>
        <v>3</v>
      </c>
    </row>
    <row r="3492" spans="6:9" x14ac:dyDescent="0.3">
      <c r="F3492" s="2">
        <v>3487</v>
      </c>
      <c r="G3492" s="10">
        <v>3</v>
      </c>
      <c r="H3492" s="17">
        <f t="shared" si="54"/>
        <v>0.34865000000000002</v>
      </c>
      <c r="I3492" s="10" cm="1">
        <f t="array" ref="I3492">_xlfn.XLOOKUP(H3492,_xlfn.ANCHORARRAY($D$11),_xlfn.ANCHORARRAY($B$11),,1,1)</f>
        <v>3</v>
      </c>
    </row>
    <row r="3493" spans="6:9" x14ac:dyDescent="0.3">
      <c r="F3493" s="2">
        <v>3488</v>
      </c>
      <c r="G3493" s="10">
        <v>3</v>
      </c>
      <c r="H3493" s="17">
        <f t="shared" si="54"/>
        <v>0.34875</v>
      </c>
      <c r="I3493" s="10" cm="1">
        <f t="array" ref="I3493">_xlfn.XLOOKUP(H3493,_xlfn.ANCHORARRAY($D$11),_xlfn.ANCHORARRAY($B$11),,1,1)</f>
        <v>3</v>
      </c>
    </row>
    <row r="3494" spans="6:9" x14ac:dyDescent="0.3">
      <c r="F3494" s="2">
        <v>3489</v>
      </c>
      <c r="G3494" s="10">
        <v>3</v>
      </c>
      <c r="H3494" s="17">
        <f t="shared" si="54"/>
        <v>0.34884999999999999</v>
      </c>
      <c r="I3494" s="10" cm="1">
        <f t="array" ref="I3494">_xlfn.XLOOKUP(H3494,_xlfn.ANCHORARRAY($D$11),_xlfn.ANCHORARRAY($B$11),,1,1)</f>
        <v>3</v>
      </c>
    </row>
    <row r="3495" spans="6:9" x14ac:dyDescent="0.3">
      <c r="F3495" s="2">
        <v>3490</v>
      </c>
      <c r="G3495" s="10">
        <v>3</v>
      </c>
      <c r="H3495" s="17">
        <f t="shared" si="54"/>
        <v>0.34894999999999998</v>
      </c>
      <c r="I3495" s="10" cm="1">
        <f t="array" ref="I3495">_xlfn.XLOOKUP(H3495,_xlfn.ANCHORARRAY($D$11),_xlfn.ANCHORARRAY($B$11),,1,1)</f>
        <v>3</v>
      </c>
    </row>
    <row r="3496" spans="6:9" x14ac:dyDescent="0.3">
      <c r="F3496" s="2">
        <v>3491</v>
      </c>
      <c r="G3496" s="10">
        <v>3</v>
      </c>
      <c r="H3496" s="17">
        <f t="shared" si="54"/>
        <v>0.34905000000000003</v>
      </c>
      <c r="I3496" s="10" cm="1">
        <f t="array" ref="I3496">_xlfn.XLOOKUP(H3496,_xlfn.ANCHORARRAY($D$11),_xlfn.ANCHORARRAY($B$11),,1,1)</f>
        <v>3</v>
      </c>
    </row>
    <row r="3497" spans="6:9" x14ac:dyDescent="0.3">
      <c r="F3497" s="2">
        <v>3492</v>
      </c>
      <c r="G3497" s="10">
        <v>3</v>
      </c>
      <c r="H3497" s="17">
        <f t="shared" si="54"/>
        <v>0.34915000000000002</v>
      </c>
      <c r="I3497" s="10" cm="1">
        <f t="array" ref="I3497">_xlfn.XLOOKUP(H3497,_xlfn.ANCHORARRAY($D$11),_xlfn.ANCHORARRAY($B$11),,1,1)</f>
        <v>3</v>
      </c>
    </row>
    <row r="3498" spans="6:9" x14ac:dyDescent="0.3">
      <c r="F3498" s="2">
        <v>3493</v>
      </c>
      <c r="G3498" s="10">
        <v>3</v>
      </c>
      <c r="H3498" s="17">
        <f t="shared" si="54"/>
        <v>0.34925</v>
      </c>
      <c r="I3498" s="10" cm="1">
        <f t="array" ref="I3498">_xlfn.XLOOKUP(H3498,_xlfn.ANCHORARRAY($D$11),_xlfn.ANCHORARRAY($B$11),,1,1)</f>
        <v>3</v>
      </c>
    </row>
    <row r="3499" spans="6:9" x14ac:dyDescent="0.3">
      <c r="F3499" s="2">
        <v>3494</v>
      </c>
      <c r="G3499" s="10">
        <v>3</v>
      </c>
      <c r="H3499" s="17">
        <f t="shared" si="54"/>
        <v>0.34934999999999999</v>
      </c>
      <c r="I3499" s="10" cm="1">
        <f t="array" ref="I3499">_xlfn.XLOOKUP(H3499,_xlfn.ANCHORARRAY($D$11),_xlfn.ANCHORARRAY($B$11),,1,1)</f>
        <v>3</v>
      </c>
    </row>
    <row r="3500" spans="6:9" x14ac:dyDescent="0.3">
      <c r="F3500" s="2">
        <v>3495</v>
      </c>
      <c r="G3500" s="10">
        <v>3</v>
      </c>
      <c r="H3500" s="17">
        <f t="shared" si="54"/>
        <v>0.34944999999999998</v>
      </c>
      <c r="I3500" s="10" cm="1">
        <f t="array" ref="I3500">_xlfn.XLOOKUP(H3500,_xlfn.ANCHORARRAY($D$11),_xlfn.ANCHORARRAY($B$11),,1,1)</f>
        <v>3</v>
      </c>
    </row>
    <row r="3501" spans="6:9" x14ac:dyDescent="0.3">
      <c r="F3501" s="2">
        <v>3496</v>
      </c>
      <c r="G3501" s="10">
        <v>3</v>
      </c>
      <c r="H3501" s="17">
        <f t="shared" si="54"/>
        <v>0.34955000000000003</v>
      </c>
      <c r="I3501" s="10" cm="1">
        <f t="array" ref="I3501">_xlfn.XLOOKUP(H3501,_xlfn.ANCHORARRAY($D$11),_xlfn.ANCHORARRAY($B$11),,1,1)</f>
        <v>3</v>
      </c>
    </row>
    <row r="3502" spans="6:9" x14ac:dyDescent="0.3">
      <c r="F3502" s="2">
        <v>3497</v>
      </c>
      <c r="G3502" s="10">
        <v>3</v>
      </c>
      <c r="H3502" s="17">
        <f t="shared" si="54"/>
        <v>0.34965000000000002</v>
      </c>
      <c r="I3502" s="10" cm="1">
        <f t="array" ref="I3502">_xlfn.XLOOKUP(H3502,_xlfn.ANCHORARRAY($D$11),_xlfn.ANCHORARRAY($B$11),,1,1)</f>
        <v>3</v>
      </c>
    </row>
    <row r="3503" spans="6:9" x14ac:dyDescent="0.3">
      <c r="F3503" s="2">
        <v>3498</v>
      </c>
      <c r="G3503" s="10">
        <v>3</v>
      </c>
      <c r="H3503" s="17">
        <f t="shared" si="54"/>
        <v>0.34975000000000001</v>
      </c>
      <c r="I3503" s="10" cm="1">
        <f t="array" ref="I3503">_xlfn.XLOOKUP(H3503,_xlfn.ANCHORARRAY($D$11),_xlfn.ANCHORARRAY($B$11),,1,1)</f>
        <v>3</v>
      </c>
    </row>
    <row r="3504" spans="6:9" x14ac:dyDescent="0.3">
      <c r="F3504" s="2">
        <v>3499</v>
      </c>
      <c r="G3504" s="10">
        <v>3</v>
      </c>
      <c r="H3504" s="17">
        <f t="shared" si="54"/>
        <v>0.34984999999999999</v>
      </c>
      <c r="I3504" s="10" cm="1">
        <f t="array" ref="I3504">_xlfn.XLOOKUP(H3504,_xlfn.ANCHORARRAY($D$11),_xlfn.ANCHORARRAY($B$11),,1,1)</f>
        <v>3</v>
      </c>
    </row>
    <row r="3505" spans="6:9" x14ac:dyDescent="0.3">
      <c r="F3505" s="2">
        <v>3500</v>
      </c>
      <c r="G3505" s="10">
        <v>3</v>
      </c>
      <c r="H3505" s="17">
        <f t="shared" si="54"/>
        <v>0.34994999999999998</v>
      </c>
      <c r="I3505" s="10" cm="1">
        <f t="array" ref="I3505">_xlfn.XLOOKUP(H3505,_xlfn.ANCHORARRAY($D$11),_xlfn.ANCHORARRAY($B$11),,1,1)</f>
        <v>3</v>
      </c>
    </row>
    <row r="3506" spans="6:9" x14ac:dyDescent="0.3">
      <c r="F3506" s="2">
        <v>3501</v>
      </c>
      <c r="G3506" s="10">
        <v>3</v>
      </c>
      <c r="H3506" s="17">
        <f t="shared" si="54"/>
        <v>0.35004999999999997</v>
      </c>
      <c r="I3506" s="10" cm="1">
        <f t="array" ref="I3506">_xlfn.XLOOKUP(H3506,_xlfn.ANCHORARRAY($D$11),_xlfn.ANCHORARRAY($B$11),,1,1)</f>
        <v>3</v>
      </c>
    </row>
    <row r="3507" spans="6:9" x14ac:dyDescent="0.3">
      <c r="F3507" s="2">
        <v>3502</v>
      </c>
      <c r="G3507" s="10">
        <v>3</v>
      </c>
      <c r="H3507" s="17">
        <f t="shared" si="54"/>
        <v>0.35015000000000002</v>
      </c>
      <c r="I3507" s="10" cm="1">
        <f t="array" ref="I3507">_xlfn.XLOOKUP(H3507,_xlfn.ANCHORARRAY($D$11),_xlfn.ANCHORARRAY($B$11),,1,1)</f>
        <v>3</v>
      </c>
    </row>
    <row r="3508" spans="6:9" x14ac:dyDescent="0.3">
      <c r="F3508" s="2">
        <v>3503</v>
      </c>
      <c r="G3508" s="10">
        <v>3</v>
      </c>
      <c r="H3508" s="17">
        <f t="shared" si="54"/>
        <v>0.35025000000000001</v>
      </c>
      <c r="I3508" s="10" cm="1">
        <f t="array" ref="I3508">_xlfn.XLOOKUP(H3508,_xlfn.ANCHORARRAY($D$11),_xlfn.ANCHORARRAY($B$11),,1,1)</f>
        <v>3</v>
      </c>
    </row>
    <row r="3509" spans="6:9" x14ac:dyDescent="0.3">
      <c r="F3509" s="2">
        <v>3504</v>
      </c>
      <c r="G3509" s="10">
        <v>3</v>
      </c>
      <c r="H3509" s="17">
        <f t="shared" si="54"/>
        <v>0.35034999999999999</v>
      </c>
      <c r="I3509" s="10" cm="1">
        <f t="array" ref="I3509">_xlfn.XLOOKUP(H3509,_xlfn.ANCHORARRAY($D$11),_xlfn.ANCHORARRAY($B$11),,1,1)</f>
        <v>3</v>
      </c>
    </row>
    <row r="3510" spans="6:9" x14ac:dyDescent="0.3">
      <c r="F3510" s="2">
        <v>3505</v>
      </c>
      <c r="G3510" s="10">
        <v>3</v>
      </c>
      <c r="H3510" s="17">
        <f t="shared" si="54"/>
        <v>0.35044999999999998</v>
      </c>
      <c r="I3510" s="10" cm="1">
        <f t="array" ref="I3510">_xlfn.XLOOKUP(H3510,_xlfn.ANCHORARRAY($D$11),_xlfn.ANCHORARRAY($B$11),,1,1)</f>
        <v>3</v>
      </c>
    </row>
    <row r="3511" spans="6:9" x14ac:dyDescent="0.3">
      <c r="F3511" s="2">
        <v>3506</v>
      </c>
      <c r="G3511" s="10">
        <v>3</v>
      </c>
      <c r="H3511" s="17">
        <f t="shared" si="54"/>
        <v>0.35054999999999997</v>
      </c>
      <c r="I3511" s="10" cm="1">
        <f t="array" ref="I3511">_xlfn.XLOOKUP(H3511,_xlfn.ANCHORARRAY($D$11),_xlfn.ANCHORARRAY($B$11),,1,1)</f>
        <v>3</v>
      </c>
    </row>
    <row r="3512" spans="6:9" x14ac:dyDescent="0.3">
      <c r="F3512" s="2">
        <v>3507</v>
      </c>
      <c r="G3512" s="10">
        <v>3</v>
      </c>
      <c r="H3512" s="17">
        <f t="shared" si="54"/>
        <v>0.35065000000000002</v>
      </c>
      <c r="I3512" s="10" cm="1">
        <f t="array" ref="I3512">_xlfn.XLOOKUP(H3512,_xlfn.ANCHORARRAY($D$11),_xlfn.ANCHORARRAY($B$11),,1,1)</f>
        <v>3</v>
      </c>
    </row>
    <row r="3513" spans="6:9" x14ac:dyDescent="0.3">
      <c r="F3513" s="2">
        <v>3508</v>
      </c>
      <c r="G3513" s="10">
        <v>3</v>
      </c>
      <c r="H3513" s="17">
        <f t="shared" si="54"/>
        <v>0.35075000000000001</v>
      </c>
      <c r="I3513" s="10" cm="1">
        <f t="array" ref="I3513">_xlfn.XLOOKUP(H3513,_xlfn.ANCHORARRAY($D$11),_xlfn.ANCHORARRAY($B$11),,1,1)</f>
        <v>3</v>
      </c>
    </row>
    <row r="3514" spans="6:9" x14ac:dyDescent="0.3">
      <c r="F3514" s="2">
        <v>3509</v>
      </c>
      <c r="G3514" s="10">
        <v>3</v>
      </c>
      <c r="H3514" s="17">
        <f t="shared" si="54"/>
        <v>0.35085</v>
      </c>
      <c r="I3514" s="10" cm="1">
        <f t="array" ref="I3514">_xlfn.XLOOKUP(H3514,_xlfn.ANCHORARRAY($D$11),_xlfn.ANCHORARRAY($B$11),,1,1)</f>
        <v>3</v>
      </c>
    </row>
    <row r="3515" spans="6:9" x14ac:dyDescent="0.3">
      <c r="F3515" s="2">
        <v>3510</v>
      </c>
      <c r="G3515" s="10">
        <v>3</v>
      </c>
      <c r="H3515" s="17">
        <f t="shared" si="54"/>
        <v>0.35094999999999998</v>
      </c>
      <c r="I3515" s="10" cm="1">
        <f t="array" ref="I3515">_xlfn.XLOOKUP(H3515,_xlfn.ANCHORARRAY($D$11),_xlfn.ANCHORARRAY($B$11),,1,1)</f>
        <v>3</v>
      </c>
    </row>
    <row r="3516" spans="6:9" x14ac:dyDescent="0.3">
      <c r="F3516" s="2">
        <v>3511</v>
      </c>
      <c r="G3516" s="10">
        <v>3</v>
      </c>
      <c r="H3516" s="17">
        <f t="shared" si="54"/>
        <v>0.35104999999999997</v>
      </c>
      <c r="I3516" s="10" cm="1">
        <f t="array" ref="I3516">_xlfn.XLOOKUP(H3516,_xlfn.ANCHORARRAY($D$11),_xlfn.ANCHORARRAY($B$11),,1,1)</f>
        <v>3</v>
      </c>
    </row>
    <row r="3517" spans="6:9" x14ac:dyDescent="0.3">
      <c r="F3517" s="2">
        <v>3512</v>
      </c>
      <c r="G3517" s="10">
        <v>3</v>
      </c>
      <c r="H3517" s="17">
        <f t="shared" si="54"/>
        <v>0.35115000000000002</v>
      </c>
      <c r="I3517" s="10" cm="1">
        <f t="array" ref="I3517">_xlfn.XLOOKUP(H3517,_xlfn.ANCHORARRAY($D$11),_xlfn.ANCHORARRAY($B$11),,1,1)</f>
        <v>3</v>
      </c>
    </row>
    <row r="3518" spans="6:9" x14ac:dyDescent="0.3">
      <c r="F3518" s="2">
        <v>3513</v>
      </c>
      <c r="G3518" s="10">
        <v>3</v>
      </c>
      <c r="H3518" s="17">
        <f t="shared" si="54"/>
        <v>0.35125000000000001</v>
      </c>
      <c r="I3518" s="10" cm="1">
        <f t="array" ref="I3518">_xlfn.XLOOKUP(H3518,_xlfn.ANCHORARRAY($D$11),_xlfn.ANCHORARRAY($B$11),,1,1)</f>
        <v>3</v>
      </c>
    </row>
    <row r="3519" spans="6:9" x14ac:dyDescent="0.3">
      <c r="F3519" s="2">
        <v>3514</v>
      </c>
      <c r="G3519" s="10">
        <v>3</v>
      </c>
      <c r="H3519" s="17">
        <f t="shared" si="54"/>
        <v>0.35135</v>
      </c>
      <c r="I3519" s="10" cm="1">
        <f t="array" ref="I3519">_xlfn.XLOOKUP(H3519,_xlfn.ANCHORARRAY($D$11),_xlfn.ANCHORARRAY($B$11),,1,1)</f>
        <v>3</v>
      </c>
    </row>
    <row r="3520" spans="6:9" x14ac:dyDescent="0.3">
      <c r="F3520" s="2">
        <v>3515</v>
      </c>
      <c r="G3520" s="10">
        <v>3</v>
      </c>
      <c r="H3520" s="17">
        <f t="shared" si="54"/>
        <v>0.35144999999999998</v>
      </c>
      <c r="I3520" s="10" cm="1">
        <f t="array" ref="I3520">_xlfn.XLOOKUP(H3520,_xlfn.ANCHORARRAY($D$11),_xlfn.ANCHORARRAY($B$11),,1,1)</f>
        <v>3</v>
      </c>
    </row>
    <row r="3521" spans="6:9" x14ac:dyDescent="0.3">
      <c r="F3521" s="2">
        <v>3516</v>
      </c>
      <c r="G3521" s="10">
        <v>3</v>
      </c>
      <c r="H3521" s="17">
        <f t="shared" si="54"/>
        <v>0.35154999999999997</v>
      </c>
      <c r="I3521" s="10" cm="1">
        <f t="array" ref="I3521">_xlfn.XLOOKUP(H3521,_xlfn.ANCHORARRAY($D$11),_xlfn.ANCHORARRAY($B$11),,1,1)</f>
        <v>3</v>
      </c>
    </row>
    <row r="3522" spans="6:9" x14ac:dyDescent="0.3">
      <c r="F3522" s="2">
        <v>3517</v>
      </c>
      <c r="G3522" s="10">
        <v>3</v>
      </c>
      <c r="H3522" s="17">
        <f t="shared" si="54"/>
        <v>0.35165000000000002</v>
      </c>
      <c r="I3522" s="10" cm="1">
        <f t="array" ref="I3522">_xlfn.XLOOKUP(H3522,_xlfn.ANCHORARRAY($D$11),_xlfn.ANCHORARRAY($B$11),,1,1)</f>
        <v>3</v>
      </c>
    </row>
    <row r="3523" spans="6:9" x14ac:dyDescent="0.3">
      <c r="F3523" s="2">
        <v>3518</v>
      </c>
      <c r="G3523" s="10">
        <v>3</v>
      </c>
      <c r="H3523" s="17">
        <f t="shared" si="54"/>
        <v>0.35175000000000001</v>
      </c>
      <c r="I3523" s="10" cm="1">
        <f t="array" ref="I3523">_xlfn.XLOOKUP(H3523,_xlfn.ANCHORARRAY($D$11),_xlfn.ANCHORARRAY($B$11),,1,1)</f>
        <v>3</v>
      </c>
    </row>
    <row r="3524" spans="6:9" x14ac:dyDescent="0.3">
      <c r="F3524" s="2">
        <v>3519</v>
      </c>
      <c r="G3524" s="10">
        <v>3</v>
      </c>
      <c r="H3524" s="17">
        <f t="shared" si="54"/>
        <v>0.35185</v>
      </c>
      <c r="I3524" s="10" cm="1">
        <f t="array" ref="I3524">_xlfn.XLOOKUP(H3524,_xlfn.ANCHORARRAY($D$11),_xlfn.ANCHORARRAY($B$11),,1,1)</f>
        <v>3</v>
      </c>
    </row>
    <row r="3525" spans="6:9" x14ac:dyDescent="0.3">
      <c r="F3525" s="2">
        <v>3520</v>
      </c>
      <c r="G3525" s="10">
        <v>3</v>
      </c>
      <c r="H3525" s="17">
        <f t="shared" si="54"/>
        <v>0.35194999999999999</v>
      </c>
      <c r="I3525" s="10" cm="1">
        <f t="array" ref="I3525">_xlfn.XLOOKUP(H3525,_xlfn.ANCHORARRAY($D$11),_xlfn.ANCHORARRAY($B$11),,1,1)</f>
        <v>3</v>
      </c>
    </row>
    <row r="3526" spans="6:9" x14ac:dyDescent="0.3">
      <c r="F3526" s="2">
        <v>3521</v>
      </c>
      <c r="G3526" s="10">
        <v>3</v>
      </c>
      <c r="H3526" s="17">
        <f t="shared" si="54"/>
        <v>0.35204999999999997</v>
      </c>
      <c r="I3526" s="10" cm="1">
        <f t="array" ref="I3526">_xlfn.XLOOKUP(H3526,_xlfn.ANCHORARRAY($D$11),_xlfn.ANCHORARRAY($B$11),,1,1)</f>
        <v>3</v>
      </c>
    </row>
    <row r="3527" spans="6:9" x14ac:dyDescent="0.3">
      <c r="F3527" s="2">
        <v>3522</v>
      </c>
      <c r="G3527" s="10">
        <v>3</v>
      </c>
      <c r="H3527" s="17">
        <f t="shared" ref="H3527:H3590" si="55">(F3527-1/2)/COUNT($F$6:$F$10005)</f>
        <v>0.35215000000000002</v>
      </c>
      <c r="I3527" s="10" cm="1">
        <f t="array" ref="I3527">_xlfn.XLOOKUP(H3527,_xlfn.ANCHORARRAY($D$11),_xlfn.ANCHORARRAY($B$11),,1,1)</f>
        <v>3</v>
      </c>
    </row>
    <row r="3528" spans="6:9" x14ac:dyDescent="0.3">
      <c r="F3528" s="2">
        <v>3523</v>
      </c>
      <c r="G3528" s="10">
        <v>3</v>
      </c>
      <c r="H3528" s="17">
        <f t="shared" si="55"/>
        <v>0.35225000000000001</v>
      </c>
      <c r="I3528" s="10" cm="1">
        <f t="array" ref="I3528">_xlfn.XLOOKUP(H3528,_xlfn.ANCHORARRAY($D$11),_xlfn.ANCHORARRAY($B$11),,1,1)</f>
        <v>3</v>
      </c>
    </row>
    <row r="3529" spans="6:9" x14ac:dyDescent="0.3">
      <c r="F3529" s="2">
        <v>3524</v>
      </c>
      <c r="G3529" s="10">
        <v>3</v>
      </c>
      <c r="H3529" s="17">
        <f t="shared" si="55"/>
        <v>0.35235</v>
      </c>
      <c r="I3529" s="10" cm="1">
        <f t="array" ref="I3529">_xlfn.XLOOKUP(H3529,_xlfn.ANCHORARRAY($D$11),_xlfn.ANCHORARRAY($B$11),,1,1)</f>
        <v>3</v>
      </c>
    </row>
    <row r="3530" spans="6:9" x14ac:dyDescent="0.3">
      <c r="F3530" s="2">
        <v>3525</v>
      </c>
      <c r="G3530" s="10">
        <v>3</v>
      </c>
      <c r="H3530" s="17">
        <f t="shared" si="55"/>
        <v>0.35244999999999999</v>
      </c>
      <c r="I3530" s="10" cm="1">
        <f t="array" ref="I3530">_xlfn.XLOOKUP(H3530,_xlfn.ANCHORARRAY($D$11),_xlfn.ANCHORARRAY($B$11),,1,1)</f>
        <v>3</v>
      </c>
    </row>
    <row r="3531" spans="6:9" x14ac:dyDescent="0.3">
      <c r="F3531" s="2">
        <v>3526</v>
      </c>
      <c r="G3531" s="10">
        <v>3</v>
      </c>
      <c r="H3531" s="17">
        <f t="shared" si="55"/>
        <v>0.35254999999999997</v>
      </c>
      <c r="I3531" s="10" cm="1">
        <f t="array" ref="I3531">_xlfn.XLOOKUP(H3531,_xlfn.ANCHORARRAY($D$11),_xlfn.ANCHORARRAY($B$11),,1,1)</f>
        <v>3</v>
      </c>
    </row>
    <row r="3532" spans="6:9" x14ac:dyDescent="0.3">
      <c r="F3532" s="2">
        <v>3527</v>
      </c>
      <c r="G3532" s="10">
        <v>3</v>
      </c>
      <c r="H3532" s="17">
        <f t="shared" si="55"/>
        <v>0.35265000000000002</v>
      </c>
      <c r="I3532" s="10" cm="1">
        <f t="array" ref="I3532">_xlfn.XLOOKUP(H3532,_xlfn.ANCHORARRAY($D$11),_xlfn.ANCHORARRAY($B$11),,1,1)</f>
        <v>3</v>
      </c>
    </row>
    <row r="3533" spans="6:9" x14ac:dyDescent="0.3">
      <c r="F3533" s="2">
        <v>3528</v>
      </c>
      <c r="G3533" s="10">
        <v>3</v>
      </c>
      <c r="H3533" s="17">
        <f t="shared" si="55"/>
        <v>0.35275000000000001</v>
      </c>
      <c r="I3533" s="10" cm="1">
        <f t="array" ref="I3533">_xlfn.XLOOKUP(H3533,_xlfn.ANCHORARRAY($D$11),_xlfn.ANCHORARRAY($B$11),,1,1)</f>
        <v>3</v>
      </c>
    </row>
    <row r="3534" spans="6:9" x14ac:dyDescent="0.3">
      <c r="F3534" s="2">
        <v>3529</v>
      </c>
      <c r="G3534" s="10">
        <v>3</v>
      </c>
      <c r="H3534" s="17">
        <f t="shared" si="55"/>
        <v>0.35285</v>
      </c>
      <c r="I3534" s="10" cm="1">
        <f t="array" ref="I3534">_xlfn.XLOOKUP(H3534,_xlfn.ANCHORARRAY($D$11),_xlfn.ANCHORARRAY($B$11),,1,1)</f>
        <v>3</v>
      </c>
    </row>
    <row r="3535" spans="6:9" x14ac:dyDescent="0.3">
      <c r="F3535" s="2">
        <v>3530</v>
      </c>
      <c r="G3535" s="10">
        <v>3</v>
      </c>
      <c r="H3535" s="17">
        <f t="shared" si="55"/>
        <v>0.35294999999999999</v>
      </c>
      <c r="I3535" s="10" cm="1">
        <f t="array" ref="I3535">_xlfn.XLOOKUP(H3535,_xlfn.ANCHORARRAY($D$11),_xlfn.ANCHORARRAY($B$11),,1,1)</f>
        <v>3</v>
      </c>
    </row>
    <row r="3536" spans="6:9" x14ac:dyDescent="0.3">
      <c r="F3536" s="2">
        <v>3531</v>
      </c>
      <c r="G3536" s="10">
        <v>3</v>
      </c>
      <c r="H3536" s="17">
        <f t="shared" si="55"/>
        <v>0.35304999999999997</v>
      </c>
      <c r="I3536" s="10" cm="1">
        <f t="array" ref="I3536">_xlfn.XLOOKUP(H3536,_xlfn.ANCHORARRAY($D$11),_xlfn.ANCHORARRAY($B$11),,1,1)</f>
        <v>3</v>
      </c>
    </row>
    <row r="3537" spans="6:9" x14ac:dyDescent="0.3">
      <c r="F3537" s="2">
        <v>3532</v>
      </c>
      <c r="G3537" s="10">
        <v>3</v>
      </c>
      <c r="H3537" s="17">
        <f t="shared" si="55"/>
        <v>0.35315000000000002</v>
      </c>
      <c r="I3537" s="10" cm="1">
        <f t="array" ref="I3537">_xlfn.XLOOKUP(H3537,_xlfn.ANCHORARRAY($D$11),_xlfn.ANCHORARRAY($B$11),,1,1)</f>
        <v>3</v>
      </c>
    </row>
    <row r="3538" spans="6:9" x14ac:dyDescent="0.3">
      <c r="F3538" s="2">
        <v>3533</v>
      </c>
      <c r="G3538" s="10">
        <v>3</v>
      </c>
      <c r="H3538" s="17">
        <f t="shared" si="55"/>
        <v>0.35325000000000001</v>
      </c>
      <c r="I3538" s="10" cm="1">
        <f t="array" ref="I3538">_xlfn.XLOOKUP(H3538,_xlfn.ANCHORARRAY($D$11),_xlfn.ANCHORARRAY($B$11),,1,1)</f>
        <v>3</v>
      </c>
    </row>
    <row r="3539" spans="6:9" x14ac:dyDescent="0.3">
      <c r="F3539" s="2">
        <v>3534</v>
      </c>
      <c r="G3539" s="10">
        <v>3</v>
      </c>
      <c r="H3539" s="17">
        <f t="shared" si="55"/>
        <v>0.35335</v>
      </c>
      <c r="I3539" s="10" cm="1">
        <f t="array" ref="I3539">_xlfn.XLOOKUP(H3539,_xlfn.ANCHORARRAY($D$11),_xlfn.ANCHORARRAY($B$11),,1,1)</f>
        <v>3</v>
      </c>
    </row>
    <row r="3540" spans="6:9" x14ac:dyDescent="0.3">
      <c r="F3540" s="2">
        <v>3535</v>
      </c>
      <c r="G3540" s="10">
        <v>3</v>
      </c>
      <c r="H3540" s="17">
        <f t="shared" si="55"/>
        <v>0.35344999999999999</v>
      </c>
      <c r="I3540" s="10" cm="1">
        <f t="array" ref="I3540">_xlfn.XLOOKUP(H3540,_xlfn.ANCHORARRAY($D$11),_xlfn.ANCHORARRAY($B$11),,1,1)</f>
        <v>3</v>
      </c>
    </row>
    <row r="3541" spans="6:9" x14ac:dyDescent="0.3">
      <c r="F3541" s="2">
        <v>3536</v>
      </c>
      <c r="G3541" s="10">
        <v>3</v>
      </c>
      <c r="H3541" s="17">
        <f t="shared" si="55"/>
        <v>0.35354999999999998</v>
      </c>
      <c r="I3541" s="10" cm="1">
        <f t="array" ref="I3541">_xlfn.XLOOKUP(H3541,_xlfn.ANCHORARRAY($D$11),_xlfn.ANCHORARRAY($B$11),,1,1)</f>
        <v>3</v>
      </c>
    </row>
    <row r="3542" spans="6:9" x14ac:dyDescent="0.3">
      <c r="F3542" s="2">
        <v>3537</v>
      </c>
      <c r="G3542" s="10">
        <v>3</v>
      </c>
      <c r="H3542" s="17">
        <f t="shared" si="55"/>
        <v>0.35365000000000002</v>
      </c>
      <c r="I3542" s="10" cm="1">
        <f t="array" ref="I3542">_xlfn.XLOOKUP(H3542,_xlfn.ANCHORARRAY($D$11),_xlfn.ANCHORARRAY($B$11),,1,1)</f>
        <v>3</v>
      </c>
    </row>
    <row r="3543" spans="6:9" x14ac:dyDescent="0.3">
      <c r="F3543" s="2">
        <v>3538</v>
      </c>
      <c r="G3543" s="10">
        <v>3</v>
      </c>
      <c r="H3543" s="17">
        <f t="shared" si="55"/>
        <v>0.35375000000000001</v>
      </c>
      <c r="I3543" s="10" cm="1">
        <f t="array" ref="I3543">_xlfn.XLOOKUP(H3543,_xlfn.ANCHORARRAY($D$11),_xlfn.ANCHORARRAY($B$11),,1,1)</f>
        <v>3</v>
      </c>
    </row>
    <row r="3544" spans="6:9" x14ac:dyDescent="0.3">
      <c r="F3544" s="2">
        <v>3539</v>
      </c>
      <c r="G3544" s="10">
        <v>3</v>
      </c>
      <c r="H3544" s="17">
        <f t="shared" si="55"/>
        <v>0.35385</v>
      </c>
      <c r="I3544" s="10" cm="1">
        <f t="array" ref="I3544">_xlfn.XLOOKUP(H3544,_xlfn.ANCHORARRAY($D$11),_xlfn.ANCHORARRAY($B$11),,1,1)</f>
        <v>3</v>
      </c>
    </row>
    <row r="3545" spans="6:9" x14ac:dyDescent="0.3">
      <c r="F3545" s="2">
        <v>3540</v>
      </c>
      <c r="G3545" s="10">
        <v>3</v>
      </c>
      <c r="H3545" s="17">
        <f t="shared" si="55"/>
        <v>0.35394999999999999</v>
      </c>
      <c r="I3545" s="10" cm="1">
        <f t="array" ref="I3545">_xlfn.XLOOKUP(H3545,_xlfn.ANCHORARRAY($D$11),_xlfn.ANCHORARRAY($B$11),,1,1)</f>
        <v>3</v>
      </c>
    </row>
    <row r="3546" spans="6:9" x14ac:dyDescent="0.3">
      <c r="F3546" s="2">
        <v>3541</v>
      </c>
      <c r="G3546" s="10">
        <v>3</v>
      </c>
      <c r="H3546" s="17">
        <f t="shared" si="55"/>
        <v>0.35404999999999998</v>
      </c>
      <c r="I3546" s="10" cm="1">
        <f t="array" ref="I3546">_xlfn.XLOOKUP(H3546,_xlfn.ANCHORARRAY($D$11),_xlfn.ANCHORARRAY($B$11),,1,1)</f>
        <v>3</v>
      </c>
    </row>
    <row r="3547" spans="6:9" x14ac:dyDescent="0.3">
      <c r="F3547" s="2">
        <v>3542</v>
      </c>
      <c r="G3547" s="10">
        <v>3</v>
      </c>
      <c r="H3547" s="17">
        <f t="shared" si="55"/>
        <v>0.35415000000000002</v>
      </c>
      <c r="I3547" s="10" cm="1">
        <f t="array" ref="I3547">_xlfn.XLOOKUP(H3547,_xlfn.ANCHORARRAY($D$11),_xlfn.ANCHORARRAY($B$11),,1,1)</f>
        <v>3</v>
      </c>
    </row>
    <row r="3548" spans="6:9" x14ac:dyDescent="0.3">
      <c r="F3548" s="2">
        <v>3543</v>
      </c>
      <c r="G3548" s="10">
        <v>3</v>
      </c>
      <c r="H3548" s="17">
        <f t="shared" si="55"/>
        <v>0.35425000000000001</v>
      </c>
      <c r="I3548" s="10" cm="1">
        <f t="array" ref="I3548">_xlfn.XLOOKUP(H3548,_xlfn.ANCHORARRAY($D$11),_xlfn.ANCHORARRAY($B$11),,1,1)</f>
        <v>3</v>
      </c>
    </row>
    <row r="3549" spans="6:9" x14ac:dyDescent="0.3">
      <c r="F3549" s="2">
        <v>3544</v>
      </c>
      <c r="G3549" s="10">
        <v>3</v>
      </c>
      <c r="H3549" s="17">
        <f t="shared" si="55"/>
        <v>0.35435</v>
      </c>
      <c r="I3549" s="10" cm="1">
        <f t="array" ref="I3549">_xlfn.XLOOKUP(H3549,_xlfn.ANCHORARRAY($D$11),_xlfn.ANCHORARRAY($B$11),,1,1)</f>
        <v>3</v>
      </c>
    </row>
    <row r="3550" spans="6:9" x14ac:dyDescent="0.3">
      <c r="F3550" s="2">
        <v>3545</v>
      </c>
      <c r="G3550" s="10">
        <v>3</v>
      </c>
      <c r="H3550" s="17">
        <f t="shared" si="55"/>
        <v>0.35444999999999999</v>
      </c>
      <c r="I3550" s="10" cm="1">
        <f t="array" ref="I3550">_xlfn.XLOOKUP(H3550,_xlfn.ANCHORARRAY($D$11),_xlfn.ANCHORARRAY($B$11),,1,1)</f>
        <v>3</v>
      </c>
    </row>
    <row r="3551" spans="6:9" x14ac:dyDescent="0.3">
      <c r="F3551" s="2">
        <v>3546</v>
      </c>
      <c r="G3551" s="10">
        <v>3</v>
      </c>
      <c r="H3551" s="17">
        <f t="shared" si="55"/>
        <v>0.35454999999999998</v>
      </c>
      <c r="I3551" s="10" cm="1">
        <f t="array" ref="I3551">_xlfn.XLOOKUP(H3551,_xlfn.ANCHORARRAY($D$11),_xlfn.ANCHORARRAY($B$11),,1,1)</f>
        <v>3</v>
      </c>
    </row>
    <row r="3552" spans="6:9" x14ac:dyDescent="0.3">
      <c r="F3552" s="2">
        <v>3547</v>
      </c>
      <c r="G3552" s="10">
        <v>3</v>
      </c>
      <c r="H3552" s="17">
        <f t="shared" si="55"/>
        <v>0.35465000000000002</v>
      </c>
      <c r="I3552" s="10" cm="1">
        <f t="array" ref="I3552">_xlfn.XLOOKUP(H3552,_xlfn.ANCHORARRAY($D$11),_xlfn.ANCHORARRAY($B$11),,1,1)</f>
        <v>3</v>
      </c>
    </row>
    <row r="3553" spans="6:9" x14ac:dyDescent="0.3">
      <c r="F3553" s="2">
        <v>3548</v>
      </c>
      <c r="G3553" s="10">
        <v>3</v>
      </c>
      <c r="H3553" s="17">
        <f t="shared" si="55"/>
        <v>0.35475000000000001</v>
      </c>
      <c r="I3553" s="10" cm="1">
        <f t="array" ref="I3553">_xlfn.XLOOKUP(H3553,_xlfn.ANCHORARRAY($D$11),_xlfn.ANCHORARRAY($B$11),,1,1)</f>
        <v>3</v>
      </c>
    </row>
    <row r="3554" spans="6:9" x14ac:dyDescent="0.3">
      <c r="F3554" s="2">
        <v>3549</v>
      </c>
      <c r="G3554" s="10">
        <v>3</v>
      </c>
      <c r="H3554" s="17">
        <f t="shared" si="55"/>
        <v>0.35485</v>
      </c>
      <c r="I3554" s="10" cm="1">
        <f t="array" ref="I3554">_xlfn.XLOOKUP(H3554,_xlfn.ANCHORARRAY($D$11),_xlfn.ANCHORARRAY($B$11),,1,1)</f>
        <v>3</v>
      </c>
    </row>
    <row r="3555" spans="6:9" x14ac:dyDescent="0.3">
      <c r="F3555" s="2">
        <v>3550</v>
      </c>
      <c r="G3555" s="10">
        <v>3</v>
      </c>
      <c r="H3555" s="17">
        <f t="shared" si="55"/>
        <v>0.35494999999999999</v>
      </c>
      <c r="I3555" s="10" cm="1">
        <f t="array" ref="I3555">_xlfn.XLOOKUP(H3555,_xlfn.ANCHORARRAY($D$11),_xlfn.ANCHORARRAY($B$11),,1,1)</f>
        <v>3</v>
      </c>
    </row>
    <row r="3556" spans="6:9" x14ac:dyDescent="0.3">
      <c r="F3556" s="2">
        <v>3551</v>
      </c>
      <c r="G3556" s="10">
        <v>3</v>
      </c>
      <c r="H3556" s="17">
        <f t="shared" si="55"/>
        <v>0.35504999999999998</v>
      </c>
      <c r="I3556" s="10" cm="1">
        <f t="array" ref="I3556">_xlfn.XLOOKUP(H3556,_xlfn.ANCHORARRAY($D$11),_xlfn.ANCHORARRAY($B$11),,1,1)</f>
        <v>3</v>
      </c>
    </row>
    <row r="3557" spans="6:9" x14ac:dyDescent="0.3">
      <c r="F3557" s="2">
        <v>3552</v>
      </c>
      <c r="G3557" s="10">
        <v>3</v>
      </c>
      <c r="H3557" s="17">
        <f t="shared" si="55"/>
        <v>0.35515000000000002</v>
      </c>
      <c r="I3557" s="10" cm="1">
        <f t="array" ref="I3557">_xlfn.XLOOKUP(H3557,_xlfn.ANCHORARRAY($D$11),_xlfn.ANCHORARRAY($B$11),,1,1)</f>
        <v>3</v>
      </c>
    </row>
    <row r="3558" spans="6:9" x14ac:dyDescent="0.3">
      <c r="F3558" s="2">
        <v>3553</v>
      </c>
      <c r="G3558" s="10">
        <v>3</v>
      </c>
      <c r="H3558" s="17">
        <f t="shared" si="55"/>
        <v>0.35525000000000001</v>
      </c>
      <c r="I3558" s="10" cm="1">
        <f t="array" ref="I3558">_xlfn.XLOOKUP(H3558,_xlfn.ANCHORARRAY($D$11),_xlfn.ANCHORARRAY($B$11),,1,1)</f>
        <v>3</v>
      </c>
    </row>
    <row r="3559" spans="6:9" x14ac:dyDescent="0.3">
      <c r="F3559" s="2">
        <v>3554</v>
      </c>
      <c r="G3559" s="10">
        <v>3</v>
      </c>
      <c r="H3559" s="17">
        <f t="shared" si="55"/>
        <v>0.35535</v>
      </c>
      <c r="I3559" s="10" cm="1">
        <f t="array" ref="I3559">_xlfn.XLOOKUP(H3559,_xlfn.ANCHORARRAY($D$11),_xlfn.ANCHORARRAY($B$11),,1,1)</f>
        <v>3</v>
      </c>
    </row>
    <row r="3560" spans="6:9" x14ac:dyDescent="0.3">
      <c r="F3560" s="2">
        <v>3555</v>
      </c>
      <c r="G3560" s="10">
        <v>3</v>
      </c>
      <c r="H3560" s="17">
        <f t="shared" si="55"/>
        <v>0.35544999999999999</v>
      </c>
      <c r="I3560" s="10" cm="1">
        <f t="array" ref="I3560">_xlfn.XLOOKUP(H3560,_xlfn.ANCHORARRAY($D$11),_xlfn.ANCHORARRAY($B$11),,1,1)</f>
        <v>3</v>
      </c>
    </row>
    <row r="3561" spans="6:9" x14ac:dyDescent="0.3">
      <c r="F3561" s="2">
        <v>3556</v>
      </c>
      <c r="G3561" s="10">
        <v>3</v>
      </c>
      <c r="H3561" s="17">
        <f t="shared" si="55"/>
        <v>0.35554999999999998</v>
      </c>
      <c r="I3561" s="10" cm="1">
        <f t="array" ref="I3561">_xlfn.XLOOKUP(H3561,_xlfn.ANCHORARRAY($D$11),_xlfn.ANCHORARRAY($B$11),,1,1)</f>
        <v>3</v>
      </c>
    </row>
    <row r="3562" spans="6:9" x14ac:dyDescent="0.3">
      <c r="F3562" s="2">
        <v>3557</v>
      </c>
      <c r="G3562" s="10">
        <v>3</v>
      </c>
      <c r="H3562" s="17">
        <f t="shared" si="55"/>
        <v>0.35565000000000002</v>
      </c>
      <c r="I3562" s="10" cm="1">
        <f t="array" ref="I3562">_xlfn.XLOOKUP(H3562,_xlfn.ANCHORARRAY($D$11),_xlfn.ANCHORARRAY($B$11),,1,1)</f>
        <v>3</v>
      </c>
    </row>
    <row r="3563" spans="6:9" x14ac:dyDescent="0.3">
      <c r="F3563" s="2">
        <v>3558</v>
      </c>
      <c r="G3563" s="10">
        <v>3</v>
      </c>
      <c r="H3563" s="17">
        <f t="shared" si="55"/>
        <v>0.35575000000000001</v>
      </c>
      <c r="I3563" s="10" cm="1">
        <f t="array" ref="I3563">_xlfn.XLOOKUP(H3563,_xlfn.ANCHORARRAY($D$11),_xlfn.ANCHORARRAY($B$11),,1,1)</f>
        <v>3</v>
      </c>
    </row>
    <row r="3564" spans="6:9" x14ac:dyDescent="0.3">
      <c r="F3564" s="2">
        <v>3559</v>
      </c>
      <c r="G3564" s="10">
        <v>3</v>
      </c>
      <c r="H3564" s="17">
        <f t="shared" si="55"/>
        <v>0.35585</v>
      </c>
      <c r="I3564" s="10" cm="1">
        <f t="array" ref="I3564">_xlfn.XLOOKUP(H3564,_xlfn.ANCHORARRAY($D$11),_xlfn.ANCHORARRAY($B$11),,1,1)</f>
        <v>3</v>
      </c>
    </row>
    <row r="3565" spans="6:9" x14ac:dyDescent="0.3">
      <c r="F3565" s="2">
        <v>3560</v>
      </c>
      <c r="G3565" s="10">
        <v>3</v>
      </c>
      <c r="H3565" s="17">
        <f t="shared" si="55"/>
        <v>0.35594999999999999</v>
      </c>
      <c r="I3565" s="10" cm="1">
        <f t="array" ref="I3565">_xlfn.XLOOKUP(H3565,_xlfn.ANCHORARRAY($D$11),_xlfn.ANCHORARRAY($B$11),,1,1)</f>
        <v>3</v>
      </c>
    </row>
    <row r="3566" spans="6:9" x14ac:dyDescent="0.3">
      <c r="F3566" s="2">
        <v>3561</v>
      </c>
      <c r="G3566" s="10">
        <v>3</v>
      </c>
      <c r="H3566" s="17">
        <f t="shared" si="55"/>
        <v>0.35604999999999998</v>
      </c>
      <c r="I3566" s="10" cm="1">
        <f t="array" ref="I3566">_xlfn.XLOOKUP(H3566,_xlfn.ANCHORARRAY($D$11),_xlfn.ANCHORARRAY($B$11),,1,1)</f>
        <v>3</v>
      </c>
    </row>
    <row r="3567" spans="6:9" x14ac:dyDescent="0.3">
      <c r="F3567" s="2">
        <v>3562</v>
      </c>
      <c r="G3567" s="10">
        <v>3</v>
      </c>
      <c r="H3567" s="17">
        <f t="shared" si="55"/>
        <v>0.35615000000000002</v>
      </c>
      <c r="I3567" s="10" cm="1">
        <f t="array" ref="I3567">_xlfn.XLOOKUP(H3567,_xlfn.ANCHORARRAY($D$11),_xlfn.ANCHORARRAY($B$11),,1,1)</f>
        <v>3</v>
      </c>
    </row>
    <row r="3568" spans="6:9" x14ac:dyDescent="0.3">
      <c r="F3568" s="2">
        <v>3563</v>
      </c>
      <c r="G3568" s="10">
        <v>3</v>
      </c>
      <c r="H3568" s="17">
        <f t="shared" si="55"/>
        <v>0.35625000000000001</v>
      </c>
      <c r="I3568" s="10" cm="1">
        <f t="array" ref="I3568">_xlfn.XLOOKUP(H3568,_xlfn.ANCHORARRAY($D$11),_xlfn.ANCHORARRAY($B$11),,1,1)</f>
        <v>3</v>
      </c>
    </row>
    <row r="3569" spans="6:9" x14ac:dyDescent="0.3">
      <c r="F3569" s="2">
        <v>3564</v>
      </c>
      <c r="G3569" s="10">
        <v>3</v>
      </c>
      <c r="H3569" s="17">
        <f t="shared" si="55"/>
        <v>0.35635</v>
      </c>
      <c r="I3569" s="10" cm="1">
        <f t="array" ref="I3569">_xlfn.XLOOKUP(H3569,_xlfn.ANCHORARRAY($D$11),_xlfn.ANCHORARRAY($B$11),,1,1)</f>
        <v>3</v>
      </c>
    </row>
    <row r="3570" spans="6:9" x14ac:dyDescent="0.3">
      <c r="F3570" s="2">
        <v>3565</v>
      </c>
      <c r="G3570" s="10">
        <v>3</v>
      </c>
      <c r="H3570" s="17">
        <f t="shared" si="55"/>
        <v>0.35644999999999999</v>
      </c>
      <c r="I3570" s="10" cm="1">
        <f t="array" ref="I3570">_xlfn.XLOOKUP(H3570,_xlfn.ANCHORARRAY($D$11),_xlfn.ANCHORARRAY($B$11),,1,1)</f>
        <v>3</v>
      </c>
    </row>
    <row r="3571" spans="6:9" x14ac:dyDescent="0.3">
      <c r="F3571" s="2">
        <v>3566</v>
      </c>
      <c r="G3571" s="10">
        <v>3</v>
      </c>
      <c r="H3571" s="17">
        <f t="shared" si="55"/>
        <v>0.35654999999999998</v>
      </c>
      <c r="I3571" s="10" cm="1">
        <f t="array" ref="I3571">_xlfn.XLOOKUP(H3571,_xlfn.ANCHORARRAY($D$11),_xlfn.ANCHORARRAY($B$11),,1,1)</f>
        <v>3</v>
      </c>
    </row>
    <row r="3572" spans="6:9" x14ac:dyDescent="0.3">
      <c r="F3572" s="2">
        <v>3567</v>
      </c>
      <c r="G3572" s="10">
        <v>3</v>
      </c>
      <c r="H3572" s="17">
        <f t="shared" si="55"/>
        <v>0.35665000000000002</v>
      </c>
      <c r="I3572" s="10" cm="1">
        <f t="array" ref="I3572">_xlfn.XLOOKUP(H3572,_xlfn.ANCHORARRAY($D$11),_xlfn.ANCHORARRAY($B$11),,1,1)</f>
        <v>3</v>
      </c>
    </row>
    <row r="3573" spans="6:9" x14ac:dyDescent="0.3">
      <c r="F3573" s="2">
        <v>3568</v>
      </c>
      <c r="G3573" s="10">
        <v>3</v>
      </c>
      <c r="H3573" s="17">
        <f t="shared" si="55"/>
        <v>0.35675000000000001</v>
      </c>
      <c r="I3573" s="10" cm="1">
        <f t="array" ref="I3573">_xlfn.XLOOKUP(H3573,_xlfn.ANCHORARRAY($D$11),_xlfn.ANCHORARRAY($B$11),,1,1)</f>
        <v>3</v>
      </c>
    </row>
    <row r="3574" spans="6:9" x14ac:dyDescent="0.3">
      <c r="F3574" s="2">
        <v>3569</v>
      </c>
      <c r="G3574" s="10">
        <v>3</v>
      </c>
      <c r="H3574" s="17">
        <f t="shared" si="55"/>
        <v>0.35685</v>
      </c>
      <c r="I3574" s="10" cm="1">
        <f t="array" ref="I3574">_xlfn.XLOOKUP(H3574,_xlfn.ANCHORARRAY($D$11),_xlfn.ANCHORARRAY($B$11),,1,1)</f>
        <v>3</v>
      </c>
    </row>
    <row r="3575" spans="6:9" x14ac:dyDescent="0.3">
      <c r="F3575" s="2">
        <v>3570</v>
      </c>
      <c r="G3575" s="10">
        <v>3</v>
      </c>
      <c r="H3575" s="17">
        <f t="shared" si="55"/>
        <v>0.35694999999999999</v>
      </c>
      <c r="I3575" s="10" cm="1">
        <f t="array" ref="I3575">_xlfn.XLOOKUP(H3575,_xlfn.ANCHORARRAY($D$11),_xlfn.ANCHORARRAY($B$11),,1,1)</f>
        <v>3</v>
      </c>
    </row>
    <row r="3576" spans="6:9" x14ac:dyDescent="0.3">
      <c r="F3576" s="2">
        <v>3571</v>
      </c>
      <c r="G3576" s="10">
        <v>3</v>
      </c>
      <c r="H3576" s="17">
        <f t="shared" si="55"/>
        <v>0.35704999999999998</v>
      </c>
      <c r="I3576" s="10" cm="1">
        <f t="array" ref="I3576">_xlfn.XLOOKUP(H3576,_xlfn.ANCHORARRAY($D$11),_xlfn.ANCHORARRAY($B$11),,1,1)</f>
        <v>3</v>
      </c>
    </row>
    <row r="3577" spans="6:9" x14ac:dyDescent="0.3">
      <c r="F3577" s="2">
        <v>3572</v>
      </c>
      <c r="G3577" s="10">
        <v>3</v>
      </c>
      <c r="H3577" s="17">
        <f t="shared" si="55"/>
        <v>0.35715000000000002</v>
      </c>
      <c r="I3577" s="10" cm="1">
        <f t="array" ref="I3577">_xlfn.XLOOKUP(H3577,_xlfn.ANCHORARRAY($D$11),_xlfn.ANCHORARRAY($B$11),,1,1)</f>
        <v>3</v>
      </c>
    </row>
    <row r="3578" spans="6:9" x14ac:dyDescent="0.3">
      <c r="F3578" s="2">
        <v>3573</v>
      </c>
      <c r="G3578" s="10">
        <v>3</v>
      </c>
      <c r="H3578" s="17">
        <f t="shared" si="55"/>
        <v>0.35725000000000001</v>
      </c>
      <c r="I3578" s="10" cm="1">
        <f t="array" ref="I3578">_xlfn.XLOOKUP(H3578,_xlfn.ANCHORARRAY($D$11),_xlfn.ANCHORARRAY($B$11),,1,1)</f>
        <v>3</v>
      </c>
    </row>
    <row r="3579" spans="6:9" x14ac:dyDescent="0.3">
      <c r="F3579" s="2">
        <v>3574</v>
      </c>
      <c r="G3579" s="10">
        <v>3</v>
      </c>
      <c r="H3579" s="17">
        <f t="shared" si="55"/>
        <v>0.35735</v>
      </c>
      <c r="I3579" s="10" cm="1">
        <f t="array" ref="I3579">_xlfn.XLOOKUP(H3579,_xlfn.ANCHORARRAY($D$11),_xlfn.ANCHORARRAY($B$11),,1,1)</f>
        <v>3</v>
      </c>
    </row>
    <row r="3580" spans="6:9" x14ac:dyDescent="0.3">
      <c r="F3580" s="2">
        <v>3575</v>
      </c>
      <c r="G3580" s="10">
        <v>3</v>
      </c>
      <c r="H3580" s="17">
        <f t="shared" si="55"/>
        <v>0.35744999999999999</v>
      </c>
      <c r="I3580" s="10" cm="1">
        <f t="array" ref="I3580">_xlfn.XLOOKUP(H3580,_xlfn.ANCHORARRAY($D$11),_xlfn.ANCHORARRAY($B$11),,1,1)</f>
        <v>3</v>
      </c>
    </row>
    <row r="3581" spans="6:9" x14ac:dyDescent="0.3">
      <c r="F3581" s="2">
        <v>3576</v>
      </c>
      <c r="G3581" s="10">
        <v>3</v>
      </c>
      <c r="H3581" s="17">
        <f t="shared" si="55"/>
        <v>0.35754999999999998</v>
      </c>
      <c r="I3581" s="10" cm="1">
        <f t="array" ref="I3581">_xlfn.XLOOKUP(H3581,_xlfn.ANCHORARRAY($D$11),_xlfn.ANCHORARRAY($B$11),,1,1)</f>
        <v>3</v>
      </c>
    </row>
    <row r="3582" spans="6:9" x14ac:dyDescent="0.3">
      <c r="F3582" s="2">
        <v>3577</v>
      </c>
      <c r="G3582" s="10">
        <v>3</v>
      </c>
      <c r="H3582" s="17">
        <f t="shared" si="55"/>
        <v>0.35765000000000002</v>
      </c>
      <c r="I3582" s="10" cm="1">
        <f t="array" ref="I3582">_xlfn.XLOOKUP(H3582,_xlfn.ANCHORARRAY($D$11),_xlfn.ANCHORARRAY($B$11),,1,1)</f>
        <v>3</v>
      </c>
    </row>
    <row r="3583" spans="6:9" x14ac:dyDescent="0.3">
      <c r="F3583" s="2">
        <v>3578</v>
      </c>
      <c r="G3583" s="10">
        <v>3</v>
      </c>
      <c r="H3583" s="17">
        <f t="shared" si="55"/>
        <v>0.35775000000000001</v>
      </c>
      <c r="I3583" s="10" cm="1">
        <f t="array" ref="I3583">_xlfn.XLOOKUP(H3583,_xlfn.ANCHORARRAY($D$11),_xlfn.ANCHORARRAY($B$11),,1,1)</f>
        <v>3</v>
      </c>
    </row>
    <row r="3584" spans="6:9" x14ac:dyDescent="0.3">
      <c r="F3584" s="2">
        <v>3579</v>
      </c>
      <c r="G3584" s="10">
        <v>3</v>
      </c>
      <c r="H3584" s="17">
        <f t="shared" si="55"/>
        <v>0.35785</v>
      </c>
      <c r="I3584" s="10" cm="1">
        <f t="array" ref="I3584">_xlfn.XLOOKUP(H3584,_xlfn.ANCHORARRAY($D$11),_xlfn.ANCHORARRAY($B$11),,1,1)</f>
        <v>3</v>
      </c>
    </row>
    <row r="3585" spans="6:9" x14ac:dyDescent="0.3">
      <c r="F3585" s="2">
        <v>3580</v>
      </c>
      <c r="G3585" s="10">
        <v>3</v>
      </c>
      <c r="H3585" s="17">
        <f t="shared" si="55"/>
        <v>0.35794999999999999</v>
      </c>
      <c r="I3585" s="10" cm="1">
        <f t="array" ref="I3585">_xlfn.XLOOKUP(H3585,_xlfn.ANCHORARRAY($D$11),_xlfn.ANCHORARRAY($B$11),,1,1)</f>
        <v>3</v>
      </c>
    </row>
    <row r="3586" spans="6:9" x14ac:dyDescent="0.3">
      <c r="F3586" s="2">
        <v>3581</v>
      </c>
      <c r="G3586" s="10">
        <v>3</v>
      </c>
      <c r="H3586" s="17">
        <f t="shared" si="55"/>
        <v>0.35804999999999998</v>
      </c>
      <c r="I3586" s="10" cm="1">
        <f t="array" ref="I3586">_xlfn.XLOOKUP(H3586,_xlfn.ANCHORARRAY($D$11),_xlfn.ANCHORARRAY($B$11),,1,1)</f>
        <v>3</v>
      </c>
    </row>
    <row r="3587" spans="6:9" x14ac:dyDescent="0.3">
      <c r="F3587" s="2">
        <v>3582</v>
      </c>
      <c r="G3587" s="10">
        <v>3</v>
      </c>
      <c r="H3587" s="17">
        <f t="shared" si="55"/>
        <v>0.35815000000000002</v>
      </c>
      <c r="I3587" s="10" cm="1">
        <f t="array" ref="I3587">_xlfn.XLOOKUP(H3587,_xlfn.ANCHORARRAY($D$11),_xlfn.ANCHORARRAY($B$11),,1,1)</f>
        <v>3</v>
      </c>
    </row>
    <row r="3588" spans="6:9" x14ac:dyDescent="0.3">
      <c r="F3588" s="2">
        <v>3583</v>
      </c>
      <c r="G3588" s="10">
        <v>3</v>
      </c>
      <c r="H3588" s="17">
        <f t="shared" si="55"/>
        <v>0.35825000000000001</v>
      </c>
      <c r="I3588" s="10" cm="1">
        <f t="array" ref="I3588">_xlfn.XLOOKUP(H3588,_xlfn.ANCHORARRAY($D$11),_xlfn.ANCHORARRAY($B$11),,1,1)</f>
        <v>3</v>
      </c>
    </row>
    <row r="3589" spans="6:9" x14ac:dyDescent="0.3">
      <c r="F3589" s="2">
        <v>3584</v>
      </c>
      <c r="G3589" s="10">
        <v>3</v>
      </c>
      <c r="H3589" s="17">
        <f t="shared" si="55"/>
        <v>0.35835</v>
      </c>
      <c r="I3589" s="10" cm="1">
        <f t="array" ref="I3589">_xlfn.XLOOKUP(H3589,_xlfn.ANCHORARRAY($D$11),_xlfn.ANCHORARRAY($B$11),,1,1)</f>
        <v>3</v>
      </c>
    </row>
    <row r="3590" spans="6:9" x14ac:dyDescent="0.3">
      <c r="F3590" s="2">
        <v>3585</v>
      </c>
      <c r="G3590" s="10">
        <v>3</v>
      </c>
      <c r="H3590" s="17">
        <f t="shared" si="55"/>
        <v>0.35844999999999999</v>
      </c>
      <c r="I3590" s="10" cm="1">
        <f t="array" ref="I3590">_xlfn.XLOOKUP(H3590,_xlfn.ANCHORARRAY($D$11),_xlfn.ANCHORARRAY($B$11),,1,1)</f>
        <v>3</v>
      </c>
    </row>
    <row r="3591" spans="6:9" x14ac:dyDescent="0.3">
      <c r="F3591" s="2">
        <v>3586</v>
      </c>
      <c r="G3591" s="10">
        <v>3</v>
      </c>
      <c r="H3591" s="17">
        <f t="shared" ref="H3591:H3654" si="56">(F3591-1/2)/COUNT($F$6:$F$10005)</f>
        <v>0.35854999999999998</v>
      </c>
      <c r="I3591" s="10" cm="1">
        <f t="array" ref="I3591">_xlfn.XLOOKUP(H3591,_xlfn.ANCHORARRAY($D$11),_xlfn.ANCHORARRAY($B$11),,1,1)</f>
        <v>3</v>
      </c>
    </row>
    <row r="3592" spans="6:9" x14ac:dyDescent="0.3">
      <c r="F3592" s="2">
        <v>3587</v>
      </c>
      <c r="G3592" s="10">
        <v>3</v>
      </c>
      <c r="H3592" s="17">
        <f t="shared" si="56"/>
        <v>0.35865000000000002</v>
      </c>
      <c r="I3592" s="10" cm="1">
        <f t="array" ref="I3592">_xlfn.XLOOKUP(H3592,_xlfn.ANCHORARRAY($D$11),_xlfn.ANCHORARRAY($B$11),,1,1)</f>
        <v>3</v>
      </c>
    </row>
    <row r="3593" spans="6:9" x14ac:dyDescent="0.3">
      <c r="F3593" s="2">
        <v>3588</v>
      </c>
      <c r="G3593" s="10">
        <v>3</v>
      </c>
      <c r="H3593" s="17">
        <f t="shared" si="56"/>
        <v>0.35875000000000001</v>
      </c>
      <c r="I3593" s="10" cm="1">
        <f t="array" ref="I3593">_xlfn.XLOOKUP(H3593,_xlfn.ANCHORARRAY($D$11),_xlfn.ANCHORARRAY($B$11),,1,1)</f>
        <v>3</v>
      </c>
    </row>
    <row r="3594" spans="6:9" x14ac:dyDescent="0.3">
      <c r="F3594" s="2">
        <v>3589</v>
      </c>
      <c r="G3594" s="10">
        <v>3</v>
      </c>
      <c r="H3594" s="17">
        <f t="shared" si="56"/>
        <v>0.35885</v>
      </c>
      <c r="I3594" s="10" cm="1">
        <f t="array" ref="I3594">_xlfn.XLOOKUP(H3594,_xlfn.ANCHORARRAY($D$11),_xlfn.ANCHORARRAY($B$11),,1,1)</f>
        <v>3</v>
      </c>
    </row>
    <row r="3595" spans="6:9" x14ac:dyDescent="0.3">
      <c r="F3595" s="2">
        <v>3590</v>
      </c>
      <c r="G3595" s="10">
        <v>3</v>
      </c>
      <c r="H3595" s="17">
        <f t="shared" si="56"/>
        <v>0.35894999999999999</v>
      </c>
      <c r="I3595" s="10" cm="1">
        <f t="array" ref="I3595">_xlfn.XLOOKUP(H3595,_xlfn.ANCHORARRAY($D$11),_xlfn.ANCHORARRAY($B$11),,1,1)</f>
        <v>3</v>
      </c>
    </row>
    <row r="3596" spans="6:9" x14ac:dyDescent="0.3">
      <c r="F3596" s="2">
        <v>3591</v>
      </c>
      <c r="G3596" s="10">
        <v>3</v>
      </c>
      <c r="H3596" s="17">
        <f t="shared" si="56"/>
        <v>0.35904999999999998</v>
      </c>
      <c r="I3596" s="10" cm="1">
        <f t="array" ref="I3596">_xlfn.XLOOKUP(H3596,_xlfn.ANCHORARRAY($D$11),_xlfn.ANCHORARRAY($B$11),,1,1)</f>
        <v>3</v>
      </c>
    </row>
    <row r="3597" spans="6:9" x14ac:dyDescent="0.3">
      <c r="F3597" s="2">
        <v>3592</v>
      </c>
      <c r="G3597" s="10">
        <v>3</v>
      </c>
      <c r="H3597" s="17">
        <f t="shared" si="56"/>
        <v>0.35915000000000002</v>
      </c>
      <c r="I3597" s="10" cm="1">
        <f t="array" ref="I3597">_xlfn.XLOOKUP(H3597,_xlfn.ANCHORARRAY($D$11),_xlfn.ANCHORARRAY($B$11),,1,1)</f>
        <v>3</v>
      </c>
    </row>
    <row r="3598" spans="6:9" x14ac:dyDescent="0.3">
      <c r="F3598" s="2">
        <v>3593</v>
      </c>
      <c r="G3598" s="10">
        <v>3</v>
      </c>
      <c r="H3598" s="17">
        <f t="shared" si="56"/>
        <v>0.35925000000000001</v>
      </c>
      <c r="I3598" s="10" cm="1">
        <f t="array" ref="I3598">_xlfn.XLOOKUP(H3598,_xlfn.ANCHORARRAY($D$11),_xlfn.ANCHORARRAY($B$11),,1,1)</f>
        <v>3</v>
      </c>
    </row>
    <row r="3599" spans="6:9" x14ac:dyDescent="0.3">
      <c r="F3599" s="2">
        <v>3594</v>
      </c>
      <c r="G3599" s="10">
        <v>3</v>
      </c>
      <c r="H3599" s="17">
        <f t="shared" si="56"/>
        <v>0.35935</v>
      </c>
      <c r="I3599" s="10" cm="1">
        <f t="array" ref="I3599">_xlfn.XLOOKUP(H3599,_xlfn.ANCHORARRAY($D$11),_xlfn.ANCHORARRAY($B$11),,1,1)</f>
        <v>3</v>
      </c>
    </row>
    <row r="3600" spans="6:9" x14ac:dyDescent="0.3">
      <c r="F3600" s="2">
        <v>3595</v>
      </c>
      <c r="G3600" s="10">
        <v>3</v>
      </c>
      <c r="H3600" s="17">
        <f t="shared" si="56"/>
        <v>0.35944999999999999</v>
      </c>
      <c r="I3600" s="10" cm="1">
        <f t="array" ref="I3600">_xlfn.XLOOKUP(H3600,_xlfn.ANCHORARRAY($D$11),_xlfn.ANCHORARRAY($B$11),,1,1)</f>
        <v>3</v>
      </c>
    </row>
    <row r="3601" spans="6:9" x14ac:dyDescent="0.3">
      <c r="F3601" s="2">
        <v>3596</v>
      </c>
      <c r="G3601" s="10">
        <v>3</v>
      </c>
      <c r="H3601" s="17">
        <f t="shared" si="56"/>
        <v>0.35954999999999998</v>
      </c>
      <c r="I3601" s="10" cm="1">
        <f t="array" ref="I3601">_xlfn.XLOOKUP(H3601,_xlfn.ANCHORARRAY($D$11),_xlfn.ANCHORARRAY($B$11),,1,1)</f>
        <v>3</v>
      </c>
    </row>
    <row r="3602" spans="6:9" x14ac:dyDescent="0.3">
      <c r="F3602" s="2">
        <v>3597</v>
      </c>
      <c r="G3602" s="10">
        <v>3</v>
      </c>
      <c r="H3602" s="17">
        <f t="shared" si="56"/>
        <v>0.35965000000000003</v>
      </c>
      <c r="I3602" s="10" cm="1">
        <f t="array" ref="I3602">_xlfn.XLOOKUP(H3602,_xlfn.ANCHORARRAY($D$11),_xlfn.ANCHORARRAY($B$11),,1,1)</f>
        <v>3</v>
      </c>
    </row>
    <row r="3603" spans="6:9" x14ac:dyDescent="0.3">
      <c r="F3603" s="2">
        <v>3598</v>
      </c>
      <c r="G3603" s="10">
        <v>3</v>
      </c>
      <c r="H3603" s="17">
        <f t="shared" si="56"/>
        <v>0.35975000000000001</v>
      </c>
      <c r="I3603" s="10" cm="1">
        <f t="array" ref="I3603">_xlfn.XLOOKUP(H3603,_xlfn.ANCHORARRAY($D$11),_xlfn.ANCHORARRAY($B$11),,1,1)</f>
        <v>3</v>
      </c>
    </row>
    <row r="3604" spans="6:9" x14ac:dyDescent="0.3">
      <c r="F3604" s="2">
        <v>3599</v>
      </c>
      <c r="G3604" s="10">
        <v>3</v>
      </c>
      <c r="H3604" s="17">
        <f t="shared" si="56"/>
        <v>0.35985</v>
      </c>
      <c r="I3604" s="10" cm="1">
        <f t="array" ref="I3604">_xlfn.XLOOKUP(H3604,_xlfn.ANCHORARRAY($D$11),_xlfn.ANCHORARRAY($B$11),,1,1)</f>
        <v>3</v>
      </c>
    </row>
    <row r="3605" spans="6:9" x14ac:dyDescent="0.3">
      <c r="F3605" s="2">
        <v>3600</v>
      </c>
      <c r="G3605" s="10">
        <v>3</v>
      </c>
      <c r="H3605" s="17">
        <f t="shared" si="56"/>
        <v>0.35994999999999999</v>
      </c>
      <c r="I3605" s="10" cm="1">
        <f t="array" ref="I3605">_xlfn.XLOOKUP(H3605,_xlfn.ANCHORARRAY($D$11),_xlfn.ANCHORARRAY($B$11),,1,1)</f>
        <v>3</v>
      </c>
    </row>
    <row r="3606" spans="6:9" x14ac:dyDescent="0.3">
      <c r="F3606" s="2">
        <v>3601</v>
      </c>
      <c r="G3606" s="10">
        <v>3</v>
      </c>
      <c r="H3606" s="17">
        <f t="shared" si="56"/>
        <v>0.36004999999999998</v>
      </c>
      <c r="I3606" s="10" cm="1">
        <f t="array" ref="I3606">_xlfn.XLOOKUP(H3606,_xlfn.ANCHORARRAY($D$11),_xlfn.ANCHORARRAY($B$11),,1,1)</f>
        <v>3</v>
      </c>
    </row>
    <row r="3607" spans="6:9" x14ac:dyDescent="0.3">
      <c r="F3607" s="2">
        <v>3602</v>
      </c>
      <c r="G3607" s="10">
        <v>3</v>
      </c>
      <c r="H3607" s="17">
        <f t="shared" si="56"/>
        <v>0.36015000000000003</v>
      </c>
      <c r="I3607" s="10" cm="1">
        <f t="array" ref="I3607">_xlfn.XLOOKUP(H3607,_xlfn.ANCHORARRAY($D$11),_xlfn.ANCHORARRAY($B$11),,1,1)</f>
        <v>3</v>
      </c>
    </row>
    <row r="3608" spans="6:9" x14ac:dyDescent="0.3">
      <c r="F3608" s="2">
        <v>3603</v>
      </c>
      <c r="G3608" s="10">
        <v>3</v>
      </c>
      <c r="H3608" s="17">
        <f t="shared" si="56"/>
        <v>0.36025000000000001</v>
      </c>
      <c r="I3608" s="10" cm="1">
        <f t="array" ref="I3608">_xlfn.XLOOKUP(H3608,_xlfn.ANCHORARRAY($D$11),_xlfn.ANCHORARRAY($B$11),,1,1)</f>
        <v>3</v>
      </c>
    </row>
    <row r="3609" spans="6:9" x14ac:dyDescent="0.3">
      <c r="F3609" s="2">
        <v>3604</v>
      </c>
      <c r="G3609" s="10">
        <v>3</v>
      </c>
      <c r="H3609" s="17">
        <f t="shared" si="56"/>
        <v>0.36035</v>
      </c>
      <c r="I3609" s="10" cm="1">
        <f t="array" ref="I3609">_xlfn.XLOOKUP(H3609,_xlfn.ANCHORARRAY($D$11),_xlfn.ANCHORARRAY($B$11),,1,1)</f>
        <v>3</v>
      </c>
    </row>
    <row r="3610" spans="6:9" x14ac:dyDescent="0.3">
      <c r="F3610" s="2">
        <v>3605</v>
      </c>
      <c r="G3610" s="10">
        <v>3</v>
      </c>
      <c r="H3610" s="17">
        <f t="shared" si="56"/>
        <v>0.36044999999999999</v>
      </c>
      <c r="I3610" s="10" cm="1">
        <f t="array" ref="I3610">_xlfn.XLOOKUP(H3610,_xlfn.ANCHORARRAY($D$11),_xlfn.ANCHORARRAY($B$11),,1,1)</f>
        <v>3</v>
      </c>
    </row>
    <row r="3611" spans="6:9" x14ac:dyDescent="0.3">
      <c r="F3611" s="2">
        <v>3606</v>
      </c>
      <c r="G3611" s="10">
        <v>3</v>
      </c>
      <c r="H3611" s="17">
        <f t="shared" si="56"/>
        <v>0.36054999999999998</v>
      </c>
      <c r="I3611" s="10" cm="1">
        <f t="array" ref="I3611">_xlfn.XLOOKUP(H3611,_xlfn.ANCHORARRAY($D$11),_xlfn.ANCHORARRAY($B$11),,1,1)</f>
        <v>3</v>
      </c>
    </row>
    <row r="3612" spans="6:9" x14ac:dyDescent="0.3">
      <c r="F3612" s="2">
        <v>3607</v>
      </c>
      <c r="G3612" s="10">
        <v>3</v>
      </c>
      <c r="H3612" s="17">
        <f t="shared" si="56"/>
        <v>0.36065000000000003</v>
      </c>
      <c r="I3612" s="10" cm="1">
        <f t="array" ref="I3612">_xlfn.XLOOKUP(H3612,_xlfn.ANCHORARRAY($D$11),_xlfn.ANCHORARRAY($B$11),,1,1)</f>
        <v>3</v>
      </c>
    </row>
    <row r="3613" spans="6:9" x14ac:dyDescent="0.3">
      <c r="F3613" s="2">
        <v>3608</v>
      </c>
      <c r="G3613" s="10">
        <v>3</v>
      </c>
      <c r="H3613" s="17">
        <f t="shared" si="56"/>
        <v>0.36075000000000002</v>
      </c>
      <c r="I3613" s="10" cm="1">
        <f t="array" ref="I3613">_xlfn.XLOOKUP(H3613,_xlfn.ANCHORARRAY($D$11),_xlfn.ANCHORARRAY($B$11),,1,1)</f>
        <v>3</v>
      </c>
    </row>
    <row r="3614" spans="6:9" x14ac:dyDescent="0.3">
      <c r="F3614" s="2">
        <v>3609</v>
      </c>
      <c r="G3614" s="10">
        <v>3</v>
      </c>
      <c r="H3614" s="17">
        <f t="shared" si="56"/>
        <v>0.36085</v>
      </c>
      <c r="I3614" s="10" cm="1">
        <f t="array" ref="I3614">_xlfn.XLOOKUP(H3614,_xlfn.ANCHORARRAY($D$11),_xlfn.ANCHORARRAY($B$11),,1,1)</f>
        <v>3</v>
      </c>
    </row>
    <row r="3615" spans="6:9" x14ac:dyDescent="0.3">
      <c r="F3615" s="2">
        <v>3610</v>
      </c>
      <c r="G3615" s="10">
        <v>3</v>
      </c>
      <c r="H3615" s="17">
        <f t="shared" si="56"/>
        <v>0.36094999999999999</v>
      </c>
      <c r="I3615" s="10" cm="1">
        <f t="array" ref="I3615">_xlfn.XLOOKUP(H3615,_xlfn.ANCHORARRAY($D$11),_xlfn.ANCHORARRAY($B$11),,1,1)</f>
        <v>3</v>
      </c>
    </row>
    <row r="3616" spans="6:9" x14ac:dyDescent="0.3">
      <c r="F3616" s="2">
        <v>3611</v>
      </c>
      <c r="G3616" s="10">
        <v>3</v>
      </c>
      <c r="H3616" s="17">
        <f t="shared" si="56"/>
        <v>0.36104999999999998</v>
      </c>
      <c r="I3616" s="10" cm="1">
        <f t="array" ref="I3616">_xlfn.XLOOKUP(H3616,_xlfn.ANCHORARRAY($D$11),_xlfn.ANCHORARRAY($B$11),,1,1)</f>
        <v>3</v>
      </c>
    </row>
    <row r="3617" spans="6:9" x14ac:dyDescent="0.3">
      <c r="F3617" s="2">
        <v>3612</v>
      </c>
      <c r="G3617" s="10">
        <v>3</v>
      </c>
      <c r="H3617" s="17">
        <f t="shared" si="56"/>
        <v>0.36115000000000003</v>
      </c>
      <c r="I3617" s="10" cm="1">
        <f t="array" ref="I3617">_xlfn.XLOOKUP(H3617,_xlfn.ANCHORARRAY($D$11),_xlfn.ANCHORARRAY($B$11),,1,1)</f>
        <v>3</v>
      </c>
    </row>
    <row r="3618" spans="6:9" x14ac:dyDescent="0.3">
      <c r="F3618" s="2">
        <v>3613</v>
      </c>
      <c r="G3618" s="10">
        <v>3</v>
      </c>
      <c r="H3618" s="17">
        <f t="shared" si="56"/>
        <v>0.36125000000000002</v>
      </c>
      <c r="I3618" s="10" cm="1">
        <f t="array" ref="I3618">_xlfn.XLOOKUP(H3618,_xlfn.ANCHORARRAY($D$11),_xlfn.ANCHORARRAY($B$11),,1,1)</f>
        <v>3</v>
      </c>
    </row>
    <row r="3619" spans="6:9" x14ac:dyDescent="0.3">
      <c r="F3619" s="2">
        <v>3614</v>
      </c>
      <c r="G3619" s="10">
        <v>3</v>
      </c>
      <c r="H3619" s="17">
        <f t="shared" si="56"/>
        <v>0.36135</v>
      </c>
      <c r="I3619" s="10" cm="1">
        <f t="array" ref="I3619">_xlfn.XLOOKUP(H3619,_xlfn.ANCHORARRAY($D$11),_xlfn.ANCHORARRAY($B$11),,1,1)</f>
        <v>3</v>
      </c>
    </row>
    <row r="3620" spans="6:9" x14ac:dyDescent="0.3">
      <c r="F3620" s="2">
        <v>3615</v>
      </c>
      <c r="G3620" s="10">
        <v>3</v>
      </c>
      <c r="H3620" s="17">
        <f t="shared" si="56"/>
        <v>0.36144999999999999</v>
      </c>
      <c r="I3620" s="10" cm="1">
        <f t="array" ref="I3620">_xlfn.XLOOKUP(H3620,_xlfn.ANCHORARRAY($D$11),_xlfn.ANCHORARRAY($B$11),,1,1)</f>
        <v>3</v>
      </c>
    </row>
    <row r="3621" spans="6:9" x14ac:dyDescent="0.3">
      <c r="F3621" s="2">
        <v>3616</v>
      </c>
      <c r="G3621" s="10">
        <v>3</v>
      </c>
      <c r="H3621" s="17">
        <f t="shared" si="56"/>
        <v>0.36154999999999998</v>
      </c>
      <c r="I3621" s="10" cm="1">
        <f t="array" ref="I3621">_xlfn.XLOOKUP(H3621,_xlfn.ANCHORARRAY($D$11),_xlfn.ANCHORARRAY($B$11),,1,1)</f>
        <v>3</v>
      </c>
    </row>
    <row r="3622" spans="6:9" x14ac:dyDescent="0.3">
      <c r="F3622" s="2">
        <v>3617</v>
      </c>
      <c r="G3622" s="10">
        <v>3</v>
      </c>
      <c r="H3622" s="17">
        <f t="shared" si="56"/>
        <v>0.36165000000000003</v>
      </c>
      <c r="I3622" s="10" cm="1">
        <f t="array" ref="I3622">_xlfn.XLOOKUP(H3622,_xlfn.ANCHORARRAY($D$11),_xlfn.ANCHORARRAY($B$11),,1,1)</f>
        <v>3</v>
      </c>
    </row>
    <row r="3623" spans="6:9" x14ac:dyDescent="0.3">
      <c r="F3623" s="2">
        <v>3618</v>
      </c>
      <c r="G3623" s="10">
        <v>3</v>
      </c>
      <c r="H3623" s="17">
        <f t="shared" si="56"/>
        <v>0.36175000000000002</v>
      </c>
      <c r="I3623" s="10" cm="1">
        <f t="array" ref="I3623">_xlfn.XLOOKUP(H3623,_xlfn.ANCHORARRAY($D$11),_xlfn.ANCHORARRAY($B$11),,1,1)</f>
        <v>3</v>
      </c>
    </row>
    <row r="3624" spans="6:9" x14ac:dyDescent="0.3">
      <c r="F3624" s="2">
        <v>3619</v>
      </c>
      <c r="G3624" s="10">
        <v>3</v>
      </c>
      <c r="H3624" s="17">
        <f t="shared" si="56"/>
        <v>0.36185</v>
      </c>
      <c r="I3624" s="10" cm="1">
        <f t="array" ref="I3624">_xlfn.XLOOKUP(H3624,_xlfn.ANCHORARRAY($D$11),_xlfn.ANCHORARRAY($B$11),,1,1)</f>
        <v>3</v>
      </c>
    </row>
    <row r="3625" spans="6:9" x14ac:dyDescent="0.3">
      <c r="F3625" s="2">
        <v>3620</v>
      </c>
      <c r="G3625" s="10">
        <v>3</v>
      </c>
      <c r="H3625" s="17">
        <f t="shared" si="56"/>
        <v>0.36194999999999999</v>
      </c>
      <c r="I3625" s="10" cm="1">
        <f t="array" ref="I3625">_xlfn.XLOOKUP(H3625,_xlfn.ANCHORARRAY($D$11),_xlfn.ANCHORARRAY($B$11),,1,1)</f>
        <v>3</v>
      </c>
    </row>
    <row r="3626" spans="6:9" x14ac:dyDescent="0.3">
      <c r="F3626" s="2">
        <v>3621</v>
      </c>
      <c r="G3626" s="10">
        <v>3</v>
      </c>
      <c r="H3626" s="17">
        <f t="shared" si="56"/>
        <v>0.36204999999999998</v>
      </c>
      <c r="I3626" s="10" cm="1">
        <f t="array" ref="I3626">_xlfn.XLOOKUP(H3626,_xlfn.ANCHORARRAY($D$11),_xlfn.ANCHORARRAY($B$11),,1,1)</f>
        <v>3</v>
      </c>
    </row>
    <row r="3627" spans="6:9" x14ac:dyDescent="0.3">
      <c r="F3627" s="2">
        <v>3622</v>
      </c>
      <c r="G3627" s="10">
        <v>3</v>
      </c>
      <c r="H3627" s="17">
        <f t="shared" si="56"/>
        <v>0.36215000000000003</v>
      </c>
      <c r="I3627" s="10" cm="1">
        <f t="array" ref="I3627">_xlfn.XLOOKUP(H3627,_xlfn.ANCHORARRAY($D$11),_xlfn.ANCHORARRAY($B$11),,1,1)</f>
        <v>3</v>
      </c>
    </row>
    <row r="3628" spans="6:9" x14ac:dyDescent="0.3">
      <c r="F3628" s="2">
        <v>3623</v>
      </c>
      <c r="G3628" s="10">
        <v>3</v>
      </c>
      <c r="H3628" s="17">
        <f t="shared" si="56"/>
        <v>0.36225000000000002</v>
      </c>
      <c r="I3628" s="10" cm="1">
        <f t="array" ref="I3628">_xlfn.XLOOKUP(H3628,_xlfn.ANCHORARRAY($D$11),_xlfn.ANCHORARRAY($B$11),,1,1)</f>
        <v>3</v>
      </c>
    </row>
    <row r="3629" spans="6:9" x14ac:dyDescent="0.3">
      <c r="F3629" s="2">
        <v>3624</v>
      </c>
      <c r="G3629" s="10">
        <v>3</v>
      </c>
      <c r="H3629" s="17">
        <f t="shared" si="56"/>
        <v>0.36235000000000001</v>
      </c>
      <c r="I3629" s="10" cm="1">
        <f t="array" ref="I3629">_xlfn.XLOOKUP(H3629,_xlfn.ANCHORARRAY($D$11),_xlfn.ANCHORARRAY($B$11),,1,1)</f>
        <v>3</v>
      </c>
    </row>
    <row r="3630" spans="6:9" x14ac:dyDescent="0.3">
      <c r="F3630" s="2">
        <v>3625</v>
      </c>
      <c r="G3630" s="10">
        <v>3</v>
      </c>
      <c r="H3630" s="17">
        <f t="shared" si="56"/>
        <v>0.36244999999999999</v>
      </c>
      <c r="I3630" s="10" cm="1">
        <f t="array" ref="I3630">_xlfn.XLOOKUP(H3630,_xlfn.ANCHORARRAY($D$11),_xlfn.ANCHORARRAY($B$11),,1,1)</f>
        <v>3</v>
      </c>
    </row>
    <row r="3631" spans="6:9" x14ac:dyDescent="0.3">
      <c r="F3631" s="2">
        <v>3626</v>
      </c>
      <c r="G3631" s="10">
        <v>3</v>
      </c>
      <c r="H3631" s="17">
        <f t="shared" si="56"/>
        <v>0.36254999999999998</v>
      </c>
      <c r="I3631" s="10" cm="1">
        <f t="array" ref="I3631">_xlfn.XLOOKUP(H3631,_xlfn.ANCHORARRAY($D$11),_xlfn.ANCHORARRAY($B$11),,1,1)</f>
        <v>3</v>
      </c>
    </row>
    <row r="3632" spans="6:9" x14ac:dyDescent="0.3">
      <c r="F3632" s="2">
        <v>3627</v>
      </c>
      <c r="G3632" s="10">
        <v>3</v>
      </c>
      <c r="H3632" s="17">
        <f t="shared" si="56"/>
        <v>0.36264999999999997</v>
      </c>
      <c r="I3632" s="10" cm="1">
        <f t="array" ref="I3632">_xlfn.XLOOKUP(H3632,_xlfn.ANCHORARRAY($D$11),_xlfn.ANCHORARRAY($B$11),,1,1)</f>
        <v>3</v>
      </c>
    </row>
    <row r="3633" spans="6:9" x14ac:dyDescent="0.3">
      <c r="F3633" s="2">
        <v>3628</v>
      </c>
      <c r="G3633" s="10">
        <v>3</v>
      </c>
      <c r="H3633" s="17">
        <f t="shared" si="56"/>
        <v>0.36275000000000002</v>
      </c>
      <c r="I3633" s="10" cm="1">
        <f t="array" ref="I3633">_xlfn.XLOOKUP(H3633,_xlfn.ANCHORARRAY($D$11),_xlfn.ANCHORARRAY($B$11),,1,1)</f>
        <v>3</v>
      </c>
    </row>
    <row r="3634" spans="6:9" x14ac:dyDescent="0.3">
      <c r="F3634" s="2">
        <v>3629</v>
      </c>
      <c r="G3634" s="10">
        <v>3</v>
      </c>
      <c r="H3634" s="17">
        <f t="shared" si="56"/>
        <v>0.36285000000000001</v>
      </c>
      <c r="I3634" s="10" cm="1">
        <f t="array" ref="I3634">_xlfn.XLOOKUP(H3634,_xlfn.ANCHORARRAY($D$11),_xlfn.ANCHORARRAY($B$11),,1,1)</f>
        <v>3</v>
      </c>
    </row>
    <row r="3635" spans="6:9" x14ac:dyDescent="0.3">
      <c r="F3635" s="2">
        <v>3630</v>
      </c>
      <c r="G3635" s="10">
        <v>3</v>
      </c>
      <c r="H3635" s="17">
        <f t="shared" si="56"/>
        <v>0.36294999999999999</v>
      </c>
      <c r="I3635" s="10" cm="1">
        <f t="array" ref="I3635">_xlfn.XLOOKUP(H3635,_xlfn.ANCHORARRAY($D$11),_xlfn.ANCHORARRAY($B$11),,1,1)</f>
        <v>3</v>
      </c>
    </row>
    <row r="3636" spans="6:9" x14ac:dyDescent="0.3">
      <c r="F3636" s="2">
        <v>3631</v>
      </c>
      <c r="G3636" s="10">
        <v>3</v>
      </c>
      <c r="H3636" s="17">
        <f t="shared" si="56"/>
        <v>0.36304999999999998</v>
      </c>
      <c r="I3636" s="10" cm="1">
        <f t="array" ref="I3636">_xlfn.XLOOKUP(H3636,_xlfn.ANCHORARRAY($D$11),_xlfn.ANCHORARRAY($B$11),,1,1)</f>
        <v>3</v>
      </c>
    </row>
    <row r="3637" spans="6:9" x14ac:dyDescent="0.3">
      <c r="F3637" s="2">
        <v>3632</v>
      </c>
      <c r="G3637" s="10">
        <v>3</v>
      </c>
      <c r="H3637" s="17">
        <f t="shared" si="56"/>
        <v>0.36314999999999997</v>
      </c>
      <c r="I3637" s="10" cm="1">
        <f t="array" ref="I3637">_xlfn.XLOOKUP(H3637,_xlfn.ANCHORARRAY($D$11),_xlfn.ANCHORARRAY($B$11),,1,1)</f>
        <v>3</v>
      </c>
    </row>
    <row r="3638" spans="6:9" x14ac:dyDescent="0.3">
      <c r="F3638" s="2">
        <v>3633</v>
      </c>
      <c r="G3638" s="10">
        <v>3</v>
      </c>
      <c r="H3638" s="17">
        <f t="shared" si="56"/>
        <v>0.36325000000000002</v>
      </c>
      <c r="I3638" s="10" cm="1">
        <f t="array" ref="I3638">_xlfn.XLOOKUP(H3638,_xlfn.ANCHORARRAY($D$11),_xlfn.ANCHORARRAY($B$11),,1,1)</f>
        <v>3</v>
      </c>
    </row>
    <row r="3639" spans="6:9" x14ac:dyDescent="0.3">
      <c r="F3639" s="2">
        <v>3634</v>
      </c>
      <c r="G3639" s="10">
        <v>3</v>
      </c>
      <c r="H3639" s="17">
        <f t="shared" si="56"/>
        <v>0.36335000000000001</v>
      </c>
      <c r="I3639" s="10" cm="1">
        <f t="array" ref="I3639">_xlfn.XLOOKUP(H3639,_xlfn.ANCHORARRAY($D$11),_xlfn.ANCHORARRAY($B$11),,1,1)</f>
        <v>3</v>
      </c>
    </row>
    <row r="3640" spans="6:9" x14ac:dyDescent="0.3">
      <c r="F3640" s="2">
        <v>3635</v>
      </c>
      <c r="G3640" s="10">
        <v>3</v>
      </c>
      <c r="H3640" s="17">
        <f t="shared" si="56"/>
        <v>0.36345</v>
      </c>
      <c r="I3640" s="10" cm="1">
        <f t="array" ref="I3640">_xlfn.XLOOKUP(H3640,_xlfn.ANCHORARRAY($D$11),_xlfn.ANCHORARRAY($B$11),,1,1)</f>
        <v>3</v>
      </c>
    </row>
    <row r="3641" spans="6:9" x14ac:dyDescent="0.3">
      <c r="F3641" s="2">
        <v>3636</v>
      </c>
      <c r="G3641" s="10">
        <v>3</v>
      </c>
      <c r="H3641" s="17">
        <f t="shared" si="56"/>
        <v>0.36354999999999998</v>
      </c>
      <c r="I3641" s="10" cm="1">
        <f t="array" ref="I3641">_xlfn.XLOOKUP(H3641,_xlfn.ANCHORARRAY($D$11),_xlfn.ANCHORARRAY($B$11),,1,1)</f>
        <v>3</v>
      </c>
    </row>
    <row r="3642" spans="6:9" x14ac:dyDescent="0.3">
      <c r="F3642" s="2">
        <v>3637</v>
      </c>
      <c r="G3642" s="10">
        <v>3</v>
      </c>
      <c r="H3642" s="17">
        <f t="shared" si="56"/>
        <v>0.36364999999999997</v>
      </c>
      <c r="I3642" s="10" cm="1">
        <f t="array" ref="I3642">_xlfn.XLOOKUP(H3642,_xlfn.ANCHORARRAY($D$11),_xlfn.ANCHORARRAY($B$11),,1,1)</f>
        <v>3</v>
      </c>
    </row>
    <row r="3643" spans="6:9" x14ac:dyDescent="0.3">
      <c r="F3643" s="2">
        <v>3638</v>
      </c>
      <c r="G3643" s="10">
        <v>3</v>
      </c>
      <c r="H3643" s="17">
        <f t="shared" si="56"/>
        <v>0.36375000000000002</v>
      </c>
      <c r="I3643" s="10" cm="1">
        <f t="array" ref="I3643">_xlfn.XLOOKUP(H3643,_xlfn.ANCHORARRAY($D$11),_xlfn.ANCHORARRAY($B$11),,1,1)</f>
        <v>3</v>
      </c>
    </row>
    <row r="3644" spans="6:9" x14ac:dyDescent="0.3">
      <c r="F3644" s="2">
        <v>3639</v>
      </c>
      <c r="G3644" s="10">
        <v>3</v>
      </c>
      <c r="H3644" s="17">
        <f t="shared" si="56"/>
        <v>0.36385000000000001</v>
      </c>
      <c r="I3644" s="10" cm="1">
        <f t="array" ref="I3644">_xlfn.XLOOKUP(H3644,_xlfn.ANCHORARRAY($D$11),_xlfn.ANCHORARRAY($B$11),,1,1)</f>
        <v>3</v>
      </c>
    </row>
    <row r="3645" spans="6:9" x14ac:dyDescent="0.3">
      <c r="F3645" s="2">
        <v>3640</v>
      </c>
      <c r="G3645" s="10">
        <v>3</v>
      </c>
      <c r="H3645" s="17">
        <f t="shared" si="56"/>
        <v>0.36395</v>
      </c>
      <c r="I3645" s="10" cm="1">
        <f t="array" ref="I3645">_xlfn.XLOOKUP(H3645,_xlfn.ANCHORARRAY($D$11),_xlfn.ANCHORARRAY($B$11),,1,1)</f>
        <v>3</v>
      </c>
    </row>
    <row r="3646" spans="6:9" x14ac:dyDescent="0.3">
      <c r="F3646" s="2">
        <v>3641</v>
      </c>
      <c r="G3646" s="10">
        <v>3</v>
      </c>
      <c r="H3646" s="17">
        <f t="shared" si="56"/>
        <v>0.36404999999999998</v>
      </c>
      <c r="I3646" s="10" cm="1">
        <f t="array" ref="I3646">_xlfn.XLOOKUP(H3646,_xlfn.ANCHORARRAY($D$11),_xlfn.ANCHORARRAY($B$11),,1,1)</f>
        <v>3</v>
      </c>
    </row>
    <row r="3647" spans="6:9" x14ac:dyDescent="0.3">
      <c r="F3647" s="2">
        <v>3642</v>
      </c>
      <c r="G3647" s="10">
        <v>3</v>
      </c>
      <c r="H3647" s="17">
        <f t="shared" si="56"/>
        <v>0.36414999999999997</v>
      </c>
      <c r="I3647" s="10" cm="1">
        <f t="array" ref="I3647">_xlfn.XLOOKUP(H3647,_xlfn.ANCHORARRAY($D$11),_xlfn.ANCHORARRAY($B$11),,1,1)</f>
        <v>3</v>
      </c>
    </row>
    <row r="3648" spans="6:9" x14ac:dyDescent="0.3">
      <c r="F3648" s="2">
        <v>3643</v>
      </c>
      <c r="G3648" s="10">
        <v>3</v>
      </c>
      <c r="H3648" s="17">
        <f t="shared" si="56"/>
        <v>0.36425000000000002</v>
      </c>
      <c r="I3648" s="10" cm="1">
        <f t="array" ref="I3648">_xlfn.XLOOKUP(H3648,_xlfn.ANCHORARRAY($D$11),_xlfn.ANCHORARRAY($B$11),,1,1)</f>
        <v>3</v>
      </c>
    </row>
    <row r="3649" spans="6:9" x14ac:dyDescent="0.3">
      <c r="F3649" s="2">
        <v>3644</v>
      </c>
      <c r="G3649" s="10">
        <v>3</v>
      </c>
      <c r="H3649" s="17">
        <f t="shared" si="56"/>
        <v>0.36435000000000001</v>
      </c>
      <c r="I3649" s="10" cm="1">
        <f t="array" ref="I3649">_xlfn.XLOOKUP(H3649,_xlfn.ANCHORARRAY($D$11),_xlfn.ANCHORARRAY($B$11),,1,1)</f>
        <v>3</v>
      </c>
    </row>
    <row r="3650" spans="6:9" x14ac:dyDescent="0.3">
      <c r="F3650" s="2">
        <v>3645</v>
      </c>
      <c r="G3650" s="10">
        <v>3</v>
      </c>
      <c r="H3650" s="17">
        <f t="shared" si="56"/>
        <v>0.36445</v>
      </c>
      <c r="I3650" s="10" cm="1">
        <f t="array" ref="I3650">_xlfn.XLOOKUP(H3650,_xlfn.ANCHORARRAY($D$11),_xlfn.ANCHORARRAY($B$11),,1,1)</f>
        <v>3</v>
      </c>
    </row>
    <row r="3651" spans="6:9" x14ac:dyDescent="0.3">
      <c r="F3651" s="2">
        <v>3646</v>
      </c>
      <c r="G3651" s="10">
        <v>3</v>
      </c>
      <c r="H3651" s="17">
        <f t="shared" si="56"/>
        <v>0.36454999999999999</v>
      </c>
      <c r="I3651" s="10" cm="1">
        <f t="array" ref="I3651">_xlfn.XLOOKUP(H3651,_xlfn.ANCHORARRAY($D$11),_xlfn.ANCHORARRAY($B$11),,1,1)</f>
        <v>3</v>
      </c>
    </row>
    <row r="3652" spans="6:9" x14ac:dyDescent="0.3">
      <c r="F3652" s="2">
        <v>3647</v>
      </c>
      <c r="G3652" s="10">
        <v>3</v>
      </c>
      <c r="H3652" s="17">
        <f t="shared" si="56"/>
        <v>0.36464999999999997</v>
      </c>
      <c r="I3652" s="10" cm="1">
        <f t="array" ref="I3652">_xlfn.XLOOKUP(H3652,_xlfn.ANCHORARRAY($D$11),_xlfn.ANCHORARRAY($B$11),,1,1)</f>
        <v>3</v>
      </c>
    </row>
    <row r="3653" spans="6:9" x14ac:dyDescent="0.3">
      <c r="F3653" s="2">
        <v>3648</v>
      </c>
      <c r="G3653" s="10">
        <v>3</v>
      </c>
      <c r="H3653" s="17">
        <f t="shared" si="56"/>
        <v>0.36475000000000002</v>
      </c>
      <c r="I3653" s="10" cm="1">
        <f t="array" ref="I3653">_xlfn.XLOOKUP(H3653,_xlfn.ANCHORARRAY($D$11),_xlfn.ANCHORARRAY($B$11),,1,1)</f>
        <v>3</v>
      </c>
    </row>
    <row r="3654" spans="6:9" x14ac:dyDescent="0.3">
      <c r="F3654" s="2">
        <v>3649</v>
      </c>
      <c r="G3654" s="10">
        <v>3</v>
      </c>
      <c r="H3654" s="17">
        <f t="shared" si="56"/>
        <v>0.36485000000000001</v>
      </c>
      <c r="I3654" s="10" cm="1">
        <f t="array" ref="I3654">_xlfn.XLOOKUP(H3654,_xlfn.ANCHORARRAY($D$11),_xlfn.ANCHORARRAY($B$11),,1,1)</f>
        <v>3</v>
      </c>
    </row>
    <row r="3655" spans="6:9" x14ac:dyDescent="0.3">
      <c r="F3655" s="2">
        <v>3650</v>
      </c>
      <c r="G3655" s="10">
        <v>3</v>
      </c>
      <c r="H3655" s="17">
        <f t="shared" ref="H3655:H3718" si="57">(F3655-1/2)/COUNT($F$6:$F$10005)</f>
        <v>0.36495</v>
      </c>
      <c r="I3655" s="10" cm="1">
        <f t="array" ref="I3655">_xlfn.XLOOKUP(H3655,_xlfn.ANCHORARRAY($D$11),_xlfn.ANCHORARRAY($B$11),,1,1)</f>
        <v>3</v>
      </c>
    </row>
    <row r="3656" spans="6:9" x14ac:dyDescent="0.3">
      <c r="F3656" s="2">
        <v>3651</v>
      </c>
      <c r="G3656" s="10">
        <v>3</v>
      </c>
      <c r="H3656" s="17">
        <f t="shared" si="57"/>
        <v>0.36504999999999999</v>
      </c>
      <c r="I3656" s="10" cm="1">
        <f t="array" ref="I3656">_xlfn.XLOOKUP(H3656,_xlfn.ANCHORARRAY($D$11),_xlfn.ANCHORARRAY($B$11),,1,1)</f>
        <v>3</v>
      </c>
    </row>
    <row r="3657" spans="6:9" x14ac:dyDescent="0.3">
      <c r="F3657" s="2">
        <v>3652</v>
      </c>
      <c r="G3657" s="10">
        <v>3</v>
      </c>
      <c r="H3657" s="17">
        <f t="shared" si="57"/>
        <v>0.36514999999999997</v>
      </c>
      <c r="I3657" s="10" cm="1">
        <f t="array" ref="I3657">_xlfn.XLOOKUP(H3657,_xlfn.ANCHORARRAY($D$11),_xlfn.ANCHORARRAY($B$11),,1,1)</f>
        <v>3</v>
      </c>
    </row>
    <row r="3658" spans="6:9" x14ac:dyDescent="0.3">
      <c r="F3658" s="2">
        <v>3653</v>
      </c>
      <c r="G3658" s="10">
        <v>3</v>
      </c>
      <c r="H3658" s="17">
        <f t="shared" si="57"/>
        <v>0.36525000000000002</v>
      </c>
      <c r="I3658" s="10" cm="1">
        <f t="array" ref="I3658">_xlfn.XLOOKUP(H3658,_xlfn.ANCHORARRAY($D$11),_xlfn.ANCHORARRAY($B$11),,1,1)</f>
        <v>3</v>
      </c>
    </row>
    <row r="3659" spans="6:9" x14ac:dyDescent="0.3">
      <c r="F3659" s="2">
        <v>3654</v>
      </c>
      <c r="G3659" s="10">
        <v>3</v>
      </c>
      <c r="H3659" s="17">
        <f t="shared" si="57"/>
        <v>0.36535000000000001</v>
      </c>
      <c r="I3659" s="10" cm="1">
        <f t="array" ref="I3659">_xlfn.XLOOKUP(H3659,_xlfn.ANCHORARRAY($D$11),_xlfn.ANCHORARRAY($B$11),,1,1)</f>
        <v>3</v>
      </c>
    </row>
    <row r="3660" spans="6:9" x14ac:dyDescent="0.3">
      <c r="F3660" s="2">
        <v>3655</v>
      </c>
      <c r="G3660" s="10">
        <v>3</v>
      </c>
      <c r="H3660" s="17">
        <f t="shared" si="57"/>
        <v>0.36545</v>
      </c>
      <c r="I3660" s="10" cm="1">
        <f t="array" ref="I3660">_xlfn.XLOOKUP(H3660,_xlfn.ANCHORARRAY($D$11),_xlfn.ANCHORARRAY($B$11),,1,1)</f>
        <v>3</v>
      </c>
    </row>
    <row r="3661" spans="6:9" x14ac:dyDescent="0.3">
      <c r="F3661" s="2">
        <v>3656</v>
      </c>
      <c r="G3661" s="10">
        <v>3</v>
      </c>
      <c r="H3661" s="17">
        <f t="shared" si="57"/>
        <v>0.36554999999999999</v>
      </c>
      <c r="I3661" s="10" cm="1">
        <f t="array" ref="I3661">_xlfn.XLOOKUP(H3661,_xlfn.ANCHORARRAY($D$11),_xlfn.ANCHORARRAY($B$11),,1,1)</f>
        <v>3</v>
      </c>
    </row>
    <row r="3662" spans="6:9" x14ac:dyDescent="0.3">
      <c r="F3662" s="2">
        <v>3657</v>
      </c>
      <c r="G3662" s="10">
        <v>3</v>
      </c>
      <c r="H3662" s="17">
        <f t="shared" si="57"/>
        <v>0.36564999999999998</v>
      </c>
      <c r="I3662" s="10" cm="1">
        <f t="array" ref="I3662">_xlfn.XLOOKUP(H3662,_xlfn.ANCHORARRAY($D$11),_xlfn.ANCHORARRAY($B$11),,1,1)</f>
        <v>3</v>
      </c>
    </row>
    <row r="3663" spans="6:9" x14ac:dyDescent="0.3">
      <c r="F3663" s="2">
        <v>3658</v>
      </c>
      <c r="G3663" s="10">
        <v>3</v>
      </c>
      <c r="H3663" s="17">
        <f t="shared" si="57"/>
        <v>0.36575000000000002</v>
      </c>
      <c r="I3663" s="10" cm="1">
        <f t="array" ref="I3663">_xlfn.XLOOKUP(H3663,_xlfn.ANCHORARRAY($D$11),_xlfn.ANCHORARRAY($B$11),,1,1)</f>
        <v>3</v>
      </c>
    </row>
    <row r="3664" spans="6:9" x14ac:dyDescent="0.3">
      <c r="F3664" s="2">
        <v>3659</v>
      </c>
      <c r="G3664" s="10">
        <v>3</v>
      </c>
      <c r="H3664" s="17">
        <f t="shared" si="57"/>
        <v>0.36585000000000001</v>
      </c>
      <c r="I3664" s="10" cm="1">
        <f t="array" ref="I3664">_xlfn.XLOOKUP(H3664,_xlfn.ANCHORARRAY($D$11),_xlfn.ANCHORARRAY($B$11),,1,1)</f>
        <v>3</v>
      </c>
    </row>
    <row r="3665" spans="6:9" x14ac:dyDescent="0.3">
      <c r="F3665" s="2">
        <v>3660</v>
      </c>
      <c r="G3665" s="10">
        <v>3</v>
      </c>
      <c r="H3665" s="17">
        <f t="shared" si="57"/>
        <v>0.36595</v>
      </c>
      <c r="I3665" s="10" cm="1">
        <f t="array" ref="I3665">_xlfn.XLOOKUP(H3665,_xlfn.ANCHORARRAY($D$11),_xlfn.ANCHORARRAY($B$11),,1,1)</f>
        <v>3</v>
      </c>
    </row>
    <row r="3666" spans="6:9" x14ac:dyDescent="0.3">
      <c r="F3666" s="2">
        <v>3661</v>
      </c>
      <c r="G3666" s="10">
        <v>3</v>
      </c>
      <c r="H3666" s="17">
        <f t="shared" si="57"/>
        <v>0.36604999999999999</v>
      </c>
      <c r="I3666" s="10" cm="1">
        <f t="array" ref="I3666">_xlfn.XLOOKUP(H3666,_xlfn.ANCHORARRAY($D$11),_xlfn.ANCHORARRAY($B$11),,1,1)</f>
        <v>3</v>
      </c>
    </row>
    <row r="3667" spans="6:9" x14ac:dyDescent="0.3">
      <c r="F3667" s="2">
        <v>3662</v>
      </c>
      <c r="G3667" s="10">
        <v>3</v>
      </c>
      <c r="H3667" s="17">
        <f t="shared" si="57"/>
        <v>0.36614999999999998</v>
      </c>
      <c r="I3667" s="10" cm="1">
        <f t="array" ref="I3667">_xlfn.XLOOKUP(H3667,_xlfn.ANCHORARRAY($D$11),_xlfn.ANCHORARRAY($B$11),,1,1)</f>
        <v>3</v>
      </c>
    </row>
    <row r="3668" spans="6:9" x14ac:dyDescent="0.3">
      <c r="F3668" s="2">
        <v>3663</v>
      </c>
      <c r="G3668" s="10">
        <v>3</v>
      </c>
      <c r="H3668" s="17">
        <f t="shared" si="57"/>
        <v>0.36625000000000002</v>
      </c>
      <c r="I3668" s="10" cm="1">
        <f t="array" ref="I3668">_xlfn.XLOOKUP(H3668,_xlfn.ANCHORARRAY($D$11),_xlfn.ANCHORARRAY($B$11),,1,1)</f>
        <v>3</v>
      </c>
    </row>
    <row r="3669" spans="6:9" x14ac:dyDescent="0.3">
      <c r="F3669" s="2">
        <v>3664</v>
      </c>
      <c r="G3669" s="10">
        <v>3</v>
      </c>
      <c r="H3669" s="17">
        <f t="shared" si="57"/>
        <v>0.36635000000000001</v>
      </c>
      <c r="I3669" s="10" cm="1">
        <f t="array" ref="I3669">_xlfn.XLOOKUP(H3669,_xlfn.ANCHORARRAY($D$11),_xlfn.ANCHORARRAY($B$11),,1,1)</f>
        <v>3</v>
      </c>
    </row>
    <row r="3670" spans="6:9" x14ac:dyDescent="0.3">
      <c r="F3670" s="2">
        <v>3665</v>
      </c>
      <c r="G3670" s="10">
        <v>3</v>
      </c>
      <c r="H3670" s="17">
        <f t="shared" si="57"/>
        <v>0.36645</v>
      </c>
      <c r="I3670" s="10" cm="1">
        <f t="array" ref="I3670">_xlfn.XLOOKUP(H3670,_xlfn.ANCHORARRAY($D$11),_xlfn.ANCHORARRAY($B$11),,1,1)</f>
        <v>3</v>
      </c>
    </row>
    <row r="3671" spans="6:9" x14ac:dyDescent="0.3">
      <c r="F3671" s="2">
        <v>3666</v>
      </c>
      <c r="G3671" s="10">
        <v>3</v>
      </c>
      <c r="H3671" s="17">
        <f t="shared" si="57"/>
        <v>0.36654999999999999</v>
      </c>
      <c r="I3671" s="10" cm="1">
        <f t="array" ref="I3671">_xlfn.XLOOKUP(H3671,_xlfn.ANCHORARRAY($D$11),_xlfn.ANCHORARRAY($B$11),,1,1)</f>
        <v>3</v>
      </c>
    </row>
    <row r="3672" spans="6:9" x14ac:dyDescent="0.3">
      <c r="F3672" s="2">
        <v>3667</v>
      </c>
      <c r="G3672" s="10">
        <v>3</v>
      </c>
      <c r="H3672" s="17">
        <f t="shared" si="57"/>
        <v>0.36664999999999998</v>
      </c>
      <c r="I3672" s="10" cm="1">
        <f t="array" ref="I3672">_xlfn.XLOOKUP(H3672,_xlfn.ANCHORARRAY($D$11),_xlfn.ANCHORARRAY($B$11),,1,1)</f>
        <v>3</v>
      </c>
    </row>
    <row r="3673" spans="6:9" x14ac:dyDescent="0.3">
      <c r="F3673" s="2">
        <v>3668</v>
      </c>
      <c r="G3673" s="10">
        <v>3</v>
      </c>
      <c r="H3673" s="17">
        <f t="shared" si="57"/>
        <v>0.36675000000000002</v>
      </c>
      <c r="I3673" s="10" cm="1">
        <f t="array" ref="I3673">_xlfn.XLOOKUP(H3673,_xlfn.ANCHORARRAY($D$11),_xlfn.ANCHORARRAY($B$11),,1,1)</f>
        <v>3</v>
      </c>
    </row>
    <row r="3674" spans="6:9" x14ac:dyDescent="0.3">
      <c r="F3674" s="2">
        <v>3669</v>
      </c>
      <c r="G3674" s="10">
        <v>3</v>
      </c>
      <c r="H3674" s="17">
        <f t="shared" si="57"/>
        <v>0.36685000000000001</v>
      </c>
      <c r="I3674" s="10" cm="1">
        <f t="array" ref="I3674">_xlfn.XLOOKUP(H3674,_xlfn.ANCHORARRAY($D$11),_xlfn.ANCHORARRAY($B$11),,1,1)</f>
        <v>3</v>
      </c>
    </row>
    <row r="3675" spans="6:9" x14ac:dyDescent="0.3">
      <c r="F3675" s="2">
        <v>3670</v>
      </c>
      <c r="G3675" s="10">
        <v>3</v>
      </c>
      <c r="H3675" s="17">
        <f t="shared" si="57"/>
        <v>0.36695</v>
      </c>
      <c r="I3675" s="10" cm="1">
        <f t="array" ref="I3675">_xlfn.XLOOKUP(H3675,_xlfn.ANCHORARRAY($D$11),_xlfn.ANCHORARRAY($B$11),,1,1)</f>
        <v>3</v>
      </c>
    </row>
    <row r="3676" spans="6:9" x14ac:dyDescent="0.3">
      <c r="F3676" s="2">
        <v>3671</v>
      </c>
      <c r="G3676" s="10">
        <v>3</v>
      </c>
      <c r="H3676" s="17">
        <f t="shared" si="57"/>
        <v>0.36704999999999999</v>
      </c>
      <c r="I3676" s="10" cm="1">
        <f t="array" ref="I3676">_xlfn.XLOOKUP(H3676,_xlfn.ANCHORARRAY($D$11),_xlfn.ANCHORARRAY($B$11),,1,1)</f>
        <v>3</v>
      </c>
    </row>
    <row r="3677" spans="6:9" x14ac:dyDescent="0.3">
      <c r="F3677" s="2">
        <v>3672</v>
      </c>
      <c r="G3677" s="10">
        <v>3</v>
      </c>
      <c r="H3677" s="17">
        <f t="shared" si="57"/>
        <v>0.36714999999999998</v>
      </c>
      <c r="I3677" s="10" cm="1">
        <f t="array" ref="I3677">_xlfn.XLOOKUP(H3677,_xlfn.ANCHORARRAY($D$11),_xlfn.ANCHORARRAY($B$11),,1,1)</f>
        <v>3</v>
      </c>
    </row>
    <row r="3678" spans="6:9" x14ac:dyDescent="0.3">
      <c r="F3678" s="2">
        <v>3673</v>
      </c>
      <c r="G3678" s="10">
        <v>3</v>
      </c>
      <c r="H3678" s="17">
        <f t="shared" si="57"/>
        <v>0.36725000000000002</v>
      </c>
      <c r="I3678" s="10" cm="1">
        <f t="array" ref="I3678">_xlfn.XLOOKUP(H3678,_xlfn.ANCHORARRAY($D$11),_xlfn.ANCHORARRAY($B$11),,1,1)</f>
        <v>3</v>
      </c>
    </row>
    <row r="3679" spans="6:9" x14ac:dyDescent="0.3">
      <c r="F3679" s="2">
        <v>3674</v>
      </c>
      <c r="G3679" s="10">
        <v>3</v>
      </c>
      <c r="H3679" s="17">
        <f t="shared" si="57"/>
        <v>0.36735000000000001</v>
      </c>
      <c r="I3679" s="10" cm="1">
        <f t="array" ref="I3679">_xlfn.XLOOKUP(H3679,_xlfn.ANCHORARRAY($D$11),_xlfn.ANCHORARRAY($B$11),,1,1)</f>
        <v>3</v>
      </c>
    </row>
    <row r="3680" spans="6:9" x14ac:dyDescent="0.3">
      <c r="F3680" s="2">
        <v>3675</v>
      </c>
      <c r="G3680" s="10">
        <v>3</v>
      </c>
      <c r="H3680" s="17">
        <f t="shared" si="57"/>
        <v>0.36745</v>
      </c>
      <c r="I3680" s="10" cm="1">
        <f t="array" ref="I3680">_xlfn.XLOOKUP(H3680,_xlfn.ANCHORARRAY($D$11),_xlfn.ANCHORARRAY($B$11),,1,1)</f>
        <v>3</v>
      </c>
    </row>
    <row r="3681" spans="6:9" x14ac:dyDescent="0.3">
      <c r="F3681" s="2">
        <v>3676</v>
      </c>
      <c r="G3681" s="10">
        <v>3</v>
      </c>
      <c r="H3681" s="17">
        <f t="shared" si="57"/>
        <v>0.36754999999999999</v>
      </c>
      <c r="I3681" s="10" cm="1">
        <f t="array" ref="I3681">_xlfn.XLOOKUP(H3681,_xlfn.ANCHORARRAY($D$11),_xlfn.ANCHORARRAY($B$11),,1,1)</f>
        <v>3</v>
      </c>
    </row>
    <row r="3682" spans="6:9" x14ac:dyDescent="0.3">
      <c r="F3682" s="2">
        <v>3677</v>
      </c>
      <c r="G3682" s="10">
        <v>3</v>
      </c>
      <c r="H3682" s="17">
        <f t="shared" si="57"/>
        <v>0.36764999999999998</v>
      </c>
      <c r="I3682" s="10" cm="1">
        <f t="array" ref="I3682">_xlfn.XLOOKUP(H3682,_xlfn.ANCHORARRAY($D$11),_xlfn.ANCHORARRAY($B$11),,1,1)</f>
        <v>3</v>
      </c>
    </row>
    <row r="3683" spans="6:9" x14ac:dyDescent="0.3">
      <c r="F3683" s="2">
        <v>3678</v>
      </c>
      <c r="G3683" s="10">
        <v>3</v>
      </c>
      <c r="H3683" s="17">
        <f t="shared" si="57"/>
        <v>0.36775000000000002</v>
      </c>
      <c r="I3683" s="10" cm="1">
        <f t="array" ref="I3683">_xlfn.XLOOKUP(H3683,_xlfn.ANCHORARRAY($D$11),_xlfn.ANCHORARRAY($B$11),,1,1)</f>
        <v>3</v>
      </c>
    </row>
    <row r="3684" spans="6:9" x14ac:dyDescent="0.3">
      <c r="F3684" s="2">
        <v>3679</v>
      </c>
      <c r="G3684" s="10">
        <v>3</v>
      </c>
      <c r="H3684" s="17">
        <f t="shared" si="57"/>
        <v>0.36785000000000001</v>
      </c>
      <c r="I3684" s="10" cm="1">
        <f t="array" ref="I3684">_xlfn.XLOOKUP(H3684,_xlfn.ANCHORARRAY($D$11),_xlfn.ANCHORARRAY($B$11),,1,1)</f>
        <v>3</v>
      </c>
    </row>
    <row r="3685" spans="6:9" x14ac:dyDescent="0.3">
      <c r="F3685" s="2">
        <v>3680</v>
      </c>
      <c r="G3685" s="10">
        <v>3</v>
      </c>
      <c r="H3685" s="17">
        <f t="shared" si="57"/>
        <v>0.36795</v>
      </c>
      <c r="I3685" s="10" cm="1">
        <f t="array" ref="I3685">_xlfn.XLOOKUP(H3685,_xlfn.ANCHORARRAY($D$11),_xlfn.ANCHORARRAY($B$11),,1,1)</f>
        <v>3</v>
      </c>
    </row>
    <row r="3686" spans="6:9" x14ac:dyDescent="0.3">
      <c r="F3686" s="2">
        <v>3681</v>
      </c>
      <c r="G3686" s="10">
        <v>3</v>
      </c>
      <c r="H3686" s="17">
        <f t="shared" si="57"/>
        <v>0.36804999999999999</v>
      </c>
      <c r="I3686" s="10" cm="1">
        <f t="array" ref="I3686">_xlfn.XLOOKUP(H3686,_xlfn.ANCHORARRAY($D$11),_xlfn.ANCHORARRAY($B$11),,1,1)</f>
        <v>3</v>
      </c>
    </row>
    <row r="3687" spans="6:9" x14ac:dyDescent="0.3">
      <c r="F3687" s="2">
        <v>3682</v>
      </c>
      <c r="G3687" s="10">
        <v>3</v>
      </c>
      <c r="H3687" s="17">
        <f t="shared" si="57"/>
        <v>0.36814999999999998</v>
      </c>
      <c r="I3687" s="10" cm="1">
        <f t="array" ref="I3687">_xlfn.XLOOKUP(H3687,_xlfn.ANCHORARRAY($D$11),_xlfn.ANCHORARRAY($B$11),,1,1)</f>
        <v>3</v>
      </c>
    </row>
    <row r="3688" spans="6:9" x14ac:dyDescent="0.3">
      <c r="F3688" s="2">
        <v>3683</v>
      </c>
      <c r="G3688" s="10">
        <v>3</v>
      </c>
      <c r="H3688" s="17">
        <f t="shared" si="57"/>
        <v>0.36825000000000002</v>
      </c>
      <c r="I3688" s="10" cm="1">
        <f t="array" ref="I3688">_xlfn.XLOOKUP(H3688,_xlfn.ANCHORARRAY($D$11),_xlfn.ANCHORARRAY($B$11),,1,1)</f>
        <v>3</v>
      </c>
    </row>
    <row r="3689" spans="6:9" x14ac:dyDescent="0.3">
      <c r="F3689" s="2">
        <v>3684</v>
      </c>
      <c r="G3689" s="10">
        <v>3</v>
      </c>
      <c r="H3689" s="17">
        <f t="shared" si="57"/>
        <v>0.36835000000000001</v>
      </c>
      <c r="I3689" s="10" cm="1">
        <f t="array" ref="I3689">_xlfn.XLOOKUP(H3689,_xlfn.ANCHORARRAY($D$11),_xlfn.ANCHORARRAY($B$11),,1,1)</f>
        <v>3</v>
      </c>
    </row>
    <row r="3690" spans="6:9" x14ac:dyDescent="0.3">
      <c r="F3690" s="2">
        <v>3685</v>
      </c>
      <c r="G3690" s="10">
        <v>3</v>
      </c>
      <c r="H3690" s="17">
        <f t="shared" si="57"/>
        <v>0.36845</v>
      </c>
      <c r="I3690" s="10" cm="1">
        <f t="array" ref="I3690">_xlfn.XLOOKUP(H3690,_xlfn.ANCHORARRAY($D$11),_xlfn.ANCHORARRAY($B$11),,1,1)</f>
        <v>3</v>
      </c>
    </row>
    <row r="3691" spans="6:9" x14ac:dyDescent="0.3">
      <c r="F3691" s="2">
        <v>3686</v>
      </c>
      <c r="G3691" s="10">
        <v>3</v>
      </c>
      <c r="H3691" s="17">
        <f t="shared" si="57"/>
        <v>0.36854999999999999</v>
      </c>
      <c r="I3691" s="10" cm="1">
        <f t="array" ref="I3691">_xlfn.XLOOKUP(H3691,_xlfn.ANCHORARRAY($D$11),_xlfn.ANCHORARRAY($B$11),,1,1)</f>
        <v>3</v>
      </c>
    </row>
    <row r="3692" spans="6:9" x14ac:dyDescent="0.3">
      <c r="F3692" s="2">
        <v>3687</v>
      </c>
      <c r="G3692" s="10">
        <v>3</v>
      </c>
      <c r="H3692" s="17">
        <f t="shared" si="57"/>
        <v>0.36864999999999998</v>
      </c>
      <c r="I3692" s="10" cm="1">
        <f t="array" ref="I3692">_xlfn.XLOOKUP(H3692,_xlfn.ANCHORARRAY($D$11),_xlfn.ANCHORARRAY($B$11),,1,1)</f>
        <v>3</v>
      </c>
    </row>
    <row r="3693" spans="6:9" x14ac:dyDescent="0.3">
      <c r="F3693" s="2">
        <v>3688</v>
      </c>
      <c r="G3693" s="10">
        <v>3</v>
      </c>
      <c r="H3693" s="17">
        <f t="shared" si="57"/>
        <v>0.36875000000000002</v>
      </c>
      <c r="I3693" s="10" cm="1">
        <f t="array" ref="I3693">_xlfn.XLOOKUP(H3693,_xlfn.ANCHORARRAY($D$11),_xlfn.ANCHORARRAY($B$11),,1,1)</f>
        <v>3</v>
      </c>
    </row>
    <row r="3694" spans="6:9" x14ac:dyDescent="0.3">
      <c r="F3694" s="2">
        <v>3689</v>
      </c>
      <c r="G3694" s="10">
        <v>3</v>
      </c>
      <c r="H3694" s="17">
        <f t="shared" si="57"/>
        <v>0.36885000000000001</v>
      </c>
      <c r="I3694" s="10" cm="1">
        <f t="array" ref="I3694">_xlfn.XLOOKUP(H3694,_xlfn.ANCHORARRAY($D$11),_xlfn.ANCHORARRAY($B$11),,1,1)</f>
        <v>3</v>
      </c>
    </row>
    <row r="3695" spans="6:9" x14ac:dyDescent="0.3">
      <c r="F3695" s="2">
        <v>3690</v>
      </c>
      <c r="G3695" s="10">
        <v>3</v>
      </c>
      <c r="H3695" s="17">
        <f t="shared" si="57"/>
        <v>0.36895</v>
      </c>
      <c r="I3695" s="10" cm="1">
        <f t="array" ref="I3695">_xlfn.XLOOKUP(H3695,_xlfn.ANCHORARRAY($D$11),_xlfn.ANCHORARRAY($B$11),,1,1)</f>
        <v>3</v>
      </c>
    </row>
    <row r="3696" spans="6:9" x14ac:dyDescent="0.3">
      <c r="F3696" s="2">
        <v>3691</v>
      </c>
      <c r="G3696" s="10">
        <v>3</v>
      </c>
      <c r="H3696" s="17">
        <f t="shared" si="57"/>
        <v>0.36904999999999999</v>
      </c>
      <c r="I3696" s="10" cm="1">
        <f t="array" ref="I3696">_xlfn.XLOOKUP(H3696,_xlfn.ANCHORARRAY($D$11),_xlfn.ANCHORARRAY($B$11),,1,1)</f>
        <v>3</v>
      </c>
    </row>
    <row r="3697" spans="6:9" x14ac:dyDescent="0.3">
      <c r="F3697" s="2">
        <v>3692</v>
      </c>
      <c r="G3697" s="10">
        <v>3</v>
      </c>
      <c r="H3697" s="17">
        <f t="shared" si="57"/>
        <v>0.36914999999999998</v>
      </c>
      <c r="I3697" s="10" cm="1">
        <f t="array" ref="I3697">_xlfn.XLOOKUP(H3697,_xlfn.ANCHORARRAY($D$11),_xlfn.ANCHORARRAY($B$11),,1,1)</f>
        <v>3</v>
      </c>
    </row>
    <row r="3698" spans="6:9" x14ac:dyDescent="0.3">
      <c r="F3698" s="2">
        <v>3693</v>
      </c>
      <c r="G3698" s="10">
        <v>3</v>
      </c>
      <c r="H3698" s="17">
        <f t="shared" si="57"/>
        <v>0.36925000000000002</v>
      </c>
      <c r="I3698" s="10" cm="1">
        <f t="array" ref="I3698">_xlfn.XLOOKUP(H3698,_xlfn.ANCHORARRAY($D$11),_xlfn.ANCHORARRAY($B$11),,1,1)</f>
        <v>3</v>
      </c>
    </row>
    <row r="3699" spans="6:9" x14ac:dyDescent="0.3">
      <c r="F3699" s="2">
        <v>3694</v>
      </c>
      <c r="G3699" s="10">
        <v>3</v>
      </c>
      <c r="H3699" s="17">
        <f t="shared" si="57"/>
        <v>0.36935000000000001</v>
      </c>
      <c r="I3699" s="10" cm="1">
        <f t="array" ref="I3699">_xlfn.XLOOKUP(H3699,_xlfn.ANCHORARRAY($D$11),_xlfn.ANCHORARRAY($B$11),,1,1)</f>
        <v>3</v>
      </c>
    </row>
    <row r="3700" spans="6:9" x14ac:dyDescent="0.3">
      <c r="F3700" s="2">
        <v>3695</v>
      </c>
      <c r="G3700" s="10">
        <v>3</v>
      </c>
      <c r="H3700" s="17">
        <f t="shared" si="57"/>
        <v>0.36945</v>
      </c>
      <c r="I3700" s="10" cm="1">
        <f t="array" ref="I3700">_xlfn.XLOOKUP(H3700,_xlfn.ANCHORARRAY($D$11),_xlfn.ANCHORARRAY($B$11),,1,1)</f>
        <v>3</v>
      </c>
    </row>
    <row r="3701" spans="6:9" x14ac:dyDescent="0.3">
      <c r="F3701" s="2">
        <v>3696</v>
      </c>
      <c r="G3701" s="10">
        <v>3</v>
      </c>
      <c r="H3701" s="17">
        <f t="shared" si="57"/>
        <v>0.36954999999999999</v>
      </c>
      <c r="I3701" s="10" cm="1">
        <f t="array" ref="I3701">_xlfn.XLOOKUP(H3701,_xlfn.ANCHORARRAY($D$11),_xlfn.ANCHORARRAY($B$11),,1,1)</f>
        <v>3</v>
      </c>
    </row>
    <row r="3702" spans="6:9" x14ac:dyDescent="0.3">
      <c r="F3702" s="2">
        <v>3697</v>
      </c>
      <c r="G3702" s="10">
        <v>3</v>
      </c>
      <c r="H3702" s="17">
        <f t="shared" si="57"/>
        <v>0.36964999999999998</v>
      </c>
      <c r="I3702" s="10" cm="1">
        <f t="array" ref="I3702">_xlfn.XLOOKUP(H3702,_xlfn.ANCHORARRAY($D$11),_xlfn.ANCHORARRAY($B$11),,1,1)</f>
        <v>3</v>
      </c>
    </row>
    <row r="3703" spans="6:9" x14ac:dyDescent="0.3">
      <c r="F3703" s="2">
        <v>3698</v>
      </c>
      <c r="G3703" s="10">
        <v>3</v>
      </c>
      <c r="H3703" s="17">
        <f t="shared" si="57"/>
        <v>0.36975000000000002</v>
      </c>
      <c r="I3703" s="10" cm="1">
        <f t="array" ref="I3703">_xlfn.XLOOKUP(H3703,_xlfn.ANCHORARRAY($D$11),_xlfn.ANCHORARRAY($B$11),,1,1)</f>
        <v>3</v>
      </c>
    </row>
    <row r="3704" spans="6:9" x14ac:dyDescent="0.3">
      <c r="F3704" s="2">
        <v>3699</v>
      </c>
      <c r="G3704" s="10">
        <v>3</v>
      </c>
      <c r="H3704" s="17">
        <f t="shared" si="57"/>
        <v>0.36985000000000001</v>
      </c>
      <c r="I3704" s="10" cm="1">
        <f t="array" ref="I3704">_xlfn.XLOOKUP(H3704,_xlfn.ANCHORARRAY($D$11),_xlfn.ANCHORARRAY($B$11),,1,1)</f>
        <v>3</v>
      </c>
    </row>
    <row r="3705" spans="6:9" x14ac:dyDescent="0.3">
      <c r="F3705" s="2">
        <v>3700</v>
      </c>
      <c r="G3705" s="10">
        <v>3</v>
      </c>
      <c r="H3705" s="17">
        <f t="shared" si="57"/>
        <v>0.36995</v>
      </c>
      <c r="I3705" s="10" cm="1">
        <f t="array" ref="I3705">_xlfn.XLOOKUP(H3705,_xlfn.ANCHORARRAY($D$11),_xlfn.ANCHORARRAY($B$11),,1,1)</f>
        <v>3</v>
      </c>
    </row>
    <row r="3706" spans="6:9" x14ac:dyDescent="0.3">
      <c r="F3706" s="2">
        <v>3701</v>
      </c>
      <c r="G3706" s="10">
        <v>3</v>
      </c>
      <c r="H3706" s="17">
        <f t="shared" si="57"/>
        <v>0.37004999999999999</v>
      </c>
      <c r="I3706" s="10" cm="1">
        <f t="array" ref="I3706">_xlfn.XLOOKUP(H3706,_xlfn.ANCHORARRAY($D$11),_xlfn.ANCHORARRAY($B$11),,1,1)</f>
        <v>3</v>
      </c>
    </row>
    <row r="3707" spans="6:9" x14ac:dyDescent="0.3">
      <c r="F3707" s="2">
        <v>3702</v>
      </c>
      <c r="G3707" s="10">
        <v>3</v>
      </c>
      <c r="H3707" s="17">
        <f t="shared" si="57"/>
        <v>0.37014999999999998</v>
      </c>
      <c r="I3707" s="10" cm="1">
        <f t="array" ref="I3707">_xlfn.XLOOKUP(H3707,_xlfn.ANCHORARRAY($D$11),_xlfn.ANCHORARRAY($B$11),,1,1)</f>
        <v>3</v>
      </c>
    </row>
    <row r="3708" spans="6:9" x14ac:dyDescent="0.3">
      <c r="F3708" s="2">
        <v>3703</v>
      </c>
      <c r="G3708" s="10">
        <v>3</v>
      </c>
      <c r="H3708" s="17">
        <f t="shared" si="57"/>
        <v>0.37025000000000002</v>
      </c>
      <c r="I3708" s="10" cm="1">
        <f t="array" ref="I3708">_xlfn.XLOOKUP(H3708,_xlfn.ANCHORARRAY($D$11),_xlfn.ANCHORARRAY($B$11),,1,1)</f>
        <v>3</v>
      </c>
    </row>
    <row r="3709" spans="6:9" x14ac:dyDescent="0.3">
      <c r="F3709" s="2">
        <v>3704</v>
      </c>
      <c r="G3709" s="10">
        <v>3</v>
      </c>
      <c r="H3709" s="17">
        <f t="shared" si="57"/>
        <v>0.37035000000000001</v>
      </c>
      <c r="I3709" s="10" cm="1">
        <f t="array" ref="I3709">_xlfn.XLOOKUP(H3709,_xlfn.ANCHORARRAY($D$11),_xlfn.ANCHORARRAY($B$11),,1,1)</f>
        <v>3</v>
      </c>
    </row>
    <row r="3710" spans="6:9" x14ac:dyDescent="0.3">
      <c r="F3710" s="2">
        <v>3705</v>
      </c>
      <c r="G3710" s="10">
        <v>3</v>
      </c>
      <c r="H3710" s="17">
        <f t="shared" si="57"/>
        <v>0.37045</v>
      </c>
      <c r="I3710" s="10" cm="1">
        <f t="array" ref="I3710">_xlfn.XLOOKUP(H3710,_xlfn.ANCHORARRAY($D$11),_xlfn.ANCHORARRAY($B$11),,1,1)</f>
        <v>3</v>
      </c>
    </row>
    <row r="3711" spans="6:9" x14ac:dyDescent="0.3">
      <c r="F3711" s="2">
        <v>3706</v>
      </c>
      <c r="G3711" s="10">
        <v>3</v>
      </c>
      <c r="H3711" s="17">
        <f t="shared" si="57"/>
        <v>0.37054999999999999</v>
      </c>
      <c r="I3711" s="10" cm="1">
        <f t="array" ref="I3711">_xlfn.XLOOKUP(H3711,_xlfn.ANCHORARRAY($D$11),_xlfn.ANCHORARRAY($B$11),,1,1)</f>
        <v>3</v>
      </c>
    </row>
    <row r="3712" spans="6:9" x14ac:dyDescent="0.3">
      <c r="F3712" s="2">
        <v>3707</v>
      </c>
      <c r="G3712" s="10">
        <v>3</v>
      </c>
      <c r="H3712" s="17">
        <f t="shared" si="57"/>
        <v>0.37064999999999998</v>
      </c>
      <c r="I3712" s="10" cm="1">
        <f t="array" ref="I3712">_xlfn.XLOOKUP(H3712,_xlfn.ANCHORARRAY($D$11),_xlfn.ANCHORARRAY($B$11),,1,1)</f>
        <v>3</v>
      </c>
    </row>
    <row r="3713" spans="6:9" x14ac:dyDescent="0.3">
      <c r="F3713" s="2">
        <v>3708</v>
      </c>
      <c r="G3713" s="10">
        <v>3</v>
      </c>
      <c r="H3713" s="17">
        <f t="shared" si="57"/>
        <v>0.37075000000000002</v>
      </c>
      <c r="I3713" s="10" cm="1">
        <f t="array" ref="I3713">_xlfn.XLOOKUP(H3713,_xlfn.ANCHORARRAY($D$11),_xlfn.ANCHORARRAY($B$11),,1,1)</f>
        <v>3</v>
      </c>
    </row>
    <row r="3714" spans="6:9" x14ac:dyDescent="0.3">
      <c r="F3714" s="2">
        <v>3709</v>
      </c>
      <c r="G3714" s="10">
        <v>3</v>
      </c>
      <c r="H3714" s="17">
        <f t="shared" si="57"/>
        <v>0.37085000000000001</v>
      </c>
      <c r="I3714" s="10" cm="1">
        <f t="array" ref="I3714">_xlfn.XLOOKUP(H3714,_xlfn.ANCHORARRAY($D$11),_xlfn.ANCHORARRAY($B$11),,1,1)</f>
        <v>3</v>
      </c>
    </row>
    <row r="3715" spans="6:9" x14ac:dyDescent="0.3">
      <c r="F3715" s="2">
        <v>3710</v>
      </c>
      <c r="G3715" s="10">
        <v>3</v>
      </c>
      <c r="H3715" s="17">
        <f t="shared" si="57"/>
        <v>0.37095</v>
      </c>
      <c r="I3715" s="10" cm="1">
        <f t="array" ref="I3715">_xlfn.XLOOKUP(H3715,_xlfn.ANCHORARRAY($D$11),_xlfn.ANCHORARRAY($B$11),,1,1)</f>
        <v>3</v>
      </c>
    </row>
    <row r="3716" spans="6:9" x14ac:dyDescent="0.3">
      <c r="F3716" s="2">
        <v>3711</v>
      </c>
      <c r="G3716" s="10">
        <v>3</v>
      </c>
      <c r="H3716" s="17">
        <f t="shared" si="57"/>
        <v>0.37104999999999999</v>
      </c>
      <c r="I3716" s="10" cm="1">
        <f t="array" ref="I3716">_xlfn.XLOOKUP(H3716,_xlfn.ANCHORARRAY($D$11),_xlfn.ANCHORARRAY($B$11),,1,1)</f>
        <v>3</v>
      </c>
    </row>
    <row r="3717" spans="6:9" x14ac:dyDescent="0.3">
      <c r="F3717" s="2">
        <v>3712</v>
      </c>
      <c r="G3717" s="10">
        <v>3</v>
      </c>
      <c r="H3717" s="17">
        <f t="shared" si="57"/>
        <v>0.37114999999999998</v>
      </c>
      <c r="I3717" s="10" cm="1">
        <f t="array" ref="I3717">_xlfn.XLOOKUP(H3717,_xlfn.ANCHORARRAY($D$11),_xlfn.ANCHORARRAY($B$11),,1,1)</f>
        <v>3</v>
      </c>
    </row>
    <row r="3718" spans="6:9" x14ac:dyDescent="0.3">
      <c r="F3718" s="2">
        <v>3713</v>
      </c>
      <c r="G3718" s="10">
        <v>3</v>
      </c>
      <c r="H3718" s="17">
        <f t="shared" si="57"/>
        <v>0.37125000000000002</v>
      </c>
      <c r="I3718" s="10" cm="1">
        <f t="array" ref="I3718">_xlfn.XLOOKUP(H3718,_xlfn.ANCHORARRAY($D$11),_xlfn.ANCHORARRAY($B$11),,1,1)</f>
        <v>3</v>
      </c>
    </row>
    <row r="3719" spans="6:9" x14ac:dyDescent="0.3">
      <c r="F3719" s="2">
        <v>3714</v>
      </c>
      <c r="G3719" s="10">
        <v>3</v>
      </c>
      <c r="H3719" s="17">
        <f t="shared" ref="H3719:H3782" si="58">(F3719-1/2)/COUNT($F$6:$F$10005)</f>
        <v>0.37135000000000001</v>
      </c>
      <c r="I3719" s="10" cm="1">
        <f t="array" ref="I3719">_xlfn.XLOOKUP(H3719,_xlfn.ANCHORARRAY($D$11),_xlfn.ANCHORARRAY($B$11),,1,1)</f>
        <v>3</v>
      </c>
    </row>
    <row r="3720" spans="6:9" x14ac:dyDescent="0.3">
      <c r="F3720" s="2">
        <v>3715</v>
      </c>
      <c r="G3720" s="10">
        <v>3</v>
      </c>
      <c r="H3720" s="17">
        <f t="shared" si="58"/>
        <v>0.37145</v>
      </c>
      <c r="I3720" s="10" cm="1">
        <f t="array" ref="I3720">_xlfn.XLOOKUP(H3720,_xlfn.ANCHORARRAY($D$11),_xlfn.ANCHORARRAY($B$11),,1,1)</f>
        <v>3</v>
      </c>
    </row>
    <row r="3721" spans="6:9" x14ac:dyDescent="0.3">
      <c r="F3721" s="2">
        <v>3716</v>
      </c>
      <c r="G3721" s="10">
        <v>3</v>
      </c>
      <c r="H3721" s="17">
        <f t="shared" si="58"/>
        <v>0.37154999999999999</v>
      </c>
      <c r="I3721" s="10" cm="1">
        <f t="array" ref="I3721">_xlfn.XLOOKUP(H3721,_xlfn.ANCHORARRAY($D$11),_xlfn.ANCHORARRAY($B$11),,1,1)</f>
        <v>3</v>
      </c>
    </row>
    <row r="3722" spans="6:9" x14ac:dyDescent="0.3">
      <c r="F3722" s="2">
        <v>3717</v>
      </c>
      <c r="G3722" s="10">
        <v>3</v>
      </c>
      <c r="H3722" s="17">
        <f t="shared" si="58"/>
        <v>0.37164999999999998</v>
      </c>
      <c r="I3722" s="10" cm="1">
        <f t="array" ref="I3722">_xlfn.XLOOKUP(H3722,_xlfn.ANCHORARRAY($D$11),_xlfn.ANCHORARRAY($B$11),,1,1)</f>
        <v>3</v>
      </c>
    </row>
    <row r="3723" spans="6:9" x14ac:dyDescent="0.3">
      <c r="F3723" s="2">
        <v>3718</v>
      </c>
      <c r="G3723" s="10">
        <v>3</v>
      </c>
      <c r="H3723" s="17">
        <f t="shared" si="58"/>
        <v>0.37175000000000002</v>
      </c>
      <c r="I3723" s="10" cm="1">
        <f t="array" ref="I3723">_xlfn.XLOOKUP(H3723,_xlfn.ANCHORARRAY($D$11),_xlfn.ANCHORARRAY($B$11),,1,1)</f>
        <v>3</v>
      </c>
    </row>
    <row r="3724" spans="6:9" x14ac:dyDescent="0.3">
      <c r="F3724" s="2">
        <v>3719</v>
      </c>
      <c r="G3724" s="10">
        <v>3</v>
      </c>
      <c r="H3724" s="17">
        <f t="shared" si="58"/>
        <v>0.37185000000000001</v>
      </c>
      <c r="I3724" s="10" cm="1">
        <f t="array" ref="I3724">_xlfn.XLOOKUP(H3724,_xlfn.ANCHORARRAY($D$11),_xlfn.ANCHORARRAY($B$11),,1,1)</f>
        <v>3</v>
      </c>
    </row>
    <row r="3725" spans="6:9" x14ac:dyDescent="0.3">
      <c r="F3725" s="2">
        <v>3720</v>
      </c>
      <c r="G3725" s="10">
        <v>3</v>
      </c>
      <c r="H3725" s="17">
        <f t="shared" si="58"/>
        <v>0.37195</v>
      </c>
      <c r="I3725" s="10" cm="1">
        <f t="array" ref="I3725">_xlfn.XLOOKUP(H3725,_xlfn.ANCHORARRAY($D$11),_xlfn.ANCHORARRAY($B$11),,1,1)</f>
        <v>3</v>
      </c>
    </row>
    <row r="3726" spans="6:9" x14ac:dyDescent="0.3">
      <c r="F3726" s="2">
        <v>3721</v>
      </c>
      <c r="G3726" s="10">
        <v>3</v>
      </c>
      <c r="H3726" s="17">
        <f t="shared" si="58"/>
        <v>0.37204999999999999</v>
      </c>
      <c r="I3726" s="10" cm="1">
        <f t="array" ref="I3726">_xlfn.XLOOKUP(H3726,_xlfn.ANCHORARRAY($D$11),_xlfn.ANCHORARRAY($B$11),,1,1)</f>
        <v>3</v>
      </c>
    </row>
    <row r="3727" spans="6:9" x14ac:dyDescent="0.3">
      <c r="F3727" s="2">
        <v>3722</v>
      </c>
      <c r="G3727" s="10">
        <v>3</v>
      </c>
      <c r="H3727" s="17">
        <f t="shared" si="58"/>
        <v>0.37214999999999998</v>
      </c>
      <c r="I3727" s="10" cm="1">
        <f t="array" ref="I3727">_xlfn.XLOOKUP(H3727,_xlfn.ANCHORARRAY($D$11),_xlfn.ANCHORARRAY($B$11),,1,1)</f>
        <v>3</v>
      </c>
    </row>
    <row r="3728" spans="6:9" x14ac:dyDescent="0.3">
      <c r="F3728" s="2">
        <v>3723</v>
      </c>
      <c r="G3728" s="10">
        <v>3</v>
      </c>
      <c r="H3728" s="17">
        <f t="shared" si="58"/>
        <v>0.37225000000000003</v>
      </c>
      <c r="I3728" s="10" cm="1">
        <f t="array" ref="I3728">_xlfn.XLOOKUP(H3728,_xlfn.ANCHORARRAY($D$11),_xlfn.ANCHORARRAY($B$11),,1,1)</f>
        <v>3</v>
      </c>
    </row>
    <row r="3729" spans="6:9" x14ac:dyDescent="0.3">
      <c r="F3729" s="2">
        <v>3724</v>
      </c>
      <c r="G3729" s="10">
        <v>3</v>
      </c>
      <c r="H3729" s="17">
        <f t="shared" si="58"/>
        <v>0.37235000000000001</v>
      </c>
      <c r="I3729" s="10" cm="1">
        <f t="array" ref="I3729">_xlfn.XLOOKUP(H3729,_xlfn.ANCHORARRAY($D$11),_xlfn.ANCHORARRAY($B$11),,1,1)</f>
        <v>3</v>
      </c>
    </row>
    <row r="3730" spans="6:9" x14ac:dyDescent="0.3">
      <c r="F3730" s="2">
        <v>3725</v>
      </c>
      <c r="G3730" s="10">
        <v>3</v>
      </c>
      <c r="H3730" s="17">
        <f t="shared" si="58"/>
        <v>0.37245</v>
      </c>
      <c r="I3730" s="10" cm="1">
        <f t="array" ref="I3730">_xlfn.XLOOKUP(H3730,_xlfn.ANCHORARRAY($D$11),_xlfn.ANCHORARRAY($B$11),,1,1)</f>
        <v>3</v>
      </c>
    </row>
    <row r="3731" spans="6:9" x14ac:dyDescent="0.3">
      <c r="F3731" s="2">
        <v>3726</v>
      </c>
      <c r="G3731" s="10">
        <v>3</v>
      </c>
      <c r="H3731" s="17">
        <f t="shared" si="58"/>
        <v>0.37254999999999999</v>
      </c>
      <c r="I3731" s="10" cm="1">
        <f t="array" ref="I3731">_xlfn.XLOOKUP(H3731,_xlfn.ANCHORARRAY($D$11),_xlfn.ANCHORARRAY($B$11),,1,1)</f>
        <v>3</v>
      </c>
    </row>
    <row r="3732" spans="6:9" x14ac:dyDescent="0.3">
      <c r="F3732" s="2">
        <v>3727</v>
      </c>
      <c r="G3732" s="10">
        <v>3</v>
      </c>
      <c r="H3732" s="17">
        <f t="shared" si="58"/>
        <v>0.37264999999999998</v>
      </c>
      <c r="I3732" s="10" cm="1">
        <f t="array" ref="I3732">_xlfn.XLOOKUP(H3732,_xlfn.ANCHORARRAY($D$11),_xlfn.ANCHORARRAY($B$11),,1,1)</f>
        <v>3</v>
      </c>
    </row>
    <row r="3733" spans="6:9" x14ac:dyDescent="0.3">
      <c r="F3733" s="2">
        <v>3728</v>
      </c>
      <c r="G3733" s="10">
        <v>3</v>
      </c>
      <c r="H3733" s="17">
        <f t="shared" si="58"/>
        <v>0.37275000000000003</v>
      </c>
      <c r="I3733" s="10" cm="1">
        <f t="array" ref="I3733">_xlfn.XLOOKUP(H3733,_xlfn.ANCHORARRAY($D$11),_xlfn.ANCHORARRAY($B$11),,1,1)</f>
        <v>3</v>
      </c>
    </row>
    <row r="3734" spans="6:9" x14ac:dyDescent="0.3">
      <c r="F3734" s="2">
        <v>3729</v>
      </c>
      <c r="G3734" s="10">
        <v>3</v>
      </c>
      <c r="H3734" s="17">
        <f t="shared" si="58"/>
        <v>0.37285000000000001</v>
      </c>
      <c r="I3734" s="10" cm="1">
        <f t="array" ref="I3734">_xlfn.XLOOKUP(H3734,_xlfn.ANCHORARRAY($D$11),_xlfn.ANCHORARRAY($B$11),,1,1)</f>
        <v>3</v>
      </c>
    </row>
    <row r="3735" spans="6:9" x14ac:dyDescent="0.3">
      <c r="F3735" s="2">
        <v>3730</v>
      </c>
      <c r="G3735" s="10">
        <v>3</v>
      </c>
      <c r="H3735" s="17">
        <f t="shared" si="58"/>
        <v>0.37295</v>
      </c>
      <c r="I3735" s="10" cm="1">
        <f t="array" ref="I3735">_xlfn.XLOOKUP(H3735,_xlfn.ANCHORARRAY($D$11),_xlfn.ANCHORARRAY($B$11),,1,1)</f>
        <v>3</v>
      </c>
    </row>
    <row r="3736" spans="6:9" x14ac:dyDescent="0.3">
      <c r="F3736" s="2">
        <v>3731</v>
      </c>
      <c r="G3736" s="10">
        <v>3</v>
      </c>
      <c r="H3736" s="17">
        <f t="shared" si="58"/>
        <v>0.37304999999999999</v>
      </c>
      <c r="I3736" s="10" cm="1">
        <f t="array" ref="I3736">_xlfn.XLOOKUP(H3736,_xlfn.ANCHORARRAY($D$11),_xlfn.ANCHORARRAY($B$11),,1,1)</f>
        <v>3</v>
      </c>
    </row>
    <row r="3737" spans="6:9" x14ac:dyDescent="0.3">
      <c r="F3737" s="2">
        <v>3732</v>
      </c>
      <c r="G3737" s="10">
        <v>3</v>
      </c>
      <c r="H3737" s="17">
        <f t="shared" si="58"/>
        <v>0.37314999999999998</v>
      </c>
      <c r="I3737" s="10" cm="1">
        <f t="array" ref="I3737">_xlfn.XLOOKUP(H3737,_xlfn.ANCHORARRAY($D$11),_xlfn.ANCHORARRAY($B$11),,1,1)</f>
        <v>3</v>
      </c>
    </row>
    <row r="3738" spans="6:9" x14ac:dyDescent="0.3">
      <c r="F3738" s="2">
        <v>3733</v>
      </c>
      <c r="G3738" s="10">
        <v>3</v>
      </c>
      <c r="H3738" s="17">
        <f t="shared" si="58"/>
        <v>0.37325000000000003</v>
      </c>
      <c r="I3738" s="10" cm="1">
        <f t="array" ref="I3738">_xlfn.XLOOKUP(H3738,_xlfn.ANCHORARRAY($D$11),_xlfn.ANCHORARRAY($B$11),,1,1)</f>
        <v>3</v>
      </c>
    </row>
    <row r="3739" spans="6:9" x14ac:dyDescent="0.3">
      <c r="F3739" s="2">
        <v>3734</v>
      </c>
      <c r="G3739" s="10">
        <v>3</v>
      </c>
      <c r="H3739" s="17">
        <f t="shared" si="58"/>
        <v>0.37335000000000002</v>
      </c>
      <c r="I3739" s="10" cm="1">
        <f t="array" ref="I3739">_xlfn.XLOOKUP(H3739,_xlfn.ANCHORARRAY($D$11),_xlfn.ANCHORARRAY($B$11),,1,1)</f>
        <v>3</v>
      </c>
    </row>
    <row r="3740" spans="6:9" x14ac:dyDescent="0.3">
      <c r="F3740" s="2">
        <v>3735</v>
      </c>
      <c r="G3740" s="10">
        <v>3</v>
      </c>
      <c r="H3740" s="17">
        <f t="shared" si="58"/>
        <v>0.37345</v>
      </c>
      <c r="I3740" s="10" cm="1">
        <f t="array" ref="I3740">_xlfn.XLOOKUP(H3740,_xlfn.ANCHORARRAY($D$11),_xlfn.ANCHORARRAY($B$11),,1,1)</f>
        <v>3</v>
      </c>
    </row>
    <row r="3741" spans="6:9" x14ac:dyDescent="0.3">
      <c r="F3741" s="2">
        <v>3736</v>
      </c>
      <c r="G3741" s="10">
        <v>3</v>
      </c>
      <c r="H3741" s="17">
        <f t="shared" si="58"/>
        <v>0.37354999999999999</v>
      </c>
      <c r="I3741" s="10" cm="1">
        <f t="array" ref="I3741">_xlfn.XLOOKUP(H3741,_xlfn.ANCHORARRAY($D$11),_xlfn.ANCHORARRAY($B$11),,1,1)</f>
        <v>3</v>
      </c>
    </row>
    <row r="3742" spans="6:9" x14ac:dyDescent="0.3">
      <c r="F3742" s="2">
        <v>3737</v>
      </c>
      <c r="G3742" s="10">
        <v>3</v>
      </c>
      <c r="H3742" s="17">
        <f t="shared" si="58"/>
        <v>0.37364999999999998</v>
      </c>
      <c r="I3742" s="10" cm="1">
        <f t="array" ref="I3742">_xlfn.XLOOKUP(H3742,_xlfn.ANCHORARRAY($D$11),_xlfn.ANCHORARRAY($B$11),,1,1)</f>
        <v>3</v>
      </c>
    </row>
    <row r="3743" spans="6:9" x14ac:dyDescent="0.3">
      <c r="F3743" s="2">
        <v>3738</v>
      </c>
      <c r="G3743" s="10">
        <v>3</v>
      </c>
      <c r="H3743" s="17">
        <f t="shared" si="58"/>
        <v>0.37375000000000003</v>
      </c>
      <c r="I3743" s="10" cm="1">
        <f t="array" ref="I3743">_xlfn.XLOOKUP(H3743,_xlfn.ANCHORARRAY($D$11),_xlfn.ANCHORARRAY($B$11),,1,1)</f>
        <v>3</v>
      </c>
    </row>
    <row r="3744" spans="6:9" x14ac:dyDescent="0.3">
      <c r="F3744" s="2">
        <v>3739</v>
      </c>
      <c r="G3744" s="10">
        <v>3</v>
      </c>
      <c r="H3744" s="17">
        <f t="shared" si="58"/>
        <v>0.37385000000000002</v>
      </c>
      <c r="I3744" s="10" cm="1">
        <f t="array" ref="I3744">_xlfn.XLOOKUP(H3744,_xlfn.ANCHORARRAY($D$11),_xlfn.ANCHORARRAY($B$11),,1,1)</f>
        <v>3</v>
      </c>
    </row>
    <row r="3745" spans="6:9" x14ac:dyDescent="0.3">
      <c r="F3745" s="2">
        <v>3740</v>
      </c>
      <c r="G3745" s="10">
        <v>3</v>
      </c>
      <c r="H3745" s="17">
        <f t="shared" si="58"/>
        <v>0.37395</v>
      </c>
      <c r="I3745" s="10" cm="1">
        <f t="array" ref="I3745">_xlfn.XLOOKUP(H3745,_xlfn.ANCHORARRAY($D$11),_xlfn.ANCHORARRAY($B$11),,1,1)</f>
        <v>3</v>
      </c>
    </row>
    <row r="3746" spans="6:9" x14ac:dyDescent="0.3">
      <c r="F3746" s="2">
        <v>3741</v>
      </c>
      <c r="G3746" s="10">
        <v>3</v>
      </c>
      <c r="H3746" s="17">
        <f t="shared" si="58"/>
        <v>0.37404999999999999</v>
      </c>
      <c r="I3746" s="10" cm="1">
        <f t="array" ref="I3746">_xlfn.XLOOKUP(H3746,_xlfn.ANCHORARRAY($D$11),_xlfn.ANCHORARRAY($B$11),,1,1)</f>
        <v>3</v>
      </c>
    </row>
    <row r="3747" spans="6:9" x14ac:dyDescent="0.3">
      <c r="F3747" s="2">
        <v>3742</v>
      </c>
      <c r="G3747" s="10">
        <v>3</v>
      </c>
      <c r="H3747" s="17">
        <f t="shared" si="58"/>
        <v>0.37414999999999998</v>
      </c>
      <c r="I3747" s="10" cm="1">
        <f t="array" ref="I3747">_xlfn.XLOOKUP(H3747,_xlfn.ANCHORARRAY($D$11),_xlfn.ANCHORARRAY($B$11),,1,1)</f>
        <v>3</v>
      </c>
    </row>
    <row r="3748" spans="6:9" x14ac:dyDescent="0.3">
      <c r="F3748" s="2">
        <v>3743</v>
      </c>
      <c r="G3748" s="10">
        <v>3</v>
      </c>
      <c r="H3748" s="17">
        <f t="shared" si="58"/>
        <v>0.37425000000000003</v>
      </c>
      <c r="I3748" s="10" cm="1">
        <f t="array" ref="I3748">_xlfn.XLOOKUP(H3748,_xlfn.ANCHORARRAY($D$11),_xlfn.ANCHORARRAY($B$11),,1,1)</f>
        <v>3</v>
      </c>
    </row>
    <row r="3749" spans="6:9" x14ac:dyDescent="0.3">
      <c r="F3749" s="2">
        <v>3744</v>
      </c>
      <c r="G3749" s="10">
        <v>3</v>
      </c>
      <c r="H3749" s="17">
        <f t="shared" si="58"/>
        <v>0.37435000000000002</v>
      </c>
      <c r="I3749" s="10" cm="1">
        <f t="array" ref="I3749">_xlfn.XLOOKUP(H3749,_xlfn.ANCHORARRAY($D$11),_xlfn.ANCHORARRAY($B$11),,1,1)</f>
        <v>3</v>
      </c>
    </row>
    <row r="3750" spans="6:9" x14ac:dyDescent="0.3">
      <c r="F3750" s="2">
        <v>3745</v>
      </c>
      <c r="G3750" s="10">
        <v>3</v>
      </c>
      <c r="H3750" s="17">
        <f t="shared" si="58"/>
        <v>0.37445000000000001</v>
      </c>
      <c r="I3750" s="10" cm="1">
        <f t="array" ref="I3750">_xlfn.XLOOKUP(H3750,_xlfn.ANCHORARRAY($D$11),_xlfn.ANCHORARRAY($B$11),,1,1)</f>
        <v>3</v>
      </c>
    </row>
    <row r="3751" spans="6:9" x14ac:dyDescent="0.3">
      <c r="F3751" s="2">
        <v>3746</v>
      </c>
      <c r="G3751" s="10">
        <v>3</v>
      </c>
      <c r="H3751" s="17">
        <f t="shared" si="58"/>
        <v>0.37454999999999999</v>
      </c>
      <c r="I3751" s="10" cm="1">
        <f t="array" ref="I3751">_xlfn.XLOOKUP(H3751,_xlfn.ANCHORARRAY($D$11),_xlfn.ANCHORARRAY($B$11),,1,1)</f>
        <v>3</v>
      </c>
    </row>
    <row r="3752" spans="6:9" x14ac:dyDescent="0.3">
      <c r="F3752" s="2">
        <v>3747</v>
      </c>
      <c r="G3752" s="10">
        <v>3</v>
      </c>
      <c r="H3752" s="17">
        <f t="shared" si="58"/>
        <v>0.37464999999999998</v>
      </c>
      <c r="I3752" s="10" cm="1">
        <f t="array" ref="I3752">_xlfn.XLOOKUP(H3752,_xlfn.ANCHORARRAY($D$11),_xlfn.ANCHORARRAY($B$11),,1,1)</f>
        <v>3</v>
      </c>
    </row>
    <row r="3753" spans="6:9" x14ac:dyDescent="0.3">
      <c r="F3753" s="2">
        <v>3748</v>
      </c>
      <c r="G3753" s="10">
        <v>3</v>
      </c>
      <c r="H3753" s="17">
        <f t="shared" si="58"/>
        <v>0.37475000000000003</v>
      </c>
      <c r="I3753" s="10" cm="1">
        <f t="array" ref="I3753">_xlfn.XLOOKUP(H3753,_xlfn.ANCHORARRAY($D$11),_xlfn.ANCHORARRAY($B$11),,1,1)</f>
        <v>3</v>
      </c>
    </row>
    <row r="3754" spans="6:9" x14ac:dyDescent="0.3">
      <c r="F3754" s="2">
        <v>3749</v>
      </c>
      <c r="G3754" s="10">
        <v>3</v>
      </c>
      <c r="H3754" s="17">
        <f t="shared" si="58"/>
        <v>0.37485000000000002</v>
      </c>
      <c r="I3754" s="10" cm="1">
        <f t="array" ref="I3754">_xlfn.XLOOKUP(H3754,_xlfn.ANCHORARRAY($D$11),_xlfn.ANCHORARRAY($B$11),,1,1)</f>
        <v>3</v>
      </c>
    </row>
    <row r="3755" spans="6:9" x14ac:dyDescent="0.3">
      <c r="F3755" s="2">
        <v>3750</v>
      </c>
      <c r="G3755" s="10">
        <v>3</v>
      </c>
      <c r="H3755" s="17">
        <f t="shared" si="58"/>
        <v>0.37495000000000001</v>
      </c>
      <c r="I3755" s="10" cm="1">
        <f t="array" ref="I3755">_xlfn.XLOOKUP(H3755,_xlfn.ANCHORARRAY($D$11),_xlfn.ANCHORARRAY($B$11),,1,1)</f>
        <v>3</v>
      </c>
    </row>
    <row r="3756" spans="6:9" x14ac:dyDescent="0.3">
      <c r="F3756" s="2">
        <v>3751</v>
      </c>
      <c r="G3756" s="10">
        <v>3</v>
      </c>
      <c r="H3756" s="17">
        <f t="shared" si="58"/>
        <v>0.37504999999999999</v>
      </c>
      <c r="I3756" s="10" cm="1">
        <f t="array" ref="I3756">_xlfn.XLOOKUP(H3756,_xlfn.ANCHORARRAY($D$11),_xlfn.ANCHORARRAY($B$11),,1,1)</f>
        <v>3</v>
      </c>
    </row>
    <row r="3757" spans="6:9" x14ac:dyDescent="0.3">
      <c r="F3757" s="2">
        <v>3752</v>
      </c>
      <c r="G3757" s="10">
        <v>3</v>
      </c>
      <c r="H3757" s="17">
        <f t="shared" si="58"/>
        <v>0.37514999999999998</v>
      </c>
      <c r="I3757" s="10" cm="1">
        <f t="array" ref="I3757">_xlfn.XLOOKUP(H3757,_xlfn.ANCHORARRAY($D$11),_xlfn.ANCHORARRAY($B$11),,1,1)</f>
        <v>3</v>
      </c>
    </row>
    <row r="3758" spans="6:9" x14ac:dyDescent="0.3">
      <c r="F3758" s="2">
        <v>3753</v>
      </c>
      <c r="G3758" s="10">
        <v>3</v>
      </c>
      <c r="H3758" s="17">
        <f t="shared" si="58"/>
        <v>0.37524999999999997</v>
      </c>
      <c r="I3758" s="10" cm="1">
        <f t="array" ref="I3758">_xlfn.XLOOKUP(H3758,_xlfn.ANCHORARRAY($D$11),_xlfn.ANCHORARRAY($B$11),,1,1)</f>
        <v>3</v>
      </c>
    </row>
    <row r="3759" spans="6:9" x14ac:dyDescent="0.3">
      <c r="F3759" s="2">
        <v>3754</v>
      </c>
      <c r="G3759" s="10">
        <v>3</v>
      </c>
      <c r="H3759" s="17">
        <f t="shared" si="58"/>
        <v>0.37535000000000002</v>
      </c>
      <c r="I3759" s="10" cm="1">
        <f t="array" ref="I3759">_xlfn.XLOOKUP(H3759,_xlfn.ANCHORARRAY($D$11),_xlfn.ANCHORARRAY($B$11),,1,1)</f>
        <v>3</v>
      </c>
    </row>
    <row r="3760" spans="6:9" x14ac:dyDescent="0.3">
      <c r="F3760" s="2">
        <v>3755</v>
      </c>
      <c r="G3760" s="10">
        <v>3</v>
      </c>
      <c r="H3760" s="17">
        <f t="shared" si="58"/>
        <v>0.37545000000000001</v>
      </c>
      <c r="I3760" s="10" cm="1">
        <f t="array" ref="I3760">_xlfn.XLOOKUP(H3760,_xlfn.ANCHORARRAY($D$11),_xlfn.ANCHORARRAY($B$11),,1,1)</f>
        <v>3</v>
      </c>
    </row>
    <row r="3761" spans="6:9" x14ac:dyDescent="0.3">
      <c r="F3761" s="2">
        <v>3756</v>
      </c>
      <c r="G3761" s="10">
        <v>3</v>
      </c>
      <c r="H3761" s="17">
        <f t="shared" si="58"/>
        <v>0.37554999999999999</v>
      </c>
      <c r="I3761" s="10" cm="1">
        <f t="array" ref="I3761">_xlfn.XLOOKUP(H3761,_xlfn.ANCHORARRAY($D$11),_xlfn.ANCHORARRAY($B$11),,1,1)</f>
        <v>3</v>
      </c>
    </row>
    <row r="3762" spans="6:9" x14ac:dyDescent="0.3">
      <c r="F3762" s="2">
        <v>3757</v>
      </c>
      <c r="G3762" s="10">
        <v>3</v>
      </c>
      <c r="H3762" s="17">
        <f t="shared" si="58"/>
        <v>0.37564999999999998</v>
      </c>
      <c r="I3762" s="10" cm="1">
        <f t="array" ref="I3762">_xlfn.XLOOKUP(H3762,_xlfn.ANCHORARRAY($D$11),_xlfn.ANCHORARRAY($B$11),,1,1)</f>
        <v>3</v>
      </c>
    </row>
    <row r="3763" spans="6:9" x14ac:dyDescent="0.3">
      <c r="F3763" s="2">
        <v>3758</v>
      </c>
      <c r="G3763" s="10">
        <v>3</v>
      </c>
      <c r="H3763" s="17">
        <f t="shared" si="58"/>
        <v>0.37574999999999997</v>
      </c>
      <c r="I3763" s="10" cm="1">
        <f t="array" ref="I3763">_xlfn.XLOOKUP(H3763,_xlfn.ANCHORARRAY($D$11),_xlfn.ANCHORARRAY($B$11),,1,1)</f>
        <v>3</v>
      </c>
    </row>
    <row r="3764" spans="6:9" x14ac:dyDescent="0.3">
      <c r="F3764" s="2">
        <v>3759</v>
      </c>
      <c r="G3764" s="10">
        <v>3</v>
      </c>
      <c r="H3764" s="17">
        <f t="shared" si="58"/>
        <v>0.37585000000000002</v>
      </c>
      <c r="I3764" s="10" cm="1">
        <f t="array" ref="I3764">_xlfn.XLOOKUP(H3764,_xlfn.ANCHORARRAY($D$11),_xlfn.ANCHORARRAY($B$11),,1,1)</f>
        <v>3</v>
      </c>
    </row>
    <row r="3765" spans="6:9" x14ac:dyDescent="0.3">
      <c r="F3765" s="2">
        <v>3760</v>
      </c>
      <c r="G3765" s="10">
        <v>3</v>
      </c>
      <c r="H3765" s="17">
        <f t="shared" si="58"/>
        <v>0.37595000000000001</v>
      </c>
      <c r="I3765" s="10" cm="1">
        <f t="array" ref="I3765">_xlfn.XLOOKUP(H3765,_xlfn.ANCHORARRAY($D$11),_xlfn.ANCHORARRAY($B$11),,1,1)</f>
        <v>3</v>
      </c>
    </row>
    <row r="3766" spans="6:9" x14ac:dyDescent="0.3">
      <c r="F3766" s="2">
        <v>3761</v>
      </c>
      <c r="G3766" s="10">
        <v>3</v>
      </c>
      <c r="H3766" s="17">
        <f t="shared" si="58"/>
        <v>0.37605</v>
      </c>
      <c r="I3766" s="10" cm="1">
        <f t="array" ref="I3766">_xlfn.XLOOKUP(H3766,_xlfn.ANCHORARRAY($D$11),_xlfn.ANCHORARRAY($B$11),,1,1)</f>
        <v>3</v>
      </c>
    </row>
    <row r="3767" spans="6:9" x14ac:dyDescent="0.3">
      <c r="F3767" s="2">
        <v>3762</v>
      </c>
      <c r="G3767" s="10">
        <v>3</v>
      </c>
      <c r="H3767" s="17">
        <f t="shared" si="58"/>
        <v>0.37614999999999998</v>
      </c>
      <c r="I3767" s="10" cm="1">
        <f t="array" ref="I3767">_xlfn.XLOOKUP(H3767,_xlfn.ANCHORARRAY($D$11),_xlfn.ANCHORARRAY($B$11),,1,1)</f>
        <v>3</v>
      </c>
    </row>
    <row r="3768" spans="6:9" x14ac:dyDescent="0.3">
      <c r="F3768" s="2">
        <v>3763</v>
      </c>
      <c r="G3768" s="10">
        <v>3</v>
      </c>
      <c r="H3768" s="17">
        <f t="shared" si="58"/>
        <v>0.37624999999999997</v>
      </c>
      <c r="I3768" s="10" cm="1">
        <f t="array" ref="I3768">_xlfn.XLOOKUP(H3768,_xlfn.ANCHORARRAY($D$11),_xlfn.ANCHORARRAY($B$11),,1,1)</f>
        <v>3</v>
      </c>
    </row>
    <row r="3769" spans="6:9" x14ac:dyDescent="0.3">
      <c r="F3769" s="2">
        <v>3764</v>
      </c>
      <c r="G3769" s="10">
        <v>3</v>
      </c>
      <c r="H3769" s="17">
        <f t="shared" si="58"/>
        <v>0.37635000000000002</v>
      </c>
      <c r="I3769" s="10" cm="1">
        <f t="array" ref="I3769">_xlfn.XLOOKUP(H3769,_xlfn.ANCHORARRAY($D$11),_xlfn.ANCHORARRAY($B$11),,1,1)</f>
        <v>3</v>
      </c>
    </row>
    <row r="3770" spans="6:9" x14ac:dyDescent="0.3">
      <c r="F3770" s="2">
        <v>3765</v>
      </c>
      <c r="G3770" s="10">
        <v>3</v>
      </c>
      <c r="H3770" s="17">
        <f t="shared" si="58"/>
        <v>0.37645000000000001</v>
      </c>
      <c r="I3770" s="10" cm="1">
        <f t="array" ref="I3770">_xlfn.XLOOKUP(H3770,_xlfn.ANCHORARRAY($D$11),_xlfn.ANCHORARRAY($B$11),,1,1)</f>
        <v>3</v>
      </c>
    </row>
    <row r="3771" spans="6:9" x14ac:dyDescent="0.3">
      <c r="F3771" s="2">
        <v>3766</v>
      </c>
      <c r="G3771" s="10">
        <v>3</v>
      </c>
      <c r="H3771" s="17">
        <f t="shared" si="58"/>
        <v>0.37655</v>
      </c>
      <c r="I3771" s="10" cm="1">
        <f t="array" ref="I3771">_xlfn.XLOOKUP(H3771,_xlfn.ANCHORARRAY($D$11),_xlfn.ANCHORARRAY($B$11),,1,1)</f>
        <v>3</v>
      </c>
    </row>
    <row r="3772" spans="6:9" x14ac:dyDescent="0.3">
      <c r="F3772" s="2">
        <v>3767</v>
      </c>
      <c r="G3772" s="10">
        <v>3</v>
      </c>
      <c r="H3772" s="17">
        <f t="shared" si="58"/>
        <v>0.37664999999999998</v>
      </c>
      <c r="I3772" s="10" cm="1">
        <f t="array" ref="I3772">_xlfn.XLOOKUP(H3772,_xlfn.ANCHORARRAY($D$11),_xlfn.ANCHORARRAY($B$11),,1,1)</f>
        <v>3</v>
      </c>
    </row>
    <row r="3773" spans="6:9" x14ac:dyDescent="0.3">
      <c r="F3773" s="2">
        <v>3768</v>
      </c>
      <c r="G3773" s="10">
        <v>3</v>
      </c>
      <c r="H3773" s="17">
        <f t="shared" si="58"/>
        <v>0.37674999999999997</v>
      </c>
      <c r="I3773" s="10" cm="1">
        <f t="array" ref="I3773">_xlfn.XLOOKUP(H3773,_xlfn.ANCHORARRAY($D$11),_xlfn.ANCHORARRAY($B$11),,1,1)</f>
        <v>3</v>
      </c>
    </row>
    <row r="3774" spans="6:9" x14ac:dyDescent="0.3">
      <c r="F3774" s="2">
        <v>3769</v>
      </c>
      <c r="G3774" s="10">
        <v>3</v>
      </c>
      <c r="H3774" s="17">
        <f t="shared" si="58"/>
        <v>0.37685000000000002</v>
      </c>
      <c r="I3774" s="10" cm="1">
        <f t="array" ref="I3774">_xlfn.XLOOKUP(H3774,_xlfn.ANCHORARRAY($D$11),_xlfn.ANCHORARRAY($B$11),,1,1)</f>
        <v>3</v>
      </c>
    </row>
    <row r="3775" spans="6:9" x14ac:dyDescent="0.3">
      <c r="F3775" s="2">
        <v>3770</v>
      </c>
      <c r="G3775" s="10">
        <v>3</v>
      </c>
      <c r="H3775" s="17">
        <f t="shared" si="58"/>
        <v>0.37695000000000001</v>
      </c>
      <c r="I3775" s="10" cm="1">
        <f t="array" ref="I3775">_xlfn.XLOOKUP(H3775,_xlfn.ANCHORARRAY($D$11),_xlfn.ANCHORARRAY($B$11),,1,1)</f>
        <v>3</v>
      </c>
    </row>
    <row r="3776" spans="6:9" x14ac:dyDescent="0.3">
      <c r="F3776" s="2">
        <v>3771</v>
      </c>
      <c r="G3776" s="10">
        <v>3</v>
      </c>
      <c r="H3776" s="17">
        <f t="shared" si="58"/>
        <v>0.37705</v>
      </c>
      <c r="I3776" s="10" cm="1">
        <f t="array" ref="I3776">_xlfn.XLOOKUP(H3776,_xlfn.ANCHORARRAY($D$11),_xlfn.ANCHORARRAY($B$11),,1,1)</f>
        <v>3</v>
      </c>
    </row>
    <row r="3777" spans="6:9" x14ac:dyDescent="0.3">
      <c r="F3777" s="2">
        <v>3772</v>
      </c>
      <c r="G3777" s="10">
        <v>3</v>
      </c>
      <c r="H3777" s="17">
        <f t="shared" si="58"/>
        <v>0.37714999999999999</v>
      </c>
      <c r="I3777" s="10" cm="1">
        <f t="array" ref="I3777">_xlfn.XLOOKUP(H3777,_xlfn.ANCHORARRAY($D$11),_xlfn.ANCHORARRAY($B$11),,1,1)</f>
        <v>3</v>
      </c>
    </row>
    <row r="3778" spans="6:9" x14ac:dyDescent="0.3">
      <c r="F3778" s="2">
        <v>3773</v>
      </c>
      <c r="G3778" s="10">
        <v>3</v>
      </c>
      <c r="H3778" s="17">
        <f t="shared" si="58"/>
        <v>0.37724999999999997</v>
      </c>
      <c r="I3778" s="10" cm="1">
        <f t="array" ref="I3778">_xlfn.XLOOKUP(H3778,_xlfn.ANCHORARRAY($D$11),_xlfn.ANCHORARRAY($B$11),,1,1)</f>
        <v>3</v>
      </c>
    </row>
    <row r="3779" spans="6:9" x14ac:dyDescent="0.3">
      <c r="F3779" s="2">
        <v>3774</v>
      </c>
      <c r="G3779" s="10">
        <v>3</v>
      </c>
      <c r="H3779" s="17">
        <f t="shared" si="58"/>
        <v>0.37735000000000002</v>
      </c>
      <c r="I3779" s="10" cm="1">
        <f t="array" ref="I3779">_xlfn.XLOOKUP(H3779,_xlfn.ANCHORARRAY($D$11),_xlfn.ANCHORARRAY($B$11),,1,1)</f>
        <v>3</v>
      </c>
    </row>
    <row r="3780" spans="6:9" x14ac:dyDescent="0.3">
      <c r="F3780" s="2">
        <v>3775</v>
      </c>
      <c r="G3780" s="10">
        <v>3</v>
      </c>
      <c r="H3780" s="17">
        <f t="shared" si="58"/>
        <v>0.37745000000000001</v>
      </c>
      <c r="I3780" s="10" cm="1">
        <f t="array" ref="I3780">_xlfn.XLOOKUP(H3780,_xlfn.ANCHORARRAY($D$11),_xlfn.ANCHORARRAY($B$11),,1,1)</f>
        <v>3</v>
      </c>
    </row>
    <row r="3781" spans="6:9" x14ac:dyDescent="0.3">
      <c r="F3781" s="2">
        <v>3776</v>
      </c>
      <c r="G3781" s="10">
        <v>3</v>
      </c>
      <c r="H3781" s="17">
        <f t="shared" si="58"/>
        <v>0.37755</v>
      </c>
      <c r="I3781" s="10" cm="1">
        <f t="array" ref="I3781">_xlfn.XLOOKUP(H3781,_xlfn.ANCHORARRAY($D$11),_xlfn.ANCHORARRAY($B$11),,1,1)</f>
        <v>3</v>
      </c>
    </row>
    <row r="3782" spans="6:9" x14ac:dyDescent="0.3">
      <c r="F3782" s="2">
        <v>3777</v>
      </c>
      <c r="G3782" s="10">
        <v>3</v>
      </c>
      <c r="H3782" s="17">
        <f t="shared" si="58"/>
        <v>0.37764999999999999</v>
      </c>
      <c r="I3782" s="10" cm="1">
        <f t="array" ref="I3782">_xlfn.XLOOKUP(H3782,_xlfn.ANCHORARRAY($D$11),_xlfn.ANCHORARRAY($B$11),,1,1)</f>
        <v>3</v>
      </c>
    </row>
    <row r="3783" spans="6:9" x14ac:dyDescent="0.3">
      <c r="F3783" s="2">
        <v>3778</v>
      </c>
      <c r="G3783" s="10">
        <v>3</v>
      </c>
      <c r="H3783" s="17">
        <f t="shared" ref="H3783:H3846" si="59">(F3783-1/2)/COUNT($F$6:$F$10005)</f>
        <v>0.37774999999999997</v>
      </c>
      <c r="I3783" s="10" cm="1">
        <f t="array" ref="I3783">_xlfn.XLOOKUP(H3783,_xlfn.ANCHORARRAY($D$11),_xlfn.ANCHORARRAY($B$11),,1,1)</f>
        <v>3</v>
      </c>
    </row>
    <row r="3784" spans="6:9" x14ac:dyDescent="0.3">
      <c r="F3784" s="2">
        <v>3779</v>
      </c>
      <c r="G3784" s="10">
        <v>3</v>
      </c>
      <c r="H3784" s="17">
        <f t="shared" si="59"/>
        <v>0.37785000000000002</v>
      </c>
      <c r="I3784" s="10" cm="1">
        <f t="array" ref="I3784">_xlfn.XLOOKUP(H3784,_xlfn.ANCHORARRAY($D$11),_xlfn.ANCHORARRAY($B$11),,1,1)</f>
        <v>3</v>
      </c>
    </row>
    <row r="3785" spans="6:9" x14ac:dyDescent="0.3">
      <c r="F3785" s="2">
        <v>3780</v>
      </c>
      <c r="G3785" s="10">
        <v>3</v>
      </c>
      <c r="H3785" s="17">
        <f t="shared" si="59"/>
        <v>0.37795000000000001</v>
      </c>
      <c r="I3785" s="10" cm="1">
        <f t="array" ref="I3785">_xlfn.XLOOKUP(H3785,_xlfn.ANCHORARRAY($D$11),_xlfn.ANCHORARRAY($B$11),,1,1)</f>
        <v>3</v>
      </c>
    </row>
    <row r="3786" spans="6:9" x14ac:dyDescent="0.3">
      <c r="F3786" s="2">
        <v>3781</v>
      </c>
      <c r="G3786" s="10">
        <v>3</v>
      </c>
      <c r="H3786" s="17">
        <f t="shared" si="59"/>
        <v>0.37805</v>
      </c>
      <c r="I3786" s="10" cm="1">
        <f t="array" ref="I3786">_xlfn.XLOOKUP(H3786,_xlfn.ANCHORARRAY($D$11),_xlfn.ANCHORARRAY($B$11),,1,1)</f>
        <v>3</v>
      </c>
    </row>
    <row r="3787" spans="6:9" x14ac:dyDescent="0.3">
      <c r="F3787" s="2">
        <v>3782</v>
      </c>
      <c r="G3787" s="10">
        <v>3</v>
      </c>
      <c r="H3787" s="17">
        <f t="shared" si="59"/>
        <v>0.37814999999999999</v>
      </c>
      <c r="I3787" s="10" cm="1">
        <f t="array" ref="I3787">_xlfn.XLOOKUP(H3787,_xlfn.ANCHORARRAY($D$11),_xlfn.ANCHORARRAY($B$11),,1,1)</f>
        <v>3</v>
      </c>
    </row>
    <row r="3788" spans="6:9" x14ac:dyDescent="0.3">
      <c r="F3788" s="2">
        <v>3783</v>
      </c>
      <c r="G3788" s="10">
        <v>3</v>
      </c>
      <c r="H3788" s="17">
        <f t="shared" si="59"/>
        <v>0.37824999999999998</v>
      </c>
      <c r="I3788" s="10" cm="1">
        <f t="array" ref="I3788">_xlfn.XLOOKUP(H3788,_xlfn.ANCHORARRAY($D$11),_xlfn.ANCHORARRAY($B$11),,1,1)</f>
        <v>3</v>
      </c>
    </row>
    <row r="3789" spans="6:9" x14ac:dyDescent="0.3">
      <c r="F3789" s="2">
        <v>3784</v>
      </c>
      <c r="G3789" s="10">
        <v>3</v>
      </c>
      <c r="H3789" s="17">
        <f t="shared" si="59"/>
        <v>0.37835000000000002</v>
      </c>
      <c r="I3789" s="10" cm="1">
        <f t="array" ref="I3789">_xlfn.XLOOKUP(H3789,_xlfn.ANCHORARRAY($D$11),_xlfn.ANCHORARRAY($B$11),,1,1)</f>
        <v>3</v>
      </c>
    </row>
    <row r="3790" spans="6:9" x14ac:dyDescent="0.3">
      <c r="F3790" s="2">
        <v>3785</v>
      </c>
      <c r="G3790" s="10">
        <v>3</v>
      </c>
      <c r="H3790" s="17">
        <f t="shared" si="59"/>
        <v>0.37845000000000001</v>
      </c>
      <c r="I3790" s="10" cm="1">
        <f t="array" ref="I3790">_xlfn.XLOOKUP(H3790,_xlfn.ANCHORARRAY($D$11),_xlfn.ANCHORARRAY($B$11),,1,1)</f>
        <v>3</v>
      </c>
    </row>
    <row r="3791" spans="6:9" x14ac:dyDescent="0.3">
      <c r="F3791" s="2">
        <v>3786</v>
      </c>
      <c r="G3791" s="10">
        <v>3</v>
      </c>
      <c r="H3791" s="17">
        <f t="shared" si="59"/>
        <v>0.37855</v>
      </c>
      <c r="I3791" s="10" cm="1">
        <f t="array" ref="I3791">_xlfn.XLOOKUP(H3791,_xlfn.ANCHORARRAY($D$11),_xlfn.ANCHORARRAY($B$11),,1,1)</f>
        <v>3</v>
      </c>
    </row>
    <row r="3792" spans="6:9" x14ac:dyDescent="0.3">
      <c r="F3792" s="2">
        <v>3787</v>
      </c>
      <c r="G3792" s="10">
        <v>3</v>
      </c>
      <c r="H3792" s="17">
        <f t="shared" si="59"/>
        <v>0.37864999999999999</v>
      </c>
      <c r="I3792" s="10" cm="1">
        <f t="array" ref="I3792">_xlfn.XLOOKUP(H3792,_xlfn.ANCHORARRAY($D$11),_xlfn.ANCHORARRAY($B$11),,1,1)</f>
        <v>3</v>
      </c>
    </row>
    <row r="3793" spans="6:9" x14ac:dyDescent="0.3">
      <c r="F3793" s="2">
        <v>3788</v>
      </c>
      <c r="G3793" s="10">
        <v>3</v>
      </c>
      <c r="H3793" s="17">
        <f t="shared" si="59"/>
        <v>0.37874999999999998</v>
      </c>
      <c r="I3793" s="10" cm="1">
        <f t="array" ref="I3793">_xlfn.XLOOKUP(H3793,_xlfn.ANCHORARRAY($D$11),_xlfn.ANCHORARRAY($B$11),,1,1)</f>
        <v>3</v>
      </c>
    </row>
    <row r="3794" spans="6:9" x14ac:dyDescent="0.3">
      <c r="F3794" s="2">
        <v>3789</v>
      </c>
      <c r="G3794" s="10">
        <v>3</v>
      </c>
      <c r="H3794" s="17">
        <f t="shared" si="59"/>
        <v>0.37885000000000002</v>
      </c>
      <c r="I3794" s="10" cm="1">
        <f t="array" ref="I3794">_xlfn.XLOOKUP(H3794,_xlfn.ANCHORARRAY($D$11),_xlfn.ANCHORARRAY($B$11),,1,1)</f>
        <v>3</v>
      </c>
    </row>
    <row r="3795" spans="6:9" x14ac:dyDescent="0.3">
      <c r="F3795" s="2">
        <v>3790</v>
      </c>
      <c r="G3795" s="10">
        <v>3</v>
      </c>
      <c r="H3795" s="17">
        <f t="shared" si="59"/>
        <v>0.37895000000000001</v>
      </c>
      <c r="I3795" s="10" cm="1">
        <f t="array" ref="I3795">_xlfn.XLOOKUP(H3795,_xlfn.ANCHORARRAY($D$11),_xlfn.ANCHORARRAY($B$11),,1,1)</f>
        <v>3</v>
      </c>
    </row>
    <row r="3796" spans="6:9" x14ac:dyDescent="0.3">
      <c r="F3796" s="2">
        <v>3791</v>
      </c>
      <c r="G3796" s="10">
        <v>3</v>
      </c>
      <c r="H3796" s="17">
        <f t="shared" si="59"/>
        <v>0.37905</v>
      </c>
      <c r="I3796" s="10" cm="1">
        <f t="array" ref="I3796">_xlfn.XLOOKUP(H3796,_xlfn.ANCHORARRAY($D$11),_xlfn.ANCHORARRAY($B$11),,1,1)</f>
        <v>3</v>
      </c>
    </row>
    <row r="3797" spans="6:9" x14ac:dyDescent="0.3">
      <c r="F3797" s="2">
        <v>3792</v>
      </c>
      <c r="G3797" s="10">
        <v>3</v>
      </c>
      <c r="H3797" s="17">
        <f t="shared" si="59"/>
        <v>0.37914999999999999</v>
      </c>
      <c r="I3797" s="10" cm="1">
        <f t="array" ref="I3797">_xlfn.XLOOKUP(H3797,_xlfn.ANCHORARRAY($D$11),_xlfn.ANCHORARRAY($B$11),,1,1)</f>
        <v>3</v>
      </c>
    </row>
    <row r="3798" spans="6:9" x14ac:dyDescent="0.3">
      <c r="F3798" s="2">
        <v>3793</v>
      </c>
      <c r="G3798" s="10">
        <v>3</v>
      </c>
      <c r="H3798" s="17">
        <f t="shared" si="59"/>
        <v>0.37924999999999998</v>
      </c>
      <c r="I3798" s="10" cm="1">
        <f t="array" ref="I3798">_xlfn.XLOOKUP(H3798,_xlfn.ANCHORARRAY($D$11),_xlfn.ANCHORARRAY($B$11),,1,1)</f>
        <v>3</v>
      </c>
    </row>
    <row r="3799" spans="6:9" x14ac:dyDescent="0.3">
      <c r="F3799" s="2">
        <v>3794</v>
      </c>
      <c r="G3799" s="10">
        <v>3</v>
      </c>
      <c r="H3799" s="17">
        <f t="shared" si="59"/>
        <v>0.37935000000000002</v>
      </c>
      <c r="I3799" s="10" cm="1">
        <f t="array" ref="I3799">_xlfn.XLOOKUP(H3799,_xlfn.ANCHORARRAY($D$11),_xlfn.ANCHORARRAY($B$11),,1,1)</f>
        <v>3</v>
      </c>
    </row>
    <row r="3800" spans="6:9" x14ac:dyDescent="0.3">
      <c r="F3800" s="2">
        <v>3795</v>
      </c>
      <c r="G3800" s="10">
        <v>3</v>
      </c>
      <c r="H3800" s="17">
        <f t="shared" si="59"/>
        <v>0.37945000000000001</v>
      </c>
      <c r="I3800" s="10" cm="1">
        <f t="array" ref="I3800">_xlfn.XLOOKUP(H3800,_xlfn.ANCHORARRAY($D$11),_xlfn.ANCHORARRAY($B$11),,1,1)</f>
        <v>3</v>
      </c>
    </row>
    <row r="3801" spans="6:9" x14ac:dyDescent="0.3">
      <c r="F3801" s="2">
        <v>3796</v>
      </c>
      <c r="G3801" s="10">
        <v>3</v>
      </c>
      <c r="H3801" s="17">
        <f t="shared" si="59"/>
        <v>0.37955</v>
      </c>
      <c r="I3801" s="10" cm="1">
        <f t="array" ref="I3801">_xlfn.XLOOKUP(H3801,_xlfn.ANCHORARRAY($D$11),_xlfn.ANCHORARRAY($B$11),,1,1)</f>
        <v>3</v>
      </c>
    </row>
    <row r="3802" spans="6:9" x14ac:dyDescent="0.3">
      <c r="F3802" s="2">
        <v>3797</v>
      </c>
      <c r="G3802" s="10">
        <v>3</v>
      </c>
      <c r="H3802" s="17">
        <f t="shared" si="59"/>
        <v>0.37964999999999999</v>
      </c>
      <c r="I3802" s="10" cm="1">
        <f t="array" ref="I3802">_xlfn.XLOOKUP(H3802,_xlfn.ANCHORARRAY($D$11),_xlfn.ANCHORARRAY($B$11),,1,1)</f>
        <v>3</v>
      </c>
    </row>
    <row r="3803" spans="6:9" x14ac:dyDescent="0.3">
      <c r="F3803" s="2">
        <v>3798</v>
      </c>
      <c r="G3803" s="10">
        <v>3</v>
      </c>
      <c r="H3803" s="17">
        <f t="shared" si="59"/>
        <v>0.37974999999999998</v>
      </c>
      <c r="I3803" s="10" cm="1">
        <f t="array" ref="I3803">_xlfn.XLOOKUP(H3803,_xlfn.ANCHORARRAY($D$11),_xlfn.ANCHORARRAY($B$11),,1,1)</f>
        <v>3</v>
      </c>
    </row>
    <row r="3804" spans="6:9" x14ac:dyDescent="0.3">
      <c r="F3804" s="2">
        <v>3799</v>
      </c>
      <c r="G3804" s="10">
        <v>3</v>
      </c>
      <c r="H3804" s="17">
        <f t="shared" si="59"/>
        <v>0.37985000000000002</v>
      </c>
      <c r="I3804" s="10" cm="1">
        <f t="array" ref="I3804">_xlfn.XLOOKUP(H3804,_xlfn.ANCHORARRAY($D$11),_xlfn.ANCHORARRAY($B$11),,1,1)</f>
        <v>3</v>
      </c>
    </row>
    <row r="3805" spans="6:9" x14ac:dyDescent="0.3">
      <c r="F3805" s="2">
        <v>3800</v>
      </c>
      <c r="G3805" s="10">
        <v>3</v>
      </c>
      <c r="H3805" s="17">
        <f t="shared" si="59"/>
        <v>0.37995000000000001</v>
      </c>
      <c r="I3805" s="10" cm="1">
        <f t="array" ref="I3805">_xlfn.XLOOKUP(H3805,_xlfn.ANCHORARRAY($D$11),_xlfn.ANCHORARRAY($B$11),,1,1)</f>
        <v>3</v>
      </c>
    </row>
    <row r="3806" spans="6:9" x14ac:dyDescent="0.3">
      <c r="F3806" s="2">
        <v>3801</v>
      </c>
      <c r="G3806" s="10">
        <v>3</v>
      </c>
      <c r="H3806" s="17">
        <f t="shared" si="59"/>
        <v>0.38005</v>
      </c>
      <c r="I3806" s="10" cm="1">
        <f t="array" ref="I3806">_xlfn.XLOOKUP(H3806,_xlfn.ANCHORARRAY($D$11),_xlfn.ANCHORARRAY($B$11),,1,1)</f>
        <v>3</v>
      </c>
    </row>
    <row r="3807" spans="6:9" x14ac:dyDescent="0.3">
      <c r="F3807" s="2">
        <v>3802</v>
      </c>
      <c r="G3807" s="10">
        <v>3</v>
      </c>
      <c r="H3807" s="17">
        <f t="shared" si="59"/>
        <v>0.38014999999999999</v>
      </c>
      <c r="I3807" s="10" cm="1">
        <f t="array" ref="I3807">_xlfn.XLOOKUP(H3807,_xlfn.ANCHORARRAY($D$11),_xlfn.ANCHORARRAY($B$11),,1,1)</f>
        <v>3</v>
      </c>
    </row>
    <row r="3808" spans="6:9" x14ac:dyDescent="0.3">
      <c r="F3808" s="2">
        <v>3803</v>
      </c>
      <c r="G3808" s="10">
        <v>3</v>
      </c>
      <c r="H3808" s="17">
        <f t="shared" si="59"/>
        <v>0.38024999999999998</v>
      </c>
      <c r="I3808" s="10" cm="1">
        <f t="array" ref="I3808">_xlfn.XLOOKUP(H3808,_xlfn.ANCHORARRAY($D$11),_xlfn.ANCHORARRAY($B$11),,1,1)</f>
        <v>3</v>
      </c>
    </row>
    <row r="3809" spans="6:9" x14ac:dyDescent="0.3">
      <c r="F3809" s="2">
        <v>3804</v>
      </c>
      <c r="G3809" s="10">
        <v>3</v>
      </c>
      <c r="H3809" s="17">
        <f t="shared" si="59"/>
        <v>0.38035000000000002</v>
      </c>
      <c r="I3809" s="10" cm="1">
        <f t="array" ref="I3809">_xlfn.XLOOKUP(H3809,_xlfn.ANCHORARRAY($D$11),_xlfn.ANCHORARRAY($B$11),,1,1)</f>
        <v>3</v>
      </c>
    </row>
    <row r="3810" spans="6:9" x14ac:dyDescent="0.3">
      <c r="F3810" s="2">
        <v>3805</v>
      </c>
      <c r="G3810" s="10">
        <v>3</v>
      </c>
      <c r="H3810" s="17">
        <f t="shared" si="59"/>
        <v>0.38045000000000001</v>
      </c>
      <c r="I3810" s="10" cm="1">
        <f t="array" ref="I3810">_xlfn.XLOOKUP(H3810,_xlfn.ANCHORARRAY($D$11),_xlfn.ANCHORARRAY($B$11),,1,1)</f>
        <v>3</v>
      </c>
    </row>
    <row r="3811" spans="6:9" x14ac:dyDescent="0.3">
      <c r="F3811" s="2">
        <v>3806</v>
      </c>
      <c r="G3811" s="10">
        <v>3</v>
      </c>
      <c r="H3811" s="17">
        <f t="shared" si="59"/>
        <v>0.38055</v>
      </c>
      <c r="I3811" s="10" cm="1">
        <f t="array" ref="I3811">_xlfn.XLOOKUP(H3811,_xlfn.ANCHORARRAY($D$11),_xlfn.ANCHORARRAY($B$11),,1,1)</f>
        <v>3</v>
      </c>
    </row>
    <row r="3812" spans="6:9" x14ac:dyDescent="0.3">
      <c r="F3812" s="2">
        <v>3807</v>
      </c>
      <c r="G3812" s="10">
        <v>3</v>
      </c>
      <c r="H3812" s="17">
        <f t="shared" si="59"/>
        <v>0.38064999999999999</v>
      </c>
      <c r="I3812" s="10" cm="1">
        <f t="array" ref="I3812">_xlfn.XLOOKUP(H3812,_xlfn.ANCHORARRAY($D$11),_xlfn.ANCHORARRAY($B$11),,1,1)</f>
        <v>3</v>
      </c>
    </row>
    <row r="3813" spans="6:9" x14ac:dyDescent="0.3">
      <c r="F3813" s="2">
        <v>3808</v>
      </c>
      <c r="G3813" s="10">
        <v>3</v>
      </c>
      <c r="H3813" s="17">
        <f t="shared" si="59"/>
        <v>0.38074999999999998</v>
      </c>
      <c r="I3813" s="10" cm="1">
        <f t="array" ref="I3813">_xlfn.XLOOKUP(H3813,_xlfn.ANCHORARRAY($D$11),_xlfn.ANCHORARRAY($B$11),,1,1)</f>
        <v>3</v>
      </c>
    </row>
    <row r="3814" spans="6:9" x14ac:dyDescent="0.3">
      <c r="F3814" s="2">
        <v>3809</v>
      </c>
      <c r="G3814" s="10">
        <v>3</v>
      </c>
      <c r="H3814" s="17">
        <f t="shared" si="59"/>
        <v>0.38085000000000002</v>
      </c>
      <c r="I3814" s="10" cm="1">
        <f t="array" ref="I3814">_xlfn.XLOOKUP(H3814,_xlfn.ANCHORARRAY($D$11),_xlfn.ANCHORARRAY($B$11),,1,1)</f>
        <v>3</v>
      </c>
    </row>
    <row r="3815" spans="6:9" x14ac:dyDescent="0.3">
      <c r="F3815" s="2">
        <v>3810</v>
      </c>
      <c r="G3815" s="10">
        <v>3</v>
      </c>
      <c r="H3815" s="17">
        <f t="shared" si="59"/>
        <v>0.38095000000000001</v>
      </c>
      <c r="I3815" s="10" cm="1">
        <f t="array" ref="I3815">_xlfn.XLOOKUP(H3815,_xlfn.ANCHORARRAY($D$11),_xlfn.ANCHORARRAY($B$11),,1,1)</f>
        <v>3</v>
      </c>
    </row>
    <row r="3816" spans="6:9" x14ac:dyDescent="0.3">
      <c r="F3816" s="2">
        <v>3811</v>
      </c>
      <c r="G3816" s="10">
        <v>3</v>
      </c>
      <c r="H3816" s="17">
        <f t="shared" si="59"/>
        <v>0.38105</v>
      </c>
      <c r="I3816" s="10" cm="1">
        <f t="array" ref="I3816">_xlfn.XLOOKUP(H3816,_xlfn.ANCHORARRAY($D$11),_xlfn.ANCHORARRAY($B$11),,1,1)</f>
        <v>3</v>
      </c>
    </row>
    <row r="3817" spans="6:9" x14ac:dyDescent="0.3">
      <c r="F3817" s="2">
        <v>3812</v>
      </c>
      <c r="G3817" s="10">
        <v>3</v>
      </c>
      <c r="H3817" s="17">
        <f t="shared" si="59"/>
        <v>0.38114999999999999</v>
      </c>
      <c r="I3817" s="10" cm="1">
        <f t="array" ref="I3817">_xlfn.XLOOKUP(H3817,_xlfn.ANCHORARRAY($D$11),_xlfn.ANCHORARRAY($B$11),,1,1)</f>
        <v>3</v>
      </c>
    </row>
    <row r="3818" spans="6:9" x14ac:dyDescent="0.3">
      <c r="F3818" s="2">
        <v>3813</v>
      </c>
      <c r="G3818" s="10">
        <v>3</v>
      </c>
      <c r="H3818" s="17">
        <f t="shared" si="59"/>
        <v>0.38124999999999998</v>
      </c>
      <c r="I3818" s="10" cm="1">
        <f t="array" ref="I3818">_xlfn.XLOOKUP(H3818,_xlfn.ANCHORARRAY($D$11),_xlfn.ANCHORARRAY($B$11),,1,1)</f>
        <v>3</v>
      </c>
    </row>
    <row r="3819" spans="6:9" x14ac:dyDescent="0.3">
      <c r="F3819" s="2">
        <v>3814</v>
      </c>
      <c r="G3819" s="10">
        <v>3</v>
      </c>
      <c r="H3819" s="17">
        <f t="shared" si="59"/>
        <v>0.38135000000000002</v>
      </c>
      <c r="I3819" s="10" cm="1">
        <f t="array" ref="I3819">_xlfn.XLOOKUP(H3819,_xlfn.ANCHORARRAY($D$11),_xlfn.ANCHORARRAY($B$11),,1,1)</f>
        <v>3</v>
      </c>
    </row>
    <row r="3820" spans="6:9" x14ac:dyDescent="0.3">
      <c r="F3820" s="2">
        <v>3815</v>
      </c>
      <c r="G3820" s="10">
        <v>3</v>
      </c>
      <c r="H3820" s="17">
        <f t="shared" si="59"/>
        <v>0.38145000000000001</v>
      </c>
      <c r="I3820" s="10" cm="1">
        <f t="array" ref="I3820">_xlfn.XLOOKUP(H3820,_xlfn.ANCHORARRAY($D$11),_xlfn.ANCHORARRAY($B$11),,1,1)</f>
        <v>3</v>
      </c>
    </row>
    <row r="3821" spans="6:9" x14ac:dyDescent="0.3">
      <c r="F3821" s="2">
        <v>3816</v>
      </c>
      <c r="G3821" s="10">
        <v>3</v>
      </c>
      <c r="H3821" s="17">
        <f t="shared" si="59"/>
        <v>0.38155</v>
      </c>
      <c r="I3821" s="10" cm="1">
        <f t="array" ref="I3821">_xlfn.XLOOKUP(H3821,_xlfn.ANCHORARRAY($D$11),_xlfn.ANCHORARRAY($B$11),,1,1)</f>
        <v>3</v>
      </c>
    </row>
    <row r="3822" spans="6:9" x14ac:dyDescent="0.3">
      <c r="F3822" s="2">
        <v>3817</v>
      </c>
      <c r="G3822" s="10">
        <v>3</v>
      </c>
      <c r="H3822" s="17">
        <f t="shared" si="59"/>
        <v>0.38164999999999999</v>
      </c>
      <c r="I3822" s="10" cm="1">
        <f t="array" ref="I3822">_xlfn.XLOOKUP(H3822,_xlfn.ANCHORARRAY($D$11),_xlfn.ANCHORARRAY($B$11),,1,1)</f>
        <v>3</v>
      </c>
    </row>
    <row r="3823" spans="6:9" x14ac:dyDescent="0.3">
      <c r="F3823" s="2">
        <v>3818</v>
      </c>
      <c r="G3823" s="10">
        <v>3</v>
      </c>
      <c r="H3823" s="17">
        <f t="shared" si="59"/>
        <v>0.38174999999999998</v>
      </c>
      <c r="I3823" s="10" cm="1">
        <f t="array" ref="I3823">_xlfn.XLOOKUP(H3823,_xlfn.ANCHORARRAY($D$11),_xlfn.ANCHORARRAY($B$11),,1,1)</f>
        <v>3</v>
      </c>
    </row>
    <row r="3824" spans="6:9" x14ac:dyDescent="0.3">
      <c r="F3824" s="2">
        <v>3819</v>
      </c>
      <c r="G3824" s="10">
        <v>3</v>
      </c>
      <c r="H3824" s="17">
        <f t="shared" si="59"/>
        <v>0.38185000000000002</v>
      </c>
      <c r="I3824" s="10" cm="1">
        <f t="array" ref="I3824">_xlfn.XLOOKUP(H3824,_xlfn.ANCHORARRAY($D$11),_xlfn.ANCHORARRAY($B$11),,1,1)</f>
        <v>3</v>
      </c>
    </row>
    <row r="3825" spans="6:9" x14ac:dyDescent="0.3">
      <c r="F3825" s="2">
        <v>3820</v>
      </c>
      <c r="G3825" s="10">
        <v>3</v>
      </c>
      <c r="H3825" s="17">
        <f t="shared" si="59"/>
        <v>0.38195000000000001</v>
      </c>
      <c r="I3825" s="10" cm="1">
        <f t="array" ref="I3825">_xlfn.XLOOKUP(H3825,_xlfn.ANCHORARRAY($D$11),_xlfn.ANCHORARRAY($B$11),,1,1)</f>
        <v>3</v>
      </c>
    </row>
    <row r="3826" spans="6:9" x14ac:dyDescent="0.3">
      <c r="F3826" s="2">
        <v>3821</v>
      </c>
      <c r="G3826" s="10">
        <v>3</v>
      </c>
      <c r="H3826" s="17">
        <f t="shared" si="59"/>
        <v>0.38205</v>
      </c>
      <c r="I3826" s="10" cm="1">
        <f t="array" ref="I3826">_xlfn.XLOOKUP(H3826,_xlfn.ANCHORARRAY($D$11),_xlfn.ANCHORARRAY($B$11),,1,1)</f>
        <v>3</v>
      </c>
    </row>
    <row r="3827" spans="6:9" x14ac:dyDescent="0.3">
      <c r="F3827" s="2">
        <v>3822</v>
      </c>
      <c r="G3827" s="10">
        <v>3</v>
      </c>
      <c r="H3827" s="17">
        <f t="shared" si="59"/>
        <v>0.38214999999999999</v>
      </c>
      <c r="I3827" s="10" cm="1">
        <f t="array" ref="I3827">_xlfn.XLOOKUP(H3827,_xlfn.ANCHORARRAY($D$11),_xlfn.ANCHORARRAY($B$11),,1,1)</f>
        <v>3</v>
      </c>
    </row>
    <row r="3828" spans="6:9" x14ac:dyDescent="0.3">
      <c r="F3828" s="2">
        <v>3823</v>
      </c>
      <c r="G3828" s="10">
        <v>3</v>
      </c>
      <c r="H3828" s="17">
        <f t="shared" si="59"/>
        <v>0.38224999999999998</v>
      </c>
      <c r="I3828" s="10" cm="1">
        <f t="array" ref="I3828">_xlfn.XLOOKUP(H3828,_xlfn.ANCHORARRAY($D$11),_xlfn.ANCHORARRAY($B$11),,1,1)</f>
        <v>3</v>
      </c>
    </row>
    <row r="3829" spans="6:9" x14ac:dyDescent="0.3">
      <c r="F3829" s="2">
        <v>3824</v>
      </c>
      <c r="G3829" s="10">
        <v>3</v>
      </c>
      <c r="H3829" s="17">
        <f t="shared" si="59"/>
        <v>0.38235000000000002</v>
      </c>
      <c r="I3829" s="10" cm="1">
        <f t="array" ref="I3829">_xlfn.XLOOKUP(H3829,_xlfn.ANCHORARRAY($D$11),_xlfn.ANCHORARRAY($B$11),,1,1)</f>
        <v>3</v>
      </c>
    </row>
    <row r="3830" spans="6:9" x14ac:dyDescent="0.3">
      <c r="F3830" s="2">
        <v>3825</v>
      </c>
      <c r="G3830" s="10">
        <v>3</v>
      </c>
      <c r="H3830" s="17">
        <f t="shared" si="59"/>
        <v>0.38245000000000001</v>
      </c>
      <c r="I3830" s="10" cm="1">
        <f t="array" ref="I3830">_xlfn.XLOOKUP(H3830,_xlfn.ANCHORARRAY($D$11),_xlfn.ANCHORARRAY($B$11),,1,1)</f>
        <v>3</v>
      </c>
    </row>
    <row r="3831" spans="6:9" x14ac:dyDescent="0.3">
      <c r="F3831" s="2">
        <v>3826</v>
      </c>
      <c r="G3831" s="10">
        <v>3</v>
      </c>
      <c r="H3831" s="17">
        <f t="shared" si="59"/>
        <v>0.38255</v>
      </c>
      <c r="I3831" s="10" cm="1">
        <f t="array" ref="I3831">_xlfn.XLOOKUP(H3831,_xlfn.ANCHORARRAY($D$11),_xlfn.ANCHORARRAY($B$11),,1,1)</f>
        <v>3</v>
      </c>
    </row>
    <row r="3832" spans="6:9" x14ac:dyDescent="0.3">
      <c r="F3832" s="2">
        <v>3827</v>
      </c>
      <c r="G3832" s="10">
        <v>3</v>
      </c>
      <c r="H3832" s="17">
        <f t="shared" si="59"/>
        <v>0.38264999999999999</v>
      </c>
      <c r="I3832" s="10" cm="1">
        <f t="array" ref="I3832">_xlfn.XLOOKUP(H3832,_xlfn.ANCHORARRAY($D$11),_xlfn.ANCHORARRAY($B$11),,1,1)</f>
        <v>3</v>
      </c>
    </row>
    <row r="3833" spans="6:9" x14ac:dyDescent="0.3">
      <c r="F3833" s="2">
        <v>3828</v>
      </c>
      <c r="G3833" s="10">
        <v>3</v>
      </c>
      <c r="H3833" s="17">
        <f t="shared" si="59"/>
        <v>0.38274999999999998</v>
      </c>
      <c r="I3833" s="10" cm="1">
        <f t="array" ref="I3833">_xlfn.XLOOKUP(H3833,_xlfn.ANCHORARRAY($D$11),_xlfn.ANCHORARRAY($B$11),,1,1)</f>
        <v>3</v>
      </c>
    </row>
    <row r="3834" spans="6:9" x14ac:dyDescent="0.3">
      <c r="F3834" s="2">
        <v>3829</v>
      </c>
      <c r="G3834" s="10">
        <v>3</v>
      </c>
      <c r="H3834" s="17">
        <f t="shared" si="59"/>
        <v>0.38285000000000002</v>
      </c>
      <c r="I3834" s="10" cm="1">
        <f t="array" ref="I3834">_xlfn.XLOOKUP(H3834,_xlfn.ANCHORARRAY($D$11),_xlfn.ANCHORARRAY($B$11),,1,1)</f>
        <v>3</v>
      </c>
    </row>
    <row r="3835" spans="6:9" x14ac:dyDescent="0.3">
      <c r="F3835" s="2">
        <v>3830</v>
      </c>
      <c r="G3835" s="10">
        <v>3</v>
      </c>
      <c r="H3835" s="17">
        <f t="shared" si="59"/>
        <v>0.38295000000000001</v>
      </c>
      <c r="I3835" s="10" cm="1">
        <f t="array" ref="I3835">_xlfn.XLOOKUP(H3835,_xlfn.ANCHORARRAY($D$11),_xlfn.ANCHORARRAY($B$11),,1,1)</f>
        <v>3</v>
      </c>
    </row>
    <row r="3836" spans="6:9" x14ac:dyDescent="0.3">
      <c r="F3836" s="2">
        <v>3831</v>
      </c>
      <c r="G3836" s="10">
        <v>3</v>
      </c>
      <c r="H3836" s="17">
        <f t="shared" si="59"/>
        <v>0.38305</v>
      </c>
      <c r="I3836" s="10" cm="1">
        <f t="array" ref="I3836">_xlfn.XLOOKUP(H3836,_xlfn.ANCHORARRAY($D$11),_xlfn.ANCHORARRAY($B$11),,1,1)</f>
        <v>3</v>
      </c>
    </row>
    <row r="3837" spans="6:9" x14ac:dyDescent="0.3">
      <c r="F3837" s="2">
        <v>3832</v>
      </c>
      <c r="G3837" s="10">
        <v>3</v>
      </c>
      <c r="H3837" s="17">
        <f t="shared" si="59"/>
        <v>0.38314999999999999</v>
      </c>
      <c r="I3837" s="10" cm="1">
        <f t="array" ref="I3837">_xlfn.XLOOKUP(H3837,_xlfn.ANCHORARRAY($D$11),_xlfn.ANCHORARRAY($B$11),,1,1)</f>
        <v>3</v>
      </c>
    </row>
    <row r="3838" spans="6:9" x14ac:dyDescent="0.3">
      <c r="F3838" s="2">
        <v>3833</v>
      </c>
      <c r="G3838" s="10">
        <v>3</v>
      </c>
      <c r="H3838" s="17">
        <f t="shared" si="59"/>
        <v>0.38324999999999998</v>
      </c>
      <c r="I3838" s="10" cm="1">
        <f t="array" ref="I3838">_xlfn.XLOOKUP(H3838,_xlfn.ANCHORARRAY($D$11),_xlfn.ANCHORARRAY($B$11),,1,1)</f>
        <v>3</v>
      </c>
    </row>
    <row r="3839" spans="6:9" x14ac:dyDescent="0.3">
      <c r="F3839" s="2">
        <v>3834</v>
      </c>
      <c r="G3839" s="10">
        <v>3</v>
      </c>
      <c r="H3839" s="17">
        <f t="shared" si="59"/>
        <v>0.38335000000000002</v>
      </c>
      <c r="I3839" s="10" cm="1">
        <f t="array" ref="I3839">_xlfn.XLOOKUP(H3839,_xlfn.ANCHORARRAY($D$11),_xlfn.ANCHORARRAY($B$11),,1,1)</f>
        <v>3</v>
      </c>
    </row>
    <row r="3840" spans="6:9" x14ac:dyDescent="0.3">
      <c r="F3840" s="2">
        <v>3835</v>
      </c>
      <c r="G3840" s="10">
        <v>3</v>
      </c>
      <c r="H3840" s="17">
        <f t="shared" si="59"/>
        <v>0.38345000000000001</v>
      </c>
      <c r="I3840" s="10" cm="1">
        <f t="array" ref="I3840">_xlfn.XLOOKUP(H3840,_xlfn.ANCHORARRAY($D$11),_xlfn.ANCHORARRAY($B$11),,1,1)</f>
        <v>3</v>
      </c>
    </row>
    <row r="3841" spans="6:9" x14ac:dyDescent="0.3">
      <c r="F3841" s="2">
        <v>3836</v>
      </c>
      <c r="G3841" s="10">
        <v>3</v>
      </c>
      <c r="H3841" s="17">
        <f t="shared" si="59"/>
        <v>0.38355</v>
      </c>
      <c r="I3841" s="10" cm="1">
        <f t="array" ref="I3841">_xlfn.XLOOKUP(H3841,_xlfn.ANCHORARRAY($D$11),_xlfn.ANCHORARRAY($B$11),,1,1)</f>
        <v>3</v>
      </c>
    </row>
    <row r="3842" spans="6:9" x14ac:dyDescent="0.3">
      <c r="F3842" s="2">
        <v>3837</v>
      </c>
      <c r="G3842" s="10">
        <v>3</v>
      </c>
      <c r="H3842" s="17">
        <f t="shared" si="59"/>
        <v>0.38364999999999999</v>
      </c>
      <c r="I3842" s="10" cm="1">
        <f t="array" ref="I3842">_xlfn.XLOOKUP(H3842,_xlfn.ANCHORARRAY($D$11),_xlfn.ANCHORARRAY($B$11),,1,1)</f>
        <v>3</v>
      </c>
    </row>
    <row r="3843" spans="6:9" x14ac:dyDescent="0.3">
      <c r="F3843" s="2">
        <v>3838</v>
      </c>
      <c r="G3843" s="10">
        <v>3</v>
      </c>
      <c r="H3843" s="17">
        <f t="shared" si="59"/>
        <v>0.38374999999999998</v>
      </c>
      <c r="I3843" s="10" cm="1">
        <f t="array" ref="I3843">_xlfn.XLOOKUP(H3843,_xlfn.ANCHORARRAY($D$11),_xlfn.ANCHORARRAY($B$11),,1,1)</f>
        <v>3</v>
      </c>
    </row>
    <row r="3844" spans="6:9" x14ac:dyDescent="0.3">
      <c r="F3844" s="2">
        <v>3839</v>
      </c>
      <c r="G3844" s="10">
        <v>3</v>
      </c>
      <c r="H3844" s="17">
        <f t="shared" si="59"/>
        <v>0.38385000000000002</v>
      </c>
      <c r="I3844" s="10" cm="1">
        <f t="array" ref="I3844">_xlfn.XLOOKUP(H3844,_xlfn.ANCHORARRAY($D$11),_xlfn.ANCHORARRAY($B$11),,1,1)</f>
        <v>3</v>
      </c>
    </row>
    <row r="3845" spans="6:9" x14ac:dyDescent="0.3">
      <c r="F3845" s="2">
        <v>3840</v>
      </c>
      <c r="G3845" s="10">
        <v>3</v>
      </c>
      <c r="H3845" s="17">
        <f t="shared" si="59"/>
        <v>0.38395000000000001</v>
      </c>
      <c r="I3845" s="10" cm="1">
        <f t="array" ref="I3845">_xlfn.XLOOKUP(H3845,_xlfn.ANCHORARRAY($D$11),_xlfn.ANCHORARRAY($B$11),,1,1)</f>
        <v>3</v>
      </c>
    </row>
    <row r="3846" spans="6:9" x14ac:dyDescent="0.3">
      <c r="F3846" s="2">
        <v>3841</v>
      </c>
      <c r="G3846" s="10">
        <v>3</v>
      </c>
      <c r="H3846" s="17">
        <f t="shared" si="59"/>
        <v>0.38405</v>
      </c>
      <c r="I3846" s="10" cm="1">
        <f t="array" ref="I3846">_xlfn.XLOOKUP(H3846,_xlfn.ANCHORARRAY($D$11),_xlfn.ANCHORARRAY($B$11),,1,1)</f>
        <v>3</v>
      </c>
    </row>
    <row r="3847" spans="6:9" x14ac:dyDescent="0.3">
      <c r="F3847" s="2">
        <v>3842</v>
      </c>
      <c r="G3847" s="10">
        <v>3</v>
      </c>
      <c r="H3847" s="17">
        <f t="shared" ref="H3847:H3910" si="60">(F3847-1/2)/COUNT($F$6:$F$10005)</f>
        <v>0.38414999999999999</v>
      </c>
      <c r="I3847" s="10" cm="1">
        <f t="array" ref="I3847">_xlfn.XLOOKUP(H3847,_xlfn.ANCHORARRAY($D$11),_xlfn.ANCHORARRAY($B$11),,1,1)</f>
        <v>3</v>
      </c>
    </row>
    <row r="3848" spans="6:9" x14ac:dyDescent="0.3">
      <c r="F3848" s="2">
        <v>3843</v>
      </c>
      <c r="G3848" s="10">
        <v>3</v>
      </c>
      <c r="H3848" s="17">
        <f t="shared" si="60"/>
        <v>0.38424999999999998</v>
      </c>
      <c r="I3848" s="10" cm="1">
        <f t="array" ref="I3848">_xlfn.XLOOKUP(H3848,_xlfn.ANCHORARRAY($D$11),_xlfn.ANCHORARRAY($B$11),,1,1)</f>
        <v>3</v>
      </c>
    </row>
    <row r="3849" spans="6:9" x14ac:dyDescent="0.3">
      <c r="F3849" s="2">
        <v>3844</v>
      </c>
      <c r="G3849" s="10">
        <v>3</v>
      </c>
      <c r="H3849" s="17">
        <f t="shared" si="60"/>
        <v>0.38435000000000002</v>
      </c>
      <c r="I3849" s="10" cm="1">
        <f t="array" ref="I3849">_xlfn.XLOOKUP(H3849,_xlfn.ANCHORARRAY($D$11),_xlfn.ANCHORARRAY($B$11),,1,1)</f>
        <v>3</v>
      </c>
    </row>
    <row r="3850" spans="6:9" x14ac:dyDescent="0.3">
      <c r="F3850" s="2">
        <v>3845</v>
      </c>
      <c r="G3850" s="10">
        <v>3</v>
      </c>
      <c r="H3850" s="17">
        <f t="shared" si="60"/>
        <v>0.38445000000000001</v>
      </c>
      <c r="I3850" s="10" cm="1">
        <f t="array" ref="I3850">_xlfn.XLOOKUP(H3850,_xlfn.ANCHORARRAY($D$11),_xlfn.ANCHORARRAY($B$11),,1,1)</f>
        <v>3</v>
      </c>
    </row>
    <row r="3851" spans="6:9" x14ac:dyDescent="0.3">
      <c r="F3851" s="2">
        <v>3846</v>
      </c>
      <c r="G3851" s="10">
        <v>3</v>
      </c>
      <c r="H3851" s="17">
        <f t="shared" si="60"/>
        <v>0.38455</v>
      </c>
      <c r="I3851" s="10" cm="1">
        <f t="array" ref="I3851">_xlfn.XLOOKUP(H3851,_xlfn.ANCHORARRAY($D$11),_xlfn.ANCHORARRAY($B$11),,1,1)</f>
        <v>3</v>
      </c>
    </row>
    <row r="3852" spans="6:9" x14ac:dyDescent="0.3">
      <c r="F3852" s="2">
        <v>3847</v>
      </c>
      <c r="G3852" s="10">
        <v>3</v>
      </c>
      <c r="H3852" s="17">
        <f t="shared" si="60"/>
        <v>0.38464999999999999</v>
      </c>
      <c r="I3852" s="10" cm="1">
        <f t="array" ref="I3852">_xlfn.XLOOKUP(H3852,_xlfn.ANCHORARRAY($D$11),_xlfn.ANCHORARRAY($B$11),,1,1)</f>
        <v>3</v>
      </c>
    </row>
    <row r="3853" spans="6:9" x14ac:dyDescent="0.3">
      <c r="F3853" s="2">
        <v>3848</v>
      </c>
      <c r="G3853" s="10">
        <v>3</v>
      </c>
      <c r="H3853" s="17">
        <f t="shared" si="60"/>
        <v>0.38474999999999998</v>
      </c>
      <c r="I3853" s="10" cm="1">
        <f t="array" ref="I3853">_xlfn.XLOOKUP(H3853,_xlfn.ANCHORARRAY($D$11),_xlfn.ANCHORARRAY($B$11),,1,1)</f>
        <v>3</v>
      </c>
    </row>
    <row r="3854" spans="6:9" x14ac:dyDescent="0.3">
      <c r="F3854" s="2">
        <v>3849</v>
      </c>
      <c r="G3854" s="10">
        <v>3</v>
      </c>
      <c r="H3854" s="17">
        <f t="shared" si="60"/>
        <v>0.38485000000000003</v>
      </c>
      <c r="I3854" s="10" cm="1">
        <f t="array" ref="I3854">_xlfn.XLOOKUP(H3854,_xlfn.ANCHORARRAY($D$11),_xlfn.ANCHORARRAY($B$11),,1,1)</f>
        <v>3</v>
      </c>
    </row>
    <row r="3855" spans="6:9" x14ac:dyDescent="0.3">
      <c r="F3855" s="2">
        <v>3850</v>
      </c>
      <c r="G3855" s="10">
        <v>3</v>
      </c>
      <c r="H3855" s="17">
        <f t="shared" si="60"/>
        <v>0.38495000000000001</v>
      </c>
      <c r="I3855" s="10" cm="1">
        <f t="array" ref="I3855">_xlfn.XLOOKUP(H3855,_xlfn.ANCHORARRAY($D$11),_xlfn.ANCHORARRAY($B$11),,1,1)</f>
        <v>3</v>
      </c>
    </row>
    <row r="3856" spans="6:9" x14ac:dyDescent="0.3">
      <c r="F3856" s="2">
        <v>3851</v>
      </c>
      <c r="G3856" s="10">
        <v>3</v>
      </c>
      <c r="H3856" s="17">
        <f t="shared" si="60"/>
        <v>0.38505</v>
      </c>
      <c r="I3856" s="10" cm="1">
        <f t="array" ref="I3856">_xlfn.XLOOKUP(H3856,_xlfn.ANCHORARRAY($D$11),_xlfn.ANCHORARRAY($B$11),,1,1)</f>
        <v>3</v>
      </c>
    </row>
    <row r="3857" spans="6:9" x14ac:dyDescent="0.3">
      <c r="F3857" s="2">
        <v>3852</v>
      </c>
      <c r="G3857" s="10">
        <v>3</v>
      </c>
      <c r="H3857" s="17">
        <f t="shared" si="60"/>
        <v>0.38514999999999999</v>
      </c>
      <c r="I3857" s="10" cm="1">
        <f t="array" ref="I3857">_xlfn.XLOOKUP(H3857,_xlfn.ANCHORARRAY($D$11),_xlfn.ANCHORARRAY($B$11),,1,1)</f>
        <v>3</v>
      </c>
    </row>
    <row r="3858" spans="6:9" x14ac:dyDescent="0.3">
      <c r="F3858" s="2">
        <v>3853</v>
      </c>
      <c r="G3858" s="10">
        <v>3</v>
      </c>
      <c r="H3858" s="17">
        <f t="shared" si="60"/>
        <v>0.38524999999999998</v>
      </c>
      <c r="I3858" s="10" cm="1">
        <f t="array" ref="I3858">_xlfn.XLOOKUP(H3858,_xlfn.ANCHORARRAY($D$11),_xlfn.ANCHORARRAY($B$11),,1,1)</f>
        <v>3</v>
      </c>
    </row>
    <row r="3859" spans="6:9" x14ac:dyDescent="0.3">
      <c r="F3859" s="2">
        <v>3854</v>
      </c>
      <c r="G3859" s="10">
        <v>3</v>
      </c>
      <c r="H3859" s="17">
        <f t="shared" si="60"/>
        <v>0.38535000000000003</v>
      </c>
      <c r="I3859" s="10" cm="1">
        <f t="array" ref="I3859">_xlfn.XLOOKUP(H3859,_xlfn.ANCHORARRAY($D$11),_xlfn.ANCHORARRAY($B$11),,1,1)</f>
        <v>3</v>
      </c>
    </row>
    <row r="3860" spans="6:9" x14ac:dyDescent="0.3">
      <c r="F3860" s="2">
        <v>3855</v>
      </c>
      <c r="G3860" s="10">
        <v>3</v>
      </c>
      <c r="H3860" s="17">
        <f t="shared" si="60"/>
        <v>0.38545000000000001</v>
      </c>
      <c r="I3860" s="10" cm="1">
        <f t="array" ref="I3860">_xlfn.XLOOKUP(H3860,_xlfn.ANCHORARRAY($D$11),_xlfn.ANCHORARRAY($B$11),,1,1)</f>
        <v>3</v>
      </c>
    </row>
    <row r="3861" spans="6:9" x14ac:dyDescent="0.3">
      <c r="F3861" s="2">
        <v>3856</v>
      </c>
      <c r="G3861" s="10">
        <v>3</v>
      </c>
      <c r="H3861" s="17">
        <f t="shared" si="60"/>
        <v>0.38555</v>
      </c>
      <c r="I3861" s="10" cm="1">
        <f t="array" ref="I3861">_xlfn.XLOOKUP(H3861,_xlfn.ANCHORARRAY($D$11),_xlfn.ANCHORARRAY($B$11),,1,1)</f>
        <v>3</v>
      </c>
    </row>
    <row r="3862" spans="6:9" x14ac:dyDescent="0.3">
      <c r="F3862" s="2">
        <v>3857</v>
      </c>
      <c r="G3862" s="10">
        <v>3</v>
      </c>
      <c r="H3862" s="17">
        <f t="shared" si="60"/>
        <v>0.38564999999999999</v>
      </c>
      <c r="I3862" s="10" cm="1">
        <f t="array" ref="I3862">_xlfn.XLOOKUP(H3862,_xlfn.ANCHORARRAY($D$11),_xlfn.ANCHORARRAY($B$11),,1,1)</f>
        <v>3</v>
      </c>
    </row>
    <row r="3863" spans="6:9" x14ac:dyDescent="0.3">
      <c r="F3863" s="2">
        <v>3858</v>
      </c>
      <c r="G3863" s="10">
        <v>3</v>
      </c>
      <c r="H3863" s="17">
        <f t="shared" si="60"/>
        <v>0.38574999999999998</v>
      </c>
      <c r="I3863" s="10" cm="1">
        <f t="array" ref="I3863">_xlfn.XLOOKUP(H3863,_xlfn.ANCHORARRAY($D$11),_xlfn.ANCHORARRAY($B$11),,1,1)</f>
        <v>3</v>
      </c>
    </row>
    <row r="3864" spans="6:9" x14ac:dyDescent="0.3">
      <c r="F3864" s="2">
        <v>3859</v>
      </c>
      <c r="G3864" s="10">
        <v>3</v>
      </c>
      <c r="H3864" s="17">
        <f t="shared" si="60"/>
        <v>0.38585000000000003</v>
      </c>
      <c r="I3864" s="10" cm="1">
        <f t="array" ref="I3864">_xlfn.XLOOKUP(H3864,_xlfn.ANCHORARRAY($D$11),_xlfn.ANCHORARRAY($B$11),,1,1)</f>
        <v>3</v>
      </c>
    </row>
    <row r="3865" spans="6:9" x14ac:dyDescent="0.3">
      <c r="F3865" s="2">
        <v>3860</v>
      </c>
      <c r="G3865" s="10">
        <v>3</v>
      </c>
      <c r="H3865" s="17">
        <f t="shared" si="60"/>
        <v>0.38595000000000002</v>
      </c>
      <c r="I3865" s="10" cm="1">
        <f t="array" ref="I3865">_xlfn.XLOOKUP(H3865,_xlfn.ANCHORARRAY($D$11),_xlfn.ANCHORARRAY($B$11),,1,1)</f>
        <v>3</v>
      </c>
    </row>
    <row r="3866" spans="6:9" x14ac:dyDescent="0.3">
      <c r="F3866" s="2">
        <v>3861</v>
      </c>
      <c r="G3866" s="10">
        <v>3</v>
      </c>
      <c r="H3866" s="17">
        <f t="shared" si="60"/>
        <v>0.38605</v>
      </c>
      <c r="I3866" s="10" cm="1">
        <f t="array" ref="I3866">_xlfn.XLOOKUP(H3866,_xlfn.ANCHORARRAY($D$11),_xlfn.ANCHORARRAY($B$11),,1,1)</f>
        <v>3</v>
      </c>
    </row>
    <row r="3867" spans="6:9" x14ac:dyDescent="0.3">
      <c r="F3867" s="2">
        <v>3862</v>
      </c>
      <c r="G3867" s="10">
        <v>3</v>
      </c>
      <c r="H3867" s="17">
        <f t="shared" si="60"/>
        <v>0.38614999999999999</v>
      </c>
      <c r="I3867" s="10" cm="1">
        <f t="array" ref="I3867">_xlfn.XLOOKUP(H3867,_xlfn.ANCHORARRAY($D$11),_xlfn.ANCHORARRAY($B$11),,1,1)</f>
        <v>3</v>
      </c>
    </row>
    <row r="3868" spans="6:9" x14ac:dyDescent="0.3">
      <c r="F3868" s="2">
        <v>3863</v>
      </c>
      <c r="G3868" s="10">
        <v>3</v>
      </c>
      <c r="H3868" s="17">
        <f t="shared" si="60"/>
        <v>0.38624999999999998</v>
      </c>
      <c r="I3868" s="10" cm="1">
        <f t="array" ref="I3868">_xlfn.XLOOKUP(H3868,_xlfn.ANCHORARRAY($D$11),_xlfn.ANCHORARRAY($B$11),,1,1)</f>
        <v>3</v>
      </c>
    </row>
    <row r="3869" spans="6:9" x14ac:dyDescent="0.3">
      <c r="F3869" s="2">
        <v>3864</v>
      </c>
      <c r="G3869" s="10">
        <v>3</v>
      </c>
      <c r="H3869" s="17">
        <f t="shared" si="60"/>
        <v>0.38635000000000003</v>
      </c>
      <c r="I3869" s="10" cm="1">
        <f t="array" ref="I3869">_xlfn.XLOOKUP(H3869,_xlfn.ANCHORARRAY($D$11),_xlfn.ANCHORARRAY($B$11),,1,1)</f>
        <v>3</v>
      </c>
    </row>
    <row r="3870" spans="6:9" x14ac:dyDescent="0.3">
      <c r="F3870" s="2">
        <v>3865</v>
      </c>
      <c r="G3870" s="10">
        <v>3</v>
      </c>
      <c r="H3870" s="17">
        <f t="shared" si="60"/>
        <v>0.38645000000000002</v>
      </c>
      <c r="I3870" s="10" cm="1">
        <f t="array" ref="I3870">_xlfn.XLOOKUP(H3870,_xlfn.ANCHORARRAY($D$11),_xlfn.ANCHORARRAY($B$11),,1,1)</f>
        <v>3</v>
      </c>
    </row>
    <row r="3871" spans="6:9" x14ac:dyDescent="0.3">
      <c r="F3871" s="2">
        <v>3866</v>
      </c>
      <c r="G3871" s="10">
        <v>3</v>
      </c>
      <c r="H3871" s="17">
        <f t="shared" si="60"/>
        <v>0.38655</v>
      </c>
      <c r="I3871" s="10" cm="1">
        <f t="array" ref="I3871">_xlfn.XLOOKUP(H3871,_xlfn.ANCHORARRAY($D$11),_xlfn.ANCHORARRAY($B$11),,1,1)</f>
        <v>3</v>
      </c>
    </row>
    <row r="3872" spans="6:9" x14ac:dyDescent="0.3">
      <c r="F3872" s="2">
        <v>3867</v>
      </c>
      <c r="G3872" s="10">
        <v>3</v>
      </c>
      <c r="H3872" s="17">
        <f t="shared" si="60"/>
        <v>0.38664999999999999</v>
      </c>
      <c r="I3872" s="10" cm="1">
        <f t="array" ref="I3872">_xlfn.XLOOKUP(H3872,_xlfn.ANCHORARRAY($D$11),_xlfn.ANCHORARRAY($B$11),,1,1)</f>
        <v>3</v>
      </c>
    </row>
    <row r="3873" spans="6:9" x14ac:dyDescent="0.3">
      <c r="F3873" s="2">
        <v>3868</v>
      </c>
      <c r="G3873" s="10">
        <v>3</v>
      </c>
      <c r="H3873" s="17">
        <f t="shared" si="60"/>
        <v>0.38674999999999998</v>
      </c>
      <c r="I3873" s="10" cm="1">
        <f t="array" ref="I3873">_xlfn.XLOOKUP(H3873,_xlfn.ANCHORARRAY($D$11),_xlfn.ANCHORARRAY($B$11),,1,1)</f>
        <v>3</v>
      </c>
    </row>
    <row r="3874" spans="6:9" x14ac:dyDescent="0.3">
      <c r="F3874" s="2">
        <v>3869</v>
      </c>
      <c r="G3874" s="10">
        <v>3</v>
      </c>
      <c r="H3874" s="17">
        <f t="shared" si="60"/>
        <v>0.38685000000000003</v>
      </c>
      <c r="I3874" s="10" cm="1">
        <f t="array" ref="I3874">_xlfn.XLOOKUP(H3874,_xlfn.ANCHORARRAY($D$11),_xlfn.ANCHORARRAY($B$11),,1,1)</f>
        <v>3</v>
      </c>
    </row>
    <row r="3875" spans="6:9" x14ac:dyDescent="0.3">
      <c r="F3875" s="2">
        <v>3870</v>
      </c>
      <c r="G3875" s="10">
        <v>3</v>
      </c>
      <c r="H3875" s="17">
        <f t="shared" si="60"/>
        <v>0.38695000000000002</v>
      </c>
      <c r="I3875" s="10" cm="1">
        <f t="array" ref="I3875">_xlfn.XLOOKUP(H3875,_xlfn.ANCHORARRAY($D$11),_xlfn.ANCHORARRAY($B$11),,1,1)</f>
        <v>3</v>
      </c>
    </row>
    <row r="3876" spans="6:9" x14ac:dyDescent="0.3">
      <c r="F3876" s="2">
        <v>3871</v>
      </c>
      <c r="G3876" s="10">
        <v>3</v>
      </c>
      <c r="H3876" s="17">
        <f t="shared" si="60"/>
        <v>0.38705000000000001</v>
      </c>
      <c r="I3876" s="10" cm="1">
        <f t="array" ref="I3876">_xlfn.XLOOKUP(H3876,_xlfn.ANCHORARRAY($D$11),_xlfn.ANCHORARRAY($B$11),,1,1)</f>
        <v>3</v>
      </c>
    </row>
    <row r="3877" spans="6:9" x14ac:dyDescent="0.3">
      <c r="F3877" s="2">
        <v>3872</v>
      </c>
      <c r="G3877" s="10">
        <v>3</v>
      </c>
      <c r="H3877" s="17">
        <f t="shared" si="60"/>
        <v>0.38714999999999999</v>
      </c>
      <c r="I3877" s="10" cm="1">
        <f t="array" ref="I3877">_xlfn.XLOOKUP(H3877,_xlfn.ANCHORARRAY($D$11),_xlfn.ANCHORARRAY($B$11),,1,1)</f>
        <v>3</v>
      </c>
    </row>
    <row r="3878" spans="6:9" x14ac:dyDescent="0.3">
      <c r="F3878" s="2">
        <v>3873</v>
      </c>
      <c r="G3878" s="10">
        <v>3</v>
      </c>
      <c r="H3878" s="17">
        <f t="shared" si="60"/>
        <v>0.38724999999999998</v>
      </c>
      <c r="I3878" s="10" cm="1">
        <f t="array" ref="I3878">_xlfn.XLOOKUP(H3878,_xlfn.ANCHORARRAY($D$11),_xlfn.ANCHORARRAY($B$11),,1,1)</f>
        <v>3</v>
      </c>
    </row>
    <row r="3879" spans="6:9" x14ac:dyDescent="0.3">
      <c r="F3879" s="2">
        <v>3874</v>
      </c>
      <c r="G3879" s="10">
        <v>3</v>
      </c>
      <c r="H3879" s="17">
        <f t="shared" si="60"/>
        <v>0.38735000000000003</v>
      </c>
      <c r="I3879" s="10" cm="1">
        <f t="array" ref="I3879">_xlfn.XLOOKUP(H3879,_xlfn.ANCHORARRAY($D$11),_xlfn.ANCHORARRAY($B$11),,1,1)</f>
        <v>3</v>
      </c>
    </row>
    <row r="3880" spans="6:9" x14ac:dyDescent="0.3">
      <c r="F3880" s="2">
        <v>3875</v>
      </c>
      <c r="G3880" s="10">
        <v>3</v>
      </c>
      <c r="H3880" s="17">
        <f t="shared" si="60"/>
        <v>0.38745000000000002</v>
      </c>
      <c r="I3880" s="10" cm="1">
        <f t="array" ref="I3880">_xlfn.XLOOKUP(H3880,_xlfn.ANCHORARRAY($D$11),_xlfn.ANCHORARRAY($B$11),,1,1)</f>
        <v>3</v>
      </c>
    </row>
    <row r="3881" spans="6:9" x14ac:dyDescent="0.3">
      <c r="F3881" s="2">
        <v>3876</v>
      </c>
      <c r="G3881" s="10">
        <v>3</v>
      </c>
      <c r="H3881" s="17">
        <f t="shared" si="60"/>
        <v>0.38755000000000001</v>
      </c>
      <c r="I3881" s="10" cm="1">
        <f t="array" ref="I3881">_xlfn.XLOOKUP(H3881,_xlfn.ANCHORARRAY($D$11),_xlfn.ANCHORARRAY($B$11),,1,1)</f>
        <v>3</v>
      </c>
    </row>
    <row r="3882" spans="6:9" x14ac:dyDescent="0.3">
      <c r="F3882" s="2">
        <v>3877</v>
      </c>
      <c r="G3882" s="10">
        <v>3</v>
      </c>
      <c r="H3882" s="17">
        <f t="shared" si="60"/>
        <v>0.38764999999999999</v>
      </c>
      <c r="I3882" s="10" cm="1">
        <f t="array" ref="I3882">_xlfn.XLOOKUP(H3882,_xlfn.ANCHORARRAY($D$11),_xlfn.ANCHORARRAY($B$11),,1,1)</f>
        <v>3</v>
      </c>
    </row>
    <row r="3883" spans="6:9" x14ac:dyDescent="0.3">
      <c r="F3883" s="2">
        <v>3878</v>
      </c>
      <c r="G3883" s="10">
        <v>3</v>
      </c>
      <c r="H3883" s="17">
        <f t="shared" si="60"/>
        <v>0.38774999999999998</v>
      </c>
      <c r="I3883" s="10" cm="1">
        <f t="array" ref="I3883">_xlfn.XLOOKUP(H3883,_xlfn.ANCHORARRAY($D$11),_xlfn.ANCHORARRAY($B$11),,1,1)</f>
        <v>3</v>
      </c>
    </row>
    <row r="3884" spans="6:9" x14ac:dyDescent="0.3">
      <c r="F3884" s="2">
        <v>3879</v>
      </c>
      <c r="G3884" s="10">
        <v>3</v>
      </c>
      <c r="H3884" s="17">
        <f t="shared" si="60"/>
        <v>0.38784999999999997</v>
      </c>
      <c r="I3884" s="10" cm="1">
        <f t="array" ref="I3884">_xlfn.XLOOKUP(H3884,_xlfn.ANCHORARRAY($D$11),_xlfn.ANCHORARRAY($B$11),,1,1)</f>
        <v>3</v>
      </c>
    </row>
    <row r="3885" spans="6:9" x14ac:dyDescent="0.3">
      <c r="F3885" s="2">
        <v>3880</v>
      </c>
      <c r="G3885" s="10">
        <v>3</v>
      </c>
      <c r="H3885" s="17">
        <f t="shared" si="60"/>
        <v>0.38795000000000002</v>
      </c>
      <c r="I3885" s="10" cm="1">
        <f t="array" ref="I3885">_xlfn.XLOOKUP(H3885,_xlfn.ANCHORARRAY($D$11),_xlfn.ANCHORARRAY($B$11),,1,1)</f>
        <v>3</v>
      </c>
    </row>
    <row r="3886" spans="6:9" x14ac:dyDescent="0.3">
      <c r="F3886" s="2">
        <v>3881</v>
      </c>
      <c r="G3886" s="10">
        <v>3</v>
      </c>
      <c r="H3886" s="17">
        <f t="shared" si="60"/>
        <v>0.38805000000000001</v>
      </c>
      <c r="I3886" s="10" cm="1">
        <f t="array" ref="I3886">_xlfn.XLOOKUP(H3886,_xlfn.ANCHORARRAY($D$11),_xlfn.ANCHORARRAY($B$11),,1,1)</f>
        <v>3</v>
      </c>
    </row>
    <row r="3887" spans="6:9" x14ac:dyDescent="0.3">
      <c r="F3887" s="2">
        <v>3882</v>
      </c>
      <c r="G3887" s="10">
        <v>3</v>
      </c>
      <c r="H3887" s="17">
        <f t="shared" si="60"/>
        <v>0.38815</v>
      </c>
      <c r="I3887" s="10" cm="1">
        <f t="array" ref="I3887">_xlfn.XLOOKUP(H3887,_xlfn.ANCHORARRAY($D$11),_xlfn.ANCHORARRAY($B$11),,1,1)</f>
        <v>3</v>
      </c>
    </row>
    <row r="3888" spans="6:9" x14ac:dyDescent="0.3">
      <c r="F3888" s="2">
        <v>3883</v>
      </c>
      <c r="G3888" s="10">
        <v>3</v>
      </c>
      <c r="H3888" s="17">
        <f t="shared" si="60"/>
        <v>0.38824999999999998</v>
      </c>
      <c r="I3888" s="10" cm="1">
        <f t="array" ref="I3888">_xlfn.XLOOKUP(H3888,_xlfn.ANCHORARRAY($D$11),_xlfn.ANCHORARRAY($B$11),,1,1)</f>
        <v>3</v>
      </c>
    </row>
    <row r="3889" spans="6:9" x14ac:dyDescent="0.3">
      <c r="F3889" s="2">
        <v>3884</v>
      </c>
      <c r="G3889" s="10">
        <v>3</v>
      </c>
      <c r="H3889" s="17">
        <f t="shared" si="60"/>
        <v>0.38834999999999997</v>
      </c>
      <c r="I3889" s="10" cm="1">
        <f t="array" ref="I3889">_xlfn.XLOOKUP(H3889,_xlfn.ANCHORARRAY($D$11),_xlfn.ANCHORARRAY($B$11),,1,1)</f>
        <v>3</v>
      </c>
    </row>
    <row r="3890" spans="6:9" x14ac:dyDescent="0.3">
      <c r="F3890" s="2">
        <v>3885</v>
      </c>
      <c r="G3890" s="10">
        <v>3</v>
      </c>
      <c r="H3890" s="17">
        <f t="shared" si="60"/>
        <v>0.38845000000000002</v>
      </c>
      <c r="I3890" s="10" cm="1">
        <f t="array" ref="I3890">_xlfn.XLOOKUP(H3890,_xlfn.ANCHORARRAY($D$11),_xlfn.ANCHORARRAY($B$11),,1,1)</f>
        <v>3</v>
      </c>
    </row>
    <row r="3891" spans="6:9" x14ac:dyDescent="0.3">
      <c r="F3891" s="2">
        <v>3886</v>
      </c>
      <c r="G3891" s="10">
        <v>3</v>
      </c>
      <c r="H3891" s="17">
        <f t="shared" si="60"/>
        <v>0.38855000000000001</v>
      </c>
      <c r="I3891" s="10" cm="1">
        <f t="array" ref="I3891">_xlfn.XLOOKUP(H3891,_xlfn.ANCHORARRAY($D$11),_xlfn.ANCHORARRAY($B$11),,1,1)</f>
        <v>3</v>
      </c>
    </row>
    <row r="3892" spans="6:9" x14ac:dyDescent="0.3">
      <c r="F3892" s="2">
        <v>3887</v>
      </c>
      <c r="G3892" s="10">
        <v>3</v>
      </c>
      <c r="H3892" s="17">
        <f t="shared" si="60"/>
        <v>0.38865</v>
      </c>
      <c r="I3892" s="10" cm="1">
        <f t="array" ref="I3892">_xlfn.XLOOKUP(H3892,_xlfn.ANCHORARRAY($D$11),_xlfn.ANCHORARRAY($B$11),,1,1)</f>
        <v>3</v>
      </c>
    </row>
    <row r="3893" spans="6:9" x14ac:dyDescent="0.3">
      <c r="F3893" s="2">
        <v>3888</v>
      </c>
      <c r="G3893" s="10">
        <v>3</v>
      </c>
      <c r="H3893" s="17">
        <f t="shared" si="60"/>
        <v>0.38874999999999998</v>
      </c>
      <c r="I3893" s="10" cm="1">
        <f t="array" ref="I3893">_xlfn.XLOOKUP(H3893,_xlfn.ANCHORARRAY($D$11),_xlfn.ANCHORARRAY($B$11),,1,1)</f>
        <v>3</v>
      </c>
    </row>
    <row r="3894" spans="6:9" x14ac:dyDescent="0.3">
      <c r="F3894" s="2">
        <v>3889</v>
      </c>
      <c r="G3894" s="10">
        <v>3</v>
      </c>
      <c r="H3894" s="17">
        <f t="shared" si="60"/>
        <v>0.38884999999999997</v>
      </c>
      <c r="I3894" s="10" cm="1">
        <f t="array" ref="I3894">_xlfn.XLOOKUP(H3894,_xlfn.ANCHORARRAY($D$11),_xlfn.ANCHORARRAY($B$11),,1,1)</f>
        <v>3</v>
      </c>
    </row>
    <row r="3895" spans="6:9" x14ac:dyDescent="0.3">
      <c r="F3895" s="2">
        <v>3890</v>
      </c>
      <c r="G3895" s="10">
        <v>3</v>
      </c>
      <c r="H3895" s="17">
        <f t="shared" si="60"/>
        <v>0.38895000000000002</v>
      </c>
      <c r="I3895" s="10" cm="1">
        <f t="array" ref="I3895">_xlfn.XLOOKUP(H3895,_xlfn.ANCHORARRAY($D$11),_xlfn.ANCHORARRAY($B$11),,1,1)</f>
        <v>3</v>
      </c>
    </row>
    <row r="3896" spans="6:9" x14ac:dyDescent="0.3">
      <c r="F3896" s="2">
        <v>3891</v>
      </c>
      <c r="G3896" s="10">
        <v>3</v>
      </c>
      <c r="H3896" s="17">
        <f t="shared" si="60"/>
        <v>0.38905000000000001</v>
      </c>
      <c r="I3896" s="10" cm="1">
        <f t="array" ref="I3896">_xlfn.XLOOKUP(H3896,_xlfn.ANCHORARRAY($D$11),_xlfn.ANCHORARRAY($B$11),,1,1)</f>
        <v>3</v>
      </c>
    </row>
    <row r="3897" spans="6:9" x14ac:dyDescent="0.3">
      <c r="F3897" s="2">
        <v>3892</v>
      </c>
      <c r="G3897" s="10">
        <v>3</v>
      </c>
      <c r="H3897" s="17">
        <f t="shared" si="60"/>
        <v>0.38915</v>
      </c>
      <c r="I3897" s="10" cm="1">
        <f t="array" ref="I3897">_xlfn.XLOOKUP(H3897,_xlfn.ANCHORARRAY($D$11),_xlfn.ANCHORARRAY($B$11),,1,1)</f>
        <v>3</v>
      </c>
    </row>
    <row r="3898" spans="6:9" x14ac:dyDescent="0.3">
      <c r="F3898" s="2">
        <v>3893</v>
      </c>
      <c r="G3898" s="10">
        <v>3</v>
      </c>
      <c r="H3898" s="17">
        <f t="shared" si="60"/>
        <v>0.38924999999999998</v>
      </c>
      <c r="I3898" s="10" cm="1">
        <f t="array" ref="I3898">_xlfn.XLOOKUP(H3898,_xlfn.ANCHORARRAY($D$11),_xlfn.ANCHORARRAY($B$11),,1,1)</f>
        <v>3</v>
      </c>
    </row>
    <row r="3899" spans="6:9" x14ac:dyDescent="0.3">
      <c r="F3899" s="2">
        <v>3894</v>
      </c>
      <c r="G3899" s="10">
        <v>3</v>
      </c>
      <c r="H3899" s="17">
        <f t="shared" si="60"/>
        <v>0.38934999999999997</v>
      </c>
      <c r="I3899" s="10" cm="1">
        <f t="array" ref="I3899">_xlfn.XLOOKUP(H3899,_xlfn.ANCHORARRAY($D$11),_xlfn.ANCHORARRAY($B$11),,1,1)</f>
        <v>3</v>
      </c>
    </row>
    <row r="3900" spans="6:9" x14ac:dyDescent="0.3">
      <c r="F3900" s="2">
        <v>3895</v>
      </c>
      <c r="G3900" s="10">
        <v>3</v>
      </c>
      <c r="H3900" s="17">
        <f t="shared" si="60"/>
        <v>0.38945000000000002</v>
      </c>
      <c r="I3900" s="10" cm="1">
        <f t="array" ref="I3900">_xlfn.XLOOKUP(H3900,_xlfn.ANCHORARRAY($D$11),_xlfn.ANCHORARRAY($B$11),,1,1)</f>
        <v>3</v>
      </c>
    </row>
    <row r="3901" spans="6:9" x14ac:dyDescent="0.3">
      <c r="F3901" s="2">
        <v>3896</v>
      </c>
      <c r="G3901" s="10">
        <v>3</v>
      </c>
      <c r="H3901" s="17">
        <f t="shared" si="60"/>
        <v>0.38955000000000001</v>
      </c>
      <c r="I3901" s="10" cm="1">
        <f t="array" ref="I3901">_xlfn.XLOOKUP(H3901,_xlfn.ANCHORARRAY($D$11),_xlfn.ANCHORARRAY($B$11),,1,1)</f>
        <v>3</v>
      </c>
    </row>
    <row r="3902" spans="6:9" x14ac:dyDescent="0.3">
      <c r="F3902" s="2">
        <v>3897</v>
      </c>
      <c r="G3902" s="10">
        <v>3</v>
      </c>
      <c r="H3902" s="17">
        <f t="shared" si="60"/>
        <v>0.38965</v>
      </c>
      <c r="I3902" s="10" cm="1">
        <f t="array" ref="I3902">_xlfn.XLOOKUP(H3902,_xlfn.ANCHORARRAY($D$11),_xlfn.ANCHORARRAY($B$11),,1,1)</f>
        <v>3</v>
      </c>
    </row>
    <row r="3903" spans="6:9" x14ac:dyDescent="0.3">
      <c r="F3903" s="2">
        <v>3898</v>
      </c>
      <c r="G3903" s="10">
        <v>3</v>
      </c>
      <c r="H3903" s="17">
        <f t="shared" si="60"/>
        <v>0.38974999999999999</v>
      </c>
      <c r="I3903" s="10" cm="1">
        <f t="array" ref="I3903">_xlfn.XLOOKUP(H3903,_xlfn.ANCHORARRAY($D$11),_xlfn.ANCHORARRAY($B$11),,1,1)</f>
        <v>3</v>
      </c>
    </row>
    <row r="3904" spans="6:9" x14ac:dyDescent="0.3">
      <c r="F3904" s="2">
        <v>3899</v>
      </c>
      <c r="G3904" s="10">
        <v>3</v>
      </c>
      <c r="H3904" s="17">
        <f t="shared" si="60"/>
        <v>0.38984999999999997</v>
      </c>
      <c r="I3904" s="10" cm="1">
        <f t="array" ref="I3904">_xlfn.XLOOKUP(H3904,_xlfn.ANCHORARRAY($D$11),_xlfn.ANCHORARRAY($B$11),,1,1)</f>
        <v>3</v>
      </c>
    </row>
    <row r="3905" spans="6:9" x14ac:dyDescent="0.3">
      <c r="F3905" s="2">
        <v>3900</v>
      </c>
      <c r="G3905" s="10">
        <v>3</v>
      </c>
      <c r="H3905" s="17">
        <f t="shared" si="60"/>
        <v>0.38995000000000002</v>
      </c>
      <c r="I3905" s="10" cm="1">
        <f t="array" ref="I3905">_xlfn.XLOOKUP(H3905,_xlfn.ANCHORARRAY($D$11),_xlfn.ANCHORARRAY($B$11),,1,1)</f>
        <v>3</v>
      </c>
    </row>
    <row r="3906" spans="6:9" x14ac:dyDescent="0.3">
      <c r="F3906" s="2">
        <v>3901</v>
      </c>
      <c r="G3906" s="10">
        <v>3</v>
      </c>
      <c r="H3906" s="17">
        <f t="shared" si="60"/>
        <v>0.39005000000000001</v>
      </c>
      <c r="I3906" s="10" cm="1">
        <f t="array" ref="I3906">_xlfn.XLOOKUP(H3906,_xlfn.ANCHORARRAY($D$11),_xlfn.ANCHORARRAY($B$11),,1,1)</f>
        <v>3</v>
      </c>
    </row>
    <row r="3907" spans="6:9" x14ac:dyDescent="0.3">
      <c r="F3907" s="2">
        <v>3902</v>
      </c>
      <c r="G3907" s="10">
        <v>3</v>
      </c>
      <c r="H3907" s="17">
        <f t="shared" si="60"/>
        <v>0.39015</v>
      </c>
      <c r="I3907" s="10" cm="1">
        <f t="array" ref="I3907">_xlfn.XLOOKUP(H3907,_xlfn.ANCHORARRAY($D$11),_xlfn.ANCHORARRAY($B$11),,1,1)</f>
        <v>3</v>
      </c>
    </row>
    <row r="3908" spans="6:9" x14ac:dyDescent="0.3">
      <c r="F3908" s="2">
        <v>3903</v>
      </c>
      <c r="G3908" s="10">
        <v>3</v>
      </c>
      <c r="H3908" s="17">
        <f t="shared" si="60"/>
        <v>0.39024999999999999</v>
      </c>
      <c r="I3908" s="10" cm="1">
        <f t="array" ref="I3908">_xlfn.XLOOKUP(H3908,_xlfn.ANCHORARRAY($D$11),_xlfn.ANCHORARRAY($B$11),,1,1)</f>
        <v>3</v>
      </c>
    </row>
    <row r="3909" spans="6:9" x14ac:dyDescent="0.3">
      <c r="F3909" s="2">
        <v>3904</v>
      </c>
      <c r="G3909" s="10">
        <v>3</v>
      </c>
      <c r="H3909" s="17">
        <f t="shared" si="60"/>
        <v>0.39034999999999997</v>
      </c>
      <c r="I3909" s="10" cm="1">
        <f t="array" ref="I3909">_xlfn.XLOOKUP(H3909,_xlfn.ANCHORARRAY($D$11),_xlfn.ANCHORARRAY($B$11),,1,1)</f>
        <v>3</v>
      </c>
    </row>
    <row r="3910" spans="6:9" x14ac:dyDescent="0.3">
      <c r="F3910" s="2">
        <v>3905</v>
      </c>
      <c r="G3910" s="10">
        <v>3</v>
      </c>
      <c r="H3910" s="17">
        <f t="shared" si="60"/>
        <v>0.39045000000000002</v>
      </c>
      <c r="I3910" s="10" cm="1">
        <f t="array" ref="I3910">_xlfn.XLOOKUP(H3910,_xlfn.ANCHORARRAY($D$11),_xlfn.ANCHORARRAY($B$11),,1,1)</f>
        <v>3</v>
      </c>
    </row>
    <row r="3911" spans="6:9" x14ac:dyDescent="0.3">
      <c r="F3911" s="2">
        <v>3906</v>
      </c>
      <c r="G3911" s="10">
        <v>3</v>
      </c>
      <c r="H3911" s="17">
        <f t="shared" ref="H3911:H3974" si="61">(F3911-1/2)/COUNT($F$6:$F$10005)</f>
        <v>0.39055000000000001</v>
      </c>
      <c r="I3911" s="10" cm="1">
        <f t="array" ref="I3911">_xlfn.XLOOKUP(H3911,_xlfn.ANCHORARRAY($D$11),_xlfn.ANCHORARRAY($B$11),,1,1)</f>
        <v>3</v>
      </c>
    </row>
    <row r="3912" spans="6:9" x14ac:dyDescent="0.3">
      <c r="F3912" s="2">
        <v>3907</v>
      </c>
      <c r="G3912" s="10">
        <v>3</v>
      </c>
      <c r="H3912" s="17">
        <f t="shared" si="61"/>
        <v>0.39065</v>
      </c>
      <c r="I3912" s="10" cm="1">
        <f t="array" ref="I3912">_xlfn.XLOOKUP(H3912,_xlfn.ANCHORARRAY($D$11),_xlfn.ANCHORARRAY($B$11),,1,1)</f>
        <v>3</v>
      </c>
    </row>
    <row r="3913" spans="6:9" x14ac:dyDescent="0.3">
      <c r="F3913" s="2">
        <v>3908</v>
      </c>
      <c r="G3913" s="10">
        <v>3</v>
      </c>
      <c r="H3913" s="17">
        <f t="shared" si="61"/>
        <v>0.39074999999999999</v>
      </c>
      <c r="I3913" s="10" cm="1">
        <f t="array" ref="I3913">_xlfn.XLOOKUP(H3913,_xlfn.ANCHORARRAY($D$11),_xlfn.ANCHORARRAY($B$11),,1,1)</f>
        <v>3</v>
      </c>
    </row>
    <row r="3914" spans="6:9" x14ac:dyDescent="0.3">
      <c r="F3914" s="2">
        <v>3909</v>
      </c>
      <c r="G3914" s="10">
        <v>3</v>
      </c>
      <c r="H3914" s="17">
        <f t="shared" si="61"/>
        <v>0.39084999999999998</v>
      </c>
      <c r="I3914" s="10" cm="1">
        <f t="array" ref="I3914">_xlfn.XLOOKUP(H3914,_xlfn.ANCHORARRAY($D$11),_xlfn.ANCHORARRAY($B$11),,1,1)</f>
        <v>3</v>
      </c>
    </row>
    <row r="3915" spans="6:9" x14ac:dyDescent="0.3">
      <c r="F3915" s="2">
        <v>3910</v>
      </c>
      <c r="G3915" s="10">
        <v>3</v>
      </c>
      <c r="H3915" s="17">
        <f t="shared" si="61"/>
        <v>0.39095000000000002</v>
      </c>
      <c r="I3915" s="10" cm="1">
        <f t="array" ref="I3915">_xlfn.XLOOKUP(H3915,_xlfn.ANCHORARRAY($D$11),_xlfn.ANCHORARRAY($B$11),,1,1)</f>
        <v>3</v>
      </c>
    </row>
    <row r="3916" spans="6:9" x14ac:dyDescent="0.3">
      <c r="F3916" s="2">
        <v>3911</v>
      </c>
      <c r="G3916" s="10">
        <v>3</v>
      </c>
      <c r="H3916" s="17">
        <f t="shared" si="61"/>
        <v>0.39105000000000001</v>
      </c>
      <c r="I3916" s="10" cm="1">
        <f t="array" ref="I3916">_xlfn.XLOOKUP(H3916,_xlfn.ANCHORARRAY($D$11),_xlfn.ANCHORARRAY($B$11),,1,1)</f>
        <v>3</v>
      </c>
    </row>
    <row r="3917" spans="6:9" x14ac:dyDescent="0.3">
      <c r="F3917" s="2">
        <v>3912</v>
      </c>
      <c r="G3917" s="10">
        <v>3</v>
      </c>
      <c r="H3917" s="17">
        <f t="shared" si="61"/>
        <v>0.39115</v>
      </c>
      <c r="I3917" s="10" cm="1">
        <f t="array" ref="I3917">_xlfn.XLOOKUP(H3917,_xlfn.ANCHORARRAY($D$11),_xlfn.ANCHORARRAY($B$11),,1,1)</f>
        <v>3</v>
      </c>
    </row>
    <row r="3918" spans="6:9" x14ac:dyDescent="0.3">
      <c r="F3918" s="2">
        <v>3913</v>
      </c>
      <c r="G3918" s="10">
        <v>3</v>
      </c>
      <c r="H3918" s="17">
        <f t="shared" si="61"/>
        <v>0.39124999999999999</v>
      </c>
      <c r="I3918" s="10" cm="1">
        <f t="array" ref="I3918">_xlfn.XLOOKUP(H3918,_xlfn.ANCHORARRAY($D$11),_xlfn.ANCHORARRAY($B$11),,1,1)</f>
        <v>3</v>
      </c>
    </row>
    <row r="3919" spans="6:9" x14ac:dyDescent="0.3">
      <c r="F3919" s="2">
        <v>3914</v>
      </c>
      <c r="G3919" s="10">
        <v>3</v>
      </c>
      <c r="H3919" s="17">
        <f t="shared" si="61"/>
        <v>0.39134999999999998</v>
      </c>
      <c r="I3919" s="10" cm="1">
        <f t="array" ref="I3919">_xlfn.XLOOKUP(H3919,_xlfn.ANCHORARRAY($D$11),_xlfn.ANCHORARRAY($B$11),,1,1)</f>
        <v>3</v>
      </c>
    </row>
    <row r="3920" spans="6:9" x14ac:dyDescent="0.3">
      <c r="F3920" s="2">
        <v>3915</v>
      </c>
      <c r="G3920" s="10">
        <v>3</v>
      </c>
      <c r="H3920" s="17">
        <f t="shared" si="61"/>
        <v>0.39145000000000002</v>
      </c>
      <c r="I3920" s="10" cm="1">
        <f t="array" ref="I3920">_xlfn.XLOOKUP(H3920,_xlfn.ANCHORARRAY($D$11),_xlfn.ANCHORARRAY($B$11),,1,1)</f>
        <v>3</v>
      </c>
    </row>
    <row r="3921" spans="6:9" x14ac:dyDescent="0.3">
      <c r="F3921" s="2">
        <v>3916</v>
      </c>
      <c r="G3921" s="10">
        <v>3</v>
      </c>
      <c r="H3921" s="17">
        <f t="shared" si="61"/>
        <v>0.39155000000000001</v>
      </c>
      <c r="I3921" s="10" cm="1">
        <f t="array" ref="I3921">_xlfn.XLOOKUP(H3921,_xlfn.ANCHORARRAY($D$11),_xlfn.ANCHORARRAY($B$11),,1,1)</f>
        <v>3</v>
      </c>
    </row>
    <row r="3922" spans="6:9" x14ac:dyDescent="0.3">
      <c r="F3922" s="2">
        <v>3917</v>
      </c>
      <c r="G3922" s="10">
        <v>3</v>
      </c>
      <c r="H3922" s="17">
        <f t="shared" si="61"/>
        <v>0.39165</v>
      </c>
      <c r="I3922" s="10" cm="1">
        <f t="array" ref="I3922">_xlfn.XLOOKUP(H3922,_xlfn.ANCHORARRAY($D$11),_xlfn.ANCHORARRAY($B$11),,1,1)</f>
        <v>3</v>
      </c>
    </row>
    <row r="3923" spans="6:9" x14ac:dyDescent="0.3">
      <c r="F3923" s="2">
        <v>3918</v>
      </c>
      <c r="G3923" s="10">
        <v>3</v>
      </c>
      <c r="H3923" s="17">
        <f t="shared" si="61"/>
        <v>0.39174999999999999</v>
      </c>
      <c r="I3923" s="10" cm="1">
        <f t="array" ref="I3923">_xlfn.XLOOKUP(H3923,_xlfn.ANCHORARRAY($D$11),_xlfn.ANCHORARRAY($B$11),,1,1)</f>
        <v>3</v>
      </c>
    </row>
    <row r="3924" spans="6:9" x14ac:dyDescent="0.3">
      <c r="F3924" s="2">
        <v>3919</v>
      </c>
      <c r="G3924" s="10">
        <v>3</v>
      </c>
      <c r="H3924" s="17">
        <f t="shared" si="61"/>
        <v>0.39184999999999998</v>
      </c>
      <c r="I3924" s="10" cm="1">
        <f t="array" ref="I3924">_xlfn.XLOOKUP(H3924,_xlfn.ANCHORARRAY($D$11),_xlfn.ANCHORARRAY($B$11),,1,1)</f>
        <v>3</v>
      </c>
    </row>
    <row r="3925" spans="6:9" x14ac:dyDescent="0.3">
      <c r="F3925" s="2">
        <v>3920</v>
      </c>
      <c r="G3925" s="10">
        <v>3</v>
      </c>
      <c r="H3925" s="17">
        <f t="shared" si="61"/>
        <v>0.39195000000000002</v>
      </c>
      <c r="I3925" s="10" cm="1">
        <f t="array" ref="I3925">_xlfn.XLOOKUP(H3925,_xlfn.ANCHORARRAY($D$11),_xlfn.ANCHORARRAY($B$11),,1,1)</f>
        <v>3</v>
      </c>
    </row>
    <row r="3926" spans="6:9" x14ac:dyDescent="0.3">
      <c r="F3926" s="2">
        <v>3921</v>
      </c>
      <c r="G3926" s="10">
        <v>3</v>
      </c>
      <c r="H3926" s="17">
        <f t="shared" si="61"/>
        <v>0.39205000000000001</v>
      </c>
      <c r="I3926" s="10" cm="1">
        <f t="array" ref="I3926">_xlfn.XLOOKUP(H3926,_xlfn.ANCHORARRAY($D$11),_xlfn.ANCHORARRAY($B$11),,1,1)</f>
        <v>3</v>
      </c>
    </row>
    <row r="3927" spans="6:9" x14ac:dyDescent="0.3">
      <c r="F3927" s="2">
        <v>3922</v>
      </c>
      <c r="G3927" s="10">
        <v>3</v>
      </c>
      <c r="H3927" s="17">
        <f t="shared" si="61"/>
        <v>0.39215</v>
      </c>
      <c r="I3927" s="10" cm="1">
        <f t="array" ref="I3927">_xlfn.XLOOKUP(H3927,_xlfn.ANCHORARRAY($D$11),_xlfn.ANCHORARRAY($B$11),,1,1)</f>
        <v>3</v>
      </c>
    </row>
    <row r="3928" spans="6:9" x14ac:dyDescent="0.3">
      <c r="F3928" s="2">
        <v>3923</v>
      </c>
      <c r="G3928" s="10">
        <v>3</v>
      </c>
      <c r="H3928" s="17">
        <f t="shared" si="61"/>
        <v>0.39224999999999999</v>
      </c>
      <c r="I3928" s="10" cm="1">
        <f t="array" ref="I3928">_xlfn.XLOOKUP(H3928,_xlfn.ANCHORARRAY($D$11),_xlfn.ANCHORARRAY($B$11),,1,1)</f>
        <v>3</v>
      </c>
    </row>
    <row r="3929" spans="6:9" x14ac:dyDescent="0.3">
      <c r="F3929" s="2">
        <v>3924</v>
      </c>
      <c r="G3929" s="10">
        <v>3</v>
      </c>
      <c r="H3929" s="17">
        <f t="shared" si="61"/>
        <v>0.39234999999999998</v>
      </c>
      <c r="I3929" s="10" cm="1">
        <f t="array" ref="I3929">_xlfn.XLOOKUP(H3929,_xlfn.ANCHORARRAY($D$11),_xlfn.ANCHORARRAY($B$11),,1,1)</f>
        <v>3</v>
      </c>
    </row>
    <row r="3930" spans="6:9" x14ac:dyDescent="0.3">
      <c r="F3930" s="2">
        <v>3925</v>
      </c>
      <c r="G3930" s="10">
        <v>3</v>
      </c>
      <c r="H3930" s="17">
        <f t="shared" si="61"/>
        <v>0.39245000000000002</v>
      </c>
      <c r="I3930" s="10" cm="1">
        <f t="array" ref="I3930">_xlfn.XLOOKUP(H3930,_xlfn.ANCHORARRAY($D$11),_xlfn.ANCHORARRAY($B$11),,1,1)</f>
        <v>3</v>
      </c>
    </row>
    <row r="3931" spans="6:9" x14ac:dyDescent="0.3">
      <c r="F3931" s="2">
        <v>3926</v>
      </c>
      <c r="G3931" s="10">
        <v>3</v>
      </c>
      <c r="H3931" s="17">
        <f t="shared" si="61"/>
        <v>0.39255000000000001</v>
      </c>
      <c r="I3931" s="10" cm="1">
        <f t="array" ref="I3931">_xlfn.XLOOKUP(H3931,_xlfn.ANCHORARRAY($D$11),_xlfn.ANCHORARRAY($B$11),,1,1)</f>
        <v>3</v>
      </c>
    </row>
    <row r="3932" spans="6:9" x14ac:dyDescent="0.3">
      <c r="F3932" s="2">
        <v>3927</v>
      </c>
      <c r="G3932" s="10">
        <v>3</v>
      </c>
      <c r="H3932" s="17">
        <f t="shared" si="61"/>
        <v>0.39265</v>
      </c>
      <c r="I3932" s="10" cm="1">
        <f t="array" ref="I3932">_xlfn.XLOOKUP(H3932,_xlfn.ANCHORARRAY($D$11),_xlfn.ANCHORARRAY($B$11),,1,1)</f>
        <v>3</v>
      </c>
    </row>
    <row r="3933" spans="6:9" x14ac:dyDescent="0.3">
      <c r="F3933" s="2">
        <v>3928</v>
      </c>
      <c r="G3933" s="10">
        <v>3</v>
      </c>
      <c r="H3933" s="17">
        <f t="shared" si="61"/>
        <v>0.39274999999999999</v>
      </c>
      <c r="I3933" s="10" cm="1">
        <f t="array" ref="I3933">_xlfn.XLOOKUP(H3933,_xlfn.ANCHORARRAY($D$11),_xlfn.ANCHORARRAY($B$11),,1,1)</f>
        <v>3</v>
      </c>
    </row>
    <row r="3934" spans="6:9" x14ac:dyDescent="0.3">
      <c r="F3934" s="2">
        <v>3929</v>
      </c>
      <c r="G3934" s="10">
        <v>3</v>
      </c>
      <c r="H3934" s="17">
        <f t="shared" si="61"/>
        <v>0.39284999999999998</v>
      </c>
      <c r="I3934" s="10" cm="1">
        <f t="array" ref="I3934">_xlfn.XLOOKUP(H3934,_xlfn.ANCHORARRAY($D$11),_xlfn.ANCHORARRAY($B$11),,1,1)</f>
        <v>3</v>
      </c>
    </row>
    <row r="3935" spans="6:9" x14ac:dyDescent="0.3">
      <c r="F3935" s="2">
        <v>3930</v>
      </c>
      <c r="G3935" s="10">
        <v>3</v>
      </c>
      <c r="H3935" s="17">
        <f t="shared" si="61"/>
        <v>0.39295000000000002</v>
      </c>
      <c r="I3935" s="10" cm="1">
        <f t="array" ref="I3935">_xlfn.XLOOKUP(H3935,_xlfn.ANCHORARRAY($D$11),_xlfn.ANCHORARRAY($B$11),,1,1)</f>
        <v>3</v>
      </c>
    </row>
    <row r="3936" spans="6:9" x14ac:dyDescent="0.3">
      <c r="F3936" s="2">
        <v>3931</v>
      </c>
      <c r="G3936" s="10">
        <v>3</v>
      </c>
      <c r="H3936" s="17">
        <f t="shared" si="61"/>
        <v>0.39305000000000001</v>
      </c>
      <c r="I3936" s="10" cm="1">
        <f t="array" ref="I3936">_xlfn.XLOOKUP(H3936,_xlfn.ANCHORARRAY($D$11),_xlfn.ANCHORARRAY($B$11),,1,1)</f>
        <v>3</v>
      </c>
    </row>
    <row r="3937" spans="6:9" x14ac:dyDescent="0.3">
      <c r="F3937" s="2">
        <v>3932</v>
      </c>
      <c r="G3937" s="10">
        <v>3</v>
      </c>
      <c r="H3937" s="17">
        <f t="shared" si="61"/>
        <v>0.39315</v>
      </c>
      <c r="I3937" s="10" cm="1">
        <f t="array" ref="I3937">_xlfn.XLOOKUP(H3937,_xlfn.ANCHORARRAY($D$11),_xlfn.ANCHORARRAY($B$11),,1,1)</f>
        <v>3</v>
      </c>
    </row>
    <row r="3938" spans="6:9" x14ac:dyDescent="0.3">
      <c r="F3938" s="2">
        <v>3933</v>
      </c>
      <c r="G3938" s="10">
        <v>3</v>
      </c>
      <c r="H3938" s="17">
        <f t="shared" si="61"/>
        <v>0.39324999999999999</v>
      </c>
      <c r="I3938" s="10" cm="1">
        <f t="array" ref="I3938">_xlfn.XLOOKUP(H3938,_xlfn.ANCHORARRAY($D$11),_xlfn.ANCHORARRAY($B$11),,1,1)</f>
        <v>3</v>
      </c>
    </row>
    <row r="3939" spans="6:9" x14ac:dyDescent="0.3">
      <c r="F3939" s="2">
        <v>3934</v>
      </c>
      <c r="G3939" s="10">
        <v>3</v>
      </c>
      <c r="H3939" s="17">
        <f t="shared" si="61"/>
        <v>0.39334999999999998</v>
      </c>
      <c r="I3939" s="10" cm="1">
        <f t="array" ref="I3939">_xlfn.XLOOKUP(H3939,_xlfn.ANCHORARRAY($D$11),_xlfn.ANCHORARRAY($B$11),,1,1)</f>
        <v>3</v>
      </c>
    </row>
    <row r="3940" spans="6:9" x14ac:dyDescent="0.3">
      <c r="F3940" s="2">
        <v>3935</v>
      </c>
      <c r="G3940" s="10">
        <v>3</v>
      </c>
      <c r="H3940" s="17">
        <f t="shared" si="61"/>
        <v>0.39345000000000002</v>
      </c>
      <c r="I3940" s="10" cm="1">
        <f t="array" ref="I3940">_xlfn.XLOOKUP(H3940,_xlfn.ANCHORARRAY($D$11),_xlfn.ANCHORARRAY($B$11),,1,1)</f>
        <v>3</v>
      </c>
    </row>
    <row r="3941" spans="6:9" x14ac:dyDescent="0.3">
      <c r="F3941" s="2">
        <v>3936</v>
      </c>
      <c r="G3941" s="10">
        <v>3</v>
      </c>
      <c r="H3941" s="17">
        <f t="shared" si="61"/>
        <v>0.39355000000000001</v>
      </c>
      <c r="I3941" s="10" cm="1">
        <f t="array" ref="I3941">_xlfn.XLOOKUP(H3941,_xlfn.ANCHORARRAY($D$11),_xlfn.ANCHORARRAY($B$11),,1,1)</f>
        <v>3</v>
      </c>
    </row>
    <row r="3942" spans="6:9" x14ac:dyDescent="0.3">
      <c r="F3942" s="2">
        <v>3937</v>
      </c>
      <c r="G3942" s="10">
        <v>3</v>
      </c>
      <c r="H3942" s="17">
        <f t="shared" si="61"/>
        <v>0.39365</v>
      </c>
      <c r="I3942" s="10" cm="1">
        <f t="array" ref="I3942">_xlfn.XLOOKUP(H3942,_xlfn.ANCHORARRAY($D$11),_xlfn.ANCHORARRAY($B$11),,1,1)</f>
        <v>3</v>
      </c>
    </row>
    <row r="3943" spans="6:9" x14ac:dyDescent="0.3">
      <c r="F3943" s="2">
        <v>3938</v>
      </c>
      <c r="G3943" s="10">
        <v>3</v>
      </c>
      <c r="H3943" s="17">
        <f t="shared" si="61"/>
        <v>0.39374999999999999</v>
      </c>
      <c r="I3943" s="10" cm="1">
        <f t="array" ref="I3943">_xlfn.XLOOKUP(H3943,_xlfn.ANCHORARRAY($D$11),_xlfn.ANCHORARRAY($B$11),,1,1)</f>
        <v>3</v>
      </c>
    </row>
    <row r="3944" spans="6:9" x14ac:dyDescent="0.3">
      <c r="F3944" s="2">
        <v>3939</v>
      </c>
      <c r="G3944" s="10">
        <v>3</v>
      </c>
      <c r="H3944" s="17">
        <f t="shared" si="61"/>
        <v>0.39384999999999998</v>
      </c>
      <c r="I3944" s="10" cm="1">
        <f t="array" ref="I3944">_xlfn.XLOOKUP(H3944,_xlfn.ANCHORARRAY($D$11),_xlfn.ANCHORARRAY($B$11),,1,1)</f>
        <v>3</v>
      </c>
    </row>
    <row r="3945" spans="6:9" x14ac:dyDescent="0.3">
      <c r="F3945" s="2">
        <v>3940</v>
      </c>
      <c r="G3945" s="10">
        <v>3</v>
      </c>
      <c r="H3945" s="17">
        <f t="shared" si="61"/>
        <v>0.39395000000000002</v>
      </c>
      <c r="I3945" s="10" cm="1">
        <f t="array" ref="I3945">_xlfn.XLOOKUP(H3945,_xlfn.ANCHORARRAY($D$11),_xlfn.ANCHORARRAY($B$11),,1,1)</f>
        <v>3</v>
      </c>
    </row>
    <row r="3946" spans="6:9" x14ac:dyDescent="0.3">
      <c r="F3946" s="2">
        <v>3941</v>
      </c>
      <c r="G3946" s="10">
        <v>3</v>
      </c>
      <c r="H3946" s="17">
        <f t="shared" si="61"/>
        <v>0.39405000000000001</v>
      </c>
      <c r="I3946" s="10" cm="1">
        <f t="array" ref="I3946">_xlfn.XLOOKUP(H3946,_xlfn.ANCHORARRAY($D$11),_xlfn.ANCHORARRAY($B$11),,1,1)</f>
        <v>3</v>
      </c>
    </row>
    <row r="3947" spans="6:9" x14ac:dyDescent="0.3">
      <c r="F3947" s="2">
        <v>3942</v>
      </c>
      <c r="G3947" s="10">
        <v>3</v>
      </c>
      <c r="H3947" s="17">
        <f t="shared" si="61"/>
        <v>0.39415</v>
      </c>
      <c r="I3947" s="10" cm="1">
        <f t="array" ref="I3947">_xlfn.XLOOKUP(H3947,_xlfn.ANCHORARRAY($D$11),_xlfn.ANCHORARRAY($B$11),,1,1)</f>
        <v>3</v>
      </c>
    </row>
    <row r="3948" spans="6:9" x14ac:dyDescent="0.3">
      <c r="F3948" s="2">
        <v>3943</v>
      </c>
      <c r="G3948" s="10">
        <v>3</v>
      </c>
      <c r="H3948" s="17">
        <f t="shared" si="61"/>
        <v>0.39424999999999999</v>
      </c>
      <c r="I3948" s="10" cm="1">
        <f t="array" ref="I3948">_xlfn.XLOOKUP(H3948,_xlfn.ANCHORARRAY($D$11),_xlfn.ANCHORARRAY($B$11),,1,1)</f>
        <v>3</v>
      </c>
    </row>
    <row r="3949" spans="6:9" x14ac:dyDescent="0.3">
      <c r="F3949" s="2">
        <v>3944</v>
      </c>
      <c r="G3949" s="10">
        <v>3</v>
      </c>
      <c r="H3949" s="17">
        <f t="shared" si="61"/>
        <v>0.39434999999999998</v>
      </c>
      <c r="I3949" s="10" cm="1">
        <f t="array" ref="I3949">_xlfn.XLOOKUP(H3949,_xlfn.ANCHORARRAY($D$11),_xlfn.ANCHORARRAY($B$11),,1,1)</f>
        <v>3</v>
      </c>
    </row>
    <row r="3950" spans="6:9" x14ac:dyDescent="0.3">
      <c r="F3950" s="2">
        <v>3945</v>
      </c>
      <c r="G3950" s="10">
        <v>3</v>
      </c>
      <c r="H3950" s="17">
        <f t="shared" si="61"/>
        <v>0.39445000000000002</v>
      </c>
      <c r="I3950" s="10" cm="1">
        <f t="array" ref="I3950">_xlfn.XLOOKUP(H3950,_xlfn.ANCHORARRAY($D$11),_xlfn.ANCHORARRAY($B$11),,1,1)</f>
        <v>3</v>
      </c>
    </row>
    <row r="3951" spans="6:9" x14ac:dyDescent="0.3">
      <c r="F3951" s="2">
        <v>3946</v>
      </c>
      <c r="G3951" s="10">
        <v>3</v>
      </c>
      <c r="H3951" s="17">
        <f t="shared" si="61"/>
        <v>0.39455000000000001</v>
      </c>
      <c r="I3951" s="10" cm="1">
        <f t="array" ref="I3951">_xlfn.XLOOKUP(H3951,_xlfn.ANCHORARRAY($D$11),_xlfn.ANCHORARRAY($B$11),,1,1)</f>
        <v>3</v>
      </c>
    </row>
    <row r="3952" spans="6:9" x14ac:dyDescent="0.3">
      <c r="F3952" s="2">
        <v>3947</v>
      </c>
      <c r="G3952" s="10">
        <v>3</v>
      </c>
      <c r="H3952" s="17">
        <f t="shared" si="61"/>
        <v>0.39465</v>
      </c>
      <c r="I3952" s="10" cm="1">
        <f t="array" ref="I3952">_xlfn.XLOOKUP(H3952,_xlfn.ANCHORARRAY($D$11),_xlfn.ANCHORARRAY($B$11),,1,1)</f>
        <v>3</v>
      </c>
    </row>
    <row r="3953" spans="6:9" x14ac:dyDescent="0.3">
      <c r="F3953" s="2">
        <v>3948</v>
      </c>
      <c r="G3953" s="10">
        <v>3</v>
      </c>
      <c r="H3953" s="17">
        <f t="shared" si="61"/>
        <v>0.39474999999999999</v>
      </c>
      <c r="I3953" s="10" cm="1">
        <f t="array" ref="I3953">_xlfn.XLOOKUP(H3953,_xlfn.ANCHORARRAY($D$11),_xlfn.ANCHORARRAY($B$11),,1,1)</f>
        <v>3</v>
      </c>
    </row>
    <row r="3954" spans="6:9" x14ac:dyDescent="0.3">
      <c r="F3954" s="2">
        <v>3949</v>
      </c>
      <c r="G3954" s="10">
        <v>3</v>
      </c>
      <c r="H3954" s="17">
        <f t="shared" si="61"/>
        <v>0.39484999999999998</v>
      </c>
      <c r="I3954" s="10" cm="1">
        <f t="array" ref="I3954">_xlfn.XLOOKUP(H3954,_xlfn.ANCHORARRAY($D$11),_xlfn.ANCHORARRAY($B$11),,1,1)</f>
        <v>3</v>
      </c>
    </row>
    <row r="3955" spans="6:9" x14ac:dyDescent="0.3">
      <c r="F3955" s="2">
        <v>3950</v>
      </c>
      <c r="G3955" s="10">
        <v>3</v>
      </c>
      <c r="H3955" s="17">
        <f t="shared" si="61"/>
        <v>0.39495000000000002</v>
      </c>
      <c r="I3955" s="10" cm="1">
        <f t="array" ref="I3955">_xlfn.XLOOKUP(H3955,_xlfn.ANCHORARRAY($D$11),_xlfn.ANCHORARRAY($B$11),,1,1)</f>
        <v>3</v>
      </c>
    </row>
    <row r="3956" spans="6:9" x14ac:dyDescent="0.3">
      <c r="F3956" s="2">
        <v>3951</v>
      </c>
      <c r="G3956" s="10">
        <v>3</v>
      </c>
      <c r="H3956" s="17">
        <f t="shared" si="61"/>
        <v>0.39505000000000001</v>
      </c>
      <c r="I3956" s="10" cm="1">
        <f t="array" ref="I3956">_xlfn.XLOOKUP(H3956,_xlfn.ANCHORARRAY($D$11),_xlfn.ANCHORARRAY($B$11),,1,1)</f>
        <v>3</v>
      </c>
    </row>
    <row r="3957" spans="6:9" x14ac:dyDescent="0.3">
      <c r="F3957" s="2">
        <v>3952</v>
      </c>
      <c r="G3957" s="10">
        <v>3</v>
      </c>
      <c r="H3957" s="17">
        <f t="shared" si="61"/>
        <v>0.39515</v>
      </c>
      <c r="I3957" s="10" cm="1">
        <f t="array" ref="I3957">_xlfn.XLOOKUP(H3957,_xlfn.ANCHORARRAY($D$11),_xlfn.ANCHORARRAY($B$11),,1,1)</f>
        <v>3</v>
      </c>
    </row>
    <row r="3958" spans="6:9" x14ac:dyDescent="0.3">
      <c r="F3958" s="2">
        <v>3953</v>
      </c>
      <c r="G3958" s="10">
        <v>3</v>
      </c>
      <c r="H3958" s="17">
        <f t="shared" si="61"/>
        <v>0.39524999999999999</v>
      </c>
      <c r="I3958" s="10" cm="1">
        <f t="array" ref="I3958">_xlfn.XLOOKUP(H3958,_xlfn.ANCHORARRAY($D$11),_xlfn.ANCHORARRAY($B$11),,1,1)</f>
        <v>3</v>
      </c>
    </row>
    <row r="3959" spans="6:9" x14ac:dyDescent="0.3">
      <c r="F3959" s="2">
        <v>3954</v>
      </c>
      <c r="G3959" s="10">
        <v>3</v>
      </c>
      <c r="H3959" s="17">
        <f t="shared" si="61"/>
        <v>0.39534999999999998</v>
      </c>
      <c r="I3959" s="10" cm="1">
        <f t="array" ref="I3959">_xlfn.XLOOKUP(H3959,_xlfn.ANCHORARRAY($D$11),_xlfn.ANCHORARRAY($B$11),,1,1)</f>
        <v>3</v>
      </c>
    </row>
    <row r="3960" spans="6:9" x14ac:dyDescent="0.3">
      <c r="F3960" s="2">
        <v>3955</v>
      </c>
      <c r="G3960" s="10">
        <v>3</v>
      </c>
      <c r="H3960" s="17">
        <f t="shared" si="61"/>
        <v>0.39545000000000002</v>
      </c>
      <c r="I3960" s="10" cm="1">
        <f t="array" ref="I3960">_xlfn.XLOOKUP(H3960,_xlfn.ANCHORARRAY($D$11),_xlfn.ANCHORARRAY($B$11),,1,1)</f>
        <v>3</v>
      </c>
    </row>
    <row r="3961" spans="6:9" x14ac:dyDescent="0.3">
      <c r="F3961" s="2">
        <v>3956</v>
      </c>
      <c r="G3961" s="10">
        <v>3</v>
      </c>
      <c r="H3961" s="17">
        <f t="shared" si="61"/>
        <v>0.39555000000000001</v>
      </c>
      <c r="I3961" s="10" cm="1">
        <f t="array" ref="I3961">_xlfn.XLOOKUP(H3961,_xlfn.ANCHORARRAY($D$11),_xlfn.ANCHORARRAY($B$11),,1,1)</f>
        <v>3</v>
      </c>
    </row>
    <row r="3962" spans="6:9" x14ac:dyDescent="0.3">
      <c r="F3962" s="2">
        <v>3957</v>
      </c>
      <c r="G3962" s="10">
        <v>3</v>
      </c>
      <c r="H3962" s="17">
        <f t="shared" si="61"/>
        <v>0.39565</v>
      </c>
      <c r="I3962" s="10" cm="1">
        <f t="array" ref="I3962">_xlfn.XLOOKUP(H3962,_xlfn.ANCHORARRAY($D$11),_xlfn.ANCHORARRAY($B$11),,1,1)</f>
        <v>3</v>
      </c>
    </row>
    <row r="3963" spans="6:9" x14ac:dyDescent="0.3">
      <c r="F3963" s="2">
        <v>3958</v>
      </c>
      <c r="G3963" s="10">
        <v>3</v>
      </c>
      <c r="H3963" s="17">
        <f t="shared" si="61"/>
        <v>0.39574999999999999</v>
      </c>
      <c r="I3963" s="10" cm="1">
        <f t="array" ref="I3963">_xlfn.XLOOKUP(H3963,_xlfn.ANCHORARRAY($D$11),_xlfn.ANCHORARRAY($B$11),,1,1)</f>
        <v>3</v>
      </c>
    </row>
    <row r="3964" spans="6:9" x14ac:dyDescent="0.3">
      <c r="F3964" s="2">
        <v>3959</v>
      </c>
      <c r="G3964" s="10">
        <v>3</v>
      </c>
      <c r="H3964" s="17">
        <f t="shared" si="61"/>
        <v>0.39584999999999998</v>
      </c>
      <c r="I3964" s="10" cm="1">
        <f t="array" ref="I3964">_xlfn.XLOOKUP(H3964,_xlfn.ANCHORARRAY($D$11),_xlfn.ANCHORARRAY($B$11),,1,1)</f>
        <v>3</v>
      </c>
    </row>
    <row r="3965" spans="6:9" x14ac:dyDescent="0.3">
      <c r="F3965" s="2">
        <v>3960</v>
      </c>
      <c r="G3965" s="10">
        <v>3</v>
      </c>
      <c r="H3965" s="17">
        <f t="shared" si="61"/>
        <v>0.39595000000000002</v>
      </c>
      <c r="I3965" s="10" cm="1">
        <f t="array" ref="I3965">_xlfn.XLOOKUP(H3965,_xlfn.ANCHORARRAY($D$11),_xlfn.ANCHORARRAY($B$11),,1,1)</f>
        <v>3</v>
      </c>
    </row>
    <row r="3966" spans="6:9" x14ac:dyDescent="0.3">
      <c r="F3966" s="2">
        <v>3961</v>
      </c>
      <c r="G3966" s="10">
        <v>3</v>
      </c>
      <c r="H3966" s="17">
        <f t="shared" si="61"/>
        <v>0.39605000000000001</v>
      </c>
      <c r="I3966" s="10" cm="1">
        <f t="array" ref="I3966">_xlfn.XLOOKUP(H3966,_xlfn.ANCHORARRAY($D$11),_xlfn.ANCHORARRAY($B$11),,1,1)</f>
        <v>3</v>
      </c>
    </row>
    <row r="3967" spans="6:9" x14ac:dyDescent="0.3">
      <c r="F3967" s="2">
        <v>3962</v>
      </c>
      <c r="G3967" s="10">
        <v>3</v>
      </c>
      <c r="H3967" s="17">
        <f t="shared" si="61"/>
        <v>0.39615</v>
      </c>
      <c r="I3967" s="10" cm="1">
        <f t="array" ref="I3967">_xlfn.XLOOKUP(H3967,_xlfn.ANCHORARRAY($D$11),_xlfn.ANCHORARRAY($B$11),,1,1)</f>
        <v>3</v>
      </c>
    </row>
    <row r="3968" spans="6:9" x14ac:dyDescent="0.3">
      <c r="F3968" s="2">
        <v>3963</v>
      </c>
      <c r="G3968" s="10">
        <v>3</v>
      </c>
      <c r="H3968" s="17">
        <f t="shared" si="61"/>
        <v>0.39624999999999999</v>
      </c>
      <c r="I3968" s="10" cm="1">
        <f t="array" ref="I3968">_xlfn.XLOOKUP(H3968,_xlfn.ANCHORARRAY($D$11),_xlfn.ANCHORARRAY($B$11),,1,1)</f>
        <v>3</v>
      </c>
    </row>
    <row r="3969" spans="6:9" x14ac:dyDescent="0.3">
      <c r="F3969" s="2">
        <v>3964</v>
      </c>
      <c r="G3969" s="10">
        <v>3</v>
      </c>
      <c r="H3969" s="17">
        <f t="shared" si="61"/>
        <v>0.39634999999999998</v>
      </c>
      <c r="I3969" s="10" cm="1">
        <f t="array" ref="I3969">_xlfn.XLOOKUP(H3969,_xlfn.ANCHORARRAY($D$11),_xlfn.ANCHORARRAY($B$11),,1,1)</f>
        <v>3</v>
      </c>
    </row>
    <row r="3970" spans="6:9" x14ac:dyDescent="0.3">
      <c r="F3970" s="2">
        <v>3965</v>
      </c>
      <c r="G3970" s="10">
        <v>3</v>
      </c>
      <c r="H3970" s="17">
        <f t="shared" si="61"/>
        <v>0.39645000000000002</v>
      </c>
      <c r="I3970" s="10" cm="1">
        <f t="array" ref="I3970">_xlfn.XLOOKUP(H3970,_xlfn.ANCHORARRAY($D$11),_xlfn.ANCHORARRAY($B$11),,1,1)</f>
        <v>3</v>
      </c>
    </row>
    <row r="3971" spans="6:9" x14ac:dyDescent="0.3">
      <c r="F3971" s="2">
        <v>3966</v>
      </c>
      <c r="G3971" s="10">
        <v>3</v>
      </c>
      <c r="H3971" s="17">
        <f t="shared" si="61"/>
        <v>0.39655000000000001</v>
      </c>
      <c r="I3971" s="10" cm="1">
        <f t="array" ref="I3971">_xlfn.XLOOKUP(H3971,_xlfn.ANCHORARRAY($D$11),_xlfn.ANCHORARRAY($B$11),,1,1)</f>
        <v>3</v>
      </c>
    </row>
    <row r="3972" spans="6:9" x14ac:dyDescent="0.3">
      <c r="F3972" s="2">
        <v>3967</v>
      </c>
      <c r="G3972" s="10">
        <v>3</v>
      </c>
      <c r="H3972" s="17">
        <f t="shared" si="61"/>
        <v>0.39665</v>
      </c>
      <c r="I3972" s="10" cm="1">
        <f t="array" ref="I3972">_xlfn.XLOOKUP(H3972,_xlfn.ANCHORARRAY($D$11),_xlfn.ANCHORARRAY($B$11),,1,1)</f>
        <v>3</v>
      </c>
    </row>
    <row r="3973" spans="6:9" x14ac:dyDescent="0.3">
      <c r="F3973" s="2">
        <v>3968</v>
      </c>
      <c r="G3973" s="10">
        <v>3</v>
      </c>
      <c r="H3973" s="17">
        <f t="shared" si="61"/>
        <v>0.39674999999999999</v>
      </c>
      <c r="I3973" s="10" cm="1">
        <f t="array" ref="I3973">_xlfn.XLOOKUP(H3973,_xlfn.ANCHORARRAY($D$11),_xlfn.ANCHORARRAY($B$11),,1,1)</f>
        <v>3</v>
      </c>
    </row>
    <row r="3974" spans="6:9" x14ac:dyDescent="0.3">
      <c r="F3974" s="2">
        <v>3969</v>
      </c>
      <c r="G3974" s="10">
        <v>3</v>
      </c>
      <c r="H3974" s="17">
        <f t="shared" si="61"/>
        <v>0.39684999999999998</v>
      </c>
      <c r="I3974" s="10" cm="1">
        <f t="array" ref="I3974">_xlfn.XLOOKUP(H3974,_xlfn.ANCHORARRAY($D$11),_xlfn.ANCHORARRAY($B$11),,1,1)</f>
        <v>3</v>
      </c>
    </row>
    <row r="3975" spans="6:9" x14ac:dyDescent="0.3">
      <c r="F3975" s="2">
        <v>3970</v>
      </c>
      <c r="G3975" s="10">
        <v>3</v>
      </c>
      <c r="H3975" s="17">
        <f t="shared" ref="H3975:H4038" si="62">(F3975-1/2)/COUNT($F$6:$F$10005)</f>
        <v>0.39695000000000003</v>
      </c>
      <c r="I3975" s="10" cm="1">
        <f t="array" ref="I3975">_xlfn.XLOOKUP(H3975,_xlfn.ANCHORARRAY($D$11),_xlfn.ANCHORARRAY($B$11),,1,1)</f>
        <v>3</v>
      </c>
    </row>
    <row r="3976" spans="6:9" x14ac:dyDescent="0.3">
      <c r="F3976" s="2">
        <v>3971</v>
      </c>
      <c r="G3976" s="10">
        <v>3</v>
      </c>
      <c r="H3976" s="17">
        <f t="shared" si="62"/>
        <v>0.39705000000000001</v>
      </c>
      <c r="I3976" s="10" cm="1">
        <f t="array" ref="I3976">_xlfn.XLOOKUP(H3976,_xlfn.ANCHORARRAY($D$11),_xlfn.ANCHORARRAY($B$11),,1,1)</f>
        <v>3</v>
      </c>
    </row>
    <row r="3977" spans="6:9" x14ac:dyDescent="0.3">
      <c r="F3977" s="2">
        <v>3972</v>
      </c>
      <c r="G3977" s="10">
        <v>3</v>
      </c>
      <c r="H3977" s="17">
        <f t="shared" si="62"/>
        <v>0.39715</v>
      </c>
      <c r="I3977" s="10" cm="1">
        <f t="array" ref="I3977">_xlfn.XLOOKUP(H3977,_xlfn.ANCHORARRAY($D$11),_xlfn.ANCHORARRAY($B$11),,1,1)</f>
        <v>3</v>
      </c>
    </row>
    <row r="3978" spans="6:9" x14ac:dyDescent="0.3">
      <c r="F3978" s="2">
        <v>3973</v>
      </c>
      <c r="G3978" s="10">
        <v>3</v>
      </c>
      <c r="H3978" s="17">
        <f t="shared" si="62"/>
        <v>0.39724999999999999</v>
      </c>
      <c r="I3978" s="10" cm="1">
        <f t="array" ref="I3978">_xlfn.XLOOKUP(H3978,_xlfn.ANCHORARRAY($D$11),_xlfn.ANCHORARRAY($B$11),,1,1)</f>
        <v>3</v>
      </c>
    </row>
    <row r="3979" spans="6:9" x14ac:dyDescent="0.3">
      <c r="F3979" s="2">
        <v>3974</v>
      </c>
      <c r="G3979" s="10">
        <v>3</v>
      </c>
      <c r="H3979" s="17">
        <f t="shared" si="62"/>
        <v>0.39734999999999998</v>
      </c>
      <c r="I3979" s="10" cm="1">
        <f t="array" ref="I3979">_xlfn.XLOOKUP(H3979,_xlfn.ANCHORARRAY($D$11),_xlfn.ANCHORARRAY($B$11),,1,1)</f>
        <v>3</v>
      </c>
    </row>
    <row r="3980" spans="6:9" x14ac:dyDescent="0.3">
      <c r="F3980" s="2">
        <v>3975</v>
      </c>
      <c r="G3980" s="10">
        <v>3</v>
      </c>
      <c r="H3980" s="17">
        <f t="shared" si="62"/>
        <v>0.39745000000000003</v>
      </c>
      <c r="I3980" s="10" cm="1">
        <f t="array" ref="I3980">_xlfn.XLOOKUP(H3980,_xlfn.ANCHORARRAY($D$11),_xlfn.ANCHORARRAY($B$11),,1,1)</f>
        <v>3</v>
      </c>
    </row>
    <row r="3981" spans="6:9" x14ac:dyDescent="0.3">
      <c r="F3981" s="2">
        <v>3976</v>
      </c>
      <c r="G3981" s="10">
        <v>3</v>
      </c>
      <c r="H3981" s="17">
        <f t="shared" si="62"/>
        <v>0.39755000000000001</v>
      </c>
      <c r="I3981" s="10" cm="1">
        <f t="array" ref="I3981">_xlfn.XLOOKUP(H3981,_xlfn.ANCHORARRAY($D$11),_xlfn.ANCHORARRAY($B$11),,1,1)</f>
        <v>3</v>
      </c>
    </row>
    <row r="3982" spans="6:9" x14ac:dyDescent="0.3">
      <c r="F3982" s="2">
        <v>3977</v>
      </c>
      <c r="G3982" s="10">
        <v>3</v>
      </c>
      <c r="H3982" s="17">
        <f t="shared" si="62"/>
        <v>0.39765</v>
      </c>
      <c r="I3982" s="10" cm="1">
        <f t="array" ref="I3982">_xlfn.XLOOKUP(H3982,_xlfn.ANCHORARRAY($D$11),_xlfn.ANCHORARRAY($B$11),,1,1)</f>
        <v>3</v>
      </c>
    </row>
    <row r="3983" spans="6:9" x14ac:dyDescent="0.3">
      <c r="F3983" s="2">
        <v>3978</v>
      </c>
      <c r="G3983" s="10">
        <v>3</v>
      </c>
      <c r="H3983" s="17">
        <f t="shared" si="62"/>
        <v>0.39774999999999999</v>
      </c>
      <c r="I3983" s="10" cm="1">
        <f t="array" ref="I3983">_xlfn.XLOOKUP(H3983,_xlfn.ANCHORARRAY($D$11),_xlfn.ANCHORARRAY($B$11),,1,1)</f>
        <v>3</v>
      </c>
    </row>
    <row r="3984" spans="6:9" x14ac:dyDescent="0.3">
      <c r="F3984" s="2">
        <v>3979</v>
      </c>
      <c r="G3984" s="10">
        <v>3</v>
      </c>
      <c r="H3984" s="17">
        <f t="shared" si="62"/>
        <v>0.39784999999999998</v>
      </c>
      <c r="I3984" s="10" cm="1">
        <f t="array" ref="I3984">_xlfn.XLOOKUP(H3984,_xlfn.ANCHORARRAY($D$11),_xlfn.ANCHORARRAY($B$11),,1,1)</f>
        <v>3</v>
      </c>
    </row>
    <row r="3985" spans="6:9" x14ac:dyDescent="0.3">
      <c r="F3985" s="2">
        <v>3980</v>
      </c>
      <c r="G3985" s="10">
        <v>3</v>
      </c>
      <c r="H3985" s="17">
        <f t="shared" si="62"/>
        <v>0.39795000000000003</v>
      </c>
      <c r="I3985" s="10" cm="1">
        <f t="array" ref="I3985">_xlfn.XLOOKUP(H3985,_xlfn.ANCHORARRAY($D$11),_xlfn.ANCHORARRAY($B$11),,1,1)</f>
        <v>3</v>
      </c>
    </row>
    <row r="3986" spans="6:9" x14ac:dyDescent="0.3">
      <c r="F3986" s="2">
        <v>3981</v>
      </c>
      <c r="G3986" s="10">
        <v>3</v>
      </c>
      <c r="H3986" s="17">
        <f t="shared" si="62"/>
        <v>0.39805000000000001</v>
      </c>
      <c r="I3986" s="10" cm="1">
        <f t="array" ref="I3986">_xlfn.XLOOKUP(H3986,_xlfn.ANCHORARRAY($D$11),_xlfn.ANCHORARRAY($B$11),,1,1)</f>
        <v>3</v>
      </c>
    </row>
    <row r="3987" spans="6:9" x14ac:dyDescent="0.3">
      <c r="F3987" s="2">
        <v>3982</v>
      </c>
      <c r="G3987" s="10">
        <v>3</v>
      </c>
      <c r="H3987" s="17">
        <f t="shared" si="62"/>
        <v>0.39815</v>
      </c>
      <c r="I3987" s="10" cm="1">
        <f t="array" ref="I3987">_xlfn.XLOOKUP(H3987,_xlfn.ANCHORARRAY($D$11),_xlfn.ANCHORARRAY($B$11),,1,1)</f>
        <v>3</v>
      </c>
    </row>
    <row r="3988" spans="6:9" x14ac:dyDescent="0.3">
      <c r="F3988" s="2">
        <v>3983</v>
      </c>
      <c r="G3988" s="10">
        <v>3</v>
      </c>
      <c r="H3988" s="17">
        <f t="shared" si="62"/>
        <v>0.39824999999999999</v>
      </c>
      <c r="I3988" s="10" cm="1">
        <f t="array" ref="I3988">_xlfn.XLOOKUP(H3988,_xlfn.ANCHORARRAY($D$11),_xlfn.ANCHORARRAY($B$11),,1,1)</f>
        <v>3</v>
      </c>
    </row>
    <row r="3989" spans="6:9" x14ac:dyDescent="0.3">
      <c r="F3989" s="2">
        <v>3984</v>
      </c>
      <c r="G3989" s="10">
        <v>3</v>
      </c>
      <c r="H3989" s="17">
        <f t="shared" si="62"/>
        <v>0.39834999999999998</v>
      </c>
      <c r="I3989" s="10" cm="1">
        <f t="array" ref="I3989">_xlfn.XLOOKUP(H3989,_xlfn.ANCHORARRAY($D$11),_xlfn.ANCHORARRAY($B$11),,1,1)</f>
        <v>3</v>
      </c>
    </row>
    <row r="3990" spans="6:9" x14ac:dyDescent="0.3">
      <c r="F3990" s="2">
        <v>3985</v>
      </c>
      <c r="G3990" s="10">
        <v>3</v>
      </c>
      <c r="H3990" s="17">
        <f t="shared" si="62"/>
        <v>0.39845000000000003</v>
      </c>
      <c r="I3990" s="10" cm="1">
        <f t="array" ref="I3990">_xlfn.XLOOKUP(H3990,_xlfn.ANCHORARRAY($D$11),_xlfn.ANCHORARRAY($B$11),,1,1)</f>
        <v>3</v>
      </c>
    </row>
    <row r="3991" spans="6:9" x14ac:dyDescent="0.3">
      <c r="F3991" s="2">
        <v>3986</v>
      </c>
      <c r="G3991" s="10">
        <v>3</v>
      </c>
      <c r="H3991" s="17">
        <f t="shared" si="62"/>
        <v>0.39855000000000002</v>
      </c>
      <c r="I3991" s="10" cm="1">
        <f t="array" ref="I3991">_xlfn.XLOOKUP(H3991,_xlfn.ANCHORARRAY($D$11),_xlfn.ANCHORARRAY($B$11),,1,1)</f>
        <v>3</v>
      </c>
    </row>
    <row r="3992" spans="6:9" x14ac:dyDescent="0.3">
      <c r="F3992" s="2">
        <v>3987</v>
      </c>
      <c r="G3992" s="10">
        <v>3</v>
      </c>
      <c r="H3992" s="17">
        <f t="shared" si="62"/>
        <v>0.39865</v>
      </c>
      <c r="I3992" s="10" cm="1">
        <f t="array" ref="I3992">_xlfn.XLOOKUP(H3992,_xlfn.ANCHORARRAY($D$11),_xlfn.ANCHORARRAY($B$11),,1,1)</f>
        <v>3</v>
      </c>
    </row>
    <row r="3993" spans="6:9" x14ac:dyDescent="0.3">
      <c r="F3993" s="2">
        <v>3988</v>
      </c>
      <c r="G3993" s="10">
        <v>3</v>
      </c>
      <c r="H3993" s="17">
        <f t="shared" si="62"/>
        <v>0.39874999999999999</v>
      </c>
      <c r="I3993" s="10" cm="1">
        <f t="array" ref="I3993">_xlfn.XLOOKUP(H3993,_xlfn.ANCHORARRAY($D$11),_xlfn.ANCHORARRAY($B$11),,1,1)</f>
        <v>3</v>
      </c>
    </row>
    <row r="3994" spans="6:9" x14ac:dyDescent="0.3">
      <c r="F3994" s="2">
        <v>3989</v>
      </c>
      <c r="G3994" s="10">
        <v>3</v>
      </c>
      <c r="H3994" s="17">
        <f t="shared" si="62"/>
        <v>0.39884999999999998</v>
      </c>
      <c r="I3994" s="10" cm="1">
        <f t="array" ref="I3994">_xlfn.XLOOKUP(H3994,_xlfn.ANCHORARRAY($D$11),_xlfn.ANCHORARRAY($B$11),,1,1)</f>
        <v>3</v>
      </c>
    </row>
    <row r="3995" spans="6:9" x14ac:dyDescent="0.3">
      <c r="F3995" s="2">
        <v>3990</v>
      </c>
      <c r="G3995" s="10">
        <v>3</v>
      </c>
      <c r="H3995" s="17">
        <f t="shared" si="62"/>
        <v>0.39895000000000003</v>
      </c>
      <c r="I3995" s="10" cm="1">
        <f t="array" ref="I3995">_xlfn.XLOOKUP(H3995,_xlfn.ANCHORARRAY($D$11),_xlfn.ANCHORARRAY($B$11),,1,1)</f>
        <v>3</v>
      </c>
    </row>
    <row r="3996" spans="6:9" x14ac:dyDescent="0.3">
      <c r="F3996" s="2">
        <v>3991</v>
      </c>
      <c r="G3996" s="10">
        <v>3</v>
      </c>
      <c r="H3996" s="17">
        <f t="shared" si="62"/>
        <v>0.39905000000000002</v>
      </c>
      <c r="I3996" s="10" cm="1">
        <f t="array" ref="I3996">_xlfn.XLOOKUP(H3996,_xlfn.ANCHORARRAY($D$11),_xlfn.ANCHORARRAY($B$11),,1,1)</f>
        <v>3</v>
      </c>
    </row>
    <row r="3997" spans="6:9" x14ac:dyDescent="0.3">
      <c r="F3997" s="2">
        <v>3992</v>
      </c>
      <c r="G3997" s="10">
        <v>3</v>
      </c>
      <c r="H3997" s="17">
        <f t="shared" si="62"/>
        <v>0.39915</v>
      </c>
      <c r="I3997" s="10" cm="1">
        <f t="array" ref="I3997">_xlfn.XLOOKUP(H3997,_xlfn.ANCHORARRAY($D$11),_xlfn.ANCHORARRAY($B$11),,1,1)</f>
        <v>3</v>
      </c>
    </row>
    <row r="3998" spans="6:9" x14ac:dyDescent="0.3">
      <c r="F3998" s="2">
        <v>3993</v>
      </c>
      <c r="G3998" s="10">
        <v>3</v>
      </c>
      <c r="H3998" s="17">
        <f t="shared" si="62"/>
        <v>0.39924999999999999</v>
      </c>
      <c r="I3998" s="10" cm="1">
        <f t="array" ref="I3998">_xlfn.XLOOKUP(H3998,_xlfn.ANCHORARRAY($D$11),_xlfn.ANCHORARRAY($B$11),,1,1)</f>
        <v>3</v>
      </c>
    </row>
    <row r="3999" spans="6:9" x14ac:dyDescent="0.3">
      <c r="F3999" s="2">
        <v>3994</v>
      </c>
      <c r="G3999" s="10">
        <v>3</v>
      </c>
      <c r="H3999" s="17">
        <f t="shared" si="62"/>
        <v>0.39934999999999998</v>
      </c>
      <c r="I3999" s="10" cm="1">
        <f t="array" ref="I3999">_xlfn.XLOOKUP(H3999,_xlfn.ANCHORARRAY($D$11),_xlfn.ANCHORARRAY($B$11),,1,1)</f>
        <v>3</v>
      </c>
    </row>
    <row r="4000" spans="6:9" x14ac:dyDescent="0.3">
      <c r="F4000" s="2">
        <v>3995</v>
      </c>
      <c r="G4000" s="10">
        <v>3</v>
      </c>
      <c r="H4000" s="17">
        <f t="shared" si="62"/>
        <v>0.39945000000000003</v>
      </c>
      <c r="I4000" s="10" cm="1">
        <f t="array" ref="I4000">_xlfn.XLOOKUP(H4000,_xlfn.ANCHORARRAY($D$11),_xlfn.ANCHORARRAY($B$11),,1,1)</f>
        <v>3</v>
      </c>
    </row>
    <row r="4001" spans="6:9" x14ac:dyDescent="0.3">
      <c r="F4001" s="2">
        <v>3996</v>
      </c>
      <c r="G4001" s="10">
        <v>3</v>
      </c>
      <c r="H4001" s="17">
        <f t="shared" si="62"/>
        <v>0.39955000000000002</v>
      </c>
      <c r="I4001" s="10" cm="1">
        <f t="array" ref="I4001">_xlfn.XLOOKUP(H4001,_xlfn.ANCHORARRAY($D$11),_xlfn.ANCHORARRAY($B$11),,1,1)</f>
        <v>3</v>
      </c>
    </row>
    <row r="4002" spans="6:9" x14ac:dyDescent="0.3">
      <c r="F4002" s="2">
        <v>3997</v>
      </c>
      <c r="G4002" s="10">
        <v>3</v>
      </c>
      <c r="H4002" s="17">
        <f t="shared" si="62"/>
        <v>0.39965000000000001</v>
      </c>
      <c r="I4002" s="10" cm="1">
        <f t="array" ref="I4002">_xlfn.XLOOKUP(H4002,_xlfn.ANCHORARRAY($D$11),_xlfn.ANCHORARRAY($B$11),,1,1)</f>
        <v>3</v>
      </c>
    </row>
    <row r="4003" spans="6:9" x14ac:dyDescent="0.3">
      <c r="F4003" s="2">
        <v>3998</v>
      </c>
      <c r="G4003" s="10">
        <v>3</v>
      </c>
      <c r="H4003" s="17">
        <f t="shared" si="62"/>
        <v>0.39974999999999999</v>
      </c>
      <c r="I4003" s="10" cm="1">
        <f t="array" ref="I4003">_xlfn.XLOOKUP(H4003,_xlfn.ANCHORARRAY($D$11),_xlfn.ANCHORARRAY($B$11),,1,1)</f>
        <v>3</v>
      </c>
    </row>
    <row r="4004" spans="6:9" x14ac:dyDescent="0.3">
      <c r="F4004" s="2">
        <v>3999</v>
      </c>
      <c r="G4004" s="10">
        <v>3</v>
      </c>
      <c r="H4004" s="17">
        <f t="shared" si="62"/>
        <v>0.39984999999999998</v>
      </c>
      <c r="I4004" s="10" cm="1">
        <f t="array" ref="I4004">_xlfn.XLOOKUP(H4004,_xlfn.ANCHORARRAY($D$11),_xlfn.ANCHORARRAY($B$11),,1,1)</f>
        <v>3</v>
      </c>
    </row>
    <row r="4005" spans="6:9" x14ac:dyDescent="0.3">
      <c r="F4005" s="2">
        <v>4000</v>
      </c>
      <c r="G4005" s="10">
        <v>3</v>
      </c>
      <c r="H4005" s="17">
        <f t="shared" si="62"/>
        <v>0.39995000000000003</v>
      </c>
      <c r="I4005" s="10" cm="1">
        <f t="array" ref="I4005">_xlfn.XLOOKUP(H4005,_xlfn.ANCHORARRAY($D$11),_xlfn.ANCHORARRAY($B$11),,1,1)</f>
        <v>3</v>
      </c>
    </row>
    <row r="4006" spans="6:9" x14ac:dyDescent="0.3">
      <c r="F4006" s="2">
        <v>4001</v>
      </c>
      <c r="G4006" s="10">
        <v>3</v>
      </c>
      <c r="H4006" s="17">
        <f t="shared" si="62"/>
        <v>0.40005000000000002</v>
      </c>
      <c r="I4006" s="10" cm="1">
        <f t="array" ref="I4006">_xlfn.XLOOKUP(H4006,_xlfn.ANCHORARRAY($D$11),_xlfn.ANCHORARRAY($B$11),,1,1)</f>
        <v>3</v>
      </c>
    </row>
    <row r="4007" spans="6:9" x14ac:dyDescent="0.3">
      <c r="F4007" s="2">
        <v>4002</v>
      </c>
      <c r="G4007" s="10">
        <v>3</v>
      </c>
      <c r="H4007" s="17">
        <f t="shared" si="62"/>
        <v>0.40015000000000001</v>
      </c>
      <c r="I4007" s="10" cm="1">
        <f t="array" ref="I4007">_xlfn.XLOOKUP(H4007,_xlfn.ANCHORARRAY($D$11),_xlfn.ANCHORARRAY($B$11),,1,1)</f>
        <v>3</v>
      </c>
    </row>
    <row r="4008" spans="6:9" x14ac:dyDescent="0.3">
      <c r="F4008" s="2">
        <v>4003</v>
      </c>
      <c r="G4008" s="10">
        <v>3</v>
      </c>
      <c r="H4008" s="17">
        <f t="shared" si="62"/>
        <v>0.40024999999999999</v>
      </c>
      <c r="I4008" s="10" cm="1">
        <f t="array" ref="I4008">_xlfn.XLOOKUP(H4008,_xlfn.ANCHORARRAY($D$11),_xlfn.ANCHORARRAY($B$11),,1,1)</f>
        <v>3</v>
      </c>
    </row>
    <row r="4009" spans="6:9" x14ac:dyDescent="0.3">
      <c r="F4009" s="2">
        <v>4004</v>
      </c>
      <c r="G4009" s="10">
        <v>3</v>
      </c>
      <c r="H4009" s="17">
        <f t="shared" si="62"/>
        <v>0.40034999999999998</v>
      </c>
      <c r="I4009" s="10" cm="1">
        <f t="array" ref="I4009">_xlfn.XLOOKUP(H4009,_xlfn.ANCHORARRAY($D$11),_xlfn.ANCHORARRAY($B$11),,1,1)</f>
        <v>3</v>
      </c>
    </row>
    <row r="4010" spans="6:9" x14ac:dyDescent="0.3">
      <c r="F4010" s="2">
        <v>4005</v>
      </c>
      <c r="G4010" s="10">
        <v>3</v>
      </c>
      <c r="H4010" s="17">
        <f t="shared" si="62"/>
        <v>0.40044999999999997</v>
      </c>
      <c r="I4010" s="10" cm="1">
        <f t="array" ref="I4010">_xlfn.XLOOKUP(H4010,_xlfn.ANCHORARRAY($D$11),_xlfn.ANCHORARRAY($B$11),,1,1)</f>
        <v>3</v>
      </c>
    </row>
    <row r="4011" spans="6:9" x14ac:dyDescent="0.3">
      <c r="F4011" s="2">
        <v>4006</v>
      </c>
      <c r="G4011" s="10">
        <v>3</v>
      </c>
      <c r="H4011" s="17">
        <f t="shared" si="62"/>
        <v>0.40055000000000002</v>
      </c>
      <c r="I4011" s="10" cm="1">
        <f t="array" ref="I4011">_xlfn.XLOOKUP(H4011,_xlfn.ANCHORARRAY($D$11),_xlfn.ANCHORARRAY($B$11),,1,1)</f>
        <v>3</v>
      </c>
    </row>
    <row r="4012" spans="6:9" x14ac:dyDescent="0.3">
      <c r="F4012" s="2">
        <v>4007</v>
      </c>
      <c r="G4012" s="10">
        <v>3</v>
      </c>
      <c r="H4012" s="17">
        <f t="shared" si="62"/>
        <v>0.40065000000000001</v>
      </c>
      <c r="I4012" s="10" cm="1">
        <f t="array" ref="I4012">_xlfn.XLOOKUP(H4012,_xlfn.ANCHORARRAY($D$11),_xlfn.ANCHORARRAY($B$11),,1,1)</f>
        <v>3</v>
      </c>
    </row>
    <row r="4013" spans="6:9" x14ac:dyDescent="0.3">
      <c r="F4013" s="2">
        <v>4008</v>
      </c>
      <c r="G4013" s="10">
        <v>3</v>
      </c>
      <c r="H4013" s="17">
        <f t="shared" si="62"/>
        <v>0.40075</v>
      </c>
      <c r="I4013" s="10" cm="1">
        <f t="array" ref="I4013">_xlfn.XLOOKUP(H4013,_xlfn.ANCHORARRAY($D$11),_xlfn.ANCHORARRAY($B$11),,1,1)</f>
        <v>3</v>
      </c>
    </row>
    <row r="4014" spans="6:9" x14ac:dyDescent="0.3">
      <c r="F4014" s="2">
        <v>4009</v>
      </c>
      <c r="G4014" s="10">
        <v>3</v>
      </c>
      <c r="H4014" s="17">
        <f t="shared" si="62"/>
        <v>0.40084999999999998</v>
      </c>
      <c r="I4014" s="10" cm="1">
        <f t="array" ref="I4014">_xlfn.XLOOKUP(H4014,_xlfn.ANCHORARRAY($D$11),_xlfn.ANCHORARRAY($B$11),,1,1)</f>
        <v>3</v>
      </c>
    </row>
    <row r="4015" spans="6:9" x14ac:dyDescent="0.3">
      <c r="F4015" s="2">
        <v>4010</v>
      </c>
      <c r="G4015" s="10">
        <v>3</v>
      </c>
      <c r="H4015" s="17">
        <f t="shared" si="62"/>
        <v>0.40094999999999997</v>
      </c>
      <c r="I4015" s="10" cm="1">
        <f t="array" ref="I4015">_xlfn.XLOOKUP(H4015,_xlfn.ANCHORARRAY($D$11),_xlfn.ANCHORARRAY($B$11),,1,1)</f>
        <v>3</v>
      </c>
    </row>
    <row r="4016" spans="6:9" x14ac:dyDescent="0.3">
      <c r="F4016" s="2">
        <v>4011</v>
      </c>
      <c r="G4016" s="10">
        <v>3</v>
      </c>
      <c r="H4016" s="17">
        <f t="shared" si="62"/>
        <v>0.40105000000000002</v>
      </c>
      <c r="I4016" s="10" cm="1">
        <f t="array" ref="I4016">_xlfn.XLOOKUP(H4016,_xlfn.ANCHORARRAY($D$11),_xlfn.ANCHORARRAY($B$11),,1,1)</f>
        <v>3</v>
      </c>
    </row>
    <row r="4017" spans="6:9" x14ac:dyDescent="0.3">
      <c r="F4017" s="2">
        <v>4012</v>
      </c>
      <c r="G4017" s="10">
        <v>3</v>
      </c>
      <c r="H4017" s="17">
        <f t="shared" si="62"/>
        <v>0.40115000000000001</v>
      </c>
      <c r="I4017" s="10" cm="1">
        <f t="array" ref="I4017">_xlfn.XLOOKUP(H4017,_xlfn.ANCHORARRAY($D$11),_xlfn.ANCHORARRAY($B$11),,1,1)</f>
        <v>3</v>
      </c>
    </row>
    <row r="4018" spans="6:9" x14ac:dyDescent="0.3">
      <c r="F4018" s="2">
        <v>4013</v>
      </c>
      <c r="G4018" s="10">
        <v>3</v>
      </c>
      <c r="H4018" s="17">
        <f t="shared" si="62"/>
        <v>0.40125</v>
      </c>
      <c r="I4018" s="10" cm="1">
        <f t="array" ref="I4018">_xlfn.XLOOKUP(H4018,_xlfn.ANCHORARRAY($D$11),_xlfn.ANCHORARRAY($B$11),,1,1)</f>
        <v>3</v>
      </c>
    </row>
    <row r="4019" spans="6:9" x14ac:dyDescent="0.3">
      <c r="F4019" s="2">
        <v>4014</v>
      </c>
      <c r="G4019" s="10">
        <v>3</v>
      </c>
      <c r="H4019" s="17">
        <f t="shared" si="62"/>
        <v>0.40134999999999998</v>
      </c>
      <c r="I4019" s="10" cm="1">
        <f t="array" ref="I4019">_xlfn.XLOOKUP(H4019,_xlfn.ANCHORARRAY($D$11),_xlfn.ANCHORARRAY($B$11),,1,1)</f>
        <v>3</v>
      </c>
    </row>
    <row r="4020" spans="6:9" x14ac:dyDescent="0.3">
      <c r="F4020" s="2">
        <v>4015</v>
      </c>
      <c r="G4020" s="10">
        <v>3</v>
      </c>
      <c r="H4020" s="17">
        <f t="shared" si="62"/>
        <v>0.40144999999999997</v>
      </c>
      <c r="I4020" s="10" cm="1">
        <f t="array" ref="I4020">_xlfn.XLOOKUP(H4020,_xlfn.ANCHORARRAY($D$11),_xlfn.ANCHORARRAY($B$11),,1,1)</f>
        <v>3</v>
      </c>
    </row>
    <row r="4021" spans="6:9" x14ac:dyDescent="0.3">
      <c r="F4021" s="2">
        <v>4016</v>
      </c>
      <c r="G4021" s="10">
        <v>3</v>
      </c>
      <c r="H4021" s="17">
        <f t="shared" si="62"/>
        <v>0.40155000000000002</v>
      </c>
      <c r="I4021" s="10" cm="1">
        <f t="array" ref="I4021">_xlfn.XLOOKUP(H4021,_xlfn.ANCHORARRAY($D$11),_xlfn.ANCHORARRAY($B$11),,1,1)</f>
        <v>3</v>
      </c>
    </row>
    <row r="4022" spans="6:9" x14ac:dyDescent="0.3">
      <c r="F4022" s="2">
        <v>4017</v>
      </c>
      <c r="G4022" s="10">
        <v>3</v>
      </c>
      <c r="H4022" s="17">
        <f t="shared" si="62"/>
        <v>0.40165000000000001</v>
      </c>
      <c r="I4022" s="10" cm="1">
        <f t="array" ref="I4022">_xlfn.XLOOKUP(H4022,_xlfn.ANCHORARRAY($D$11),_xlfn.ANCHORARRAY($B$11),,1,1)</f>
        <v>3</v>
      </c>
    </row>
    <row r="4023" spans="6:9" x14ac:dyDescent="0.3">
      <c r="F4023" s="2">
        <v>4018</v>
      </c>
      <c r="G4023" s="10">
        <v>3</v>
      </c>
      <c r="H4023" s="17">
        <f t="shared" si="62"/>
        <v>0.40175</v>
      </c>
      <c r="I4023" s="10" cm="1">
        <f t="array" ref="I4023">_xlfn.XLOOKUP(H4023,_xlfn.ANCHORARRAY($D$11),_xlfn.ANCHORARRAY($B$11),,1,1)</f>
        <v>3</v>
      </c>
    </row>
    <row r="4024" spans="6:9" x14ac:dyDescent="0.3">
      <c r="F4024" s="2">
        <v>4019</v>
      </c>
      <c r="G4024" s="10">
        <v>3</v>
      </c>
      <c r="H4024" s="17">
        <f t="shared" si="62"/>
        <v>0.40184999999999998</v>
      </c>
      <c r="I4024" s="10" cm="1">
        <f t="array" ref="I4024">_xlfn.XLOOKUP(H4024,_xlfn.ANCHORARRAY($D$11),_xlfn.ANCHORARRAY($B$11),,1,1)</f>
        <v>3</v>
      </c>
    </row>
    <row r="4025" spans="6:9" x14ac:dyDescent="0.3">
      <c r="F4025" s="2">
        <v>4020</v>
      </c>
      <c r="G4025" s="10">
        <v>3</v>
      </c>
      <c r="H4025" s="17">
        <f t="shared" si="62"/>
        <v>0.40194999999999997</v>
      </c>
      <c r="I4025" s="10" cm="1">
        <f t="array" ref="I4025">_xlfn.XLOOKUP(H4025,_xlfn.ANCHORARRAY($D$11),_xlfn.ANCHORARRAY($B$11),,1,1)</f>
        <v>3</v>
      </c>
    </row>
    <row r="4026" spans="6:9" x14ac:dyDescent="0.3">
      <c r="F4026" s="2">
        <v>4021</v>
      </c>
      <c r="G4026" s="10">
        <v>3</v>
      </c>
      <c r="H4026" s="17">
        <f t="shared" si="62"/>
        <v>0.40205000000000002</v>
      </c>
      <c r="I4026" s="10" cm="1">
        <f t="array" ref="I4026">_xlfn.XLOOKUP(H4026,_xlfn.ANCHORARRAY($D$11),_xlfn.ANCHORARRAY($B$11),,1,1)</f>
        <v>3</v>
      </c>
    </row>
    <row r="4027" spans="6:9" x14ac:dyDescent="0.3">
      <c r="F4027" s="2">
        <v>4022</v>
      </c>
      <c r="G4027" s="10">
        <v>3</v>
      </c>
      <c r="H4027" s="17">
        <f t="shared" si="62"/>
        <v>0.40215000000000001</v>
      </c>
      <c r="I4027" s="10" cm="1">
        <f t="array" ref="I4027">_xlfn.XLOOKUP(H4027,_xlfn.ANCHORARRAY($D$11),_xlfn.ANCHORARRAY($B$11),,1,1)</f>
        <v>3</v>
      </c>
    </row>
    <row r="4028" spans="6:9" x14ac:dyDescent="0.3">
      <c r="F4028" s="2">
        <v>4023</v>
      </c>
      <c r="G4028" s="10">
        <v>3</v>
      </c>
      <c r="H4028" s="17">
        <f t="shared" si="62"/>
        <v>0.40225</v>
      </c>
      <c r="I4028" s="10" cm="1">
        <f t="array" ref="I4028">_xlfn.XLOOKUP(H4028,_xlfn.ANCHORARRAY($D$11),_xlfn.ANCHORARRAY($B$11),,1,1)</f>
        <v>3</v>
      </c>
    </row>
    <row r="4029" spans="6:9" x14ac:dyDescent="0.3">
      <c r="F4029" s="2">
        <v>4024</v>
      </c>
      <c r="G4029" s="10">
        <v>3</v>
      </c>
      <c r="H4029" s="17">
        <f t="shared" si="62"/>
        <v>0.40234999999999999</v>
      </c>
      <c r="I4029" s="10" cm="1">
        <f t="array" ref="I4029">_xlfn.XLOOKUP(H4029,_xlfn.ANCHORARRAY($D$11),_xlfn.ANCHORARRAY($B$11),,1,1)</f>
        <v>3</v>
      </c>
    </row>
    <row r="4030" spans="6:9" x14ac:dyDescent="0.3">
      <c r="F4030" s="2">
        <v>4025</v>
      </c>
      <c r="G4030" s="10">
        <v>3</v>
      </c>
      <c r="H4030" s="17">
        <f t="shared" si="62"/>
        <v>0.40244999999999997</v>
      </c>
      <c r="I4030" s="10" cm="1">
        <f t="array" ref="I4030">_xlfn.XLOOKUP(H4030,_xlfn.ANCHORARRAY($D$11),_xlfn.ANCHORARRAY($B$11),,1,1)</f>
        <v>3</v>
      </c>
    </row>
    <row r="4031" spans="6:9" x14ac:dyDescent="0.3">
      <c r="F4031" s="2">
        <v>4026</v>
      </c>
      <c r="G4031" s="10">
        <v>3</v>
      </c>
      <c r="H4031" s="17">
        <f t="shared" si="62"/>
        <v>0.40255000000000002</v>
      </c>
      <c r="I4031" s="10" cm="1">
        <f t="array" ref="I4031">_xlfn.XLOOKUP(H4031,_xlfn.ANCHORARRAY($D$11),_xlfn.ANCHORARRAY($B$11),,1,1)</f>
        <v>3</v>
      </c>
    </row>
    <row r="4032" spans="6:9" x14ac:dyDescent="0.3">
      <c r="F4032" s="2">
        <v>4027</v>
      </c>
      <c r="G4032" s="10">
        <v>3</v>
      </c>
      <c r="H4032" s="17">
        <f t="shared" si="62"/>
        <v>0.40265000000000001</v>
      </c>
      <c r="I4032" s="10" cm="1">
        <f t="array" ref="I4032">_xlfn.XLOOKUP(H4032,_xlfn.ANCHORARRAY($D$11),_xlfn.ANCHORARRAY($B$11),,1,1)</f>
        <v>3</v>
      </c>
    </row>
    <row r="4033" spans="6:9" x14ac:dyDescent="0.3">
      <c r="F4033" s="2">
        <v>4028</v>
      </c>
      <c r="G4033" s="10">
        <v>3</v>
      </c>
      <c r="H4033" s="17">
        <f t="shared" si="62"/>
        <v>0.40275</v>
      </c>
      <c r="I4033" s="10" cm="1">
        <f t="array" ref="I4033">_xlfn.XLOOKUP(H4033,_xlfn.ANCHORARRAY($D$11),_xlfn.ANCHORARRAY($B$11),,1,1)</f>
        <v>3</v>
      </c>
    </row>
    <row r="4034" spans="6:9" x14ac:dyDescent="0.3">
      <c r="F4034" s="2">
        <v>4029</v>
      </c>
      <c r="G4034" s="10">
        <v>3</v>
      </c>
      <c r="H4034" s="17">
        <f t="shared" si="62"/>
        <v>0.40284999999999999</v>
      </c>
      <c r="I4034" s="10" cm="1">
        <f t="array" ref="I4034">_xlfn.XLOOKUP(H4034,_xlfn.ANCHORARRAY($D$11),_xlfn.ANCHORARRAY($B$11),,1,1)</f>
        <v>3</v>
      </c>
    </row>
    <row r="4035" spans="6:9" x14ac:dyDescent="0.3">
      <c r="F4035" s="2">
        <v>4030</v>
      </c>
      <c r="G4035" s="10">
        <v>3</v>
      </c>
      <c r="H4035" s="17">
        <f t="shared" si="62"/>
        <v>0.40294999999999997</v>
      </c>
      <c r="I4035" s="10" cm="1">
        <f t="array" ref="I4035">_xlfn.XLOOKUP(H4035,_xlfn.ANCHORARRAY($D$11),_xlfn.ANCHORARRAY($B$11),,1,1)</f>
        <v>3</v>
      </c>
    </row>
    <row r="4036" spans="6:9" x14ac:dyDescent="0.3">
      <c r="F4036" s="2">
        <v>4031</v>
      </c>
      <c r="G4036" s="10">
        <v>3</v>
      </c>
      <c r="H4036" s="17">
        <f t="shared" si="62"/>
        <v>0.40305000000000002</v>
      </c>
      <c r="I4036" s="10" cm="1">
        <f t="array" ref="I4036">_xlfn.XLOOKUP(H4036,_xlfn.ANCHORARRAY($D$11),_xlfn.ANCHORARRAY($B$11),,1,1)</f>
        <v>3</v>
      </c>
    </row>
    <row r="4037" spans="6:9" x14ac:dyDescent="0.3">
      <c r="F4037" s="2">
        <v>4032</v>
      </c>
      <c r="G4037" s="10">
        <v>3</v>
      </c>
      <c r="H4037" s="17">
        <f t="shared" si="62"/>
        <v>0.40315000000000001</v>
      </c>
      <c r="I4037" s="10" cm="1">
        <f t="array" ref="I4037">_xlfn.XLOOKUP(H4037,_xlfn.ANCHORARRAY($D$11),_xlfn.ANCHORARRAY($B$11),,1,1)</f>
        <v>3</v>
      </c>
    </row>
    <row r="4038" spans="6:9" x14ac:dyDescent="0.3">
      <c r="F4038" s="2">
        <v>4033</v>
      </c>
      <c r="G4038" s="10">
        <v>3</v>
      </c>
      <c r="H4038" s="17">
        <f t="shared" si="62"/>
        <v>0.40325</v>
      </c>
      <c r="I4038" s="10" cm="1">
        <f t="array" ref="I4038">_xlfn.XLOOKUP(H4038,_xlfn.ANCHORARRAY($D$11),_xlfn.ANCHORARRAY($B$11),,1,1)</f>
        <v>3</v>
      </c>
    </row>
    <row r="4039" spans="6:9" x14ac:dyDescent="0.3">
      <c r="F4039" s="2">
        <v>4034</v>
      </c>
      <c r="G4039" s="10">
        <v>3</v>
      </c>
      <c r="H4039" s="17">
        <f t="shared" ref="H4039:H4102" si="63">(F4039-1/2)/COUNT($F$6:$F$10005)</f>
        <v>0.40334999999999999</v>
      </c>
      <c r="I4039" s="10" cm="1">
        <f t="array" ref="I4039">_xlfn.XLOOKUP(H4039,_xlfn.ANCHORARRAY($D$11),_xlfn.ANCHORARRAY($B$11),,1,1)</f>
        <v>3</v>
      </c>
    </row>
    <row r="4040" spans="6:9" x14ac:dyDescent="0.3">
      <c r="F4040" s="2">
        <v>4035</v>
      </c>
      <c r="G4040" s="10">
        <v>3</v>
      </c>
      <c r="H4040" s="17">
        <f t="shared" si="63"/>
        <v>0.40344999999999998</v>
      </c>
      <c r="I4040" s="10" cm="1">
        <f t="array" ref="I4040">_xlfn.XLOOKUP(H4040,_xlfn.ANCHORARRAY($D$11),_xlfn.ANCHORARRAY($B$11),,1,1)</f>
        <v>3</v>
      </c>
    </row>
    <row r="4041" spans="6:9" x14ac:dyDescent="0.3">
      <c r="F4041" s="2">
        <v>4036</v>
      </c>
      <c r="G4041" s="10">
        <v>3</v>
      </c>
      <c r="H4041" s="17">
        <f t="shared" si="63"/>
        <v>0.40355000000000002</v>
      </c>
      <c r="I4041" s="10" cm="1">
        <f t="array" ref="I4041">_xlfn.XLOOKUP(H4041,_xlfn.ANCHORARRAY($D$11),_xlfn.ANCHORARRAY($B$11),,1,1)</f>
        <v>3</v>
      </c>
    </row>
    <row r="4042" spans="6:9" x14ac:dyDescent="0.3">
      <c r="F4042" s="2">
        <v>4037</v>
      </c>
      <c r="G4042" s="10">
        <v>3</v>
      </c>
      <c r="H4042" s="17">
        <f t="shared" si="63"/>
        <v>0.40365000000000001</v>
      </c>
      <c r="I4042" s="10" cm="1">
        <f t="array" ref="I4042">_xlfn.XLOOKUP(H4042,_xlfn.ANCHORARRAY($D$11),_xlfn.ANCHORARRAY($B$11),,1,1)</f>
        <v>3</v>
      </c>
    </row>
    <row r="4043" spans="6:9" x14ac:dyDescent="0.3">
      <c r="F4043" s="2">
        <v>4038</v>
      </c>
      <c r="G4043" s="10">
        <v>3</v>
      </c>
      <c r="H4043" s="17">
        <f t="shared" si="63"/>
        <v>0.40375</v>
      </c>
      <c r="I4043" s="10" cm="1">
        <f t="array" ref="I4043">_xlfn.XLOOKUP(H4043,_xlfn.ANCHORARRAY($D$11),_xlfn.ANCHORARRAY($B$11),,1,1)</f>
        <v>3</v>
      </c>
    </row>
    <row r="4044" spans="6:9" x14ac:dyDescent="0.3">
      <c r="F4044" s="2">
        <v>4039</v>
      </c>
      <c r="G4044" s="10">
        <v>3</v>
      </c>
      <c r="H4044" s="17">
        <f t="shared" si="63"/>
        <v>0.40384999999999999</v>
      </c>
      <c r="I4044" s="10" cm="1">
        <f t="array" ref="I4044">_xlfn.XLOOKUP(H4044,_xlfn.ANCHORARRAY($D$11),_xlfn.ANCHORARRAY($B$11),,1,1)</f>
        <v>3</v>
      </c>
    </row>
    <row r="4045" spans="6:9" x14ac:dyDescent="0.3">
      <c r="F4045" s="2">
        <v>4040</v>
      </c>
      <c r="G4045" s="10">
        <v>3</v>
      </c>
      <c r="H4045" s="17">
        <f t="shared" si="63"/>
        <v>0.40394999999999998</v>
      </c>
      <c r="I4045" s="10" cm="1">
        <f t="array" ref="I4045">_xlfn.XLOOKUP(H4045,_xlfn.ANCHORARRAY($D$11),_xlfn.ANCHORARRAY($B$11),,1,1)</f>
        <v>3</v>
      </c>
    </row>
    <row r="4046" spans="6:9" x14ac:dyDescent="0.3">
      <c r="F4046" s="2">
        <v>4041</v>
      </c>
      <c r="G4046" s="10">
        <v>3</v>
      </c>
      <c r="H4046" s="17">
        <f t="shared" si="63"/>
        <v>0.40405000000000002</v>
      </c>
      <c r="I4046" s="10" cm="1">
        <f t="array" ref="I4046">_xlfn.XLOOKUP(H4046,_xlfn.ANCHORARRAY($D$11),_xlfn.ANCHORARRAY($B$11),,1,1)</f>
        <v>3</v>
      </c>
    </row>
    <row r="4047" spans="6:9" x14ac:dyDescent="0.3">
      <c r="F4047" s="2">
        <v>4042</v>
      </c>
      <c r="G4047" s="10">
        <v>3</v>
      </c>
      <c r="H4047" s="17">
        <f t="shared" si="63"/>
        <v>0.40415000000000001</v>
      </c>
      <c r="I4047" s="10" cm="1">
        <f t="array" ref="I4047">_xlfn.XLOOKUP(H4047,_xlfn.ANCHORARRAY($D$11),_xlfn.ANCHORARRAY($B$11),,1,1)</f>
        <v>3</v>
      </c>
    </row>
    <row r="4048" spans="6:9" x14ac:dyDescent="0.3">
      <c r="F4048" s="2">
        <v>4043</v>
      </c>
      <c r="G4048" s="10">
        <v>3</v>
      </c>
      <c r="H4048" s="17">
        <f t="shared" si="63"/>
        <v>0.40425</v>
      </c>
      <c r="I4048" s="10" cm="1">
        <f t="array" ref="I4048">_xlfn.XLOOKUP(H4048,_xlfn.ANCHORARRAY($D$11),_xlfn.ANCHORARRAY($B$11),,1,1)</f>
        <v>3</v>
      </c>
    </row>
    <row r="4049" spans="6:9" x14ac:dyDescent="0.3">
      <c r="F4049" s="2">
        <v>4044</v>
      </c>
      <c r="G4049" s="10">
        <v>3</v>
      </c>
      <c r="H4049" s="17">
        <f t="shared" si="63"/>
        <v>0.40434999999999999</v>
      </c>
      <c r="I4049" s="10" cm="1">
        <f t="array" ref="I4049">_xlfn.XLOOKUP(H4049,_xlfn.ANCHORARRAY($D$11),_xlfn.ANCHORARRAY($B$11),,1,1)</f>
        <v>3</v>
      </c>
    </row>
    <row r="4050" spans="6:9" x14ac:dyDescent="0.3">
      <c r="F4050" s="2">
        <v>4045</v>
      </c>
      <c r="G4050" s="10">
        <v>3</v>
      </c>
      <c r="H4050" s="17">
        <f t="shared" si="63"/>
        <v>0.40444999999999998</v>
      </c>
      <c r="I4050" s="10" cm="1">
        <f t="array" ref="I4050">_xlfn.XLOOKUP(H4050,_xlfn.ANCHORARRAY($D$11),_xlfn.ANCHORARRAY($B$11),,1,1)</f>
        <v>3</v>
      </c>
    </row>
    <row r="4051" spans="6:9" x14ac:dyDescent="0.3">
      <c r="F4051" s="2">
        <v>4046</v>
      </c>
      <c r="G4051" s="10">
        <v>3</v>
      </c>
      <c r="H4051" s="17">
        <f t="shared" si="63"/>
        <v>0.40455000000000002</v>
      </c>
      <c r="I4051" s="10" cm="1">
        <f t="array" ref="I4051">_xlfn.XLOOKUP(H4051,_xlfn.ANCHORARRAY($D$11),_xlfn.ANCHORARRAY($B$11),,1,1)</f>
        <v>3</v>
      </c>
    </row>
    <row r="4052" spans="6:9" x14ac:dyDescent="0.3">
      <c r="F4052" s="2">
        <v>4047</v>
      </c>
      <c r="G4052" s="10">
        <v>3</v>
      </c>
      <c r="H4052" s="17">
        <f t="shared" si="63"/>
        <v>0.40465000000000001</v>
      </c>
      <c r="I4052" s="10" cm="1">
        <f t="array" ref="I4052">_xlfn.XLOOKUP(H4052,_xlfn.ANCHORARRAY($D$11),_xlfn.ANCHORARRAY($B$11),,1,1)</f>
        <v>3</v>
      </c>
    </row>
    <row r="4053" spans="6:9" x14ac:dyDescent="0.3">
      <c r="F4053" s="2">
        <v>4048</v>
      </c>
      <c r="G4053" s="10">
        <v>3</v>
      </c>
      <c r="H4053" s="17">
        <f t="shared" si="63"/>
        <v>0.40475</v>
      </c>
      <c r="I4053" s="10" cm="1">
        <f t="array" ref="I4053">_xlfn.XLOOKUP(H4053,_xlfn.ANCHORARRAY($D$11),_xlfn.ANCHORARRAY($B$11),,1,1)</f>
        <v>3</v>
      </c>
    </row>
    <row r="4054" spans="6:9" x14ac:dyDescent="0.3">
      <c r="F4054" s="2">
        <v>4049</v>
      </c>
      <c r="G4054" s="10">
        <v>3</v>
      </c>
      <c r="H4054" s="17">
        <f t="shared" si="63"/>
        <v>0.40484999999999999</v>
      </c>
      <c r="I4054" s="10" cm="1">
        <f t="array" ref="I4054">_xlfn.XLOOKUP(H4054,_xlfn.ANCHORARRAY($D$11),_xlfn.ANCHORARRAY($B$11),,1,1)</f>
        <v>3</v>
      </c>
    </row>
    <row r="4055" spans="6:9" x14ac:dyDescent="0.3">
      <c r="F4055" s="2">
        <v>4050</v>
      </c>
      <c r="G4055" s="10">
        <v>3</v>
      </c>
      <c r="H4055" s="17">
        <f t="shared" si="63"/>
        <v>0.40494999999999998</v>
      </c>
      <c r="I4055" s="10" cm="1">
        <f t="array" ref="I4055">_xlfn.XLOOKUP(H4055,_xlfn.ANCHORARRAY($D$11),_xlfn.ANCHORARRAY($B$11),,1,1)</f>
        <v>3</v>
      </c>
    </row>
    <row r="4056" spans="6:9" x14ac:dyDescent="0.3">
      <c r="F4056" s="2">
        <v>4051</v>
      </c>
      <c r="G4056" s="10">
        <v>3</v>
      </c>
      <c r="H4056" s="17">
        <f t="shared" si="63"/>
        <v>0.40505000000000002</v>
      </c>
      <c r="I4056" s="10" cm="1">
        <f t="array" ref="I4056">_xlfn.XLOOKUP(H4056,_xlfn.ANCHORARRAY($D$11),_xlfn.ANCHORARRAY($B$11),,1,1)</f>
        <v>3</v>
      </c>
    </row>
    <row r="4057" spans="6:9" x14ac:dyDescent="0.3">
      <c r="F4057" s="2">
        <v>4052</v>
      </c>
      <c r="G4057" s="10">
        <v>3</v>
      </c>
      <c r="H4057" s="17">
        <f t="shared" si="63"/>
        <v>0.40515000000000001</v>
      </c>
      <c r="I4057" s="10" cm="1">
        <f t="array" ref="I4057">_xlfn.XLOOKUP(H4057,_xlfn.ANCHORARRAY($D$11),_xlfn.ANCHORARRAY($B$11),,1,1)</f>
        <v>3</v>
      </c>
    </row>
    <row r="4058" spans="6:9" x14ac:dyDescent="0.3">
      <c r="F4058" s="2">
        <v>4053</v>
      </c>
      <c r="G4058" s="10">
        <v>3</v>
      </c>
      <c r="H4058" s="17">
        <f t="shared" si="63"/>
        <v>0.40525</v>
      </c>
      <c r="I4058" s="10" cm="1">
        <f t="array" ref="I4058">_xlfn.XLOOKUP(H4058,_xlfn.ANCHORARRAY($D$11),_xlfn.ANCHORARRAY($B$11),,1,1)</f>
        <v>3</v>
      </c>
    </row>
    <row r="4059" spans="6:9" x14ac:dyDescent="0.3">
      <c r="F4059" s="2">
        <v>4054</v>
      </c>
      <c r="G4059" s="10">
        <v>3</v>
      </c>
      <c r="H4059" s="17">
        <f t="shared" si="63"/>
        <v>0.40534999999999999</v>
      </c>
      <c r="I4059" s="10" cm="1">
        <f t="array" ref="I4059">_xlfn.XLOOKUP(H4059,_xlfn.ANCHORARRAY($D$11),_xlfn.ANCHORARRAY($B$11),,1,1)</f>
        <v>3</v>
      </c>
    </row>
    <row r="4060" spans="6:9" x14ac:dyDescent="0.3">
      <c r="F4060" s="2">
        <v>4055</v>
      </c>
      <c r="G4060" s="10">
        <v>3</v>
      </c>
      <c r="H4060" s="17">
        <f t="shared" si="63"/>
        <v>0.40544999999999998</v>
      </c>
      <c r="I4060" s="10" cm="1">
        <f t="array" ref="I4060">_xlfn.XLOOKUP(H4060,_xlfn.ANCHORARRAY($D$11),_xlfn.ANCHORARRAY($B$11),,1,1)</f>
        <v>3</v>
      </c>
    </row>
    <row r="4061" spans="6:9" x14ac:dyDescent="0.3">
      <c r="F4061" s="2">
        <v>4056</v>
      </c>
      <c r="G4061" s="10">
        <v>3</v>
      </c>
      <c r="H4061" s="17">
        <f t="shared" si="63"/>
        <v>0.40555000000000002</v>
      </c>
      <c r="I4061" s="10" cm="1">
        <f t="array" ref="I4061">_xlfn.XLOOKUP(H4061,_xlfn.ANCHORARRAY($D$11),_xlfn.ANCHORARRAY($B$11),,1,1)</f>
        <v>3</v>
      </c>
    </row>
    <row r="4062" spans="6:9" x14ac:dyDescent="0.3">
      <c r="F4062" s="2">
        <v>4057</v>
      </c>
      <c r="G4062" s="10">
        <v>3</v>
      </c>
      <c r="H4062" s="17">
        <f t="shared" si="63"/>
        <v>0.40565000000000001</v>
      </c>
      <c r="I4062" s="10" cm="1">
        <f t="array" ref="I4062">_xlfn.XLOOKUP(H4062,_xlfn.ANCHORARRAY($D$11),_xlfn.ANCHORARRAY($B$11),,1,1)</f>
        <v>3</v>
      </c>
    </row>
    <row r="4063" spans="6:9" x14ac:dyDescent="0.3">
      <c r="F4063" s="2">
        <v>4058</v>
      </c>
      <c r="G4063" s="10">
        <v>3</v>
      </c>
      <c r="H4063" s="17">
        <f t="shared" si="63"/>
        <v>0.40575</v>
      </c>
      <c r="I4063" s="10" cm="1">
        <f t="array" ref="I4063">_xlfn.XLOOKUP(H4063,_xlfn.ANCHORARRAY($D$11),_xlfn.ANCHORARRAY($B$11),,1,1)</f>
        <v>3</v>
      </c>
    </row>
    <row r="4064" spans="6:9" x14ac:dyDescent="0.3">
      <c r="F4064" s="2">
        <v>4059</v>
      </c>
      <c r="G4064" s="10">
        <v>3</v>
      </c>
      <c r="H4064" s="17">
        <f t="shared" si="63"/>
        <v>0.40584999999999999</v>
      </c>
      <c r="I4064" s="10" cm="1">
        <f t="array" ref="I4064">_xlfn.XLOOKUP(H4064,_xlfn.ANCHORARRAY($D$11),_xlfn.ANCHORARRAY($B$11),,1,1)</f>
        <v>3</v>
      </c>
    </row>
    <row r="4065" spans="6:9" x14ac:dyDescent="0.3">
      <c r="F4065" s="2">
        <v>4060</v>
      </c>
      <c r="G4065" s="10">
        <v>3</v>
      </c>
      <c r="H4065" s="17">
        <f t="shared" si="63"/>
        <v>0.40594999999999998</v>
      </c>
      <c r="I4065" s="10" cm="1">
        <f t="array" ref="I4065">_xlfn.XLOOKUP(H4065,_xlfn.ANCHORARRAY($D$11),_xlfn.ANCHORARRAY($B$11),,1,1)</f>
        <v>3</v>
      </c>
    </row>
    <row r="4066" spans="6:9" x14ac:dyDescent="0.3">
      <c r="F4066" s="2">
        <v>4061</v>
      </c>
      <c r="G4066" s="10">
        <v>3</v>
      </c>
      <c r="H4066" s="17">
        <f t="shared" si="63"/>
        <v>0.40605000000000002</v>
      </c>
      <c r="I4066" s="10" cm="1">
        <f t="array" ref="I4066">_xlfn.XLOOKUP(H4066,_xlfn.ANCHORARRAY($D$11),_xlfn.ANCHORARRAY($B$11),,1,1)</f>
        <v>3</v>
      </c>
    </row>
    <row r="4067" spans="6:9" x14ac:dyDescent="0.3">
      <c r="F4067" s="2">
        <v>4062</v>
      </c>
      <c r="G4067" s="10">
        <v>3</v>
      </c>
      <c r="H4067" s="17">
        <f t="shared" si="63"/>
        <v>0.40615000000000001</v>
      </c>
      <c r="I4067" s="10" cm="1">
        <f t="array" ref="I4067">_xlfn.XLOOKUP(H4067,_xlfn.ANCHORARRAY($D$11),_xlfn.ANCHORARRAY($B$11),,1,1)</f>
        <v>3</v>
      </c>
    </row>
    <row r="4068" spans="6:9" x14ac:dyDescent="0.3">
      <c r="F4068" s="2">
        <v>4063</v>
      </c>
      <c r="G4068" s="10">
        <v>3</v>
      </c>
      <c r="H4068" s="17">
        <f t="shared" si="63"/>
        <v>0.40625</v>
      </c>
      <c r="I4068" s="10" cm="1">
        <f t="array" ref="I4068">_xlfn.XLOOKUP(H4068,_xlfn.ANCHORARRAY($D$11),_xlfn.ANCHORARRAY($B$11),,1,1)</f>
        <v>3</v>
      </c>
    </row>
    <row r="4069" spans="6:9" x14ac:dyDescent="0.3">
      <c r="F4069" s="2">
        <v>4064</v>
      </c>
      <c r="G4069" s="10">
        <v>3</v>
      </c>
      <c r="H4069" s="17">
        <f t="shared" si="63"/>
        <v>0.40634999999999999</v>
      </c>
      <c r="I4069" s="10" cm="1">
        <f t="array" ref="I4069">_xlfn.XLOOKUP(H4069,_xlfn.ANCHORARRAY($D$11),_xlfn.ANCHORARRAY($B$11),,1,1)</f>
        <v>3</v>
      </c>
    </row>
    <row r="4070" spans="6:9" x14ac:dyDescent="0.3">
      <c r="F4070" s="2">
        <v>4065</v>
      </c>
      <c r="G4070" s="10">
        <v>3</v>
      </c>
      <c r="H4070" s="17">
        <f t="shared" si="63"/>
        <v>0.40644999999999998</v>
      </c>
      <c r="I4070" s="10" cm="1">
        <f t="array" ref="I4070">_xlfn.XLOOKUP(H4070,_xlfn.ANCHORARRAY($D$11),_xlfn.ANCHORARRAY($B$11),,1,1)</f>
        <v>3</v>
      </c>
    </row>
    <row r="4071" spans="6:9" x14ac:dyDescent="0.3">
      <c r="F4071" s="2">
        <v>4066</v>
      </c>
      <c r="G4071" s="10">
        <v>3</v>
      </c>
      <c r="H4071" s="17">
        <f t="shared" si="63"/>
        <v>0.40655000000000002</v>
      </c>
      <c r="I4071" s="10" cm="1">
        <f t="array" ref="I4071">_xlfn.XLOOKUP(H4071,_xlfn.ANCHORARRAY($D$11),_xlfn.ANCHORARRAY($B$11),,1,1)</f>
        <v>3</v>
      </c>
    </row>
    <row r="4072" spans="6:9" x14ac:dyDescent="0.3">
      <c r="F4072" s="2">
        <v>4067</v>
      </c>
      <c r="G4072" s="10">
        <v>3</v>
      </c>
      <c r="H4072" s="17">
        <f t="shared" si="63"/>
        <v>0.40665000000000001</v>
      </c>
      <c r="I4072" s="10" cm="1">
        <f t="array" ref="I4072">_xlfn.XLOOKUP(H4072,_xlfn.ANCHORARRAY($D$11),_xlfn.ANCHORARRAY($B$11),,1,1)</f>
        <v>3</v>
      </c>
    </row>
    <row r="4073" spans="6:9" x14ac:dyDescent="0.3">
      <c r="F4073" s="2">
        <v>4068</v>
      </c>
      <c r="G4073" s="10">
        <v>3</v>
      </c>
      <c r="H4073" s="17">
        <f t="shared" si="63"/>
        <v>0.40675</v>
      </c>
      <c r="I4073" s="10" cm="1">
        <f t="array" ref="I4073">_xlfn.XLOOKUP(H4073,_xlfn.ANCHORARRAY($D$11),_xlfn.ANCHORARRAY($B$11),,1,1)</f>
        <v>3</v>
      </c>
    </row>
    <row r="4074" spans="6:9" x14ac:dyDescent="0.3">
      <c r="F4074" s="2">
        <v>4069</v>
      </c>
      <c r="G4074" s="10">
        <v>3</v>
      </c>
      <c r="H4074" s="17">
        <f t="shared" si="63"/>
        <v>0.40684999999999999</v>
      </c>
      <c r="I4074" s="10" cm="1">
        <f t="array" ref="I4074">_xlfn.XLOOKUP(H4074,_xlfn.ANCHORARRAY($D$11),_xlfn.ANCHORARRAY($B$11),,1,1)</f>
        <v>3</v>
      </c>
    </row>
    <row r="4075" spans="6:9" x14ac:dyDescent="0.3">
      <c r="F4075" s="2">
        <v>4070</v>
      </c>
      <c r="G4075" s="10">
        <v>3</v>
      </c>
      <c r="H4075" s="17">
        <f t="shared" si="63"/>
        <v>0.40694999999999998</v>
      </c>
      <c r="I4075" s="10" cm="1">
        <f t="array" ref="I4075">_xlfn.XLOOKUP(H4075,_xlfn.ANCHORARRAY($D$11),_xlfn.ANCHORARRAY($B$11),,1,1)</f>
        <v>3</v>
      </c>
    </row>
    <row r="4076" spans="6:9" x14ac:dyDescent="0.3">
      <c r="F4076" s="2">
        <v>4071</v>
      </c>
      <c r="G4076" s="10">
        <v>3</v>
      </c>
      <c r="H4076" s="17">
        <f t="shared" si="63"/>
        <v>0.40705000000000002</v>
      </c>
      <c r="I4076" s="10" cm="1">
        <f t="array" ref="I4076">_xlfn.XLOOKUP(H4076,_xlfn.ANCHORARRAY($D$11),_xlfn.ANCHORARRAY($B$11),,1,1)</f>
        <v>3</v>
      </c>
    </row>
    <row r="4077" spans="6:9" x14ac:dyDescent="0.3">
      <c r="F4077" s="2">
        <v>4072</v>
      </c>
      <c r="G4077" s="10">
        <v>3</v>
      </c>
      <c r="H4077" s="17">
        <f t="shared" si="63"/>
        <v>0.40715000000000001</v>
      </c>
      <c r="I4077" s="10" cm="1">
        <f t="array" ref="I4077">_xlfn.XLOOKUP(H4077,_xlfn.ANCHORARRAY($D$11),_xlfn.ANCHORARRAY($B$11),,1,1)</f>
        <v>3</v>
      </c>
    </row>
    <row r="4078" spans="6:9" x14ac:dyDescent="0.3">
      <c r="F4078" s="2">
        <v>4073</v>
      </c>
      <c r="G4078" s="10">
        <v>3</v>
      </c>
      <c r="H4078" s="17">
        <f t="shared" si="63"/>
        <v>0.40725</v>
      </c>
      <c r="I4078" s="10" cm="1">
        <f t="array" ref="I4078">_xlfn.XLOOKUP(H4078,_xlfn.ANCHORARRAY($D$11),_xlfn.ANCHORARRAY($B$11),,1,1)</f>
        <v>3</v>
      </c>
    </row>
    <row r="4079" spans="6:9" x14ac:dyDescent="0.3">
      <c r="F4079" s="2">
        <v>4074</v>
      </c>
      <c r="G4079" s="10">
        <v>3</v>
      </c>
      <c r="H4079" s="17">
        <f t="shared" si="63"/>
        <v>0.40734999999999999</v>
      </c>
      <c r="I4079" s="10" cm="1">
        <f t="array" ref="I4079">_xlfn.XLOOKUP(H4079,_xlfn.ANCHORARRAY($D$11),_xlfn.ANCHORARRAY($B$11),,1,1)</f>
        <v>3</v>
      </c>
    </row>
    <row r="4080" spans="6:9" x14ac:dyDescent="0.3">
      <c r="F4080" s="2">
        <v>4075</v>
      </c>
      <c r="G4080" s="10">
        <v>3</v>
      </c>
      <c r="H4080" s="17">
        <f t="shared" si="63"/>
        <v>0.40744999999999998</v>
      </c>
      <c r="I4080" s="10" cm="1">
        <f t="array" ref="I4080">_xlfn.XLOOKUP(H4080,_xlfn.ANCHORARRAY($D$11),_xlfn.ANCHORARRAY($B$11),,1,1)</f>
        <v>3</v>
      </c>
    </row>
    <row r="4081" spans="6:9" x14ac:dyDescent="0.3">
      <c r="F4081" s="2">
        <v>4076</v>
      </c>
      <c r="G4081" s="10">
        <v>3</v>
      </c>
      <c r="H4081" s="17">
        <f t="shared" si="63"/>
        <v>0.40755000000000002</v>
      </c>
      <c r="I4081" s="10" cm="1">
        <f t="array" ref="I4081">_xlfn.XLOOKUP(H4081,_xlfn.ANCHORARRAY($D$11),_xlfn.ANCHORARRAY($B$11),,1,1)</f>
        <v>3</v>
      </c>
    </row>
    <row r="4082" spans="6:9" x14ac:dyDescent="0.3">
      <c r="F4082" s="2">
        <v>4077</v>
      </c>
      <c r="G4082" s="10">
        <v>3</v>
      </c>
      <c r="H4082" s="17">
        <f t="shared" si="63"/>
        <v>0.40765000000000001</v>
      </c>
      <c r="I4082" s="10" cm="1">
        <f t="array" ref="I4082">_xlfn.XLOOKUP(H4082,_xlfn.ANCHORARRAY($D$11),_xlfn.ANCHORARRAY($B$11),,1,1)</f>
        <v>3</v>
      </c>
    </row>
    <row r="4083" spans="6:9" x14ac:dyDescent="0.3">
      <c r="F4083" s="2">
        <v>4078</v>
      </c>
      <c r="G4083" s="10">
        <v>3</v>
      </c>
      <c r="H4083" s="17">
        <f t="shared" si="63"/>
        <v>0.40775</v>
      </c>
      <c r="I4083" s="10" cm="1">
        <f t="array" ref="I4083">_xlfn.XLOOKUP(H4083,_xlfn.ANCHORARRAY($D$11),_xlfn.ANCHORARRAY($B$11),,1,1)</f>
        <v>3</v>
      </c>
    </row>
    <row r="4084" spans="6:9" x14ac:dyDescent="0.3">
      <c r="F4084" s="2">
        <v>4079</v>
      </c>
      <c r="G4084" s="10">
        <v>3</v>
      </c>
      <c r="H4084" s="17">
        <f t="shared" si="63"/>
        <v>0.40784999999999999</v>
      </c>
      <c r="I4084" s="10" cm="1">
        <f t="array" ref="I4084">_xlfn.XLOOKUP(H4084,_xlfn.ANCHORARRAY($D$11),_xlfn.ANCHORARRAY($B$11),,1,1)</f>
        <v>3</v>
      </c>
    </row>
    <row r="4085" spans="6:9" x14ac:dyDescent="0.3">
      <c r="F4085" s="2">
        <v>4080</v>
      </c>
      <c r="G4085" s="10">
        <v>3</v>
      </c>
      <c r="H4085" s="17">
        <f t="shared" si="63"/>
        <v>0.40794999999999998</v>
      </c>
      <c r="I4085" s="10" cm="1">
        <f t="array" ref="I4085">_xlfn.XLOOKUP(H4085,_xlfn.ANCHORARRAY($D$11),_xlfn.ANCHORARRAY($B$11),,1,1)</f>
        <v>3</v>
      </c>
    </row>
    <row r="4086" spans="6:9" x14ac:dyDescent="0.3">
      <c r="F4086" s="2">
        <v>4081</v>
      </c>
      <c r="G4086" s="10">
        <v>3</v>
      </c>
      <c r="H4086" s="17">
        <f t="shared" si="63"/>
        <v>0.40805000000000002</v>
      </c>
      <c r="I4086" s="10" cm="1">
        <f t="array" ref="I4086">_xlfn.XLOOKUP(H4086,_xlfn.ANCHORARRAY($D$11),_xlfn.ANCHORARRAY($B$11),,1,1)</f>
        <v>3</v>
      </c>
    </row>
    <row r="4087" spans="6:9" x14ac:dyDescent="0.3">
      <c r="F4087" s="2">
        <v>4082</v>
      </c>
      <c r="G4087" s="10">
        <v>3</v>
      </c>
      <c r="H4087" s="17">
        <f t="shared" si="63"/>
        <v>0.40815000000000001</v>
      </c>
      <c r="I4087" s="10" cm="1">
        <f t="array" ref="I4087">_xlfn.XLOOKUP(H4087,_xlfn.ANCHORARRAY($D$11),_xlfn.ANCHORARRAY($B$11),,1,1)</f>
        <v>3</v>
      </c>
    </row>
    <row r="4088" spans="6:9" x14ac:dyDescent="0.3">
      <c r="F4088" s="2">
        <v>4083</v>
      </c>
      <c r="G4088" s="10">
        <v>3</v>
      </c>
      <c r="H4088" s="17">
        <f t="shared" si="63"/>
        <v>0.40825</v>
      </c>
      <c r="I4088" s="10" cm="1">
        <f t="array" ref="I4088">_xlfn.XLOOKUP(H4088,_xlfn.ANCHORARRAY($D$11),_xlfn.ANCHORARRAY($B$11),,1,1)</f>
        <v>3</v>
      </c>
    </row>
    <row r="4089" spans="6:9" x14ac:dyDescent="0.3">
      <c r="F4089" s="2">
        <v>4084</v>
      </c>
      <c r="G4089" s="10">
        <v>3</v>
      </c>
      <c r="H4089" s="17">
        <f t="shared" si="63"/>
        <v>0.40834999999999999</v>
      </c>
      <c r="I4089" s="10" cm="1">
        <f t="array" ref="I4089">_xlfn.XLOOKUP(H4089,_xlfn.ANCHORARRAY($D$11),_xlfn.ANCHORARRAY($B$11),,1,1)</f>
        <v>3</v>
      </c>
    </row>
    <row r="4090" spans="6:9" x14ac:dyDescent="0.3">
      <c r="F4090" s="2">
        <v>4085</v>
      </c>
      <c r="G4090" s="10">
        <v>3</v>
      </c>
      <c r="H4090" s="17">
        <f t="shared" si="63"/>
        <v>0.40844999999999998</v>
      </c>
      <c r="I4090" s="10" cm="1">
        <f t="array" ref="I4090">_xlfn.XLOOKUP(H4090,_xlfn.ANCHORARRAY($D$11),_xlfn.ANCHORARRAY($B$11),,1,1)</f>
        <v>3</v>
      </c>
    </row>
    <row r="4091" spans="6:9" x14ac:dyDescent="0.3">
      <c r="F4091" s="2">
        <v>4086</v>
      </c>
      <c r="G4091" s="10">
        <v>3</v>
      </c>
      <c r="H4091" s="17">
        <f t="shared" si="63"/>
        <v>0.40855000000000002</v>
      </c>
      <c r="I4091" s="10" cm="1">
        <f t="array" ref="I4091">_xlfn.XLOOKUP(H4091,_xlfn.ANCHORARRAY($D$11),_xlfn.ANCHORARRAY($B$11),,1,1)</f>
        <v>3</v>
      </c>
    </row>
    <row r="4092" spans="6:9" x14ac:dyDescent="0.3">
      <c r="F4092" s="2">
        <v>4087</v>
      </c>
      <c r="G4092" s="10">
        <v>3</v>
      </c>
      <c r="H4092" s="17">
        <f t="shared" si="63"/>
        <v>0.40865000000000001</v>
      </c>
      <c r="I4092" s="10" cm="1">
        <f t="array" ref="I4092">_xlfn.XLOOKUP(H4092,_xlfn.ANCHORARRAY($D$11),_xlfn.ANCHORARRAY($B$11),,1,1)</f>
        <v>3</v>
      </c>
    </row>
    <row r="4093" spans="6:9" x14ac:dyDescent="0.3">
      <c r="F4093" s="2">
        <v>4088</v>
      </c>
      <c r="G4093" s="10">
        <v>3</v>
      </c>
      <c r="H4093" s="17">
        <f t="shared" si="63"/>
        <v>0.40875</v>
      </c>
      <c r="I4093" s="10" cm="1">
        <f t="array" ref="I4093">_xlfn.XLOOKUP(H4093,_xlfn.ANCHORARRAY($D$11),_xlfn.ANCHORARRAY($B$11),,1,1)</f>
        <v>3</v>
      </c>
    </row>
    <row r="4094" spans="6:9" x14ac:dyDescent="0.3">
      <c r="F4094" s="2">
        <v>4089</v>
      </c>
      <c r="G4094" s="10">
        <v>3</v>
      </c>
      <c r="H4094" s="17">
        <f t="shared" si="63"/>
        <v>0.40884999999999999</v>
      </c>
      <c r="I4094" s="10" cm="1">
        <f t="array" ref="I4094">_xlfn.XLOOKUP(H4094,_xlfn.ANCHORARRAY($D$11),_xlfn.ANCHORARRAY($B$11),,1,1)</f>
        <v>3</v>
      </c>
    </row>
    <row r="4095" spans="6:9" x14ac:dyDescent="0.3">
      <c r="F4095" s="2">
        <v>4090</v>
      </c>
      <c r="G4095" s="10">
        <v>3</v>
      </c>
      <c r="H4095" s="17">
        <f t="shared" si="63"/>
        <v>0.40894999999999998</v>
      </c>
      <c r="I4095" s="10" cm="1">
        <f t="array" ref="I4095">_xlfn.XLOOKUP(H4095,_xlfn.ANCHORARRAY($D$11),_xlfn.ANCHORARRAY($B$11),,1,1)</f>
        <v>3</v>
      </c>
    </row>
    <row r="4096" spans="6:9" x14ac:dyDescent="0.3">
      <c r="F4096" s="2">
        <v>4091</v>
      </c>
      <c r="G4096" s="10">
        <v>3</v>
      </c>
      <c r="H4096" s="17">
        <f t="shared" si="63"/>
        <v>0.40905000000000002</v>
      </c>
      <c r="I4096" s="10" cm="1">
        <f t="array" ref="I4096">_xlfn.XLOOKUP(H4096,_xlfn.ANCHORARRAY($D$11),_xlfn.ANCHORARRAY($B$11),,1,1)</f>
        <v>3</v>
      </c>
    </row>
    <row r="4097" spans="6:9" x14ac:dyDescent="0.3">
      <c r="F4097" s="2">
        <v>4092</v>
      </c>
      <c r="G4097" s="10">
        <v>3</v>
      </c>
      <c r="H4097" s="17">
        <f t="shared" si="63"/>
        <v>0.40915000000000001</v>
      </c>
      <c r="I4097" s="10" cm="1">
        <f t="array" ref="I4097">_xlfn.XLOOKUP(H4097,_xlfn.ANCHORARRAY($D$11),_xlfn.ANCHORARRAY($B$11),,1,1)</f>
        <v>3</v>
      </c>
    </row>
    <row r="4098" spans="6:9" x14ac:dyDescent="0.3">
      <c r="F4098" s="2">
        <v>4093</v>
      </c>
      <c r="G4098" s="10">
        <v>3</v>
      </c>
      <c r="H4098" s="17">
        <f t="shared" si="63"/>
        <v>0.40925</v>
      </c>
      <c r="I4098" s="10" cm="1">
        <f t="array" ref="I4098">_xlfn.XLOOKUP(H4098,_xlfn.ANCHORARRAY($D$11),_xlfn.ANCHORARRAY($B$11),,1,1)</f>
        <v>3</v>
      </c>
    </row>
    <row r="4099" spans="6:9" x14ac:dyDescent="0.3">
      <c r="F4099" s="2">
        <v>4094</v>
      </c>
      <c r="G4099" s="10">
        <v>3</v>
      </c>
      <c r="H4099" s="17">
        <f t="shared" si="63"/>
        <v>0.40934999999999999</v>
      </c>
      <c r="I4099" s="10" cm="1">
        <f t="array" ref="I4099">_xlfn.XLOOKUP(H4099,_xlfn.ANCHORARRAY($D$11),_xlfn.ANCHORARRAY($B$11),,1,1)</f>
        <v>3</v>
      </c>
    </row>
    <row r="4100" spans="6:9" x14ac:dyDescent="0.3">
      <c r="F4100" s="2">
        <v>4095</v>
      </c>
      <c r="G4100" s="10">
        <v>3</v>
      </c>
      <c r="H4100" s="17">
        <f t="shared" si="63"/>
        <v>0.40944999999999998</v>
      </c>
      <c r="I4100" s="10" cm="1">
        <f t="array" ref="I4100">_xlfn.XLOOKUP(H4100,_xlfn.ANCHORARRAY($D$11),_xlfn.ANCHORARRAY($B$11),,1,1)</f>
        <v>3</v>
      </c>
    </row>
    <row r="4101" spans="6:9" x14ac:dyDescent="0.3">
      <c r="F4101" s="2">
        <v>4096</v>
      </c>
      <c r="G4101" s="10">
        <v>3</v>
      </c>
      <c r="H4101" s="17">
        <f t="shared" si="63"/>
        <v>0.40955000000000003</v>
      </c>
      <c r="I4101" s="10" cm="1">
        <f t="array" ref="I4101">_xlfn.XLOOKUP(H4101,_xlfn.ANCHORARRAY($D$11),_xlfn.ANCHORARRAY($B$11),,1,1)</f>
        <v>3</v>
      </c>
    </row>
    <row r="4102" spans="6:9" x14ac:dyDescent="0.3">
      <c r="F4102" s="2">
        <v>4097</v>
      </c>
      <c r="G4102" s="10">
        <v>3</v>
      </c>
      <c r="H4102" s="17">
        <f t="shared" si="63"/>
        <v>0.40965000000000001</v>
      </c>
      <c r="I4102" s="10" cm="1">
        <f t="array" ref="I4102">_xlfn.XLOOKUP(H4102,_xlfn.ANCHORARRAY($D$11),_xlfn.ANCHORARRAY($B$11),,1,1)</f>
        <v>3</v>
      </c>
    </row>
    <row r="4103" spans="6:9" x14ac:dyDescent="0.3">
      <c r="F4103" s="2">
        <v>4098</v>
      </c>
      <c r="G4103" s="10">
        <v>3</v>
      </c>
      <c r="H4103" s="17">
        <f t="shared" ref="H4103:H4166" si="64">(F4103-1/2)/COUNT($F$6:$F$10005)</f>
        <v>0.40975</v>
      </c>
      <c r="I4103" s="10" cm="1">
        <f t="array" ref="I4103">_xlfn.XLOOKUP(H4103,_xlfn.ANCHORARRAY($D$11),_xlfn.ANCHORARRAY($B$11),,1,1)</f>
        <v>3</v>
      </c>
    </row>
    <row r="4104" spans="6:9" x14ac:dyDescent="0.3">
      <c r="F4104" s="2">
        <v>4099</v>
      </c>
      <c r="G4104" s="10">
        <v>3</v>
      </c>
      <c r="H4104" s="17">
        <f t="shared" si="64"/>
        <v>0.40984999999999999</v>
      </c>
      <c r="I4104" s="10" cm="1">
        <f t="array" ref="I4104">_xlfn.XLOOKUP(H4104,_xlfn.ANCHORARRAY($D$11),_xlfn.ANCHORARRAY($B$11),,1,1)</f>
        <v>3</v>
      </c>
    </row>
    <row r="4105" spans="6:9" x14ac:dyDescent="0.3">
      <c r="F4105" s="2">
        <v>4100</v>
      </c>
      <c r="G4105" s="10">
        <v>3</v>
      </c>
      <c r="H4105" s="17">
        <f t="shared" si="64"/>
        <v>0.40994999999999998</v>
      </c>
      <c r="I4105" s="10" cm="1">
        <f t="array" ref="I4105">_xlfn.XLOOKUP(H4105,_xlfn.ANCHORARRAY($D$11),_xlfn.ANCHORARRAY($B$11),,1,1)</f>
        <v>3</v>
      </c>
    </row>
    <row r="4106" spans="6:9" x14ac:dyDescent="0.3">
      <c r="F4106" s="2">
        <v>4101</v>
      </c>
      <c r="G4106" s="10">
        <v>3</v>
      </c>
      <c r="H4106" s="17">
        <f t="shared" si="64"/>
        <v>0.41005000000000003</v>
      </c>
      <c r="I4106" s="10" cm="1">
        <f t="array" ref="I4106">_xlfn.XLOOKUP(H4106,_xlfn.ANCHORARRAY($D$11),_xlfn.ANCHORARRAY($B$11),,1,1)</f>
        <v>3</v>
      </c>
    </row>
    <row r="4107" spans="6:9" x14ac:dyDescent="0.3">
      <c r="F4107" s="2">
        <v>4102</v>
      </c>
      <c r="G4107" s="10">
        <v>3</v>
      </c>
      <c r="H4107" s="17">
        <f t="shared" si="64"/>
        <v>0.41015000000000001</v>
      </c>
      <c r="I4107" s="10" cm="1">
        <f t="array" ref="I4107">_xlfn.XLOOKUP(H4107,_xlfn.ANCHORARRAY($D$11),_xlfn.ANCHORARRAY($B$11),,1,1)</f>
        <v>3</v>
      </c>
    </row>
    <row r="4108" spans="6:9" x14ac:dyDescent="0.3">
      <c r="F4108" s="2">
        <v>4103</v>
      </c>
      <c r="G4108" s="10">
        <v>3</v>
      </c>
      <c r="H4108" s="17">
        <f t="shared" si="64"/>
        <v>0.41025</v>
      </c>
      <c r="I4108" s="10" cm="1">
        <f t="array" ref="I4108">_xlfn.XLOOKUP(H4108,_xlfn.ANCHORARRAY($D$11),_xlfn.ANCHORARRAY($B$11),,1,1)</f>
        <v>3</v>
      </c>
    </row>
    <row r="4109" spans="6:9" x14ac:dyDescent="0.3">
      <c r="F4109" s="2">
        <v>4104</v>
      </c>
      <c r="G4109" s="10">
        <v>3</v>
      </c>
      <c r="H4109" s="17">
        <f t="shared" si="64"/>
        <v>0.41034999999999999</v>
      </c>
      <c r="I4109" s="10" cm="1">
        <f t="array" ref="I4109">_xlfn.XLOOKUP(H4109,_xlfn.ANCHORARRAY($D$11),_xlfn.ANCHORARRAY($B$11),,1,1)</f>
        <v>3</v>
      </c>
    </row>
    <row r="4110" spans="6:9" x14ac:dyDescent="0.3">
      <c r="F4110" s="2">
        <v>4105</v>
      </c>
      <c r="G4110" s="10">
        <v>3</v>
      </c>
      <c r="H4110" s="17">
        <f t="shared" si="64"/>
        <v>0.41044999999999998</v>
      </c>
      <c r="I4110" s="10" cm="1">
        <f t="array" ref="I4110">_xlfn.XLOOKUP(H4110,_xlfn.ANCHORARRAY($D$11),_xlfn.ANCHORARRAY($B$11),,1,1)</f>
        <v>3</v>
      </c>
    </row>
    <row r="4111" spans="6:9" x14ac:dyDescent="0.3">
      <c r="F4111" s="2">
        <v>4106</v>
      </c>
      <c r="G4111" s="10">
        <v>3</v>
      </c>
      <c r="H4111" s="17">
        <f t="shared" si="64"/>
        <v>0.41055000000000003</v>
      </c>
      <c r="I4111" s="10" cm="1">
        <f t="array" ref="I4111">_xlfn.XLOOKUP(H4111,_xlfn.ANCHORARRAY($D$11),_xlfn.ANCHORARRAY($B$11),,1,1)</f>
        <v>3</v>
      </c>
    </row>
    <row r="4112" spans="6:9" x14ac:dyDescent="0.3">
      <c r="F4112" s="2">
        <v>4107</v>
      </c>
      <c r="G4112" s="10">
        <v>3</v>
      </c>
      <c r="H4112" s="17">
        <f t="shared" si="64"/>
        <v>0.41065000000000002</v>
      </c>
      <c r="I4112" s="10" cm="1">
        <f t="array" ref="I4112">_xlfn.XLOOKUP(H4112,_xlfn.ANCHORARRAY($D$11),_xlfn.ANCHORARRAY($B$11),,1,1)</f>
        <v>3</v>
      </c>
    </row>
    <row r="4113" spans="6:9" x14ac:dyDescent="0.3">
      <c r="F4113" s="2">
        <v>4108</v>
      </c>
      <c r="G4113" s="10">
        <v>3</v>
      </c>
      <c r="H4113" s="17">
        <f t="shared" si="64"/>
        <v>0.41075</v>
      </c>
      <c r="I4113" s="10" cm="1">
        <f t="array" ref="I4113">_xlfn.XLOOKUP(H4113,_xlfn.ANCHORARRAY($D$11),_xlfn.ANCHORARRAY($B$11),,1,1)</f>
        <v>3</v>
      </c>
    </row>
    <row r="4114" spans="6:9" x14ac:dyDescent="0.3">
      <c r="F4114" s="2">
        <v>4109</v>
      </c>
      <c r="G4114" s="10">
        <v>3</v>
      </c>
      <c r="H4114" s="17">
        <f t="shared" si="64"/>
        <v>0.41084999999999999</v>
      </c>
      <c r="I4114" s="10" cm="1">
        <f t="array" ref="I4114">_xlfn.XLOOKUP(H4114,_xlfn.ANCHORARRAY($D$11),_xlfn.ANCHORARRAY($B$11),,1,1)</f>
        <v>3</v>
      </c>
    </row>
    <row r="4115" spans="6:9" x14ac:dyDescent="0.3">
      <c r="F4115" s="2">
        <v>4110</v>
      </c>
      <c r="G4115" s="10">
        <v>3</v>
      </c>
      <c r="H4115" s="17">
        <f t="shared" si="64"/>
        <v>0.41094999999999998</v>
      </c>
      <c r="I4115" s="10" cm="1">
        <f t="array" ref="I4115">_xlfn.XLOOKUP(H4115,_xlfn.ANCHORARRAY($D$11),_xlfn.ANCHORARRAY($B$11),,1,1)</f>
        <v>3</v>
      </c>
    </row>
    <row r="4116" spans="6:9" x14ac:dyDescent="0.3">
      <c r="F4116" s="2">
        <v>4111</v>
      </c>
      <c r="G4116" s="10">
        <v>3</v>
      </c>
      <c r="H4116" s="17">
        <f t="shared" si="64"/>
        <v>0.41105000000000003</v>
      </c>
      <c r="I4116" s="10" cm="1">
        <f t="array" ref="I4116">_xlfn.XLOOKUP(H4116,_xlfn.ANCHORARRAY($D$11),_xlfn.ANCHORARRAY($B$11),,1,1)</f>
        <v>3</v>
      </c>
    </row>
    <row r="4117" spans="6:9" x14ac:dyDescent="0.3">
      <c r="F4117" s="2">
        <v>4112</v>
      </c>
      <c r="G4117" s="10">
        <v>3</v>
      </c>
      <c r="H4117" s="17">
        <f t="shared" si="64"/>
        <v>0.41115000000000002</v>
      </c>
      <c r="I4117" s="10" cm="1">
        <f t="array" ref="I4117">_xlfn.XLOOKUP(H4117,_xlfn.ANCHORARRAY($D$11),_xlfn.ANCHORARRAY($B$11),,1,1)</f>
        <v>3</v>
      </c>
    </row>
    <row r="4118" spans="6:9" x14ac:dyDescent="0.3">
      <c r="F4118" s="2">
        <v>4113</v>
      </c>
      <c r="G4118" s="10">
        <v>3</v>
      </c>
      <c r="H4118" s="17">
        <f t="shared" si="64"/>
        <v>0.41125</v>
      </c>
      <c r="I4118" s="10" cm="1">
        <f t="array" ref="I4118">_xlfn.XLOOKUP(H4118,_xlfn.ANCHORARRAY($D$11),_xlfn.ANCHORARRAY($B$11),,1,1)</f>
        <v>3</v>
      </c>
    </row>
    <row r="4119" spans="6:9" x14ac:dyDescent="0.3">
      <c r="F4119" s="2">
        <v>4114</v>
      </c>
      <c r="G4119" s="10">
        <v>3</v>
      </c>
      <c r="H4119" s="17">
        <f t="shared" si="64"/>
        <v>0.41134999999999999</v>
      </c>
      <c r="I4119" s="10" cm="1">
        <f t="array" ref="I4119">_xlfn.XLOOKUP(H4119,_xlfn.ANCHORARRAY($D$11),_xlfn.ANCHORARRAY($B$11),,1,1)</f>
        <v>3</v>
      </c>
    </row>
    <row r="4120" spans="6:9" x14ac:dyDescent="0.3">
      <c r="F4120" s="2">
        <v>4115</v>
      </c>
      <c r="G4120" s="10">
        <v>3</v>
      </c>
      <c r="H4120" s="17">
        <f t="shared" si="64"/>
        <v>0.41144999999999998</v>
      </c>
      <c r="I4120" s="10" cm="1">
        <f t="array" ref="I4120">_xlfn.XLOOKUP(H4120,_xlfn.ANCHORARRAY($D$11),_xlfn.ANCHORARRAY($B$11),,1,1)</f>
        <v>3</v>
      </c>
    </row>
    <row r="4121" spans="6:9" x14ac:dyDescent="0.3">
      <c r="F4121" s="2">
        <v>4116</v>
      </c>
      <c r="G4121" s="10">
        <v>3</v>
      </c>
      <c r="H4121" s="17">
        <f t="shared" si="64"/>
        <v>0.41155000000000003</v>
      </c>
      <c r="I4121" s="10" cm="1">
        <f t="array" ref="I4121">_xlfn.XLOOKUP(H4121,_xlfn.ANCHORARRAY($D$11),_xlfn.ANCHORARRAY($B$11),,1,1)</f>
        <v>3</v>
      </c>
    </row>
    <row r="4122" spans="6:9" x14ac:dyDescent="0.3">
      <c r="F4122" s="2">
        <v>4117</v>
      </c>
      <c r="G4122" s="10">
        <v>3</v>
      </c>
      <c r="H4122" s="17">
        <f t="shared" si="64"/>
        <v>0.41165000000000002</v>
      </c>
      <c r="I4122" s="10" cm="1">
        <f t="array" ref="I4122">_xlfn.XLOOKUP(H4122,_xlfn.ANCHORARRAY($D$11),_xlfn.ANCHORARRAY($B$11),,1,1)</f>
        <v>3</v>
      </c>
    </row>
    <row r="4123" spans="6:9" x14ac:dyDescent="0.3">
      <c r="F4123" s="2">
        <v>4118</v>
      </c>
      <c r="G4123" s="10">
        <v>3</v>
      </c>
      <c r="H4123" s="17">
        <f t="shared" si="64"/>
        <v>0.41175</v>
      </c>
      <c r="I4123" s="10" cm="1">
        <f t="array" ref="I4123">_xlfn.XLOOKUP(H4123,_xlfn.ANCHORARRAY($D$11),_xlfn.ANCHORARRAY($B$11),,1,1)</f>
        <v>3</v>
      </c>
    </row>
    <row r="4124" spans="6:9" x14ac:dyDescent="0.3">
      <c r="F4124" s="2">
        <v>4119</v>
      </c>
      <c r="G4124" s="10">
        <v>3</v>
      </c>
      <c r="H4124" s="17">
        <f t="shared" si="64"/>
        <v>0.41184999999999999</v>
      </c>
      <c r="I4124" s="10" cm="1">
        <f t="array" ref="I4124">_xlfn.XLOOKUP(H4124,_xlfn.ANCHORARRAY($D$11),_xlfn.ANCHORARRAY($B$11),,1,1)</f>
        <v>3</v>
      </c>
    </row>
    <row r="4125" spans="6:9" x14ac:dyDescent="0.3">
      <c r="F4125" s="2">
        <v>4120</v>
      </c>
      <c r="G4125" s="10">
        <v>3</v>
      </c>
      <c r="H4125" s="17">
        <f t="shared" si="64"/>
        <v>0.41194999999999998</v>
      </c>
      <c r="I4125" s="10" cm="1">
        <f t="array" ref="I4125">_xlfn.XLOOKUP(H4125,_xlfn.ANCHORARRAY($D$11),_xlfn.ANCHORARRAY($B$11),,1,1)</f>
        <v>3</v>
      </c>
    </row>
    <row r="4126" spans="6:9" x14ac:dyDescent="0.3">
      <c r="F4126" s="2">
        <v>4121</v>
      </c>
      <c r="G4126" s="10">
        <v>3</v>
      </c>
      <c r="H4126" s="17">
        <f t="shared" si="64"/>
        <v>0.41205000000000003</v>
      </c>
      <c r="I4126" s="10" cm="1">
        <f t="array" ref="I4126">_xlfn.XLOOKUP(H4126,_xlfn.ANCHORARRAY($D$11),_xlfn.ANCHORARRAY($B$11),,1,1)</f>
        <v>3</v>
      </c>
    </row>
    <row r="4127" spans="6:9" x14ac:dyDescent="0.3">
      <c r="F4127" s="2">
        <v>4122</v>
      </c>
      <c r="G4127" s="10">
        <v>3</v>
      </c>
      <c r="H4127" s="17">
        <f t="shared" si="64"/>
        <v>0.41215000000000002</v>
      </c>
      <c r="I4127" s="10" cm="1">
        <f t="array" ref="I4127">_xlfn.XLOOKUP(H4127,_xlfn.ANCHORARRAY($D$11),_xlfn.ANCHORARRAY($B$11),,1,1)</f>
        <v>3</v>
      </c>
    </row>
    <row r="4128" spans="6:9" x14ac:dyDescent="0.3">
      <c r="F4128" s="2">
        <v>4123</v>
      </c>
      <c r="G4128" s="10">
        <v>3</v>
      </c>
      <c r="H4128" s="17">
        <f t="shared" si="64"/>
        <v>0.41225000000000001</v>
      </c>
      <c r="I4128" s="10" cm="1">
        <f t="array" ref="I4128">_xlfn.XLOOKUP(H4128,_xlfn.ANCHORARRAY($D$11),_xlfn.ANCHORARRAY($B$11),,1,1)</f>
        <v>3</v>
      </c>
    </row>
    <row r="4129" spans="6:9" x14ac:dyDescent="0.3">
      <c r="F4129" s="2">
        <v>4124</v>
      </c>
      <c r="G4129" s="10">
        <v>3</v>
      </c>
      <c r="H4129" s="17">
        <f t="shared" si="64"/>
        <v>0.41234999999999999</v>
      </c>
      <c r="I4129" s="10" cm="1">
        <f t="array" ref="I4129">_xlfn.XLOOKUP(H4129,_xlfn.ANCHORARRAY($D$11),_xlfn.ANCHORARRAY($B$11),,1,1)</f>
        <v>3</v>
      </c>
    </row>
    <row r="4130" spans="6:9" x14ac:dyDescent="0.3">
      <c r="F4130" s="2">
        <v>4125</v>
      </c>
      <c r="G4130" s="10">
        <v>3</v>
      </c>
      <c r="H4130" s="17">
        <f t="shared" si="64"/>
        <v>0.41244999999999998</v>
      </c>
      <c r="I4130" s="10" cm="1">
        <f t="array" ref="I4130">_xlfn.XLOOKUP(H4130,_xlfn.ANCHORARRAY($D$11),_xlfn.ANCHORARRAY($B$11),,1,1)</f>
        <v>3</v>
      </c>
    </row>
    <row r="4131" spans="6:9" x14ac:dyDescent="0.3">
      <c r="F4131" s="2">
        <v>4126</v>
      </c>
      <c r="G4131" s="10">
        <v>3</v>
      </c>
      <c r="H4131" s="17">
        <f t="shared" si="64"/>
        <v>0.41254999999999997</v>
      </c>
      <c r="I4131" s="10" cm="1">
        <f t="array" ref="I4131">_xlfn.XLOOKUP(H4131,_xlfn.ANCHORARRAY($D$11),_xlfn.ANCHORARRAY($B$11),,1,1)</f>
        <v>3</v>
      </c>
    </row>
    <row r="4132" spans="6:9" x14ac:dyDescent="0.3">
      <c r="F4132" s="2">
        <v>4127</v>
      </c>
      <c r="G4132" s="10">
        <v>3</v>
      </c>
      <c r="H4132" s="17">
        <f t="shared" si="64"/>
        <v>0.41265000000000002</v>
      </c>
      <c r="I4132" s="10" cm="1">
        <f t="array" ref="I4132">_xlfn.XLOOKUP(H4132,_xlfn.ANCHORARRAY($D$11),_xlfn.ANCHORARRAY($B$11),,1,1)</f>
        <v>3</v>
      </c>
    </row>
    <row r="4133" spans="6:9" x14ac:dyDescent="0.3">
      <c r="F4133" s="2">
        <v>4128</v>
      </c>
      <c r="G4133" s="10">
        <v>3</v>
      </c>
      <c r="H4133" s="17">
        <f t="shared" si="64"/>
        <v>0.41275000000000001</v>
      </c>
      <c r="I4133" s="10" cm="1">
        <f t="array" ref="I4133">_xlfn.XLOOKUP(H4133,_xlfn.ANCHORARRAY($D$11),_xlfn.ANCHORARRAY($B$11),,1,1)</f>
        <v>3</v>
      </c>
    </row>
    <row r="4134" spans="6:9" x14ac:dyDescent="0.3">
      <c r="F4134" s="2">
        <v>4129</v>
      </c>
      <c r="G4134" s="10">
        <v>3</v>
      </c>
      <c r="H4134" s="17">
        <f t="shared" si="64"/>
        <v>0.41284999999999999</v>
      </c>
      <c r="I4134" s="10" cm="1">
        <f t="array" ref="I4134">_xlfn.XLOOKUP(H4134,_xlfn.ANCHORARRAY($D$11),_xlfn.ANCHORARRAY($B$11),,1,1)</f>
        <v>3</v>
      </c>
    </row>
    <row r="4135" spans="6:9" x14ac:dyDescent="0.3">
      <c r="F4135" s="2">
        <v>4130</v>
      </c>
      <c r="G4135" s="10">
        <v>3</v>
      </c>
      <c r="H4135" s="17">
        <f t="shared" si="64"/>
        <v>0.41294999999999998</v>
      </c>
      <c r="I4135" s="10" cm="1">
        <f t="array" ref="I4135">_xlfn.XLOOKUP(H4135,_xlfn.ANCHORARRAY($D$11),_xlfn.ANCHORARRAY($B$11),,1,1)</f>
        <v>3</v>
      </c>
    </row>
    <row r="4136" spans="6:9" x14ac:dyDescent="0.3">
      <c r="F4136" s="2">
        <v>4131</v>
      </c>
      <c r="G4136" s="10">
        <v>3</v>
      </c>
      <c r="H4136" s="17">
        <f t="shared" si="64"/>
        <v>0.41304999999999997</v>
      </c>
      <c r="I4136" s="10" cm="1">
        <f t="array" ref="I4136">_xlfn.XLOOKUP(H4136,_xlfn.ANCHORARRAY($D$11),_xlfn.ANCHORARRAY($B$11),,1,1)</f>
        <v>3</v>
      </c>
    </row>
    <row r="4137" spans="6:9" x14ac:dyDescent="0.3">
      <c r="F4137" s="2">
        <v>4132</v>
      </c>
      <c r="G4137" s="10">
        <v>3</v>
      </c>
      <c r="H4137" s="17">
        <f t="shared" si="64"/>
        <v>0.41315000000000002</v>
      </c>
      <c r="I4137" s="10" cm="1">
        <f t="array" ref="I4137">_xlfn.XLOOKUP(H4137,_xlfn.ANCHORARRAY($D$11),_xlfn.ANCHORARRAY($B$11),,1,1)</f>
        <v>3</v>
      </c>
    </row>
    <row r="4138" spans="6:9" x14ac:dyDescent="0.3">
      <c r="F4138" s="2">
        <v>4133</v>
      </c>
      <c r="G4138" s="10">
        <v>3</v>
      </c>
      <c r="H4138" s="17">
        <f t="shared" si="64"/>
        <v>0.41325000000000001</v>
      </c>
      <c r="I4138" s="10" cm="1">
        <f t="array" ref="I4138">_xlfn.XLOOKUP(H4138,_xlfn.ANCHORARRAY($D$11),_xlfn.ANCHORARRAY($B$11),,1,1)</f>
        <v>3</v>
      </c>
    </row>
    <row r="4139" spans="6:9" x14ac:dyDescent="0.3">
      <c r="F4139" s="2">
        <v>4134</v>
      </c>
      <c r="G4139" s="10">
        <v>3</v>
      </c>
      <c r="H4139" s="17">
        <f t="shared" si="64"/>
        <v>0.41335</v>
      </c>
      <c r="I4139" s="10" cm="1">
        <f t="array" ref="I4139">_xlfn.XLOOKUP(H4139,_xlfn.ANCHORARRAY($D$11),_xlfn.ANCHORARRAY($B$11),,1,1)</f>
        <v>3</v>
      </c>
    </row>
    <row r="4140" spans="6:9" x14ac:dyDescent="0.3">
      <c r="F4140" s="2">
        <v>4135</v>
      </c>
      <c r="G4140" s="10">
        <v>3</v>
      </c>
      <c r="H4140" s="17">
        <f t="shared" si="64"/>
        <v>0.41344999999999998</v>
      </c>
      <c r="I4140" s="10" cm="1">
        <f t="array" ref="I4140">_xlfn.XLOOKUP(H4140,_xlfn.ANCHORARRAY($D$11),_xlfn.ANCHORARRAY($B$11),,1,1)</f>
        <v>3</v>
      </c>
    </row>
    <row r="4141" spans="6:9" x14ac:dyDescent="0.3">
      <c r="F4141" s="2">
        <v>4136</v>
      </c>
      <c r="G4141" s="10">
        <v>3</v>
      </c>
      <c r="H4141" s="17">
        <f t="shared" si="64"/>
        <v>0.41354999999999997</v>
      </c>
      <c r="I4141" s="10" cm="1">
        <f t="array" ref="I4141">_xlfn.XLOOKUP(H4141,_xlfn.ANCHORARRAY($D$11),_xlfn.ANCHORARRAY($B$11),,1,1)</f>
        <v>3</v>
      </c>
    </row>
    <row r="4142" spans="6:9" x14ac:dyDescent="0.3">
      <c r="F4142" s="2">
        <v>4137</v>
      </c>
      <c r="G4142" s="10">
        <v>3</v>
      </c>
      <c r="H4142" s="17">
        <f t="shared" si="64"/>
        <v>0.41365000000000002</v>
      </c>
      <c r="I4142" s="10" cm="1">
        <f t="array" ref="I4142">_xlfn.XLOOKUP(H4142,_xlfn.ANCHORARRAY($D$11),_xlfn.ANCHORARRAY($B$11),,1,1)</f>
        <v>3</v>
      </c>
    </row>
    <row r="4143" spans="6:9" x14ac:dyDescent="0.3">
      <c r="F4143" s="2">
        <v>4138</v>
      </c>
      <c r="G4143" s="10">
        <v>3</v>
      </c>
      <c r="H4143" s="17">
        <f t="shared" si="64"/>
        <v>0.41375000000000001</v>
      </c>
      <c r="I4143" s="10" cm="1">
        <f t="array" ref="I4143">_xlfn.XLOOKUP(H4143,_xlfn.ANCHORARRAY($D$11),_xlfn.ANCHORARRAY($B$11),,1,1)</f>
        <v>3</v>
      </c>
    </row>
    <row r="4144" spans="6:9" x14ac:dyDescent="0.3">
      <c r="F4144" s="2">
        <v>4139</v>
      </c>
      <c r="G4144" s="10">
        <v>3</v>
      </c>
      <c r="H4144" s="17">
        <f t="shared" si="64"/>
        <v>0.41385</v>
      </c>
      <c r="I4144" s="10" cm="1">
        <f t="array" ref="I4144">_xlfn.XLOOKUP(H4144,_xlfn.ANCHORARRAY($D$11),_xlfn.ANCHORARRAY($B$11),,1,1)</f>
        <v>3</v>
      </c>
    </row>
    <row r="4145" spans="6:9" x14ac:dyDescent="0.3">
      <c r="F4145" s="2">
        <v>4140</v>
      </c>
      <c r="G4145" s="10">
        <v>3</v>
      </c>
      <c r="H4145" s="17">
        <f t="shared" si="64"/>
        <v>0.41394999999999998</v>
      </c>
      <c r="I4145" s="10" cm="1">
        <f t="array" ref="I4145">_xlfn.XLOOKUP(H4145,_xlfn.ANCHORARRAY($D$11),_xlfn.ANCHORARRAY($B$11),,1,1)</f>
        <v>3</v>
      </c>
    </row>
    <row r="4146" spans="6:9" x14ac:dyDescent="0.3">
      <c r="F4146" s="2">
        <v>4141</v>
      </c>
      <c r="G4146" s="10">
        <v>3</v>
      </c>
      <c r="H4146" s="17">
        <f t="shared" si="64"/>
        <v>0.41404999999999997</v>
      </c>
      <c r="I4146" s="10" cm="1">
        <f t="array" ref="I4146">_xlfn.XLOOKUP(H4146,_xlfn.ANCHORARRAY($D$11),_xlfn.ANCHORARRAY($B$11),,1,1)</f>
        <v>3</v>
      </c>
    </row>
    <row r="4147" spans="6:9" x14ac:dyDescent="0.3">
      <c r="F4147" s="2">
        <v>4142</v>
      </c>
      <c r="G4147" s="10">
        <v>3</v>
      </c>
      <c r="H4147" s="17">
        <f t="shared" si="64"/>
        <v>0.41415000000000002</v>
      </c>
      <c r="I4147" s="10" cm="1">
        <f t="array" ref="I4147">_xlfn.XLOOKUP(H4147,_xlfn.ANCHORARRAY($D$11),_xlfn.ANCHORARRAY($B$11),,1,1)</f>
        <v>3</v>
      </c>
    </row>
    <row r="4148" spans="6:9" x14ac:dyDescent="0.3">
      <c r="F4148" s="2">
        <v>4143</v>
      </c>
      <c r="G4148" s="10">
        <v>3</v>
      </c>
      <c r="H4148" s="17">
        <f t="shared" si="64"/>
        <v>0.41425000000000001</v>
      </c>
      <c r="I4148" s="10" cm="1">
        <f t="array" ref="I4148">_xlfn.XLOOKUP(H4148,_xlfn.ANCHORARRAY($D$11),_xlfn.ANCHORARRAY($B$11),,1,1)</f>
        <v>3</v>
      </c>
    </row>
    <row r="4149" spans="6:9" x14ac:dyDescent="0.3">
      <c r="F4149" s="2">
        <v>4144</v>
      </c>
      <c r="G4149" s="10">
        <v>3</v>
      </c>
      <c r="H4149" s="17">
        <f t="shared" si="64"/>
        <v>0.41435</v>
      </c>
      <c r="I4149" s="10" cm="1">
        <f t="array" ref="I4149">_xlfn.XLOOKUP(H4149,_xlfn.ANCHORARRAY($D$11),_xlfn.ANCHORARRAY($B$11),,1,1)</f>
        <v>3</v>
      </c>
    </row>
    <row r="4150" spans="6:9" x14ac:dyDescent="0.3">
      <c r="F4150" s="2">
        <v>4145</v>
      </c>
      <c r="G4150" s="10">
        <v>3</v>
      </c>
      <c r="H4150" s="17">
        <f t="shared" si="64"/>
        <v>0.41444999999999999</v>
      </c>
      <c r="I4150" s="10" cm="1">
        <f t="array" ref="I4150">_xlfn.XLOOKUP(H4150,_xlfn.ANCHORARRAY($D$11),_xlfn.ANCHORARRAY($B$11),,1,1)</f>
        <v>3</v>
      </c>
    </row>
    <row r="4151" spans="6:9" x14ac:dyDescent="0.3">
      <c r="F4151" s="2">
        <v>4146</v>
      </c>
      <c r="G4151" s="10">
        <v>3</v>
      </c>
      <c r="H4151" s="17">
        <f t="shared" si="64"/>
        <v>0.41454999999999997</v>
      </c>
      <c r="I4151" s="10" cm="1">
        <f t="array" ref="I4151">_xlfn.XLOOKUP(H4151,_xlfn.ANCHORARRAY($D$11),_xlfn.ANCHORARRAY($B$11),,1,1)</f>
        <v>3</v>
      </c>
    </row>
    <row r="4152" spans="6:9" x14ac:dyDescent="0.3">
      <c r="F4152" s="2">
        <v>4147</v>
      </c>
      <c r="G4152" s="10">
        <v>3</v>
      </c>
      <c r="H4152" s="17">
        <f t="shared" si="64"/>
        <v>0.41465000000000002</v>
      </c>
      <c r="I4152" s="10" cm="1">
        <f t="array" ref="I4152">_xlfn.XLOOKUP(H4152,_xlfn.ANCHORARRAY($D$11),_xlfn.ANCHORARRAY($B$11),,1,1)</f>
        <v>3</v>
      </c>
    </row>
    <row r="4153" spans="6:9" x14ac:dyDescent="0.3">
      <c r="F4153" s="2">
        <v>4148</v>
      </c>
      <c r="G4153" s="10">
        <v>3</v>
      </c>
      <c r="H4153" s="17">
        <f t="shared" si="64"/>
        <v>0.41475000000000001</v>
      </c>
      <c r="I4153" s="10" cm="1">
        <f t="array" ref="I4153">_xlfn.XLOOKUP(H4153,_xlfn.ANCHORARRAY($D$11),_xlfn.ANCHORARRAY($B$11),,1,1)</f>
        <v>3</v>
      </c>
    </row>
    <row r="4154" spans="6:9" x14ac:dyDescent="0.3">
      <c r="F4154" s="2">
        <v>4149</v>
      </c>
      <c r="G4154" s="10">
        <v>3</v>
      </c>
      <c r="H4154" s="17">
        <f t="shared" si="64"/>
        <v>0.41485</v>
      </c>
      <c r="I4154" s="10" cm="1">
        <f t="array" ref="I4154">_xlfn.XLOOKUP(H4154,_xlfn.ANCHORARRAY($D$11),_xlfn.ANCHORARRAY($B$11),,1,1)</f>
        <v>3</v>
      </c>
    </row>
    <row r="4155" spans="6:9" x14ac:dyDescent="0.3">
      <c r="F4155" s="2">
        <v>4150</v>
      </c>
      <c r="G4155" s="10">
        <v>3</v>
      </c>
      <c r="H4155" s="17">
        <f t="shared" si="64"/>
        <v>0.41494999999999999</v>
      </c>
      <c r="I4155" s="10" cm="1">
        <f t="array" ref="I4155">_xlfn.XLOOKUP(H4155,_xlfn.ANCHORARRAY($D$11),_xlfn.ANCHORARRAY($B$11),,1,1)</f>
        <v>3</v>
      </c>
    </row>
    <row r="4156" spans="6:9" x14ac:dyDescent="0.3">
      <c r="F4156" s="2">
        <v>4151</v>
      </c>
      <c r="G4156" s="10">
        <v>3</v>
      </c>
      <c r="H4156" s="17">
        <f t="shared" si="64"/>
        <v>0.41504999999999997</v>
      </c>
      <c r="I4156" s="10" cm="1">
        <f t="array" ref="I4156">_xlfn.XLOOKUP(H4156,_xlfn.ANCHORARRAY($D$11),_xlfn.ANCHORARRAY($B$11),,1,1)</f>
        <v>3</v>
      </c>
    </row>
    <row r="4157" spans="6:9" x14ac:dyDescent="0.3">
      <c r="F4157" s="2">
        <v>4152</v>
      </c>
      <c r="G4157" s="10">
        <v>3</v>
      </c>
      <c r="H4157" s="17">
        <f t="shared" si="64"/>
        <v>0.41515000000000002</v>
      </c>
      <c r="I4157" s="10" cm="1">
        <f t="array" ref="I4157">_xlfn.XLOOKUP(H4157,_xlfn.ANCHORARRAY($D$11),_xlfn.ANCHORARRAY($B$11),,1,1)</f>
        <v>3</v>
      </c>
    </row>
    <row r="4158" spans="6:9" x14ac:dyDescent="0.3">
      <c r="F4158" s="2">
        <v>4153</v>
      </c>
      <c r="G4158" s="10">
        <v>3</v>
      </c>
      <c r="H4158" s="17">
        <f t="shared" si="64"/>
        <v>0.41525000000000001</v>
      </c>
      <c r="I4158" s="10" cm="1">
        <f t="array" ref="I4158">_xlfn.XLOOKUP(H4158,_xlfn.ANCHORARRAY($D$11),_xlfn.ANCHORARRAY($B$11),,1,1)</f>
        <v>3</v>
      </c>
    </row>
    <row r="4159" spans="6:9" x14ac:dyDescent="0.3">
      <c r="F4159" s="2">
        <v>4154</v>
      </c>
      <c r="G4159" s="10">
        <v>3</v>
      </c>
      <c r="H4159" s="17">
        <f t="shared" si="64"/>
        <v>0.41535</v>
      </c>
      <c r="I4159" s="10" cm="1">
        <f t="array" ref="I4159">_xlfn.XLOOKUP(H4159,_xlfn.ANCHORARRAY($D$11),_xlfn.ANCHORARRAY($B$11),,1,1)</f>
        <v>3</v>
      </c>
    </row>
    <row r="4160" spans="6:9" x14ac:dyDescent="0.3">
      <c r="F4160" s="2">
        <v>4155</v>
      </c>
      <c r="G4160" s="10">
        <v>3</v>
      </c>
      <c r="H4160" s="17">
        <f t="shared" si="64"/>
        <v>0.41544999999999999</v>
      </c>
      <c r="I4160" s="10" cm="1">
        <f t="array" ref="I4160">_xlfn.XLOOKUP(H4160,_xlfn.ANCHORARRAY($D$11),_xlfn.ANCHORARRAY($B$11),,1,1)</f>
        <v>3</v>
      </c>
    </row>
    <row r="4161" spans="6:9" x14ac:dyDescent="0.3">
      <c r="F4161" s="2">
        <v>4156</v>
      </c>
      <c r="G4161" s="10">
        <v>3</v>
      </c>
      <c r="H4161" s="17">
        <f t="shared" si="64"/>
        <v>0.41554999999999997</v>
      </c>
      <c r="I4161" s="10" cm="1">
        <f t="array" ref="I4161">_xlfn.XLOOKUP(H4161,_xlfn.ANCHORARRAY($D$11),_xlfn.ANCHORARRAY($B$11),,1,1)</f>
        <v>3</v>
      </c>
    </row>
    <row r="4162" spans="6:9" x14ac:dyDescent="0.3">
      <c r="F4162" s="2">
        <v>4157</v>
      </c>
      <c r="G4162" s="10">
        <v>3</v>
      </c>
      <c r="H4162" s="17">
        <f t="shared" si="64"/>
        <v>0.41565000000000002</v>
      </c>
      <c r="I4162" s="10" cm="1">
        <f t="array" ref="I4162">_xlfn.XLOOKUP(H4162,_xlfn.ANCHORARRAY($D$11),_xlfn.ANCHORARRAY($B$11),,1,1)</f>
        <v>3</v>
      </c>
    </row>
    <row r="4163" spans="6:9" x14ac:dyDescent="0.3">
      <c r="F4163" s="2">
        <v>4158</v>
      </c>
      <c r="G4163" s="10">
        <v>3</v>
      </c>
      <c r="H4163" s="17">
        <f t="shared" si="64"/>
        <v>0.41575000000000001</v>
      </c>
      <c r="I4163" s="10" cm="1">
        <f t="array" ref="I4163">_xlfn.XLOOKUP(H4163,_xlfn.ANCHORARRAY($D$11),_xlfn.ANCHORARRAY($B$11),,1,1)</f>
        <v>3</v>
      </c>
    </row>
    <row r="4164" spans="6:9" x14ac:dyDescent="0.3">
      <c r="F4164" s="2">
        <v>4159</v>
      </c>
      <c r="G4164" s="10">
        <v>3</v>
      </c>
      <c r="H4164" s="17">
        <f t="shared" si="64"/>
        <v>0.41585</v>
      </c>
      <c r="I4164" s="10" cm="1">
        <f t="array" ref="I4164">_xlfn.XLOOKUP(H4164,_xlfn.ANCHORARRAY($D$11),_xlfn.ANCHORARRAY($B$11),,1,1)</f>
        <v>3</v>
      </c>
    </row>
    <row r="4165" spans="6:9" x14ac:dyDescent="0.3">
      <c r="F4165" s="2">
        <v>4160</v>
      </c>
      <c r="G4165" s="10">
        <v>3</v>
      </c>
      <c r="H4165" s="17">
        <f t="shared" si="64"/>
        <v>0.41594999999999999</v>
      </c>
      <c r="I4165" s="10" cm="1">
        <f t="array" ref="I4165">_xlfn.XLOOKUP(H4165,_xlfn.ANCHORARRAY($D$11),_xlfn.ANCHORARRAY($B$11),,1,1)</f>
        <v>3</v>
      </c>
    </row>
    <row r="4166" spans="6:9" x14ac:dyDescent="0.3">
      <c r="F4166" s="2">
        <v>4161</v>
      </c>
      <c r="G4166" s="10">
        <v>3</v>
      </c>
      <c r="H4166" s="17">
        <f t="shared" si="64"/>
        <v>0.41604999999999998</v>
      </c>
      <c r="I4166" s="10" cm="1">
        <f t="array" ref="I4166">_xlfn.XLOOKUP(H4166,_xlfn.ANCHORARRAY($D$11),_xlfn.ANCHORARRAY($B$11),,1,1)</f>
        <v>3</v>
      </c>
    </row>
    <row r="4167" spans="6:9" x14ac:dyDescent="0.3">
      <c r="F4167" s="2">
        <v>4162</v>
      </c>
      <c r="G4167" s="10">
        <v>3</v>
      </c>
      <c r="H4167" s="17">
        <f t="shared" ref="H4167:H4230" si="65">(F4167-1/2)/COUNT($F$6:$F$10005)</f>
        <v>0.41615000000000002</v>
      </c>
      <c r="I4167" s="10" cm="1">
        <f t="array" ref="I4167">_xlfn.XLOOKUP(H4167,_xlfn.ANCHORARRAY($D$11),_xlfn.ANCHORARRAY($B$11),,1,1)</f>
        <v>3</v>
      </c>
    </row>
    <row r="4168" spans="6:9" x14ac:dyDescent="0.3">
      <c r="F4168" s="2">
        <v>4163</v>
      </c>
      <c r="G4168" s="10">
        <v>3</v>
      </c>
      <c r="H4168" s="17">
        <f t="shared" si="65"/>
        <v>0.41625000000000001</v>
      </c>
      <c r="I4168" s="10" cm="1">
        <f t="array" ref="I4168">_xlfn.XLOOKUP(H4168,_xlfn.ANCHORARRAY($D$11),_xlfn.ANCHORARRAY($B$11),,1,1)</f>
        <v>3</v>
      </c>
    </row>
    <row r="4169" spans="6:9" x14ac:dyDescent="0.3">
      <c r="F4169" s="2">
        <v>4164</v>
      </c>
      <c r="G4169" s="10">
        <v>3</v>
      </c>
      <c r="H4169" s="17">
        <f t="shared" si="65"/>
        <v>0.41635</v>
      </c>
      <c r="I4169" s="10" cm="1">
        <f t="array" ref="I4169">_xlfn.XLOOKUP(H4169,_xlfn.ANCHORARRAY($D$11),_xlfn.ANCHORARRAY($B$11),,1,1)</f>
        <v>3</v>
      </c>
    </row>
    <row r="4170" spans="6:9" x14ac:dyDescent="0.3">
      <c r="F4170" s="2">
        <v>4165</v>
      </c>
      <c r="G4170" s="10">
        <v>3</v>
      </c>
      <c r="H4170" s="17">
        <f t="shared" si="65"/>
        <v>0.41644999999999999</v>
      </c>
      <c r="I4170" s="10" cm="1">
        <f t="array" ref="I4170">_xlfn.XLOOKUP(H4170,_xlfn.ANCHORARRAY($D$11),_xlfn.ANCHORARRAY($B$11),,1,1)</f>
        <v>3</v>
      </c>
    </row>
    <row r="4171" spans="6:9" x14ac:dyDescent="0.3">
      <c r="F4171" s="2">
        <v>4166</v>
      </c>
      <c r="G4171" s="10">
        <v>3</v>
      </c>
      <c r="H4171" s="17">
        <f t="shared" si="65"/>
        <v>0.41654999999999998</v>
      </c>
      <c r="I4171" s="10" cm="1">
        <f t="array" ref="I4171">_xlfn.XLOOKUP(H4171,_xlfn.ANCHORARRAY($D$11),_xlfn.ANCHORARRAY($B$11),,1,1)</f>
        <v>3</v>
      </c>
    </row>
    <row r="4172" spans="6:9" x14ac:dyDescent="0.3">
      <c r="F4172" s="2">
        <v>4167</v>
      </c>
      <c r="G4172" s="10">
        <v>3</v>
      </c>
      <c r="H4172" s="17">
        <f t="shared" si="65"/>
        <v>0.41665000000000002</v>
      </c>
      <c r="I4172" s="10" cm="1">
        <f t="array" ref="I4172">_xlfn.XLOOKUP(H4172,_xlfn.ANCHORARRAY($D$11),_xlfn.ANCHORARRAY($B$11),,1,1)</f>
        <v>3</v>
      </c>
    </row>
    <row r="4173" spans="6:9" x14ac:dyDescent="0.3">
      <c r="F4173" s="2">
        <v>4168</v>
      </c>
      <c r="G4173" s="10">
        <v>3</v>
      </c>
      <c r="H4173" s="17">
        <f t="shared" si="65"/>
        <v>0.41675000000000001</v>
      </c>
      <c r="I4173" s="10" cm="1">
        <f t="array" ref="I4173">_xlfn.XLOOKUP(H4173,_xlfn.ANCHORARRAY($D$11),_xlfn.ANCHORARRAY($B$11),,1,1)</f>
        <v>3</v>
      </c>
    </row>
    <row r="4174" spans="6:9" x14ac:dyDescent="0.3">
      <c r="F4174" s="2">
        <v>4169</v>
      </c>
      <c r="G4174" s="10">
        <v>3</v>
      </c>
      <c r="H4174" s="17">
        <f t="shared" si="65"/>
        <v>0.41685</v>
      </c>
      <c r="I4174" s="10" cm="1">
        <f t="array" ref="I4174">_xlfn.XLOOKUP(H4174,_xlfn.ANCHORARRAY($D$11),_xlfn.ANCHORARRAY($B$11),,1,1)</f>
        <v>3</v>
      </c>
    </row>
    <row r="4175" spans="6:9" x14ac:dyDescent="0.3">
      <c r="F4175" s="2">
        <v>4170</v>
      </c>
      <c r="G4175" s="10">
        <v>3</v>
      </c>
      <c r="H4175" s="17">
        <f t="shared" si="65"/>
        <v>0.41694999999999999</v>
      </c>
      <c r="I4175" s="10" cm="1">
        <f t="array" ref="I4175">_xlfn.XLOOKUP(H4175,_xlfn.ANCHORARRAY($D$11),_xlfn.ANCHORARRAY($B$11),,1,1)</f>
        <v>3</v>
      </c>
    </row>
    <row r="4176" spans="6:9" x14ac:dyDescent="0.3">
      <c r="F4176" s="2">
        <v>4171</v>
      </c>
      <c r="G4176" s="10">
        <v>3</v>
      </c>
      <c r="H4176" s="17">
        <f t="shared" si="65"/>
        <v>0.41704999999999998</v>
      </c>
      <c r="I4176" s="10" cm="1">
        <f t="array" ref="I4176">_xlfn.XLOOKUP(H4176,_xlfn.ANCHORARRAY($D$11),_xlfn.ANCHORARRAY($B$11),,1,1)</f>
        <v>3</v>
      </c>
    </row>
    <row r="4177" spans="6:9" x14ac:dyDescent="0.3">
      <c r="F4177" s="2">
        <v>4172</v>
      </c>
      <c r="G4177" s="10">
        <v>3</v>
      </c>
      <c r="H4177" s="17">
        <f t="shared" si="65"/>
        <v>0.41715000000000002</v>
      </c>
      <c r="I4177" s="10" cm="1">
        <f t="array" ref="I4177">_xlfn.XLOOKUP(H4177,_xlfn.ANCHORARRAY($D$11),_xlfn.ANCHORARRAY($B$11),,1,1)</f>
        <v>3</v>
      </c>
    </row>
    <row r="4178" spans="6:9" x14ac:dyDescent="0.3">
      <c r="F4178" s="2">
        <v>4173</v>
      </c>
      <c r="G4178" s="10">
        <v>3</v>
      </c>
      <c r="H4178" s="17">
        <f t="shared" si="65"/>
        <v>0.41725000000000001</v>
      </c>
      <c r="I4178" s="10" cm="1">
        <f t="array" ref="I4178">_xlfn.XLOOKUP(H4178,_xlfn.ANCHORARRAY($D$11),_xlfn.ANCHORARRAY($B$11),,1,1)</f>
        <v>3</v>
      </c>
    </row>
    <row r="4179" spans="6:9" x14ac:dyDescent="0.3">
      <c r="F4179" s="2">
        <v>4174</v>
      </c>
      <c r="G4179" s="10">
        <v>3</v>
      </c>
      <c r="H4179" s="17">
        <f t="shared" si="65"/>
        <v>0.41735</v>
      </c>
      <c r="I4179" s="10" cm="1">
        <f t="array" ref="I4179">_xlfn.XLOOKUP(H4179,_xlfn.ANCHORARRAY($D$11),_xlfn.ANCHORARRAY($B$11),,1,1)</f>
        <v>3</v>
      </c>
    </row>
    <row r="4180" spans="6:9" x14ac:dyDescent="0.3">
      <c r="F4180" s="2">
        <v>4175</v>
      </c>
      <c r="G4180" s="10">
        <v>3</v>
      </c>
      <c r="H4180" s="17">
        <f t="shared" si="65"/>
        <v>0.41744999999999999</v>
      </c>
      <c r="I4180" s="10" cm="1">
        <f t="array" ref="I4180">_xlfn.XLOOKUP(H4180,_xlfn.ANCHORARRAY($D$11),_xlfn.ANCHORARRAY($B$11),,1,1)</f>
        <v>3</v>
      </c>
    </row>
    <row r="4181" spans="6:9" x14ac:dyDescent="0.3">
      <c r="F4181" s="2">
        <v>4176</v>
      </c>
      <c r="G4181" s="10">
        <v>3</v>
      </c>
      <c r="H4181" s="17">
        <f t="shared" si="65"/>
        <v>0.41754999999999998</v>
      </c>
      <c r="I4181" s="10" cm="1">
        <f t="array" ref="I4181">_xlfn.XLOOKUP(H4181,_xlfn.ANCHORARRAY($D$11),_xlfn.ANCHORARRAY($B$11),,1,1)</f>
        <v>3</v>
      </c>
    </row>
    <row r="4182" spans="6:9" x14ac:dyDescent="0.3">
      <c r="F4182" s="2">
        <v>4177</v>
      </c>
      <c r="G4182" s="10">
        <v>3</v>
      </c>
      <c r="H4182" s="17">
        <f t="shared" si="65"/>
        <v>0.41765000000000002</v>
      </c>
      <c r="I4182" s="10" cm="1">
        <f t="array" ref="I4182">_xlfn.XLOOKUP(H4182,_xlfn.ANCHORARRAY($D$11),_xlfn.ANCHORARRAY($B$11),,1,1)</f>
        <v>3</v>
      </c>
    </row>
    <row r="4183" spans="6:9" x14ac:dyDescent="0.3">
      <c r="F4183" s="2">
        <v>4178</v>
      </c>
      <c r="G4183" s="10">
        <v>3</v>
      </c>
      <c r="H4183" s="17">
        <f t="shared" si="65"/>
        <v>0.41775000000000001</v>
      </c>
      <c r="I4183" s="10" cm="1">
        <f t="array" ref="I4183">_xlfn.XLOOKUP(H4183,_xlfn.ANCHORARRAY($D$11),_xlfn.ANCHORARRAY($B$11),,1,1)</f>
        <v>3</v>
      </c>
    </row>
    <row r="4184" spans="6:9" x14ac:dyDescent="0.3">
      <c r="F4184" s="2">
        <v>4179</v>
      </c>
      <c r="G4184" s="10">
        <v>3</v>
      </c>
      <c r="H4184" s="17">
        <f t="shared" si="65"/>
        <v>0.41785</v>
      </c>
      <c r="I4184" s="10" cm="1">
        <f t="array" ref="I4184">_xlfn.XLOOKUP(H4184,_xlfn.ANCHORARRAY($D$11),_xlfn.ANCHORARRAY($B$11),,1,1)</f>
        <v>3</v>
      </c>
    </row>
    <row r="4185" spans="6:9" x14ac:dyDescent="0.3">
      <c r="F4185" s="2">
        <v>4180</v>
      </c>
      <c r="G4185" s="10">
        <v>3</v>
      </c>
      <c r="H4185" s="17">
        <f t="shared" si="65"/>
        <v>0.41794999999999999</v>
      </c>
      <c r="I4185" s="10" cm="1">
        <f t="array" ref="I4185">_xlfn.XLOOKUP(H4185,_xlfn.ANCHORARRAY($D$11),_xlfn.ANCHORARRAY($B$11),,1,1)</f>
        <v>3</v>
      </c>
    </row>
    <row r="4186" spans="6:9" x14ac:dyDescent="0.3">
      <c r="F4186" s="2">
        <v>4181</v>
      </c>
      <c r="G4186" s="10">
        <v>3</v>
      </c>
      <c r="H4186" s="17">
        <f t="shared" si="65"/>
        <v>0.41804999999999998</v>
      </c>
      <c r="I4186" s="10" cm="1">
        <f t="array" ref="I4186">_xlfn.XLOOKUP(H4186,_xlfn.ANCHORARRAY($D$11),_xlfn.ANCHORARRAY($B$11),,1,1)</f>
        <v>3</v>
      </c>
    </row>
    <row r="4187" spans="6:9" x14ac:dyDescent="0.3">
      <c r="F4187" s="2">
        <v>4182</v>
      </c>
      <c r="G4187" s="10">
        <v>3</v>
      </c>
      <c r="H4187" s="17">
        <f t="shared" si="65"/>
        <v>0.41815000000000002</v>
      </c>
      <c r="I4187" s="10" cm="1">
        <f t="array" ref="I4187">_xlfn.XLOOKUP(H4187,_xlfn.ANCHORARRAY($D$11),_xlfn.ANCHORARRAY($B$11),,1,1)</f>
        <v>3</v>
      </c>
    </row>
    <row r="4188" spans="6:9" x14ac:dyDescent="0.3">
      <c r="F4188" s="2">
        <v>4183</v>
      </c>
      <c r="G4188" s="10">
        <v>3</v>
      </c>
      <c r="H4188" s="17">
        <f t="shared" si="65"/>
        <v>0.41825000000000001</v>
      </c>
      <c r="I4188" s="10" cm="1">
        <f t="array" ref="I4188">_xlfn.XLOOKUP(H4188,_xlfn.ANCHORARRAY($D$11),_xlfn.ANCHORARRAY($B$11),,1,1)</f>
        <v>3</v>
      </c>
    </row>
    <row r="4189" spans="6:9" x14ac:dyDescent="0.3">
      <c r="F4189" s="2">
        <v>4184</v>
      </c>
      <c r="G4189" s="10">
        <v>3</v>
      </c>
      <c r="H4189" s="17">
        <f t="shared" si="65"/>
        <v>0.41835</v>
      </c>
      <c r="I4189" s="10" cm="1">
        <f t="array" ref="I4189">_xlfn.XLOOKUP(H4189,_xlfn.ANCHORARRAY($D$11),_xlfn.ANCHORARRAY($B$11),,1,1)</f>
        <v>3</v>
      </c>
    </row>
    <row r="4190" spans="6:9" x14ac:dyDescent="0.3">
      <c r="F4190" s="2">
        <v>4185</v>
      </c>
      <c r="G4190" s="10">
        <v>3</v>
      </c>
      <c r="H4190" s="17">
        <f t="shared" si="65"/>
        <v>0.41844999999999999</v>
      </c>
      <c r="I4190" s="10" cm="1">
        <f t="array" ref="I4190">_xlfn.XLOOKUP(H4190,_xlfn.ANCHORARRAY($D$11),_xlfn.ANCHORARRAY($B$11),,1,1)</f>
        <v>3</v>
      </c>
    </row>
    <row r="4191" spans="6:9" x14ac:dyDescent="0.3">
      <c r="F4191" s="2">
        <v>4186</v>
      </c>
      <c r="G4191" s="10">
        <v>3</v>
      </c>
      <c r="H4191" s="17">
        <f t="shared" si="65"/>
        <v>0.41854999999999998</v>
      </c>
      <c r="I4191" s="10" cm="1">
        <f t="array" ref="I4191">_xlfn.XLOOKUP(H4191,_xlfn.ANCHORARRAY($D$11),_xlfn.ANCHORARRAY($B$11),,1,1)</f>
        <v>3</v>
      </c>
    </row>
    <row r="4192" spans="6:9" x14ac:dyDescent="0.3">
      <c r="F4192" s="2">
        <v>4187</v>
      </c>
      <c r="G4192" s="10">
        <v>3</v>
      </c>
      <c r="H4192" s="17">
        <f t="shared" si="65"/>
        <v>0.41865000000000002</v>
      </c>
      <c r="I4192" s="10" cm="1">
        <f t="array" ref="I4192">_xlfn.XLOOKUP(H4192,_xlfn.ANCHORARRAY($D$11),_xlfn.ANCHORARRAY($B$11),,1,1)</f>
        <v>3</v>
      </c>
    </row>
    <row r="4193" spans="6:9" x14ac:dyDescent="0.3">
      <c r="F4193" s="2">
        <v>4188</v>
      </c>
      <c r="G4193" s="10">
        <v>3</v>
      </c>
      <c r="H4193" s="17">
        <f t="shared" si="65"/>
        <v>0.41875000000000001</v>
      </c>
      <c r="I4193" s="10" cm="1">
        <f t="array" ref="I4193">_xlfn.XLOOKUP(H4193,_xlfn.ANCHORARRAY($D$11),_xlfn.ANCHORARRAY($B$11),,1,1)</f>
        <v>3</v>
      </c>
    </row>
    <row r="4194" spans="6:9" x14ac:dyDescent="0.3">
      <c r="F4194" s="2">
        <v>4189</v>
      </c>
      <c r="G4194" s="10">
        <v>3</v>
      </c>
      <c r="H4194" s="17">
        <f t="shared" si="65"/>
        <v>0.41885</v>
      </c>
      <c r="I4194" s="10" cm="1">
        <f t="array" ref="I4194">_xlfn.XLOOKUP(H4194,_xlfn.ANCHORARRAY($D$11),_xlfn.ANCHORARRAY($B$11),,1,1)</f>
        <v>3</v>
      </c>
    </row>
    <row r="4195" spans="6:9" x14ac:dyDescent="0.3">
      <c r="F4195" s="2">
        <v>4190</v>
      </c>
      <c r="G4195" s="10">
        <v>3</v>
      </c>
      <c r="H4195" s="17">
        <f t="shared" si="65"/>
        <v>0.41894999999999999</v>
      </c>
      <c r="I4195" s="10" cm="1">
        <f t="array" ref="I4195">_xlfn.XLOOKUP(H4195,_xlfn.ANCHORARRAY($D$11),_xlfn.ANCHORARRAY($B$11),,1,1)</f>
        <v>3</v>
      </c>
    </row>
    <row r="4196" spans="6:9" x14ac:dyDescent="0.3">
      <c r="F4196" s="2">
        <v>4191</v>
      </c>
      <c r="G4196" s="10">
        <v>3</v>
      </c>
      <c r="H4196" s="17">
        <f t="shared" si="65"/>
        <v>0.41904999999999998</v>
      </c>
      <c r="I4196" s="10" cm="1">
        <f t="array" ref="I4196">_xlfn.XLOOKUP(H4196,_xlfn.ANCHORARRAY($D$11),_xlfn.ANCHORARRAY($B$11),,1,1)</f>
        <v>3</v>
      </c>
    </row>
    <row r="4197" spans="6:9" x14ac:dyDescent="0.3">
      <c r="F4197" s="2">
        <v>4192</v>
      </c>
      <c r="G4197" s="10">
        <v>3</v>
      </c>
      <c r="H4197" s="17">
        <f t="shared" si="65"/>
        <v>0.41915000000000002</v>
      </c>
      <c r="I4197" s="10" cm="1">
        <f t="array" ref="I4197">_xlfn.XLOOKUP(H4197,_xlfn.ANCHORARRAY($D$11),_xlfn.ANCHORARRAY($B$11),,1,1)</f>
        <v>3</v>
      </c>
    </row>
    <row r="4198" spans="6:9" x14ac:dyDescent="0.3">
      <c r="F4198" s="2">
        <v>4193</v>
      </c>
      <c r="G4198" s="10">
        <v>3</v>
      </c>
      <c r="H4198" s="17">
        <f t="shared" si="65"/>
        <v>0.41925000000000001</v>
      </c>
      <c r="I4198" s="10" cm="1">
        <f t="array" ref="I4198">_xlfn.XLOOKUP(H4198,_xlfn.ANCHORARRAY($D$11),_xlfn.ANCHORARRAY($B$11),,1,1)</f>
        <v>3</v>
      </c>
    </row>
    <row r="4199" spans="6:9" x14ac:dyDescent="0.3">
      <c r="F4199" s="2">
        <v>4194</v>
      </c>
      <c r="G4199" s="10">
        <v>3</v>
      </c>
      <c r="H4199" s="17">
        <f t="shared" si="65"/>
        <v>0.41935</v>
      </c>
      <c r="I4199" s="10" cm="1">
        <f t="array" ref="I4199">_xlfn.XLOOKUP(H4199,_xlfn.ANCHORARRAY($D$11),_xlfn.ANCHORARRAY($B$11),,1,1)</f>
        <v>3</v>
      </c>
    </row>
    <row r="4200" spans="6:9" x14ac:dyDescent="0.3">
      <c r="F4200" s="2">
        <v>4195</v>
      </c>
      <c r="G4200" s="10">
        <v>3</v>
      </c>
      <c r="H4200" s="17">
        <f t="shared" si="65"/>
        <v>0.41944999999999999</v>
      </c>
      <c r="I4200" s="10" cm="1">
        <f t="array" ref="I4200">_xlfn.XLOOKUP(H4200,_xlfn.ANCHORARRAY($D$11),_xlfn.ANCHORARRAY($B$11),,1,1)</f>
        <v>3</v>
      </c>
    </row>
    <row r="4201" spans="6:9" x14ac:dyDescent="0.3">
      <c r="F4201" s="2">
        <v>4196</v>
      </c>
      <c r="G4201" s="10">
        <v>3</v>
      </c>
      <c r="H4201" s="17">
        <f t="shared" si="65"/>
        <v>0.41954999999999998</v>
      </c>
      <c r="I4201" s="10" cm="1">
        <f t="array" ref="I4201">_xlfn.XLOOKUP(H4201,_xlfn.ANCHORARRAY($D$11),_xlfn.ANCHORARRAY($B$11),,1,1)</f>
        <v>3</v>
      </c>
    </row>
    <row r="4202" spans="6:9" x14ac:dyDescent="0.3">
      <c r="F4202" s="2">
        <v>4197</v>
      </c>
      <c r="G4202" s="10">
        <v>3</v>
      </c>
      <c r="H4202" s="17">
        <f t="shared" si="65"/>
        <v>0.41965000000000002</v>
      </c>
      <c r="I4202" s="10" cm="1">
        <f t="array" ref="I4202">_xlfn.XLOOKUP(H4202,_xlfn.ANCHORARRAY($D$11),_xlfn.ANCHORARRAY($B$11),,1,1)</f>
        <v>3</v>
      </c>
    </row>
    <row r="4203" spans="6:9" x14ac:dyDescent="0.3">
      <c r="F4203" s="2">
        <v>4198</v>
      </c>
      <c r="G4203" s="10">
        <v>3</v>
      </c>
      <c r="H4203" s="17">
        <f t="shared" si="65"/>
        <v>0.41975000000000001</v>
      </c>
      <c r="I4203" s="10" cm="1">
        <f t="array" ref="I4203">_xlfn.XLOOKUP(H4203,_xlfn.ANCHORARRAY($D$11),_xlfn.ANCHORARRAY($B$11),,1,1)</f>
        <v>3</v>
      </c>
    </row>
    <row r="4204" spans="6:9" x14ac:dyDescent="0.3">
      <c r="F4204" s="2">
        <v>4199</v>
      </c>
      <c r="G4204" s="10">
        <v>3</v>
      </c>
      <c r="H4204" s="17">
        <f t="shared" si="65"/>
        <v>0.41985</v>
      </c>
      <c r="I4204" s="10" cm="1">
        <f t="array" ref="I4204">_xlfn.XLOOKUP(H4204,_xlfn.ANCHORARRAY($D$11),_xlfn.ANCHORARRAY($B$11),,1,1)</f>
        <v>3</v>
      </c>
    </row>
    <row r="4205" spans="6:9" x14ac:dyDescent="0.3">
      <c r="F4205" s="2">
        <v>4200</v>
      </c>
      <c r="G4205" s="10">
        <v>3</v>
      </c>
      <c r="H4205" s="17">
        <f t="shared" si="65"/>
        <v>0.41994999999999999</v>
      </c>
      <c r="I4205" s="10" cm="1">
        <f t="array" ref="I4205">_xlfn.XLOOKUP(H4205,_xlfn.ANCHORARRAY($D$11),_xlfn.ANCHORARRAY($B$11),,1,1)</f>
        <v>3</v>
      </c>
    </row>
    <row r="4206" spans="6:9" x14ac:dyDescent="0.3">
      <c r="F4206" s="2">
        <v>4201</v>
      </c>
      <c r="G4206" s="10">
        <v>3</v>
      </c>
      <c r="H4206" s="17">
        <f t="shared" si="65"/>
        <v>0.42004999999999998</v>
      </c>
      <c r="I4206" s="10" cm="1">
        <f t="array" ref="I4206">_xlfn.XLOOKUP(H4206,_xlfn.ANCHORARRAY($D$11),_xlfn.ANCHORARRAY($B$11),,1,1)</f>
        <v>3</v>
      </c>
    </row>
    <row r="4207" spans="6:9" x14ac:dyDescent="0.3">
      <c r="F4207" s="2">
        <v>4202</v>
      </c>
      <c r="G4207" s="10">
        <v>3</v>
      </c>
      <c r="H4207" s="17">
        <f t="shared" si="65"/>
        <v>0.42015000000000002</v>
      </c>
      <c r="I4207" s="10" cm="1">
        <f t="array" ref="I4207">_xlfn.XLOOKUP(H4207,_xlfn.ANCHORARRAY($D$11),_xlfn.ANCHORARRAY($B$11),,1,1)</f>
        <v>3</v>
      </c>
    </row>
    <row r="4208" spans="6:9" x14ac:dyDescent="0.3">
      <c r="F4208" s="2">
        <v>4203</v>
      </c>
      <c r="G4208" s="10">
        <v>3</v>
      </c>
      <c r="H4208" s="17">
        <f t="shared" si="65"/>
        <v>0.42025000000000001</v>
      </c>
      <c r="I4208" s="10" cm="1">
        <f t="array" ref="I4208">_xlfn.XLOOKUP(H4208,_xlfn.ANCHORARRAY($D$11),_xlfn.ANCHORARRAY($B$11),,1,1)</f>
        <v>3</v>
      </c>
    </row>
    <row r="4209" spans="6:9" x14ac:dyDescent="0.3">
      <c r="F4209" s="2">
        <v>4204</v>
      </c>
      <c r="G4209" s="10">
        <v>3</v>
      </c>
      <c r="H4209" s="17">
        <f t="shared" si="65"/>
        <v>0.42035</v>
      </c>
      <c r="I4209" s="10" cm="1">
        <f t="array" ref="I4209">_xlfn.XLOOKUP(H4209,_xlfn.ANCHORARRAY($D$11),_xlfn.ANCHORARRAY($B$11),,1,1)</f>
        <v>3</v>
      </c>
    </row>
    <row r="4210" spans="6:9" x14ac:dyDescent="0.3">
      <c r="F4210" s="2">
        <v>4205</v>
      </c>
      <c r="G4210" s="10">
        <v>3</v>
      </c>
      <c r="H4210" s="17">
        <f t="shared" si="65"/>
        <v>0.42044999999999999</v>
      </c>
      <c r="I4210" s="10" cm="1">
        <f t="array" ref="I4210">_xlfn.XLOOKUP(H4210,_xlfn.ANCHORARRAY($D$11),_xlfn.ANCHORARRAY($B$11),,1,1)</f>
        <v>3</v>
      </c>
    </row>
    <row r="4211" spans="6:9" x14ac:dyDescent="0.3">
      <c r="F4211" s="2">
        <v>4206</v>
      </c>
      <c r="G4211" s="10">
        <v>3</v>
      </c>
      <c r="H4211" s="17">
        <f t="shared" si="65"/>
        <v>0.42054999999999998</v>
      </c>
      <c r="I4211" s="10" cm="1">
        <f t="array" ref="I4211">_xlfn.XLOOKUP(H4211,_xlfn.ANCHORARRAY($D$11),_xlfn.ANCHORARRAY($B$11),,1,1)</f>
        <v>3</v>
      </c>
    </row>
    <row r="4212" spans="6:9" x14ac:dyDescent="0.3">
      <c r="F4212" s="2">
        <v>4207</v>
      </c>
      <c r="G4212" s="10">
        <v>3</v>
      </c>
      <c r="H4212" s="17">
        <f t="shared" si="65"/>
        <v>0.42065000000000002</v>
      </c>
      <c r="I4212" s="10" cm="1">
        <f t="array" ref="I4212">_xlfn.XLOOKUP(H4212,_xlfn.ANCHORARRAY($D$11),_xlfn.ANCHORARRAY($B$11),,1,1)</f>
        <v>4</v>
      </c>
    </row>
    <row r="4213" spans="6:9" x14ac:dyDescent="0.3">
      <c r="F4213" s="2">
        <v>4208</v>
      </c>
      <c r="G4213" s="10">
        <v>3</v>
      </c>
      <c r="H4213" s="17">
        <f t="shared" si="65"/>
        <v>0.42075000000000001</v>
      </c>
      <c r="I4213" s="10" cm="1">
        <f t="array" ref="I4213">_xlfn.XLOOKUP(H4213,_xlfn.ANCHORARRAY($D$11),_xlfn.ANCHORARRAY($B$11),,1,1)</f>
        <v>4</v>
      </c>
    </row>
    <row r="4214" spans="6:9" x14ac:dyDescent="0.3">
      <c r="F4214" s="2">
        <v>4209</v>
      </c>
      <c r="G4214" s="10">
        <v>3</v>
      </c>
      <c r="H4214" s="17">
        <f t="shared" si="65"/>
        <v>0.42085</v>
      </c>
      <c r="I4214" s="10" cm="1">
        <f t="array" ref="I4214">_xlfn.XLOOKUP(H4214,_xlfn.ANCHORARRAY($D$11),_xlfn.ANCHORARRAY($B$11),,1,1)</f>
        <v>4</v>
      </c>
    </row>
    <row r="4215" spans="6:9" x14ac:dyDescent="0.3">
      <c r="F4215" s="2">
        <v>4210</v>
      </c>
      <c r="G4215" s="10">
        <v>3</v>
      </c>
      <c r="H4215" s="17">
        <f t="shared" si="65"/>
        <v>0.42094999999999999</v>
      </c>
      <c r="I4215" s="10" cm="1">
        <f t="array" ref="I4215">_xlfn.XLOOKUP(H4215,_xlfn.ANCHORARRAY($D$11),_xlfn.ANCHORARRAY($B$11),,1,1)</f>
        <v>4</v>
      </c>
    </row>
    <row r="4216" spans="6:9" x14ac:dyDescent="0.3">
      <c r="F4216" s="2">
        <v>4211</v>
      </c>
      <c r="G4216" s="10">
        <v>3</v>
      </c>
      <c r="H4216" s="17">
        <f t="shared" si="65"/>
        <v>0.42104999999999998</v>
      </c>
      <c r="I4216" s="10" cm="1">
        <f t="array" ref="I4216">_xlfn.XLOOKUP(H4216,_xlfn.ANCHORARRAY($D$11),_xlfn.ANCHORARRAY($B$11),,1,1)</f>
        <v>4</v>
      </c>
    </row>
    <row r="4217" spans="6:9" x14ac:dyDescent="0.3">
      <c r="F4217" s="2">
        <v>4212</v>
      </c>
      <c r="G4217" s="10">
        <v>3</v>
      </c>
      <c r="H4217" s="17">
        <f t="shared" si="65"/>
        <v>0.42115000000000002</v>
      </c>
      <c r="I4217" s="10" cm="1">
        <f t="array" ref="I4217">_xlfn.XLOOKUP(H4217,_xlfn.ANCHORARRAY($D$11),_xlfn.ANCHORARRAY($B$11),,1,1)</f>
        <v>4</v>
      </c>
    </row>
    <row r="4218" spans="6:9" x14ac:dyDescent="0.3">
      <c r="F4218" s="2">
        <v>4213</v>
      </c>
      <c r="G4218" s="10">
        <v>3</v>
      </c>
      <c r="H4218" s="17">
        <f t="shared" si="65"/>
        <v>0.42125000000000001</v>
      </c>
      <c r="I4218" s="10" cm="1">
        <f t="array" ref="I4218">_xlfn.XLOOKUP(H4218,_xlfn.ANCHORARRAY($D$11),_xlfn.ANCHORARRAY($B$11),,1,1)</f>
        <v>4</v>
      </c>
    </row>
    <row r="4219" spans="6:9" x14ac:dyDescent="0.3">
      <c r="F4219" s="2">
        <v>4214</v>
      </c>
      <c r="G4219" s="10">
        <v>3</v>
      </c>
      <c r="H4219" s="17">
        <f t="shared" si="65"/>
        <v>0.42135</v>
      </c>
      <c r="I4219" s="10" cm="1">
        <f t="array" ref="I4219">_xlfn.XLOOKUP(H4219,_xlfn.ANCHORARRAY($D$11),_xlfn.ANCHORARRAY($B$11),,1,1)</f>
        <v>4</v>
      </c>
    </row>
    <row r="4220" spans="6:9" x14ac:dyDescent="0.3">
      <c r="F4220" s="2">
        <v>4215</v>
      </c>
      <c r="G4220" s="10">
        <v>3</v>
      </c>
      <c r="H4220" s="17">
        <f t="shared" si="65"/>
        <v>0.42144999999999999</v>
      </c>
      <c r="I4220" s="10" cm="1">
        <f t="array" ref="I4220">_xlfn.XLOOKUP(H4220,_xlfn.ANCHORARRAY($D$11),_xlfn.ANCHORARRAY($B$11),,1,1)</f>
        <v>4</v>
      </c>
    </row>
    <row r="4221" spans="6:9" x14ac:dyDescent="0.3">
      <c r="F4221" s="2">
        <v>4216</v>
      </c>
      <c r="G4221" s="10">
        <v>3</v>
      </c>
      <c r="H4221" s="17">
        <f t="shared" si="65"/>
        <v>0.42154999999999998</v>
      </c>
      <c r="I4221" s="10" cm="1">
        <f t="array" ref="I4221">_xlfn.XLOOKUP(H4221,_xlfn.ANCHORARRAY($D$11),_xlfn.ANCHORARRAY($B$11),,1,1)</f>
        <v>4</v>
      </c>
    </row>
    <row r="4222" spans="6:9" x14ac:dyDescent="0.3">
      <c r="F4222" s="2">
        <v>4217</v>
      </c>
      <c r="G4222" s="10">
        <v>3</v>
      </c>
      <c r="H4222" s="17">
        <f t="shared" si="65"/>
        <v>0.42165000000000002</v>
      </c>
      <c r="I4222" s="10" cm="1">
        <f t="array" ref="I4222">_xlfn.XLOOKUP(H4222,_xlfn.ANCHORARRAY($D$11),_xlfn.ANCHORARRAY($B$11),,1,1)</f>
        <v>4</v>
      </c>
    </row>
    <row r="4223" spans="6:9" x14ac:dyDescent="0.3">
      <c r="F4223" s="2">
        <v>4218</v>
      </c>
      <c r="G4223" s="10">
        <v>3</v>
      </c>
      <c r="H4223" s="17">
        <f t="shared" si="65"/>
        <v>0.42175000000000001</v>
      </c>
      <c r="I4223" s="10" cm="1">
        <f t="array" ref="I4223">_xlfn.XLOOKUP(H4223,_xlfn.ANCHORARRAY($D$11),_xlfn.ANCHORARRAY($B$11),,1,1)</f>
        <v>4</v>
      </c>
    </row>
    <row r="4224" spans="6:9" x14ac:dyDescent="0.3">
      <c r="F4224" s="2">
        <v>4219</v>
      </c>
      <c r="G4224" s="10">
        <v>3</v>
      </c>
      <c r="H4224" s="17">
        <f t="shared" si="65"/>
        <v>0.42185</v>
      </c>
      <c r="I4224" s="10" cm="1">
        <f t="array" ref="I4224">_xlfn.XLOOKUP(H4224,_xlfn.ANCHORARRAY($D$11),_xlfn.ANCHORARRAY($B$11),,1,1)</f>
        <v>4</v>
      </c>
    </row>
    <row r="4225" spans="6:9" x14ac:dyDescent="0.3">
      <c r="F4225" s="2">
        <v>4220</v>
      </c>
      <c r="G4225" s="10">
        <v>3</v>
      </c>
      <c r="H4225" s="17">
        <f t="shared" si="65"/>
        <v>0.42194999999999999</v>
      </c>
      <c r="I4225" s="10" cm="1">
        <f t="array" ref="I4225">_xlfn.XLOOKUP(H4225,_xlfn.ANCHORARRAY($D$11),_xlfn.ANCHORARRAY($B$11),,1,1)</f>
        <v>4</v>
      </c>
    </row>
    <row r="4226" spans="6:9" x14ac:dyDescent="0.3">
      <c r="F4226" s="2">
        <v>4221</v>
      </c>
      <c r="G4226" s="10">
        <v>3</v>
      </c>
      <c r="H4226" s="17">
        <f t="shared" si="65"/>
        <v>0.42204999999999998</v>
      </c>
      <c r="I4226" s="10" cm="1">
        <f t="array" ref="I4226">_xlfn.XLOOKUP(H4226,_xlfn.ANCHORARRAY($D$11),_xlfn.ANCHORARRAY($B$11),,1,1)</f>
        <v>4</v>
      </c>
    </row>
    <row r="4227" spans="6:9" x14ac:dyDescent="0.3">
      <c r="F4227" s="2">
        <v>4222</v>
      </c>
      <c r="G4227" s="10">
        <v>3</v>
      </c>
      <c r="H4227" s="17">
        <f t="shared" si="65"/>
        <v>0.42215000000000003</v>
      </c>
      <c r="I4227" s="10" cm="1">
        <f t="array" ref="I4227">_xlfn.XLOOKUP(H4227,_xlfn.ANCHORARRAY($D$11),_xlfn.ANCHORARRAY($B$11),,1,1)</f>
        <v>4</v>
      </c>
    </row>
    <row r="4228" spans="6:9" x14ac:dyDescent="0.3">
      <c r="F4228" s="2">
        <v>4223</v>
      </c>
      <c r="G4228" s="10">
        <v>3</v>
      </c>
      <c r="H4228" s="17">
        <f t="shared" si="65"/>
        <v>0.42225000000000001</v>
      </c>
      <c r="I4228" s="10" cm="1">
        <f t="array" ref="I4228">_xlfn.XLOOKUP(H4228,_xlfn.ANCHORARRAY($D$11),_xlfn.ANCHORARRAY($B$11),,1,1)</f>
        <v>4</v>
      </c>
    </row>
    <row r="4229" spans="6:9" x14ac:dyDescent="0.3">
      <c r="F4229" s="2">
        <v>4224</v>
      </c>
      <c r="G4229" s="10">
        <v>3</v>
      </c>
      <c r="H4229" s="17">
        <f t="shared" si="65"/>
        <v>0.42235</v>
      </c>
      <c r="I4229" s="10" cm="1">
        <f t="array" ref="I4229">_xlfn.XLOOKUP(H4229,_xlfn.ANCHORARRAY($D$11),_xlfn.ANCHORARRAY($B$11),,1,1)</f>
        <v>4</v>
      </c>
    </row>
    <row r="4230" spans="6:9" x14ac:dyDescent="0.3">
      <c r="F4230" s="2">
        <v>4225</v>
      </c>
      <c r="G4230" s="10">
        <v>3</v>
      </c>
      <c r="H4230" s="17">
        <f t="shared" si="65"/>
        <v>0.42244999999999999</v>
      </c>
      <c r="I4230" s="10" cm="1">
        <f t="array" ref="I4230">_xlfn.XLOOKUP(H4230,_xlfn.ANCHORARRAY($D$11),_xlfn.ANCHORARRAY($B$11),,1,1)</f>
        <v>4</v>
      </c>
    </row>
    <row r="4231" spans="6:9" x14ac:dyDescent="0.3">
      <c r="F4231" s="2">
        <v>4226</v>
      </c>
      <c r="G4231" s="10">
        <v>3</v>
      </c>
      <c r="H4231" s="17">
        <f t="shared" ref="H4231:H4294" si="66">(F4231-1/2)/COUNT($F$6:$F$10005)</f>
        <v>0.42254999999999998</v>
      </c>
      <c r="I4231" s="10" cm="1">
        <f t="array" ref="I4231">_xlfn.XLOOKUP(H4231,_xlfn.ANCHORARRAY($D$11),_xlfn.ANCHORARRAY($B$11),,1,1)</f>
        <v>4</v>
      </c>
    </row>
    <row r="4232" spans="6:9" x14ac:dyDescent="0.3">
      <c r="F4232" s="2">
        <v>4227</v>
      </c>
      <c r="G4232" s="10">
        <v>3</v>
      </c>
      <c r="H4232" s="17">
        <f t="shared" si="66"/>
        <v>0.42265000000000003</v>
      </c>
      <c r="I4232" s="10" cm="1">
        <f t="array" ref="I4232">_xlfn.XLOOKUP(H4232,_xlfn.ANCHORARRAY($D$11),_xlfn.ANCHORARRAY($B$11),,1,1)</f>
        <v>4</v>
      </c>
    </row>
    <row r="4233" spans="6:9" x14ac:dyDescent="0.3">
      <c r="F4233" s="2">
        <v>4228</v>
      </c>
      <c r="G4233" s="10">
        <v>3</v>
      </c>
      <c r="H4233" s="17">
        <f t="shared" si="66"/>
        <v>0.42275000000000001</v>
      </c>
      <c r="I4233" s="10" cm="1">
        <f t="array" ref="I4233">_xlfn.XLOOKUP(H4233,_xlfn.ANCHORARRAY($D$11),_xlfn.ANCHORARRAY($B$11),,1,1)</f>
        <v>4</v>
      </c>
    </row>
    <row r="4234" spans="6:9" x14ac:dyDescent="0.3">
      <c r="F4234" s="2">
        <v>4229</v>
      </c>
      <c r="G4234" s="10">
        <v>3</v>
      </c>
      <c r="H4234" s="17">
        <f t="shared" si="66"/>
        <v>0.42285</v>
      </c>
      <c r="I4234" s="10" cm="1">
        <f t="array" ref="I4234">_xlfn.XLOOKUP(H4234,_xlfn.ANCHORARRAY($D$11),_xlfn.ANCHORARRAY($B$11),,1,1)</f>
        <v>4</v>
      </c>
    </row>
    <row r="4235" spans="6:9" x14ac:dyDescent="0.3">
      <c r="F4235" s="2">
        <v>4230</v>
      </c>
      <c r="G4235" s="10">
        <v>3</v>
      </c>
      <c r="H4235" s="17">
        <f t="shared" si="66"/>
        <v>0.42294999999999999</v>
      </c>
      <c r="I4235" s="10" cm="1">
        <f t="array" ref="I4235">_xlfn.XLOOKUP(H4235,_xlfn.ANCHORARRAY($D$11),_xlfn.ANCHORARRAY($B$11),,1,1)</f>
        <v>4</v>
      </c>
    </row>
    <row r="4236" spans="6:9" x14ac:dyDescent="0.3">
      <c r="F4236" s="2">
        <v>4231</v>
      </c>
      <c r="G4236" s="10">
        <v>3</v>
      </c>
      <c r="H4236" s="17">
        <f t="shared" si="66"/>
        <v>0.42304999999999998</v>
      </c>
      <c r="I4236" s="10" cm="1">
        <f t="array" ref="I4236">_xlfn.XLOOKUP(H4236,_xlfn.ANCHORARRAY($D$11),_xlfn.ANCHORARRAY($B$11),,1,1)</f>
        <v>4</v>
      </c>
    </row>
    <row r="4237" spans="6:9" x14ac:dyDescent="0.3">
      <c r="F4237" s="2">
        <v>4232</v>
      </c>
      <c r="G4237" s="10">
        <v>3</v>
      </c>
      <c r="H4237" s="17">
        <f t="shared" si="66"/>
        <v>0.42315000000000003</v>
      </c>
      <c r="I4237" s="10" cm="1">
        <f t="array" ref="I4237">_xlfn.XLOOKUP(H4237,_xlfn.ANCHORARRAY($D$11),_xlfn.ANCHORARRAY($B$11),,1,1)</f>
        <v>4</v>
      </c>
    </row>
    <row r="4238" spans="6:9" x14ac:dyDescent="0.3">
      <c r="F4238" s="2">
        <v>4233</v>
      </c>
      <c r="G4238" s="10">
        <v>3</v>
      </c>
      <c r="H4238" s="17">
        <f t="shared" si="66"/>
        <v>0.42325000000000002</v>
      </c>
      <c r="I4238" s="10" cm="1">
        <f t="array" ref="I4238">_xlfn.XLOOKUP(H4238,_xlfn.ANCHORARRAY($D$11),_xlfn.ANCHORARRAY($B$11),,1,1)</f>
        <v>4</v>
      </c>
    </row>
    <row r="4239" spans="6:9" x14ac:dyDescent="0.3">
      <c r="F4239" s="2">
        <v>4234</v>
      </c>
      <c r="G4239" s="10">
        <v>3</v>
      </c>
      <c r="H4239" s="17">
        <f t="shared" si="66"/>
        <v>0.42335</v>
      </c>
      <c r="I4239" s="10" cm="1">
        <f t="array" ref="I4239">_xlfn.XLOOKUP(H4239,_xlfn.ANCHORARRAY($D$11),_xlfn.ANCHORARRAY($B$11),,1,1)</f>
        <v>4</v>
      </c>
    </row>
    <row r="4240" spans="6:9" x14ac:dyDescent="0.3">
      <c r="F4240" s="2">
        <v>4235</v>
      </c>
      <c r="G4240" s="10">
        <v>3</v>
      </c>
      <c r="H4240" s="17">
        <f t="shared" si="66"/>
        <v>0.42344999999999999</v>
      </c>
      <c r="I4240" s="10" cm="1">
        <f t="array" ref="I4240">_xlfn.XLOOKUP(H4240,_xlfn.ANCHORARRAY($D$11),_xlfn.ANCHORARRAY($B$11),,1,1)</f>
        <v>4</v>
      </c>
    </row>
    <row r="4241" spans="6:9" x14ac:dyDescent="0.3">
      <c r="F4241" s="2">
        <v>4236</v>
      </c>
      <c r="G4241" s="10">
        <v>3</v>
      </c>
      <c r="H4241" s="17">
        <f t="shared" si="66"/>
        <v>0.42354999999999998</v>
      </c>
      <c r="I4241" s="10" cm="1">
        <f t="array" ref="I4241">_xlfn.XLOOKUP(H4241,_xlfn.ANCHORARRAY($D$11),_xlfn.ANCHORARRAY($B$11),,1,1)</f>
        <v>4</v>
      </c>
    </row>
    <row r="4242" spans="6:9" x14ac:dyDescent="0.3">
      <c r="F4242" s="2">
        <v>4237</v>
      </c>
      <c r="G4242" s="10">
        <v>4</v>
      </c>
      <c r="H4242" s="17">
        <f t="shared" si="66"/>
        <v>0.42365000000000003</v>
      </c>
      <c r="I4242" s="10" cm="1">
        <f t="array" ref="I4242">_xlfn.XLOOKUP(H4242,_xlfn.ANCHORARRAY($D$11),_xlfn.ANCHORARRAY($B$11),,1,1)</f>
        <v>4</v>
      </c>
    </row>
    <row r="4243" spans="6:9" x14ac:dyDescent="0.3">
      <c r="F4243" s="2">
        <v>4238</v>
      </c>
      <c r="G4243" s="10">
        <v>4</v>
      </c>
      <c r="H4243" s="17">
        <f t="shared" si="66"/>
        <v>0.42375000000000002</v>
      </c>
      <c r="I4243" s="10" cm="1">
        <f t="array" ref="I4243">_xlfn.XLOOKUP(H4243,_xlfn.ANCHORARRAY($D$11),_xlfn.ANCHORARRAY($B$11),,1,1)</f>
        <v>4</v>
      </c>
    </row>
    <row r="4244" spans="6:9" x14ac:dyDescent="0.3">
      <c r="F4244" s="2">
        <v>4239</v>
      </c>
      <c r="G4244" s="10">
        <v>4</v>
      </c>
      <c r="H4244" s="17">
        <f t="shared" si="66"/>
        <v>0.42385</v>
      </c>
      <c r="I4244" s="10" cm="1">
        <f t="array" ref="I4244">_xlfn.XLOOKUP(H4244,_xlfn.ANCHORARRAY($D$11),_xlfn.ANCHORARRAY($B$11),,1,1)</f>
        <v>4</v>
      </c>
    </row>
    <row r="4245" spans="6:9" x14ac:dyDescent="0.3">
      <c r="F4245" s="2">
        <v>4240</v>
      </c>
      <c r="G4245" s="10">
        <v>4</v>
      </c>
      <c r="H4245" s="17">
        <f t="shared" si="66"/>
        <v>0.42394999999999999</v>
      </c>
      <c r="I4245" s="10" cm="1">
        <f t="array" ref="I4245">_xlfn.XLOOKUP(H4245,_xlfn.ANCHORARRAY($D$11),_xlfn.ANCHORARRAY($B$11),,1,1)</f>
        <v>4</v>
      </c>
    </row>
    <row r="4246" spans="6:9" x14ac:dyDescent="0.3">
      <c r="F4246" s="2">
        <v>4241</v>
      </c>
      <c r="G4246" s="10">
        <v>4</v>
      </c>
      <c r="H4246" s="17">
        <f t="shared" si="66"/>
        <v>0.42404999999999998</v>
      </c>
      <c r="I4246" s="10" cm="1">
        <f t="array" ref="I4246">_xlfn.XLOOKUP(H4246,_xlfn.ANCHORARRAY($D$11),_xlfn.ANCHORARRAY($B$11),,1,1)</f>
        <v>4</v>
      </c>
    </row>
    <row r="4247" spans="6:9" x14ac:dyDescent="0.3">
      <c r="F4247" s="2">
        <v>4242</v>
      </c>
      <c r="G4247" s="10">
        <v>4</v>
      </c>
      <c r="H4247" s="17">
        <f t="shared" si="66"/>
        <v>0.42415000000000003</v>
      </c>
      <c r="I4247" s="10" cm="1">
        <f t="array" ref="I4247">_xlfn.XLOOKUP(H4247,_xlfn.ANCHORARRAY($D$11),_xlfn.ANCHORARRAY($B$11),,1,1)</f>
        <v>4</v>
      </c>
    </row>
    <row r="4248" spans="6:9" x14ac:dyDescent="0.3">
      <c r="F4248" s="2">
        <v>4243</v>
      </c>
      <c r="G4248" s="10">
        <v>4</v>
      </c>
      <c r="H4248" s="17">
        <f t="shared" si="66"/>
        <v>0.42425000000000002</v>
      </c>
      <c r="I4248" s="10" cm="1">
        <f t="array" ref="I4248">_xlfn.XLOOKUP(H4248,_xlfn.ANCHORARRAY($D$11),_xlfn.ANCHORARRAY($B$11),,1,1)</f>
        <v>4</v>
      </c>
    </row>
    <row r="4249" spans="6:9" x14ac:dyDescent="0.3">
      <c r="F4249" s="2">
        <v>4244</v>
      </c>
      <c r="G4249" s="10">
        <v>4</v>
      </c>
      <c r="H4249" s="17">
        <f t="shared" si="66"/>
        <v>0.42435</v>
      </c>
      <c r="I4249" s="10" cm="1">
        <f t="array" ref="I4249">_xlfn.XLOOKUP(H4249,_xlfn.ANCHORARRAY($D$11),_xlfn.ANCHORARRAY($B$11),,1,1)</f>
        <v>4</v>
      </c>
    </row>
    <row r="4250" spans="6:9" x14ac:dyDescent="0.3">
      <c r="F4250" s="2">
        <v>4245</v>
      </c>
      <c r="G4250" s="10">
        <v>4</v>
      </c>
      <c r="H4250" s="17">
        <f t="shared" si="66"/>
        <v>0.42444999999999999</v>
      </c>
      <c r="I4250" s="10" cm="1">
        <f t="array" ref="I4250">_xlfn.XLOOKUP(H4250,_xlfn.ANCHORARRAY($D$11),_xlfn.ANCHORARRAY($B$11),,1,1)</f>
        <v>4</v>
      </c>
    </row>
    <row r="4251" spans="6:9" x14ac:dyDescent="0.3">
      <c r="F4251" s="2">
        <v>4246</v>
      </c>
      <c r="G4251" s="10">
        <v>4</v>
      </c>
      <c r="H4251" s="17">
        <f t="shared" si="66"/>
        <v>0.42454999999999998</v>
      </c>
      <c r="I4251" s="10" cm="1">
        <f t="array" ref="I4251">_xlfn.XLOOKUP(H4251,_xlfn.ANCHORARRAY($D$11),_xlfn.ANCHORARRAY($B$11),,1,1)</f>
        <v>4</v>
      </c>
    </row>
    <row r="4252" spans="6:9" x14ac:dyDescent="0.3">
      <c r="F4252" s="2">
        <v>4247</v>
      </c>
      <c r="G4252" s="10">
        <v>4</v>
      </c>
      <c r="H4252" s="17">
        <f t="shared" si="66"/>
        <v>0.42465000000000003</v>
      </c>
      <c r="I4252" s="10" cm="1">
        <f t="array" ref="I4252">_xlfn.XLOOKUP(H4252,_xlfn.ANCHORARRAY($D$11),_xlfn.ANCHORARRAY($B$11),,1,1)</f>
        <v>4</v>
      </c>
    </row>
    <row r="4253" spans="6:9" x14ac:dyDescent="0.3">
      <c r="F4253" s="2">
        <v>4248</v>
      </c>
      <c r="G4253" s="10">
        <v>4</v>
      </c>
      <c r="H4253" s="17">
        <f t="shared" si="66"/>
        <v>0.42475000000000002</v>
      </c>
      <c r="I4253" s="10" cm="1">
        <f t="array" ref="I4253">_xlfn.XLOOKUP(H4253,_xlfn.ANCHORARRAY($D$11),_xlfn.ANCHORARRAY($B$11),,1,1)</f>
        <v>4</v>
      </c>
    </row>
    <row r="4254" spans="6:9" x14ac:dyDescent="0.3">
      <c r="F4254" s="2">
        <v>4249</v>
      </c>
      <c r="G4254" s="10">
        <v>4</v>
      </c>
      <c r="H4254" s="17">
        <f t="shared" si="66"/>
        <v>0.42485000000000001</v>
      </c>
      <c r="I4254" s="10" cm="1">
        <f t="array" ref="I4254">_xlfn.XLOOKUP(H4254,_xlfn.ANCHORARRAY($D$11),_xlfn.ANCHORARRAY($B$11),,1,1)</f>
        <v>4</v>
      </c>
    </row>
    <row r="4255" spans="6:9" x14ac:dyDescent="0.3">
      <c r="F4255" s="2">
        <v>4250</v>
      </c>
      <c r="G4255" s="10">
        <v>4</v>
      </c>
      <c r="H4255" s="17">
        <f t="shared" si="66"/>
        <v>0.42494999999999999</v>
      </c>
      <c r="I4255" s="10" cm="1">
        <f t="array" ref="I4255">_xlfn.XLOOKUP(H4255,_xlfn.ANCHORARRAY($D$11),_xlfn.ANCHORARRAY($B$11),,1,1)</f>
        <v>4</v>
      </c>
    </row>
    <row r="4256" spans="6:9" x14ac:dyDescent="0.3">
      <c r="F4256" s="2">
        <v>4251</v>
      </c>
      <c r="G4256" s="10">
        <v>4</v>
      </c>
      <c r="H4256" s="17">
        <f t="shared" si="66"/>
        <v>0.42504999999999998</v>
      </c>
      <c r="I4256" s="10" cm="1">
        <f t="array" ref="I4256">_xlfn.XLOOKUP(H4256,_xlfn.ANCHORARRAY($D$11),_xlfn.ANCHORARRAY($B$11),,1,1)</f>
        <v>4</v>
      </c>
    </row>
    <row r="4257" spans="6:9" x14ac:dyDescent="0.3">
      <c r="F4257" s="2">
        <v>4252</v>
      </c>
      <c r="G4257" s="10">
        <v>4</v>
      </c>
      <c r="H4257" s="17">
        <f t="shared" si="66"/>
        <v>0.42514999999999997</v>
      </c>
      <c r="I4257" s="10" cm="1">
        <f t="array" ref="I4257">_xlfn.XLOOKUP(H4257,_xlfn.ANCHORARRAY($D$11),_xlfn.ANCHORARRAY($B$11),,1,1)</f>
        <v>4</v>
      </c>
    </row>
    <row r="4258" spans="6:9" x14ac:dyDescent="0.3">
      <c r="F4258" s="2">
        <v>4253</v>
      </c>
      <c r="G4258" s="10">
        <v>4</v>
      </c>
      <c r="H4258" s="17">
        <f t="shared" si="66"/>
        <v>0.42525000000000002</v>
      </c>
      <c r="I4258" s="10" cm="1">
        <f t="array" ref="I4258">_xlfn.XLOOKUP(H4258,_xlfn.ANCHORARRAY($D$11),_xlfn.ANCHORARRAY($B$11),,1,1)</f>
        <v>4</v>
      </c>
    </row>
    <row r="4259" spans="6:9" x14ac:dyDescent="0.3">
      <c r="F4259" s="2">
        <v>4254</v>
      </c>
      <c r="G4259" s="10">
        <v>4</v>
      </c>
      <c r="H4259" s="17">
        <f t="shared" si="66"/>
        <v>0.42535000000000001</v>
      </c>
      <c r="I4259" s="10" cm="1">
        <f t="array" ref="I4259">_xlfn.XLOOKUP(H4259,_xlfn.ANCHORARRAY($D$11),_xlfn.ANCHORARRAY($B$11),,1,1)</f>
        <v>4</v>
      </c>
    </row>
    <row r="4260" spans="6:9" x14ac:dyDescent="0.3">
      <c r="F4260" s="2">
        <v>4255</v>
      </c>
      <c r="G4260" s="10">
        <v>4</v>
      </c>
      <c r="H4260" s="17">
        <f t="shared" si="66"/>
        <v>0.42544999999999999</v>
      </c>
      <c r="I4260" s="10" cm="1">
        <f t="array" ref="I4260">_xlfn.XLOOKUP(H4260,_xlfn.ANCHORARRAY($D$11),_xlfn.ANCHORARRAY($B$11),,1,1)</f>
        <v>4</v>
      </c>
    </row>
    <row r="4261" spans="6:9" x14ac:dyDescent="0.3">
      <c r="F4261" s="2">
        <v>4256</v>
      </c>
      <c r="G4261" s="10">
        <v>4</v>
      </c>
      <c r="H4261" s="17">
        <f t="shared" si="66"/>
        <v>0.42554999999999998</v>
      </c>
      <c r="I4261" s="10" cm="1">
        <f t="array" ref="I4261">_xlfn.XLOOKUP(H4261,_xlfn.ANCHORARRAY($D$11),_xlfn.ANCHORARRAY($B$11),,1,1)</f>
        <v>4</v>
      </c>
    </row>
    <row r="4262" spans="6:9" x14ac:dyDescent="0.3">
      <c r="F4262" s="2">
        <v>4257</v>
      </c>
      <c r="G4262" s="10">
        <v>4</v>
      </c>
      <c r="H4262" s="17">
        <f t="shared" si="66"/>
        <v>0.42564999999999997</v>
      </c>
      <c r="I4262" s="10" cm="1">
        <f t="array" ref="I4262">_xlfn.XLOOKUP(H4262,_xlfn.ANCHORARRAY($D$11),_xlfn.ANCHORARRAY($B$11),,1,1)</f>
        <v>4</v>
      </c>
    </row>
    <row r="4263" spans="6:9" x14ac:dyDescent="0.3">
      <c r="F4263" s="2">
        <v>4258</v>
      </c>
      <c r="G4263" s="10">
        <v>4</v>
      </c>
      <c r="H4263" s="17">
        <f t="shared" si="66"/>
        <v>0.42575000000000002</v>
      </c>
      <c r="I4263" s="10" cm="1">
        <f t="array" ref="I4263">_xlfn.XLOOKUP(H4263,_xlfn.ANCHORARRAY($D$11),_xlfn.ANCHORARRAY($B$11),,1,1)</f>
        <v>4</v>
      </c>
    </row>
    <row r="4264" spans="6:9" x14ac:dyDescent="0.3">
      <c r="F4264" s="2">
        <v>4259</v>
      </c>
      <c r="G4264" s="10">
        <v>4</v>
      </c>
      <c r="H4264" s="17">
        <f t="shared" si="66"/>
        <v>0.42585000000000001</v>
      </c>
      <c r="I4264" s="10" cm="1">
        <f t="array" ref="I4264">_xlfn.XLOOKUP(H4264,_xlfn.ANCHORARRAY($D$11),_xlfn.ANCHORARRAY($B$11),,1,1)</f>
        <v>4</v>
      </c>
    </row>
    <row r="4265" spans="6:9" x14ac:dyDescent="0.3">
      <c r="F4265" s="2">
        <v>4260</v>
      </c>
      <c r="G4265" s="10">
        <v>4</v>
      </c>
      <c r="H4265" s="17">
        <f t="shared" si="66"/>
        <v>0.42595</v>
      </c>
      <c r="I4265" s="10" cm="1">
        <f t="array" ref="I4265">_xlfn.XLOOKUP(H4265,_xlfn.ANCHORARRAY($D$11),_xlfn.ANCHORARRAY($B$11),,1,1)</f>
        <v>4</v>
      </c>
    </row>
    <row r="4266" spans="6:9" x14ac:dyDescent="0.3">
      <c r="F4266" s="2">
        <v>4261</v>
      </c>
      <c r="G4266" s="10">
        <v>4</v>
      </c>
      <c r="H4266" s="17">
        <f t="shared" si="66"/>
        <v>0.42604999999999998</v>
      </c>
      <c r="I4266" s="10" cm="1">
        <f t="array" ref="I4266">_xlfn.XLOOKUP(H4266,_xlfn.ANCHORARRAY($D$11),_xlfn.ANCHORARRAY($B$11),,1,1)</f>
        <v>4</v>
      </c>
    </row>
    <row r="4267" spans="6:9" x14ac:dyDescent="0.3">
      <c r="F4267" s="2">
        <v>4262</v>
      </c>
      <c r="G4267" s="10">
        <v>4</v>
      </c>
      <c r="H4267" s="17">
        <f t="shared" si="66"/>
        <v>0.42614999999999997</v>
      </c>
      <c r="I4267" s="10" cm="1">
        <f t="array" ref="I4267">_xlfn.XLOOKUP(H4267,_xlfn.ANCHORARRAY($D$11),_xlfn.ANCHORARRAY($B$11),,1,1)</f>
        <v>4</v>
      </c>
    </row>
    <row r="4268" spans="6:9" x14ac:dyDescent="0.3">
      <c r="F4268" s="2">
        <v>4263</v>
      </c>
      <c r="G4268" s="10">
        <v>4</v>
      </c>
      <c r="H4268" s="17">
        <f t="shared" si="66"/>
        <v>0.42625000000000002</v>
      </c>
      <c r="I4268" s="10" cm="1">
        <f t="array" ref="I4268">_xlfn.XLOOKUP(H4268,_xlfn.ANCHORARRAY($D$11),_xlfn.ANCHORARRAY($B$11),,1,1)</f>
        <v>4</v>
      </c>
    </row>
    <row r="4269" spans="6:9" x14ac:dyDescent="0.3">
      <c r="F4269" s="2">
        <v>4264</v>
      </c>
      <c r="G4269" s="10">
        <v>4</v>
      </c>
      <c r="H4269" s="17">
        <f t="shared" si="66"/>
        <v>0.42635000000000001</v>
      </c>
      <c r="I4269" s="10" cm="1">
        <f t="array" ref="I4269">_xlfn.XLOOKUP(H4269,_xlfn.ANCHORARRAY($D$11),_xlfn.ANCHORARRAY($B$11),,1,1)</f>
        <v>4</v>
      </c>
    </row>
    <row r="4270" spans="6:9" x14ac:dyDescent="0.3">
      <c r="F4270" s="2">
        <v>4265</v>
      </c>
      <c r="G4270" s="10">
        <v>4</v>
      </c>
      <c r="H4270" s="17">
        <f t="shared" si="66"/>
        <v>0.42645</v>
      </c>
      <c r="I4270" s="10" cm="1">
        <f t="array" ref="I4270">_xlfn.XLOOKUP(H4270,_xlfn.ANCHORARRAY($D$11),_xlfn.ANCHORARRAY($B$11),,1,1)</f>
        <v>4</v>
      </c>
    </row>
    <row r="4271" spans="6:9" x14ac:dyDescent="0.3">
      <c r="F4271" s="2">
        <v>4266</v>
      </c>
      <c r="G4271" s="10">
        <v>4</v>
      </c>
      <c r="H4271" s="17">
        <f t="shared" si="66"/>
        <v>0.42654999999999998</v>
      </c>
      <c r="I4271" s="10" cm="1">
        <f t="array" ref="I4271">_xlfn.XLOOKUP(H4271,_xlfn.ANCHORARRAY($D$11),_xlfn.ANCHORARRAY($B$11),,1,1)</f>
        <v>4</v>
      </c>
    </row>
    <row r="4272" spans="6:9" x14ac:dyDescent="0.3">
      <c r="F4272" s="2">
        <v>4267</v>
      </c>
      <c r="G4272" s="10">
        <v>4</v>
      </c>
      <c r="H4272" s="17">
        <f t="shared" si="66"/>
        <v>0.42664999999999997</v>
      </c>
      <c r="I4272" s="10" cm="1">
        <f t="array" ref="I4272">_xlfn.XLOOKUP(H4272,_xlfn.ANCHORARRAY($D$11),_xlfn.ANCHORARRAY($B$11),,1,1)</f>
        <v>4</v>
      </c>
    </row>
    <row r="4273" spans="6:9" x14ac:dyDescent="0.3">
      <c r="F4273" s="2">
        <v>4268</v>
      </c>
      <c r="G4273" s="10">
        <v>4</v>
      </c>
      <c r="H4273" s="17">
        <f t="shared" si="66"/>
        <v>0.42675000000000002</v>
      </c>
      <c r="I4273" s="10" cm="1">
        <f t="array" ref="I4273">_xlfn.XLOOKUP(H4273,_xlfn.ANCHORARRAY($D$11),_xlfn.ANCHORARRAY($B$11),,1,1)</f>
        <v>4</v>
      </c>
    </row>
    <row r="4274" spans="6:9" x14ac:dyDescent="0.3">
      <c r="F4274" s="2">
        <v>4269</v>
      </c>
      <c r="G4274" s="10">
        <v>4</v>
      </c>
      <c r="H4274" s="17">
        <f t="shared" si="66"/>
        <v>0.42685000000000001</v>
      </c>
      <c r="I4274" s="10" cm="1">
        <f t="array" ref="I4274">_xlfn.XLOOKUP(H4274,_xlfn.ANCHORARRAY($D$11),_xlfn.ANCHORARRAY($B$11),,1,1)</f>
        <v>4</v>
      </c>
    </row>
    <row r="4275" spans="6:9" x14ac:dyDescent="0.3">
      <c r="F4275" s="2">
        <v>4270</v>
      </c>
      <c r="G4275" s="10">
        <v>4</v>
      </c>
      <c r="H4275" s="17">
        <f t="shared" si="66"/>
        <v>0.42695</v>
      </c>
      <c r="I4275" s="10" cm="1">
        <f t="array" ref="I4275">_xlfn.XLOOKUP(H4275,_xlfn.ANCHORARRAY($D$11),_xlfn.ANCHORARRAY($B$11),,1,1)</f>
        <v>4</v>
      </c>
    </row>
    <row r="4276" spans="6:9" x14ac:dyDescent="0.3">
      <c r="F4276" s="2">
        <v>4271</v>
      </c>
      <c r="G4276" s="10">
        <v>4</v>
      </c>
      <c r="H4276" s="17">
        <f t="shared" si="66"/>
        <v>0.42704999999999999</v>
      </c>
      <c r="I4276" s="10" cm="1">
        <f t="array" ref="I4276">_xlfn.XLOOKUP(H4276,_xlfn.ANCHORARRAY($D$11),_xlfn.ANCHORARRAY($B$11),,1,1)</f>
        <v>4</v>
      </c>
    </row>
    <row r="4277" spans="6:9" x14ac:dyDescent="0.3">
      <c r="F4277" s="2">
        <v>4272</v>
      </c>
      <c r="G4277" s="10">
        <v>4</v>
      </c>
      <c r="H4277" s="17">
        <f t="shared" si="66"/>
        <v>0.42714999999999997</v>
      </c>
      <c r="I4277" s="10" cm="1">
        <f t="array" ref="I4277">_xlfn.XLOOKUP(H4277,_xlfn.ANCHORARRAY($D$11),_xlfn.ANCHORARRAY($B$11),,1,1)</f>
        <v>4</v>
      </c>
    </row>
    <row r="4278" spans="6:9" x14ac:dyDescent="0.3">
      <c r="F4278" s="2">
        <v>4273</v>
      </c>
      <c r="G4278" s="10">
        <v>4</v>
      </c>
      <c r="H4278" s="17">
        <f t="shared" si="66"/>
        <v>0.42725000000000002</v>
      </c>
      <c r="I4278" s="10" cm="1">
        <f t="array" ref="I4278">_xlfn.XLOOKUP(H4278,_xlfn.ANCHORARRAY($D$11),_xlfn.ANCHORARRAY($B$11),,1,1)</f>
        <v>4</v>
      </c>
    </row>
    <row r="4279" spans="6:9" x14ac:dyDescent="0.3">
      <c r="F4279" s="2">
        <v>4274</v>
      </c>
      <c r="G4279" s="10">
        <v>4</v>
      </c>
      <c r="H4279" s="17">
        <f t="shared" si="66"/>
        <v>0.42735000000000001</v>
      </c>
      <c r="I4279" s="10" cm="1">
        <f t="array" ref="I4279">_xlfn.XLOOKUP(H4279,_xlfn.ANCHORARRAY($D$11),_xlfn.ANCHORARRAY($B$11),,1,1)</f>
        <v>4</v>
      </c>
    </row>
    <row r="4280" spans="6:9" x14ac:dyDescent="0.3">
      <c r="F4280" s="2">
        <v>4275</v>
      </c>
      <c r="G4280" s="10">
        <v>4</v>
      </c>
      <c r="H4280" s="17">
        <f t="shared" si="66"/>
        <v>0.42745</v>
      </c>
      <c r="I4280" s="10" cm="1">
        <f t="array" ref="I4280">_xlfn.XLOOKUP(H4280,_xlfn.ANCHORARRAY($D$11),_xlfn.ANCHORARRAY($B$11),,1,1)</f>
        <v>4</v>
      </c>
    </row>
    <row r="4281" spans="6:9" x14ac:dyDescent="0.3">
      <c r="F4281" s="2">
        <v>4276</v>
      </c>
      <c r="G4281" s="10">
        <v>4</v>
      </c>
      <c r="H4281" s="17">
        <f t="shared" si="66"/>
        <v>0.42754999999999999</v>
      </c>
      <c r="I4281" s="10" cm="1">
        <f t="array" ref="I4281">_xlfn.XLOOKUP(H4281,_xlfn.ANCHORARRAY($D$11),_xlfn.ANCHORARRAY($B$11),,1,1)</f>
        <v>4</v>
      </c>
    </row>
    <row r="4282" spans="6:9" x14ac:dyDescent="0.3">
      <c r="F4282" s="2">
        <v>4277</v>
      </c>
      <c r="G4282" s="10">
        <v>4</v>
      </c>
      <c r="H4282" s="17">
        <f t="shared" si="66"/>
        <v>0.42764999999999997</v>
      </c>
      <c r="I4282" s="10" cm="1">
        <f t="array" ref="I4282">_xlfn.XLOOKUP(H4282,_xlfn.ANCHORARRAY($D$11),_xlfn.ANCHORARRAY($B$11),,1,1)</f>
        <v>4</v>
      </c>
    </row>
    <row r="4283" spans="6:9" x14ac:dyDescent="0.3">
      <c r="F4283" s="2">
        <v>4278</v>
      </c>
      <c r="G4283" s="10">
        <v>4</v>
      </c>
      <c r="H4283" s="17">
        <f t="shared" si="66"/>
        <v>0.42775000000000002</v>
      </c>
      <c r="I4283" s="10" cm="1">
        <f t="array" ref="I4283">_xlfn.XLOOKUP(H4283,_xlfn.ANCHORARRAY($D$11),_xlfn.ANCHORARRAY($B$11),,1,1)</f>
        <v>4</v>
      </c>
    </row>
    <row r="4284" spans="6:9" x14ac:dyDescent="0.3">
      <c r="F4284" s="2">
        <v>4279</v>
      </c>
      <c r="G4284" s="10">
        <v>4</v>
      </c>
      <c r="H4284" s="17">
        <f t="shared" si="66"/>
        <v>0.42785000000000001</v>
      </c>
      <c r="I4284" s="10" cm="1">
        <f t="array" ref="I4284">_xlfn.XLOOKUP(H4284,_xlfn.ANCHORARRAY($D$11),_xlfn.ANCHORARRAY($B$11),,1,1)</f>
        <v>4</v>
      </c>
    </row>
    <row r="4285" spans="6:9" x14ac:dyDescent="0.3">
      <c r="F4285" s="2">
        <v>4280</v>
      </c>
      <c r="G4285" s="10">
        <v>4</v>
      </c>
      <c r="H4285" s="17">
        <f t="shared" si="66"/>
        <v>0.42795</v>
      </c>
      <c r="I4285" s="10" cm="1">
        <f t="array" ref="I4285">_xlfn.XLOOKUP(H4285,_xlfn.ANCHORARRAY($D$11),_xlfn.ANCHORARRAY($B$11),,1,1)</f>
        <v>4</v>
      </c>
    </row>
    <row r="4286" spans="6:9" x14ac:dyDescent="0.3">
      <c r="F4286" s="2">
        <v>4281</v>
      </c>
      <c r="G4286" s="10">
        <v>4</v>
      </c>
      <c r="H4286" s="17">
        <f t="shared" si="66"/>
        <v>0.42804999999999999</v>
      </c>
      <c r="I4286" s="10" cm="1">
        <f t="array" ref="I4286">_xlfn.XLOOKUP(H4286,_xlfn.ANCHORARRAY($D$11),_xlfn.ANCHORARRAY($B$11),,1,1)</f>
        <v>4</v>
      </c>
    </row>
    <row r="4287" spans="6:9" x14ac:dyDescent="0.3">
      <c r="F4287" s="2">
        <v>4282</v>
      </c>
      <c r="G4287" s="10">
        <v>4</v>
      </c>
      <c r="H4287" s="17">
        <f t="shared" si="66"/>
        <v>0.42814999999999998</v>
      </c>
      <c r="I4287" s="10" cm="1">
        <f t="array" ref="I4287">_xlfn.XLOOKUP(H4287,_xlfn.ANCHORARRAY($D$11),_xlfn.ANCHORARRAY($B$11),,1,1)</f>
        <v>4</v>
      </c>
    </row>
    <row r="4288" spans="6:9" x14ac:dyDescent="0.3">
      <c r="F4288" s="2">
        <v>4283</v>
      </c>
      <c r="G4288" s="10">
        <v>4</v>
      </c>
      <c r="H4288" s="17">
        <f t="shared" si="66"/>
        <v>0.42825000000000002</v>
      </c>
      <c r="I4288" s="10" cm="1">
        <f t="array" ref="I4288">_xlfn.XLOOKUP(H4288,_xlfn.ANCHORARRAY($D$11),_xlfn.ANCHORARRAY($B$11),,1,1)</f>
        <v>4</v>
      </c>
    </row>
    <row r="4289" spans="6:9" x14ac:dyDescent="0.3">
      <c r="F4289" s="2">
        <v>4284</v>
      </c>
      <c r="G4289" s="10">
        <v>4</v>
      </c>
      <c r="H4289" s="17">
        <f t="shared" si="66"/>
        <v>0.42835000000000001</v>
      </c>
      <c r="I4289" s="10" cm="1">
        <f t="array" ref="I4289">_xlfn.XLOOKUP(H4289,_xlfn.ANCHORARRAY($D$11),_xlfn.ANCHORARRAY($B$11),,1,1)</f>
        <v>4</v>
      </c>
    </row>
    <row r="4290" spans="6:9" x14ac:dyDescent="0.3">
      <c r="F4290" s="2">
        <v>4285</v>
      </c>
      <c r="G4290" s="10">
        <v>4</v>
      </c>
      <c r="H4290" s="17">
        <f t="shared" si="66"/>
        <v>0.42845</v>
      </c>
      <c r="I4290" s="10" cm="1">
        <f t="array" ref="I4290">_xlfn.XLOOKUP(H4290,_xlfn.ANCHORARRAY($D$11),_xlfn.ANCHORARRAY($B$11),,1,1)</f>
        <v>4</v>
      </c>
    </row>
    <row r="4291" spans="6:9" x14ac:dyDescent="0.3">
      <c r="F4291" s="2">
        <v>4286</v>
      </c>
      <c r="G4291" s="10">
        <v>4</v>
      </c>
      <c r="H4291" s="17">
        <f t="shared" si="66"/>
        <v>0.42854999999999999</v>
      </c>
      <c r="I4291" s="10" cm="1">
        <f t="array" ref="I4291">_xlfn.XLOOKUP(H4291,_xlfn.ANCHORARRAY($D$11),_xlfn.ANCHORARRAY($B$11),,1,1)</f>
        <v>4</v>
      </c>
    </row>
    <row r="4292" spans="6:9" x14ac:dyDescent="0.3">
      <c r="F4292" s="2">
        <v>4287</v>
      </c>
      <c r="G4292" s="10">
        <v>4</v>
      </c>
      <c r="H4292" s="17">
        <f t="shared" si="66"/>
        <v>0.42864999999999998</v>
      </c>
      <c r="I4292" s="10" cm="1">
        <f t="array" ref="I4292">_xlfn.XLOOKUP(H4292,_xlfn.ANCHORARRAY($D$11),_xlfn.ANCHORARRAY($B$11),,1,1)</f>
        <v>4</v>
      </c>
    </row>
    <row r="4293" spans="6:9" x14ac:dyDescent="0.3">
      <c r="F4293" s="2">
        <v>4288</v>
      </c>
      <c r="G4293" s="10">
        <v>4</v>
      </c>
      <c r="H4293" s="17">
        <f t="shared" si="66"/>
        <v>0.42875000000000002</v>
      </c>
      <c r="I4293" s="10" cm="1">
        <f t="array" ref="I4293">_xlfn.XLOOKUP(H4293,_xlfn.ANCHORARRAY($D$11),_xlfn.ANCHORARRAY($B$11),,1,1)</f>
        <v>4</v>
      </c>
    </row>
    <row r="4294" spans="6:9" x14ac:dyDescent="0.3">
      <c r="F4294" s="2">
        <v>4289</v>
      </c>
      <c r="G4294" s="10">
        <v>4</v>
      </c>
      <c r="H4294" s="17">
        <f t="shared" si="66"/>
        <v>0.42885000000000001</v>
      </c>
      <c r="I4294" s="10" cm="1">
        <f t="array" ref="I4294">_xlfn.XLOOKUP(H4294,_xlfn.ANCHORARRAY($D$11),_xlfn.ANCHORARRAY($B$11),,1,1)</f>
        <v>4</v>
      </c>
    </row>
    <row r="4295" spans="6:9" x14ac:dyDescent="0.3">
      <c r="F4295" s="2">
        <v>4290</v>
      </c>
      <c r="G4295" s="10">
        <v>4</v>
      </c>
      <c r="H4295" s="17">
        <f t="shared" ref="H4295:H4358" si="67">(F4295-1/2)/COUNT($F$6:$F$10005)</f>
        <v>0.42895</v>
      </c>
      <c r="I4295" s="10" cm="1">
        <f t="array" ref="I4295">_xlfn.XLOOKUP(H4295,_xlfn.ANCHORARRAY($D$11),_xlfn.ANCHORARRAY($B$11),,1,1)</f>
        <v>4</v>
      </c>
    </row>
    <row r="4296" spans="6:9" x14ac:dyDescent="0.3">
      <c r="F4296" s="2">
        <v>4291</v>
      </c>
      <c r="G4296" s="10">
        <v>4</v>
      </c>
      <c r="H4296" s="17">
        <f t="shared" si="67"/>
        <v>0.42904999999999999</v>
      </c>
      <c r="I4296" s="10" cm="1">
        <f t="array" ref="I4296">_xlfn.XLOOKUP(H4296,_xlfn.ANCHORARRAY($D$11),_xlfn.ANCHORARRAY($B$11),,1,1)</f>
        <v>4</v>
      </c>
    </row>
    <row r="4297" spans="6:9" x14ac:dyDescent="0.3">
      <c r="F4297" s="2">
        <v>4292</v>
      </c>
      <c r="G4297" s="10">
        <v>4</v>
      </c>
      <c r="H4297" s="17">
        <f t="shared" si="67"/>
        <v>0.42914999999999998</v>
      </c>
      <c r="I4297" s="10" cm="1">
        <f t="array" ref="I4297">_xlfn.XLOOKUP(H4297,_xlfn.ANCHORARRAY($D$11),_xlfn.ANCHORARRAY($B$11),,1,1)</f>
        <v>4</v>
      </c>
    </row>
    <row r="4298" spans="6:9" x14ac:dyDescent="0.3">
      <c r="F4298" s="2">
        <v>4293</v>
      </c>
      <c r="G4298" s="10">
        <v>4</v>
      </c>
      <c r="H4298" s="17">
        <f t="shared" si="67"/>
        <v>0.42925000000000002</v>
      </c>
      <c r="I4298" s="10" cm="1">
        <f t="array" ref="I4298">_xlfn.XLOOKUP(H4298,_xlfn.ANCHORARRAY($D$11),_xlfn.ANCHORARRAY($B$11),,1,1)</f>
        <v>4</v>
      </c>
    </row>
    <row r="4299" spans="6:9" x14ac:dyDescent="0.3">
      <c r="F4299" s="2">
        <v>4294</v>
      </c>
      <c r="G4299" s="10">
        <v>4</v>
      </c>
      <c r="H4299" s="17">
        <f t="shared" si="67"/>
        <v>0.42935000000000001</v>
      </c>
      <c r="I4299" s="10" cm="1">
        <f t="array" ref="I4299">_xlfn.XLOOKUP(H4299,_xlfn.ANCHORARRAY($D$11),_xlfn.ANCHORARRAY($B$11),,1,1)</f>
        <v>4</v>
      </c>
    </row>
    <row r="4300" spans="6:9" x14ac:dyDescent="0.3">
      <c r="F4300" s="2">
        <v>4295</v>
      </c>
      <c r="G4300" s="10">
        <v>4</v>
      </c>
      <c r="H4300" s="17">
        <f t="shared" si="67"/>
        <v>0.42945</v>
      </c>
      <c r="I4300" s="10" cm="1">
        <f t="array" ref="I4300">_xlfn.XLOOKUP(H4300,_xlfn.ANCHORARRAY($D$11),_xlfn.ANCHORARRAY($B$11),,1,1)</f>
        <v>4</v>
      </c>
    </row>
    <row r="4301" spans="6:9" x14ac:dyDescent="0.3">
      <c r="F4301" s="2">
        <v>4296</v>
      </c>
      <c r="G4301" s="10">
        <v>4</v>
      </c>
      <c r="H4301" s="17">
        <f t="shared" si="67"/>
        <v>0.42954999999999999</v>
      </c>
      <c r="I4301" s="10" cm="1">
        <f t="array" ref="I4301">_xlfn.XLOOKUP(H4301,_xlfn.ANCHORARRAY($D$11),_xlfn.ANCHORARRAY($B$11),,1,1)</f>
        <v>4</v>
      </c>
    </row>
    <row r="4302" spans="6:9" x14ac:dyDescent="0.3">
      <c r="F4302" s="2">
        <v>4297</v>
      </c>
      <c r="G4302" s="10">
        <v>4</v>
      </c>
      <c r="H4302" s="17">
        <f t="shared" si="67"/>
        <v>0.42964999999999998</v>
      </c>
      <c r="I4302" s="10" cm="1">
        <f t="array" ref="I4302">_xlfn.XLOOKUP(H4302,_xlfn.ANCHORARRAY($D$11),_xlfn.ANCHORARRAY($B$11),,1,1)</f>
        <v>4</v>
      </c>
    </row>
    <row r="4303" spans="6:9" x14ac:dyDescent="0.3">
      <c r="F4303" s="2">
        <v>4298</v>
      </c>
      <c r="G4303" s="10">
        <v>4</v>
      </c>
      <c r="H4303" s="17">
        <f t="shared" si="67"/>
        <v>0.42975000000000002</v>
      </c>
      <c r="I4303" s="10" cm="1">
        <f t="array" ref="I4303">_xlfn.XLOOKUP(H4303,_xlfn.ANCHORARRAY($D$11),_xlfn.ANCHORARRAY($B$11),,1,1)</f>
        <v>4</v>
      </c>
    </row>
    <row r="4304" spans="6:9" x14ac:dyDescent="0.3">
      <c r="F4304" s="2">
        <v>4299</v>
      </c>
      <c r="G4304" s="10">
        <v>4</v>
      </c>
      <c r="H4304" s="17">
        <f t="shared" si="67"/>
        <v>0.42985000000000001</v>
      </c>
      <c r="I4304" s="10" cm="1">
        <f t="array" ref="I4304">_xlfn.XLOOKUP(H4304,_xlfn.ANCHORARRAY($D$11),_xlfn.ANCHORARRAY($B$11),,1,1)</f>
        <v>4</v>
      </c>
    </row>
    <row r="4305" spans="6:9" x14ac:dyDescent="0.3">
      <c r="F4305" s="2">
        <v>4300</v>
      </c>
      <c r="G4305" s="10">
        <v>4</v>
      </c>
      <c r="H4305" s="17">
        <f t="shared" si="67"/>
        <v>0.42995</v>
      </c>
      <c r="I4305" s="10" cm="1">
        <f t="array" ref="I4305">_xlfn.XLOOKUP(H4305,_xlfn.ANCHORARRAY($D$11),_xlfn.ANCHORARRAY($B$11),,1,1)</f>
        <v>4</v>
      </c>
    </row>
    <row r="4306" spans="6:9" x14ac:dyDescent="0.3">
      <c r="F4306" s="2">
        <v>4301</v>
      </c>
      <c r="G4306" s="10">
        <v>4</v>
      </c>
      <c r="H4306" s="17">
        <f t="shared" si="67"/>
        <v>0.43004999999999999</v>
      </c>
      <c r="I4306" s="10" cm="1">
        <f t="array" ref="I4306">_xlfn.XLOOKUP(H4306,_xlfn.ANCHORARRAY($D$11),_xlfn.ANCHORARRAY($B$11),,1,1)</f>
        <v>4</v>
      </c>
    </row>
    <row r="4307" spans="6:9" x14ac:dyDescent="0.3">
      <c r="F4307" s="2">
        <v>4302</v>
      </c>
      <c r="G4307" s="10">
        <v>4</v>
      </c>
      <c r="H4307" s="17">
        <f t="shared" si="67"/>
        <v>0.43014999999999998</v>
      </c>
      <c r="I4307" s="10" cm="1">
        <f t="array" ref="I4307">_xlfn.XLOOKUP(H4307,_xlfn.ANCHORARRAY($D$11),_xlfn.ANCHORARRAY($B$11),,1,1)</f>
        <v>4</v>
      </c>
    </row>
    <row r="4308" spans="6:9" x14ac:dyDescent="0.3">
      <c r="F4308" s="2">
        <v>4303</v>
      </c>
      <c r="G4308" s="10">
        <v>4</v>
      </c>
      <c r="H4308" s="17">
        <f t="shared" si="67"/>
        <v>0.43025000000000002</v>
      </c>
      <c r="I4308" s="10" cm="1">
        <f t="array" ref="I4308">_xlfn.XLOOKUP(H4308,_xlfn.ANCHORARRAY($D$11),_xlfn.ANCHORARRAY($B$11),,1,1)</f>
        <v>4</v>
      </c>
    </row>
    <row r="4309" spans="6:9" x14ac:dyDescent="0.3">
      <c r="F4309" s="2">
        <v>4304</v>
      </c>
      <c r="G4309" s="10">
        <v>4</v>
      </c>
      <c r="H4309" s="17">
        <f t="shared" si="67"/>
        <v>0.43035000000000001</v>
      </c>
      <c r="I4309" s="10" cm="1">
        <f t="array" ref="I4309">_xlfn.XLOOKUP(H4309,_xlfn.ANCHORARRAY($D$11),_xlfn.ANCHORARRAY($B$11),,1,1)</f>
        <v>4</v>
      </c>
    </row>
    <row r="4310" spans="6:9" x14ac:dyDescent="0.3">
      <c r="F4310" s="2">
        <v>4305</v>
      </c>
      <c r="G4310" s="10">
        <v>4</v>
      </c>
      <c r="H4310" s="17">
        <f t="shared" si="67"/>
        <v>0.43045</v>
      </c>
      <c r="I4310" s="10" cm="1">
        <f t="array" ref="I4310">_xlfn.XLOOKUP(H4310,_xlfn.ANCHORARRAY($D$11),_xlfn.ANCHORARRAY($B$11),,1,1)</f>
        <v>4</v>
      </c>
    </row>
    <row r="4311" spans="6:9" x14ac:dyDescent="0.3">
      <c r="F4311" s="2">
        <v>4306</v>
      </c>
      <c r="G4311" s="10">
        <v>4</v>
      </c>
      <c r="H4311" s="17">
        <f t="shared" si="67"/>
        <v>0.43054999999999999</v>
      </c>
      <c r="I4311" s="10" cm="1">
        <f t="array" ref="I4311">_xlfn.XLOOKUP(H4311,_xlfn.ANCHORARRAY($D$11),_xlfn.ANCHORARRAY($B$11),,1,1)</f>
        <v>4</v>
      </c>
    </row>
    <row r="4312" spans="6:9" x14ac:dyDescent="0.3">
      <c r="F4312" s="2">
        <v>4307</v>
      </c>
      <c r="G4312" s="10">
        <v>4</v>
      </c>
      <c r="H4312" s="17">
        <f t="shared" si="67"/>
        <v>0.43064999999999998</v>
      </c>
      <c r="I4312" s="10" cm="1">
        <f t="array" ref="I4312">_xlfn.XLOOKUP(H4312,_xlfn.ANCHORARRAY($D$11),_xlfn.ANCHORARRAY($B$11),,1,1)</f>
        <v>4</v>
      </c>
    </row>
    <row r="4313" spans="6:9" x14ac:dyDescent="0.3">
      <c r="F4313" s="2">
        <v>4308</v>
      </c>
      <c r="G4313" s="10">
        <v>4</v>
      </c>
      <c r="H4313" s="17">
        <f t="shared" si="67"/>
        <v>0.43075000000000002</v>
      </c>
      <c r="I4313" s="10" cm="1">
        <f t="array" ref="I4313">_xlfn.XLOOKUP(H4313,_xlfn.ANCHORARRAY($D$11),_xlfn.ANCHORARRAY($B$11),,1,1)</f>
        <v>4</v>
      </c>
    </row>
    <row r="4314" spans="6:9" x14ac:dyDescent="0.3">
      <c r="F4314" s="2">
        <v>4309</v>
      </c>
      <c r="G4314" s="10">
        <v>4</v>
      </c>
      <c r="H4314" s="17">
        <f t="shared" si="67"/>
        <v>0.43085000000000001</v>
      </c>
      <c r="I4314" s="10" cm="1">
        <f t="array" ref="I4314">_xlfn.XLOOKUP(H4314,_xlfn.ANCHORARRAY($D$11),_xlfn.ANCHORARRAY($B$11),,1,1)</f>
        <v>4</v>
      </c>
    </row>
    <row r="4315" spans="6:9" x14ac:dyDescent="0.3">
      <c r="F4315" s="2">
        <v>4310</v>
      </c>
      <c r="G4315" s="10">
        <v>4</v>
      </c>
      <c r="H4315" s="17">
        <f t="shared" si="67"/>
        <v>0.43095</v>
      </c>
      <c r="I4315" s="10" cm="1">
        <f t="array" ref="I4315">_xlfn.XLOOKUP(H4315,_xlfn.ANCHORARRAY($D$11),_xlfn.ANCHORARRAY($B$11),,1,1)</f>
        <v>4</v>
      </c>
    </row>
    <row r="4316" spans="6:9" x14ac:dyDescent="0.3">
      <c r="F4316" s="2">
        <v>4311</v>
      </c>
      <c r="G4316" s="10">
        <v>4</v>
      </c>
      <c r="H4316" s="17">
        <f t="shared" si="67"/>
        <v>0.43104999999999999</v>
      </c>
      <c r="I4316" s="10" cm="1">
        <f t="array" ref="I4316">_xlfn.XLOOKUP(H4316,_xlfn.ANCHORARRAY($D$11),_xlfn.ANCHORARRAY($B$11),,1,1)</f>
        <v>4</v>
      </c>
    </row>
    <row r="4317" spans="6:9" x14ac:dyDescent="0.3">
      <c r="F4317" s="2">
        <v>4312</v>
      </c>
      <c r="G4317" s="10">
        <v>4</v>
      </c>
      <c r="H4317" s="17">
        <f t="shared" si="67"/>
        <v>0.43114999999999998</v>
      </c>
      <c r="I4317" s="10" cm="1">
        <f t="array" ref="I4317">_xlfn.XLOOKUP(H4317,_xlfn.ANCHORARRAY($D$11),_xlfn.ANCHORARRAY($B$11),,1,1)</f>
        <v>4</v>
      </c>
    </row>
    <row r="4318" spans="6:9" x14ac:dyDescent="0.3">
      <c r="F4318" s="2">
        <v>4313</v>
      </c>
      <c r="G4318" s="10">
        <v>4</v>
      </c>
      <c r="H4318" s="17">
        <f t="shared" si="67"/>
        <v>0.43125000000000002</v>
      </c>
      <c r="I4318" s="10" cm="1">
        <f t="array" ref="I4318">_xlfn.XLOOKUP(H4318,_xlfn.ANCHORARRAY($D$11),_xlfn.ANCHORARRAY($B$11),,1,1)</f>
        <v>4</v>
      </c>
    </row>
    <row r="4319" spans="6:9" x14ac:dyDescent="0.3">
      <c r="F4319" s="2">
        <v>4314</v>
      </c>
      <c r="G4319" s="10">
        <v>4</v>
      </c>
      <c r="H4319" s="17">
        <f t="shared" si="67"/>
        <v>0.43135000000000001</v>
      </c>
      <c r="I4319" s="10" cm="1">
        <f t="array" ref="I4319">_xlfn.XLOOKUP(H4319,_xlfn.ANCHORARRAY($D$11),_xlfn.ANCHORARRAY($B$11),,1,1)</f>
        <v>4</v>
      </c>
    </row>
    <row r="4320" spans="6:9" x14ac:dyDescent="0.3">
      <c r="F4320" s="2">
        <v>4315</v>
      </c>
      <c r="G4320" s="10">
        <v>4</v>
      </c>
      <c r="H4320" s="17">
        <f t="shared" si="67"/>
        <v>0.43145</v>
      </c>
      <c r="I4320" s="10" cm="1">
        <f t="array" ref="I4320">_xlfn.XLOOKUP(H4320,_xlfn.ANCHORARRAY($D$11),_xlfn.ANCHORARRAY($B$11),,1,1)</f>
        <v>4</v>
      </c>
    </row>
    <row r="4321" spans="6:9" x14ac:dyDescent="0.3">
      <c r="F4321" s="2">
        <v>4316</v>
      </c>
      <c r="G4321" s="10">
        <v>4</v>
      </c>
      <c r="H4321" s="17">
        <f t="shared" si="67"/>
        <v>0.43154999999999999</v>
      </c>
      <c r="I4321" s="10" cm="1">
        <f t="array" ref="I4321">_xlfn.XLOOKUP(H4321,_xlfn.ANCHORARRAY($D$11),_xlfn.ANCHORARRAY($B$11),,1,1)</f>
        <v>4</v>
      </c>
    </row>
    <row r="4322" spans="6:9" x14ac:dyDescent="0.3">
      <c r="F4322" s="2">
        <v>4317</v>
      </c>
      <c r="G4322" s="10">
        <v>4</v>
      </c>
      <c r="H4322" s="17">
        <f t="shared" si="67"/>
        <v>0.43164999999999998</v>
      </c>
      <c r="I4322" s="10" cm="1">
        <f t="array" ref="I4322">_xlfn.XLOOKUP(H4322,_xlfn.ANCHORARRAY($D$11),_xlfn.ANCHORARRAY($B$11),,1,1)</f>
        <v>4</v>
      </c>
    </row>
    <row r="4323" spans="6:9" x14ac:dyDescent="0.3">
      <c r="F4323" s="2">
        <v>4318</v>
      </c>
      <c r="G4323" s="10">
        <v>4</v>
      </c>
      <c r="H4323" s="17">
        <f t="shared" si="67"/>
        <v>0.43175000000000002</v>
      </c>
      <c r="I4323" s="10" cm="1">
        <f t="array" ref="I4323">_xlfn.XLOOKUP(H4323,_xlfn.ANCHORARRAY($D$11),_xlfn.ANCHORARRAY($B$11),,1,1)</f>
        <v>4</v>
      </c>
    </row>
    <row r="4324" spans="6:9" x14ac:dyDescent="0.3">
      <c r="F4324" s="2">
        <v>4319</v>
      </c>
      <c r="G4324" s="10">
        <v>4</v>
      </c>
      <c r="H4324" s="17">
        <f t="shared" si="67"/>
        <v>0.43185000000000001</v>
      </c>
      <c r="I4324" s="10" cm="1">
        <f t="array" ref="I4324">_xlfn.XLOOKUP(H4324,_xlfn.ANCHORARRAY($D$11),_xlfn.ANCHORARRAY($B$11),,1,1)</f>
        <v>4</v>
      </c>
    </row>
    <row r="4325" spans="6:9" x14ac:dyDescent="0.3">
      <c r="F4325" s="2">
        <v>4320</v>
      </c>
      <c r="G4325" s="10">
        <v>4</v>
      </c>
      <c r="H4325" s="17">
        <f t="shared" si="67"/>
        <v>0.43195</v>
      </c>
      <c r="I4325" s="10" cm="1">
        <f t="array" ref="I4325">_xlfn.XLOOKUP(H4325,_xlfn.ANCHORARRAY($D$11),_xlfn.ANCHORARRAY($B$11),,1,1)</f>
        <v>4</v>
      </c>
    </row>
    <row r="4326" spans="6:9" x14ac:dyDescent="0.3">
      <c r="F4326" s="2">
        <v>4321</v>
      </c>
      <c r="G4326" s="10">
        <v>4</v>
      </c>
      <c r="H4326" s="17">
        <f t="shared" si="67"/>
        <v>0.43204999999999999</v>
      </c>
      <c r="I4326" s="10" cm="1">
        <f t="array" ref="I4326">_xlfn.XLOOKUP(H4326,_xlfn.ANCHORARRAY($D$11),_xlfn.ANCHORARRAY($B$11),,1,1)</f>
        <v>4</v>
      </c>
    </row>
    <row r="4327" spans="6:9" x14ac:dyDescent="0.3">
      <c r="F4327" s="2">
        <v>4322</v>
      </c>
      <c r="G4327" s="10">
        <v>4</v>
      </c>
      <c r="H4327" s="17">
        <f t="shared" si="67"/>
        <v>0.43214999999999998</v>
      </c>
      <c r="I4327" s="10" cm="1">
        <f t="array" ref="I4327">_xlfn.XLOOKUP(H4327,_xlfn.ANCHORARRAY($D$11),_xlfn.ANCHORARRAY($B$11),,1,1)</f>
        <v>4</v>
      </c>
    </row>
    <row r="4328" spans="6:9" x14ac:dyDescent="0.3">
      <c r="F4328" s="2">
        <v>4323</v>
      </c>
      <c r="G4328" s="10">
        <v>4</v>
      </c>
      <c r="H4328" s="17">
        <f t="shared" si="67"/>
        <v>0.43225000000000002</v>
      </c>
      <c r="I4328" s="10" cm="1">
        <f t="array" ref="I4328">_xlfn.XLOOKUP(H4328,_xlfn.ANCHORARRAY($D$11),_xlfn.ANCHORARRAY($B$11),,1,1)</f>
        <v>4</v>
      </c>
    </row>
    <row r="4329" spans="6:9" x14ac:dyDescent="0.3">
      <c r="F4329" s="2">
        <v>4324</v>
      </c>
      <c r="G4329" s="10">
        <v>4</v>
      </c>
      <c r="H4329" s="17">
        <f t="shared" si="67"/>
        <v>0.43235000000000001</v>
      </c>
      <c r="I4329" s="10" cm="1">
        <f t="array" ref="I4329">_xlfn.XLOOKUP(H4329,_xlfn.ANCHORARRAY($D$11),_xlfn.ANCHORARRAY($B$11),,1,1)</f>
        <v>4</v>
      </c>
    </row>
    <row r="4330" spans="6:9" x14ac:dyDescent="0.3">
      <c r="F4330" s="2">
        <v>4325</v>
      </c>
      <c r="G4330" s="10">
        <v>4</v>
      </c>
      <c r="H4330" s="17">
        <f t="shared" si="67"/>
        <v>0.43245</v>
      </c>
      <c r="I4330" s="10" cm="1">
        <f t="array" ref="I4330">_xlfn.XLOOKUP(H4330,_xlfn.ANCHORARRAY($D$11),_xlfn.ANCHORARRAY($B$11),,1,1)</f>
        <v>4</v>
      </c>
    </row>
    <row r="4331" spans="6:9" x14ac:dyDescent="0.3">
      <c r="F4331" s="2">
        <v>4326</v>
      </c>
      <c r="G4331" s="10">
        <v>4</v>
      </c>
      <c r="H4331" s="17">
        <f t="shared" si="67"/>
        <v>0.43254999999999999</v>
      </c>
      <c r="I4331" s="10" cm="1">
        <f t="array" ref="I4331">_xlfn.XLOOKUP(H4331,_xlfn.ANCHORARRAY($D$11),_xlfn.ANCHORARRAY($B$11),,1,1)</f>
        <v>4</v>
      </c>
    </row>
    <row r="4332" spans="6:9" x14ac:dyDescent="0.3">
      <c r="F4332" s="2">
        <v>4327</v>
      </c>
      <c r="G4332" s="10">
        <v>4</v>
      </c>
      <c r="H4332" s="17">
        <f t="shared" si="67"/>
        <v>0.43264999999999998</v>
      </c>
      <c r="I4332" s="10" cm="1">
        <f t="array" ref="I4332">_xlfn.XLOOKUP(H4332,_xlfn.ANCHORARRAY($D$11),_xlfn.ANCHORARRAY($B$11),,1,1)</f>
        <v>4</v>
      </c>
    </row>
    <row r="4333" spans="6:9" x14ac:dyDescent="0.3">
      <c r="F4333" s="2">
        <v>4328</v>
      </c>
      <c r="G4333" s="10">
        <v>4</v>
      </c>
      <c r="H4333" s="17">
        <f t="shared" si="67"/>
        <v>0.43275000000000002</v>
      </c>
      <c r="I4333" s="10" cm="1">
        <f t="array" ref="I4333">_xlfn.XLOOKUP(H4333,_xlfn.ANCHORARRAY($D$11),_xlfn.ANCHORARRAY($B$11),,1,1)</f>
        <v>4</v>
      </c>
    </row>
    <row r="4334" spans="6:9" x14ac:dyDescent="0.3">
      <c r="F4334" s="2">
        <v>4329</v>
      </c>
      <c r="G4334" s="10">
        <v>4</v>
      </c>
      <c r="H4334" s="17">
        <f t="shared" si="67"/>
        <v>0.43285000000000001</v>
      </c>
      <c r="I4334" s="10" cm="1">
        <f t="array" ref="I4334">_xlfn.XLOOKUP(H4334,_xlfn.ANCHORARRAY($D$11),_xlfn.ANCHORARRAY($B$11),,1,1)</f>
        <v>4</v>
      </c>
    </row>
    <row r="4335" spans="6:9" x14ac:dyDescent="0.3">
      <c r="F4335" s="2">
        <v>4330</v>
      </c>
      <c r="G4335" s="10">
        <v>4</v>
      </c>
      <c r="H4335" s="17">
        <f t="shared" si="67"/>
        <v>0.43295</v>
      </c>
      <c r="I4335" s="10" cm="1">
        <f t="array" ref="I4335">_xlfn.XLOOKUP(H4335,_xlfn.ANCHORARRAY($D$11),_xlfn.ANCHORARRAY($B$11),,1,1)</f>
        <v>4</v>
      </c>
    </row>
    <row r="4336" spans="6:9" x14ac:dyDescent="0.3">
      <c r="F4336" s="2">
        <v>4331</v>
      </c>
      <c r="G4336" s="10">
        <v>4</v>
      </c>
      <c r="H4336" s="17">
        <f t="shared" si="67"/>
        <v>0.43304999999999999</v>
      </c>
      <c r="I4336" s="10" cm="1">
        <f t="array" ref="I4336">_xlfn.XLOOKUP(H4336,_xlfn.ANCHORARRAY($D$11),_xlfn.ANCHORARRAY($B$11),,1,1)</f>
        <v>4</v>
      </c>
    </row>
    <row r="4337" spans="6:9" x14ac:dyDescent="0.3">
      <c r="F4337" s="2">
        <v>4332</v>
      </c>
      <c r="G4337" s="10">
        <v>4</v>
      </c>
      <c r="H4337" s="17">
        <f t="shared" si="67"/>
        <v>0.43314999999999998</v>
      </c>
      <c r="I4337" s="10" cm="1">
        <f t="array" ref="I4337">_xlfn.XLOOKUP(H4337,_xlfn.ANCHORARRAY($D$11),_xlfn.ANCHORARRAY($B$11),,1,1)</f>
        <v>4</v>
      </c>
    </row>
    <row r="4338" spans="6:9" x14ac:dyDescent="0.3">
      <c r="F4338" s="2">
        <v>4333</v>
      </c>
      <c r="G4338" s="10">
        <v>4</v>
      </c>
      <c r="H4338" s="17">
        <f t="shared" si="67"/>
        <v>0.43325000000000002</v>
      </c>
      <c r="I4338" s="10" cm="1">
        <f t="array" ref="I4338">_xlfn.XLOOKUP(H4338,_xlfn.ANCHORARRAY($D$11),_xlfn.ANCHORARRAY($B$11),,1,1)</f>
        <v>4</v>
      </c>
    </row>
    <row r="4339" spans="6:9" x14ac:dyDescent="0.3">
      <c r="F4339" s="2">
        <v>4334</v>
      </c>
      <c r="G4339" s="10">
        <v>4</v>
      </c>
      <c r="H4339" s="17">
        <f t="shared" si="67"/>
        <v>0.43335000000000001</v>
      </c>
      <c r="I4339" s="10" cm="1">
        <f t="array" ref="I4339">_xlfn.XLOOKUP(H4339,_xlfn.ANCHORARRAY($D$11),_xlfn.ANCHORARRAY($B$11),,1,1)</f>
        <v>4</v>
      </c>
    </row>
    <row r="4340" spans="6:9" x14ac:dyDescent="0.3">
      <c r="F4340" s="2">
        <v>4335</v>
      </c>
      <c r="G4340" s="10">
        <v>4</v>
      </c>
      <c r="H4340" s="17">
        <f t="shared" si="67"/>
        <v>0.43345</v>
      </c>
      <c r="I4340" s="10" cm="1">
        <f t="array" ref="I4340">_xlfn.XLOOKUP(H4340,_xlfn.ANCHORARRAY($D$11),_xlfn.ANCHORARRAY($B$11),,1,1)</f>
        <v>4</v>
      </c>
    </row>
    <row r="4341" spans="6:9" x14ac:dyDescent="0.3">
      <c r="F4341" s="2">
        <v>4336</v>
      </c>
      <c r="G4341" s="10">
        <v>4</v>
      </c>
      <c r="H4341" s="17">
        <f t="shared" si="67"/>
        <v>0.43354999999999999</v>
      </c>
      <c r="I4341" s="10" cm="1">
        <f t="array" ref="I4341">_xlfn.XLOOKUP(H4341,_xlfn.ANCHORARRAY($D$11),_xlfn.ANCHORARRAY($B$11),,1,1)</f>
        <v>4</v>
      </c>
    </row>
    <row r="4342" spans="6:9" x14ac:dyDescent="0.3">
      <c r="F4342" s="2">
        <v>4337</v>
      </c>
      <c r="G4342" s="10">
        <v>4</v>
      </c>
      <c r="H4342" s="17">
        <f t="shared" si="67"/>
        <v>0.43364999999999998</v>
      </c>
      <c r="I4342" s="10" cm="1">
        <f t="array" ref="I4342">_xlfn.XLOOKUP(H4342,_xlfn.ANCHORARRAY($D$11),_xlfn.ANCHORARRAY($B$11),,1,1)</f>
        <v>4</v>
      </c>
    </row>
    <row r="4343" spans="6:9" x14ac:dyDescent="0.3">
      <c r="F4343" s="2">
        <v>4338</v>
      </c>
      <c r="G4343" s="10">
        <v>4</v>
      </c>
      <c r="H4343" s="17">
        <f t="shared" si="67"/>
        <v>0.43375000000000002</v>
      </c>
      <c r="I4343" s="10" cm="1">
        <f t="array" ref="I4343">_xlfn.XLOOKUP(H4343,_xlfn.ANCHORARRAY($D$11),_xlfn.ANCHORARRAY($B$11),,1,1)</f>
        <v>4</v>
      </c>
    </row>
    <row r="4344" spans="6:9" x14ac:dyDescent="0.3">
      <c r="F4344" s="2">
        <v>4339</v>
      </c>
      <c r="G4344" s="10">
        <v>4</v>
      </c>
      <c r="H4344" s="17">
        <f t="shared" si="67"/>
        <v>0.43385000000000001</v>
      </c>
      <c r="I4344" s="10" cm="1">
        <f t="array" ref="I4344">_xlfn.XLOOKUP(H4344,_xlfn.ANCHORARRAY($D$11),_xlfn.ANCHORARRAY($B$11),,1,1)</f>
        <v>4</v>
      </c>
    </row>
    <row r="4345" spans="6:9" x14ac:dyDescent="0.3">
      <c r="F4345" s="2">
        <v>4340</v>
      </c>
      <c r="G4345" s="10">
        <v>4</v>
      </c>
      <c r="H4345" s="17">
        <f t="shared" si="67"/>
        <v>0.43395</v>
      </c>
      <c r="I4345" s="10" cm="1">
        <f t="array" ref="I4345">_xlfn.XLOOKUP(H4345,_xlfn.ANCHORARRAY($D$11),_xlfn.ANCHORARRAY($B$11),,1,1)</f>
        <v>4</v>
      </c>
    </row>
    <row r="4346" spans="6:9" x14ac:dyDescent="0.3">
      <c r="F4346" s="2">
        <v>4341</v>
      </c>
      <c r="G4346" s="10">
        <v>4</v>
      </c>
      <c r="H4346" s="17">
        <f t="shared" si="67"/>
        <v>0.43404999999999999</v>
      </c>
      <c r="I4346" s="10" cm="1">
        <f t="array" ref="I4346">_xlfn.XLOOKUP(H4346,_xlfn.ANCHORARRAY($D$11),_xlfn.ANCHORARRAY($B$11),,1,1)</f>
        <v>4</v>
      </c>
    </row>
    <row r="4347" spans="6:9" x14ac:dyDescent="0.3">
      <c r="F4347" s="2">
        <v>4342</v>
      </c>
      <c r="G4347" s="10">
        <v>4</v>
      </c>
      <c r="H4347" s="17">
        <f t="shared" si="67"/>
        <v>0.43414999999999998</v>
      </c>
      <c r="I4347" s="10" cm="1">
        <f t="array" ref="I4347">_xlfn.XLOOKUP(H4347,_xlfn.ANCHORARRAY($D$11),_xlfn.ANCHORARRAY($B$11),,1,1)</f>
        <v>4</v>
      </c>
    </row>
    <row r="4348" spans="6:9" x14ac:dyDescent="0.3">
      <c r="F4348" s="2">
        <v>4343</v>
      </c>
      <c r="G4348" s="10">
        <v>4</v>
      </c>
      <c r="H4348" s="17">
        <f t="shared" si="67"/>
        <v>0.43425000000000002</v>
      </c>
      <c r="I4348" s="10" cm="1">
        <f t="array" ref="I4348">_xlfn.XLOOKUP(H4348,_xlfn.ANCHORARRAY($D$11),_xlfn.ANCHORARRAY($B$11),,1,1)</f>
        <v>4</v>
      </c>
    </row>
    <row r="4349" spans="6:9" x14ac:dyDescent="0.3">
      <c r="F4349" s="2">
        <v>4344</v>
      </c>
      <c r="G4349" s="10">
        <v>4</v>
      </c>
      <c r="H4349" s="17">
        <f t="shared" si="67"/>
        <v>0.43435000000000001</v>
      </c>
      <c r="I4349" s="10" cm="1">
        <f t="array" ref="I4349">_xlfn.XLOOKUP(H4349,_xlfn.ANCHORARRAY($D$11),_xlfn.ANCHORARRAY($B$11),,1,1)</f>
        <v>4</v>
      </c>
    </row>
    <row r="4350" spans="6:9" x14ac:dyDescent="0.3">
      <c r="F4350" s="2">
        <v>4345</v>
      </c>
      <c r="G4350" s="10">
        <v>4</v>
      </c>
      <c r="H4350" s="17">
        <f t="shared" si="67"/>
        <v>0.43445</v>
      </c>
      <c r="I4350" s="10" cm="1">
        <f t="array" ref="I4350">_xlfn.XLOOKUP(H4350,_xlfn.ANCHORARRAY($D$11),_xlfn.ANCHORARRAY($B$11),,1,1)</f>
        <v>4</v>
      </c>
    </row>
    <row r="4351" spans="6:9" x14ac:dyDescent="0.3">
      <c r="F4351" s="2">
        <v>4346</v>
      </c>
      <c r="G4351" s="10">
        <v>4</v>
      </c>
      <c r="H4351" s="17">
        <f t="shared" si="67"/>
        <v>0.43454999999999999</v>
      </c>
      <c r="I4351" s="10" cm="1">
        <f t="array" ref="I4351">_xlfn.XLOOKUP(H4351,_xlfn.ANCHORARRAY($D$11),_xlfn.ANCHORARRAY($B$11),,1,1)</f>
        <v>4</v>
      </c>
    </row>
    <row r="4352" spans="6:9" x14ac:dyDescent="0.3">
      <c r="F4352" s="2">
        <v>4347</v>
      </c>
      <c r="G4352" s="10">
        <v>4</v>
      </c>
      <c r="H4352" s="17">
        <f t="shared" si="67"/>
        <v>0.43464999999999998</v>
      </c>
      <c r="I4352" s="10" cm="1">
        <f t="array" ref="I4352">_xlfn.XLOOKUP(H4352,_xlfn.ANCHORARRAY($D$11),_xlfn.ANCHORARRAY($B$11),,1,1)</f>
        <v>4</v>
      </c>
    </row>
    <row r="4353" spans="6:9" x14ac:dyDescent="0.3">
      <c r="F4353" s="2">
        <v>4348</v>
      </c>
      <c r="G4353" s="10">
        <v>4</v>
      </c>
      <c r="H4353" s="17">
        <f t="shared" si="67"/>
        <v>0.43475000000000003</v>
      </c>
      <c r="I4353" s="10" cm="1">
        <f t="array" ref="I4353">_xlfn.XLOOKUP(H4353,_xlfn.ANCHORARRAY($D$11),_xlfn.ANCHORARRAY($B$11),,1,1)</f>
        <v>4</v>
      </c>
    </row>
    <row r="4354" spans="6:9" x14ac:dyDescent="0.3">
      <c r="F4354" s="2">
        <v>4349</v>
      </c>
      <c r="G4354" s="10">
        <v>4</v>
      </c>
      <c r="H4354" s="17">
        <f t="shared" si="67"/>
        <v>0.43485000000000001</v>
      </c>
      <c r="I4354" s="10" cm="1">
        <f t="array" ref="I4354">_xlfn.XLOOKUP(H4354,_xlfn.ANCHORARRAY($D$11),_xlfn.ANCHORARRAY($B$11),,1,1)</f>
        <v>4</v>
      </c>
    </row>
    <row r="4355" spans="6:9" x14ac:dyDescent="0.3">
      <c r="F4355" s="2">
        <v>4350</v>
      </c>
      <c r="G4355" s="10">
        <v>4</v>
      </c>
      <c r="H4355" s="17">
        <f t="shared" si="67"/>
        <v>0.43495</v>
      </c>
      <c r="I4355" s="10" cm="1">
        <f t="array" ref="I4355">_xlfn.XLOOKUP(H4355,_xlfn.ANCHORARRAY($D$11),_xlfn.ANCHORARRAY($B$11),,1,1)</f>
        <v>4</v>
      </c>
    </row>
    <row r="4356" spans="6:9" x14ac:dyDescent="0.3">
      <c r="F4356" s="2">
        <v>4351</v>
      </c>
      <c r="G4356" s="10">
        <v>4</v>
      </c>
      <c r="H4356" s="17">
        <f t="shared" si="67"/>
        <v>0.43504999999999999</v>
      </c>
      <c r="I4356" s="10" cm="1">
        <f t="array" ref="I4356">_xlfn.XLOOKUP(H4356,_xlfn.ANCHORARRAY($D$11),_xlfn.ANCHORARRAY($B$11),,1,1)</f>
        <v>4</v>
      </c>
    </row>
    <row r="4357" spans="6:9" x14ac:dyDescent="0.3">
      <c r="F4357" s="2">
        <v>4352</v>
      </c>
      <c r="G4357" s="10">
        <v>4</v>
      </c>
      <c r="H4357" s="17">
        <f t="shared" si="67"/>
        <v>0.43514999999999998</v>
      </c>
      <c r="I4357" s="10" cm="1">
        <f t="array" ref="I4357">_xlfn.XLOOKUP(H4357,_xlfn.ANCHORARRAY($D$11),_xlfn.ANCHORARRAY($B$11),,1,1)</f>
        <v>4</v>
      </c>
    </row>
    <row r="4358" spans="6:9" x14ac:dyDescent="0.3">
      <c r="F4358" s="2">
        <v>4353</v>
      </c>
      <c r="G4358" s="10">
        <v>4</v>
      </c>
      <c r="H4358" s="17">
        <f t="shared" si="67"/>
        <v>0.43525000000000003</v>
      </c>
      <c r="I4358" s="10" cm="1">
        <f t="array" ref="I4358">_xlfn.XLOOKUP(H4358,_xlfn.ANCHORARRAY($D$11),_xlfn.ANCHORARRAY($B$11),,1,1)</f>
        <v>4</v>
      </c>
    </row>
    <row r="4359" spans="6:9" x14ac:dyDescent="0.3">
      <c r="F4359" s="2">
        <v>4354</v>
      </c>
      <c r="G4359" s="10">
        <v>4</v>
      </c>
      <c r="H4359" s="17">
        <f t="shared" ref="H4359:H4422" si="68">(F4359-1/2)/COUNT($F$6:$F$10005)</f>
        <v>0.43535000000000001</v>
      </c>
      <c r="I4359" s="10" cm="1">
        <f t="array" ref="I4359">_xlfn.XLOOKUP(H4359,_xlfn.ANCHORARRAY($D$11),_xlfn.ANCHORARRAY($B$11),,1,1)</f>
        <v>4</v>
      </c>
    </row>
    <row r="4360" spans="6:9" x14ac:dyDescent="0.3">
      <c r="F4360" s="2">
        <v>4355</v>
      </c>
      <c r="G4360" s="10">
        <v>4</v>
      </c>
      <c r="H4360" s="17">
        <f t="shared" si="68"/>
        <v>0.43545</v>
      </c>
      <c r="I4360" s="10" cm="1">
        <f t="array" ref="I4360">_xlfn.XLOOKUP(H4360,_xlfn.ANCHORARRAY($D$11),_xlfn.ANCHORARRAY($B$11),,1,1)</f>
        <v>4</v>
      </c>
    </row>
    <row r="4361" spans="6:9" x14ac:dyDescent="0.3">
      <c r="F4361" s="2">
        <v>4356</v>
      </c>
      <c r="G4361" s="10">
        <v>4</v>
      </c>
      <c r="H4361" s="17">
        <f t="shared" si="68"/>
        <v>0.43554999999999999</v>
      </c>
      <c r="I4361" s="10" cm="1">
        <f t="array" ref="I4361">_xlfn.XLOOKUP(H4361,_xlfn.ANCHORARRAY($D$11),_xlfn.ANCHORARRAY($B$11),,1,1)</f>
        <v>4</v>
      </c>
    </row>
    <row r="4362" spans="6:9" x14ac:dyDescent="0.3">
      <c r="F4362" s="2">
        <v>4357</v>
      </c>
      <c r="G4362" s="10">
        <v>4</v>
      </c>
      <c r="H4362" s="17">
        <f t="shared" si="68"/>
        <v>0.43564999999999998</v>
      </c>
      <c r="I4362" s="10" cm="1">
        <f t="array" ref="I4362">_xlfn.XLOOKUP(H4362,_xlfn.ANCHORARRAY($D$11),_xlfn.ANCHORARRAY($B$11),,1,1)</f>
        <v>4</v>
      </c>
    </row>
    <row r="4363" spans="6:9" x14ac:dyDescent="0.3">
      <c r="F4363" s="2">
        <v>4358</v>
      </c>
      <c r="G4363" s="10">
        <v>4</v>
      </c>
      <c r="H4363" s="17">
        <f t="shared" si="68"/>
        <v>0.43575000000000003</v>
      </c>
      <c r="I4363" s="10" cm="1">
        <f t="array" ref="I4363">_xlfn.XLOOKUP(H4363,_xlfn.ANCHORARRAY($D$11),_xlfn.ANCHORARRAY($B$11),,1,1)</f>
        <v>4</v>
      </c>
    </row>
    <row r="4364" spans="6:9" x14ac:dyDescent="0.3">
      <c r="F4364" s="2">
        <v>4359</v>
      </c>
      <c r="G4364" s="10">
        <v>4</v>
      </c>
      <c r="H4364" s="17">
        <f t="shared" si="68"/>
        <v>0.43585000000000002</v>
      </c>
      <c r="I4364" s="10" cm="1">
        <f t="array" ref="I4364">_xlfn.XLOOKUP(H4364,_xlfn.ANCHORARRAY($D$11),_xlfn.ANCHORARRAY($B$11),,1,1)</f>
        <v>4</v>
      </c>
    </row>
    <row r="4365" spans="6:9" x14ac:dyDescent="0.3">
      <c r="F4365" s="2">
        <v>4360</v>
      </c>
      <c r="G4365" s="10">
        <v>4</v>
      </c>
      <c r="H4365" s="17">
        <f t="shared" si="68"/>
        <v>0.43595</v>
      </c>
      <c r="I4365" s="10" cm="1">
        <f t="array" ref="I4365">_xlfn.XLOOKUP(H4365,_xlfn.ANCHORARRAY($D$11),_xlfn.ANCHORARRAY($B$11),,1,1)</f>
        <v>4</v>
      </c>
    </row>
    <row r="4366" spans="6:9" x14ac:dyDescent="0.3">
      <c r="F4366" s="2">
        <v>4361</v>
      </c>
      <c r="G4366" s="10">
        <v>4</v>
      </c>
      <c r="H4366" s="17">
        <f t="shared" si="68"/>
        <v>0.43604999999999999</v>
      </c>
      <c r="I4366" s="10" cm="1">
        <f t="array" ref="I4366">_xlfn.XLOOKUP(H4366,_xlfn.ANCHORARRAY($D$11),_xlfn.ANCHORARRAY($B$11),,1,1)</f>
        <v>4</v>
      </c>
    </row>
    <row r="4367" spans="6:9" x14ac:dyDescent="0.3">
      <c r="F4367" s="2">
        <v>4362</v>
      </c>
      <c r="G4367" s="10">
        <v>4</v>
      </c>
      <c r="H4367" s="17">
        <f t="shared" si="68"/>
        <v>0.43614999999999998</v>
      </c>
      <c r="I4367" s="10" cm="1">
        <f t="array" ref="I4367">_xlfn.XLOOKUP(H4367,_xlfn.ANCHORARRAY($D$11),_xlfn.ANCHORARRAY($B$11),,1,1)</f>
        <v>4</v>
      </c>
    </row>
    <row r="4368" spans="6:9" x14ac:dyDescent="0.3">
      <c r="F4368" s="2">
        <v>4363</v>
      </c>
      <c r="G4368" s="10">
        <v>4</v>
      </c>
      <c r="H4368" s="17">
        <f t="shared" si="68"/>
        <v>0.43625000000000003</v>
      </c>
      <c r="I4368" s="10" cm="1">
        <f t="array" ref="I4368">_xlfn.XLOOKUP(H4368,_xlfn.ANCHORARRAY($D$11),_xlfn.ANCHORARRAY($B$11),,1,1)</f>
        <v>4</v>
      </c>
    </row>
    <row r="4369" spans="6:9" x14ac:dyDescent="0.3">
      <c r="F4369" s="2">
        <v>4364</v>
      </c>
      <c r="G4369" s="10">
        <v>4</v>
      </c>
      <c r="H4369" s="17">
        <f t="shared" si="68"/>
        <v>0.43635000000000002</v>
      </c>
      <c r="I4369" s="10" cm="1">
        <f t="array" ref="I4369">_xlfn.XLOOKUP(H4369,_xlfn.ANCHORARRAY($D$11),_xlfn.ANCHORARRAY($B$11),,1,1)</f>
        <v>4</v>
      </c>
    </row>
    <row r="4370" spans="6:9" x14ac:dyDescent="0.3">
      <c r="F4370" s="2">
        <v>4365</v>
      </c>
      <c r="G4370" s="10">
        <v>4</v>
      </c>
      <c r="H4370" s="17">
        <f t="shared" si="68"/>
        <v>0.43645</v>
      </c>
      <c r="I4370" s="10" cm="1">
        <f t="array" ref="I4370">_xlfn.XLOOKUP(H4370,_xlfn.ANCHORARRAY($D$11),_xlfn.ANCHORARRAY($B$11),,1,1)</f>
        <v>4</v>
      </c>
    </row>
    <row r="4371" spans="6:9" x14ac:dyDescent="0.3">
      <c r="F4371" s="2">
        <v>4366</v>
      </c>
      <c r="G4371" s="10">
        <v>4</v>
      </c>
      <c r="H4371" s="17">
        <f t="shared" si="68"/>
        <v>0.43654999999999999</v>
      </c>
      <c r="I4371" s="10" cm="1">
        <f t="array" ref="I4371">_xlfn.XLOOKUP(H4371,_xlfn.ANCHORARRAY($D$11),_xlfn.ANCHORARRAY($B$11),,1,1)</f>
        <v>4</v>
      </c>
    </row>
    <row r="4372" spans="6:9" x14ac:dyDescent="0.3">
      <c r="F4372" s="2">
        <v>4367</v>
      </c>
      <c r="G4372" s="10">
        <v>4</v>
      </c>
      <c r="H4372" s="17">
        <f t="shared" si="68"/>
        <v>0.43664999999999998</v>
      </c>
      <c r="I4372" s="10" cm="1">
        <f t="array" ref="I4372">_xlfn.XLOOKUP(H4372,_xlfn.ANCHORARRAY($D$11),_xlfn.ANCHORARRAY($B$11),,1,1)</f>
        <v>4</v>
      </c>
    </row>
    <row r="4373" spans="6:9" x14ac:dyDescent="0.3">
      <c r="F4373" s="2">
        <v>4368</v>
      </c>
      <c r="G4373" s="10">
        <v>4</v>
      </c>
      <c r="H4373" s="17">
        <f t="shared" si="68"/>
        <v>0.43675000000000003</v>
      </c>
      <c r="I4373" s="10" cm="1">
        <f t="array" ref="I4373">_xlfn.XLOOKUP(H4373,_xlfn.ANCHORARRAY($D$11),_xlfn.ANCHORARRAY($B$11),,1,1)</f>
        <v>4</v>
      </c>
    </row>
    <row r="4374" spans="6:9" x14ac:dyDescent="0.3">
      <c r="F4374" s="2">
        <v>4369</v>
      </c>
      <c r="G4374" s="10">
        <v>4</v>
      </c>
      <c r="H4374" s="17">
        <f t="shared" si="68"/>
        <v>0.43685000000000002</v>
      </c>
      <c r="I4374" s="10" cm="1">
        <f t="array" ref="I4374">_xlfn.XLOOKUP(H4374,_xlfn.ANCHORARRAY($D$11),_xlfn.ANCHORARRAY($B$11),,1,1)</f>
        <v>4</v>
      </c>
    </row>
    <row r="4375" spans="6:9" x14ac:dyDescent="0.3">
      <c r="F4375" s="2">
        <v>4370</v>
      </c>
      <c r="G4375" s="10">
        <v>4</v>
      </c>
      <c r="H4375" s="17">
        <f t="shared" si="68"/>
        <v>0.43695000000000001</v>
      </c>
      <c r="I4375" s="10" cm="1">
        <f t="array" ref="I4375">_xlfn.XLOOKUP(H4375,_xlfn.ANCHORARRAY($D$11),_xlfn.ANCHORARRAY($B$11),,1,1)</f>
        <v>4</v>
      </c>
    </row>
    <row r="4376" spans="6:9" x14ac:dyDescent="0.3">
      <c r="F4376" s="2">
        <v>4371</v>
      </c>
      <c r="G4376" s="10">
        <v>4</v>
      </c>
      <c r="H4376" s="17">
        <f t="shared" si="68"/>
        <v>0.43704999999999999</v>
      </c>
      <c r="I4376" s="10" cm="1">
        <f t="array" ref="I4376">_xlfn.XLOOKUP(H4376,_xlfn.ANCHORARRAY($D$11),_xlfn.ANCHORARRAY($B$11),,1,1)</f>
        <v>4</v>
      </c>
    </row>
    <row r="4377" spans="6:9" x14ac:dyDescent="0.3">
      <c r="F4377" s="2">
        <v>4372</v>
      </c>
      <c r="G4377" s="10">
        <v>4</v>
      </c>
      <c r="H4377" s="17">
        <f t="shared" si="68"/>
        <v>0.43714999999999998</v>
      </c>
      <c r="I4377" s="10" cm="1">
        <f t="array" ref="I4377">_xlfn.XLOOKUP(H4377,_xlfn.ANCHORARRAY($D$11),_xlfn.ANCHORARRAY($B$11),,1,1)</f>
        <v>4</v>
      </c>
    </row>
    <row r="4378" spans="6:9" x14ac:dyDescent="0.3">
      <c r="F4378" s="2">
        <v>4373</v>
      </c>
      <c r="G4378" s="10">
        <v>4</v>
      </c>
      <c r="H4378" s="17">
        <f t="shared" si="68"/>
        <v>0.43725000000000003</v>
      </c>
      <c r="I4378" s="10" cm="1">
        <f t="array" ref="I4378">_xlfn.XLOOKUP(H4378,_xlfn.ANCHORARRAY($D$11),_xlfn.ANCHORARRAY($B$11),,1,1)</f>
        <v>4</v>
      </c>
    </row>
    <row r="4379" spans="6:9" x14ac:dyDescent="0.3">
      <c r="F4379" s="2">
        <v>4374</v>
      </c>
      <c r="G4379" s="10">
        <v>4</v>
      </c>
      <c r="H4379" s="17">
        <f t="shared" si="68"/>
        <v>0.43735000000000002</v>
      </c>
      <c r="I4379" s="10" cm="1">
        <f t="array" ref="I4379">_xlfn.XLOOKUP(H4379,_xlfn.ANCHORARRAY($D$11),_xlfn.ANCHORARRAY($B$11),,1,1)</f>
        <v>4</v>
      </c>
    </row>
    <row r="4380" spans="6:9" x14ac:dyDescent="0.3">
      <c r="F4380" s="2">
        <v>4375</v>
      </c>
      <c r="G4380" s="10">
        <v>4</v>
      </c>
      <c r="H4380" s="17">
        <f t="shared" si="68"/>
        <v>0.43745000000000001</v>
      </c>
      <c r="I4380" s="10" cm="1">
        <f t="array" ref="I4380">_xlfn.XLOOKUP(H4380,_xlfn.ANCHORARRAY($D$11),_xlfn.ANCHORARRAY($B$11),,1,1)</f>
        <v>4</v>
      </c>
    </row>
    <row r="4381" spans="6:9" x14ac:dyDescent="0.3">
      <c r="F4381" s="2">
        <v>4376</v>
      </c>
      <c r="G4381" s="10">
        <v>4</v>
      </c>
      <c r="H4381" s="17">
        <f t="shared" si="68"/>
        <v>0.43754999999999999</v>
      </c>
      <c r="I4381" s="10" cm="1">
        <f t="array" ref="I4381">_xlfn.XLOOKUP(H4381,_xlfn.ANCHORARRAY($D$11),_xlfn.ANCHORARRAY($B$11),,1,1)</f>
        <v>4</v>
      </c>
    </row>
    <row r="4382" spans="6:9" x14ac:dyDescent="0.3">
      <c r="F4382" s="2">
        <v>4377</v>
      </c>
      <c r="G4382" s="10">
        <v>4</v>
      </c>
      <c r="H4382" s="17">
        <f t="shared" si="68"/>
        <v>0.43764999999999998</v>
      </c>
      <c r="I4382" s="10" cm="1">
        <f t="array" ref="I4382">_xlfn.XLOOKUP(H4382,_xlfn.ANCHORARRAY($D$11),_xlfn.ANCHORARRAY($B$11),,1,1)</f>
        <v>4</v>
      </c>
    </row>
    <row r="4383" spans="6:9" x14ac:dyDescent="0.3">
      <c r="F4383" s="2">
        <v>4378</v>
      </c>
      <c r="G4383" s="10">
        <v>4</v>
      </c>
      <c r="H4383" s="17">
        <f t="shared" si="68"/>
        <v>0.43774999999999997</v>
      </c>
      <c r="I4383" s="10" cm="1">
        <f t="array" ref="I4383">_xlfn.XLOOKUP(H4383,_xlfn.ANCHORARRAY($D$11),_xlfn.ANCHORARRAY($B$11),,1,1)</f>
        <v>4</v>
      </c>
    </row>
    <row r="4384" spans="6:9" x14ac:dyDescent="0.3">
      <c r="F4384" s="2">
        <v>4379</v>
      </c>
      <c r="G4384" s="10">
        <v>4</v>
      </c>
      <c r="H4384" s="17">
        <f t="shared" si="68"/>
        <v>0.43785000000000002</v>
      </c>
      <c r="I4384" s="10" cm="1">
        <f t="array" ref="I4384">_xlfn.XLOOKUP(H4384,_xlfn.ANCHORARRAY($D$11),_xlfn.ANCHORARRAY($B$11),,1,1)</f>
        <v>4</v>
      </c>
    </row>
    <row r="4385" spans="6:9" x14ac:dyDescent="0.3">
      <c r="F4385" s="2">
        <v>4380</v>
      </c>
      <c r="G4385" s="10">
        <v>4</v>
      </c>
      <c r="H4385" s="17">
        <f t="shared" si="68"/>
        <v>0.43795000000000001</v>
      </c>
      <c r="I4385" s="10" cm="1">
        <f t="array" ref="I4385">_xlfn.XLOOKUP(H4385,_xlfn.ANCHORARRAY($D$11),_xlfn.ANCHORARRAY($B$11),,1,1)</f>
        <v>4</v>
      </c>
    </row>
    <row r="4386" spans="6:9" x14ac:dyDescent="0.3">
      <c r="F4386" s="2">
        <v>4381</v>
      </c>
      <c r="G4386" s="10">
        <v>4</v>
      </c>
      <c r="H4386" s="17">
        <f t="shared" si="68"/>
        <v>0.43804999999999999</v>
      </c>
      <c r="I4386" s="10" cm="1">
        <f t="array" ref="I4386">_xlfn.XLOOKUP(H4386,_xlfn.ANCHORARRAY($D$11),_xlfn.ANCHORARRAY($B$11),,1,1)</f>
        <v>4</v>
      </c>
    </row>
    <row r="4387" spans="6:9" x14ac:dyDescent="0.3">
      <c r="F4387" s="2">
        <v>4382</v>
      </c>
      <c r="G4387" s="10">
        <v>4</v>
      </c>
      <c r="H4387" s="17">
        <f t="shared" si="68"/>
        <v>0.43814999999999998</v>
      </c>
      <c r="I4387" s="10" cm="1">
        <f t="array" ref="I4387">_xlfn.XLOOKUP(H4387,_xlfn.ANCHORARRAY($D$11),_xlfn.ANCHORARRAY($B$11),,1,1)</f>
        <v>4</v>
      </c>
    </row>
    <row r="4388" spans="6:9" x14ac:dyDescent="0.3">
      <c r="F4388" s="2">
        <v>4383</v>
      </c>
      <c r="G4388" s="10">
        <v>4</v>
      </c>
      <c r="H4388" s="17">
        <f t="shared" si="68"/>
        <v>0.43824999999999997</v>
      </c>
      <c r="I4388" s="10" cm="1">
        <f t="array" ref="I4388">_xlfn.XLOOKUP(H4388,_xlfn.ANCHORARRAY($D$11),_xlfn.ANCHORARRAY($B$11),,1,1)</f>
        <v>4</v>
      </c>
    </row>
    <row r="4389" spans="6:9" x14ac:dyDescent="0.3">
      <c r="F4389" s="2">
        <v>4384</v>
      </c>
      <c r="G4389" s="10">
        <v>4</v>
      </c>
      <c r="H4389" s="17">
        <f t="shared" si="68"/>
        <v>0.43835000000000002</v>
      </c>
      <c r="I4389" s="10" cm="1">
        <f t="array" ref="I4389">_xlfn.XLOOKUP(H4389,_xlfn.ANCHORARRAY($D$11),_xlfn.ANCHORARRAY($B$11),,1,1)</f>
        <v>4</v>
      </c>
    </row>
    <row r="4390" spans="6:9" x14ac:dyDescent="0.3">
      <c r="F4390" s="2">
        <v>4385</v>
      </c>
      <c r="G4390" s="10">
        <v>4</v>
      </c>
      <c r="H4390" s="17">
        <f t="shared" si="68"/>
        <v>0.43845000000000001</v>
      </c>
      <c r="I4390" s="10" cm="1">
        <f t="array" ref="I4390">_xlfn.XLOOKUP(H4390,_xlfn.ANCHORARRAY($D$11),_xlfn.ANCHORARRAY($B$11),,1,1)</f>
        <v>4</v>
      </c>
    </row>
    <row r="4391" spans="6:9" x14ac:dyDescent="0.3">
      <c r="F4391" s="2">
        <v>4386</v>
      </c>
      <c r="G4391" s="10">
        <v>4</v>
      </c>
      <c r="H4391" s="17">
        <f t="shared" si="68"/>
        <v>0.43855</v>
      </c>
      <c r="I4391" s="10" cm="1">
        <f t="array" ref="I4391">_xlfn.XLOOKUP(H4391,_xlfn.ANCHORARRAY($D$11),_xlfn.ANCHORARRAY($B$11),,1,1)</f>
        <v>4</v>
      </c>
    </row>
    <row r="4392" spans="6:9" x14ac:dyDescent="0.3">
      <c r="F4392" s="2">
        <v>4387</v>
      </c>
      <c r="G4392" s="10">
        <v>4</v>
      </c>
      <c r="H4392" s="17">
        <f t="shared" si="68"/>
        <v>0.43864999999999998</v>
      </c>
      <c r="I4392" s="10" cm="1">
        <f t="array" ref="I4392">_xlfn.XLOOKUP(H4392,_xlfn.ANCHORARRAY($D$11),_xlfn.ANCHORARRAY($B$11),,1,1)</f>
        <v>4</v>
      </c>
    </row>
    <row r="4393" spans="6:9" x14ac:dyDescent="0.3">
      <c r="F4393" s="2">
        <v>4388</v>
      </c>
      <c r="G4393" s="10">
        <v>4</v>
      </c>
      <c r="H4393" s="17">
        <f t="shared" si="68"/>
        <v>0.43874999999999997</v>
      </c>
      <c r="I4393" s="10" cm="1">
        <f t="array" ref="I4393">_xlfn.XLOOKUP(H4393,_xlfn.ANCHORARRAY($D$11),_xlfn.ANCHORARRAY($B$11),,1,1)</f>
        <v>4</v>
      </c>
    </row>
    <row r="4394" spans="6:9" x14ac:dyDescent="0.3">
      <c r="F4394" s="2">
        <v>4389</v>
      </c>
      <c r="G4394" s="10">
        <v>4</v>
      </c>
      <c r="H4394" s="17">
        <f t="shared" si="68"/>
        <v>0.43885000000000002</v>
      </c>
      <c r="I4394" s="10" cm="1">
        <f t="array" ref="I4394">_xlfn.XLOOKUP(H4394,_xlfn.ANCHORARRAY($D$11),_xlfn.ANCHORARRAY($B$11),,1,1)</f>
        <v>4</v>
      </c>
    </row>
    <row r="4395" spans="6:9" x14ac:dyDescent="0.3">
      <c r="F4395" s="2">
        <v>4390</v>
      </c>
      <c r="G4395" s="10">
        <v>4</v>
      </c>
      <c r="H4395" s="17">
        <f t="shared" si="68"/>
        <v>0.43895000000000001</v>
      </c>
      <c r="I4395" s="10" cm="1">
        <f t="array" ref="I4395">_xlfn.XLOOKUP(H4395,_xlfn.ANCHORARRAY($D$11),_xlfn.ANCHORARRAY($B$11),,1,1)</f>
        <v>4</v>
      </c>
    </row>
    <row r="4396" spans="6:9" x14ac:dyDescent="0.3">
      <c r="F4396" s="2">
        <v>4391</v>
      </c>
      <c r="G4396" s="10">
        <v>4</v>
      </c>
      <c r="H4396" s="17">
        <f t="shared" si="68"/>
        <v>0.43905</v>
      </c>
      <c r="I4396" s="10" cm="1">
        <f t="array" ref="I4396">_xlfn.XLOOKUP(H4396,_xlfn.ANCHORARRAY($D$11),_xlfn.ANCHORARRAY($B$11),,1,1)</f>
        <v>4</v>
      </c>
    </row>
    <row r="4397" spans="6:9" x14ac:dyDescent="0.3">
      <c r="F4397" s="2">
        <v>4392</v>
      </c>
      <c r="G4397" s="10">
        <v>4</v>
      </c>
      <c r="H4397" s="17">
        <f t="shared" si="68"/>
        <v>0.43914999999999998</v>
      </c>
      <c r="I4397" s="10" cm="1">
        <f t="array" ref="I4397">_xlfn.XLOOKUP(H4397,_xlfn.ANCHORARRAY($D$11),_xlfn.ANCHORARRAY($B$11),,1,1)</f>
        <v>4</v>
      </c>
    </row>
    <row r="4398" spans="6:9" x14ac:dyDescent="0.3">
      <c r="F4398" s="2">
        <v>4393</v>
      </c>
      <c r="G4398" s="10">
        <v>4</v>
      </c>
      <c r="H4398" s="17">
        <f t="shared" si="68"/>
        <v>0.43924999999999997</v>
      </c>
      <c r="I4398" s="10" cm="1">
        <f t="array" ref="I4398">_xlfn.XLOOKUP(H4398,_xlfn.ANCHORARRAY($D$11),_xlfn.ANCHORARRAY($B$11),,1,1)</f>
        <v>4</v>
      </c>
    </row>
    <row r="4399" spans="6:9" x14ac:dyDescent="0.3">
      <c r="F4399" s="2">
        <v>4394</v>
      </c>
      <c r="G4399" s="10">
        <v>4</v>
      </c>
      <c r="H4399" s="17">
        <f t="shared" si="68"/>
        <v>0.43935000000000002</v>
      </c>
      <c r="I4399" s="10" cm="1">
        <f t="array" ref="I4399">_xlfn.XLOOKUP(H4399,_xlfn.ANCHORARRAY($D$11),_xlfn.ANCHORARRAY($B$11),,1,1)</f>
        <v>4</v>
      </c>
    </row>
    <row r="4400" spans="6:9" x14ac:dyDescent="0.3">
      <c r="F4400" s="2">
        <v>4395</v>
      </c>
      <c r="G4400" s="10">
        <v>4</v>
      </c>
      <c r="H4400" s="17">
        <f t="shared" si="68"/>
        <v>0.43945000000000001</v>
      </c>
      <c r="I4400" s="10" cm="1">
        <f t="array" ref="I4400">_xlfn.XLOOKUP(H4400,_xlfn.ANCHORARRAY($D$11),_xlfn.ANCHORARRAY($B$11),,1,1)</f>
        <v>4</v>
      </c>
    </row>
    <row r="4401" spans="6:9" x14ac:dyDescent="0.3">
      <c r="F4401" s="2">
        <v>4396</v>
      </c>
      <c r="G4401" s="10">
        <v>4</v>
      </c>
      <c r="H4401" s="17">
        <f t="shared" si="68"/>
        <v>0.43955</v>
      </c>
      <c r="I4401" s="10" cm="1">
        <f t="array" ref="I4401">_xlfn.XLOOKUP(H4401,_xlfn.ANCHORARRAY($D$11),_xlfn.ANCHORARRAY($B$11),,1,1)</f>
        <v>4</v>
      </c>
    </row>
    <row r="4402" spans="6:9" x14ac:dyDescent="0.3">
      <c r="F4402" s="2">
        <v>4397</v>
      </c>
      <c r="G4402" s="10">
        <v>4</v>
      </c>
      <c r="H4402" s="17">
        <f t="shared" si="68"/>
        <v>0.43964999999999999</v>
      </c>
      <c r="I4402" s="10" cm="1">
        <f t="array" ref="I4402">_xlfn.XLOOKUP(H4402,_xlfn.ANCHORARRAY($D$11),_xlfn.ANCHORARRAY($B$11),,1,1)</f>
        <v>4</v>
      </c>
    </row>
    <row r="4403" spans="6:9" x14ac:dyDescent="0.3">
      <c r="F4403" s="2">
        <v>4398</v>
      </c>
      <c r="G4403" s="10">
        <v>4</v>
      </c>
      <c r="H4403" s="17">
        <f t="shared" si="68"/>
        <v>0.43974999999999997</v>
      </c>
      <c r="I4403" s="10" cm="1">
        <f t="array" ref="I4403">_xlfn.XLOOKUP(H4403,_xlfn.ANCHORARRAY($D$11),_xlfn.ANCHORARRAY($B$11),,1,1)</f>
        <v>4</v>
      </c>
    </row>
    <row r="4404" spans="6:9" x14ac:dyDescent="0.3">
      <c r="F4404" s="2">
        <v>4399</v>
      </c>
      <c r="G4404" s="10">
        <v>4</v>
      </c>
      <c r="H4404" s="17">
        <f t="shared" si="68"/>
        <v>0.43985000000000002</v>
      </c>
      <c r="I4404" s="10" cm="1">
        <f t="array" ref="I4404">_xlfn.XLOOKUP(H4404,_xlfn.ANCHORARRAY($D$11),_xlfn.ANCHORARRAY($B$11),,1,1)</f>
        <v>4</v>
      </c>
    </row>
    <row r="4405" spans="6:9" x14ac:dyDescent="0.3">
      <c r="F4405" s="2">
        <v>4400</v>
      </c>
      <c r="G4405" s="10">
        <v>4</v>
      </c>
      <c r="H4405" s="17">
        <f t="shared" si="68"/>
        <v>0.43995000000000001</v>
      </c>
      <c r="I4405" s="10" cm="1">
        <f t="array" ref="I4405">_xlfn.XLOOKUP(H4405,_xlfn.ANCHORARRAY($D$11),_xlfn.ANCHORARRAY($B$11),,1,1)</f>
        <v>4</v>
      </c>
    </row>
    <row r="4406" spans="6:9" x14ac:dyDescent="0.3">
      <c r="F4406" s="2">
        <v>4401</v>
      </c>
      <c r="G4406" s="10">
        <v>4</v>
      </c>
      <c r="H4406" s="17">
        <f t="shared" si="68"/>
        <v>0.44005</v>
      </c>
      <c r="I4406" s="10" cm="1">
        <f t="array" ref="I4406">_xlfn.XLOOKUP(H4406,_xlfn.ANCHORARRAY($D$11),_xlfn.ANCHORARRAY($B$11),,1,1)</f>
        <v>4</v>
      </c>
    </row>
    <row r="4407" spans="6:9" x14ac:dyDescent="0.3">
      <c r="F4407" s="2">
        <v>4402</v>
      </c>
      <c r="G4407" s="10">
        <v>4</v>
      </c>
      <c r="H4407" s="17">
        <f t="shared" si="68"/>
        <v>0.44014999999999999</v>
      </c>
      <c r="I4407" s="10" cm="1">
        <f t="array" ref="I4407">_xlfn.XLOOKUP(H4407,_xlfn.ANCHORARRAY($D$11),_xlfn.ANCHORARRAY($B$11),,1,1)</f>
        <v>4</v>
      </c>
    </row>
    <row r="4408" spans="6:9" x14ac:dyDescent="0.3">
      <c r="F4408" s="2">
        <v>4403</v>
      </c>
      <c r="G4408" s="10">
        <v>4</v>
      </c>
      <c r="H4408" s="17">
        <f t="shared" si="68"/>
        <v>0.44024999999999997</v>
      </c>
      <c r="I4408" s="10" cm="1">
        <f t="array" ref="I4408">_xlfn.XLOOKUP(H4408,_xlfn.ANCHORARRAY($D$11),_xlfn.ANCHORARRAY($B$11),,1,1)</f>
        <v>4</v>
      </c>
    </row>
    <row r="4409" spans="6:9" x14ac:dyDescent="0.3">
      <c r="F4409" s="2">
        <v>4404</v>
      </c>
      <c r="G4409" s="10">
        <v>4</v>
      </c>
      <c r="H4409" s="17">
        <f t="shared" si="68"/>
        <v>0.44035000000000002</v>
      </c>
      <c r="I4409" s="10" cm="1">
        <f t="array" ref="I4409">_xlfn.XLOOKUP(H4409,_xlfn.ANCHORARRAY($D$11),_xlfn.ANCHORARRAY($B$11),,1,1)</f>
        <v>4</v>
      </c>
    </row>
    <row r="4410" spans="6:9" x14ac:dyDescent="0.3">
      <c r="F4410" s="2">
        <v>4405</v>
      </c>
      <c r="G4410" s="10">
        <v>4</v>
      </c>
      <c r="H4410" s="17">
        <f t="shared" si="68"/>
        <v>0.44045000000000001</v>
      </c>
      <c r="I4410" s="10" cm="1">
        <f t="array" ref="I4410">_xlfn.XLOOKUP(H4410,_xlfn.ANCHORARRAY($D$11),_xlfn.ANCHORARRAY($B$11),,1,1)</f>
        <v>4</v>
      </c>
    </row>
    <row r="4411" spans="6:9" x14ac:dyDescent="0.3">
      <c r="F4411" s="2">
        <v>4406</v>
      </c>
      <c r="G4411" s="10">
        <v>4</v>
      </c>
      <c r="H4411" s="17">
        <f t="shared" si="68"/>
        <v>0.44055</v>
      </c>
      <c r="I4411" s="10" cm="1">
        <f t="array" ref="I4411">_xlfn.XLOOKUP(H4411,_xlfn.ANCHORARRAY($D$11),_xlfn.ANCHORARRAY($B$11),,1,1)</f>
        <v>4</v>
      </c>
    </row>
    <row r="4412" spans="6:9" x14ac:dyDescent="0.3">
      <c r="F4412" s="2">
        <v>4407</v>
      </c>
      <c r="G4412" s="10">
        <v>4</v>
      </c>
      <c r="H4412" s="17">
        <f t="shared" si="68"/>
        <v>0.44064999999999999</v>
      </c>
      <c r="I4412" s="10" cm="1">
        <f t="array" ref="I4412">_xlfn.XLOOKUP(H4412,_xlfn.ANCHORARRAY($D$11),_xlfn.ANCHORARRAY($B$11),,1,1)</f>
        <v>4</v>
      </c>
    </row>
    <row r="4413" spans="6:9" x14ac:dyDescent="0.3">
      <c r="F4413" s="2">
        <v>4408</v>
      </c>
      <c r="G4413" s="10">
        <v>4</v>
      </c>
      <c r="H4413" s="17">
        <f t="shared" si="68"/>
        <v>0.44074999999999998</v>
      </c>
      <c r="I4413" s="10" cm="1">
        <f t="array" ref="I4413">_xlfn.XLOOKUP(H4413,_xlfn.ANCHORARRAY($D$11),_xlfn.ANCHORARRAY($B$11),,1,1)</f>
        <v>4</v>
      </c>
    </row>
    <row r="4414" spans="6:9" x14ac:dyDescent="0.3">
      <c r="F4414" s="2">
        <v>4409</v>
      </c>
      <c r="G4414" s="10">
        <v>4</v>
      </c>
      <c r="H4414" s="17">
        <f t="shared" si="68"/>
        <v>0.44085000000000002</v>
      </c>
      <c r="I4414" s="10" cm="1">
        <f t="array" ref="I4414">_xlfn.XLOOKUP(H4414,_xlfn.ANCHORARRAY($D$11),_xlfn.ANCHORARRAY($B$11),,1,1)</f>
        <v>4</v>
      </c>
    </row>
    <row r="4415" spans="6:9" x14ac:dyDescent="0.3">
      <c r="F4415" s="2">
        <v>4410</v>
      </c>
      <c r="G4415" s="10">
        <v>4</v>
      </c>
      <c r="H4415" s="17">
        <f t="shared" si="68"/>
        <v>0.44095000000000001</v>
      </c>
      <c r="I4415" s="10" cm="1">
        <f t="array" ref="I4415">_xlfn.XLOOKUP(H4415,_xlfn.ANCHORARRAY($D$11),_xlfn.ANCHORARRAY($B$11),,1,1)</f>
        <v>4</v>
      </c>
    </row>
    <row r="4416" spans="6:9" x14ac:dyDescent="0.3">
      <c r="F4416" s="2">
        <v>4411</v>
      </c>
      <c r="G4416" s="10">
        <v>4</v>
      </c>
      <c r="H4416" s="17">
        <f t="shared" si="68"/>
        <v>0.44105</v>
      </c>
      <c r="I4416" s="10" cm="1">
        <f t="array" ref="I4416">_xlfn.XLOOKUP(H4416,_xlfn.ANCHORARRAY($D$11),_xlfn.ANCHORARRAY($B$11),,1,1)</f>
        <v>4</v>
      </c>
    </row>
    <row r="4417" spans="6:9" x14ac:dyDescent="0.3">
      <c r="F4417" s="2">
        <v>4412</v>
      </c>
      <c r="G4417" s="10">
        <v>4</v>
      </c>
      <c r="H4417" s="17">
        <f t="shared" si="68"/>
        <v>0.44114999999999999</v>
      </c>
      <c r="I4417" s="10" cm="1">
        <f t="array" ref="I4417">_xlfn.XLOOKUP(H4417,_xlfn.ANCHORARRAY($D$11),_xlfn.ANCHORARRAY($B$11),,1,1)</f>
        <v>4</v>
      </c>
    </row>
    <row r="4418" spans="6:9" x14ac:dyDescent="0.3">
      <c r="F4418" s="2">
        <v>4413</v>
      </c>
      <c r="G4418" s="10">
        <v>4</v>
      </c>
      <c r="H4418" s="17">
        <f t="shared" si="68"/>
        <v>0.44124999999999998</v>
      </c>
      <c r="I4418" s="10" cm="1">
        <f t="array" ref="I4418">_xlfn.XLOOKUP(H4418,_xlfn.ANCHORARRAY($D$11),_xlfn.ANCHORARRAY($B$11),,1,1)</f>
        <v>4</v>
      </c>
    </row>
    <row r="4419" spans="6:9" x14ac:dyDescent="0.3">
      <c r="F4419" s="2">
        <v>4414</v>
      </c>
      <c r="G4419" s="10">
        <v>4</v>
      </c>
      <c r="H4419" s="17">
        <f t="shared" si="68"/>
        <v>0.44135000000000002</v>
      </c>
      <c r="I4419" s="10" cm="1">
        <f t="array" ref="I4419">_xlfn.XLOOKUP(H4419,_xlfn.ANCHORARRAY($D$11),_xlfn.ANCHORARRAY($B$11),,1,1)</f>
        <v>4</v>
      </c>
    </row>
    <row r="4420" spans="6:9" x14ac:dyDescent="0.3">
      <c r="F4420" s="2">
        <v>4415</v>
      </c>
      <c r="G4420" s="10">
        <v>4</v>
      </c>
      <c r="H4420" s="17">
        <f t="shared" si="68"/>
        <v>0.44145000000000001</v>
      </c>
      <c r="I4420" s="10" cm="1">
        <f t="array" ref="I4420">_xlfn.XLOOKUP(H4420,_xlfn.ANCHORARRAY($D$11),_xlfn.ANCHORARRAY($B$11),,1,1)</f>
        <v>4</v>
      </c>
    </row>
    <row r="4421" spans="6:9" x14ac:dyDescent="0.3">
      <c r="F4421" s="2">
        <v>4416</v>
      </c>
      <c r="G4421" s="10">
        <v>4</v>
      </c>
      <c r="H4421" s="17">
        <f t="shared" si="68"/>
        <v>0.44155</v>
      </c>
      <c r="I4421" s="10" cm="1">
        <f t="array" ref="I4421">_xlfn.XLOOKUP(H4421,_xlfn.ANCHORARRAY($D$11),_xlfn.ANCHORARRAY($B$11),,1,1)</f>
        <v>4</v>
      </c>
    </row>
    <row r="4422" spans="6:9" x14ac:dyDescent="0.3">
      <c r="F4422" s="2">
        <v>4417</v>
      </c>
      <c r="G4422" s="10">
        <v>4</v>
      </c>
      <c r="H4422" s="17">
        <f t="shared" si="68"/>
        <v>0.44164999999999999</v>
      </c>
      <c r="I4422" s="10" cm="1">
        <f t="array" ref="I4422">_xlfn.XLOOKUP(H4422,_xlfn.ANCHORARRAY($D$11),_xlfn.ANCHORARRAY($B$11),,1,1)</f>
        <v>4</v>
      </c>
    </row>
    <row r="4423" spans="6:9" x14ac:dyDescent="0.3">
      <c r="F4423" s="2">
        <v>4418</v>
      </c>
      <c r="G4423" s="10">
        <v>4</v>
      </c>
      <c r="H4423" s="17">
        <f t="shared" ref="H4423:H4486" si="69">(F4423-1/2)/COUNT($F$6:$F$10005)</f>
        <v>0.44174999999999998</v>
      </c>
      <c r="I4423" s="10" cm="1">
        <f t="array" ref="I4423">_xlfn.XLOOKUP(H4423,_xlfn.ANCHORARRAY($D$11),_xlfn.ANCHORARRAY($B$11),,1,1)</f>
        <v>4</v>
      </c>
    </row>
    <row r="4424" spans="6:9" x14ac:dyDescent="0.3">
      <c r="F4424" s="2">
        <v>4419</v>
      </c>
      <c r="G4424" s="10">
        <v>4</v>
      </c>
      <c r="H4424" s="17">
        <f t="shared" si="69"/>
        <v>0.44185000000000002</v>
      </c>
      <c r="I4424" s="10" cm="1">
        <f t="array" ref="I4424">_xlfn.XLOOKUP(H4424,_xlfn.ANCHORARRAY($D$11),_xlfn.ANCHORARRAY($B$11),,1,1)</f>
        <v>4</v>
      </c>
    </row>
    <row r="4425" spans="6:9" x14ac:dyDescent="0.3">
      <c r="F4425" s="2">
        <v>4420</v>
      </c>
      <c r="G4425" s="10">
        <v>4</v>
      </c>
      <c r="H4425" s="17">
        <f t="shared" si="69"/>
        <v>0.44195000000000001</v>
      </c>
      <c r="I4425" s="10" cm="1">
        <f t="array" ref="I4425">_xlfn.XLOOKUP(H4425,_xlfn.ANCHORARRAY($D$11),_xlfn.ANCHORARRAY($B$11),,1,1)</f>
        <v>4</v>
      </c>
    </row>
    <row r="4426" spans="6:9" x14ac:dyDescent="0.3">
      <c r="F4426" s="2">
        <v>4421</v>
      </c>
      <c r="G4426" s="10">
        <v>4</v>
      </c>
      <c r="H4426" s="17">
        <f t="shared" si="69"/>
        <v>0.44205</v>
      </c>
      <c r="I4426" s="10" cm="1">
        <f t="array" ref="I4426">_xlfn.XLOOKUP(H4426,_xlfn.ANCHORARRAY($D$11),_xlfn.ANCHORARRAY($B$11),,1,1)</f>
        <v>4</v>
      </c>
    </row>
    <row r="4427" spans="6:9" x14ac:dyDescent="0.3">
      <c r="F4427" s="2">
        <v>4422</v>
      </c>
      <c r="G4427" s="10">
        <v>4</v>
      </c>
      <c r="H4427" s="17">
        <f t="shared" si="69"/>
        <v>0.44214999999999999</v>
      </c>
      <c r="I4427" s="10" cm="1">
        <f t="array" ref="I4427">_xlfn.XLOOKUP(H4427,_xlfn.ANCHORARRAY($D$11),_xlfn.ANCHORARRAY($B$11),,1,1)</f>
        <v>4</v>
      </c>
    </row>
    <row r="4428" spans="6:9" x14ac:dyDescent="0.3">
      <c r="F4428" s="2">
        <v>4423</v>
      </c>
      <c r="G4428" s="10">
        <v>4</v>
      </c>
      <c r="H4428" s="17">
        <f t="shared" si="69"/>
        <v>0.44224999999999998</v>
      </c>
      <c r="I4428" s="10" cm="1">
        <f t="array" ref="I4428">_xlfn.XLOOKUP(H4428,_xlfn.ANCHORARRAY($D$11),_xlfn.ANCHORARRAY($B$11),,1,1)</f>
        <v>4</v>
      </c>
    </row>
    <row r="4429" spans="6:9" x14ac:dyDescent="0.3">
      <c r="F4429" s="2">
        <v>4424</v>
      </c>
      <c r="G4429" s="10">
        <v>4</v>
      </c>
      <c r="H4429" s="17">
        <f t="shared" si="69"/>
        <v>0.44235000000000002</v>
      </c>
      <c r="I4429" s="10" cm="1">
        <f t="array" ref="I4429">_xlfn.XLOOKUP(H4429,_xlfn.ANCHORARRAY($D$11),_xlfn.ANCHORARRAY($B$11),,1,1)</f>
        <v>4</v>
      </c>
    </row>
    <row r="4430" spans="6:9" x14ac:dyDescent="0.3">
      <c r="F4430" s="2">
        <v>4425</v>
      </c>
      <c r="G4430" s="10">
        <v>4</v>
      </c>
      <c r="H4430" s="17">
        <f t="shared" si="69"/>
        <v>0.44245000000000001</v>
      </c>
      <c r="I4430" s="10" cm="1">
        <f t="array" ref="I4430">_xlfn.XLOOKUP(H4430,_xlfn.ANCHORARRAY($D$11),_xlfn.ANCHORARRAY($B$11),,1,1)</f>
        <v>4</v>
      </c>
    </row>
    <row r="4431" spans="6:9" x14ac:dyDescent="0.3">
      <c r="F4431" s="2">
        <v>4426</v>
      </c>
      <c r="G4431" s="10">
        <v>4</v>
      </c>
      <c r="H4431" s="17">
        <f t="shared" si="69"/>
        <v>0.44255</v>
      </c>
      <c r="I4431" s="10" cm="1">
        <f t="array" ref="I4431">_xlfn.XLOOKUP(H4431,_xlfn.ANCHORARRAY($D$11),_xlfn.ANCHORARRAY($B$11),,1,1)</f>
        <v>4</v>
      </c>
    </row>
    <row r="4432" spans="6:9" x14ac:dyDescent="0.3">
      <c r="F4432" s="2">
        <v>4427</v>
      </c>
      <c r="G4432" s="10">
        <v>4</v>
      </c>
      <c r="H4432" s="17">
        <f t="shared" si="69"/>
        <v>0.44264999999999999</v>
      </c>
      <c r="I4432" s="10" cm="1">
        <f t="array" ref="I4432">_xlfn.XLOOKUP(H4432,_xlfn.ANCHORARRAY($D$11),_xlfn.ANCHORARRAY($B$11),,1,1)</f>
        <v>4</v>
      </c>
    </row>
    <row r="4433" spans="6:9" x14ac:dyDescent="0.3">
      <c r="F4433" s="2">
        <v>4428</v>
      </c>
      <c r="G4433" s="10">
        <v>4</v>
      </c>
      <c r="H4433" s="17">
        <f t="shared" si="69"/>
        <v>0.44274999999999998</v>
      </c>
      <c r="I4433" s="10" cm="1">
        <f t="array" ref="I4433">_xlfn.XLOOKUP(H4433,_xlfn.ANCHORARRAY($D$11),_xlfn.ANCHORARRAY($B$11),,1,1)</f>
        <v>4</v>
      </c>
    </row>
    <row r="4434" spans="6:9" x14ac:dyDescent="0.3">
      <c r="F4434" s="2">
        <v>4429</v>
      </c>
      <c r="G4434" s="10">
        <v>4</v>
      </c>
      <c r="H4434" s="17">
        <f t="shared" si="69"/>
        <v>0.44285000000000002</v>
      </c>
      <c r="I4434" s="10" cm="1">
        <f t="array" ref="I4434">_xlfn.XLOOKUP(H4434,_xlfn.ANCHORARRAY($D$11),_xlfn.ANCHORARRAY($B$11),,1,1)</f>
        <v>4</v>
      </c>
    </row>
    <row r="4435" spans="6:9" x14ac:dyDescent="0.3">
      <c r="F4435" s="2">
        <v>4430</v>
      </c>
      <c r="G4435" s="10">
        <v>4</v>
      </c>
      <c r="H4435" s="17">
        <f t="shared" si="69"/>
        <v>0.44295000000000001</v>
      </c>
      <c r="I4435" s="10" cm="1">
        <f t="array" ref="I4435">_xlfn.XLOOKUP(H4435,_xlfn.ANCHORARRAY($D$11),_xlfn.ANCHORARRAY($B$11),,1,1)</f>
        <v>4</v>
      </c>
    </row>
    <row r="4436" spans="6:9" x14ac:dyDescent="0.3">
      <c r="F4436" s="2">
        <v>4431</v>
      </c>
      <c r="G4436" s="10">
        <v>4</v>
      </c>
      <c r="H4436" s="17">
        <f t="shared" si="69"/>
        <v>0.44305</v>
      </c>
      <c r="I4436" s="10" cm="1">
        <f t="array" ref="I4436">_xlfn.XLOOKUP(H4436,_xlfn.ANCHORARRAY($D$11),_xlfn.ANCHORARRAY($B$11),,1,1)</f>
        <v>4</v>
      </c>
    </row>
    <row r="4437" spans="6:9" x14ac:dyDescent="0.3">
      <c r="F4437" s="2">
        <v>4432</v>
      </c>
      <c r="G4437" s="10">
        <v>4</v>
      </c>
      <c r="H4437" s="17">
        <f t="shared" si="69"/>
        <v>0.44314999999999999</v>
      </c>
      <c r="I4437" s="10" cm="1">
        <f t="array" ref="I4437">_xlfn.XLOOKUP(H4437,_xlfn.ANCHORARRAY($D$11),_xlfn.ANCHORARRAY($B$11),,1,1)</f>
        <v>4</v>
      </c>
    </row>
    <row r="4438" spans="6:9" x14ac:dyDescent="0.3">
      <c r="F4438" s="2">
        <v>4433</v>
      </c>
      <c r="G4438" s="10">
        <v>4</v>
      </c>
      <c r="H4438" s="17">
        <f t="shared" si="69"/>
        <v>0.44324999999999998</v>
      </c>
      <c r="I4438" s="10" cm="1">
        <f t="array" ref="I4438">_xlfn.XLOOKUP(H4438,_xlfn.ANCHORARRAY($D$11),_xlfn.ANCHORARRAY($B$11),,1,1)</f>
        <v>4</v>
      </c>
    </row>
    <row r="4439" spans="6:9" x14ac:dyDescent="0.3">
      <c r="F4439" s="2">
        <v>4434</v>
      </c>
      <c r="G4439" s="10">
        <v>4</v>
      </c>
      <c r="H4439" s="17">
        <f t="shared" si="69"/>
        <v>0.44335000000000002</v>
      </c>
      <c r="I4439" s="10" cm="1">
        <f t="array" ref="I4439">_xlfn.XLOOKUP(H4439,_xlfn.ANCHORARRAY($D$11),_xlfn.ANCHORARRAY($B$11),,1,1)</f>
        <v>4</v>
      </c>
    </row>
    <row r="4440" spans="6:9" x14ac:dyDescent="0.3">
      <c r="F4440" s="2">
        <v>4435</v>
      </c>
      <c r="G4440" s="10">
        <v>4</v>
      </c>
      <c r="H4440" s="17">
        <f t="shared" si="69"/>
        <v>0.44345000000000001</v>
      </c>
      <c r="I4440" s="10" cm="1">
        <f t="array" ref="I4440">_xlfn.XLOOKUP(H4440,_xlfn.ANCHORARRAY($D$11),_xlfn.ANCHORARRAY($B$11),,1,1)</f>
        <v>4</v>
      </c>
    </row>
    <row r="4441" spans="6:9" x14ac:dyDescent="0.3">
      <c r="F4441" s="2">
        <v>4436</v>
      </c>
      <c r="G4441" s="10">
        <v>4</v>
      </c>
      <c r="H4441" s="17">
        <f t="shared" si="69"/>
        <v>0.44355</v>
      </c>
      <c r="I4441" s="10" cm="1">
        <f t="array" ref="I4441">_xlfn.XLOOKUP(H4441,_xlfn.ANCHORARRAY($D$11),_xlfn.ANCHORARRAY($B$11),,1,1)</f>
        <v>4</v>
      </c>
    </row>
    <row r="4442" spans="6:9" x14ac:dyDescent="0.3">
      <c r="F4442" s="2">
        <v>4437</v>
      </c>
      <c r="G4442" s="10">
        <v>4</v>
      </c>
      <c r="H4442" s="17">
        <f t="shared" si="69"/>
        <v>0.44364999999999999</v>
      </c>
      <c r="I4442" s="10" cm="1">
        <f t="array" ref="I4442">_xlfn.XLOOKUP(H4442,_xlfn.ANCHORARRAY($D$11),_xlfn.ANCHORARRAY($B$11),,1,1)</f>
        <v>4</v>
      </c>
    </row>
    <row r="4443" spans="6:9" x14ac:dyDescent="0.3">
      <c r="F4443" s="2">
        <v>4438</v>
      </c>
      <c r="G4443" s="10">
        <v>4</v>
      </c>
      <c r="H4443" s="17">
        <f t="shared" si="69"/>
        <v>0.44374999999999998</v>
      </c>
      <c r="I4443" s="10" cm="1">
        <f t="array" ref="I4443">_xlfn.XLOOKUP(H4443,_xlfn.ANCHORARRAY($D$11),_xlfn.ANCHORARRAY($B$11),,1,1)</f>
        <v>4</v>
      </c>
    </row>
    <row r="4444" spans="6:9" x14ac:dyDescent="0.3">
      <c r="F4444" s="2">
        <v>4439</v>
      </c>
      <c r="G4444" s="10">
        <v>4</v>
      </c>
      <c r="H4444" s="17">
        <f t="shared" si="69"/>
        <v>0.44385000000000002</v>
      </c>
      <c r="I4444" s="10" cm="1">
        <f t="array" ref="I4444">_xlfn.XLOOKUP(H4444,_xlfn.ANCHORARRAY($D$11),_xlfn.ANCHORARRAY($B$11),,1,1)</f>
        <v>4</v>
      </c>
    </row>
    <row r="4445" spans="6:9" x14ac:dyDescent="0.3">
      <c r="F4445" s="2">
        <v>4440</v>
      </c>
      <c r="G4445" s="10">
        <v>4</v>
      </c>
      <c r="H4445" s="17">
        <f t="shared" si="69"/>
        <v>0.44395000000000001</v>
      </c>
      <c r="I4445" s="10" cm="1">
        <f t="array" ref="I4445">_xlfn.XLOOKUP(H4445,_xlfn.ANCHORARRAY($D$11),_xlfn.ANCHORARRAY($B$11),,1,1)</f>
        <v>4</v>
      </c>
    </row>
    <row r="4446" spans="6:9" x14ac:dyDescent="0.3">
      <c r="F4446" s="2">
        <v>4441</v>
      </c>
      <c r="G4446" s="10">
        <v>4</v>
      </c>
      <c r="H4446" s="17">
        <f t="shared" si="69"/>
        <v>0.44405</v>
      </c>
      <c r="I4446" s="10" cm="1">
        <f t="array" ref="I4446">_xlfn.XLOOKUP(H4446,_xlfn.ANCHORARRAY($D$11),_xlfn.ANCHORARRAY($B$11),,1,1)</f>
        <v>4</v>
      </c>
    </row>
    <row r="4447" spans="6:9" x14ac:dyDescent="0.3">
      <c r="F4447" s="2">
        <v>4442</v>
      </c>
      <c r="G4447" s="10">
        <v>4</v>
      </c>
      <c r="H4447" s="17">
        <f t="shared" si="69"/>
        <v>0.44414999999999999</v>
      </c>
      <c r="I4447" s="10" cm="1">
        <f t="array" ref="I4447">_xlfn.XLOOKUP(H4447,_xlfn.ANCHORARRAY($D$11),_xlfn.ANCHORARRAY($B$11),,1,1)</f>
        <v>4</v>
      </c>
    </row>
    <row r="4448" spans="6:9" x14ac:dyDescent="0.3">
      <c r="F4448" s="2">
        <v>4443</v>
      </c>
      <c r="G4448" s="10">
        <v>4</v>
      </c>
      <c r="H4448" s="17">
        <f t="shared" si="69"/>
        <v>0.44424999999999998</v>
      </c>
      <c r="I4448" s="10" cm="1">
        <f t="array" ref="I4448">_xlfn.XLOOKUP(H4448,_xlfn.ANCHORARRAY($D$11),_xlfn.ANCHORARRAY($B$11),,1,1)</f>
        <v>4</v>
      </c>
    </row>
    <row r="4449" spans="6:9" x14ac:dyDescent="0.3">
      <c r="F4449" s="2">
        <v>4444</v>
      </c>
      <c r="G4449" s="10">
        <v>4</v>
      </c>
      <c r="H4449" s="17">
        <f t="shared" si="69"/>
        <v>0.44435000000000002</v>
      </c>
      <c r="I4449" s="10" cm="1">
        <f t="array" ref="I4449">_xlfn.XLOOKUP(H4449,_xlfn.ANCHORARRAY($D$11),_xlfn.ANCHORARRAY($B$11),,1,1)</f>
        <v>4</v>
      </c>
    </row>
    <row r="4450" spans="6:9" x14ac:dyDescent="0.3">
      <c r="F4450" s="2">
        <v>4445</v>
      </c>
      <c r="G4450" s="10">
        <v>4</v>
      </c>
      <c r="H4450" s="17">
        <f t="shared" si="69"/>
        <v>0.44445000000000001</v>
      </c>
      <c r="I4450" s="10" cm="1">
        <f t="array" ref="I4450">_xlfn.XLOOKUP(H4450,_xlfn.ANCHORARRAY($D$11),_xlfn.ANCHORARRAY($B$11),,1,1)</f>
        <v>4</v>
      </c>
    </row>
    <row r="4451" spans="6:9" x14ac:dyDescent="0.3">
      <c r="F4451" s="2">
        <v>4446</v>
      </c>
      <c r="G4451" s="10">
        <v>4</v>
      </c>
      <c r="H4451" s="17">
        <f t="shared" si="69"/>
        <v>0.44455</v>
      </c>
      <c r="I4451" s="10" cm="1">
        <f t="array" ref="I4451">_xlfn.XLOOKUP(H4451,_xlfn.ANCHORARRAY($D$11),_xlfn.ANCHORARRAY($B$11),,1,1)</f>
        <v>4</v>
      </c>
    </row>
    <row r="4452" spans="6:9" x14ac:dyDescent="0.3">
      <c r="F4452" s="2">
        <v>4447</v>
      </c>
      <c r="G4452" s="10">
        <v>4</v>
      </c>
      <c r="H4452" s="17">
        <f t="shared" si="69"/>
        <v>0.44464999999999999</v>
      </c>
      <c r="I4452" s="10" cm="1">
        <f t="array" ref="I4452">_xlfn.XLOOKUP(H4452,_xlfn.ANCHORARRAY($D$11),_xlfn.ANCHORARRAY($B$11),,1,1)</f>
        <v>4</v>
      </c>
    </row>
    <row r="4453" spans="6:9" x14ac:dyDescent="0.3">
      <c r="F4453" s="2">
        <v>4448</v>
      </c>
      <c r="G4453" s="10">
        <v>4</v>
      </c>
      <c r="H4453" s="17">
        <f t="shared" si="69"/>
        <v>0.44474999999999998</v>
      </c>
      <c r="I4453" s="10" cm="1">
        <f t="array" ref="I4453">_xlfn.XLOOKUP(H4453,_xlfn.ANCHORARRAY($D$11),_xlfn.ANCHORARRAY($B$11),,1,1)</f>
        <v>4</v>
      </c>
    </row>
    <row r="4454" spans="6:9" x14ac:dyDescent="0.3">
      <c r="F4454" s="2">
        <v>4449</v>
      </c>
      <c r="G4454" s="10">
        <v>4</v>
      </c>
      <c r="H4454" s="17">
        <f t="shared" si="69"/>
        <v>0.44485000000000002</v>
      </c>
      <c r="I4454" s="10" cm="1">
        <f t="array" ref="I4454">_xlfn.XLOOKUP(H4454,_xlfn.ANCHORARRAY($D$11),_xlfn.ANCHORARRAY($B$11),,1,1)</f>
        <v>4</v>
      </c>
    </row>
    <row r="4455" spans="6:9" x14ac:dyDescent="0.3">
      <c r="F4455" s="2">
        <v>4450</v>
      </c>
      <c r="G4455" s="10">
        <v>4</v>
      </c>
      <c r="H4455" s="17">
        <f t="shared" si="69"/>
        <v>0.44495000000000001</v>
      </c>
      <c r="I4455" s="10" cm="1">
        <f t="array" ref="I4455">_xlfn.XLOOKUP(H4455,_xlfn.ANCHORARRAY($D$11),_xlfn.ANCHORARRAY($B$11),,1,1)</f>
        <v>4</v>
      </c>
    </row>
    <row r="4456" spans="6:9" x14ac:dyDescent="0.3">
      <c r="F4456" s="2">
        <v>4451</v>
      </c>
      <c r="G4456" s="10">
        <v>4</v>
      </c>
      <c r="H4456" s="17">
        <f t="shared" si="69"/>
        <v>0.44505</v>
      </c>
      <c r="I4456" s="10" cm="1">
        <f t="array" ref="I4456">_xlfn.XLOOKUP(H4456,_xlfn.ANCHORARRAY($D$11),_xlfn.ANCHORARRAY($B$11),,1,1)</f>
        <v>4</v>
      </c>
    </row>
    <row r="4457" spans="6:9" x14ac:dyDescent="0.3">
      <c r="F4457" s="2">
        <v>4452</v>
      </c>
      <c r="G4457" s="10">
        <v>4</v>
      </c>
      <c r="H4457" s="17">
        <f t="shared" si="69"/>
        <v>0.44514999999999999</v>
      </c>
      <c r="I4457" s="10" cm="1">
        <f t="array" ref="I4457">_xlfn.XLOOKUP(H4457,_xlfn.ANCHORARRAY($D$11),_xlfn.ANCHORARRAY($B$11),,1,1)</f>
        <v>4</v>
      </c>
    </row>
    <row r="4458" spans="6:9" x14ac:dyDescent="0.3">
      <c r="F4458" s="2">
        <v>4453</v>
      </c>
      <c r="G4458" s="10">
        <v>4</v>
      </c>
      <c r="H4458" s="17">
        <f t="shared" si="69"/>
        <v>0.44524999999999998</v>
      </c>
      <c r="I4458" s="10" cm="1">
        <f t="array" ref="I4458">_xlfn.XLOOKUP(H4458,_xlfn.ANCHORARRAY($D$11),_xlfn.ANCHORARRAY($B$11),,1,1)</f>
        <v>4</v>
      </c>
    </row>
    <row r="4459" spans="6:9" x14ac:dyDescent="0.3">
      <c r="F4459" s="2">
        <v>4454</v>
      </c>
      <c r="G4459" s="10">
        <v>4</v>
      </c>
      <c r="H4459" s="17">
        <f t="shared" si="69"/>
        <v>0.44535000000000002</v>
      </c>
      <c r="I4459" s="10" cm="1">
        <f t="array" ref="I4459">_xlfn.XLOOKUP(H4459,_xlfn.ANCHORARRAY($D$11),_xlfn.ANCHORARRAY($B$11),,1,1)</f>
        <v>4</v>
      </c>
    </row>
    <row r="4460" spans="6:9" x14ac:dyDescent="0.3">
      <c r="F4460" s="2">
        <v>4455</v>
      </c>
      <c r="G4460" s="10">
        <v>4</v>
      </c>
      <c r="H4460" s="17">
        <f t="shared" si="69"/>
        <v>0.44545000000000001</v>
      </c>
      <c r="I4460" s="10" cm="1">
        <f t="array" ref="I4460">_xlfn.XLOOKUP(H4460,_xlfn.ANCHORARRAY($D$11),_xlfn.ANCHORARRAY($B$11),,1,1)</f>
        <v>4</v>
      </c>
    </row>
    <row r="4461" spans="6:9" x14ac:dyDescent="0.3">
      <c r="F4461" s="2">
        <v>4456</v>
      </c>
      <c r="G4461" s="10">
        <v>4</v>
      </c>
      <c r="H4461" s="17">
        <f t="shared" si="69"/>
        <v>0.44555</v>
      </c>
      <c r="I4461" s="10" cm="1">
        <f t="array" ref="I4461">_xlfn.XLOOKUP(H4461,_xlfn.ANCHORARRAY($D$11),_xlfn.ANCHORARRAY($B$11),,1,1)</f>
        <v>4</v>
      </c>
    </row>
    <row r="4462" spans="6:9" x14ac:dyDescent="0.3">
      <c r="F4462" s="2">
        <v>4457</v>
      </c>
      <c r="G4462" s="10">
        <v>4</v>
      </c>
      <c r="H4462" s="17">
        <f t="shared" si="69"/>
        <v>0.44564999999999999</v>
      </c>
      <c r="I4462" s="10" cm="1">
        <f t="array" ref="I4462">_xlfn.XLOOKUP(H4462,_xlfn.ANCHORARRAY($D$11),_xlfn.ANCHORARRAY($B$11),,1,1)</f>
        <v>4</v>
      </c>
    </row>
    <row r="4463" spans="6:9" x14ac:dyDescent="0.3">
      <c r="F4463" s="2">
        <v>4458</v>
      </c>
      <c r="G4463" s="10">
        <v>4</v>
      </c>
      <c r="H4463" s="17">
        <f t="shared" si="69"/>
        <v>0.44574999999999998</v>
      </c>
      <c r="I4463" s="10" cm="1">
        <f t="array" ref="I4463">_xlfn.XLOOKUP(H4463,_xlfn.ANCHORARRAY($D$11),_xlfn.ANCHORARRAY($B$11),,1,1)</f>
        <v>4</v>
      </c>
    </row>
    <row r="4464" spans="6:9" x14ac:dyDescent="0.3">
      <c r="F4464" s="2">
        <v>4459</v>
      </c>
      <c r="G4464" s="10">
        <v>4</v>
      </c>
      <c r="H4464" s="17">
        <f t="shared" si="69"/>
        <v>0.44585000000000002</v>
      </c>
      <c r="I4464" s="10" cm="1">
        <f t="array" ref="I4464">_xlfn.XLOOKUP(H4464,_xlfn.ANCHORARRAY($D$11),_xlfn.ANCHORARRAY($B$11),,1,1)</f>
        <v>4</v>
      </c>
    </row>
    <row r="4465" spans="6:9" x14ac:dyDescent="0.3">
      <c r="F4465" s="2">
        <v>4460</v>
      </c>
      <c r="G4465" s="10">
        <v>4</v>
      </c>
      <c r="H4465" s="17">
        <f t="shared" si="69"/>
        <v>0.44595000000000001</v>
      </c>
      <c r="I4465" s="10" cm="1">
        <f t="array" ref="I4465">_xlfn.XLOOKUP(H4465,_xlfn.ANCHORARRAY($D$11),_xlfn.ANCHORARRAY($B$11),,1,1)</f>
        <v>4</v>
      </c>
    </row>
    <row r="4466" spans="6:9" x14ac:dyDescent="0.3">
      <c r="F4466" s="2">
        <v>4461</v>
      </c>
      <c r="G4466" s="10">
        <v>4</v>
      </c>
      <c r="H4466" s="17">
        <f t="shared" si="69"/>
        <v>0.44605</v>
      </c>
      <c r="I4466" s="10" cm="1">
        <f t="array" ref="I4466">_xlfn.XLOOKUP(H4466,_xlfn.ANCHORARRAY($D$11),_xlfn.ANCHORARRAY($B$11),,1,1)</f>
        <v>4</v>
      </c>
    </row>
    <row r="4467" spans="6:9" x14ac:dyDescent="0.3">
      <c r="F4467" s="2">
        <v>4462</v>
      </c>
      <c r="G4467" s="10">
        <v>4</v>
      </c>
      <c r="H4467" s="17">
        <f t="shared" si="69"/>
        <v>0.44614999999999999</v>
      </c>
      <c r="I4467" s="10" cm="1">
        <f t="array" ref="I4467">_xlfn.XLOOKUP(H4467,_xlfn.ANCHORARRAY($D$11),_xlfn.ANCHORARRAY($B$11),,1,1)</f>
        <v>4</v>
      </c>
    </row>
    <row r="4468" spans="6:9" x14ac:dyDescent="0.3">
      <c r="F4468" s="2">
        <v>4463</v>
      </c>
      <c r="G4468" s="10">
        <v>4</v>
      </c>
      <c r="H4468" s="17">
        <f t="shared" si="69"/>
        <v>0.44624999999999998</v>
      </c>
      <c r="I4468" s="10" cm="1">
        <f t="array" ref="I4468">_xlfn.XLOOKUP(H4468,_xlfn.ANCHORARRAY($D$11),_xlfn.ANCHORARRAY($B$11),,1,1)</f>
        <v>4</v>
      </c>
    </row>
    <row r="4469" spans="6:9" x14ac:dyDescent="0.3">
      <c r="F4469" s="2">
        <v>4464</v>
      </c>
      <c r="G4469" s="10">
        <v>4</v>
      </c>
      <c r="H4469" s="17">
        <f t="shared" si="69"/>
        <v>0.44635000000000002</v>
      </c>
      <c r="I4469" s="10" cm="1">
        <f t="array" ref="I4469">_xlfn.XLOOKUP(H4469,_xlfn.ANCHORARRAY($D$11),_xlfn.ANCHORARRAY($B$11),,1,1)</f>
        <v>4</v>
      </c>
    </row>
    <row r="4470" spans="6:9" x14ac:dyDescent="0.3">
      <c r="F4470" s="2">
        <v>4465</v>
      </c>
      <c r="G4470" s="10">
        <v>4</v>
      </c>
      <c r="H4470" s="17">
        <f t="shared" si="69"/>
        <v>0.44645000000000001</v>
      </c>
      <c r="I4470" s="10" cm="1">
        <f t="array" ref="I4470">_xlfn.XLOOKUP(H4470,_xlfn.ANCHORARRAY($D$11),_xlfn.ANCHORARRAY($B$11),,1,1)</f>
        <v>4</v>
      </c>
    </row>
    <row r="4471" spans="6:9" x14ac:dyDescent="0.3">
      <c r="F4471" s="2">
        <v>4466</v>
      </c>
      <c r="G4471" s="10">
        <v>4</v>
      </c>
      <c r="H4471" s="17">
        <f t="shared" si="69"/>
        <v>0.44655</v>
      </c>
      <c r="I4471" s="10" cm="1">
        <f t="array" ref="I4471">_xlfn.XLOOKUP(H4471,_xlfn.ANCHORARRAY($D$11),_xlfn.ANCHORARRAY($B$11),,1,1)</f>
        <v>4</v>
      </c>
    </row>
    <row r="4472" spans="6:9" x14ac:dyDescent="0.3">
      <c r="F4472" s="2">
        <v>4467</v>
      </c>
      <c r="G4472" s="10">
        <v>4</v>
      </c>
      <c r="H4472" s="17">
        <f t="shared" si="69"/>
        <v>0.44664999999999999</v>
      </c>
      <c r="I4472" s="10" cm="1">
        <f t="array" ref="I4472">_xlfn.XLOOKUP(H4472,_xlfn.ANCHORARRAY($D$11),_xlfn.ANCHORARRAY($B$11),,1,1)</f>
        <v>4</v>
      </c>
    </row>
    <row r="4473" spans="6:9" x14ac:dyDescent="0.3">
      <c r="F4473" s="2">
        <v>4468</v>
      </c>
      <c r="G4473" s="10">
        <v>4</v>
      </c>
      <c r="H4473" s="17">
        <f t="shared" si="69"/>
        <v>0.44674999999999998</v>
      </c>
      <c r="I4473" s="10" cm="1">
        <f t="array" ref="I4473">_xlfn.XLOOKUP(H4473,_xlfn.ANCHORARRAY($D$11),_xlfn.ANCHORARRAY($B$11),,1,1)</f>
        <v>4</v>
      </c>
    </row>
    <row r="4474" spans="6:9" x14ac:dyDescent="0.3">
      <c r="F4474" s="2">
        <v>4469</v>
      </c>
      <c r="G4474" s="10">
        <v>4</v>
      </c>
      <c r="H4474" s="17">
        <f t="shared" si="69"/>
        <v>0.44685000000000002</v>
      </c>
      <c r="I4474" s="10" cm="1">
        <f t="array" ref="I4474">_xlfn.XLOOKUP(H4474,_xlfn.ANCHORARRAY($D$11),_xlfn.ANCHORARRAY($B$11),,1,1)</f>
        <v>4</v>
      </c>
    </row>
    <row r="4475" spans="6:9" x14ac:dyDescent="0.3">
      <c r="F4475" s="2">
        <v>4470</v>
      </c>
      <c r="G4475" s="10">
        <v>4</v>
      </c>
      <c r="H4475" s="17">
        <f t="shared" si="69"/>
        <v>0.44695000000000001</v>
      </c>
      <c r="I4475" s="10" cm="1">
        <f t="array" ref="I4475">_xlfn.XLOOKUP(H4475,_xlfn.ANCHORARRAY($D$11),_xlfn.ANCHORARRAY($B$11),,1,1)</f>
        <v>4</v>
      </c>
    </row>
    <row r="4476" spans="6:9" x14ac:dyDescent="0.3">
      <c r="F4476" s="2">
        <v>4471</v>
      </c>
      <c r="G4476" s="10">
        <v>4</v>
      </c>
      <c r="H4476" s="17">
        <f t="shared" si="69"/>
        <v>0.44705</v>
      </c>
      <c r="I4476" s="10" cm="1">
        <f t="array" ref="I4476">_xlfn.XLOOKUP(H4476,_xlfn.ANCHORARRAY($D$11),_xlfn.ANCHORARRAY($B$11),,1,1)</f>
        <v>4</v>
      </c>
    </row>
    <row r="4477" spans="6:9" x14ac:dyDescent="0.3">
      <c r="F4477" s="2">
        <v>4472</v>
      </c>
      <c r="G4477" s="10">
        <v>4</v>
      </c>
      <c r="H4477" s="17">
        <f t="shared" si="69"/>
        <v>0.44714999999999999</v>
      </c>
      <c r="I4477" s="10" cm="1">
        <f t="array" ref="I4477">_xlfn.XLOOKUP(H4477,_xlfn.ANCHORARRAY($D$11),_xlfn.ANCHORARRAY($B$11),,1,1)</f>
        <v>4</v>
      </c>
    </row>
    <row r="4478" spans="6:9" x14ac:dyDescent="0.3">
      <c r="F4478" s="2">
        <v>4473</v>
      </c>
      <c r="G4478" s="10">
        <v>4</v>
      </c>
      <c r="H4478" s="17">
        <f t="shared" si="69"/>
        <v>0.44724999999999998</v>
      </c>
      <c r="I4478" s="10" cm="1">
        <f t="array" ref="I4478">_xlfn.XLOOKUP(H4478,_xlfn.ANCHORARRAY($D$11),_xlfn.ANCHORARRAY($B$11),,1,1)</f>
        <v>4</v>
      </c>
    </row>
    <row r="4479" spans="6:9" x14ac:dyDescent="0.3">
      <c r="F4479" s="2">
        <v>4474</v>
      </c>
      <c r="G4479" s="10">
        <v>4</v>
      </c>
      <c r="H4479" s="17">
        <f t="shared" si="69"/>
        <v>0.44735000000000003</v>
      </c>
      <c r="I4479" s="10" cm="1">
        <f t="array" ref="I4479">_xlfn.XLOOKUP(H4479,_xlfn.ANCHORARRAY($D$11),_xlfn.ANCHORARRAY($B$11),,1,1)</f>
        <v>4</v>
      </c>
    </row>
    <row r="4480" spans="6:9" x14ac:dyDescent="0.3">
      <c r="F4480" s="2">
        <v>4475</v>
      </c>
      <c r="G4480" s="10">
        <v>4</v>
      </c>
      <c r="H4480" s="17">
        <f t="shared" si="69"/>
        <v>0.44745000000000001</v>
      </c>
      <c r="I4480" s="10" cm="1">
        <f t="array" ref="I4480">_xlfn.XLOOKUP(H4480,_xlfn.ANCHORARRAY($D$11),_xlfn.ANCHORARRAY($B$11),,1,1)</f>
        <v>4</v>
      </c>
    </row>
    <row r="4481" spans="6:9" x14ac:dyDescent="0.3">
      <c r="F4481" s="2">
        <v>4476</v>
      </c>
      <c r="G4481" s="10">
        <v>4</v>
      </c>
      <c r="H4481" s="17">
        <f t="shared" si="69"/>
        <v>0.44755</v>
      </c>
      <c r="I4481" s="10" cm="1">
        <f t="array" ref="I4481">_xlfn.XLOOKUP(H4481,_xlfn.ANCHORARRAY($D$11),_xlfn.ANCHORARRAY($B$11),,1,1)</f>
        <v>4</v>
      </c>
    </row>
    <row r="4482" spans="6:9" x14ac:dyDescent="0.3">
      <c r="F4482" s="2">
        <v>4477</v>
      </c>
      <c r="G4482" s="10">
        <v>4</v>
      </c>
      <c r="H4482" s="17">
        <f t="shared" si="69"/>
        <v>0.44764999999999999</v>
      </c>
      <c r="I4482" s="10" cm="1">
        <f t="array" ref="I4482">_xlfn.XLOOKUP(H4482,_xlfn.ANCHORARRAY($D$11),_xlfn.ANCHORARRAY($B$11),,1,1)</f>
        <v>4</v>
      </c>
    </row>
    <row r="4483" spans="6:9" x14ac:dyDescent="0.3">
      <c r="F4483" s="2">
        <v>4478</v>
      </c>
      <c r="G4483" s="10">
        <v>4</v>
      </c>
      <c r="H4483" s="17">
        <f t="shared" si="69"/>
        <v>0.44774999999999998</v>
      </c>
      <c r="I4483" s="10" cm="1">
        <f t="array" ref="I4483">_xlfn.XLOOKUP(H4483,_xlfn.ANCHORARRAY($D$11),_xlfn.ANCHORARRAY($B$11),,1,1)</f>
        <v>4</v>
      </c>
    </row>
    <row r="4484" spans="6:9" x14ac:dyDescent="0.3">
      <c r="F4484" s="2">
        <v>4479</v>
      </c>
      <c r="G4484" s="10">
        <v>4</v>
      </c>
      <c r="H4484" s="17">
        <f t="shared" si="69"/>
        <v>0.44785000000000003</v>
      </c>
      <c r="I4484" s="10" cm="1">
        <f t="array" ref="I4484">_xlfn.XLOOKUP(H4484,_xlfn.ANCHORARRAY($D$11),_xlfn.ANCHORARRAY($B$11),,1,1)</f>
        <v>4</v>
      </c>
    </row>
    <row r="4485" spans="6:9" x14ac:dyDescent="0.3">
      <c r="F4485" s="2">
        <v>4480</v>
      </c>
      <c r="G4485" s="10">
        <v>4</v>
      </c>
      <c r="H4485" s="17">
        <f t="shared" si="69"/>
        <v>0.44795000000000001</v>
      </c>
      <c r="I4485" s="10" cm="1">
        <f t="array" ref="I4485">_xlfn.XLOOKUP(H4485,_xlfn.ANCHORARRAY($D$11),_xlfn.ANCHORARRAY($B$11),,1,1)</f>
        <v>4</v>
      </c>
    </row>
    <row r="4486" spans="6:9" x14ac:dyDescent="0.3">
      <c r="F4486" s="2">
        <v>4481</v>
      </c>
      <c r="G4486" s="10">
        <v>4</v>
      </c>
      <c r="H4486" s="17">
        <f t="shared" si="69"/>
        <v>0.44805</v>
      </c>
      <c r="I4486" s="10" cm="1">
        <f t="array" ref="I4486">_xlfn.XLOOKUP(H4486,_xlfn.ANCHORARRAY($D$11),_xlfn.ANCHORARRAY($B$11),,1,1)</f>
        <v>4</v>
      </c>
    </row>
    <row r="4487" spans="6:9" x14ac:dyDescent="0.3">
      <c r="F4487" s="2">
        <v>4482</v>
      </c>
      <c r="G4487" s="10">
        <v>4</v>
      </c>
      <c r="H4487" s="17">
        <f t="shared" ref="H4487:H4550" si="70">(F4487-1/2)/COUNT($F$6:$F$10005)</f>
        <v>0.44814999999999999</v>
      </c>
      <c r="I4487" s="10" cm="1">
        <f t="array" ref="I4487">_xlfn.XLOOKUP(H4487,_xlfn.ANCHORARRAY($D$11),_xlfn.ANCHORARRAY($B$11),,1,1)</f>
        <v>4</v>
      </c>
    </row>
    <row r="4488" spans="6:9" x14ac:dyDescent="0.3">
      <c r="F4488" s="2">
        <v>4483</v>
      </c>
      <c r="G4488" s="10">
        <v>4</v>
      </c>
      <c r="H4488" s="17">
        <f t="shared" si="70"/>
        <v>0.44824999999999998</v>
      </c>
      <c r="I4488" s="10" cm="1">
        <f t="array" ref="I4488">_xlfn.XLOOKUP(H4488,_xlfn.ANCHORARRAY($D$11),_xlfn.ANCHORARRAY($B$11),,1,1)</f>
        <v>4</v>
      </c>
    </row>
    <row r="4489" spans="6:9" x14ac:dyDescent="0.3">
      <c r="F4489" s="2">
        <v>4484</v>
      </c>
      <c r="G4489" s="10">
        <v>4</v>
      </c>
      <c r="H4489" s="17">
        <f t="shared" si="70"/>
        <v>0.44835000000000003</v>
      </c>
      <c r="I4489" s="10" cm="1">
        <f t="array" ref="I4489">_xlfn.XLOOKUP(H4489,_xlfn.ANCHORARRAY($D$11),_xlfn.ANCHORARRAY($B$11),,1,1)</f>
        <v>4</v>
      </c>
    </row>
    <row r="4490" spans="6:9" x14ac:dyDescent="0.3">
      <c r="F4490" s="2">
        <v>4485</v>
      </c>
      <c r="G4490" s="10">
        <v>4</v>
      </c>
      <c r="H4490" s="17">
        <f t="shared" si="70"/>
        <v>0.44845000000000002</v>
      </c>
      <c r="I4490" s="10" cm="1">
        <f t="array" ref="I4490">_xlfn.XLOOKUP(H4490,_xlfn.ANCHORARRAY($D$11),_xlfn.ANCHORARRAY($B$11),,1,1)</f>
        <v>4</v>
      </c>
    </row>
    <row r="4491" spans="6:9" x14ac:dyDescent="0.3">
      <c r="F4491" s="2">
        <v>4486</v>
      </c>
      <c r="G4491" s="10">
        <v>4</v>
      </c>
      <c r="H4491" s="17">
        <f t="shared" si="70"/>
        <v>0.44855</v>
      </c>
      <c r="I4491" s="10" cm="1">
        <f t="array" ref="I4491">_xlfn.XLOOKUP(H4491,_xlfn.ANCHORARRAY($D$11),_xlfn.ANCHORARRAY($B$11),,1,1)</f>
        <v>4</v>
      </c>
    </row>
    <row r="4492" spans="6:9" x14ac:dyDescent="0.3">
      <c r="F4492" s="2">
        <v>4487</v>
      </c>
      <c r="G4492" s="10">
        <v>4</v>
      </c>
      <c r="H4492" s="17">
        <f t="shared" si="70"/>
        <v>0.44864999999999999</v>
      </c>
      <c r="I4492" s="10" cm="1">
        <f t="array" ref="I4492">_xlfn.XLOOKUP(H4492,_xlfn.ANCHORARRAY($D$11),_xlfn.ANCHORARRAY($B$11),,1,1)</f>
        <v>4</v>
      </c>
    </row>
    <row r="4493" spans="6:9" x14ac:dyDescent="0.3">
      <c r="F4493" s="2">
        <v>4488</v>
      </c>
      <c r="G4493" s="10">
        <v>4</v>
      </c>
      <c r="H4493" s="17">
        <f t="shared" si="70"/>
        <v>0.44874999999999998</v>
      </c>
      <c r="I4493" s="10" cm="1">
        <f t="array" ref="I4493">_xlfn.XLOOKUP(H4493,_xlfn.ANCHORARRAY($D$11),_xlfn.ANCHORARRAY($B$11),,1,1)</f>
        <v>4</v>
      </c>
    </row>
    <row r="4494" spans="6:9" x14ac:dyDescent="0.3">
      <c r="F4494" s="2">
        <v>4489</v>
      </c>
      <c r="G4494" s="10">
        <v>4</v>
      </c>
      <c r="H4494" s="17">
        <f t="shared" si="70"/>
        <v>0.44885000000000003</v>
      </c>
      <c r="I4494" s="10" cm="1">
        <f t="array" ref="I4494">_xlfn.XLOOKUP(H4494,_xlfn.ANCHORARRAY($D$11),_xlfn.ANCHORARRAY($B$11),,1,1)</f>
        <v>4</v>
      </c>
    </row>
    <row r="4495" spans="6:9" x14ac:dyDescent="0.3">
      <c r="F4495" s="2">
        <v>4490</v>
      </c>
      <c r="G4495" s="10">
        <v>4</v>
      </c>
      <c r="H4495" s="17">
        <f t="shared" si="70"/>
        <v>0.44895000000000002</v>
      </c>
      <c r="I4495" s="10" cm="1">
        <f t="array" ref="I4495">_xlfn.XLOOKUP(H4495,_xlfn.ANCHORARRAY($D$11),_xlfn.ANCHORARRAY($B$11),,1,1)</f>
        <v>4</v>
      </c>
    </row>
    <row r="4496" spans="6:9" x14ac:dyDescent="0.3">
      <c r="F4496" s="2">
        <v>4491</v>
      </c>
      <c r="G4496" s="10">
        <v>4</v>
      </c>
      <c r="H4496" s="17">
        <f t="shared" si="70"/>
        <v>0.44905</v>
      </c>
      <c r="I4496" s="10" cm="1">
        <f t="array" ref="I4496">_xlfn.XLOOKUP(H4496,_xlfn.ANCHORARRAY($D$11),_xlfn.ANCHORARRAY($B$11),,1,1)</f>
        <v>4</v>
      </c>
    </row>
    <row r="4497" spans="6:9" x14ac:dyDescent="0.3">
      <c r="F4497" s="2">
        <v>4492</v>
      </c>
      <c r="G4497" s="10">
        <v>4</v>
      </c>
      <c r="H4497" s="17">
        <f t="shared" si="70"/>
        <v>0.44914999999999999</v>
      </c>
      <c r="I4497" s="10" cm="1">
        <f t="array" ref="I4497">_xlfn.XLOOKUP(H4497,_xlfn.ANCHORARRAY($D$11),_xlfn.ANCHORARRAY($B$11),,1,1)</f>
        <v>4</v>
      </c>
    </row>
    <row r="4498" spans="6:9" x14ac:dyDescent="0.3">
      <c r="F4498" s="2">
        <v>4493</v>
      </c>
      <c r="G4498" s="10">
        <v>4</v>
      </c>
      <c r="H4498" s="17">
        <f t="shared" si="70"/>
        <v>0.44924999999999998</v>
      </c>
      <c r="I4498" s="10" cm="1">
        <f t="array" ref="I4498">_xlfn.XLOOKUP(H4498,_xlfn.ANCHORARRAY($D$11),_xlfn.ANCHORARRAY($B$11),,1,1)</f>
        <v>4</v>
      </c>
    </row>
    <row r="4499" spans="6:9" x14ac:dyDescent="0.3">
      <c r="F4499" s="2">
        <v>4494</v>
      </c>
      <c r="G4499" s="10">
        <v>4</v>
      </c>
      <c r="H4499" s="17">
        <f t="shared" si="70"/>
        <v>0.44935000000000003</v>
      </c>
      <c r="I4499" s="10" cm="1">
        <f t="array" ref="I4499">_xlfn.XLOOKUP(H4499,_xlfn.ANCHORARRAY($D$11),_xlfn.ANCHORARRAY($B$11),,1,1)</f>
        <v>4</v>
      </c>
    </row>
    <row r="4500" spans="6:9" x14ac:dyDescent="0.3">
      <c r="F4500" s="2">
        <v>4495</v>
      </c>
      <c r="G4500" s="10">
        <v>4</v>
      </c>
      <c r="H4500" s="17">
        <f t="shared" si="70"/>
        <v>0.44945000000000002</v>
      </c>
      <c r="I4500" s="10" cm="1">
        <f t="array" ref="I4500">_xlfn.XLOOKUP(H4500,_xlfn.ANCHORARRAY($D$11),_xlfn.ANCHORARRAY($B$11),,1,1)</f>
        <v>4</v>
      </c>
    </row>
    <row r="4501" spans="6:9" x14ac:dyDescent="0.3">
      <c r="F4501" s="2">
        <v>4496</v>
      </c>
      <c r="G4501" s="10">
        <v>4</v>
      </c>
      <c r="H4501" s="17">
        <f t="shared" si="70"/>
        <v>0.44955000000000001</v>
      </c>
      <c r="I4501" s="10" cm="1">
        <f t="array" ref="I4501">_xlfn.XLOOKUP(H4501,_xlfn.ANCHORARRAY($D$11),_xlfn.ANCHORARRAY($B$11),,1,1)</f>
        <v>4</v>
      </c>
    </row>
    <row r="4502" spans="6:9" x14ac:dyDescent="0.3">
      <c r="F4502" s="2">
        <v>4497</v>
      </c>
      <c r="G4502" s="10">
        <v>4</v>
      </c>
      <c r="H4502" s="17">
        <f t="shared" si="70"/>
        <v>0.44964999999999999</v>
      </c>
      <c r="I4502" s="10" cm="1">
        <f t="array" ref="I4502">_xlfn.XLOOKUP(H4502,_xlfn.ANCHORARRAY($D$11),_xlfn.ANCHORARRAY($B$11),,1,1)</f>
        <v>4</v>
      </c>
    </row>
    <row r="4503" spans="6:9" x14ac:dyDescent="0.3">
      <c r="F4503" s="2">
        <v>4498</v>
      </c>
      <c r="G4503" s="10">
        <v>4</v>
      </c>
      <c r="H4503" s="17">
        <f t="shared" si="70"/>
        <v>0.44974999999999998</v>
      </c>
      <c r="I4503" s="10" cm="1">
        <f t="array" ref="I4503">_xlfn.XLOOKUP(H4503,_xlfn.ANCHORARRAY($D$11),_xlfn.ANCHORARRAY($B$11),,1,1)</f>
        <v>4</v>
      </c>
    </row>
    <row r="4504" spans="6:9" x14ac:dyDescent="0.3">
      <c r="F4504" s="2">
        <v>4499</v>
      </c>
      <c r="G4504" s="10">
        <v>4</v>
      </c>
      <c r="H4504" s="17">
        <f t="shared" si="70"/>
        <v>0.44985000000000003</v>
      </c>
      <c r="I4504" s="10" cm="1">
        <f t="array" ref="I4504">_xlfn.XLOOKUP(H4504,_xlfn.ANCHORARRAY($D$11),_xlfn.ANCHORARRAY($B$11),,1,1)</f>
        <v>4</v>
      </c>
    </row>
    <row r="4505" spans="6:9" x14ac:dyDescent="0.3">
      <c r="F4505" s="2">
        <v>4500</v>
      </c>
      <c r="G4505" s="10">
        <v>4</v>
      </c>
      <c r="H4505" s="17">
        <f t="shared" si="70"/>
        <v>0.44995000000000002</v>
      </c>
      <c r="I4505" s="10" cm="1">
        <f t="array" ref="I4505">_xlfn.XLOOKUP(H4505,_xlfn.ANCHORARRAY($D$11),_xlfn.ANCHORARRAY($B$11),,1,1)</f>
        <v>4</v>
      </c>
    </row>
    <row r="4506" spans="6:9" x14ac:dyDescent="0.3">
      <c r="F4506" s="2">
        <v>4501</v>
      </c>
      <c r="G4506" s="10">
        <v>4</v>
      </c>
      <c r="H4506" s="17">
        <f t="shared" si="70"/>
        <v>0.45005000000000001</v>
      </c>
      <c r="I4506" s="10" cm="1">
        <f t="array" ref="I4506">_xlfn.XLOOKUP(H4506,_xlfn.ANCHORARRAY($D$11),_xlfn.ANCHORARRAY($B$11),,1,1)</f>
        <v>4</v>
      </c>
    </row>
    <row r="4507" spans="6:9" x14ac:dyDescent="0.3">
      <c r="F4507" s="2">
        <v>4502</v>
      </c>
      <c r="G4507" s="10">
        <v>4</v>
      </c>
      <c r="H4507" s="17">
        <f t="shared" si="70"/>
        <v>0.45014999999999999</v>
      </c>
      <c r="I4507" s="10" cm="1">
        <f t="array" ref="I4507">_xlfn.XLOOKUP(H4507,_xlfn.ANCHORARRAY($D$11),_xlfn.ANCHORARRAY($B$11),,1,1)</f>
        <v>4</v>
      </c>
    </row>
    <row r="4508" spans="6:9" x14ac:dyDescent="0.3">
      <c r="F4508" s="2">
        <v>4503</v>
      </c>
      <c r="G4508" s="10">
        <v>4</v>
      </c>
      <c r="H4508" s="17">
        <f t="shared" si="70"/>
        <v>0.45024999999999998</v>
      </c>
      <c r="I4508" s="10" cm="1">
        <f t="array" ref="I4508">_xlfn.XLOOKUP(H4508,_xlfn.ANCHORARRAY($D$11),_xlfn.ANCHORARRAY($B$11),,1,1)</f>
        <v>4</v>
      </c>
    </row>
    <row r="4509" spans="6:9" x14ac:dyDescent="0.3">
      <c r="F4509" s="2">
        <v>4504</v>
      </c>
      <c r="G4509" s="10">
        <v>4</v>
      </c>
      <c r="H4509" s="17">
        <f t="shared" si="70"/>
        <v>0.45034999999999997</v>
      </c>
      <c r="I4509" s="10" cm="1">
        <f t="array" ref="I4509">_xlfn.XLOOKUP(H4509,_xlfn.ANCHORARRAY($D$11),_xlfn.ANCHORARRAY($B$11),,1,1)</f>
        <v>4</v>
      </c>
    </row>
    <row r="4510" spans="6:9" x14ac:dyDescent="0.3">
      <c r="F4510" s="2">
        <v>4505</v>
      </c>
      <c r="G4510" s="10">
        <v>4</v>
      </c>
      <c r="H4510" s="17">
        <f t="shared" si="70"/>
        <v>0.45045000000000002</v>
      </c>
      <c r="I4510" s="10" cm="1">
        <f t="array" ref="I4510">_xlfn.XLOOKUP(H4510,_xlfn.ANCHORARRAY($D$11),_xlfn.ANCHORARRAY($B$11),,1,1)</f>
        <v>4</v>
      </c>
    </row>
    <row r="4511" spans="6:9" x14ac:dyDescent="0.3">
      <c r="F4511" s="2">
        <v>4506</v>
      </c>
      <c r="G4511" s="10">
        <v>4</v>
      </c>
      <c r="H4511" s="17">
        <f t="shared" si="70"/>
        <v>0.45055000000000001</v>
      </c>
      <c r="I4511" s="10" cm="1">
        <f t="array" ref="I4511">_xlfn.XLOOKUP(H4511,_xlfn.ANCHORARRAY($D$11),_xlfn.ANCHORARRAY($B$11),,1,1)</f>
        <v>4</v>
      </c>
    </row>
    <row r="4512" spans="6:9" x14ac:dyDescent="0.3">
      <c r="F4512" s="2">
        <v>4507</v>
      </c>
      <c r="G4512" s="10">
        <v>4</v>
      </c>
      <c r="H4512" s="17">
        <f t="shared" si="70"/>
        <v>0.45065</v>
      </c>
      <c r="I4512" s="10" cm="1">
        <f t="array" ref="I4512">_xlfn.XLOOKUP(H4512,_xlfn.ANCHORARRAY($D$11),_xlfn.ANCHORARRAY($B$11),,1,1)</f>
        <v>4</v>
      </c>
    </row>
    <row r="4513" spans="6:9" x14ac:dyDescent="0.3">
      <c r="F4513" s="2">
        <v>4508</v>
      </c>
      <c r="G4513" s="10">
        <v>4</v>
      </c>
      <c r="H4513" s="17">
        <f t="shared" si="70"/>
        <v>0.45074999999999998</v>
      </c>
      <c r="I4513" s="10" cm="1">
        <f t="array" ref="I4513">_xlfn.XLOOKUP(H4513,_xlfn.ANCHORARRAY($D$11),_xlfn.ANCHORARRAY($B$11),,1,1)</f>
        <v>4</v>
      </c>
    </row>
    <row r="4514" spans="6:9" x14ac:dyDescent="0.3">
      <c r="F4514" s="2">
        <v>4509</v>
      </c>
      <c r="G4514" s="10">
        <v>4</v>
      </c>
      <c r="H4514" s="17">
        <f t="shared" si="70"/>
        <v>0.45084999999999997</v>
      </c>
      <c r="I4514" s="10" cm="1">
        <f t="array" ref="I4514">_xlfn.XLOOKUP(H4514,_xlfn.ANCHORARRAY($D$11),_xlfn.ANCHORARRAY($B$11),,1,1)</f>
        <v>4</v>
      </c>
    </row>
    <row r="4515" spans="6:9" x14ac:dyDescent="0.3">
      <c r="F4515" s="2">
        <v>4510</v>
      </c>
      <c r="G4515" s="10">
        <v>4</v>
      </c>
      <c r="H4515" s="17">
        <f t="shared" si="70"/>
        <v>0.45095000000000002</v>
      </c>
      <c r="I4515" s="10" cm="1">
        <f t="array" ref="I4515">_xlfn.XLOOKUP(H4515,_xlfn.ANCHORARRAY($D$11),_xlfn.ANCHORARRAY($B$11),,1,1)</f>
        <v>4</v>
      </c>
    </row>
    <row r="4516" spans="6:9" x14ac:dyDescent="0.3">
      <c r="F4516" s="2">
        <v>4511</v>
      </c>
      <c r="G4516" s="10">
        <v>4</v>
      </c>
      <c r="H4516" s="17">
        <f t="shared" si="70"/>
        <v>0.45105000000000001</v>
      </c>
      <c r="I4516" s="10" cm="1">
        <f t="array" ref="I4516">_xlfn.XLOOKUP(H4516,_xlfn.ANCHORARRAY($D$11),_xlfn.ANCHORARRAY($B$11),,1,1)</f>
        <v>4</v>
      </c>
    </row>
    <row r="4517" spans="6:9" x14ac:dyDescent="0.3">
      <c r="F4517" s="2">
        <v>4512</v>
      </c>
      <c r="G4517" s="10">
        <v>4</v>
      </c>
      <c r="H4517" s="17">
        <f t="shared" si="70"/>
        <v>0.45115</v>
      </c>
      <c r="I4517" s="10" cm="1">
        <f t="array" ref="I4517">_xlfn.XLOOKUP(H4517,_xlfn.ANCHORARRAY($D$11),_xlfn.ANCHORARRAY($B$11),,1,1)</f>
        <v>4</v>
      </c>
    </row>
    <row r="4518" spans="6:9" x14ac:dyDescent="0.3">
      <c r="F4518" s="2">
        <v>4513</v>
      </c>
      <c r="G4518" s="10">
        <v>4</v>
      </c>
      <c r="H4518" s="17">
        <f t="shared" si="70"/>
        <v>0.45124999999999998</v>
      </c>
      <c r="I4518" s="10" cm="1">
        <f t="array" ref="I4518">_xlfn.XLOOKUP(H4518,_xlfn.ANCHORARRAY($D$11),_xlfn.ANCHORARRAY($B$11),,1,1)</f>
        <v>4</v>
      </c>
    </row>
    <row r="4519" spans="6:9" x14ac:dyDescent="0.3">
      <c r="F4519" s="2">
        <v>4514</v>
      </c>
      <c r="G4519" s="10">
        <v>4</v>
      </c>
      <c r="H4519" s="17">
        <f t="shared" si="70"/>
        <v>0.45134999999999997</v>
      </c>
      <c r="I4519" s="10" cm="1">
        <f t="array" ref="I4519">_xlfn.XLOOKUP(H4519,_xlfn.ANCHORARRAY($D$11),_xlfn.ANCHORARRAY($B$11),,1,1)</f>
        <v>4</v>
      </c>
    </row>
    <row r="4520" spans="6:9" x14ac:dyDescent="0.3">
      <c r="F4520" s="2">
        <v>4515</v>
      </c>
      <c r="G4520" s="10">
        <v>4</v>
      </c>
      <c r="H4520" s="17">
        <f t="shared" si="70"/>
        <v>0.45145000000000002</v>
      </c>
      <c r="I4520" s="10" cm="1">
        <f t="array" ref="I4520">_xlfn.XLOOKUP(H4520,_xlfn.ANCHORARRAY($D$11),_xlfn.ANCHORARRAY($B$11),,1,1)</f>
        <v>4</v>
      </c>
    </row>
    <row r="4521" spans="6:9" x14ac:dyDescent="0.3">
      <c r="F4521" s="2">
        <v>4516</v>
      </c>
      <c r="G4521" s="10">
        <v>4</v>
      </c>
      <c r="H4521" s="17">
        <f t="shared" si="70"/>
        <v>0.45155000000000001</v>
      </c>
      <c r="I4521" s="10" cm="1">
        <f t="array" ref="I4521">_xlfn.XLOOKUP(H4521,_xlfn.ANCHORARRAY($D$11),_xlfn.ANCHORARRAY($B$11),,1,1)</f>
        <v>4</v>
      </c>
    </row>
    <row r="4522" spans="6:9" x14ac:dyDescent="0.3">
      <c r="F4522" s="2">
        <v>4517</v>
      </c>
      <c r="G4522" s="10">
        <v>4</v>
      </c>
      <c r="H4522" s="17">
        <f t="shared" si="70"/>
        <v>0.45165</v>
      </c>
      <c r="I4522" s="10" cm="1">
        <f t="array" ref="I4522">_xlfn.XLOOKUP(H4522,_xlfn.ANCHORARRAY($D$11),_xlfn.ANCHORARRAY($B$11),,1,1)</f>
        <v>4</v>
      </c>
    </row>
    <row r="4523" spans="6:9" x14ac:dyDescent="0.3">
      <c r="F4523" s="2">
        <v>4518</v>
      </c>
      <c r="G4523" s="10">
        <v>4</v>
      </c>
      <c r="H4523" s="17">
        <f t="shared" si="70"/>
        <v>0.45174999999999998</v>
      </c>
      <c r="I4523" s="10" cm="1">
        <f t="array" ref="I4523">_xlfn.XLOOKUP(H4523,_xlfn.ANCHORARRAY($D$11),_xlfn.ANCHORARRAY($B$11),,1,1)</f>
        <v>4</v>
      </c>
    </row>
    <row r="4524" spans="6:9" x14ac:dyDescent="0.3">
      <c r="F4524" s="2">
        <v>4519</v>
      </c>
      <c r="G4524" s="10">
        <v>4</v>
      </c>
      <c r="H4524" s="17">
        <f t="shared" si="70"/>
        <v>0.45184999999999997</v>
      </c>
      <c r="I4524" s="10" cm="1">
        <f t="array" ref="I4524">_xlfn.XLOOKUP(H4524,_xlfn.ANCHORARRAY($D$11),_xlfn.ANCHORARRAY($B$11),,1,1)</f>
        <v>4</v>
      </c>
    </row>
    <row r="4525" spans="6:9" x14ac:dyDescent="0.3">
      <c r="F4525" s="2">
        <v>4520</v>
      </c>
      <c r="G4525" s="10">
        <v>4</v>
      </c>
      <c r="H4525" s="17">
        <f t="shared" si="70"/>
        <v>0.45195000000000002</v>
      </c>
      <c r="I4525" s="10" cm="1">
        <f t="array" ref="I4525">_xlfn.XLOOKUP(H4525,_xlfn.ANCHORARRAY($D$11),_xlfn.ANCHORARRAY($B$11),,1,1)</f>
        <v>4</v>
      </c>
    </row>
    <row r="4526" spans="6:9" x14ac:dyDescent="0.3">
      <c r="F4526" s="2">
        <v>4521</v>
      </c>
      <c r="G4526" s="10">
        <v>4</v>
      </c>
      <c r="H4526" s="17">
        <f t="shared" si="70"/>
        <v>0.45205000000000001</v>
      </c>
      <c r="I4526" s="10" cm="1">
        <f t="array" ref="I4526">_xlfn.XLOOKUP(H4526,_xlfn.ANCHORARRAY($D$11),_xlfn.ANCHORARRAY($B$11),,1,1)</f>
        <v>4</v>
      </c>
    </row>
    <row r="4527" spans="6:9" x14ac:dyDescent="0.3">
      <c r="F4527" s="2">
        <v>4522</v>
      </c>
      <c r="G4527" s="10">
        <v>4</v>
      </c>
      <c r="H4527" s="17">
        <f t="shared" si="70"/>
        <v>0.45215</v>
      </c>
      <c r="I4527" s="10" cm="1">
        <f t="array" ref="I4527">_xlfn.XLOOKUP(H4527,_xlfn.ANCHORARRAY($D$11),_xlfn.ANCHORARRAY($B$11),,1,1)</f>
        <v>4</v>
      </c>
    </row>
    <row r="4528" spans="6:9" x14ac:dyDescent="0.3">
      <c r="F4528" s="2">
        <v>4523</v>
      </c>
      <c r="G4528" s="10">
        <v>4</v>
      </c>
      <c r="H4528" s="17">
        <f t="shared" si="70"/>
        <v>0.45224999999999999</v>
      </c>
      <c r="I4528" s="10" cm="1">
        <f t="array" ref="I4528">_xlfn.XLOOKUP(H4528,_xlfn.ANCHORARRAY($D$11),_xlfn.ANCHORARRAY($B$11),,1,1)</f>
        <v>4</v>
      </c>
    </row>
    <row r="4529" spans="6:9" x14ac:dyDescent="0.3">
      <c r="F4529" s="2">
        <v>4524</v>
      </c>
      <c r="G4529" s="10">
        <v>4</v>
      </c>
      <c r="H4529" s="17">
        <f t="shared" si="70"/>
        <v>0.45234999999999997</v>
      </c>
      <c r="I4529" s="10" cm="1">
        <f t="array" ref="I4529">_xlfn.XLOOKUP(H4529,_xlfn.ANCHORARRAY($D$11),_xlfn.ANCHORARRAY($B$11),,1,1)</f>
        <v>4</v>
      </c>
    </row>
    <row r="4530" spans="6:9" x14ac:dyDescent="0.3">
      <c r="F4530" s="2">
        <v>4525</v>
      </c>
      <c r="G4530" s="10">
        <v>4</v>
      </c>
      <c r="H4530" s="17">
        <f t="shared" si="70"/>
        <v>0.45245000000000002</v>
      </c>
      <c r="I4530" s="10" cm="1">
        <f t="array" ref="I4530">_xlfn.XLOOKUP(H4530,_xlfn.ANCHORARRAY($D$11),_xlfn.ANCHORARRAY($B$11),,1,1)</f>
        <v>4</v>
      </c>
    </row>
    <row r="4531" spans="6:9" x14ac:dyDescent="0.3">
      <c r="F4531" s="2">
        <v>4526</v>
      </c>
      <c r="G4531" s="10">
        <v>4</v>
      </c>
      <c r="H4531" s="17">
        <f t="shared" si="70"/>
        <v>0.45255000000000001</v>
      </c>
      <c r="I4531" s="10" cm="1">
        <f t="array" ref="I4531">_xlfn.XLOOKUP(H4531,_xlfn.ANCHORARRAY($D$11),_xlfn.ANCHORARRAY($B$11),,1,1)</f>
        <v>4</v>
      </c>
    </row>
    <row r="4532" spans="6:9" x14ac:dyDescent="0.3">
      <c r="F4532" s="2">
        <v>4527</v>
      </c>
      <c r="G4532" s="10">
        <v>4</v>
      </c>
      <c r="H4532" s="17">
        <f t="shared" si="70"/>
        <v>0.45265</v>
      </c>
      <c r="I4532" s="10" cm="1">
        <f t="array" ref="I4532">_xlfn.XLOOKUP(H4532,_xlfn.ANCHORARRAY($D$11),_xlfn.ANCHORARRAY($B$11),,1,1)</f>
        <v>4</v>
      </c>
    </row>
    <row r="4533" spans="6:9" x14ac:dyDescent="0.3">
      <c r="F4533" s="2">
        <v>4528</v>
      </c>
      <c r="G4533" s="10">
        <v>4</v>
      </c>
      <c r="H4533" s="17">
        <f t="shared" si="70"/>
        <v>0.45274999999999999</v>
      </c>
      <c r="I4533" s="10" cm="1">
        <f t="array" ref="I4533">_xlfn.XLOOKUP(H4533,_xlfn.ANCHORARRAY($D$11),_xlfn.ANCHORARRAY($B$11),,1,1)</f>
        <v>4</v>
      </c>
    </row>
    <row r="4534" spans="6:9" x14ac:dyDescent="0.3">
      <c r="F4534" s="2">
        <v>4529</v>
      </c>
      <c r="G4534" s="10">
        <v>4</v>
      </c>
      <c r="H4534" s="17">
        <f t="shared" si="70"/>
        <v>0.45284999999999997</v>
      </c>
      <c r="I4534" s="10" cm="1">
        <f t="array" ref="I4534">_xlfn.XLOOKUP(H4534,_xlfn.ANCHORARRAY($D$11),_xlfn.ANCHORARRAY($B$11),,1,1)</f>
        <v>4</v>
      </c>
    </row>
    <row r="4535" spans="6:9" x14ac:dyDescent="0.3">
      <c r="F4535" s="2">
        <v>4530</v>
      </c>
      <c r="G4535" s="10">
        <v>4</v>
      </c>
      <c r="H4535" s="17">
        <f t="shared" si="70"/>
        <v>0.45295000000000002</v>
      </c>
      <c r="I4535" s="10" cm="1">
        <f t="array" ref="I4535">_xlfn.XLOOKUP(H4535,_xlfn.ANCHORARRAY($D$11),_xlfn.ANCHORARRAY($B$11),,1,1)</f>
        <v>4</v>
      </c>
    </row>
    <row r="4536" spans="6:9" x14ac:dyDescent="0.3">
      <c r="F4536" s="2">
        <v>4531</v>
      </c>
      <c r="G4536" s="10">
        <v>4</v>
      </c>
      <c r="H4536" s="17">
        <f t="shared" si="70"/>
        <v>0.45305000000000001</v>
      </c>
      <c r="I4536" s="10" cm="1">
        <f t="array" ref="I4536">_xlfn.XLOOKUP(H4536,_xlfn.ANCHORARRAY($D$11),_xlfn.ANCHORARRAY($B$11),,1,1)</f>
        <v>4</v>
      </c>
    </row>
    <row r="4537" spans="6:9" x14ac:dyDescent="0.3">
      <c r="F4537" s="2">
        <v>4532</v>
      </c>
      <c r="G4537" s="10">
        <v>4</v>
      </c>
      <c r="H4537" s="17">
        <f t="shared" si="70"/>
        <v>0.45315</v>
      </c>
      <c r="I4537" s="10" cm="1">
        <f t="array" ref="I4537">_xlfn.XLOOKUP(H4537,_xlfn.ANCHORARRAY($D$11),_xlfn.ANCHORARRAY($B$11),,1,1)</f>
        <v>4</v>
      </c>
    </row>
    <row r="4538" spans="6:9" x14ac:dyDescent="0.3">
      <c r="F4538" s="2">
        <v>4533</v>
      </c>
      <c r="G4538" s="10">
        <v>4</v>
      </c>
      <c r="H4538" s="17">
        <f t="shared" si="70"/>
        <v>0.45324999999999999</v>
      </c>
      <c r="I4538" s="10" cm="1">
        <f t="array" ref="I4538">_xlfn.XLOOKUP(H4538,_xlfn.ANCHORARRAY($D$11),_xlfn.ANCHORARRAY($B$11),,1,1)</f>
        <v>4</v>
      </c>
    </row>
    <row r="4539" spans="6:9" x14ac:dyDescent="0.3">
      <c r="F4539" s="2">
        <v>4534</v>
      </c>
      <c r="G4539" s="10">
        <v>4</v>
      </c>
      <c r="H4539" s="17">
        <f t="shared" si="70"/>
        <v>0.45334999999999998</v>
      </c>
      <c r="I4539" s="10" cm="1">
        <f t="array" ref="I4539">_xlfn.XLOOKUP(H4539,_xlfn.ANCHORARRAY($D$11),_xlfn.ANCHORARRAY($B$11),,1,1)</f>
        <v>4</v>
      </c>
    </row>
    <row r="4540" spans="6:9" x14ac:dyDescent="0.3">
      <c r="F4540" s="2">
        <v>4535</v>
      </c>
      <c r="G4540" s="10">
        <v>4</v>
      </c>
      <c r="H4540" s="17">
        <f t="shared" si="70"/>
        <v>0.45345000000000002</v>
      </c>
      <c r="I4540" s="10" cm="1">
        <f t="array" ref="I4540">_xlfn.XLOOKUP(H4540,_xlfn.ANCHORARRAY($D$11),_xlfn.ANCHORARRAY($B$11),,1,1)</f>
        <v>4</v>
      </c>
    </row>
    <row r="4541" spans="6:9" x14ac:dyDescent="0.3">
      <c r="F4541" s="2">
        <v>4536</v>
      </c>
      <c r="G4541" s="10">
        <v>4</v>
      </c>
      <c r="H4541" s="17">
        <f t="shared" si="70"/>
        <v>0.45355000000000001</v>
      </c>
      <c r="I4541" s="10" cm="1">
        <f t="array" ref="I4541">_xlfn.XLOOKUP(H4541,_xlfn.ANCHORARRAY($D$11),_xlfn.ANCHORARRAY($B$11),,1,1)</f>
        <v>4</v>
      </c>
    </row>
    <row r="4542" spans="6:9" x14ac:dyDescent="0.3">
      <c r="F4542" s="2">
        <v>4537</v>
      </c>
      <c r="G4542" s="10">
        <v>4</v>
      </c>
      <c r="H4542" s="17">
        <f t="shared" si="70"/>
        <v>0.45365</v>
      </c>
      <c r="I4542" s="10" cm="1">
        <f t="array" ref="I4542">_xlfn.XLOOKUP(H4542,_xlfn.ANCHORARRAY($D$11),_xlfn.ANCHORARRAY($B$11),,1,1)</f>
        <v>4</v>
      </c>
    </row>
    <row r="4543" spans="6:9" x14ac:dyDescent="0.3">
      <c r="F4543" s="2">
        <v>4538</v>
      </c>
      <c r="G4543" s="10">
        <v>4</v>
      </c>
      <c r="H4543" s="17">
        <f t="shared" si="70"/>
        <v>0.45374999999999999</v>
      </c>
      <c r="I4543" s="10" cm="1">
        <f t="array" ref="I4543">_xlfn.XLOOKUP(H4543,_xlfn.ANCHORARRAY($D$11),_xlfn.ANCHORARRAY($B$11),,1,1)</f>
        <v>4</v>
      </c>
    </row>
    <row r="4544" spans="6:9" x14ac:dyDescent="0.3">
      <c r="F4544" s="2">
        <v>4539</v>
      </c>
      <c r="G4544" s="10">
        <v>4</v>
      </c>
      <c r="H4544" s="17">
        <f t="shared" si="70"/>
        <v>0.45384999999999998</v>
      </c>
      <c r="I4544" s="10" cm="1">
        <f t="array" ref="I4544">_xlfn.XLOOKUP(H4544,_xlfn.ANCHORARRAY($D$11),_xlfn.ANCHORARRAY($B$11),,1,1)</f>
        <v>4</v>
      </c>
    </row>
    <row r="4545" spans="6:9" x14ac:dyDescent="0.3">
      <c r="F4545" s="2">
        <v>4540</v>
      </c>
      <c r="G4545" s="10">
        <v>4</v>
      </c>
      <c r="H4545" s="17">
        <f t="shared" si="70"/>
        <v>0.45395000000000002</v>
      </c>
      <c r="I4545" s="10" cm="1">
        <f t="array" ref="I4545">_xlfn.XLOOKUP(H4545,_xlfn.ANCHORARRAY($D$11),_xlfn.ANCHORARRAY($B$11),,1,1)</f>
        <v>4</v>
      </c>
    </row>
    <row r="4546" spans="6:9" x14ac:dyDescent="0.3">
      <c r="F4546" s="2">
        <v>4541</v>
      </c>
      <c r="G4546" s="10">
        <v>4</v>
      </c>
      <c r="H4546" s="17">
        <f t="shared" si="70"/>
        <v>0.45405000000000001</v>
      </c>
      <c r="I4546" s="10" cm="1">
        <f t="array" ref="I4546">_xlfn.XLOOKUP(H4546,_xlfn.ANCHORARRAY($D$11),_xlfn.ANCHORARRAY($B$11),,1,1)</f>
        <v>4</v>
      </c>
    </row>
    <row r="4547" spans="6:9" x14ac:dyDescent="0.3">
      <c r="F4547" s="2">
        <v>4542</v>
      </c>
      <c r="G4547" s="10">
        <v>4</v>
      </c>
      <c r="H4547" s="17">
        <f t="shared" si="70"/>
        <v>0.45415</v>
      </c>
      <c r="I4547" s="10" cm="1">
        <f t="array" ref="I4547">_xlfn.XLOOKUP(H4547,_xlfn.ANCHORARRAY($D$11),_xlfn.ANCHORARRAY($B$11),,1,1)</f>
        <v>4</v>
      </c>
    </row>
    <row r="4548" spans="6:9" x14ac:dyDescent="0.3">
      <c r="F4548" s="2">
        <v>4543</v>
      </c>
      <c r="G4548" s="10">
        <v>4</v>
      </c>
      <c r="H4548" s="17">
        <f t="shared" si="70"/>
        <v>0.45424999999999999</v>
      </c>
      <c r="I4548" s="10" cm="1">
        <f t="array" ref="I4548">_xlfn.XLOOKUP(H4548,_xlfn.ANCHORARRAY($D$11),_xlfn.ANCHORARRAY($B$11),,1,1)</f>
        <v>4</v>
      </c>
    </row>
    <row r="4549" spans="6:9" x14ac:dyDescent="0.3">
      <c r="F4549" s="2">
        <v>4544</v>
      </c>
      <c r="G4549" s="10">
        <v>4</v>
      </c>
      <c r="H4549" s="17">
        <f t="shared" si="70"/>
        <v>0.45434999999999998</v>
      </c>
      <c r="I4549" s="10" cm="1">
        <f t="array" ref="I4549">_xlfn.XLOOKUP(H4549,_xlfn.ANCHORARRAY($D$11),_xlfn.ANCHORARRAY($B$11),,1,1)</f>
        <v>4</v>
      </c>
    </row>
    <row r="4550" spans="6:9" x14ac:dyDescent="0.3">
      <c r="F4550" s="2">
        <v>4545</v>
      </c>
      <c r="G4550" s="10">
        <v>4</v>
      </c>
      <c r="H4550" s="17">
        <f t="shared" si="70"/>
        <v>0.45445000000000002</v>
      </c>
      <c r="I4550" s="10" cm="1">
        <f t="array" ref="I4550">_xlfn.XLOOKUP(H4550,_xlfn.ANCHORARRAY($D$11),_xlfn.ANCHORARRAY($B$11),,1,1)</f>
        <v>4</v>
      </c>
    </row>
    <row r="4551" spans="6:9" x14ac:dyDescent="0.3">
      <c r="F4551" s="2">
        <v>4546</v>
      </c>
      <c r="G4551" s="10">
        <v>4</v>
      </c>
      <c r="H4551" s="17">
        <f t="shared" ref="H4551:H4614" si="71">(F4551-1/2)/COUNT($F$6:$F$10005)</f>
        <v>0.45455000000000001</v>
      </c>
      <c r="I4551" s="10" cm="1">
        <f t="array" ref="I4551">_xlfn.XLOOKUP(H4551,_xlfn.ANCHORARRAY($D$11),_xlfn.ANCHORARRAY($B$11),,1,1)</f>
        <v>4</v>
      </c>
    </row>
    <row r="4552" spans="6:9" x14ac:dyDescent="0.3">
      <c r="F4552" s="2">
        <v>4547</v>
      </c>
      <c r="G4552" s="10">
        <v>4</v>
      </c>
      <c r="H4552" s="17">
        <f t="shared" si="71"/>
        <v>0.45465</v>
      </c>
      <c r="I4552" s="10" cm="1">
        <f t="array" ref="I4552">_xlfn.XLOOKUP(H4552,_xlfn.ANCHORARRAY($D$11),_xlfn.ANCHORARRAY($B$11),,1,1)</f>
        <v>4</v>
      </c>
    </row>
    <row r="4553" spans="6:9" x14ac:dyDescent="0.3">
      <c r="F4553" s="2">
        <v>4548</v>
      </c>
      <c r="G4553" s="10">
        <v>4</v>
      </c>
      <c r="H4553" s="17">
        <f t="shared" si="71"/>
        <v>0.45474999999999999</v>
      </c>
      <c r="I4553" s="10" cm="1">
        <f t="array" ref="I4553">_xlfn.XLOOKUP(H4553,_xlfn.ANCHORARRAY($D$11),_xlfn.ANCHORARRAY($B$11),,1,1)</f>
        <v>4</v>
      </c>
    </row>
    <row r="4554" spans="6:9" x14ac:dyDescent="0.3">
      <c r="F4554" s="2">
        <v>4549</v>
      </c>
      <c r="G4554" s="10">
        <v>4</v>
      </c>
      <c r="H4554" s="17">
        <f t="shared" si="71"/>
        <v>0.45484999999999998</v>
      </c>
      <c r="I4554" s="10" cm="1">
        <f t="array" ref="I4554">_xlfn.XLOOKUP(H4554,_xlfn.ANCHORARRAY($D$11),_xlfn.ANCHORARRAY($B$11),,1,1)</f>
        <v>4</v>
      </c>
    </row>
    <row r="4555" spans="6:9" x14ac:dyDescent="0.3">
      <c r="F4555" s="2">
        <v>4550</v>
      </c>
      <c r="G4555" s="10">
        <v>4</v>
      </c>
      <c r="H4555" s="17">
        <f t="shared" si="71"/>
        <v>0.45495000000000002</v>
      </c>
      <c r="I4555" s="10" cm="1">
        <f t="array" ref="I4555">_xlfn.XLOOKUP(H4555,_xlfn.ANCHORARRAY($D$11),_xlfn.ANCHORARRAY($B$11),,1,1)</f>
        <v>4</v>
      </c>
    </row>
    <row r="4556" spans="6:9" x14ac:dyDescent="0.3">
      <c r="F4556" s="2">
        <v>4551</v>
      </c>
      <c r="G4556" s="10">
        <v>4</v>
      </c>
      <c r="H4556" s="17">
        <f t="shared" si="71"/>
        <v>0.45505000000000001</v>
      </c>
      <c r="I4556" s="10" cm="1">
        <f t="array" ref="I4556">_xlfn.XLOOKUP(H4556,_xlfn.ANCHORARRAY($D$11),_xlfn.ANCHORARRAY($B$11),,1,1)</f>
        <v>4</v>
      </c>
    </row>
    <row r="4557" spans="6:9" x14ac:dyDescent="0.3">
      <c r="F4557" s="2">
        <v>4552</v>
      </c>
      <c r="G4557" s="10">
        <v>4</v>
      </c>
      <c r="H4557" s="17">
        <f t="shared" si="71"/>
        <v>0.45515</v>
      </c>
      <c r="I4557" s="10" cm="1">
        <f t="array" ref="I4557">_xlfn.XLOOKUP(H4557,_xlfn.ANCHORARRAY($D$11),_xlfn.ANCHORARRAY($B$11),,1,1)</f>
        <v>4</v>
      </c>
    </row>
    <row r="4558" spans="6:9" x14ac:dyDescent="0.3">
      <c r="F4558" s="2">
        <v>4553</v>
      </c>
      <c r="G4558" s="10">
        <v>4</v>
      </c>
      <c r="H4558" s="17">
        <f t="shared" si="71"/>
        <v>0.45524999999999999</v>
      </c>
      <c r="I4558" s="10" cm="1">
        <f t="array" ref="I4558">_xlfn.XLOOKUP(H4558,_xlfn.ANCHORARRAY($D$11),_xlfn.ANCHORARRAY($B$11),,1,1)</f>
        <v>4</v>
      </c>
    </row>
    <row r="4559" spans="6:9" x14ac:dyDescent="0.3">
      <c r="F4559" s="2">
        <v>4554</v>
      </c>
      <c r="G4559" s="10">
        <v>4</v>
      </c>
      <c r="H4559" s="17">
        <f t="shared" si="71"/>
        <v>0.45534999999999998</v>
      </c>
      <c r="I4559" s="10" cm="1">
        <f t="array" ref="I4559">_xlfn.XLOOKUP(H4559,_xlfn.ANCHORARRAY($D$11),_xlfn.ANCHORARRAY($B$11),,1,1)</f>
        <v>4</v>
      </c>
    </row>
    <row r="4560" spans="6:9" x14ac:dyDescent="0.3">
      <c r="F4560" s="2">
        <v>4555</v>
      </c>
      <c r="G4560" s="10">
        <v>4</v>
      </c>
      <c r="H4560" s="17">
        <f t="shared" si="71"/>
        <v>0.45545000000000002</v>
      </c>
      <c r="I4560" s="10" cm="1">
        <f t="array" ref="I4560">_xlfn.XLOOKUP(H4560,_xlfn.ANCHORARRAY($D$11),_xlfn.ANCHORARRAY($B$11),,1,1)</f>
        <v>4</v>
      </c>
    </row>
    <row r="4561" spans="6:9" x14ac:dyDescent="0.3">
      <c r="F4561" s="2">
        <v>4556</v>
      </c>
      <c r="G4561" s="10">
        <v>4</v>
      </c>
      <c r="H4561" s="17">
        <f t="shared" si="71"/>
        <v>0.45555000000000001</v>
      </c>
      <c r="I4561" s="10" cm="1">
        <f t="array" ref="I4561">_xlfn.XLOOKUP(H4561,_xlfn.ANCHORARRAY($D$11),_xlfn.ANCHORARRAY($B$11),,1,1)</f>
        <v>4</v>
      </c>
    </row>
    <row r="4562" spans="6:9" x14ac:dyDescent="0.3">
      <c r="F4562" s="2">
        <v>4557</v>
      </c>
      <c r="G4562" s="10">
        <v>4</v>
      </c>
      <c r="H4562" s="17">
        <f t="shared" si="71"/>
        <v>0.45565</v>
      </c>
      <c r="I4562" s="10" cm="1">
        <f t="array" ref="I4562">_xlfn.XLOOKUP(H4562,_xlfn.ANCHORARRAY($D$11),_xlfn.ANCHORARRAY($B$11),,1,1)</f>
        <v>4</v>
      </c>
    </row>
    <row r="4563" spans="6:9" x14ac:dyDescent="0.3">
      <c r="F4563" s="2">
        <v>4558</v>
      </c>
      <c r="G4563" s="10">
        <v>4</v>
      </c>
      <c r="H4563" s="17">
        <f t="shared" si="71"/>
        <v>0.45574999999999999</v>
      </c>
      <c r="I4563" s="10" cm="1">
        <f t="array" ref="I4563">_xlfn.XLOOKUP(H4563,_xlfn.ANCHORARRAY($D$11),_xlfn.ANCHORARRAY($B$11),,1,1)</f>
        <v>4</v>
      </c>
    </row>
    <row r="4564" spans="6:9" x14ac:dyDescent="0.3">
      <c r="F4564" s="2">
        <v>4559</v>
      </c>
      <c r="G4564" s="10">
        <v>4</v>
      </c>
      <c r="H4564" s="17">
        <f t="shared" si="71"/>
        <v>0.45584999999999998</v>
      </c>
      <c r="I4564" s="10" cm="1">
        <f t="array" ref="I4564">_xlfn.XLOOKUP(H4564,_xlfn.ANCHORARRAY($D$11),_xlfn.ANCHORARRAY($B$11),,1,1)</f>
        <v>4</v>
      </c>
    </row>
    <row r="4565" spans="6:9" x14ac:dyDescent="0.3">
      <c r="F4565" s="2">
        <v>4560</v>
      </c>
      <c r="G4565" s="10">
        <v>4</v>
      </c>
      <c r="H4565" s="17">
        <f t="shared" si="71"/>
        <v>0.45595000000000002</v>
      </c>
      <c r="I4565" s="10" cm="1">
        <f t="array" ref="I4565">_xlfn.XLOOKUP(H4565,_xlfn.ANCHORARRAY($D$11),_xlfn.ANCHORARRAY($B$11),,1,1)</f>
        <v>4</v>
      </c>
    </row>
    <row r="4566" spans="6:9" x14ac:dyDescent="0.3">
      <c r="F4566" s="2">
        <v>4561</v>
      </c>
      <c r="G4566" s="10">
        <v>4</v>
      </c>
      <c r="H4566" s="17">
        <f t="shared" si="71"/>
        <v>0.45605000000000001</v>
      </c>
      <c r="I4566" s="10" cm="1">
        <f t="array" ref="I4566">_xlfn.XLOOKUP(H4566,_xlfn.ANCHORARRAY($D$11),_xlfn.ANCHORARRAY($B$11),,1,1)</f>
        <v>4</v>
      </c>
    </row>
    <row r="4567" spans="6:9" x14ac:dyDescent="0.3">
      <c r="F4567" s="2">
        <v>4562</v>
      </c>
      <c r="G4567" s="10">
        <v>4</v>
      </c>
      <c r="H4567" s="17">
        <f t="shared" si="71"/>
        <v>0.45615</v>
      </c>
      <c r="I4567" s="10" cm="1">
        <f t="array" ref="I4567">_xlfn.XLOOKUP(H4567,_xlfn.ANCHORARRAY($D$11),_xlfn.ANCHORARRAY($B$11),,1,1)</f>
        <v>4</v>
      </c>
    </row>
    <row r="4568" spans="6:9" x14ac:dyDescent="0.3">
      <c r="F4568" s="2">
        <v>4563</v>
      </c>
      <c r="G4568" s="10">
        <v>4</v>
      </c>
      <c r="H4568" s="17">
        <f t="shared" si="71"/>
        <v>0.45624999999999999</v>
      </c>
      <c r="I4568" s="10" cm="1">
        <f t="array" ref="I4568">_xlfn.XLOOKUP(H4568,_xlfn.ANCHORARRAY($D$11),_xlfn.ANCHORARRAY($B$11),,1,1)</f>
        <v>4</v>
      </c>
    </row>
    <row r="4569" spans="6:9" x14ac:dyDescent="0.3">
      <c r="F4569" s="2">
        <v>4564</v>
      </c>
      <c r="G4569" s="10">
        <v>4</v>
      </c>
      <c r="H4569" s="17">
        <f t="shared" si="71"/>
        <v>0.45634999999999998</v>
      </c>
      <c r="I4569" s="10" cm="1">
        <f t="array" ref="I4569">_xlfn.XLOOKUP(H4569,_xlfn.ANCHORARRAY($D$11),_xlfn.ANCHORARRAY($B$11),,1,1)</f>
        <v>4</v>
      </c>
    </row>
    <row r="4570" spans="6:9" x14ac:dyDescent="0.3">
      <c r="F4570" s="2">
        <v>4565</v>
      </c>
      <c r="G4570" s="10">
        <v>4</v>
      </c>
      <c r="H4570" s="17">
        <f t="shared" si="71"/>
        <v>0.45645000000000002</v>
      </c>
      <c r="I4570" s="10" cm="1">
        <f t="array" ref="I4570">_xlfn.XLOOKUP(H4570,_xlfn.ANCHORARRAY($D$11),_xlfn.ANCHORARRAY($B$11),,1,1)</f>
        <v>4</v>
      </c>
    </row>
    <row r="4571" spans="6:9" x14ac:dyDescent="0.3">
      <c r="F4571" s="2">
        <v>4566</v>
      </c>
      <c r="G4571" s="10">
        <v>4</v>
      </c>
      <c r="H4571" s="17">
        <f t="shared" si="71"/>
        <v>0.45655000000000001</v>
      </c>
      <c r="I4571" s="10" cm="1">
        <f t="array" ref="I4571">_xlfn.XLOOKUP(H4571,_xlfn.ANCHORARRAY($D$11),_xlfn.ANCHORARRAY($B$11),,1,1)</f>
        <v>4</v>
      </c>
    </row>
    <row r="4572" spans="6:9" x14ac:dyDescent="0.3">
      <c r="F4572" s="2">
        <v>4567</v>
      </c>
      <c r="G4572" s="10">
        <v>4</v>
      </c>
      <c r="H4572" s="17">
        <f t="shared" si="71"/>
        <v>0.45665</v>
      </c>
      <c r="I4572" s="10" cm="1">
        <f t="array" ref="I4572">_xlfn.XLOOKUP(H4572,_xlfn.ANCHORARRAY($D$11),_xlfn.ANCHORARRAY($B$11),,1,1)</f>
        <v>4</v>
      </c>
    </row>
    <row r="4573" spans="6:9" x14ac:dyDescent="0.3">
      <c r="F4573" s="2">
        <v>4568</v>
      </c>
      <c r="G4573" s="10">
        <v>4</v>
      </c>
      <c r="H4573" s="17">
        <f t="shared" si="71"/>
        <v>0.45674999999999999</v>
      </c>
      <c r="I4573" s="10" cm="1">
        <f t="array" ref="I4573">_xlfn.XLOOKUP(H4573,_xlfn.ANCHORARRAY($D$11),_xlfn.ANCHORARRAY($B$11),,1,1)</f>
        <v>4</v>
      </c>
    </row>
    <row r="4574" spans="6:9" x14ac:dyDescent="0.3">
      <c r="F4574" s="2">
        <v>4569</v>
      </c>
      <c r="G4574" s="10">
        <v>4</v>
      </c>
      <c r="H4574" s="17">
        <f t="shared" si="71"/>
        <v>0.45684999999999998</v>
      </c>
      <c r="I4574" s="10" cm="1">
        <f t="array" ref="I4574">_xlfn.XLOOKUP(H4574,_xlfn.ANCHORARRAY($D$11),_xlfn.ANCHORARRAY($B$11),,1,1)</f>
        <v>4</v>
      </c>
    </row>
    <row r="4575" spans="6:9" x14ac:dyDescent="0.3">
      <c r="F4575" s="2">
        <v>4570</v>
      </c>
      <c r="G4575" s="10">
        <v>4</v>
      </c>
      <c r="H4575" s="17">
        <f t="shared" si="71"/>
        <v>0.45695000000000002</v>
      </c>
      <c r="I4575" s="10" cm="1">
        <f t="array" ref="I4575">_xlfn.XLOOKUP(H4575,_xlfn.ANCHORARRAY($D$11),_xlfn.ANCHORARRAY($B$11),,1,1)</f>
        <v>4</v>
      </c>
    </row>
    <row r="4576" spans="6:9" x14ac:dyDescent="0.3">
      <c r="F4576" s="2">
        <v>4571</v>
      </c>
      <c r="G4576" s="10">
        <v>4</v>
      </c>
      <c r="H4576" s="17">
        <f t="shared" si="71"/>
        <v>0.45705000000000001</v>
      </c>
      <c r="I4576" s="10" cm="1">
        <f t="array" ref="I4576">_xlfn.XLOOKUP(H4576,_xlfn.ANCHORARRAY($D$11),_xlfn.ANCHORARRAY($B$11),,1,1)</f>
        <v>4</v>
      </c>
    </row>
    <row r="4577" spans="6:9" x14ac:dyDescent="0.3">
      <c r="F4577" s="2">
        <v>4572</v>
      </c>
      <c r="G4577" s="10">
        <v>4</v>
      </c>
      <c r="H4577" s="17">
        <f t="shared" si="71"/>
        <v>0.45715</v>
      </c>
      <c r="I4577" s="10" cm="1">
        <f t="array" ref="I4577">_xlfn.XLOOKUP(H4577,_xlfn.ANCHORARRAY($D$11),_xlfn.ANCHORARRAY($B$11),,1,1)</f>
        <v>4</v>
      </c>
    </row>
    <row r="4578" spans="6:9" x14ac:dyDescent="0.3">
      <c r="F4578" s="2">
        <v>4573</v>
      </c>
      <c r="G4578" s="10">
        <v>4</v>
      </c>
      <c r="H4578" s="17">
        <f t="shared" si="71"/>
        <v>0.45724999999999999</v>
      </c>
      <c r="I4578" s="10" cm="1">
        <f t="array" ref="I4578">_xlfn.XLOOKUP(H4578,_xlfn.ANCHORARRAY($D$11),_xlfn.ANCHORARRAY($B$11),,1,1)</f>
        <v>4</v>
      </c>
    </row>
    <row r="4579" spans="6:9" x14ac:dyDescent="0.3">
      <c r="F4579" s="2">
        <v>4574</v>
      </c>
      <c r="G4579" s="10">
        <v>4</v>
      </c>
      <c r="H4579" s="17">
        <f t="shared" si="71"/>
        <v>0.45734999999999998</v>
      </c>
      <c r="I4579" s="10" cm="1">
        <f t="array" ref="I4579">_xlfn.XLOOKUP(H4579,_xlfn.ANCHORARRAY($D$11),_xlfn.ANCHORARRAY($B$11),,1,1)</f>
        <v>4</v>
      </c>
    </row>
    <row r="4580" spans="6:9" x14ac:dyDescent="0.3">
      <c r="F4580" s="2">
        <v>4575</v>
      </c>
      <c r="G4580" s="10">
        <v>4</v>
      </c>
      <c r="H4580" s="17">
        <f t="shared" si="71"/>
        <v>0.45745000000000002</v>
      </c>
      <c r="I4580" s="10" cm="1">
        <f t="array" ref="I4580">_xlfn.XLOOKUP(H4580,_xlfn.ANCHORARRAY($D$11),_xlfn.ANCHORARRAY($B$11),,1,1)</f>
        <v>4</v>
      </c>
    </row>
    <row r="4581" spans="6:9" x14ac:dyDescent="0.3">
      <c r="F4581" s="2">
        <v>4576</v>
      </c>
      <c r="G4581" s="10">
        <v>4</v>
      </c>
      <c r="H4581" s="17">
        <f t="shared" si="71"/>
        <v>0.45755000000000001</v>
      </c>
      <c r="I4581" s="10" cm="1">
        <f t="array" ref="I4581">_xlfn.XLOOKUP(H4581,_xlfn.ANCHORARRAY($D$11),_xlfn.ANCHORARRAY($B$11),,1,1)</f>
        <v>4</v>
      </c>
    </row>
    <row r="4582" spans="6:9" x14ac:dyDescent="0.3">
      <c r="F4582" s="2">
        <v>4577</v>
      </c>
      <c r="G4582" s="10">
        <v>4</v>
      </c>
      <c r="H4582" s="17">
        <f t="shared" si="71"/>
        <v>0.45765</v>
      </c>
      <c r="I4582" s="10" cm="1">
        <f t="array" ref="I4582">_xlfn.XLOOKUP(H4582,_xlfn.ANCHORARRAY($D$11),_xlfn.ANCHORARRAY($B$11),,1,1)</f>
        <v>4</v>
      </c>
    </row>
    <row r="4583" spans="6:9" x14ac:dyDescent="0.3">
      <c r="F4583" s="2">
        <v>4578</v>
      </c>
      <c r="G4583" s="10">
        <v>4</v>
      </c>
      <c r="H4583" s="17">
        <f t="shared" si="71"/>
        <v>0.45774999999999999</v>
      </c>
      <c r="I4583" s="10" cm="1">
        <f t="array" ref="I4583">_xlfn.XLOOKUP(H4583,_xlfn.ANCHORARRAY($D$11),_xlfn.ANCHORARRAY($B$11),,1,1)</f>
        <v>4</v>
      </c>
    </row>
    <row r="4584" spans="6:9" x14ac:dyDescent="0.3">
      <c r="F4584" s="2">
        <v>4579</v>
      </c>
      <c r="G4584" s="10">
        <v>4</v>
      </c>
      <c r="H4584" s="17">
        <f t="shared" si="71"/>
        <v>0.45784999999999998</v>
      </c>
      <c r="I4584" s="10" cm="1">
        <f t="array" ref="I4584">_xlfn.XLOOKUP(H4584,_xlfn.ANCHORARRAY($D$11),_xlfn.ANCHORARRAY($B$11),,1,1)</f>
        <v>4</v>
      </c>
    </row>
    <row r="4585" spans="6:9" x14ac:dyDescent="0.3">
      <c r="F4585" s="2">
        <v>4580</v>
      </c>
      <c r="G4585" s="10">
        <v>4</v>
      </c>
      <c r="H4585" s="17">
        <f t="shared" si="71"/>
        <v>0.45795000000000002</v>
      </c>
      <c r="I4585" s="10" cm="1">
        <f t="array" ref="I4585">_xlfn.XLOOKUP(H4585,_xlfn.ANCHORARRAY($D$11),_xlfn.ANCHORARRAY($B$11),,1,1)</f>
        <v>4</v>
      </c>
    </row>
    <row r="4586" spans="6:9" x14ac:dyDescent="0.3">
      <c r="F4586" s="2">
        <v>4581</v>
      </c>
      <c r="G4586" s="10">
        <v>4</v>
      </c>
      <c r="H4586" s="17">
        <f t="shared" si="71"/>
        <v>0.45805000000000001</v>
      </c>
      <c r="I4586" s="10" cm="1">
        <f t="array" ref="I4586">_xlfn.XLOOKUP(H4586,_xlfn.ANCHORARRAY($D$11),_xlfn.ANCHORARRAY($B$11),,1,1)</f>
        <v>4</v>
      </c>
    </row>
    <row r="4587" spans="6:9" x14ac:dyDescent="0.3">
      <c r="F4587" s="2">
        <v>4582</v>
      </c>
      <c r="G4587" s="10">
        <v>4</v>
      </c>
      <c r="H4587" s="17">
        <f t="shared" si="71"/>
        <v>0.45815</v>
      </c>
      <c r="I4587" s="10" cm="1">
        <f t="array" ref="I4587">_xlfn.XLOOKUP(H4587,_xlfn.ANCHORARRAY($D$11),_xlfn.ANCHORARRAY($B$11),,1,1)</f>
        <v>4</v>
      </c>
    </row>
    <row r="4588" spans="6:9" x14ac:dyDescent="0.3">
      <c r="F4588" s="2">
        <v>4583</v>
      </c>
      <c r="G4588" s="10">
        <v>4</v>
      </c>
      <c r="H4588" s="17">
        <f t="shared" si="71"/>
        <v>0.45824999999999999</v>
      </c>
      <c r="I4588" s="10" cm="1">
        <f t="array" ref="I4588">_xlfn.XLOOKUP(H4588,_xlfn.ANCHORARRAY($D$11),_xlfn.ANCHORARRAY($B$11),,1,1)</f>
        <v>4</v>
      </c>
    </row>
    <row r="4589" spans="6:9" x14ac:dyDescent="0.3">
      <c r="F4589" s="2">
        <v>4584</v>
      </c>
      <c r="G4589" s="10">
        <v>4</v>
      </c>
      <c r="H4589" s="17">
        <f t="shared" si="71"/>
        <v>0.45834999999999998</v>
      </c>
      <c r="I4589" s="10" cm="1">
        <f t="array" ref="I4589">_xlfn.XLOOKUP(H4589,_xlfn.ANCHORARRAY($D$11),_xlfn.ANCHORARRAY($B$11),,1,1)</f>
        <v>4</v>
      </c>
    </row>
    <row r="4590" spans="6:9" x14ac:dyDescent="0.3">
      <c r="F4590" s="2">
        <v>4585</v>
      </c>
      <c r="G4590" s="10">
        <v>4</v>
      </c>
      <c r="H4590" s="17">
        <f t="shared" si="71"/>
        <v>0.45845000000000002</v>
      </c>
      <c r="I4590" s="10" cm="1">
        <f t="array" ref="I4590">_xlfn.XLOOKUP(H4590,_xlfn.ANCHORARRAY($D$11),_xlfn.ANCHORARRAY($B$11),,1,1)</f>
        <v>4</v>
      </c>
    </row>
    <row r="4591" spans="6:9" x14ac:dyDescent="0.3">
      <c r="F4591" s="2">
        <v>4586</v>
      </c>
      <c r="G4591" s="10">
        <v>4</v>
      </c>
      <c r="H4591" s="17">
        <f t="shared" si="71"/>
        <v>0.45855000000000001</v>
      </c>
      <c r="I4591" s="10" cm="1">
        <f t="array" ref="I4591">_xlfn.XLOOKUP(H4591,_xlfn.ANCHORARRAY($D$11),_xlfn.ANCHORARRAY($B$11),,1,1)</f>
        <v>4</v>
      </c>
    </row>
    <row r="4592" spans="6:9" x14ac:dyDescent="0.3">
      <c r="F4592" s="2">
        <v>4587</v>
      </c>
      <c r="G4592" s="10">
        <v>4</v>
      </c>
      <c r="H4592" s="17">
        <f t="shared" si="71"/>
        <v>0.45865</v>
      </c>
      <c r="I4592" s="10" cm="1">
        <f t="array" ref="I4592">_xlfn.XLOOKUP(H4592,_xlfn.ANCHORARRAY($D$11),_xlfn.ANCHORARRAY($B$11),,1,1)</f>
        <v>4</v>
      </c>
    </row>
    <row r="4593" spans="6:9" x14ac:dyDescent="0.3">
      <c r="F4593" s="2">
        <v>4588</v>
      </c>
      <c r="G4593" s="10">
        <v>4</v>
      </c>
      <c r="H4593" s="17">
        <f t="shared" si="71"/>
        <v>0.45874999999999999</v>
      </c>
      <c r="I4593" s="10" cm="1">
        <f t="array" ref="I4593">_xlfn.XLOOKUP(H4593,_xlfn.ANCHORARRAY($D$11),_xlfn.ANCHORARRAY($B$11),,1,1)</f>
        <v>4</v>
      </c>
    </row>
    <row r="4594" spans="6:9" x14ac:dyDescent="0.3">
      <c r="F4594" s="2">
        <v>4589</v>
      </c>
      <c r="G4594" s="10">
        <v>4</v>
      </c>
      <c r="H4594" s="17">
        <f t="shared" si="71"/>
        <v>0.45884999999999998</v>
      </c>
      <c r="I4594" s="10" cm="1">
        <f t="array" ref="I4594">_xlfn.XLOOKUP(H4594,_xlfn.ANCHORARRAY($D$11),_xlfn.ANCHORARRAY($B$11),,1,1)</f>
        <v>4</v>
      </c>
    </row>
    <row r="4595" spans="6:9" x14ac:dyDescent="0.3">
      <c r="F4595" s="2">
        <v>4590</v>
      </c>
      <c r="G4595" s="10">
        <v>4</v>
      </c>
      <c r="H4595" s="17">
        <f t="shared" si="71"/>
        <v>0.45895000000000002</v>
      </c>
      <c r="I4595" s="10" cm="1">
        <f t="array" ref="I4595">_xlfn.XLOOKUP(H4595,_xlfn.ANCHORARRAY($D$11),_xlfn.ANCHORARRAY($B$11),,1,1)</f>
        <v>4</v>
      </c>
    </row>
    <row r="4596" spans="6:9" x14ac:dyDescent="0.3">
      <c r="F4596" s="2">
        <v>4591</v>
      </c>
      <c r="G4596" s="10">
        <v>4</v>
      </c>
      <c r="H4596" s="17">
        <f t="shared" si="71"/>
        <v>0.45905000000000001</v>
      </c>
      <c r="I4596" s="10" cm="1">
        <f t="array" ref="I4596">_xlfn.XLOOKUP(H4596,_xlfn.ANCHORARRAY($D$11),_xlfn.ANCHORARRAY($B$11),,1,1)</f>
        <v>4</v>
      </c>
    </row>
    <row r="4597" spans="6:9" x14ac:dyDescent="0.3">
      <c r="F4597" s="2">
        <v>4592</v>
      </c>
      <c r="G4597" s="10">
        <v>4</v>
      </c>
      <c r="H4597" s="17">
        <f t="shared" si="71"/>
        <v>0.45915</v>
      </c>
      <c r="I4597" s="10" cm="1">
        <f t="array" ref="I4597">_xlfn.XLOOKUP(H4597,_xlfn.ANCHORARRAY($D$11),_xlfn.ANCHORARRAY($B$11),,1,1)</f>
        <v>4</v>
      </c>
    </row>
    <row r="4598" spans="6:9" x14ac:dyDescent="0.3">
      <c r="F4598" s="2">
        <v>4593</v>
      </c>
      <c r="G4598" s="10">
        <v>4</v>
      </c>
      <c r="H4598" s="17">
        <f t="shared" si="71"/>
        <v>0.45924999999999999</v>
      </c>
      <c r="I4598" s="10" cm="1">
        <f t="array" ref="I4598">_xlfn.XLOOKUP(H4598,_xlfn.ANCHORARRAY($D$11),_xlfn.ANCHORARRAY($B$11),,1,1)</f>
        <v>4</v>
      </c>
    </row>
    <row r="4599" spans="6:9" x14ac:dyDescent="0.3">
      <c r="F4599" s="2">
        <v>4594</v>
      </c>
      <c r="G4599" s="10">
        <v>4</v>
      </c>
      <c r="H4599" s="17">
        <f t="shared" si="71"/>
        <v>0.45934999999999998</v>
      </c>
      <c r="I4599" s="10" cm="1">
        <f t="array" ref="I4599">_xlfn.XLOOKUP(H4599,_xlfn.ANCHORARRAY($D$11),_xlfn.ANCHORARRAY($B$11),,1,1)</f>
        <v>4</v>
      </c>
    </row>
    <row r="4600" spans="6:9" x14ac:dyDescent="0.3">
      <c r="F4600" s="2">
        <v>4595</v>
      </c>
      <c r="G4600" s="10">
        <v>4</v>
      </c>
      <c r="H4600" s="17">
        <f t="shared" si="71"/>
        <v>0.45945000000000003</v>
      </c>
      <c r="I4600" s="10" cm="1">
        <f t="array" ref="I4600">_xlfn.XLOOKUP(H4600,_xlfn.ANCHORARRAY($D$11),_xlfn.ANCHORARRAY($B$11),,1,1)</f>
        <v>4</v>
      </c>
    </row>
    <row r="4601" spans="6:9" x14ac:dyDescent="0.3">
      <c r="F4601" s="2">
        <v>4596</v>
      </c>
      <c r="G4601" s="10">
        <v>4</v>
      </c>
      <c r="H4601" s="17">
        <f t="shared" si="71"/>
        <v>0.45955000000000001</v>
      </c>
      <c r="I4601" s="10" cm="1">
        <f t="array" ref="I4601">_xlfn.XLOOKUP(H4601,_xlfn.ANCHORARRAY($D$11),_xlfn.ANCHORARRAY($B$11),,1,1)</f>
        <v>4</v>
      </c>
    </row>
    <row r="4602" spans="6:9" x14ac:dyDescent="0.3">
      <c r="F4602" s="2">
        <v>4597</v>
      </c>
      <c r="G4602" s="10">
        <v>4</v>
      </c>
      <c r="H4602" s="17">
        <f t="shared" si="71"/>
        <v>0.45965</v>
      </c>
      <c r="I4602" s="10" cm="1">
        <f t="array" ref="I4602">_xlfn.XLOOKUP(H4602,_xlfn.ANCHORARRAY($D$11),_xlfn.ANCHORARRAY($B$11),,1,1)</f>
        <v>4</v>
      </c>
    </row>
    <row r="4603" spans="6:9" x14ac:dyDescent="0.3">
      <c r="F4603" s="2">
        <v>4598</v>
      </c>
      <c r="G4603" s="10">
        <v>4</v>
      </c>
      <c r="H4603" s="17">
        <f t="shared" si="71"/>
        <v>0.45974999999999999</v>
      </c>
      <c r="I4603" s="10" cm="1">
        <f t="array" ref="I4603">_xlfn.XLOOKUP(H4603,_xlfn.ANCHORARRAY($D$11),_xlfn.ANCHORARRAY($B$11),,1,1)</f>
        <v>4</v>
      </c>
    </row>
    <row r="4604" spans="6:9" x14ac:dyDescent="0.3">
      <c r="F4604" s="2">
        <v>4599</v>
      </c>
      <c r="G4604" s="10">
        <v>4</v>
      </c>
      <c r="H4604" s="17">
        <f t="shared" si="71"/>
        <v>0.45984999999999998</v>
      </c>
      <c r="I4604" s="10" cm="1">
        <f t="array" ref="I4604">_xlfn.XLOOKUP(H4604,_xlfn.ANCHORARRAY($D$11),_xlfn.ANCHORARRAY($B$11),,1,1)</f>
        <v>4</v>
      </c>
    </row>
    <row r="4605" spans="6:9" x14ac:dyDescent="0.3">
      <c r="F4605" s="2">
        <v>4600</v>
      </c>
      <c r="G4605" s="10">
        <v>4</v>
      </c>
      <c r="H4605" s="17">
        <f t="shared" si="71"/>
        <v>0.45995000000000003</v>
      </c>
      <c r="I4605" s="10" cm="1">
        <f t="array" ref="I4605">_xlfn.XLOOKUP(H4605,_xlfn.ANCHORARRAY($D$11),_xlfn.ANCHORARRAY($B$11),,1,1)</f>
        <v>4</v>
      </c>
    </row>
    <row r="4606" spans="6:9" x14ac:dyDescent="0.3">
      <c r="F4606" s="2">
        <v>4601</v>
      </c>
      <c r="G4606" s="10">
        <v>4</v>
      </c>
      <c r="H4606" s="17">
        <f t="shared" si="71"/>
        <v>0.46005000000000001</v>
      </c>
      <c r="I4606" s="10" cm="1">
        <f t="array" ref="I4606">_xlfn.XLOOKUP(H4606,_xlfn.ANCHORARRAY($D$11),_xlfn.ANCHORARRAY($B$11),,1,1)</f>
        <v>4</v>
      </c>
    </row>
    <row r="4607" spans="6:9" x14ac:dyDescent="0.3">
      <c r="F4607" s="2">
        <v>4602</v>
      </c>
      <c r="G4607" s="10">
        <v>4</v>
      </c>
      <c r="H4607" s="17">
        <f t="shared" si="71"/>
        <v>0.46015</v>
      </c>
      <c r="I4607" s="10" cm="1">
        <f t="array" ref="I4607">_xlfn.XLOOKUP(H4607,_xlfn.ANCHORARRAY($D$11),_xlfn.ANCHORARRAY($B$11),,1,1)</f>
        <v>4</v>
      </c>
    </row>
    <row r="4608" spans="6:9" x14ac:dyDescent="0.3">
      <c r="F4608" s="2">
        <v>4603</v>
      </c>
      <c r="G4608" s="10">
        <v>4</v>
      </c>
      <c r="H4608" s="17">
        <f t="shared" si="71"/>
        <v>0.46024999999999999</v>
      </c>
      <c r="I4608" s="10" cm="1">
        <f t="array" ref="I4608">_xlfn.XLOOKUP(H4608,_xlfn.ANCHORARRAY($D$11),_xlfn.ANCHORARRAY($B$11),,1,1)</f>
        <v>4</v>
      </c>
    </row>
    <row r="4609" spans="6:9" x14ac:dyDescent="0.3">
      <c r="F4609" s="2">
        <v>4604</v>
      </c>
      <c r="G4609" s="10">
        <v>4</v>
      </c>
      <c r="H4609" s="17">
        <f t="shared" si="71"/>
        <v>0.46034999999999998</v>
      </c>
      <c r="I4609" s="10" cm="1">
        <f t="array" ref="I4609">_xlfn.XLOOKUP(H4609,_xlfn.ANCHORARRAY($D$11),_xlfn.ANCHORARRAY($B$11),,1,1)</f>
        <v>4</v>
      </c>
    </row>
    <row r="4610" spans="6:9" x14ac:dyDescent="0.3">
      <c r="F4610" s="2">
        <v>4605</v>
      </c>
      <c r="G4610" s="10">
        <v>4</v>
      </c>
      <c r="H4610" s="17">
        <f t="shared" si="71"/>
        <v>0.46045000000000003</v>
      </c>
      <c r="I4610" s="10" cm="1">
        <f t="array" ref="I4610">_xlfn.XLOOKUP(H4610,_xlfn.ANCHORARRAY($D$11),_xlfn.ANCHORARRAY($B$11),,1,1)</f>
        <v>4</v>
      </c>
    </row>
    <row r="4611" spans="6:9" x14ac:dyDescent="0.3">
      <c r="F4611" s="2">
        <v>4606</v>
      </c>
      <c r="G4611" s="10">
        <v>4</v>
      </c>
      <c r="H4611" s="17">
        <f t="shared" si="71"/>
        <v>0.46055000000000001</v>
      </c>
      <c r="I4611" s="10" cm="1">
        <f t="array" ref="I4611">_xlfn.XLOOKUP(H4611,_xlfn.ANCHORARRAY($D$11),_xlfn.ANCHORARRAY($B$11),,1,1)</f>
        <v>4</v>
      </c>
    </row>
    <row r="4612" spans="6:9" x14ac:dyDescent="0.3">
      <c r="F4612" s="2">
        <v>4607</v>
      </c>
      <c r="G4612" s="10">
        <v>4</v>
      </c>
      <c r="H4612" s="17">
        <f t="shared" si="71"/>
        <v>0.46065</v>
      </c>
      <c r="I4612" s="10" cm="1">
        <f t="array" ref="I4612">_xlfn.XLOOKUP(H4612,_xlfn.ANCHORARRAY($D$11),_xlfn.ANCHORARRAY($B$11),,1,1)</f>
        <v>4</v>
      </c>
    </row>
    <row r="4613" spans="6:9" x14ac:dyDescent="0.3">
      <c r="F4613" s="2">
        <v>4608</v>
      </c>
      <c r="G4613" s="10">
        <v>4</v>
      </c>
      <c r="H4613" s="17">
        <f t="shared" si="71"/>
        <v>0.46074999999999999</v>
      </c>
      <c r="I4613" s="10" cm="1">
        <f t="array" ref="I4613">_xlfn.XLOOKUP(H4613,_xlfn.ANCHORARRAY($D$11),_xlfn.ANCHORARRAY($B$11),,1,1)</f>
        <v>4</v>
      </c>
    </row>
    <row r="4614" spans="6:9" x14ac:dyDescent="0.3">
      <c r="F4614" s="2">
        <v>4609</v>
      </c>
      <c r="G4614" s="10">
        <v>4</v>
      </c>
      <c r="H4614" s="17">
        <f t="shared" si="71"/>
        <v>0.46084999999999998</v>
      </c>
      <c r="I4614" s="10" cm="1">
        <f t="array" ref="I4614">_xlfn.XLOOKUP(H4614,_xlfn.ANCHORARRAY($D$11),_xlfn.ANCHORARRAY($B$11),,1,1)</f>
        <v>4</v>
      </c>
    </row>
    <row r="4615" spans="6:9" x14ac:dyDescent="0.3">
      <c r="F4615" s="2">
        <v>4610</v>
      </c>
      <c r="G4615" s="10">
        <v>4</v>
      </c>
      <c r="H4615" s="17">
        <f t="shared" ref="H4615:H4678" si="72">(F4615-1/2)/COUNT($F$6:$F$10005)</f>
        <v>0.46095000000000003</v>
      </c>
      <c r="I4615" s="10" cm="1">
        <f t="array" ref="I4615">_xlfn.XLOOKUP(H4615,_xlfn.ANCHORARRAY($D$11),_xlfn.ANCHORARRAY($B$11),,1,1)</f>
        <v>4</v>
      </c>
    </row>
    <row r="4616" spans="6:9" x14ac:dyDescent="0.3">
      <c r="F4616" s="2">
        <v>4611</v>
      </c>
      <c r="G4616" s="10">
        <v>4</v>
      </c>
      <c r="H4616" s="17">
        <f t="shared" si="72"/>
        <v>0.46105000000000002</v>
      </c>
      <c r="I4616" s="10" cm="1">
        <f t="array" ref="I4616">_xlfn.XLOOKUP(H4616,_xlfn.ANCHORARRAY($D$11),_xlfn.ANCHORARRAY($B$11),,1,1)</f>
        <v>4</v>
      </c>
    </row>
    <row r="4617" spans="6:9" x14ac:dyDescent="0.3">
      <c r="F4617" s="2">
        <v>4612</v>
      </c>
      <c r="G4617" s="10">
        <v>4</v>
      </c>
      <c r="H4617" s="17">
        <f t="shared" si="72"/>
        <v>0.46115</v>
      </c>
      <c r="I4617" s="10" cm="1">
        <f t="array" ref="I4617">_xlfn.XLOOKUP(H4617,_xlfn.ANCHORARRAY($D$11),_xlfn.ANCHORARRAY($B$11),,1,1)</f>
        <v>4</v>
      </c>
    </row>
    <row r="4618" spans="6:9" x14ac:dyDescent="0.3">
      <c r="F4618" s="2">
        <v>4613</v>
      </c>
      <c r="G4618" s="10">
        <v>4</v>
      </c>
      <c r="H4618" s="17">
        <f t="shared" si="72"/>
        <v>0.46124999999999999</v>
      </c>
      <c r="I4618" s="10" cm="1">
        <f t="array" ref="I4618">_xlfn.XLOOKUP(H4618,_xlfn.ANCHORARRAY($D$11),_xlfn.ANCHORARRAY($B$11),,1,1)</f>
        <v>4</v>
      </c>
    </row>
    <row r="4619" spans="6:9" x14ac:dyDescent="0.3">
      <c r="F4619" s="2">
        <v>4614</v>
      </c>
      <c r="G4619" s="10">
        <v>4</v>
      </c>
      <c r="H4619" s="17">
        <f t="shared" si="72"/>
        <v>0.46134999999999998</v>
      </c>
      <c r="I4619" s="10" cm="1">
        <f t="array" ref="I4619">_xlfn.XLOOKUP(H4619,_xlfn.ANCHORARRAY($D$11),_xlfn.ANCHORARRAY($B$11),,1,1)</f>
        <v>4</v>
      </c>
    </row>
    <row r="4620" spans="6:9" x14ac:dyDescent="0.3">
      <c r="F4620" s="2">
        <v>4615</v>
      </c>
      <c r="G4620" s="10">
        <v>4</v>
      </c>
      <c r="H4620" s="17">
        <f t="shared" si="72"/>
        <v>0.46145000000000003</v>
      </c>
      <c r="I4620" s="10" cm="1">
        <f t="array" ref="I4620">_xlfn.XLOOKUP(H4620,_xlfn.ANCHORARRAY($D$11),_xlfn.ANCHORARRAY($B$11),,1,1)</f>
        <v>4</v>
      </c>
    </row>
    <row r="4621" spans="6:9" x14ac:dyDescent="0.3">
      <c r="F4621" s="2">
        <v>4616</v>
      </c>
      <c r="G4621" s="10">
        <v>4</v>
      </c>
      <c r="H4621" s="17">
        <f t="shared" si="72"/>
        <v>0.46155000000000002</v>
      </c>
      <c r="I4621" s="10" cm="1">
        <f t="array" ref="I4621">_xlfn.XLOOKUP(H4621,_xlfn.ANCHORARRAY($D$11),_xlfn.ANCHORARRAY($B$11),,1,1)</f>
        <v>4</v>
      </c>
    </row>
    <row r="4622" spans="6:9" x14ac:dyDescent="0.3">
      <c r="F4622" s="2">
        <v>4617</v>
      </c>
      <c r="G4622" s="10">
        <v>4</v>
      </c>
      <c r="H4622" s="17">
        <f t="shared" si="72"/>
        <v>0.46165</v>
      </c>
      <c r="I4622" s="10" cm="1">
        <f t="array" ref="I4622">_xlfn.XLOOKUP(H4622,_xlfn.ANCHORARRAY($D$11),_xlfn.ANCHORARRAY($B$11),,1,1)</f>
        <v>4</v>
      </c>
    </row>
    <row r="4623" spans="6:9" x14ac:dyDescent="0.3">
      <c r="F4623" s="2">
        <v>4618</v>
      </c>
      <c r="G4623" s="10">
        <v>4</v>
      </c>
      <c r="H4623" s="17">
        <f t="shared" si="72"/>
        <v>0.46174999999999999</v>
      </c>
      <c r="I4623" s="10" cm="1">
        <f t="array" ref="I4623">_xlfn.XLOOKUP(H4623,_xlfn.ANCHORARRAY($D$11),_xlfn.ANCHORARRAY($B$11),,1,1)</f>
        <v>4</v>
      </c>
    </row>
    <row r="4624" spans="6:9" x14ac:dyDescent="0.3">
      <c r="F4624" s="2">
        <v>4619</v>
      </c>
      <c r="G4624" s="10">
        <v>4</v>
      </c>
      <c r="H4624" s="17">
        <f t="shared" si="72"/>
        <v>0.46184999999999998</v>
      </c>
      <c r="I4624" s="10" cm="1">
        <f t="array" ref="I4624">_xlfn.XLOOKUP(H4624,_xlfn.ANCHORARRAY($D$11),_xlfn.ANCHORARRAY($B$11),,1,1)</f>
        <v>4</v>
      </c>
    </row>
    <row r="4625" spans="6:9" x14ac:dyDescent="0.3">
      <c r="F4625" s="2">
        <v>4620</v>
      </c>
      <c r="G4625" s="10">
        <v>4</v>
      </c>
      <c r="H4625" s="17">
        <f t="shared" si="72"/>
        <v>0.46195000000000003</v>
      </c>
      <c r="I4625" s="10" cm="1">
        <f t="array" ref="I4625">_xlfn.XLOOKUP(H4625,_xlfn.ANCHORARRAY($D$11),_xlfn.ANCHORARRAY($B$11),,1,1)</f>
        <v>4</v>
      </c>
    </row>
    <row r="4626" spans="6:9" x14ac:dyDescent="0.3">
      <c r="F4626" s="2">
        <v>4621</v>
      </c>
      <c r="G4626" s="10">
        <v>4</v>
      </c>
      <c r="H4626" s="17">
        <f t="shared" si="72"/>
        <v>0.46205000000000002</v>
      </c>
      <c r="I4626" s="10" cm="1">
        <f t="array" ref="I4626">_xlfn.XLOOKUP(H4626,_xlfn.ANCHORARRAY($D$11),_xlfn.ANCHORARRAY($B$11),,1,1)</f>
        <v>4</v>
      </c>
    </row>
    <row r="4627" spans="6:9" x14ac:dyDescent="0.3">
      <c r="F4627" s="2">
        <v>4622</v>
      </c>
      <c r="G4627" s="10">
        <v>4</v>
      </c>
      <c r="H4627" s="17">
        <f t="shared" si="72"/>
        <v>0.46215000000000001</v>
      </c>
      <c r="I4627" s="10" cm="1">
        <f t="array" ref="I4627">_xlfn.XLOOKUP(H4627,_xlfn.ANCHORARRAY($D$11),_xlfn.ANCHORARRAY($B$11),,1,1)</f>
        <v>4</v>
      </c>
    </row>
    <row r="4628" spans="6:9" x14ac:dyDescent="0.3">
      <c r="F4628" s="2">
        <v>4623</v>
      </c>
      <c r="G4628" s="10">
        <v>4</v>
      </c>
      <c r="H4628" s="17">
        <f t="shared" si="72"/>
        <v>0.46224999999999999</v>
      </c>
      <c r="I4628" s="10" cm="1">
        <f t="array" ref="I4628">_xlfn.XLOOKUP(H4628,_xlfn.ANCHORARRAY($D$11),_xlfn.ANCHORARRAY($B$11),,1,1)</f>
        <v>4</v>
      </c>
    </row>
    <row r="4629" spans="6:9" x14ac:dyDescent="0.3">
      <c r="F4629" s="2">
        <v>4624</v>
      </c>
      <c r="G4629" s="10">
        <v>4</v>
      </c>
      <c r="H4629" s="17">
        <f t="shared" si="72"/>
        <v>0.46234999999999998</v>
      </c>
      <c r="I4629" s="10" cm="1">
        <f t="array" ref="I4629">_xlfn.XLOOKUP(H4629,_xlfn.ANCHORARRAY($D$11),_xlfn.ANCHORARRAY($B$11),,1,1)</f>
        <v>4</v>
      </c>
    </row>
    <row r="4630" spans="6:9" x14ac:dyDescent="0.3">
      <c r="F4630" s="2">
        <v>4625</v>
      </c>
      <c r="G4630" s="10">
        <v>4</v>
      </c>
      <c r="H4630" s="17">
        <f t="shared" si="72"/>
        <v>0.46245000000000003</v>
      </c>
      <c r="I4630" s="10" cm="1">
        <f t="array" ref="I4630">_xlfn.XLOOKUP(H4630,_xlfn.ANCHORARRAY($D$11),_xlfn.ANCHORARRAY($B$11),,1,1)</f>
        <v>4</v>
      </c>
    </row>
    <row r="4631" spans="6:9" x14ac:dyDescent="0.3">
      <c r="F4631" s="2">
        <v>4626</v>
      </c>
      <c r="G4631" s="10">
        <v>4</v>
      </c>
      <c r="H4631" s="17">
        <f t="shared" si="72"/>
        <v>0.46255000000000002</v>
      </c>
      <c r="I4631" s="10" cm="1">
        <f t="array" ref="I4631">_xlfn.XLOOKUP(H4631,_xlfn.ANCHORARRAY($D$11),_xlfn.ANCHORARRAY($B$11),,1,1)</f>
        <v>4</v>
      </c>
    </row>
    <row r="4632" spans="6:9" x14ac:dyDescent="0.3">
      <c r="F4632" s="2">
        <v>4627</v>
      </c>
      <c r="G4632" s="10">
        <v>4</v>
      </c>
      <c r="H4632" s="17">
        <f t="shared" si="72"/>
        <v>0.46265000000000001</v>
      </c>
      <c r="I4632" s="10" cm="1">
        <f t="array" ref="I4632">_xlfn.XLOOKUP(H4632,_xlfn.ANCHORARRAY($D$11),_xlfn.ANCHORARRAY($B$11),,1,1)</f>
        <v>4</v>
      </c>
    </row>
    <row r="4633" spans="6:9" x14ac:dyDescent="0.3">
      <c r="F4633" s="2">
        <v>4628</v>
      </c>
      <c r="G4633" s="10">
        <v>4</v>
      </c>
      <c r="H4633" s="17">
        <f t="shared" si="72"/>
        <v>0.46274999999999999</v>
      </c>
      <c r="I4633" s="10" cm="1">
        <f t="array" ref="I4633">_xlfn.XLOOKUP(H4633,_xlfn.ANCHORARRAY($D$11),_xlfn.ANCHORARRAY($B$11),,1,1)</f>
        <v>4</v>
      </c>
    </row>
    <row r="4634" spans="6:9" x14ac:dyDescent="0.3">
      <c r="F4634" s="2">
        <v>4629</v>
      </c>
      <c r="G4634" s="10">
        <v>4</v>
      </c>
      <c r="H4634" s="17">
        <f t="shared" si="72"/>
        <v>0.46284999999999998</v>
      </c>
      <c r="I4634" s="10" cm="1">
        <f t="array" ref="I4634">_xlfn.XLOOKUP(H4634,_xlfn.ANCHORARRAY($D$11),_xlfn.ANCHORARRAY($B$11),,1,1)</f>
        <v>4</v>
      </c>
    </row>
    <row r="4635" spans="6:9" x14ac:dyDescent="0.3">
      <c r="F4635" s="2">
        <v>4630</v>
      </c>
      <c r="G4635" s="10">
        <v>4</v>
      </c>
      <c r="H4635" s="17">
        <f t="shared" si="72"/>
        <v>0.46294999999999997</v>
      </c>
      <c r="I4635" s="10" cm="1">
        <f t="array" ref="I4635">_xlfn.XLOOKUP(H4635,_xlfn.ANCHORARRAY($D$11),_xlfn.ANCHORARRAY($B$11),,1,1)</f>
        <v>4</v>
      </c>
    </row>
    <row r="4636" spans="6:9" x14ac:dyDescent="0.3">
      <c r="F4636" s="2">
        <v>4631</v>
      </c>
      <c r="G4636" s="10">
        <v>4</v>
      </c>
      <c r="H4636" s="17">
        <f t="shared" si="72"/>
        <v>0.46305000000000002</v>
      </c>
      <c r="I4636" s="10" cm="1">
        <f t="array" ref="I4636">_xlfn.XLOOKUP(H4636,_xlfn.ANCHORARRAY($D$11),_xlfn.ANCHORARRAY($B$11),,1,1)</f>
        <v>4</v>
      </c>
    </row>
    <row r="4637" spans="6:9" x14ac:dyDescent="0.3">
      <c r="F4637" s="2">
        <v>4632</v>
      </c>
      <c r="G4637" s="10">
        <v>4</v>
      </c>
      <c r="H4637" s="17">
        <f t="shared" si="72"/>
        <v>0.46315000000000001</v>
      </c>
      <c r="I4637" s="10" cm="1">
        <f t="array" ref="I4637">_xlfn.XLOOKUP(H4637,_xlfn.ANCHORARRAY($D$11),_xlfn.ANCHORARRAY($B$11),,1,1)</f>
        <v>4</v>
      </c>
    </row>
    <row r="4638" spans="6:9" x14ac:dyDescent="0.3">
      <c r="F4638" s="2">
        <v>4633</v>
      </c>
      <c r="G4638" s="10">
        <v>4</v>
      </c>
      <c r="H4638" s="17">
        <f t="shared" si="72"/>
        <v>0.46325</v>
      </c>
      <c r="I4638" s="10" cm="1">
        <f t="array" ref="I4638">_xlfn.XLOOKUP(H4638,_xlfn.ANCHORARRAY($D$11),_xlfn.ANCHORARRAY($B$11),,1,1)</f>
        <v>4</v>
      </c>
    </row>
    <row r="4639" spans="6:9" x14ac:dyDescent="0.3">
      <c r="F4639" s="2">
        <v>4634</v>
      </c>
      <c r="G4639" s="10">
        <v>4</v>
      </c>
      <c r="H4639" s="17">
        <f t="shared" si="72"/>
        <v>0.46334999999999998</v>
      </c>
      <c r="I4639" s="10" cm="1">
        <f t="array" ref="I4639">_xlfn.XLOOKUP(H4639,_xlfn.ANCHORARRAY($D$11),_xlfn.ANCHORARRAY($B$11),,1,1)</f>
        <v>4</v>
      </c>
    </row>
    <row r="4640" spans="6:9" x14ac:dyDescent="0.3">
      <c r="F4640" s="2">
        <v>4635</v>
      </c>
      <c r="G4640" s="10">
        <v>4</v>
      </c>
      <c r="H4640" s="17">
        <f t="shared" si="72"/>
        <v>0.46344999999999997</v>
      </c>
      <c r="I4640" s="10" cm="1">
        <f t="array" ref="I4640">_xlfn.XLOOKUP(H4640,_xlfn.ANCHORARRAY($D$11),_xlfn.ANCHORARRAY($B$11),,1,1)</f>
        <v>4</v>
      </c>
    </row>
    <row r="4641" spans="6:9" x14ac:dyDescent="0.3">
      <c r="F4641" s="2">
        <v>4636</v>
      </c>
      <c r="G4641" s="10">
        <v>4</v>
      </c>
      <c r="H4641" s="17">
        <f t="shared" si="72"/>
        <v>0.46355000000000002</v>
      </c>
      <c r="I4641" s="10" cm="1">
        <f t="array" ref="I4641">_xlfn.XLOOKUP(H4641,_xlfn.ANCHORARRAY($D$11),_xlfn.ANCHORARRAY($B$11),,1,1)</f>
        <v>4</v>
      </c>
    </row>
    <row r="4642" spans="6:9" x14ac:dyDescent="0.3">
      <c r="F4642" s="2">
        <v>4637</v>
      </c>
      <c r="G4642" s="10">
        <v>4</v>
      </c>
      <c r="H4642" s="17">
        <f t="shared" si="72"/>
        <v>0.46365000000000001</v>
      </c>
      <c r="I4642" s="10" cm="1">
        <f t="array" ref="I4642">_xlfn.XLOOKUP(H4642,_xlfn.ANCHORARRAY($D$11),_xlfn.ANCHORARRAY($B$11),,1,1)</f>
        <v>4</v>
      </c>
    </row>
    <row r="4643" spans="6:9" x14ac:dyDescent="0.3">
      <c r="F4643" s="2">
        <v>4638</v>
      </c>
      <c r="G4643" s="10">
        <v>4</v>
      </c>
      <c r="H4643" s="17">
        <f t="shared" si="72"/>
        <v>0.46375</v>
      </c>
      <c r="I4643" s="10" cm="1">
        <f t="array" ref="I4643">_xlfn.XLOOKUP(H4643,_xlfn.ANCHORARRAY($D$11),_xlfn.ANCHORARRAY($B$11),,1,1)</f>
        <v>4</v>
      </c>
    </row>
    <row r="4644" spans="6:9" x14ac:dyDescent="0.3">
      <c r="F4644" s="2">
        <v>4639</v>
      </c>
      <c r="G4644" s="10">
        <v>4</v>
      </c>
      <c r="H4644" s="17">
        <f t="shared" si="72"/>
        <v>0.46384999999999998</v>
      </c>
      <c r="I4644" s="10" cm="1">
        <f t="array" ref="I4644">_xlfn.XLOOKUP(H4644,_xlfn.ANCHORARRAY($D$11),_xlfn.ANCHORARRAY($B$11),,1,1)</f>
        <v>4</v>
      </c>
    </row>
    <row r="4645" spans="6:9" x14ac:dyDescent="0.3">
      <c r="F4645" s="2">
        <v>4640</v>
      </c>
      <c r="G4645" s="10">
        <v>4</v>
      </c>
      <c r="H4645" s="17">
        <f t="shared" si="72"/>
        <v>0.46394999999999997</v>
      </c>
      <c r="I4645" s="10" cm="1">
        <f t="array" ref="I4645">_xlfn.XLOOKUP(H4645,_xlfn.ANCHORARRAY($D$11),_xlfn.ANCHORARRAY($B$11),,1,1)</f>
        <v>4</v>
      </c>
    </row>
    <row r="4646" spans="6:9" x14ac:dyDescent="0.3">
      <c r="F4646" s="2">
        <v>4641</v>
      </c>
      <c r="G4646" s="10">
        <v>4</v>
      </c>
      <c r="H4646" s="17">
        <f t="shared" si="72"/>
        <v>0.46405000000000002</v>
      </c>
      <c r="I4646" s="10" cm="1">
        <f t="array" ref="I4646">_xlfn.XLOOKUP(H4646,_xlfn.ANCHORARRAY($D$11),_xlfn.ANCHORARRAY($B$11),,1,1)</f>
        <v>4</v>
      </c>
    </row>
    <row r="4647" spans="6:9" x14ac:dyDescent="0.3">
      <c r="F4647" s="2">
        <v>4642</v>
      </c>
      <c r="G4647" s="10">
        <v>4</v>
      </c>
      <c r="H4647" s="17">
        <f t="shared" si="72"/>
        <v>0.46415000000000001</v>
      </c>
      <c r="I4647" s="10" cm="1">
        <f t="array" ref="I4647">_xlfn.XLOOKUP(H4647,_xlfn.ANCHORARRAY($D$11),_xlfn.ANCHORARRAY($B$11),,1,1)</f>
        <v>4</v>
      </c>
    </row>
    <row r="4648" spans="6:9" x14ac:dyDescent="0.3">
      <c r="F4648" s="2">
        <v>4643</v>
      </c>
      <c r="G4648" s="10">
        <v>4</v>
      </c>
      <c r="H4648" s="17">
        <f t="shared" si="72"/>
        <v>0.46425</v>
      </c>
      <c r="I4648" s="10" cm="1">
        <f t="array" ref="I4648">_xlfn.XLOOKUP(H4648,_xlfn.ANCHORARRAY($D$11),_xlfn.ANCHORARRAY($B$11),,1,1)</f>
        <v>4</v>
      </c>
    </row>
    <row r="4649" spans="6:9" x14ac:dyDescent="0.3">
      <c r="F4649" s="2">
        <v>4644</v>
      </c>
      <c r="G4649" s="10">
        <v>4</v>
      </c>
      <c r="H4649" s="17">
        <f t="shared" si="72"/>
        <v>0.46434999999999998</v>
      </c>
      <c r="I4649" s="10" cm="1">
        <f t="array" ref="I4649">_xlfn.XLOOKUP(H4649,_xlfn.ANCHORARRAY($D$11),_xlfn.ANCHORARRAY($B$11),,1,1)</f>
        <v>4</v>
      </c>
    </row>
    <row r="4650" spans="6:9" x14ac:dyDescent="0.3">
      <c r="F4650" s="2">
        <v>4645</v>
      </c>
      <c r="G4650" s="10">
        <v>4</v>
      </c>
      <c r="H4650" s="17">
        <f t="shared" si="72"/>
        <v>0.46444999999999997</v>
      </c>
      <c r="I4650" s="10" cm="1">
        <f t="array" ref="I4650">_xlfn.XLOOKUP(H4650,_xlfn.ANCHORARRAY($D$11),_xlfn.ANCHORARRAY($B$11),,1,1)</f>
        <v>4</v>
      </c>
    </row>
    <row r="4651" spans="6:9" x14ac:dyDescent="0.3">
      <c r="F4651" s="2">
        <v>4646</v>
      </c>
      <c r="G4651" s="10">
        <v>4</v>
      </c>
      <c r="H4651" s="17">
        <f t="shared" si="72"/>
        <v>0.46455000000000002</v>
      </c>
      <c r="I4651" s="10" cm="1">
        <f t="array" ref="I4651">_xlfn.XLOOKUP(H4651,_xlfn.ANCHORARRAY($D$11),_xlfn.ANCHORARRAY($B$11),,1,1)</f>
        <v>4</v>
      </c>
    </row>
    <row r="4652" spans="6:9" x14ac:dyDescent="0.3">
      <c r="F4652" s="2">
        <v>4647</v>
      </c>
      <c r="G4652" s="10">
        <v>4</v>
      </c>
      <c r="H4652" s="17">
        <f t="shared" si="72"/>
        <v>0.46465000000000001</v>
      </c>
      <c r="I4652" s="10" cm="1">
        <f t="array" ref="I4652">_xlfn.XLOOKUP(H4652,_xlfn.ANCHORARRAY($D$11),_xlfn.ANCHORARRAY($B$11),,1,1)</f>
        <v>4</v>
      </c>
    </row>
    <row r="4653" spans="6:9" x14ac:dyDescent="0.3">
      <c r="F4653" s="2">
        <v>4648</v>
      </c>
      <c r="G4653" s="10">
        <v>4</v>
      </c>
      <c r="H4653" s="17">
        <f t="shared" si="72"/>
        <v>0.46475</v>
      </c>
      <c r="I4653" s="10" cm="1">
        <f t="array" ref="I4653">_xlfn.XLOOKUP(H4653,_xlfn.ANCHORARRAY($D$11),_xlfn.ANCHORARRAY($B$11),,1,1)</f>
        <v>4</v>
      </c>
    </row>
    <row r="4654" spans="6:9" x14ac:dyDescent="0.3">
      <c r="F4654" s="2">
        <v>4649</v>
      </c>
      <c r="G4654" s="10">
        <v>4</v>
      </c>
      <c r="H4654" s="17">
        <f t="shared" si="72"/>
        <v>0.46484999999999999</v>
      </c>
      <c r="I4654" s="10" cm="1">
        <f t="array" ref="I4654">_xlfn.XLOOKUP(H4654,_xlfn.ANCHORARRAY($D$11),_xlfn.ANCHORARRAY($B$11),,1,1)</f>
        <v>4</v>
      </c>
    </row>
    <row r="4655" spans="6:9" x14ac:dyDescent="0.3">
      <c r="F4655" s="2">
        <v>4650</v>
      </c>
      <c r="G4655" s="10">
        <v>4</v>
      </c>
      <c r="H4655" s="17">
        <f t="shared" si="72"/>
        <v>0.46494999999999997</v>
      </c>
      <c r="I4655" s="10" cm="1">
        <f t="array" ref="I4655">_xlfn.XLOOKUP(H4655,_xlfn.ANCHORARRAY($D$11),_xlfn.ANCHORARRAY($B$11),,1,1)</f>
        <v>4</v>
      </c>
    </row>
    <row r="4656" spans="6:9" x14ac:dyDescent="0.3">
      <c r="F4656" s="2">
        <v>4651</v>
      </c>
      <c r="G4656" s="10">
        <v>4</v>
      </c>
      <c r="H4656" s="17">
        <f t="shared" si="72"/>
        <v>0.46505000000000002</v>
      </c>
      <c r="I4656" s="10" cm="1">
        <f t="array" ref="I4656">_xlfn.XLOOKUP(H4656,_xlfn.ANCHORARRAY($D$11),_xlfn.ANCHORARRAY($B$11),,1,1)</f>
        <v>4</v>
      </c>
    </row>
    <row r="4657" spans="6:9" x14ac:dyDescent="0.3">
      <c r="F4657" s="2">
        <v>4652</v>
      </c>
      <c r="G4657" s="10">
        <v>4</v>
      </c>
      <c r="H4657" s="17">
        <f t="shared" si="72"/>
        <v>0.46515000000000001</v>
      </c>
      <c r="I4657" s="10" cm="1">
        <f t="array" ref="I4657">_xlfn.XLOOKUP(H4657,_xlfn.ANCHORARRAY($D$11),_xlfn.ANCHORARRAY($B$11),,1,1)</f>
        <v>4</v>
      </c>
    </row>
    <row r="4658" spans="6:9" x14ac:dyDescent="0.3">
      <c r="F4658" s="2">
        <v>4653</v>
      </c>
      <c r="G4658" s="10">
        <v>4</v>
      </c>
      <c r="H4658" s="17">
        <f t="shared" si="72"/>
        <v>0.46525</v>
      </c>
      <c r="I4658" s="10" cm="1">
        <f t="array" ref="I4658">_xlfn.XLOOKUP(H4658,_xlfn.ANCHORARRAY($D$11),_xlfn.ANCHORARRAY($B$11),,1,1)</f>
        <v>4</v>
      </c>
    </row>
    <row r="4659" spans="6:9" x14ac:dyDescent="0.3">
      <c r="F4659" s="2">
        <v>4654</v>
      </c>
      <c r="G4659" s="10">
        <v>4</v>
      </c>
      <c r="H4659" s="17">
        <f t="shared" si="72"/>
        <v>0.46534999999999999</v>
      </c>
      <c r="I4659" s="10" cm="1">
        <f t="array" ref="I4659">_xlfn.XLOOKUP(H4659,_xlfn.ANCHORARRAY($D$11),_xlfn.ANCHORARRAY($B$11),,1,1)</f>
        <v>4</v>
      </c>
    </row>
    <row r="4660" spans="6:9" x14ac:dyDescent="0.3">
      <c r="F4660" s="2">
        <v>4655</v>
      </c>
      <c r="G4660" s="10">
        <v>4</v>
      </c>
      <c r="H4660" s="17">
        <f t="shared" si="72"/>
        <v>0.46544999999999997</v>
      </c>
      <c r="I4660" s="10" cm="1">
        <f t="array" ref="I4660">_xlfn.XLOOKUP(H4660,_xlfn.ANCHORARRAY($D$11),_xlfn.ANCHORARRAY($B$11),,1,1)</f>
        <v>4</v>
      </c>
    </row>
    <row r="4661" spans="6:9" x14ac:dyDescent="0.3">
      <c r="F4661" s="2">
        <v>4656</v>
      </c>
      <c r="G4661" s="10">
        <v>4</v>
      </c>
      <c r="H4661" s="17">
        <f t="shared" si="72"/>
        <v>0.46555000000000002</v>
      </c>
      <c r="I4661" s="10" cm="1">
        <f t="array" ref="I4661">_xlfn.XLOOKUP(H4661,_xlfn.ANCHORARRAY($D$11),_xlfn.ANCHORARRAY($B$11),,1,1)</f>
        <v>4</v>
      </c>
    </row>
    <row r="4662" spans="6:9" x14ac:dyDescent="0.3">
      <c r="F4662" s="2">
        <v>4657</v>
      </c>
      <c r="G4662" s="10">
        <v>4</v>
      </c>
      <c r="H4662" s="17">
        <f t="shared" si="72"/>
        <v>0.46565000000000001</v>
      </c>
      <c r="I4662" s="10" cm="1">
        <f t="array" ref="I4662">_xlfn.XLOOKUP(H4662,_xlfn.ANCHORARRAY($D$11),_xlfn.ANCHORARRAY($B$11),,1,1)</f>
        <v>4</v>
      </c>
    </row>
    <row r="4663" spans="6:9" x14ac:dyDescent="0.3">
      <c r="F4663" s="2">
        <v>4658</v>
      </c>
      <c r="G4663" s="10">
        <v>4</v>
      </c>
      <c r="H4663" s="17">
        <f t="shared" si="72"/>
        <v>0.46575</v>
      </c>
      <c r="I4663" s="10" cm="1">
        <f t="array" ref="I4663">_xlfn.XLOOKUP(H4663,_xlfn.ANCHORARRAY($D$11),_xlfn.ANCHORARRAY($B$11),,1,1)</f>
        <v>4</v>
      </c>
    </row>
    <row r="4664" spans="6:9" x14ac:dyDescent="0.3">
      <c r="F4664" s="2">
        <v>4659</v>
      </c>
      <c r="G4664" s="10">
        <v>4</v>
      </c>
      <c r="H4664" s="17">
        <f t="shared" si="72"/>
        <v>0.46584999999999999</v>
      </c>
      <c r="I4664" s="10" cm="1">
        <f t="array" ref="I4664">_xlfn.XLOOKUP(H4664,_xlfn.ANCHORARRAY($D$11),_xlfn.ANCHORARRAY($B$11),,1,1)</f>
        <v>4</v>
      </c>
    </row>
    <row r="4665" spans="6:9" x14ac:dyDescent="0.3">
      <c r="F4665" s="2">
        <v>4660</v>
      </c>
      <c r="G4665" s="10">
        <v>4</v>
      </c>
      <c r="H4665" s="17">
        <f t="shared" si="72"/>
        <v>0.46594999999999998</v>
      </c>
      <c r="I4665" s="10" cm="1">
        <f t="array" ref="I4665">_xlfn.XLOOKUP(H4665,_xlfn.ANCHORARRAY($D$11),_xlfn.ANCHORARRAY($B$11),,1,1)</f>
        <v>4</v>
      </c>
    </row>
    <row r="4666" spans="6:9" x14ac:dyDescent="0.3">
      <c r="F4666" s="2">
        <v>4661</v>
      </c>
      <c r="G4666" s="10">
        <v>4</v>
      </c>
      <c r="H4666" s="17">
        <f t="shared" si="72"/>
        <v>0.46605000000000002</v>
      </c>
      <c r="I4666" s="10" cm="1">
        <f t="array" ref="I4666">_xlfn.XLOOKUP(H4666,_xlfn.ANCHORARRAY($D$11),_xlfn.ANCHORARRAY($B$11),,1,1)</f>
        <v>4</v>
      </c>
    </row>
    <row r="4667" spans="6:9" x14ac:dyDescent="0.3">
      <c r="F4667" s="2">
        <v>4662</v>
      </c>
      <c r="G4667" s="10">
        <v>4</v>
      </c>
      <c r="H4667" s="17">
        <f t="shared" si="72"/>
        <v>0.46615000000000001</v>
      </c>
      <c r="I4667" s="10" cm="1">
        <f t="array" ref="I4667">_xlfn.XLOOKUP(H4667,_xlfn.ANCHORARRAY($D$11),_xlfn.ANCHORARRAY($B$11),,1,1)</f>
        <v>4</v>
      </c>
    </row>
    <row r="4668" spans="6:9" x14ac:dyDescent="0.3">
      <c r="F4668" s="2">
        <v>4663</v>
      </c>
      <c r="G4668" s="10">
        <v>4</v>
      </c>
      <c r="H4668" s="17">
        <f t="shared" si="72"/>
        <v>0.46625</v>
      </c>
      <c r="I4668" s="10" cm="1">
        <f t="array" ref="I4668">_xlfn.XLOOKUP(H4668,_xlfn.ANCHORARRAY($D$11),_xlfn.ANCHORARRAY($B$11),,1,1)</f>
        <v>4</v>
      </c>
    </row>
    <row r="4669" spans="6:9" x14ac:dyDescent="0.3">
      <c r="F4669" s="2">
        <v>4664</v>
      </c>
      <c r="G4669" s="10">
        <v>4</v>
      </c>
      <c r="H4669" s="17">
        <f t="shared" si="72"/>
        <v>0.46634999999999999</v>
      </c>
      <c r="I4669" s="10" cm="1">
        <f t="array" ref="I4669">_xlfn.XLOOKUP(H4669,_xlfn.ANCHORARRAY($D$11),_xlfn.ANCHORARRAY($B$11),,1,1)</f>
        <v>4</v>
      </c>
    </row>
    <row r="4670" spans="6:9" x14ac:dyDescent="0.3">
      <c r="F4670" s="2">
        <v>4665</v>
      </c>
      <c r="G4670" s="10">
        <v>4</v>
      </c>
      <c r="H4670" s="17">
        <f t="shared" si="72"/>
        <v>0.46644999999999998</v>
      </c>
      <c r="I4670" s="10" cm="1">
        <f t="array" ref="I4670">_xlfn.XLOOKUP(H4670,_xlfn.ANCHORARRAY($D$11),_xlfn.ANCHORARRAY($B$11),,1,1)</f>
        <v>4</v>
      </c>
    </row>
    <row r="4671" spans="6:9" x14ac:dyDescent="0.3">
      <c r="F4671" s="2">
        <v>4666</v>
      </c>
      <c r="G4671" s="10">
        <v>4</v>
      </c>
      <c r="H4671" s="17">
        <f t="shared" si="72"/>
        <v>0.46655000000000002</v>
      </c>
      <c r="I4671" s="10" cm="1">
        <f t="array" ref="I4671">_xlfn.XLOOKUP(H4671,_xlfn.ANCHORARRAY($D$11),_xlfn.ANCHORARRAY($B$11),,1,1)</f>
        <v>4</v>
      </c>
    </row>
    <row r="4672" spans="6:9" x14ac:dyDescent="0.3">
      <c r="F4672" s="2">
        <v>4667</v>
      </c>
      <c r="G4672" s="10">
        <v>4</v>
      </c>
      <c r="H4672" s="17">
        <f t="shared" si="72"/>
        <v>0.46665000000000001</v>
      </c>
      <c r="I4672" s="10" cm="1">
        <f t="array" ref="I4672">_xlfn.XLOOKUP(H4672,_xlfn.ANCHORARRAY($D$11),_xlfn.ANCHORARRAY($B$11),,1,1)</f>
        <v>4</v>
      </c>
    </row>
    <row r="4673" spans="6:9" x14ac:dyDescent="0.3">
      <c r="F4673" s="2">
        <v>4668</v>
      </c>
      <c r="G4673" s="10">
        <v>4</v>
      </c>
      <c r="H4673" s="17">
        <f t="shared" si="72"/>
        <v>0.46675</v>
      </c>
      <c r="I4673" s="10" cm="1">
        <f t="array" ref="I4673">_xlfn.XLOOKUP(H4673,_xlfn.ANCHORARRAY($D$11),_xlfn.ANCHORARRAY($B$11),,1,1)</f>
        <v>4</v>
      </c>
    </row>
    <row r="4674" spans="6:9" x14ac:dyDescent="0.3">
      <c r="F4674" s="2">
        <v>4669</v>
      </c>
      <c r="G4674" s="10">
        <v>4</v>
      </c>
      <c r="H4674" s="17">
        <f t="shared" si="72"/>
        <v>0.46684999999999999</v>
      </c>
      <c r="I4674" s="10" cm="1">
        <f t="array" ref="I4674">_xlfn.XLOOKUP(H4674,_xlfn.ANCHORARRAY($D$11),_xlfn.ANCHORARRAY($B$11),,1,1)</f>
        <v>4</v>
      </c>
    </row>
    <row r="4675" spans="6:9" x14ac:dyDescent="0.3">
      <c r="F4675" s="2">
        <v>4670</v>
      </c>
      <c r="G4675" s="10">
        <v>4</v>
      </c>
      <c r="H4675" s="17">
        <f t="shared" si="72"/>
        <v>0.46694999999999998</v>
      </c>
      <c r="I4675" s="10" cm="1">
        <f t="array" ref="I4675">_xlfn.XLOOKUP(H4675,_xlfn.ANCHORARRAY($D$11),_xlfn.ANCHORARRAY($B$11),,1,1)</f>
        <v>4</v>
      </c>
    </row>
    <row r="4676" spans="6:9" x14ac:dyDescent="0.3">
      <c r="F4676" s="2">
        <v>4671</v>
      </c>
      <c r="G4676" s="10">
        <v>4</v>
      </c>
      <c r="H4676" s="17">
        <f t="shared" si="72"/>
        <v>0.46705000000000002</v>
      </c>
      <c r="I4676" s="10" cm="1">
        <f t="array" ref="I4676">_xlfn.XLOOKUP(H4676,_xlfn.ANCHORARRAY($D$11),_xlfn.ANCHORARRAY($B$11),,1,1)</f>
        <v>4</v>
      </c>
    </row>
    <row r="4677" spans="6:9" x14ac:dyDescent="0.3">
      <c r="F4677" s="2">
        <v>4672</v>
      </c>
      <c r="G4677" s="10">
        <v>4</v>
      </c>
      <c r="H4677" s="17">
        <f t="shared" si="72"/>
        <v>0.46715000000000001</v>
      </c>
      <c r="I4677" s="10" cm="1">
        <f t="array" ref="I4677">_xlfn.XLOOKUP(H4677,_xlfn.ANCHORARRAY($D$11),_xlfn.ANCHORARRAY($B$11),,1,1)</f>
        <v>4</v>
      </c>
    </row>
    <row r="4678" spans="6:9" x14ac:dyDescent="0.3">
      <c r="F4678" s="2">
        <v>4673</v>
      </c>
      <c r="G4678" s="10">
        <v>4</v>
      </c>
      <c r="H4678" s="17">
        <f t="shared" si="72"/>
        <v>0.46725</v>
      </c>
      <c r="I4678" s="10" cm="1">
        <f t="array" ref="I4678">_xlfn.XLOOKUP(H4678,_xlfn.ANCHORARRAY($D$11),_xlfn.ANCHORARRAY($B$11),,1,1)</f>
        <v>4</v>
      </c>
    </row>
    <row r="4679" spans="6:9" x14ac:dyDescent="0.3">
      <c r="F4679" s="2">
        <v>4674</v>
      </c>
      <c r="G4679" s="10">
        <v>4</v>
      </c>
      <c r="H4679" s="17">
        <f t="shared" ref="H4679:H4742" si="73">(F4679-1/2)/COUNT($F$6:$F$10005)</f>
        <v>0.46734999999999999</v>
      </c>
      <c r="I4679" s="10" cm="1">
        <f t="array" ref="I4679">_xlfn.XLOOKUP(H4679,_xlfn.ANCHORARRAY($D$11),_xlfn.ANCHORARRAY($B$11),,1,1)</f>
        <v>4</v>
      </c>
    </row>
    <row r="4680" spans="6:9" x14ac:dyDescent="0.3">
      <c r="F4680" s="2">
        <v>4675</v>
      </c>
      <c r="G4680" s="10">
        <v>4</v>
      </c>
      <c r="H4680" s="17">
        <f t="shared" si="73"/>
        <v>0.46744999999999998</v>
      </c>
      <c r="I4680" s="10" cm="1">
        <f t="array" ref="I4680">_xlfn.XLOOKUP(H4680,_xlfn.ANCHORARRAY($D$11),_xlfn.ANCHORARRAY($B$11),,1,1)</f>
        <v>4</v>
      </c>
    </row>
    <row r="4681" spans="6:9" x14ac:dyDescent="0.3">
      <c r="F4681" s="2">
        <v>4676</v>
      </c>
      <c r="G4681" s="10">
        <v>4</v>
      </c>
      <c r="H4681" s="17">
        <f t="shared" si="73"/>
        <v>0.46755000000000002</v>
      </c>
      <c r="I4681" s="10" cm="1">
        <f t="array" ref="I4681">_xlfn.XLOOKUP(H4681,_xlfn.ANCHORARRAY($D$11),_xlfn.ANCHORARRAY($B$11),,1,1)</f>
        <v>4</v>
      </c>
    </row>
    <row r="4682" spans="6:9" x14ac:dyDescent="0.3">
      <c r="F4682" s="2">
        <v>4677</v>
      </c>
      <c r="G4682" s="10">
        <v>4</v>
      </c>
      <c r="H4682" s="17">
        <f t="shared" si="73"/>
        <v>0.46765000000000001</v>
      </c>
      <c r="I4682" s="10" cm="1">
        <f t="array" ref="I4682">_xlfn.XLOOKUP(H4682,_xlfn.ANCHORARRAY($D$11),_xlfn.ANCHORARRAY($B$11),,1,1)</f>
        <v>4</v>
      </c>
    </row>
    <row r="4683" spans="6:9" x14ac:dyDescent="0.3">
      <c r="F4683" s="2">
        <v>4678</v>
      </c>
      <c r="G4683" s="10">
        <v>4</v>
      </c>
      <c r="H4683" s="17">
        <f t="shared" si="73"/>
        <v>0.46775</v>
      </c>
      <c r="I4683" s="10" cm="1">
        <f t="array" ref="I4683">_xlfn.XLOOKUP(H4683,_xlfn.ANCHORARRAY($D$11),_xlfn.ANCHORARRAY($B$11),,1,1)</f>
        <v>4</v>
      </c>
    </row>
    <row r="4684" spans="6:9" x14ac:dyDescent="0.3">
      <c r="F4684" s="2">
        <v>4679</v>
      </c>
      <c r="G4684" s="10">
        <v>4</v>
      </c>
      <c r="H4684" s="17">
        <f t="shared" si="73"/>
        <v>0.46784999999999999</v>
      </c>
      <c r="I4684" s="10" cm="1">
        <f t="array" ref="I4684">_xlfn.XLOOKUP(H4684,_xlfn.ANCHORARRAY($D$11),_xlfn.ANCHORARRAY($B$11),,1,1)</f>
        <v>4</v>
      </c>
    </row>
    <row r="4685" spans="6:9" x14ac:dyDescent="0.3">
      <c r="F4685" s="2">
        <v>4680</v>
      </c>
      <c r="G4685" s="10">
        <v>4</v>
      </c>
      <c r="H4685" s="17">
        <f t="shared" si="73"/>
        <v>0.46794999999999998</v>
      </c>
      <c r="I4685" s="10" cm="1">
        <f t="array" ref="I4685">_xlfn.XLOOKUP(H4685,_xlfn.ANCHORARRAY($D$11),_xlfn.ANCHORARRAY($B$11),,1,1)</f>
        <v>4</v>
      </c>
    </row>
    <row r="4686" spans="6:9" x14ac:dyDescent="0.3">
      <c r="F4686" s="2">
        <v>4681</v>
      </c>
      <c r="G4686" s="10">
        <v>4</v>
      </c>
      <c r="H4686" s="17">
        <f t="shared" si="73"/>
        <v>0.46805000000000002</v>
      </c>
      <c r="I4686" s="10" cm="1">
        <f t="array" ref="I4686">_xlfn.XLOOKUP(H4686,_xlfn.ANCHORARRAY($D$11),_xlfn.ANCHORARRAY($B$11),,1,1)</f>
        <v>4</v>
      </c>
    </row>
    <row r="4687" spans="6:9" x14ac:dyDescent="0.3">
      <c r="F4687" s="2">
        <v>4682</v>
      </c>
      <c r="G4687" s="10">
        <v>4</v>
      </c>
      <c r="H4687" s="17">
        <f t="shared" si="73"/>
        <v>0.46815000000000001</v>
      </c>
      <c r="I4687" s="10" cm="1">
        <f t="array" ref="I4687">_xlfn.XLOOKUP(H4687,_xlfn.ANCHORARRAY($D$11),_xlfn.ANCHORARRAY($B$11),,1,1)</f>
        <v>4</v>
      </c>
    </row>
    <row r="4688" spans="6:9" x14ac:dyDescent="0.3">
      <c r="F4688" s="2">
        <v>4683</v>
      </c>
      <c r="G4688" s="10">
        <v>4</v>
      </c>
      <c r="H4688" s="17">
        <f t="shared" si="73"/>
        <v>0.46825</v>
      </c>
      <c r="I4688" s="10" cm="1">
        <f t="array" ref="I4688">_xlfn.XLOOKUP(H4688,_xlfn.ANCHORARRAY($D$11),_xlfn.ANCHORARRAY($B$11),,1,1)</f>
        <v>4</v>
      </c>
    </row>
    <row r="4689" spans="6:9" x14ac:dyDescent="0.3">
      <c r="F4689" s="2">
        <v>4684</v>
      </c>
      <c r="G4689" s="10">
        <v>4</v>
      </c>
      <c r="H4689" s="17">
        <f t="shared" si="73"/>
        <v>0.46834999999999999</v>
      </c>
      <c r="I4689" s="10" cm="1">
        <f t="array" ref="I4689">_xlfn.XLOOKUP(H4689,_xlfn.ANCHORARRAY($D$11),_xlfn.ANCHORARRAY($B$11),,1,1)</f>
        <v>4</v>
      </c>
    </row>
    <row r="4690" spans="6:9" x14ac:dyDescent="0.3">
      <c r="F4690" s="2">
        <v>4685</v>
      </c>
      <c r="G4690" s="10">
        <v>4</v>
      </c>
      <c r="H4690" s="17">
        <f t="shared" si="73"/>
        <v>0.46844999999999998</v>
      </c>
      <c r="I4690" s="10" cm="1">
        <f t="array" ref="I4690">_xlfn.XLOOKUP(H4690,_xlfn.ANCHORARRAY($D$11),_xlfn.ANCHORARRAY($B$11),,1,1)</f>
        <v>4</v>
      </c>
    </row>
    <row r="4691" spans="6:9" x14ac:dyDescent="0.3">
      <c r="F4691" s="2">
        <v>4686</v>
      </c>
      <c r="G4691" s="10">
        <v>4</v>
      </c>
      <c r="H4691" s="17">
        <f t="shared" si="73"/>
        <v>0.46855000000000002</v>
      </c>
      <c r="I4691" s="10" cm="1">
        <f t="array" ref="I4691">_xlfn.XLOOKUP(H4691,_xlfn.ANCHORARRAY($D$11),_xlfn.ANCHORARRAY($B$11),,1,1)</f>
        <v>4</v>
      </c>
    </row>
    <row r="4692" spans="6:9" x14ac:dyDescent="0.3">
      <c r="F4692" s="2">
        <v>4687</v>
      </c>
      <c r="G4692" s="10">
        <v>4</v>
      </c>
      <c r="H4692" s="17">
        <f t="shared" si="73"/>
        <v>0.46865000000000001</v>
      </c>
      <c r="I4692" s="10" cm="1">
        <f t="array" ref="I4692">_xlfn.XLOOKUP(H4692,_xlfn.ANCHORARRAY($D$11),_xlfn.ANCHORARRAY($B$11),,1,1)</f>
        <v>4</v>
      </c>
    </row>
    <row r="4693" spans="6:9" x14ac:dyDescent="0.3">
      <c r="F4693" s="2">
        <v>4688</v>
      </c>
      <c r="G4693" s="10">
        <v>4</v>
      </c>
      <c r="H4693" s="17">
        <f t="shared" si="73"/>
        <v>0.46875</v>
      </c>
      <c r="I4693" s="10" cm="1">
        <f t="array" ref="I4693">_xlfn.XLOOKUP(H4693,_xlfn.ANCHORARRAY($D$11),_xlfn.ANCHORARRAY($B$11),,1,1)</f>
        <v>4</v>
      </c>
    </row>
    <row r="4694" spans="6:9" x14ac:dyDescent="0.3">
      <c r="F4694" s="2">
        <v>4689</v>
      </c>
      <c r="G4694" s="10">
        <v>4</v>
      </c>
      <c r="H4694" s="17">
        <f t="shared" si="73"/>
        <v>0.46884999999999999</v>
      </c>
      <c r="I4694" s="10" cm="1">
        <f t="array" ref="I4694">_xlfn.XLOOKUP(H4694,_xlfn.ANCHORARRAY($D$11),_xlfn.ANCHORARRAY($B$11),,1,1)</f>
        <v>4</v>
      </c>
    </row>
    <row r="4695" spans="6:9" x14ac:dyDescent="0.3">
      <c r="F4695" s="2">
        <v>4690</v>
      </c>
      <c r="G4695" s="10">
        <v>4</v>
      </c>
      <c r="H4695" s="17">
        <f t="shared" si="73"/>
        <v>0.46894999999999998</v>
      </c>
      <c r="I4695" s="10" cm="1">
        <f t="array" ref="I4695">_xlfn.XLOOKUP(H4695,_xlfn.ANCHORARRAY($D$11),_xlfn.ANCHORARRAY($B$11),,1,1)</f>
        <v>4</v>
      </c>
    </row>
    <row r="4696" spans="6:9" x14ac:dyDescent="0.3">
      <c r="F4696" s="2">
        <v>4691</v>
      </c>
      <c r="G4696" s="10">
        <v>4</v>
      </c>
      <c r="H4696" s="17">
        <f t="shared" si="73"/>
        <v>0.46905000000000002</v>
      </c>
      <c r="I4696" s="10" cm="1">
        <f t="array" ref="I4696">_xlfn.XLOOKUP(H4696,_xlfn.ANCHORARRAY($D$11),_xlfn.ANCHORARRAY($B$11),,1,1)</f>
        <v>4</v>
      </c>
    </row>
    <row r="4697" spans="6:9" x14ac:dyDescent="0.3">
      <c r="F4697" s="2">
        <v>4692</v>
      </c>
      <c r="G4697" s="10">
        <v>4</v>
      </c>
      <c r="H4697" s="17">
        <f t="shared" si="73"/>
        <v>0.46915000000000001</v>
      </c>
      <c r="I4697" s="10" cm="1">
        <f t="array" ref="I4697">_xlfn.XLOOKUP(H4697,_xlfn.ANCHORARRAY($D$11),_xlfn.ANCHORARRAY($B$11),,1,1)</f>
        <v>4</v>
      </c>
    </row>
    <row r="4698" spans="6:9" x14ac:dyDescent="0.3">
      <c r="F4698" s="2">
        <v>4693</v>
      </c>
      <c r="G4698" s="10">
        <v>4</v>
      </c>
      <c r="H4698" s="17">
        <f t="shared" si="73"/>
        <v>0.46925</v>
      </c>
      <c r="I4698" s="10" cm="1">
        <f t="array" ref="I4698">_xlfn.XLOOKUP(H4698,_xlfn.ANCHORARRAY($D$11),_xlfn.ANCHORARRAY($B$11),,1,1)</f>
        <v>4</v>
      </c>
    </row>
    <row r="4699" spans="6:9" x14ac:dyDescent="0.3">
      <c r="F4699" s="2">
        <v>4694</v>
      </c>
      <c r="G4699" s="10">
        <v>4</v>
      </c>
      <c r="H4699" s="17">
        <f t="shared" si="73"/>
        <v>0.46934999999999999</v>
      </c>
      <c r="I4699" s="10" cm="1">
        <f t="array" ref="I4699">_xlfn.XLOOKUP(H4699,_xlfn.ANCHORARRAY($D$11),_xlfn.ANCHORARRAY($B$11),,1,1)</f>
        <v>4</v>
      </c>
    </row>
    <row r="4700" spans="6:9" x14ac:dyDescent="0.3">
      <c r="F4700" s="2">
        <v>4695</v>
      </c>
      <c r="G4700" s="10">
        <v>4</v>
      </c>
      <c r="H4700" s="17">
        <f t="shared" si="73"/>
        <v>0.46944999999999998</v>
      </c>
      <c r="I4700" s="10" cm="1">
        <f t="array" ref="I4700">_xlfn.XLOOKUP(H4700,_xlfn.ANCHORARRAY($D$11),_xlfn.ANCHORARRAY($B$11),,1,1)</f>
        <v>4</v>
      </c>
    </row>
    <row r="4701" spans="6:9" x14ac:dyDescent="0.3">
      <c r="F4701" s="2">
        <v>4696</v>
      </c>
      <c r="G4701" s="10">
        <v>4</v>
      </c>
      <c r="H4701" s="17">
        <f t="shared" si="73"/>
        <v>0.46955000000000002</v>
      </c>
      <c r="I4701" s="10" cm="1">
        <f t="array" ref="I4701">_xlfn.XLOOKUP(H4701,_xlfn.ANCHORARRAY($D$11),_xlfn.ANCHORARRAY($B$11),,1,1)</f>
        <v>4</v>
      </c>
    </row>
    <row r="4702" spans="6:9" x14ac:dyDescent="0.3">
      <c r="F4702" s="2">
        <v>4697</v>
      </c>
      <c r="G4702" s="10">
        <v>4</v>
      </c>
      <c r="H4702" s="17">
        <f t="shared" si="73"/>
        <v>0.46965000000000001</v>
      </c>
      <c r="I4702" s="10" cm="1">
        <f t="array" ref="I4702">_xlfn.XLOOKUP(H4702,_xlfn.ANCHORARRAY($D$11),_xlfn.ANCHORARRAY($B$11),,1,1)</f>
        <v>4</v>
      </c>
    </row>
    <row r="4703" spans="6:9" x14ac:dyDescent="0.3">
      <c r="F4703" s="2">
        <v>4698</v>
      </c>
      <c r="G4703" s="10">
        <v>4</v>
      </c>
      <c r="H4703" s="17">
        <f t="shared" si="73"/>
        <v>0.46975</v>
      </c>
      <c r="I4703" s="10" cm="1">
        <f t="array" ref="I4703">_xlfn.XLOOKUP(H4703,_xlfn.ANCHORARRAY($D$11),_xlfn.ANCHORARRAY($B$11),,1,1)</f>
        <v>4</v>
      </c>
    </row>
    <row r="4704" spans="6:9" x14ac:dyDescent="0.3">
      <c r="F4704" s="2">
        <v>4699</v>
      </c>
      <c r="G4704" s="10">
        <v>4</v>
      </c>
      <c r="H4704" s="17">
        <f t="shared" si="73"/>
        <v>0.46984999999999999</v>
      </c>
      <c r="I4704" s="10" cm="1">
        <f t="array" ref="I4704">_xlfn.XLOOKUP(H4704,_xlfn.ANCHORARRAY($D$11),_xlfn.ANCHORARRAY($B$11),,1,1)</f>
        <v>4</v>
      </c>
    </row>
    <row r="4705" spans="6:9" x14ac:dyDescent="0.3">
      <c r="F4705" s="2">
        <v>4700</v>
      </c>
      <c r="G4705" s="10">
        <v>4</v>
      </c>
      <c r="H4705" s="17">
        <f t="shared" si="73"/>
        <v>0.46994999999999998</v>
      </c>
      <c r="I4705" s="10" cm="1">
        <f t="array" ref="I4705">_xlfn.XLOOKUP(H4705,_xlfn.ANCHORARRAY($D$11),_xlfn.ANCHORARRAY($B$11),,1,1)</f>
        <v>4</v>
      </c>
    </row>
    <row r="4706" spans="6:9" x14ac:dyDescent="0.3">
      <c r="F4706" s="2">
        <v>4701</v>
      </c>
      <c r="G4706" s="10">
        <v>4</v>
      </c>
      <c r="H4706" s="17">
        <f t="shared" si="73"/>
        <v>0.47005000000000002</v>
      </c>
      <c r="I4706" s="10" cm="1">
        <f t="array" ref="I4706">_xlfn.XLOOKUP(H4706,_xlfn.ANCHORARRAY($D$11),_xlfn.ANCHORARRAY($B$11),,1,1)</f>
        <v>4</v>
      </c>
    </row>
    <row r="4707" spans="6:9" x14ac:dyDescent="0.3">
      <c r="F4707" s="2">
        <v>4702</v>
      </c>
      <c r="G4707" s="10">
        <v>4</v>
      </c>
      <c r="H4707" s="17">
        <f t="shared" si="73"/>
        <v>0.47015000000000001</v>
      </c>
      <c r="I4707" s="10" cm="1">
        <f t="array" ref="I4707">_xlfn.XLOOKUP(H4707,_xlfn.ANCHORARRAY($D$11),_xlfn.ANCHORARRAY($B$11),,1,1)</f>
        <v>4</v>
      </c>
    </row>
    <row r="4708" spans="6:9" x14ac:dyDescent="0.3">
      <c r="F4708" s="2">
        <v>4703</v>
      </c>
      <c r="G4708" s="10">
        <v>4</v>
      </c>
      <c r="H4708" s="17">
        <f t="shared" si="73"/>
        <v>0.47025</v>
      </c>
      <c r="I4708" s="10" cm="1">
        <f t="array" ref="I4708">_xlfn.XLOOKUP(H4708,_xlfn.ANCHORARRAY($D$11),_xlfn.ANCHORARRAY($B$11),,1,1)</f>
        <v>4</v>
      </c>
    </row>
    <row r="4709" spans="6:9" x14ac:dyDescent="0.3">
      <c r="F4709" s="2">
        <v>4704</v>
      </c>
      <c r="G4709" s="10">
        <v>4</v>
      </c>
      <c r="H4709" s="17">
        <f t="shared" si="73"/>
        <v>0.47034999999999999</v>
      </c>
      <c r="I4709" s="10" cm="1">
        <f t="array" ref="I4709">_xlfn.XLOOKUP(H4709,_xlfn.ANCHORARRAY($D$11),_xlfn.ANCHORARRAY($B$11),,1,1)</f>
        <v>4</v>
      </c>
    </row>
    <row r="4710" spans="6:9" x14ac:dyDescent="0.3">
      <c r="F4710" s="2">
        <v>4705</v>
      </c>
      <c r="G4710" s="10">
        <v>4</v>
      </c>
      <c r="H4710" s="17">
        <f t="shared" si="73"/>
        <v>0.47044999999999998</v>
      </c>
      <c r="I4710" s="10" cm="1">
        <f t="array" ref="I4710">_xlfn.XLOOKUP(H4710,_xlfn.ANCHORARRAY($D$11),_xlfn.ANCHORARRAY($B$11),,1,1)</f>
        <v>4</v>
      </c>
    </row>
    <row r="4711" spans="6:9" x14ac:dyDescent="0.3">
      <c r="F4711" s="2">
        <v>4706</v>
      </c>
      <c r="G4711" s="10">
        <v>4</v>
      </c>
      <c r="H4711" s="17">
        <f t="shared" si="73"/>
        <v>0.47055000000000002</v>
      </c>
      <c r="I4711" s="10" cm="1">
        <f t="array" ref="I4711">_xlfn.XLOOKUP(H4711,_xlfn.ANCHORARRAY($D$11),_xlfn.ANCHORARRAY($B$11),,1,1)</f>
        <v>4</v>
      </c>
    </row>
    <row r="4712" spans="6:9" x14ac:dyDescent="0.3">
      <c r="F4712" s="2">
        <v>4707</v>
      </c>
      <c r="G4712" s="10">
        <v>4</v>
      </c>
      <c r="H4712" s="17">
        <f t="shared" si="73"/>
        <v>0.47065000000000001</v>
      </c>
      <c r="I4712" s="10" cm="1">
        <f t="array" ref="I4712">_xlfn.XLOOKUP(H4712,_xlfn.ANCHORARRAY($D$11),_xlfn.ANCHORARRAY($B$11),,1,1)</f>
        <v>4</v>
      </c>
    </row>
    <row r="4713" spans="6:9" x14ac:dyDescent="0.3">
      <c r="F4713" s="2">
        <v>4708</v>
      </c>
      <c r="G4713" s="10">
        <v>4</v>
      </c>
      <c r="H4713" s="17">
        <f t="shared" si="73"/>
        <v>0.47075</v>
      </c>
      <c r="I4713" s="10" cm="1">
        <f t="array" ref="I4713">_xlfn.XLOOKUP(H4713,_xlfn.ANCHORARRAY($D$11),_xlfn.ANCHORARRAY($B$11),,1,1)</f>
        <v>4</v>
      </c>
    </row>
    <row r="4714" spans="6:9" x14ac:dyDescent="0.3">
      <c r="F4714" s="2">
        <v>4709</v>
      </c>
      <c r="G4714" s="10">
        <v>4</v>
      </c>
      <c r="H4714" s="17">
        <f t="shared" si="73"/>
        <v>0.47084999999999999</v>
      </c>
      <c r="I4714" s="10" cm="1">
        <f t="array" ref="I4714">_xlfn.XLOOKUP(H4714,_xlfn.ANCHORARRAY($D$11),_xlfn.ANCHORARRAY($B$11),,1,1)</f>
        <v>4</v>
      </c>
    </row>
    <row r="4715" spans="6:9" x14ac:dyDescent="0.3">
      <c r="F4715" s="2">
        <v>4710</v>
      </c>
      <c r="G4715" s="10">
        <v>4</v>
      </c>
      <c r="H4715" s="17">
        <f t="shared" si="73"/>
        <v>0.47094999999999998</v>
      </c>
      <c r="I4715" s="10" cm="1">
        <f t="array" ref="I4715">_xlfn.XLOOKUP(H4715,_xlfn.ANCHORARRAY($D$11),_xlfn.ANCHORARRAY($B$11),,1,1)</f>
        <v>4</v>
      </c>
    </row>
    <row r="4716" spans="6:9" x14ac:dyDescent="0.3">
      <c r="F4716" s="2">
        <v>4711</v>
      </c>
      <c r="G4716" s="10">
        <v>4</v>
      </c>
      <c r="H4716" s="17">
        <f t="shared" si="73"/>
        <v>0.47105000000000002</v>
      </c>
      <c r="I4716" s="10" cm="1">
        <f t="array" ref="I4716">_xlfn.XLOOKUP(H4716,_xlfn.ANCHORARRAY($D$11),_xlfn.ANCHORARRAY($B$11),,1,1)</f>
        <v>4</v>
      </c>
    </row>
    <row r="4717" spans="6:9" x14ac:dyDescent="0.3">
      <c r="F4717" s="2">
        <v>4712</v>
      </c>
      <c r="G4717" s="10">
        <v>4</v>
      </c>
      <c r="H4717" s="17">
        <f t="shared" si="73"/>
        <v>0.47115000000000001</v>
      </c>
      <c r="I4717" s="10" cm="1">
        <f t="array" ref="I4717">_xlfn.XLOOKUP(H4717,_xlfn.ANCHORARRAY($D$11),_xlfn.ANCHORARRAY($B$11),,1,1)</f>
        <v>4</v>
      </c>
    </row>
    <row r="4718" spans="6:9" x14ac:dyDescent="0.3">
      <c r="F4718" s="2">
        <v>4713</v>
      </c>
      <c r="G4718" s="10">
        <v>4</v>
      </c>
      <c r="H4718" s="17">
        <f t="shared" si="73"/>
        <v>0.47125</v>
      </c>
      <c r="I4718" s="10" cm="1">
        <f t="array" ref="I4718">_xlfn.XLOOKUP(H4718,_xlfn.ANCHORARRAY($D$11),_xlfn.ANCHORARRAY($B$11),,1,1)</f>
        <v>4</v>
      </c>
    </row>
    <row r="4719" spans="6:9" x14ac:dyDescent="0.3">
      <c r="F4719" s="2">
        <v>4714</v>
      </c>
      <c r="G4719" s="10">
        <v>4</v>
      </c>
      <c r="H4719" s="17">
        <f t="shared" si="73"/>
        <v>0.47134999999999999</v>
      </c>
      <c r="I4719" s="10" cm="1">
        <f t="array" ref="I4719">_xlfn.XLOOKUP(H4719,_xlfn.ANCHORARRAY($D$11),_xlfn.ANCHORARRAY($B$11),,1,1)</f>
        <v>4</v>
      </c>
    </row>
    <row r="4720" spans="6:9" x14ac:dyDescent="0.3">
      <c r="F4720" s="2">
        <v>4715</v>
      </c>
      <c r="G4720" s="10">
        <v>4</v>
      </c>
      <c r="H4720" s="17">
        <f t="shared" si="73"/>
        <v>0.47144999999999998</v>
      </c>
      <c r="I4720" s="10" cm="1">
        <f t="array" ref="I4720">_xlfn.XLOOKUP(H4720,_xlfn.ANCHORARRAY($D$11),_xlfn.ANCHORARRAY($B$11),,1,1)</f>
        <v>4</v>
      </c>
    </row>
    <row r="4721" spans="6:9" x14ac:dyDescent="0.3">
      <c r="F4721" s="2">
        <v>4716</v>
      </c>
      <c r="G4721" s="10">
        <v>4</v>
      </c>
      <c r="H4721" s="17">
        <f t="shared" si="73"/>
        <v>0.47155000000000002</v>
      </c>
      <c r="I4721" s="10" cm="1">
        <f t="array" ref="I4721">_xlfn.XLOOKUP(H4721,_xlfn.ANCHORARRAY($D$11),_xlfn.ANCHORARRAY($B$11),,1,1)</f>
        <v>4</v>
      </c>
    </row>
    <row r="4722" spans="6:9" x14ac:dyDescent="0.3">
      <c r="F4722" s="2">
        <v>4717</v>
      </c>
      <c r="G4722" s="10">
        <v>4</v>
      </c>
      <c r="H4722" s="17">
        <f t="shared" si="73"/>
        <v>0.47165000000000001</v>
      </c>
      <c r="I4722" s="10" cm="1">
        <f t="array" ref="I4722">_xlfn.XLOOKUP(H4722,_xlfn.ANCHORARRAY($D$11),_xlfn.ANCHORARRAY($B$11),,1,1)</f>
        <v>4</v>
      </c>
    </row>
    <row r="4723" spans="6:9" x14ac:dyDescent="0.3">
      <c r="F4723" s="2">
        <v>4718</v>
      </c>
      <c r="G4723" s="10">
        <v>4</v>
      </c>
      <c r="H4723" s="17">
        <f t="shared" si="73"/>
        <v>0.47175</v>
      </c>
      <c r="I4723" s="10" cm="1">
        <f t="array" ref="I4723">_xlfn.XLOOKUP(H4723,_xlfn.ANCHORARRAY($D$11),_xlfn.ANCHORARRAY($B$11),,1,1)</f>
        <v>4</v>
      </c>
    </row>
    <row r="4724" spans="6:9" x14ac:dyDescent="0.3">
      <c r="F4724" s="2">
        <v>4719</v>
      </c>
      <c r="G4724" s="10">
        <v>4</v>
      </c>
      <c r="H4724" s="17">
        <f t="shared" si="73"/>
        <v>0.47184999999999999</v>
      </c>
      <c r="I4724" s="10" cm="1">
        <f t="array" ref="I4724">_xlfn.XLOOKUP(H4724,_xlfn.ANCHORARRAY($D$11),_xlfn.ANCHORARRAY($B$11),,1,1)</f>
        <v>4</v>
      </c>
    </row>
    <row r="4725" spans="6:9" x14ac:dyDescent="0.3">
      <c r="F4725" s="2">
        <v>4720</v>
      </c>
      <c r="G4725" s="10">
        <v>4</v>
      </c>
      <c r="H4725" s="17">
        <f t="shared" si="73"/>
        <v>0.47194999999999998</v>
      </c>
      <c r="I4725" s="10" cm="1">
        <f t="array" ref="I4725">_xlfn.XLOOKUP(H4725,_xlfn.ANCHORARRAY($D$11),_xlfn.ANCHORARRAY($B$11),,1,1)</f>
        <v>4</v>
      </c>
    </row>
    <row r="4726" spans="6:9" x14ac:dyDescent="0.3">
      <c r="F4726" s="2">
        <v>4721</v>
      </c>
      <c r="G4726" s="10">
        <v>4</v>
      </c>
      <c r="H4726" s="17">
        <f t="shared" si="73"/>
        <v>0.47205000000000003</v>
      </c>
      <c r="I4726" s="10" cm="1">
        <f t="array" ref="I4726">_xlfn.XLOOKUP(H4726,_xlfn.ANCHORARRAY($D$11),_xlfn.ANCHORARRAY($B$11),,1,1)</f>
        <v>4</v>
      </c>
    </row>
    <row r="4727" spans="6:9" x14ac:dyDescent="0.3">
      <c r="F4727" s="2">
        <v>4722</v>
      </c>
      <c r="G4727" s="10">
        <v>4</v>
      </c>
      <c r="H4727" s="17">
        <f t="shared" si="73"/>
        <v>0.47215000000000001</v>
      </c>
      <c r="I4727" s="10" cm="1">
        <f t="array" ref="I4727">_xlfn.XLOOKUP(H4727,_xlfn.ANCHORARRAY($D$11),_xlfn.ANCHORARRAY($B$11),,1,1)</f>
        <v>4</v>
      </c>
    </row>
    <row r="4728" spans="6:9" x14ac:dyDescent="0.3">
      <c r="F4728" s="2">
        <v>4723</v>
      </c>
      <c r="G4728" s="10">
        <v>4</v>
      </c>
      <c r="H4728" s="17">
        <f t="shared" si="73"/>
        <v>0.47225</v>
      </c>
      <c r="I4728" s="10" cm="1">
        <f t="array" ref="I4728">_xlfn.XLOOKUP(H4728,_xlfn.ANCHORARRAY($D$11),_xlfn.ANCHORARRAY($B$11),,1,1)</f>
        <v>4</v>
      </c>
    </row>
    <row r="4729" spans="6:9" x14ac:dyDescent="0.3">
      <c r="F4729" s="2">
        <v>4724</v>
      </c>
      <c r="G4729" s="10">
        <v>4</v>
      </c>
      <c r="H4729" s="17">
        <f t="shared" si="73"/>
        <v>0.47234999999999999</v>
      </c>
      <c r="I4729" s="10" cm="1">
        <f t="array" ref="I4729">_xlfn.XLOOKUP(H4729,_xlfn.ANCHORARRAY($D$11),_xlfn.ANCHORARRAY($B$11),,1,1)</f>
        <v>4</v>
      </c>
    </row>
    <row r="4730" spans="6:9" x14ac:dyDescent="0.3">
      <c r="F4730" s="2">
        <v>4725</v>
      </c>
      <c r="G4730" s="10">
        <v>4</v>
      </c>
      <c r="H4730" s="17">
        <f t="shared" si="73"/>
        <v>0.47244999999999998</v>
      </c>
      <c r="I4730" s="10" cm="1">
        <f t="array" ref="I4730">_xlfn.XLOOKUP(H4730,_xlfn.ANCHORARRAY($D$11),_xlfn.ANCHORARRAY($B$11),,1,1)</f>
        <v>4</v>
      </c>
    </row>
    <row r="4731" spans="6:9" x14ac:dyDescent="0.3">
      <c r="F4731" s="2">
        <v>4726</v>
      </c>
      <c r="G4731" s="10">
        <v>4</v>
      </c>
      <c r="H4731" s="17">
        <f t="shared" si="73"/>
        <v>0.47255000000000003</v>
      </c>
      <c r="I4731" s="10" cm="1">
        <f t="array" ref="I4731">_xlfn.XLOOKUP(H4731,_xlfn.ANCHORARRAY($D$11),_xlfn.ANCHORARRAY($B$11),,1,1)</f>
        <v>4</v>
      </c>
    </row>
    <row r="4732" spans="6:9" x14ac:dyDescent="0.3">
      <c r="F4732" s="2">
        <v>4727</v>
      </c>
      <c r="G4732" s="10">
        <v>4</v>
      </c>
      <c r="H4732" s="17">
        <f t="shared" si="73"/>
        <v>0.47265000000000001</v>
      </c>
      <c r="I4732" s="10" cm="1">
        <f t="array" ref="I4732">_xlfn.XLOOKUP(H4732,_xlfn.ANCHORARRAY($D$11),_xlfn.ANCHORARRAY($B$11),,1,1)</f>
        <v>4</v>
      </c>
    </row>
    <row r="4733" spans="6:9" x14ac:dyDescent="0.3">
      <c r="F4733" s="2">
        <v>4728</v>
      </c>
      <c r="G4733" s="10">
        <v>4</v>
      </c>
      <c r="H4733" s="17">
        <f t="shared" si="73"/>
        <v>0.47275</v>
      </c>
      <c r="I4733" s="10" cm="1">
        <f t="array" ref="I4733">_xlfn.XLOOKUP(H4733,_xlfn.ANCHORARRAY($D$11),_xlfn.ANCHORARRAY($B$11),,1,1)</f>
        <v>4</v>
      </c>
    </row>
    <row r="4734" spans="6:9" x14ac:dyDescent="0.3">
      <c r="F4734" s="2">
        <v>4729</v>
      </c>
      <c r="G4734" s="10">
        <v>4</v>
      </c>
      <c r="H4734" s="17">
        <f t="shared" si="73"/>
        <v>0.47284999999999999</v>
      </c>
      <c r="I4734" s="10" cm="1">
        <f t="array" ref="I4734">_xlfn.XLOOKUP(H4734,_xlfn.ANCHORARRAY($D$11),_xlfn.ANCHORARRAY($B$11),,1,1)</f>
        <v>4</v>
      </c>
    </row>
    <row r="4735" spans="6:9" x14ac:dyDescent="0.3">
      <c r="F4735" s="2">
        <v>4730</v>
      </c>
      <c r="G4735" s="10">
        <v>4</v>
      </c>
      <c r="H4735" s="17">
        <f t="shared" si="73"/>
        <v>0.47294999999999998</v>
      </c>
      <c r="I4735" s="10" cm="1">
        <f t="array" ref="I4735">_xlfn.XLOOKUP(H4735,_xlfn.ANCHORARRAY($D$11),_xlfn.ANCHORARRAY($B$11),,1,1)</f>
        <v>4</v>
      </c>
    </row>
    <row r="4736" spans="6:9" x14ac:dyDescent="0.3">
      <c r="F4736" s="2">
        <v>4731</v>
      </c>
      <c r="G4736" s="10">
        <v>4</v>
      </c>
      <c r="H4736" s="17">
        <f t="shared" si="73"/>
        <v>0.47305000000000003</v>
      </c>
      <c r="I4736" s="10" cm="1">
        <f t="array" ref="I4736">_xlfn.XLOOKUP(H4736,_xlfn.ANCHORARRAY($D$11),_xlfn.ANCHORARRAY($B$11),,1,1)</f>
        <v>4</v>
      </c>
    </row>
    <row r="4737" spans="6:9" x14ac:dyDescent="0.3">
      <c r="F4737" s="2">
        <v>4732</v>
      </c>
      <c r="G4737" s="10">
        <v>4</v>
      </c>
      <c r="H4737" s="17">
        <f t="shared" si="73"/>
        <v>0.47315000000000002</v>
      </c>
      <c r="I4737" s="10" cm="1">
        <f t="array" ref="I4737">_xlfn.XLOOKUP(H4737,_xlfn.ANCHORARRAY($D$11),_xlfn.ANCHORARRAY($B$11),,1,1)</f>
        <v>4</v>
      </c>
    </row>
    <row r="4738" spans="6:9" x14ac:dyDescent="0.3">
      <c r="F4738" s="2">
        <v>4733</v>
      </c>
      <c r="G4738" s="10">
        <v>4</v>
      </c>
      <c r="H4738" s="17">
        <f t="shared" si="73"/>
        <v>0.47325</v>
      </c>
      <c r="I4738" s="10" cm="1">
        <f t="array" ref="I4738">_xlfn.XLOOKUP(H4738,_xlfn.ANCHORARRAY($D$11),_xlfn.ANCHORARRAY($B$11),,1,1)</f>
        <v>4</v>
      </c>
    </row>
    <row r="4739" spans="6:9" x14ac:dyDescent="0.3">
      <c r="F4739" s="2">
        <v>4734</v>
      </c>
      <c r="G4739" s="10">
        <v>4</v>
      </c>
      <c r="H4739" s="17">
        <f t="shared" si="73"/>
        <v>0.47334999999999999</v>
      </c>
      <c r="I4739" s="10" cm="1">
        <f t="array" ref="I4739">_xlfn.XLOOKUP(H4739,_xlfn.ANCHORARRAY($D$11),_xlfn.ANCHORARRAY($B$11),,1,1)</f>
        <v>4</v>
      </c>
    </row>
    <row r="4740" spans="6:9" x14ac:dyDescent="0.3">
      <c r="F4740" s="2">
        <v>4735</v>
      </c>
      <c r="G4740" s="10">
        <v>4</v>
      </c>
      <c r="H4740" s="17">
        <f t="shared" si="73"/>
        <v>0.47344999999999998</v>
      </c>
      <c r="I4740" s="10" cm="1">
        <f t="array" ref="I4740">_xlfn.XLOOKUP(H4740,_xlfn.ANCHORARRAY($D$11),_xlfn.ANCHORARRAY($B$11),,1,1)</f>
        <v>4</v>
      </c>
    </row>
    <row r="4741" spans="6:9" x14ac:dyDescent="0.3">
      <c r="F4741" s="2">
        <v>4736</v>
      </c>
      <c r="G4741" s="10">
        <v>4</v>
      </c>
      <c r="H4741" s="17">
        <f t="shared" si="73"/>
        <v>0.47355000000000003</v>
      </c>
      <c r="I4741" s="10" cm="1">
        <f t="array" ref="I4741">_xlfn.XLOOKUP(H4741,_xlfn.ANCHORARRAY($D$11),_xlfn.ANCHORARRAY($B$11),,1,1)</f>
        <v>4</v>
      </c>
    </row>
    <row r="4742" spans="6:9" x14ac:dyDescent="0.3">
      <c r="F4742" s="2">
        <v>4737</v>
      </c>
      <c r="G4742" s="10">
        <v>4</v>
      </c>
      <c r="H4742" s="17">
        <f t="shared" si="73"/>
        <v>0.47365000000000002</v>
      </c>
      <c r="I4742" s="10" cm="1">
        <f t="array" ref="I4742">_xlfn.XLOOKUP(H4742,_xlfn.ANCHORARRAY($D$11),_xlfn.ANCHORARRAY($B$11),,1,1)</f>
        <v>4</v>
      </c>
    </row>
    <row r="4743" spans="6:9" x14ac:dyDescent="0.3">
      <c r="F4743" s="2">
        <v>4738</v>
      </c>
      <c r="G4743" s="10">
        <v>4</v>
      </c>
      <c r="H4743" s="17">
        <f t="shared" ref="H4743:H4806" si="74">(F4743-1/2)/COUNT($F$6:$F$10005)</f>
        <v>0.47375</v>
      </c>
      <c r="I4743" s="10" cm="1">
        <f t="array" ref="I4743">_xlfn.XLOOKUP(H4743,_xlfn.ANCHORARRAY($D$11),_xlfn.ANCHORARRAY($B$11),,1,1)</f>
        <v>4</v>
      </c>
    </row>
    <row r="4744" spans="6:9" x14ac:dyDescent="0.3">
      <c r="F4744" s="2">
        <v>4739</v>
      </c>
      <c r="G4744" s="10">
        <v>4</v>
      </c>
      <c r="H4744" s="17">
        <f t="shared" si="74"/>
        <v>0.47384999999999999</v>
      </c>
      <c r="I4744" s="10" cm="1">
        <f t="array" ref="I4744">_xlfn.XLOOKUP(H4744,_xlfn.ANCHORARRAY($D$11),_xlfn.ANCHORARRAY($B$11),,1,1)</f>
        <v>4</v>
      </c>
    </row>
    <row r="4745" spans="6:9" x14ac:dyDescent="0.3">
      <c r="F4745" s="2">
        <v>4740</v>
      </c>
      <c r="G4745" s="10">
        <v>4</v>
      </c>
      <c r="H4745" s="17">
        <f t="shared" si="74"/>
        <v>0.47394999999999998</v>
      </c>
      <c r="I4745" s="10" cm="1">
        <f t="array" ref="I4745">_xlfn.XLOOKUP(H4745,_xlfn.ANCHORARRAY($D$11),_xlfn.ANCHORARRAY($B$11),,1,1)</f>
        <v>4</v>
      </c>
    </row>
    <row r="4746" spans="6:9" x14ac:dyDescent="0.3">
      <c r="F4746" s="2">
        <v>4741</v>
      </c>
      <c r="G4746" s="10">
        <v>4</v>
      </c>
      <c r="H4746" s="17">
        <f t="shared" si="74"/>
        <v>0.47405000000000003</v>
      </c>
      <c r="I4746" s="10" cm="1">
        <f t="array" ref="I4746">_xlfn.XLOOKUP(H4746,_xlfn.ANCHORARRAY($D$11),_xlfn.ANCHORARRAY($B$11),,1,1)</f>
        <v>4</v>
      </c>
    </row>
    <row r="4747" spans="6:9" x14ac:dyDescent="0.3">
      <c r="F4747" s="2">
        <v>4742</v>
      </c>
      <c r="G4747" s="10">
        <v>4</v>
      </c>
      <c r="H4747" s="17">
        <f t="shared" si="74"/>
        <v>0.47415000000000002</v>
      </c>
      <c r="I4747" s="10" cm="1">
        <f t="array" ref="I4747">_xlfn.XLOOKUP(H4747,_xlfn.ANCHORARRAY($D$11),_xlfn.ANCHORARRAY($B$11),,1,1)</f>
        <v>4</v>
      </c>
    </row>
    <row r="4748" spans="6:9" x14ac:dyDescent="0.3">
      <c r="F4748" s="2">
        <v>4743</v>
      </c>
      <c r="G4748" s="10">
        <v>4</v>
      </c>
      <c r="H4748" s="17">
        <f t="shared" si="74"/>
        <v>0.47425</v>
      </c>
      <c r="I4748" s="10" cm="1">
        <f t="array" ref="I4748">_xlfn.XLOOKUP(H4748,_xlfn.ANCHORARRAY($D$11),_xlfn.ANCHORARRAY($B$11),,1,1)</f>
        <v>4</v>
      </c>
    </row>
    <row r="4749" spans="6:9" x14ac:dyDescent="0.3">
      <c r="F4749" s="2">
        <v>4744</v>
      </c>
      <c r="G4749" s="10">
        <v>4</v>
      </c>
      <c r="H4749" s="17">
        <f t="shared" si="74"/>
        <v>0.47434999999999999</v>
      </c>
      <c r="I4749" s="10" cm="1">
        <f t="array" ref="I4749">_xlfn.XLOOKUP(H4749,_xlfn.ANCHORARRAY($D$11),_xlfn.ANCHORARRAY($B$11),,1,1)</f>
        <v>4</v>
      </c>
    </row>
    <row r="4750" spans="6:9" x14ac:dyDescent="0.3">
      <c r="F4750" s="2">
        <v>4745</v>
      </c>
      <c r="G4750" s="10">
        <v>4</v>
      </c>
      <c r="H4750" s="17">
        <f t="shared" si="74"/>
        <v>0.47444999999999998</v>
      </c>
      <c r="I4750" s="10" cm="1">
        <f t="array" ref="I4750">_xlfn.XLOOKUP(H4750,_xlfn.ANCHORARRAY($D$11),_xlfn.ANCHORARRAY($B$11),,1,1)</f>
        <v>4</v>
      </c>
    </row>
    <row r="4751" spans="6:9" x14ac:dyDescent="0.3">
      <c r="F4751" s="2">
        <v>4746</v>
      </c>
      <c r="G4751" s="10">
        <v>4</v>
      </c>
      <c r="H4751" s="17">
        <f t="shared" si="74"/>
        <v>0.47455000000000003</v>
      </c>
      <c r="I4751" s="10" cm="1">
        <f t="array" ref="I4751">_xlfn.XLOOKUP(H4751,_xlfn.ANCHORARRAY($D$11),_xlfn.ANCHORARRAY($B$11),,1,1)</f>
        <v>4</v>
      </c>
    </row>
    <row r="4752" spans="6:9" x14ac:dyDescent="0.3">
      <c r="F4752" s="2">
        <v>4747</v>
      </c>
      <c r="G4752" s="10">
        <v>4</v>
      </c>
      <c r="H4752" s="17">
        <f t="shared" si="74"/>
        <v>0.47465000000000002</v>
      </c>
      <c r="I4752" s="10" cm="1">
        <f t="array" ref="I4752">_xlfn.XLOOKUP(H4752,_xlfn.ANCHORARRAY($D$11),_xlfn.ANCHORARRAY($B$11),,1,1)</f>
        <v>4</v>
      </c>
    </row>
    <row r="4753" spans="6:9" x14ac:dyDescent="0.3">
      <c r="F4753" s="2">
        <v>4748</v>
      </c>
      <c r="G4753" s="10">
        <v>4</v>
      </c>
      <c r="H4753" s="17">
        <f t="shared" si="74"/>
        <v>0.47475000000000001</v>
      </c>
      <c r="I4753" s="10" cm="1">
        <f t="array" ref="I4753">_xlfn.XLOOKUP(H4753,_xlfn.ANCHORARRAY($D$11),_xlfn.ANCHORARRAY($B$11),,1,1)</f>
        <v>4</v>
      </c>
    </row>
    <row r="4754" spans="6:9" x14ac:dyDescent="0.3">
      <c r="F4754" s="2">
        <v>4749</v>
      </c>
      <c r="G4754" s="10">
        <v>4</v>
      </c>
      <c r="H4754" s="17">
        <f t="shared" si="74"/>
        <v>0.47484999999999999</v>
      </c>
      <c r="I4754" s="10" cm="1">
        <f t="array" ref="I4754">_xlfn.XLOOKUP(H4754,_xlfn.ANCHORARRAY($D$11),_xlfn.ANCHORARRAY($B$11),,1,1)</f>
        <v>4</v>
      </c>
    </row>
    <row r="4755" spans="6:9" x14ac:dyDescent="0.3">
      <c r="F4755" s="2">
        <v>4750</v>
      </c>
      <c r="G4755" s="10">
        <v>4</v>
      </c>
      <c r="H4755" s="17">
        <f t="shared" si="74"/>
        <v>0.47494999999999998</v>
      </c>
      <c r="I4755" s="10" cm="1">
        <f t="array" ref="I4755">_xlfn.XLOOKUP(H4755,_xlfn.ANCHORARRAY($D$11),_xlfn.ANCHORARRAY($B$11),,1,1)</f>
        <v>4</v>
      </c>
    </row>
    <row r="4756" spans="6:9" x14ac:dyDescent="0.3">
      <c r="F4756" s="2">
        <v>4751</v>
      </c>
      <c r="G4756" s="10">
        <v>4</v>
      </c>
      <c r="H4756" s="17">
        <f t="shared" si="74"/>
        <v>0.47504999999999997</v>
      </c>
      <c r="I4756" s="10" cm="1">
        <f t="array" ref="I4756">_xlfn.XLOOKUP(H4756,_xlfn.ANCHORARRAY($D$11),_xlfn.ANCHORARRAY($B$11),,1,1)</f>
        <v>4</v>
      </c>
    </row>
    <row r="4757" spans="6:9" x14ac:dyDescent="0.3">
      <c r="F4757" s="2">
        <v>4752</v>
      </c>
      <c r="G4757" s="10">
        <v>4</v>
      </c>
      <c r="H4757" s="17">
        <f t="shared" si="74"/>
        <v>0.47515000000000002</v>
      </c>
      <c r="I4757" s="10" cm="1">
        <f t="array" ref="I4757">_xlfn.XLOOKUP(H4757,_xlfn.ANCHORARRAY($D$11),_xlfn.ANCHORARRAY($B$11),,1,1)</f>
        <v>4</v>
      </c>
    </row>
    <row r="4758" spans="6:9" x14ac:dyDescent="0.3">
      <c r="F4758" s="2">
        <v>4753</v>
      </c>
      <c r="G4758" s="10">
        <v>4</v>
      </c>
      <c r="H4758" s="17">
        <f t="shared" si="74"/>
        <v>0.47525000000000001</v>
      </c>
      <c r="I4758" s="10" cm="1">
        <f t="array" ref="I4758">_xlfn.XLOOKUP(H4758,_xlfn.ANCHORARRAY($D$11),_xlfn.ANCHORARRAY($B$11),,1,1)</f>
        <v>4</v>
      </c>
    </row>
    <row r="4759" spans="6:9" x14ac:dyDescent="0.3">
      <c r="F4759" s="2">
        <v>4754</v>
      </c>
      <c r="G4759" s="10">
        <v>4</v>
      </c>
      <c r="H4759" s="17">
        <f t="shared" si="74"/>
        <v>0.47534999999999999</v>
      </c>
      <c r="I4759" s="10" cm="1">
        <f t="array" ref="I4759">_xlfn.XLOOKUP(H4759,_xlfn.ANCHORARRAY($D$11),_xlfn.ANCHORARRAY($B$11),,1,1)</f>
        <v>4</v>
      </c>
    </row>
    <row r="4760" spans="6:9" x14ac:dyDescent="0.3">
      <c r="F4760" s="2">
        <v>4755</v>
      </c>
      <c r="G4760" s="10">
        <v>4</v>
      </c>
      <c r="H4760" s="17">
        <f t="shared" si="74"/>
        <v>0.47544999999999998</v>
      </c>
      <c r="I4760" s="10" cm="1">
        <f t="array" ref="I4760">_xlfn.XLOOKUP(H4760,_xlfn.ANCHORARRAY($D$11),_xlfn.ANCHORARRAY($B$11),,1,1)</f>
        <v>4</v>
      </c>
    </row>
    <row r="4761" spans="6:9" x14ac:dyDescent="0.3">
      <c r="F4761" s="2">
        <v>4756</v>
      </c>
      <c r="G4761" s="10">
        <v>4</v>
      </c>
      <c r="H4761" s="17">
        <f t="shared" si="74"/>
        <v>0.47554999999999997</v>
      </c>
      <c r="I4761" s="10" cm="1">
        <f t="array" ref="I4761">_xlfn.XLOOKUP(H4761,_xlfn.ANCHORARRAY($D$11),_xlfn.ANCHORARRAY($B$11),,1,1)</f>
        <v>4</v>
      </c>
    </row>
    <row r="4762" spans="6:9" x14ac:dyDescent="0.3">
      <c r="F4762" s="2">
        <v>4757</v>
      </c>
      <c r="G4762" s="10">
        <v>4</v>
      </c>
      <c r="H4762" s="17">
        <f t="shared" si="74"/>
        <v>0.47565000000000002</v>
      </c>
      <c r="I4762" s="10" cm="1">
        <f t="array" ref="I4762">_xlfn.XLOOKUP(H4762,_xlfn.ANCHORARRAY($D$11),_xlfn.ANCHORARRAY($B$11),,1,1)</f>
        <v>4</v>
      </c>
    </row>
    <row r="4763" spans="6:9" x14ac:dyDescent="0.3">
      <c r="F4763" s="2">
        <v>4758</v>
      </c>
      <c r="G4763" s="10">
        <v>4</v>
      </c>
      <c r="H4763" s="17">
        <f t="shared" si="74"/>
        <v>0.47575000000000001</v>
      </c>
      <c r="I4763" s="10" cm="1">
        <f t="array" ref="I4763">_xlfn.XLOOKUP(H4763,_xlfn.ANCHORARRAY($D$11),_xlfn.ANCHORARRAY($B$11),,1,1)</f>
        <v>4</v>
      </c>
    </row>
    <row r="4764" spans="6:9" x14ac:dyDescent="0.3">
      <c r="F4764" s="2">
        <v>4759</v>
      </c>
      <c r="G4764" s="10">
        <v>4</v>
      </c>
      <c r="H4764" s="17">
        <f t="shared" si="74"/>
        <v>0.47585</v>
      </c>
      <c r="I4764" s="10" cm="1">
        <f t="array" ref="I4764">_xlfn.XLOOKUP(H4764,_xlfn.ANCHORARRAY($D$11),_xlfn.ANCHORARRAY($B$11),,1,1)</f>
        <v>4</v>
      </c>
    </row>
    <row r="4765" spans="6:9" x14ac:dyDescent="0.3">
      <c r="F4765" s="2">
        <v>4760</v>
      </c>
      <c r="G4765" s="10">
        <v>4</v>
      </c>
      <c r="H4765" s="17">
        <f t="shared" si="74"/>
        <v>0.47594999999999998</v>
      </c>
      <c r="I4765" s="10" cm="1">
        <f t="array" ref="I4765">_xlfn.XLOOKUP(H4765,_xlfn.ANCHORARRAY($D$11),_xlfn.ANCHORARRAY($B$11),,1,1)</f>
        <v>4</v>
      </c>
    </row>
    <row r="4766" spans="6:9" x14ac:dyDescent="0.3">
      <c r="F4766" s="2">
        <v>4761</v>
      </c>
      <c r="G4766" s="10">
        <v>4</v>
      </c>
      <c r="H4766" s="17">
        <f t="shared" si="74"/>
        <v>0.47604999999999997</v>
      </c>
      <c r="I4766" s="10" cm="1">
        <f t="array" ref="I4766">_xlfn.XLOOKUP(H4766,_xlfn.ANCHORARRAY($D$11),_xlfn.ANCHORARRAY($B$11),,1,1)</f>
        <v>4</v>
      </c>
    </row>
    <row r="4767" spans="6:9" x14ac:dyDescent="0.3">
      <c r="F4767" s="2">
        <v>4762</v>
      </c>
      <c r="G4767" s="10">
        <v>4</v>
      </c>
      <c r="H4767" s="17">
        <f t="shared" si="74"/>
        <v>0.47615000000000002</v>
      </c>
      <c r="I4767" s="10" cm="1">
        <f t="array" ref="I4767">_xlfn.XLOOKUP(H4767,_xlfn.ANCHORARRAY($D$11),_xlfn.ANCHORARRAY($B$11),,1,1)</f>
        <v>4</v>
      </c>
    </row>
    <row r="4768" spans="6:9" x14ac:dyDescent="0.3">
      <c r="F4768" s="2">
        <v>4763</v>
      </c>
      <c r="G4768" s="10">
        <v>4</v>
      </c>
      <c r="H4768" s="17">
        <f t="shared" si="74"/>
        <v>0.47625000000000001</v>
      </c>
      <c r="I4768" s="10" cm="1">
        <f t="array" ref="I4768">_xlfn.XLOOKUP(H4768,_xlfn.ANCHORARRAY($D$11),_xlfn.ANCHORARRAY($B$11),,1,1)</f>
        <v>4</v>
      </c>
    </row>
    <row r="4769" spans="6:9" x14ac:dyDescent="0.3">
      <c r="F4769" s="2">
        <v>4764</v>
      </c>
      <c r="G4769" s="10">
        <v>4</v>
      </c>
      <c r="H4769" s="17">
        <f t="shared" si="74"/>
        <v>0.47635</v>
      </c>
      <c r="I4769" s="10" cm="1">
        <f t="array" ref="I4769">_xlfn.XLOOKUP(H4769,_xlfn.ANCHORARRAY($D$11),_xlfn.ANCHORARRAY($B$11),,1,1)</f>
        <v>4</v>
      </c>
    </row>
    <row r="4770" spans="6:9" x14ac:dyDescent="0.3">
      <c r="F4770" s="2">
        <v>4765</v>
      </c>
      <c r="G4770" s="10">
        <v>4</v>
      </c>
      <c r="H4770" s="17">
        <f t="shared" si="74"/>
        <v>0.47644999999999998</v>
      </c>
      <c r="I4770" s="10" cm="1">
        <f t="array" ref="I4770">_xlfn.XLOOKUP(H4770,_xlfn.ANCHORARRAY($D$11),_xlfn.ANCHORARRAY($B$11),,1,1)</f>
        <v>4</v>
      </c>
    </row>
    <row r="4771" spans="6:9" x14ac:dyDescent="0.3">
      <c r="F4771" s="2">
        <v>4766</v>
      </c>
      <c r="G4771" s="10">
        <v>4</v>
      </c>
      <c r="H4771" s="17">
        <f t="shared" si="74"/>
        <v>0.47654999999999997</v>
      </c>
      <c r="I4771" s="10" cm="1">
        <f t="array" ref="I4771">_xlfn.XLOOKUP(H4771,_xlfn.ANCHORARRAY($D$11),_xlfn.ANCHORARRAY($B$11),,1,1)</f>
        <v>4</v>
      </c>
    </row>
    <row r="4772" spans="6:9" x14ac:dyDescent="0.3">
      <c r="F4772" s="2">
        <v>4767</v>
      </c>
      <c r="G4772" s="10">
        <v>4</v>
      </c>
      <c r="H4772" s="17">
        <f t="shared" si="74"/>
        <v>0.47665000000000002</v>
      </c>
      <c r="I4772" s="10" cm="1">
        <f t="array" ref="I4772">_xlfn.XLOOKUP(H4772,_xlfn.ANCHORARRAY($D$11),_xlfn.ANCHORARRAY($B$11),,1,1)</f>
        <v>4</v>
      </c>
    </row>
    <row r="4773" spans="6:9" x14ac:dyDescent="0.3">
      <c r="F4773" s="2">
        <v>4768</v>
      </c>
      <c r="G4773" s="10">
        <v>4</v>
      </c>
      <c r="H4773" s="17">
        <f t="shared" si="74"/>
        <v>0.47675000000000001</v>
      </c>
      <c r="I4773" s="10" cm="1">
        <f t="array" ref="I4773">_xlfn.XLOOKUP(H4773,_xlfn.ANCHORARRAY($D$11),_xlfn.ANCHORARRAY($B$11),,1,1)</f>
        <v>4</v>
      </c>
    </row>
    <row r="4774" spans="6:9" x14ac:dyDescent="0.3">
      <c r="F4774" s="2">
        <v>4769</v>
      </c>
      <c r="G4774" s="10">
        <v>4</v>
      </c>
      <c r="H4774" s="17">
        <f t="shared" si="74"/>
        <v>0.47685</v>
      </c>
      <c r="I4774" s="10" cm="1">
        <f t="array" ref="I4774">_xlfn.XLOOKUP(H4774,_xlfn.ANCHORARRAY($D$11),_xlfn.ANCHORARRAY($B$11),,1,1)</f>
        <v>4</v>
      </c>
    </row>
    <row r="4775" spans="6:9" x14ac:dyDescent="0.3">
      <c r="F4775" s="2">
        <v>4770</v>
      </c>
      <c r="G4775" s="10">
        <v>4</v>
      </c>
      <c r="H4775" s="17">
        <f t="shared" si="74"/>
        <v>0.47694999999999999</v>
      </c>
      <c r="I4775" s="10" cm="1">
        <f t="array" ref="I4775">_xlfn.XLOOKUP(H4775,_xlfn.ANCHORARRAY($D$11),_xlfn.ANCHORARRAY($B$11),,1,1)</f>
        <v>4</v>
      </c>
    </row>
    <row r="4776" spans="6:9" x14ac:dyDescent="0.3">
      <c r="F4776" s="2">
        <v>4771</v>
      </c>
      <c r="G4776" s="10">
        <v>4</v>
      </c>
      <c r="H4776" s="17">
        <f t="shared" si="74"/>
        <v>0.47704999999999997</v>
      </c>
      <c r="I4776" s="10" cm="1">
        <f t="array" ref="I4776">_xlfn.XLOOKUP(H4776,_xlfn.ANCHORARRAY($D$11),_xlfn.ANCHORARRAY($B$11),,1,1)</f>
        <v>4</v>
      </c>
    </row>
    <row r="4777" spans="6:9" x14ac:dyDescent="0.3">
      <c r="F4777" s="2">
        <v>4772</v>
      </c>
      <c r="G4777" s="10">
        <v>4</v>
      </c>
      <c r="H4777" s="17">
        <f t="shared" si="74"/>
        <v>0.47715000000000002</v>
      </c>
      <c r="I4777" s="10" cm="1">
        <f t="array" ref="I4777">_xlfn.XLOOKUP(H4777,_xlfn.ANCHORARRAY($D$11),_xlfn.ANCHORARRAY($B$11),,1,1)</f>
        <v>4</v>
      </c>
    </row>
    <row r="4778" spans="6:9" x14ac:dyDescent="0.3">
      <c r="F4778" s="2">
        <v>4773</v>
      </c>
      <c r="G4778" s="10">
        <v>4</v>
      </c>
      <c r="H4778" s="17">
        <f t="shared" si="74"/>
        <v>0.47725000000000001</v>
      </c>
      <c r="I4778" s="10" cm="1">
        <f t="array" ref="I4778">_xlfn.XLOOKUP(H4778,_xlfn.ANCHORARRAY($D$11),_xlfn.ANCHORARRAY($B$11),,1,1)</f>
        <v>4</v>
      </c>
    </row>
    <row r="4779" spans="6:9" x14ac:dyDescent="0.3">
      <c r="F4779" s="2">
        <v>4774</v>
      </c>
      <c r="G4779" s="10">
        <v>4</v>
      </c>
      <c r="H4779" s="17">
        <f t="shared" si="74"/>
        <v>0.47735</v>
      </c>
      <c r="I4779" s="10" cm="1">
        <f t="array" ref="I4779">_xlfn.XLOOKUP(H4779,_xlfn.ANCHORARRAY($D$11),_xlfn.ANCHORARRAY($B$11),,1,1)</f>
        <v>4</v>
      </c>
    </row>
    <row r="4780" spans="6:9" x14ac:dyDescent="0.3">
      <c r="F4780" s="2">
        <v>4775</v>
      </c>
      <c r="G4780" s="10">
        <v>4</v>
      </c>
      <c r="H4780" s="17">
        <f t="shared" si="74"/>
        <v>0.47744999999999999</v>
      </c>
      <c r="I4780" s="10" cm="1">
        <f t="array" ref="I4780">_xlfn.XLOOKUP(H4780,_xlfn.ANCHORARRAY($D$11),_xlfn.ANCHORARRAY($B$11),,1,1)</f>
        <v>4</v>
      </c>
    </row>
    <row r="4781" spans="6:9" x14ac:dyDescent="0.3">
      <c r="F4781" s="2">
        <v>4776</v>
      </c>
      <c r="G4781" s="10">
        <v>4</v>
      </c>
      <c r="H4781" s="17">
        <f t="shared" si="74"/>
        <v>0.47754999999999997</v>
      </c>
      <c r="I4781" s="10" cm="1">
        <f t="array" ref="I4781">_xlfn.XLOOKUP(H4781,_xlfn.ANCHORARRAY($D$11),_xlfn.ANCHORARRAY($B$11),,1,1)</f>
        <v>4</v>
      </c>
    </row>
    <row r="4782" spans="6:9" x14ac:dyDescent="0.3">
      <c r="F4782" s="2">
        <v>4777</v>
      </c>
      <c r="G4782" s="10">
        <v>4</v>
      </c>
      <c r="H4782" s="17">
        <f t="shared" si="74"/>
        <v>0.47765000000000002</v>
      </c>
      <c r="I4782" s="10" cm="1">
        <f t="array" ref="I4782">_xlfn.XLOOKUP(H4782,_xlfn.ANCHORARRAY($D$11),_xlfn.ANCHORARRAY($B$11),,1,1)</f>
        <v>4</v>
      </c>
    </row>
    <row r="4783" spans="6:9" x14ac:dyDescent="0.3">
      <c r="F4783" s="2">
        <v>4778</v>
      </c>
      <c r="G4783" s="10">
        <v>4</v>
      </c>
      <c r="H4783" s="17">
        <f t="shared" si="74"/>
        <v>0.47775000000000001</v>
      </c>
      <c r="I4783" s="10" cm="1">
        <f t="array" ref="I4783">_xlfn.XLOOKUP(H4783,_xlfn.ANCHORARRAY($D$11),_xlfn.ANCHORARRAY($B$11),,1,1)</f>
        <v>4</v>
      </c>
    </row>
    <row r="4784" spans="6:9" x14ac:dyDescent="0.3">
      <c r="F4784" s="2">
        <v>4779</v>
      </c>
      <c r="G4784" s="10">
        <v>4</v>
      </c>
      <c r="H4784" s="17">
        <f t="shared" si="74"/>
        <v>0.47785</v>
      </c>
      <c r="I4784" s="10" cm="1">
        <f t="array" ref="I4784">_xlfn.XLOOKUP(H4784,_xlfn.ANCHORARRAY($D$11),_xlfn.ANCHORARRAY($B$11),,1,1)</f>
        <v>4</v>
      </c>
    </row>
    <row r="4785" spans="6:9" x14ac:dyDescent="0.3">
      <c r="F4785" s="2">
        <v>4780</v>
      </c>
      <c r="G4785" s="10">
        <v>4</v>
      </c>
      <c r="H4785" s="17">
        <f t="shared" si="74"/>
        <v>0.47794999999999999</v>
      </c>
      <c r="I4785" s="10" cm="1">
        <f t="array" ref="I4785">_xlfn.XLOOKUP(H4785,_xlfn.ANCHORARRAY($D$11),_xlfn.ANCHORARRAY($B$11),,1,1)</f>
        <v>4</v>
      </c>
    </row>
    <row r="4786" spans="6:9" x14ac:dyDescent="0.3">
      <c r="F4786" s="2">
        <v>4781</v>
      </c>
      <c r="G4786" s="10">
        <v>4</v>
      </c>
      <c r="H4786" s="17">
        <f t="shared" si="74"/>
        <v>0.47804999999999997</v>
      </c>
      <c r="I4786" s="10" cm="1">
        <f t="array" ref="I4786">_xlfn.XLOOKUP(H4786,_xlfn.ANCHORARRAY($D$11),_xlfn.ANCHORARRAY($B$11),,1,1)</f>
        <v>4</v>
      </c>
    </row>
    <row r="4787" spans="6:9" x14ac:dyDescent="0.3">
      <c r="F4787" s="2">
        <v>4782</v>
      </c>
      <c r="G4787" s="10">
        <v>4</v>
      </c>
      <c r="H4787" s="17">
        <f t="shared" si="74"/>
        <v>0.47815000000000002</v>
      </c>
      <c r="I4787" s="10" cm="1">
        <f t="array" ref="I4787">_xlfn.XLOOKUP(H4787,_xlfn.ANCHORARRAY($D$11),_xlfn.ANCHORARRAY($B$11),,1,1)</f>
        <v>4</v>
      </c>
    </row>
    <row r="4788" spans="6:9" x14ac:dyDescent="0.3">
      <c r="F4788" s="2">
        <v>4783</v>
      </c>
      <c r="G4788" s="10">
        <v>4</v>
      </c>
      <c r="H4788" s="17">
        <f t="shared" si="74"/>
        <v>0.47825000000000001</v>
      </c>
      <c r="I4788" s="10" cm="1">
        <f t="array" ref="I4788">_xlfn.XLOOKUP(H4788,_xlfn.ANCHORARRAY($D$11),_xlfn.ANCHORARRAY($B$11),,1,1)</f>
        <v>4</v>
      </c>
    </row>
    <row r="4789" spans="6:9" x14ac:dyDescent="0.3">
      <c r="F4789" s="2">
        <v>4784</v>
      </c>
      <c r="G4789" s="10">
        <v>4</v>
      </c>
      <c r="H4789" s="17">
        <f t="shared" si="74"/>
        <v>0.47835</v>
      </c>
      <c r="I4789" s="10" cm="1">
        <f t="array" ref="I4789">_xlfn.XLOOKUP(H4789,_xlfn.ANCHORARRAY($D$11),_xlfn.ANCHORARRAY($B$11),,1,1)</f>
        <v>4</v>
      </c>
    </row>
    <row r="4790" spans="6:9" x14ac:dyDescent="0.3">
      <c r="F4790" s="2">
        <v>4785</v>
      </c>
      <c r="G4790" s="10">
        <v>4</v>
      </c>
      <c r="H4790" s="17">
        <f t="shared" si="74"/>
        <v>0.47844999999999999</v>
      </c>
      <c r="I4790" s="10" cm="1">
        <f t="array" ref="I4790">_xlfn.XLOOKUP(H4790,_xlfn.ANCHORARRAY($D$11),_xlfn.ANCHORARRAY($B$11),,1,1)</f>
        <v>4</v>
      </c>
    </row>
    <row r="4791" spans="6:9" x14ac:dyDescent="0.3">
      <c r="F4791" s="2">
        <v>4786</v>
      </c>
      <c r="G4791" s="10">
        <v>4</v>
      </c>
      <c r="H4791" s="17">
        <f t="shared" si="74"/>
        <v>0.47854999999999998</v>
      </c>
      <c r="I4791" s="10" cm="1">
        <f t="array" ref="I4791">_xlfn.XLOOKUP(H4791,_xlfn.ANCHORARRAY($D$11),_xlfn.ANCHORARRAY($B$11),,1,1)</f>
        <v>4</v>
      </c>
    </row>
    <row r="4792" spans="6:9" x14ac:dyDescent="0.3">
      <c r="F4792" s="2">
        <v>4787</v>
      </c>
      <c r="G4792" s="10">
        <v>4</v>
      </c>
      <c r="H4792" s="17">
        <f t="shared" si="74"/>
        <v>0.47865000000000002</v>
      </c>
      <c r="I4792" s="10" cm="1">
        <f t="array" ref="I4792">_xlfn.XLOOKUP(H4792,_xlfn.ANCHORARRAY($D$11),_xlfn.ANCHORARRAY($B$11),,1,1)</f>
        <v>4</v>
      </c>
    </row>
    <row r="4793" spans="6:9" x14ac:dyDescent="0.3">
      <c r="F4793" s="2">
        <v>4788</v>
      </c>
      <c r="G4793" s="10">
        <v>4</v>
      </c>
      <c r="H4793" s="17">
        <f t="shared" si="74"/>
        <v>0.47875000000000001</v>
      </c>
      <c r="I4793" s="10" cm="1">
        <f t="array" ref="I4793">_xlfn.XLOOKUP(H4793,_xlfn.ANCHORARRAY($D$11),_xlfn.ANCHORARRAY($B$11),,1,1)</f>
        <v>4</v>
      </c>
    </row>
    <row r="4794" spans="6:9" x14ac:dyDescent="0.3">
      <c r="F4794" s="2">
        <v>4789</v>
      </c>
      <c r="G4794" s="10">
        <v>4</v>
      </c>
      <c r="H4794" s="17">
        <f t="shared" si="74"/>
        <v>0.47885</v>
      </c>
      <c r="I4794" s="10" cm="1">
        <f t="array" ref="I4794">_xlfn.XLOOKUP(H4794,_xlfn.ANCHORARRAY($D$11),_xlfn.ANCHORARRAY($B$11),,1,1)</f>
        <v>4</v>
      </c>
    </row>
    <row r="4795" spans="6:9" x14ac:dyDescent="0.3">
      <c r="F4795" s="2">
        <v>4790</v>
      </c>
      <c r="G4795" s="10">
        <v>4</v>
      </c>
      <c r="H4795" s="17">
        <f t="shared" si="74"/>
        <v>0.47894999999999999</v>
      </c>
      <c r="I4795" s="10" cm="1">
        <f t="array" ref="I4795">_xlfn.XLOOKUP(H4795,_xlfn.ANCHORARRAY($D$11),_xlfn.ANCHORARRAY($B$11),,1,1)</f>
        <v>4</v>
      </c>
    </row>
    <row r="4796" spans="6:9" x14ac:dyDescent="0.3">
      <c r="F4796" s="2">
        <v>4791</v>
      </c>
      <c r="G4796" s="10">
        <v>4</v>
      </c>
      <c r="H4796" s="17">
        <f t="shared" si="74"/>
        <v>0.47904999999999998</v>
      </c>
      <c r="I4796" s="10" cm="1">
        <f t="array" ref="I4796">_xlfn.XLOOKUP(H4796,_xlfn.ANCHORARRAY($D$11),_xlfn.ANCHORARRAY($B$11),,1,1)</f>
        <v>4</v>
      </c>
    </row>
    <row r="4797" spans="6:9" x14ac:dyDescent="0.3">
      <c r="F4797" s="2">
        <v>4792</v>
      </c>
      <c r="G4797" s="10">
        <v>4</v>
      </c>
      <c r="H4797" s="17">
        <f t="shared" si="74"/>
        <v>0.47915000000000002</v>
      </c>
      <c r="I4797" s="10" cm="1">
        <f t="array" ref="I4797">_xlfn.XLOOKUP(H4797,_xlfn.ANCHORARRAY($D$11),_xlfn.ANCHORARRAY($B$11),,1,1)</f>
        <v>4</v>
      </c>
    </row>
    <row r="4798" spans="6:9" x14ac:dyDescent="0.3">
      <c r="F4798" s="2">
        <v>4793</v>
      </c>
      <c r="G4798" s="10">
        <v>4</v>
      </c>
      <c r="H4798" s="17">
        <f t="shared" si="74"/>
        <v>0.47925000000000001</v>
      </c>
      <c r="I4798" s="10" cm="1">
        <f t="array" ref="I4798">_xlfn.XLOOKUP(H4798,_xlfn.ANCHORARRAY($D$11),_xlfn.ANCHORARRAY($B$11),,1,1)</f>
        <v>4</v>
      </c>
    </row>
    <row r="4799" spans="6:9" x14ac:dyDescent="0.3">
      <c r="F4799" s="2">
        <v>4794</v>
      </c>
      <c r="G4799" s="10">
        <v>4</v>
      </c>
      <c r="H4799" s="17">
        <f t="shared" si="74"/>
        <v>0.47935</v>
      </c>
      <c r="I4799" s="10" cm="1">
        <f t="array" ref="I4799">_xlfn.XLOOKUP(H4799,_xlfn.ANCHORARRAY($D$11),_xlfn.ANCHORARRAY($B$11),,1,1)</f>
        <v>4</v>
      </c>
    </row>
    <row r="4800" spans="6:9" x14ac:dyDescent="0.3">
      <c r="F4800" s="2">
        <v>4795</v>
      </c>
      <c r="G4800" s="10">
        <v>4</v>
      </c>
      <c r="H4800" s="17">
        <f t="shared" si="74"/>
        <v>0.47944999999999999</v>
      </c>
      <c r="I4800" s="10" cm="1">
        <f t="array" ref="I4800">_xlfn.XLOOKUP(H4800,_xlfn.ANCHORARRAY($D$11),_xlfn.ANCHORARRAY($B$11),,1,1)</f>
        <v>4</v>
      </c>
    </row>
    <row r="4801" spans="6:9" x14ac:dyDescent="0.3">
      <c r="F4801" s="2">
        <v>4796</v>
      </c>
      <c r="G4801" s="10">
        <v>4</v>
      </c>
      <c r="H4801" s="17">
        <f t="shared" si="74"/>
        <v>0.47954999999999998</v>
      </c>
      <c r="I4801" s="10" cm="1">
        <f t="array" ref="I4801">_xlfn.XLOOKUP(H4801,_xlfn.ANCHORARRAY($D$11),_xlfn.ANCHORARRAY($B$11),,1,1)</f>
        <v>4</v>
      </c>
    </row>
    <row r="4802" spans="6:9" x14ac:dyDescent="0.3">
      <c r="F4802" s="2">
        <v>4797</v>
      </c>
      <c r="G4802" s="10">
        <v>4</v>
      </c>
      <c r="H4802" s="17">
        <f t="shared" si="74"/>
        <v>0.47965000000000002</v>
      </c>
      <c r="I4802" s="10" cm="1">
        <f t="array" ref="I4802">_xlfn.XLOOKUP(H4802,_xlfn.ANCHORARRAY($D$11),_xlfn.ANCHORARRAY($B$11),,1,1)</f>
        <v>4</v>
      </c>
    </row>
    <row r="4803" spans="6:9" x14ac:dyDescent="0.3">
      <c r="F4803" s="2">
        <v>4798</v>
      </c>
      <c r="G4803" s="10">
        <v>4</v>
      </c>
      <c r="H4803" s="17">
        <f t="shared" si="74"/>
        <v>0.47975000000000001</v>
      </c>
      <c r="I4803" s="10" cm="1">
        <f t="array" ref="I4803">_xlfn.XLOOKUP(H4803,_xlfn.ANCHORARRAY($D$11),_xlfn.ANCHORARRAY($B$11),,1,1)</f>
        <v>4</v>
      </c>
    </row>
    <row r="4804" spans="6:9" x14ac:dyDescent="0.3">
      <c r="F4804" s="2">
        <v>4799</v>
      </c>
      <c r="G4804" s="10">
        <v>4</v>
      </c>
      <c r="H4804" s="17">
        <f t="shared" si="74"/>
        <v>0.47985</v>
      </c>
      <c r="I4804" s="10" cm="1">
        <f t="array" ref="I4804">_xlfn.XLOOKUP(H4804,_xlfn.ANCHORARRAY($D$11),_xlfn.ANCHORARRAY($B$11),,1,1)</f>
        <v>4</v>
      </c>
    </row>
    <row r="4805" spans="6:9" x14ac:dyDescent="0.3">
      <c r="F4805" s="2">
        <v>4800</v>
      </c>
      <c r="G4805" s="10">
        <v>4</v>
      </c>
      <c r="H4805" s="17">
        <f t="shared" si="74"/>
        <v>0.47994999999999999</v>
      </c>
      <c r="I4805" s="10" cm="1">
        <f t="array" ref="I4805">_xlfn.XLOOKUP(H4805,_xlfn.ANCHORARRAY($D$11),_xlfn.ANCHORARRAY($B$11),,1,1)</f>
        <v>4</v>
      </c>
    </row>
    <row r="4806" spans="6:9" x14ac:dyDescent="0.3">
      <c r="F4806" s="2">
        <v>4801</v>
      </c>
      <c r="G4806" s="10">
        <v>4</v>
      </c>
      <c r="H4806" s="17">
        <f t="shared" si="74"/>
        <v>0.48004999999999998</v>
      </c>
      <c r="I4806" s="10" cm="1">
        <f t="array" ref="I4806">_xlfn.XLOOKUP(H4806,_xlfn.ANCHORARRAY($D$11),_xlfn.ANCHORARRAY($B$11),,1,1)</f>
        <v>4</v>
      </c>
    </row>
    <row r="4807" spans="6:9" x14ac:dyDescent="0.3">
      <c r="F4807" s="2">
        <v>4802</v>
      </c>
      <c r="G4807" s="10">
        <v>4</v>
      </c>
      <c r="H4807" s="17">
        <f t="shared" ref="H4807:H4870" si="75">(F4807-1/2)/COUNT($F$6:$F$10005)</f>
        <v>0.48015000000000002</v>
      </c>
      <c r="I4807" s="10" cm="1">
        <f t="array" ref="I4807">_xlfn.XLOOKUP(H4807,_xlfn.ANCHORARRAY($D$11),_xlfn.ANCHORARRAY($B$11),,1,1)</f>
        <v>4</v>
      </c>
    </row>
    <row r="4808" spans="6:9" x14ac:dyDescent="0.3">
      <c r="F4808" s="2">
        <v>4803</v>
      </c>
      <c r="G4808" s="10">
        <v>4</v>
      </c>
      <c r="H4808" s="17">
        <f t="shared" si="75"/>
        <v>0.48025000000000001</v>
      </c>
      <c r="I4808" s="10" cm="1">
        <f t="array" ref="I4808">_xlfn.XLOOKUP(H4808,_xlfn.ANCHORARRAY($D$11),_xlfn.ANCHORARRAY($B$11),,1,1)</f>
        <v>4</v>
      </c>
    </row>
    <row r="4809" spans="6:9" x14ac:dyDescent="0.3">
      <c r="F4809" s="2">
        <v>4804</v>
      </c>
      <c r="G4809" s="10">
        <v>4</v>
      </c>
      <c r="H4809" s="17">
        <f t="shared" si="75"/>
        <v>0.48035</v>
      </c>
      <c r="I4809" s="10" cm="1">
        <f t="array" ref="I4809">_xlfn.XLOOKUP(H4809,_xlfn.ANCHORARRAY($D$11),_xlfn.ANCHORARRAY($B$11),,1,1)</f>
        <v>4</v>
      </c>
    </row>
    <row r="4810" spans="6:9" x14ac:dyDescent="0.3">
      <c r="F4810" s="2">
        <v>4805</v>
      </c>
      <c r="G4810" s="10">
        <v>4</v>
      </c>
      <c r="H4810" s="17">
        <f t="shared" si="75"/>
        <v>0.48044999999999999</v>
      </c>
      <c r="I4810" s="10" cm="1">
        <f t="array" ref="I4810">_xlfn.XLOOKUP(H4810,_xlfn.ANCHORARRAY($D$11),_xlfn.ANCHORARRAY($B$11),,1,1)</f>
        <v>4</v>
      </c>
    </row>
    <row r="4811" spans="6:9" x14ac:dyDescent="0.3">
      <c r="F4811" s="2">
        <v>4806</v>
      </c>
      <c r="G4811" s="10">
        <v>4</v>
      </c>
      <c r="H4811" s="17">
        <f t="shared" si="75"/>
        <v>0.48054999999999998</v>
      </c>
      <c r="I4811" s="10" cm="1">
        <f t="array" ref="I4811">_xlfn.XLOOKUP(H4811,_xlfn.ANCHORARRAY($D$11),_xlfn.ANCHORARRAY($B$11),,1,1)</f>
        <v>4</v>
      </c>
    </row>
    <row r="4812" spans="6:9" x14ac:dyDescent="0.3">
      <c r="F4812" s="2">
        <v>4807</v>
      </c>
      <c r="G4812" s="10">
        <v>4</v>
      </c>
      <c r="H4812" s="17">
        <f t="shared" si="75"/>
        <v>0.48065000000000002</v>
      </c>
      <c r="I4812" s="10" cm="1">
        <f t="array" ref="I4812">_xlfn.XLOOKUP(H4812,_xlfn.ANCHORARRAY($D$11),_xlfn.ANCHORARRAY($B$11),,1,1)</f>
        <v>4</v>
      </c>
    </row>
    <row r="4813" spans="6:9" x14ac:dyDescent="0.3">
      <c r="F4813" s="2">
        <v>4808</v>
      </c>
      <c r="G4813" s="10">
        <v>4</v>
      </c>
      <c r="H4813" s="17">
        <f t="shared" si="75"/>
        <v>0.48075000000000001</v>
      </c>
      <c r="I4813" s="10" cm="1">
        <f t="array" ref="I4813">_xlfn.XLOOKUP(H4813,_xlfn.ANCHORARRAY($D$11),_xlfn.ANCHORARRAY($B$11),,1,1)</f>
        <v>4</v>
      </c>
    </row>
    <row r="4814" spans="6:9" x14ac:dyDescent="0.3">
      <c r="F4814" s="2">
        <v>4809</v>
      </c>
      <c r="G4814" s="10">
        <v>4</v>
      </c>
      <c r="H4814" s="17">
        <f t="shared" si="75"/>
        <v>0.48085</v>
      </c>
      <c r="I4814" s="10" cm="1">
        <f t="array" ref="I4814">_xlfn.XLOOKUP(H4814,_xlfn.ANCHORARRAY($D$11),_xlfn.ANCHORARRAY($B$11),,1,1)</f>
        <v>4</v>
      </c>
    </row>
    <row r="4815" spans="6:9" x14ac:dyDescent="0.3">
      <c r="F4815" s="2">
        <v>4810</v>
      </c>
      <c r="G4815" s="10">
        <v>4</v>
      </c>
      <c r="H4815" s="17">
        <f t="shared" si="75"/>
        <v>0.48094999999999999</v>
      </c>
      <c r="I4815" s="10" cm="1">
        <f t="array" ref="I4815">_xlfn.XLOOKUP(H4815,_xlfn.ANCHORARRAY($D$11),_xlfn.ANCHORARRAY($B$11),,1,1)</f>
        <v>4</v>
      </c>
    </row>
    <row r="4816" spans="6:9" x14ac:dyDescent="0.3">
      <c r="F4816" s="2">
        <v>4811</v>
      </c>
      <c r="G4816" s="10">
        <v>4</v>
      </c>
      <c r="H4816" s="17">
        <f t="shared" si="75"/>
        <v>0.48104999999999998</v>
      </c>
      <c r="I4816" s="10" cm="1">
        <f t="array" ref="I4816">_xlfn.XLOOKUP(H4816,_xlfn.ANCHORARRAY($D$11),_xlfn.ANCHORARRAY($B$11),,1,1)</f>
        <v>4</v>
      </c>
    </row>
    <row r="4817" spans="6:9" x14ac:dyDescent="0.3">
      <c r="F4817" s="2">
        <v>4812</v>
      </c>
      <c r="G4817" s="10">
        <v>4</v>
      </c>
      <c r="H4817" s="17">
        <f t="shared" si="75"/>
        <v>0.48115000000000002</v>
      </c>
      <c r="I4817" s="10" cm="1">
        <f t="array" ref="I4817">_xlfn.XLOOKUP(H4817,_xlfn.ANCHORARRAY($D$11),_xlfn.ANCHORARRAY($B$11),,1,1)</f>
        <v>4</v>
      </c>
    </row>
    <row r="4818" spans="6:9" x14ac:dyDescent="0.3">
      <c r="F4818" s="2">
        <v>4813</v>
      </c>
      <c r="G4818" s="10">
        <v>4</v>
      </c>
      <c r="H4818" s="17">
        <f t="shared" si="75"/>
        <v>0.48125000000000001</v>
      </c>
      <c r="I4818" s="10" cm="1">
        <f t="array" ref="I4818">_xlfn.XLOOKUP(H4818,_xlfn.ANCHORARRAY($D$11),_xlfn.ANCHORARRAY($B$11),,1,1)</f>
        <v>4</v>
      </c>
    </row>
    <row r="4819" spans="6:9" x14ac:dyDescent="0.3">
      <c r="F4819" s="2">
        <v>4814</v>
      </c>
      <c r="G4819" s="10">
        <v>4</v>
      </c>
      <c r="H4819" s="17">
        <f t="shared" si="75"/>
        <v>0.48135</v>
      </c>
      <c r="I4819" s="10" cm="1">
        <f t="array" ref="I4819">_xlfn.XLOOKUP(H4819,_xlfn.ANCHORARRAY($D$11),_xlfn.ANCHORARRAY($B$11),,1,1)</f>
        <v>4</v>
      </c>
    </row>
    <row r="4820" spans="6:9" x14ac:dyDescent="0.3">
      <c r="F4820" s="2">
        <v>4815</v>
      </c>
      <c r="G4820" s="10">
        <v>4</v>
      </c>
      <c r="H4820" s="17">
        <f t="shared" si="75"/>
        <v>0.48144999999999999</v>
      </c>
      <c r="I4820" s="10" cm="1">
        <f t="array" ref="I4820">_xlfn.XLOOKUP(H4820,_xlfn.ANCHORARRAY($D$11),_xlfn.ANCHORARRAY($B$11),,1,1)</f>
        <v>4</v>
      </c>
    </row>
    <row r="4821" spans="6:9" x14ac:dyDescent="0.3">
      <c r="F4821" s="2">
        <v>4816</v>
      </c>
      <c r="G4821" s="10">
        <v>4</v>
      </c>
      <c r="H4821" s="17">
        <f t="shared" si="75"/>
        <v>0.48154999999999998</v>
      </c>
      <c r="I4821" s="10" cm="1">
        <f t="array" ref="I4821">_xlfn.XLOOKUP(H4821,_xlfn.ANCHORARRAY($D$11),_xlfn.ANCHORARRAY($B$11),,1,1)</f>
        <v>4</v>
      </c>
    </row>
    <row r="4822" spans="6:9" x14ac:dyDescent="0.3">
      <c r="F4822" s="2">
        <v>4817</v>
      </c>
      <c r="G4822" s="10">
        <v>4</v>
      </c>
      <c r="H4822" s="17">
        <f t="shared" si="75"/>
        <v>0.48165000000000002</v>
      </c>
      <c r="I4822" s="10" cm="1">
        <f t="array" ref="I4822">_xlfn.XLOOKUP(H4822,_xlfn.ANCHORARRAY($D$11),_xlfn.ANCHORARRAY($B$11),,1,1)</f>
        <v>4</v>
      </c>
    </row>
    <row r="4823" spans="6:9" x14ac:dyDescent="0.3">
      <c r="F4823" s="2">
        <v>4818</v>
      </c>
      <c r="G4823" s="10">
        <v>4</v>
      </c>
      <c r="H4823" s="17">
        <f t="shared" si="75"/>
        <v>0.48175000000000001</v>
      </c>
      <c r="I4823" s="10" cm="1">
        <f t="array" ref="I4823">_xlfn.XLOOKUP(H4823,_xlfn.ANCHORARRAY($D$11),_xlfn.ANCHORARRAY($B$11),,1,1)</f>
        <v>4</v>
      </c>
    </row>
    <row r="4824" spans="6:9" x14ac:dyDescent="0.3">
      <c r="F4824" s="2">
        <v>4819</v>
      </c>
      <c r="G4824" s="10">
        <v>4</v>
      </c>
      <c r="H4824" s="17">
        <f t="shared" si="75"/>
        <v>0.48185</v>
      </c>
      <c r="I4824" s="10" cm="1">
        <f t="array" ref="I4824">_xlfn.XLOOKUP(H4824,_xlfn.ANCHORARRAY($D$11),_xlfn.ANCHORARRAY($B$11),,1,1)</f>
        <v>4</v>
      </c>
    </row>
    <row r="4825" spans="6:9" x14ac:dyDescent="0.3">
      <c r="F4825" s="2">
        <v>4820</v>
      </c>
      <c r="G4825" s="10">
        <v>4</v>
      </c>
      <c r="H4825" s="17">
        <f t="shared" si="75"/>
        <v>0.48194999999999999</v>
      </c>
      <c r="I4825" s="10" cm="1">
        <f t="array" ref="I4825">_xlfn.XLOOKUP(H4825,_xlfn.ANCHORARRAY($D$11),_xlfn.ANCHORARRAY($B$11),,1,1)</f>
        <v>4</v>
      </c>
    </row>
    <row r="4826" spans="6:9" x14ac:dyDescent="0.3">
      <c r="F4826" s="2">
        <v>4821</v>
      </c>
      <c r="G4826" s="10">
        <v>4</v>
      </c>
      <c r="H4826" s="17">
        <f t="shared" si="75"/>
        <v>0.48204999999999998</v>
      </c>
      <c r="I4826" s="10" cm="1">
        <f t="array" ref="I4826">_xlfn.XLOOKUP(H4826,_xlfn.ANCHORARRAY($D$11),_xlfn.ANCHORARRAY($B$11),,1,1)</f>
        <v>4</v>
      </c>
    </row>
    <row r="4827" spans="6:9" x14ac:dyDescent="0.3">
      <c r="F4827" s="2">
        <v>4822</v>
      </c>
      <c r="G4827" s="10">
        <v>4</v>
      </c>
      <c r="H4827" s="17">
        <f t="shared" si="75"/>
        <v>0.48215000000000002</v>
      </c>
      <c r="I4827" s="10" cm="1">
        <f t="array" ref="I4827">_xlfn.XLOOKUP(H4827,_xlfn.ANCHORARRAY($D$11),_xlfn.ANCHORARRAY($B$11),,1,1)</f>
        <v>4</v>
      </c>
    </row>
    <row r="4828" spans="6:9" x14ac:dyDescent="0.3">
      <c r="F4828" s="2">
        <v>4823</v>
      </c>
      <c r="G4828" s="10">
        <v>4</v>
      </c>
      <c r="H4828" s="17">
        <f t="shared" si="75"/>
        <v>0.48225000000000001</v>
      </c>
      <c r="I4828" s="10" cm="1">
        <f t="array" ref="I4828">_xlfn.XLOOKUP(H4828,_xlfn.ANCHORARRAY($D$11),_xlfn.ANCHORARRAY($B$11),,1,1)</f>
        <v>4</v>
      </c>
    </row>
    <row r="4829" spans="6:9" x14ac:dyDescent="0.3">
      <c r="F4829" s="2">
        <v>4824</v>
      </c>
      <c r="G4829" s="10">
        <v>4</v>
      </c>
      <c r="H4829" s="17">
        <f t="shared" si="75"/>
        <v>0.48235</v>
      </c>
      <c r="I4829" s="10" cm="1">
        <f t="array" ref="I4829">_xlfn.XLOOKUP(H4829,_xlfn.ANCHORARRAY($D$11),_xlfn.ANCHORARRAY($B$11),,1,1)</f>
        <v>4</v>
      </c>
    </row>
    <row r="4830" spans="6:9" x14ac:dyDescent="0.3">
      <c r="F4830" s="2">
        <v>4825</v>
      </c>
      <c r="G4830" s="10">
        <v>4</v>
      </c>
      <c r="H4830" s="17">
        <f t="shared" si="75"/>
        <v>0.48244999999999999</v>
      </c>
      <c r="I4830" s="10" cm="1">
        <f t="array" ref="I4830">_xlfn.XLOOKUP(H4830,_xlfn.ANCHORARRAY($D$11),_xlfn.ANCHORARRAY($B$11),,1,1)</f>
        <v>4</v>
      </c>
    </row>
    <row r="4831" spans="6:9" x14ac:dyDescent="0.3">
      <c r="F4831" s="2">
        <v>4826</v>
      </c>
      <c r="G4831" s="10">
        <v>4</v>
      </c>
      <c r="H4831" s="17">
        <f t="shared" si="75"/>
        <v>0.48254999999999998</v>
      </c>
      <c r="I4831" s="10" cm="1">
        <f t="array" ref="I4831">_xlfn.XLOOKUP(H4831,_xlfn.ANCHORARRAY($D$11),_xlfn.ANCHORARRAY($B$11),,1,1)</f>
        <v>4</v>
      </c>
    </row>
    <row r="4832" spans="6:9" x14ac:dyDescent="0.3">
      <c r="F4832" s="2">
        <v>4827</v>
      </c>
      <c r="G4832" s="10">
        <v>4</v>
      </c>
      <c r="H4832" s="17">
        <f t="shared" si="75"/>
        <v>0.48265000000000002</v>
      </c>
      <c r="I4832" s="10" cm="1">
        <f t="array" ref="I4832">_xlfn.XLOOKUP(H4832,_xlfn.ANCHORARRAY($D$11),_xlfn.ANCHORARRAY($B$11),,1,1)</f>
        <v>4</v>
      </c>
    </row>
    <row r="4833" spans="6:9" x14ac:dyDescent="0.3">
      <c r="F4833" s="2">
        <v>4828</v>
      </c>
      <c r="G4833" s="10">
        <v>4</v>
      </c>
      <c r="H4833" s="17">
        <f t="shared" si="75"/>
        <v>0.48275000000000001</v>
      </c>
      <c r="I4833" s="10" cm="1">
        <f t="array" ref="I4833">_xlfn.XLOOKUP(H4833,_xlfn.ANCHORARRAY($D$11),_xlfn.ANCHORARRAY($B$11),,1,1)</f>
        <v>4</v>
      </c>
    </row>
    <row r="4834" spans="6:9" x14ac:dyDescent="0.3">
      <c r="F4834" s="2">
        <v>4829</v>
      </c>
      <c r="G4834" s="10">
        <v>4</v>
      </c>
      <c r="H4834" s="17">
        <f t="shared" si="75"/>
        <v>0.48285</v>
      </c>
      <c r="I4834" s="10" cm="1">
        <f t="array" ref="I4834">_xlfn.XLOOKUP(H4834,_xlfn.ANCHORARRAY($D$11),_xlfn.ANCHORARRAY($B$11),,1,1)</f>
        <v>4</v>
      </c>
    </row>
    <row r="4835" spans="6:9" x14ac:dyDescent="0.3">
      <c r="F4835" s="2">
        <v>4830</v>
      </c>
      <c r="G4835" s="10">
        <v>4</v>
      </c>
      <c r="H4835" s="17">
        <f t="shared" si="75"/>
        <v>0.48294999999999999</v>
      </c>
      <c r="I4835" s="10" cm="1">
        <f t="array" ref="I4835">_xlfn.XLOOKUP(H4835,_xlfn.ANCHORARRAY($D$11),_xlfn.ANCHORARRAY($B$11),,1,1)</f>
        <v>4</v>
      </c>
    </row>
    <row r="4836" spans="6:9" x14ac:dyDescent="0.3">
      <c r="F4836" s="2">
        <v>4831</v>
      </c>
      <c r="G4836" s="10">
        <v>4</v>
      </c>
      <c r="H4836" s="17">
        <f t="shared" si="75"/>
        <v>0.48304999999999998</v>
      </c>
      <c r="I4836" s="10" cm="1">
        <f t="array" ref="I4836">_xlfn.XLOOKUP(H4836,_xlfn.ANCHORARRAY($D$11),_xlfn.ANCHORARRAY($B$11),,1,1)</f>
        <v>4</v>
      </c>
    </row>
    <row r="4837" spans="6:9" x14ac:dyDescent="0.3">
      <c r="F4837" s="2">
        <v>4832</v>
      </c>
      <c r="G4837" s="10">
        <v>4</v>
      </c>
      <c r="H4837" s="17">
        <f t="shared" si="75"/>
        <v>0.48315000000000002</v>
      </c>
      <c r="I4837" s="10" cm="1">
        <f t="array" ref="I4837">_xlfn.XLOOKUP(H4837,_xlfn.ANCHORARRAY($D$11),_xlfn.ANCHORARRAY($B$11),,1,1)</f>
        <v>4</v>
      </c>
    </row>
    <row r="4838" spans="6:9" x14ac:dyDescent="0.3">
      <c r="F4838" s="2">
        <v>4833</v>
      </c>
      <c r="G4838" s="10">
        <v>4</v>
      </c>
      <c r="H4838" s="17">
        <f t="shared" si="75"/>
        <v>0.48325000000000001</v>
      </c>
      <c r="I4838" s="10" cm="1">
        <f t="array" ref="I4838">_xlfn.XLOOKUP(H4838,_xlfn.ANCHORARRAY($D$11),_xlfn.ANCHORARRAY($B$11),,1,1)</f>
        <v>4</v>
      </c>
    </row>
    <row r="4839" spans="6:9" x14ac:dyDescent="0.3">
      <c r="F4839" s="2">
        <v>4834</v>
      </c>
      <c r="G4839" s="10">
        <v>4</v>
      </c>
      <c r="H4839" s="17">
        <f t="shared" si="75"/>
        <v>0.48335</v>
      </c>
      <c r="I4839" s="10" cm="1">
        <f t="array" ref="I4839">_xlfn.XLOOKUP(H4839,_xlfn.ANCHORARRAY($D$11),_xlfn.ANCHORARRAY($B$11),,1,1)</f>
        <v>4</v>
      </c>
    </row>
    <row r="4840" spans="6:9" x14ac:dyDescent="0.3">
      <c r="F4840" s="2">
        <v>4835</v>
      </c>
      <c r="G4840" s="10">
        <v>4</v>
      </c>
      <c r="H4840" s="17">
        <f t="shared" si="75"/>
        <v>0.48344999999999999</v>
      </c>
      <c r="I4840" s="10" cm="1">
        <f t="array" ref="I4840">_xlfn.XLOOKUP(H4840,_xlfn.ANCHORARRAY($D$11),_xlfn.ANCHORARRAY($B$11),,1,1)</f>
        <v>4</v>
      </c>
    </row>
    <row r="4841" spans="6:9" x14ac:dyDescent="0.3">
      <c r="F4841" s="2">
        <v>4836</v>
      </c>
      <c r="G4841" s="10">
        <v>4</v>
      </c>
      <c r="H4841" s="17">
        <f t="shared" si="75"/>
        <v>0.48354999999999998</v>
      </c>
      <c r="I4841" s="10" cm="1">
        <f t="array" ref="I4841">_xlfn.XLOOKUP(H4841,_xlfn.ANCHORARRAY($D$11),_xlfn.ANCHORARRAY($B$11),,1,1)</f>
        <v>4</v>
      </c>
    </row>
    <row r="4842" spans="6:9" x14ac:dyDescent="0.3">
      <c r="F4842" s="2">
        <v>4837</v>
      </c>
      <c r="G4842" s="10">
        <v>4</v>
      </c>
      <c r="H4842" s="17">
        <f t="shared" si="75"/>
        <v>0.48365000000000002</v>
      </c>
      <c r="I4842" s="10" cm="1">
        <f t="array" ref="I4842">_xlfn.XLOOKUP(H4842,_xlfn.ANCHORARRAY($D$11),_xlfn.ANCHORARRAY($B$11),,1,1)</f>
        <v>4</v>
      </c>
    </row>
    <row r="4843" spans="6:9" x14ac:dyDescent="0.3">
      <c r="F4843" s="2">
        <v>4838</v>
      </c>
      <c r="G4843" s="10">
        <v>4</v>
      </c>
      <c r="H4843" s="17">
        <f t="shared" si="75"/>
        <v>0.48375000000000001</v>
      </c>
      <c r="I4843" s="10" cm="1">
        <f t="array" ref="I4843">_xlfn.XLOOKUP(H4843,_xlfn.ANCHORARRAY($D$11),_xlfn.ANCHORARRAY($B$11),,1,1)</f>
        <v>4</v>
      </c>
    </row>
    <row r="4844" spans="6:9" x14ac:dyDescent="0.3">
      <c r="F4844" s="2">
        <v>4839</v>
      </c>
      <c r="G4844" s="10">
        <v>4</v>
      </c>
      <c r="H4844" s="17">
        <f t="shared" si="75"/>
        <v>0.48385</v>
      </c>
      <c r="I4844" s="10" cm="1">
        <f t="array" ref="I4844">_xlfn.XLOOKUP(H4844,_xlfn.ANCHORARRAY($D$11),_xlfn.ANCHORARRAY($B$11),,1,1)</f>
        <v>4</v>
      </c>
    </row>
    <row r="4845" spans="6:9" x14ac:dyDescent="0.3">
      <c r="F4845" s="2">
        <v>4840</v>
      </c>
      <c r="G4845" s="10">
        <v>4</v>
      </c>
      <c r="H4845" s="17">
        <f t="shared" si="75"/>
        <v>0.48394999999999999</v>
      </c>
      <c r="I4845" s="10" cm="1">
        <f t="array" ref="I4845">_xlfn.XLOOKUP(H4845,_xlfn.ANCHORARRAY($D$11),_xlfn.ANCHORARRAY($B$11),,1,1)</f>
        <v>4</v>
      </c>
    </row>
    <row r="4846" spans="6:9" x14ac:dyDescent="0.3">
      <c r="F4846" s="2">
        <v>4841</v>
      </c>
      <c r="G4846" s="10">
        <v>4</v>
      </c>
      <c r="H4846" s="17">
        <f t="shared" si="75"/>
        <v>0.48404999999999998</v>
      </c>
      <c r="I4846" s="10" cm="1">
        <f t="array" ref="I4846">_xlfn.XLOOKUP(H4846,_xlfn.ANCHORARRAY($D$11),_xlfn.ANCHORARRAY($B$11),,1,1)</f>
        <v>4</v>
      </c>
    </row>
    <row r="4847" spans="6:9" x14ac:dyDescent="0.3">
      <c r="F4847" s="2">
        <v>4842</v>
      </c>
      <c r="G4847" s="10">
        <v>4</v>
      </c>
      <c r="H4847" s="17">
        <f t="shared" si="75"/>
        <v>0.48415000000000002</v>
      </c>
      <c r="I4847" s="10" cm="1">
        <f t="array" ref="I4847">_xlfn.XLOOKUP(H4847,_xlfn.ANCHORARRAY($D$11),_xlfn.ANCHORARRAY($B$11),,1,1)</f>
        <v>4</v>
      </c>
    </row>
    <row r="4848" spans="6:9" x14ac:dyDescent="0.3">
      <c r="F4848" s="2">
        <v>4843</v>
      </c>
      <c r="G4848" s="10">
        <v>4</v>
      </c>
      <c r="H4848" s="17">
        <f t="shared" si="75"/>
        <v>0.48425000000000001</v>
      </c>
      <c r="I4848" s="10" cm="1">
        <f t="array" ref="I4848">_xlfn.XLOOKUP(H4848,_xlfn.ANCHORARRAY($D$11),_xlfn.ANCHORARRAY($B$11),,1,1)</f>
        <v>4</v>
      </c>
    </row>
    <row r="4849" spans="6:9" x14ac:dyDescent="0.3">
      <c r="F4849" s="2">
        <v>4844</v>
      </c>
      <c r="G4849" s="10">
        <v>4</v>
      </c>
      <c r="H4849" s="17">
        <f t="shared" si="75"/>
        <v>0.48435</v>
      </c>
      <c r="I4849" s="10" cm="1">
        <f t="array" ref="I4849">_xlfn.XLOOKUP(H4849,_xlfn.ANCHORARRAY($D$11),_xlfn.ANCHORARRAY($B$11),,1,1)</f>
        <v>4</v>
      </c>
    </row>
    <row r="4850" spans="6:9" x14ac:dyDescent="0.3">
      <c r="F4850" s="2">
        <v>4845</v>
      </c>
      <c r="G4850" s="10">
        <v>4</v>
      </c>
      <c r="H4850" s="17">
        <f t="shared" si="75"/>
        <v>0.48444999999999999</v>
      </c>
      <c r="I4850" s="10" cm="1">
        <f t="array" ref="I4850">_xlfn.XLOOKUP(H4850,_xlfn.ANCHORARRAY($D$11),_xlfn.ANCHORARRAY($B$11),,1,1)</f>
        <v>4</v>
      </c>
    </row>
    <row r="4851" spans="6:9" x14ac:dyDescent="0.3">
      <c r="F4851" s="2">
        <v>4846</v>
      </c>
      <c r="G4851" s="10">
        <v>4</v>
      </c>
      <c r="H4851" s="17">
        <f t="shared" si="75"/>
        <v>0.48454999999999998</v>
      </c>
      <c r="I4851" s="10" cm="1">
        <f t="array" ref="I4851">_xlfn.XLOOKUP(H4851,_xlfn.ANCHORARRAY($D$11),_xlfn.ANCHORARRAY($B$11),,1,1)</f>
        <v>4</v>
      </c>
    </row>
    <row r="4852" spans="6:9" x14ac:dyDescent="0.3">
      <c r="F4852" s="2">
        <v>4847</v>
      </c>
      <c r="G4852" s="10">
        <v>4</v>
      </c>
      <c r="H4852" s="17">
        <f t="shared" si="75"/>
        <v>0.48465000000000003</v>
      </c>
      <c r="I4852" s="10" cm="1">
        <f t="array" ref="I4852">_xlfn.XLOOKUP(H4852,_xlfn.ANCHORARRAY($D$11),_xlfn.ANCHORARRAY($B$11),,1,1)</f>
        <v>4</v>
      </c>
    </row>
    <row r="4853" spans="6:9" x14ac:dyDescent="0.3">
      <c r="F4853" s="2">
        <v>4848</v>
      </c>
      <c r="G4853" s="10">
        <v>4</v>
      </c>
      <c r="H4853" s="17">
        <f t="shared" si="75"/>
        <v>0.48475000000000001</v>
      </c>
      <c r="I4853" s="10" cm="1">
        <f t="array" ref="I4853">_xlfn.XLOOKUP(H4853,_xlfn.ANCHORARRAY($D$11),_xlfn.ANCHORARRAY($B$11),,1,1)</f>
        <v>4</v>
      </c>
    </row>
    <row r="4854" spans="6:9" x14ac:dyDescent="0.3">
      <c r="F4854" s="2">
        <v>4849</v>
      </c>
      <c r="G4854" s="10">
        <v>4</v>
      </c>
      <c r="H4854" s="17">
        <f t="shared" si="75"/>
        <v>0.48485</v>
      </c>
      <c r="I4854" s="10" cm="1">
        <f t="array" ref="I4854">_xlfn.XLOOKUP(H4854,_xlfn.ANCHORARRAY($D$11),_xlfn.ANCHORARRAY($B$11),,1,1)</f>
        <v>4</v>
      </c>
    </row>
    <row r="4855" spans="6:9" x14ac:dyDescent="0.3">
      <c r="F4855" s="2">
        <v>4850</v>
      </c>
      <c r="G4855" s="10">
        <v>4</v>
      </c>
      <c r="H4855" s="17">
        <f t="shared" si="75"/>
        <v>0.48494999999999999</v>
      </c>
      <c r="I4855" s="10" cm="1">
        <f t="array" ref="I4855">_xlfn.XLOOKUP(H4855,_xlfn.ANCHORARRAY($D$11),_xlfn.ANCHORARRAY($B$11),,1,1)</f>
        <v>4</v>
      </c>
    </row>
    <row r="4856" spans="6:9" x14ac:dyDescent="0.3">
      <c r="F4856" s="2">
        <v>4851</v>
      </c>
      <c r="G4856" s="10">
        <v>4</v>
      </c>
      <c r="H4856" s="17">
        <f t="shared" si="75"/>
        <v>0.48504999999999998</v>
      </c>
      <c r="I4856" s="10" cm="1">
        <f t="array" ref="I4856">_xlfn.XLOOKUP(H4856,_xlfn.ANCHORARRAY($D$11),_xlfn.ANCHORARRAY($B$11),,1,1)</f>
        <v>4</v>
      </c>
    </row>
    <row r="4857" spans="6:9" x14ac:dyDescent="0.3">
      <c r="F4857" s="2">
        <v>4852</v>
      </c>
      <c r="G4857" s="10">
        <v>4</v>
      </c>
      <c r="H4857" s="17">
        <f t="shared" si="75"/>
        <v>0.48515000000000003</v>
      </c>
      <c r="I4857" s="10" cm="1">
        <f t="array" ref="I4857">_xlfn.XLOOKUP(H4857,_xlfn.ANCHORARRAY($D$11),_xlfn.ANCHORARRAY($B$11),,1,1)</f>
        <v>4</v>
      </c>
    </row>
    <row r="4858" spans="6:9" x14ac:dyDescent="0.3">
      <c r="F4858" s="2">
        <v>4853</v>
      </c>
      <c r="G4858" s="10">
        <v>4</v>
      </c>
      <c r="H4858" s="17">
        <f t="shared" si="75"/>
        <v>0.48525000000000001</v>
      </c>
      <c r="I4858" s="10" cm="1">
        <f t="array" ref="I4858">_xlfn.XLOOKUP(H4858,_xlfn.ANCHORARRAY($D$11),_xlfn.ANCHORARRAY($B$11),,1,1)</f>
        <v>4</v>
      </c>
    </row>
    <row r="4859" spans="6:9" x14ac:dyDescent="0.3">
      <c r="F4859" s="2">
        <v>4854</v>
      </c>
      <c r="G4859" s="10">
        <v>4</v>
      </c>
      <c r="H4859" s="17">
        <f t="shared" si="75"/>
        <v>0.48535</v>
      </c>
      <c r="I4859" s="10" cm="1">
        <f t="array" ref="I4859">_xlfn.XLOOKUP(H4859,_xlfn.ANCHORARRAY($D$11),_xlfn.ANCHORARRAY($B$11),,1,1)</f>
        <v>4</v>
      </c>
    </row>
    <row r="4860" spans="6:9" x14ac:dyDescent="0.3">
      <c r="F4860" s="2">
        <v>4855</v>
      </c>
      <c r="G4860" s="10">
        <v>4</v>
      </c>
      <c r="H4860" s="17">
        <f t="shared" si="75"/>
        <v>0.48544999999999999</v>
      </c>
      <c r="I4860" s="10" cm="1">
        <f t="array" ref="I4860">_xlfn.XLOOKUP(H4860,_xlfn.ANCHORARRAY($D$11),_xlfn.ANCHORARRAY($B$11),,1,1)</f>
        <v>4</v>
      </c>
    </row>
    <row r="4861" spans="6:9" x14ac:dyDescent="0.3">
      <c r="F4861" s="2">
        <v>4856</v>
      </c>
      <c r="G4861" s="10">
        <v>4</v>
      </c>
      <c r="H4861" s="17">
        <f t="shared" si="75"/>
        <v>0.48554999999999998</v>
      </c>
      <c r="I4861" s="10" cm="1">
        <f t="array" ref="I4861">_xlfn.XLOOKUP(H4861,_xlfn.ANCHORARRAY($D$11),_xlfn.ANCHORARRAY($B$11),,1,1)</f>
        <v>4</v>
      </c>
    </row>
    <row r="4862" spans="6:9" x14ac:dyDescent="0.3">
      <c r="F4862" s="2">
        <v>4857</v>
      </c>
      <c r="G4862" s="10">
        <v>4</v>
      </c>
      <c r="H4862" s="17">
        <f t="shared" si="75"/>
        <v>0.48565000000000003</v>
      </c>
      <c r="I4862" s="10" cm="1">
        <f t="array" ref="I4862">_xlfn.XLOOKUP(H4862,_xlfn.ANCHORARRAY($D$11),_xlfn.ANCHORARRAY($B$11),,1,1)</f>
        <v>4</v>
      </c>
    </row>
    <row r="4863" spans="6:9" x14ac:dyDescent="0.3">
      <c r="F4863" s="2">
        <v>4858</v>
      </c>
      <c r="G4863" s="10">
        <v>4</v>
      </c>
      <c r="H4863" s="17">
        <f t="shared" si="75"/>
        <v>0.48575000000000002</v>
      </c>
      <c r="I4863" s="10" cm="1">
        <f t="array" ref="I4863">_xlfn.XLOOKUP(H4863,_xlfn.ANCHORARRAY($D$11),_xlfn.ANCHORARRAY($B$11),,1,1)</f>
        <v>4</v>
      </c>
    </row>
    <row r="4864" spans="6:9" x14ac:dyDescent="0.3">
      <c r="F4864" s="2">
        <v>4859</v>
      </c>
      <c r="G4864" s="10">
        <v>4</v>
      </c>
      <c r="H4864" s="17">
        <f t="shared" si="75"/>
        <v>0.48585</v>
      </c>
      <c r="I4864" s="10" cm="1">
        <f t="array" ref="I4864">_xlfn.XLOOKUP(H4864,_xlfn.ANCHORARRAY($D$11),_xlfn.ANCHORARRAY($B$11),,1,1)</f>
        <v>4</v>
      </c>
    </row>
    <row r="4865" spans="6:9" x14ac:dyDescent="0.3">
      <c r="F4865" s="2">
        <v>4860</v>
      </c>
      <c r="G4865" s="10">
        <v>4</v>
      </c>
      <c r="H4865" s="17">
        <f t="shared" si="75"/>
        <v>0.48594999999999999</v>
      </c>
      <c r="I4865" s="10" cm="1">
        <f t="array" ref="I4865">_xlfn.XLOOKUP(H4865,_xlfn.ANCHORARRAY($D$11),_xlfn.ANCHORARRAY($B$11),,1,1)</f>
        <v>4</v>
      </c>
    </row>
    <row r="4866" spans="6:9" x14ac:dyDescent="0.3">
      <c r="F4866" s="2">
        <v>4861</v>
      </c>
      <c r="G4866" s="10">
        <v>4</v>
      </c>
      <c r="H4866" s="17">
        <f t="shared" si="75"/>
        <v>0.48604999999999998</v>
      </c>
      <c r="I4866" s="10" cm="1">
        <f t="array" ref="I4866">_xlfn.XLOOKUP(H4866,_xlfn.ANCHORARRAY($D$11),_xlfn.ANCHORARRAY($B$11),,1,1)</f>
        <v>4</v>
      </c>
    </row>
    <row r="4867" spans="6:9" x14ac:dyDescent="0.3">
      <c r="F4867" s="2">
        <v>4862</v>
      </c>
      <c r="G4867" s="10">
        <v>4</v>
      </c>
      <c r="H4867" s="17">
        <f t="shared" si="75"/>
        <v>0.48615000000000003</v>
      </c>
      <c r="I4867" s="10" cm="1">
        <f t="array" ref="I4867">_xlfn.XLOOKUP(H4867,_xlfn.ANCHORARRAY($D$11),_xlfn.ANCHORARRAY($B$11),,1,1)</f>
        <v>4</v>
      </c>
    </row>
    <row r="4868" spans="6:9" x14ac:dyDescent="0.3">
      <c r="F4868" s="2">
        <v>4863</v>
      </c>
      <c r="G4868" s="10">
        <v>4</v>
      </c>
      <c r="H4868" s="17">
        <f t="shared" si="75"/>
        <v>0.48625000000000002</v>
      </c>
      <c r="I4868" s="10" cm="1">
        <f t="array" ref="I4868">_xlfn.XLOOKUP(H4868,_xlfn.ANCHORARRAY($D$11),_xlfn.ANCHORARRAY($B$11),,1,1)</f>
        <v>4</v>
      </c>
    </row>
    <row r="4869" spans="6:9" x14ac:dyDescent="0.3">
      <c r="F4869" s="2">
        <v>4864</v>
      </c>
      <c r="G4869" s="10">
        <v>4</v>
      </c>
      <c r="H4869" s="17">
        <f t="shared" si="75"/>
        <v>0.48635</v>
      </c>
      <c r="I4869" s="10" cm="1">
        <f t="array" ref="I4869">_xlfn.XLOOKUP(H4869,_xlfn.ANCHORARRAY($D$11),_xlfn.ANCHORARRAY($B$11),,1,1)</f>
        <v>4</v>
      </c>
    </row>
    <row r="4870" spans="6:9" x14ac:dyDescent="0.3">
      <c r="F4870" s="2">
        <v>4865</v>
      </c>
      <c r="G4870" s="10">
        <v>4</v>
      </c>
      <c r="H4870" s="17">
        <f t="shared" si="75"/>
        <v>0.48644999999999999</v>
      </c>
      <c r="I4870" s="10" cm="1">
        <f t="array" ref="I4870">_xlfn.XLOOKUP(H4870,_xlfn.ANCHORARRAY($D$11),_xlfn.ANCHORARRAY($B$11),,1,1)</f>
        <v>4</v>
      </c>
    </row>
    <row r="4871" spans="6:9" x14ac:dyDescent="0.3">
      <c r="F4871" s="2">
        <v>4866</v>
      </c>
      <c r="G4871" s="10">
        <v>4</v>
      </c>
      <c r="H4871" s="17">
        <f t="shared" ref="H4871:H4934" si="76">(F4871-1/2)/COUNT($F$6:$F$10005)</f>
        <v>0.48654999999999998</v>
      </c>
      <c r="I4871" s="10" cm="1">
        <f t="array" ref="I4871">_xlfn.XLOOKUP(H4871,_xlfn.ANCHORARRAY($D$11),_xlfn.ANCHORARRAY($B$11),,1,1)</f>
        <v>4</v>
      </c>
    </row>
    <row r="4872" spans="6:9" x14ac:dyDescent="0.3">
      <c r="F4872" s="2">
        <v>4867</v>
      </c>
      <c r="G4872" s="10">
        <v>4</v>
      </c>
      <c r="H4872" s="17">
        <f t="shared" si="76"/>
        <v>0.48665000000000003</v>
      </c>
      <c r="I4872" s="10" cm="1">
        <f t="array" ref="I4872">_xlfn.XLOOKUP(H4872,_xlfn.ANCHORARRAY($D$11),_xlfn.ANCHORARRAY($B$11),,1,1)</f>
        <v>4</v>
      </c>
    </row>
    <row r="4873" spans="6:9" x14ac:dyDescent="0.3">
      <c r="F4873" s="2">
        <v>4868</v>
      </c>
      <c r="G4873" s="10">
        <v>4</v>
      </c>
      <c r="H4873" s="17">
        <f t="shared" si="76"/>
        <v>0.48675000000000002</v>
      </c>
      <c r="I4873" s="10" cm="1">
        <f t="array" ref="I4873">_xlfn.XLOOKUP(H4873,_xlfn.ANCHORARRAY($D$11),_xlfn.ANCHORARRAY($B$11),,1,1)</f>
        <v>4</v>
      </c>
    </row>
    <row r="4874" spans="6:9" x14ac:dyDescent="0.3">
      <c r="F4874" s="2">
        <v>4869</v>
      </c>
      <c r="G4874" s="10">
        <v>4</v>
      </c>
      <c r="H4874" s="17">
        <f t="shared" si="76"/>
        <v>0.48685</v>
      </c>
      <c r="I4874" s="10" cm="1">
        <f t="array" ref="I4874">_xlfn.XLOOKUP(H4874,_xlfn.ANCHORARRAY($D$11),_xlfn.ANCHORARRAY($B$11),,1,1)</f>
        <v>4</v>
      </c>
    </row>
    <row r="4875" spans="6:9" x14ac:dyDescent="0.3">
      <c r="F4875" s="2">
        <v>4870</v>
      </c>
      <c r="G4875" s="10">
        <v>4</v>
      </c>
      <c r="H4875" s="17">
        <f t="shared" si="76"/>
        <v>0.48694999999999999</v>
      </c>
      <c r="I4875" s="10" cm="1">
        <f t="array" ref="I4875">_xlfn.XLOOKUP(H4875,_xlfn.ANCHORARRAY($D$11),_xlfn.ANCHORARRAY($B$11),,1,1)</f>
        <v>4</v>
      </c>
    </row>
    <row r="4876" spans="6:9" x14ac:dyDescent="0.3">
      <c r="F4876" s="2">
        <v>4871</v>
      </c>
      <c r="G4876" s="10">
        <v>4</v>
      </c>
      <c r="H4876" s="17">
        <f t="shared" si="76"/>
        <v>0.48704999999999998</v>
      </c>
      <c r="I4876" s="10" cm="1">
        <f t="array" ref="I4876">_xlfn.XLOOKUP(H4876,_xlfn.ANCHORARRAY($D$11),_xlfn.ANCHORARRAY($B$11),,1,1)</f>
        <v>4</v>
      </c>
    </row>
    <row r="4877" spans="6:9" x14ac:dyDescent="0.3">
      <c r="F4877" s="2">
        <v>4872</v>
      </c>
      <c r="G4877" s="10">
        <v>4</v>
      </c>
      <c r="H4877" s="17">
        <f t="shared" si="76"/>
        <v>0.48715000000000003</v>
      </c>
      <c r="I4877" s="10" cm="1">
        <f t="array" ref="I4877">_xlfn.XLOOKUP(H4877,_xlfn.ANCHORARRAY($D$11),_xlfn.ANCHORARRAY($B$11),,1,1)</f>
        <v>4</v>
      </c>
    </row>
    <row r="4878" spans="6:9" x14ac:dyDescent="0.3">
      <c r="F4878" s="2">
        <v>4873</v>
      </c>
      <c r="G4878" s="10">
        <v>4</v>
      </c>
      <c r="H4878" s="17">
        <f t="shared" si="76"/>
        <v>0.48725000000000002</v>
      </c>
      <c r="I4878" s="10" cm="1">
        <f t="array" ref="I4878">_xlfn.XLOOKUP(H4878,_xlfn.ANCHORARRAY($D$11),_xlfn.ANCHORARRAY($B$11),,1,1)</f>
        <v>4</v>
      </c>
    </row>
    <row r="4879" spans="6:9" x14ac:dyDescent="0.3">
      <c r="F4879" s="2">
        <v>4874</v>
      </c>
      <c r="G4879" s="10">
        <v>4</v>
      </c>
      <c r="H4879" s="17">
        <f t="shared" si="76"/>
        <v>0.48735000000000001</v>
      </c>
      <c r="I4879" s="10" cm="1">
        <f t="array" ref="I4879">_xlfn.XLOOKUP(H4879,_xlfn.ANCHORARRAY($D$11),_xlfn.ANCHORARRAY($B$11),,1,1)</f>
        <v>4</v>
      </c>
    </row>
    <row r="4880" spans="6:9" x14ac:dyDescent="0.3">
      <c r="F4880" s="2">
        <v>4875</v>
      </c>
      <c r="G4880" s="10">
        <v>4</v>
      </c>
      <c r="H4880" s="17">
        <f t="shared" si="76"/>
        <v>0.48744999999999999</v>
      </c>
      <c r="I4880" s="10" cm="1">
        <f t="array" ref="I4880">_xlfn.XLOOKUP(H4880,_xlfn.ANCHORARRAY($D$11),_xlfn.ANCHORARRAY($B$11),,1,1)</f>
        <v>4</v>
      </c>
    </row>
    <row r="4881" spans="6:9" x14ac:dyDescent="0.3">
      <c r="F4881" s="2">
        <v>4876</v>
      </c>
      <c r="G4881" s="10">
        <v>4</v>
      </c>
      <c r="H4881" s="17">
        <f t="shared" si="76"/>
        <v>0.48754999999999998</v>
      </c>
      <c r="I4881" s="10" cm="1">
        <f t="array" ref="I4881">_xlfn.XLOOKUP(H4881,_xlfn.ANCHORARRAY($D$11),_xlfn.ANCHORARRAY($B$11),,1,1)</f>
        <v>4</v>
      </c>
    </row>
    <row r="4882" spans="6:9" x14ac:dyDescent="0.3">
      <c r="F4882" s="2">
        <v>4877</v>
      </c>
      <c r="G4882" s="10">
        <v>4</v>
      </c>
      <c r="H4882" s="17">
        <f t="shared" si="76"/>
        <v>0.48764999999999997</v>
      </c>
      <c r="I4882" s="10" cm="1">
        <f t="array" ref="I4882">_xlfn.XLOOKUP(H4882,_xlfn.ANCHORARRAY($D$11),_xlfn.ANCHORARRAY($B$11),,1,1)</f>
        <v>4</v>
      </c>
    </row>
    <row r="4883" spans="6:9" x14ac:dyDescent="0.3">
      <c r="F4883" s="2">
        <v>4878</v>
      </c>
      <c r="G4883" s="10">
        <v>4</v>
      </c>
      <c r="H4883" s="17">
        <f t="shared" si="76"/>
        <v>0.48775000000000002</v>
      </c>
      <c r="I4883" s="10" cm="1">
        <f t="array" ref="I4883">_xlfn.XLOOKUP(H4883,_xlfn.ANCHORARRAY($D$11),_xlfn.ANCHORARRAY($B$11),,1,1)</f>
        <v>4</v>
      </c>
    </row>
    <row r="4884" spans="6:9" x14ac:dyDescent="0.3">
      <c r="F4884" s="2">
        <v>4879</v>
      </c>
      <c r="G4884" s="10">
        <v>4</v>
      </c>
      <c r="H4884" s="17">
        <f t="shared" si="76"/>
        <v>0.48785000000000001</v>
      </c>
      <c r="I4884" s="10" cm="1">
        <f t="array" ref="I4884">_xlfn.XLOOKUP(H4884,_xlfn.ANCHORARRAY($D$11),_xlfn.ANCHORARRAY($B$11),,1,1)</f>
        <v>4</v>
      </c>
    </row>
    <row r="4885" spans="6:9" x14ac:dyDescent="0.3">
      <c r="F4885" s="2">
        <v>4880</v>
      </c>
      <c r="G4885" s="10">
        <v>4</v>
      </c>
      <c r="H4885" s="17">
        <f t="shared" si="76"/>
        <v>0.48794999999999999</v>
      </c>
      <c r="I4885" s="10" cm="1">
        <f t="array" ref="I4885">_xlfn.XLOOKUP(H4885,_xlfn.ANCHORARRAY($D$11),_xlfn.ANCHORARRAY($B$11),,1,1)</f>
        <v>4</v>
      </c>
    </row>
    <row r="4886" spans="6:9" x14ac:dyDescent="0.3">
      <c r="F4886" s="2">
        <v>4881</v>
      </c>
      <c r="G4886" s="10">
        <v>4</v>
      </c>
      <c r="H4886" s="17">
        <f t="shared" si="76"/>
        <v>0.48804999999999998</v>
      </c>
      <c r="I4886" s="10" cm="1">
        <f t="array" ref="I4886">_xlfn.XLOOKUP(H4886,_xlfn.ANCHORARRAY($D$11),_xlfn.ANCHORARRAY($B$11),,1,1)</f>
        <v>4</v>
      </c>
    </row>
    <row r="4887" spans="6:9" x14ac:dyDescent="0.3">
      <c r="F4887" s="2">
        <v>4882</v>
      </c>
      <c r="G4887" s="10">
        <v>4</v>
      </c>
      <c r="H4887" s="17">
        <f t="shared" si="76"/>
        <v>0.48814999999999997</v>
      </c>
      <c r="I4887" s="10" cm="1">
        <f t="array" ref="I4887">_xlfn.XLOOKUP(H4887,_xlfn.ANCHORARRAY($D$11),_xlfn.ANCHORARRAY($B$11),,1,1)</f>
        <v>4</v>
      </c>
    </row>
    <row r="4888" spans="6:9" x14ac:dyDescent="0.3">
      <c r="F4888" s="2">
        <v>4883</v>
      </c>
      <c r="G4888" s="10">
        <v>4</v>
      </c>
      <c r="H4888" s="17">
        <f t="shared" si="76"/>
        <v>0.48825000000000002</v>
      </c>
      <c r="I4888" s="10" cm="1">
        <f t="array" ref="I4888">_xlfn.XLOOKUP(H4888,_xlfn.ANCHORARRAY($D$11),_xlfn.ANCHORARRAY($B$11),,1,1)</f>
        <v>4</v>
      </c>
    </row>
    <row r="4889" spans="6:9" x14ac:dyDescent="0.3">
      <c r="F4889" s="2">
        <v>4884</v>
      </c>
      <c r="G4889" s="10">
        <v>4</v>
      </c>
      <c r="H4889" s="17">
        <f t="shared" si="76"/>
        <v>0.48835000000000001</v>
      </c>
      <c r="I4889" s="10" cm="1">
        <f t="array" ref="I4889">_xlfn.XLOOKUP(H4889,_xlfn.ANCHORARRAY($D$11),_xlfn.ANCHORARRAY($B$11),,1,1)</f>
        <v>4</v>
      </c>
    </row>
    <row r="4890" spans="6:9" x14ac:dyDescent="0.3">
      <c r="F4890" s="2">
        <v>4885</v>
      </c>
      <c r="G4890" s="10">
        <v>4</v>
      </c>
      <c r="H4890" s="17">
        <f t="shared" si="76"/>
        <v>0.48845</v>
      </c>
      <c r="I4890" s="10" cm="1">
        <f t="array" ref="I4890">_xlfn.XLOOKUP(H4890,_xlfn.ANCHORARRAY($D$11),_xlfn.ANCHORARRAY($B$11),,1,1)</f>
        <v>4</v>
      </c>
    </row>
    <row r="4891" spans="6:9" x14ac:dyDescent="0.3">
      <c r="F4891" s="2">
        <v>4886</v>
      </c>
      <c r="G4891" s="10">
        <v>4</v>
      </c>
      <c r="H4891" s="17">
        <f t="shared" si="76"/>
        <v>0.48854999999999998</v>
      </c>
      <c r="I4891" s="10" cm="1">
        <f t="array" ref="I4891">_xlfn.XLOOKUP(H4891,_xlfn.ANCHORARRAY($D$11),_xlfn.ANCHORARRAY($B$11),,1,1)</f>
        <v>4</v>
      </c>
    </row>
    <row r="4892" spans="6:9" x14ac:dyDescent="0.3">
      <c r="F4892" s="2">
        <v>4887</v>
      </c>
      <c r="G4892" s="10">
        <v>4</v>
      </c>
      <c r="H4892" s="17">
        <f t="shared" si="76"/>
        <v>0.48864999999999997</v>
      </c>
      <c r="I4892" s="10" cm="1">
        <f t="array" ref="I4892">_xlfn.XLOOKUP(H4892,_xlfn.ANCHORARRAY($D$11),_xlfn.ANCHORARRAY($B$11),,1,1)</f>
        <v>4</v>
      </c>
    </row>
    <row r="4893" spans="6:9" x14ac:dyDescent="0.3">
      <c r="F4893" s="2">
        <v>4888</v>
      </c>
      <c r="G4893" s="10">
        <v>4</v>
      </c>
      <c r="H4893" s="17">
        <f t="shared" si="76"/>
        <v>0.48875000000000002</v>
      </c>
      <c r="I4893" s="10" cm="1">
        <f t="array" ref="I4893">_xlfn.XLOOKUP(H4893,_xlfn.ANCHORARRAY($D$11),_xlfn.ANCHORARRAY($B$11),,1,1)</f>
        <v>4</v>
      </c>
    </row>
    <row r="4894" spans="6:9" x14ac:dyDescent="0.3">
      <c r="F4894" s="2">
        <v>4889</v>
      </c>
      <c r="G4894" s="10">
        <v>4</v>
      </c>
      <c r="H4894" s="17">
        <f t="shared" si="76"/>
        <v>0.48885000000000001</v>
      </c>
      <c r="I4894" s="10" cm="1">
        <f t="array" ref="I4894">_xlfn.XLOOKUP(H4894,_xlfn.ANCHORARRAY($D$11),_xlfn.ANCHORARRAY($B$11),,1,1)</f>
        <v>4</v>
      </c>
    </row>
    <row r="4895" spans="6:9" x14ac:dyDescent="0.3">
      <c r="F4895" s="2">
        <v>4890</v>
      </c>
      <c r="G4895" s="10">
        <v>4</v>
      </c>
      <c r="H4895" s="17">
        <f t="shared" si="76"/>
        <v>0.48895</v>
      </c>
      <c r="I4895" s="10" cm="1">
        <f t="array" ref="I4895">_xlfn.XLOOKUP(H4895,_xlfn.ANCHORARRAY($D$11),_xlfn.ANCHORARRAY($B$11),,1,1)</f>
        <v>4</v>
      </c>
    </row>
    <row r="4896" spans="6:9" x14ac:dyDescent="0.3">
      <c r="F4896" s="2">
        <v>4891</v>
      </c>
      <c r="G4896" s="10">
        <v>4</v>
      </c>
      <c r="H4896" s="17">
        <f t="shared" si="76"/>
        <v>0.48904999999999998</v>
      </c>
      <c r="I4896" s="10" cm="1">
        <f t="array" ref="I4896">_xlfn.XLOOKUP(H4896,_xlfn.ANCHORARRAY($D$11),_xlfn.ANCHORARRAY($B$11),,1,1)</f>
        <v>4</v>
      </c>
    </row>
    <row r="4897" spans="6:9" x14ac:dyDescent="0.3">
      <c r="F4897" s="2">
        <v>4892</v>
      </c>
      <c r="G4897" s="10">
        <v>4</v>
      </c>
      <c r="H4897" s="17">
        <f t="shared" si="76"/>
        <v>0.48914999999999997</v>
      </c>
      <c r="I4897" s="10" cm="1">
        <f t="array" ref="I4897">_xlfn.XLOOKUP(H4897,_xlfn.ANCHORARRAY($D$11),_xlfn.ANCHORARRAY($B$11),,1,1)</f>
        <v>4</v>
      </c>
    </row>
    <row r="4898" spans="6:9" x14ac:dyDescent="0.3">
      <c r="F4898" s="2">
        <v>4893</v>
      </c>
      <c r="G4898" s="10">
        <v>4</v>
      </c>
      <c r="H4898" s="17">
        <f t="shared" si="76"/>
        <v>0.48925000000000002</v>
      </c>
      <c r="I4898" s="10" cm="1">
        <f t="array" ref="I4898">_xlfn.XLOOKUP(H4898,_xlfn.ANCHORARRAY($D$11),_xlfn.ANCHORARRAY($B$11),,1,1)</f>
        <v>4</v>
      </c>
    </row>
    <row r="4899" spans="6:9" x14ac:dyDescent="0.3">
      <c r="F4899" s="2">
        <v>4894</v>
      </c>
      <c r="G4899" s="10">
        <v>4</v>
      </c>
      <c r="H4899" s="17">
        <f t="shared" si="76"/>
        <v>0.48935000000000001</v>
      </c>
      <c r="I4899" s="10" cm="1">
        <f t="array" ref="I4899">_xlfn.XLOOKUP(H4899,_xlfn.ANCHORARRAY($D$11),_xlfn.ANCHORARRAY($B$11),,1,1)</f>
        <v>4</v>
      </c>
    </row>
    <row r="4900" spans="6:9" x14ac:dyDescent="0.3">
      <c r="F4900" s="2">
        <v>4895</v>
      </c>
      <c r="G4900" s="10">
        <v>4</v>
      </c>
      <c r="H4900" s="17">
        <f t="shared" si="76"/>
        <v>0.48945</v>
      </c>
      <c r="I4900" s="10" cm="1">
        <f t="array" ref="I4900">_xlfn.XLOOKUP(H4900,_xlfn.ANCHORARRAY($D$11),_xlfn.ANCHORARRAY($B$11),,1,1)</f>
        <v>4</v>
      </c>
    </row>
    <row r="4901" spans="6:9" x14ac:dyDescent="0.3">
      <c r="F4901" s="2">
        <v>4896</v>
      </c>
      <c r="G4901" s="10">
        <v>4</v>
      </c>
      <c r="H4901" s="17">
        <f t="shared" si="76"/>
        <v>0.48954999999999999</v>
      </c>
      <c r="I4901" s="10" cm="1">
        <f t="array" ref="I4901">_xlfn.XLOOKUP(H4901,_xlfn.ANCHORARRAY($D$11),_xlfn.ANCHORARRAY($B$11),,1,1)</f>
        <v>4</v>
      </c>
    </row>
    <row r="4902" spans="6:9" x14ac:dyDescent="0.3">
      <c r="F4902" s="2">
        <v>4897</v>
      </c>
      <c r="G4902" s="10">
        <v>4</v>
      </c>
      <c r="H4902" s="17">
        <f t="shared" si="76"/>
        <v>0.48964999999999997</v>
      </c>
      <c r="I4902" s="10" cm="1">
        <f t="array" ref="I4902">_xlfn.XLOOKUP(H4902,_xlfn.ANCHORARRAY($D$11),_xlfn.ANCHORARRAY($B$11),,1,1)</f>
        <v>4</v>
      </c>
    </row>
    <row r="4903" spans="6:9" x14ac:dyDescent="0.3">
      <c r="F4903" s="2">
        <v>4898</v>
      </c>
      <c r="G4903" s="10">
        <v>4</v>
      </c>
      <c r="H4903" s="17">
        <f t="shared" si="76"/>
        <v>0.48975000000000002</v>
      </c>
      <c r="I4903" s="10" cm="1">
        <f t="array" ref="I4903">_xlfn.XLOOKUP(H4903,_xlfn.ANCHORARRAY($D$11),_xlfn.ANCHORARRAY($B$11),,1,1)</f>
        <v>4</v>
      </c>
    </row>
    <row r="4904" spans="6:9" x14ac:dyDescent="0.3">
      <c r="F4904" s="2">
        <v>4899</v>
      </c>
      <c r="G4904" s="10">
        <v>4</v>
      </c>
      <c r="H4904" s="17">
        <f t="shared" si="76"/>
        <v>0.48985000000000001</v>
      </c>
      <c r="I4904" s="10" cm="1">
        <f t="array" ref="I4904">_xlfn.XLOOKUP(H4904,_xlfn.ANCHORARRAY($D$11),_xlfn.ANCHORARRAY($B$11),,1,1)</f>
        <v>4</v>
      </c>
    </row>
    <row r="4905" spans="6:9" x14ac:dyDescent="0.3">
      <c r="F4905" s="2">
        <v>4900</v>
      </c>
      <c r="G4905" s="10">
        <v>4</v>
      </c>
      <c r="H4905" s="17">
        <f t="shared" si="76"/>
        <v>0.48995</v>
      </c>
      <c r="I4905" s="10" cm="1">
        <f t="array" ref="I4905">_xlfn.XLOOKUP(H4905,_xlfn.ANCHORARRAY($D$11),_xlfn.ANCHORARRAY($B$11),,1,1)</f>
        <v>4</v>
      </c>
    </row>
    <row r="4906" spans="6:9" x14ac:dyDescent="0.3">
      <c r="F4906" s="2">
        <v>4901</v>
      </c>
      <c r="G4906" s="10">
        <v>4</v>
      </c>
      <c r="H4906" s="17">
        <f t="shared" si="76"/>
        <v>0.49004999999999999</v>
      </c>
      <c r="I4906" s="10" cm="1">
        <f t="array" ref="I4906">_xlfn.XLOOKUP(H4906,_xlfn.ANCHORARRAY($D$11),_xlfn.ANCHORARRAY($B$11),,1,1)</f>
        <v>4</v>
      </c>
    </row>
    <row r="4907" spans="6:9" x14ac:dyDescent="0.3">
      <c r="F4907" s="2">
        <v>4902</v>
      </c>
      <c r="G4907" s="10">
        <v>4</v>
      </c>
      <c r="H4907" s="17">
        <f t="shared" si="76"/>
        <v>0.49014999999999997</v>
      </c>
      <c r="I4907" s="10" cm="1">
        <f t="array" ref="I4907">_xlfn.XLOOKUP(H4907,_xlfn.ANCHORARRAY($D$11),_xlfn.ANCHORARRAY($B$11),,1,1)</f>
        <v>4</v>
      </c>
    </row>
    <row r="4908" spans="6:9" x14ac:dyDescent="0.3">
      <c r="F4908" s="2">
        <v>4903</v>
      </c>
      <c r="G4908" s="10">
        <v>4</v>
      </c>
      <c r="H4908" s="17">
        <f t="shared" si="76"/>
        <v>0.49025000000000002</v>
      </c>
      <c r="I4908" s="10" cm="1">
        <f t="array" ref="I4908">_xlfn.XLOOKUP(H4908,_xlfn.ANCHORARRAY($D$11),_xlfn.ANCHORARRAY($B$11),,1,1)</f>
        <v>4</v>
      </c>
    </row>
    <row r="4909" spans="6:9" x14ac:dyDescent="0.3">
      <c r="F4909" s="2">
        <v>4904</v>
      </c>
      <c r="G4909" s="10">
        <v>4</v>
      </c>
      <c r="H4909" s="17">
        <f t="shared" si="76"/>
        <v>0.49035000000000001</v>
      </c>
      <c r="I4909" s="10" cm="1">
        <f t="array" ref="I4909">_xlfn.XLOOKUP(H4909,_xlfn.ANCHORARRAY($D$11),_xlfn.ANCHORARRAY($B$11),,1,1)</f>
        <v>4</v>
      </c>
    </row>
    <row r="4910" spans="6:9" x14ac:dyDescent="0.3">
      <c r="F4910" s="2">
        <v>4905</v>
      </c>
      <c r="G4910" s="10">
        <v>4</v>
      </c>
      <c r="H4910" s="17">
        <f t="shared" si="76"/>
        <v>0.49045</v>
      </c>
      <c r="I4910" s="10" cm="1">
        <f t="array" ref="I4910">_xlfn.XLOOKUP(H4910,_xlfn.ANCHORARRAY($D$11),_xlfn.ANCHORARRAY($B$11),,1,1)</f>
        <v>4</v>
      </c>
    </row>
    <row r="4911" spans="6:9" x14ac:dyDescent="0.3">
      <c r="F4911" s="2">
        <v>4906</v>
      </c>
      <c r="G4911" s="10">
        <v>4</v>
      </c>
      <c r="H4911" s="17">
        <f t="shared" si="76"/>
        <v>0.49054999999999999</v>
      </c>
      <c r="I4911" s="10" cm="1">
        <f t="array" ref="I4911">_xlfn.XLOOKUP(H4911,_xlfn.ANCHORARRAY($D$11),_xlfn.ANCHORARRAY($B$11),,1,1)</f>
        <v>4</v>
      </c>
    </row>
    <row r="4912" spans="6:9" x14ac:dyDescent="0.3">
      <c r="F4912" s="2">
        <v>4907</v>
      </c>
      <c r="G4912" s="10">
        <v>4</v>
      </c>
      <c r="H4912" s="17">
        <f t="shared" si="76"/>
        <v>0.49064999999999998</v>
      </c>
      <c r="I4912" s="10" cm="1">
        <f t="array" ref="I4912">_xlfn.XLOOKUP(H4912,_xlfn.ANCHORARRAY($D$11),_xlfn.ANCHORARRAY($B$11),,1,1)</f>
        <v>4</v>
      </c>
    </row>
    <row r="4913" spans="6:9" x14ac:dyDescent="0.3">
      <c r="F4913" s="2">
        <v>4908</v>
      </c>
      <c r="G4913" s="10">
        <v>4</v>
      </c>
      <c r="H4913" s="17">
        <f t="shared" si="76"/>
        <v>0.49075000000000002</v>
      </c>
      <c r="I4913" s="10" cm="1">
        <f t="array" ref="I4913">_xlfn.XLOOKUP(H4913,_xlfn.ANCHORARRAY($D$11),_xlfn.ANCHORARRAY($B$11),,1,1)</f>
        <v>4</v>
      </c>
    </row>
    <row r="4914" spans="6:9" x14ac:dyDescent="0.3">
      <c r="F4914" s="2">
        <v>4909</v>
      </c>
      <c r="G4914" s="10">
        <v>4</v>
      </c>
      <c r="H4914" s="17">
        <f t="shared" si="76"/>
        <v>0.49085000000000001</v>
      </c>
      <c r="I4914" s="10" cm="1">
        <f t="array" ref="I4914">_xlfn.XLOOKUP(H4914,_xlfn.ANCHORARRAY($D$11),_xlfn.ANCHORARRAY($B$11),,1,1)</f>
        <v>4</v>
      </c>
    </row>
    <row r="4915" spans="6:9" x14ac:dyDescent="0.3">
      <c r="F4915" s="2">
        <v>4910</v>
      </c>
      <c r="G4915" s="10">
        <v>4</v>
      </c>
      <c r="H4915" s="17">
        <f t="shared" si="76"/>
        <v>0.49095</v>
      </c>
      <c r="I4915" s="10" cm="1">
        <f t="array" ref="I4915">_xlfn.XLOOKUP(H4915,_xlfn.ANCHORARRAY($D$11),_xlfn.ANCHORARRAY($B$11),,1,1)</f>
        <v>4</v>
      </c>
    </row>
    <row r="4916" spans="6:9" x14ac:dyDescent="0.3">
      <c r="F4916" s="2">
        <v>4911</v>
      </c>
      <c r="G4916" s="10">
        <v>4</v>
      </c>
      <c r="H4916" s="17">
        <f t="shared" si="76"/>
        <v>0.49104999999999999</v>
      </c>
      <c r="I4916" s="10" cm="1">
        <f t="array" ref="I4916">_xlfn.XLOOKUP(H4916,_xlfn.ANCHORARRAY($D$11),_xlfn.ANCHORARRAY($B$11),,1,1)</f>
        <v>4</v>
      </c>
    </row>
    <row r="4917" spans="6:9" x14ac:dyDescent="0.3">
      <c r="F4917" s="2">
        <v>4912</v>
      </c>
      <c r="G4917" s="10">
        <v>4</v>
      </c>
      <c r="H4917" s="17">
        <f t="shared" si="76"/>
        <v>0.49114999999999998</v>
      </c>
      <c r="I4917" s="10" cm="1">
        <f t="array" ref="I4917">_xlfn.XLOOKUP(H4917,_xlfn.ANCHORARRAY($D$11),_xlfn.ANCHORARRAY($B$11),,1,1)</f>
        <v>4</v>
      </c>
    </row>
    <row r="4918" spans="6:9" x14ac:dyDescent="0.3">
      <c r="F4918" s="2">
        <v>4913</v>
      </c>
      <c r="G4918" s="10">
        <v>4</v>
      </c>
      <c r="H4918" s="17">
        <f t="shared" si="76"/>
        <v>0.49125000000000002</v>
      </c>
      <c r="I4918" s="10" cm="1">
        <f t="array" ref="I4918">_xlfn.XLOOKUP(H4918,_xlfn.ANCHORARRAY($D$11),_xlfn.ANCHORARRAY($B$11),,1,1)</f>
        <v>4</v>
      </c>
    </row>
    <row r="4919" spans="6:9" x14ac:dyDescent="0.3">
      <c r="F4919" s="2">
        <v>4914</v>
      </c>
      <c r="G4919" s="10">
        <v>4</v>
      </c>
      <c r="H4919" s="17">
        <f t="shared" si="76"/>
        <v>0.49135000000000001</v>
      </c>
      <c r="I4919" s="10" cm="1">
        <f t="array" ref="I4919">_xlfn.XLOOKUP(H4919,_xlfn.ANCHORARRAY($D$11),_xlfn.ANCHORARRAY($B$11),,1,1)</f>
        <v>4</v>
      </c>
    </row>
    <row r="4920" spans="6:9" x14ac:dyDescent="0.3">
      <c r="F4920" s="2">
        <v>4915</v>
      </c>
      <c r="G4920" s="10">
        <v>4</v>
      </c>
      <c r="H4920" s="17">
        <f t="shared" si="76"/>
        <v>0.49145</v>
      </c>
      <c r="I4920" s="10" cm="1">
        <f t="array" ref="I4920">_xlfn.XLOOKUP(H4920,_xlfn.ANCHORARRAY($D$11),_xlfn.ANCHORARRAY($B$11),,1,1)</f>
        <v>4</v>
      </c>
    </row>
    <row r="4921" spans="6:9" x14ac:dyDescent="0.3">
      <c r="F4921" s="2">
        <v>4916</v>
      </c>
      <c r="G4921" s="10">
        <v>4</v>
      </c>
      <c r="H4921" s="17">
        <f t="shared" si="76"/>
        <v>0.49154999999999999</v>
      </c>
      <c r="I4921" s="10" cm="1">
        <f t="array" ref="I4921">_xlfn.XLOOKUP(H4921,_xlfn.ANCHORARRAY($D$11),_xlfn.ANCHORARRAY($B$11),,1,1)</f>
        <v>4</v>
      </c>
    </row>
    <row r="4922" spans="6:9" x14ac:dyDescent="0.3">
      <c r="F4922" s="2">
        <v>4917</v>
      </c>
      <c r="G4922" s="10">
        <v>4</v>
      </c>
      <c r="H4922" s="17">
        <f t="shared" si="76"/>
        <v>0.49164999999999998</v>
      </c>
      <c r="I4922" s="10" cm="1">
        <f t="array" ref="I4922">_xlfn.XLOOKUP(H4922,_xlfn.ANCHORARRAY($D$11),_xlfn.ANCHORARRAY($B$11),,1,1)</f>
        <v>4</v>
      </c>
    </row>
    <row r="4923" spans="6:9" x14ac:dyDescent="0.3">
      <c r="F4923" s="2">
        <v>4918</v>
      </c>
      <c r="G4923" s="10">
        <v>4</v>
      </c>
      <c r="H4923" s="17">
        <f t="shared" si="76"/>
        <v>0.49175000000000002</v>
      </c>
      <c r="I4923" s="10" cm="1">
        <f t="array" ref="I4923">_xlfn.XLOOKUP(H4923,_xlfn.ANCHORARRAY($D$11),_xlfn.ANCHORARRAY($B$11),,1,1)</f>
        <v>4</v>
      </c>
    </row>
    <row r="4924" spans="6:9" x14ac:dyDescent="0.3">
      <c r="F4924" s="2">
        <v>4919</v>
      </c>
      <c r="G4924" s="10">
        <v>4</v>
      </c>
      <c r="H4924" s="17">
        <f t="shared" si="76"/>
        <v>0.49185000000000001</v>
      </c>
      <c r="I4924" s="10" cm="1">
        <f t="array" ref="I4924">_xlfn.XLOOKUP(H4924,_xlfn.ANCHORARRAY($D$11),_xlfn.ANCHORARRAY($B$11),,1,1)</f>
        <v>4</v>
      </c>
    </row>
    <row r="4925" spans="6:9" x14ac:dyDescent="0.3">
      <c r="F4925" s="2">
        <v>4920</v>
      </c>
      <c r="G4925" s="10">
        <v>4</v>
      </c>
      <c r="H4925" s="17">
        <f t="shared" si="76"/>
        <v>0.49195</v>
      </c>
      <c r="I4925" s="10" cm="1">
        <f t="array" ref="I4925">_xlfn.XLOOKUP(H4925,_xlfn.ANCHORARRAY($D$11),_xlfn.ANCHORARRAY($B$11),,1,1)</f>
        <v>4</v>
      </c>
    </row>
    <row r="4926" spans="6:9" x14ac:dyDescent="0.3">
      <c r="F4926" s="2">
        <v>4921</v>
      </c>
      <c r="G4926" s="10">
        <v>4</v>
      </c>
      <c r="H4926" s="17">
        <f t="shared" si="76"/>
        <v>0.49204999999999999</v>
      </c>
      <c r="I4926" s="10" cm="1">
        <f t="array" ref="I4926">_xlfn.XLOOKUP(H4926,_xlfn.ANCHORARRAY($D$11),_xlfn.ANCHORARRAY($B$11),,1,1)</f>
        <v>4</v>
      </c>
    </row>
    <row r="4927" spans="6:9" x14ac:dyDescent="0.3">
      <c r="F4927" s="2">
        <v>4922</v>
      </c>
      <c r="G4927" s="10">
        <v>4</v>
      </c>
      <c r="H4927" s="17">
        <f t="shared" si="76"/>
        <v>0.49214999999999998</v>
      </c>
      <c r="I4927" s="10" cm="1">
        <f t="array" ref="I4927">_xlfn.XLOOKUP(H4927,_xlfn.ANCHORARRAY($D$11),_xlfn.ANCHORARRAY($B$11),,1,1)</f>
        <v>4</v>
      </c>
    </row>
    <row r="4928" spans="6:9" x14ac:dyDescent="0.3">
      <c r="F4928" s="2">
        <v>4923</v>
      </c>
      <c r="G4928" s="10">
        <v>4</v>
      </c>
      <c r="H4928" s="17">
        <f t="shared" si="76"/>
        <v>0.49225000000000002</v>
      </c>
      <c r="I4928" s="10" cm="1">
        <f t="array" ref="I4928">_xlfn.XLOOKUP(H4928,_xlfn.ANCHORARRAY($D$11),_xlfn.ANCHORARRAY($B$11),,1,1)</f>
        <v>4</v>
      </c>
    </row>
    <row r="4929" spans="6:9" x14ac:dyDescent="0.3">
      <c r="F4929" s="2">
        <v>4924</v>
      </c>
      <c r="G4929" s="10">
        <v>4</v>
      </c>
      <c r="H4929" s="17">
        <f t="shared" si="76"/>
        <v>0.49235000000000001</v>
      </c>
      <c r="I4929" s="10" cm="1">
        <f t="array" ref="I4929">_xlfn.XLOOKUP(H4929,_xlfn.ANCHORARRAY($D$11),_xlfn.ANCHORARRAY($B$11),,1,1)</f>
        <v>4</v>
      </c>
    </row>
    <row r="4930" spans="6:9" x14ac:dyDescent="0.3">
      <c r="F4930" s="2">
        <v>4925</v>
      </c>
      <c r="G4930" s="10">
        <v>4</v>
      </c>
      <c r="H4930" s="17">
        <f t="shared" si="76"/>
        <v>0.49245</v>
      </c>
      <c r="I4930" s="10" cm="1">
        <f t="array" ref="I4930">_xlfn.XLOOKUP(H4930,_xlfn.ANCHORARRAY($D$11),_xlfn.ANCHORARRAY($B$11),,1,1)</f>
        <v>4</v>
      </c>
    </row>
    <row r="4931" spans="6:9" x14ac:dyDescent="0.3">
      <c r="F4931" s="2">
        <v>4926</v>
      </c>
      <c r="G4931" s="10">
        <v>4</v>
      </c>
      <c r="H4931" s="17">
        <f t="shared" si="76"/>
        <v>0.49254999999999999</v>
      </c>
      <c r="I4931" s="10" cm="1">
        <f t="array" ref="I4931">_xlfn.XLOOKUP(H4931,_xlfn.ANCHORARRAY($D$11),_xlfn.ANCHORARRAY($B$11),,1,1)</f>
        <v>4</v>
      </c>
    </row>
    <row r="4932" spans="6:9" x14ac:dyDescent="0.3">
      <c r="F4932" s="2">
        <v>4927</v>
      </c>
      <c r="G4932" s="10">
        <v>4</v>
      </c>
      <c r="H4932" s="17">
        <f t="shared" si="76"/>
        <v>0.49264999999999998</v>
      </c>
      <c r="I4932" s="10" cm="1">
        <f t="array" ref="I4932">_xlfn.XLOOKUP(H4932,_xlfn.ANCHORARRAY($D$11),_xlfn.ANCHORARRAY($B$11),,1,1)</f>
        <v>4</v>
      </c>
    </row>
    <row r="4933" spans="6:9" x14ac:dyDescent="0.3">
      <c r="F4933" s="2">
        <v>4928</v>
      </c>
      <c r="G4933" s="10">
        <v>4</v>
      </c>
      <c r="H4933" s="17">
        <f t="shared" si="76"/>
        <v>0.49275000000000002</v>
      </c>
      <c r="I4933" s="10" cm="1">
        <f t="array" ref="I4933">_xlfn.XLOOKUP(H4933,_xlfn.ANCHORARRAY($D$11),_xlfn.ANCHORARRAY($B$11),,1,1)</f>
        <v>4</v>
      </c>
    </row>
    <row r="4934" spans="6:9" x14ac:dyDescent="0.3">
      <c r="F4934" s="2">
        <v>4929</v>
      </c>
      <c r="G4934" s="10">
        <v>4</v>
      </c>
      <c r="H4934" s="17">
        <f t="shared" si="76"/>
        <v>0.49285000000000001</v>
      </c>
      <c r="I4934" s="10" cm="1">
        <f t="array" ref="I4934">_xlfn.XLOOKUP(H4934,_xlfn.ANCHORARRAY($D$11),_xlfn.ANCHORARRAY($B$11),,1,1)</f>
        <v>4</v>
      </c>
    </row>
    <row r="4935" spans="6:9" x14ac:dyDescent="0.3">
      <c r="F4935" s="2">
        <v>4930</v>
      </c>
      <c r="G4935" s="10">
        <v>4</v>
      </c>
      <c r="H4935" s="17">
        <f t="shared" ref="H4935:H4998" si="77">(F4935-1/2)/COUNT($F$6:$F$10005)</f>
        <v>0.49295</v>
      </c>
      <c r="I4935" s="10" cm="1">
        <f t="array" ref="I4935">_xlfn.XLOOKUP(H4935,_xlfn.ANCHORARRAY($D$11),_xlfn.ANCHORARRAY($B$11),,1,1)</f>
        <v>4</v>
      </c>
    </row>
    <row r="4936" spans="6:9" x14ac:dyDescent="0.3">
      <c r="F4936" s="2">
        <v>4931</v>
      </c>
      <c r="G4936" s="10">
        <v>4</v>
      </c>
      <c r="H4936" s="17">
        <f t="shared" si="77"/>
        <v>0.49304999999999999</v>
      </c>
      <c r="I4936" s="10" cm="1">
        <f t="array" ref="I4936">_xlfn.XLOOKUP(H4936,_xlfn.ANCHORARRAY($D$11),_xlfn.ANCHORARRAY($B$11),,1,1)</f>
        <v>4</v>
      </c>
    </row>
    <row r="4937" spans="6:9" x14ac:dyDescent="0.3">
      <c r="F4937" s="2">
        <v>4932</v>
      </c>
      <c r="G4937" s="10">
        <v>4</v>
      </c>
      <c r="H4937" s="17">
        <f t="shared" si="77"/>
        <v>0.49314999999999998</v>
      </c>
      <c r="I4937" s="10" cm="1">
        <f t="array" ref="I4937">_xlfn.XLOOKUP(H4937,_xlfn.ANCHORARRAY($D$11),_xlfn.ANCHORARRAY($B$11),,1,1)</f>
        <v>4</v>
      </c>
    </row>
    <row r="4938" spans="6:9" x14ac:dyDescent="0.3">
      <c r="F4938" s="2">
        <v>4933</v>
      </c>
      <c r="G4938" s="10">
        <v>4</v>
      </c>
      <c r="H4938" s="17">
        <f t="shared" si="77"/>
        <v>0.49325000000000002</v>
      </c>
      <c r="I4938" s="10" cm="1">
        <f t="array" ref="I4938">_xlfn.XLOOKUP(H4938,_xlfn.ANCHORARRAY($D$11),_xlfn.ANCHORARRAY($B$11),,1,1)</f>
        <v>4</v>
      </c>
    </row>
    <row r="4939" spans="6:9" x14ac:dyDescent="0.3">
      <c r="F4939" s="2">
        <v>4934</v>
      </c>
      <c r="G4939" s="10">
        <v>4</v>
      </c>
      <c r="H4939" s="17">
        <f t="shared" si="77"/>
        <v>0.49335000000000001</v>
      </c>
      <c r="I4939" s="10" cm="1">
        <f t="array" ref="I4939">_xlfn.XLOOKUP(H4939,_xlfn.ANCHORARRAY($D$11),_xlfn.ANCHORARRAY($B$11),,1,1)</f>
        <v>4</v>
      </c>
    </row>
    <row r="4940" spans="6:9" x14ac:dyDescent="0.3">
      <c r="F4940" s="2">
        <v>4935</v>
      </c>
      <c r="G4940" s="10">
        <v>4</v>
      </c>
      <c r="H4940" s="17">
        <f t="shared" si="77"/>
        <v>0.49345</v>
      </c>
      <c r="I4940" s="10" cm="1">
        <f t="array" ref="I4940">_xlfn.XLOOKUP(H4940,_xlfn.ANCHORARRAY($D$11),_xlfn.ANCHORARRAY($B$11),,1,1)</f>
        <v>4</v>
      </c>
    </row>
    <row r="4941" spans="6:9" x14ac:dyDescent="0.3">
      <c r="F4941" s="2">
        <v>4936</v>
      </c>
      <c r="G4941" s="10">
        <v>4</v>
      </c>
      <c r="H4941" s="17">
        <f t="shared" si="77"/>
        <v>0.49354999999999999</v>
      </c>
      <c r="I4941" s="10" cm="1">
        <f t="array" ref="I4941">_xlfn.XLOOKUP(H4941,_xlfn.ANCHORARRAY($D$11),_xlfn.ANCHORARRAY($B$11),,1,1)</f>
        <v>4</v>
      </c>
    </row>
    <row r="4942" spans="6:9" x14ac:dyDescent="0.3">
      <c r="F4942" s="2">
        <v>4937</v>
      </c>
      <c r="G4942" s="10">
        <v>4</v>
      </c>
      <c r="H4942" s="17">
        <f t="shared" si="77"/>
        <v>0.49364999999999998</v>
      </c>
      <c r="I4942" s="10" cm="1">
        <f t="array" ref="I4942">_xlfn.XLOOKUP(H4942,_xlfn.ANCHORARRAY($D$11),_xlfn.ANCHORARRAY($B$11),,1,1)</f>
        <v>4</v>
      </c>
    </row>
    <row r="4943" spans="6:9" x14ac:dyDescent="0.3">
      <c r="F4943" s="2">
        <v>4938</v>
      </c>
      <c r="G4943" s="10">
        <v>4</v>
      </c>
      <c r="H4943" s="17">
        <f t="shared" si="77"/>
        <v>0.49375000000000002</v>
      </c>
      <c r="I4943" s="10" cm="1">
        <f t="array" ref="I4943">_xlfn.XLOOKUP(H4943,_xlfn.ANCHORARRAY($D$11),_xlfn.ANCHORARRAY($B$11),,1,1)</f>
        <v>4</v>
      </c>
    </row>
    <row r="4944" spans="6:9" x14ac:dyDescent="0.3">
      <c r="F4944" s="2">
        <v>4939</v>
      </c>
      <c r="G4944" s="10">
        <v>4</v>
      </c>
      <c r="H4944" s="17">
        <f t="shared" si="77"/>
        <v>0.49385000000000001</v>
      </c>
      <c r="I4944" s="10" cm="1">
        <f t="array" ref="I4944">_xlfn.XLOOKUP(H4944,_xlfn.ANCHORARRAY($D$11),_xlfn.ANCHORARRAY($B$11),,1,1)</f>
        <v>4</v>
      </c>
    </row>
    <row r="4945" spans="6:9" x14ac:dyDescent="0.3">
      <c r="F4945" s="2">
        <v>4940</v>
      </c>
      <c r="G4945" s="10">
        <v>4</v>
      </c>
      <c r="H4945" s="17">
        <f t="shared" si="77"/>
        <v>0.49395</v>
      </c>
      <c r="I4945" s="10" cm="1">
        <f t="array" ref="I4945">_xlfn.XLOOKUP(H4945,_xlfn.ANCHORARRAY($D$11),_xlfn.ANCHORARRAY($B$11),,1,1)</f>
        <v>4</v>
      </c>
    </row>
    <row r="4946" spans="6:9" x14ac:dyDescent="0.3">
      <c r="F4946" s="2">
        <v>4941</v>
      </c>
      <c r="G4946" s="10">
        <v>4</v>
      </c>
      <c r="H4946" s="17">
        <f t="shared" si="77"/>
        <v>0.49404999999999999</v>
      </c>
      <c r="I4946" s="10" cm="1">
        <f t="array" ref="I4946">_xlfn.XLOOKUP(H4946,_xlfn.ANCHORARRAY($D$11),_xlfn.ANCHORARRAY($B$11),,1,1)</f>
        <v>4</v>
      </c>
    </row>
    <row r="4947" spans="6:9" x14ac:dyDescent="0.3">
      <c r="F4947" s="2">
        <v>4942</v>
      </c>
      <c r="G4947" s="10">
        <v>4</v>
      </c>
      <c r="H4947" s="17">
        <f t="shared" si="77"/>
        <v>0.49414999999999998</v>
      </c>
      <c r="I4947" s="10" cm="1">
        <f t="array" ref="I4947">_xlfn.XLOOKUP(H4947,_xlfn.ANCHORARRAY($D$11),_xlfn.ANCHORARRAY($B$11),,1,1)</f>
        <v>4</v>
      </c>
    </row>
    <row r="4948" spans="6:9" x14ac:dyDescent="0.3">
      <c r="F4948" s="2">
        <v>4943</v>
      </c>
      <c r="G4948" s="10">
        <v>4</v>
      </c>
      <c r="H4948" s="17">
        <f t="shared" si="77"/>
        <v>0.49425000000000002</v>
      </c>
      <c r="I4948" s="10" cm="1">
        <f t="array" ref="I4948">_xlfn.XLOOKUP(H4948,_xlfn.ANCHORARRAY($D$11),_xlfn.ANCHORARRAY($B$11),,1,1)</f>
        <v>4</v>
      </c>
    </row>
    <row r="4949" spans="6:9" x14ac:dyDescent="0.3">
      <c r="F4949" s="2">
        <v>4944</v>
      </c>
      <c r="G4949" s="10">
        <v>4</v>
      </c>
      <c r="H4949" s="17">
        <f t="shared" si="77"/>
        <v>0.49435000000000001</v>
      </c>
      <c r="I4949" s="10" cm="1">
        <f t="array" ref="I4949">_xlfn.XLOOKUP(H4949,_xlfn.ANCHORARRAY($D$11),_xlfn.ANCHORARRAY($B$11),,1,1)</f>
        <v>4</v>
      </c>
    </row>
    <row r="4950" spans="6:9" x14ac:dyDescent="0.3">
      <c r="F4950" s="2">
        <v>4945</v>
      </c>
      <c r="G4950" s="10">
        <v>4</v>
      </c>
      <c r="H4950" s="17">
        <f t="shared" si="77"/>
        <v>0.49445</v>
      </c>
      <c r="I4950" s="10" cm="1">
        <f t="array" ref="I4950">_xlfn.XLOOKUP(H4950,_xlfn.ANCHORARRAY($D$11),_xlfn.ANCHORARRAY($B$11),,1,1)</f>
        <v>4</v>
      </c>
    </row>
    <row r="4951" spans="6:9" x14ac:dyDescent="0.3">
      <c r="F4951" s="2">
        <v>4946</v>
      </c>
      <c r="G4951" s="10">
        <v>4</v>
      </c>
      <c r="H4951" s="17">
        <f t="shared" si="77"/>
        <v>0.49454999999999999</v>
      </c>
      <c r="I4951" s="10" cm="1">
        <f t="array" ref="I4951">_xlfn.XLOOKUP(H4951,_xlfn.ANCHORARRAY($D$11),_xlfn.ANCHORARRAY($B$11),,1,1)</f>
        <v>4</v>
      </c>
    </row>
    <row r="4952" spans="6:9" x14ac:dyDescent="0.3">
      <c r="F4952" s="2">
        <v>4947</v>
      </c>
      <c r="G4952" s="10">
        <v>4</v>
      </c>
      <c r="H4952" s="17">
        <f t="shared" si="77"/>
        <v>0.49464999999999998</v>
      </c>
      <c r="I4952" s="10" cm="1">
        <f t="array" ref="I4952">_xlfn.XLOOKUP(H4952,_xlfn.ANCHORARRAY($D$11),_xlfn.ANCHORARRAY($B$11),,1,1)</f>
        <v>4</v>
      </c>
    </row>
    <row r="4953" spans="6:9" x14ac:dyDescent="0.3">
      <c r="F4953" s="2">
        <v>4948</v>
      </c>
      <c r="G4953" s="10">
        <v>4</v>
      </c>
      <c r="H4953" s="17">
        <f t="shared" si="77"/>
        <v>0.49475000000000002</v>
      </c>
      <c r="I4953" s="10" cm="1">
        <f t="array" ref="I4953">_xlfn.XLOOKUP(H4953,_xlfn.ANCHORARRAY($D$11),_xlfn.ANCHORARRAY($B$11),,1,1)</f>
        <v>4</v>
      </c>
    </row>
    <row r="4954" spans="6:9" x14ac:dyDescent="0.3">
      <c r="F4954" s="2">
        <v>4949</v>
      </c>
      <c r="G4954" s="10">
        <v>4</v>
      </c>
      <c r="H4954" s="17">
        <f t="shared" si="77"/>
        <v>0.49485000000000001</v>
      </c>
      <c r="I4954" s="10" cm="1">
        <f t="array" ref="I4954">_xlfn.XLOOKUP(H4954,_xlfn.ANCHORARRAY($D$11),_xlfn.ANCHORARRAY($B$11),,1,1)</f>
        <v>4</v>
      </c>
    </row>
    <row r="4955" spans="6:9" x14ac:dyDescent="0.3">
      <c r="F4955" s="2">
        <v>4950</v>
      </c>
      <c r="G4955" s="10">
        <v>4</v>
      </c>
      <c r="H4955" s="17">
        <f t="shared" si="77"/>
        <v>0.49495</v>
      </c>
      <c r="I4955" s="10" cm="1">
        <f t="array" ref="I4955">_xlfn.XLOOKUP(H4955,_xlfn.ANCHORARRAY($D$11),_xlfn.ANCHORARRAY($B$11),,1,1)</f>
        <v>4</v>
      </c>
    </row>
    <row r="4956" spans="6:9" x14ac:dyDescent="0.3">
      <c r="F4956" s="2">
        <v>4951</v>
      </c>
      <c r="G4956" s="10">
        <v>4</v>
      </c>
      <c r="H4956" s="17">
        <f t="shared" si="77"/>
        <v>0.49504999999999999</v>
      </c>
      <c r="I4956" s="10" cm="1">
        <f t="array" ref="I4956">_xlfn.XLOOKUP(H4956,_xlfn.ANCHORARRAY($D$11),_xlfn.ANCHORARRAY($B$11),,1,1)</f>
        <v>4</v>
      </c>
    </row>
    <row r="4957" spans="6:9" x14ac:dyDescent="0.3">
      <c r="F4957" s="2">
        <v>4952</v>
      </c>
      <c r="G4957" s="10">
        <v>4</v>
      </c>
      <c r="H4957" s="17">
        <f t="shared" si="77"/>
        <v>0.49514999999999998</v>
      </c>
      <c r="I4957" s="10" cm="1">
        <f t="array" ref="I4957">_xlfn.XLOOKUP(H4957,_xlfn.ANCHORARRAY($D$11),_xlfn.ANCHORARRAY($B$11),,1,1)</f>
        <v>4</v>
      </c>
    </row>
    <row r="4958" spans="6:9" x14ac:dyDescent="0.3">
      <c r="F4958" s="2">
        <v>4953</v>
      </c>
      <c r="G4958" s="10">
        <v>4</v>
      </c>
      <c r="H4958" s="17">
        <f t="shared" si="77"/>
        <v>0.49525000000000002</v>
      </c>
      <c r="I4958" s="10" cm="1">
        <f t="array" ref="I4958">_xlfn.XLOOKUP(H4958,_xlfn.ANCHORARRAY($D$11),_xlfn.ANCHORARRAY($B$11),,1,1)</f>
        <v>4</v>
      </c>
    </row>
    <row r="4959" spans="6:9" x14ac:dyDescent="0.3">
      <c r="F4959" s="2">
        <v>4954</v>
      </c>
      <c r="G4959" s="10">
        <v>4</v>
      </c>
      <c r="H4959" s="17">
        <f t="shared" si="77"/>
        <v>0.49535000000000001</v>
      </c>
      <c r="I4959" s="10" cm="1">
        <f t="array" ref="I4959">_xlfn.XLOOKUP(H4959,_xlfn.ANCHORARRAY($D$11),_xlfn.ANCHORARRAY($B$11),,1,1)</f>
        <v>4</v>
      </c>
    </row>
    <row r="4960" spans="6:9" x14ac:dyDescent="0.3">
      <c r="F4960" s="2">
        <v>4955</v>
      </c>
      <c r="G4960" s="10">
        <v>4</v>
      </c>
      <c r="H4960" s="17">
        <f t="shared" si="77"/>
        <v>0.49545</v>
      </c>
      <c r="I4960" s="10" cm="1">
        <f t="array" ref="I4960">_xlfn.XLOOKUP(H4960,_xlfn.ANCHORARRAY($D$11),_xlfn.ANCHORARRAY($B$11),,1,1)</f>
        <v>4</v>
      </c>
    </row>
    <row r="4961" spans="6:9" x14ac:dyDescent="0.3">
      <c r="F4961" s="2">
        <v>4956</v>
      </c>
      <c r="G4961" s="10">
        <v>4</v>
      </c>
      <c r="H4961" s="17">
        <f t="shared" si="77"/>
        <v>0.49554999999999999</v>
      </c>
      <c r="I4961" s="10" cm="1">
        <f t="array" ref="I4961">_xlfn.XLOOKUP(H4961,_xlfn.ANCHORARRAY($D$11),_xlfn.ANCHORARRAY($B$11),,1,1)</f>
        <v>4</v>
      </c>
    </row>
    <row r="4962" spans="6:9" x14ac:dyDescent="0.3">
      <c r="F4962" s="2">
        <v>4957</v>
      </c>
      <c r="G4962" s="10">
        <v>4</v>
      </c>
      <c r="H4962" s="17">
        <f t="shared" si="77"/>
        <v>0.49564999999999998</v>
      </c>
      <c r="I4962" s="10" cm="1">
        <f t="array" ref="I4962">_xlfn.XLOOKUP(H4962,_xlfn.ANCHORARRAY($D$11),_xlfn.ANCHORARRAY($B$11),,1,1)</f>
        <v>4</v>
      </c>
    </row>
    <row r="4963" spans="6:9" x14ac:dyDescent="0.3">
      <c r="F4963" s="2">
        <v>4958</v>
      </c>
      <c r="G4963" s="10">
        <v>4</v>
      </c>
      <c r="H4963" s="17">
        <f t="shared" si="77"/>
        <v>0.49575000000000002</v>
      </c>
      <c r="I4963" s="10" cm="1">
        <f t="array" ref="I4963">_xlfn.XLOOKUP(H4963,_xlfn.ANCHORARRAY($D$11),_xlfn.ANCHORARRAY($B$11),,1,1)</f>
        <v>4</v>
      </c>
    </row>
    <row r="4964" spans="6:9" x14ac:dyDescent="0.3">
      <c r="F4964" s="2">
        <v>4959</v>
      </c>
      <c r="G4964" s="10">
        <v>4</v>
      </c>
      <c r="H4964" s="17">
        <f t="shared" si="77"/>
        <v>0.49585000000000001</v>
      </c>
      <c r="I4964" s="10" cm="1">
        <f t="array" ref="I4964">_xlfn.XLOOKUP(H4964,_xlfn.ANCHORARRAY($D$11),_xlfn.ANCHORARRAY($B$11),,1,1)</f>
        <v>4</v>
      </c>
    </row>
    <row r="4965" spans="6:9" x14ac:dyDescent="0.3">
      <c r="F4965" s="2">
        <v>4960</v>
      </c>
      <c r="G4965" s="10">
        <v>4</v>
      </c>
      <c r="H4965" s="17">
        <f t="shared" si="77"/>
        <v>0.49595</v>
      </c>
      <c r="I4965" s="10" cm="1">
        <f t="array" ref="I4965">_xlfn.XLOOKUP(H4965,_xlfn.ANCHORARRAY($D$11),_xlfn.ANCHORARRAY($B$11),,1,1)</f>
        <v>4</v>
      </c>
    </row>
    <row r="4966" spans="6:9" x14ac:dyDescent="0.3">
      <c r="F4966" s="2">
        <v>4961</v>
      </c>
      <c r="G4966" s="10">
        <v>4</v>
      </c>
      <c r="H4966" s="17">
        <f t="shared" si="77"/>
        <v>0.49604999999999999</v>
      </c>
      <c r="I4966" s="10" cm="1">
        <f t="array" ref="I4966">_xlfn.XLOOKUP(H4966,_xlfn.ANCHORARRAY($D$11),_xlfn.ANCHORARRAY($B$11),,1,1)</f>
        <v>4</v>
      </c>
    </row>
    <row r="4967" spans="6:9" x14ac:dyDescent="0.3">
      <c r="F4967" s="2">
        <v>4962</v>
      </c>
      <c r="G4967" s="10">
        <v>4</v>
      </c>
      <c r="H4967" s="17">
        <f t="shared" si="77"/>
        <v>0.49614999999999998</v>
      </c>
      <c r="I4967" s="10" cm="1">
        <f t="array" ref="I4967">_xlfn.XLOOKUP(H4967,_xlfn.ANCHORARRAY($D$11),_xlfn.ANCHORARRAY($B$11),,1,1)</f>
        <v>4</v>
      </c>
    </row>
    <row r="4968" spans="6:9" x14ac:dyDescent="0.3">
      <c r="F4968" s="2">
        <v>4963</v>
      </c>
      <c r="G4968" s="10">
        <v>4</v>
      </c>
      <c r="H4968" s="17">
        <f t="shared" si="77"/>
        <v>0.49625000000000002</v>
      </c>
      <c r="I4968" s="10" cm="1">
        <f t="array" ref="I4968">_xlfn.XLOOKUP(H4968,_xlfn.ANCHORARRAY($D$11),_xlfn.ANCHORARRAY($B$11),,1,1)</f>
        <v>4</v>
      </c>
    </row>
    <row r="4969" spans="6:9" x14ac:dyDescent="0.3">
      <c r="F4969" s="2">
        <v>4964</v>
      </c>
      <c r="G4969" s="10">
        <v>4</v>
      </c>
      <c r="H4969" s="17">
        <f t="shared" si="77"/>
        <v>0.49635000000000001</v>
      </c>
      <c r="I4969" s="10" cm="1">
        <f t="array" ref="I4969">_xlfn.XLOOKUP(H4969,_xlfn.ANCHORARRAY($D$11),_xlfn.ANCHORARRAY($B$11),,1,1)</f>
        <v>4</v>
      </c>
    </row>
    <row r="4970" spans="6:9" x14ac:dyDescent="0.3">
      <c r="F4970" s="2">
        <v>4965</v>
      </c>
      <c r="G4970" s="10">
        <v>4</v>
      </c>
      <c r="H4970" s="17">
        <f t="shared" si="77"/>
        <v>0.49645</v>
      </c>
      <c r="I4970" s="10" cm="1">
        <f t="array" ref="I4970">_xlfn.XLOOKUP(H4970,_xlfn.ANCHORARRAY($D$11),_xlfn.ANCHORARRAY($B$11),,1,1)</f>
        <v>4</v>
      </c>
    </row>
    <row r="4971" spans="6:9" x14ac:dyDescent="0.3">
      <c r="F4971" s="2">
        <v>4966</v>
      </c>
      <c r="G4971" s="10">
        <v>4</v>
      </c>
      <c r="H4971" s="17">
        <f t="shared" si="77"/>
        <v>0.49654999999999999</v>
      </c>
      <c r="I4971" s="10" cm="1">
        <f t="array" ref="I4971">_xlfn.XLOOKUP(H4971,_xlfn.ANCHORARRAY($D$11),_xlfn.ANCHORARRAY($B$11),,1,1)</f>
        <v>4</v>
      </c>
    </row>
    <row r="4972" spans="6:9" x14ac:dyDescent="0.3">
      <c r="F4972" s="2">
        <v>4967</v>
      </c>
      <c r="G4972" s="10">
        <v>4</v>
      </c>
      <c r="H4972" s="17">
        <f t="shared" si="77"/>
        <v>0.49664999999999998</v>
      </c>
      <c r="I4972" s="10" cm="1">
        <f t="array" ref="I4972">_xlfn.XLOOKUP(H4972,_xlfn.ANCHORARRAY($D$11),_xlfn.ANCHORARRAY($B$11),,1,1)</f>
        <v>4</v>
      </c>
    </row>
    <row r="4973" spans="6:9" x14ac:dyDescent="0.3">
      <c r="F4973" s="2">
        <v>4968</v>
      </c>
      <c r="G4973" s="10">
        <v>4</v>
      </c>
      <c r="H4973" s="17">
        <f t="shared" si="77"/>
        <v>0.49675000000000002</v>
      </c>
      <c r="I4973" s="10" cm="1">
        <f t="array" ref="I4973">_xlfn.XLOOKUP(H4973,_xlfn.ANCHORARRAY($D$11),_xlfn.ANCHORARRAY($B$11),,1,1)</f>
        <v>4</v>
      </c>
    </row>
    <row r="4974" spans="6:9" x14ac:dyDescent="0.3">
      <c r="F4974" s="2">
        <v>4969</v>
      </c>
      <c r="G4974" s="10">
        <v>4</v>
      </c>
      <c r="H4974" s="17">
        <f t="shared" si="77"/>
        <v>0.49685000000000001</v>
      </c>
      <c r="I4974" s="10" cm="1">
        <f t="array" ref="I4974">_xlfn.XLOOKUP(H4974,_xlfn.ANCHORARRAY($D$11),_xlfn.ANCHORARRAY($B$11),,1,1)</f>
        <v>4</v>
      </c>
    </row>
    <row r="4975" spans="6:9" x14ac:dyDescent="0.3">
      <c r="F4975" s="2">
        <v>4970</v>
      </c>
      <c r="G4975" s="10">
        <v>4</v>
      </c>
      <c r="H4975" s="17">
        <f t="shared" si="77"/>
        <v>0.49695</v>
      </c>
      <c r="I4975" s="10" cm="1">
        <f t="array" ref="I4975">_xlfn.XLOOKUP(H4975,_xlfn.ANCHORARRAY($D$11),_xlfn.ANCHORARRAY($B$11),,1,1)</f>
        <v>4</v>
      </c>
    </row>
    <row r="4976" spans="6:9" x14ac:dyDescent="0.3">
      <c r="F4976" s="2">
        <v>4971</v>
      </c>
      <c r="G4976" s="10">
        <v>4</v>
      </c>
      <c r="H4976" s="17">
        <f t="shared" si="77"/>
        <v>0.49704999999999999</v>
      </c>
      <c r="I4976" s="10" cm="1">
        <f t="array" ref="I4976">_xlfn.XLOOKUP(H4976,_xlfn.ANCHORARRAY($D$11),_xlfn.ANCHORARRAY($B$11),,1,1)</f>
        <v>4</v>
      </c>
    </row>
    <row r="4977" spans="6:9" x14ac:dyDescent="0.3">
      <c r="F4977" s="2">
        <v>4972</v>
      </c>
      <c r="G4977" s="10">
        <v>4</v>
      </c>
      <c r="H4977" s="17">
        <f t="shared" si="77"/>
        <v>0.49714999999999998</v>
      </c>
      <c r="I4977" s="10" cm="1">
        <f t="array" ref="I4977">_xlfn.XLOOKUP(H4977,_xlfn.ANCHORARRAY($D$11),_xlfn.ANCHORARRAY($B$11),,1,1)</f>
        <v>4</v>
      </c>
    </row>
    <row r="4978" spans="6:9" x14ac:dyDescent="0.3">
      <c r="F4978" s="2">
        <v>4973</v>
      </c>
      <c r="G4978" s="10">
        <v>4</v>
      </c>
      <c r="H4978" s="17">
        <f t="shared" si="77"/>
        <v>0.49725000000000003</v>
      </c>
      <c r="I4978" s="10" cm="1">
        <f t="array" ref="I4978">_xlfn.XLOOKUP(H4978,_xlfn.ANCHORARRAY($D$11),_xlfn.ANCHORARRAY($B$11),,1,1)</f>
        <v>4</v>
      </c>
    </row>
    <row r="4979" spans="6:9" x14ac:dyDescent="0.3">
      <c r="F4979" s="2">
        <v>4974</v>
      </c>
      <c r="G4979" s="10">
        <v>4</v>
      </c>
      <c r="H4979" s="17">
        <f t="shared" si="77"/>
        <v>0.49735000000000001</v>
      </c>
      <c r="I4979" s="10" cm="1">
        <f t="array" ref="I4979">_xlfn.XLOOKUP(H4979,_xlfn.ANCHORARRAY($D$11),_xlfn.ANCHORARRAY($B$11),,1,1)</f>
        <v>4</v>
      </c>
    </row>
    <row r="4980" spans="6:9" x14ac:dyDescent="0.3">
      <c r="F4980" s="2">
        <v>4975</v>
      </c>
      <c r="G4980" s="10">
        <v>4</v>
      </c>
      <c r="H4980" s="17">
        <f t="shared" si="77"/>
        <v>0.49745</v>
      </c>
      <c r="I4980" s="10" cm="1">
        <f t="array" ref="I4980">_xlfn.XLOOKUP(H4980,_xlfn.ANCHORARRAY($D$11),_xlfn.ANCHORARRAY($B$11),,1,1)</f>
        <v>4</v>
      </c>
    </row>
    <row r="4981" spans="6:9" x14ac:dyDescent="0.3">
      <c r="F4981" s="2">
        <v>4976</v>
      </c>
      <c r="G4981" s="10">
        <v>4</v>
      </c>
      <c r="H4981" s="17">
        <f t="shared" si="77"/>
        <v>0.49754999999999999</v>
      </c>
      <c r="I4981" s="10" cm="1">
        <f t="array" ref="I4981">_xlfn.XLOOKUP(H4981,_xlfn.ANCHORARRAY($D$11),_xlfn.ANCHORARRAY($B$11),,1,1)</f>
        <v>4</v>
      </c>
    </row>
    <row r="4982" spans="6:9" x14ac:dyDescent="0.3">
      <c r="F4982" s="2">
        <v>4977</v>
      </c>
      <c r="G4982" s="10">
        <v>4</v>
      </c>
      <c r="H4982" s="17">
        <f t="shared" si="77"/>
        <v>0.49764999999999998</v>
      </c>
      <c r="I4982" s="10" cm="1">
        <f t="array" ref="I4982">_xlfn.XLOOKUP(H4982,_xlfn.ANCHORARRAY($D$11),_xlfn.ANCHORARRAY($B$11),,1,1)</f>
        <v>4</v>
      </c>
    </row>
    <row r="4983" spans="6:9" x14ac:dyDescent="0.3">
      <c r="F4983" s="2">
        <v>4978</v>
      </c>
      <c r="G4983" s="10">
        <v>4</v>
      </c>
      <c r="H4983" s="17">
        <f t="shared" si="77"/>
        <v>0.49775000000000003</v>
      </c>
      <c r="I4983" s="10" cm="1">
        <f t="array" ref="I4983">_xlfn.XLOOKUP(H4983,_xlfn.ANCHORARRAY($D$11),_xlfn.ANCHORARRAY($B$11),,1,1)</f>
        <v>4</v>
      </c>
    </row>
    <row r="4984" spans="6:9" x14ac:dyDescent="0.3">
      <c r="F4984" s="2">
        <v>4979</v>
      </c>
      <c r="G4984" s="10">
        <v>4</v>
      </c>
      <c r="H4984" s="17">
        <f t="shared" si="77"/>
        <v>0.49785000000000001</v>
      </c>
      <c r="I4984" s="10" cm="1">
        <f t="array" ref="I4984">_xlfn.XLOOKUP(H4984,_xlfn.ANCHORARRAY($D$11),_xlfn.ANCHORARRAY($B$11),,1,1)</f>
        <v>4</v>
      </c>
    </row>
    <row r="4985" spans="6:9" x14ac:dyDescent="0.3">
      <c r="F4985" s="2">
        <v>4980</v>
      </c>
      <c r="G4985" s="10">
        <v>4</v>
      </c>
      <c r="H4985" s="17">
        <f t="shared" si="77"/>
        <v>0.49795</v>
      </c>
      <c r="I4985" s="10" cm="1">
        <f t="array" ref="I4985">_xlfn.XLOOKUP(H4985,_xlfn.ANCHORARRAY($D$11),_xlfn.ANCHORARRAY($B$11),,1,1)</f>
        <v>4</v>
      </c>
    </row>
    <row r="4986" spans="6:9" x14ac:dyDescent="0.3">
      <c r="F4986" s="2">
        <v>4981</v>
      </c>
      <c r="G4986" s="10">
        <v>4</v>
      </c>
      <c r="H4986" s="17">
        <f t="shared" si="77"/>
        <v>0.49804999999999999</v>
      </c>
      <c r="I4986" s="10" cm="1">
        <f t="array" ref="I4986">_xlfn.XLOOKUP(H4986,_xlfn.ANCHORARRAY($D$11),_xlfn.ANCHORARRAY($B$11),,1,1)</f>
        <v>4</v>
      </c>
    </row>
    <row r="4987" spans="6:9" x14ac:dyDescent="0.3">
      <c r="F4987" s="2">
        <v>4982</v>
      </c>
      <c r="G4987" s="10">
        <v>4</v>
      </c>
      <c r="H4987" s="17">
        <f t="shared" si="77"/>
        <v>0.49814999999999998</v>
      </c>
      <c r="I4987" s="10" cm="1">
        <f t="array" ref="I4987">_xlfn.XLOOKUP(H4987,_xlfn.ANCHORARRAY($D$11),_xlfn.ANCHORARRAY($B$11),,1,1)</f>
        <v>4</v>
      </c>
    </row>
    <row r="4988" spans="6:9" x14ac:dyDescent="0.3">
      <c r="F4988" s="2">
        <v>4983</v>
      </c>
      <c r="G4988" s="10">
        <v>4</v>
      </c>
      <c r="H4988" s="17">
        <f t="shared" si="77"/>
        <v>0.49825000000000003</v>
      </c>
      <c r="I4988" s="10" cm="1">
        <f t="array" ref="I4988">_xlfn.XLOOKUP(H4988,_xlfn.ANCHORARRAY($D$11),_xlfn.ANCHORARRAY($B$11),,1,1)</f>
        <v>4</v>
      </c>
    </row>
    <row r="4989" spans="6:9" x14ac:dyDescent="0.3">
      <c r="F4989" s="2">
        <v>4984</v>
      </c>
      <c r="G4989" s="10">
        <v>4</v>
      </c>
      <c r="H4989" s="17">
        <f t="shared" si="77"/>
        <v>0.49835000000000002</v>
      </c>
      <c r="I4989" s="10" cm="1">
        <f t="array" ref="I4989">_xlfn.XLOOKUP(H4989,_xlfn.ANCHORARRAY($D$11),_xlfn.ANCHORARRAY($B$11),,1,1)</f>
        <v>4</v>
      </c>
    </row>
    <row r="4990" spans="6:9" x14ac:dyDescent="0.3">
      <c r="F4990" s="2">
        <v>4985</v>
      </c>
      <c r="G4990" s="10">
        <v>4</v>
      </c>
      <c r="H4990" s="17">
        <f t="shared" si="77"/>
        <v>0.49845</v>
      </c>
      <c r="I4990" s="10" cm="1">
        <f t="array" ref="I4990">_xlfn.XLOOKUP(H4990,_xlfn.ANCHORARRAY($D$11),_xlfn.ANCHORARRAY($B$11),,1,1)</f>
        <v>4</v>
      </c>
    </row>
    <row r="4991" spans="6:9" x14ac:dyDescent="0.3">
      <c r="F4991" s="2">
        <v>4986</v>
      </c>
      <c r="G4991" s="10">
        <v>4</v>
      </c>
      <c r="H4991" s="17">
        <f t="shared" si="77"/>
        <v>0.49854999999999999</v>
      </c>
      <c r="I4991" s="10" cm="1">
        <f t="array" ref="I4991">_xlfn.XLOOKUP(H4991,_xlfn.ANCHORARRAY($D$11),_xlfn.ANCHORARRAY($B$11),,1,1)</f>
        <v>4</v>
      </c>
    </row>
    <row r="4992" spans="6:9" x14ac:dyDescent="0.3">
      <c r="F4992" s="2">
        <v>4987</v>
      </c>
      <c r="G4992" s="10">
        <v>4</v>
      </c>
      <c r="H4992" s="17">
        <f t="shared" si="77"/>
        <v>0.49864999999999998</v>
      </c>
      <c r="I4992" s="10" cm="1">
        <f t="array" ref="I4992">_xlfn.XLOOKUP(H4992,_xlfn.ANCHORARRAY($D$11),_xlfn.ANCHORARRAY($B$11),,1,1)</f>
        <v>4</v>
      </c>
    </row>
    <row r="4993" spans="6:9" x14ac:dyDescent="0.3">
      <c r="F4993" s="2">
        <v>4988</v>
      </c>
      <c r="G4993" s="10">
        <v>4</v>
      </c>
      <c r="H4993" s="17">
        <f t="shared" si="77"/>
        <v>0.49875000000000003</v>
      </c>
      <c r="I4993" s="10" cm="1">
        <f t="array" ref="I4993">_xlfn.XLOOKUP(H4993,_xlfn.ANCHORARRAY($D$11),_xlfn.ANCHORARRAY($B$11),,1,1)</f>
        <v>4</v>
      </c>
    </row>
    <row r="4994" spans="6:9" x14ac:dyDescent="0.3">
      <c r="F4994" s="2">
        <v>4989</v>
      </c>
      <c r="G4994" s="10">
        <v>4</v>
      </c>
      <c r="H4994" s="17">
        <f t="shared" si="77"/>
        <v>0.49885000000000002</v>
      </c>
      <c r="I4994" s="10" cm="1">
        <f t="array" ref="I4994">_xlfn.XLOOKUP(H4994,_xlfn.ANCHORARRAY($D$11),_xlfn.ANCHORARRAY($B$11),,1,1)</f>
        <v>4</v>
      </c>
    </row>
    <row r="4995" spans="6:9" x14ac:dyDescent="0.3">
      <c r="F4995" s="2">
        <v>4990</v>
      </c>
      <c r="G4995" s="10">
        <v>4</v>
      </c>
      <c r="H4995" s="17">
        <f t="shared" si="77"/>
        <v>0.49895</v>
      </c>
      <c r="I4995" s="10" cm="1">
        <f t="array" ref="I4995">_xlfn.XLOOKUP(H4995,_xlfn.ANCHORARRAY($D$11),_xlfn.ANCHORARRAY($B$11),,1,1)</f>
        <v>4</v>
      </c>
    </row>
    <row r="4996" spans="6:9" x14ac:dyDescent="0.3">
      <c r="F4996" s="2">
        <v>4991</v>
      </c>
      <c r="G4996" s="10">
        <v>4</v>
      </c>
      <c r="H4996" s="17">
        <f t="shared" si="77"/>
        <v>0.49904999999999999</v>
      </c>
      <c r="I4996" s="10" cm="1">
        <f t="array" ref="I4996">_xlfn.XLOOKUP(H4996,_xlfn.ANCHORARRAY($D$11),_xlfn.ANCHORARRAY($B$11),,1,1)</f>
        <v>4</v>
      </c>
    </row>
    <row r="4997" spans="6:9" x14ac:dyDescent="0.3">
      <c r="F4997" s="2">
        <v>4992</v>
      </c>
      <c r="G4997" s="10">
        <v>4</v>
      </c>
      <c r="H4997" s="17">
        <f t="shared" si="77"/>
        <v>0.49914999999999998</v>
      </c>
      <c r="I4997" s="10" cm="1">
        <f t="array" ref="I4997">_xlfn.XLOOKUP(H4997,_xlfn.ANCHORARRAY($D$11),_xlfn.ANCHORARRAY($B$11),,1,1)</f>
        <v>4</v>
      </c>
    </row>
    <row r="4998" spans="6:9" x14ac:dyDescent="0.3">
      <c r="F4998" s="2">
        <v>4993</v>
      </c>
      <c r="G4998" s="10">
        <v>4</v>
      </c>
      <c r="H4998" s="17">
        <f t="shared" si="77"/>
        <v>0.49925000000000003</v>
      </c>
      <c r="I4998" s="10" cm="1">
        <f t="array" ref="I4998">_xlfn.XLOOKUP(H4998,_xlfn.ANCHORARRAY($D$11),_xlfn.ANCHORARRAY($B$11),,1,1)</f>
        <v>4</v>
      </c>
    </row>
    <row r="4999" spans="6:9" x14ac:dyDescent="0.3">
      <c r="F4999" s="2">
        <v>4994</v>
      </c>
      <c r="G4999" s="10">
        <v>4</v>
      </c>
      <c r="H4999" s="17">
        <f t="shared" ref="H4999:H5062" si="78">(F4999-1/2)/COUNT($F$6:$F$10005)</f>
        <v>0.49935000000000002</v>
      </c>
      <c r="I4999" s="10" cm="1">
        <f t="array" ref="I4999">_xlfn.XLOOKUP(H4999,_xlfn.ANCHORARRAY($D$11),_xlfn.ANCHORARRAY($B$11),,1,1)</f>
        <v>4</v>
      </c>
    </row>
    <row r="5000" spans="6:9" x14ac:dyDescent="0.3">
      <c r="F5000" s="2">
        <v>4995</v>
      </c>
      <c r="G5000" s="10">
        <v>4</v>
      </c>
      <c r="H5000" s="17">
        <f t="shared" si="78"/>
        <v>0.49945000000000001</v>
      </c>
      <c r="I5000" s="10" cm="1">
        <f t="array" ref="I5000">_xlfn.XLOOKUP(H5000,_xlfn.ANCHORARRAY($D$11),_xlfn.ANCHORARRAY($B$11),,1,1)</f>
        <v>4</v>
      </c>
    </row>
    <row r="5001" spans="6:9" x14ac:dyDescent="0.3">
      <c r="F5001" s="2">
        <v>4996</v>
      </c>
      <c r="G5001" s="10">
        <v>4</v>
      </c>
      <c r="H5001" s="17">
        <f t="shared" si="78"/>
        <v>0.49954999999999999</v>
      </c>
      <c r="I5001" s="10" cm="1">
        <f t="array" ref="I5001">_xlfn.XLOOKUP(H5001,_xlfn.ANCHORARRAY($D$11),_xlfn.ANCHORARRAY($B$11),,1,1)</f>
        <v>4</v>
      </c>
    </row>
    <row r="5002" spans="6:9" x14ac:dyDescent="0.3">
      <c r="F5002" s="2">
        <v>4997</v>
      </c>
      <c r="G5002" s="10">
        <v>4</v>
      </c>
      <c r="H5002" s="17">
        <f t="shared" si="78"/>
        <v>0.49964999999999998</v>
      </c>
      <c r="I5002" s="10" cm="1">
        <f t="array" ref="I5002">_xlfn.XLOOKUP(H5002,_xlfn.ANCHORARRAY($D$11),_xlfn.ANCHORARRAY($B$11),,1,1)</f>
        <v>4</v>
      </c>
    </row>
    <row r="5003" spans="6:9" x14ac:dyDescent="0.3">
      <c r="F5003" s="2">
        <v>4998</v>
      </c>
      <c r="G5003" s="10">
        <v>4</v>
      </c>
      <c r="H5003" s="17">
        <f t="shared" si="78"/>
        <v>0.49975000000000003</v>
      </c>
      <c r="I5003" s="10" cm="1">
        <f t="array" ref="I5003">_xlfn.XLOOKUP(H5003,_xlfn.ANCHORARRAY($D$11),_xlfn.ANCHORARRAY($B$11),,1,1)</f>
        <v>4</v>
      </c>
    </row>
    <row r="5004" spans="6:9" x14ac:dyDescent="0.3">
      <c r="F5004" s="2">
        <v>4999</v>
      </c>
      <c r="G5004" s="10">
        <v>4</v>
      </c>
      <c r="H5004" s="17">
        <f t="shared" si="78"/>
        <v>0.49985000000000002</v>
      </c>
      <c r="I5004" s="10" cm="1">
        <f t="array" ref="I5004">_xlfn.XLOOKUP(H5004,_xlfn.ANCHORARRAY($D$11),_xlfn.ANCHORARRAY($B$11),,1,1)</f>
        <v>4</v>
      </c>
    </row>
    <row r="5005" spans="6:9" x14ac:dyDescent="0.3">
      <c r="F5005" s="2">
        <v>5000</v>
      </c>
      <c r="G5005" s="10">
        <v>4</v>
      </c>
      <c r="H5005" s="17">
        <f t="shared" si="78"/>
        <v>0.49995000000000001</v>
      </c>
      <c r="I5005" s="10" cm="1">
        <f t="array" ref="I5005">_xlfn.XLOOKUP(H5005,_xlfn.ANCHORARRAY($D$11),_xlfn.ANCHORARRAY($B$11),,1,1)</f>
        <v>4</v>
      </c>
    </row>
    <row r="5006" spans="6:9" x14ac:dyDescent="0.3">
      <c r="F5006" s="2">
        <v>5001</v>
      </c>
      <c r="G5006" s="10">
        <v>4</v>
      </c>
      <c r="H5006" s="17">
        <f t="shared" si="78"/>
        <v>0.50004999999999999</v>
      </c>
      <c r="I5006" s="10" cm="1">
        <f t="array" ref="I5006">_xlfn.XLOOKUP(H5006,_xlfn.ANCHORARRAY($D$11),_xlfn.ANCHORARRAY($B$11),,1,1)</f>
        <v>4</v>
      </c>
    </row>
    <row r="5007" spans="6:9" x14ac:dyDescent="0.3">
      <c r="F5007" s="2">
        <v>5002</v>
      </c>
      <c r="G5007" s="10">
        <v>4</v>
      </c>
      <c r="H5007" s="17">
        <f t="shared" si="78"/>
        <v>0.50014999999999998</v>
      </c>
      <c r="I5007" s="10" cm="1">
        <f t="array" ref="I5007">_xlfn.XLOOKUP(H5007,_xlfn.ANCHORARRAY($D$11),_xlfn.ANCHORARRAY($B$11),,1,1)</f>
        <v>4</v>
      </c>
    </row>
    <row r="5008" spans="6:9" x14ac:dyDescent="0.3">
      <c r="F5008" s="2">
        <v>5003</v>
      </c>
      <c r="G5008" s="10">
        <v>4</v>
      </c>
      <c r="H5008" s="17">
        <f t="shared" si="78"/>
        <v>0.50024999999999997</v>
      </c>
      <c r="I5008" s="10" cm="1">
        <f t="array" ref="I5008">_xlfn.XLOOKUP(H5008,_xlfn.ANCHORARRAY($D$11),_xlfn.ANCHORARRAY($B$11),,1,1)</f>
        <v>4</v>
      </c>
    </row>
    <row r="5009" spans="6:9" x14ac:dyDescent="0.3">
      <c r="F5009" s="2">
        <v>5004</v>
      </c>
      <c r="G5009" s="10">
        <v>4</v>
      </c>
      <c r="H5009" s="17">
        <f t="shared" si="78"/>
        <v>0.50034999999999996</v>
      </c>
      <c r="I5009" s="10" cm="1">
        <f t="array" ref="I5009">_xlfn.XLOOKUP(H5009,_xlfn.ANCHORARRAY($D$11),_xlfn.ANCHORARRAY($B$11),,1,1)</f>
        <v>4</v>
      </c>
    </row>
    <row r="5010" spans="6:9" x14ac:dyDescent="0.3">
      <c r="F5010" s="2">
        <v>5005</v>
      </c>
      <c r="G5010" s="10">
        <v>4</v>
      </c>
      <c r="H5010" s="17">
        <f t="shared" si="78"/>
        <v>0.50044999999999995</v>
      </c>
      <c r="I5010" s="10" cm="1">
        <f t="array" ref="I5010">_xlfn.XLOOKUP(H5010,_xlfn.ANCHORARRAY($D$11),_xlfn.ANCHORARRAY($B$11),,1,1)</f>
        <v>4</v>
      </c>
    </row>
    <row r="5011" spans="6:9" x14ac:dyDescent="0.3">
      <c r="F5011" s="2">
        <v>5006</v>
      </c>
      <c r="G5011" s="10">
        <v>4</v>
      </c>
      <c r="H5011" s="17">
        <f t="shared" si="78"/>
        <v>0.50055000000000005</v>
      </c>
      <c r="I5011" s="10" cm="1">
        <f t="array" ref="I5011">_xlfn.XLOOKUP(H5011,_xlfn.ANCHORARRAY($D$11),_xlfn.ANCHORARRAY($B$11),,1,1)</f>
        <v>4</v>
      </c>
    </row>
    <row r="5012" spans="6:9" x14ac:dyDescent="0.3">
      <c r="F5012" s="2">
        <v>5007</v>
      </c>
      <c r="G5012" s="10">
        <v>4</v>
      </c>
      <c r="H5012" s="17">
        <f t="shared" si="78"/>
        <v>0.50065000000000004</v>
      </c>
      <c r="I5012" s="10" cm="1">
        <f t="array" ref="I5012">_xlfn.XLOOKUP(H5012,_xlfn.ANCHORARRAY($D$11),_xlfn.ANCHORARRAY($B$11),,1,1)</f>
        <v>4</v>
      </c>
    </row>
    <row r="5013" spans="6:9" x14ac:dyDescent="0.3">
      <c r="F5013" s="2">
        <v>5008</v>
      </c>
      <c r="G5013" s="10">
        <v>4</v>
      </c>
      <c r="H5013" s="17">
        <f t="shared" si="78"/>
        <v>0.50075000000000003</v>
      </c>
      <c r="I5013" s="10" cm="1">
        <f t="array" ref="I5013">_xlfn.XLOOKUP(H5013,_xlfn.ANCHORARRAY($D$11),_xlfn.ANCHORARRAY($B$11),,1,1)</f>
        <v>4</v>
      </c>
    </row>
    <row r="5014" spans="6:9" x14ac:dyDescent="0.3">
      <c r="F5014" s="2">
        <v>5009</v>
      </c>
      <c r="G5014" s="10">
        <v>4</v>
      </c>
      <c r="H5014" s="17">
        <f t="shared" si="78"/>
        <v>0.50085000000000002</v>
      </c>
      <c r="I5014" s="10" cm="1">
        <f t="array" ref="I5014">_xlfn.XLOOKUP(H5014,_xlfn.ANCHORARRAY($D$11),_xlfn.ANCHORARRAY($B$11),,1,1)</f>
        <v>4</v>
      </c>
    </row>
    <row r="5015" spans="6:9" x14ac:dyDescent="0.3">
      <c r="F5015" s="2">
        <v>5010</v>
      </c>
      <c r="G5015" s="10">
        <v>4</v>
      </c>
      <c r="H5015" s="17">
        <f t="shared" si="78"/>
        <v>0.50095000000000001</v>
      </c>
      <c r="I5015" s="10" cm="1">
        <f t="array" ref="I5015">_xlfn.XLOOKUP(H5015,_xlfn.ANCHORARRAY($D$11),_xlfn.ANCHORARRAY($B$11),,1,1)</f>
        <v>4</v>
      </c>
    </row>
    <row r="5016" spans="6:9" x14ac:dyDescent="0.3">
      <c r="F5016" s="2">
        <v>5011</v>
      </c>
      <c r="G5016" s="10">
        <v>4</v>
      </c>
      <c r="H5016" s="17">
        <f t="shared" si="78"/>
        <v>0.50105</v>
      </c>
      <c r="I5016" s="10" cm="1">
        <f t="array" ref="I5016">_xlfn.XLOOKUP(H5016,_xlfn.ANCHORARRAY($D$11),_xlfn.ANCHORARRAY($B$11),,1,1)</f>
        <v>4</v>
      </c>
    </row>
    <row r="5017" spans="6:9" x14ac:dyDescent="0.3">
      <c r="F5017" s="2">
        <v>5012</v>
      </c>
      <c r="G5017" s="10">
        <v>4</v>
      </c>
      <c r="H5017" s="17">
        <f t="shared" si="78"/>
        <v>0.50114999999999998</v>
      </c>
      <c r="I5017" s="10" cm="1">
        <f t="array" ref="I5017">_xlfn.XLOOKUP(H5017,_xlfn.ANCHORARRAY($D$11),_xlfn.ANCHORARRAY($B$11),,1,1)</f>
        <v>4</v>
      </c>
    </row>
    <row r="5018" spans="6:9" x14ac:dyDescent="0.3">
      <c r="F5018" s="2">
        <v>5013</v>
      </c>
      <c r="G5018" s="10">
        <v>4</v>
      </c>
      <c r="H5018" s="17">
        <f t="shared" si="78"/>
        <v>0.50124999999999997</v>
      </c>
      <c r="I5018" s="10" cm="1">
        <f t="array" ref="I5018">_xlfn.XLOOKUP(H5018,_xlfn.ANCHORARRAY($D$11),_xlfn.ANCHORARRAY($B$11),,1,1)</f>
        <v>4</v>
      </c>
    </row>
    <row r="5019" spans="6:9" x14ac:dyDescent="0.3">
      <c r="F5019" s="2">
        <v>5014</v>
      </c>
      <c r="G5019" s="10">
        <v>4</v>
      </c>
      <c r="H5019" s="17">
        <f t="shared" si="78"/>
        <v>0.50134999999999996</v>
      </c>
      <c r="I5019" s="10" cm="1">
        <f t="array" ref="I5019">_xlfn.XLOOKUP(H5019,_xlfn.ANCHORARRAY($D$11),_xlfn.ANCHORARRAY($B$11),,1,1)</f>
        <v>4</v>
      </c>
    </row>
    <row r="5020" spans="6:9" x14ac:dyDescent="0.3">
      <c r="F5020" s="2">
        <v>5015</v>
      </c>
      <c r="G5020" s="10">
        <v>4</v>
      </c>
      <c r="H5020" s="17">
        <f t="shared" si="78"/>
        <v>0.50144999999999995</v>
      </c>
      <c r="I5020" s="10" cm="1">
        <f t="array" ref="I5020">_xlfn.XLOOKUP(H5020,_xlfn.ANCHORARRAY($D$11),_xlfn.ANCHORARRAY($B$11),,1,1)</f>
        <v>4</v>
      </c>
    </row>
    <row r="5021" spans="6:9" x14ac:dyDescent="0.3">
      <c r="F5021" s="2">
        <v>5016</v>
      </c>
      <c r="G5021" s="10">
        <v>4</v>
      </c>
      <c r="H5021" s="17">
        <f t="shared" si="78"/>
        <v>0.50155000000000005</v>
      </c>
      <c r="I5021" s="10" cm="1">
        <f t="array" ref="I5021">_xlfn.XLOOKUP(H5021,_xlfn.ANCHORARRAY($D$11),_xlfn.ANCHORARRAY($B$11),,1,1)</f>
        <v>4</v>
      </c>
    </row>
    <row r="5022" spans="6:9" x14ac:dyDescent="0.3">
      <c r="F5022" s="2">
        <v>5017</v>
      </c>
      <c r="G5022" s="10">
        <v>4</v>
      </c>
      <c r="H5022" s="17">
        <f t="shared" si="78"/>
        <v>0.50165000000000004</v>
      </c>
      <c r="I5022" s="10" cm="1">
        <f t="array" ref="I5022">_xlfn.XLOOKUP(H5022,_xlfn.ANCHORARRAY($D$11),_xlfn.ANCHORARRAY($B$11),,1,1)</f>
        <v>4</v>
      </c>
    </row>
    <row r="5023" spans="6:9" x14ac:dyDescent="0.3">
      <c r="F5023" s="2">
        <v>5018</v>
      </c>
      <c r="G5023" s="10">
        <v>4</v>
      </c>
      <c r="H5023" s="17">
        <f t="shared" si="78"/>
        <v>0.50175000000000003</v>
      </c>
      <c r="I5023" s="10" cm="1">
        <f t="array" ref="I5023">_xlfn.XLOOKUP(H5023,_xlfn.ANCHORARRAY($D$11),_xlfn.ANCHORARRAY($B$11),,1,1)</f>
        <v>4</v>
      </c>
    </row>
    <row r="5024" spans="6:9" x14ac:dyDescent="0.3">
      <c r="F5024" s="2">
        <v>5019</v>
      </c>
      <c r="G5024" s="10">
        <v>4</v>
      </c>
      <c r="H5024" s="17">
        <f t="shared" si="78"/>
        <v>0.50185000000000002</v>
      </c>
      <c r="I5024" s="10" cm="1">
        <f t="array" ref="I5024">_xlfn.XLOOKUP(H5024,_xlfn.ANCHORARRAY($D$11),_xlfn.ANCHORARRAY($B$11),,1,1)</f>
        <v>4</v>
      </c>
    </row>
    <row r="5025" spans="6:9" x14ac:dyDescent="0.3">
      <c r="F5025" s="2">
        <v>5020</v>
      </c>
      <c r="G5025" s="10">
        <v>4</v>
      </c>
      <c r="H5025" s="17">
        <f t="shared" si="78"/>
        <v>0.50195000000000001</v>
      </c>
      <c r="I5025" s="10" cm="1">
        <f t="array" ref="I5025">_xlfn.XLOOKUP(H5025,_xlfn.ANCHORARRAY($D$11),_xlfn.ANCHORARRAY($B$11),,1,1)</f>
        <v>4</v>
      </c>
    </row>
    <row r="5026" spans="6:9" x14ac:dyDescent="0.3">
      <c r="F5026" s="2">
        <v>5021</v>
      </c>
      <c r="G5026" s="10">
        <v>4</v>
      </c>
      <c r="H5026" s="17">
        <f t="shared" si="78"/>
        <v>0.50205</v>
      </c>
      <c r="I5026" s="10" cm="1">
        <f t="array" ref="I5026">_xlfn.XLOOKUP(H5026,_xlfn.ANCHORARRAY($D$11),_xlfn.ANCHORARRAY($B$11),,1,1)</f>
        <v>4</v>
      </c>
    </row>
    <row r="5027" spans="6:9" x14ac:dyDescent="0.3">
      <c r="F5027" s="2">
        <v>5022</v>
      </c>
      <c r="G5027" s="10">
        <v>4</v>
      </c>
      <c r="H5027" s="17">
        <f t="shared" si="78"/>
        <v>0.50214999999999999</v>
      </c>
      <c r="I5027" s="10" cm="1">
        <f t="array" ref="I5027">_xlfn.XLOOKUP(H5027,_xlfn.ANCHORARRAY($D$11),_xlfn.ANCHORARRAY($B$11),,1,1)</f>
        <v>4</v>
      </c>
    </row>
    <row r="5028" spans="6:9" x14ac:dyDescent="0.3">
      <c r="F5028" s="2">
        <v>5023</v>
      </c>
      <c r="G5028" s="10">
        <v>4</v>
      </c>
      <c r="H5028" s="17">
        <f t="shared" si="78"/>
        <v>0.50224999999999997</v>
      </c>
      <c r="I5028" s="10" cm="1">
        <f t="array" ref="I5028">_xlfn.XLOOKUP(H5028,_xlfn.ANCHORARRAY($D$11),_xlfn.ANCHORARRAY($B$11),,1,1)</f>
        <v>4</v>
      </c>
    </row>
    <row r="5029" spans="6:9" x14ac:dyDescent="0.3">
      <c r="F5029" s="2">
        <v>5024</v>
      </c>
      <c r="G5029" s="10">
        <v>4</v>
      </c>
      <c r="H5029" s="17">
        <f t="shared" si="78"/>
        <v>0.50234999999999996</v>
      </c>
      <c r="I5029" s="10" cm="1">
        <f t="array" ref="I5029">_xlfn.XLOOKUP(H5029,_xlfn.ANCHORARRAY($D$11),_xlfn.ANCHORARRAY($B$11),,1,1)</f>
        <v>4</v>
      </c>
    </row>
    <row r="5030" spans="6:9" x14ac:dyDescent="0.3">
      <c r="F5030" s="2">
        <v>5025</v>
      </c>
      <c r="G5030" s="10">
        <v>4</v>
      </c>
      <c r="H5030" s="17">
        <f t="shared" si="78"/>
        <v>0.50244999999999995</v>
      </c>
      <c r="I5030" s="10" cm="1">
        <f t="array" ref="I5030">_xlfn.XLOOKUP(H5030,_xlfn.ANCHORARRAY($D$11),_xlfn.ANCHORARRAY($B$11),,1,1)</f>
        <v>4</v>
      </c>
    </row>
    <row r="5031" spans="6:9" x14ac:dyDescent="0.3">
      <c r="F5031" s="2">
        <v>5026</v>
      </c>
      <c r="G5031" s="10">
        <v>4</v>
      </c>
      <c r="H5031" s="17">
        <f t="shared" si="78"/>
        <v>0.50255000000000005</v>
      </c>
      <c r="I5031" s="10" cm="1">
        <f t="array" ref="I5031">_xlfn.XLOOKUP(H5031,_xlfn.ANCHORARRAY($D$11),_xlfn.ANCHORARRAY($B$11),,1,1)</f>
        <v>4</v>
      </c>
    </row>
    <row r="5032" spans="6:9" x14ac:dyDescent="0.3">
      <c r="F5032" s="2">
        <v>5027</v>
      </c>
      <c r="G5032" s="10">
        <v>4</v>
      </c>
      <c r="H5032" s="17">
        <f t="shared" si="78"/>
        <v>0.50265000000000004</v>
      </c>
      <c r="I5032" s="10" cm="1">
        <f t="array" ref="I5032">_xlfn.XLOOKUP(H5032,_xlfn.ANCHORARRAY($D$11),_xlfn.ANCHORARRAY($B$11),,1,1)</f>
        <v>4</v>
      </c>
    </row>
    <row r="5033" spans="6:9" x14ac:dyDescent="0.3">
      <c r="F5033" s="2">
        <v>5028</v>
      </c>
      <c r="G5033" s="10">
        <v>4</v>
      </c>
      <c r="H5033" s="17">
        <f t="shared" si="78"/>
        <v>0.50275000000000003</v>
      </c>
      <c r="I5033" s="10" cm="1">
        <f t="array" ref="I5033">_xlfn.XLOOKUP(H5033,_xlfn.ANCHORARRAY($D$11),_xlfn.ANCHORARRAY($B$11),,1,1)</f>
        <v>4</v>
      </c>
    </row>
    <row r="5034" spans="6:9" x14ac:dyDescent="0.3">
      <c r="F5034" s="2">
        <v>5029</v>
      </c>
      <c r="G5034" s="10">
        <v>4</v>
      </c>
      <c r="H5034" s="17">
        <f t="shared" si="78"/>
        <v>0.50285000000000002</v>
      </c>
      <c r="I5034" s="10" cm="1">
        <f t="array" ref="I5034">_xlfn.XLOOKUP(H5034,_xlfn.ANCHORARRAY($D$11),_xlfn.ANCHORARRAY($B$11),,1,1)</f>
        <v>4</v>
      </c>
    </row>
    <row r="5035" spans="6:9" x14ac:dyDescent="0.3">
      <c r="F5035" s="2">
        <v>5030</v>
      </c>
      <c r="G5035" s="10">
        <v>4</v>
      </c>
      <c r="H5035" s="17">
        <f t="shared" si="78"/>
        <v>0.50295000000000001</v>
      </c>
      <c r="I5035" s="10" cm="1">
        <f t="array" ref="I5035">_xlfn.XLOOKUP(H5035,_xlfn.ANCHORARRAY($D$11),_xlfn.ANCHORARRAY($B$11),,1,1)</f>
        <v>4</v>
      </c>
    </row>
    <row r="5036" spans="6:9" x14ac:dyDescent="0.3">
      <c r="F5036" s="2">
        <v>5031</v>
      </c>
      <c r="G5036" s="10">
        <v>4</v>
      </c>
      <c r="H5036" s="17">
        <f t="shared" si="78"/>
        <v>0.50305</v>
      </c>
      <c r="I5036" s="10" cm="1">
        <f t="array" ref="I5036">_xlfn.XLOOKUP(H5036,_xlfn.ANCHORARRAY($D$11),_xlfn.ANCHORARRAY($B$11),,1,1)</f>
        <v>4</v>
      </c>
    </row>
    <row r="5037" spans="6:9" x14ac:dyDescent="0.3">
      <c r="F5037" s="2">
        <v>5032</v>
      </c>
      <c r="G5037" s="10">
        <v>4</v>
      </c>
      <c r="H5037" s="17">
        <f t="shared" si="78"/>
        <v>0.50314999999999999</v>
      </c>
      <c r="I5037" s="10" cm="1">
        <f t="array" ref="I5037">_xlfn.XLOOKUP(H5037,_xlfn.ANCHORARRAY($D$11),_xlfn.ANCHORARRAY($B$11),,1,1)</f>
        <v>4</v>
      </c>
    </row>
    <row r="5038" spans="6:9" x14ac:dyDescent="0.3">
      <c r="F5038" s="2">
        <v>5033</v>
      </c>
      <c r="G5038" s="10">
        <v>4</v>
      </c>
      <c r="H5038" s="17">
        <f t="shared" si="78"/>
        <v>0.50324999999999998</v>
      </c>
      <c r="I5038" s="10" cm="1">
        <f t="array" ref="I5038">_xlfn.XLOOKUP(H5038,_xlfn.ANCHORARRAY($D$11),_xlfn.ANCHORARRAY($B$11),,1,1)</f>
        <v>4</v>
      </c>
    </row>
    <row r="5039" spans="6:9" x14ac:dyDescent="0.3">
      <c r="F5039" s="2">
        <v>5034</v>
      </c>
      <c r="G5039" s="10">
        <v>4</v>
      </c>
      <c r="H5039" s="17">
        <f t="shared" si="78"/>
        <v>0.50334999999999996</v>
      </c>
      <c r="I5039" s="10" cm="1">
        <f t="array" ref="I5039">_xlfn.XLOOKUP(H5039,_xlfn.ANCHORARRAY($D$11),_xlfn.ANCHORARRAY($B$11),,1,1)</f>
        <v>4</v>
      </c>
    </row>
    <row r="5040" spans="6:9" x14ac:dyDescent="0.3">
      <c r="F5040" s="2">
        <v>5035</v>
      </c>
      <c r="G5040" s="10">
        <v>4</v>
      </c>
      <c r="H5040" s="17">
        <f t="shared" si="78"/>
        <v>0.50344999999999995</v>
      </c>
      <c r="I5040" s="10" cm="1">
        <f t="array" ref="I5040">_xlfn.XLOOKUP(H5040,_xlfn.ANCHORARRAY($D$11),_xlfn.ANCHORARRAY($B$11),,1,1)</f>
        <v>4</v>
      </c>
    </row>
    <row r="5041" spans="6:9" x14ac:dyDescent="0.3">
      <c r="F5041" s="2">
        <v>5036</v>
      </c>
      <c r="G5041" s="10">
        <v>4</v>
      </c>
      <c r="H5041" s="17">
        <f t="shared" si="78"/>
        <v>0.50355000000000005</v>
      </c>
      <c r="I5041" s="10" cm="1">
        <f t="array" ref="I5041">_xlfn.XLOOKUP(H5041,_xlfn.ANCHORARRAY($D$11),_xlfn.ANCHORARRAY($B$11),,1,1)</f>
        <v>4</v>
      </c>
    </row>
    <row r="5042" spans="6:9" x14ac:dyDescent="0.3">
      <c r="F5042" s="2">
        <v>5037</v>
      </c>
      <c r="G5042" s="10">
        <v>4</v>
      </c>
      <c r="H5042" s="17">
        <f t="shared" si="78"/>
        <v>0.50365000000000004</v>
      </c>
      <c r="I5042" s="10" cm="1">
        <f t="array" ref="I5042">_xlfn.XLOOKUP(H5042,_xlfn.ANCHORARRAY($D$11),_xlfn.ANCHORARRAY($B$11),,1,1)</f>
        <v>4</v>
      </c>
    </row>
    <row r="5043" spans="6:9" x14ac:dyDescent="0.3">
      <c r="F5043" s="2">
        <v>5038</v>
      </c>
      <c r="G5043" s="10">
        <v>4</v>
      </c>
      <c r="H5043" s="17">
        <f t="shared" si="78"/>
        <v>0.50375000000000003</v>
      </c>
      <c r="I5043" s="10" cm="1">
        <f t="array" ref="I5043">_xlfn.XLOOKUP(H5043,_xlfn.ANCHORARRAY($D$11),_xlfn.ANCHORARRAY($B$11),,1,1)</f>
        <v>4</v>
      </c>
    </row>
    <row r="5044" spans="6:9" x14ac:dyDescent="0.3">
      <c r="F5044" s="2">
        <v>5039</v>
      </c>
      <c r="G5044" s="10">
        <v>4</v>
      </c>
      <c r="H5044" s="17">
        <f t="shared" si="78"/>
        <v>0.50385000000000002</v>
      </c>
      <c r="I5044" s="10" cm="1">
        <f t="array" ref="I5044">_xlfn.XLOOKUP(H5044,_xlfn.ANCHORARRAY($D$11),_xlfn.ANCHORARRAY($B$11),,1,1)</f>
        <v>4</v>
      </c>
    </row>
    <row r="5045" spans="6:9" x14ac:dyDescent="0.3">
      <c r="F5045" s="2">
        <v>5040</v>
      </c>
      <c r="G5045" s="10">
        <v>4</v>
      </c>
      <c r="H5045" s="17">
        <f t="shared" si="78"/>
        <v>0.50395000000000001</v>
      </c>
      <c r="I5045" s="10" cm="1">
        <f t="array" ref="I5045">_xlfn.XLOOKUP(H5045,_xlfn.ANCHORARRAY($D$11),_xlfn.ANCHORARRAY($B$11),,1,1)</f>
        <v>4</v>
      </c>
    </row>
    <row r="5046" spans="6:9" x14ac:dyDescent="0.3">
      <c r="F5046" s="2">
        <v>5041</v>
      </c>
      <c r="G5046" s="10">
        <v>4</v>
      </c>
      <c r="H5046" s="17">
        <f t="shared" si="78"/>
        <v>0.50405</v>
      </c>
      <c r="I5046" s="10" cm="1">
        <f t="array" ref="I5046">_xlfn.XLOOKUP(H5046,_xlfn.ANCHORARRAY($D$11),_xlfn.ANCHORARRAY($B$11),,1,1)</f>
        <v>4</v>
      </c>
    </row>
    <row r="5047" spans="6:9" x14ac:dyDescent="0.3">
      <c r="F5047" s="2">
        <v>5042</v>
      </c>
      <c r="G5047" s="10">
        <v>4</v>
      </c>
      <c r="H5047" s="17">
        <f t="shared" si="78"/>
        <v>0.50414999999999999</v>
      </c>
      <c r="I5047" s="10" cm="1">
        <f t="array" ref="I5047">_xlfn.XLOOKUP(H5047,_xlfn.ANCHORARRAY($D$11),_xlfn.ANCHORARRAY($B$11),,1,1)</f>
        <v>4</v>
      </c>
    </row>
    <row r="5048" spans="6:9" x14ac:dyDescent="0.3">
      <c r="F5048" s="2">
        <v>5043</v>
      </c>
      <c r="G5048" s="10">
        <v>4</v>
      </c>
      <c r="H5048" s="17">
        <f t="shared" si="78"/>
        <v>0.50424999999999998</v>
      </c>
      <c r="I5048" s="10" cm="1">
        <f t="array" ref="I5048">_xlfn.XLOOKUP(H5048,_xlfn.ANCHORARRAY($D$11),_xlfn.ANCHORARRAY($B$11),,1,1)</f>
        <v>4</v>
      </c>
    </row>
    <row r="5049" spans="6:9" x14ac:dyDescent="0.3">
      <c r="F5049" s="2">
        <v>5044</v>
      </c>
      <c r="G5049" s="10">
        <v>4</v>
      </c>
      <c r="H5049" s="17">
        <f t="shared" si="78"/>
        <v>0.50434999999999997</v>
      </c>
      <c r="I5049" s="10" cm="1">
        <f t="array" ref="I5049">_xlfn.XLOOKUP(H5049,_xlfn.ANCHORARRAY($D$11),_xlfn.ANCHORARRAY($B$11),,1,1)</f>
        <v>4</v>
      </c>
    </row>
    <row r="5050" spans="6:9" x14ac:dyDescent="0.3">
      <c r="F5050" s="2">
        <v>5045</v>
      </c>
      <c r="G5050" s="10">
        <v>4</v>
      </c>
      <c r="H5050" s="17">
        <f t="shared" si="78"/>
        <v>0.50444999999999995</v>
      </c>
      <c r="I5050" s="10" cm="1">
        <f t="array" ref="I5050">_xlfn.XLOOKUP(H5050,_xlfn.ANCHORARRAY($D$11),_xlfn.ANCHORARRAY($B$11),,1,1)</f>
        <v>4</v>
      </c>
    </row>
    <row r="5051" spans="6:9" x14ac:dyDescent="0.3">
      <c r="F5051" s="2">
        <v>5046</v>
      </c>
      <c r="G5051" s="10">
        <v>4</v>
      </c>
      <c r="H5051" s="17">
        <f t="shared" si="78"/>
        <v>0.50455000000000005</v>
      </c>
      <c r="I5051" s="10" cm="1">
        <f t="array" ref="I5051">_xlfn.XLOOKUP(H5051,_xlfn.ANCHORARRAY($D$11),_xlfn.ANCHORARRAY($B$11),,1,1)</f>
        <v>4</v>
      </c>
    </row>
    <row r="5052" spans="6:9" x14ac:dyDescent="0.3">
      <c r="F5052" s="2">
        <v>5047</v>
      </c>
      <c r="G5052" s="10">
        <v>4</v>
      </c>
      <c r="H5052" s="17">
        <f t="shared" si="78"/>
        <v>0.50465000000000004</v>
      </c>
      <c r="I5052" s="10" cm="1">
        <f t="array" ref="I5052">_xlfn.XLOOKUP(H5052,_xlfn.ANCHORARRAY($D$11),_xlfn.ANCHORARRAY($B$11),,1,1)</f>
        <v>4</v>
      </c>
    </row>
    <row r="5053" spans="6:9" x14ac:dyDescent="0.3">
      <c r="F5053" s="2">
        <v>5048</v>
      </c>
      <c r="G5053" s="10">
        <v>4</v>
      </c>
      <c r="H5053" s="17">
        <f t="shared" si="78"/>
        <v>0.50475000000000003</v>
      </c>
      <c r="I5053" s="10" cm="1">
        <f t="array" ref="I5053">_xlfn.XLOOKUP(H5053,_xlfn.ANCHORARRAY($D$11),_xlfn.ANCHORARRAY($B$11),,1,1)</f>
        <v>4</v>
      </c>
    </row>
    <row r="5054" spans="6:9" x14ac:dyDescent="0.3">
      <c r="F5054" s="2">
        <v>5049</v>
      </c>
      <c r="G5054" s="10">
        <v>4</v>
      </c>
      <c r="H5054" s="17">
        <f t="shared" si="78"/>
        <v>0.50485000000000002</v>
      </c>
      <c r="I5054" s="10" cm="1">
        <f t="array" ref="I5054">_xlfn.XLOOKUP(H5054,_xlfn.ANCHORARRAY($D$11),_xlfn.ANCHORARRAY($B$11),,1,1)</f>
        <v>4</v>
      </c>
    </row>
    <row r="5055" spans="6:9" x14ac:dyDescent="0.3">
      <c r="F5055" s="2">
        <v>5050</v>
      </c>
      <c r="G5055" s="10">
        <v>4</v>
      </c>
      <c r="H5055" s="17">
        <f t="shared" si="78"/>
        <v>0.50495000000000001</v>
      </c>
      <c r="I5055" s="10" cm="1">
        <f t="array" ref="I5055">_xlfn.XLOOKUP(H5055,_xlfn.ANCHORARRAY($D$11),_xlfn.ANCHORARRAY($B$11),,1,1)</f>
        <v>4</v>
      </c>
    </row>
    <row r="5056" spans="6:9" x14ac:dyDescent="0.3">
      <c r="F5056" s="2">
        <v>5051</v>
      </c>
      <c r="G5056" s="10">
        <v>4</v>
      </c>
      <c r="H5056" s="17">
        <f t="shared" si="78"/>
        <v>0.50505</v>
      </c>
      <c r="I5056" s="10" cm="1">
        <f t="array" ref="I5056">_xlfn.XLOOKUP(H5056,_xlfn.ANCHORARRAY($D$11),_xlfn.ANCHORARRAY($B$11),,1,1)</f>
        <v>4</v>
      </c>
    </row>
    <row r="5057" spans="6:9" x14ac:dyDescent="0.3">
      <c r="F5057" s="2">
        <v>5052</v>
      </c>
      <c r="G5057" s="10">
        <v>4</v>
      </c>
      <c r="H5057" s="17">
        <f t="shared" si="78"/>
        <v>0.50514999999999999</v>
      </c>
      <c r="I5057" s="10" cm="1">
        <f t="array" ref="I5057">_xlfn.XLOOKUP(H5057,_xlfn.ANCHORARRAY($D$11),_xlfn.ANCHORARRAY($B$11),,1,1)</f>
        <v>4</v>
      </c>
    </row>
    <row r="5058" spans="6:9" x14ac:dyDescent="0.3">
      <c r="F5058" s="2">
        <v>5053</v>
      </c>
      <c r="G5058" s="10">
        <v>4</v>
      </c>
      <c r="H5058" s="17">
        <f t="shared" si="78"/>
        <v>0.50524999999999998</v>
      </c>
      <c r="I5058" s="10" cm="1">
        <f t="array" ref="I5058">_xlfn.XLOOKUP(H5058,_xlfn.ANCHORARRAY($D$11),_xlfn.ANCHORARRAY($B$11),,1,1)</f>
        <v>4</v>
      </c>
    </row>
    <row r="5059" spans="6:9" x14ac:dyDescent="0.3">
      <c r="F5059" s="2">
        <v>5054</v>
      </c>
      <c r="G5059" s="10">
        <v>4</v>
      </c>
      <c r="H5059" s="17">
        <f t="shared" si="78"/>
        <v>0.50534999999999997</v>
      </c>
      <c r="I5059" s="10" cm="1">
        <f t="array" ref="I5059">_xlfn.XLOOKUP(H5059,_xlfn.ANCHORARRAY($D$11),_xlfn.ANCHORARRAY($B$11),,1,1)</f>
        <v>4</v>
      </c>
    </row>
    <row r="5060" spans="6:9" x14ac:dyDescent="0.3">
      <c r="F5060" s="2">
        <v>5055</v>
      </c>
      <c r="G5060" s="10">
        <v>4</v>
      </c>
      <c r="H5060" s="17">
        <f t="shared" si="78"/>
        <v>0.50544999999999995</v>
      </c>
      <c r="I5060" s="10" cm="1">
        <f t="array" ref="I5060">_xlfn.XLOOKUP(H5060,_xlfn.ANCHORARRAY($D$11),_xlfn.ANCHORARRAY($B$11),,1,1)</f>
        <v>4</v>
      </c>
    </row>
    <row r="5061" spans="6:9" x14ac:dyDescent="0.3">
      <c r="F5061" s="2">
        <v>5056</v>
      </c>
      <c r="G5061" s="10">
        <v>4</v>
      </c>
      <c r="H5061" s="17">
        <f t="shared" si="78"/>
        <v>0.50555000000000005</v>
      </c>
      <c r="I5061" s="10" cm="1">
        <f t="array" ref="I5061">_xlfn.XLOOKUP(H5061,_xlfn.ANCHORARRAY($D$11),_xlfn.ANCHORARRAY($B$11),,1,1)</f>
        <v>4</v>
      </c>
    </row>
    <row r="5062" spans="6:9" x14ac:dyDescent="0.3">
      <c r="F5062" s="2">
        <v>5057</v>
      </c>
      <c r="G5062" s="10">
        <v>4</v>
      </c>
      <c r="H5062" s="17">
        <f t="shared" si="78"/>
        <v>0.50565000000000004</v>
      </c>
      <c r="I5062" s="10" cm="1">
        <f t="array" ref="I5062">_xlfn.XLOOKUP(H5062,_xlfn.ANCHORARRAY($D$11),_xlfn.ANCHORARRAY($B$11),,1,1)</f>
        <v>4</v>
      </c>
    </row>
    <row r="5063" spans="6:9" x14ac:dyDescent="0.3">
      <c r="F5063" s="2">
        <v>5058</v>
      </c>
      <c r="G5063" s="10">
        <v>4</v>
      </c>
      <c r="H5063" s="17">
        <f t="shared" ref="H5063:H5126" si="79">(F5063-1/2)/COUNT($F$6:$F$10005)</f>
        <v>0.50575000000000003</v>
      </c>
      <c r="I5063" s="10" cm="1">
        <f t="array" ref="I5063">_xlfn.XLOOKUP(H5063,_xlfn.ANCHORARRAY($D$11),_xlfn.ANCHORARRAY($B$11),,1,1)</f>
        <v>4</v>
      </c>
    </row>
    <row r="5064" spans="6:9" x14ac:dyDescent="0.3">
      <c r="F5064" s="2">
        <v>5059</v>
      </c>
      <c r="G5064" s="10">
        <v>4</v>
      </c>
      <c r="H5064" s="17">
        <f t="shared" si="79"/>
        <v>0.50585000000000002</v>
      </c>
      <c r="I5064" s="10" cm="1">
        <f t="array" ref="I5064">_xlfn.XLOOKUP(H5064,_xlfn.ANCHORARRAY($D$11),_xlfn.ANCHORARRAY($B$11),,1,1)</f>
        <v>4</v>
      </c>
    </row>
    <row r="5065" spans="6:9" x14ac:dyDescent="0.3">
      <c r="F5065" s="2">
        <v>5060</v>
      </c>
      <c r="G5065" s="10">
        <v>4</v>
      </c>
      <c r="H5065" s="17">
        <f t="shared" si="79"/>
        <v>0.50595000000000001</v>
      </c>
      <c r="I5065" s="10" cm="1">
        <f t="array" ref="I5065">_xlfn.XLOOKUP(H5065,_xlfn.ANCHORARRAY($D$11),_xlfn.ANCHORARRAY($B$11),,1,1)</f>
        <v>4</v>
      </c>
    </row>
    <row r="5066" spans="6:9" x14ac:dyDescent="0.3">
      <c r="F5066" s="2">
        <v>5061</v>
      </c>
      <c r="G5066" s="10">
        <v>4</v>
      </c>
      <c r="H5066" s="17">
        <f t="shared" si="79"/>
        <v>0.50605</v>
      </c>
      <c r="I5066" s="10" cm="1">
        <f t="array" ref="I5066">_xlfn.XLOOKUP(H5066,_xlfn.ANCHORARRAY($D$11),_xlfn.ANCHORARRAY($B$11),,1,1)</f>
        <v>4</v>
      </c>
    </row>
    <row r="5067" spans="6:9" x14ac:dyDescent="0.3">
      <c r="F5067" s="2">
        <v>5062</v>
      </c>
      <c r="G5067" s="10">
        <v>4</v>
      </c>
      <c r="H5067" s="17">
        <f t="shared" si="79"/>
        <v>0.50614999999999999</v>
      </c>
      <c r="I5067" s="10" cm="1">
        <f t="array" ref="I5067">_xlfn.XLOOKUP(H5067,_xlfn.ANCHORARRAY($D$11),_xlfn.ANCHORARRAY($B$11),,1,1)</f>
        <v>4</v>
      </c>
    </row>
    <row r="5068" spans="6:9" x14ac:dyDescent="0.3">
      <c r="F5068" s="2">
        <v>5063</v>
      </c>
      <c r="G5068" s="10">
        <v>4</v>
      </c>
      <c r="H5068" s="17">
        <f t="shared" si="79"/>
        <v>0.50624999999999998</v>
      </c>
      <c r="I5068" s="10" cm="1">
        <f t="array" ref="I5068">_xlfn.XLOOKUP(H5068,_xlfn.ANCHORARRAY($D$11),_xlfn.ANCHORARRAY($B$11),,1,1)</f>
        <v>4</v>
      </c>
    </row>
    <row r="5069" spans="6:9" x14ac:dyDescent="0.3">
      <c r="F5069" s="2">
        <v>5064</v>
      </c>
      <c r="G5069" s="10">
        <v>4</v>
      </c>
      <c r="H5069" s="17">
        <f t="shared" si="79"/>
        <v>0.50634999999999997</v>
      </c>
      <c r="I5069" s="10" cm="1">
        <f t="array" ref="I5069">_xlfn.XLOOKUP(H5069,_xlfn.ANCHORARRAY($D$11),_xlfn.ANCHORARRAY($B$11),,1,1)</f>
        <v>4</v>
      </c>
    </row>
    <row r="5070" spans="6:9" x14ac:dyDescent="0.3">
      <c r="F5070" s="2">
        <v>5065</v>
      </c>
      <c r="G5070" s="10">
        <v>4</v>
      </c>
      <c r="H5070" s="17">
        <f t="shared" si="79"/>
        <v>0.50644999999999996</v>
      </c>
      <c r="I5070" s="10" cm="1">
        <f t="array" ref="I5070">_xlfn.XLOOKUP(H5070,_xlfn.ANCHORARRAY($D$11),_xlfn.ANCHORARRAY($B$11),,1,1)</f>
        <v>4</v>
      </c>
    </row>
    <row r="5071" spans="6:9" x14ac:dyDescent="0.3">
      <c r="F5071" s="2">
        <v>5066</v>
      </c>
      <c r="G5071" s="10">
        <v>4</v>
      </c>
      <c r="H5071" s="17">
        <f t="shared" si="79"/>
        <v>0.50654999999999994</v>
      </c>
      <c r="I5071" s="10" cm="1">
        <f t="array" ref="I5071">_xlfn.XLOOKUP(H5071,_xlfn.ANCHORARRAY($D$11),_xlfn.ANCHORARRAY($B$11),,1,1)</f>
        <v>4</v>
      </c>
    </row>
    <row r="5072" spans="6:9" x14ac:dyDescent="0.3">
      <c r="F5072" s="2">
        <v>5067</v>
      </c>
      <c r="G5072" s="10">
        <v>4</v>
      </c>
      <c r="H5072" s="17">
        <f t="shared" si="79"/>
        <v>0.50665000000000004</v>
      </c>
      <c r="I5072" s="10" cm="1">
        <f t="array" ref="I5072">_xlfn.XLOOKUP(H5072,_xlfn.ANCHORARRAY($D$11),_xlfn.ANCHORARRAY($B$11),,1,1)</f>
        <v>4</v>
      </c>
    </row>
    <row r="5073" spans="6:9" x14ac:dyDescent="0.3">
      <c r="F5073" s="2">
        <v>5068</v>
      </c>
      <c r="G5073" s="10">
        <v>4</v>
      </c>
      <c r="H5073" s="17">
        <f t="shared" si="79"/>
        <v>0.50675000000000003</v>
      </c>
      <c r="I5073" s="10" cm="1">
        <f t="array" ref="I5073">_xlfn.XLOOKUP(H5073,_xlfn.ANCHORARRAY($D$11),_xlfn.ANCHORARRAY($B$11),,1,1)</f>
        <v>4</v>
      </c>
    </row>
    <row r="5074" spans="6:9" x14ac:dyDescent="0.3">
      <c r="F5074" s="2">
        <v>5069</v>
      </c>
      <c r="G5074" s="10">
        <v>4</v>
      </c>
      <c r="H5074" s="17">
        <f t="shared" si="79"/>
        <v>0.50685000000000002</v>
      </c>
      <c r="I5074" s="10" cm="1">
        <f t="array" ref="I5074">_xlfn.XLOOKUP(H5074,_xlfn.ANCHORARRAY($D$11),_xlfn.ANCHORARRAY($B$11),,1,1)</f>
        <v>4</v>
      </c>
    </row>
    <row r="5075" spans="6:9" x14ac:dyDescent="0.3">
      <c r="F5075" s="2">
        <v>5070</v>
      </c>
      <c r="G5075" s="10">
        <v>4</v>
      </c>
      <c r="H5075" s="17">
        <f t="shared" si="79"/>
        <v>0.50695000000000001</v>
      </c>
      <c r="I5075" s="10" cm="1">
        <f t="array" ref="I5075">_xlfn.XLOOKUP(H5075,_xlfn.ANCHORARRAY($D$11),_xlfn.ANCHORARRAY($B$11),,1,1)</f>
        <v>4</v>
      </c>
    </row>
    <row r="5076" spans="6:9" x14ac:dyDescent="0.3">
      <c r="F5076" s="2">
        <v>5071</v>
      </c>
      <c r="G5076" s="10">
        <v>4</v>
      </c>
      <c r="H5076" s="17">
        <f t="shared" si="79"/>
        <v>0.50705</v>
      </c>
      <c r="I5076" s="10" cm="1">
        <f t="array" ref="I5076">_xlfn.XLOOKUP(H5076,_xlfn.ANCHORARRAY($D$11),_xlfn.ANCHORARRAY($B$11),,1,1)</f>
        <v>4</v>
      </c>
    </row>
    <row r="5077" spans="6:9" x14ac:dyDescent="0.3">
      <c r="F5077" s="2">
        <v>5072</v>
      </c>
      <c r="G5077" s="10">
        <v>4</v>
      </c>
      <c r="H5077" s="17">
        <f t="shared" si="79"/>
        <v>0.50714999999999999</v>
      </c>
      <c r="I5077" s="10" cm="1">
        <f t="array" ref="I5077">_xlfn.XLOOKUP(H5077,_xlfn.ANCHORARRAY($D$11),_xlfn.ANCHORARRAY($B$11),,1,1)</f>
        <v>4</v>
      </c>
    </row>
    <row r="5078" spans="6:9" x14ac:dyDescent="0.3">
      <c r="F5078" s="2">
        <v>5073</v>
      </c>
      <c r="G5078" s="10">
        <v>4</v>
      </c>
      <c r="H5078" s="17">
        <f t="shared" si="79"/>
        <v>0.50724999999999998</v>
      </c>
      <c r="I5078" s="10" cm="1">
        <f t="array" ref="I5078">_xlfn.XLOOKUP(H5078,_xlfn.ANCHORARRAY($D$11),_xlfn.ANCHORARRAY($B$11),,1,1)</f>
        <v>4</v>
      </c>
    </row>
    <row r="5079" spans="6:9" x14ac:dyDescent="0.3">
      <c r="F5079" s="2">
        <v>5074</v>
      </c>
      <c r="G5079" s="10">
        <v>4</v>
      </c>
      <c r="H5079" s="17">
        <f t="shared" si="79"/>
        <v>0.50734999999999997</v>
      </c>
      <c r="I5079" s="10" cm="1">
        <f t="array" ref="I5079">_xlfn.XLOOKUP(H5079,_xlfn.ANCHORARRAY($D$11),_xlfn.ANCHORARRAY($B$11),,1,1)</f>
        <v>4</v>
      </c>
    </row>
    <row r="5080" spans="6:9" x14ac:dyDescent="0.3">
      <c r="F5080" s="2">
        <v>5075</v>
      </c>
      <c r="G5080" s="10">
        <v>4</v>
      </c>
      <c r="H5080" s="17">
        <f t="shared" si="79"/>
        <v>0.50744999999999996</v>
      </c>
      <c r="I5080" s="10" cm="1">
        <f t="array" ref="I5080">_xlfn.XLOOKUP(H5080,_xlfn.ANCHORARRAY($D$11),_xlfn.ANCHORARRAY($B$11),,1,1)</f>
        <v>4</v>
      </c>
    </row>
    <row r="5081" spans="6:9" x14ac:dyDescent="0.3">
      <c r="F5081" s="2">
        <v>5076</v>
      </c>
      <c r="G5081" s="10">
        <v>4</v>
      </c>
      <c r="H5081" s="17">
        <f t="shared" si="79"/>
        <v>0.50754999999999995</v>
      </c>
      <c r="I5081" s="10" cm="1">
        <f t="array" ref="I5081">_xlfn.XLOOKUP(H5081,_xlfn.ANCHORARRAY($D$11),_xlfn.ANCHORARRAY($B$11),,1,1)</f>
        <v>4</v>
      </c>
    </row>
    <row r="5082" spans="6:9" x14ac:dyDescent="0.3">
      <c r="F5082" s="2">
        <v>5077</v>
      </c>
      <c r="G5082" s="10">
        <v>4</v>
      </c>
      <c r="H5082" s="17">
        <f t="shared" si="79"/>
        <v>0.50765000000000005</v>
      </c>
      <c r="I5082" s="10" cm="1">
        <f t="array" ref="I5082">_xlfn.XLOOKUP(H5082,_xlfn.ANCHORARRAY($D$11),_xlfn.ANCHORARRAY($B$11),,1,1)</f>
        <v>4</v>
      </c>
    </row>
    <row r="5083" spans="6:9" x14ac:dyDescent="0.3">
      <c r="F5083" s="2">
        <v>5078</v>
      </c>
      <c r="G5083" s="10">
        <v>4</v>
      </c>
      <c r="H5083" s="17">
        <f t="shared" si="79"/>
        <v>0.50775000000000003</v>
      </c>
      <c r="I5083" s="10" cm="1">
        <f t="array" ref="I5083">_xlfn.XLOOKUP(H5083,_xlfn.ANCHORARRAY($D$11),_xlfn.ANCHORARRAY($B$11),,1,1)</f>
        <v>4</v>
      </c>
    </row>
    <row r="5084" spans="6:9" x14ac:dyDescent="0.3">
      <c r="F5084" s="2">
        <v>5079</v>
      </c>
      <c r="G5084" s="10">
        <v>4</v>
      </c>
      <c r="H5084" s="17">
        <f t="shared" si="79"/>
        <v>0.50785000000000002</v>
      </c>
      <c r="I5084" s="10" cm="1">
        <f t="array" ref="I5084">_xlfn.XLOOKUP(H5084,_xlfn.ANCHORARRAY($D$11),_xlfn.ANCHORARRAY($B$11),,1,1)</f>
        <v>4</v>
      </c>
    </row>
    <row r="5085" spans="6:9" x14ac:dyDescent="0.3">
      <c r="F5085" s="2">
        <v>5080</v>
      </c>
      <c r="G5085" s="10">
        <v>4</v>
      </c>
      <c r="H5085" s="17">
        <f t="shared" si="79"/>
        <v>0.50795000000000001</v>
      </c>
      <c r="I5085" s="10" cm="1">
        <f t="array" ref="I5085">_xlfn.XLOOKUP(H5085,_xlfn.ANCHORARRAY($D$11),_xlfn.ANCHORARRAY($B$11),,1,1)</f>
        <v>4</v>
      </c>
    </row>
    <row r="5086" spans="6:9" x14ac:dyDescent="0.3">
      <c r="F5086" s="2">
        <v>5081</v>
      </c>
      <c r="G5086" s="10">
        <v>4</v>
      </c>
      <c r="H5086" s="17">
        <f t="shared" si="79"/>
        <v>0.50805</v>
      </c>
      <c r="I5086" s="10" cm="1">
        <f t="array" ref="I5086">_xlfn.XLOOKUP(H5086,_xlfn.ANCHORARRAY($D$11),_xlfn.ANCHORARRAY($B$11),,1,1)</f>
        <v>4</v>
      </c>
    </row>
    <row r="5087" spans="6:9" x14ac:dyDescent="0.3">
      <c r="F5087" s="2">
        <v>5082</v>
      </c>
      <c r="G5087" s="10">
        <v>4</v>
      </c>
      <c r="H5087" s="17">
        <f t="shared" si="79"/>
        <v>0.50814999999999999</v>
      </c>
      <c r="I5087" s="10" cm="1">
        <f t="array" ref="I5087">_xlfn.XLOOKUP(H5087,_xlfn.ANCHORARRAY($D$11),_xlfn.ANCHORARRAY($B$11),,1,1)</f>
        <v>4</v>
      </c>
    </row>
    <row r="5088" spans="6:9" x14ac:dyDescent="0.3">
      <c r="F5088" s="2">
        <v>5083</v>
      </c>
      <c r="G5088" s="10">
        <v>4</v>
      </c>
      <c r="H5088" s="17">
        <f t="shared" si="79"/>
        <v>0.50824999999999998</v>
      </c>
      <c r="I5088" s="10" cm="1">
        <f t="array" ref="I5088">_xlfn.XLOOKUP(H5088,_xlfn.ANCHORARRAY($D$11),_xlfn.ANCHORARRAY($B$11),,1,1)</f>
        <v>4</v>
      </c>
    </row>
    <row r="5089" spans="6:9" x14ac:dyDescent="0.3">
      <c r="F5089" s="2">
        <v>5084</v>
      </c>
      <c r="G5089" s="10">
        <v>4</v>
      </c>
      <c r="H5089" s="17">
        <f t="shared" si="79"/>
        <v>0.50834999999999997</v>
      </c>
      <c r="I5089" s="10" cm="1">
        <f t="array" ref="I5089">_xlfn.XLOOKUP(H5089,_xlfn.ANCHORARRAY($D$11),_xlfn.ANCHORARRAY($B$11),,1,1)</f>
        <v>4</v>
      </c>
    </row>
    <row r="5090" spans="6:9" x14ac:dyDescent="0.3">
      <c r="F5090" s="2">
        <v>5085</v>
      </c>
      <c r="G5090" s="10">
        <v>4</v>
      </c>
      <c r="H5090" s="17">
        <f t="shared" si="79"/>
        <v>0.50844999999999996</v>
      </c>
      <c r="I5090" s="10" cm="1">
        <f t="array" ref="I5090">_xlfn.XLOOKUP(H5090,_xlfn.ANCHORARRAY($D$11),_xlfn.ANCHORARRAY($B$11),,1,1)</f>
        <v>4</v>
      </c>
    </row>
    <row r="5091" spans="6:9" x14ac:dyDescent="0.3">
      <c r="F5091" s="2">
        <v>5086</v>
      </c>
      <c r="G5091" s="10">
        <v>4</v>
      </c>
      <c r="H5091" s="17">
        <f t="shared" si="79"/>
        <v>0.50854999999999995</v>
      </c>
      <c r="I5091" s="10" cm="1">
        <f t="array" ref="I5091">_xlfn.XLOOKUP(H5091,_xlfn.ANCHORARRAY($D$11),_xlfn.ANCHORARRAY($B$11),,1,1)</f>
        <v>4</v>
      </c>
    </row>
    <row r="5092" spans="6:9" x14ac:dyDescent="0.3">
      <c r="F5092" s="2">
        <v>5087</v>
      </c>
      <c r="G5092" s="10">
        <v>4</v>
      </c>
      <c r="H5092" s="17">
        <f t="shared" si="79"/>
        <v>0.50865000000000005</v>
      </c>
      <c r="I5092" s="10" cm="1">
        <f t="array" ref="I5092">_xlfn.XLOOKUP(H5092,_xlfn.ANCHORARRAY($D$11),_xlfn.ANCHORARRAY($B$11),,1,1)</f>
        <v>4</v>
      </c>
    </row>
    <row r="5093" spans="6:9" x14ac:dyDescent="0.3">
      <c r="F5093" s="2">
        <v>5088</v>
      </c>
      <c r="G5093" s="10">
        <v>4</v>
      </c>
      <c r="H5093" s="17">
        <f t="shared" si="79"/>
        <v>0.50875000000000004</v>
      </c>
      <c r="I5093" s="10" cm="1">
        <f t="array" ref="I5093">_xlfn.XLOOKUP(H5093,_xlfn.ANCHORARRAY($D$11),_xlfn.ANCHORARRAY($B$11),,1,1)</f>
        <v>4</v>
      </c>
    </row>
    <row r="5094" spans="6:9" x14ac:dyDescent="0.3">
      <c r="F5094" s="2">
        <v>5089</v>
      </c>
      <c r="G5094" s="10">
        <v>4</v>
      </c>
      <c r="H5094" s="17">
        <f t="shared" si="79"/>
        <v>0.50885000000000002</v>
      </c>
      <c r="I5094" s="10" cm="1">
        <f t="array" ref="I5094">_xlfn.XLOOKUP(H5094,_xlfn.ANCHORARRAY($D$11),_xlfn.ANCHORARRAY($B$11),,1,1)</f>
        <v>4</v>
      </c>
    </row>
    <row r="5095" spans="6:9" x14ac:dyDescent="0.3">
      <c r="F5095" s="2">
        <v>5090</v>
      </c>
      <c r="G5095" s="10">
        <v>4</v>
      </c>
      <c r="H5095" s="17">
        <f t="shared" si="79"/>
        <v>0.50895000000000001</v>
      </c>
      <c r="I5095" s="10" cm="1">
        <f t="array" ref="I5095">_xlfn.XLOOKUP(H5095,_xlfn.ANCHORARRAY($D$11),_xlfn.ANCHORARRAY($B$11),,1,1)</f>
        <v>4</v>
      </c>
    </row>
    <row r="5096" spans="6:9" x14ac:dyDescent="0.3">
      <c r="F5096" s="2">
        <v>5091</v>
      </c>
      <c r="G5096" s="10">
        <v>4</v>
      </c>
      <c r="H5096" s="17">
        <f t="shared" si="79"/>
        <v>0.50905</v>
      </c>
      <c r="I5096" s="10" cm="1">
        <f t="array" ref="I5096">_xlfn.XLOOKUP(H5096,_xlfn.ANCHORARRAY($D$11),_xlfn.ANCHORARRAY($B$11),,1,1)</f>
        <v>4</v>
      </c>
    </row>
    <row r="5097" spans="6:9" x14ac:dyDescent="0.3">
      <c r="F5097" s="2">
        <v>5092</v>
      </c>
      <c r="G5097" s="10">
        <v>4</v>
      </c>
      <c r="H5097" s="17">
        <f t="shared" si="79"/>
        <v>0.50914999999999999</v>
      </c>
      <c r="I5097" s="10" cm="1">
        <f t="array" ref="I5097">_xlfn.XLOOKUP(H5097,_xlfn.ANCHORARRAY($D$11),_xlfn.ANCHORARRAY($B$11),,1,1)</f>
        <v>4</v>
      </c>
    </row>
    <row r="5098" spans="6:9" x14ac:dyDescent="0.3">
      <c r="F5098" s="2">
        <v>5093</v>
      </c>
      <c r="G5098" s="10">
        <v>4</v>
      </c>
      <c r="H5098" s="17">
        <f t="shared" si="79"/>
        <v>0.50924999999999998</v>
      </c>
      <c r="I5098" s="10" cm="1">
        <f t="array" ref="I5098">_xlfn.XLOOKUP(H5098,_xlfn.ANCHORARRAY($D$11),_xlfn.ANCHORARRAY($B$11),,1,1)</f>
        <v>4</v>
      </c>
    </row>
    <row r="5099" spans="6:9" x14ac:dyDescent="0.3">
      <c r="F5099" s="2">
        <v>5094</v>
      </c>
      <c r="G5099" s="10">
        <v>4</v>
      </c>
      <c r="H5099" s="17">
        <f t="shared" si="79"/>
        <v>0.50934999999999997</v>
      </c>
      <c r="I5099" s="10" cm="1">
        <f t="array" ref="I5099">_xlfn.XLOOKUP(H5099,_xlfn.ANCHORARRAY($D$11),_xlfn.ANCHORARRAY($B$11),,1,1)</f>
        <v>4</v>
      </c>
    </row>
    <row r="5100" spans="6:9" x14ac:dyDescent="0.3">
      <c r="F5100" s="2">
        <v>5095</v>
      </c>
      <c r="G5100" s="10">
        <v>4</v>
      </c>
      <c r="H5100" s="17">
        <f t="shared" si="79"/>
        <v>0.50944999999999996</v>
      </c>
      <c r="I5100" s="10" cm="1">
        <f t="array" ref="I5100">_xlfn.XLOOKUP(H5100,_xlfn.ANCHORARRAY($D$11),_xlfn.ANCHORARRAY($B$11),,1,1)</f>
        <v>4</v>
      </c>
    </row>
    <row r="5101" spans="6:9" x14ac:dyDescent="0.3">
      <c r="F5101" s="2">
        <v>5096</v>
      </c>
      <c r="G5101" s="10">
        <v>4</v>
      </c>
      <c r="H5101" s="17">
        <f t="shared" si="79"/>
        <v>0.50954999999999995</v>
      </c>
      <c r="I5101" s="10" cm="1">
        <f t="array" ref="I5101">_xlfn.XLOOKUP(H5101,_xlfn.ANCHORARRAY($D$11),_xlfn.ANCHORARRAY($B$11),,1,1)</f>
        <v>4</v>
      </c>
    </row>
    <row r="5102" spans="6:9" x14ac:dyDescent="0.3">
      <c r="F5102" s="2">
        <v>5097</v>
      </c>
      <c r="G5102" s="10">
        <v>4</v>
      </c>
      <c r="H5102" s="17">
        <f t="shared" si="79"/>
        <v>0.50965000000000005</v>
      </c>
      <c r="I5102" s="10" cm="1">
        <f t="array" ref="I5102">_xlfn.XLOOKUP(H5102,_xlfn.ANCHORARRAY($D$11),_xlfn.ANCHORARRAY($B$11),,1,1)</f>
        <v>4</v>
      </c>
    </row>
    <row r="5103" spans="6:9" x14ac:dyDescent="0.3">
      <c r="F5103" s="2">
        <v>5098</v>
      </c>
      <c r="G5103" s="10">
        <v>4</v>
      </c>
      <c r="H5103" s="17">
        <f t="shared" si="79"/>
        <v>0.50975000000000004</v>
      </c>
      <c r="I5103" s="10" cm="1">
        <f t="array" ref="I5103">_xlfn.XLOOKUP(H5103,_xlfn.ANCHORARRAY($D$11),_xlfn.ANCHORARRAY($B$11),,1,1)</f>
        <v>4</v>
      </c>
    </row>
    <row r="5104" spans="6:9" x14ac:dyDescent="0.3">
      <c r="F5104" s="2">
        <v>5099</v>
      </c>
      <c r="G5104" s="10">
        <v>4</v>
      </c>
      <c r="H5104" s="17">
        <f t="shared" si="79"/>
        <v>0.50985000000000003</v>
      </c>
      <c r="I5104" s="10" cm="1">
        <f t="array" ref="I5104">_xlfn.XLOOKUP(H5104,_xlfn.ANCHORARRAY($D$11),_xlfn.ANCHORARRAY($B$11),,1,1)</f>
        <v>4</v>
      </c>
    </row>
    <row r="5105" spans="6:9" x14ac:dyDescent="0.3">
      <c r="F5105" s="2">
        <v>5100</v>
      </c>
      <c r="G5105" s="10">
        <v>4</v>
      </c>
      <c r="H5105" s="17">
        <f t="shared" si="79"/>
        <v>0.50995000000000001</v>
      </c>
      <c r="I5105" s="10" cm="1">
        <f t="array" ref="I5105">_xlfn.XLOOKUP(H5105,_xlfn.ANCHORARRAY($D$11),_xlfn.ANCHORARRAY($B$11),,1,1)</f>
        <v>4</v>
      </c>
    </row>
    <row r="5106" spans="6:9" x14ac:dyDescent="0.3">
      <c r="F5106" s="2">
        <v>5101</v>
      </c>
      <c r="G5106" s="10">
        <v>4</v>
      </c>
      <c r="H5106" s="17">
        <f t="shared" si="79"/>
        <v>0.51005</v>
      </c>
      <c r="I5106" s="10" cm="1">
        <f t="array" ref="I5106">_xlfn.XLOOKUP(H5106,_xlfn.ANCHORARRAY($D$11),_xlfn.ANCHORARRAY($B$11),,1,1)</f>
        <v>4</v>
      </c>
    </row>
    <row r="5107" spans="6:9" x14ac:dyDescent="0.3">
      <c r="F5107" s="2">
        <v>5102</v>
      </c>
      <c r="G5107" s="10">
        <v>4</v>
      </c>
      <c r="H5107" s="17">
        <f t="shared" si="79"/>
        <v>0.51014999999999999</v>
      </c>
      <c r="I5107" s="10" cm="1">
        <f t="array" ref="I5107">_xlfn.XLOOKUP(H5107,_xlfn.ANCHORARRAY($D$11),_xlfn.ANCHORARRAY($B$11),,1,1)</f>
        <v>4</v>
      </c>
    </row>
    <row r="5108" spans="6:9" x14ac:dyDescent="0.3">
      <c r="F5108" s="2">
        <v>5103</v>
      </c>
      <c r="G5108" s="10">
        <v>4</v>
      </c>
      <c r="H5108" s="17">
        <f t="shared" si="79"/>
        <v>0.51024999999999998</v>
      </c>
      <c r="I5108" s="10" cm="1">
        <f t="array" ref="I5108">_xlfn.XLOOKUP(H5108,_xlfn.ANCHORARRAY($D$11),_xlfn.ANCHORARRAY($B$11),,1,1)</f>
        <v>4</v>
      </c>
    </row>
    <row r="5109" spans="6:9" x14ac:dyDescent="0.3">
      <c r="F5109" s="2">
        <v>5104</v>
      </c>
      <c r="G5109" s="10">
        <v>4</v>
      </c>
      <c r="H5109" s="17">
        <f t="shared" si="79"/>
        <v>0.51034999999999997</v>
      </c>
      <c r="I5109" s="10" cm="1">
        <f t="array" ref="I5109">_xlfn.XLOOKUP(H5109,_xlfn.ANCHORARRAY($D$11),_xlfn.ANCHORARRAY($B$11),,1,1)</f>
        <v>4</v>
      </c>
    </row>
    <row r="5110" spans="6:9" x14ac:dyDescent="0.3">
      <c r="F5110" s="2">
        <v>5105</v>
      </c>
      <c r="G5110" s="10">
        <v>4</v>
      </c>
      <c r="H5110" s="17">
        <f t="shared" si="79"/>
        <v>0.51044999999999996</v>
      </c>
      <c r="I5110" s="10" cm="1">
        <f t="array" ref="I5110">_xlfn.XLOOKUP(H5110,_xlfn.ANCHORARRAY($D$11),_xlfn.ANCHORARRAY($B$11),,1,1)</f>
        <v>4</v>
      </c>
    </row>
    <row r="5111" spans="6:9" x14ac:dyDescent="0.3">
      <c r="F5111" s="2">
        <v>5106</v>
      </c>
      <c r="G5111" s="10">
        <v>4</v>
      </c>
      <c r="H5111" s="17">
        <f t="shared" si="79"/>
        <v>0.51054999999999995</v>
      </c>
      <c r="I5111" s="10" cm="1">
        <f t="array" ref="I5111">_xlfn.XLOOKUP(H5111,_xlfn.ANCHORARRAY($D$11),_xlfn.ANCHORARRAY($B$11),,1,1)</f>
        <v>4</v>
      </c>
    </row>
    <row r="5112" spans="6:9" x14ac:dyDescent="0.3">
      <c r="F5112" s="2">
        <v>5107</v>
      </c>
      <c r="G5112" s="10">
        <v>4</v>
      </c>
      <c r="H5112" s="17">
        <f t="shared" si="79"/>
        <v>0.51065000000000005</v>
      </c>
      <c r="I5112" s="10" cm="1">
        <f t="array" ref="I5112">_xlfn.XLOOKUP(H5112,_xlfn.ANCHORARRAY($D$11),_xlfn.ANCHORARRAY($B$11),,1,1)</f>
        <v>4</v>
      </c>
    </row>
    <row r="5113" spans="6:9" x14ac:dyDescent="0.3">
      <c r="F5113" s="2">
        <v>5108</v>
      </c>
      <c r="G5113" s="10">
        <v>4</v>
      </c>
      <c r="H5113" s="17">
        <f t="shared" si="79"/>
        <v>0.51075000000000004</v>
      </c>
      <c r="I5113" s="10" cm="1">
        <f t="array" ref="I5113">_xlfn.XLOOKUP(H5113,_xlfn.ANCHORARRAY($D$11),_xlfn.ANCHORARRAY($B$11),,1,1)</f>
        <v>4</v>
      </c>
    </row>
    <row r="5114" spans="6:9" x14ac:dyDescent="0.3">
      <c r="F5114" s="2">
        <v>5109</v>
      </c>
      <c r="G5114" s="10">
        <v>4</v>
      </c>
      <c r="H5114" s="17">
        <f t="shared" si="79"/>
        <v>0.51085000000000003</v>
      </c>
      <c r="I5114" s="10" cm="1">
        <f t="array" ref="I5114">_xlfn.XLOOKUP(H5114,_xlfn.ANCHORARRAY($D$11),_xlfn.ANCHORARRAY($B$11),,1,1)</f>
        <v>4</v>
      </c>
    </row>
    <row r="5115" spans="6:9" x14ac:dyDescent="0.3">
      <c r="F5115" s="2">
        <v>5110</v>
      </c>
      <c r="G5115" s="10">
        <v>4</v>
      </c>
      <c r="H5115" s="17">
        <f t="shared" si="79"/>
        <v>0.51095000000000002</v>
      </c>
      <c r="I5115" s="10" cm="1">
        <f t="array" ref="I5115">_xlfn.XLOOKUP(H5115,_xlfn.ANCHORARRAY($D$11),_xlfn.ANCHORARRAY($B$11),,1,1)</f>
        <v>4</v>
      </c>
    </row>
    <row r="5116" spans="6:9" x14ac:dyDescent="0.3">
      <c r="F5116" s="2">
        <v>5111</v>
      </c>
      <c r="G5116" s="10">
        <v>4</v>
      </c>
      <c r="H5116" s="17">
        <f t="shared" si="79"/>
        <v>0.51105</v>
      </c>
      <c r="I5116" s="10" cm="1">
        <f t="array" ref="I5116">_xlfn.XLOOKUP(H5116,_xlfn.ANCHORARRAY($D$11),_xlfn.ANCHORARRAY($B$11),,1,1)</f>
        <v>4</v>
      </c>
    </row>
    <row r="5117" spans="6:9" x14ac:dyDescent="0.3">
      <c r="F5117" s="2">
        <v>5112</v>
      </c>
      <c r="G5117" s="10">
        <v>4</v>
      </c>
      <c r="H5117" s="17">
        <f t="shared" si="79"/>
        <v>0.51114999999999999</v>
      </c>
      <c r="I5117" s="10" cm="1">
        <f t="array" ref="I5117">_xlfn.XLOOKUP(H5117,_xlfn.ANCHORARRAY($D$11),_xlfn.ANCHORARRAY($B$11),,1,1)</f>
        <v>4</v>
      </c>
    </row>
    <row r="5118" spans="6:9" x14ac:dyDescent="0.3">
      <c r="F5118" s="2">
        <v>5113</v>
      </c>
      <c r="G5118" s="10">
        <v>4</v>
      </c>
      <c r="H5118" s="17">
        <f t="shared" si="79"/>
        <v>0.51124999999999998</v>
      </c>
      <c r="I5118" s="10" cm="1">
        <f t="array" ref="I5118">_xlfn.XLOOKUP(H5118,_xlfn.ANCHORARRAY($D$11),_xlfn.ANCHORARRAY($B$11),,1,1)</f>
        <v>4</v>
      </c>
    </row>
    <row r="5119" spans="6:9" x14ac:dyDescent="0.3">
      <c r="F5119" s="2">
        <v>5114</v>
      </c>
      <c r="G5119" s="10">
        <v>4</v>
      </c>
      <c r="H5119" s="17">
        <f t="shared" si="79"/>
        <v>0.51134999999999997</v>
      </c>
      <c r="I5119" s="10" cm="1">
        <f t="array" ref="I5119">_xlfn.XLOOKUP(H5119,_xlfn.ANCHORARRAY($D$11),_xlfn.ANCHORARRAY($B$11),,1,1)</f>
        <v>4</v>
      </c>
    </row>
    <row r="5120" spans="6:9" x14ac:dyDescent="0.3">
      <c r="F5120" s="2">
        <v>5115</v>
      </c>
      <c r="G5120" s="10">
        <v>4</v>
      </c>
      <c r="H5120" s="17">
        <f t="shared" si="79"/>
        <v>0.51144999999999996</v>
      </c>
      <c r="I5120" s="10" cm="1">
        <f t="array" ref="I5120">_xlfn.XLOOKUP(H5120,_xlfn.ANCHORARRAY($D$11),_xlfn.ANCHORARRAY($B$11),,1,1)</f>
        <v>4</v>
      </c>
    </row>
    <row r="5121" spans="6:9" x14ac:dyDescent="0.3">
      <c r="F5121" s="2">
        <v>5116</v>
      </c>
      <c r="G5121" s="10">
        <v>4</v>
      </c>
      <c r="H5121" s="17">
        <f t="shared" si="79"/>
        <v>0.51154999999999995</v>
      </c>
      <c r="I5121" s="10" cm="1">
        <f t="array" ref="I5121">_xlfn.XLOOKUP(H5121,_xlfn.ANCHORARRAY($D$11),_xlfn.ANCHORARRAY($B$11),,1,1)</f>
        <v>4</v>
      </c>
    </row>
    <row r="5122" spans="6:9" x14ac:dyDescent="0.3">
      <c r="F5122" s="2">
        <v>5117</v>
      </c>
      <c r="G5122" s="10">
        <v>4</v>
      </c>
      <c r="H5122" s="17">
        <f t="shared" si="79"/>
        <v>0.51165000000000005</v>
      </c>
      <c r="I5122" s="10" cm="1">
        <f t="array" ref="I5122">_xlfn.XLOOKUP(H5122,_xlfn.ANCHORARRAY($D$11),_xlfn.ANCHORARRAY($B$11),,1,1)</f>
        <v>4</v>
      </c>
    </row>
    <row r="5123" spans="6:9" x14ac:dyDescent="0.3">
      <c r="F5123" s="2">
        <v>5118</v>
      </c>
      <c r="G5123" s="10">
        <v>4</v>
      </c>
      <c r="H5123" s="17">
        <f t="shared" si="79"/>
        <v>0.51175000000000004</v>
      </c>
      <c r="I5123" s="10" cm="1">
        <f t="array" ref="I5123">_xlfn.XLOOKUP(H5123,_xlfn.ANCHORARRAY($D$11),_xlfn.ANCHORARRAY($B$11),,1,1)</f>
        <v>4</v>
      </c>
    </row>
    <row r="5124" spans="6:9" x14ac:dyDescent="0.3">
      <c r="F5124" s="2">
        <v>5119</v>
      </c>
      <c r="G5124" s="10">
        <v>4</v>
      </c>
      <c r="H5124" s="17">
        <f t="shared" si="79"/>
        <v>0.51185000000000003</v>
      </c>
      <c r="I5124" s="10" cm="1">
        <f t="array" ref="I5124">_xlfn.XLOOKUP(H5124,_xlfn.ANCHORARRAY($D$11),_xlfn.ANCHORARRAY($B$11),,1,1)</f>
        <v>4</v>
      </c>
    </row>
    <row r="5125" spans="6:9" x14ac:dyDescent="0.3">
      <c r="F5125" s="2">
        <v>5120</v>
      </c>
      <c r="G5125" s="10">
        <v>4</v>
      </c>
      <c r="H5125" s="17">
        <f t="shared" si="79"/>
        <v>0.51195000000000002</v>
      </c>
      <c r="I5125" s="10" cm="1">
        <f t="array" ref="I5125">_xlfn.XLOOKUP(H5125,_xlfn.ANCHORARRAY($D$11),_xlfn.ANCHORARRAY($B$11),,1,1)</f>
        <v>4</v>
      </c>
    </row>
    <row r="5126" spans="6:9" x14ac:dyDescent="0.3">
      <c r="F5126" s="2">
        <v>5121</v>
      </c>
      <c r="G5126" s="10">
        <v>4</v>
      </c>
      <c r="H5126" s="17">
        <f t="shared" si="79"/>
        <v>0.51205000000000001</v>
      </c>
      <c r="I5126" s="10" cm="1">
        <f t="array" ref="I5126">_xlfn.XLOOKUP(H5126,_xlfn.ANCHORARRAY($D$11),_xlfn.ANCHORARRAY($B$11),,1,1)</f>
        <v>4</v>
      </c>
    </row>
    <row r="5127" spans="6:9" x14ac:dyDescent="0.3">
      <c r="F5127" s="2">
        <v>5122</v>
      </c>
      <c r="G5127" s="10">
        <v>4</v>
      </c>
      <c r="H5127" s="17">
        <f t="shared" ref="H5127:H5190" si="80">(F5127-1/2)/COUNT($F$6:$F$10005)</f>
        <v>0.51214999999999999</v>
      </c>
      <c r="I5127" s="10" cm="1">
        <f t="array" ref="I5127">_xlfn.XLOOKUP(H5127,_xlfn.ANCHORARRAY($D$11),_xlfn.ANCHORARRAY($B$11),,1,1)</f>
        <v>4</v>
      </c>
    </row>
    <row r="5128" spans="6:9" x14ac:dyDescent="0.3">
      <c r="F5128" s="2">
        <v>5123</v>
      </c>
      <c r="G5128" s="10">
        <v>4</v>
      </c>
      <c r="H5128" s="17">
        <f t="shared" si="80"/>
        <v>0.51224999999999998</v>
      </c>
      <c r="I5128" s="10" cm="1">
        <f t="array" ref="I5128">_xlfn.XLOOKUP(H5128,_xlfn.ANCHORARRAY($D$11),_xlfn.ANCHORARRAY($B$11),,1,1)</f>
        <v>4</v>
      </c>
    </row>
    <row r="5129" spans="6:9" x14ac:dyDescent="0.3">
      <c r="F5129" s="2">
        <v>5124</v>
      </c>
      <c r="G5129" s="10">
        <v>4</v>
      </c>
      <c r="H5129" s="17">
        <f t="shared" si="80"/>
        <v>0.51234999999999997</v>
      </c>
      <c r="I5129" s="10" cm="1">
        <f t="array" ref="I5129">_xlfn.XLOOKUP(H5129,_xlfn.ANCHORARRAY($D$11),_xlfn.ANCHORARRAY($B$11),,1,1)</f>
        <v>4</v>
      </c>
    </row>
    <row r="5130" spans="6:9" x14ac:dyDescent="0.3">
      <c r="F5130" s="2">
        <v>5125</v>
      </c>
      <c r="G5130" s="10">
        <v>4</v>
      </c>
      <c r="H5130" s="17">
        <f t="shared" si="80"/>
        <v>0.51244999999999996</v>
      </c>
      <c r="I5130" s="10" cm="1">
        <f t="array" ref="I5130">_xlfn.XLOOKUP(H5130,_xlfn.ANCHORARRAY($D$11),_xlfn.ANCHORARRAY($B$11),,1,1)</f>
        <v>4</v>
      </c>
    </row>
    <row r="5131" spans="6:9" x14ac:dyDescent="0.3">
      <c r="F5131" s="2">
        <v>5126</v>
      </c>
      <c r="G5131" s="10">
        <v>4</v>
      </c>
      <c r="H5131" s="17">
        <f t="shared" si="80"/>
        <v>0.51254999999999995</v>
      </c>
      <c r="I5131" s="10" cm="1">
        <f t="array" ref="I5131">_xlfn.XLOOKUP(H5131,_xlfn.ANCHORARRAY($D$11),_xlfn.ANCHORARRAY($B$11),,1,1)</f>
        <v>4</v>
      </c>
    </row>
    <row r="5132" spans="6:9" x14ac:dyDescent="0.3">
      <c r="F5132" s="2">
        <v>5127</v>
      </c>
      <c r="G5132" s="10">
        <v>4</v>
      </c>
      <c r="H5132" s="17">
        <f t="shared" si="80"/>
        <v>0.51265000000000005</v>
      </c>
      <c r="I5132" s="10" cm="1">
        <f t="array" ref="I5132">_xlfn.XLOOKUP(H5132,_xlfn.ANCHORARRAY($D$11),_xlfn.ANCHORARRAY($B$11),,1,1)</f>
        <v>4</v>
      </c>
    </row>
    <row r="5133" spans="6:9" x14ac:dyDescent="0.3">
      <c r="F5133" s="2">
        <v>5128</v>
      </c>
      <c r="G5133" s="10">
        <v>4</v>
      </c>
      <c r="H5133" s="17">
        <f t="shared" si="80"/>
        <v>0.51275000000000004</v>
      </c>
      <c r="I5133" s="10" cm="1">
        <f t="array" ref="I5133">_xlfn.XLOOKUP(H5133,_xlfn.ANCHORARRAY($D$11),_xlfn.ANCHORARRAY($B$11),,1,1)</f>
        <v>4</v>
      </c>
    </row>
    <row r="5134" spans="6:9" x14ac:dyDescent="0.3">
      <c r="F5134" s="2">
        <v>5129</v>
      </c>
      <c r="G5134" s="10">
        <v>4</v>
      </c>
      <c r="H5134" s="17">
        <f t="shared" si="80"/>
        <v>0.51285000000000003</v>
      </c>
      <c r="I5134" s="10" cm="1">
        <f t="array" ref="I5134">_xlfn.XLOOKUP(H5134,_xlfn.ANCHORARRAY($D$11),_xlfn.ANCHORARRAY($B$11),,1,1)</f>
        <v>4</v>
      </c>
    </row>
    <row r="5135" spans="6:9" x14ac:dyDescent="0.3">
      <c r="F5135" s="2">
        <v>5130</v>
      </c>
      <c r="G5135" s="10">
        <v>4</v>
      </c>
      <c r="H5135" s="17">
        <f t="shared" si="80"/>
        <v>0.51295000000000002</v>
      </c>
      <c r="I5135" s="10" cm="1">
        <f t="array" ref="I5135">_xlfn.XLOOKUP(H5135,_xlfn.ANCHORARRAY($D$11),_xlfn.ANCHORARRAY($B$11),,1,1)</f>
        <v>4</v>
      </c>
    </row>
    <row r="5136" spans="6:9" x14ac:dyDescent="0.3">
      <c r="F5136" s="2">
        <v>5131</v>
      </c>
      <c r="G5136" s="10">
        <v>4</v>
      </c>
      <c r="H5136" s="17">
        <f t="shared" si="80"/>
        <v>0.51305000000000001</v>
      </c>
      <c r="I5136" s="10" cm="1">
        <f t="array" ref="I5136">_xlfn.XLOOKUP(H5136,_xlfn.ANCHORARRAY($D$11),_xlfn.ANCHORARRAY($B$11),,1,1)</f>
        <v>4</v>
      </c>
    </row>
    <row r="5137" spans="6:9" x14ac:dyDescent="0.3">
      <c r="F5137" s="2">
        <v>5132</v>
      </c>
      <c r="G5137" s="10">
        <v>4</v>
      </c>
      <c r="H5137" s="17">
        <f t="shared" si="80"/>
        <v>0.51315</v>
      </c>
      <c r="I5137" s="10" cm="1">
        <f t="array" ref="I5137">_xlfn.XLOOKUP(H5137,_xlfn.ANCHORARRAY($D$11),_xlfn.ANCHORARRAY($B$11),,1,1)</f>
        <v>4</v>
      </c>
    </row>
    <row r="5138" spans="6:9" x14ac:dyDescent="0.3">
      <c r="F5138" s="2">
        <v>5133</v>
      </c>
      <c r="G5138" s="10">
        <v>4</v>
      </c>
      <c r="H5138" s="17">
        <f t="shared" si="80"/>
        <v>0.51324999999999998</v>
      </c>
      <c r="I5138" s="10" cm="1">
        <f t="array" ref="I5138">_xlfn.XLOOKUP(H5138,_xlfn.ANCHORARRAY($D$11),_xlfn.ANCHORARRAY($B$11),,1,1)</f>
        <v>4</v>
      </c>
    </row>
    <row r="5139" spans="6:9" x14ac:dyDescent="0.3">
      <c r="F5139" s="2">
        <v>5134</v>
      </c>
      <c r="G5139" s="10">
        <v>4</v>
      </c>
      <c r="H5139" s="17">
        <f t="shared" si="80"/>
        <v>0.51334999999999997</v>
      </c>
      <c r="I5139" s="10" cm="1">
        <f t="array" ref="I5139">_xlfn.XLOOKUP(H5139,_xlfn.ANCHORARRAY($D$11),_xlfn.ANCHORARRAY($B$11),,1,1)</f>
        <v>4</v>
      </c>
    </row>
    <row r="5140" spans="6:9" x14ac:dyDescent="0.3">
      <c r="F5140" s="2">
        <v>5135</v>
      </c>
      <c r="G5140" s="10">
        <v>4</v>
      </c>
      <c r="H5140" s="17">
        <f t="shared" si="80"/>
        <v>0.51344999999999996</v>
      </c>
      <c r="I5140" s="10" cm="1">
        <f t="array" ref="I5140">_xlfn.XLOOKUP(H5140,_xlfn.ANCHORARRAY($D$11),_xlfn.ANCHORARRAY($B$11),,1,1)</f>
        <v>4</v>
      </c>
    </row>
    <row r="5141" spans="6:9" x14ac:dyDescent="0.3">
      <c r="F5141" s="2">
        <v>5136</v>
      </c>
      <c r="G5141" s="10">
        <v>4</v>
      </c>
      <c r="H5141" s="17">
        <f t="shared" si="80"/>
        <v>0.51354999999999995</v>
      </c>
      <c r="I5141" s="10" cm="1">
        <f t="array" ref="I5141">_xlfn.XLOOKUP(H5141,_xlfn.ANCHORARRAY($D$11),_xlfn.ANCHORARRAY($B$11),,1,1)</f>
        <v>4</v>
      </c>
    </row>
    <row r="5142" spans="6:9" x14ac:dyDescent="0.3">
      <c r="F5142" s="2">
        <v>5137</v>
      </c>
      <c r="G5142" s="10">
        <v>4</v>
      </c>
      <c r="H5142" s="17">
        <f t="shared" si="80"/>
        <v>0.51365000000000005</v>
      </c>
      <c r="I5142" s="10" cm="1">
        <f t="array" ref="I5142">_xlfn.XLOOKUP(H5142,_xlfn.ANCHORARRAY($D$11),_xlfn.ANCHORARRAY($B$11),,1,1)</f>
        <v>4</v>
      </c>
    </row>
    <row r="5143" spans="6:9" x14ac:dyDescent="0.3">
      <c r="F5143" s="2">
        <v>5138</v>
      </c>
      <c r="G5143" s="10">
        <v>4</v>
      </c>
      <c r="H5143" s="17">
        <f t="shared" si="80"/>
        <v>0.51375000000000004</v>
      </c>
      <c r="I5143" s="10" cm="1">
        <f t="array" ref="I5143">_xlfn.XLOOKUP(H5143,_xlfn.ANCHORARRAY($D$11),_xlfn.ANCHORARRAY($B$11),,1,1)</f>
        <v>4</v>
      </c>
    </row>
    <row r="5144" spans="6:9" x14ac:dyDescent="0.3">
      <c r="F5144" s="2">
        <v>5139</v>
      </c>
      <c r="G5144" s="10">
        <v>4</v>
      </c>
      <c r="H5144" s="17">
        <f t="shared" si="80"/>
        <v>0.51385000000000003</v>
      </c>
      <c r="I5144" s="10" cm="1">
        <f t="array" ref="I5144">_xlfn.XLOOKUP(H5144,_xlfn.ANCHORARRAY($D$11),_xlfn.ANCHORARRAY($B$11),,1,1)</f>
        <v>4</v>
      </c>
    </row>
    <row r="5145" spans="6:9" x14ac:dyDescent="0.3">
      <c r="F5145" s="2">
        <v>5140</v>
      </c>
      <c r="G5145" s="10">
        <v>4</v>
      </c>
      <c r="H5145" s="17">
        <f t="shared" si="80"/>
        <v>0.51395000000000002</v>
      </c>
      <c r="I5145" s="10" cm="1">
        <f t="array" ref="I5145">_xlfn.XLOOKUP(H5145,_xlfn.ANCHORARRAY($D$11),_xlfn.ANCHORARRAY($B$11),,1,1)</f>
        <v>4</v>
      </c>
    </row>
    <row r="5146" spans="6:9" x14ac:dyDescent="0.3">
      <c r="F5146" s="2">
        <v>5141</v>
      </c>
      <c r="G5146" s="10">
        <v>4</v>
      </c>
      <c r="H5146" s="17">
        <f t="shared" si="80"/>
        <v>0.51405000000000001</v>
      </c>
      <c r="I5146" s="10" cm="1">
        <f t="array" ref="I5146">_xlfn.XLOOKUP(H5146,_xlfn.ANCHORARRAY($D$11),_xlfn.ANCHORARRAY($B$11),,1,1)</f>
        <v>4</v>
      </c>
    </row>
    <row r="5147" spans="6:9" x14ac:dyDescent="0.3">
      <c r="F5147" s="2">
        <v>5142</v>
      </c>
      <c r="G5147" s="10">
        <v>4</v>
      </c>
      <c r="H5147" s="17">
        <f t="shared" si="80"/>
        <v>0.51415</v>
      </c>
      <c r="I5147" s="10" cm="1">
        <f t="array" ref="I5147">_xlfn.XLOOKUP(H5147,_xlfn.ANCHORARRAY($D$11),_xlfn.ANCHORARRAY($B$11),,1,1)</f>
        <v>4</v>
      </c>
    </row>
    <row r="5148" spans="6:9" x14ac:dyDescent="0.3">
      <c r="F5148" s="2">
        <v>5143</v>
      </c>
      <c r="G5148" s="10">
        <v>4</v>
      </c>
      <c r="H5148" s="17">
        <f t="shared" si="80"/>
        <v>0.51424999999999998</v>
      </c>
      <c r="I5148" s="10" cm="1">
        <f t="array" ref="I5148">_xlfn.XLOOKUP(H5148,_xlfn.ANCHORARRAY($D$11),_xlfn.ANCHORARRAY($B$11),,1,1)</f>
        <v>4</v>
      </c>
    </row>
    <row r="5149" spans="6:9" x14ac:dyDescent="0.3">
      <c r="F5149" s="2">
        <v>5144</v>
      </c>
      <c r="G5149" s="10">
        <v>4</v>
      </c>
      <c r="H5149" s="17">
        <f t="shared" si="80"/>
        <v>0.51434999999999997</v>
      </c>
      <c r="I5149" s="10" cm="1">
        <f t="array" ref="I5149">_xlfn.XLOOKUP(H5149,_xlfn.ANCHORARRAY($D$11),_xlfn.ANCHORARRAY($B$11),,1,1)</f>
        <v>4</v>
      </c>
    </row>
    <row r="5150" spans="6:9" x14ac:dyDescent="0.3">
      <c r="F5150" s="2">
        <v>5145</v>
      </c>
      <c r="G5150" s="10">
        <v>4</v>
      </c>
      <c r="H5150" s="17">
        <f t="shared" si="80"/>
        <v>0.51444999999999996</v>
      </c>
      <c r="I5150" s="10" cm="1">
        <f t="array" ref="I5150">_xlfn.XLOOKUP(H5150,_xlfn.ANCHORARRAY($D$11),_xlfn.ANCHORARRAY($B$11),,1,1)</f>
        <v>4</v>
      </c>
    </row>
    <row r="5151" spans="6:9" x14ac:dyDescent="0.3">
      <c r="F5151" s="2">
        <v>5146</v>
      </c>
      <c r="G5151" s="10">
        <v>4</v>
      </c>
      <c r="H5151" s="17">
        <f t="shared" si="80"/>
        <v>0.51454999999999995</v>
      </c>
      <c r="I5151" s="10" cm="1">
        <f t="array" ref="I5151">_xlfn.XLOOKUP(H5151,_xlfn.ANCHORARRAY($D$11),_xlfn.ANCHORARRAY($B$11),,1,1)</f>
        <v>4</v>
      </c>
    </row>
    <row r="5152" spans="6:9" x14ac:dyDescent="0.3">
      <c r="F5152" s="2">
        <v>5147</v>
      </c>
      <c r="G5152" s="10">
        <v>4</v>
      </c>
      <c r="H5152" s="17">
        <f t="shared" si="80"/>
        <v>0.51465000000000005</v>
      </c>
      <c r="I5152" s="10" cm="1">
        <f t="array" ref="I5152">_xlfn.XLOOKUP(H5152,_xlfn.ANCHORARRAY($D$11),_xlfn.ANCHORARRAY($B$11),,1,1)</f>
        <v>4</v>
      </c>
    </row>
    <row r="5153" spans="6:9" x14ac:dyDescent="0.3">
      <c r="F5153" s="2">
        <v>5148</v>
      </c>
      <c r="G5153" s="10">
        <v>4</v>
      </c>
      <c r="H5153" s="17">
        <f t="shared" si="80"/>
        <v>0.51475000000000004</v>
      </c>
      <c r="I5153" s="10" cm="1">
        <f t="array" ref="I5153">_xlfn.XLOOKUP(H5153,_xlfn.ANCHORARRAY($D$11),_xlfn.ANCHORARRAY($B$11),,1,1)</f>
        <v>4</v>
      </c>
    </row>
    <row r="5154" spans="6:9" x14ac:dyDescent="0.3">
      <c r="F5154" s="2">
        <v>5149</v>
      </c>
      <c r="G5154" s="10">
        <v>4</v>
      </c>
      <c r="H5154" s="17">
        <f t="shared" si="80"/>
        <v>0.51485000000000003</v>
      </c>
      <c r="I5154" s="10" cm="1">
        <f t="array" ref="I5154">_xlfn.XLOOKUP(H5154,_xlfn.ANCHORARRAY($D$11),_xlfn.ANCHORARRAY($B$11),,1,1)</f>
        <v>4</v>
      </c>
    </row>
    <row r="5155" spans="6:9" x14ac:dyDescent="0.3">
      <c r="F5155" s="2">
        <v>5150</v>
      </c>
      <c r="G5155" s="10">
        <v>4</v>
      </c>
      <c r="H5155" s="17">
        <f t="shared" si="80"/>
        <v>0.51495000000000002</v>
      </c>
      <c r="I5155" s="10" cm="1">
        <f t="array" ref="I5155">_xlfn.XLOOKUP(H5155,_xlfn.ANCHORARRAY($D$11),_xlfn.ANCHORARRAY($B$11),,1,1)</f>
        <v>4</v>
      </c>
    </row>
    <row r="5156" spans="6:9" x14ac:dyDescent="0.3">
      <c r="F5156" s="2">
        <v>5151</v>
      </c>
      <c r="G5156" s="10">
        <v>4</v>
      </c>
      <c r="H5156" s="17">
        <f t="shared" si="80"/>
        <v>0.51505000000000001</v>
      </c>
      <c r="I5156" s="10" cm="1">
        <f t="array" ref="I5156">_xlfn.XLOOKUP(H5156,_xlfn.ANCHORARRAY($D$11),_xlfn.ANCHORARRAY($B$11),,1,1)</f>
        <v>4</v>
      </c>
    </row>
    <row r="5157" spans="6:9" x14ac:dyDescent="0.3">
      <c r="F5157" s="2">
        <v>5152</v>
      </c>
      <c r="G5157" s="10">
        <v>4</v>
      </c>
      <c r="H5157" s="17">
        <f t="shared" si="80"/>
        <v>0.51515</v>
      </c>
      <c r="I5157" s="10" cm="1">
        <f t="array" ref="I5157">_xlfn.XLOOKUP(H5157,_xlfn.ANCHORARRAY($D$11),_xlfn.ANCHORARRAY($B$11),,1,1)</f>
        <v>4</v>
      </c>
    </row>
    <row r="5158" spans="6:9" x14ac:dyDescent="0.3">
      <c r="F5158" s="2">
        <v>5153</v>
      </c>
      <c r="G5158" s="10">
        <v>4</v>
      </c>
      <c r="H5158" s="17">
        <f t="shared" si="80"/>
        <v>0.51524999999999999</v>
      </c>
      <c r="I5158" s="10" cm="1">
        <f t="array" ref="I5158">_xlfn.XLOOKUP(H5158,_xlfn.ANCHORARRAY($D$11),_xlfn.ANCHORARRAY($B$11),,1,1)</f>
        <v>4</v>
      </c>
    </row>
    <row r="5159" spans="6:9" x14ac:dyDescent="0.3">
      <c r="F5159" s="2">
        <v>5154</v>
      </c>
      <c r="G5159" s="10">
        <v>4</v>
      </c>
      <c r="H5159" s="17">
        <f t="shared" si="80"/>
        <v>0.51534999999999997</v>
      </c>
      <c r="I5159" s="10" cm="1">
        <f t="array" ref="I5159">_xlfn.XLOOKUP(H5159,_xlfn.ANCHORARRAY($D$11),_xlfn.ANCHORARRAY($B$11),,1,1)</f>
        <v>4</v>
      </c>
    </row>
    <row r="5160" spans="6:9" x14ac:dyDescent="0.3">
      <c r="F5160" s="2">
        <v>5155</v>
      </c>
      <c r="G5160" s="10">
        <v>4</v>
      </c>
      <c r="H5160" s="17">
        <f t="shared" si="80"/>
        <v>0.51544999999999996</v>
      </c>
      <c r="I5160" s="10" cm="1">
        <f t="array" ref="I5160">_xlfn.XLOOKUP(H5160,_xlfn.ANCHORARRAY($D$11),_xlfn.ANCHORARRAY($B$11),,1,1)</f>
        <v>4</v>
      </c>
    </row>
    <row r="5161" spans="6:9" x14ac:dyDescent="0.3">
      <c r="F5161" s="2">
        <v>5156</v>
      </c>
      <c r="G5161" s="10">
        <v>4</v>
      </c>
      <c r="H5161" s="17">
        <f t="shared" si="80"/>
        <v>0.51554999999999995</v>
      </c>
      <c r="I5161" s="10" cm="1">
        <f t="array" ref="I5161">_xlfn.XLOOKUP(H5161,_xlfn.ANCHORARRAY($D$11),_xlfn.ANCHORARRAY($B$11),,1,1)</f>
        <v>4</v>
      </c>
    </row>
    <row r="5162" spans="6:9" x14ac:dyDescent="0.3">
      <c r="F5162" s="2">
        <v>5157</v>
      </c>
      <c r="G5162" s="10">
        <v>4</v>
      </c>
      <c r="H5162" s="17">
        <f t="shared" si="80"/>
        <v>0.51565000000000005</v>
      </c>
      <c r="I5162" s="10" cm="1">
        <f t="array" ref="I5162">_xlfn.XLOOKUP(H5162,_xlfn.ANCHORARRAY($D$11),_xlfn.ANCHORARRAY($B$11),,1,1)</f>
        <v>4</v>
      </c>
    </row>
    <row r="5163" spans="6:9" x14ac:dyDescent="0.3">
      <c r="F5163" s="2">
        <v>5158</v>
      </c>
      <c r="G5163" s="10">
        <v>4</v>
      </c>
      <c r="H5163" s="17">
        <f t="shared" si="80"/>
        <v>0.51575000000000004</v>
      </c>
      <c r="I5163" s="10" cm="1">
        <f t="array" ref="I5163">_xlfn.XLOOKUP(H5163,_xlfn.ANCHORARRAY($D$11),_xlfn.ANCHORARRAY($B$11),,1,1)</f>
        <v>4</v>
      </c>
    </row>
    <row r="5164" spans="6:9" x14ac:dyDescent="0.3">
      <c r="F5164" s="2">
        <v>5159</v>
      </c>
      <c r="G5164" s="10">
        <v>4</v>
      </c>
      <c r="H5164" s="17">
        <f t="shared" si="80"/>
        <v>0.51585000000000003</v>
      </c>
      <c r="I5164" s="10" cm="1">
        <f t="array" ref="I5164">_xlfn.XLOOKUP(H5164,_xlfn.ANCHORARRAY($D$11),_xlfn.ANCHORARRAY($B$11),,1,1)</f>
        <v>4</v>
      </c>
    </row>
    <row r="5165" spans="6:9" x14ac:dyDescent="0.3">
      <c r="F5165" s="2">
        <v>5160</v>
      </c>
      <c r="G5165" s="10">
        <v>4</v>
      </c>
      <c r="H5165" s="17">
        <f t="shared" si="80"/>
        <v>0.51595000000000002</v>
      </c>
      <c r="I5165" s="10" cm="1">
        <f t="array" ref="I5165">_xlfn.XLOOKUP(H5165,_xlfn.ANCHORARRAY($D$11),_xlfn.ANCHORARRAY($B$11),,1,1)</f>
        <v>4</v>
      </c>
    </row>
    <row r="5166" spans="6:9" x14ac:dyDescent="0.3">
      <c r="F5166" s="2">
        <v>5161</v>
      </c>
      <c r="G5166" s="10">
        <v>4</v>
      </c>
      <c r="H5166" s="17">
        <f t="shared" si="80"/>
        <v>0.51605000000000001</v>
      </c>
      <c r="I5166" s="10" cm="1">
        <f t="array" ref="I5166">_xlfn.XLOOKUP(H5166,_xlfn.ANCHORARRAY($D$11),_xlfn.ANCHORARRAY($B$11),,1,1)</f>
        <v>4</v>
      </c>
    </row>
    <row r="5167" spans="6:9" x14ac:dyDescent="0.3">
      <c r="F5167" s="2">
        <v>5162</v>
      </c>
      <c r="G5167" s="10">
        <v>4</v>
      </c>
      <c r="H5167" s="17">
        <f t="shared" si="80"/>
        <v>0.51615</v>
      </c>
      <c r="I5167" s="10" cm="1">
        <f t="array" ref="I5167">_xlfn.XLOOKUP(H5167,_xlfn.ANCHORARRAY($D$11),_xlfn.ANCHORARRAY($B$11),,1,1)</f>
        <v>4</v>
      </c>
    </row>
    <row r="5168" spans="6:9" x14ac:dyDescent="0.3">
      <c r="F5168" s="2">
        <v>5163</v>
      </c>
      <c r="G5168" s="10">
        <v>4</v>
      </c>
      <c r="H5168" s="17">
        <f t="shared" si="80"/>
        <v>0.51624999999999999</v>
      </c>
      <c r="I5168" s="10" cm="1">
        <f t="array" ref="I5168">_xlfn.XLOOKUP(H5168,_xlfn.ANCHORARRAY($D$11),_xlfn.ANCHORARRAY($B$11),,1,1)</f>
        <v>4</v>
      </c>
    </row>
    <row r="5169" spans="6:9" x14ac:dyDescent="0.3">
      <c r="F5169" s="2">
        <v>5164</v>
      </c>
      <c r="G5169" s="10">
        <v>4</v>
      </c>
      <c r="H5169" s="17">
        <f t="shared" si="80"/>
        <v>0.51634999999999998</v>
      </c>
      <c r="I5169" s="10" cm="1">
        <f t="array" ref="I5169">_xlfn.XLOOKUP(H5169,_xlfn.ANCHORARRAY($D$11),_xlfn.ANCHORARRAY($B$11),,1,1)</f>
        <v>4</v>
      </c>
    </row>
    <row r="5170" spans="6:9" x14ac:dyDescent="0.3">
      <c r="F5170" s="2">
        <v>5165</v>
      </c>
      <c r="G5170" s="10">
        <v>4</v>
      </c>
      <c r="H5170" s="17">
        <f t="shared" si="80"/>
        <v>0.51644999999999996</v>
      </c>
      <c r="I5170" s="10" cm="1">
        <f t="array" ref="I5170">_xlfn.XLOOKUP(H5170,_xlfn.ANCHORARRAY($D$11),_xlfn.ANCHORARRAY($B$11),,1,1)</f>
        <v>4</v>
      </c>
    </row>
    <row r="5171" spans="6:9" x14ac:dyDescent="0.3">
      <c r="F5171" s="2">
        <v>5166</v>
      </c>
      <c r="G5171" s="10">
        <v>4</v>
      </c>
      <c r="H5171" s="17">
        <f t="shared" si="80"/>
        <v>0.51654999999999995</v>
      </c>
      <c r="I5171" s="10" cm="1">
        <f t="array" ref="I5171">_xlfn.XLOOKUP(H5171,_xlfn.ANCHORARRAY($D$11),_xlfn.ANCHORARRAY($B$11),,1,1)</f>
        <v>4</v>
      </c>
    </row>
    <row r="5172" spans="6:9" x14ac:dyDescent="0.3">
      <c r="F5172" s="2">
        <v>5167</v>
      </c>
      <c r="G5172" s="10">
        <v>4</v>
      </c>
      <c r="H5172" s="17">
        <f t="shared" si="80"/>
        <v>0.51665000000000005</v>
      </c>
      <c r="I5172" s="10" cm="1">
        <f t="array" ref="I5172">_xlfn.XLOOKUP(H5172,_xlfn.ANCHORARRAY($D$11),_xlfn.ANCHORARRAY($B$11),,1,1)</f>
        <v>4</v>
      </c>
    </row>
    <row r="5173" spans="6:9" x14ac:dyDescent="0.3">
      <c r="F5173" s="2">
        <v>5168</v>
      </c>
      <c r="G5173" s="10">
        <v>4</v>
      </c>
      <c r="H5173" s="17">
        <f t="shared" si="80"/>
        <v>0.51675000000000004</v>
      </c>
      <c r="I5173" s="10" cm="1">
        <f t="array" ref="I5173">_xlfn.XLOOKUP(H5173,_xlfn.ANCHORARRAY($D$11),_xlfn.ANCHORARRAY($B$11),,1,1)</f>
        <v>4</v>
      </c>
    </row>
    <row r="5174" spans="6:9" x14ac:dyDescent="0.3">
      <c r="F5174" s="2">
        <v>5169</v>
      </c>
      <c r="G5174" s="10">
        <v>4</v>
      </c>
      <c r="H5174" s="17">
        <f t="shared" si="80"/>
        <v>0.51685000000000003</v>
      </c>
      <c r="I5174" s="10" cm="1">
        <f t="array" ref="I5174">_xlfn.XLOOKUP(H5174,_xlfn.ANCHORARRAY($D$11),_xlfn.ANCHORARRAY($B$11),,1,1)</f>
        <v>4</v>
      </c>
    </row>
    <row r="5175" spans="6:9" x14ac:dyDescent="0.3">
      <c r="F5175" s="2">
        <v>5170</v>
      </c>
      <c r="G5175" s="10">
        <v>4</v>
      </c>
      <c r="H5175" s="17">
        <f t="shared" si="80"/>
        <v>0.51695000000000002</v>
      </c>
      <c r="I5175" s="10" cm="1">
        <f t="array" ref="I5175">_xlfn.XLOOKUP(H5175,_xlfn.ANCHORARRAY($D$11),_xlfn.ANCHORARRAY($B$11),,1,1)</f>
        <v>4</v>
      </c>
    </row>
    <row r="5176" spans="6:9" x14ac:dyDescent="0.3">
      <c r="F5176" s="2">
        <v>5171</v>
      </c>
      <c r="G5176" s="10">
        <v>4</v>
      </c>
      <c r="H5176" s="17">
        <f t="shared" si="80"/>
        <v>0.51705000000000001</v>
      </c>
      <c r="I5176" s="10" cm="1">
        <f t="array" ref="I5176">_xlfn.XLOOKUP(H5176,_xlfn.ANCHORARRAY($D$11),_xlfn.ANCHORARRAY($B$11),,1,1)</f>
        <v>4</v>
      </c>
    </row>
    <row r="5177" spans="6:9" x14ac:dyDescent="0.3">
      <c r="F5177" s="2">
        <v>5172</v>
      </c>
      <c r="G5177" s="10">
        <v>4</v>
      </c>
      <c r="H5177" s="17">
        <f t="shared" si="80"/>
        <v>0.51715</v>
      </c>
      <c r="I5177" s="10" cm="1">
        <f t="array" ref="I5177">_xlfn.XLOOKUP(H5177,_xlfn.ANCHORARRAY($D$11),_xlfn.ANCHORARRAY($B$11),,1,1)</f>
        <v>4</v>
      </c>
    </row>
    <row r="5178" spans="6:9" x14ac:dyDescent="0.3">
      <c r="F5178" s="2">
        <v>5173</v>
      </c>
      <c r="G5178" s="10">
        <v>4</v>
      </c>
      <c r="H5178" s="17">
        <f t="shared" si="80"/>
        <v>0.51724999999999999</v>
      </c>
      <c r="I5178" s="10" cm="1">
        <f t="array" ref="I5178">_xlfn.XLOOKUP(H5178,_xlfn.ANCHORARRAY($D$11),_xlfn.ANCHORARRAY($B$11),,1,1)</f>
        <v>4</v>
      </c>
    </row>
    <row r="5179" spans="6:9" x14ac:dyDescent="0.3">
      <c r="F5179" s="2">
        <v>5174</v>
      </c>
      <c r="G5179" s="10">
        <v>4</v>
      </c>
      <c r="H5179" s="17">
        <f t="shared" si="80"/>
        <v>0.51734999999999998</v>
      </c>
      <c r="I5179" s="10" cm="1">
        <f t="array" ref="I5179">_xlfn.XLOOKUP(H5179,_xlfn.ANCHORARRAY($D$11),_xlfn.ANCHORARRAY($B$11),,1,1)</f>
        <v>4</v>
      </c>
    </row>
    <row r="5180" spans="6:9" x14ac:dyDescent="0.3">
      <c r="F5180" s="2">
        <v>5175</v>
      </c>
      <c r="G5180" s="10">
        <v>4</v>
      </c>
      <c r="H5180" s="17">
        <f t="shared" si="80"/>
        <v>0.51744999999999997</v>
      </c>
      <c r="I5180" s="10" cm="1">
        <f t="array" ref="I5180">_xlfn.XLOOKUP(H5180,_xlfn.ANCHORARRAY($D$11),_xlfn.ANCHORARRAY($B$11),,1,1)</f>
        <v>4</v>
      </c>
    </row>
    <row r="5181" spans="6:9" x14ac:dyDescent="0.3">
      <c r="F5181" s="2">
        <v>5176</v>
      </c>
      <c r="G5181" s="10">
        <v>4</v>
      </c>
      <c r="H5181" s="17">
        <f t="shared" si="80"/>
        <v>0.51754999999999995</v>
      </c>
      <c r="I5181" s="10" cm="1">
        <f t="array" ref="I5181">_xlfn.XLOOKUP(H5181,_xlfn.ANCHORARRAY($D$11),_xlfn.ANCHORARRAY($B$11),,1,1)</f>
        <v>4</v>
      </c>
    </row>
    <row r="5182" spans="6:9" x14ac:dyDescent="0.3">
      <c r="F5182" s="2">
        <v>5177</v>
      </c>
      <c r="G5182" s="10">
        <v>4</v>
      </c>
      <c r="H5182" s="17">
        <f t="shared" si="80"/>
        <v>0.51765000000000005</v>
      </c>
      <c r="I5182" s="10" cm="1">
        <f t="array" ref="I5182">_xlfn.XLOOKUP(H5182,_xlfn.ANCHORARRAY($D$11),_xlfn.ANCHORARRAY($B$11),,1,1)</f>
        <v>4</v>
      </c>
    </row>
    <row r="5183" spans="6:9" x14ac:dyDescent="0.3">
      <c r="F5183" s="2">
        <v>5178</v>
      </c>
      <c r="G5183" s="10">
        <v>4</v>
      </c>
      <c r="H5183" s="17">
        <f t="shared" si="80"/>
        <v>0.51775000000000004</v>
      </c>
      <c r="I5183" s="10" cm="1">
        <f t="array" ref="I5183">_xlfn.XLOOKUP(H5183,_xlfn.ANCHORARRAY($D$11),_xlfn.ANCHORARRAY($B$11),,1,1)</f>
        <v>4</v>
      </c>
    </row>
    <row r="5184" spans="6:9" x14ac:dyDescent="0.3">
      <c r="F5184" s="2">
        <v>5179</v>
      </c>
      <c r="G5184" s="10">
        <v>4</v>
      </c>
      <c r="H5184" s="17">
        <f t="shared" si="80"/>
        <v>0.51785000000000003</v>
      </c>
      <c r="I5184" s="10" cm="1">
        <f t="array" ref="I5184">_xlfn.XLOOKUP(H5184,_xlfn.ANCHORARRAY($D$11),_xlfn.ANCHORARRAY($B$11),,1,1)</f>
        <v>4</v>
      </c>
    </row>
    <row r="5185" spans="6:9" x14ac:dyDescent="0.3">
      <c r="F5185" s="2">
        <v>5180</v>
      </c>
      <c r="G5185" s="10">
        <v>4</v>
      </c>
      <c r="H5185" s="17">
        <f t="shared" si="80"/>
        <v>0.51795000000000002</v>
      </c>
      <c r="I5185" s="10" cm="1">
        <f t="array" ref="I5185">_xlfn.XLOOKUP(H5185,_xlfn.ANCHORARRAY($D$11),_xlfn.ANCHORARRAY($B$11),,1,1)</f>
        <v>4</v>
      </c>
    </row>
    <row r="5186" spans="6:9" x14ac:dyDescent="0.3">
      <c r="F5186" s="2">
        <v>5181</v>
      </c>
      <c r="G5186" s="10">
        <v>4</v>
      </c>
      <c r="H5186" s="17">
        <f t="shared" si="80"/>
        <v>0.51805000000000001</v>
      </c>
      <c r="I5186" s="10" cm="1">
        <f t="array" ref="I5186">_xlfn.XLOOKUP(H5186,_xlfn.ANCHORARRAY($D$11),_xlfn.ANCHORARRAY($B$11),,1,1)</f>
        <v>4</v>
      </c>
    </row>
    <row r="5187" spans="6:9" x14ac:dyDescent="0.3">
      <c r="F5187" s="2">
        <v>5182</v>
      </c>
      <c r="G5187" s="10">
        <v>4</v>
      </c>
      <c r="H5187" s="17">
        <f t="shared" si="80"/>
        <v>0.51815</v>
      </c>
      <c r="I5187" s="10" cm="1">
        <f t="array" ref="I5187">_xlfn.XLOOKUP(H5187,_xlfn.ANCHORARRAY($D$11),_xlfn.ANCHORARRAY($B$11),,1,1)</f>
        <v>4</v>
      </c>
    </row>
    <row r="5188" spans="6:9" x14ac:dyDescent="0.3">
      <c r="F5188" s="2">
        <v>5183</v>
      </c>
      <c r="G5188" s="10">
        <v>4</v>
      </c>
      <c r="H5188" s="17">
        <f t="shared" si="80"/>
        <v>0.51824999999999999</v>
      </c>
      <c r="I5188" s="10" cm="1">
        <f t="array" ref="I5188">_xlfn.XLOOKUP(H5188,_xlfn.ANCHORARRAY($D$11),_xlfn.ANCHORARRAY($B$11),,1,1)</f>
        <v>4</v>
      </c>
    </row>
    <row r="5189" spans="6:9" x14ac:dyDescent="0.3">
      <c r="F5189" s="2">
        <v>5184</v>
      </c>
      <c r="G5189" s="10">
        <v>4</v>
      </c>
      <c r="H5189" s="17">
        <f t="shared" si="80"/>
        <v>0.51834999999999998</v>
      </c>
      <c r="I5189" s="10" cm="1">
        <f t="array" ref="I5189">_xlfn.XLOOKUP(H5189,_xlfn.ANCHORARRAY($D$11),_xlfn.ANCHORARRAY($B$11),,1,1)</f>
        <v>4</v>
      </c>
    </row>
    <row r="5190" spans="6:9" x14ac:dyDescent="0.3">
      <c r="F5190" s="2">
        <v>5185</v>
      </c>
      <c r="G5190" s="10">
        <v>4</v>
      </c>
      <c r="H5190" s="17">
        <f t="shared" si="80"/>
        <v>0.51844999999999997</v>
      </c>
      <c r="I5190" s="10" cm="1">
        <f t="array" ref="I5190">_xlfn.XLOOKUP(H5190,_xlfn.ANCHORARRAY($D$11),_xlfn.ANCHORARRAY($B$11),,1,1)</f>
        <v>4</v>
      </c>
    </row>
    <row r="5191" spans="6:9" x14ac:dyDescent="0.3">
      <c r="F5191" s="2">
        <v>5186</v>
      </c>
      <c r="G5191" s="10">
        <v>4</v>
      </c>
      <c r="H5191" s="17">
        <f t="shared" ref="H5191:H5254" si="81">(F5191-1/2)/COUNT($F$6:$F$10005)</f>
        <v>0.51854999999999996</v>
      </c>
      <c r="I5191" s="10" cm="1">
        <f t="array" ref="I5191">_xlfn.XLOOKUP(H5191,_xlfn.ANCHORARRAY($D$11),_xlfn.ANCHORARRAY($B$11),,1,1)</f>
        <v>4</v>
      </c>
    </row>
    <row r="5192" spans="6:9" x14ac:dyDescent="0.3">
      <c r="F5192" s="2">
        <v>5187</v>
      </c>
      <c r="G5192" s="10">
        <v>4</v>
      </c>
      <c r="H5192" s="17">
        <f t="shared" si="81"/>
        <v>0.51865000000000006</v>
      </c>
      <c r="I5192" s="10" cm="1">
        <f t="array" ref="I5192">_xlfn.XLOOKUP(H5192,_xlfn.ANCHORARRAY($D$11),_xlfn.ANCHORARRAY($B$11),,1,1)</f>
        <v>4</v>
      </c>
    </row>
    <row r="5193" spans="6:9" x14ac:dyDescent="0.3">
      <c r="F5193" s="2">
        <v>5188</v>
      </c>
      <c r="G5193" s="10">
        <v>4</v>
      </c>
      <c r="H5193" s="17">
        <f t="shared" si="81"/>
        <v>0.51875000000000004</v>
      </c>
      <c r="I5193" s="10" cm="1">
        <f t="array" ref="I5193">_xlfn.XLOOKUP(H5193,_xlfn.ANCHORARRAY($D$11),_xlfn.ANCHORARRAY($B$11),,1,1)</f>
        <v>4</v>
      </c>
    </row>
    <row r="5194" spans="6:9" x14ac:dyDescent="0.3">
      <c r="F5194" s="2">
        <v>5189</v>
      </c>
      <c r="G5194" s="10">
        <v>4</v>
      </c>
      <c r="H5194" s="17">
        <f t="shared" si="81"/>
        <v>0.51885000000000003</v>
      </c>
      <c r="I5194" s="10" cm="1">
        <f t="array" ref="I5194">_xlfn.XLOOKUP(H5194,_xlfn.ANCHORARRAY($D$11),_xlfn.ANCHORARRAY($B$11),,1,1)</f>
        <v>4</v>
      </c>
    </row>
    <row r="5195" spans="6:9" x14ac:dyDescent="0.3">
      <c r="F5195" s="2">
        <v>5190</v>
      </c>
      <c r="G5195" s="10">
        <v>4</v>
      </c>
      <c r="H5195" s="17">
        <f t="shared" si="81"/>
        <v>0.51895000000000002</v>
      </c>
      <c r="I5195" s="10" cm="1">
        <f t="array" ref="I5195">_xlfn.XLOOKUP(H5195,_xlfn.ANCHORARRAY($D$11),_xlfn.ANCHORARRAY($B$11),,1,1)</f>
        <v>4</v>
      </c>
    </row>
    <row r="5196" spans="6:9" x14ac:dyDescent="0.3">
      <c r="F5196" s="2">
        <v>5191</v>
      </c>
      <c r="G5196" s="10">
        <v>4</v>
      </c>
      <c r="H5196" s="17">
        <f t="shared" si="81"/>
        <v>0.51905000000000001</v>
      </c>
      <c r="I5196" s="10" cm="1">
        <f t="array" ref="I5196">_xlfn.XLOOKUP(H5196,_xlfn.ANCHORARRAY($D$11),_xlfn.ANCHORARRAY($B$11),,1,1)</f>
        <v>4</v>
      </c>
    </row>
    <row r="5197" spans="6:9" x14ac:dyDescent="0.3">
      <c r="F5197" s="2">
        <v>5192</v>
      </c>
      <c r="G5197" s="10">
        <v>4</v>
      </c>
      <c r="H5197" s="17">
        <f t="shared" si="81"/>
        <v>0.51915</v>
      </c>
      <c r="I5197" s="10" cm="1">
        <f t="array" ref="I5197">_xlfn.XLOOKUP(H5197,_xlfn.ANCHORARRAY($D$11),_xlfn.ANCHORARRAY($B$11),,1,1)</f>
        <v>4</v>
      </c>
    </row>
    <row r="5198" spans="6:9" x14ac:dyDescent="0.3">
      <c r="F5198" s="2">
        <v>5193</v>
      </c>
      <c r="G5198" s="10">
        <v>4</v>
      </c>
      <c r="H5198" s="17">
        <f t="shared" si="81"/>
        <v>0.51924999999999999</v>
      </c>
      <c r="I5198" s="10" cm="1">
        <f t="array" ref="I5198">_xlfn.XLOOKUP(H5198,_xlfn.ANCHORARRAY($D$11),_xlfn.ANCHORARRAY($B$11),,1,1)</f>
        <v>4</v>
      </c>
    </row>
    <row r="5199" spans="6:9" x14ac:dyDescent="0.3">
      <c r="F5199" s="2">
        <v>5194</v>
      </c>
      <c r="G5199" s="10">
        <v>4</v>
      </c>
      <c r="H5199" s="17">
        <f t="shared" si="81"/>
        <v>0.51934999999999998</v>
      </c>
      <c r="I5199" s="10" cm="1">
        <f t="array" ref="I5199">_xlfn.XLOOKUP(H5199,_xlfn.ANCHORARRAY($D$11),_xlfn.ANCHORARRAY($B$11),,1,1)</f>
        <v>4</v>
      </c>
    </row>
    <row r="5200" spans="6:9" x14ac:dyDescent="0.3">
      <c r="F5200" s="2">
        <v>5195</v>
      </c>
      <c r="G5200" s="10">
        <v>4</v>
      </c>
      <c r="H5200" s="17">
        <f t="shared" si="81"/>
        <v>0.51944999999999997</v>
      </c>
      <c r="I5200" s="10" cm="1">
        <f t="array" ref="I5200">_xlfn.XLOOKUP(H5200,_xlfn.ANCHORARRAY($D$11),_xlfn.ANCHORARRAY($B$11),,1,1)</f>
        <v>4</v>
      </c>
    </row>
    <row r="5201" spans="6:9" x14ac:dyDescent="0.3">
      <c r="F5201" s="2">
        <v>5196</v>
      </c>
      <c r="G5201" s="10">
        <v>4</v>
      </c>
      <c r="H5201" s="17">
        <f t="shared" si="81"/>
        <v>0.51954999999999996</v>
      </c>
      <c r="I5201" s="10" cm="1">
        <f t="array" ref="I5201">_xlfn.XLOOKUP(H5201,_xlfn.ANCHORARRAY($D$11),_xlfn.ANCHORARRAY($B$11),,1,1)</f>
        <v>4</v>
      </c>
    </row>
    <row r="5202" spans="6:9" x14ac:dyDescent="0.3">
      <c r="F5202" s="2">
        <v>5197</v>
      </c>
      <c r="G5202" s="10">
        <v>4</v>
      </c>
      <c r="H5202" s="17">
        <f t="shared" si="81"/>
        <v>0.51964999999999995</v>
      </c>
      <c r="I5202" s="10" cm="1">
        <f t="array" ref="I5202">_xlfn.XLOOKUP(H5202,_xlfn.ANCHORARRAY($D$11),_xlfn.ANCHORARRAY($B$11),,1,1)</f>
        <v>4</v>
      </c>
    </row>
    <row r="5203" spans="6:9" x14ac:dyDescent="0.3">
      <c r="F5203" s="2">
        <v>5198</v>
      </c>
      <c r="G5203" s="10">
        <v>4</v>
      </c>
      <c r="H5203" s="17">
        <f t="shared" si="81"/>
        <v>0.51975000000000005</v>
      </c>
      <c r="I5203" s="10" cm="1">
        <f t="array" ref="I5203">_xlfn.XLOOKUP(H5203,_xlfn.ANCHORARRAY($D$11),_xlfn.ANCHORARRAY($B$11),,1,1)</f>
        <v>4</v>
      </c>
    </row>
    <row r="5204" spans="6:9" x14ac:dyDescent="0.3">
      <c r="F5204" s="2">
        <v>5199</v>
      </c>
      <c r="G5204" s="10">
        <v>4</v>
      </c>
      <c r="H5204" s="17">
        <f t="shared" si="81"/>
        <v>0.51985000000000003</v>
      </c>
      <c r="I5204" s="10" cm="1">
        <f t="array" ref="I5204">_xlfn.XLOOKUP(H5204,_xlfn.ANCHORARRAY($D$11),_xlfn.ANCHORARRAY($B$11),,1,1)</f>
        <v>4</v>
      </c>
    </row>
    <row r="5205" spans="6:9" x14ac:dyDescent="0.3">
      <c r="F5205" s="2">
        <v>5200</v>
      </c>
      <c r="G5205" s="10">
        <v>4</v>
      </c>
      <c r="H5205" s="17">
        <f t="shared" si="81"/>
        <v>0.51995000000000002</v>
      </c>
      <c r="I5205" s="10" cm="1">
        <f t="array" ref="I5205">_xlfn.XLOOKUP(H5205,_xlfn.ANCHORARRAY($D$11),_xlfn.ANCHORARRAY($B$11),,1,1)</f>
        <v>4</v>
      </c>
    </row>
    <row r="5206" spans="6:9" x14ac:dyDescent="0.3">
      <c r="F5206" s="2">
        <v>5201</v>
      </c>
      <c r="G5206" s="10">
        <v>4</v>
      </c>
      <c r="H5206" s="17">
        <f t="shared" si="81"/>
        <v>0.52005000000000001</v>
      </c>
      <c r="I5206" s="10" cm="1">
        <f t="array" ref="I5206">_xlfn.XLOOKUP(H5206,_xlfn.ANCHORARRAY($D$11),_xlfn.ANCHORARRAY($B$11),,1,1)</f>
        <v>4</v>
      </c>
    </row>
    <row r="5207" spans="6:9" x14ac:dyDescent="0.3">
      <c r="F5207" s="2">
        <v>5202</v>
      </c>
      <c r="G5207" s="10">
        <v>4</v>
      </c>
      <c r="H5207" s="17">
        <f t="shared" si="81"/>
        <v>0.52015</v>
      </c>
      <c r="I5207" s="10" cm="1">
        <f t="array" ref="I5207">_xlfn.XLOOKUP(H5207,_xlfn.ANCHORARRAY($D$11),_xlfn.ANCHORARRAY($B$11),,1,1)</f>
        <v>4</v>
      </c>
    </row>
    <row r="5208" spans="6:9" x14ac:dyDescent="0.3">
      <c r="F5208" s="2">
        <v>5203</v>
      </c>
      <c r="G5208" s="10">
        <v>4</v>
      </c>
      <c r="H5208" s="17">
        <f t="shared" si="81"/>
        <v>0.52024999999999999</v>
      </c>
      <c r="I5208" s="10" cm="1">
        <f t="array" ref="I5208">_xlfn.XLOOKUP(H5208,_xlfn.ANCHORARRAY($D$11),_xlfn.ANCHORARRAY($B$11),,1,1)</f>
        <v>4</v>
      </c>
    </row>
    <row r="5209" spans="6:9" x14ac:dyDescent="0.3">
      <c r="F5209" s="2">
        <v>5204</v>
      </c>
      <c r="G5209" s="10">
        <v>4</v>
      </c>
      <c r="H5209" s="17">
        <f t="shared" si="81"/>
        <v>0.52034999999999998</v>
      </c>
      <c r="I5209" s="10" cm="1">
        <f t="array" ref="I5209">_xlfn.XLOOKUP(H5209,_xlfn.ANCHORARRAY($D$11),_xlfn.ANCHORARRAY($B$11),,1,1)</f>
        <v>4</v>
      </c>
    </row>
    <row r="5210" spans="6:9" x14ac:dyDescent="0.3">
      <c r="F5210" s="2">
        <v>5205</v>
      </c>
      <c r="G5210" s="10">
        <v>4</v>
      </c>
      <c r="H5210" s="17">
        <f t="shared" si="81"/>
        <v>0.52044999999999997</v>
      </c>
      <c r="I5210" s="10" cm="1">
        <f t="array" ref="I5210">_xlfn.XLOOKUP(H5210,_xlfn.ANCHORARRAY($D$11),_xlfn.ANCHORARRAY($B$11),,1,1)</f>
        <v>4</v>
      </c>
    </row>
    <row r="5211" spans="6:9" x14ac:dyDescent="0.3">
      <c r="F5211" s="2">
        <v>5206</v>
      </c>
      <c r="G5211" s="10">
        <v>4</v>
      </c>
      <c r="H5211" s="17">
        <f t="shared" si="81"/>
        <v>0.52054999999999996</v>
      </c>
      <c r="I5211" s="10" cm="1">
        <f t="array" ref="I5211">_xlfn.XLOOKUP(H5211,_xlfn.ANCHORARRAY($D$11),_xlfn.ANCHORARRAY($B$11),,1,1)</f>
        <v>4</v>
      </c>
    </row>
    <row r="5212" spans="6:9" x14ac:dyDescent="0.3">
      <c r="F5212" s="2">
        <v>5207</v>
      </c>
      <c r="G5212" s="10">
        <v>4</v>
      </c>
      <c r="H5212" s="17">
        <f t="shared" si="81"/>
        <v>0.52064999999999995</v>
      </c>
      <c r="I5212" s="10" cm="1">
        <f t="array" ref="I5212">_xlfn.XLOOKUP(H5212,_xlfn.ANCHORARRAY($D$11),_xlfn.ANCHORARRAY($B$11),,1,1)</f>
        <v>4</v>
      </c>
    </row>
    <row r="5213" spans="6:9" x14ac:dyDescent="0.3">
      <c r="F5213" s="2">
        <v>5208</v>
      </c>
      <c r="G5213" s="10">
        <v>4</v>
      </c>
      <c r="H5213" s="17">
        <f t="shared" si="81"/>
        <v>0.52075000000000005</v>
      </c>
      <c r="I5213" s="10" cm="1">
        <f t="array" ref="I5213">_xlfn.XLOOKUP(H5213,_xlfn.ANCHORARRAY($D$11),_xlfn.ANCHORARRAY($B$11),,1,1)</f>
        <v>4</v>
      </c>
    </row>
    <row r="5214" spans="6:9" x14ac:dyDescent="0.3">
      <c r="F5214" s="2">
        <v>5209</v>
      </c>
      <c r="G5214" s="10">
        <v>4</v>
      </c>
      <c r="H5214" s="17">
        <f t="shared" si="81"/>
        <v>0.52085000000000004</v>
      </c>
      <c r="I5214" s="10" cm="1">
        <f t="array" ref="I5214">_xlfn.XLOOKUP(H5214,_xlfn.ANCHORARRAY($D$11),_xlfn.ANCHORARRAY($B$11),,1,1)</f>
        <v>4</v>
      </c>
    </row>
    <row r="5215" spans="6:9" x14ac:dyDescent="0.3">
      <c r="F5215" s="2">
        <v>5210</v>
      </c>
      <c r="G5215" s="10">
        <v>4</v>
      </c>
      <c r="H5215" s="17">
        <f t="shared" si="81"/>
        <v>0.52095000000000002</v>
      </c>
      <c r="I5215" s="10" cm="1">
        <f t="array" ref="I5215">_xlfn.XLOOKUP(H5215,_xlfn.ANCHORARRAY($D$11),_xlfn.ANCHORARRAY($B$11),,1,1)</f>
        <v>4</v>
      </c>
    </row>
    <row r="5216" spans="6:9" x14ac:dyDescent="0.3">
      <c r="F5216" s="2">
        <v>5211</v>
      </c>
      <c r="G5216" s="10">
        <v>4</v>
      </c>
      <c r="H5216" s="17">
        <f t="shared" si="81"/>
        <v>0.52105000000000001</v>
      </c>
      <c r="I5216" s="10" cm="1">
        <f t="array" ref="I5216">_xlfn.XLOOKUP(H5216,_xlfn.ANCHORARRAY($D$11),_xlfn.ANCHORARRAY($B$11),,1,1)</f>
        <v>4</v>
      </c>
    </row>
    <row r="5217" spans="6:9" x14ac:dyDescent="0.3">
      <c r="F5217" s="2">
        <v>5212</v>
      </c>
      <c r="G5217" s="10">
        <v>4</v>
      </c>
      <c r="H5217" s="17">
        <f t="shared" si="81"/>
        <v>0.52115</v>
      </c>
      <c r="I5217" s="10" cm="1">
        <f t="array" ref="I5217">_xlfn.XLOOKUP(H5217,_xlfn.ANCHORARRAY($D$11),_xlfn.ANCHORARRAY($B$11),,1,1)</f>
        <v>4</v>
      </c>
    </row>
    <row r="5218" spans="6:9" x14ac:dyDescent="0.3">
      <c r="F5218" s="2">
        <v>5213</v>
      </c>
      <c r="G5218" s="10">
        <v>4</v>
      </c>
      <c r="H5218" s="17">
        <f t="shared" si="81"/>
        <v>0.52124999999999999</v>
      </c>
      <c r="I5218" s="10" cm="1">
        <f t="array" ref="I5218">_xlfn.XLOOKUP(H5218,_xlfn.ANCHORARRAY($D$11),_xlfn.ANCHORARRAY($B$11),,1,1)</f>
        <v>4</v>
      </c>
    </row>
    <row r="5219" spans="6:9" x14ac:dyDescent="0.3">
      <c r="F5219" s="2">
        <v>5214</v>
      </c>
      <c r="G5219" s="10">
        <v>4</v>
      </c>
      <c r="H5219" s="17">
        <f t="shared" si="81"/>
        <v>0.52134999999999998</v>
      </c>
      <c r="I5219" s="10" cm="1">
        <f t="array" ref="I5219">_xlfn.XLOOKUP(H5219,_xlfn.ANCHORARRAY($D$11),_xlfn.ANCHORARRAY($B$11),,1,1)</f>
        <v>4</v>
      </c>
    </row>
    <row r="5220" spans="6:9" x14ac:dyDescent="0.3">
      <c r="F5220" s="2">
        <v>5215</v>
      </c>
      <c r="G5220" s="10">
        <v>4</v>
      </c>
      <c r="H5220" s="17">
        <f t="shared" si="81"/>
        <v>0.52144999999999997</v>
      </c>
      <c r="I5220" s="10" cm="1">
        <f t="array" ref="I5220">_xlfn.XLOOKUP(H5220,_xlfn.ANCHORARRAY($D$11),_xlfn.ANCHORARRAY($B$11),,1,1)</f>
        <v>4</v>
      </c>
    </row>
    <row r="5221" spans="6:9" x14ac:dyDescent="0.3">
      <c r="F5221" s="2">
        <v>5216</v>
      </c>
      <c r="G5221" s="10">
        <v>4</v>
      </c>
      <c r="H5221" s="17">
        <f t="shared" si="81"/>
        <v>0.52154999999999996</v>
      </c>
      <c r="I5221" s="10" cm="1">
        <f t="array" ref="I5221">_xlfn.XLOOKUP(H5221,_xlfn.ANCHORARRAY($D$11),_xlfn.ANCHORARRAY($B$11),,1,1)</f>
        <v>4</v>
      </c>
    </row>
    <row r="5222" spans="6:9" x14ac:dyDescent="0.3">
      <c r="F5222" s="2">
        <v>5217</v>
      </c>
      <c r="G5222" s="10">
        <v>4</v>
      </c>
      <c r="H5222" s="17">
        <f t="shared" si="81"/>
        <v>0.52164999999999995</v>
      </c>
      <c r="I5222" s="10" cm="1">
        <f t="array" ref="I5222">_xlfn.XLOOKUP(H5222,_xlfn.ANCHORARRAY($D$11),_xlfn.ANCHORARRAY($B$11),,1,1)</f>
        <v>4</v>
      </c>
    </row>
    <row r="5223" spans="6:9" x14ac:dyDescent="0.3">
      <c r="F5223" s="2">
        <v>5218</v>
      </c>
      <c r="G5223" s="10">
        <v>4</v>
      </c>
      <c r="H5223" s="17">
        <f t="shared" si="81"/>
        <v>0.52175000000000005</v>
      </c>
      <c r="I5223" s="10" cm="1">
        <f t="array" ref="I5223">_xlfn.XLOOKUP(H5223,_xlfn.ANCHORARRAY($D$11),_xlfn.ANCHORARRAY($B$11),,1,1)</f>
        <v>4</v>
      </c>
    </row>
    <row r="5224" spans="6:9" x14ac:dyDescent="0.3">
      <c r="F5224" s="2">
        <v>5219</v>
      </c>
      <c r="G5224" s="10">
        <v>4</v>
      </c>
      <c r="H5224" s="17">
        <f t="shared" si="81"/>
        <v>0.52185000000000004</v>
      </c>
      <c r="I5224" s="10" cm="1">
        <f t="array" ref="I5224">_xlfn.XLOOKUP(H5224,_xlfn.ANCHORARRAY($D$11),_xlfn.ANCHORARRAY($B$11),,1,1)</f>
        <v>4</v>
      </c>
    </row>
    <row r="5225" spans="6:9" x14ac:dyDescent="0.3">
      <c r="F5225" s="2">
        <v>5220</v>
      </c>
      <c r="G5225" s="10">
        <v>4</v>
      </c>
      <c r="H5225" s="17">
        <f t="shared" si="81"/>
        <v>0.52195000000000003</v>
      </c>
      <c r="I5225" s="10" cm="1">
        <f t="array" ref="I5225">_xlfn.XLOOKUP(H5225,_xlfn.ANCHORARRAY($D$11),_xlfn.ANCHORARRAY($B$11),,1,1)</f>
        <v>4</v>
      </c>
    </row>
    <row r="5226" spans="6:9" x14ac:dyDescent="0.3">
      <c r="F5226" s="2">
        <v>5221</v>
      </c>
      <c r="G5226" s="10">
        <v>4</v>
      </c>
      <c r="H5226" s="17">
        <f t="shared" si="81"/>
        <v>0.52205000000000001</v>
      </c>
      <c r="I5226" s="10" cm="1">
        <f t="array" ref="I5226">_xlfn.XLOOKUP(H5226,_xlfn.ANCHORARRAY($D$11),_xlfn.ANCHORARRAY($B$11),,1,1)</f>
        <v>4</v>
      </c>
    </row>
    <row r="5227" spans="6:9" x14ac:dyDescent="0.3">
      <c r="F5227" s="2">
        <v>5222</v>
      </c>
      <c r="G5227" s="10">
        <v>4</v>
      </c>
      <c r="H5227" s="17">
        <f t="shared" si="81"/>
        <v>0.52215</v>
      </c>
      <c r="I5227" s="10" cm="1">
        <f t="array" ref="I5227">_xlfn.XLOOKUP(H5227,_xlfn.ANCHORARRAY($D$11),_xlfn.ANCHORARRAY($B$11),,1,1)</f>
        <v>4</v>
      </c>
    </row>
    <row r="5228" spans="6:9" x14ac:dyDescent="0.3">
      <c r="F5228" s="2">
        <v>5223</v>
      </c>
      <c r="G5228" s="10">
        <v>4</v>
      </c>
      <c r="H5228" s="17">
        <f t="shared" si="81"/>
        <v>0.52224999999999999</v>
      </c>
      <c r="I5228" s="10" cm="1">
        <f t="array" ref="I5228">_xlfn.XLOOKUP(H5228,_xlfn.ANCHORARRAY($D$11),_xlfn.ANCHORARRAY($B$11),,1,1)</f>
        <v>4</v>
      </c>
    </row>
    <row r="5229" spans="6:9" x14ac:dyDescent="0.3">
      <c r="F5229" s="2">
        <v>5224</v>
      </c>
      <c r="G5229" s="10">
        <v>4</v>
      </c>
      <c r="H5229" s="17">
        <f t="shared" si="81"/>
        <v>0.52234999999999998</v>
      </c>
      <c r="I5229" s="10" cm="1">
        <f t="array" ref="I5229">_xlfn.XLOOKUP(H5229,_xlfn.ANCHORARRAY($D$11),_xlfn.ANCHORARRAY($B$11),,1,1)</f>
        <v>4</v>
      </c>
    </row>
    <row r="5230" spans="6:9" x14ac:dyDescent="0.3">
      <c r="F5230" s="2">
        <v>5225</v>
      </c>
      <c r="G5230" s="10">
        <v>4</v>
      </c>
      <c r="H5230" s="17">
        <f t="shared" si="81"/>
        <v>0.52244999999999997</v>
      </c>
      <c r="I5230" s="10" cm="1">
        <f t="array" ref="I5230">_xlfn.XLOOKUP(H5230,_xlfn.ANCHORARRAY($D$11),_xlfn.ANCHORARRAY($B$11),,1,1)</f>
        <v>4</v>
      </c>
    </row>
    <row r="5231" spans="6:9" x14ac:dyDescent="0.3">
      <c r="F5231" s="2">
        <v>5226</v>
      </c>
      <c r="G5231" s="10">
        <v>4</v>
      </c>
      <c r="H5231" s="17">
        <f t="shared" si="81"/>
        <v>0.52254999999999996</v>
      </c>
      <c r="I5231" s="10" cm="1">
        <f t="array" ref="I5231">_xlfn.XLOOKUP(H5231,_xlfn.ANCHORARRAY($D$11),_xlfn.ANCHORARRAY($B$11),,1,1)</f>
        <v>4</v>
      </c>
    </row>
    <row r="5232" spans="6:9" x14ac:dyDescent="0.3">
      <c r="F5232" s="2">
        <v>5227</v>
      </c>
      <c r="G5232" s="10">
        <v>4</v>
      </c>
      <c r="H5232" s="17">
        <f t="shared" si="81"/>
        <v>0.52264999999999995</v>
      </c>
      <c r="I5232" s="10" cm="1">
        <f t="array" ref="I5232">_xlfn.XLOOKUP(H5232,_xlfn.ANCHORARRAY($D$11),_xlfn.ANCHORARRAY($B$11),,1,1)</f>
        <v>4</v>
      </c>
    </row>
    <row r="5233" spans="6:9" x14ac:dyDescent="0.3">
      <c r="F5233" s="2">
        <v>5228</v>
      </c>
      <c r="G5233" s="10">
        <v>4</v>
      </c>
      <c r="H5233" s="17">
        <f t="shared" si="81"/>
        <v>0.52275000000000005</v>
      </c>
      <c r="I5233" s="10" cm="1">
        <f t="array" ref="I5233">_xlfn.XLOOKUP(H5233,_xlfn.ANCHORARRAY($D$11),_xlfn.ANCHORARRAY($B$11),,1,1)</f>
        <v>4</v>
      </c>
    </row>
    <row r="5234" spans="6:9" x14ac:dyDescent="0.3">
      <c r="F5234" s="2">
        <v>5229</v>
      </c>
      <c r="G5234" s="10">
        <v>4</v>
      </c>
      <c r="H5234" s="17">
        <f t="shared" si="81"/>
        <v>0.52285000000000004</v>
      </c>
      <c r="I5234" s="10" cm="1">
        <f t="array" ref="I5234">_xlfn.XLOOKUP(H5234,_xlfn.ANCHORARRAY($D$11),_xlfn.ANCHORARRAY($B$11),,1,1)</f>
        <v>4</v>
      </c>
    </row>
    <row r="5235" spans="6:9" x14ac:dyDescent="0.3">
      <c r="F5235" s="2">
        <v>5230</v>
      </c>
      <c r="G5235" s="10">
        <v>4</v>
      </c>
      <c r="H5235" s="17">
        <f t="shared" si="81"/>
        <v>0.52295000000000003</v>
      </c>
      <c r="I5235" s="10" cm="1">
        <f t="array" ref="I5235">_xlfn.XLOOKUP(H5235,_xlfn.ANCHORARRAY($D$11),_xlfn.ANCHORARRAY($B$11),,1,1)</f>
        <v>4</v>
      </c>
    </row>
    <row r="5236" spans="6:9" x14ac:dyDescent="0.3">
      <c r="F5236" s="2">
        <v>5231</v>
      </c>
      <c r="G5236" s="10">
        <v>4</v>
      </c>
      <c r="H5236" s="17">
        <f t="shared" si="81"/>
        <v>0.52305000000000001</v>
      </c>
      <c r="I5236" s="10" cm="1">
        <f t="array" ref="I5236">_xlfn.XLOOKUP(H5236,_xlfn.ANCHORARRAY($D$11),_xlfn.ANCHORARRAY($B$11),,1,1)</f>
        <v>4</v>
      </c>
    </row>
    <row r="5237" spans="6:9" x14ac:dyDescent="0.3">
      <c r="F5237" s="2">
        <v>5232</v>
      </c>
      <c r="G5237" s="10">
        <v>4</v>
      </c>
      <c r="H5237" s="17">
        <f t="shared" si="81"/>
        <v>0.52315</v>
      </c>
      <c r="I5237" s="10" cm="1">
        <f t="array" ref="I5237">_xlfn.XLOOKUP(H5237,_xlfn.ANCHORARRAY($D$11),_xlfn.ANCHORARRAY($B$11),,1,1)</f>
        <v>4</v>
      </c>
    </row>
    <row r="5238" spans="6:9" x14ac:dyDescent="0.3">
      <c r="F5238" s="2">
        <v>5233</v>
      </c>
      <c r="G5238" s="10">
        <v>4</v>
      </c>
      <c r="H5238" s="17">
        <f t="shared" si="81"/>
        <v>0.52324999999999999</v>
      </c>
      <c r="I5238" s="10" cm="1">
        <f t="array" ref="I5238">_xlfn.XLOOKUP(H5238,_xlfn.ANCHORARRAY($D$11),_xlfn.ANCHORARRAY($B$11),,1,1)</f>
        <v>4</v>
      </c>
    </row>
    <row r="5239" spans="6:9" x14ac:dyDescent="0.3">
      <c r="F5239" s="2">
        <v>5234</v>
      </c>
      <c r="G5239" s="10">
        <v>4</v>
      </c>
      <c r="H5239" s="17">
        <f t="shared" si="81"/>
        <v>0.52334999999999998</v>
      </c>
      <c r="I5239" s="10" cm="1">
        <f t="array" ref="I5239">_xlfn.XLOOKUP(H5239,_xlfn.ANCHORARRAY($D$11),_xlfn.ANCHORARRAY($B$11),,1,1)</f>
        <v>4</v>
      </c>
    </row>
    <row r="5240" spans="6:9" x14ac:dyDescent="0.3">
      <c r="F5240" s="2">
        <v>5235</v>
      </c>
      <c r="G5240" s="10">
        <v>4</v>
      </c>
      <c r="H5240" s="17">
        <f t="shared" si="81"/>
        <v>0.52344999999999997</v>
      </c>
      <c r="I5240" s="10" cm="1">
        <f t="array" ref="I5240">_xlfn.XLOOKUP(H5240,_xlfn.ANCHORARRAY($D$11),_xlfn.ANCHORARRAY($B$11),,1,1)</f>
        <v>4</v>
      </c>
    </row>
    <row r="5241" spans="6:9" x14ac:dyDescent="0.3">
      <c r="F5241" s="2">
        <v>5236</v>
      </c>
      <c r="G5241" s="10">
        <v>4</v>
      </c>
      <c r="H5241" s="17">
        <f t="shared" si="81"/>
        <v>0.52354999999999996</v>
      </c>
      <c r="I5241" s="10" cm="1">
        <f t="array" ref="I5241">_xlfn.XLOOKUP(H5241,_xlfn.ANCHORARRAY($D$11),_xlfn.ANCHORARRAY($B$11),,1,1)</f>
        <v>4</v>
      </c>
    </row>
    <row r="5242" spans="6:9" x14ac:dyDescent="0.3">
      <c r="F5242" s="2">
        <v>5237</v>
      </c>
      <c r="G5242" s="10">
        <v>4</v>
      </c>
      <c r="H5242" s="17">
        <f t="shared" si="81"/>
        <v>0.52364999999999995</v>
      </c>
      <c r="I5242" s="10" cm="1">
        <f t="array" ref="I5242">_xlfn.XLOOKUP(H5242,_xlfn.ANCHORARRAY($D$11),_xlfn.ANCHORARRAY($B$11),,1,1)</f>
        <v>4</v>
      </c>
    </row>
    <row r="5243" spans="6:9" x14ac:dyDescent="0.3">
      <c r="F5243" s="2">
        <v>5238</v>
      </c>
      <c r="G5243" s="10">
        <v>4</v>
      </c>
      <c r="H5243" s="17">
        <f t="shared" si="81"/>
        <v>0.52375000000000005</v>
      </c>
      <c r="I5243" s="10" cm="1">
        <f t="array" ref="I5243">_xlfn.XLOOKUP(H5243,_xlfn.ANCHORARRAY($D$11),_xlfn.ANCHORARRAY($B$11),,1,1)</f>
        <v>4</v>
      </c>
    </row>
    <row r="5244" spans="6:9" x14ac:dyDescent="0.3">
      <c r="F5244" s="2">
        <v>5239</v>
      </c>
      <c r="G5244" s="10">
        <v>4</v>
      </c>
      <c r="H5244" s="17">
        <f t="shared" si="81"/>
        <v>0.52385000000000004</v>
      </c>
      <c r="I5244" s="10" cm="1">
        <f t="array" ref="I5244">_xlfn.XLOOKUP(H5244,_xlfn.ANCHORARRAY($D$11),_xlfn.ANCHORARRAY($B$11),,1,1)</f>
        <v>4</v>
      </c>
    </row>
    <row r="5245" spans="6:9" x14ac:dyDescent="0.3">
      <c r="F5245" s="2">
        <v>5240</v>
      </c>
      <c r="G5245" s="10">
        <v>4</v>
      </c>
      <c r="H5245" s="17">
        <f t="shared" si="81"/>
        <v>0.52395000000000003</v>
      </c>
      <c r="I5245" s="10" cm="1">
        <f t="array" ref="I5245">_xlfn.XLOOKUP(H5245,_xlfn.ANCHORARRAY($D$11),_xlfn.ANCHORARRAY($B$11),,1,1)</f>
        <v>4</v>
      </c>
    </row>
    <row r="5246" spans="6:9" x14ac:dyDescent="0.3">
      <c r="F5246" s="2">
        <v>5241</v>
      </c>
      <c r="G5246" s="10">
        <v>4</v>
      </c>
      <c r="H5246" s="17">
        <f t="shared" si="81"/>
        <v>0.52405000000000002</v>
      </c>
      <c r="I5246" s="10" cm="1">
        <f t="array" ref="I5246">_xlfn.XLOOKUP(H5246,_xlfn.ANCHORARRAY($D$11),_xlfn.ANCHORARRAY($B$11),,1,1)</f>
        <v>4</v>
      </c>
    </row>
    <row r="5247" spans="6:9" x14ac:dyDescent="0.3">
      <c r="F5247" s="2">
        <v>5242</v>
      </c>
      <c r="G5247" s="10">
        <v>4</v>
      </c>
      <c r="H5247" s="17">
        <f t="shared" si="81"/>
        <v>0.52415</v>
      </c>
      <c r="I5247" s="10" cm="1">
        <f t="array" ref="I5247">_xlfn.XLOOKUP(H5247,_xlfn.ANCHORARRAY($D$11),_xlfn.ANCHORARRAY($B$11),,1,1)</f>
        <v>4</v>
      </c>
    </row>
    <row r="5248" spans="6:9" x14ac:dyDescent="0.3">
      <c r="F5248" s="2">
        <v>5243</v>
      </c>
      <c r="G5248" s="10">
        <v>4</v>
      </c>
      <c r="H5248" s="17">
        <f t="shared" si="81"/>
        <v>0.52424999999999999</v>
      </c>
      <c r="I5248" s="10" cm="1">
        <f t="array" ref="I5248">_xlfn.XLOOKUP(H5248,_xlfn.ANCHORARRAY($D$11),_xlfn.ANCHORARRAY($B$11),,1,1)</f>
        <v>4</v>
      </c>
    </row>
    <row r="5249" spans="6:9" x14ac:dyDescent="0.3">
      <c r="F5249" s="2">
        <v>5244</v>
      </c>
      <c r="G5249" s="10">
        <v>4</v>
      </c>
      <c r="H5249" s="17">
        <f t="shared" si="81"/>
        <v>0.52434999999999998</v>
      </c>
      <c r="I5249" s="10" cm="1">
        <f t="array" ref="I5249">_xlfn.XLOOKUP(H5249,_xlfn.ANCHORARRAY($D$11),_xlfn.ANCHORARRAY($B$11),,1,1)</f>
        <v>4</v>
      </c>
    </row>
    <row r="5250" spans="6:9" x14ac:dyDescent="0.3">
      <c r="F5250" s="2">
        <v>5245</v>
      </c>
      <c r="G5250" s="10">
        <v>4</v>
      </c>
      <c r="H5250" s="17">
        <f t="shared" si="81"/>
        <v>0.52444999999999997</v>
      </c>
      <c r="I5250" s="10" cm="1">
        <f t="array" ref="I5250">_xlfn.XLOOKUP(H5250,_xlfn.ANCHORARRAY($D$11),_xlfn.ANCHORARRAY($B$11),,1,1)</f>
        <v>4</v>
      </c>
    </row>
    <row r="5251" spans="6:9" x14ac:dyDescent="0.3">
      <c r="F5251" s="2">
        <v>5246</v>
      </c>
      <c r="G5251" s="10">
        <v>4</v>
      </c>
      <c r="H5251" s="17">
        <f t="shared" si="81"/>
        <v>0.52454999999999996</v>
      </c>
      <c r="I5251" s="10" cm="1">
        <f t="array" ref="I5251">_xlfn.XLOOKUP(H5251,_xlfn.ANCHORARRAY($D$11),_xlfn.ANCHORARRAY($B$11),,1,1)</f>
        <v>4</v>
      </c>
    </row>
    <row r="5252" spans="6:9" x14ac:dyDescent="0.3">
      <c r="F5252" s="2">
        <v>5247</v>
      </c>
      <c r="G5252" s="10">
        <v>4</v>
      </c>
      <c r="H5252" s="17">
        <f t="shared" si="81"/>
        <v>0.52464999999999995</v>
      </c>
      <c r="I5252" s="10" cm="1">
        <f t="array" ref="I5252">_xlfn.XLOOKUP(H5252,_xlfn.ANCHORARRAY($D$11),_xlfn.ANCHORARRAY($B$11),,1,1)</f>
        <v>4</v>
      </c>
    </row>
    <row r="5253" spans="6:9" x14ac:dyDescent="0.3">
      <c r="F5253" s="2">
        <v>5248</v>
      </c>
      <c r="G5253" s="10">
        <v>4</v>
      </c>
      <c r="H5253" s="17">
        <f t="shared" si="81"/>
        <v>0.52475000000000005</v>
      </c>
      <c r="I5253" s="10" cm="1">
        <f t="array" ref="I5253">_xlfn.XLOOKUP(H5253,_xlfn.ANCHORARRAY($D$11),_xlfn.ANCHORARRAY($B$11),,1,1)</f>
        <v>4</v>
      </c>
    </row>
    <row r="5254" spans="6:9" x14ac:dyDescent="0.3">
      <c r="F5254" s="2">
        <v>5249</v>
      </c>
      <c r="G5254" s="10">
        <v>4</v>
      </c>
      <c r="H5254" s="17">
        <f t="shared" si="81"/>
        <v>0.52485000000000004</v>
      </c>
      <c r="I5254" s="10" cm="1">
        <f t="array" ref="I5254">_xlfn.XLOOKUP(H5254,_xlfn.ANCHORARRAY($D$11),_xlfn.ANCHORARRAY($B$11),,1,1)</f>
        <v>4</v>
      </c>
    </row>
    <row r="5255" spans="6:9" x14ac:dyDescent="0.3">
      <c r="F5255" s="2">
        <v>5250</v>
      </c>
      <c r="G5255" s="10">
        <v>4</v>
      </c>
      <c r="H5255" s="17">
        <f t="shared" ref="H5255:H5318" si="82">(F5255-1/2)/COUNT($F$6:$F$10005)</f>
        <v>0.52495000000000003</v>
      </c>
      <c r="I5255" s="10" cm="1">
        <f t="array" ref="I5255">_xlfn.XLOOKUP(H5255,_xlfn.ANCHORARRAY($D$11),_xlfn.ANCHORARRAY($B$11),,1,1)</f>
        <v>4</v>
      </c>
    </row>
    <row r="5256" spans="6:9" x14ac:dyDescent="0.3">
      <c r="F5256" s="2">
        <v>5251</v>
      </c>
      <c r="G5256" s="10">
        <v>4</v>
      </c>
      <c r="H5256" s="17">
        <f t="shared" si="82"/>
        <v>0.52505000000000002</v>
      </c>
      <c r="I5256" s="10" cm="1">
        <f t="array" ref="I5256">_xlfn.XLOOKUP(H5256,_xlfn.ANCHORARRAY($D$11),_xlfn.ANCHORARRAY($B$11),,1,1)</f>
        <v>4</v>
      </c>
    </row>
    <row r="5257" spans="6:9" x14ac:dyDescent="0.3">
      <c r="F5257" s="2">
        <v>5252</v>
      </c>
      <c r="G5257" s="10">
        <v>4</v>
      </c>
      <c r="H5257" s="17">
        <f t="shared" si="82"/>
        <v>0.52515000000000001</v>
      </c>
      <c r="I5257" s="10" cm="1">
        <f t="array" ref="I5257">_xlfn.XLOOKUP(H5257,_xlfn.ANCHORARRAY($D$11),_xlfn.ANCHORARRAY($B$11),,1,1)</f>
        <v>4</v>
      </c>
    </row>
    <row r="5258" spans="6:9" x14ac:dyDescent="0.3">
      <c r="F5258" s="2">
        <v>5253</v>
      </c>
      <c r="G5258" s="10">
        <v>4</v>
      </c>
      <c r="H5258" s="17">
        <f t="shared" si="82"/>
        <v>0.52524999999999999</v>
      </c>
      <c r="I5258" s="10" cm="1">
        <f t="array" ref="I5258">_xlfn.XLOOKUP(H5258,_xlfn.ANCHORARRAY($D$11),_xlfn.ANCHORARRAY($B$11),,1,1)</f>
        <v>4</v>
      </c>
    </row>
    <row r="5259" spans="6:9" x14ac:dyDescent="0.3">
      <c r="F5259" s="2">
        <v>5254</v>
      </c>
      <c r="G5259" s="10">
        <v>4</v>
      </c>
      <c r="H5259" s="17">
        <f t="shared" si="82"/>
        <v>0.52534999999999998</v>
      </c>
      <c r="I5259" s="10" cm="1">
        <f t="array" ref="I5259">_xlfn.XLOOKUP(H5259,_xlfn.ANCHORARRAY($D$11),_xlfn.ANCHORARRAY($B$11),,1,1)</f>
        <v>4</v>
      </c>
    </row>
    <row r="5260" spans="6:9" x14ac:dyDescent="0.3">
      <c r="F5260" s="2">
        <v>5255</v>
      </c>
      <c r="G5260" s="10">
        <v>4</v>
      </c>
      <c r="H5260" s="17">
        <f t="shared" si="82"/>
        <v>0.52544999999999997</v>
      </c>
      <c r="I5260" s="10" cm="1">
        <f t="array" ref="I5260">_xlfn.XLOOKUP(H5260,_xlfn.ANCHORARRAY($D$11),_xlfn.ANCHORARRAY($B$11),,1,1)</f>
        <v>4</v>
      </c>
    </row>
    <row r="5261" spans="6:9" x14ac:dyDescent="0.3">
      <c r="F5261" s="2">
        <v>5256</v>
      </c>
      <c r="G5261" s="10">
        <v>4</v>
      </c>
      <c r="H5261" s="17">
        <f t="shared" si="82"/>
        <v>0.52554999999999996</v>
      </c>
      <c r="I5261" s="10" cm="1">
        <f t="array" ref="I5261">_xlfn.XLOOKUP(H5261,_xlfn.ANCHORARRAY($D$11),_xlfn.ANCHORARRAY($B$11),,1,1)</f>
        <v>4</v>
      </c>
    </row>
    <row r="5262" spans="6:9" x14ac:dyDescent="0.3">
      <c r="F5262" s="2">
        <v>5257</v>
      </c>
      <c r="G5262" s="10">
        <v>4</v>
      </c>
      <c r="H5262" s="17">
        <f t="shared" si="82"/>
        <v>0.52564999999999995</v>
      </c>
      <c r="I5262" s="10" cm="1">
        <f t="array" ref="I5262">_xlfn.XLOOKUP(H5262,_xlfn.ANCHORARRAY($D$11),_xlfn.ANCHORARRAY($B$11),,1,1)</f>
        <v>4</v>
      </c>
    </row>
    <row r="5263" spans="6:9" x14ac:dyDescent="0.3">
      <c r="F5263" s="2">
        <v>5258</v>
      </c>
      <c r="G5263" s="10">
        <v>4</v>
      </c>
      <c r="H5263" s="17">
        <f t="shared" si="82"/>
        <v>0.52575000000000005</v>
      </c>
      <c r="I5263" s="10" cm="1">
        <f t="array" ref="I5263">_xlfn.XLOOKUP(H5263,_xlfn.ANCHORARRAY($D$11),_xlfn.ANCHORARRAY($B$11),,1,1)</f>
        <v>4</v>
      </c>
    </row>
    <row r="5264" spans="6:9" x14ac:dyDescent="0.3">
      <c r="F5264" s="2">
        <v>5259</v>
      </c>
      <c r="G5264" s="10">
        <v>4</v>
      </c>
      <c r="H5264" s="17">
        <f t="shared" si="82"/>
        <v>0.52585000000000004</v>
      </c>
      <c r="I5264" s="10" cm="1">
        <f t="array" ref="I5264">_xlfn.XLOOKUP(H5264,_xlfn.ANCHORARRAY($D$11),_xlfn.ANCHORARRAY($B$11),,1,1)</f>
        <v>4</v>
      </c>
    </row>
    <row r="5265" spans="6:9" x14ac:dyDescent="0.3">
      <c r="F5265" s="2">
        <v>5260</v>
      </c>
      <c r="G5265" s="10">
        <v>4</v>
      </c>
      <c r="H5265" s="17">
        <f t="shared" si="82"/>
        <v>0.52595000000000003</v>
      </c>
      <c r="I5265" s="10" cm="1">
        <f t="array" ref="I5265">_xlfn.XLOOKUP(H5265,_xlfn.ANCHORARRAY($D$11),_xlfn.ANCHORARRAY($B$11),,1,1)</f>
        <v>4</v>
      </c>
    </row>
    <row r="5266" spans="6:9" x14ac:dyDescent="0.3">
      <c r="F5266" s="2">
        <v>5261</v>
      </c>
      <c r="G5266" s="10">
        <v>4</v>
      </c>
      <c r="H5266" s="17">
        <f t="shared" si="82"/>
        <v>0.52605000000000002</v>
      </c>
      <c r="I5266" s="10" cm="1">
        <f t="array" ref="I5266">_xlfn.XLOOKUP(H5266,_xlfn.ANCHORARRAY($D$11),_xlfn.ANCHORARRAY($B$11),,1,1)</f>
        <v>4</v>
      </c>
    </row>
    <row r="5267" spans="6:9" x14ac:dyDescent="0.3">
      <c r="F5267" s="2">
        <v>5262</v>
      </c>
      <c r="G5267" s="10">
        <v>4</v>
      </c>
      <c r="H5267" s="17">
        <f t="shared" si="82"/>
        <v>0.52615000000000001</v>
      </c>
      <c r="I5267" s="10" cm="1">
        <f t="array" ref="I5267">_xlfn.XLOOKUP(H5267,_xlfn.ANCHORARRAY($D$11),_xlfn.ANCHORARRAY($B$11),,1,1)</f>
        <v>4</v>
      </c>
    </row>
    <row r="5268" spans="6:9" x14ac:dyDescent="0.3">
      <c r="F5268" s="2">
        <v>5263</v>
      </c>
      <c r="G5268" s="10">
        <v>4</v>
      </c>
      <c r="H5268" s="17">
        <f t="shared" si="82"/>
        <v>0.52625</v>
      </c>
      <c r="I5268" s="10" cm="1">
        <f t="array" ref="I5268">_xlfn.XLOOKUP(H5268,_xlfn.ANCHORARRAY($D$11),_xlfn.ANCHORARRAY($B$11),,1,1)</f>
        <v>4</v>
      </c>
    </row>
    <row r="5269" spans="6:9" x14ac:dyDescent="0.3">
      <c r="F5269" s="2">
        <v>5264</v>
      </c>
      <c r="G5269" s="10">
        <v>4</v>
      </c>
      <c r="H5269" s="17">
        <f t="shared" si="82"/>
        <v>0.52634999999999998</v>
      </c>
      <c r="I5269" s="10" cm="1">
        <f t="array" ref="I5269">_xlfn.XLOOKUP(H5269,_xlfn.ANCHORARRAY($D$11),_xlfn.ANCHORARRAY($B$11),,1,1)</f>
        <v>4</v>
      </c>
    </row>
    <row r="5270" spans="6:9" x14ac:dyDescent="0.3">
      <c r="F5270" s="2">
        <v>5265</v>
      </c>
      <c r="G5270" s="10">
        <v>4</v>
      </c>
      <c r="H5270" s="17">
        <f t="shared" si="82"/>
        <v>0.52644999999999997</v>
      </c>
      <c r="I5270" s="10" cm="1">
        <f t="array" ref="I5270">_xlfn.XLOOKUP(H5270,_xlfn.ANCHORARRAY($D$11),_xlfn.ANCHORARRAY($B$11),,1,1)</f>
        <v>4</v>
      </c>
    </row>
    <row r="5271" spans="6:9" x14ac:dyDescent="0.3">
      <c r="F5271" s="2">
        <v>5266</v>
      </c>
      <c r="G5271" s="10">
        <v>4</v>
      </c>
      <c r="H5271" s="17">
        <f t="shared" si="82"/>
        <v>0.52654999999999996</v>
      </c>
      <c r="I5271" s="10" cm="1">
        <f t="array" ref="I5271">_xlfn.XLOOKUP(H5271,_xlfn.ANCHORARRAY($D$11),_xlfn.ANCHORARRAY($B$11),,1,1)</f>
        <v>4</v>
      </c>
    </row>
    <row r="5272" spans="6:9" x14ac:dyDescent="0.3">
      <c r="F5272" s="2">
        <v>5267</v>
      </c>
      <c r="G5272" s="10">
        <v>4</v>
      </c>
      <c r="H5272" s="17">
        <f t="shared" si="82"/>
        <v>0.52664999999999995</v>
      </c>
      <c r="I5272" s="10" cm="1">
        <f t="array" ref="I5272">_xlfn.XLOOKUP(H5272,_xlfn.ANCHORARRAY($D$11),_xlfn.ANCHORARRAY($B$11),,1,1)</f>
        <v>4</v>
      </c>
    </row>
    <row r="5273" spans="6:9" x14ac:dyDescent="0.3">
      <c r="F5273" s="2">
        <v>5268</v>
      </c>
      <c r="G5273" s="10">
        <v>4</v>
      </c>
      <c r="H5273" s="17">
        <f t="shared" si="82"/>
        <v>0.52675000000000005</v>
      </c>
      <c r="I5273" s="10" cm="1">
        <f t="array" ref="I5273">_xlfn.XLOOKUP(H5273,_xlfn.ANCHORARRAY($D$11),_xlfn.ANCHORARRAY($B$11),,1,1)</f>
        <v>4</v>
      </c>
    </row>
    <row r="5274" spans="6:9" x14ac:dyDescent="0.3">
      <c r="F5274" s="2">
        <v>5269</v>
      </c>
      <c r="G5274" s="10">
        <v>4</v>
      </c>
      <c r="H5274" s="17">
        <f t="shared" si="82"/>
        <v>0.52685000000000004</v>
      </c>
      <c r="I5274" s="10" cm="1">
        <f t="array" ref="I5274">_xlfn.XLOOKUP(H5274,_xlfn.ANCHORARRAY($D$11),_xlfn.ANCHORARRAY($B$11),,1,1)</f>
        <v>4</v>
      </c>
    </row>
    <row r="5275" spans="6:9" x14ac:dyDescent="0.3">
      <c r="F5275" s="2">
        <v>5270</v>
      </c>
      <c r="G5275" s="10">
        <v>4</v>
      </c>
      <c r="H5275" s="17">
        <f t="shared" si="82"/>
        <v>0.52695000000000003</v>
      </c>
      <c r="I5275" s="10" cm="1">
        <f t="array" ref="I5275">_xlfn.XLOOKUP(H5275,_xlfn.ANCHORARRAY($D$11),_xlfn.ANCHORARRAY($B$11),,1,1)</f>
        <v>4</v>
      </c>
    </row>
    <row r="5276" spans="6:9" x14ac:dyDescent="0.3">
      <c r="F5276" s="2">
        <v>5271</v>
      </c>
      <c r="G5276" s="10">
        <v>4</v>
      </c>
      <c r="H5276" s="17">
        <f t="shared" si="82"/>
        <v>0.52705000000000002</v>
      </c>
      <c r="I5276" s="10" cm="1">
        <f t="array" ref="I5276">_xlfn.XLOOKUP(H5276,_xlfn.ANCHORARRAY($D$11),_xlfn.ANCHORARRAY($B$11),,1,1)</f>
        <v>4</v>
      </c>
    </row>
    <row r="5277" spans="6:9" x14ac:dyDescent="0.3">
      <c r="F5277" s="2">
        <v>5272</v>
      </c>
      <c r="G5277" s="10">
        <v>4</v>
      </c>
      <c r="H5277" s="17">
        <f t="shared" si="82"/>
        <v>0.52715000000000001</v>
      </c>
      <c r="I5277" s="10" cm="1">
        <f t="array" ref="I5277">_xlfn.XLOOKUP(H5277,_xlfn.ANCHORARRAY($D$11),_xlfn.ANCHORARRAY($B$11),,1,1)</f>
        <v>4</v>
      </c>
    </row>
    <row r="5278" spans="6:9" x14ac:dyDescent="0.3">
      <c r="F5278" s="2">
        <v>5273</v>
      </c>
      <c r="G5278" s="10">
        <v>4</v>
      </c>
      <c r="H5278" s="17">
        <f t="shared" si="82"/>
        <v>0.52725</v>
      </c>
      <c r="I5278" s="10" cm="1">
        <f t="array" ref="I5278">_xlfn.XLOOKUP(H5278,_xlfn.ANCHORARRAY($D$11),_xlfn.ANCHORARRAY($B$11),,1,1)</f>
        <v>4</v>
      </c>
    </row>
    <row r="5279" spans="6:9" x14ac:dyDescent="0.3">
      <c r="F5279" s="2">
        <v>5274</v>
      </c>
      <c r="G5279" s="10">
        <v>4</v>
      </c>
      <c r="H5279" s="17">
        <f t="shared" si="82"/>
        <v>0.52734999999999999</v>
      </c>
      <c r="I5279" s="10" cm="1">
        <f t="array" ref="I5279">_xlfn.XLOOKUP(H5279,_xlfn.ANCHORARRAY($D$11),_xlfn.ANCHORARRAY($B$11),,1,1)</f>
        <v>4</v>
      </c>
    </row>
    <row r="5280" spans="6:9" x14ac:dyDescent="0.3">
      <c r="F5280" s="2">
        <v>5275</v>
      </c>
      <c r="G5280" s="10">
        <v>4</v>
      </c>
      <c r="H5280" s="17">
        <f t="shared" si="82"/>
        <v>0.52744999999999997</v>
      </c>
      <c r="I5280" s="10" cm="1">
        <f t="array" ref="I5280">_xlfn.XLOOKUP(H5280,_xlfn.ANCHORARRAY($D$11),_xlfn.ANCHORARRAY($B$11),,1,1)</f>
        <v>4</v>
      </c>
    </row>
    <row r="5281" spans="6:9" x14ac:dyDescent="0.3">
      <c r="F5281" s="2">
        <v>5276</v>
      </c>
      <c r="G5281" s="10">
        <v>4</v>
      </c>
      <c r="H5281" s="17">
        <f t="shared" si="82"/>
        <v>0.52754999999999996</v>
      </c>
      <c r="I5281" s="10" cm="1">
        <f t="array" ref="I5281">_xlfn.XLOOKUP(H5281,_xlfn.ANCHORARRAY($D$11),_xlfn.ANCHORARRAY($B$11),,1,1)</f>
        <v>4</v>
      </c>
    </row>
    <row r="5282" spans="6:9" x14ac:dyDescent="0.3">
      <c r="F5282" s="2">
        <v>5277</v>
      </c>
      <c r="G5282" s="10">
        <v>4</v>
      </c>
      <c r="H5282" s="17">
        <f t="shared" si="82"/>
        <v>0.52764999999999995</v>
      </c>
      <c r="I5282" s="10" cm="1">
        <f t="array" ref="I5282">_xlfn.XLOOKUP(H5282,_xlfn.ANCHORARRAY($D$11),_xlfn.ANCHORARRAY($B$11),,1,1)</f>
        <v>4</v>
      </c>
    </row>
    <row r="5283" spans="6:9" x14ac:dyDescent="0.3">
      <c r="F5283" s="2">
        <v>5278</v>
      </c>
      <c r="G5283" s="10">
        <v>4</v>
      </c>
      <c r="H5283" s="17">
        <f t="shared" si="82"/>
        <v>0.52775000000000005</v>
      </c>
      <c r="I5283" s="10" cm="1">
        <f t="array" ref="I5283">_xlfn.XLOOKUP(H5283,_xlfn.ANCHORARRAY($D$11),_xlfn.ANCHORARRAY($B$11),,1,1)</f>
        <v>4</v>
      </c>
    </row>
    <row r="5284" spans="6:9" x14ac:dyDescent="0.3">
      <c r="F5284" s="2">
        <v>5279</v>
      </c>
      <c r="G5284" s="10">
        <v>4</v>
      </c>
      <c r="H5284" s="17">
        <f t="shared" si="82"/>
        <v>0.52785000000000004</v>
      </c>
      <c r="I5284" s="10" cm="1">
        <f t="array" ref="I5284">_xlfn.XLOOKUP(H5284,_xlfn.ANCHORARRAY($D$11),_xlfn.ANCHORARRAY($B$11),,1,1)</f>
        <v>4</v>
      </c>
    </row>
    <row r="5285" spans="6:9" x14ac:dyDescent="0.3">
      <c r="F5285" s="2">
        <v>5280</v>
      </c>
      <c r="G5285" s="10">
        <v>4</v>
      </c>
      <c r="H5285" s="17">
        <f t="shared" si="82"/>
        <v>0.52795000000000003</v>
      </c>
      <c r="I5285" s="10" cm="1">
        <f t="array" ref="I5285">_xlfn.XLOOKUP(H5285,_xlfn.ANCHORARRAY($D$11),_xlfn.ANCHORARRAY($B$11),,1,1)</f>
        <v>4</v>
      </c>
    </row>
    <row r="5286" spans="6:9" x14ac:dyDescent="0.3">
      <c r="F5286" s="2">
        <v>5281</v>
      </c>
      <c r="G5286" s="10">
        <v>4</v>
      </c>
      <c r="H5286" s="17">
        <f t="shared" si="82"/>
        <v>0.52805000000000002</v>
      </c>
      <c r="I5286" s="10" cm="1">
        <f t="array" ref="I5286">_xlfn.XLOOKUP(H5286,_xlfn.ANCHORARRAY($D$11),_xlfn.ANCHORARRAY($B$11),,1,1)</f>
        <v>4</v>
      </c>
    </row>
    <row r="5287" spans="6:9" x14ac:dyDescent="0.3">
      <c r="F5287" s="2">
        <v>5282</v>
      </c>
      <c r="G5287" s="10">
        <v>4</v>
      </c>
      <c r="H5287" s="17">
        <f t="shared" si="82"/>
        <v>0.52815000000000001</v>
      </c>
      <c r="I5287" s="10" cm="1">
        <f t="array" ref="I5287">_xlfn.XLOOKUP(H5287,_xlfn.ANCHORARRAY($D$11),_xlfn.ANCHORARRAY($B$11),,1,1)</f>
        <v>4</v>
      </c>
    </row>
    <row r="5288" spans="6:9" x14ac:dyDescent="0.3">
      <c r="F5288" s="2">
        <v>5283</v>
      </c>
      <c r="G5288" s="10">
        <v>4</v>
      </c>
      <c r="H5288" s="17">
        <f t="shared" si="82"/>
        <v>0.52825</v>
      </c>
      <c r="I5288" s="10" cm="1">
        <f t="array" ref="I5288">_xlfn.XLOOKUP(H5288,_xlfn.ANCHORARRAY($D$11),_xlfn.ANCHORARRAY($B$11),,1,1)</f>
        <v>4</v>
      </c>
    </row>
    <row r="5289" spans="6:9" x14ac:dyDescent="0.3">
      <c r="F5289" s="2">
        <v>5284</v>
      </c>
      <c r="G5289" s="10">
        <v>4</v>
      </c>
      <c r="H5289" s="17">
        <f t="shared" si="82"/>
        <v>0.52834999999999999</v>
      </c>
      <c r="I5289" s="10" cm="1">
        <f t="array" ref="I5289">_xlfn.XLOOKUP(H5289,_xlfn.ANCHORARRAY($D$11),_xlfn.ANCHORARRAY($B$11),,1,1)</f>
        <v>4</v>
      </c>
    </row>
    <row r="5290" spans="6:9" x14ac:dyDescent="0.3">
      <c r="F5290" s="2">
        <v>5285</v>
      </c>
      <c r="G5290" s="10">
        <v>4</v>
      </c>
      <c r="H5290" s="17">
        <f t="shared" si="82"/>
        <v>0.52844999999999998</v>
      </c>
      <c r="I5290" s="10" cm="1">
        <f t="array" ref="I5290">_xlfn.XLOOKUP(H5290,_xlfn.ANCHORARRAY($D$11),_xlfn.ANCHORARRAY($B$11),,1,1)</f>
        <v>4</v>
      </c>
    </row>
    <row r="5291" spans="6:9" x14ac:dyDescent="0.3">
      <c r="F5291" s="2">
        <v>5286</v>
      </c>
      <c r="G5291" s="10">
        <v>4</v>
      </c>
      <c r="H5291" s="17">
        <f t="shared" si="82"/>
        <v>0.52854999999999996</v>
      </c>
      <c r="I5291" s="10" cm="1">
        <f t="array" ref="I5291">_xlfn.XLOOKUP(H5291,_xlfn.ANCHORARRAY($D$11),_xlfn.ANCHORARRAY($B$11),,1,1)</f>
        <v>4</v>
      </c>
    </row>
    <row r="5292" spans="6:9" x14ac:dyDescent="0.3">
      <c r="F5292" s="2">
        <v>5287</v>
      </c>
      <c r="G5292" s="10">
        <v>4</v>
      </c>
      <c r="H5292" s="17">
        <f t="shared" si="82"/>
        <v>0.52864999999999995</v>
      </c>
      <c r="I5292" s="10" cm="1">
        <f t="array" ref="I5292">_xlfn.XLOOKUP(H5292,_xlfn.ANCHORARRAY($D$11),_xlfn.ANCHORARRAY($B$11),,1,1)</f>
        <v>4</v>
      </c>
    </row>
    <row r="5293" spans="6:9" x14ac:dyDescent="0.3">
      <c r="F5293" s="2">
        <v>5288</v>
      </c>
      <c r="G5293" s="10">
        <v>4</v>
      </c>
      <c r="H5293" s="17">
        <f t="shared" si="82"/>
        <v>0.52875000000000005</v>
      </c>
      <c r="I5293" s="10" cm="1">
        <f t="array" ref="I5293">_xlfn.XLOOKUP(H5293,_xlfn.ANCHORARRAY($D$11),_xlfn.ANCHORARRAY($B$11),,1,1)</f>
        <v>4</v>
      </c>
    </row>
    <row r="5294" spans="6:9" x14ac:dyDescent="0.3">
      <c r="F5294" s="2">
        <v>5289</v>
      </c>
      <c r="G5294" s="10">
        <v>4</v>
      </c>
      <c r="H5294" s="17">
        <f t="shared" si="82"/>
        <v>0.52885000000000004</v>
      </c>
      <c r="I5294" s="10" cm="1">
        <f t="array" ref="I5294">_xlfn.XLOOKUP(H5294,_xlfn.ANCHORARRAY($D$11),_xlfn.ANCHORARRAY($B$11),,1,1)</f>
        <v>4</v>
      </c>
    </row>
    <row r="5295" spans="6:9" x14ac:dyDescent="0.3">
      <c r="F5295" s="2">
        <v>5290</v>
      </c>
      <c r="G5295" s="10">
        <v>4</v>
      </c>
      <c r="H5295" s="17">
        <f t="shared" si="82"/>
        <v>0.52895000000000003</v>
      </c>
      <c r="I5295" s="10" cm="1">
        <f t="array" ref="I5295">_xlfn.XLOOKUP(H5295,_xlfn.ANCHORARRAY($D$11),_xlfn.ANCHORARRAY($B$11),,1,1)</f>
        <v>4</v>
      </c>
    </row>
    <row r="5296" spans="6:9" x14ac:dyDescent="0.3">
      <c r="F5296" s="2">
        <v>5291</v>
      </c>
      <c r="G5296" s="10">
        <v>4</v>
      </c>
      <c r="H5296" s="17">
        <f t="shared" si="82"/>
        <v>0.52905000000000002</v>
      </c>
      <c r="I5296" s="10" cm="1">
        <f t="array" ref="I5296">_xlfn.XLOOKUP(H5296,_xlfn.ANCHORARRAY($D$11),_xlfn.ANCHORARRAY($B$11),,1,1)</f>
        <v>4</v>
      </c>
    </row>
    <row r="5297" spans="6:9" x14ac:dyDescent="0.3">
      <c r="F5297" s="2">
        <v>5292</v>
      </c>
      <c r="G5297" s="10">
        <v>4</v>
      </c>
      <c r="H5297" s="17">
        <f t="shared" si="82"/>
        <v>0.52915000000000001</v>
      </c>
      <c r="I5297" s="10" cm="1">
        <f t="array" ref="I5297">_xlfn.XLOOKUP(H5297,_xlfn.ANCHORARRAY($D$11),_xlfn.ANCHORARRAY($B$11),,1,1)</f>
        <v>4</v>
      </c>
    </row>
    <row r="5298" spans="6:9" x14ac:dyDescent="0.3">
      <c r="F5298" s="2">
        <v>5293</v>
      </c>
      <c r="G5298" s="10">
        <v>4</v>
      </c>
      <c r="H5298" s="17">
        <f t="shared" si="82"/>
        <v>0.52925</v>
      </c>
      <c r="I5298" s="10" cm="1">
        <f t="array" ref="I5298">_xlfn.XLOOKUP(H5298,_xlfn.ANCHORARRAY($D$11),_xlfn.ANCHORARRAY($B$11),,1,1)</f>
        <v>4</v>
      </c>
    </row>
    <row r="5299" spans="6:9" x14ac:dyDescent="0.3">
      <c r="F5299" s="2">
        <v>5294</v>
      </c>
      <c r="G5299" s="10">
        <v>4</v>
      </c>
      <c r="H5299" s="17">
        <f t="shared" si="82"/>
        <v>0.52934999999999999</v>
      </c>
      <c r="I5299" s="10" cm="1">
        <f t="array" ref="I5299">_xlfn.XLOOKUP(H5299,_xlfn.ANCHORARRAY($D$11),_xlfn.ANCHORARRAY($B$11),,1,1)</f>
        <v>4</v>
      </c>
    </row>
    <row r="5300" spans="6:9" x14ac:dyDescent="0.3">
      <c r="F5300" s="2">
        <v>5295</v>
      </c>
      <c r="G5300" s="10">
        <v>4</v>
      </c>
      <c r="H5300" s="17">
        <f t="shared" si="82"/>
        <v>0.52944999999999998</v>
      </c>
      <c r="I5300" s="10" cm="1">
        <f t="array" ref="I5300">_xlfn.XLOOKUP(H5300,_xlfn.ANCHORARRAY($D$11),_xlfn.ANCHORARRAY($B$11),,1,1)</f>
        <v>4</v>
      </c>
    </row>
    <row r="5301" spans="6:9" x14ac:dyDescent="0.3">
      <c r="F5301" s="2">
        <v>5296</v>
      </c>
      <c r="G5301" s="10">
        <v>4</v>
      </c>
      <c r="H5301" s="17">
        <f t="shared" si="82"/>
        <v>0.52954999999999997</v>
      </c>
      <c r="I5301" s="10" cm="1">
        <f t="array" ref="I5301">_xlfn.XLOOKUP(H5301,_xlfn.ANCHORARRAY($D$11),_xlfn.ANCHORARRAY($B$11),,1,1)</f>
        <v>4</v>
      </c>
    </row>
    <row r="5302" spans="6:9" x14ac:dyDescent="0.3">
      <c r="F5302" s="2">
        <v>5297</v>
      </c>
      <c r="G5302" s="10">
        <v>4</v>
      </c>
      <c r="H5302" s="17">
        <f t="shared" si="82"/>
        <v>0.52964999999999995</v>
      </c>
      <c r="I5302" s="10" cm="1">
        <f t="array" ref="I5302">_xlfn.XLOOKUP(H5302,_xlfn.ANCHORARRAY($D$11),_xlfn.ANCHORARRAY($B$11),,1,1)</f>
        <v>4</v>
      </c>
    </row>
    <row r="5303" spans="6:9" x14ac:dyDescent="0.3">
      <c r="F5303" s="2">
        <v>5298</v>
      </c>
      <c r="G5303" s="10">
        <v>4</v>
      </c>
      <c r="H5303" s="17">
        <f t="shared" si="82"/>
        <v>0.52975000000000005</v>
      </c>
      <c r="I5303" s="10" cm="1">
        <f t="array" ref="I5303">_xlfn.XLOOKUP(H5303,_xlfn.ANCHORARRAY($D$11),_xlfn.ANCHORARRAY($B$11),,1,1)</f>
        <v>4</v>
      </c>
    </row>
    <row r="5304" spans="6:9" x14ac:dyDescent="0.3">
      <c r="F5304" s="2">
        <v>5299</v>
      </c>
      <c r="G5304" s="10">
        <v>4</v>
      </c>
      <c r="H5304" s="17">
        <f t="shared" si="82"/>
        <v>0.52985000000000004</v>
      </c>
      <c r="I5304" s="10" cm="1">
        <f t="array" ref="I5304">_xlfn.XLOOKUP(H5304,_xlfn.ANCHORARRAY($D$11),_xlfn.ANCHORARRAY($B$11),,1,1)</f>
        <v>4</v>
      </c>
    </row>
    <row r="5305" spans="6:9" x14ac:dyDescent="0.3">
      <c r="F5305" s="2">
        <v>5300</v>
      </c>
      <c r="G5305" s="10">
        <v>4</v>
      </c>
      <c r="H5305" s="17">
        <f t="shared" si="82"/>
        <v>0.52995000000000003</v>
      </c>
      <c r="I5305" s="10" cm="1">
        <f t="array" ref="I5305">_xlfn.XLOOKUP(H5305,_xlfn.ANCHORARRAY($D$11),_xlfn.ANCHORARRAY($B$11),,1,1)</f>
        <v>4</v>
      </c>
    </row>
    <row r="5306" spans="6:9" x14ac:dyDescent="0.3">
      <c r="F5306" s="2">
        <v>5301</v>
      </c>
      <c r="G5306" s="10">
        <v>4</v>
      </c>
      <c r="H5306" s="17">
        <f t="shared" si="82"/>
        <v>0.53005000000000002</v>
      </c>
      <c r="I5306" s="10" cm="1">
        <f t="array" ref="I5306">_xlfn.XLOOKUP(H5306,_xlfn.ANCHORARRAY($D$11),_xlfn.ANCHORARRAY($B$11),,1,1)</f>
        <v>4</v>
      </c>
    </row>
    <row r="5307" spans="6:9" x14ac:dyDescent="0.3">
      <c r="F5307" s="2">
        <v>5302</v>
      </c>
      <c r="G5307" s="10">
        <v>4</v>
      </c>
      <c r="H5307" s="17">
        <f t="shared" si="82"/>
        <v>0.53015000000000001</v>
      </c>
      <c r="I5307" s="10" cm="1">
        <f t="array" ref="I5307">_xlfn.XLOOKUP(H5307,_xlfn.ANCHORARRAY($D$11),_xlfn.ANCHORARRAY($B$11),,1,1)</f>
        <v>4</v>
      </c>
    </row>
    <row r="5308" spans="6:9" x14ac:dyDescent="0.3">
      <c r="F5308" s="2">
        <v>5303</v>
      </c>
      <c r="G5308" s="10">
        <v>4</v>
      </c>
      <c r="H5308" s="17">
        <f t="shared" si="82"/>
        <v>0.53025</v>
      </c>
      <c r="I5308" s="10" cm="1">
        <f t="array" ref="I5308">_xlfn.XLOOKUP(H5308,_xlfn.ANCHORARRAY($D$11),_xlfn.ANCHORARRAY($B$11),,1,1)</f>
        <v>4</v>
      </c>
    </row>
    <row r="5309" spans="6:9" x14ac:dyDescent="0.3">
      <c r="F5309" s="2">
        <v>5304</v>
      </c>
      <c r="G5309" s="10">
        <v>4</v>
      </c>
      <c r="H5309" s="17">
        <f t="shared" si="82"/>
        <v>0.53034999999999999</v>
      </c>
      <c r="I5309" s="10" cm="1">
        <f t="array" ref="I5309">_xlfn.XLOOKUP(H5309,_xlfn.ANCHORARRAY($D$11),_xlfn.ANCHORARRAY($B$11),,1,1)</f>
        <v>4</v>
      </c>
    </row>
    <row r="5310" spans="6:9" x14ac:dyDescent="0.3">
      <c r="F5310" s="2">
        <v>5305</v>
      </c>
      <c r="G5310" s="10">
        <v>4</v>
      </c>
      <c r="H5310" s="17">
        <f t="shared" si="82"/>
        <v>0.53044999999999998</v>
      </c>
      <c r="I5310" s="10" cm="1">
        <f t="array" ref="I5310">_xlfn.XLOOKUP(H5310,_xlfn.ANCHORARRAY($D$11),_xlfn.ANCHORARRAY($B$11),,1,1)</f>
        <v>4</v>
      </c>
    </row>
    <row r="5311" spans="6:9" x14ac:dyDescent="0.3">
      <c r="F5311" s="2">
        <v>5306</v>
      </c>
      <c r="G5311" s="10">
        <v>4</v>
      </c>
      <c r="H5311" s="17">
        <f t="shared" si="82"/>
        <v>0.53054999999999997</v>
      </c>
      <c r="I5311" s="10" cm="1">
        <f t="array" ref="I5311">_xlfn.XLOOKUP(H5311,_xlfn.ANCHORARRAY($D$11),_xlfn.ANCHORARRAY($B$11),,1,1)</f>
        <v>4</v>
      </c>
    </row>
    <row r="5312" spans="6:9" x14ac:dyDescent="0.3">
      <c r="F5312" s="2">
        <v>5307</v>
      </c>
      <c r="G5312" s="10">
        <v>4</v>
      </c>
      <c r="H5312" s="17">
        <f t="shared" si="82"/>
        <v>0.53064999999999996</v>
      </c>
      <c r="I5312" s="10" cm="1">
        <f t="array" ref="I5312">_xlfn.XLOOKUP(H5312,_xlfn.ANCHORARRAY($D$11),_xlfn.ANCHORARRAY($B$11),,1,1)</f>
        <v>4</v>
      </c>
    </row>
    <row r="5313" spans="6:9" x14ac:dyDescent="0.3">
      <c r="F5313" s="2">
        <v>5308</v>
      </c>
      <c r="G5313" s="10">
        <v>4</v>
      </c>
      <c r="H5313" s="17">
        <f t="shared" si="82"/>
        <v>0.53075000000000006</v>
      </c>
      <c r="I5313" s="10" cm="1">
        <f t="array" ref="I5313">_xlfn.XLOOKUP(H5313,_xlfn.ANCHORARRAY($D$11),_xlfn.ANCHORARRAY($B$11),,1,1)</f>
        <v>4</v>
      </c>
    </row>
    <row r="5314" spans="6:9" x14ac:dyDescent="0.3">
      <c r="F5314" s="2">
        <v>5309</v>
      </c>
      <c r="G5314" s="10">
        <v>4</v>
      </c>
      <c r="H5314" s="17">
        <f t="shared" si="82"/>
        <v>0.53085000000000004</v>
      </c>
      <c r="I5314" s="10" cm="1">
        <f t="array" ref="I5314">_xlfn.XLOOKUP(H5314,_xlfn.ANCHORARRAY($D$11),_xlfn.ANCHORARRAY($B$11),,1,1)</f>
        <v>4</v>
      </c>
    </row>
    <row r="5315" spans="6:9" x14ac:dyDescent="0.3">
      <c r="F5315" s="2">
        <v>5310</v>
      </c>
      <c r="G5315" s="10">
        <v>4</v>
      </c>
      <c r="H5315" s="17">
        <f t="shared" si="82"/>
        <v>0.53095000000000003</v>
      </c>
      <c r="I5315" s="10" cm="1">
        <f t="array" ref="I5315">_xlfn.XLOOKUP(H5315,_xlfn.ANCHORARRAY($D$11),_xlfn.ANCHORARRAY($B$11),,1,1)</f>
        <v>4</v>
      </c>
    </row>
    <row r="5316" spans="6:9" x14ac:dyDescent="0.3">
      <c r="F5316" s="2">
        <v>5311</v>
      </c>
      <c r="G5316" s="10">
        <v>4</v>
      </c>
      <c r="H5316" s="17">
        <f t="shared" si="82"/>
        <v>0.53105000000000002</v>
      </c>
      <c r="I5316" s="10" cm="1">
        <f t="array" ref="I5316">_xlfn.XLOOKUP(H5316,_xlfn.ANCHORARRAY($D$11),_xlfn.ANCHORARRAY($B$11),,1,1)</f>
        <v>4</v>
      </c>
    </row>
    <row r="5317" spans="6:9" x14ac:dyDescent="0.3">
      <c r="F5317" s="2">
        <v>5312</v>
      </c>
      <c r="G5317" s="10">
        <v>4</v>
      </c>
      <c r="H5317" s="17">
        <f t="shared" si="82"/>
        <v>0.53115000000000001</v>
      </c>
      <c r="I5317" s="10" cm="1">
        <f t="array" ref="I5317">_xlfn.XLOOKUP(H5317,_xlfn.ANCHORARRAY($D$11),_xlfn.ANCHORARRAY($B$11),,1,1)</f>
        <v>4</v>
      </c>
    </row>
    <row r="5318" spans="6:9" x14ac:dyDescent="0.3">
      <c r="F5318" s="2">
        <v>5313</v>
      </c>
      <c r="G5318" s="10">
        <v>4</v>
      </c>
      <c r="H5318" s="17">
        <f t="shared" si="82"/>
        <v>0.53125</v>
      </c>
      <c r="I5318" s="10" cm="1">
        <f t="array" ref="I5318">_xlfn.XLOOKUP(H5318,_xlfn.ANCHORARRAY($D$11),_xlfn.ANCHORARRAY($B$11),,1,1)</f>
        <v>4</v>
      </c>
    </row>
    <row r="5319" spans="6:9" x14ac:dyDescent="0.3">
      <c r="F5319" s="2">
        <v>5314</v>
      </c>
      <c r="G5319" s="10">
        <v>4</v>
      </c>
      <c r="H5319" s="17">
        <f t="shared" ref="H5319:H5382" si="83">(F5319-1/2)/COUNT($F$6:$F$10005)</f>
        <v>0.53134999999999999</v>
      </c>
      <c r="I5319" s="10" cm="1">
        <f t="array" ref="I5319">_xlfn.XLOOKUP(H5319,_xlfn.ANCHORARRAY($D$11),_xlfn.ANCHORARRAY($B$11),,1,1)</f>
        <v>4</v>
      </c>
    </row>
    <row r="5320" spans="6:9" x14ac:dyDescent="0.3">
      <c r="F5320" s="2">
        <v>5315</v>
      </c>
      <c r="G5320" s="10">
        <v>4</v>
      </c>
      <c r="H5320" s="17">
        <f t="shared" si="83"/>
        <v>0.53144999999999998</v>
      </c>
      <c r="I5320" s="10" cm="1">
        <f t="array" ref="I5320">_xlfn.XLOOKUP(H5320,_xlfn.ANCHORARRAY($D$11),_xlfn.ANCHORARRAY($B$11),,1,1)</f>
        <v>4</v>
      </c>
    </row>
    <row r="5321" spans="6:9" x14ac:dyDescent="0.3">
      <c r="F5321" s="2">
        <v>5316</v>
      </c>
      <c r="G5321" s="10">
        <v>4</v>
      </c>
      <c r="H5321" s="17">
        <f t="shared" si="83"/>
        <v>0.53154999999999997</v>
      </c>
      <c r="I5321" s="10" cm="1">
        <f t="array" ref="I5321">_xlfn.XLOOKUP(H5321,_xlfn.ANCHORARRAY($D$11),_xlfn.ANCHORARRAY($B$11),,1,1)</f>
        <v>4</v>
      </c>
    </row>
    <row r="5322" spans="6:9" x14ac:dyDescent="0.3">
      <c r="F5322" s="2">
        <v>5317</v>
      </c>
      <c r="G5322" s="10">
        <v>4</v>
      </c>
      <c r="H5322" s="17">
        <f t="shared" si="83"/>
        <v>0.53164999999999996</v>
      </c>
      <c r="I5322" s="10" cm="1">
        <f t="array" ref="I5322">_xlfn.XLOOKUP(H5322,_xlfn.ANCHORARRAY($D$11),_xlfn.ANCHORARRAY($B$11),,1,1)</f>
        <v>4</v>
      </c>
    </row>
    <row r="5323" spans="6:9" x14ac:dyDescent="0.3">
      <c r="F5323" s="2">
        <v>5318</v>
      </c>
      <c r="G5323" s="10">
        <v>4</v>
      </c>
      <c r="H5323" s="17">
        <f t="shared" si="83"/>
        <v>0.53174999999999994</v>
      </c>
      <c r="I5323" s="10" cm="1">
        <f t="array" ref="I5323">_xlfn.XLOOKUP(H5323,_xlfn.ANCHORARRAY($D$11),_xlfn.ANCHORARRAY($B$11),,1,1)</f>
        <v>4</v>
      </c>
    </row>
    <row r="5324" spans="6:9" x14ac:dyDescent="0.3">
      <c r="F5324" s="2">
        <v>5319</v>
      </c>
      <c r="G5324" s="10">
        <v>4</v>
      </c>
      <c r="H5324" s="17">
        <f t="shared" si="83"/>
        <v>0.53185000000000004</v>
      </c>
      <c r="I5324" s="10" cm="1">
        <f t="array" ref="I5324">_xlfn.XLOOKUP(H5324,_xlfn.ANCHORARRAY($D$11),_xlfn.ANCHORARRAY($B$11),,1,1)</f>
        <v>4</v>
      </c>
    </row>
    <row r="5325" spans="6:9" x14ac:dyDescent="0.3">
      <c r="F5325" s="2">
        <v>5320</v>
      </c>
      <c r="G5325" s="10">
        <v>4</v>
      </c>
      <c r="H5325" s="17">
        <f t="shared" si="83"/>
        <v>0.53195000000000003</v>
      </c>
      <c r="I5325" s="10" cm="1">
        <f t="array" ref="I5325">_xlfn.XLOOKUP(H5325,_xlfn.ANCHORARRAY($D$11),_xlfn.ANCHORARRAY($B$11),,1,1)</f>
        <v>4</v>
      </c>
    </row>
    <row r="5326" spans="6:9" x14ac:dyDescent="0.3">
      <c r="F5326" s="2">
        <v>5321</v>
      </c>
      <c r="G5326" s="10">
        <v>4</v>
      </c>
      <c r="H5326" s="17">
        <f t="shared" si="83"/>
        <v>0.53205000000000002</v>
      </c>
      <c r="I5326" s="10" cm="1">
        <f t="array" ref="I5326">_xlfn.XLOOKUP(H5326,_xlfn.ANCHORARRAY($D$11),_xlfn.ANCHORARRAY($B$11),,1,1)</f>
        <v>4</v>
      </c>
    </row>
    <row r="5327" spans="6:9" x14ac:dyDescent="0.3">
      <c r="F5327" s="2">
        <v>5322</v>
      </c>
      <c r="G5327" s="10">
        <v>4</v>
      </c>
      <c r="H5327" s="17">
        <f t="shared" si="83"/>
        <v>0.53215000000000001</v>
      </c>
      <c r="I5327" s="10" cm="1">
        <f t="array" ref="I5327">_xlfn.XLOOKUP(H5327,_xlfn.ANCHORARRAY($D$11),_xlfn.ANCHORARRAY($B$11),,1,1)</f>
        <v>4</v>
      </c>
    </row>
    <row r="5328" spans="6:9" x14ac:dyDescent="0.3">
      <c r="F5328" s="2">
        <v>5323</v>
      </c>
      <c r="G5328" s="10">
        <v>4</v>
      </c>
      <c r="H5328" s="17">
        <f t="shared" si="83"/>
        <v>0.53225</v>
      </c>
      <c r="I5328" s="10" cm="1">
        <f t="array" ref="I5328">_xlfn.XLOOKUP(H5328,_xlfn.ANCHORARRAY($D$11),_xlfn.ANCHORARRAY($B$11),,1,1)</f>
        <v>4</v>
      </c>
    </row>
    <row r="5329" spans="6:9" x14ac:dyDescent="0.3">
      <c r="F5329" s="2">
        <v>5324</v>
      </c>
      <c r="G5329" s="10">
        <v>4</v>
      </c>
      <c r="H5329" s="17">
        <f t="shared" si="83"/>
        <v>0.53234999999999999</v>
      </c>
      <c r="I5329" s="10" cm="1">
        <f t="array" ref="I5329">_xlfn.XLOOKUP(H5329,_xlfn.ANCHORARRAY($D$11),_xlfn.ANCHORARRAY($B$11),,1,1)</f>
        <v>4</v>
      </c>
    </row>
    <row r="5330" spans="6:9" x14ac:dyDescent="0.3">
      <c r="F5330" s="2">
        <v>5325</v>
      </c>
      <c r="G5330" s="10">
        <v>4</v>
      </c>
      <c r="H5330" s="17">
        <f t="shared" si="83"/>
        <v>0.53244999999999998</v>
      </c>
      <c r="I5330" s="10" cm="1">
        <f t="array" ref="I5330">_xlfn.XLOOKUP(H5330,_xlfn.ANCHORARRAY($D$11),_xlfn.ANCHORARRAY($B$11),,1,1)</f>
        <v>4</v>
      </c>
    </row>
    <row r="5331" spans="6:9" x14ac:dyDescent="0.3">
      <c r="F5331" s="2">
        <v>5326</v>
      </c>
      <c r="G5331" s="10">
        <v>4</v>
      </c>
      <c r="H5331" s="17">
        <f t="shared" si="83"/>
        <v>0.53254999999999997</v>
      </c>
      <c r="I5331" s="10" cm="1">
        <f t="array" ref="I5331">_xlfn.XLOOKUP(H5331,_xlfn.ANCHORARRAY($D$11),_xlfn.ANCHORARRAY($B$11),,1,1)</f>
        <v>4</v>
      </c>
    </row>
    <row r="5332" spans="6:9" x14ac:dyDescent="0.3">
      <c r="F5332" s="2">
        <v>5327</v>
      </c>
      <c r="G5332" s="10">
        <v>4</v>
      </c>
      <c r="H5332" s="17">
        <f t="shared" si="83"/>
        <v>0.53264999999999996</v>
      </c>
      <c r="I5332" s="10" cm="1">
        <f t="array" ref="I5332">_xlfn.XLOOKUP(H5332,_xlfn.ANCHORARRAY($D$11),_xlfn.ANCHORARRAY($B$11),,1,1)</f>
        <v>4</v>
      </c>
    </row>
    <row r="5333" spans="6:9" x14ac:dyDescent="0.3">
      <c r="F5333" s="2">
        <v>5328</v>
      </c>
      <c r="G5333" s="10">
        <v>4</v>
      </c>
      <c r="H5333" s="17">
        <f t="shared" si="83"/>
        <v>0.53274999999999995</v>
      </c>
      <c r="I5333" s="10" cm="1">
        <f t="array" ref="I5333">_xlfn.XLOOKUP(H5333,_xlfn.ANCHORARRAY($D$11),_xlfn.ANCHORARRAY($B$11),,1,1)</f>
        <v>4</v>
      </c>
    </row>
    <row r="5334" spans="6:9" x14ac:dyDescent="0.3">
      <c r="F5334" s="2">
        <v>5329</v>
      </c>
      <c r="G5334" s="10">
        <v>4</v>
      </c>
      <c r="H5334" s="17">
        <f t="shared" si="83"/>
        <v>0.53285000000000005</v>
      </c>
      <c r="I5334" s="10" cm="1">
        <f t="array" ref="I5334">_xlfn.XLOOKUP(H5334,_xlfn.ANCHORARRAY($D$11),_xlfn.ANCHORARRAY($B$11),,1,1)</f>
        <v>4</v>
      </c>
    </row>
    <row r="5335" spans="6:9" x14ac:dyDescent="0.3">
      <c r="F5335" s="2">
        <v>5330</v>
      </c>
      <c r="G5335" s="10">
        <v>4</v>
      </c>
      <c r="H5335" s="17">
        <f t="shared" si="83"/>
        <v>0.53295000000000003</v>
      </c>
      <c r="I5335" s="10" cm="1">
        <f t="array" ref="I5335">_xlfn.XLOOKUP(H5335,_xlfn.ANCHORARRAY($D$11),_xlfn.ANCHORARRAY($B$11),,1,1)</f>
        <v>4</v>
      </c>
    </row>
    <row r="5336" spans="6:9" x14ac:dyDescent="0.3">
      <c r="F5336" s="2">
        <v>5331</v>
      </c>
      <c r="G5336" s="10">
        <v>4</v>
      </c>
      <c r="H5336" s="17">
        <f t="shared" si="83"/>
        <v>0.53305000000000002</v>
      </c>
      <c r="I5336" s="10" cm="1">
        <f t="array" ref="I5336">_xlfn.XLOOKUP(H5336,_xlfn.ANCHORARRAY($D$11),_xlfn.ANCHORARRAY($B$11),,1,1)</f>
        <v>4</v>
      </c>
    </row>
    <row r="5337" spans="6:9" x14ac:dyDescent="0.3">
      <c r="F5337" s="2">
        <v>5332</v>
      </c>
      <c r="G5337" s="10">
        <v>4</v>
      </c>
      <c r="H5337" s="17">
        <f t="shared" si="83"/>
        <v>0.53315000000000001</v>
      </c>
      <c r="I5337" s="10" cm="1">
        <f t="array" ref="I5337">_xlfn.XLOOKUP(H5337,_xlfn.ANCHORARRAY($D$11),_xlfn.ANCHORARRAY($B$11),,1,1)</f>
        <v>4</v>
      </c>
    </row>
    <row r="5338" spans="6:9" x14ac:dyDescent="0.3">
      <c r="F5338" s="2">
        <v>5333</v>
      </c>
      <c r="G5338" s="10">
        <v>4</v>
      </c>
      <c r="H5338" s="17">
        <f t="shared" si="83"/>
        <v>0.53325</v>
      </c>
      <c r="I5338" s="10" cm="1">
        <f t="array" ref="I5338">_xlfn.XLOOKUP(H5338,_xlfn.ANCHORARRAY($D$11),_xlfn.ANCHORARRAY($B$11),,1,1)</f>
        <v>4</v>
      </c>
    </row>
    <row r="5339" spans="6:9" x14ac:dyDescent="0.3">
      <c r="F5339" s="2">
        <v>5334</v>
      </c>
      <c r="G5339" s="10">
        <v>4</v>
      </c>
      <c r="H5339" s="17">
        <f t="shared" si="83"/>
        <v>0.53334999999999999</v>
      </c>
      <c r="I5339" s="10" cm="1">
        <f t="array" ref="I5339">_xlfn.XLOOKUP(H5339,_xlfn.ANCHORARRAY($D$11),_xlfn.ANCHORARRAY($B$11),,1,1)</f>
        <v>4</v>
      </c>
    </row>
    <row r="5340" spans="6:9" x14ac:dyDescent="0.3">
      <c r="F5340" s="2">
        <v>5335</v>
      </c>
      <c r="G5340" s="10">
        <v>4</v>
      </c>
      <c r="H5340" s="17">
        <f t="shared" si="83"/>
        <v>0.53344999999999998</v>
      </c>
      <c r="I5340" s="10" cm="1">
        <f t="array" ref="I5340">_xlfn.XLOOKUP(H5340,_xlfn.ANCHORARRAY($D$11),_xlfn.ANCHORARRAY($B$11),,1,1)</f>
        <v>4</v>
      </c>
    </row>
    <row r="5341" spans="6:9" x14ac:dyDescent="0.3">
      <c r="F5341" s="2">
        <v>5336</v>
      </c>
      <c r="G5341" s="10">
        <v>4</v>
      </c>
      <c r="H5341" s="17">
        <f t="shared" si="83"/>
        <v>0.53354999999999997</v>
      </c>
      <c r="I5341" s="10" cm="1">
        <f t="array" ref="I5341">_xlfn.XLOOKUP(H5341,_xlfn.ANCHORARRAY($D$11),_xlfn.ANCHORARRAY($B$11),,1,1)</f>
        <v>4</v>
      </c>
    </row>
    <row r="5342" spans="6:9" x14ac:dyDescent="0.3">
      <c r="F5342" s="2">
        <v>5337</v>
      </c>
      <c r="G5342" s="10">
        <v>4</v>
      </c>
      <c r="H5342" s="17">
        <f t="shared" si="83"/>
        <v>0.53364999999999996</v>
      </c>
      <c r="I5342" s="10" cm="1">
        <f t="array" ref="I5342">_xlfn.XLOOKUP(H5342,_xlfn.ANCHORARRAY($D$11),_xlfn.ANCHORARRAY($B$11),,1,1)</f>
        <v>4</v>
      </c>
    </row>
    <row r="5343" spans="6:9" x14ac:dyDescent="0.3">
      <c r="F5343" s="2">
        <v>5338</v>
      </c>
      <c r="G5343" s="10">
        <v>4</v>
      </c>
      <c r="H5343" s="17">
        <f t="shared" si="83"/>
        <v>0.53374999999999995</v>
      </c>
      <c r="I5343" s="10" cm="1">
        <f t="array" ref="I5343">_xlfn.XLOOKUP(H5343,_xlfn.ANCHORARRAY($D$11),_xlfn.ANCHORARRAY($B$11),,1,1)</f>
        <v>4</v>
      </c>
    </row>
    <row r="5344" spans="6:9" x14ac:dyDescent="0.3">
      <c r="F5344" s="2">
        <v>5339</v>
      </c>
      <c r="G5344" s="10">
        <v>4</v>
      </c>
      <c r="H5344" s="17">
        <f t="shared" si="83"/>
        <v>0.53385000000000005</v>
      </c>
      <c r="I5344" s="10" cm="1">
        <f t="array" ref="I5344">_xlfn.XLOOKUP(H5344,_xlfn.ANCHORARRAY($D$11),_xlfn.ANCHORARRAY($B$11),,1,1)</f>
        <v>4</v>
      </c>
    </row>
    <row r="5345" spans="6:9" x14ac:dyDescent="0.3">
      <c r="F5345" s="2">
        <v>5340</v>
      </c>
      <c r="G5345" s="10">
        <v>4</v>
      </c>
      <c r="H5345" s="17">
        <f t="shared" si="83"/>
        <v>0.53395000000000004</v>
      </c>
      <c r="I5345" s="10" cm="1">
        <f t="array" ref="I5345">_xlfn.XLOOKUP(H5345,_xlfn.ANCHORARRAY($D$11),_xlfn.ANCHORARRAY($B$11),,1,1)</f>
        <v>4</v>
      </c>
    </row>
    <row r="5346" spans="6:9" x14ac:dyDescent="0.3">
      <c r="F5346" s="2">
        <v>5341</v>
      </c>
      <c r="G5346" s="10">
        <v>4</v>
      </c>
      <c r="H5346" s="17">
        <f t="shared" si="83"/>
        <v>0.53405000000000002</v>
      </c>
      <c r="I5346" s="10" cm="1">
        <f t="array" ref="I5346">_xlfn.XLOOKUP(H5346,_xlfn.ANCHORARRAY($D$11),_xlfn.ANCHORARRAY($B$11),,1,1)</f>
        <v>4</v>
      </c>
    </row>
    <row r="5347" spans="6:9" x14ac:dyDescent="0.3">
      <c r="F5347" s="2">
        <v>5342</v>
      </c>
      <c r="G5347" s="10">
        <v>4</v>
      </c>
      <c r="H5347" s="17">
        <f t="shared" si="83"/>
        <v>0.53415000000000001</v>
      </c>
      <c r="I5347" s="10" cm="1">
        <f t="array" ref="I5347">_xlfn.XLOOKUP(H5347,_xlfn.ANCHORARRAY($D$11),_xlfn.ANCHORARRAY($B$11),,1,1)</f>
        <v>4</v>
      </c>
    </row>
    <row r="5348" spans="6:9" x14ac:dyDescent="0.3">
      <c r="F5348" s="2">
        <v>5343</v>
      </c>
      <c r="G5348" s="10">
        <v>4</v>
      </c>
      <c r="H5348" s="17">
        <f t="shared" si="83"/>
        <v>0.53425</v>
      </c>
      <c r="I5348" s="10" cm="1">
        <f t="array" ref="I5348">_xlfn.XLOOKUP(H5348,_xlfn.ANCHORARRAY($D$11),_xlfn.ANCHORARRAY($B$11),,1,1)</f>
        <v>4</v>
      </c>
    </row>
    <row r="5349" spans="6:9" x14ac:dyDescent="0.3">
      <c r="F5349" s="2">
        <v>5344</v>
      </c>
      <c r="G5349" s="10">
        <v>4</v>
      </c>
      <c r="H5349" s="17">
        <f t="shared" si="83"/>
        <v>0.53434999999999999</v>
      </c>
      <c r="I5349" s="10" cm="1">
        <f t="array" ref="I5349">_xlfn.XLOOKUP(H5349,_xlfn.ANCHORARRAY($D$11),_xlfn.ANCHORARRAY($B$11),,1,1)</f>
        <v>4</v>
      </c>
    </row>
    <row r="5350" spans="6:9" x14ac:dyDescent="0.3">
      <c r="F5350" s="2">
        <v>5345</v>
      </c>
      <c r="G5350" s="10">
        <v>4</v>
      </c>
      <c r="H5350" s="17">
        <f t="shared" si="83"/>
        <v>0.53444999999999998</v>
      </c>
      <c r="I5350" s="10" cm="1">
        <f t="array" ref="I5350">_xlfn.XLOOKUP(H5350,_xlfn.ANCHORARRAY($D$11),_xlfn.ANCHORARRAY($B$11),,1,1)</f>
        <v>4</v>
      </c>
    </row>
    <row r="5351" spans="6:9" x14ac:dyDescent="0.3">
      <c r="F5351" s="2">
        <v>5346</v>
      </c>
      <c r="G5351" s="10">
        <v>4</v>
      </c>
      <c r="H5351" s="17">
        <f t="shared" si="83"/>
        <v>0.53454999999999997</v>
      </c>
      <c r="I5351" s="10" cm="1">
        <f t="array" ref="I5351">_xlfn.XLOOKUP(H5351,_xlfn.ANCHORARRAY($D$11),_xlfn.ANCHORARRAY($B$11),,1,1)</f>
        <v>4</v>
      </c>
    </row>
    <row r="5352" spans="6:9" x14ac:dyDescent="0.3">
      <c r="F5352" s="2">
        <v>5347</v>
      </c>
      <c r="G5352" s="10">
        <v>4</v>
      </c>
      <c r="H5352" s="17">
        <f t="shared" si="83"/>
        <v>0.53464999999999996</v>
      </c>
      <c r="I5352" s="10" cm="1">
        <f t="array" ref="I5352">_xlfn.XLOOKUP(H5352,_xlfn.ANCHORARRAY($D$11),_xlfn.ANCHORARRAY($B$11),,1,1)</f>
        <v>4</v>
      </c>
    </row>
    <row r="5353" spans="6:9" x14ac:dyDescent="0.3">
      <c r="F5353" s="2">
        <v>5348</v>
      </c>
      <c r="G5353" s="10">
        <v>4</v>
      </c>
      <c r="H5353" s="17">
        <f t="shared" si="83"/>
        <v>0.53474999999999995</v>
      </c>
      <c r="I5353" s="10" cm="1">
        <f t="array" ref="I5353">_xlfn.XLOOKUP(H5353,_xlfn.ANCHORARRAY($D$11),_xlfn.ANCHORARRAY($B$11),,1,1)</f>
        <v>4</v>
      </c>
    </row>
    <row r="5354" spans="6:9" x14ac:dyDescent="0.3">
      <c r="F5354" s="2">
        <v>5349</v>
      </c>
      <c r="G5354" s="10">
        <v>4</v>
      </c>
      <c r="H5354" s="17">
        <f t="shared" si="83"/>
        <v>0.53485000000000005</v>
      </c>
      <c r="I5354" s="10" cm="1">
        <f t="array" ref="I5354">_xlfn.XLOOKUP(H5354,_xlfn.ANCHORARRAY($D$11),_xlfn.ANCHORARRAY($B$11),,1,1)</f>
        <v>4</v>
      </c>
    </row>
    <row r="5355" spans="6:9" x14ac:dyDescent="0.3">
      <c r="F5355" s="2">
        <v>5350</v>
      </c>
      <c r="G5355" s="10">
        <v>4</v>
      </c>
      <c r="H5355" s="17">
        <f t="shared" si="83"/>
        <v>0.53495000000000004</v>
      </c>
      <c r="I5355" s="10" cm="1">
        <f t="array" ref="I5355">_xlfn.XLOOKUP(H5355,_xlfn.ANCHORARRAY($D$11),_xlfn.ANCHORARRAY($B$11),,1,1)</f>
        <v>4</v>
      </c>
    </row>
    <row r="5356" spans="6:9" x14ac:dyDescent="0.3">
      <c r="F5356" s="2">
        <v>5351</v>
      </c>
      <c r="G5356" s="10">
        <v>4</v>
      </c>
      <c r="H5356" s="17">
        <f t="shared" si="83"/>
        <v>0.53505000000000003</v>
      </c>
      <c r="I5356" s="10" cm="1">
        <f t="array" ref="I5356">_xlfn.XLOOKUP(H5356,_xlfn.ANCHORARRAY($D$11),_xlfn.ANCHORARRAY($B$11),,1,1)</f>
        <v>4</v>
      </c>
    </row>
    <row r="5357" spans="6:9" x14ac:dyDescent="0.3">
      <c r="F5357" s="2">
        <v>5352</v>
      </c>
      <c r="G5357" s="10">
        <v>4</v>
      </c>
      <c r="H5357" s="17">
        <f t="shared" si="83"/>
        <v>0.53515000000000001</v>
      </c>
      <c r="I5357" s="10" cm="1">
        <f t="array" ref="I5357">_xlfn.XLOOKUP(H5357,_xlfn.ANCHORARRAY($D$11),_xlfn.ANCHORARRAY($B$11),,1,1)</f>
        <v>4</v>
      </c>
    </row>
    <row r="5358" spans="6:9" x14ac:dyDescent="0.3">
      <c r="F5358" s="2">
        <v>5353</v>
      </c>
      <c r="G5358" s="10">
        <v>4</v>
      </c>
      <c r="H5358" s="17">
        <f t="shared" si="83"/>
        <v>0.53525</v>
      </c>
      <c r="I5358" s="10" cm="1">
        <f t="array" ref="I5358">_xlfn.XLOOKUP(H5358,_xlfn.ANCHORARRAY($D$11),_xlfn.ANCHORARRAY($B$11),,1,1)</f>
        <v>4</v>
      </c>
    </row>
    <row r="5359" spans="6:9" x14ac:dyDescent="0.3">
      <c r="F5359" s="2">
        <v>5354</v>
      </c>
      <c r="G5359" s="10">
        <v>4</v>
      </c>
      <c r="H5359" s="17">
        <f t="shared" si="83"/>
        <v>0.53534999999999999</v>
      </c>
      <c r="I5359" s="10" cm="1">
        <f t="array" ref="I5359">_xlfn.XLOOKUP(H5359,_xlfn.ANCHORARRAY($D$11),_xlfn.ANCHORARRAY($B$11),,1,1)</f>
        <v>4</v>
      </c>
    </row>
    <row r="5360" spans="6:9" x14ac:dyDescent="0.3">
      <c r="F5360" s="2">
        <v>5355</v>
      </c>
      <c r="G5360" s="10">
        <v>4</v>
      </c>
      <c r="H5360" s="17">
        <f t="shared" si="83"/>
        <v>0.53544999999999998</v>
      </c>
      <c r="I5360" s="10" cm="1">
        <f t="array" ref="I5360">_xlfn.XLOOKUP(H5360,_xlfn.ANCHORARRAY($D$11),_xlfn.ANCHORARRAY($B$11),,1,1)</f>
        <v>4</v>
      </c>
    </row>
    <row r="5361" spans="6:9" x14ac:dyDescent="0.3">
      <c r="F5361" s="2">
        <v>5356</v>
      </c>
      <c r="G5361" s="10">
        <v>4</v>
      </c>
      <c r="H5361" s="17">
        <f t="shared" si="83"/>
        <v>0.53554999999999997</v>
      </c>
      <c r="I5361" s="10" cm="1">
        <f t="array" ref="I5361">_xlfn.XLOOKUP(H5361,_xlfn.ANCHORARRAY($D$11),_xlfn.ANCHORARRAY($B$11),,1,1)</f>
        <v>4</v>
      </c>
    </row>
    <row r="5362" spans="6:9" x14ac:dyDescent="0.3">
      <c r="F5362" s="2">
        <v>5357</v>
      </c>
      <c r="G5362" s="10">
        <v>4</v>
      </c>
      <c r="H5362" s="17">
        <f t="shared" si="83"/>
        <v>0.53564999999999996</v>
      </c>
      <c r="I5362" s="10" cm="1">
        <f t="array" ref="I5362">_xlfn.XLOOKUP(H5362,_xlfn.ANCHORARRAY($D$11),_xlfn.ANCHORARRAY($B$11),,1,1)</f>
        <v>4</v>
      </c>
    </row>
    <row r="5363" spans="6:9" x14ac:dyDescent="0.3">
      <c r="F5363" s="2">
        <v>5358</v>
      </c>
      <c r="G5363" s="10">
        <v>4</v>
      </c>
      <c r="H5363" s="17">
        <f t="shared" si="83"/>
        <v>0.53574999999999995</v>
      </c>
      <c r="I5363" s="10" cm="1">
        <f t="array" ref="I5363">_xlfn.XLOOKUP(H5363,_xlfn.ANCHORARRAY($D$11),_xlfn.ANCHORARRAY($B$11),,1,1)</f>
        <v>4</v>
      </c>
    </row>
    <row r="5364" spans="6:9" x14ac:dyDescent="0.3">
      <c r="F5364" s="2">
        <v>5359</v>
      </c>
      <c r="G5364" s="10">
        <v>4</v>
      </c>
      <c r="H5364" s="17">
        <f t="shared" si="83"/>
        <v>0.53585000000000005</v>
      </c>
      <c r="I5364" s="10" cm="1">
        <f t="array" ref="I5364">_xlfn.XLOOKUP(H5364,_xlfn.ANCHORARRAY($D$11),_xlfn.ANCHORARRAY($B$11),,1,1)</f>
        <v>4</v>
      </c>
    </row>
    <row r="5365" spans="6:9" x14ac:dyDescent="0.3">
      <c r="F5365" s="2">
        <v>5360</v>
      </c>
      <c r="G5365" s="10">
        <v>4</v>
      </c>
      <c r="H5365" s="17">
        <f t="shared" si="83"/>
        <v>0.53595000000000004</v>
      </c>
      <c r="I5365" s="10" cm="1">
        <f t="array" ref="I5365">_xlfn.XLOOKUP(H5365,_xlfn.ANCHORARRAY($D$11),_xlfn.ANCHORARRAY($B$11),,1,1)</f>
        <v>4</v>
      </c>
    </row>
    <row r="5366" spans="6:9" x14ac:dyDescent="0.3">
      <c r="F5366" s="2">
        <v>5361</v>
      </c>
      <c r="G5366" s="10">
        <v>4</v>
      </c>
      <c r="H5366" s="17">
        <f t="shared" si="83"/>
        <v>0.53605000000000003</v>
      </c>
      <c r="I5366" s="10" cm="1">
        <f t="array" ref="I5366">_xlfn.XLOOKUP(H5366,_xlfn.ANCHORARRAY($D$11),_xlfn.ANCHORARRAY($B$11),,1,1)</f>
        <v>4</v>
      </c>
    </row>
    <row r="5367" spans="6:9" x14ac:dyDescent="0.3">
      <c r="F5367" s="2">
        <v>5362</v>
      </c>
      <c r="G5367" s="10">
        <v>4</v>
      </c>
      <c r="H5367" s="17">
        <f t="shared" si="83"/>
        <v>0.53615000000000002</v>
      </c>
      <c r="I5367" s="10" cm="1">
        <f t="array" ref="I5367">_xlfn.XLOOKUP(H5367,_xlfn.ANCHORARRAY($D$11),_xlfn.ANCHORARRAY($B$11),,1,1)</f>
        <v>4</v>
      </c>
    </row>
    <row r="5368" spans="6:9" x14ac:dyDescent="0.3">
      <c r="F5368" s="2">
        <v>5363</v>
      </c>
      <c r="G5368" s="10">
        <v>4</v>
      </c>
      <c r="H5368" s="17">
        <f t="shared" si="83"/>
        <v>0.53625</v>
      </c>
      <c r="I5368" s="10" cm="1">
        <f t="array" ref="I5368">_xlfn.XLOOKUP(H5368,_xlfn.ANCHORARRAY($D$11),_xlfn.ANCHORARRAY($B$11),,1,1)</f>
        <v>4</v>
      </c>
    </row>
    <row r="5369" spans="6:9" x14ac:dyDescent="0.3">
      <c r="F5369" s="2">
        <v>5364</v>
      </c>
      <c r="G5369" s="10">
        <v>4</v>
      </c>
      <c r="H5369" s="17">
        <f t="shared" si="83"/>
        <v>0.53634999999999999</v>
      </c>
      <c r="I5369" s="10" cm="1">
        <f t="array" ref="I5369">_xlfn.XLOOKUP(H5369,_xlfn.ANCHORARRAY($D$11),_xlfn.ANCHORARRAY($B$11),,1,1)</f>
        <v>4</v>
      </c>
    </row>
    <row r="5370" spans="6:9" x14ac:dyDescent="0.3">
      <c r="F5370" s="2">
        <v>5365</v>
      </c>
      <c r="G5370" s="10">
        <v>4</v>
      </c>
      <c r="H5370" s="17">
        <f t="shared" si="83"/>
        <v>0.53644999999999998</v>
      </c>
      <c r="I5370" s="10" cm="1">
        <f t="array" ref="I5370">_xlfn.XLOOKUP(H5370,_xlfn.ANCHORARRAY($D$11),_xlfn.ANCHORARRAY($B$11),,1,1)</f>
        <v>4</v>
      </c>
    </row>
    <row r="5371" spans="6:9" x14ac:dyDescent="0.3">
      <c r="F5371" s="2">
        <v>5366</v>
      </c>
      <c r="G5371" s="10">
        <v>4</v>
      </c>
      <c r="H5371" s="17">
        <f t="shared" si="83"/>
        <v>0.53654999999999997</v>
      </c>
      <c r="I5371" s="10" cm="1">
        <f t="array" ref="I5371">_xlfn.XLOOKUP(H5371,_xlfn.ANCHORARRAY($D$11),_xlfn.ANCHORARRAY($B$11),,1,1)</f>
        <v>4</v>
      </c>
    </row>
    <row r="5372" spans="6:9" x14ac:dyDescent="0.3">
      <c r="F5372" s="2">
        <v>5367</v>
      </c>
      <c r="G5372" s="10">
        <v>4</v>
      </c>
      <c r="H5372" s="17">
        <f t="shared" si="83"/>
        <v>0.53664999999999996</v>
      </c>
      <c r="I5372" s="10" cm="1">
        <f t="array" ref="I5372">_xlfn.XLOOKUP(H5372,_xlfn.ANCHORARRAY($D$11),_xlfn.ANCHORARRAY($B$11),,1,1)</f>
        <v>4</v>
      </c>
    </row>
    <row r="5373" spans="6:9" x14ac:dyDescent="0.3">
      <c r="F5373" s="2">
        <v>5368</v>
      </c>
      <c r="G5373" s="10">
        <v>4</v>
      </c>
      <c r="H5373" s="17">
        <f t="shared" si="83"/>
        <v>0.53674999999999995</v>
      </c>
      <c r="I5373" s="10" cm="1">
        <f t="array" ref="I5373">_xlfn.XLOOKUP(H5373,_xlfn.ANCHORARRAY($D$11),_xlfn.ANCHORARRAY($B$11),,1,1)</f>
        <v>4</v>
      </c>
    </row>
    <row r="5374" spans="6:9" x14ac:dyDescent="0.3">
      <c r="F5374" s="2">
        <v>5369</v>
      </c>
      <c r="G5374" s="10">
        <v>4</v>
      </c>
      <c r="H5374" s="17">
        <f t="shared" si="83"/>
        <v>0.53685000000000005</v>
      </c>
      <c r="I5374" s="10" cm="1">
        <f t="array" ref="I5374">_xlfn.XLOOKUP(H5374,_xlfn.ANCHORARRAY($D$11),_xlfn.ANCHORARRAY($B$11),,1,1)</f>
        <v>4</v>
      </c>
    </row>
    <row r="5375" spans="6:9" x14ac:dyDescent="0.3">
      <c r="F5375" s="2">
        <v>5370</v>
      </c>
      <c r="G5375" s="10">
        <v>4</v>
      </c>
      <c r="H5375" s="17">
        <f t="shared" si="83"/>
        <v>0.53695000000000004</v>
      </c>
      <c r="I5375" s="10" cm="1">
        <f t="array" ref="I5375">_xlfn.XLOOKUP(H5375,_xlfn.ANCHORARRAY($D$11),_xlfn.ANCHORARRAY($B$11),,1,1)</f>
        <v>4</v>
      </c>
    </row>
    <row r="5376" spans="6:9" x14ac:dyDescent="0.3">
      <c r="F5376" s="2">
        <v>5371</v>
      </c>
      <c r="G5376" s="10">
        <v>4</v>
      </c>
      <c r="H5376" s="17">
        <f t="shared" si="83"/>
        <v>0.53705000000000003</v>
      </c>
      <c r="I5376" s="10" cm="1">
        <f t="array" ref="I5376">_xlfn.XLOOKUP(H5376,_xlfn.ANCHORARRAY($D$11),_xlfn.ANCHORARRAY($B$11),,1,1)</f>
        <v>4</v>
      </c>
    </row>
    <row r="5377" spans="6:9" x14ac:dyDescent="0.3">
      <c r="F5377" s="2">
        <v>5372</v>
      </c>
      <c r="G5377" s="10">
        <v>4</v>
      </c>
      <c r="H5377" s="17">
        <f t="shared" si="83"/>
        <v>0.53715000000000002</v>
      </c>
      <c r="I5377" s="10" cm="1">
        <f t="array" ref="I5377">_xlfn.XLOOKUP(H5377,_xlfn.ANCHORARRAY($D$11),_xlfn.ANCHORARRAY($B$11),,1,1)</f>
        <v>4</v>
      </c>
    </row>
    <row r="5378" spans="6:9" x14ac:dyDescent="0.3">
      <c r="F5378" s="2">
        <v>5373</v>
      </c>
      <c r="G5378" s="10">
        <v>4</v>
      </c>
      <c r="H5378" s="17">
        <f t="shared" si="83"/>
        <v>0.53725000000000001</v>
      </c>
      <c r="I5378" s="10" cm="1">
        <f t="array" ref="I5378">_xlfn.XLOOKUP(H5378,_xlfn.ANCHORARRAY($D$11),_xlfn.ANCHORARRAY($B$11),,1,1)</f>
        <v>4</v>
      </c>
    </row>
    <row r="5379" spans="6:9" x14ac:dyDescent="0.3">
      <c r="F5379" s="2">
        <v>5374</v>
      </c>
      <c r="G5379" s="10">
        <v>4</v>
      </c>
      <c r="H5379" s="17">
        <f t="shared" si="83"/>
        <v>0.53734999999999999</v>
      </c>
      <c r="I5379" s="10" cm="1">
        <f t="array" ref="I5379">_xlfn.XLOOKUP(H5379,_xlfn.ANCHORARRAY($D$11),_xlfn.ANCHORARRAY($B$11),,1,1)</f>
        <v>4</v>
      </c>
    </row>
    <row r="5380" spans="6:9" x14ac:dyDescent="0.3">
      <c r="F5380" s="2">
        <v>5375</v>
      </c>
      <c r="G5380" s="10">
        <v>4</v>
      </c>
      <c r="H5380" s="17">
        <f t="shared" si="83"/>
        <v>0.53744999999999998</v>
      </c>
      <c r="I5380" s="10" cm="1">
        <f t="array" ref="I5380">_xlfn.XLOOKUP(H5380,_xlfn.ANCHORARRAY($D$11),_xlfn.ANCHORARRAY($B$11),,1,1)</f>
        <v>4</v>
      </c>
    </row>
    <row r="5381" spans="6:9" x14ac:dyDescent="0.3">
      <c r="F5381" s="2">
        <v>5376</v>
      </c>
      <c r="G5381" s="10">
        <v>4</v>
      </c>
      <c r="H5381" s="17">
        <f t="shared" si="83"/>
        <v>0.53754999999999997</v>
      </c>
      <c r="I5381" s="10" cm="1">
        <f t="array" ref="I5381">_xlfn.XLOOKUP(H5381,_xlfn.ANCHORARRAY($D$11),_xlfn.ANCHORARRAY($B$11),,1,1)</f>
        <v>4</v>
      </c>
    </row>
    <row r="5382" spans="6:9" x14ac:dyDescent="0.3">
      <c r="F5382" s="2">
        <v>5377</v>
      </c>
      <c r="G5382" s="10">
        <v>4</v>
      </c>
      <c r="H5382" s="17">
        <f t="shared" si="83"/>
        <v>0.53764999999999996</v>
      </c>
      <c r="I5382" s="10" cm="1">
        <f t="array" ref="I5382">_xlfn.XLOOKUP(H5382,_xlfn.ANCHORARRAY($D$11),_xlfn.ANCHORARRAY($B$11),,1,1)</f>
        <v>4</v>
      </c>
    </row>
    <row r="5383" spans="6:9" x14ac:dyDescent="0.3">
      <c r="F5383" s="2">
        <v>5378</v>
      </c>
      <c r="G5383" s="10">
        <v>4</v>
      </c>
      <c r="H5383" s="17">
        <f t="shared" ref="H5383:H5446" si="84">(F5383-1/2)/COUNT($F$6:$F$10005)</f>
        <v>0.53774999999999995</v>
      </c>
      <c r="I5383" s="10" cm="1">
        <f t="array" ref="I5383">_xlfn.XLOOKUP(H5383,_xlfn.ANCHORARRAY($D$11),_xlfn.ANCHORARRAY($B$11),,1,1)</f>
        <v>4</v>
      </c>
    </row>
    <row r="5384" spans="6:9" x14ac:dyDescent="0.3">
      <c r="F5384" s="2">
        <v>5379</v>
      </c>
      <c r="G5384" s="10">
        <v>4</v>
      </c>
      <c r="H5384" s="17">
        <f t="shared" si="84"/>
        <v>0.53785000000000005</v>
      </c>
      <c r="I5384" s="10" cm="1">
        <f t="array" ref="I5384">_xlfn.XLOOKUP(H5384,_xlfn.ANCHORARRAY($D$11),_xlfn.ANCHORARRAY($B$11),,1,1)</f>
        <v>4</v>
      </c>
    </row>
    <row r="5385" spans="6:9" x14ac:dyDescent="0.3">
      <c r="F5385" s="2">
        <v>5380</v>
      </c>
      <c r="G5385" s="10">
        <v>4</v>
      </c>
      <c r="H5385" s="17">
        <f t="shared" si="84"/>
        <v>0.53795000000000004</v>
      </c>
      <c r="I5385" s="10" cm="1">
        <f t="array" ref="I5385">_xlfn.XLOOKUP(H5385,_xlfn.ANCHORARRAY($D$11),_xlfn.ANCHORARRAY($B$11),,1,1)</f>
        <v>4</v>
      </c>
    </row>
    <row r="5386" spans="6:9" x14ac:dyDescent="0.3">
      <c r="F5386" s="2">
        <v>5381</v>
      </c>
      <c r="G5386" s="10">
        <v>4</v>
      </c>
      <c r="H5386" s="17">
        <f t="shared" si="84"/>
        <v>0.53805000000000003</v>
      </c>
      <c r="I5386" s="10" cm="1">
        <f t="array" ref="I5386">_xlfn.XLOOKUP(H5386,_xlfn.ANCHORARRAY($D$11),_xlfn.ANCHORARRAY($B$11),,1,1)</f>
        <v>4</v>
      </c>
    </row>
    <row r="5387" spans="6:9" x14ac:dyDescent="0.3">
      <c r="F5387" s="2">
        <v>5382</v>
      </c>
      <c r="G5387" s="10">
        <v>4</v>
      </c>
      <c r="H5387" s="17">
        <f t="shared" si="84"/>
        <v>0.53815000000000002</v>
      </c>
      <c r="I5387" s="10" cm="1">
        <f t="array" ref="I5387">_xlfn.XLOOKUP(H5387,_xlfn.ANCHORARRAY($D$11),_xlfn.ANCHORARRAY($B$11),,1,1)</f>
        <v>4</v>
      </c>
    </row>
    <row r="5388" spans="6:9" x14ac:dyDescent="0.3">
      <c r="F5388" s="2">
        <v>5383</v>
      </c>
      <c r="G5388" s="10">
        <v>4</v>
      </c>
      <c r="H5388" s="17">
        <f t="shared" si="84"/>
        <v>0.53825000000000001</v>
      </c>
      <c r="I5388" s="10" cm="1">
        <f t="array" ref="I5388">_xlfn.XLOOKUP(H5388,_xlfn.ANCHORARRAY($D$11),_xlfn.ANCHORARRAY($B$11),,1,1)</f>
        <v>4</v>
      </c>
    </row>
    <row r="5389" spans="6:9" x14ac:dyDescent="0.3">
      <c r="F5389" s="2">
        <v>5384</v>
      </c>
      <c r="G5389" s="10">
        <v>4</v>
      </c>
      <c r="H5389" s="17">
        <f t="shared" si="84"/>
        <v>0.53835</v>
      </c>
      <c r="I5389" s="10" cm="1">
        <f t="array" ref="I5389">_xlfn.XLOOKUP(H5389,_xlfn.ANCHORARRAY($D$11),_xlfn.ANCHORARRAY($B$11),,1,1)</f>
        <v>4</v>
      </c>
    </row>
    <row r="5390" spans="6:9" x14ac:dyDescent="0.3">
      <c r="F5390" s="2">
        <v>5385</v>
      </c>
      <c r="G5390" s="10">
        <v>4</v>
      </c>
      <c r="H5390" s="17">
        <f t="shared" si="84"/>
        <v>0.53844999999999998</v>
      </c>
      <c r="I5390" s="10" cm="1">
        <f t="array" ref="I5390">_xlfn.XLOOKUP(H5390,_xlfn.ANCHORARRAY($D$11),_xlfn.ANCHORARRAY($B$11),,1,1)</f>
        <v>4</v>
      </c>
    </row>
    <row r="5391" spans="6:9" x14ac:dyDescent="0.3">
      <c r="F5391" s="2">
        <v>5386</v>
      </c>
      <c r="G5391" s="10">
        <v>4</v>
      </c>
      <c r="H5391" s="17">
        <f t="shared" si="84"/>
        <v>0.53854999999999997</v>
      </c>
      <c r="I5391" s="10" cm="1">
        <f t="array" ref="I5391">_xlfn.XLOOKUP(H5391,_xlfn.ANCHORARRAY($D$11),_xlfn.ANCHORARRAY($B$11),,1,1)</f>
        <v>4</v>
      </c>
    </row>
    <row r="5392" spans="6:9" x14ac:dyDescent="0.3">
      <c r="F5392" s="2">
        <v>5387</v>
      </c>
      <c r="G5392" s="10">
        <v>4</v>
      </c>
      <c r="H5392" s="17">
        <f t="shared" si="84"/>
        <v>0.53864999999999996</v>
      </c>
      <c r="I5392" s="10" cm="1">
        <f t="array" ref="I5392">_xlfn.XLOOKUP(H5392,_xlfn.ANCHORARRAY($D$11),_xlfn.ANCHORARRAY($B$11),,1,1)</f>
        <v>4</v>
      </c>
    </row>
    <row r="5393" spans="6:9" x14ac:dyDescent="0.3">
      <c r="F5393" s="2">
        <v>5388</v>
      </c>
      <c r="G5393" s="10">
        <v>4</v>
      </c>
      <c r="H5393" s="17">
        <f t="shared" si="84"/>
        <v>0.53874999999999995</v>
      </c>
      <c r="I5393" s="10" cm="1">
        <f t="array" ref="I5393">_xlfn.XLOOKUP(H5393,_xlfn.ANCHORARRAY($D$11),_xlfn.ANCHORARRAY($B$11),,1,1)</f>
        <v>4</v>
      </c>
    </row>
    <row r="5394" spans="6:9" x14ac:dyDescent="0.3">
      <c r="F5394" s="2">
        <v>5389</v>
      </c>
      <c r="G5394" s="10">
        <v>4</v>
      </c>
      <c r="H5394" s="17">
        <f t="shared" si="84"/>
        <v>0.53885000000000005</v>
      </c>
      <c r="I5394" s="10" cm="1">
        <f t="array" ref="I5394">_xlfn.XLOOKUP(H5394,_xlfn.ANCHORARRAY($D$11),_xlfn.ANCHORARRAY($B$11),,1,1)</f>
        <v>4</v>
      </c>
    </row>
    <row r="5395" spans="6:9" x14ac:dyDescent="0.3">
      <c r="F5395" s="2">
        <v>5390</v>
      </c>
      <c r="G5395" s="10">
        <v>4</v>
      </c>
      <c r="H5395" s="17">
        <f t="shared" si="84"/>
        <v>0.53895000000000004</v>
      </c>
      <c r="I5395" s="10" cm="1">
        <f t="array" ref="I5395">_xlfn.XLOOKUP(H5395,_xlfn.ANCHORARRAY($D$11),_xlfn.ANCHORARRAY($B$11),,1,1)</f>
        <v>4</v>
      </c>
    </row>
    <row r="5396" spans="6:9" x14ac:dyDescent="0.3">
      <c r="F5396" s="2">
        <v>5391</v>
      </c>
      <c r="G5396" s="10">
        <v>4</v>
      </c>
      <c r="H5396" s="17">
        <f t="shared" si="84"/>
        <v>0.53905000000000003</v>
      </c>
      <c r="I5396" s="10" cm="1">
        <f t="array" ref="I5396">_xlfn.XLOOKUP(H5396,_xlfn.ANCHORARRAY($D$11),_xlfn.ANCHORARRAY($B$11),,1,1)</f>
        <v>4</v>
      </c>
    </row>
    <row r="5397" spans="6:9" x14ac:dyDescent="0.3">
      <c r="F5397" s="2">
        <v>5392</v>
      </c>
      <c r="G5397" s="10">
        <v>4</v>
      </c>
      <c r="H5397" s="17">
        <f t="shared" si="84"/>
        <v>0.53915000000000002</v>
      </c>
      <c r="I5397" s="10" cm="1">
        <f t="array" ref="I5397">_xlfn.XLOOKUP(H5397,_xlfn.ANCHORARRAY($D$11),_xlfn.ANCHORARRAY($B$11),,1,1)</f>
        <v>4</v>
      </c>
    </row>
    <row r="5398" spans="6:9" x14ac:dyDescent="0.3">
      <c r="F5398" s="2">
        <v>5393</v>
      </c>
      <c r="G5398" s="10">
        <v>4</v>
      </c>
      <c r="H5398" s="17">
        <f t="shared" si="84"/>
        <v>0.53925000000000001</v>
      </c>
      <c r="I5398" s="10" cm="1">
        <f t="array" ref="I5398">_xlfn.XLOOKUP(H5398,_xlfn.ANCHORARRAY($D$11),_xlfn.ANCHORARRAY($B$11),,1,1)</f>
        <v>4</v>
      </c>
    </row>
    <row r="5399" spans="6:9" x14ac:dyDescent="0.3">
      <c r="F5399" s="2">
        <v>5394</v>
      </c>
      <c r="G5399" s="10">
        <v>4</v>
      </c>
      <c r="H5399" s="17">
        <f t="shared" si="84"/>
        <v>0.53935</v>
      </c>
      <c r="I5399" s="10" cm="1">
        <f t="array" ref="I5399">_xlfn.XLOOKUP(H5399,_xlfn.ANCHORARRAY($D$11),_xlfn.ANCHORARRAY($B$11),,1,1)</f>
        <v>4</v>
      </c>
    </row>
    <row r="5400" spans="6:9" x14ac:dyDescent="0.3">
      <c r="F5400" s="2">
        <v>5395</v>
      </c>
      <c r="G5400" s="10">
        <v>4</v>
      </c>
      <c r="H5400" s="17">
        <f t="shared" si="84"/>
        <v>0.53944999999999999</v>
      </c>
      <c r="I5400" s="10" cm="1">
        <f t="array" ref="I5400">_xlfn.XLOOKUP(H5400,_xlfn.ANCHORARRAY($D$11),_xlfn.ANCHORARRAY($B$11),,1,1)</f>
        <v>4</v>
      </c>
    </row>
    <row r="5401" spans="6:9" x14ac:dyDescent="0.3">
      <c r="F5401" s="2">
        <v>5396</v>
      </c>
      <c r="G5401" s="10">
        <v>4</v>
      </c>
      <c r="H5401" s="17">
        <f t="shared" si="84"/>
        <v>0.53954999999999997</v>
      </c>
      <c r="I5401" s="10" cm="1">
        <f t="array" ref="I5401">_xlfn.XLOOKUP(H5401,_xlfn.ANCHORARRAY($D$11),_xlfn.ANCHORARRAY($B$11),,1,1)</f>
        <v>4</v>
      </c>
    </row>
    <row r="5402" spans="6:9" x14ac:dyDescent="0.3">
      <c r="F5402" s="2">
        <v>5397</v>
      </c>
      <c r="G5402" s="10">
        <v>4</v>
      </c>
      <c r="H5402" s="17">
        <f t="shared" si="84"/>
        <v>0.53964999999999996</v>
      </c>
      <c r="I5402" s="10" cm="1">
        <f t="array" ref="I5402">_xlfn.XLOOKUP(H5402,_xlfn.ANCHORARRAY($D$11),_xlfn.ANCHORARRAY($B$11),,1,1)</f>
        <v>4</v>
      </c>
    </row>
    <row r="5403" spans="6:9" x14ac:dyDescent="0.3">
      <c r="F5403" s="2">
        <v>5398</v>
      </c>
      <c r="G5403" s="10">
        <v>4</v>
      </c>
      <c r="H5403" s="17">
        <f t="shared" si="84"/>
        <v>0.53974999999999995</v>
      </c>
      <c r="I5403" s="10" cm="1">
        <f t="array" ref="I5403">_xlfn.XLOOKUP(H5403,_xlfn.ANCHORARRAY($D$11),_xlfn.ANCHORARRAY($B$11),,1,1)</f>
        <v>4</v>
      </c>
    </row>
    <row r="5404" spans="6:9" x14ac:dyDescent="0.3">
      <c r="F5404" s="2">
        <v>5399</v>
      </c>
      <c r="G5404" s="10">
        <v>4</v>
      </c>
      <c r="H5404" s="17">
        <f t="shared" si="84"/>
        <v>0.53985000000000005</v>
      </c>
      <c r="I5404" s="10" cm="1">
        <f t="array" ref="I5404">_xlfn.XLOOKUP(H5404,_xlfn.ANCHORARRAY($D$11),_xlfn.ANCHORARRAY($B$11),,1,1)</f>
        <v>4</v>
      </c>
    </row>
    <row r="5405" spans="6:9" x14ac:dyDescent="0.3">
      <c r="F5405" s="2">
        <v>5400</v>
      </c>
      <c r="G5405" s="10">
        <v>4</v>
      </c>
      <c r="H5405" s="17">
        <f t="shared" si="84"/>
        <v>0.53995000000000004</v>
      </c>
      <c r="I5405" s="10" cm="1">
        <f t="array" ref="I5405">_xlfn.XLOOKUP(H5405,_xlfn.ANCHORARRAY($D$11),_xlfn.ANCHORARRAY($B$11),,1,1)</f>
        <v>4</v>
      </c>
    </row>
    <row r="5406" spans="6:9" x14ac:dyDescent="0.3">
      <c r="F5406" s="2">
        <v>5401</v>
      </c>
      <c r="G5406" s="10">
        <v>4</v>
      </c>
      <c r="H5406" s="17">
        <f t="shared" si="84"/>
        <v>0.54005000000000003</v>
      </c>
      <c r="I5406" s="10" cm="1">
        <f t="array" ref="I5406">_xlfn.XLOOKUP(H5406,_xlfn.ANCHORARRAY($D$11),_xlfn.ANCHORARRAY($B$11),,1,1)</f>
        <v>4</v>
      </c>
    </row>
    <row r="5407" spans="6:9" x14ac:dyDescent="0.3">
      <c r="F5407" s="2">
        <v>5402</v>
      </c>
      <c r="G5407" s="10">
        <v>4</v>
      </c>
      <c r="H5407" s="17">
        <f t="shared" si="84"/>
        <v>0.54015000000000002</v>
      </c>
      <c r="I5407" s="10" cm="1">
        <f t="array" ref="I5407">_xlfn.XLOOKUP(H5407,_xlfn.ANCHORARRAY($D$11),_xlfn.ANCHORARRAY($B$11),,1,1)</f>
        <v>4</v>
      </c>
    </row>
    <row r="5408" spans="6:9" x14ac:dyDescent="0.3">
      <c r="F5408" s="2">
        <v>5403</v>
      </c>
      <c r="G5408" s="10">
        <v>4</v>
      </c>
      <c r="H5408" s="17">
        <f t="shared" si="84"/>
        <v>0.54025000000000001</v>
      </c>
      <c r="I5408" s="10" cm="1">
        <f t="array" ref="I5408">_xlfn.XLOOKUP(H5408,_xlfn.ANCHORARRAY($D$11),_xlfn.ANCHORARRAY($B$11),,1,1)</f>
        <v>4</v>
      </c>
    </row>
    <row r="5409" spans="6:9" x14ac:dyDescent="0.3">
      <c r="F5409" s="2">
        <v>5404</v>
      </c>
      <c r="G5409" s="10">
        <v>4</v>
      </c>
      <c r="H5409" s="17">
        <f t="shared" si="84"/>
        <v>0.54035</v>
      </c>
      <c r="I5409" s="10" cm="1">
        <f t="array" ref="I5409">_xlfn.XLOOKUP(H5409,_xlfn.ANCHORARRAY($D$11),_xlfn.ANCHORARRAY($B$11),,1,1)</f>
        <v>4</v>
      </c>
    </row>
    <row r="5410" spans="6:9" x14ac:dyDescent="0.3">
      <c r="F5410" s="2">
        <v>5405</v>
      </c>
      <c r="G5410" s="10">
        <v>4</v>
      </c>
      <c r="H5410" s="17">
        <f t="shared" si="84"/>
        <v>0.54044999999999999</v>
      </c>
      <c r="I5410" s="10" cm="1">
        <f t="array" ref="I5410">_xlfn.XLOOKUP(H5410,_xlfn.ANCHORARRAY($D$11),_xlfn.ANCHORARRAY($B$11),,1,1)</f>
        <v>4</v>
      </c>
    </row>
    <row r="5411" spans="6:9" x14ac:dyDescent="0.3">
      <c r="F5411" s="2">
        <v>5406</v>
      </c>
      <c r="G5411" s="10">
        <v>4</v>
      </c>
      <c r="H5411" s="17">
        <f t="shared" si="84"/>
        <v>0.54054999999999997</v>
      </c>
      <c r="I5411" s="10" cm="1">
        <f t="array" ref="I5411">_xlfn.XLOOKUP(H5411,_xlfn.ANCHORARRAY($D$11),_xlfn.ANCHORARRAY($B$11),,1,1)</f>
        <v>4</v>
      </c>
    </row>
    <row r="5412" spans="6:9" x14ac:dyDescent="0.3">
      <c r="F5412" s="2">
        <v>5407</v>
      </c>
      <c r="G5412" s="10">
        <v>4</v>
      </c>
      <c r="H5412" s="17">
        <f t="shared" si="84"/>
        <v>0.54064999999999996</v>
      </c>
      <c r="I5412" s="10" cm="1">
        <f t="array" ref="I5412">_xlfn.XLOOKUP(H5412,_xlfn.ANCHORARRAY($D$11),_xlfn.ANCHORARRAY($B$11),,1,1)</f>
        <v>4</v>
      </c>
    </row>
    <row r="5413" spans="6:9" x14ac:dyDescent="0.3">
      <c r="F5413" s="2">
        <v>5408</v>
      </c>
      <c r="G5413" s="10">
        <v>4</v>
      </c>
      <c r="H5413" s="17">
        <f t="shared" si="84"/>
        <v>0.54074999999999995</v>
      </c>
      <c r="I5413" s="10" cm="1">
        <f t="array" ref="I5413">_xlfn.XLOOKUP(H5413,_xlfn.ANCHORARRAY($D$11),_xlfn.ANCHORARRAY($B$11),,1,1)</f>
        <v>4</v>
      </c>
    </row>
    <row r="5414" spans="6:9" x14ac:dyDescent="0.3">
      <c r="F5414" s="2">
        <v>5409</v>
      </c>
      <c r="G5414" s="10">
        <v>4</v>
      </c>
      <c r="H5414" s="17">
        <f t="shared" si="84"/>
        <v>0.54085000000000005</v>
      </c>
      <c r="I5414" s="10" cm="1">
        <f t="array" ref="I5414">_xlfn.XLOOKUP(H5414,_xlfn.ANCHORARRAY($D$11),_xlfn.ANCHORARRAY($B$11),,1,1)</f>
        <v>4</v>
      </c>
    </row>
    <row r="5415" spans="6:9" x14ac:dyDescent="0.3">
      <c r="F5415" s="2">
        <v>5410</v>
      </c>
      <c r="G5415" s="10">
        <v>4</v>
      </c>
      <c r="H5415" s="17">
        <f t="shared" si="84"/>
        <v>0.54095000000000004</v>
      </c>
      <c r="I5415" s="10" cm="1">
        <f t="array" ref="I5415">_xlfn.XLOOKUP(H5415,_xlfn.ANCHORARRAY($D$11),_xlfn.ANCHORARRAY($B$11),,1,1)</f>
        <v>4</v>
      </c>
    </row>
    <row r="5416" spans="6:9" x14ac:dyDescent="0.3">
      <c r="F5416" s="2">
        <v>5411</v>
      </c>
      <c r="G5416" s="10">
        <v>4</v>
      </c>
      <c r="H5416" s="17">
        <f t="shared" si="84"/>
        <v>0.54105000000000003</v>
      </c>
      <c r="I5416" s="10" cm="1">
        <f t="array" ref="I5416">_xlfn.XLOOKUP(H5416,_xlfn.ANCHORARRAY($D$11),_xlfn.ANCHORARRAY($B$11),,1,1)</f>
        <v>4</v>
      </c>
    </row>
    <row r="5417" spans="6:9" x14ac:dyDescent="0.3">
      <c r="F5417" s="2">
        <v>5412</v>
      </c>
      <c r="G5417" s="10">
        <v>4</v>
      </c>
      <c r="H5417" s="17">
        <f t="shared" si="84"/>
        <v>0.54115000000000002</v>
      </c>
      <c r="I5417" s="10" cm="1">
        <f t="array" ref="I5417">_xlfn.XLOOKUP(H5417,_xlfn.ANCHORARRAY($D$11),_xlfn.ANCHORARRAY($B$11),,1,1)</f>
        <v>4</v>
      </c>
    </row>
    <row r="5418" spans="6:9" x14ac:dyDescent="0.3">
      <c r="F5418" s="2">
        <v>5413</v>
      </c>
      <c r="G5418" s="10">
        <v>4</v>
      </c>
      <c r="H5418" s="17">
        <f t="shared" si="84"/>
        <v>0.54125000000000001</v>
      </c>
      <c r="I5418" s="10" cm="1">
        <f t="array" ref="I5418">_xlfn.XLOOKUP(H5418,_xlfn.ANCHORARRAY($D$11),_xlfn.ANCHORARRAY($B$11),,1,1)</f>
        <v>4</v>
      </c>
    </row>
    <row r="5419" spans="6:9" x14ac:dyDescent="0.3">
      <c r="F5419" s="2">
        <v>5414</v>
      </c>
      <c r="G5419" s="10">
        <v>4</v>
      </c>
      <c r="H5419" s="17">
        <f t="shared" si="84"/>
        <v>0.54135</v>
      </c>
      <c r="I5419" s="10" cm="1">
        <f t="array" ref="I5419">_xlfn.XLOOKUP(H5419,_xlfn.ANCHORARRAY($D$11),_xlfn.ANCHORARRAY($B$11),,1,1)</f>
        <v>4</v>
      </c>
    </row>
    <row r="5420" spans="6:9" x14ac:dyDescent="0.3">
      <c r="F5420" s="2">
        <v>5415</v>
      </c>
      <c r="G5420" s="10">
        <v>4</v>
      </c>
      <c r="H5420" s="17">
        <f t="shared" si="84"/>
        <v>0.54144999999999999</v>
      </c>
      <c r="I5420" s="10" cm="1">
        <f t="array" ref="I5420">_xlfn.XLOOKUP(H5420,_xlfn.ANCHORARRAY($D$11),_xlfn.ANCHORARRAY($B$11),,1,1)</f>
        <v>4</v>
      </c>
    </row>
    <row r="5421" spans="6:9" x14ac:dyDescent="0.3">
      <c r="F5421" s="2">
        <v>5416</v>
      </c>
      <c r="G5421" s="10">
        <v>4</v>
      </c>
      <c r="H5421" s="17">
        <f t="shared" si="84"/>
        <v>0.54154999999999998</v>
      </c>
      <c r="I5421" s="10" cm="1">
        <f t="array" ref="I5421">_xlfn.XLOOKUP(H5421,_xlfn.ANCHORARRAY($D$11),_xlfn.ANCHORARRAY($B$11),,1,1)</f>
        <v>4</v>
      </c>
    </row>
    <row r="5422" spans="6:9" x14ac:dyDescent="0.3">
      <c r="F5422" s="2">
        <v>5417</v>
      </c>
      <c r="G5422" s="10">
        <v>4</v>
      </c>
      <c r="H5422" s="17">
        <f t="shared" si="84"/>
        <v>0.54164999999999996</v>
      </c>
      <c r="I5422" s="10" cm="1">
        <f t="array" ref="I5422">_xlfn.XLOOKUP(H5422,_xlfn.ANCHORARRAY($D$11),_xlfn.ANCHORARRAY($B$11),,1,1)</f>
        <v>4</v>
      </c>
    </row>
    <row r="5423" spans="6:9" x14ac:dyDescent="0.3">
      <c r="F5423" s="2">
        <v>5418</v>
      </c>
      <c r="G5423" s="10">
        <v>4</v>
      </c>
      <c r="H5423" s="17">
        <f t="shared" si="84"/>
        <v>0.54174999999999995</v>
      </c>
      <c r="I5423" s="10" cm="1">
        <f t="array" ref="I5423">_xlfn.XLOOKUP(H5423,_xlfn.ANCHORARRAY($D$11),_xlfn.ANCHORARRAY($B$11),,1,1)</f>
        <v>4</v>
      </c>
    </row>
    <row r="5424" spans="6:9" x14ac:dyDescent="0.3">
      <c r="F5424" s="2">
        <v>5419</v>
      </c>
      <c r="G5424" s="10">
        <v>4</v>
      </c>
      <c r="H5424" s="17">
        <f t="shared" si="84"/>
        <v>0.54185000000000005</v>
      </c>
      <c r="I5424" s="10" cm="1">
        <f t="array" ref="I5424">_xlfn.XLOOKUP(H5424,_xlfn.ANCHORARRAY($D$11),_xlfn.ANCHORARRAY($B$11),,1,1)</f>
        <v>4</v>
      </c>
    </row>
    <row r="5425" spans="6:9" x14ac:dyDescent="0.3">
      <c r="F5425" s="2">
        <v>5420</v>
      </c>
      <c r="G5425" s="10">
        <v>4</v>
      </c>
      <c r="H5425" s="17">
        <f t="shared" si="84"/>
        <v>0.54195000000000004</v>
      </c>
      <c r="I5425" s="10" cm="1">
        <f t="array" ref="I5425">_xlfn.XLOOKUP(H5425,_xlfn.ANCHORARRAY($D$11),_xlfn.ANCHORARRAY($B$11),,1,1)</f>
        <v>4</v>
      </c>
    </row>
    <row r="5426" spans="6:9" x14ac:dyDescent="0.3">
      <c r="F5426" s="2">
        <v>5421</v>
      </c>
      <c r="G5426" s="10">
        <v>4</v>
      </c>
      <c r="H5426" s="17">
        <f t="shared" si="84"/>
        <v>0.54205000000000003</v>
      </c>
      <c r="I5426" s="10" cm="1">
        <f t="array" ref="I5426">_xlfn.XLOOKUP(H5426,_xlfn.ANCHORARRAY($D$11),_xlfn.ANCHORARRAY($B$11),,1,1)</f>
        <v>4</v>
      </c>
    </row>
    <row r="5427" spans="6:9" x14ac:dyDescent="0.3">
      <c r="F5427" s="2">
        <v>5422</v>
      </c>
      <c r="G5427" s="10">
        <v>4</v>
      </c>
      <c r="H5427" s="17">
        <f t="shared" si="84"/>
        <v>0.54215000000000002</v>
      </c>
      <c r="I5427" s="10" cm="1">
        <f t="array" ref="I5427">_xlfn.XLOOKUP(H5427,_xlfn.ANCHORARRAY($D$11),_xlfn.ANCHORARRAY($B$11),,1,1)</f>
        <v>4</v>
      </c>
    </row>
    <row r="5428" spans="6:9" x14ac:dyDescent="0.3">
      <c r="F5428" s="2">
        <v>5423</v>
      </c>
      <c r="G5428" s="10">
        <v>4</v>
      </c>
      <c r="H5428" s="17">
        <f t="shared" si="84"/>
        <v>0.54225000000000001</v>
      </c>
      <c r="I5428" s="10" cm="1">
        <f t="array" ref="I5428">_xlfn.XLOOKUP(H5428,_xlfn.ANCHORARRAY($D$11),_xlfn.ANCHORARRAY($B$11),,1,1)</f>
        <v>4</v>
      </c>
    </row>
    <row r="5429" spans="6:9" x14ac:dyDescent="0.3">
      <c r="F5429" s="2">
        <v>5424</v>
      </c>
      <c r="G5429" s="10">
        <v>4</v>
      </c>
      <c r="H5429" s="17">
        <f t="shared" si="84"/>
        <v>0.54235</v>
      </c>
      <c r="I5429" s="10" cm="1">
        <f t="array" ref="I5429">_xlfn.XLOOKUP(H5429,_xlfn.ANCHORARRAY($D$11),_xlfn.ANCHORARRAY($B$11),,1,1)</f>
        <v>4</v>
      </c>
    </row>
    <row r="5430" spans="6:9" x14ac:dyDescent="0.3">
      <c r="F5430" s="2">
        <v>5425</v>
      </c>
      <c r="G5430" s="10">
        <v>4</v>
      </c>
      <c r="H5430" s="17">
        <f t="shared" si="84"/>
        <v>0.54244999999999999</v>
      </c>
      <c r="I5430" s="10" cm="1">
        <f t="array" ref="I5430">_xlfn.XLOOKUP(H5430,_xlfn.ANCHORARRAY($D$11),_xlfn.ANCHORARRAY($B$11),,1,1)</f>
        <v>4</v>
      </c>
    </row>
    <row r="5431" spans="6:9" x14ac:dyDescent="0.3">
      <c r="F5431" s="2">
        <v>5426</v>
      </c>
      <c r="G5431" s="10">
        <v>4</v>
      </c>
      <c r="H5431" s="17">
        <f t="shared" si="84"/>
        <v>0.54254999999999998</v>
      </c>
      <c r="I5431" s="10" cm="1">
        <f t="array" ref="I5431">_xlfn.XLOOKUP(H5431,_xlfn.ANCHORARRAY($D$11),_xlfn.ANCHORARRAY($B$11),,1,1)</f>
        <v>4</v>
      </c>
    </row>
    <row r="5432" spans="6:9" x14ac:dyDescent="0.3">
      <c r="F5432" s="2">
        <v>5427</v>
      </c>
      <c r="G5432" s="10">
        <v>4</v>
      </c>
      <c r="H5432" s="17">
        <f t="shared" si="84"/>
        <v>0.54264999999999997</v>
      </c>
      <c r="I5432" s="10" cm="1">
        <f t="array" ref="I5432">_xlfn.XLOOKUP(H5432,_xlfn.ANCHORARRAY($D$11),_xlfn.ANCHORARRAY($B$11),,1,1)</f>
        <v>4</v>
      </c>
    </row>
    <row r="5433" spans="6:9" x14ac:dyDescent="0.3">
      <c r="F5433" s="2">
        <v>5428</v>
      </c>
      <c r="G5433" s="10">
        <v>4</v>
      </c>
      <c r="H5433" s="17">
        <f t="shared" si="84"/>
        <v>0.54274999999999995</v>
      </c>
      <c r="I5433" s="10" cm="1">
        <f t="array" ref="I5433">_xlfn.XLOOKUP(H5433,_xlfn.ANCHORARRAY($D$11),_xlfn.ANCHORARRAY($B$11),,1,1)</f>
        <v>4</v>
      </c>
    </row>
    <row r="5434" spans="6:9" x14ac:dyDescent="0.3">
      <c r="F5434" s="2">
        <v>5429</v>
      </c>
      <c r="G5434" s="10">
        <v>4</v>
      </c>
      <c r="H5434" s="17">
        <f t="shared" si="84"/>
        <v>0.54285000000000005</v>
      </c>
      <c r="I5434" s="10" cm="1">
        <f t="array" ref="I5434">_xlfn.XLOOKUP(H5434,_xlfn.ANCHORARRAY($D$11),_xlfn.ANCHORARRAY($B$11),,1,1)</f>
        <v>4</v>
      </c>
    </row>
    <row r="5435" spans="6:9" x14ac:dyDescent="0.3">
      <c r="F5435" s="2">
        <v>5430</v>
      </c>
      <c r="G5435" s="10">
        <v>4</v>
      </c>
      <c r="H5435" s="17">
        <f t="shared" si="84"/>
        <v>0.54295000000000004</v>
      </c>
      <c r="I5435" s="10" cm="1">
        <f t="array" ref="I5435">_xlfn.XLOOKUP(H5435,_xlfn.ANCHORARRAY($D$11),_xlfn.ANCHORARRAY($B$11),,1,1)</f>
        <v>4</v>
      </c>
    </row>
    <row r="5436" spans="6:9" x14ac:dyDescent="0.3">
      <c r="F5436" s="2">
        <v>5431</v>
      </c>
      <c r="G5436" s="10">
        <v>4</v>
      </c>
      <c r="H5436" s="17">
        <f t="shared" si="84"/>
        <v>0.54305000000000003</v>
      </c>
      <c r="I5436" s="10" cm="1">
        <f t="array" ref="I5436">_xlfn.XLOOKUP(H5436,_xlfn.ANCHORARRAY($D$11),_xlfn.ANCHORARRAY($B$11),,1,1)</f>
        <v>4</v>
      </c>
    </row>
    <row r="5437" spans="6:9" x14ac:dyDescent="0.3">
      <c r="F5437" s="2">
        <v>5432</v>
      </c>
      <c r="G5437" s="10">
        <v>4</v>
      </c>
      <c r="H5437" s="17">
        <f t="shared" si="84"/>
        <v>0.54315000000000002</v>
      </c>
      <c r="I5437" s="10" cm="1">
        <f t="array" ref="I5437">_xlfn.XLOOKUP(H5437,_xlfn.ANCHORARRAY($D$11),_xlfn.ANCHORARRAY($B$11),,1,1)</f>
        <v>4</v>
      </c>
    </row>
    <row r="5438" spans="6:9" x14ac:dyDescent="0.3">
      <c r="F5438" s="2">
        <v>5433</v>
      </c>
      <c r="G5438" s="10">
        <v>4</v>
      </c>
      <c r="H5438" s="17">
        <f t="shared" si="84"/>
        <v>0.54325000000000001</v>
      </c>
      <c r="I5438" s="10" cm="1">
        <f t="array" ref="I5438">_xlfn.XLOOKUP(H5438,_xlfn.ANCHORARRAY($D$11),_xlfn.ANCHORARRAY($B$11),,1,1)</f>
        <v>4</v>
      </c>
    </row>
    <row r="5439" spans="6:9" x14ac:dyDescent="0.3">
      <c r="F5439" s="2">
        <v>5434</v>
      </c>
      <c r="G5439" s="10">
        <v>4</v>
      </c>
      <c r="H5439" s="17">
        <f t="shared" si="84"/>
        <v>0.54335</v>
      </c>
      <c r="I5439" s="10" cm="1">
        <f t="array" ref="I5439">_xlfn.XLOOKUP(H5439,_xlfn.ANCHORARRAY($D$11),_xlfn.ANCHORARRAY($B$11),,1,1)</f>
        <v>4</v>
      </c>
    </row>
    <row r="5440" spans="6:9" x14ac:dyDescent="0.3">
      <c r="F5440" s="2">
        <v>5435</v>
      </c>
      <c r="G5440" s="10">
        <v>4</v>
      </c>
      <c r="H5440" s="17">
        <f t="shared" si="84"/>
        <v>0.54344999999999999</v>
      </c>
      <c r="I5440" s="10" cm="1">
        <f t="array" ref="I5440">_xlfn.XLOOKUP(H5440,_xlfn.ANCHORARRAY($D$11),_xlfn.ANCHORARRAY($B$11),,1,1)</f>
        <v>4</v>
      </c>
    </row>
    <row r="5441" spans="6:9" x14ac:dyDescent="0.3">
      <c r="F5441" s="2">
        <v>5436</v>
      </c>
      <c r="G5441" s="10">
        <v>4</v>
      </c>
      <c r="H5441" s="17">
        <f t="shared" si="84"/>
        <v>0.54354999999999998</v>
      </c>
      <c r="I5441" s="10" cm="1">
        <f t="array" ref="I5441">_xlfn.XLOOKUP(H5441,_xlfn.ANCHORARRAY($D$11),_xlfn.ANCHORARRAY($B$11),,1,1)</f>
        <v>4</v>
      </c>
    </row>
    <row r="5442" spans="6:9" x14ac:dyDescent="0.3">
      <c r="F5442" s="2">
        <v>5437</v>
      </c>
      <c r="G5442" s="10">
        <v>4</v>
      </c>
      <c r="H5442" s="17">
        <f t="shared" si="84"/>
        <v>0.54364999999999997</v>
      </c>
      <c r="I5442" s="10" cm="1">
        <f t="array" ref="I5442">_xlfn.XLOOKUP(H5442,_xlfn.ANCHORARRAY($D$11),_xlfn.ANCHORARRAY($B$11),,1,1)</f>
        <v>4</v>
      </c>
    </row>
    <row r="5443" spans="6:9" x14ac:dyDescent="0.3">
      <c r="F5443" s="2">
        <v>5438</v>
      </c>
      <c r="G5443" s="10">
        <v>4</v>
      </c>
      <c r="H5443" s="17">
        <f t="shared" si="84"/>
        <v>0.54374999999999996</v>
      </c>
      <c r="I5443" s="10" cm="1">
        <f t="array" ref="I5443">_xlfn.XLOOKUP(H5443,_xlfn.ANCHORARRAY($D$11),_xlfn.ANCHORARRAY($B$11),,1,1)</f>
        <v>4</v>
      </c>
    </row>
    <row r="5444" spans="6:9" x14ac:dyDescent="0.3">
      <c r="F5444" s="2">
        <v>5439</v>
      </c>
      <c r="G5444" s="10">
        <v>4</v>
      </c>
      <c r="H5444" s="17">
        <f t="shared" si="84"/>
        <v>0.54384999999999994</v>
      </c>
      <c r="I5444" s="10" cm="1">
        <f t="array" ref="I5444">_xlfn.XLOOKUP(H5444,_xlfn.ANCHORARRAY($D$11),_xlfn.ANCHORARRAY($B$11),,1,1)</f>
        <v>4</v>
      </c>
    </row>
    <row r="5445" spans="6:9" x14ac:dyDescent="0.3">
      <c r="F5445" s="2">
        <v>5440</v>
      </c>
      <c r="G5445" s="10">
        <v>4</v>
      </c>
      <c r="H5445" s="17">
        <f t="shared" si="84"/>
        <v>0.54395000000000004</v>
      </c>
      <c r="I5445" s="10" cm="1">
        <f t="array" ref="I5445">_xlfn.XLOOKUP(H5445,_xlfn.ANCHORARRAY($D$11),_xlfn.ANCHORARRAY($B$11),,1,1)</f>
        <v>4</v>
      </c>
    </row>
    <row r="5446" spans="6:9" x14ac:dyDescent="0.3">
      <c r="F5446" s="2">
        <v>5441</v>
      </c>
      <c r="G5446" s="10">
        <v>4</v>
      </c>
      <c r="H5446" s="17">
        <f t="shared" si="84"/>
        <v>0.54405000000000003</v>
      </c>
      <c r="I5446" s="10" cm="1">
        <f t="array" ref="I5446">_xlfn.XLOOKUP(H5446,_xlfn.ANCHORARRAY($D$11),_xlfn.ANCHORARRAY($B$11),,1,1)</f>
        <v>4</v>
      </c>
    </row>
    <row r="5447" spans="6:9" x14ac:dyDescent="0.3">
      <c r="F5447" s="2">
        <v>5442</v>
      </c>
      <c r="G5447" s="10">
        <v>4</v>
      </c>
      <c r="H5447" s="17">
        <f t="shared" ref="H5447:H5510" si="85">(F5447-1/2)/COUNT($F$6:$F$10005)</f>
        <v>0.54415000000000002</v>
      </c>
      <c r="I5447" s="10" cm="1">
        <f t="array" ref="I5447">_xlfn.XLOOKUP(H5447,_xlfn.ANCHORARRAY($D$11),_xlfn.ANCHORARRAY($B$11),,1,1)</f>
        <v>4</v>
      </c>
    </row>
    <row r="5448" spans="6:9" x14ac:dyDescent="0.3">
      <c r="F5448" s="2">
        <v>5443</v>
      </c>
      <c r="G5448" s="10">
        <v>4</v>
      </c>
      <c r="H5448" s="17">
        <f t="shared" si="85"/>
        <v>0.54425000000000001</v>
      </c>
      <c r="I5448" s="10" cm="1">
        <f t="array" ref="I5448">_xlfn.XLOOKUP(H5448,_xlfn.ANCHORARRAY($D$11),_xlfn.ANCHORARRAY($B$11),,1,1)</f>
        <v>4</v>
      </c>
    </row>
    <row r="5449" spans="6:9" x14ac:dyDescent="0.3">
      <c r="F5449" s="2">
        <v>5444</v>
      </c>
      <c r="G5449" s="10">
        <v>4</v>
      </c>
      <c r="H5449" s="17">
        <f t="shared" si="85"/>
        <v>0.54435</v>
      </c>
      <c r="I5449" s="10" cm="1">
        <f t="array" ref="I5449">_xlfn.XLOOKUP(H5449,_xlfn.ANCHORARRAY($D$11),_xlfn.ANCHORARRAY($B$11),,1,1)</f>
        <v>4</v>
      </c>
    </row>
    <row r="5450" spans="6:9" x14ac:dyDescent="0.3">
      <c r="F5450" s="2">
        <v>5445</v>
      </c>
      <c r="G5450" s="10">
        <v>4</v>
      </c>
      <c r="H5450" s="17">
        <f t="shared" si="85"/>
        <v>0.54444999999999999</v>
      </c>
      <c r="I5450" s="10" cm="1">
        <f t="array" ref="I5450">_xlfn.XLOOKUP(H5450,_xlfn.ANCHORARRAY($D$11),_xlfn.ANCHORARRAY($B$11),,1,1)</f>
        <v>4</v>
      </c>
    </row>
    <row r="5451" spans="6:9" x14ac:dyDescent="0.3">
      <c r="F5451" s="2">
        <v>5446</v>
      </c>
      <c r="G5451" s="10">
        <v>4</v>
      </c>
      <c r="H5451" s="17">
        <f t="shared" si="85"/>
        <v>0.54454999999999998</v>
      </c>
      <c r="I5451" s="10" cm="1">
        <f t="array" ref="I5451">_xlfn.XLOOKUP(H5451,_xlfn.ANCHORARRAY($D$11),_xlfn.ANCHORARRAY($B$11),,1,1)</f>
        <v>4</v>
      </c>
    </row>
    <row r="5452" spans="6:9" x14ac:dyDescent="0.3">
      <c r="F5452" s="2">
        <v>5447</v>
      </c>
      <c r="G5452" s="10">
        <v>4</v>
      </c>
      <c r="H5452" s="17">
        <f t="shared" si="85"/>
        <v>0.54464999999999997</v>
      </c>
      <c r="I5452" s="10" cm="1">
        <f t="array" ref="I5452">_xlfn.XLOOKUP(H5452,_xlfn.ANCHORARRAY($D$11),_xlfn.ANCHORARRAY($B$11),,1,1)</f>
        <v>4</v>
      </c>
    </row>
    <row r="5453" spans="6:9" x14ac:dyDescent="0.3">
      <c r="F5453" s="2">
        <v>5448</v>
      </c>
      <c r="G5453" s="10">
        <v>4</v>
      </c>
      <c r="H5453" s="17">
        <f t="shared" si="85"/>
        <v>0.54474999999999996</v>
      </c>
      <c r="I5453" s="10" cm="1">
        <f t="array" ref="I5453">_xlfn.XLOOKUP(H5453,_xlfn.ANCHORARRAY($D$11),_xlfn.ANCHORARRAY($B$11),,1,1)</f>
        <v>4</v>
      </c>
    </row>
    <row r="5454" spans="6:9" x14ac:dyDescent="0.3">
      <c r="F5454" s="2">
        <v>5449</v>
      </c>
      <c r="G5454" s="10">
        <v>4</v>
      </c>
      <c r="H5454" s="17">
        <f t="shared" si="85"/>
        <v>0.54484999999999995</v>
      </c>
      <c r="I5454" s="10" cm="1">
        <f t="array" ref="I5454">_xlfn.XLOOKUP(H5454,_xlfn.ANCHORARRAY($D$11),_xlfn.ANCHORARRAY($B$11),,1,1)</f>
        <v>4</v>
      </c>
    </row>
    <row r="5455" spans="6:9" x14ac:dyDescent="0.3">
      <c r="F5455" s="2">
        <v>5450</v>
      </c>
      <c r="G5455" s="10">
        <v>4</v>
      </c>
      <c r="H5455" s="17">
        <f t="shared" si="85"/>
        <v>0.54495000000000005</v>
      </c>
      <c r="I5455" s="10" cm="1">
        <f t="array" ref="I5455">_xlfn.XLOOKUP(H5455,_xlfn.ANCHORARRAY($D$11),_xlfn.ANCHORARRAY($B$11),,1,1)</f>
        <v>4</v>
      </c>
    </row>
    <row r="5456" spans="6:9" x14ac:dyDescent="0.3">
      <c r="F5456" s="2">
        <v>5451</v>
      </c>
      <c r="G5456" s="10">
        <v>4</v>
      </c>
      <c r="H5456" s="17">
        <f t="shared" si="85"/>
        <v>0.54505000000000003</v>
      </c>
      <c r="I5456" s="10" cm="1">
        <f t="array" ref="I5456">_xlfn.XLOOKUP(H5456,_xlfn.ANCHORARRAY($D$11),_xlfn.ANCHORARRAY($B$11),,1,1)</f>
        <v>4</v>
      </c>
    </row>
    <row r="5457" spans="6:9" x14ac:dyDescent="0.3">
      <c r="F5457" s="2">
        <v>5452</v>
      </c>
      <c r="G5457" s="10">
        <v>4</v>
      </c>
      <c r="H5457" s="17">
        <f t="shared" si="85"/>
        <v>0.54515000000000002</v>
      </c>
      <c r="I5457" s="10" cm="1">
        <f t="array" ref="I5457">_xlfn.XLOOKUP(H5457,_xlfn.ANCHORARRAY($D$11),_xlfn.ANCHORARRAY($B$11),,1,1)</f>
        <v>4</v>
      </c>
    </row>
    <row r="5458" spans="6:9" x14ac:dyDescent="0.3">
      <c r="F5458" s="2">
        <v>5453</v>
      </c>
      <c r="G5458" s="10">
        <v>4</v>
      </c>
      <c r="H5458" s="17">
        <f t="shared" si="85"/>
        <v>0.54525000000000001</v>
      </c>
      <c r="I5458" s="10" cm="1">
        <f t="array" ref="I5458">_xlfn.XLOOKUP(H5458,_xlfn.ANCHORARRAY($D$11),_xlfn.ANCHORARRAY($B$11),,1,1)</f>
        <v>4</v>
      </c>
    </row>
    <row r="5459" spans="6:9" x14ac:dyDescent="0.3">
      <c r="F5459" s="2">
        <v>5454</v>
      </c>
      <c r="G5459" s="10">
        <v>4</v>
      </c>
      <c r="H5459" s="17">
        <f t="shared" si="85"/>
        <v>0.54535</v>
      </c>
      <c r="I5459" s="10" cm="1">
        <f t="array" ref="I5459">_xlfn.XLOOKUP(H5459,_xlfn.ANCHORARRAY($D$11),_xlfn.ANCHORARRAY($B$11),,1,1)</f>
        <v>4</v>
      </c>
    </row>
    <row r="5460" spans="6:9" x14ac:dyDescent="0.3">
      <c r="F5460" s="2">
        <v>5455</v>
      </c>
      <c r="G5460" s="10">
        <v>4</v>
      </c>
      <c r="H5460" s="17">
        <f t="shared" si="85"/>
        <v>0.54544999999999999</v>
      </c>
      <c r="I5460" s="10" cm="1">
        <f t="array" ref="I5460">_xlfn.XLOOKUP(H5460,_xlfn.ANCHORARRAY($D$11),_xlfn.ANCHORARRAY($B$11),,1,1)</f>
        <v>4</v>
      </c>
    </row>
    <row r="5461" spans="6:9" x14ac:dyDescent="0.3">
      <c r="F5461" s="2">
        <v>5456</v>
      </c>
      <c r="G5461" s="10">
        <v>4</v>
      </c>
      <c r="H5461" s="17">
        <f t="shared" si="85"/>
        <v>0.54554999999999998</v>
      </c>
      <c r="I5461" s="10" cm="1">
        <f t="array" ref="I5461">_xlfn.XLOOKUP(H5461,_xlfn.ANCHORARRAY($D$11),_xlfn.ANCHORARRAY($B$11),,1,1)</f>
        <v>4</v>
      </c>
    </row>
    <row r="5462" spans="6:9" x14ac:dyDescent="0.3">
      <c r="F5462" s="2">
        <v>5457</v>
      </c>
      <c r="G5462" s="10">
        <v>4</v>
      </c>
      <c r="H5462" s="17">
        <f t="shared" si="85"/>
        <v>0.54564999999999997</v>
      </c>
      <c r="I5462" s="10" cm="1">
        <f t="array" ref="I5462">_xlfn.XLOOKUP(H5462,_xlfn.ANCHORARRAY($D$11),_xlfn.ANCHORARRAY($B$11),,1,1)</f>
        <v>4</v>
      </c>
    </row>
    <row r="5463" spans="6:9" x14ac:dyDescent="0.3">
      <c r="F5463" s="2">
        <v>5458</v>
      </c>
      <c r="G5463" s="10">
        <v>4</v>
      </c>
      <c r="H5463" s="17">
        <f t="shared" si="85"/>
        <v>0.54574999999999996</v>
      </c>
      <c r="I5463" s="10" cm="1">
        <f t="array" ref="I5463">_xlfn.XLOOKUP(H5463,_xlfn.ANCHORARRAY($D$11),_xlfn.ANCHORARRAY($B$11),,1,1)</f>
        <v>4</v>
      </c>
    </row>
    <row r="5464" spans="6:9" x14ac:dyDescent="0.3">
      <c r="F5464" s="2">
        <v>5459</v>
      </c>
      <c r="G5464" s="10">
        <v>4</v>
      </c>
      <c r="H5464" s="17">
        <f t="shared" si="85"/>
        <v>0.54584999999999995</v>
      </c>
      <c r="I5464" s="10" cm="1">
        <f t="array" ref="I5464">_xlfn.XLOOKUP(H5464,_xlfn.ANCHORARRAY($D$11),_xlfn.ANCHORARRAY($B$11),,1,1)</f>
        <v>4</v>
      </c>
    </row>
    <row r="5465" spans="6:9" x14ac:dyDescent="0.3">
      <c r="F5465" s="2">
        <v>5460</v>
      </c>
      <c r="G5465" s="10">
        <v>4</v>
      </c>
      <c r="H5465" s="17">
        <f t="shared" si="85"/>
        <v>0.54595000000000005</v>
      </c>
      <c r="I5465" s="10" cm="1">
        <f t="array" ref="I5465">_xlfn.XLOOKUP(H5465,_xlfn.ANCHORARRAY($D$11),_xlfn.ANCHORARRAY($B$11),,1,1)</f>
        <v>4</v>
      </c>
    </row>
    <row r="5466" spans="6:9" x14ac:dyDescent="0.3">
      <c r="F5466" s="2">
        <v>5461</v>
      </c>
      <c r="G5466" s="10">
        <v>4</v>
      </c>
      <c r="H5466" s="17">
        <f t="shared" si="85"/>
        <v>0.54605000000000004</v>
      </c>
      <c r="I5466" s="10" cm="1">
        <f t="array" ref="I5466">_xlfn.XLOOKUP(H5466,_xlfn.ANCHORARRAY($D$11),_xlfn.ANCHORARRAY($B$11),,1,1)</f>
        <v>4</v>
      </c>
    </row>
    <row r="5467" spans="6:9" x14ac:dyDescent="0.3">
      <c r="F5467" s="2">
        <v>5462</v>
      </c>
      <c r="G5467" s="10">
        <v>4</v>
      </c>
      <c r="H5467" s="17">
        <f t="shared" si="85"/>
        <v>0.54615000000000002</v>
      </c>
      <c r="I5467" s="10" cm="1">
        <f t="array" ref="I5467">_xlfn.XLOOKUP(H5467,_xlfn.ANCHORARRAY($D$11),_xlfn.ANCHORARRAY($B$11),,1,1)</f>
        <v>4</v>
      </c>
    </row>
    <row r="5468" spans="6:9" x14ac:dyDescent="0.3">
      <c r="F5468" s="2">
        <v>5463</v>
      </c>
      <c r="G5468" s="10">
        <v>4</v>
      </c>
      <c r="H5468" s="17">
        <f t="shared" si="85"/>
        <v>0.54625000000000001</v>
      </c>
      <c r="I5468" s="10" cm="1">
        <f t="array" ref="I5468">_xlfn.XLOOKUP(H5468,_xlfn.ANCHORARRAY($D$11),_xlfn.ANCHORARRAY($B$11),,1,1)</f>
        <v>4</v>
      </c>
    </row>
    <row r="5469" spans="6:9" x14ac:dyDescent="0.3">
      <c r="F5469" s="2">
        <v>5464</v>
      </c>
      <c r="G5469" s="10">
        <v>4</v>
      </c>
      <c r="H5469" s="17">
        <f t="shared" si="85"/>
        <v>0.54635</v>
      </c>
      <c r="I5469" s="10" cm="1">
        <f t="array" ref="I5469">_xlfn.XLOOKUP(H5469,_xlfn.ANCHORARRAY($D$11),_xlfn.ANCHORARRAY($B$11),,1,1)</f>
        <v>4</v>
      </c>
    </row>
    <row r="5470" spans="6:9" x14ac:dyDescent="0.3">
      <c r="F5470" s="2">
        <v>5465</v>
      </c>
      <c r="G5470" s="10">
        <v>4</v>
      </c>
      <c r="H5470" s="17">
        <f t="shared" si="85"/>
        <v>0.54644999999999999</v>
      </c>
      <c r="I5470" s="10" cm="1">
        <f t="array" ref="I5470">_xlfn.XLOOKUP(H5470,_xlfn.ANCHORARRAY($D$11),_xlfn.ANCHORARRAY($B$11),,1,1)</f>
        <v>4</v>
      </c>
    </row>
    <row r="5471" spans="6:9" x14ac:dyDescent="0.3">
      <c r="F5471" s="2">
        <v>5466</v>
      </c>
      <c r="G5471" s="10">
        <v>4</v>
      </c>
      <c r="H5471" s="17">
        <f t="shared" si="85"/>
        <v>0.54654999999999998</v>
      </c>
      <c r="I5471" s="10" cm="1">
        <f t="array" ref="I5471">_xlfn.XLOOKUP(H5471,_xlfn.ANCHORARRAY($D$11),_xlfn.ANCHORARRAY($B$11),,1,1)</f>
        <v>4</v>
      </c>
    </row>
    <row r="5472" spans="6:9" x14ac:dyDescent="0.3">
      <c r="F5472" s="2">
        <v>5467</v>
      </c>
      <c r="G5472" s="10">
        <v>4</v>
      </c>
      <c r="H5472" s="17">
        <f t="shared" si="85"/>
        <v>0.54664999999999997</v>
      </c>
      <c r="I5472" s="10" cm="1">
        <f t="array" ref="I5472">_xlfn.XLOOKUP(H5472,_xlfn.ANCHORARRAY($D$11),_xlfn.ANCHORARRAY($B$11),,1,1)</f>
        <v>4</v>
      </c>
    </row>
    <row r="5473" spans="6:9" x14ac:dyDescent="0.3">
      <c r="F5473" s="2">
        <v>5468</v>
      </c>
      <c r="G5473" s="10">
        <v>4</v>
      </c>
      <c r="H5473" s="17">
        <f t="shared" si="85"/>
        <v>0.54674999999999996</v>
      </c>
      <c r="I5473" s="10" cm="1">
        <f t="array" ref="I5473">_xlfn.XLOOKUP(H5473,_xlfn.ANCHORARRAY($D$11),_xlfn.ANCHORARRAY($B$11),,1,1)</f>
        <v>4</v>
      </c>
    </row>
    <row r="5474" spans="6:9" x14ac:dyDescent="0.3">
      <c r="F5474" s="2">
        <v>5469</v>
      </c>
      <c r="G5474" s="10">
        <v>4</v>
      </c>
      <c r="H5474" s="17">
        <f t="shared" si="85"/>
        <v>0.54684999999999995</v>
      </c>
      <c r="I5474" s="10" cm="1">
        <f t="array" ref="I5474">_xlfn.XLOOKUP(H5474,_xlfn.ANCHORARRAY($D$11),_xlfn.ANCHORARRAY($B$11),,1,1)</f>
        <v>4</v>
      </c>
    </row>
    <row r="5475" spans="6:9" x14ac:dyDescent="0.3">
      <c r="F5475" s="2">
        <v>5470</v>
      </c>
      <c r="G5475" s="10">
        <v>4</v>
      </c>
      <c r="H5475" s="17">
        <f t="shared" si="85"/>
        <v>0.54695000000000005</v>
      </c>
      <c r="I5475" s="10" cm="1">
        <f t="array" ref="I5475">_xlfn.XLOOKUP(H5475,_xlfn.ANCHORARRAY($D$11),_xlfn.ANCHORARRAY($B$11),,1,1)</f>
        <v>4</v>
      </c>
    </row>
    <row r="5476" spans="6:9" x14ac:dyDescent="0.3">
      <c r="F5476" s="2">
        <v>5471</v>
      </c>
      <c r="G5476" s="10">
        <v>4</v>
      </c>
      <c r="H5476" s="17">
        <f t="shared" si="85"/>
        <v>0.54705000000000004</v>
      </c>
      <c r="I5476" s="10" cm="1">
        <f t="array" ref="I5476">_xlfn.XLOOKUP(H5476,_xlfn.ANCHORARRAY($D$11),_xlfn.ANCHORARRAY($B$11),,1,1)</f>
        <v>4</v>
      </c>
    </row>
    <row r="5477" spans="6:9" x14ac:dyDescent="0.3">
      <c r="F5477" s="2">
        <v>5472</v>
      </c>
      <c r="G5477" s="10">
        <v>4</v>
      </c>
      <c r="H5477" s="17">
        <f t="shared" si="85"/>
        <v>0.54715000000000003</v>
      </c>
      <c r="I5477" s="10" cm="1">
        <f t="array" ref="I5477">_xlfn.XLOOKUP(H5477,_xlfn.ANCHORARRAY($D$11),_xlfn.ANCHORARRAY($B$11),,1,1)</f>
        <v>4</v>
      </c>
    </row>
    <row r="5478" spans="6:9" x14ac:dyDescent="0.3">
      <c r="F5478" s="2">
        <v>5473</v>
      </c>
      <c r="G5478" s="10">
        <v>4</v>
      </c>
      <c r="H5478" s="17">
        <f t="shared" si="85"/>
        <v>0.54725000000000001</v>
      </c>
      <c r="I5478" s="10" cm="1">
        <f t="array" ref="I5478">_xlfn.XLOOKUP(H5478,_xlfn.ANCHORARRAY($D$11),_xlfn.ANCHORARRAY($B$11),,1,1)</f>
        <v>4</v>
      </c>
    </row>
    <row r="5479" spans="6:9" x14ac:dyDescent="0.3">
      <c r="F5479" s="2">
        <v>5474</v>
      </c>
      <c r="G5479" s="10">
        <v>4</v>
      </c>
      <c r="H5479" s="17">
        <f t="shared" si="85"/>
        <v>0.54735</v>
      </c>
      <c r="I5479" s="10" cm="1">
        <f t="array" ref="I5479">_xlfn.XLOOKUP(H5479,_xlfn.ANCHORARRAY($D$11),_xlfn.ANCHORARRAY($B$11),,1,1)</f>
        <v>4</v>
      </c>
    </row>
    <row r="5480" spans="6:9" x14ac:dyDescent="0.3">
      <c r="F5480" s="2">
        <v>5475</v>
      </c>
      <c r="G5480" s="10">
        <v>4</v>
      </c>
      <c r="H5480" s="17">
        <f t="shared" si="85"/>
        <v>0.54744999999999999</v>
      </c>
      <c r="I5480" s="10" cm="1">
        <f t="array" ref="I5480">_xlfn.XLOOKUP(H5480,_xlfn.ANCHORARRAY($D$11),_xlfn.ANCHORARRAY($B$11),,1,1)</f>
        <v>4</v>
      </c>
    </row>
    <row r="5481" spans="6:9" x14ac:dyDescent="0.3">
      <c r="F5481" s="2">
        <v>5476</v>
      </c>
      <c r="G5481" s="10">
        <v>4</v>
      </c>
      <c r="H5481" s="17">
        <f t="shared" si="85"/>
        <v>0.54754999999999998</v>
      </c>
      <c r="I5481" s="10" cm="1">
        <f t="array" ref="I5481">_xlfn.XLOOKUP(H5481,_xlfn.ANCHORARRAY($D$11),_xlfn.ANCHORARRAY($B$11),,1,1)</f>
        <v>4</v>
      </c>
    </row>
    <row r="5482" spans="6:9" x14ac:dyDescent="0.3">
      <c r="F5482" s="2">
        <v>5477</v>
      </c>
      <c r="G5482" s="10">
        <v>4</v>
      </c>
      <c r="H5482" s="17">
        <f t="shared" si="85"/>
        <v>0.54764999999999997</v>
      </c>
      <c r="I5482" s="10" cm="1">
        <f t="array" ref="I5482">_xlfn.XLOOKUP(H5482,_xlfn.ANCHORARRAY($D$11),_xlfn.ANCHORARRAY($B$11),,1,1)</f>
        <v>4</v>
      </c>
    </row>
    <row r="5483" spans="6:9" x14ac:dyDescent="0.3">
      <c r="F5483" s="2">
        <v>5478</v>
      </c>
      <c r="G5483" s="10">
        <v>4</v>
      </c>
      <c r="H5483" s="17">
        <f t="shared" si="85"/>
        <v>0.54774999999999996</v>
      </c>
      <c r="I5483" s="10" cm="1">
        <f t="array" ref="I5483">_xlfn.XLOOKUP(H5483,_xlfn.ANCHORARRAY($D$11),_xlfn.ANCHORARRAY($B$11),,1,1)</f>
        <v>4</v>
      </c>
    </row>
    <row r="5484" spans="6:9" x14ac:dyDescent="0.3">
      <c r="F5484" s="2">
        <v>5479</v>
      </c>
      <c r="G5484" s="10">
        <v>4</v>
      </c>
      <c r="H5484" s="17">
        <f t="shared" si="85"/>
        <v>0.54784999999999995</v>
      </c>
      <c r="I5484" s="10" cm="1">
        <f t="array" ref="I5484">_xlfn.XLOOKUP(H5484,_xlfn.ANCHORARRAY($D$11),_xlfn.ANCHORARRAY($B$11),,1,1)</f>
        <v>4</v>
      </c>
    </row>
    <row r="5485" spans="6:9" x14ac:dyDescent="0.3">
      <c r="F5485" s="2">
        <v>5480</v>
      </c>
      <c r="G5485" s="10">
        <v>4</v>
      </c>
      <c r="H5485" s="17">
        <f t="shared" si="85"/>
        <v>0.54795000000000005</v>
      </c>
      <c r="I5485" s="10" cm="1">
        <f t="array" ref="I5485">_xlfn.XLOOKUP(H5485,_xlfn.ANCHORARRAY($D$11),_xlfn.ANCHORARRAY($B$11),,1,1)</f>
        <v>4</v>
      </c>
    </row>
    <row r="5486" spans="6:9" x14ac:dyDescent="0.3">
      <c r="F5486" s="2">
        <v>5481</v>
      </c>
      <c r="G5486" s="10">
        <v>4</v>
      </c>
      <c r="H5486" s="17">
        <f t="shared" si="85"/>
        <v>0.54805000000000004</v>
      </c>
      <c r="I5486" s="10" cm="1">
        <f t="array" ref="I5486">_xlfn.XLOOKUP(H5486,_xlfn.ANCHORARRAY($D$11),_xlfn.ANCHORARRAY($B$11),,1,1)</f>
        <v>4</v>
      </c>
    </row>
    <row r="5487" spans="6:9" x14ac:dyDescent="0.3">
      <c r="F5487" s="2">
        <v>5482</v>
      </c>
      <c r="G5487" s="10">
        <v>4</v>
      </c>
      <c r="H5487" s="17">
        <f t="shared" si="85"/>
        <v>0.54815000000000003</v>
      </c>
      <c r="I5487" s="10" cm="1">
        <f t="array" ref="I5487">_xlfn.XLOOKUP(H5487,_xlfn.ANCHORARRAY($D$11),_xlfn.ANCHORARRAY($B$11),,1,1)</f>
        <v>4</v>
      </c>
    </row>
    <row r="5488" spans="6:9" x14ac:dyDescent="0.3">
      <c r="F5488" s="2">
        <v>5483</v>
      </c>
      <c r="G5488" s="10">
        <v>4</v>
      </c>
      <c r="H5488" s="17">
        <f t="shared" si="85"/>
        <v>0.54825000000000002</v>
      </c>
      <c r="I5488" s="10" cm="1">
        <f t="array" ref="I5488">_xlfn.XLOOKUP(H5488,_xlfn.ANCHORARRAY($D$11),_xlfn.ANCHORARRAY($B$11),,1,1)</f>
        <v>4</v>
      </c>
    </row>
    <row r="5489" spans="6:9" x14ac:dyDescent="0.3">
      <c r="F5489" s="2">
        <v>5484</v>
      </c>
      <c r="G5489" s="10">
        <v>4</v>
      </c>
      <c r="H5489" s="17">
        <f t="shared" si="85"/>
        <v>0.54835</v>
      </c>
      <c r="I5489" s="10" cm="1">
        <f t="array" ref="I5489">_xlfn.XLOOKUP(H5489,_xlfn.ANCHORARRAY($D$11),_xlfn.ANCHORARRAY($B$11),,1,1)</f>
        <v>4</v>
      </c>
    </row>
    <row r="5490" spans="6:9" x14ac:dyDescent="0.3">
      <c r="F5490" s="2">
        <v>5485</v>
      </c>
      <c r="G5490" s="10">
        <v>4</v>
      </c>
      <c r="H5490" s="17">
        <f t="shared" si="85"/>
        <v>0.54844999999999999</v>
      </c>
      <c r="I5490" s="10" cm="1">
        <f t="array" ref="I5490">_xlfn.XLOOKUP(H5490,_xlfn.ANCHORARRAY($D$11),_xlfn.ANCHORARRAY($B$11),,1,1)</f>
        <v>4</v>
      </c>
    </row>
    <row r="5491" spans="6:9" x14ac:dyDescent="0.3">
      <c r="F5491" s="2">
        <v>5486</v>
      </c>
      <c r="G5491" s="10">
        <v>4</v>
      </c>
      <c r="H5491" s="17">
        <f t="shared" si="85"/>
        <v>0.54854999999999998</v>
      </c>
      <c r="I5491" s="10" cm="1">
        <f t="array" ref="I5491">_xlfn.XLOOKUP(H5491,_xlfn.ANCHORARRAY($D$11),_xlfn.ANCHORARRAY($B$11),,1,1)</f>
        <v>4</v>
      </c>
    </row>
    <row r="5492" spans="6:9" x14ac:dyDescent="0.3">
      <c r="F5492" s="2">
        <v>5487</v>
      </c>
      <c r="G5492" s="10">
        <v>4</v>
      </c>
      <c r="H5492" s="17">
        <f t="shared" si="85"/>
        <v>0.54864999999999997</v>
      </c>
      <c r="I5492" s="10" cm="1">
        <f t="array" ref="I5492">_xlfn.XLOOKUP(H5492,_xlfn.ANCHORARRAY($D$11),_xlfn.ANCHORARRAY($B$11),,1,1)</f>
        <v>4</v>
      </c>
    </row>
    <row r="5493" spans="6:9" x14ac:dyDescent="0.3">
      <c r="F5493" s="2">
        <v>5488</v>
      </c>
      <c r="G5493" s="10">
        <v>4</v>
      </c>
      <c r="H5493" s="17">
        <f t="shared" si="85"/>
        <v>0.54874999999999996</v>
      </c>
      <c r="I5493" s="10" cm="1">
        <f t="array" ref="I5493">_xlfn.XLOOKUP(H5493,_xlfn.ANCHORARRAY($D$11),_xlfn.ANCHORARRAY($B$11),,1,1)</f>
        <v>4</v>
      </c>
    </row>
    <row r="5494" spans="6:9" x14ac:dyDescent="0.3">
      <c r="F5494" s="2">
        <v>5489</v>
      </c>
      <c r="G5494" s="10">
        <v>4</v>
      </c>
      <c r="H5494" s="17">
        <f t="shared" si="85"/>
        <v>0.54884999999999995</v>
      </c>
      <c r="I5494" s="10" cm="1">
        <f t="array" ref="I5494">_xlfn.XLOOKUP(H5494,_xlfn.ANCHORARRAY($D$11),_xlfn.ANCHORARRAY($B$11),,1,1)</f>
        <v>4</v>
      </c>
    </row>
    <row r="5495" spans="6:9" x14ac:dyDescent="0.3">
      <c r="F5495" s="2">
        <v>5490</v>
      </c>
      <c r="G5495" s="10">
        <v>4</v>
      </c>
      <c r="H5495" s="17">
        <f t="shared" si="85"/>
        <v>0.54895000000000005</v>
      </c>
      <c r="I5495" s="10" cm="1">
        <f t="array" ref="I5495">_xlfn.XLOOKUP(H5495,_xlfn.ANCHORARRAY($D$11),_xlfn.ANCHORARRAY($B$11),,1,1)</f>
        <v>4</v>
      </c>
    </row>
    <row r="5496" spans="6:9" x14ac:dyDescent="0.3">
      <c r="F5496" s="2">
        <v>5491</v>
      </c>
      <c r="G5496" s="10">
        <v>4</v>
      </c>
      <c r="H5496" s="17">
        <f t="shared" si="85"/>
        <v>0.54905000000000004</v>
      </c>
      <c r="I5496" s="10" cm="1">
        <f t="array" ref="I5496">_xlfn.XLOOKUP(H5496,_xlfn.ANCHORARRAY($D$11),_xlfn.ANCHORARRAY($B$11),,1,1)</f>
        <v>4</v>
      </c>
    </row>
    <row r="5497" spans="6:9" x14ac:dyDescent="0.3">
      <c r="F5497" s="2">
        <v>5492</v>
      </c>
      <c r="G5497" s="10">
        <v>4</v>
      </c>
      <c r="H5497" s="17">
        <f t="shared" si="85"/>
        <v>0.54915000000000003</v>
      </c>
      <c r="I5497" s="10" cm="1">
        <f t="array" ref="I5497">_xlfn.XLOOKUP(H5497,_xlfn.ANCHORARRAY($D$11),_xlfn.ANCHORARRAY($B$11),,1,1)</f>
        <v>4</v>
      </c>
    </row>
    <row r="5498" spans="6:9" x14ac:dyDescent="0.3">
      <c r="F5498" s="2">
        <v>5493</v>
      </c>
      <c r="G5498" s="10">
        <v>4</v>
      </c>
      <c r="H5498" s="17">
        <f t="shared" si="85"/>
        <v>0.54925000000000002</v>
      </c>
      <c r="I5498" s="10" cm="1">
        <f t="array" ref="I5498">_xlfn.XLOOKUP(H5498,_xlfn.ANCHORARRAY($D$11),_xlfn.ANCHORARRAY($B$11),,1,1)</f>
        <v>4</v>
      </c>
    </row>
    <row r="5499" spans="6:9" x14ac:dyDescent="0.3">
      <c r="F5499" s="2">
        <v>5494</v>
      </c>
      <c r="G5499" s="10">
        <v>4</v>
      </c>
      <c r="H5499" s="17">
        <f t="shared" si="85"/>
        <v>0.54935</v>
      </c>
      <c r="I5499" s="10" cm="1">
        <f t="array" ref="I5499">_xlfn.XLOOKUP(H5499,_xlfn.ANCHORARRAY($D$11),_xlfn.ANCHORARRAY($B$11),,1,1)</f>
        <v>4</v>
      </c>
    </row>
    <row r="5500" spans="6:9" x14ac:dyDescent="0.3">
      <c r="F5500" s="2">
        <v>5495</v>
      </c>
      <c r="G5500" s="10">
        <v>4</v>
      </c>
      <c r="H5500" s="17">
        <f t="shared" si="85"/>
        <v>0.54944999999999999</v>
      </c>
      <c r="I5500" s="10" cm="1">
        <f t="array" ref="I5500">_xlfn.XLOOKUP(H5500,_xlfn.ANCHORARRAY($D$11),_xlfn.ANCHORARRAY($B$11),,1,1)</f>
        <v>4</v>
      </c>
    </row>
    <row r="5501" spans="6:9" x14ac:dyDescent="0.3">
      <c r="F5501" s="2">
        <v>5496</v>
      </c>
      <c r="G5501" s="10">
        <v>4</v>
      </c>
      <c r="H5501" s="17">
        <f t="shared" si="85"/>
        <v>0.54954999999999998</v>
      </c>
      <c r="I5501" s="10" cm="1">
        <f t="array" ref="I5501">_xlfn.XLOOKUP(H5501,_xlfn.ANCHORARRAY($D$11),_xlfn.ANCHORARRAY($B$11),,1,1)</f>
        <v>4</v>
      </c>
    </row>
    <row r="5502" spans="6:9" x14ac:dyDescent="0.3">
      <c r="F5502" s="2">
        <v>5497</v>
      </c>
      <c r="G5502" s="10">
        <v>4</v>
      </c>
      <c r="H5502" s="17">
        <f t="shared" si="85"/>
        <v>0.54964999999999997</v>
      </c>
      <c r="I5502" s="10" cm="1">
        <f t="array" ref="I5502">_xlfn.XLOOKUP(H5502,_xlfn.ANCHORARRAY($D$11),_xlfn.ANCHORARRAY($B$11),,1,1)</f>
        <v>4</v>
      </c>
    </row>
    <row r="5503" spans="6:9" x14ac:dyDescent="0.3">
      <c r="F5503" s="2">
        <v>5498</v>
      </c>
      <c r="G5503" s="10">
        <v>4</v>
      </c>
      <c r="H5503" s="17">
        <f t="shared" si="85"/>
        <v>0.54974999999999996</v>
      </c>
      <c r="I5503" s="10" cm="1">
        <f t="array" ref="I5503">_xlfn.XLOOKUP(H5503,_xlfn.ANCHORARRAY($D$11),_xlfn.ANCHORARRAY($B$11),,1,1)</f>
        <v>4</v>
      </c>
    </row>
    <row r="5504" spans="6:9" x14ac:dyDescent="0.3">
      <c r="F5504" s="2">
        <v>5499</v>
      </c>
      <c r="G5504" s="10">
        <v>4</v>
      </c>
      <c r="H5504" s="17">
        <f t="shared" si="85"/>
        <v>0.54984999999999995</v>
      </c>
      <c r="I5504" s="10" cm="1">
        <f t="array" ref="I5504">_xlfn.XLOOKUP(H5504,_xlfn.ANCHORARRAY($D$11),_xlfn.ANCHORARRAY($B$11),,1,1)</f>
        <v>4</v>
      </c>
    </row>
    <row r="5505" spans="6:9" x14ac:dyDescent="0.3">
      <c r="F5505" s="2">
        <v>5500</v>
      </c>
      <c r="G5505" s="10">
        <v>4</v>
      </c>
      <c r="H5505" s="17">
        <f t="shared" si="85"/>
        <v>0.54995000000000005</v>
      </c>
      <c r="I5505" s="10" cm="1">
        <f t="array" ref="I5505">_xlfn.XLOOKUP(H5505,_xlfn.ANCHORARRAY($D$11),_xlfn.ANCHORARRAY($B$11),,1,1)</f>
        <v>4</v>
      </c>
    </row>
    <row r="5506" spans="6:9" x14ac:dyDescent="0.3">
      <c r="F5506" s="2">
        <v>5501</v>
      </c>
      <c r="G5506" s="10">
        <v>4</v>
      </c>
      <c r="H5506" s="17">
        <f t="shared" si="85"/>
        <v>0.55005000000000004</v>
      </c>
      <c r="I5506" s="10" cm="1">
        <f t="array" ref="I5506">_xlfn.XLOOKUP(H5506,_xlfn.ANCHORARRAY($D$11),_xlfn.ANCHORARRAY($B$11),,1,1)</f>
        <v>4</v>
      </c>
    </row>
    <row r="5507" spans="6:9" x14ac:dyDescent="0.3">
      <c r="F5507" s="2">
        <v>5502</v>
      </c>
      <c r="G5507" s="10">
        <v>4</v>
      </c>
      <c r="H5507" s="17">
        <f t="shared" si="85"/>
        <v>0.55015000000000003</v>
      </c>
      <c r="I5507" s="10" cm="1">
        <f t="array" ref="I5507">_xlfn.XLOOKUP(H5507,_xlfn.ANCHORARRAY($D$11),_xlfn.ANCHORARRAY($B$11),,1,1)</f>
        <v>4</v>
      </c>
    </row>
    <row r="5508" spans="6:9" x14ac:dyDescent="0.3">
      <c r="F5508" s="2">
        <v>5503</v>
      </c>
      <c r="G5508" s="10">
        <v>4</v>
      </c>
      <c r="H5508" s="17">
        <f t="shared" si="85"/>
        <v>0.55025000000000002</v>
      </c>
      <c r="I5508" s="10" cm="1">
        <f t="array" ref="I5508">_xlfn.XLOOKUP(H5508,_xlfn.ANCHORARRAY($D$11),_xlfn.ANCHORARRAY($B$11),,1,1)</f>
        <v>4</v>
      </c>
    </row>
    <row r="5509" spans="6:9" x14ac:dyDescent="0.3">
      <c r="F5509" s="2">
        <v>5504</v>
      </c>
      <c r="G5509" s="10">
        <v>4</v>
      </c>
      <c r="H5509" s="17">
        <f t="shared" si="85"/>
        <v>0.55035000000000001</v>
      </c>
      <c r="I5509" s="10" cm="1">
        <f t="array" ref="I5509">_xlfn.XLOOKUP(H5509,_xlfn.ANCHORARRAY($D$11),_xlfn.ANCHORARRAY($B$11),,1,1)</f>
        <v>4</v>
      </c>
    </row>
    <row r="5510" spans="6:9" x14ac:dyDescent="0.3">
      <c r="F5510" s="2">
        <v>5505</v>
      </c>
      <c r="G5510" s="10">
        <v>4</v>
      </c>
      <c r="H5510" s="17">
        <f t="shared" si="85"/>
        <v>0.55044999999999999</v>
      </c>
      <c r="I5510" s="10" cm="1">
        <f t="array" ref="I5510">_xlfn.XLOOKUP(H5510,_xlfn.ANCHORARRAY($D$11),_xlfn.ANCHORARRAY($B$11),,1,1)</f>
        <v>4</v>
      </c>
    </row>
    <row r="5511" spans="6:9" x14ac:dyDescent="0.3">
      <c r="F5511" s="2">
        <v>5506</v>
      </c>
      <c r="G5511" s="10">
        <v>4</v>
      </c>
      <c r="H5511" s="17">
        <f t="shared" ref="H5511:H5574" si="86">(F5511-1/2)/COUNT($F$6:$F$10005)</f>
        <v>0.55054999999999998</v>
      </c>
      <c r="I5511" s="10" cm="1">
        <f t="array" ref="I5511">_xlfn.XLOOKUP(H5511,_xlfn.ANCHORARRAY($D$11),_xlfn.ANCHORARRAY($B$11),,1,1)</f>
        <v>4</v>
      </c>
    </row>
    <row r="5512" spans="6:9" x14ac:dyDescent="0.3">
      <c r="F5512" s="2">
        <v>5507</v>
      </c>
      <c r="G5512" s="10">
        <v>4</v>
      </c>
      <c r="H5512" s="17">
        <f t="shared" si="86"/>
        <v>0.55064999999999997</v>
      </c>
      <c r="I5512" s="10" cm="1">
        <f t="array" ref="I5512">_xlfn.XLOOKUP(H5512,_xlfn.ANCHORARRAY($D$11),_xlfn.ANCHORARRAY($B$11),,1,1)</f>
        <v>4</v>
      </c>
    </row>
    <row r="5513" spans="6:9" x14ac:dyDescent="0.3">
      <c r="F5513" s="2">
        <v>5508</v>
      </c>
      <c r="G5513" s="10">
        <v>4</v>
      </c>
      <c r="H5513" s="17">
        <f t="shared" si="86"/>
        <v>0.55074999999999996</v>
      </c>
      <c r="I5513" s="10" cm="1">
        <f t="array" ref="I5513">_xlfn.XLOOKUP(H5513,_xlfn.ANCHORARRAY($D$11),_xlfn.ANCHORARRAY($B$11),,1,1)</f>
        <v>4</v>
      </c>
    </row>
    <row r="5514" spans="6:9" x14ac:dyDescent="0.3">
      <c r="F5514" s="2">
        <v>5509</v>
      </c>
      <c r="G5514" s="10">
        <v>4</v>
      </c>
      <c r="H5514" s="17">
        <f t="shared" si="86"/>
        <v>0.55084999999999995</v>
      </c>
      <c r="I5514" s="10" cm="1">
        <f t="array" ref="I5514">_xlfn.XLOOKUP(H5514,_xlfn.ANCHORARRAY($D$11),_xlfn.ANCHORARRAY($B$11),,1,1)</f>
        <v>4</v>
      </c>
    </row>
    <row r="5515" spans="6:9" x14ac:dyDescent="0.3">
      <c r="F5515" s="2">
        <v>5510</v>
      </c>
      <c r="G5515" s="10">
        <v>4</v>
      </c>
      <c r="H5515" s="17">
        <f t="shared" si="86"/>
        <v>0.55095000000000005</v>
      </c>
      <c r="I5515" s="10" cm="1">
        <f t="array" ref="I5515">_xlfn.XLOOKUP(H5515,_xlfn.ANCHORARRAY($D$11),_xlfn.ANCHORARRAY($B$11),,1,1)</f>
        <v>4</v>
      </c>
    </row>
    <row r="5516" spans="6:9" x14ac:dyDescent="0.3">
      <c r="F5516" s="2">
        <v>5511</v>
      </c>
      <c r="G5516" s="10">
        <v>4</v>
      </c>
      <c r="H5516" s="17">
        <f t="shared" si="86"/>
        <v>0.55105000000000004</v>
      </c>
      <c r="I5516" s="10" cm="1">
        <f t="array" ref="I5516">_xlfn.XLOOKUP(H5516,_xlfn.ANCHORARRAY($D$11),_xlfn.ANCHORARRAY($B$11),,1,1)</f>
        <v>4</v>
      </c>
    </row>
    <row r="5517" spans="6:9" x14ac:dyDescent="0.3">
      <c r="F5517" s="2">
        <v>5512</v>
      </c>
      <c r="G5517" s="10">
        <v>4</v>
      </c>
      <c r="H5517" s="17">
        <f t="shared" si="86"/>
        <v>0.55115000000000003</v>
      </c>
      <c r="I5517" s="10" cm="1">
        <f t="array" ref="I5517">_xlfn.XLOOKUP(H5517,_xlfn.ANCHORARRAY($D$11),_xlfn.ANCHORARRAY($B$11),,1,1)</f>
        <v>4</v>
      </c>
    </row>
    <row r="5518" spans="6:9" x14ac:dyDescent="0.3">
      <c r="F5518" s="2">
        <v>5513</v>
      </c>
      <c r="G5518" s="10">
        <v>4</v>
      </c>
      <c r="H5518" s="17">
        <f t="shared" si="86"/>
        <v>0.55125000000000002</v>
      </c>
      <c r="I5518" s="10" cm="1">
        <f t="array" ref="I5518">_xlfn.XLOOKUP(H5518,_xlfn.ANCHORARRAY($D$11),_xlfn.ANCHORARRAY($B$11),,1,1)</f>
        <v>4</v>
      </c>
    </row>
    <row r="5519" spans="6:9" x14ac:dyDescent="0.3">
      <c r="F5519" s="2">
        <v>5514</v>
      </c>
      <c r="G5519" s="10">
        <v>4</v>
      </c>
      <c r="H5519" s="17">
        <f t="shared" si="86"/>
        <v>0.55135000000000001</v>
      </c>
      <c r="I5519" s="10" cm="1">
        <f t="array" ref="I5519">_xlfn.XLOOKUP(H5519,_xlfn.ANCHORARRAY($D$11),_xlfn.ANCHORARRAY($B$11),,1,1)</f>
        <v>4</v>
      </c>
    </row>
    <row r="5520" spans="6:9" x14ac:dyDescent="0.3">
      <c r="F5520" s="2">
        <v>5515</v>
      </c>
      <c r="G5520" s="10">
        <v>4</v>
      </c>
      <c r="H5520" s="17">
        <f t="shared" si="86"/>
        <v>0.55145</v>
      </c>
      <c r="I5520" s="10" cm="1">
        <f t="array" ref="I5520">_xlfn.XLOOKUP(H5520,_xlfn.ANCHORARRAY($D$11),_xlfn.ANCHORARRAY($B$11),,1,1)</f>
        <v>4</v>
      </c>
    </row>
    <row r="5521" spans="6:9" x14ac:dyDescent="0.3">
      <c r="F5521" s="2">
        <v>5516</v>
      </c>
      <c r="G5521" s="10">
        <v>4</v>
      </c>
      <c r="H5521" s="17">
        <f t="shared" si="86"/>
        <v>0.55154999999999998</v>
      </c>
      <c r="I5521" s="10" cm="1">
        <f t="array" ref="I5521">_xlfn.XLOOKUP(H5521,_xlfn.ANCHORARRAY($D$11),_xlfn.ANCHORARRAY($B$11),,1,1)</f>
        <v>4</v>
      </c>
    </row>
    <row r="5522" spans="6:9" x14ac:dyDescent="0.3">
      <c r="F5522" s="2">
        <v>5517</v>
      </c>
      <c r="G5522" s="10">
        <v>4</v>
      </c>
      <c r="H5522" s="17">
        <f t="shared" si="86"/>
        <v>0.55164999999999997</v>
      </c>
      <c r="I5522" s="10" cm="1">
        <f t="array" ref="I5522">_xlfn.XLOOKUP(H5522,_xlfn.ANCHORARRAY($D$11),_xlfn.ANCHORARRAY($B$11),,1,1)</f>
        <v>4</v>
      </c>
    </row>
    <row r="5523" spans="6:9" x14ac:dyDescent="0.3">
      <c r="F5523" s="2">
        <v>5518</v>
      </c>
      <c r="G5523" s="10">
        <v>4</v>
      </c>
      <c r="H5523" s="17">
        <f t="shared" si="86"/>
        <v>0.55174999999999996</v>
      </c>
      <c r="I5523" s="10" cm="1">
        <f t="array" ref="I5523">_xlfn.XLOOKUP(H5523,_xlfn.ANCHORARRAY($D$11),_xlfn.ANCHORARRAY($B$11),,1,1)</f>
        <v>4</v>
      </c>
    </row>
    <row r="5524" spans="6:9" x14ac:dyDescent="0.3">
      <c r="F5524" s="2">
        <v>5519</v>
      </c>
      <c r="G5524" s="10">
        <v>4</v>
      </c>
      <c r="H5524" s="17">
        <f t="shared" si="86"/>
        <v>0.55184999999999995</v>
      </c>
      <c r="I5524" s="10" cm="1">
        <f t="array" ref="I5524">_xlfn.XLOOKUP(H5524,_xlfn.ANCHORARRAY($D$11),_xlfn.ANCHORARRAY($B$11),,1,1)</f>
        <v>4</v>
      </c>
    </row>
    <row r="5525" spans="6:9" x14ac:dyDescent="0.3">
      <c r="F5525" s="2">
        <v>5520</v>
      </c>
      <c r="G5525" s="10">
        <v>4</v>
      </c>
      <c r="H5525" s="17">
        <f t="shared" si="86"/>
        <v>0.55195000000000005</v>
      </c>
      <c r="I5525" s="10" cm="1">
        <f t="array" ref="I5525">_xlfn.XLOOKUP(H5525,_xlfn.ANCHORARRAY($D$11),_xlfn.ANCHORARRAY($B$11),,1,1)</f>
        <v>4</v>
      </c>
    </row>
    <row r="5526" spans="6:9" x14ac:dyDescent="0.3">
      <c r="F5526" s="2">
        <v>5521</v>
      </c>
      <c r="G5526" s="10">
        <v>4</v>
      </c>
      <c r="H5526" s="17">
        <f t="shared" si="86"/>
        <v>0.55205000000000004</v>
      </c>
      <c r="I5526" s="10" cm="1">
        <f t="array" ref="I5526">_xlfn.XLOOKUP(H5526,_xlfn.ANCHORARRAY($D$11),_xlfn.ANCHORARRAY($B$11),,1,1)</f>
        <v>4</v>
      </c>
    </row>
    <row r="5527" spans="6:9" x14ac:dyDescent="0.3">
      <c r="F5527" s="2">
        <v>5522</v>
      </c>
      <c r="G5527" s="10">
        <v>4</v>
      </c>
      <c r="H5527" s="17">
        <f t="shared" si="86"/>
        <v>0.55215000000000003</v>
      </c>
      <c r="I5527" s="10" cm="1">
        <f t="array" ref="I5527">_xlfn.XLOOKUP(H5527,_xlfn.ANCHORARRAY($D$11),_xlfn.ANCHORARRAY($B$11),,1,1)</f>
        <v>4</v>
      </c>
    </row>
    <row r="5528" spans="6:9" x14ac:dyDescent="0.3">
      <c r="F5528" s="2">
        <v>5523</v>
      </c>
      <c r="G5528" s="10">
        <v>4</v>
      </c>
      <c r="H5528" s="17">
        <f t="shared" si="86"/>
        <v>0.55225000000000002</v>
      </c>
      <c r="I5528" s="10" cm="1">
        <f t="array" ref="I5528">_xlfn.XLOOKUP(H5528,_xlfn.ANCHORARRAY($D$11),_xlfn.ANCHORARRAY($B$11),,1,1)</f>
        <v>4</v>
      </c>
    </row>
    <row r="5529" spans="6:9" x14ac:dyDescent="0.3">
      <c r="F5529" s="2">
        <v>5524</v>
      </c>
      <c r="G5529" s="10">
        <v>4</v>
      </c>
      <c r="H5529" s="17">
        <f t="shared" si="86"/>
        <v>0.55235000000000001</v>
      </c>
      <c r="I5529" s="10" cm="1">
        <f t="array" ref="I5529">_xlfn.XLOOKUP(H5529,_xlfn.ANCHORARRAY($D$11),_xlfn.ANCHORARRAY($B$11),,1,1)</f>
        <v>4</v>
      </c>
    </row>
    <row r="5530" spans="6:9" x14ac:dyDescent="0.3">
      <c r="F5530" s="2">
        <v>5525</v>
      </c>
      <c r="G5530" s="10">
        <v>4</v>
      </c>
      <c r="H5530" s="17">
        <f t="shared" si="86"/>
        <v>0.55245</v>
      </c>
      <c r="I5530" s="10" cm="1">
        <f t="array" ref="I5530">_xlfn.XLOOKUP(H5530,_xlfn.ANCHORARRAY($D$11),_xlfn.ANCHORARRAY($B$11),,1,1)</f>
        <v>4</v>
      </c>
    </row>
    <row r="5531" spans="6:9" x14ac:dyDescent="0.3">
      <c r="F5531" s="2">
        <v>5526</v>
      </c>
      <c r="G5531" s="10">
        <v>4</v>
      </c>
      <c r="H5531" s="17">
        <f t="shared" si="86"/>
        <v>0.55254999999999999</v>
      </c>
      <c r="I5531" s="10" cm="1">
        <f t="array" ref="I5531">_xlfn.XLOOKUP(H5531,_xlfn.ANCHORARRAY($D$11),_xlfn.ANCHORARRAY($B$11),,1,1)</f>
        <v>4</v>
      </c>
    </row>
    <row r="5532" spans="6:9" x14ac:dyDescent="0.3">
      <c r="F5532" s="2">
        <v>5527</v>
      </c>
      <c r="G5532" s="10">
        <v>4</v>
      </c>
      <c r="H5532" s="17">
        <f t="shared" si="86"/>
        <v>0.55264999999999997</v>
      </c>
      <c r="I5532" s="10" cm="1">
        <f t="array" ref="I5532">_xlfn.XLOOKUP(H5532,_xlfn.ANCHORARRAY($D$11),_xlfn.ANCHORARRAY($B$11),,1,1)</f>
        <v>4</v>
      </c>
    </row>
    <row r="5533" spans="6:9" x14ac:dyDescent="0.3">
      <c r="F5533" s="2">
        <v>5528</v>
      </c>
      <c r="G5533" s="10">
        <v>4</v>
      </c>
      <c r="H5533" s="17">
        <f t="shared" si="86"/>
        <v>0.55274999999999996</v>
      </c>
      <c r="I5533" s="10" cm="1">
        <f t="array" ref="I5533">_xlfn.XLOOKUP(H5533,_xlfn.ANCHORARRAY($D$11),_xlfn.ANCHORARRAY($B$11),,1,1)</f>
        <v>4</v>
      </c>
    </row>
    <row r="5534" spans="6:9" x14ac:dyDescent="0.3">
      <c r="F5534" s="2">
        <v>5529</v>
      </c>
      <c r="G5534" s="10">
        <v>4</v>
      </c>
      <c r="H5534" s="17">
        <f t="shared" si="86"/>
        <v>0.55284999999999995</v>
      </c>
      <c r="I5534" s="10" cm="1">
        <f t="array" ref="I5534">_xlfn.XLOOKUP(H5534,_xlfn.ANCHORARRAY($D$11),_xlfn.ANCHORARRAY($B$11),,1,1)</f>
        <v>4</v>
      </c>
    </row>
    <row r="5535" spans="6:9" x14ac:dyDescent="0.3">
      <c r="F5535" s="2">
        <v>5530</v>
      </c>
      <c r="G5535" s="10">
        <v>4</v>
      </c>
      <c r="H5535" s="17">
        <f t="shared" si="86"/>
        <v>0.55295000000000005</v>
      </c>
      <c r="I5535" s="10" cm="1">
        <f t="array" ref="I5535">_xlfn.XLOOKUP(H5535,_xlfn.ANCHORARRAY($D$11),_xlfn.ANCHORARRAY($B$11),,1,1)</f>
        <v>4</v>
      </c>
    </row>
    <row r="5536" spans="6:9" x14ac:dyDescent="0.3">
      <c r="F5536" s="2">
        <v>5531</v>
      </c>
      <c r="G5536" s="10">
        <v>4</v>
      </c>
      <c r="H5536" s="17">
        <f t="shared" si="86"/>
        <v>0.55305000000000004</v>
      </c>
      <c r="I5536" s="10" cm="1">
        <f t="array" ref="I5536">_xlfn.XLOOKUP(H5536,_xlfn.ANCHORARRAY($D$11),_xlfn.ANCHORARRAY($B$11),,1,1)</f>
        <v>4</v>
      </c>
    </row>
    <row r="5537" spans="6:9" x14ac:dyDescent="0.3">
      <c r="F5537" s="2">
        <v>5532</v>
      </c>
      <c r="G5537" s="10">
        <v>4</v>
      </c>
      <c r="H5537" s="17">
        <f t="shared" si="86"/>
        <v>0.55315000000000003</v>
      </c>
      <c r="I5537" s="10" cm="1">
        <f t="array" ref="I5537">_xlfn.XLOOKUP(H5537,_xlfn.ANCHORARRAY($D$11),_xlfn.ANCHORARRAY($B$11),,1,1)</f>
        <v>4</v>
      </c>
    </row>
    <row r="5538" spans="6:9" x14ac:dyDescent="0.3">
      <c r="F5538" s="2">
        <v>5533</v>
      </c>
      <c r="G5538" s="10">
        <v>4</v>
      </c>
      <c r="H5538" s="17">
        <f t="shared" si="86"/>
        <v>0.55325000000000002</v>
      </c>
      <c r="I5538" s="10" cm="1">
        <f t="array" ref="I5538">_xlfn.XLOOKUP(H5538,_xlfn.ANCHORARRAY($D$11),_xlfn.ANCHORARRAY($B$11),,1,1)</f>
        <v>4</v>
      </c>
    </row>
    <row r="5539" spans="6:9" x14ac:dyDescent="0.3">
      <c r="F5539" s="2">
        <v>5534</v>
      </c>
      <c r="G5539" s="10">
        <v>4</v>
      </c>
      <c r="H5539" s="17">
        <f t="shared" si="86"/>
        <v>0.55335000000000001</v>
      </c>
      <c r="I5539" s="10" cm="1">
        <f t="array" ref="I5539">_xlfn.XLOOKUP(H5539,_xlfn.ANCHORARRAY($D$11),_xlfn.ANCHORARRAY($B$11),,1,1)</f>
        <v>4</v>
      </c>
    </row>
    <row r="5540" spans="6:9" x14ac:dyDescent="0.3">
      <c r="F5540" s="2">
        <v>5535</v>
      </c>
      <c r="G5540" s="10">
        <v>4</v>
      </c>
      <c r="H5540" s="17">
        <f t="shared" si="86"/>
        <v>0.55345</v>
      </c>
      <c r="I5540" s="10" cm="1">
        <f t="array" ref="I5540">_xlfn.XLOOKUP(H5540,_xlfn.ANCHORARRAY($D$11),_xlfn.ANCHORARRAY($B$11),,1,1)</f>
        <v>4</v>
      </c>
    </row>
    <row r="5541" spans="6:9" x14ac:dyDescent="0.3">
      <c r="F5541" s="2">
        <v>5536</v>
      </c>
      <c r="G5541" s="10">
        <v>4</v>
      </c>
      <c r="H5541" s="17">
        <f t="shared" si="86"/>
        <v>0.55354999999999999</v>
      </c>
      <c r="I5541" s="10" cm="1">
        <f t="array" ref="I5541">_xlfn.XLOOKUP(H5541,_xlfn.ANCHORARRAY($D$11),_xlfn.ANCHORARRAY($B$11),,1,1)</f>
        <v>4</v>
      </c>
    </row>
    <row r="5542" spans="6:9" x14ac:dyDescent="0.3">
      <c r="F5542" s="2">
        <v>5537</v>
      </c>
      <c r="G5542" s="10">
        <v>4</v>
      </c>
      <c r="H5542" s="17">
        <f t="shared" si="86"/>
        <v>0.55364999999999998</v>
      </c>
      <c r="I5542" s="10" cm="1">
        <f t="array" ref="I5542">_xlfn.XLOOKUP(H5542,_xlfn.ANCHORARRAY($D$11),_xlfn.ANCHORARRAY($B$11),,1,1)</f>
        <v>4</v>
      </c>
    </row>
    <row r="5543" spans="6:9" x14ac:dyDescent="0.3">
      <c r="F5543" s="2">
        <v>5538</v>
      </c>
      <c r="G5543" s="10">
        <v>4</v>
      </c>
      <c r="H5543" s="17">
        <f t="shared" si="86"/>
        <v>0.55374999999999996</v>
      </c>
      <c r="I5543" s="10" cm="1">
        <f t="array" ref="I5543">_xlfn.XLOOKUP(H5543,_xlfn.ANCHORARRAY($D$11),_xlfn.ANCHORARRAY($B$11),,1,1)</f>
        <v>4</v>
      </c>
    </row>
    <row r="5544" spans="6:9" x14ac:dyDescent="0.3">
      <c r="F5544" s="2">
        <v>5539</v>
      </c>
      <c r="G5544" s="10">
        <v>4</v>
      </c>
      <c r="H5544" s="17">
        <f t="shared" si="86"/>
        <v>0.55384999999999995</v>
      </c>
      <c r="I5544" s="10" cm="1">
        <f t="array" ref="I5544">_xlfn.XLOOKUP(H5544,_xlfn.ANCHORARRAY($D$11),_xlfn.ANCHORARRAY($B$11),,1,1)</f>
        <v>4</v>
      </c>
    </row>
    <row r="5545" spans="6:9" x14ac:dyDescent="0.3">
      <c r="F5545" s="2">
        <v>5540</v>
      </c>
      <c r="G5545" s="10">
        <v>4</v>
      </c>
      <c r="H5545" s="17">
        <f t="shared" si="86"/>
        <v>0.55395000000000005</v>
      </c>
      <c r="I5545" s="10" cm="1">
        <f t="array" ref="I5545">_xlfn.XLOOKUP(H5545,_xlfn.ANCHORARRAY($D$11),_xlfn.ANCHORARRAY($B$11),,1,1)</f>
        <v>4</v>
      </c>
    </row>
    <row r="5546" spans="6:9" x14ac:dyDescent="0.3">
      <c r="F5546" s="2">
        <v>5541</v>
      </c>
      <c r="G5546" s="10">
        <v>4</v>
      </c>
      <c r="H5546" s="17">
        <f t="shared" si="86"/>
        <v>0.55405000000000004</v>
      </c>
      <c r="I5546" s="10" cm="1">
        <f t="array" ref="I5546">_xlfn.XLOOKUP(H5546,_xlfn.ANCHORARRAY($D$11),_xlfn.ANCHORARRAY($B$11),,1,1)</f>
        <v>4</v>
      </c>
    </row>
    <row r="5547" spans="6:9" x14ac:dyDescent="0.3">
      <c r="F5547" s="2">
        <v>5542</v>
      </c>
      <c r="G5547" s="10">
        <v>4</v>
      </c>
      <c r="H5547" s="17">
        <f t="shared" si="86"/>
        <v>0.55415000000000003</v>
      </c>
      <c r="I5547" s="10" cm="1">
        <f t="array" ref="I5547">_xlfn.XLOOKUP(H5547,_xlfn.ANCHORARRAY($D$11),_xlfn.ANCHORARRAY($B$11),,1,1)</f>
        <v>4</v>
      </c>
    </row>
    <row r="5548" spans="6:9" x14ac:dyDescent="0.3">
      <c r="F5548" s="2">
        <v>5543</v>
      </c>
      <c r="G5548" s="10">
        <v>4</v>
      </c>
      <c r="H5548" s="17">
        <f t="shared" si="86"/>
        <v>0.55425000000000002</v>
      </c>
      <c r="I5548" s="10" cm="1">
        <f t="array" ref="I5548">_xlfn.XLOOKUP(H5548,_xlfn.ANCHORARRAY($D$11),_xlfn.ANCHORARRAY($B$11),,1,1)</f>
        <v>4</v>
      </c>
    </row>
    <row r="5549" spans="6:9" x14ac:dyDescent="0.3">
      <c r="F5549" s="2">
        <v>5544</v>
      </c>
      <c r="G5549" s="10">
        <v>4</v>
      </c>
      <c r="H5549" s="17">
        <f t="shared" si="86"/>
        <v>0.55435000000000001</v>
      </c>
      <c r="I5549" s="10" cm="1">
        <f t="array" ref="I5549">_xlfn.XLOOKUP(H5549,_xlfn.ANCHORARRAY($D$11),_xlfn.ANCHORARRAY($B$11),,1,1)</f>
        <v>4</v>
      </c>
    </row>
    <row r="5550" spans="6:9" x14ac:dyDescent="0.3">
      <c r="F5550" s="2">
        <v>5545</v>
      </c>
      <c r="G5550" s="10">
        <v>4</v>
      </c>
      <c r="H5550" s="17">
        <f t="shared" si="86"/>
        <v>0.55445</v>
      </c>
      <c r="I5550" s="10" cm="1">
        <f t="array" ref="I5550">_xlfn.XLOOKUP(H5550,_xlfn.ANCHORARRAY($D$11),_xlfn.ANCHORARRAY($B$11),,1,1)</f>
        <v>4</v>
      </c>
    </row>
    <row r="5551" spans="6:9" x14ac:dyDescent="0.3">
      <c r="F5551" s="2">
        <v>5546</v>
      </c>
      <c r="G5551" s="10">
        <v>4</v>
      </c>
      <c r="H5551" s="17">
        <f t="shared" si="86"/>
        <v>0.55454999999999999</v>
      </c>
      <c r="I5551" s="10" cm="1">
        <f t="array" ref="I5551">_xlfn.XLOOKUP(H5551,_xlfn.ANCHORARRAY($D$11),_xlfn.ANCHORARRAY($B$11),,1,1)</f>
        <v>4</v>
      </c>
    </row>
    <row r="5552" spans="6:9" x14ac:dyDescent="0.3">
      <c r="F5552" s="2">
        <v>5547</v>
      </c>
      <c r="G5552" s="10">
        <v>4</v>
      </c>
      <c r="H5552" s="17">
        <f t="shared" si="86"/>
        <v>0.55464999999999998</v>
      </c>
      <c r="I5552" s="10" cm="1">
        <f t="array" ref="I5552">_xlfn.XLOOKUP(H5552,_xlfn.ANCHORARRAY($D$11),_xlfn.ANCHORARRAY($B$11),,1,1)</f>
        <v>4</v>
      </c>
    </row>
    <row r="5553" spans="6:9" x14ac:dyDescent="0.3">
      <c r="F5553" s="2">
        <v>5548</v>
      </c>
      <c r="G5553" s="10">
        <v>4</v>
      </c>
      <c r="H5553" s="17">
        <f t="shared" si="86"/>
        <v>0.55474999999999997</v>
      </c>
      <c r="I5553" s="10" cm="1">
        <f t="array" ref="I5553">_xlfn.XLOOKUP(H5553,_xlfn.ANCHORARRAY($D$11),_xlfn.ANCHORARRAY($B$11),,1,1)</f>
        <v>4</v>
      </c>
    </row>
    <row r="5554" spans="6:9" x14ac:dyDescent="0.3">
      <c r="F5554" s="2">
        <v>5549</v>
      </c>
      <c r="G5554" s="10">
        <v>4</v>
      </c>
      <c r="H5554" s="17">
        <f t="shared" si="86"/>
        <v>0.55484999999999995</v>
      </c>
      <c r="I5554" s="10" cm="1">
        <f t="array" ref="I5554">_xlfn.XLOOKUP(H5554,_xlfn.ANCHORARRAY($D$11),_xlfn.ANCHORARRAY($B$11),,1,1)</f>
        <v>4</v>
      </c>
    </row>
    <row r="5555" spans="6:9" x14ac:dyDescent="0.3">
      <c r="F5555" s="2">
        <v>5550</v>
      </c>
      <c r="G5555" s="10">
        <v>4</v>
      </c>
      <c r="H5555" s="17">
        <f t="shared" si="86"/>
        <v>0.55495000000000005</v>
      </c>
      <c r="I5555" s="10" cm="1">
        <f t="array" ref="I5555">_xlfn.XLOOKUP(H5555,_xlfn.ANCHORARRAY($D$11),_xlfn.ANCHORARRAY($B$11),,1,1)</f>
        <v>4</v>
      </c>
    </row>
    <row r="5556" spans="6:9" x14ac:dyDescent="0.3">
      <c r="F5556" s="2">
        <v>5551</v>
      </c>
      <c r="G5556" s="10">
        <v>4</v>
      </c>
      <c r="H5556" s="17">
        <f t="shared" si="86"/>
        <v>0.55505000000000004</v>
      </c>
      <c r="I5556" s="10" cm="1">
        <f t="array" ref="I5556">_xlfn.XLOOKUP(H5556,_xlfn.ANCHORARRAY($D$11),_xlfn.ANCHORARRAY($B$11),,1,1)</f>
        <v>4</v>
      </c>
    </row>
    <row r="5557" spans="6:9" x14ac:dyDescent="0.3">
      <c r="F5557" s="2">
        <v>5552</v>
      </c>
      <c r="G5557" s="10">
        <v>4</v>
      </c>
      <c r="H5557" s="17">
        <f t="shared" si="86"/>
        <v>0.55515000000000003</v>
      </c>
      <c r="I5557" s="10" cm="1">
        <f t="array" ref="I5557">_xlfn.XLOOKUP(H5557,_xlfn.ANCHORARRAY($D$11),_xlfn.ANCHORARRAY($B$11),,1,1)</f>
        <v>4</v>
      </c>
    </row>
    <row r="5558" spans="6:9" x14ac:dyDescent="0.3">
      <c r="F5558" s="2">
        <v>5553</v>
      </c>
      <c r="G5558" s="10">
        <v>4</v>
      </c>
      <c r="H5558" s="17">
        <f t="shared" si="86"/>
        <v>0.55525000000000002</v>
      </c>
      <c r="I5558" s="10" cm="1">
        <f t="array" ref="I5558">_xlfn.XLOOKUP(H5558,_xlfn.ANCHORARRAY($D$11),_xlfn.ANCHORARRAY($B$11),,1,1)</f>
        <v>4</v>
      </c>
    </row>
    <row r="5559" spans="6:9" x14ac:dyDescent="0.3">
      <c r="F5559" s="2">
        <v>5554</v>
      </c>
      <c r="G5559" s="10">
        <v>4</v>
      </c>
      <c r="H5559" s="17">
        <f t="shared" si="86"/>
        <v>0.55535000000000001</v>
      </c>
      <c r="I5559" s="10" cm="1">
        <f t="array" ref="I5559">_xlfn.XLOOKUP(H5559,_xlfn.ANCHORARRAY($D$11),_xlfn.ANCHORARRAY($B$11),,1,1)</f>
        <v>4</v>
      </c>
    </row>
    <row r="5560" spans="6:9" x14ac:dyDescent="0.3">
      <c r="F5560" s="2">
        <v>5555</v>
      </c>
      <c r="G5560" s="10">
        <v>4</v>
      </c>
      <c r="H5560" s="17">
        <f t="shared" si="86"/>
        <v>0.55545</v>
      </c>
      <c r="I5560" s="10" cm="1">
        <f t="array" ref="I5560">_xlfn.XLOOKUP(H5560,_xlfn.ANCHORARRAY($D$11),_xlfn.ANCHORARRAY($B$11),,1,1)</f>
        <v>4</v>
      </c>
    </row>
    <row r="5561" spans="6:9" x14ac:dyDescent="0.3">
      <c r="F5561" s="2">
        <v>5556</v>
      </c>
      <c r="G5561" s="10">
        <v>4</v>
      </c>
      <c r="H5561" s="17">
        <f t="shared" si="86"/>
        <v>0.55554999999999999</v>
      </c>
      <c r="I5561" s="10" cm="1">
        <f t="array" ref="I5561">_xlfn.XLOOKUP(H5561,_xlfn.ANCHORARRAY($D$11),_xlfn.ANCHORARRAY($B$11),,1,1)</f>
        <v>4</v>
      </c>
    </row>
    <row r="5562" spans="6:9" x14ac:dyDescent="0.3">
      <c r="F5562" s="2">
        <v>5557</v>
      </c>
      <c r="G5562" s="10">
        <v>4</v>
      </c>
      <c r="H5562" s="17">
        <f t="shared" si="86"/>
        <v>0.55564999999999998</v>
      </c>
      <c r="I5562" s="10" cm="1">
        <f t="array" ref="I5562">_xlfn.XLOOKUP(H5562,_xlfn.ANCHORARRAY($D$11),_xlfn.ANCHORARRAY($B$11),,1,1)</f>
        <v>4</v>
      </c>
    </row>
    <row r="5563" spans="6:9" x14ac:dyDescent="0.3">
      <c r="F5563" s="2">
        <v>5558</v>
      </c>
      <c r="G5563" s="10">
        <v>4</v>
      </c>
      <c r="H5563" s="17">
        <f t="shared" si="86"/>
        <v>0.55574999999999997</v>
      </c>
      <c r="I5563" s="10" cm="1">
        <f t="array" ref="I5563">_xlfn.XLOOKUP(H5563,_xlfn.ANCHORARRAY($D$11),_xlfn.ANCHORARRAY($B$11),,1,1)</f>
        <v>4</v>
      </c>
    </row>
    <row r="5564" spans="6:9" x14ac:dyDescent="0.3">
      <c r="F5564" s="2">
        <v>5559</v>
      </c>
      <c r="G5564" s="10">
        <v>4</v>
      </c>
      <c r="H5564" s="17">
        <f t="shared" si="86"/>
        <v>0.55584999999999996</v>
      </c>
      <c r="I5564" s="10" cm="1">
        <f t="array" ref="I5564">_xlfn.XLOOKUP(H5564,_xlfn.ANCHORARRAY($D$11),_xlfn.ANCHORARRAY($B$11),,1,1)</f>
        <v>4</v>
      </c>
    </row>
    <row r="5565" spans="6:9" x14ac:dyDescent="0.3">
      <c r="F5565" s="2">
        <v>5560</v>
      </c>
      <c r="G5565" s="10">
        <v>4</v>
      </c>
      <c r="H5565" s="17">
        <f t="shared" si="86"/>
        <v>0.55595000000000006</v>
      </c>
      <c r="I5565" s="10" cm="1">
        <f t="array" ref="I5565">_xlfn.XLOOKUP(H5565,_xlfn.ANCHORARRAY($D$11),_xlfn.ANCHORARRAY($B$11),,1,1)</f>
        <v>4</v>
      </c>
    </row>
    <row r="5566" spans="6:9" x14ac:dyDescent="0.3">
      <c r="F5566" s="2">
        <v>5561</v>
      </c>
      <c r="G5566" s="10">
        <v>4</v>
      </c>
      <c r="H5566" s="17">
        <f t="shared" si="86"/>
        <v>0.55605000000000004</v>
      </c>
      <c r="I5566" s="10" cm="1">
        <f t="array" ref="I5566">_xlfn.XLOOKUP(H5566,_xlfn.ANCHORARRAY($D$11),_xlfn.ANCHORARRAY($B$11),,1,1)</f>
        <v>4</v>
      </c>
    </row>
    <row r="5567" spans="6:9" x14ac:dyDescent="0.3">
      <c r="F5567" s="2">
        <v>5562</v>
      </c>
      <c r="G5567" s="10">
        <v>4</v>
      </c>
      <c r="H5567" s="17">
        <f t="shared" si="86"/>
        <v>0.55615000000000003</v>
      </c>
      <c r="I5567" s="10" cm="1">
        <f t="array" ref="I5567">_xlfn.XLOOKUP(H5567,_xlfn.ANCHORARRAY($D$11),_xlfn.ANCHORARRAY($B$11),,1,1)</f>
        <v>4</v>
      </c>
    </row>
    <row r="5568" spans="6:9" x14ac:dyDescent="0.3">
      <c r="F5568" s="2">
        <v>5563</v>
      </c>
      <c r="G5568" s="10">
        <v>4</v>
      </c>
      <c r="H5568" s="17">
        <f t="shared" si="86"/>
        <v>0.55625000000000002</v>
      </c>
      <c r="I5568" s="10" cm="1">
        <f t="array" ref="I5568">_xlfn.XLOOKUP(H5568,_xlfn.ANCHORARRAY($D$11),_xlfn.ANCHORARRAY($B$11),,1,1)</f>
        <v>4</v>
      </c>
    </row>
    <row r="5569" spans="6:9" x14ac:dyDescent="0.3">
      <c r="F5569" s="2">
        <v>5564</v>
      </c>
      <c r="G5569" s="10">
        <v>4</v>
      </c>
      <c r="H5569" s="17">
        <f t="shared" si="86"/>
        <v>0.55635000000000001</v>
      </c>
      <c r="I5569" s="10" cm="1">
        <f t="array" ref="I5569">_xlfn.XLOOKUP(H5569,_xlfn.ANCHORARRAY($D$11),_xlfn.ANCHORARRAY($B$11),,1,1)</f>
        <v>4</v>
      </c>
    </row>
    <row r="5570" spans="6:9" x14ac:dyDescent="0.3">
      <c r="F5570" s="2">
        <v>5565</v>
      </c>
      <c r="G5570" s="10">
        <v>4</v>
      </c>
      <c r="H5570" s="17">
        <f t="shared" si="86"/>
        <v>0.55645</v>
      </c>
      <c r="I5570" s="10" cm="1">
        <f t="array" ref="I5570">_xlfn.XLOOKUP(H5570,_xlfn.ANCHORARRAY($D$11),_xlfn.ANCHORARRAY($B$11),,1,1)</f>
        <v>4</v>
      </c>
    </row>
    <row r="5571" spans="6:9" x14ac:dyDescent="0.3">
      <c r="F5571" s="2">
        <v>5566</v>
      </c>
      <c r="G5571" s="10">
        <v>4</v>
      </c>
      <c r="H5571" s="17">
        <f t="shared" si="86"/>
        <v>0.55654999999999999</v>
      </c>
      <c r="I5571" s="10" cm="1">
        <f t="array" ref="I5571">_xlfn.XLOOKUP(H5571,_xlfn.ANCHORARRAY($D$11),_xlfn.ANCHORARRAY($B$11),,1,1)</f>
        <v>4</v>
      </c>
    </row>
    <row r="5572" spans="6:9" x14ac:dyDescent="0.3">
      <c r="F5572" s="2">
        <v>5567</v>
      </c>
      <c r="G5572" s="10">
        <v>4</v>
      </c>
      <c r="H5572" s="17">
        <f t="shared" si="86"/>
        <v>0.55664999999999998</v>
      </c>
      <c r="I5572" s="10" cm="1">
        <f t="array" ref="I5572">_xlfn.XLOOKUP(H5572,_xlfn.ANCHORARRAY($D$11),_xlfn.ANCHORARRAY($B$11),,1,1)</f>
        <v>4</v>
      </c>
    </row>
    <row r="5573" spans="6:9" x14ac:dyDescent="0.3">
      <c r="F5573" s="2">
        <v>5568</v>
      </c>
      <c r="G5573" s="10">
        <v>4</v>
      </c>
      <c r="H5573" s="17">
        <f t="shared" si="86"/>
        <v>0.55674999999999997</v>
      </c>
      <c r="I5573" s="10" cm="1">
        <f t="array" ref="I5573">_xlfn.XLOOKUP(H5573,_xlfn.ANCHORARRAY($D$11),_xlfn.ANCHORARRAY($B$11),,1,1)</f>
        <v>4</v>
      </c>
    </row>
    <row r="5574" spans="6:9" x14ac:dyDescent="0.3">
      <c r="F5574" s="2">
        <v>5569</v>
      </c>
      <c r="G5574" s="10">
        <v>4</v>
      </c>
      <c r="H5574" s="17">
        <f t="shared" si="86"/>
        <v>0.55684999999999996</v>
      </c>
      <c r="I5574" s="10" cm="1">
        <f t="array" ref="I5574">_xlfn.XLOOKUP(H5574,_xlfn.ANCHORARRAY($D$11),_xlfn.ANCHORARRAY($B$11),,1,1)</f>
        <v>4</v>
      </c>
    </row>
    <row r="5575" spans="6:9" x14ac:dyDescent="0.3">
      <c r="F5575" s="2">
        <v>5570</v>
      </c>
      <c r="G5575" s="10">
        <v>4</v>
      </c>
      <c r="H5575" s="17">
        <f t="shared" ref="H5575:H5638" si="87">(F5575-1/2)/COUNT($F$6:$F$10005)</f>
        <v>0.55694999999999995</v>
      </c>
      <c r="I5575" s="10" cm="1">
        <f t="array" ref="I5575">_xlfn.XLOOKUP(H5575,_xlfn.ANCHORARRAY($D$11),_xlfn.ANCHORARRAY($B$11),,1,1)</f>
        <v>4</v>
      </c>
    </row>
    <row r="5576" spans="6:9" x14ac:dyDescent="0.3">
      <c r="F5576" s="2">
        <v>5571</v>
      </c>
      <c r="G5576" s="10">
        <v>4</v>
      </c>
      <c r="H5576" s="17">
        <f t="shared" si="87"/>
        <v>0.55705000000000005</v>
      </c>
      <c r="I5576" s="10" cm="1">
        <f t="array" ref="I5576">_xlfn.XLOOKUP(H5576,_xlfn.ANCHORARRAY($D$11),_xlfn.ANCHORARRAY($B$11),,1,1)</f>
        <v>4</v>
      </c>
    </row>
    <row r="5577" spans="6:9" x14ac:dyDescent="0.3">
      <c r="F5577" s="2">
        <v>5572</v>
      </c>
      <c r="G5577" s="10">
        <v>4</v>
      </c>
      <c r="H5577" s="17">
        <f t="shared" si="87"/>
        <v>0.55715000000000003</v>
      </c>
      <c r="I5577" s="10" cm="1">
        <f t="array" ref="I5577">_xlfn.XLOOKUP(H5577,_xlfn.ANCHORARRAY($D$11),_xlfn.ANCHORARRAY($B$11),,1,1)</f>
        <v>4</v>
      </c>
    </row>
    <row r="5578" spans="6:9" x14ac:dyDescent="0.3">
      <c r="F5578" s="2">
        <v>5573</v>
      </c>
      <c r="G5578" s="10">
        <v>4</v>
      </c>
      <c r="H5578" s="17">
        <f t="shared" si="87"/>
        <v>0.55725000000000002</v>
      </c>
      <c r="I5578" s="10" cm="1">
        <f t="array" ref="I5578">_xlfn.XLOOKUP(H5578,_xlfn.ANCHORARRAY($D$11),_xlfn.ANCHORARRAY($B$11),,1,1)</f>
        <v>4</v>
      </c>
    </row>
    <row r="5579" spans="6:9" x14ac:dyDescent="0.3">
      <c r="F5579" s="2">
        <v>5574</v>
      </c>
      <c r="G5579" s="10">
        <v>4</v>
      </c>
      <c r="H5579" s="17">
        <f t="shared" si="87"/>
        <v>0.55735000000000001</v>
      </c>
      <c r="I5579" s="10" cm="1">
        <f t="array" ref="I5579">_xlfn.XLOOKUP(H5579,_xlfn.ANCHORARRAY($D$11),_xlfn.ANCHORARRAY($B$11),,1,1)</f>
        <v>4</v>
      </c>
    </row>
    <row r="5580" spans="6:9" x14ac:dyDescent="0.3">
      <c r="F5580" s="2">
        <v>5575</v>
      </c>
      <c r="G5580" s="10">
        <v>4</v>
      </c>
      <c r="H5580" s="17">
        <f t="shared" si="87"/>
        <v>0.55745</v>
      </c>
      <c r="I5580" s="10" cm="1">
        <f t="array" ref="I5580">_xlfn.XLOOKUP(H5580,_xlfn.ANCHORARRAY($D$11),_xlfn.ANCHORARRAY($B$11),,1,1)</f>
        <v>4</v>
      </c>
    </row>
    <row r="5581" spans="6:9" x14ac:dyDescent="0.3">
      <c r="F5581" s="2">
        <v>5576</v>
      </c>
      <c r="G5581" s="10">
        <v>4</v>
      </c>
      <c r="H5581" s="17">
        <f t="shared" si="87"/>
        <v>0.55754999999999999</v>
      </c>
      <c r="I5581" s="10" cm="1">
        <f t="array" ref="I5581">_xlfn.XLOOKUP(H5581,_xlfn.ANCHORARRAY($D$11),_xlfn.ANCHORARRAY($B$11),,1,1)</f>
        <v>4</v>
      </c>
    </row>
    <row r="5582" spans="6:9" x14ac:dyDescent="0.3">
      <c r="F5582" s="2">
        <v>5577</v>
      </c>
      <c r="G5582" s="10">
        <v>4</v>
      </c>
      <c r="H5582" s="17">
        <f t="shared" si="87"/>
        <v>0.55764999999999998</v>
      </c>
      <c r="I5582" s="10" cm="1">
        <f t="array" ref="I5582">_xlfn.XLOOKUP(H5582,_xlfn.ANCHORARRAY($D$11),_xlfn.ANCHORARRAY($B$11),,1,1)</f>
        <v>4</v>
      </c>
    </row>
    <row r="5583" spans="6:9" x14ac:dyDescent="0.3">
      <c r="F5583" s="2">
        <v>5578</v>
      </c>
      <c r="G5583" s="10">
        <v>4</v>
      </c>
      <c r="H5583" s="17">
        <f t="shared" si="87"/>
        <v>0.55774999999999997</v>
      </c>
      <c r="I5583" s="10" cm="1">
        <f t="array" ref="I5583">_xlfn.XLOOKUP(H5583,_xlfn.ANCHORARRAY($D$11),_xlfn.ANCHORARRAY($B$11),,1,1)</f>
        <v>4</v>
      </c>
    </row>
    <row r="5584" spans="6:9" x14ac:dyDescent="0.3">
      <c r="F5584" s="2">
        <v>5579</v>
      </c>
      <c r="G5584" s="10">
        <v>4</v>
      </c>
      <c r="H5584" s="17">
        <f t="shared" si="87"/>
        <v>0.55784999999999996</v>
      </c>
      <c r="I5584" s="10" cm="1">
        <f t="array" ref="I5584">_xlfn.XLOOKUP(H5584,_xlfn.ANCHORARRAY($D$11),_xlfn.ANCHORARRAY($B$11),,1,1)</f>
        <v>4</v>
      </c>
    </row>
    <row r="5585" spans="6:9" x14ac:dyDescent="0.3">
      <c r="F5585" s="2">
        <v>5580</v>
      </c>
      <c r="G5585" s="10">
        <v>4</v>
      </c>
      <c r="H5585" s="17">
        <f t="shared" si="87"/>
        <v>0.55794999999999995</v>
      </c>
      <c r="I5585" s="10" cm="1">
        <f t="array" ref="I5585">_xlfn.XLOOKUP(H5585,_xlfn.ANCHORARRAY($D$11),_xlfn.ANCHORARRAY($B$11),,1,1)</f>
        <v>4</v>
      </c>
    </row>
    <row r="5586" spans="6:9" x14ac:dyDescent="0.3">
      <c r="F5586" s="2">
        <v>5581</v>
      </c>
      <c r="G5586" s="10">
        <v>4</v>
      </c>
      <c r="H5586" s="17">
        <f t="shared" si="87"/>
        <v>0.55805000000000005</v>
      </c>
      <c r="I5586" s="10" cm="1">
        <f t="array" ref="I5586">_xlfn.XLOOKUP(H5586,_xlfn.ANCHORARRAY($D$11),_xlfn.ANCHORARRAY($B$11),,1,1)</f>
        <v>4</v>
      </c>
    </row>
    <row r="5587" spans="6:9" x14ac:dyDescent="0.3">
      <c r="F5587" s="2">
        <v>5582</v>
      </c>
      <c r="G5587" s="10">
        <v>4</v>
      </c>
      <c r="H5587" s="17">
        <f t="shared" si="87"/>
        <v>0.55815000000000003</v>
      </c>
      <c r="I5587" s="10" cm="1">
        <f t="array" ref="I5587">_xlfn.XLOOKUP(H5587,_xlfn.ANCHORARRAY($D$11),_xlfn.ANCHORARRAY($B$11),,1,1)</f>
        <v>4</v>
      </c>
    </row>
    <row r="5588" spans="6:9" x14ac:dyDescent="0.3">
      <c r="F5588" s="2">
        <v>5583</v>
      </c>
      <c r="G5588" s="10">
        <v>4</v>
      </c>
      <c r="H5588" s="17">
        <f t="shared" si="87"/>
        <v>0.55825000000000002</v>
      </c>
      <c r="I5588" s="10" cm="1">
        <f t="array" ref="I5588">_xlfn.XLOOKUP(H5588,_xlfn.ANCHORARRAY($D$11),_xlfn.ANCHORARRAY($B$11),,1,1)</f>
        <v>4</v>
      </c>
    </row>
    <row r="5589" spans="6:9" x14ac:dyDescent="0.3">
      <c r="F5589" s="2">
        <v>5584</v>
      </c>
      <c r="G5589" s="10">
        <v>4</v>
      </c>
      <c r="H5589" s="17">
        <f t="shared" si="87"/>
        <v>0.55835000000000001</v>
      </c>
      <c r="I5589" s="10" cm="1">
        <f t="array" ref="I5589">_xlfn.XLOOKUP(H5589,_xlfn.ANCHORARRAY($D$11),_xlfn.ANCHORARRAY($B$11),,1,1)</f>
        <v>4</v>
      </c>
    </row>
    <row r="5590" spans="6:9" x14ac:dyDescent="0.3">
      <c r="F5590" s="2">
        <v>5585</v>
      </c>
      <c r="G5590" s="10">
        <v>4</v>
      </c>
      <c r="H5590" s="17">
        <f t="shared" si="87"/>
        <v>0.55845</v>
      </c>
      <c r="I5590" s="10" cm="1">
        <f t="array" ref="I5590">_xlfn.XLOOKUP(H5590,_xlfn.ANCHORARRAY($D$11),_xlfn.ANCHORARRAY($B$11),,1,1)</f>
        <v>4</v>
      </c>
    </row>
    <row r="5591" spans="6:9" x14ac:dyDescent="0.3">
      <c r="F5591" s="2">
        <v>5586</v>
      </c>
      <c r="G5591" s="10">
        <v>4</v>
      </c>
      <c r="H5591" s="17">
        <f t="shared" si="87"/>
        <v>0.55854999999999999</v>
      </c>
      <c r="I5591" s="10" cm="1">
        <f t="array" ref="I5591">_xlfn.XLOOKUP(H5591,_xlfn.ANCHORARRAY($D$11),_xlfn.ANCHORARRAY($B$11),,1,1)</f>
        <v>4</v>
      </c>
    </row>
    <row r="5592" spans="6:9" x14ac:dyDescent="0.3">
      <c r="F5592" s="2">
        <v>5587</v>
      </c>
      <c r="G5592" s="10">
        <v>4</v>
      </c>
      <c r="H5592" s="17">
        <f t="shared" si="87"/>
        <v>0.55864999999999998</v>
      </c>
      <c r="I5592" s="10" cm="1">
        <f t="array" ref="I5592">_xlfn.XLOOKUP(H5592,_xlfn.ANCHORARRAY($D$11),_xlfn.ANCHORARRAY($B$11),,1,1)</f>
        <v>4</v>
      </c>
    </row>
    <row r="5593" spans="6:9" x14ac:dyDescent="0.3">
      <c r="F5593" s="2">
        <v>5588</v>
      </c>
      <c r="G5593" s="10">
        <v>4</v>
      </c>
      <c r="H5593" s="17">
        <f t="shared" si="87"/>
        <v>0.55874999999999997</v>
      </c>
      <c r="I5593" s="10" cm="1">
        <f t="array" ref="I5593">_xlfn.XLOOKUP(H5593,_xlfn.ANCHORARRAY($D$11),_xlfn.ANCHORARRAY($B$11),,1,1)</f>
        <v>4</v>
      </c>
    </row>
    <row r="5594" spans="6:9" x14ac:dyDescent="0.3">
      <c r="F5594" s="2">
        <v>5589</v>
      </c>
      <c r="G5594" s="10">
        <v>4</v>
      </c>
      <c r="H5594" s="17">
        <f t="shared" si="87"/>
        <v>0.55884999999999996</v>
      </c>
      <c r="I5594" s="10" cm="1">
        <f t="array" ref="I5594">_xlfn.XLOOKUP(H5594,_xlfn.ANCHORARRAY($D$11),_xlfn.ANCHORARRAY($B$11),,1,1)</f>
        <v>4</v>
      </c>
    </row>
    <row r="5595" spans="6:9" x14ac:dyDescent="0.3">
      <c r="F5595" s="2">
        <v>5590</v>
      </c>
      <c r="G5595" s="10">
        <v>4</v>
      </c>
      <c r="H5595" s="17">
        <f t="shared" si="87"/>
        <v>0.55894999999999995</v>
      </c>
      <c r="I5595" s="10" cm="1">
        <f t="array" ref="I5595">_xlfn.XLOOKUP(H5595,_xlfn.ANCHORARRAY($D$11),_xlfn.ANCHORARRAY($B$11),,1,1)</f>
        <v>4</v>
      </c>
    </row>
    <row r="5596" spans="6:9" x14ac:dyDescent="0.3">
      <c r="F5596" s="2">
        <v>5591</v>
      </c>
      <c r="G5596" s="10">
        <v>4</v>
      </c>
      <c r="H5596" s="17">
        <f t="shared" si="87"/>
        <v>0.55905000000000005</v>
      </c>
      <c r="I5596" s="10" cm="1">
        <f t="array" ref="I5596">_xlfn.XLOOKUP(H5596,_xlfn.ANCHORARRAY($D$11),_xlfn.ANCHORARRAY($B$11),,1,1)</f>
        <v>4</v>
      </c>
    </row>
    <row r="5597" spans="6:9" x14ac:dyDescent="0.3">
      <c r="F5597" s="2">
        <v>5592</v>
      </c>
      <c r="G5597" s="10">
        <v>4</v>
      </c>
      <c r="H5597" s="17">
        <f t="shared" si="87"/>
        <v>0.55915000000000004</v>
      </c>
      <c r="I5597" s="10" cm="1">
        <f t="array" ref="I5597">_xlfn.XLOOKUP(H5597,_xlfn.ANCHORARRAY($D$11),_xlfn.ANCHORARRAY($B$11),,1,1)</f>
        <v>4</v>
      </c>
    </row>
    <row r="5598" spans="6:9" x14ac:dyDescent="0.3">
      <c r="F5598" s="2">
        <v>5593</v>
      </c>
      <c r="G5598" s="10">
        <v>4</v>
      </c>
      <c r="H5598" s="17">
        <f t="shared" si="87"/>
        <v>0.55925000000000002</v>
      </c>
      <c r="I5598" s="10" cm="1">
        <f t="array" ref="I5598">_xlfn.XLOOKUP(H5598,_xlfn.ANCHORARRAY($D$11),_xlfn.ANCHORARRAY($B$11),,1,1)</f>
        <v>4</v>
      </c>
    </row>
    <row r="5599" spans="6:9" x14ac:dyDescent="0.3">
      <c r="F5599" s="2">
        <v>5594</v>
      </c>
      <c r="G5599" s="10">
        <v>4</v>
      </c>
      <c r="H5599" s="17">
        <f t="shared" si="87"/>
        <v>0.55935000000000001</v>
      </c>
      <c r="I5599" s="10" cm="1">
        <f t="array" ref="I5599">_xlfn.XLOOKUP(H5599,_xlfn.ANCHORARRAY($D$11),_xlfn.ANCHORARRAY($B$11),,1,1)</f>
        <v>4</v>
      </c>
    </row>
    <row r="5600" spans="6:9" x14ac:dyDescent="0.3">
      <c r="F5600" s="2">
        <v>5595</v>
      </c>
      <c r="G5600" s="10">
        <v>4</v>
      </c>
      <c r="H5600" s="17">
        <f t="shared" si="87"/>
        <v>0.55945</v>
      </c>
      <c r="I5600" s="10" cm="1">
        <f t="array" ref="I5600">_xlfn.XLOOKUP(H5600,_xlfn.ANCHORARRAY($D$11),_xlfn.ANCHORARRAY($B$11),,1,1)</f>
        <v>4</v>
      </c>
    </row>
    <row r="5601" spans="6:9" x14ac:dyDescent="0.3">
      <c r="F5601" s="2">
        <v>5596</v>
      </c>
      <c r="G5601" s="10">
        <v>4</v>
      </c>
      <c r="H5601" s="17">
        <f t="shared" si="87"/>
        <v>0.55954999999999999</v>
      </c>
      <c r="I5601" s="10" cm="1">
        <f t="array" ref="I5601">_xlfn.XLOOKUP(H5601,_xlfn.ANCHORARRAY($D$11),_xlfn.ANCHORARRAY($B$11),,1,1)</f>
        <v>4</v>
      </c>
    </row>
    <row r="5602" spans="6:9" x14ac:dyDescent="0.3">
      <c r="F5602" s="2">
        <v>5597</v>
      </c>
      <c r="G5602" s="10">
        <v>4</v>
      </c>
      <c r="H5602" s="17">
        <f t="shared" si="87"/>
        <v>0.55964999999999998</v>
      </c>
      <c r="I5602" s="10" cm="1">
        <f t="array" ref="I5602">_xlfn.XLOOKUP(H5602,_xlfn.ANCHORARRAY($D$11),_xlfn.ANCHORARRAY($B$11),,1,1)</f>
        <v>4</v>
      </c>
    </row>
    <row r="5603" spans="6:9" x14ac:dyDescent="0.3">
      <c r="F5603" s="2">
        <v>5598</v>
      </c>
      <c r="G5603" s="10">
        <v>4</v>
      </c>
      <c r="H5603" s="17">
        <f t="shared" si="87"/>
        <v>0.55974999999999997</v>
      </c>
      <c r="I5603" s="10" cm="1">
        <f t="array" ref="I5603">_xlfn.XLOOKUP(H5603,_xlfn.ANCHORARRAY($D$11),_xlfn.ANCHORARRAY($B$11),,1,1)</f>
        <v>4</v>
      </c>
    </row>
    <row r="5604" spans="6:9" x14ac:dyDescent="0.3">
      <c r="F5604" s="2">
        <v>5599</v>
      </c>
      <c r="G5604" s="10">
        <v>4</v>
      </c>
      <c r="H5604" s="17">
        <f t="shared" si="87"/>
        <v>0.55984999999999996</v>
      </c>
      <c r="I5604" s="10" cm="1">
        <f t="array" ref="I5604">_xlfn.XLOOKUP(H5604,_xlfn.ANCHORARRAY($D$11),_xlfn.ANCHORARRAY($B$11),,1,1)</f>
        <v>4</v>
      </c>
    </row>
    <row r="5605" spans="6:9" x14ac:dyDescent="0.3">
      <c r="F5605" s="2">
        <v>5600</v>
      </c>
      <c r="G5605" s="10">
        <v>4</v>
      </c>
      <c r="H5605" s="17">
        <f t="shared" si="87"/>
        <v>0.55994999999999995</v>
      </c>
      <c r="I5605" s="10" cm="1">
        <f t="array" ref="I5605">_xlfn.XLOOKUP(H5605,_xlfn.ANCHORARRAY($D$11),_xlfn.ANCHORARRAY($B$11),,1,1)</f>
        <v>4</v>
      </c>
    </row>
    <row r="5606" spans="6:9" x14ac:dyDescent="0.3">
      <c r="F5606" s="2">
        <v>5601</v>
      </c>
      <c r="G5606" s="10">
        <v>4</v>
      </c>
      <c r="H5606" s="17">
        <f t="shared" si="87"/>
        <v>0.56005000000000005</v>
      </c>
      <c r="I5606" s="10" cm="1">
        <f t="array" ref="I5606">_xlfn.XLOOKUP(H5606,_xlfn.ANCHORARRAY($D$11),_xlfn.ANCHORARRAY($B$11),,1,1)</f>
        <v>4</v>
      </c>
    </row>
    <row r="5607" spans="6:9" x14ac:dyDescent="0.3">
      <c r="F5607" s="2">
        <v>5602</v>
      </c>
      <c r="G5607" s="10">
        <v>4</v>
      </c>
      <c r="H5607" s="17">
        <f t="shared" si="87"/>
        <v>0.56015000000000004</v>
      </c>
      <c r="I5607" s="10" cm="1">
        <f t="array" ref="I5607">_xlfn.XLOOKUP(H5607,_xlfn.ANCHORARRAY($D$11),_xlfn.ANCHORARRAY($B$11),,1,1)</f>
        <v>4</v>
      </c>
    </row>
    <row r="5608" spans="6:9" x14ac:dyDescent="0.3">
      <c r="F5608" s="2">
        <v>5603</v>
      </c>
      <c r="G5608" s="10">
        <v>4</v>
      </c>
      <c r="H5608" s="17">
        <f t="shared" si="87"/>
        <v>0.56025000000000003</v>
      </c>
      <c r="I5608" s="10" cm="1">
        <f t="array" ref="I5608">_xlfn.XLOOKUP(H5608,_xlfn.ANCHORARRAY($D$11),_xlfn.ANCHORARRAY($B$11),,1,1)</f>
        <v>4</v>
      </c>
    </row>
    <row r="5609" spans="6:9" x14ac:dyDescent="0.3">
      <c r="F5609" s="2">
        <v>5604</v>
      </c>
      <c r="G5609" s="10">
        <v>4</v>
      </c>
      <c r="H5609" s="17">
        <f t="shared" si="87"/>
        <v>0.56035000000000001</v>
      </c>
      <c r="I5609" s="10" cm="1">
        <f t="array" ref="I5609">_xlfn.XLOOKUP(H5609,_xlfn.ANCHORARRAY($D$11),_xlfn.ANCHORARRAY($B$11),,1,1)</f>
        <v>4</v>
      </c>
    </row>
    <row r="5610" spans="6:9" x14ac:dyDescent="0.3">
      <c r="F5610" s="2">
        <v>5605</v>
      </c>
      <c r="G5610" s="10">
        <v>4</v>
      </c>
      <c r="H5610" s="17">
        <f t="shared" si="87"/>
        <v>0.56045</v>
      </c>
      <c r="I5610" s="10" cm="1">
        <f t="array" ref="I5610">_xlfn.XLOOKUP(H5610,_xlfn.ANCHORARRAY($D$11),_xlfn.ANCHORARRAY($B$11),,1,1)</f>
        <v>4</v>
      </c>
    </row>
    <row r="5611" spans="6:9" x14ac:dyDescent="0.3">
      <c r="F5611" s="2">
        <v>5606</v>
      </c>
      <c r="G5611" s="10">
        <v>4</v>
      </c>
      <c r="H5611" s="17">
        <f t="shared" si="87"/>
        <v>0.56054999999999999</v>
      </c>
      <c r="I5611" s="10" cm="1">
        <f t="array" ref="I5611">_xlfn.XLOOKUP(H5611,_xlfn.ANCHORARRAY($D$11),_xlfn.ANCHORARRAY($B$11),,1,1)</f>
        <v>4</v>
      </c>
    </row>
    <row r="5612" spans="6:9" x14ac:dyDescent="0.3">
      <c r="F5612" s="2">
        <v>5607</v>
      </c>
      <c r="G5612" s="10">
        <v>4</v>
      </c>
      <c r="H5612" s="17">
        <f t="shared" si="87"/>
        <v>0.56064999999999998</v>
      </c>
      <c r="I5612" s="10" cm="1">
        <f t="array" ref="I5612">_xlfn.XLOOKUP(H5612,_xlfn.ANCHORARRAY($D$11),_xlfn.ANCHORARRAY($B$11),,1,1)</f>
        <v>4</v>
      </c>
    </row>
    <row r="5613" spans="6:9" x14ac:dyDescent="0.3">
      <c r="F5613" s="2">
        <v>5608</v>
      </c>
      <c r="G5613" s="10">
        <v>4</v>
      </c>
      <c r="H5613" s="17">
        <f t="shared" si="87"/>
        <v>0.56074999999999997</v>
      </c>
      <c r="I5613" s="10" cm="1">
        <f t="array" ref="I5613">_xlfn.XLOOKUP(H5613,_xlfn.ANCHORARRAY($D$11),_xlfn.ANCHORARRAY($B$11),,1,1)</f>
        <v>4</v>
      </c>
    </row>
    <row r="5614" spans="6:9" x14ac:dyDescent="0.3">
      <c r="F5614" s="2">
        <v>5609</v>
      </c>
      <c r="G5614" s="10">
        <v>4</v>
      </c>
      <c r="H5614" s="17">
        <f t="shared" si="87"/>
        <v>0.56084999999999996</v>
      </c>
      <c r="I5614" s="10" cm="1">
        <f t="array" ref="I5614">_xlfn.XLOOKUP(H5614,_xlfn.ANCHORARRAY($D$11),_xlfn.ANCHORARRAY($B$11),,1,1)</f>
        <v>4</v>
      </c>
    </row>
    <row r="5615" spans="6:9" x14ac:dyDescent="0.3">
      <c r="F5615" s="2">
        <v>5610</v>
      </c>
      <c r="G5615" s="10">
        <v>4</v>
      </c>
      <c r="H5615" s="17">
        <f t="shared" si="87"/>
        <v>0.56094999999999995</v>
      </c>
      <c r="I5615" s="10" cm="1">
        <f t="array" ref="I5615">_xlfn.XLOOKUP(H5615,_xlfn.ANCHORARRAY($D$11),_xlfn.ANCHORARRAY($B$11),,1,1)</f>
        <v>4</v>
      </c>
    </row>
    <row r="5616" spans="6:9" x14ac:dyDescent="0.3">
      <c r="F5616" s="2">
        <v>5611</v>
      </c>
      <c r="G5616" s="10">
        <v>4</v>
      </c>
      <c r="H5616" s="17">
        <f t="shared" si="87"/>
        <v>0.56105000000000005</v>
      </c>
      <c r="I5616" s="10" cm="1">
        <f t="array" ref="I5616">_xlfn.XLOOKUP(H5616,_xlfn.ANCHORARRAY($D$11),_xlfn.ANCHORARRAY($B$11),,1,1)</f>
        <v>4</v>
      </c>
    </row>
    <row r="5617" spans="6:9" x14ac:dyDescent="0.3">
      <c r="F5617" s="2">
        <v>5612</v>
      </c>
      <c r="G5617" s="10">
        <v>4</v>
      </c>
      <c r="H5617" s="17">
        <f t="shared" si="87"/>
        <v>0.56115000000000004</v>
      </c>
      <c r="I5617" s="10" cm="1">
        <f t="array" ref="I5617">_xlfn.XLOOKUP(H5617,_xlfn.ANCHORARRAY($D$11),_xlfn.ANCHORARRAY($B$11),,1,1)</f>
        <v>4</v>
      </c>
    </row>
    <row r="5618" spans="6:9" x14ac:dyDescent="0.3">
      <c r="F5618" s="2">
        <v>5613</v>
      </c>
      <c r="G5618" s="10">
        <v>4</v>
      </c>
      <c r="H5618" s="17">
        <f t="shared" si="87"/>
        <v>0.56125000000000003</v>
      </c>
      <c r="I5618" s="10" cm="1">
        <f t="array" ref="I5618">_xlfn.XLOOKUP(H5618,_xlfn.ANCHORARRAY($D$11),_xlfn.ANCHORARRAY($B$11),,1,1)</f>
        <v>4</v>
      </c>
    </row>
    <row r="5619" spans="6:9" x14ac:dyDescent="0.3">
      <c r="F5619" s="2">
        <v>5614</v>
      </c>
      <c r="G5619" s="10">
        <v>4</v>
      </c>
      <c r="H5619" s="17">
        <f t="shared" si="87"/>
        <v>0.56135000000000002</v>
      </c>
      <c r="I5619" s="10" cm="1">
        <f t="array" ref="I5619">_xlfn.XLOOKUP(H5619,_xlfn.ANCHORARRAY($D$11),_xlfn.ANCHORARRAY($B$11),,1,1)</f>
        <v>4</v>
      </c>
    </row>
    <row r="5620" spans="6:9" x14ac:dyDescent="0.3">
      <c r="F5620" s="2">
        <v>5615</v>
      </c>
      <c r="G5620" s="10">
        <v>4</v>
      </c>
      <c r="H5620" s="17">
        <f t="shared" si="87"/>
        <v>0.56145</v>
      </c>
      <c r="I5620" s="10" cm="1">
        <f t="array" ref="I5620">_xlfn.XLOOKUP(H5620,_xlfn.ANCHORARRAY($D$11),_xlfn.ANCHORARRAY($B$11),,1,1)</f>
        <v>4</v>
      </c>
    </row>
    <row r="5621" spans="6:9" x14ac:dyDescent="0.3">
      <c r="F5621" s="2">
        <v>5616</v>
      </c>
      <c r="G5621" s="10">
        <v>4</v>
      </c>
      <c r="H5621" s="17">
        <f t="shared" si="87"/>
        <v>0.56154999999999999</v>
      </c>
      <c r="I5621" s="10" cm="1">
        <f t="array" ref="I5621">_xlfn.XLOOKUP(H5621,_xlfn.ANCHORARRAY($D$11),_xlfn.ANCHORARRAY($B$11),,1,1)</f>
        <v>4</v>
      </c>
    </row>
    <row r="5622" spans="6:9" x14ac:dyDescent="0.3">
      <c r="F5622" s="2">
        <v>5617</v>
      </c>
      <c r="G5622" s="10">
        <v>4</v>
      </c>
      <c r="H5622" s="17">
        <f t="shared" si="87"/>
        <v>0.56164999999999998</v>
      </c>
      <c r="I5622" s="10" cm="1">
        <f t="array" ref="I5622">_xlfn.XLOOKUP(H5622,_xlfn.ANCHORARRAY($D$11),_xlfn.ANCHORARRAY($B$11),,1,1)</f>
        <v>4</v>
      </c>
    </row>
    <row r="5623" spans="6:9" x14ac:dyDescent="0.3">
      <c r="F5623" s="2">
        <v>5618</v>
      </c>
      <c r="G5623" s="10">
        <v>4</v>
      </c>
      <c r="H5623" s="17">
        <f t="shared" si="87"/>
        <v>0.56174999999999997</v>
      </c>
      <c r="I5623" s="10" cm="1">
        <f t="array" ref="I5623">_xlfn.XLOOKUP(H5623,_xlfn.ANCHORARRAY($D$11),_xlfn.ANCHORARRAY($B$11),,1,1)</f>
        <v>4</v>
      </c>
    </row>
    <row r="5624" spans="6:9" x14ac:dyDescent="0.3">
      <c r="F5624" s="2">
        <v>5619</v>
      </c>
      <c r="G5624" s="10">
        <v>4</v>
      </c>
      <c r="H5624" s="17">
        <f t="shared" si="87"/>
        <v>0.56184999999999996</v>
      </c>
      <c r="I5624" s="10" cm="1">
        <f t="array" ref="I5624">_xlfn.XLOOKUP(H5624,_xlfn.ANCHORARRAY($D$11),_xlfn.ANCHORARRAY($B$11),,1,1)</f>
        <v>4</v>
      </c>
    </row>
    <row r="5625" spans="6:9" x14ac:dyDescent="0.3">
      <c r="F5625" s="2">
        <v>5620</v>
      </c>
      <c r="G5625" s="10">
        <v>4</v>
      </c>
      <c r="H5625" s="17">
        <f t="shared" si="87"/>
        <v>0.56194999999999995</v>
      </c>
      <c r="I5625" s="10" cm="1">
        <f t="array" ref="I5625">_xlfn.XLOOKUP(H5625,_xlfn.ANCHORARRAY($D$11),_xlfn.ANCHORARRAY($B$11),,1,1)</f>
        <v>4</v>
      </c>
    </row>
    <row r="5626" spans="6:9" x14ac:dyDescent="0.3">
      <c r="F5626" s="2">
        <v>5621</v>
      </c>
      <c r="G5626" s="10">
        <v>4</v>
      </c>
      <c r="H5626" s="17">
        <f t="shared" si="87"/>
        <v>0.56205000000000005</v>
      </c>
      <c r="I5626" s="10" cm="1">
        <f t="array" ref="I5626">_xlfn.XLOOKUP(H5626,_xlfn.ANCHORARRAY($D$11),_xlfn.ANCHORARRAY($B$11),,1,1)</f>
        <v>4</v>
      </c>
    </row>
    <row r="5627" spans="6:9" x14ac:dyDescent="0.3">
      <c r="F5627" s="2">
        <v>5622</v>
      </c>
      <c r="G5627" s="10">
        <v>4</v>
      </c>
      <c r="H5627" s="17">
        <f t="shared" si="87"/>
        <v>0.56215000000000004</v>
      </c>
      <c r="I5627" s="10" cm="1">
        <f t="array" ref="I5627">_xlfn.XLOOKUP(H5627,_xlfn.ANCHORARRAY($D$11),_xlfn.ANCHORARRAY($B$11),,1,1)</f>
        <v>4</v>
      </c>
    </row>
    <row r="5628" spans="6:9" x14ac:dyDescent="0.3">
      <c r="F5628" s="2">
        <v>5623</v>
      </c>
      <c r="G5628" s="10">
        <v>4</v>
      </c>
      <c r="H5628" s="17">
        <f t="shared" si="87"/>
        <v>0.56225000000000003</v>
      </c>
      <c r="I5628" s="10" cm="1">
        <f t="array" ref="I5628">_xlfn.XLOOKUP(H5628,_xlfn.ANCHORARRAY($D$11),_xlfn.ANCHORARRAY($B$11),,1,1)</f>
        <v>4</v>
      </c>
    </row>
    <row r="5629" spans="6:9" x14ac:dyDescent="0.3">
      <c r="F5629" s="2">
        <v>5624</v>
      </c>
      <c r="G5629" s="10">
        <v>4</v>
      </c>
      <c r="H5629" s="17">
        <f t="shared" si="87"/>
        <v>0.56235000000000002</v>
      </c>
      <c r="I5629" s="10" cm="1">
        <f t="array" ref="I5629">_xlfn.XLOOKUP(H5629,_xlfn.ANCHORARRAY($D$11),_xlfn.ANCHORARRAY($B$11),,1,1)</f>
        <v>4</v>
      </c>
    </row>
    <row r="5630" spans="6:9" x14ac:dyDescent="0.3">
      <c r="F5630" s="2">
        <v>5625</v>
      </c>
      <c r="G5630" s="10">
        <v>4</v>
      </c>
      <c r="H5630" s="17">
        <f t="shared" si="87"/>
        <v>0.56245000000000001</v>
      </c>
      <c r="I5630" s="10" cm="1">
        <f t="array" ref="I5630">_xlfn.XLOOKUP(H5630,_xlfn.ANCHORARRAY($D$11),_xlfn.ANCHORARRAY($B$11),,1,1)</f>
        <v>4</v>
      </c>
    </row>
    <row r="5631" spans="6:9" x14ac:dyDescent="0.3">
      <c r="F5631" s="2">
        <v>5626</v>
      </c>
      <c r="G5631" s="10">
        <v>4</v>
      </c>
      <c r="H5631" s="17">
        <f t="shared" si="87"/>
        <v>0.56254999999999999</v>
      </c>
      <c r="I5631" s="10" cm="1">
        <f t="array" ref="I5631">_xlfn.XLOOKUP(H5631,_xlfn.ANCHORARRAY($D$11),_xlfn.ANCHORARRAY($B$11),,1,1)</f>
        <v>4</v>
      </c>
    </row>
    <row r="5632" spans="6:9" x14ac:dyDescent="0.3">
      <c r="F5632" s="2">
        <v>5627</v>
      </c>
      <c r="G5632" s="10">
        <v>4</v>
      </c>
      <c r="H5632" s="17">
        <f t="shared" si="87"/>
        <v>0.56264999999999998</v>
      </c>
      <c r="I5632" s="10" cm="1">
        <f t="array" ref="I5632">_xlfn.XLOOKUP(H5632,_xlfn.ANCHORARRAY($D$11),_xlfn.ANCHORARRAY($B$11),,1,1)</f>
        <v>4</v>
      </c>
    </row>
    <row r="5633" spans="6:9" x14ac:dyDescent="0.3">
      <c r="F5633" s="2">
        <v>5628</v>
      </c>
      <c r="G5633" s="10">
        <v>4</v>
      </c>
      <c r="H5633" s="17">
        <f t="shared" si="87"/>
        <v>0.56274999999999997</v>
      </c>
      <c r="I5633" s="10" cm="1">
        <f t="array" ref="I5633">_xlfn.XLOOKUP(H5633,_xlfn.ANCHORARRAY($D$11),_xlfn.ANCHORARRAY($B$11),,1,1)</f>
        <v>4</v>
      </c>
    </row>
    <row r="5634" spans="6:9" x14ac:dyDescent="0.3">
      <c r="F5634" s="2">
        <v>5629</v>
      </c>
      <c r="G5634" s="10">
        <v>4</v>
      </c>
      <c r="H5634" s="17">
        <f t="shared" si="87"/>
        <v>0.56284999999999996</v>
      </c>
      <c r="I5634" s="10" cm="1">
        <f t="array" ref="I5634">_xlfn.XLOOKUP(H5634,_xlfn.ANCHORARRAY($D$11),_xlfn.ANCHORARRAY($B$11),,1,1)</f>
        <v>4</v>
      </c>
    </row>
    <row r="5635" spans="6:9" x14ac:dyDescent="0.3">
      <c r="F5635" s="2">
        <v>5630</v>
      </c>
      <c r="G5635" s="10">
        <v>4</v>
      </c>
      <c r="H5635" s="17">
        <f t="shared" si="87"/>
        <v>0.56294999999999995</v>
      </c>
      <c r="I5635" s="10" cm="1">
        <f t="array" ref="I5635">_xlfn.XLOOKUP(H5635,_xlfn.ANCHORARRAY($D$11),_xlfn.ANCHORARRAY($B$11),,1,1)</f>
        <v>4</v>
      </c>
    </row>
    <row r="5636" spans="6:9" x14ac:dyDescent="0.3">
      <c r="F5636" s="2">
        <v>5631</v>
      </c>
      <c r="G5636" s="10">
        <v>4</v>
      </c>
      <c r="H5636" s="17">
        <f t="shared" si="87"/>
        <v>0.56305000000000005</v>
      </c>
      <c r="I5636" s="10" cm="1">
        <f t="array" ref="I5636">_xlfn.XLOOKUP(H5636,_xlfn.ANCHORARRAY($D$11),_xlfn.ANCHORARRAY($B$11),,1,1)</f>
        <v>4</v>
      </c>
    </row>
    <row r="5637" spans="6:9" x14ac:dyDescent="0.3">
      <c r="F5637" s="2">
        <v>5632</v>
      </c>
      <c r="G5637" s="10">
        <v>4</v>
      </c>
      <c r="H5637" s="17">
        <f t="shared" si="87"/>
        <v>0.56315000000000004</v>
      </c>
      <c r="I5637" s="10" cm="1">
        <f t="array" ref="I5637">_xlfn.XLOOKUP(H5637,_xlfn.ANCHORARRAY($D$11),_xlfn.ANCHORARRAY($B$11),,1,1)</f>
        <v>4</v>
      </c>
    </row>
    <row r="5638" spans="6:9" x14ac:dyDescent="0.3">
      <c r="F5638" s="2">
        <v>5633</v>
      </c>
      <c r="G5638" s="10">
        <v>4</v>
      </c>
      <c r="H5638" s="17">
        <f t="shared" si="87"/>
        <v>0.56325000000000003</v>
      </c>
      <c r="I5638" s="10" cm="1">
        <f t="array" ref="I5638">_xlfn.XLOOKUP(H5638,_xlfn.ANCHORARRAY($D$11),_xlfn.ANCHORARRAY($B$11),,1,1)</f>
        <v>4</v>
      </c>
    </row>
    <row r="5639" spans="6:9" x14ac:dyDescent="0.3">
      <c r="F5639" s="2">
        <v>5634</v>
      </c>
      <c r="G5639" s="10">
        <v>4</v>
      </c>
      <c r="H5639" s="17">
        <f t="shared" ref="H5639:H5702" si="88">(F5639-1/2)/COUNT($F$6:$F$10005)</f>
        <v>0.56335000000000002</v>
      </c>
      <c r="I5639" s="10" cm="1">
        <f t="array" ref="I5639">_xlfn.XLOOKUP(H5639,_xlfn.ANCHORARRAY($D$11),_xlfn.ANCHORARRAY($B$11),,1,1)</f>
        <v>4</v>
      </c>
    </row>
    <row r="5640" spans="6:9" x14ac:dyDescent="0.3">
      <c r="F5640" s="2">
        <v>5635</v>
      </c>
      <c r="G5640" s="10">
        <v>4</v>
      </c>
      <c r="H5640" s="17">
        <f t="shared" si="88"/>
        <v>0.56345000000000001</v>
      </c>
      <c r="I5640" s="10" cm="1">
        <f t="array" ref="I5640">_xlfn.XLOOKUP(H5640,_xlfn.ANCHORARRAY($D$11),_xlfn.ANCHORARRAY($B$11),,1,1)</f>
        <v>4</v>
      </c>
    </row>
    <row r="5641" spans="6:9" x14ac:dyDescent="0.3">
      <c r="F5641" s="2">
        <v>5636</v>
      </c>
      <c r="G5641" s="10">
        <v>4</v>
      </c>
      <c r="H5641" s="17">
        <f t="shared" si="88"/>
        <v>0.56355</v>
      </c>
      <c r="I5641" s="10" cm="1">
        <f t="array" ref="I5641">_xlfn.XLOOKUP(H5641,_xlfn.ANCHORARRAY($D$11),_xlfn.ANCHORARRAY($B$11),,1,1)</f>
        <v>4</v>
      </c>
    </row>
    <row r="5642" spans="6:9" x14ac:dyDescent="0.3">
      <c r="F5642" s="2">
        <v>5637</v>
      </c>
      <c r="G5642" s="10">
        <v>4</v>
      </c>
      <c r="H5642" s="17">
        <f t="shared" si="88"/>
        <v>0.56364999999999998</v>
      </c>
      <c r="I5642" s="10" cm="1">
        <f t="array" ref="I5642">_xlfn.XLOOKUP(H5642,_xlfn.ANCHORARRAY($D$11),_xlfn.ANCHORARRAY($B$11),,1,1)</f>
        <v>4</v>
      </c>
    </row>
    <row r="5643" spans="6:9" x14ac:dyDescent="0.3">
      <c r="F5643" s="2">
        <v>5638</v>
      </c>
      <c r="G5643" s="10">
        <v>4</v>
      </c>
      <c r="H5643" s="17">
        <f t="shared" si="88"/>
        <v>0.56374999999999997</v>
      </c>
      <c r="I5643" s="10" cm="1">
        <f t="array" ref="I5643">_xlfn.XLOOKUP(H5643,_xlfn.ANCHORARRAY($D$11),_xlfn.ANCHORARRAY($B$11),,1,1)</f>
        <v>4</v>
      </c>
    </row>
    <row r="5644" spans="6:9" x14ac:dyDescent="0.3">
      <c r="F5644" s="2">
        <v>5639</v>
      </c>
      <c r="G5644" s="10">
        <v>4</v>
      </c>
      <c r="H5644" s="17">
        <f t="shared" si="88"/>
        <v>0.56384999999999996</v>
      </c>
      <c r="I5644" s="10" cm="1">
        <f t="array" ref="I5644">_xlfn.XLOOKUP(H5644,_xlfn.ANCHORARRAY($D$11),_xlfn.ANCHORARRAY($B$11),,1,1)</f>
        <v>4</v>
      </c>
    </row>
    <row r="5645" spans="6:9" x14ac:dyDescent="0.3">
      <c r="F5645" s="2">
        <v>5640</v>
      </c>
      <c r="G5645" s="10">
        <v>4</v>
      </c>
      <c r="H5645" s="17">
        <f t="shared" si="88"/>
        <v>0.56394999999999995</v>
      </c>
      <c r="I5645" s="10" cm="1">
        <f t="array" ref="I5645">_xlfn.XLOOKUP(H5645,_xlfn.ANCHORARRAY($D$11),_xlfn.ANCHORARRAY($B$11),,1,1)</f>
        <v>4</v>
      </c>
    </row>
    <row r="5646" spans="6:9" x14ac:dyDescent="0.3">
      <c r="F5646" s="2">
        <v>5641</v>
      </c>
      <c r="G5646" s="10">
        <v>4</v>
      </c>
      <c r="H5646" s="17">
        <f t="shared" si="88"/>
        <v>0.56405000000000005</v>
      </c>
      <c r="I5646" s="10" cm="1">
        <f t="array" ref="I5646">_xlfn.XLOOKUP(H5646,_xlfn.ANCHORARRAY($D$11),_xlfn.ANCHORARRAY($B$11),,1,1)</f>
        <v>4</v>
      </c>
    </row>
    <row r="5647" spans="6:9" x14ac:dyDescent="0.3">
      <c r="F5647" s="2">
        <v>5642</v>
      </c>
      <c r="G5647" s="10">
        <v>4</v>
      </c>
      <c r="H5647" s="17">
        <f t="shared" si="88"/>
        <v>0.56415000000000004</v>
      </c>
      <c r="I5647" s="10" cm="1">
        <f t="array" ref="I5647">_xlfn.XLOOKUP(H5647,_xlfn.ANCHORARRAY($D$11),_xlfn.ANCHORARRAY($B$11),,1,1)</f>
        <v>4</v>
      </c>
    </row>
    <row r="5648" spans="6:9" x14ac:dyDescent="0.3">
      <c r="F5648" s="2">
        <v>5643</v>
      </c>
      <c r="G5648" s="10">
        <v>4</v>
      </c>
      <c r="H5648" s="17">
        <f t="shared" si="88"/>
        <v>0.56425000000000003</v>
      </c>
      <c r="I5648" s="10" cm="1">
        <f t="array" ref="I5648">_xlfn.XLOOKUP(H5648,_xlfn.ANCHORARRAY($D$11),_xlfn.ANCHORARRAY($B$11),,1,1)</f>
        <v>4</v>
      </c>
    </row>
    <row r="5649" spans="6:9" x14ac:dyDescent="0.3">
      <c r="F5649" s="2">
        <v>5644</v>
      </c>
      <c r="G5649" s="10">
        <v>4</v>
      </c>
      <c r="H5649" s="17">
        <f t="shared" si="88"/>
        <v>0.56435000000000002</v>
      </c>
      <c r="I5649" s="10" cm="1">
        <f t="array" ref="I5649">_xlfn.XLOOKUP(H5649,_xlfn.ANCHORARRAY($D$11),_xlfn.ANCHORARRAY($B$11),,1,1)</f>
        <v>4</v>
      </c>
    </row>
    <row r="5650" spans="6:9" x14ac:dyDescent="0.3">
      <c r="F5650" s="2">
        <v>5645</v>
      </c>
      <c r="G5650" s="10">
        <v>4</v>
      </c>
      <c r="H5650" s="17">
        <f t="shared" si="88"/>
        <v>0.56445000000000001</v>
      </c>
      <c r="I5650" s="10" cm="1">
        <f t="array" ref="I5650">_xlfn.XLOOKUP(H5650,_xlfn.ANCHORARRAY($D$11),_xlfn.ANCHORARRAY($B$11),,1,1)</f>
        <v>4</v>
      </c>
    </row>
    <row r="5651" spans="6:9" x14ac:dyDescent="0.3">
      <c r="F5651" s="2">
        <v>5646</v>
      </c>
      <c r="G5651" s="10">
        <v>4</v>
      </c>
      <c r="H5651" s="17">
        <f t="shared" si="88"/>
        <v>0.56455</v>
      </c>
      <c r="I5651" s="10" cm="1">
        <f t="array" ref="I5651">_xlfn.XLOOKUP(H5651,_xlfn.ANCHORARRAY($D$11),_xlfn.ANCHORARRAY($B$11),,1,1)</f>
        <v>4</v>
      </c>
    </row>
    <row r="5652" spans="6:9" x14ac:dyDescent="0.3">
      <c r="F5652" s="2">
        <v>5647</v>
      </c>
      <c r="G5652" s="10">
        <v>4</v>
      </c>
      <c r="H5652" s="17">
        <f t="shared" si="88"/>
        <v>0.56464999999999999</v>
      </c>
      <c r="I5652" s="10" cm="1">
        <f t="array" ref="I5652">_xlfn.XLOOKUP(H5652,_xlfn.ANCHORARRAY($D$11),_xlfn.ANCHORARRAY($B$11),,1,1)</f>
        <v>4</v>
      </c>
    </row>
    <row r="5653" spans="6:9" x14ac:dyDescent="0.3">
      <c r="F5653" s="2">
        <v>5648</v>
      </c>
      <c r="G5653" s="10">
        <v>4</v>
      </c>
      <c r="H5653" s="17">
        <f t="shared" si="88"/>
        <v>0.56474999999999997</v>
      </c>
      <c r="I5653" s="10" cm="1">
        <f t="array" ref="I5653">_xlfn.XLOOKUP(H5653,_xlfn.ANCHORARRAY($D$11),_xlfn.ANCHORARRAY($B$11),,1,1)</f>
        <v>4</v>
      </c>
    </row>
    <row r="5654" spans="6:9" x14ac:dyDescent="0.3">
      <c r="F5654" s="2">
        <v>5649</v>
      </c>
      <c r="G5654" s="10">
        <v>4</v>
      </c>
      <c r="H5654" s="17">
        <f t="shared" si="88"/>
        <v>0.56484999999999996</v>
      </c>
      <c r="I5654" s="10" cm="1">
        <f t="array" ref="I5654">_xlfn.XLOOKUP(H5654,_xlfn.ANCHORARRAY($D$11),_xlfn.ANCHORARRAY($B$11),,1,1)</f>
        <v>4</v>
      </c>
    </row>
    <row r="5655" spans="6:9" x14ac:dyDescent="0.3">
      <c r="F5655" s="2">
        <v>5650</v>
      </c>
      <c r="G5655" s="10">
        <v>4</v>
      </c>
      <c r="H5655" s="17">
        <f t="shared" si="88"/>
        <v>0.56494999999999995</v>
      </c>
      <c r="I5655" s="10" cm="1">
        <f t="array" ref="I5655">_xlfn.XLOOKUP(H5655,_xlfn.ANCHORARRAY($D$11),_xlfn.ANCHORARRAY($B$11),,1,1)</f>
        <v>4</v>
      </c>
    </row>
    <row r="5656" spans="6:9" x14ac:dyDescent="0.3">
      <c r="F5656" s="2">
        <v>5651</v>
      </c>
      <c r="G5656" s="10">
        <v>4</v>
      </c>
      <c r="H5656" s="17">
        <f t="shared" si="88"/>
        <v>0.56505000000000005</v>
      </c>
      <c r="I5656" s="10" cm="1">
        <f t="array" ref="I5656">_xlfn.XLOOKUP(H5656,_xlfn.ANCHORARRAY($D$11),_xlfn.ANCHORARRAY($B$11),,1,1)</f>
        <v>4</v>
      </c>
    </row>
    <row r="5657" spans="6:9" x14ac:dyDescent="0.3">
      <c r="F5657" s="2">
        <v>5652</v>
      </c>
      <c r="G5657" s="10">
        <v>4</v>
      </c>
      <c r="H5657" s="17">
        <f t="shared" si="88"/>
        <v>0.56515000000000004</v>
      </c>
      <c r="I5657" s="10" cm="1">
        <f t="array" ref="I5657">_xlfn.XLOOKUP(H5657,_xlfn.ANCHORARRAY($D$11),_xlfn.ANCHORARRAY($B$11),,1,1)</f>
        <v>4</v>
      </c>
    </row>
    <row r="5658" spans="6:9" x14ac:dyDescent="0.3">
      <c r="F5658" s="2">
        <v>5653</v>
      </c>
      <c r="G5658" s="10">
        <v>4</v>
      </c>
      <c r="H5658" s="17">
        <f t="shared" si="88"/>
        <v>0.56525000000000003</v>
      </c>
      <c r="I5658" s="10" cm="1">
        <f t="array" ref="I5658">_xlfn.XLOOKUP(H5658,_xlfn.ANCHORARRAY($D$11),_xlfn.ANCHORARRAY($B$11),,1,1)</f>
        <v>4</v>
      </c>
    </row>
    <row r="5659" spans="6:9" x14ac:dyDescent="0.3">
      <c r="F5659" s="2">
        <v>5654</v>
      </c>
      <c r="G5659" s="10">
        <v>4</v>
      </c>
      <c r="H5659" s="17">
        <f t="shared" si="88"/>
        <v>0.56535000000000002</v>
      </c>
      <c r="I5659" s="10" cm="1">
        <f t="array" ref="I5659">_xlfn.XLOOKUP(H5659,_xlfn.ANCHORARRAY($D$11),_xlfn.ANCHORARRAY($B$11),,1,1)</f>
        <v>4</v>
      </c>
    </row>
    <row r="5660" spans="6:9" x14ac:dyDescent="0.3">
      <c r="F5660" s="2">
        <v>5655</v>
      </c>
      <c r="G5660" s="10">
        <v>4</v>
      </c>
      <c r="H5660" s="17">
        <f t="shared" si="88"/>
        <v>0.56545000000000001</v>
      </c>
      <c r="I5660" s="10" cm="1">
        <f t="array" ref="I5660">_xlfn.XLOOKUP(H5660,_xlfn.ANCHORARRAY($D$11),_xlfn.ANCHORARRAY($B$11),,1,1)</f>
        <v>4</v>
      </c>
    </row>
    <row r="5661" spans="6:9" x14ac:dyDescent="0.3">
      <c r="F5661" s="2">
        <v>5656</v>
      </c>
      <c r="G5661" s="10">
        <v>4</v>
      </c>
      <c r="H5661" s="17">
        <f t="shared" si="88"/>
        <v>0.56555</v>
      </c>
      <c r="I5661" s="10" cm="1">
        <f t="array" ref="I5661">_xlfn.XLOOKUP(H5661,_xlfn.ANCHORARRAY($D$11),_xlfn.ANCHORARRAY($B$11),,1,1)</f>
        <v>4</v>
      </c>
    </row>
    <row r="5662" spans="6:9" x14ac:dyDescent="0.3">
      <c r="F5662" s="2">
        <v>5657</v>
      </c>
      <c r="G5662" s="10">
        <v>4</v>
      </c>
      <c r="H5662" s="17">
        <f t="shared" si="88"/>
        <v>0.56564999999999999</v>
      </c>
      <c r="I5662" s="10" cm="1">
        <f t="array" ref="I5662">_xlfn.XLOOKUP(H5662,_xlfn.ANCHORARRAY($D$11),_xlfn.ANCHORARRAY($B$11),,1,1)</f>
        <v>4</v>
      </c>
    </row>
    <row r="5663" spans="6:9" x14ac:dyDescent="0.3">
      <c r="F5663" s="2">
        <v>5658</v>
      </c>
      <c r="G5663" s="10">
        <v>4</v>
      </c>
      <c r="H5663" s="17">
        <f t="shared" si="88"/>
        <v>0.56574999999999998</v>
      </c>
      <c r="I5663" s="10" cm="1">
        <f t="array" ref="I5663">_xlfn.XLOOKUP(H5663,_xlfn.ANCHORARRAY($D$11),_xlfn.ANCHORARRAY($B$11),,1,1)</f>
        <v>4</v>
      </c>
    </row>
    <row r="5664" spans="6:9" x14ac:dyDescent="0.3">
      <c r="F5664" s="2">
        <v>5659</v>
      </c>
      <c r="G5664" s="10">
        <v>4</v>
      </c>
      <c r="H5664" s="17">
        <f t="shared" si="88"/>
        <v>0.56584999999999996</v>
      </c>
      <c r="I5664" s="10" cm="1">
        <f t="array" ref="I5664">_xlfn.XLOOKUP(H5664,_xlfn.ANCHORARRAY($D$11),_xlfn.ANCHORARRAY($B$11),,1,1)</f>
        <v>4</v>
      </c>
    </row>
    <row r="5665" spans="6:9" x14ac:dyDescent="0.3">
      <c r="F5665" s="2">
        <v>5660</v>
      </c>
      <c r="G5665" s="10">
        <v>4</v>
      </c>
      <c r="H5665" s="17">
        <f t="shared" si="88"/>
        <v>0.56594999999999995</v>
      </c>
      <c r="I5665" s="10" cm="1">
        <f t="array" ref="I5665">_xlfn.XLOOKUP(H5665,_xlfn.ANCHORARRAY($D$11),_xlfn.ANCHORARRAY($B$11),,1,1)</f>
        <v>4</v>
      </c>
    </row>
    <row r="5666" spans="6:9" x14ac:dyDescent="0.3">
      <c r="F5666" s="2">
        <v>5661</v>
      </c>
      <c r="G5666" s="10">
        <v>4</v>
      </c>
      <c r="H5666" s="17">
        <f t="shared" si="88"/>
        <v>0.56605000000000005</v>
      </c>
      <c r="I5666" s="10" cm="1">
        <f t="array" ref="I5666">_xlfn.XLOOKUP(H5666,_xlfn.ANCHORARRAY($D$11),_xlfn.ANCHORARRAY($B$11),,1,1)</f>
        <v>4</v>
      </c>
    </row>
    <row r="5667" spans="6:9" x14ac:dyDescent="0.3">
      <c r="F5667" s="2">
        <v>5662</v>
      </c>
      <c r="G5667" s="10">
        <v>4</v>
      </c>
      <c r="H5667" s="17">
        <f t="shared" si="88"/>
        <v>0.56615000000000004</v>
      </c>
      <c r="I5667" s="10" cm="1">
        <f t="array" ref="I5667">_xlfn.XLOOKUP(H5667,_xlfn.ANCHORARRAY($D$11),_xlfn.ANCHORARRAY($B$11),,1,1)</f>
        <v>4</v>
      </c>
    </row>
    <row r="5668" spans="6:9" x14ac:dyDescent="0.3">
      <c r="F5668" s="2">
        <v>5663</v>
      </c>
      <c r="G5668" s="10">
        <v>4</v>
      </c>
      <c r="H5668" s="17">
        <f t="shared" si="88"/>
        <v>0.56625000000000003</v>
      </c>
      <c r="I5668" s="10" cm="1">
        <f t="array" ref="I5668">_xlfn.XLOOKUP(H5668,_xlfn.ANCHORARRAY($D$11),_xlfn.ANCHORARRAY($B$11),,1,1)</f>
        <v>4</v>
      </c>
    </row>
    <row r="5669" spans="6:9" x14ac:dyDescent="0.3">
      <c r="F5669" s="2">
        <v>5664</v>
      </c>
      <c r="G5669" s="10">
        <v>4</v>
      </c>
      <c r="H5669" s="17">
        <f t="shared" si="88"/>
        <v>0.56635000000000002</v>
      </c>
      <c r="I5669" s="10" cm="1">
        <f t="array" ref="I5669">_xlfn.XLOOKUP(H5669,_xlfn.ANCHORARRAY($D$11),_xlfn.ANCHORARRAY($B$11),,1,1)</f>
        <v>4</v>
      </c>
    </row>
    <row r="5670" spans="6:9" x14ac:dyDescent="0.3">
      <c r="F5670" s="2">
        <v>5665</v>
      </c>
      <c r="G5670" s="10">
        <v>4</v>
      </c>
      <c r="H5670" s="17">
        <f t="shared" si="88"/>
        <v>0.56645000000000001</v>
      </c>
      <c r="I5670" s="10" cm="1">
        <f t="array" ref="I5670">_xlfn.XLOOKUP(H5670,_xlfn.ANCHORARRAY($D$11),_xlfn.ANCHORARRAY($B$11),,1,1)</f>
        <v>4</v>
      </c>
    </row>
    <row r="5671" spans="6:9" x14ac:dyDescent="0.3">
      <c r="F5671" s="2">
        <v>5666</v>
      </c>
      <c r="G5671" s="10">
        <v>4</v>
      </c>
      <c r="H5671" s="17">
        <f t="shared" si="88"/>
        <v>0.56655</v>
      </c>
      <c r="I5671" s="10" cm="1">
        <f t="array" ref="I5671">_xlfn.XLOOKUP(H5671,_xlfn.ANCHORARRAY($D$11),_xlfn.ANCHORARRAY($B$11),,1,1)</f>
        <v>4</v>
      </c>
    </row>
    <row r="5672" spans="6:9" x14ac:dyDescent="0.3">
      <c r="F5672" s="2">
        <v>5667</v>
      </c>
      <c r="G5672" s="10">
        <v>4</v>
      </c>
      <c r="H5672" s="17">
        <f t="shared" si="88"/>
        <v>0.56664999999999999</v>
      </c>
      <c r="I5672" s="10" cm="1">
        <f t="array" ref="I5672">_xlfn.XLOOKUP(H5672,_xlfn.ANCHORARRAY($D$11),_xlfn.ANCHORARRAY($B$11),,1,1)</f>
        <v>4</v>
      </c>
    </row>
    <row r="5673" spans="6:9" x14ac:dyDescent="0.3">
      <c r="F5673" s="2">
        <v>5668</v>
      </c>
      <c r="G5673" s="10">
        <v>4</v>
      </c>
      <c r="H5673" s="17">
        <f t="shared" si="88"/>
        <v>0.56674999999999998</v>
      </c>
      <c r="I5673" s="10" cm="1">
        <f t="array" ref="I5673">_xlfn.XLOOKUP(H5673,_xlfn.ANCHORARRAY($D$11),_xlfn.ANCHORARRAY($B$11),,1,1)</f>
        <v>4</v>
      </c>
    </row>
    <row r="5674" spans="6:9" x14ac:dyDescent="0.3">
      <c r="F5674" s="2">
        <v>5669</v>
      </c>
      <c r="G5674" s="10">
        <v>4</v>
      </c>
      <c r="H5674" s="17">
        <f t="shared" si="88"/>
        <v>0.56684999999999997</v>
      </c>
      <c r="I5674" s="10" cm="1">
        <f t="array" ref="I5674">_xlfn.XLOOKUP(H5674,_xlfn.ANCHORARRAY($D$11),_xlfn.ANCHORARRAY($B$11),,1,1)</f>
        <v>4</v>
      </c>
    </row>
    <row r="5675" spans="6:9" x14ac:dyDescent="0.3">
      <c r="F5675" s="2">
        <v>5670</v>
      </c>
      <c r="G5675" s="10">
        <v>4</v>
      </c>
      <c r="H5675" s="17">
        <f t="shared" si="88"/>
        <v>0.56694999999999995</v>
      </c>
      <c r="I5675" s="10" cm="1">
        <f t="array" ref="I5675">_xlfn.XLOOKUP(H5675,_xlfn.ANCHORARRAY($D$11),_xlfn.ANCHORARRAY($B$11),,1,1)</f>
        <v>4</v>
      </c>
    </row>
    <row r="5676" spans="6:9" x14ac:dyDescent="0.3">
      <c r="F5676" s="2">
        <v>5671</v>
      </c>
      <c r="G5676" s="10">
        <v>4</v>
      </c>
      <c r="H5676" s="17">
        <f t="shared" si="88"/>
        <v>0.56705000000000005</v>
      </c>
      <c r="I5676" s="10" cm="1">
        <f t="array" ref="I5676">_xlfn.XLOOKUP(H5676,_xlfn.ANCHORARRAY($D$11),_xlfn.ANCHORARRAY($B$11),,1,1)</f>
        <v>4</v>
      </c>
    </row>
    <row r="5677" spans="6:9" x14ac:dyDescent="0.3">
      <c r="F5677" s="2">
        <v>5672</v>
      </c>
      <c r="G5677" s="10">
        <v>4</v>
      </c>
      <c r="H5677" s="17">
        <f t="shared" si="88"/>
        <v>0.56715000000000004</v>
      </c>
      <c r="I5677" s="10" cm="1">
        <f t="array" ref="I5677">_xlfn.XLOOKUP(H5677,_xlfn.ANCHORARRAY($D$11),_xlfn.ANCHORARRAY($B$11),,1,1)</f>
        <v>4</v>
      </c>
    </row>
    <row r="5678" spans="6:9" x14ac:dyDescent="0.3">
      <c r="F5678" s="2">
        <v>5673</v>
      </c>
      <c r="G5678" s="10">
        <v>4</v>
      </c>
      <c r="H5678" s="17">
        <f t="shared" si="88"/>
        <v>0.56725000000000003</v>
      </c>
      <c r="I5678" s="10" cm="1">
        <f t="array" ref="I5678">_xlfn.XLOOKUP(H5678,_xlfn.ANCHORARRAY($D$11),_xlfn.ANCHORARRAY($B$11),,1,1)</f>
        <v>4</v>
      </c>
    </row>
    <row r="5679" spans="6:9" x14ac:dyDescent="0.3">
      <c r="F5679" s="2">
        <v>5674</v>
      </c>
      <c r="G5679" s="10">
        <v>4</v>
      </c>
      <c r="H5679" s="17">
        <f t="shared" si="88"/>
        <v>0.56735000000000002</v>
      </c>
      <c r="I5679" s="10" cm="1">
        <f t="array" ref="I5679">_xlfn.XLOOKUP(H5679,_xlfn.ANCHORARRAY($D$11),_xlfn.ANCHORARRAY($B$11),,1,1)</f>
        <v>4</v>
      </c>
    </row>
    <row r="5680" spans="6:9" x14ac:dyDescent="0.3">
      <c r="F5680" s="2">
        <v>5675</v>
      </c>
      <c r="G5680" s="10">
        <v>4</v>
      </c>
      <c r="H5680" s="17">
        <f t="shared" si="88"/>
        <v>0.56745000000000001</v>
      </c>
      <c r="I5680" s="10" cm="1">
        <f t="array" ref="I5680">_xlfn.XLOOKUP(H5680,_xlfn.ANCHORARRAY($D$11),_xlfn.ANCHORARRAY($B$11),,1,1)</f>
        <v>4</v>
      </c>
    </row>
    <row r="5681" spans="6:9" x14ac:dyDescent="0.3">
      <c r="F5681" s="2">
        <v>5676</v>
      </c>
      <c r="G5681" s="10">
        <v>4</v>
      </c>
      <c r="H5681" s="17">
        <f t="shared" si="88"/>
        <v>0.56755</v>
      </c>
      <c r="I5681" s="10" cm="1">
        <f t="array" ref="I5681">_xlfn.XLOOKUP(H5681,_xlfn.ANCHORARRAY($D$11),_xlfn.ANCHORARRAY($B$11),,1,1)</f>
        <v>4</v>
      </c>
    </row>
    <row r="5682" spans="6:9" x14ac:dyDescent="0.3">
      <c r="F5682" s="2">
        <v>5677</v>
      </c>
      <c r="G5682" s="10">
        <v>4</v>
      </c>
      <c r="H5682" s="17">
        <f t="shared" si="88"/>
        <v>0.56764999999999999</v>
      </c>
      <c r="I5682" s="10" cm="1">
        <f t="array" ref="I5682">_xlfn.XLOOKUP(H5682,_xlfn.ANCHORARRAY($D$11),_xlfn.ANCHORARRAY($B$11),,1,1)</f>
        <v>4</v>
      </c>
    </row>
    <row r="5683" spans="6:9" x14ac:dyDescent="0.3">
      <c r="F5683" s="2">
        <v>5678</v>
      </c>
      <c r="G5683" s="10">
        <v>4</v>
      </c>
      <c r="H5683" s="17">
        <f t="shared" si="88"/>
        <v>0.56774999999999998</v>
      </c>
      <c r="I5683" s="10" cm="1">
        <f t="array" ref="I5683">_xlfn.XLOOKUP(H5683,_xlfn.ANCHORARRAY($D$11),_xlfn.ANCHORARRAY($B$11),,1,1)</f>
        <v>4</v>
      </c>
    </row>
    <row r="5684" spans="6:9" x14ac:dyDescent="0.3">
      <c r="F5684" s="2">
        <v>5679</v>
      </c>
      <c r="G5684" s="10">
        <v>4</v>
      </c>
      <c r="H5684" s="17">
        <f t="shared" si="88"/>
        <v>0.56784999999999997</v>
      </c>
      <c r="I5684" s="10" cm="1">
        <f t="array" ref="I5684">_xlfn.XLOOKUP(H5684,_xlfn.ANCHORARRAY($D$11),_xlfn.ANCHORARRAY($B$11),,1,1)</f>
        <v>4</v>
      </c>
    </row>
    <row r="5685" spans="6:9" x14ac:dyDescent="0.3">
      <c r="F5685" s="2">
        <v>5680</v>
      </c>
      <c r="G5685" s="10">
        <v>4</v>
      </c>
      <c r="H5685" s="17">
        <f t="shared" si="88"/>
        <v>0.56794999999999995</v>
      </c>
      <c r="I5685" s="10" cm="1">
        <f t="array" ref="I5685">_xlfn.XLOOKUP(H5685,_xlfn.ANCHORARRAY($D$11),_xlfn.ANCHORARRAY($B$11),,1,1)</f>
        <v>4</v>
      </c>
    </row>
    <row r="5686" spans="6:9" x14ac:dyDescent="0.3">
      <c r="F5686" s="2">
        <v>5681</v>
      </c>
      <c r="G5686" s="10">
        <v>4</v>
      </c>
      <c r="H5686" s="17">
        <f t="shared" si="88"/>
        <v>0.56805000000000005</v>
      </c>
      <c r="I5686" s="10" cm="1">
        <f t="array" ref="I5686">_xlfn.XLOOKUP(H5686,_xlfn.ANCHORARRAY($D$11),_xlfn.ANCHORARRAY($B$11),,1,1)</f>
        <v>4</v>
      </c>
    </row>
    <row r="5687" spans="6:9" x14ac:dyDescent="0.3">
      <c r="F5687" s="2">
        <v>5682</v>
      </c>
      <c r="G5687" s="10">
        <v>4</v>
      </c>
      <c r="H5687" s="17">
        <f t="shared" si="88"/>
        <v>0.56815000000000004</v>
      </c>
      <c r="I5687" s="10" cm="1">
        <f t="array" ref="I5687">_xlfn.XLOOKUP(H5687,_xlfn.ANCHORARRAY($D$11),_xlfn.ANCHORARRAY($B$11),,1,1)</f>
        <v>4</v>
      </c>
    </row>
    <row r="5688" spans="6:9" x14ac:dyDescent="0.3">
      <c r="F5688" s="2">
        <v>5683</v>
      </c>
      <c r="G5688" s="10">
        <v>4</v>
      </c>
      <c r="H5688" s="17">
        <f t="shared" si="88"/>
        <v>0.56825000000000003</v>
      </c>
      <c r="I5688" s="10" cm="1">
        <f t="array" ref="I5688">_xlfn.XLOOKUP(H5688,_xlfn.ANCHORARRAY($D$11),_xlfn.ANCHORARRAY($B$11),,1,1)</f>
        <v>4</v>
      </c>
    </row>
    <row r="5689" spans="6:9" x14ac:dyDescent="0.3">
      <c r="F5689" s="2">
        <v>5684</v>
      </c>
      <c r="G5689" s="10">
        <v>4</v>
      </c>
      <c r="H5689" s="17">
        <f t="shared" si="88"/>
        <v>0.56835000000000002</v>
      </c>
      <c r="I5689" s="10" cm="1">
        <f t="array" ref="I5689">_xlfn.XLOOKUP(H5689,_xlfn.ANCHORARRAY($D$11),_xlfn.ANCHORARRAY($B$11),,1,1)</f>
        <v>4</v>
      </c>
    </row>
    <row r="5690" spans="6:9" x14ac:dyDescent="0.3">
      <c r="F5690" s="2">
        <v>5685</v>
      </c>
      <c r="G5690" s="10">
        <v>4</v>
      </c>
      <c r="H5690" s="17">
        <f t="shared" si="88"/>
        <v>0.56845000000000001</v>
      </c>
      <c r="I5690" s="10" cm="1">
        <f t="array" ref="I5690">_xlfn.XLOOKUP(H5690,_xlfn.ANCHORARRAY($D$11),_xlfn.ANCHORARRAY($B$11),,1,1)</f>
        <v>4</v>
      </c>
    </row>
    <row r="5691" spans="6:9" x14ac:dyDescent="0.3">
      <c r="F5691" s="2">
        <v>5686</v>
      </c>
      <c r="G5691" s="10">
        <v>4</v>
      </c>
      <c r="H5691" s="17">
        <f t="shared" si="88"/>
        <v>0.56855</v>
      </c>
      <c r="I5691" s="10" cm="1">
        <f t="array" ref="I5691">_xlfn.XLOOKUP(H5691,_xlfn.ANCHORARRAY($D$11),_xlfn.ANCHORARRAY($B$11),,1,1)</f>
        <v>4</v>
      </c>
    </row>
    <row r="5692" spans="6:9" x14ac:dyDescent="0.3">
      <c r="F5692" s="2">
        <v>5687</v>
      </c>
      <c r="G5692" s="10">
        <v>4</v>
      </c>
      <c r="H5692" s="17">
        <f t="shared" si="88"/>
        <v>0.56864999999999999</v>
      </c>
      <c r="I5692" s="10" cm="1">
        <f t="array" ref="I5692">_xlfn.XLOOKUP(H5692,_xlfn.ANCHORARRAY($D$11),_xlfn.ANCHORARRAY($B$11),,1,1)</f>
        <v>4</v>
      </c>
    </row>
    <row r="5693" spans="6:9" x14ac:dyDescent="0.3">
      <c r="F5693" s="2">
        <v>5688</v>
      </c>
      <c r="G5693" s="10">
        <v>4</v>
      </c>
      <c r="H5693" s="17">
        <f t="shared" si="88"/>
        <v>0.56874999999999998</v>
      </c>
      <c r="I5693" s="10" cm="1">
        <f t="array" ref="I5693">_xlfn.XLOOKUP(H5693,_xlfn.ANCHORARRAY($D$11),_xlfn.ANCHORARRAY($B$11),,1,1)</f>
        <v>4</v>
      </c>
    </row>
    <row r="5694" spans="6:9" x14ac:dyDescent="0.3">
      <c r="F5694" s="2">
        <v>5689</v>
      </c>
      <c r="G5694" s="10">
        <v>4</v>
      </c>
      <c r="H5694" s="17">
        <f t="shared" si="88"/>
        <v>0.56884999999999997</v>
      </c>
      <c r="I5694" s="10" cm="1">
        <f t="array" ref="I5694">_xlfn.XLOOKUP(H5694,_xlfn.ANCHORARRAY($D$11),_xlfn.ANCHORARRAY($B$11),,1,1)</f>
        <v>4</v>
      </c>
    </row>
    <row r="5695" spans="6:9" x14ac:dyDescent="0.3">
      <c r="F5695" s="2">
        <v>5690</v>
      </c>
      <c r="G5695" s="10">
        <v>4</v>
      </c>
      <c r="H5695" s="17">
        <f t="shared" si="88"/>
        <v>0.56894999999999996</v>
      </c>
      <c r="I5695" s="10" cm="1">
        <f t="array" ref="I5695">_xlfn.XLOOKUP(H5695,_xlfn.ANCHORARRAY($D$11),_xlfn.ANCHORARRAY($B$11),,1,1)</f>
        <v>4</v>
      </c>
    </row>
    <row r="5696" spans="6:9" x14ac:dyDescent="0.3">
      <c r="F5696" s="2">
        <v>5691</v>
      </c>
      <c r="G5696" s="10">
        <v>4</v>
      </c>
      <c r="H5696" s="17">
        <f t="shared" si="88"/>
        <v>0.56904999999999994</v>
      </c>
      <c r="I5696" s="10" cm="1">
        <f t="array" ref="I5696">_xlfn.XLOOKUP(H5696,_xlfn.ANCHORARRAY($D$11),_xlfn.ANCHORARRAY($B$11),,1,1)</f>
        <v>4</v>
      </c>
    </row>
    <row r="5697" spans="6:9" x14ac:dyDescent="0.3">
      <c r="F5697" s="2">
        <v>5692</v>
      </c>
      <c r="G5697" s="10">
        <v>4</v>
      </c>
      <c r="H5697" s="17">
        <f t="shared" si="88"/>
        <v>0.56915000000000004</v>
      </c>
      <c r="I5697" s="10" cm="1">
        <f t="array" ref="I5697">_xlfn.XLOOKUP(H5697,_xlfn.ANCHORARRAY($D$11),_xlfn.ANCHORARRAY($B$11),,1,1)</f>
        <v>4</v>
      </c>
    </row>
    <row r="5698" spans="6:9" x14ac:dyDescent="0.3">
      <c r="F5698" s="2">
        <v>5693</v>
      </c>
      <c r="G5698" s="10">
        <v>4</v>
      </c>
      <c r="H5698" s="17">
        <f t="shared" si="88"/>
        <v>0.56925000000000003</v>
      </c>
      <c r="I5698" s="10" cm="1">
        <f t="array" ref="I5698">_xlfn.XLOOKUP(H5698,_xlfn.ANCHORARRAY($D$11),_xlfn.ANCHORARRAY($B$11),,1,1)</f>
        <v>4</v>
      </c>
    </row>
    <row r="5699" spans="6:9" x14ac:dyDescent="0.3">
      <c r="F5699" s="2">
        <v>5694</v>
      </c>
      <c r="G5699" s="10">
        <v>4</v>
      </c>
      <c r="H5699" s="17">
        <f t="shared" si="88"/>
        <v>0.56935000000000002</v>
      </c>
      <c r="I5699" s="10" cm="1">
        <f t="array" ref="I5699">_xlfn.XLOOKUP(H5699,_xlfn.ANCHORARRAY($D$11),_xlfn.ANCHORARRAY($B$11),,1,1)</f>
        <v>4</v>
      </c>
    </row>
    <row r="5700" spans="6:9" x14ac:dyDescent="0.3">
      <c r="F5700" s="2">
        <v>5695</v>
      </c>
      <c r="G5700" s="10">
        <v>4</v>
      </c>
      <c r="H5700" s="17">
        <f t="shared" si="88"/>
        <v>0.56945000000000001</v>
      </c>
      <c r="I5700" s="10" cm="1">
        <f t="array" ref="I5700">_xlfn.XLOOKUP(H5700,_xlfn.ANCHORARRAY($D$11),_xlfn.ANCHORARRAY($B$11),,1,1)</f>
        <v>4</v>
      </c>
    </row>
    <row r="5701" spans="6:9" x14ac:dyDescent="0.3">
      <c r="F5701" s="2">
        <v>5696</v>
      </c>
      <c r="G5701" s="10">
        <v>4</v>
      </c>
      <c r="H5701" s="17">
        <f t="shared" si="88"/>
        <v>0.56955</v>
      </c>
      <c r="I5701" s="10" cm="1">
        <f t="array" ref="I5701">_xlfn.XLOOKUP(H5701,_xlfn.ANCHORARRAY($D$11),_xlfn.ANCHORARRAY($B$11),,1,1)</f>
        <v>4</v>
      </c>
    </row>
    <row r="5702" spans="6:9" x14ac:dyDescent="0.3">
      <c r="F5702" s="2">
        <v>5697</v>
      </c>
      <c r="G5702" s="10">
        <v>4</v>
      </c>
      <c r="H5702" s="17">
        <f t="shared" si="88"/>
        <v>0.56964999999999999</v>
      </c>
      <c r="I5702" s="10" cm="1">
        <f t="array" ref="I5702">_xlfn.XLOOKUP(H5702,_xlfn.ANCHORARRAY($D$11),_xlfn.ANCHORARRAY($B$11),,1,1)</f>
        <v>4</v>
      </c>
    </row>
    <row r="5703" spans="6:9" x14ac:dyDescent="0.3">
      <c r="F5703" s="2">
        <v>5698</v>
      </c>
      <c r="G5703" s="10">
        <v>4</v>
      </c>
      <c r="H5703" s="17">
        <f t="shared" ref="H5703:H5766" si="89">(F5703-1/2)/COUNT($F$6:$F$10005)</f>
        <v>0.56974999999999998</v>
      </c>
      <c r="I5703" s="10" cm="1">
        <f t="array" ref="I5703">_xlfn.XLOOKUP(H5703,_xlfn.ANCHORARRAY($D$11),_xlfn.ANCHORARRAY($B$11),,1,1)</f>
        <v>4</v>
      </c>
    </row>
    <row r="5704" spans="6:9" x14ac:dyDescent="0.3">
      <c r="F5704" s="2">
        <v>5699</v>
      </c>
      <c r="G5704" s="10">
        <v>4</v>
      </c>
      <c r="H5704" s="17">
        <f t="shared" si="89"/>
        <v>0.56984999999999997</v>
      </c>
      <c r="I5704" s="10" cm="1">
        <f t="array" ref="I5704">_xlfn.XLOOKUP(H5704,_xlfn.ANCHORARRAY($D$11),_xlfn.ANCHORARRAY($B$11),,1,1)</f>
        <v>4</v>
      </c>
    </row>
    <row r="5705" spans="6:9" x14ac:dyDescent="0.3">
      <c r="F5705" s="2">
        <v>5700</v>
      </c>
      <c r="G5705" s="10">
        <v>4</v>
      </c>
      <c r="H5705" s="17">
        <f t="shared" si="89"/>
        <v>0.56994999999999996</v>
      </c>
      <c r="I5705" s="10" cm="1">
        <f t="array" ref="I5705">_xlfn.XLOOKUP(H5705,_xlfn.ANCHORARRAY($D$11),_xlfn.ANCHORARRAY($B$11),,1,1)</f>
        <v>4</v>
      </c>
    </row>
    <row r="5706" spans="6:9" x14ac:dyDescent="0.3">
      <c r="F5706" s="2">
        <v>5701</v>
      </c>
      <c r="G5706" s="10">
        <v>4</v>
      </c>
      <c r="H5706" s="17">
        <f t="shared" si="89"/>
        <v>0.57004999999999995</v>
      </c>
      <c r="I5706" s="10" cm="1">
        <f t="array" ref="I5706">_xlfn.XLOOKUP(H5706,_xlfn.ANCHORARRAY($D$11),_xlfn.ANCHORARRAY($B$11),,1,1)</f>
        <v>4</v>
      </c>
    </row>
    <row r="5707" spans="6:9" x14ac:dyDescent="0.3">
      <c r="F5707" s="2">
        <v>5702</v>
      </c>
      <c r="G5707" s="10">
        <v>4</v>
      </c>
      <c r="H5707" s="17">
        <f t="shared" si="89"/>
        <v>0.57015000000000005</v>
      </c>
      <c r="I5707" s="10" cm="1">
        <f t="array" ref="I5707">_xlfn.XLOOKUP(H5707,_xlfn.ANCHORARRAY($D$11),_xlfn.ANCHORARRAY($B$11),,1,1)</f>
        <v>4</v>
      </c>
    </row>
    <row r="5708" spans="6:9" x14ac:dyDescent="0.3">
      <c r="F5708" s="2">
        <v>5703</v>
      </c>
      <c r="G5708" s="10">
        <v>4</v>
      </c>
      <c r="H5708" s="17">
        <f t="shared" si="89"/>
        <v>0.57025000000000003</v>
      </c>
      <c r="I5708" s="10" cm="1">
        <f t="array" ref="I5708">_xlfn.XLOOKUP(H5708,_xlfn.ANCHORARRAY($D$11),_xlfn.ANCHORARRAY($B$11),,1,1)</f>
        <v>4</v>
      </c>
    </row>
    <row r="5709" spans="6:9" x14ac:dyDescent="0.3">
      <c r="F5709" s="2">
        <v>5704</v>
      </c>
      <c r="G5709" s="10">
        <v>4</v>
      </c>
      <c r="H5709" s="17">
        <f t="shared" si="89"/>
        <v>0.57035000000000002</v>
      </c>
      <c r="I5709" s="10" cm="1">
        <f t="array" ref="I5709">_xlfn.XLOOKUP(H5709,_xlfn.ANCHORARRAY($D$11),_xlfn.ANCHORARRAY($B$11),,1,1)</f>
        <v>4</v>
      </c>
    </row>
    <row r="5710" spans="6:9" x14ac:dyDescent="0.3">
      <c r="F5710" s="2">
        <v>5705</v>
      </c>
      <c r="G5710" s="10">
        <v>4</v>
      </c>
      <c r="H5710" s="17">
        <f t="shared" si="89"/>
        <v>0.57045000000000001</v>
      </c>
      <c r="I5710" s="10" cm="1">
        <f t="array" ref="I5710">_xlfn.XLOOKUP(H5710,_xlfn.ANCHORARRAY($D$11),_xlfn.ANCHORARRAY($B$11),,1,1)</f>
        <v>4</v>
      </c>
    </row>
    <row r="5711" spans="6:9" x14ac:dyDescent="0.3">
      <c r="F5711" s="2">
        <v>5706</v>
      </c>
      <c r="G5711" s="10">
        <v>4</v>
      </c>
      <c r="H5711" s="17">
        <f t="shared" si="89"/>
        <v>0.57055</v>
      </c>
      <c r="I5711" s="10" cm="1">
        <f t="array" ref="I5711">_xlfn.XLOOKUP(H5711,_xlfn.ANCHORARRAY($D$11),_xlfn.ANCHORARRAY($B$11),,1,1)</f>
        <v>4</v>
      </c>
    </row>
    <row r="5712" spans="6:9" x14ac:dyDescent="0.3">
      <c r="F5712" s="2">
        <v>5707</v>
      </c>
      <c r="G5712" s="10">
        <v>4</v>
      </c>
      <c r="H5712" s="17">
        <f t="shared" si="89"/>
        <v>0.57064999999999999</v>
      </c>
      <c r="I5712" s="10" cm="1">
        <f t="array" ref="I5712">_xlfn.XLOOKUP(H5712,_xlfn.ANCHORARRAY($D$11),_xlfn.ANCHORARRAY($B$11),,1,1)</f>
        <v>4</v>
      </c>
    </row>
    <row r="5713" spans="6:9" x14ac:dyDescent="0.3">
      <c r="F5713" s="2">
        <v>5708</v>
      </c>
      <c r="G5713" s="10">
        <v>4</v>
      </c>
      <c r="H5713" s="17">
        <f t="shared" si="89"/>
        <v>0.57074999999999998</v>
      </c>
      <c r="I5713" s="10" cm="1">
        <f t="array" ref="I5713">_xlfn.XLOOKUP(H5713,_xlfn.ANCHORARRAY($D$11),_xlfn.ANCHORARRAY($B$11),,1,1)</f>
        <v>4</v>
      </c>
    </row>
    <row r="5714" spans="6:9" x14ac:dyDescent="0.3">
      <c r="F5714" s="2">
        <v>5709</v>
      </c>
      <c r="G5714" s="10">
        <v>4</v>
      </c>
      <c r="H5714" s="17">
        <f t="shared" si="89"/>
        <v>0.57084999999999997</v>
      </c>
      <c r="I5714" s="10" cm="1">
        <f t="array" ref="I5714">_xlfn.XLOOKUP(H5714,_xlfn.ANCHORARRAY($D$11),_xlfn.ANCHORARRAY($B$11),,1,1)</f>
        <v>4</v>
      </c>
    </row>
    <row r="5715" spans="6:9" x14ac:dyDescent="0.3">
      <c r="F5715" s="2">
        <v>5710</v>
      </c>
      <c r="G5715" s="10">
        <v>4</v>
      </c>
      <c r="H5715" s="17">
        <f t="shared" si="89"/>
        <v>0.57094999999999996</v>
      </c>
      <c r="I5715" s="10" cm="1">
        <f t="array" ref="I5715">_xlfn.XLOOKUP(H5715,_xlfn.ANCHORARRAY($D$11),_xlfn.ANCHORARRAY($B$11),,1,1)</f>
        <v>4</v>
      </c>
    </row>
    <row r="5716" spans="6:9" x14ac:dyDescent="0.3">
      <c r="F5716" s="2">
        <v>5711</v>
      </c>
      <c r="G5716" s="10">
        <v>4</v>
      </c>
      <c r="H5716" s="17">
        <f t="shared" si="89"/>
        <v>0.57104999999999995</v>
      </c>
      <c r="I5716" s="10" cm="1">
        <f t="array" ref="I5716">_xlfn.XLOOKUP(H5716,_xlfn.ANCHORARRAY($D$11),_xlfn.ANCHORARRAY($B$11),,1,1)</f>
        <v>4</v>
      </c>
    </row>
    <row r="5717" spans="6:9" x14ac:dyDescent="0.3">
      <c r="F5717" s="2">
        <v>5712</v>
      </c>
      <c r="G5717" s="10">
        <v>4</v>
      </c>
      <c r="H5717" s="17">
        <f t="shared" si="89"/>
        <v>0.57115000000000005</v>
      </c>
      <c r="I5717" s="10" cm="1">
        <f t="array" ref="I5717">_xlfn.XLOOKUP(H5717,_xlfn.ANCHORARRAY($D$11),_xlfn.ANCHORARRAY($B$11),,1,1)</f>
        <v>4</v>
      </c>
    </row>
    <row r="5718" spans="6:9" x14ac:dyDescent="0.3">
      <c r="F5718" s="2">
        <v>5713</v>
      </c>
      <c r="G5718" s="10">
        <v>4</v>
      </c>
      <c r="H5718" s="17">
        <f t="shared" si="89"/>
        <v>0.57125000000000004</v>
      </c>
      <c r="I5718" s="10" cm="1">
        <f t="array" ref="I5718">_xlfn.XLOOKUP(H5718,_xlfn.ANCHORARRAY($D$11),_xlfn.ANCHORARRAY($B$11),,1,1)</f>
        <v>4</v>
      </c>
    </row>
    <row r="5719" spans="6:9" x14ac:dyDescent="0.3">
      <c r="F5719" s="2">
        <v>5714</v>
      </c>
      <c r="G5719" s="10">
        <v>4</v>
      </c>
      <c r="H5719" s="17">
        <f t="shared" si="89"/>
        <v>0.57135000000000002</v>
      </c>
      <c r="I5719" s="10" cm="1">
        <f t="array" ref="I5719">_xlfn.XLOOKUP(H5719,_xlfn.ANCHORARRAY($D$11),_xlfn.ANCHORARRAY($B$11),,1,1)</f>
        <v>4</v>
      </c>
    </row>
    <row r="5720" spans="6:9" x14ac:dyDescent="0.3">
      <c r="F5720" s="2">
        <v>5715</v>
      </c>
      <c r="G5720" s="10">
        <v>4</v>
      </c>
      <c r="H5720" s="17">
        <f t="shared" si="89"/>
        <v>0.57145000000000001</v>
      </c>
      <c r="I5720" s="10" cm="1">
        <f t="array" ref="I5720">_xlfn.XLOOKUP(H5720,_xlfn.ANCHORARRAY($D$11),_xlfn.ANCHORARRAY($B$11),,1,1)</f>
        <v>4</v>
      </c>
    </row>
    <row r="5721" spans="6:9" x14ac:dyDescent="0.3">
      <c r="F5721" s="2">
        <v>5716</v>
      </c>
      <c r="G5721" s="10">
        <v>4</v>
      </c>
      <c r="H5721" s="17">
        <f t="shared" si="89"/>
        <v>0.57155</v>
      </c>
      <c r="I5721" s="10" cm="1">
        <f t="array" ref="I5721">_xlfn.XLOOKUP(H5721,_xlfn.ANCHORARRAY($D$11),_xlfn.ANCHORARRAY($B$11),,1,1)</f>
        <v>4</v>
      </c>
    </row>
    <row r="5722" spans="6:9" x14ac:dyDescent="0.3">
      <c r="F5722" s="2">
        <v>5717</v>
      </c>
      <c r="G5722" s="10">
        <v>4</v>
      </c>
      <c r="H5722" s="17">
        <f t="shared" si="89"/>
        <v>0.57164999999999999</v>
      </c>
      <c r="I5722" s="10" cm="1">
        <f t="array" ref="I5722">_xlfn.XLOOKUP(H5722,_xlfn.ANCHORARRAY($D$11),_xlfn.ANCHORARRAY($B$11),,1,1)</f>
        <v>4</v>
      </c>
    </row>
    <row r="5723" spans="6:9" x14ac:dyDescent="0.3">
      <c r="F5723" s="2">
        <v>5718</v>
      </c>
      <c r="G5723" s="10">
        <v>4</v>
      </c>
      <c r="H5723" s="17">
        <f t="shared" si="89"/>
        <v>0.57174999999999998</v>
      </c>
      <c r="I5723" s="10" cm="1">
        <f t="array" ref="I5723">_xlfn.XLOOKUP(H5723,_xlfn.ANCHORARRAY($D$11),_xlfn.ANCHORARRAY($B$11),,1,1)</f>
        <v>4</v>
      </c>
    </row>
    <row r="5724" spans="6:9" x14ac:dyDescent="0.3">
      <c r="F5724" s="2">
        <v>5719</v>
      </c>
      <c r="G5724" s="10">
        <v>4</v>
      </c>
      <c r="H5724" s="17">
        <f t="shared" si="89"/>
        <v>0.57184999999999997</v>
      </c>
      <c r="I5724" s="10" cm="1">
        <f t="array" ref="I5724">_xlfn.XLOOKUP(H5724,_xlfn.ANCHORARRAY($D$11),_xlfn.ANCHORARRAY($B$11),,1,1)</f>
        <v>4</v>
      </c>
    </row>
    <row r="5725" spans="6:9" x14ac:dyDescent="0.3">
      <c r="F5725" s="2">
        <v>5720</v>
      </c>
      <c r="G5725" s="10">
        <v>4</v>
      </c>
      <c r="H5725" s="17">
        <f t="shared" si="89"/>
        <v>0.57194999999999996</v>
      </c>
      <c r="I5725" s="10" cm="1">
        <f t="array" ref="I5725">_xlfn.XLOOKUP(H5725,_xlfn.ANCHORARRAY($D$11),_xlfn.ANCHORARRAY($B$11),,1,1)</f>
        <v>4</v>
      </c>
    </row>
    <row r="5726" spans="6:9" x14ac:dyDescent="0.3">
      <c r="F5726" s="2">
        <v>5721</v>
      </c>
      <c r="G5726" s="10">
        <v>4</v>
      </c>
      <c r="H5726" s="17">
        <f t="shared" si="89"/>
        <v>0.57204999999999995</v>
      </c>
      <c r="I5726" s="10" cm="1">
        <f t="array" ref="I5726">_xlfn.XLOOKUP(H5726,_xlfn.ANCHORARRAY($D$11),_xlfn.ANCHORARRAY($B$11),,1,1)</f>
        <v>4</v>
      </c>
    </row>
    <row r="5727" spans="6:9" x14ac:dyDescent="0.3">
      <c r="F5727" s="2">
        <v>5722</v>
      </c>
      <c r="G5727" s="10">
        <v>4</v>
      </c>
      <c r="H5727" s="17">
        <f t="shared" si="89"/>
        <v>0.57215000000000005</v>
      </c>
      <c r="I5727" s="10" cm="1">
        <f t="array" ref="I5727">_xlfn.XLOOKUP(H5727,_xlfn.ANCHORARRAY($D$11),_xlfn.ANCHORARRAY($B$11),,1,1)</f>
        <v>4</v>
      </c>
    </row>
    <row r="5728" spans="6:9" x14ac:dyDescent="0.3">
      <c r="F5728" s="2">
        <v>5723</v>
      </c>
      <c r="G5728" s="10">
        <v>4</v>
      </c>
      <c r="H5728" s="17">
        <f t="shared" si="89"/>
        <v>0.57225000000000004</v>
      </c>
      <c r="I5728" s="10" cm="1">
        <f t="array" ref="I5728">_xlfn.XLOOKUP(H5728,_xlfn.ANCHORARRAY($D$11),_xlfn.ANCHORARRAY($B$11),,1,1)</f>
        <v>4</v>
      </c>
    </row>
    <row r="5729" spans="6:9" x14ac:dyDescent="0.3">
      <c r="F5729" s="2">
        <v>5724</v>
      </c>
      <c r="G5729" s="10">
        <v>4</v>
      </c>
      <c r="H5729" s="17">
        <f t="shared" si="89"/>
        <v>0.57235000000000003</v>
      </c>
      <c r="I5729" s="10" cm="1">
        <f t="array" ref="I5729">_xlfn.XLOOKUP(H5729,_xlfn.ANCHORARRAY($D$11),_xlfn.ANCHORARRAY($B$11),,1,1)</f>
        <v>4</v>
      </c>
    </row>
    <row r="5730" spans="6:9" x14ac:dyDescent="0.3">
      <c r="F5730" s="2">
        <v>5725</v>
      </c>
      <c r="G5730" s="10">
        <v>4</v>
      </c>
      <c r="H5730" s="17">
        <f t="shared" si="89"/>
        <v>0.57245000000000001</v>
      </c>
      <c r="I5730" s="10" cm="1">
        <f t="array" ref="I5730">_xlfn.XLOOKUP(H5730,_xlfn.ANCHORARRAY($D$11),_xlfn.ANCHORARRAY($B$11),,1,1)</f>
        <v>4</v>
      </c>
    </row>
    <row r="5731" spans="6:9" x14ac:dyDescent="0.3">
      <c r="F5731" s="2">
        <v>5726</v>
      </c>
      <c r="G5731" s="10">
        <v>4</v>
      </c>
      <c r="H5731" s="17">
        <f t="shared" si="89"/>
        <v>0.57255</v>
      </c>
      <c r="I5731" s="10" cm="1">
        <f t="array" ref="I5731">_xlfn.XLOOKUP(H5731,_xlfn.ANCHORARRAY($D$11),_xlfn.ANCHORARRAY($B$11),,1,1)</f>
        <v>4</v>
      </c>
    </row>
    <row r="5732" spans="6:9" x14ac:dyDescent="0.3">
      <c r="F5732" s="2">
        <v>5727</v>
      </c>
      <c r="G5732" s="10">
        <v>4</v>
      </c>
      <c r="H5732" s="17">
        <f t="shared" si="89"/>
        <v>0.57264999999999999</v>
      </c>
      <c r="I5732" s="10" cm="1">
        <f t="array" ref="I5732">_xlfn.XLOOKUP(H5732,_xlfn.ANCHORARRAY($D$11),_xlfn.ANCHORARRAY($B$11),,1,1)</f>
        <v>4</v>
      </c>
    </row>
    <row r="5733" spans="6:9" x14ac:dyDescent="0.3">
      <c r="F5733" s="2">
        <v>5728</v>
      </c>
      <c r="G5733" s="10">
        <v>4</v>
      </c>
      <c r="H5733" s="17">
        <f t="shared" si="89"/>
        <v>0.57274999999999998</v>
      </c>
      <c r="I5733" s="10" cm="1">
        <f t="array" ref="I5733">_xlfn.XLOOKUP(H5733,_xlfn.ANCHORARRAY($D$11),_xlfn.ANCHORARRAY($B$11),,1,1)</f>
        <v>4</v>
      </c>
    </row>
    <row r="5734" spans="6:9" x14ac:dyDescent="0.3">
      <c r="F5734" s="2">
        <v>5729</v>
      </c>
      <c r="G5734" s="10">
        <v>4</v>
      </c>
      <c r="H5734" s="17">
        <f t="shared" si="89"/>
        <v>0.57284999999999997</v>
      </c>
      <c r="I5734" s="10" cm="1">
        <f t="array" ref="I5734">_xlfn.XLOOKUP(H5734,_xlfn.ANCHORARRAY($D$11),_xlfn.ANCHORARRAY($B$11),,1,1)</f>
        <v>4</v>
      </c>
    </row>
    <row r="5735" spans="6:9" x14ac:dyDescent="0.3">
      <c r="F5735" s="2">
        <v>5730</v>
      </c>
      <c r="G5735" s="10">
        <v>4</v>
      </c>
      <c r="H5735" s="17">
        <f t="shared" si="89"/>
        <v>0.57294999999999996</v>
      </c>
      <c r="I5735" s="10" cm="1">
        <f t="array" ref="I5735">_xlfn.XLOOKUP(H5735,_xlfn.ANCHORARRAY($D$11),_xlfn.ANCHORARRAY($B$11),,1,1)</f>
        <v>4</v>
      </c>
    </row>
    <row r="5736" spans="6:9" x14ac:dyDescent="0.3">
      <c r="F5736" s="2">
        <v>5731</v>
      </c>
      <c r="G5736" s="10">
        <v>4</v>
      </c>
      <c r="H5736" s="17">
        <f t="shared" si="89"/>
        <v>0.57304999999999995</v>
      </c>
      <c r="I5736" s="10" cm="1">
        <f t="array" ref="I5736">_xlfn.XLOOKUP(H5736,_xlfn.ANCHORARRAY($D$11),_xlfn.ANCHORARRAY($B$11),,1,1)</f>
        <v>4</v>
      </c>
    </row>
    <row r="5737" spans="6:9" x14ac:dyDescent="0.3">
      <c r="F5737" s="2">
        <v>5732</v>
      </c>
      <c r="G5737" s="10">
        <v>4</v>
      </c>
      <c r="H5737" s="17">
        <f t="shared" si="89"/>
        <v>0.57315000000000005</v>
      </c>
      <c r="I5737" s="10" cm="1">
        <f t="array" ref="I5737">_xlfn.XLOOKUP(H5737,_xlfn.ANCHORARRAY($D$11),_xlfn.ANCHORARRAY($B$11),,1,1)</f>
        <v>4</v>
      </c>
    </row>
    <row r="5738" spans="6:9" x14ac:dyDescent="0.3">
      <c r="F5738" s="2">
        <v>5733</v>
      </c>
      <c r="G5738" s="10">
        <v>4</v>
      </c>
      <c r="H5738" s="17">
        <f t="shared" si="89"/>
        <v>0.57325000000000004</v>
      </c>
      <c r="I5738" s="10" cm="1">
        <f t="array" ref="I5738">_xlfn.XLOOKUP(H5738,_xlfn.ANCHORARRAY($D$11),_xlfn.ANCHORARRAY($B$11),,1,1)</f>
        <v>4</v>
      </c>
    </row>
    <row r="5739" spans="6:9" x14ac:dyDescent="0.3">
      <c r="F5739" s="2">
        <v>5734</v>
      </c>
      <c r="G5739" s="10">
        <v>4</v>
      </c>
      <c r="H5739" s="17">
        <f t="shared" si="89"/>
        <v>0.57335000000000003</v>
      </c>
      <c r="I5739" s="10" cm="1">
        <f t="array" ref="I5739">_xlfn.XLOOKUP(H5739,_xlfn.ANCHORARRAY($D$11),_xlfn.ANCHORARRAY($B$11),,1,1)</f>
        <v>4</v>
      </c>
    </row>
    <row r="5740" spans="6:9" x14ac:dyDescent="0.3">
      <c r="F5740" s="2">
        <v>5735</v>
      </c>
      <c r="G5740" s="10">
        <v>4</v>
      </c>
      <c r="H5740" s="17">
        <f t="shared" si="89"/>
        <v>0.57345000000000002</v>
      </c>
      <c r="I5740" s="10" cm="1">
        <f t="array" ref="I5740">_xlfn.XLOOKUP(H5740,_xlfn.ANCHORARRAY($D$11),_xlfn.ANCHORARRAY($B$11),,1,1)</f>
        <v>4</v>
      </c>
    </row>
    <row r="5741" spans="6:9" x14ac:dyDescent="0.3">
      <c r="F5741" s="2">
        <v>5736</v>
      </c>
      <c r="G5741" s="10">
        <v>4</v>
      </c>
      <c r="H5741" s="17">
        <f t="shared" si="89"/>
        <v>0.57355</v>
      </c>
      <c r="I5741" s="10" cm="1">
        <f t="array" ref="I5741">_xlfn.XLOOKUP(H5741,_xlfn.ANCHORARRAY($D$11),_xlfn.ANCHORARRAY($B$11),,1,1)</f>
        <v>4</v>
      </c>
    </row>
    <row r="5742" spans="6:9" x14ac:dyDescent="0.3">
      <c r="F5742" s="2">
        <v>5737</v>
      </c>
      <c r="G5742" s="10">
        <v>4</v>
      </c>
      <c r="H5742" s="17">
        <f t="shared" si="89"/>
        <v>0.57364999999999999</v>
      </c>
      <c r="I5742" s="10" cm="1">
        <f t="array" ref="I5742">_xlfn.XLOOKUP(H5742,_xlfn.ANCHORARRAY($D$11),_xlfn.ANCHORARRAY($B$11),,1,1)</f>
        <v>4</v>
      </c>
    </row>
    <row r="5743" spans="6:9" x14ac:dyDescent="0.3">
      <c r="F5743" s="2">
        <v>5738</v>
      </c>
      <c r="G5743" s="10">
        <v>4</v>
      </c>
      <c r="H5743" s="17">
        <f t="shared" si="89"/>
        <v>0.57374999999999998</v>
      </c>
      <c r="I5743" s="10" cm="1">
        <f t="array" ref="I5743">_xlfn.XLOOKUP(H5743,_xlfn.ANCHORARRAY($D$11),_xlfn.ANCHORARRAY($B$11),,1,1)</f>
        <v>4</v>
      </c>
    </row>
    <row r="5744" spans="6:9" x14ac:dyDescent="0.3">
      <c r="F5744" s="2">
        <v>5739</v>
      </c>
      <c r="G5744" s="10">
        <v>4</v>
      </c>
      <c r="H5744" s="17">
        <f t="shared" si="89"/>
        <v>0.57384999999999997</v>
      </c>
      <c r="I5744" s="10" cm="1">
        <f t="array" ref="I5744">_xlfn.XLOOKUP(H5744,_xlfn.ANCHORARRAY($D$11),_xlfn.ANCHORARRAY($B$11),,1,1)</f>
        <v>4</v>
      </c>
    </row>
    <row r="5745" spans="6:9" x14ac:dyDescent="0.3">
      <c r="F5745" s="2">
        <v>5740</v>
      </c>
      <c r="G5745" s="10">
        <v>4</v>
      </c>
      <c r="H5745" s="17">
        <f t="shared" si="89"/>
        <v>0.57394999999999996</v>
      </c>
      <c r="I5745" s="10" cm="1">
        <f t="array" ref="I5745">_xlfn.XLOOKUP(H5745,_xlfn.ANCHORARRAY($D$11),_xlfn.ANCHORARRAY($B$11),,1,1)</f>
        <v>4</v>
      </c>
    </row>
    <row r="5746" spans="6:9" x14ac:dyDescent="0.3">
      <c r="F5746" s="2">
        <v>5741</v>
      </c>
      <c r="G5746" s="10">
        <v>4</v>
      </c>
      <c r="H5746" s="17">
        <f t="shared" si="89"/>
        <v>0.57404999999999995</v>
      </c>
      <c r="I5746" s="10" cm="1">
        <f t="array" ref="I5746">_xlfn.XLOOKUP(H5746,_xlfn.ANCHORARRAY($D$11),_xlfn.ANCHORARRAY($B$11),,1,1)</f>
        <v>4</v>
      </c>
    </row>
    <row r="5747" spans="6:9" x14ac:dyDescent="0.3">
      <c r="F5747" s="2">
        <v>5742</v>
      </c>
      <c r="G5747" s="10">
        <v>4</v>
      </c>
      <c r="H5747" s="17">
        <f t="shared" si="89"/>
        <v>0.57415000000000005</v>
      </c>
      <c r="I5747" s="10" cm="1">
        <f t="array" ref="I5747">_xlfn.XLOOKUP(H5747,_xlfn.ANCHORARRAY($D$11),_xlfn.ANCHORARRAY($B$11),,1,1)</f>
        <v>4</v>
      </c>
    </row>
    <row r="5748" spans="6:9" x14ac:dyDescent="0.3">
      <c r="F5748" s="2">
        <v>5743</v>
      </c>
      <c r="G5748" s="10">
        <v>4</v>
      </c>
      <c r="H5748" s="17">
        <f t="shared" si="89"/>
        <v>0.57425000000000004</v>
      </c>
      <c r="I5748" s="10" cm="1">
        <f t="array" ref="I5748">_xlfn.XLOOKUP(H5748,_xlfn.ANCHORARRAY($D$11),_xlfn.ANCHORARRAY($B$11),,1,1)</f>
        <v>4</v>
      </c>
    </row>
    <row r="5749" spans="6:9" x14ac:dyDescent="0.3">
      <c r="F5749" s="2">
        <v>5744</v>
      </c>
      <c r="G5749" s="10">
        <v>4</v>
      </c>
      <c r="H5749" s="17">
        <f t="shared" si="89"/>
        <v>0.57435000000000003</v>
      </c>
      <c r="I5749" s="10" cm="1">
        <f t="array" ref="I5749">_xlfn.XLOOKUP(H5749,_xlfn.ANCHORARRAY($D$11),_xlfn.ANCHORARRAY($B$11),,1,1)</f>
        <v>4</v>
      </c>
    </row>
    <row r="5750" spans="6:9" x14ac:dyDescent="0.3">
      <c r="F5750" s="2">
        <v>5745</v>
      </c>
      <c r="G5750" s="10">
        <v>4</v>
      </c>
      <c r="H5750" s="17">
        <f t="shared" si="89"/>
        <v>0.57445000000000002</v>
      </c>
      <c r="I5750" s="10" cm="1">
        <f t="array" ref="I5750">_xlfn.XLOOKUP(H5750,_xlfn.ANCHORARRAY($D$11),_xlfn.ANCHORARRAY($B$11),,1,1)</f>
        <v>4</v>
      </c>
    </row>
    <row r="5751" spans="6:9" x14ac:dyDescent="0.3">
      <c r="F5751" s="2">
        <v>5746</v>
      </c>
      <c r="G5751" s="10">
        <v>4</v>
      </c>
      <c r="H5751" s="17">
        <f t="shared" si="89"/>
        <v>0.57455000000000001</v>
      </c>
      <c r="I5751" s="10" cm="1">
        <f t="array" ref="I5751">_xlfn.XLOOKUP(H5751,_xlfn.ANCHORARRAY($D$11),_xlfn.ANCHORARRAY($B$11),,1,1)</f>
        <v>4</v>
      </c>
    </row>
    <row r="5752" spans="6:9" x14ac:dyDescent="0.3">
      <c r="F5752" s="2">
        <v>5747</v>
      </c>
      <c r="G5752" s="10">
        <v>4</v>
      </c>
      <c r="H5752" s="17">
        <f t="shared" si="89"/>
        <v>0.57464999999999999</v>
      </c>
      <c r="I5752" s="10" cm="1">
        <f t="array" ref="I5752">_xlfn.XLOOKUP(H5752,_xlfn.ANCHORARRAY($D$11),_xlfn.ANCHORARRAY($B$11),,1,1)</f>
        <v>4</v>
      </c>
    </row>
    <row r="5753" spans="6:9" x14ac:dyDescent="0.3">
      <c r="F5753" s="2">
        <v>5748</v>
      </c>
      <c r="G5753" s="10">
        <v>4</v>
      </c>
      <c r="H5753" s="17">
        <f t="shared" si="89"/>
        <v>0.57474999999999998</v>
      </c>
      <c r="I5753" s="10" cm="1">
        <f t="array" ref="I5753">_xlfn.XLOOKUP(H5753,_xlfn.ANCHORARRAY($D$11),_xlfn.ANCHORARRAY($B$11),,1,1)</f>
        <v>4</v>
      </c>
    </row>
    <row r="5754" spans="6:9" x14ac:dyDescent="0.3">
      <c r="F5754" s="2">
        <v>5749</v>
      </c>
      <c r="G5754" s="10">
        <v>4</v>
      </c>
      <c r="H5754" s="17">
        <f t="shared" si="89"/>
        <v>0.57484999999999997</v>
      </c>
      <c r="I5754" s="10" cm="1">
        <f t="array" ref="I5754">_xlfn.XLOOKUP(H5754,_xlfn.ANCHORARRAY($D$11),_xlfn.ANCHORARRAY($B$11),,1,1)</f>
        <v>4</v>
      </c>
    </row>
    <row r="5755" spans="6:9" x14ac:dyDescent="0.3">
      <c r="F5755" s="2">
        <v>5750</v>
      </c>
      <c r="G5755" s="10">
        <v>4</v>
      </c>
      <c r="H5755" s="17">
        <f t="shared" si="89"/>
        <v>0.57494999999999996</v>
      </c>
      <c r="I5755" s="10" cm="1">
        <f t="array" ref="I5755">_xlfn.XLOOKUP(H5755,_xlfn.ANCHORARRAY($D$11),_xlfn.ANCHORARRAY($B$11),,1,1)</f>
        <v>4</v>
      </c>
    </row>
    <row r="5756" spans="6:9" x14ac:dyDescent="0.3">
      <c r="F5756" s="2">
        <v>5751</v>
      </c>
      <c r="G5756" s="10">
        <v>4</v>
      </c>
      <c r="H5756" s="17">
        <f t="shared" si="89"/>
        <v>0.57504999999999995</v>
      </c>
      <c r="I5756" s="10" cm="1">
        <f t="array" ref="I5756">_xlfn.XLOOKUP(H5756,_xlfn.ANCHORARRAY($D$11),_xlfn.ANCHORARRAY($B$11),,1,1)</f>
        <v>4</v>
      </c>
    </row>
    <row r="5757" spans="6:9" x14ac:dyDescent="0.3">
      <c r="F5757" s="2">
        <v>5752</v>
      </c>
      <c r="G5757" s="10">
        <v>4</v>
      </c>
      <c r="H5757" s="17">
        <f t="shared" si="89"/>
        <v>0.57515000000000005</v>
      </c>
      <c r="I5757" s="10" cm="1">
        <f t="array" ref="I5757">_xlfn.XLOOKUP(H5757,_xlfn.ANCHORARRAY($D$11),_xlfn.ANCHORARRAY($B$11),,1,1)</f>
        <v>4</v>
      </c>
    </row>
    <row r="5758" spans="6:9" x14ac:dyDescent="0.3">
      <c r="F5758" s="2">
        <v>5753</v>
      </c>
      <c r="G5758" s="10">
        <v>4</v>
      </c>
      <c r="H5758" s="17">
        <f t="shared" si="89"/>
        <v>0.57525000000000004</v>
      </c>
      <c r="I5758" s="10" cm="1">
        <f t="array" ref="I5758">_xlfn.XLOOKUP(H5758,_xlfn.ANCHORARRAY($D$11),_xlfn.ANCHORARRAY($B$11),,1,1)</f>
        <v>4</v>
      </c>
    </row>
    <row r="5759" spans="6:9" x14ac:dyDescent="0.3">
      <c r="F5759" s="2">
        <v>5754</v>
      </c>
      <c r="G5759" s="10">
        <v>4</v>
      </c>
      <c r="H5759" s="17">
        <f t="shared" si="89"/>
        <v>0.57535000000000003</v>
      </c>
      <c r="I5759" s="10" cm="1">
        <f t="array" ref="I5759">_xlfn.XLOOKUP(H5759,_xlfn.ANCHORARRAY($D$11),_xlfn.ANCHORARRAY($B$11),,1,1)</f>
        <v>4</v>
      </c>
    </row>
    <row r="5760" spans="6:9" x14ac:dyDescent="0.3">
      <c r="F5760" s="2">
        <v>5755</v>
      </c>
      <c r="G5760" s="10">
        <v>4</v>
      </c>
      <c r="H5760" s="17">
        <f t="shared" si="89"/>
        <v>0.57545000000000002</v>
      </c>
      <c r="I5760" s="10" cm="1">
        <f t="array" ref="I5760">_xlfn.XLOOKUP(H5760,_xlfn.ANCHORARRAY($D$11),_xlfn.ANCHORARRAY($B$11),,1,1)</f>
        <v>4</v>
      </c>
    </row>
    <row r="5761" spans="6:9" x14ac:dyDescent="0.3">
      <c r="F5761" s="2">
        <v>5756</v>
      </c>
      <c r="G5761" s="10">
        <v>4</v>
      </c>
      <c r="H5761" s="17">
        <f t="shared" si="89"/>
        <v>0.57555000000000001</v>
      </c>
      <c r="I5761" s="10" cm="1">
        <f t="array" ref="I5761">_xlfn.XLOOKUP(H5761,_xlfn.ANCHORARRAY($D$11),_xlfn.ANCHORARRAY($B$11),,1,1)</f>
        <v>4</v>
      </c>
    </row>
    <row r="5762" spans="6:9" x14ac:dyDescent="0.3">
      <c r="F5762" s="2">
        <v>5757</v>
      </c>
      <c r="G5762" s="10">
        <v>4</v>
      </c>
      <c r="H5762" s="17">
        <f t="shared" si="89"/>
        <v>0.57565</v>
      </c>
      <c r="I5762" s="10" cm="1">
        <f t="array" ref="I5762">_xlfn.XLOOKUP(H5762,_xlfn.ANCHORARRAY($D$11),_xlfn.ANCHORARRAY($B$11),,1,1)</f>
        <v>4</v>
      </c>
    </row>
    <row r="5763" spans="6:9" x14ac:dyDescent="0.3">
      <c r="F5763" s="2">
        <v>5758</v>
      </c>
      <c r="G5763" s="10">
        <v>4</v>
      </c>
      <c r="H5763" s="17">
        <f t="shared" si="89"/>
        <v>0.57574999999999998</v>
      </c>
      <c r="I5763" s="10" cm="1">
        <f t="array" ref="I5763">_xlfn.XLOOKUP(H5763,_xlfn.ANCHORARRAY($D$11),_xlfn.ANCHORARRAY($B$11),,1,1)</f>
        <v>4</v>
      </c>
    </row>
    <row r="5764" spans="6:9" x14ac:dyDescent="0.3">
      <c r="F5764" s="2">
        <v>5759</v>
      </c>
      <c r="G5764" s="10">
        <v>4</v>
      </c>
      <c r="H5764" s="17">
        <f t="shared" si="89"/>
        <v>0.57584999999999997</v>
      </c>
      <c r="I5764" s="10" cm="1">
        <f t="array" ref="I5764">_xlfn.XLOOKUP(H5764,_xlfn.ANCHORARRAY($D$11),_xlfn.ANCHORARRAY($B$11),,1,1)</f>
        <v>4</v>
      </c>
    </row>
    <row r="5765" spans="6:9" x14ac:dyDescent="0.3">
      <c r="F5765" s="2">
        <v>5760</v>
      </c>
      <c r="G5765" s="10">
        <v>4</v>
      </c>
      <c r="H5765" s="17">
        <f t="shared" si="89"/>
        <v>0.57594999999999996</v>
      </c>
      <c r="I5765" s="10" cm="1">
        <f t="array" ref="I5765">_xlfn.XLOOKUP(H5765,_xlfn.ANCHORARRAY($D$11),_xlfn.ANCHORARRAY($B$11),,1,1)</f>
        <v>4</v>
      </c>
    </row>
    <row r="5766" spans="6:9" x14ac:dyDescent="0.3">
      <c r="F5766" s="2">
        <v>5761</v>
      </c>
      <c r="G5766" s="10">
        <v>4</v>
      </c>
      <c r="H5766" s="17">
        <f t="shared" si="89"/>
        <v>0.57604999999999995</v>
      </c>
      <c r="I5766" s="10" cm="1">
        <f t="array" ref="I5766">_xlfn.XLOOKUP(H5766,_xlfn.ANCHORARRAY($D$11),_xlfn.ANCHORARRAY($B$11),,1,1)</f>
        <v>4</v>
      </c>
    </row>
    <row r="5767" spans="6:9" x14ac:dyDescent="0.3">
      <c r="F5767" s="2">
        <v>5762</v>
      </c>
      <c r="G5767" s="10">
        <v>4</v>
      </c>
      <c r="H5767" s="17">
        <f t="shared" ref="H5767:H5830" si="90">(F5767-1/2)/COUNT($F$6:$F$10005)</f>
        <v>0.57615000000000005</v>
      </c>
      <c r="I5767" s="10" cm="1">
        <f t="array" ref="I5767">_xlfn.XLOOKUP(H5767,_xlfn.ANCHORARRAY($D$11),_xlfn.ANCHORARRAY($B$11),,1,1)</f>
        <v>4</v>
      </c>
    </row>
    <row r="5768" spans="6:9" x14ac:dyDescent="0.3">
      <c r="F5768" s="2">
        <v>5763</v>
      </c>
      <c r="G5768" s="10">
        <v>4</v>
      </c>
      <c r="H5768" s="17">
        <f t="shared" si="90"/>
        <v>0.57625000000000004</v>
      </c>
      <c r="I5768" s="10" cm="1">
        <f t="array" ref="I5768">_xlfn.XLOOKUP(H5768,_xlfn.ANCHORARRAY($D$11),_xlfn.ANCHORARRAY($B$11),,1,1)</f>
        <v>4</v>
      </c>
    </row>
    <row r="5769" spans="6:9" x14ac:dyDescent="0.3">
      <c r="F5769" s="2">
        <v>5764</v>
      </c>
      <c r="G5769" s="10">
        <v>4</v>
      </c>
      <c r="H5769" s="17">
        <f t="shared" si="90"/>
        <v>0.57635000000000003</v>
      </c>
      <c r="I5769" s="10" cm="1">
        <f t="array" ref="I5769">_xlfn.XLOOKUP(H5769,_xlfn.ANCHORARRAY($D$11),_xlfn.ANCHORARRAY($B$11),,1,1)</f>
        <v>4</v>
      </c>
    </row>
    <row r="5770" spans="6:9" x14ac:dyDescent="0.3">
      <c r="F5770" s="2">
        <v>5765</v>
      </c>
      <c r="G5770" s="10">
        <v>4</v>
      </c>
      <c r="H5770" s="17">
        <f t="shared" si="90"/>
        <v>0.57645000000000002</v>
      </c>
      <c r="I5770" s="10" cm="1">
        <f t="array" ref="I5770">_xlfn.XLOOKUP(H5770,_xlfn.ANCHORARRAY($D$11),_xlfn.ANCHORARRAY($B$11),,1,1)</f>
        <v>4</v>
      </c>
    </row>
    <row r="5771" spans="6:9" x14ac:dyDescent="0.3">
      <c r="F5771" s="2">
        <v>5766</v>
      </c>
      <c r="G5771" s="10">
        <v>4</v>
      </c>
      <c r="H5771" s="17">
        <f t="shared" si="90"/>
        <v>0.57655000000000001</v>
      </c>
      <c r="I5771" s="10" cm="1">
        <f t="array" ref="I5771">_xlfn.XLOOKUP(H5771,_xlfn.ANCHORARRAY($D$11),_xlfn.ANCHORARRAY($B$11),,1,1)</f>
        <v>4</v>
      </c>
    </row>
    <row r="5772" spans="6:9" x14ac:dyDescent="0.3">
      <c r="F5772" s="2">
        <v>5767</v>
      </c>
      <c r="G5772" s="10">
        <v>4</v>
      </c>
      <c r="H5772" s="17">
        <f t="shared" si="90"/>
        <v>0.57665</v>
      </c>
      <c r="I5772" s="10" cm="1">
        <f t="array" ref="I5772">_xlfn.XLOOKUP(H5772,_xlfn.ANCHORARRAY($D$11),_xlfn.ANCHORARRAY($B$11),,1,1)</f>
        <v>4</v>
      </c>
    </row>
    <row r="5773" spans="6:9" x14ac:dyDescent="0.3">
      <c r="F5773" s="2">
        <v>5768</v>
      </c>
      <c r="G5773" s="10">
        <v>4</v>
      </c>
      <c r="H5773" s="17">
        <f t="shared" si="90"/>
        <v>0.57674999999999998</v>
      </c>
      <c r="I5773" s="10" cm="1">
        <f t="array" ref="I5773">_xlfn.XLOOKUP(H5773,_xlfn.ANCHORARRAY($D$11),_xlfn.ANCHORARRAY($B$11),,1,1)</f>
        <v>4</v>
      </c>
    </row>
    <row r="5774" spans="6:9" x14ac:dyDescent="0.3">
      <c r="F5774" s="2">
        <v>5769</v>
      </c>
      <c r="G5774" s="10">
        <v>4</v>
      </c>
      <c r="H5774" s="17">
        <f t="shared" si="90"/>
        <v>0.57684999999999997</v>
      </c>
      <c r="I5774" s="10" cm="1">
        <f t="array" ref="I5774">_xlfn.XLOOKUP(H5774,_xlfn.ANCHORARRAY($D$11),_xlfn.ANCHORARRAY($B$11),,1,1)</f>
        <v>4</v>
      </c>
    </row>
    <row r="5775" spans="6:9" x14ac:dyDescent="0.3">
      <c r="F5775" s="2">
        <v>5770</v>
      </c>
      <c r="G5775" s="10">
        <v>4</v>
      </c>
      <c r="H5775" s="17">
        <f t="shared" si="90"/>
        <v>0.57694999999999996</v>
      </c>
      <c r="I5775" s="10" cm="1">
        <f t="array" ref="I5775">_xlfn.XLOOKUP(H5775,_xlfn.ANCHORARRAY($D$11),_xlfn.ANCHORARRAY($B$11),,1,1)</f>
        <v>4</v>
      </c>
    </row>
    <row r="5776" spans="6:9" x14ac:dyDescent="0.3">
      <c r="F5776" s="2">
        <v>5771</v>
      </c>
      <c r="G5776" s="10">
        <v>4</v>
      </c>
      <c r="H5776" s="17">
        <f t="shared" si="90"/>
        <v>0.57704999999999995</v>
      </c>
      <c r="I5776" s="10" cm="1">
        <f t="array" ref="I5776">_xlfn.XLOOKUP(H5776,_xlfn.ANCHORARRAY($D$11),_xlfn.ANCHORARRAY($B$11),,1,1)</f>
        <v>4</v>
      </c>
    </row>
    <row r="5777" spans="6:9" x14ac:dyDescent="0.3">
      <c r="F5777" s="2">
        <v>5772</v>
      </c>
      <c r="G5777" s="10">
        <v>4</v>
      </c>
      <c r="H5777" s="17">
        <f t="shared" si="90"/>
        <v>0.57715000000000005</v>
      </c>
      <c r="I5777" s="10" cm="1">
        <f t="array" ref="I5777">_xlfn.XLOOKUP(H5777,_xlfn.ANCHORARRAY($D$11),_xlfn.ANCHORARRAY($B$11),,1,1)</f>
        <v>4</v>
      </c>
    </row>
    <row r="5778" spans="6:9" x14ac:dyDescent="0.3">
      <c r="F5778" s="2">
        <v>5773</v>
      </c>
      <c r="G5778" s="10">
        <v>4</v>
      </c>
      <c r="H5778" s="17">
        <f t="shared" si="90"/>
        <v>0.57725000000000004</v>
      </c>
      <c r="I5778" s="10" cm="1">
        <f t="array" ref="I5778">_xlfn.XLOOKUP(H5778,_xlfn.ANCHORARRAY($D$11),_xlfn.ANCHORARRAY($B$11),,1,1)</f>
        <v>4</v>
      </c>
    </row>
    <row r="5779" spans="6:9" x14ac:dyDescent="0.3">
      <c r="F5779" s="2">
        <v>5774</v>
      </c>
      <c r="G5779" s="10">
        <v>4</v>
      </c>
      <c r="H5779" s="17">
        <f t="shared" si="90"/>
        <v>0.57735000000000003</v>
      </c>
      <c r="I5779" s="10" cm="1">
        <f t="array" ref="I5779">_xlfn.XLOOKUP(H5779,_xlfn.ANCHORARRAY($D$11),_xlfn.ANCHORARRAY($B$11),,1,1)</f>
        <v>4</v>
      </c>
    </row>
    <row r="5780" spans="6:9" x14ac:dyDescent="0.3">
      <c r="F5780" s="2">
        <v>5775</v>
      </c>
      <c r="G5780" s="10">
        <v>4</v>
      </c>
      <c r="H5780" s="17">
        <f t="shared" si="90"/>
        <v>0.57745000000000002</v>
      </c>
      <c r="I5780" s="10" cm="1">
        <f t="array" ref="I5780">_xlfn.XLOOKUP(H5780,_xlfn.ANCHORARRAY($D$11),_xlfn.ANCHORARRAY($B$11),,1,1)</f>
        <v>4</v>
      </c>
    </row>
    <row r="5781" spans="6:9" x14ac:dyDescent="0.3">
      <c r="F5781" s="2">
        <v>5776</v>
      </c>
      <c r="G5781" s="10">
        <v>4</v>
      </c>
      <c r="H5781" s="17">
        <f t="shared" si="90"/>
        <v>0.57755000000000001</v>
      </c>
      <c r="I5781" s="10" cm="1">
        <f t="array" ref="I5781">_xlfn.XLOOKUP(H5781,_xlfn.ANCHORARRAY($D$11),_xlfn.ANCHORARRAY($B$11),,1,1)</f>
        <v>4</v>
      </c>
    </row>
    <row r="5782" spans="6:9" x14ac:dyDescent="0.3">
      <c r="F5782" s="2">
        <v>5777</v>
      </c>
      <c r="G5782" s="10">
        <v>4</v>
      </c>
      <c r="H5782" s="17">
        <f t="shared" si="90"/>
        <v>0.57765</v>
      </c>
      <c r="I5782" s="10" cm="1">
        <f t="array" ref="I5782">_xlfn.XLOOKUP(H5782,_xlfn.ANCHORARRAY($D$11),_xlfn.ANCHORARRAY($B$11),,1,1)</f>
        <v>4</v>
      </c>
    </row>
    <row r="5783" spans="6:9" x14ac:dyDescent="0.3">
      <c r="F5783" s="2">
        <v>5778</v>
      </c>
      <c r="G5783" s="10">
        <v>4</v>
      </c>
      <c r="H5783" s="17">
        <f t="shared" si="90"/>
        <v>0.57774999999999999</v>
      </c>
      <c r="I5783" s="10" cm="1">
        <f t="array" ref="I5783">_xlfn.XLOOKUP(H5783,_xlfn.ANCHORARRAY($D$11),_xlfn.ANCHORARRAY($B$11),,1,1)</f>
        <v>4</v>
      </c>
    </row>
    <row r="5784" spans="6:9" x14ac:dyDescent="0.3">
      <c r="F5784" s="2">
        <v>5779</v>
      </c>
      <c r="G5784" s="10">
        <v>4</v>
      </c>
      <c r="H5784" s="17">
        <f t="shared" si="90"/>
        <v>0.57784999999999997</v>
      </c>
      <c r="I5784" s="10" cm="1">
        <f t="array" ref="I5784">_xlfn.XLOOKUP(H5784,_xlfn.ANCHORARRAY($D$11),_xlfn.ANCHORARRAY($B$11),,1,1)</f>
        <v>4</v>
      </c>
    </row>
    <row r="5785" spans="6:9" x14ac:dyDescent="0.3">
      <c r="F5785" s="2">
        <v>5780</v>
      </c>
      <c r="G5785" s="10">
        <v>4</v>
      </c>
      <c r="H5785" s="17">
        <f t="shared" si="90"/>
        <v>0.57794999999999996</v>
      </c>
      <c r="I5785" s="10" cm="1">
        <f t="array" ref="I5785">_xlfn.XLOOKUP(H5785,_xlfn.ANCHORARRAY($D$11),_xlfn.ANCHORARRAY($B$11),,1,1)</f>
        <v>4</v>
      </c>
    </row>
    <row r="5786" spans="6:9" x14ac:dyDescent="0.3">
      <c r="F5786" s="2">
        <v>5781</v>
      </c>
      <c r="G5786" s="10">
        <v>4</v>
      </c>
      <c r="H5786" s="17">
        <f t="shared" si="90"/>
        <v>0.57804999999999995</v>
      </c>
      <c r="I5786" s="10" cm="1">
        <f t="array" ref="I5786">_xlfn.XLOOKUP(H5786,_xlfn.ANCHORARRAY($D$11),_xlfn.ANCHORARRAY($B$11),,1,1)</f>
        <v>4</v>
      </c>
    </row>
    <row r="5787" spans="6:9" x14ac:dyDescent="0.3">
      <c r="F5787" s="2">
        <v>5782</v>
      </c>
      <c r="G5787" s="10">
        <v>4</v>
      </c>
      <c r="H5787" s="17">
        <f t="shared" si="90"/>
        <v>0.57815000000000005</v>
      </c>
      <c r="I5787" s="10" cm="1">
        <f t="array" ref="I5787">_xlfn.XLOOKUP(H5787,_xlfn.ANCHORARRAY($D$11),_xlfn.ANCHORARRAY($B$11),,1,1)</f>
        <v>4</v>
      </c>
    </row>
    <row r="5788" spans="6:9" x14ac:dyDescent="0.3">
      <c r="F5788" s="2">
        <v>5783</v>
      </c>
      <c r="G5788" s="10">
        <v>4</v>
      </c>
      <c r="H5788" s="17">
        <f t="shared" si="90"/>
        <v>0.57825000000000004</v>
      </c>
      <c r="I5788" s="10" cm="1">
        <f t="array" ref="I5788">_xlfn.XLOOKUP(H5788,_xlfn.ANCHORARRAY($D$11),_xlfn.ANCHORARRAY($B$11),,1,1)</f>
        <v>4</v>
      </c>
    </row>
    <row r="5789" spans="6:9" x14ac:dyDescent="0.3">
      <c r="F5789" s="2">
        <v>5784</v>
      </c>
      <c r="G5789" s="10">
        <v>4</v>
      </c>
      <c r="H5789" s="17">
        <f t="shared" si="90"/>
        <v>0.57835000000000003</v>
      </c>
      <c r="I5789" s="10" cm="1">
        <f t="array" ref="I5789">_xlfn.XLOOKUP(H5789,_xlfn.ANCHORARRAY($D$11),_xlfn.ANCHORARRAY($B$11),,1,1)</f>
        <v>4</v>
      </c>
    </row>
    <row r="5790" spans="6:9" x14ac:dyDescent="0.3">
      <c r="F5790" s="2">
        <v>5785</v>
      </c>
      <c r="G5790" s="10">
        <v>4</v>
      </c>
      <c r="H5790" s="17">
        <f t="shared" si="90"/>
        <v>0.57845000000000002</v>
      </c>
      <c r="I5790" s="10" cm="1">
        <f t="array" ref="I5790">_xlfn.XLOOKUP(H5790,_xlfn.ANCHORARRAY($D$11),_xlfn.ANCHORARRAY($B$11),,1,1)</f>
        <v>4</v>
      </c>
    </row>
    <row r="5791" spans="6:9" x14ac:dyDescent="0.3">
      <c r="F5791" s="2">
        <v>5786</v>
      </c>
      <c r="G5791" s="10">
        <v>4</v>
      </c>
      <c r="H5791" s="17">
        <f t="shared" si="90"/>
        <v>0.57855000000000001</v>
      </c>
      <c r="I5791" s="10" cm="1">
        <f t="array" ref="I5791">_xlfn.XLOOKUP(H5791,_xlfn.ANCHORARRAY($D$11),_xlfn.ANCHORARRAY($B$11),,1,1)</f>
        <v>4</v>
      </c>
    </row>
    <row r="5792" spans="6:9" x14ac:dyDescent="0.3">
      <c r="F5792" s="2">
        <v>5787</v>
      </c>
      <c r="G5792" s="10">
        <v>4</v>
      </c>
      <c r="H5792" s="17">
        <f t="shared" si="90"/>
        <v>0.57865</v>
      </c>
      <c r="I5792" s="10" cm="1">
        <f t="array" ref="I5792">_xlfn.XLOOKUP(H5792,_xlfn.ANCHORARRAY($D$11),_xlfn.ANCHORARRAY($B$11),,1,1)</f>
        <v>4</v>
      </c>
    </row>
    <row r="5793" spans="6:9" x14ac:dyDescent="0.3">
      <c r="F5793" s="2">
        <v>5788</v>
      </c>
      <c r="G5793" s="10">
        <v>4</v>
      </c>
      <c r="H5793" s="17">
        <f t="shared" si="90"/>
        <v>0.57874999999999999</v>
      </c>
      <c r="I5793" s="10" cm="1">
        <f t="array" ref="I5793">_xlfn.XLOOKUP(H5793,_xlfn.ANCHORARRAY($D$11),_xlfn.ANCHORARRAY($B$11),,1,1)</f>
        <v>4</v>
      </c>
    </row>
    <row r="5794" spans="6:9" x14ac:dyDescent="0.3">
      <c r="F5794" s="2">
        <v>5789</v>
      </c>
      <c r="G5794" s="10">
        <v>4</v>
      </c>
      <c r="H5794" s="17">
        <f t="shared" si="90"/>
        <v>0.57884999999999998</v>
      </c>
      <c r="I5794" s="10" cm="1">
        <f t="array" ref="I5794">_xlfn.XLOOKUP(H5794,_xlfn.ANCHORARRAY($D$11),_xlfn.ANCHORARRAY($B$11),,1,1)</f>
        <v>4</v>
      </c>
    </row>
    <row r="5795" spans="6:9" x14ac:dyDescent="0.3">
      <c r="F5795" s="2">
        <v>5790</v>
      </c>
      <c r="G5795" s="10">
        <v>4</v>
      </c>
      <c r="H5795" s="17">
        <f t="shared" si="90"/>
        <v>0.57894999999999996</v>
      </c>
      <c r="I5795" s="10" cm="1">
        <f t="array" ref="I5795">_xlfn.XLOOKUP(H5795,_xlfn.ANCHORARRAY($D$11),_xlfn.ANCHORARRAY($B$11),,1,1)</f>
        <v>4</v>
      </c>
    </row>
    <row r="5796" spans="6:9" x14ac:dyDescent="0.3">
      <c r="F5796" s="2">
        <v>5791</v>
      </c>
      <c r="G5796" s="10">
        <v>4</v>
      </c>
      <c r="H5796" s="17">
        <f t="shared" si="90"/>
        <v>0.57904999999999995</v>
      </c>
      <c r="I5796" s="10" cm="1">
        <f t="array" ref="I5796">_xlfn.XLOOKUP(H5796,_xlfn.ANCHORARRAY($D$11),_xlfn.ANCHORARRAY($B$11),,1,1)</f>
        <v>4</v>
      </c>
    </row>
    <row r="5797" spans="6:9" x14ac:dyDescent="0.3">
      <c r="F5797" s="2">
        <v>5792</v>
      </c>
      <c r="G5797" s="10">
        <v>4</v>
      </c>
      <c r="H5797" s="17">
        <f t="shared" si="90"/>
        <v>0.57915000000000005</v>
      </c>
      <c r="I5797" s="10" cm="1">
        <f t="array" ref="I5797">_xlfn.XLOOKUP(H5797,_xlfn.ANCHORARRAY($D$11),_xlfn.ANCHORARRAY($B$11),,1,1)</f>
        <v>4</v>
      </c>
    </row>
    <row r="5798" spans="6:9" x14ac:dyDescent="0.3">
      <c r="F5798" s="2">
        <v>5793</v>
      </c>
      <c r="G5798" s="10">
        <v>4</v>
      </c>
      <c r="H5798" s="17">
        <f t="shared" si="90"/>
        <v>0.57925000000000004</v>
      </c>
      <c r="I5798" s="10" cm="1">
        <f t="array" ref="I5798">_xlfn.XLOOKUP(H5798,_xlfn.ANCHORARRAY($D$11),_xlfn.ANCHORARRAY($B$11),,1,1)</f>
        <v>4</v>
      </c>
    </row>
    <row r="5799" spans="6:9" x14ac:dyDescent="0.3">
      <c r="F5799" s="2">
        <v>5794</v>
      </c>
      <c r="G5799" s="10">
        <v>4</v>
      </c>
      <c r="H5799" s="17">
        <f t="shared" si="90"/>
        <v>0.57935000000000003</v>
      </c>
      <c r="I5799" s="10" cm="1">
        <f t="array" ref="I5799">_xlfn.XLOOKUP(H5799,_xlfn.ANCHORARRAY($D$11),_xlfn.ANCHORARRAY($B$11),,1,1)</f>
        <v>4</v>
      </c>
    </row>
    <row r="5800" spans="6:9" x14ac:dyDescent="0.3">
      <c r="F5800" s="2">
        <v>5795</v>
      </c>
      <c r="G5800" s="10">
        <v>4</v>
      </c>
      <c r="H5800" s="17">
        <f t="shared" si="90"/>
        <v>0.57945000000000002</v>
      </c>
      <c r="I5800" s="10" cm="1">
        <f t="array" ref="I5800">_xlfn.XLOOKUP(H5800,_xlfn.ANCHORARRAY($D$11),_xlfn.ANCHORARRAY($B$11),,1,1)</f>
        <v>4</v>
      </c>
    </row>
    <row r="5801" spans="6:9" x14ac:dyDescent="0.3">
      <c r="F5801" s="2">
        <v>5796</v>
      </c>
      <c r="G5801" s="10">
        <v>4</v>
      </c>
      <c r="H5801" s="17">
        <f t="shared" si="90"/>
        <v>0.57955000000000001</v>
      </c>
      <c r="I5801" s="10" cm="1">
        <f t="array" ref="I5801">_xlfn.XLOOKUP(H5801,_xlfn.ANCHORARRAY($D$11),_xlfn.ANCHORARRAY($B$11),,1,1)</f>
        <v>4</v>
      </c>
    </row>
    <row r="5802" spans="6:9" x14ac:dyDescent="0.3">
      <c r="F5802" s="2">
        <v>5797</v>
      </c>
      <c r="G5802" s="10">
        <v>4</v>
      </c>
      <c r="H5802" s="17">
        <f t="shared" si="90"/>
        <v>0.57965</v>
      </c>
      <c r="I5802" s="10" cm="1">
        <f t="array" ref="I5802">_xlfn.XLOOKUP(H5802,_xlfn.ANCHORARRAY($D$11),_xlfn.ANCHORARRAY($B$11),,1,1)</f>
        <v>4</v>
      </c>
    </row>
    <row r="5803" spans="6:9" x14ac:dyDescent="0.3">
      <c r="F5803" s="2">
        <v>5798</v>
      </c>
      <c r="G5803" s="10">
        <v>4</v>
      </c>
      <c r="H5803" s="17">
        <f t="shared" si="90"/>
        <v>0.57974999999999999</v>
      </c>
      <c r="I5803" s="10" cm="1">
        <f t="array" ref="I5803">_xlfn.XLOOKUP(H5803,_xlfn.ANCHORARRAY($D$11),_xlfn.ANCHORARRAY($B$11),,1,1)</f>
        <v>4</v>
      </c>
    </row>
    <row r="5804" spans="6:9" x14ac:dyDescent="0.3">
      <c r="F5804" s="2">
        <v>5799</v>
      </c>
      <c r="G5804" s="10">
        <v>4</v>
      </c>
      <c r="H5804" s="17">
        <f t="shared" si="90"/>
        <v>0.57984999999999998</v>
      </c>
      <c r="I5804" s="10" cm="1">
        <f t="array" ref="I5804">_xlfn.XLOOKUP(H5804,_xlfn.ANCHORARRAY($D$11),_xlfn.ANCHORARRAY($B$11),,1,1)</f>
        <v>4</v>
      </c>
    </row>
    <row r="5805" spans="6:9" x14ac:dyDescent="0.3">
      <c r="F5805" s="2">
        <v>5800</v>
      </c>
      <c r="G5805" s="10">
        <v>4</v>
      </c>
      <c r="H5805" s="17">
        <f t="shared" si="90"/>
        <v>0.57994999999999997</v>
      </c>
      <c r="I5805" s="10" cm="1">
        <f t="array" ref="I5805">_xlfn.XLOOKUP(H5805,_xlfn.ANCHORARRAY($D$11),_xlfn.ANCHORARRAY($B$11),,1,1)</f>
        <v>4</v>
      </c>
    </row>
    <row r="5806" spans="6:9" x14ac:dyDescent="0.3">
      <c r="F5806" s="2">
        <v>5801</v>
      </c>
      <c r="G5806" s="10">
        <v>4</v>
      </c>
      <c r="H5806" s="17">
        <f t="shared" si="90"/>
        <v>0.58004999999999995</v>
      </c>
      <c r="I5806" s="10" cm="1">
        <f t="array" ref="I5806">_xlfn.XLOOKUP(H5806,_xlfn.ANCHORARRAY($D$11),_xlfn.ANCHORARRAY($B$11),,1,1)</f>
        <v>4</v>
      </c>
    </row>
    <row r="5807" spans="6:9" x14ac:dyDescent="0.3">
      <c r="F5807" s="2">
        <v>5802</v>
      </c>
      <c r="G5807" s="10">
        <v>4</v>
      </c>
      <c r="H5807" s="17">
        <f t="shared" si="90"/>
        <v>0.58015000000000005</v>
      </c>
      <c r="I5807" s="10" cm="1">
        <f t="array" ref="I5807">_xlfn.XLOOKUP(H5807,_xlfn.ANCHORARRAY($D$11),_xlfn.ANCHORARRAY($B$11),,1,1)</f>
        <v>4</v>
      </c>
    </row>
    <row r="5808" spans="6:9" x14ac:dyDescent="0.3">
      <c r="F5808" s="2">
        <v>5803</v>
      </c>
      <c r="G5808" s="10">
        <v>4</v>
      </c>
      <c r="H5808" s="17">
        <f t="shared" si="90"/>
        <v>0.58025000000000004</v>
      </c>
      <c r="I5808" s="10" cm="1">
        <f t="array" ref="I5808">_xlfn.XLOOKUP(H5808,_xlfn.ANCHORARRAY($D$11),_xlfn.ANCHORARRAY($B$11),,1,1)</f>
        <v>4</v>
      </c>
    </row>
    <row r="5809" spans="6:9" x14ac:dyDescent="0.3">
      <c r="F5809" s="2">
        <v>5804</v>
      </c>
      <c r="G5809" s="10">
        <v>4</v>
      </c>
      <c r="H5809" s="17">
        <f t="shared" si="90"/>
        <v>0.58035000000000003</v>
      </c>
      <c r="I5809" s="10" cm="1">
        <f t="array" ref="I5809">_xlfn.XLOOKUP(H5809,_xlfn.ANCHORARRAY($D$11),_xlfn.ANCHORARRAY($B$11),,1,1)</f>
        <v>4</v>
      </c>
    </row>
    <row r="5810" spans="6:9" x14ac:dyDescent="0.3">
      <c r="F5810" s="2">
        <v>5805</v>
      </c>
      <c r="G5810" s="10">
        <v>4</v>
      </c>
      <c r="H5810" s="17">
        <f t="shared" si="90"/>
        <v>0.58045000000000002</v>
      </c>
      <c r="I5810" s="10" cm="1">
        <f t="array" ref="I5810">_xlfn.XLOOKUP(H5810,_xlfn.ANCHORARRAY($D$11),_xlfn.ANCHORARRAY($B$11),,1,1)</f>
        <v>4</v>
      </c>
    </row>
    <row r="5811" spans="6:9" x14ac:dyDescent="0.3">
      <c r="F5811" s="2">
        <v>5806</v>
      </c>
      <c r="G5811" s="10">
        <v>4</v>
      </c>
      <c r="H5811" s="17">
        <f t="shared" si="90"/>
        <v>0.58055000000000001</v>
      </c>
      <c r="I5811" s="10" cm="1">
        <f t="array" ref="I5811">_xlfn.XLOOKUP(H5811,_xlfn.ANCHORARRAY($D$11),_xlfn.ANCHORARRAY($B$11),,1,1)</f>
        <v>4</v>
      </c>
    </row>
    <row r="5812" spans="6:9" x14ac:dyDescent="0.3">
      <c r="F5812" s="2">
        <v>5807</v>
      </c>
      <c r="G5812" s="10">
        <v>4</v>
      </c>
      <c r="H5812" s="17">
        <f t="shared" si="90"/>
        <v>0.58065</v>
      </c>
      <c r="I5812" s="10" cm="1">
        <f t="array" ref="I5812">_xlfn.XLOOKUP(H5812,_xlfn.ANCHORARRAY($D$11),_xlfn.ANCHORARRAY($B$11),,1,1)</f>
        <v>4</v>
      </c>
    </row>
    <row r="5813" spans="6:9" x14ac:dyDescent="0.3">
      <c r="F5813" s="2">
        <v>5808</v>
      </c>
      <c r="G5813" s="10">
        <v>4</v>
      </c>
      <c r="H5813" s="17">
        <f t="shared" si="90"/>
        <v>0.58074999999999999</v>
      </c>
      <c r="I5813" s="10" cm="1">
        <f t="array" ref="I5813">_xlfn.XLOOKUP(H5813,_xlfn.ANCHORARRAY($D$11),_xlfn.ANCHORARRAY($B$11),,1,1)</f>
        <v>4</v>
      </c>
    </row>
    <row r="5814" spans="6:9" x14ac:dyDescent="0.3">
      <c r="F5814" s="2">
        <v>5809</v>
      </c>
      <c r="G5814" s="10">
        <v>4</v>
      </c>
      <c r="H5814" s="17">
        <f t="shared" si="90"/>
        <v>0.58084999999999998</v>
      </c>
      <c r="I5814" s="10" cm="1">
        <f t="array" ref="I5814">_xlfn.XLOOKUP(H5814,_xlfn.ANCHORARRAY($D$11),_xlfn.ANCHORARRAY($B$11),,1,1)</f>
        <v>4</v>
      </c>
    </row>
    <row r="5815" spans="6:9" x14ac:dyDescent="0.3">
      <c r="F5815" s="2">
        <v>5810</v>
      </c>
      <c r="G5815" s="10">
        <v>4</v>
      </c>
      <c r="H5815" s="17">
        <f t="shared" si="90"/>
        <v>0.58094999999999997</v>
      </c>
      <c r="I5815" s="10" cm="1">
        <f t="array" ref="I5815">_xlfn.XLOOKUP(H5815,_xlfn.ANCHORARRAY($D$11),_xlfn.ANCHORARRAY($B$11),,1,1)</f>
        <v>4</v>
      </c>
    </row>
    <row r="5816" spans="6:9" x14ac:dyDescent="0.3">
      <c r="F5816" s="2">
        <v>5811</v>
      </c>
      <c r="G5816" s="10">
        <v>4</v>
      </c>
      <c r="H5816" s="17">
        <f t="shared" si="90"/>
        <v>0.58104999999999996</v>
      </c>
      <c r="I5816" s="10" cm="1">
        <f t="array" ref="I5816">_xlfn.XLOOKUP(H5816,_xlfn.ANCHORARRAY($D$11),_xlfn.ANCHORARRAY($B$11),,1,1)</f>
        <v>4</v>
      </c>
    </row>
    <row r="5817" spans="6:9" x14ac:dyDescent="0.3">
      <c r="F5817" s="2">
        <v>5812</v>
      </c>
      <c r="G5817" s="10">
        <v>4</v>
      </c>
      <c r="H5817" s="17">
        <f t="shared" si="90"/>
        <v>0.58115000000000006</v>
      </c>
      <c r="I5817" s="10" cm="1">
        <f t="array" ref="I5817">_xlfn.XLOOKUP(H5817,_xlfn.ANCHORARRAY($D$11),_xlfn.ANCHORARRAY($B$11),,1,1)</f>
        <v>4</v>
      </c>
    </row>
    <row r="5818" spans="6:9" x14ac:dyDescent="0.3">
      <c r="F5818" s="2">
        <v>5813</v>
      </c>
      <c r="G5818" s="10">
        <v>4</v>
      </c>
      <c r="H5818" s="17">
        <f t="shared" si="90"/>
        <v>0.58125000000000004</v>
      </c>
      <c r="I5818" s="10" cm="1">
        <f t="array" ref="I5818">_xlfn.XLOOKUP(H5818,_xlfn.ANCHORARRAY($D$11),_xlfn.ANCHORARRAY($B$11),,1,1)</f>
        <v>4</v>
      </c>
    </row>
    <row r="5819" spans="6:9" x14ac:dyDescent="0.3">
      <c r="F5819" s="2">
        <v>5814</v>
      </c>
      <c r="G5819" s="10">
        <v>4</v>
      </c>
      <c r="H5819" s="17">
        <f t="shared" si="90"/>
        <v>0.58135000000000003</v>
      </c>
      <c r="I5819" s="10" cm="1">
        <f t="array" ref="I5819">_xlfn.XLOOKUP(H5819,_xlfn.ANCHORARRAY($D$11),_xlfn.ANCHORARRAY($B$11),,1,1)</f>
        <v>4</v>
      </c>
    </row>
    <row r="5820" spans="6:9" x14ac:dyDescent="0.3">
      <c r="F5820" s="2">
        <v>5815</v>
      </c>
      <c r="G5820" s="10">
        <v>4</v>
      </c>
      <c r="H5820" s="17">
        <f t="shared" si="90"/>
        <v>0.58145000000000002</v>
      </c>
      <c r="I5820" s="10" cm="1">
        <f t="array" ref="I5820">_xlfn.XLOOKUP(H5820,_xlfn.ANCHORARRAY($D$11),_xlfn.ANCHORARRAY($B$11),,1,1)</f>
        <v>4</v>
      </c>
    </row>
    <row r="5821" spans="6:9" x14ac:dyDescent="0.3">
      <c r="F5821" s="2">
        <v>5816</v>
      </c>
      <c r="G5821" s="10">
        <v>4</v>
      </c>
      <c r="H5821" s="17">
        <f t="shared" si="90"/>
        <v>0.58155000000000001</v>
      </c>
      <c r="I5821" s="10" cm="1">
        <f t="array" ref="I5821">_xlfn.XLOOKUP(H5821,_xlfn.ANCHORARRAY($D$11),_xlfn.ANCHORARRAY($B$11),,1,1)</f>
        <v>4</v>
      </c>
    </row>
    <row r="5822" spans="6:9" x14ac:dyDescent="0.3">
      <c r="F5822" s="2">
        <v>5817</v>
      </c>
      <c r="G5822" s="10">
        <v>4</v>
      </c>
      <c r="H5822" s="17">
        <f t="shared" si="90"/>
        <v>0.58165</v>
      </c>
      <c r="I5822" s="10" cm="1">
        <f t="array" ref="I5822">_xlfn.XLOOKUP(H5822,_xlfn.ANCHORARRAY($D$11),_xlfn.ANCHORARRAY($B$11),,1,1)</f>
        <v>4</v>
      </c>
    </row>
    <row r="5823" spans="6:9" x14ac:dyDescent="0.3">
      <c r="F5823" s="2">
        <v>5818</v>
      </c>
      <c r="G5823" s="10">
        <v>4</v>
      </c>
      <c r="H5823" s="17">
        <f t="shared" si="90"/>
        <v>0.58174999999999999</v>
      </c>
      <c r="I5823" s="10" cm="1">
        <f t="array" ref="I5823">_xlfn.XLOOKUP(H5823,_xlfn.ANCHORARRAY($D$11),_xlfn.ANCHORARRAY($B$11),,1,1)</f>
        <v>4</v>
      </c>
    </row>
    <row r="5824" spans="6:9" x14ac:dyDescent="0.3">
      <c r="F5824" s="2">
        <v>5819</v>
      </c>
      <c r="G5824" s="10">
        <v>4</v>
      </c>
      <c r="H5824" s="17">
        <f t="shared" si="90"/>
        <v>0.58184999999999998</v>
      </c>
      <c r="I5824" s="10" cm="1">
        <f t="array" ref="I5824">_xlfn.XLOOKUP(H5824,_xlfn.ANCHORARRAY($D$11),_xlfn.ANCHORARRAY($B$11),,1,1)</f>
        <v>4</v>
      </c>
    </row>
    <row r="5825" spans="6:9" x14ac:dyDescent="0.3">
      <c r="F5825" s="2">
        <v>5820</v>
      </c>
      <c r="G5825" s="10">
        <v>4</v>
      </c>
      <c r="H5825" s="17">
        <f t="shared" si="90"/>
        <v>0.58194999999999997</v>
      </c>
      <c r="I5825" s="10" cm="1">
        <f t="array" ref="I5825">_xlfn.XLOOKUP(H5825,_xlfn.ANCHORARRAY($D$11),_xlfn.ANCHORARRAY($B$11),,1,1)</f>
        <v>4</v>
      </c>
    </row>
    <row r="5826" spans="6:9" x14ac:dyDescent="0.3">
      <c r="F5826" s="2">
        <v>5821</v>
      </c>
      <c r="G5826" s="10">
        <v>4</v>
      </c>
      <c r="H5826" s="17">
        <f t="shared" si="90"/>
        <v>0.58204999999999996</v>
      </c>
      <c r="I5826" s="10" cm="1">
        <f t="array" ref="I5826">_xlfn.XLOOKUP(H5826,_xlfn.ANCHORARRAY($D$11),_xlfn.ANCHORARRAY($B$11),,1,1)</f>
        <v>4</v>
      </c>
    </row>
    <row r="5827" spans="6:9" x14ac:dyDescent="0.3">
      <c r="F5827" s="2">
        <v>5822</v>
      </c>
      <c r="G5827" s="10">
        <v>4</v>
      </c>
      <c r="H5827" s="17">
        <f t="shared" si="90"/>
        <v>0.58214999999999995</v>
      </c>
      <c r="I5827" s="10" cm="1">
        <f t="array" ref="I5827">_xlfn.XLOOKUP(H5827,_xlfn.ANCHORARRAY($D$11),_xlfn.ANCHORARRAY($B$11),,1,1)</f>
        <v>4</v>
      </c>
    </row>
    <row r="5828" spans="6:9" x14ac:dyDescent="0.3">
      <c r="F5828" s="2">
        <v>5823</v>
      </c>
      <c r="G5828" s="10">
        <v>4</v>
      </c>
      <c r="H5828" s="17">
        <f t="shared" si="90"/>
        <v>0.58225000000000005</v>
      </c>
      <c r="I5828" s="10" cm="1">
        <f t="array" ref="I5828">_xlfn.XLOOKUP(H5828,_xlfn.ANCHORARRAY($D$11),_xlfn.ANCHORARRAY($B$11),,1,1)</f>
        <v>4</v>
      </c>
    </row>
    <row r="5829" spans="6:9" x14ac:dyDescent="0.3">
      <c r="F5829" s="2">
        <v>5824</v>
      </c>
      <c r="G5829" s="10">
        <v>4</v>
      </c>
      <c r="H5829" s="17">
        <f t="shared" si="90"/>
        <v>0.58235000000000003</v>
      </c>
      <c r="I5829" s="10" cm="1">
        <f t="array" ref="I5829">_xlfn.XLOOKUP(H5829,_xlfn.ANCHORARRAY($D$11),_xlfn.ANCHORARRAY($B$11),,1,1)</f>
        <v>4</v>
      </c>
    </row>
    <row r="5830" spans="6:9" x14ac:dyDescent="0.3">
      <c r="F5830" s="2">
        <v>5825</v>
      </c>
      <c r="G5830" s="10">
        <v>4</v>
      </c>
      <c r="H5830" s="17">
        <f t="shared" si="90"/>
        <v>0.58245000000000002</v>
      </c>
      <c r="I5830" s="10" cm="1">
        <f t="array" ref="I5830">_xlfn.XLOOKUP(H5830,_xlfn.ANCHORARRAY($D$11),_xlfn.ANCHORARRAY($B$11),,1,1)</f>
        <v>4</v>
      </c>
    </row>
    <row r="5831" spans="6:9" x14ac:dyDescent="0.3">
      <c r="F5831" s="2">
        <v>5826</v>
      </c>
      <c r="G5831" s="10">
        <v>4</v>
      </c>
      <c r="H5831" s="17">
        <f t="shared" ref="H5831:H5894" si="91">(F5831-1/2)/COUNT($F$6:$F$10005)</f>
        <v>0.58255000000000001</v>
      </c>
      <c r="I5831" s="10" cm="1">
        <f t="array" ref="I5831">_xlfn.XLOOKUP(H5831,_xlfn.ANCHORARRAY($D$11),_xlfn.ANCHORARRAY($B$11),,1,1)</f>
        <v>4</v>
      </c>
    </row>
    <row r="5832" spans="6:9" x14ac:dyDescent="0.3">
      <c r="F5832" s="2">
        <v>5827</v>
      </c>
      <c r="G5832" s="10">
        <v>4</v>
      </c>
      <c r="H5832" s="17">
        <f t="shared" si="91"/>
        <v>0.58265</v>
      </c>
      <c r="I5832" s="10" cm="1">
        <f t="array" ref="I5832">_xlfn.XLOOKUP(H5832,_xlfn.ANCHORARRAY($D$11),_xlfn.ANCHORARRAY($B$11),,1,1)</f>
        <v>4</v>
      </c>
    </row>
    <row r="5833" spans="6:9" x14ac:dyDescent="0.3">
      <c r="F5833" s="2">
        <v>5828</v>
      </c>
      <c r="G5833" s="10">
        <v>4</v>
      </c>
      <c r="H5833" s="17">
        <f t="shared" si="91"/>
        <v>0.58274999999999999</v>
      </c>
      <c r="I5833" s="10" cm="1">
        <f t="array" ref="I5833">_xlfn.XLOOKUP(H5833,_xlfn.ANCHORARRAY($D$11),_xlfn.ANCHORARRAY($B$11),,1,1)</f>
        <v>4</v>
      </c>
    </row>
    <row r="5834" spans="6:9" x14ac:dyDescent="0.3">
      <c r="F5834" s="2">
        <v>5829</v>
      </c>
      <c r="G5834" s="10">
        <v>4</v>
      </c>
      <c r="H5834" s="17">
        <f t="shared" si="91"/>
        <v>0.58284999999999998</v>
      </c>
      <c r="I5834" s="10" cm="1">
        <f t="array" ref="I5834">_xlfn.XLOOKUP(H5834,_xlfn.ANCHORARRAY($D$11),_xlfn.ANCHORARRAY($B$11),,1,1)</f>
        <v>4</v>
      </c>
    </row>
    <row r="5835" spans="6:9" x14ac:dyDescent="0.3">
      <c r="F5835" s="2">
        <v>5830</v>
      </c>
      <c r="G5835" s="10">
        <v>4</v>
      </c>
      <c r="H5835" s="17">
        <f t="shared" si="91"/>
        <v>0.58294999999999997</v>
      </c>
      <c r="I5835" s="10" cm="1">
        <f t="array" ref="I5835">_xlfn.XLOOKUP(H5835,_xlfn.ANCHORARRAY($D$11),_xlfn.ANCHORARRAY($B$11),,1,1)</f>
        <v>4</v>
      </c>
    </row>
    <row r="5836" spans="6:9" x14ac:dyDescent="0.3">
      <c r="F5836" s="2">
        <v>5831</v>
      </c>
      <c r="G5836" s="10">
        <v>4</v>
      </c>
      <c r="H5836" s="17">
        <f t="shared" si="91"/>
        <v>0.58304999999999996</v>
      </c>
      <c r="I5836" s="10" cm="1">
        <f t="array" ref="I5836">_xlfn.XLOOKUP(H5836,_xlfn.ANCHORARRAY($D$11),_xlfn.ANCHORARRAY($B$11),,1,1)</f>
        <v>4</v>
      </c>
    </row>
    <row r="5837" spans="6:9" x14ac:dyDescent="0.3">
      <c r="F5837" s="2">
        <v>5832</v>
      </c>
      <c r="G5837" s="10">
        <v>4</v>
      </c>
      <c r="H5837" s="17">
        <f t="shared" si="91"/>
        <v>0.58314999999999995</v>
      </c>
      <c r="I5837" s="10" cm="1">
        <f t="array" ref="I5837">_xlfn.XLOOKUP(H5837,_xlfn.ANCHORARRAY($D$11),_xlfn.ANCHORARRAY($B$11),,1,1)</f>
        <v>4</v>
      </c>
    </row>
    <row r="5838" spans="6:9" x14ac:dyDescent="0.3">
      <c r="F5838" s="2">
        <v>5833</v>
      </c>
      <c r="G5838" s="10">
        <v>4</v>
      </c>
      <c r="H5838" s="17">
        <f t="shared" si="91"/>
        <v>0.58325000000000005</v>
      </c>
      <c r="I5838" s="10" cm="1">
        <f t="array" ref="I5838">_xlfn.XLOOKUP(H5838,_xlfn.ANCHORARRAY($D$11),_xlfn.ANCHORARRAY($B$11),,1,1)</f>
        <v>4</v>
      </c>
    </row>
    <row r="5839" spans="6:9" x14ac:dyDescent="0.3">
      <c r="F5839" s="2">
        <v>5834</v>
      </c>
      <c r="G5839" s="10">
        <v>4</v>
      </c>
      <c r="H5839" s="17">
        <f t="shared" si="91"/>
        <v>0.58335000000000004</v>
      </c>
      <c r="I5839" s="10" cm="1">
        <f t="array" ref="I5839">_xlfn.XLOOKUP(H5839,_xlfn.ANCHORARRAY($D$11),_xlfn.ANCHORARRAY($B$11),,1,1)</f>
        <v>4</v>
      </c>
    </row>
    <row r="5840" spans="6:9" x14ac:dyDescent="0.3">
      <c r="F5840" s="2">
        <v>5835</v>
      </c>
      <c r="G5840" s="10">
        <v>4</v>
      </c>
      <c r="H5840" s="17">
        <f t="shared" si="91"/>
        <v>0.58345000000000002</v>
      </c>
      <c r="I5840" s="10" cm="1">
        <f t="array" ref="I5840">_xlfn.XLOOKUP(H5840,_xlfn.ANCHORARRAY($D$11),_xlfn.ANCHORARRAY($B$11),,1,1)</f>
        <v>4</v>
      </c>
    </row>
    <row r="5841" spans="6:9" x14ac:dyDescent="0.3">
      <c r="F5841" s="2">
        <v>5836</v>
      </c>
      <c r="G5841" s="10">
        <v>4</v>
      </c>
      <c r="H5841" s="17">
        <f t="shared" si="91"/>
        <v>0.58355000000000001</v>
      </c>
      <c r="I5841" s="10" cm="1">
        <f t="array" ref="I5841">_xlfn.XLOOKUP(H5841,_xlfn.ANCHORARRAY($D$11),_xlfn.ANCHORARRAY($B$11),,1,1)</f>
        <v>4</v>
      </c>
    </row>
    <row r="5842" spans="6:9" x14ac:dyDescent="0.3">
      <c r="F5842" s="2">
        <v>5837</v>
      </c>
      <c r="G5842" s="10">
        <v>4</v>
      </c>
      <c r="H5842" s="17">
        <f t="shared" si="91"/>
        <v>0.58365</v>
      </c>
      <c r="I5842" s="10" cm="1">
        <f t="array" ref="I5842">_xlfn.XLOOKUP(H5842,_xlfn.ANCHORARRAY($D$11),_xlfn.ANCHORARRAY($B$11),,1,1)</f>
        <v>4</v>
      </c>
    </row>
    <row r="5843" spans="6:9" x14ac:dyDescent="0.3">
      <c r="F5843" s="2">
        <v>5838</v>
      </c>
      <c r="G5843" s="10">
        <v>4</v>
      </c>
      <c r="H5843" s="17">
        <f t="shared" si="91"/>
        <v>0.58374999999999999</v>
      </c>
      <c r="I5843" s="10" cm="1">
        <f t="array" ref="I5843">_xlfn.XLOOKUP(H5843,_xlfn.ANCHORARRAY($D$11),_xlfn.ANCHORARRAY($B$11),,1,1)</f>
        <v>4</v>
      </c>
    </row>
    <row r="5844" spans="6:9" x14ac:dyDescent="0.3">
      <c r="F5844" s="2">
        <v>5839</v>
      </c>
      <c r="G5844" s="10">
        <v>4</v>
      </c>
      <c r="H5844" s="17">
        <f t="shared" si="91"/>
        <v>0.58384999999999998</v>
      </c>
      <c r="I5844" s="10" cm="1">
        <f t="array" ref="I5844">_xlfn.XLOOKUP(H5844,_xlfn.ANCHORARRAY($D$11),_xlfn.ANCHORARRAY($B$11),,1,1)</f>
        <v>4</v>
      </c>
    </row>
    <row r="5845" spans="6:9" x14ac:dyDescent="0.3">
      <c r="F5845" s="2">
        <v>5840</v>
      </c>
      <c r="G5845" s="10">
        <v>4</v>
      </c>
      <c r="H5845" s="17">
        <f t="shared" si="91"/>
        <v>0.58394999999999997</v>
      </c>
      <c r="I5845" s="10" cm="1">
        <f t="array" ref="I5845">_xlfn.XLOOKUP(H5845,_xlfn.ANCHORARRAY($D$11),_xlfn.ANCHORARRAY($B$11),,1,1)</f>
        <v>4</v>
      </c>
    </row>
    <row r="5846" spans="6:9" x14ac:dyDescent="0.3">
      <c r="F5846" s="2">
        <v>5841</v>
      </c>
      <c r="G5846" s="10">
        <v>4</v>
      </c>
      <c r="H5846" s="17">
        <f t="shared" si="91"/>
        <v>0.58404999999999996</v>
      </c>
      <c r="I5846" s="10" cm="1">
        <f t="array" ref="I5846">_xlfn.XLOOKUP(H5846,_xlfn.ANCHORARRAY($D$11),_xlfn.ANCHORARRAY($B$11),,1,1)</f>
        <v>4</v>
      </c>
    </row>
    <row r="5847" spans="6:9" x14ac:dyDescent="0.3">
      <c r="F5847" s="2">
        <v>5842</v>
      </c>
      <c r="G5847" s="10">
        <v>4</v>
      </c>
      <c r="H5847" s="17">
        <f t="shared" si="91"/>
        <v>0.58414999999999995</v>
      </c>
      <c r="I5847" s="10" cm="1">
        <f t="array" ref="I5847">_xlfn.XLOOKUP(H5847,_xlfn.ANCHORARRAY($D$11),_xlfn.ANCHORARRAY($B$11),,1,1)</f>
        <v>4</v>
      </c>
    </row>
    <row r="5848" spans="6:9" x14ac:dyDescent="0.3">
      <c r="F5848" s="2">
        <v>5843</v>
      </c>
      <c r="G5848" s="10">
        <v>4</v>
      </c>
      <c r="H5848" s="17">
        <f t="shared" si="91"/>
        <v>0.58425000000000005</v>
      </c>
      <c r="I5848" s="10" cm="1">
        <f t="array" ref="I5848">_xlfn.XLOOKUP(H5848,_xlfn.ANCHORARRAY($D$11),_xlfn.ANCHORARRAY($B$11),,1,1)</f>
        <v>5</v>
      </c>
    </row>
    <row r="5849" spans="6:9" x14ac:dyDescent="0.3">
      <c r="F5849" s="2">
        <v>5844</v>
      </c>
      <c r="G5849" s="10">
        <v>4</v>
      </c>
      <c r="H5849" s="17">
        <f t="shared" si="91"/>
        <v>0.58435000000000004</v>
      </c>
      <c r="I5849" s="10" cm="1">
        <f t="array" ref="I5849">_xlfn.XLOOKUP(H5849,_xlfn.ANCHORARRAY($D$11),_xlfn.ANCHORARRAY($B$11),,1,1)</f>
        <v>5</v>
      </c>
    </row>
    <row r="5850" spans="6:9" x14ac:dyDescent="0.3">
      <c r="F5850" s="2">
        <v>5845</v>
      </c>
      <c r="G5850" s="10">
        <v>4</v>
      </c>
      <c r="H5850" s="17">
        <f t="shared" si="91"/>
        <v>0.58445000000000003</v>
      </c>
      <c r="I5850" s="10" cm="1">
        <f t="array" ref="I5850">_xlfn.XLOOKUP(H5850,_xlfn.ANCHORARRAY($D$11),_xlfn.ANCHORARRAY($B$11),,1,1)</f>
        <v>5</v>
      </c>
    </row>
    <row r="5851" spans="6:9" x14ac:dyDescent="0.3">
      <c r="F5851" s="2">
        <v>5846</v>
      </c>
      <c r="G5851" s="10">
        <v>4</v>
      </c>
      <c r="H5851" s="17">
        <f t="shared" si="91"/>
        <v>0.58455000000000001</v>
      </c>
      <c r="I5851" s="10" cm="1">
        <f t="array" ref="I5851">_xlfn.XLOOKUP(H5851,_xlfn.ANCHORARRAY($D$11),_xlfn.ANCHORARRAY($B$11),,1,1)</f>
        <v>5</v>
      </c>
    </row>
    <row r="5852" spans="6:9" x14ac:dyDescent="0.3">
      <c r="F5852" s="2">
        <v>5847</v>
      </c>
      <c r="G5852" s="10">
        <v>4</v>
      </c>
      <c r="H5852" s="17">
        <f t="shared" si="91"/>
        <v>0.58465</v>
      </c>
      <c r="I5852" s="10" cm="1">
        <f t="array" ref="I5852">_xlfn.XLOOKUP(H5852,_xlfn.ANCHORARRAY($D$11),_xlfn.ANCHORARRAY($B$11),,1,1)</f>
        <v>5</v>
      </c>
    </row>
    <row r="5853" spans="6:9" x14ac:dyDescent="0.3">
      <c r="F5853" s="2">
        <v>5848</v>
      </c>
      <c r="G5853" s="10">
        <v>4</v>
      </c>
      <c r="H5853" s="17">
        <f t="shared" si="91"/>
        <v>0.58474999999999999</v>
      </c>
      <c r="I5853" s="10" cm="1">
        <f t="array" ref="I5853">_xlfn.XLOOKUP(H5853,_xlfn.ANCHORARRAY($D$11),_xlfn.ANCHORARRAY($B$11),,1,1)</f>
        <v>5</v>
      </c>
    </row>
    <row r="5854" spans="6:9" x14ac:dyDescent="0.3">
      <c r="F5854" s="2">
        <v>5849</v>
      </c>
      <c r="G5854" s="10">
        <v>4</v>
      </c>
      <c r="H5854" s="17">
        <f t="shared" si="91"/>
        <v>0.58484999999999998</v>
      </c>
      <c r="I5854" s="10" cm="1">
        <f t="array" ref="I5854">_xlfn.XLOOKUP(H5854,_xlfn.ANCHORARRAY($D$11),_xlfn.ANCHORARRAY($B$11),,1,1)</f>
        <v>5</v>
      </c>
    </row>
    <row r="5855" spans="6:9" x14ac:dyDescent="0.3">
      <c r="F5855" s="2">
        <v>5850</v>
      </c>
      <c r="G5855" s="10">
        <v>4</v>
      </c>
      <c r="H5855" s="17">
        <f t="shared" si="91"/>
        <v>0.58494999999999997</v>
      </c>
      <c r="I5855" s="10" cm="1">
        <f t="array" ref="I5855">_xlfn.XLOOKUP(H5855,_xlfn.ANCHORARRAY($D$11),_xlfn.ANCHORARRAY($B$11),,1,1)</f>
        <v>5</v>
      </c>
    </row>
    <row r="5856" spans="6:9" x14ac:dyDescent="0.3">
      <c r="F5856" s="2">
        <v>5851</v>
      </c>
      <c r="G5856" s="10">
        <v>4</v>
      </c>
      <c r="H5856" s="17">
        <f t="shared" si="91"/>
        <v>0.58504999999999996</v>
      </c>
      <c r="I5856" s="10" cm="1">
        <f t="array" ref="I5856">_xlfn.XLOOKUP(H5856,_xlfn.ANCHORARRAY($D$11),_xlfn.ANCHORARRAY($B$11),,1,1)</f>
        <v>5</v>
      </c>
    </row>
    <row r="5857" spans="6:9" x14ac:dyDescent="0.3">
      <c r="F5857" s="2">
        <v>5852</v>
      </c>
      <c r="G5857" s="10">
        <v>4</v>
      </c>
      <c r="H5857" s="17">
        <f t="shared" si="91"/>
        <v>0.58514999999999995</v>
      </c>
      <c r="I5857" s="10" cm="1">
        <f t="array" ref="I5857">_xlfn.XLOOKUP(H5857,_xlfn.ANCHORARRAY($D$11),_xlfn.ANCHORARRAY($B$11),,1,1)</f>
        <v>5</v>
      </c>
    </row>
    <row r="5858" spans="6:9" x14ac:dyDescent="0.3">
      <c r="F5858" s="2">
        <v>5853</v>
      </c>
      <c r="G5858" s="10">
        <v>4</v>
      </c>
      <c r="H5858" s="17">
        <f t="shared" si="91"/>
        <v>0.58525000000000005</v>
      </c>
      <c r="I5858" s="10" cm="1">
        <f t="array" ref="I5858">_xlfn.XLOOKUP(H5858,_xlfn.ANCHORARRAY($D$11),_xlfn.ANCHORARRAY($B$11),,1,1)</f>
        <v>5</v>
      </c>
    </row>
    <row r="5859" spans="6:9" x14ac:dyDescent="0.3">
      <c r="F5859" s="2">
        <v>5854</v>
      </c>
      <c r="G5859" s="10">
        <v>4</v>
      </c>
      <c r="H5859" s="17">
        <f t="shared" si="91"/>
        <v>0.58535000000000004</v>
      </c>
      <c r="I5859" s="10" cm="1">
        <f t="array" ref="I5859">_xlfn.XLOOKUP(H5859,_xlfn.ANCHORARRAY($D$11),_xlfn.ANCHORARRAY($B$11),,1,1)</f>
        <v>5</v>
      </c>
    </row>
    <row r="5860" spans="6:9" x14ac:dyDescent="0.3">
      <c r="F5860" s="2">
        <v>5855</v>
      </c>
      <c r="G5860" s="10">
        <v>4</v>
      </c>
      <c r="H5860" s="17">
        <f t="shared" si="91"/>
        <v>0.58545000000000003</v>
      </c>
      <c r="I5860" s="10" cm="1">
        <f t="array" ref="I5860">_xlfn.XLOOKUP(H5860,_xlfn.ANCHORARRAY($D$11),_xlfn.ANCHORARRAY($B$11),,1,1)</f>
        <v>5</v>
      </c>
    </row>
    <row r="5861" spans="6:9" x14ac:dyDescent="0.3">
      <c r="F5861" s="2">
        <v>5856</v>
      </c>
      <c r="G5861" s="10">
        <v>4</v>
      </c>
      <c r="H5861" s="17">
        <f t="shared" si="91"/>
        <v>0.58555000000000001</v>
      </c>
      <c r="I5861" s="10" cm="1">
        <f t="array" ref="I5861">_xlfn.XLOOKUP(H5861,_xlfn.ANCHORARRAY($D$11),_xlfn.ANCHORARRAY($B$11),,1,1)</f>
        <v>5</v>
      </c>
    </row>
    <row r="5862" spans="6:9" x14ac:dyDescent="0.3">
      <c r="F5862" s="2">
        <v>5857</v>
      </c>
      <c r="G5862" s="10">
        <v>4</v>
      </c>
      <c r="H5862" s="17">
        <f t="shared" si="91"/>
        <v>0.58565</v>
      </c>
      <c r="I5862" s="10" cm="1">
        <f t="array" ref="I5862">_xlfn.XLOOKUP(H5862,_xlfn.ANCHORARRAY($D$11),_xlfn.ANCHORARRAY($B$11),,1,1)</f>
        <v>5</v>
      </c>
    </row>
    <row r="5863" spans="6:9" x14ac:dyDescent="0.3">
      <c r="F5863" s="2">
        <v>5858</v>
      </c>
      <c r="G5863" s="10">
        <v>4</v>
      </c>
      <c r="H5863" s="17">
        <f t="shared" si="91"/>
        <v>0.58574999999999999</v>
      </c>
      <c r="I5863" s="10" cm="1">
        <f t="array" ref="I5863">_xlfn.XLOOKUP(H5863,_xlfn.ANCHORARRAY($D$11),_xlfn.ANCHORARRAY($B$11),,1,1)</f>
        <v>5</v>
      </c>
    </row>
    <row r="5864" spans="6:9" x14ac:dyDescent="0.3">
      <c r="F5864" s="2">
        <v>5859</v>
      </c>
      <c r="G5864" s="10">
        <v>4</v>
      </c>
      <c r="H5864" s="17">
        <f t="shared" si="91"/>
        <v>0.58584999999999998</v>
      </c>
      <c r="I5864" s="10" cm="1">
        <f t="array" ref="I5864">_xlfn.XLOOKUP(H5864,_xlfn.ANCHORARRAY($D$11),_xlfn.ANCHORARRAY($B$11),,1,1)</f>
        <v>5</v>
      </c>
    </row>
    <row r="5865" spans="6:9" x14ac:dyDescent="0.3">
      <c r="F5865" s="2">
        <v>5860</v>
      </c>
      <c r="G5865" s="10">
        <v>4</v>
      </c>
      <c r="H5865" s="17">
        <f t="shared" si="91"/>
        <v>0.58594999999999997</v>
      </c>
      <c r="I5865" s="10" cm="1">
        <f t="array" ref="I5865">_xlfn.XLOOKUP(H5865,_xlfn.ANCHORARRAY($D$11),_xlfn.ANCHORARRAY($B$11),,1,1)</f>
        <v>5</v>
      </c>
    </row>
    <row r="5866" spans="6:9" x14ac:dyDescent="0.3">
      <c r="F5866" s="2">
        <v>5861</v>
      </c>
      <c r="G5866" s="10">
        <v>4</v>
      </c>
      <c r="H5866" s="17">
        <f t="shared" si="91"/>
        <v>0.58604999999999996</v>
      </c>
      <c r="I5866" s="10" cm="1">
        <f t="array" ref="I5866">_xlfn.XLOOKUP(H5866,_xlfn.ANCHORARRAY($D$11),_xlfn.ANCHORARRAY($B$11),,1,1)</f>
        <v>5</v>
      </c>
    </row>
    <row r="5867" spans="6:9" x14ac:dyDescent="0.3">
      <c r="F5867" s="2">
        <v>5862</v>
      </c>
      <c r="G5867" s="10">
        <v>4</v>
      </c>
      <c r="H5867" s="17">
        <f t="shared" si="91"/>
        <v>0.58614999999999995</v>
      </c>
      <c r="I5867" s="10" cm="1">
        <f t="array" ref="I5867">_xlfn.XLOOKUP(H5867,_xlfn.ANCHORARRAY($D$11),_xlfn.ANCHORARRAY($B$11),,1,1)</f>
        <v>5</v>
      </c>
    </row>
    <row r="5868" spans="6:9" x14ac:dyDescent="0.3">
      <c r="F5868" s="2">
        <v>5863</v>
      </c>
      <c r="G5868" s="10">
        <v>4</v>
      </c>
      <c r="H5868" s="17">
        <f t="shared" si="91"/>
        <v>0.58625000000000005</v>
      </c>
      <c r="I5868" s="10" cm="1">
        <f t="array" ref="I5868">_xlfn.XLOOKUP(H5868,_xlfn.ANCHORARRAY($D$11),_xlfn.ANCHORARRAY($B$11),,1,1)</f>
        <v>5</v>
      </c>
    </row>
    <row r="5869" spans="6:9" x14ac:dyDescent="0.3">
      <c r="F5869" s="2">
        <v>5864</v>
      </c>
      <c r="G5869" s="10">
        <v>4</v>
      </c>
      <c r="H5869" s="17">
        <f t="shared" si="91"/>
        <v>0.58635000000000004</v>
      </c>
      <c r="I5869" s="10" cm="1">
        <f t="array" ref="I5869">_xlfn.XLOOKUP(H5869,_xlfn.ANCHORARRAY($D$11),_xlfn.ANCHORARRAY($B$11),,1,1)</f>
        <v>5</v>
      </c>
    </row>
    <row r="5870" spans="6:9" x14ac:dyDescent="0.3">
      <c r="F5870" s="2">
        <v>5865</v>
      </c>
      <c r="G5870" s="10">
        <v>4</v>
      </c>
      <c r="H5870" s="17">
        <f t="shared" si="91"/>
        <v>0.58645000000000003</v>
      </c>
      <c r="I5870" s="10" cm="1">
        <f t="array" ref="I5870">_xlfn.XLOOKUP(H5870,_xlfn.ANCHORARRAY($D$11),_xlfn.ANCHORARRAY($B$11),,1,1)</f>
        <v>5</v>
      </c>
    </row>
    <row r="5871" spans="6:9" x14ac:dyDescent="0.3">
      <c r="F5871" s="2">
        <v>5866</v>
      </c>
      <c r="G5871" s="10">
        <v>4</v>
      </c>
      <c r="H5871" s="17">
        <f t="shared" si="91"/>
        <v>0.58655000000000002</v>
      </c>
      <c r="I5871" s="10" cm="1">
        <f t="array" ref="I5871">_xlfn.XLOOKUP(H5871,_xlfn.ANCHORARRAY($D$11),_xlfn.ANCHORARRAY($B$11),,1,1)</f>
        <v>5</v>
      </c>
    </row>
    <row r="5872" spans="6:9" x14ac:dyDescent="0.3">
      <c r="F5872" s="2">
        <v>5867</v>
      </c>
      <c r="G5872" s="10">
        <v>4</v>
      </c>
      <c r="H5872" s="17">
        <f t="shared" si="91"/>
        <v>0.58665</v>
      </c>
      <c r="I5872" s="10" cm="1">
        <f t="array" ref="I5872">_xlfn.XLOOKUP(H5872,_xlfn.ANCHORARRAY($D$11),_xlfn.ANCHORARRAY($B$11),,1,1)</f>
        <v>5</v>
      </c>
    </row>
    <row r="5873" spans="6:9" x14ac:dyDescent="0.3">
      <c r="F5873" s="2">
        <v>5868</v>
      </c>
      <c r="G5873" s="10">
        <v>4</v>
      </c>
      <c r="H5873" s="17">
        <f t="shared" si="91"/>
        <v>0.58674999999999999</v>
      </c>
      <c r="I5873" s="10" cm="1">
        <f t="array" ref="I5873">_xlfn.XLOOKUP(H5873,_xlfn.ANCHORARRAY($D$11),_xlfn.ANCHORARRAY($B$11),,1,1)</f>
        <v>5</v>
      </c>
    </row>
    <row r="5874" spans="6:9" x14ac:dyDescent="0.3">
      <c r="F5874" s="2">
        <v>5869</v>
      </c>
      <c r="G5874" s="10">
        <v>5</v>
      </c>
      <c r="H5874" s="17">
        <f t="shared" si="91"/>
        <v>0.58684999999999998</v>
      </c>
      <c r="I5874" s="10" cm="1">
        <f t="array" ref="I5874">_xlfn.XLOOKUP(H5874,_xlfn.ANCHORARRAY($D$11),_xlfn.ANCHORARRAY($B$11),,1,1)</f>
        <v>5</v>
      </c>
    </row>
    <row r="5875" spans="6:9" x14ac:dyDescent="0.3">
      <c r="F5875" s="2">
        <v>5870</v>
      </c>
      <c r="G5875" s="10">
        <v>5</v>
      </c>
      <c r="H5875" s="17">
        <f t="shared" si="91"/>
        <v>0.58694999999999997</v>
      </c>
      <c r="I5875" s="10" cm="1">
        <f t="array" ref="I5875">_xlfn.XLOOKUP(H5875,_xlfn.ANCHORARRAY($D$11),_xlfn.ANCHORARRAY($B$11),,1,1)</f>
        <v>5</v>
      </c>
    </row>
    <row r="5876" spans="6:9" x14ac:dyDescent="0.3">
      <c r="F5876" s="2">
        <v>5871</v>
      </c>
      <c r="G5876" s="10">
        <v>5</v>
      </c>
      <c r="H5876" s="17">
        <f t="shared" si="91"/>
        <v>0.58704999999999996</v>
      </c>
      <c r="I5876" s="10" cm="1">
        <f t="array" ref="I5876">_xlfn.XLOOKUP(H5876,_xlfn.ANCHORARRAY($D$11),_xlfn.ANCHORARRAY($B$11),,1,1)</f>
        <v>5</v>
      </c>
    </row>
    <row r="5877" spans="6:9" x14ac:dyDescent="0.3">
      <c r="F5877" s="2">
        <v>5872</v>
      </c>
      <c r="G5877" s="10">
        <v>5</v>
      </c>
      <c r="H5877" s="17">
        <f t="shared" si="91"/>
        <v>0.58714999999999995</v>
      </c>
      <c r="I5877" s="10" cm="1">
        <f t="array" ref="I5877">_xlfn.XLOOKUP(H5877,_xlfn.ANCHORARRAY($D$11),_xlfn.ANCHORARRAY($B$11),,1,1)</f>
        <v>5</v>
      </c>
    </row>
    <row r="5878" spans="6:9" x14ac:dyDescent="0.3">
      <c r="F5878" s="2">
        <v>5873</v>
      </c>
      <c r="G5878" s="10">
        <v>5</v>
      </c>
      <c r="H5878" s="17">
        <f t="shared" si="91"/>
        <v>0.58725000000000005</v>
      </c>
      <c r="I5878" s="10" cm="1">
        <f t="array" ref="I5878">_xlfn.XLOOKUP(H5878,_xlfn.ANCHORARRAY($D$11),_xlfn.ANCHORARRAY($B$11),,1,1)</f>
        <v>5</v>
      </c>
    </row>
    <row r="5879" spans="6:9" x14ac:dyDescent="0.3">
      <c r="F5879" s="2">
        <v>5874</v>
      </c>
      <c r="G5879" s="10">
        <v>5</v>
      </c>
      <c r="H5879" s="17">
        <f t="shared" si="91"/>
        <v>0.58735000000000004</v>
      </c>
      <c r="I5879" s="10" cm="1">
        <f t="array" ref="I5879">_xlfn.XLOOKUP(H5879,_xlfn.ANCHORARRAY($D$11),_xlfn.ANCHORARRAY($B$11),,1,1)</f>
        <v>5</v>
      </c>
    </row>
    <row r="5880" spans="6:9" x14ac:dyDescent="0.3">
      <c r="F5880" s="2">
        <v>5875</v>
      </c>
      <c r="G5880" s="10">
        <v>5</v>
      </c>
      <c r="H5880" s="17">
        <f t="shared" si="91"/>
        <v>0.58745000000000003</v>
      </c>
      <c r="I5880" s="10" cm="1">
        <f t="array" ref="I5880">_xlfn.XLOOKUP(H5880,_xlfn.ANCHORARRAY($D$11),_xlfn.ANCHORARRAY($B$11),,1,1)</f>
        <v>5</v>
      </c>
    </row>
    <row r="5881" spans="6:9" x14ac:dyDescent="0.3">
      <c r="F5881" s="2">
        <v>5876</v>
      </c>
      <c r="G5881" s="10">
        <v>5</v>
      </c>
      <c r="H5881" s="17">
        <f t="shared" si="91"/>
        <v>0.58755000000000002</v>
      </c>
      <c r="I5881" s="10" cm="1">
        <f t="array" ref="I5881">_xlfn.XLOOKUP(H5881,_xlfn.ANCHORARRAY($D$11),_xlfn.ANCHORARRAY($B$11),,1,1)</f>
        <v>5</v>
      </c>
    </row>
    <row r="5882" spans="6:9" x14ac:dyDescent="0.3">
      <c r="F5882" s="2">
        <v>5877</v>
      </c>
      <c r="G5882" s="10">
        <v>5</v>
      </c>
      <c r="H5882" s="17">
        <f t="shared" si="91"/>
        <v>0.58765000000000001</v>
      </c>
      <c r="I5882" s="10" cm="1">
        <f t="array" ref="I5882">_xlfn.XLOOKUP(H5882,_xlfn.ANCHORARRAY($D$11),_xlfn.ANCHORARRAY($B$11),,1,1)</f>
        <v>5</v>
      </c>
    </row>
    <row r="5883" spans="6:9" x14ac:dyDescent="0.3">
      <c r="F5883" s="2">
        <v>5878</v>
      </c>
      <c r="G5883" s="10">
        <v>5</v>
      </c>
      <c r="H5883" s="17">
        <f t="shared" si="91"/>
        <v>0.58774999999999999</v>
      </c>
      <c r="I5883" s="10" cm="1">
        <f t="array" ref="I5883">_xlfn.XLOOKUP(H5883,_xlfn.ANCHORARRAY($D$11),_xlfn.ANCHORARRAY($B$11),,1,1)</f>
        <v>5</v>
      </c>
    </row>
    <row r="5884" spans="6:9" x14ac:dyDescent="0.3">
      <c r="F5884" s="2">
        <v>5879</v>
      </c>
      <c r="G5884" s="10">
        <v>5</v>
      </c>
      <c r="H5884" s="17">
        <f t="shared" si="91"/>
        <v>0.58784999999999998</v>
      </c>
      <c r="I5884" s="10" cm="1">
        <f t="array" ref="I5884">_xlfn.XLOOKUP(H5884,_xlfn.ANCHORARRAY($D$11),_xlfn.ANCHORARRAY($B$11),,1,1)</f>
        <v>5</v>
      </c>
    </row>
    <row r="5885" spans="6:9" x14ac:dyDescent="0.3">
      <c r="F5885" s="2">
        <v>5880</v>
      </c>
      <c r="G5885" s="10">
        <v>5</v>
      </c>
      <c r="H5885" s="17">
        <f t="shared" si="91"/>
        <v>0.58794999999999997</v>
      </c>
      <c r="I5885" s="10" cm="1">
        <f t="array" ref="I5885">_xlfn.XLOOKUP(H5885,_xlfn.ANCHORARRAY($D$11),_xlfn.ANCHORARRAY($B$11),,1,1)</f>
        <v>5</v>
      </c>
    </row>
    <row r="5886" spans="6:9" x14ac:dyDescent="0.3">
      <c r="F5886" s="2">
        <v>5881</v>
      </c>
      <c r="G5886" s="10">
        <v>5</v>
      </c>
      <c r="H5886" s="17">
        <f t="shared" si="91"/>
        <v>0.58804999999999996</v>
      </c>
      <c r="I5886" s="10" cm="1">
        <f t="array" ref="I5886">_xlfn.XLOOKUP(H5886,_xlfn.ANCHORARRAY($D$11),_xlfn.ANCHORARRAY($B$11),,1,1)</f>
        <v>5</v>
      </c>
    </row>
    <row r="5887" spans="6:9" x14ac:dyDescent="0.3">
      <c r="F5887" s="2">
        <v>5882</v>
      </c>
      <c r="G5887" s="10">
        <v>5</v>
      </c>
      <c r="H5887" s="17">
        <f t="shared" si="91"/>
        <v>0.58814999999999995</v>
      </c>
      <c r="I5887" s="10" cm="1">
        <f t="array" ref="I5887">_xlfn.XLOOKUP(H5887,_xlfn.ANCHORARRAY($D$11),_xlfn.ANCHORARRAY($B$11),,1,1)</f>
        <v>5</v>
      </c>
    </row>
    <row r="5888" spans="6:9" x14ac:dyDescent="0.3">
      <c r="F5888" s="2">
        <v>5883</v>
      </c>
      <c r="G5888" s="10">
        <v>5</v>
      </c>
      <c r="H5888" s="17">
        <f t="shared" si="91"/>
        <v>0.58825000000000005</v>
      </c>
      <c r="I5888" s="10" cm="1">
        <f t="array" ref="I5888">_xlfn.XLOOKUP(H5888,_xlfn.ANCHORARRAY($D$11),_xlfn.ANCHORARRAY($B$11),,1,1)</f>
        <v>5</v>
      </c>
    </row>
    <row r="5889" spans="6:9" x14ac:dyDescent="0.3">
      <c r="F5889" s="2">
        <v>5884</v>
      </c>
      <c r="G5889" s="10">
        <v>5</v>
      </c>
      <c r="H5889" s="17">
        <f t="shared" si="91"/>
        <v>0.58835000000000004</v>
      </c>
      <c r="I5889" s="10" cm="1">
        <f t="array" ref="I5889">_xlfn.XLOOKUP(H5889,_xlfn.ANCHORARRAY($D$11),_xlfn.ANCHORARRAY($B$11),,1,1)</f>
        <v>5</v>
      </c>
    </row>
    <row r="5890" spans="6:9" x14ac:dyDescent="0.3">
      <c r="F5890" s="2">
        <v>5885</v>
      </c>
      <c r="G5890" s="10">
        <v>5</v>
      </c>
      <c r="H5890" s="17">
        <f t="shared" si="91"/>
        <v>0.58845000000000003</v>
      </c>
      <c r="I5890" s="10" cm="1">
        <f t="array" ref="I5890">_xlfn.XLOOKUP(H5890,_xlfn.ANCHORARRAY($D$11),_xlfn.ANCHORARRAY($B$11),,1,1)</f>
        <v>5</v>
      </c>
    </row>
    <row r="5891" spans="6:9" x14ac:dyDescent="0.3">
      <c r="F5891" s="2">
        <v>5886</v>
      </c>
      <c r="G5891" s="10">
        <v>5</v>
      </c>
      <c r="H5891" s="17">
        <f t="shared" si="91"/>
        <v>0.58855000000000002</v>
      </c>
      <c r="I5891" s="10" cm="1">
        <f t="array" ref="I5891">_xlfn.XLOOKUP(H5891,_xlfn.ANCHORARRAY($D$11),_xlfn.ANCHORARRAY($B$11),,1,1)</f>
        <v>5</v>
      </c>
    </row>
    <row r="5892" spans="6:9" x14ac:dyDescent="0.3">
      <c r="F5892" s="2">
        <v>5887</v>
      </c>
      <c r="G5892" s="10">
        <v>5</v>
      </c>
      <c r="H5892" s="17">
        <f t="shared" si="91"/>
        <v>0.58865000000000001</v>
      </c>
      <c r="I5892" s="10" cm="1">
        <f t="array" ref="I5892">_xlfn.XLOOKUP(H5892,_xlfn.ANCHORARRAY($D$11),_xlfn.ANCHORARRAY($B$11),,1,1)</f>
        <v>5</v>
      </c>
    </row>
    <row r="5893" spans="6:9" x14ac:dyDescent="0.3">
      <c r="F5893" s="2">
        <v>5888</v>
      </c>
      <c r="G5893" s="10">
        <v>5</v>
      </c>
      <c r="H5893" s="17">
        <f t="shared" si="91"/>
        <v>0.58875</v>
      </c>
      <c r="I5893" s="10" cm="1">
        <f t="array" ref="I5893">_xlfn.XLOOKUP(H5893,_xlfn.ANCHORARRAY($D$11),_xlfn.ANCHORARRAY($B$11),,1,1)</f>
        <v>5</v>
      </c>
    </row>
    <row r="5894" spans="6:9" x14ac:dyDescent="0.3">
      <c r="F5894" s="2">
        <v>5889</v>
      </c>
      <c r="G5894" s="10">
        <v>5</v>
      </c>
      <c r="H5894" s="17">
        <f t="shared" si="91"/>
        <v>0.58884999999999998</v>
      </c>
      <c r="I5894" s="10" cm="1">
        <f t="array" ref="I5894">_xlfn.XLOOKUP(H5894,_xlfn.ANCHORARRAY($D$11),_xlfn.ANCHORARRAY($B$11),,1,1)</f>
        <v>5</v>
      </c>
    </row>
    <row r="5895" spans="6:9" x14ac:dyDescent="0.3">
      <c r="F5895" s="2">
        <v>5890</v>
      </c>
      <c r="G5895" s="10">
        <v>5</v>
      </c>
      <c r="H5895" s="17">
        <f t="shared" ref="H5895:H5958" si="92">(F5895-1/2)/COUNT($F$6:$F$10005)</f>
        <v>0.58894999999999997</v>
      </c>
      <c r="I5895" s="10" cm="1">
        <f t="array" ref="I5895">_xlfn.XLOOKUP(H5895,_xlfn.ANCHORARRAY($D$11),_xlfn.ANCHORARRAY($B$11),,1,1)</f>
        <v>5</v>
      </c>
    </row>
    <row r="5896" spans="6:9" x14ac:dyDescent="0.3">
      <c r="F5896" s="2">
        <v>5891</v>
      </c>
      <c r="G5896" s="10">
        <v>5</v>
      </c>
      <c r="H5896" s="17">
        <f t="shared" si="92"/>
        <v>0.58904999999999996</v>
      </c>
      <c r="I5896" s="10" cm="1">
        <f t="array" ref="I5896">_xlfn.XLOOKUP(H5896,_xlfn.ANCHORARRAY($D$11),_xlfn.ANCHORARRAY($B$11),,1,1)</f>
        <v>5</v>
      </c>
    </row>
    <row r="5897" spans="6:9" x14ac:dyDescent="0.3">
      <c r="F5897" s="2">
        <v>5892</v>
      </c>
      <c r="G5897" s="10">
        <v>5</v>
      </c>
      <c r="H5897" s="17">
        <f t="shared" si="92"/>
        <v>0.58914999999999995</v>
      </c>
      <c r="I5897" s="10" cm="1">
        <f t="array" ref="I5897">_xlfn.XLOOKUP(H5897,_xlfn.ANCHORARRAY($D$11),_xlfn.ANCHORARRAY($B$11),,1,1)</f>
        <v>5</v>
      </c>
    </row>
    <row r="5898" spans="6:9" x14ac:dyDescent="0.3">
      <c r="F5898" s="2">
        <v>5893</v>
      </c>
      <c r="G5898" s="10">
        <v>5</v>
      </c>
      <c r="H5898" s="17">
        <f t="shared" si="92"/>
        <v>0.58925000000000005</v>
      </c>
      <c r="I5898" s="10" cm="1">
        <f t="array" ref="I5898">_xlfn.XLOOKUP(H5898,_xlfn.ANCHORARRAY($D$11),_xlfn.ANCHORARRAY($B$11),,1,1)</f>
        <v>5</v>
      </c>
    </row>
    <row r="5899" spans="6:9" x14ac:dyDescent="0.3">
      <c r="F5899" s="2">
        <v>5894</v>
      </c>
      <c r="G5899" s="10">
        <v>5</v>
      </c>
      <c r="H5899" s="17">
        <f t="shared" si="92"/>
        <v>0.58935000000000004</v>
      </c>
      <c r="I5899" s="10" cm="1">
        <f t="array" ref="I5899">_xlfn.XLOOKUP(H5899,_xlfn.ANCHORARRAY($D$11),_xlfn.ANCHORARRAY($B$11),,1,1)</f>
        <v>5</v>
      </c>
    </row>
    <row r="5900" spans="6:9" x14ac:dyDescent="0.3">
      <c r="F5900" s="2">
        <v>5895</v>
      </c>
      <c r="G5900" s="10">
        <v>5</v>
      </c>
      <c r="H5900" s="17">
        <f t="shared" si="92"/>
        <v>0.58945000000000003</v>
      </c>
      <c r="I5900" s="10" cm="1">
        <f t="array" ref="I5900">_xlfn.XLOOKUP(H5900,_xlfn.ANCHORARRAY($D$11),_xlfn.ANCHORARRAY($B$11),,1,1)</f>
        <v>5</v>
      </c>
    </row>
    <row r="5901" spans="6:9" x14ac:dyDescent="0.3">
      <c r="F5901" s="2">
        <v>5896</v>
      </c>
      <c r="G5901" s="10">
        <v>5</v>
      </c>
      <c r="H5901" s="17">
        <f t="shared" si="92"/>
        <v>0.58955000000000002</v>
      </c>
      <c r="I5901" s="10" cm="1">
        <f t="array" ref="I5901">_xlfn.XLOOKUP(H5901,_xlfn.ANCHORARRAY($D$11),_xlfn.ANCHORARRAY($B$11),,1,1)</f>
        <v>5</v>
      </c>
    </row>
    <row r="5902" spans="6:9" x14ac:dyDescent="0.3">
      <c r="F5902" s="2">
        <v>5897</v>
      </c>
      <c r="G5902" s="10">
        <v>5</v>
      </c>
      <c r="H5902" s="17">
        <f t="shared" si="92"/>
        <v>0.58965000000000001</v>
      </c>
      <c r="I5902" s="10" cm="1">
        <f t="array" ref="I5902">_xlfn.XLOOKUP(H5902,_xlfn.ANCHORARRAY($D$11),_xlfn.ANCHORARRAY($B$11),,1,1)</f>
        <v>5</v>
      </c>
    </row>
    <row r="5903" spans="6:9" x14ac:dyDescent="0.3">
      <c r="F5903" s="2">
        <v>5898</v>
      </c>
      <c r="G5903" s="10">
        <v>5</v>
      </c>
      <c r="H5903" s="17">
        <f t="shared" si="92"/>
        <v>0.58975</v>
      </c>
      <c r="I5903" s="10" cm="1">
        <f t="array" ref="I5903">_xlfn.XLOOKUP(H5903,_xlfn.ANCHORARRAY($D$11),_xlfn.ANCHORARRAY($B$11),,1,1)</f>
        <v>5</v>
      </c>
    </row>
    <row r="5904" spans="6:9" x14ac:dyDescent="0.3">
      <c r="F5904" s="2">
        <v>5899</v>
      </c>
      <c r="G5904" s="10">
        <v>5</v>
      </c>
      <c r="H5904" s="17">
        <f t="shared" si="92"/>
        <v>0.58984999999999999</v>
      </c>
      <c r="I5904" s="10" cm="1">
        <f t="array" ref="I5904">_xlfn.XLOOKUP(H5904,_xlfn.ANCHORARRAY($D$11),_xlfn.ANCHORARRAY($B$11),,1,1)</f>
        <v>5</v>
      </c>
    </row>
    <row r="5905" spans="6:9" x14ac:dyDescent="0.3">
      <c r="F5905" s="2">
        <v>5900</v>
      </c>
      <c r="G5905" s="10">
        <v>5</v>
      </c>
      <c r="H5905" s="17">
        <f t="shared" si="92"/>
        <v>0.58994999999999997</v>
      </c>
      <c r="I5905" s="10" cm="1">
        <f t="array" ref="I5905">_xlfn.XLOOKUP(H5905,_xlfn.ANCHORARRAY($D$11),_xlfn.ANCHORARRAY($B$11),,1,1)</f>
        <v>5</v>
      </c>
    </row>
    <row r="5906" spans="6:9" x14ac:dyDescent="0.3">
      <c r="F5906" s="2">
        <v>5901</v>
      </c>
      <c r="G5906" s="10">
        <v>5</v>
      </c>
      <c r="H5906" s="17">
        <f t="shared" si="92"/>
        <v>0.59004999999999996</v>
      </c>
      <c r="I5906" s="10" cm="1">
        <f t="array" ref="I5906">_xlfn.XLOOKUP(H5906,_xlfn.ANCHORARRAY($D$11),_xlfn.ANCHORARRAY($B$11),,1,1)</f>
        <v>5</v>
      </c>
    </row>
    <row r="5907" spans="6:9" x14ac:dyDescent="0.3">
      <c r="F5907" s="2">
        <v>5902</v>
      </c>
      <c r="G5907" s="10">
        <v>5</v>
      </c>
      <c r="H5907" s="17">
        <f t="shared" si="92"/>
        <v>0.59014999999999995</v>
      </c>
      <c r="I5907" s="10" cm="1">
        <f t="array" ref="I5907">_xlfn.XLOOKUP(H5907,_xlfn.ANCHORARRAY($D$11),_xlfn.ANCHORARRAY($B$11),,1,1)</f>
        <v>5</v>
      </c>
    </row>
    <row r="5908" spans="6:9" x14ac:dyDescent="0.3">
      <c r="F5908" s="2">
        <v>5903</v>
      </c>
      <c r="G5908" s="10">
        <v>5</v>
      </c>
      <c r="H5908" s="17">
        <f t="shared" si="92"/>
        <v>0.59025000000000005</v>
      </c>
      <c r="I5908" s="10" cm="1">
        <f t="array" ref="I5908">_xlfn.XLOOKUP(H5908,_xlfn.ANCHORARRAY($D$11),_xlfn.ANCHORARRAY($B$11),,1,1)</f>
        <v>5</v>
      </c>
    </row>
    <row r="5909" spans="6:9" x14ac:dyDescent="0.3">
      <c r="F5909" s="2">
        <v>5904</v>
      </c>
      <c r="G5909" s="10">
        <v>5</v>
      </c>
      <c r="H5909" s="17">
        <f t="shared" si="92"/>
        <v>0.59035000000000004</v>
      </c>
      <c r="I5909" s="10" cm="1">
        <f t="array" ref="I5909">_xlfn.XLOOKUP(H5909,_xlfn.ANCHORARRAY($D$11),_xlfn.ANCHORARRAY($B$11),,1,1)</f>
        <v>5</v>
      </c>
    </row>
    <row r="5910" spans="6:9" x14ac:dyDescent="0.3">
      <c r="F5910" s="2">
        <v>5905</v>
      </c>
      <c r="G5910" s="10">
        <v>5</v>
      </c>
      <c r="H5910" s="17">
        <f t="shared" si="92"/>
        <v>0.59045000000000003</v>
      </c>
      <c r="I5910" s="10" cm="1">
        <f t="array" ref="I5910">_xlfn.XLOOKUP(H5910,_xlfn.ANCHORARRAY($D$11),_xlfn.ANCHORARRAY($B$11),,1,1)</f>
        <v>5</v>
      </c>
    </row>
    <row r="5911" spans="6:9" x14ac:dyDescent="0.3">
      <c r="F5911" s="2">
        <v>5906</v>
      </c>
      <c r="G5911" s="10">
        <v>5</v>
      </c>
      <c r="H5911" s="17">
        <f t="shared" si="92"/>
        <v>0.59055000000000002</v>
      </c>
      <c r="I5911" s="10" cm="1">
        <f t="array" ref="I5911">_xlfn.XLOOKUP(H5911,_xlfn.ANCHORARRAY($D$11),_xlfn.ANCHORARRAY($B$11),,1,1)</f>
        <v>5</v>
      </c>
    </row>
    <row r="5912" spans="6:9" x14ac:dyDescent="0.3">
      <c r="F5912" s="2">
        <v>5907</v>
      </c>
      <c r="G5912" s="10">
        <v>5</v>
      </c>
      <c r="H5912" s="17">
        <f t="shared" si="92"/>
        <v>0.59065000000000001</v>
      </c>
      <c r="I5912" s="10" cm="1">
        <f t="array" ref="I5912">_xlfn.XLOOKUP(H5912,_xlfn.ANCHORARRAY($D$11),_xlfn.ANCHORARRAY($B$11),,1,1)</f>
        <v>5</v>
      </c>
    </row>
    <row r="5913" spans="6:9" x14ac:dyDescent="0.3">
      <c r="F5913" s="2">
        <v>5908</v>
      </c>
      <c r="G5913" s="10">
        <v>5</v>
      </c>
      <c r="H5913" s="17">
        <f t="shared" si="92"/>
        <v>0.59075</v>
      </c>
      <c r="I5913" s="10" cm="1">
        <f t="array" ref="I5913">_xlfn.XLOOKUP(H5913,_xlfn.ANCHORARRAY($D$11),_xlfn.ANCHORARRAY($B$11),,1,1)</f>
        <v>5</v>
      </c>
    </row>
    <row r="5914" spans="6:9" x14ac:dyDescent="0.3">
      <c r="F5914" s="2">
        <v>5909</v>
      </c>
      <c r="G5914" s="10">
        <v>5</v>
      </c>
      <c r="H5914" s="17">
        <f t="shared" si="92"/>
        <v>0.59084999999999999</v>
      </c>
      <c r="I5914" s="10" cm="1">
        <f t="array" ref="I5914">_xlfn.XLOOKUP(H5914,_xlfn.ANCHORARRAY($D$11),_xlfn.ANCHORARRAY($B$11),,1,1)</f>
        <v>5</v>
      </c>
    </row>
    <row r="5915" spans="6:9" x14ac:dyDescent="0.3">
      <c r="F5915" s="2">
        <v>5910</v>
      </c>
      <c r="G5915" s="10">
        <v>5</v>
      </c>
      <c r="H5915" s="17">
        <f t="shared" si="92"/>
        <v>0.59094999999999998</v>
      </c>
      <c r="I5915" s="10" cm="1">
        <f t="array" ref="I5915">_xlfn.XLOOKUP(H5915,_xlfn.ANCHORARRAY($D$11),_xlfn.ANCHORARRAY($B$11),,1,1)</f>
        <v>5</v>
      </c>
    </row>
    <row r="5916" spans="6:9" x14ac:dyDescent="0.3">
      <c r="F5916" s="2">
        <v>5911</v>
      </c>
      <c r="G5916" s="10">
        <v>5</v>
      </c>
      <c r="H5916" s="17">
        <f t="shared" si="92"/>
        <v>0.59104999999999996</v>
      </c>
      <c r="I5916" s="10" cm="1">
        <f t="array" ref="I5916">_xlfn.XLOOKUP(H5916,_xlfn.ANCHORARRAY($D$11),_xlfn.ANCHORARRAY($B$11),,1,1)</f>
        <v>5</v>
      </c>
    </row>
    <row r="5917" spans="6:9" x14ac:dyDescent="0.3">
      <c r="F5917" s="2">
        <v>5912</v>
      </c>
      <c r="G5917" s="10">
        <v>5</v>
      </c>
      <c r="H5917" s="17">
        <f t="shared" si="92"/>
        <v>0.59114999999999995</v>
      </c>
      <c r="I5917" s="10" cm="1">
        <f t="array" ref="I5917">_xlfn.XLOOKUP(H5917,_xlfn.ANCHORARRAY($D$11),_xlfn.ANCHORARRAY($B$11),,1,1)</f>
        <v>5</v>
      </c>
    </row>
    <row r="5918" spans="6:9" x14ac:dyDescent="0.3">
      <c r="F5918" s="2">
        <v>5913</v>
      </c>
      <c r="G5918" s="10">
        <v>5</v>
      </c>
      <c r="H5918" s="17">
        <f t="shared" si="92"/>
        <v>0.59125000000000005</v>
      </c>
      <c r="I5918" s="10" cm="1">
        <f t="array" ref="I5918">_xlfn.XLOOKUP(H5918,_xlfn.ANCHORARRAY($D$11),_xlfn.ANCHORARRAY($B$11),,1,1)</f>
        <v>5</v>
      </c>
    </row>
    <row r="5919" spans="6:9" x14ac:dyDescent="0.3">
      <c r="F5919" s="2">
        <v>5914</v>
      </c>
      <c r="G5919" s="10">
        <v>5</v>
      </c>
      <c r="H5919" s="17">
        <f t="shared" si="92"/>
        <v>0.59135000000000004</v>
      </c>
      <c r="I5919" s="10" cm="1">
        <f t="array" ref="I5919">_xlfn.XLOOKUP(H5919,_xlfn.ANCHORARRAY($D$11),_xlfn.ANCHORARRAY($B$11),,1,1)</f>
        <v>5</v>
      </c>
    </row>
    <row r="5920" spans="6:9" x14ac:dyDescent="0.3">
      <c r="F5920" s="2">
        <v>5915</v>
      </c>
      <c r="G5920" s="10">
        <v>5</v>
      </c>
      <c r="H5920" s="17">
        <f t="shared" si="92"/>
        <v>0.59145000000000003</v>
      </c>
      <c r="I5920" s="10" cm="1">
        <f t="array" ref="I5920">_xlfn.XLOOKUP(H5920,_xlfn.ANCHORARRAY($D$11),_xlfn.ANCHORARRAY($B$11),,1,1)</f>
        <v>5</v>
      </c>
    </row>
    <row r="5921" spans="6:9" x14ac:dyDescent="0.3">
      <c r="F5921" s="2">
        <v>5916</v>
      </c>
      <c r="G5921" s="10">
        <v>5</v>
      </c>
      <c r="H5921" s="17">
        <f t="shared" si="92"/>
        <v>0.59155000000000002</v>
      </c>
      <c r="I5921" s="10" cm="1">
        <f t="array" ref="I5921">_xlfn.XLOOKUP(H5921,_xlfn.ANCHORARRAY($D$11),_xlfn.ANCHORARRAY($B$11),,1,1)</f>
        <v>5</v>
      </c>
    </row>
    <row r="5922" spans="6:9" x14ac:dyDescent="0.3">
      <c r="F5922" s="2">
        <v>5917</v>
      </c>
      <c r="G5922" s="10">
        <v>5</v>
      </c>
      <c r="H5922" s="17">
        <f t="shared" si="92"/>
        <v>0.59165000000000001</v>
      </c>
      <c r="I5922" s="10" cm="1">
        <f t="array" ref="I5922">_xlfn.XLOOKUP(H5922,_xlfn.ANCHORARRAY($D$11),_xlfn.ANCHORARRAY($B$11),,1,1)</f>
        <v>5</v>
      </c>
    </row>
    <row r="5923" spans="6:9" x14ac:dyDescent="0.3">
      <c r="F5923" s="2">
        <v>5918</v>
      </c>
      <c r="G5923" s="10">
        <v>5</v>
      </c>
      <c r="H5923" s="17">
        <f t="shared" si="92"/>
        <v>0.59175</v>
      </c>
      <c r="I5923" s="10" cm="1">
        <f t="array" ref="I5923">_xlfn.XLOOKUP(H5923,_xlfn.ANCHORARRAY($D$11),_xlfn.ANCHORARRAY($B$11),,1,1)</f>
        <v>5</v>
      </c>
    </row>
    <row r="5924" spans="6:9" x14ac:dyDescent="0.3">
      <c r="F5924" s="2">
        <v>5919</v>
      </c>
      <c r="G5924" s="10">
        <v>5</v>
      </c>
      <c r="H5924" s="17">
        <f t="shared" si="92"/>
        <v>0.59184999999999999</v>
      </c>
      <c r="I5924" s="10" cm="1">
        <f t="array" ref="I5924">_xlfn.XLOOKUP(H5924,_xlfn.ANCHORARRAY($D$11),_xlfn.ANCHORARRAY($B$11),,1,1)</f>
        <v>5</v>
      </c>
    </row>
    <row r="5925" spans="6:9" x14ac:dyDescent="0.3">
      <c r="F5925" s="2">
        <v>5920</v>
      </c>
      <c r="G5925" s="10">
        <v>5</v>
      </c>
      <c r="H5925" s="17">
        <f t="shared" si="92"/>
        <v>0.59194999999999998</v>
      </c>
      <c r="I5925" s="10" cm="1">
        <f t="array" ref="I5925">_xlfn.XLOOKUP(H5925,_xlfn.ANCHORARRAY($D$11),_xlfn.ANCHORARRAY($B$11),,1,1)</f>
        <v>5</v>
      </c>
    </row>
    <row r="5926" spans="6:9" x14ac:dyDescent="0.3">
      <c r="F5926" s="2">
        <v>5921</v>
      </c>
      <c r="G5926" s="10">
        <v>5</v>
      </c>
      <c r="H5926" s="17">
        <f t="shared" si="92"/>
        <v>0.59204999999999997</v>
      </c>
      <c r="I5926" s="10" cm="1">
        <f t="array" ref="I5926">_xlfn.XLOOKUP(H5926,_xlfn.ANCHORARRAY($D$11),_xlfn.ANCHORARRAY($B$11),,1,1)</f>
        <v>5</v>
      </c>
    </row>
    <row r="5927" spans="6:9" x14ac:dyDescent="0.3">
      <c r="F5927" s="2">
        <v>5922</v>
      </c>
      <c r="G5927" s="10">
        <v>5</v>
      </c>
      <c r="H5927" s="17">
        <f t="shared" si="92"/>
        <v>0.59214999999999995</v>
      </c>
      <c r="I5927" s="10" cm="1">
        <f t="array" ref="I5927">_xlfn.XLOOKUP(H5927,_xlfn.ANCHORARRAY($D$11),_xlfn.ANCHORARRAY($B$11),,1,1)</f>
        <v>5</v>
      </c>
    </row>
    <row r="5928" spans="6:9" x14ac:dyDescent="0.3">
      <c r="F5928" s="2">
        <v>5923</v>
      </c>
      <c r="G5928" s="10">
        <v>5</v>
      </c>
      <c r="H5928" s="17">
        <f t="shared" si="92"/>
        <v>0.59225000000000005</v>
      </c>
      <c r="I5928" s="10" cm="1">
        <f t="array" ref="I5928">_xlfn.XLOOKUP(H5928,_xlfn.ANCHORARRAY($D$11),_xlfn.ANCHORARRAY($B$11),,1,1)</f>
        <v>5</v>
      </c>
    </row>
    <row r="5929" spans="6:9" x14ac:dyDescent="0.3">
      <c r="F5929" s="2">
        <v>5924</v>
      </c>
      <c r="G5929" s="10">
        <v>5</v>
      </c>
      <c r="H5929" s="17">
        <f t="shared" si="92"/>
        <v>0.59235000000000004</v>
      </c>
      <c r="I5929" s="10" cm="1">
        <f t="array" ref="I5929">_xlfn.XLOOKUP(H5929,_xlfn.ANCHORARRAY($D$11),_xlfn.ANCHORARRAY($B$11),,1,1)</f>
        <v>5</v>
      </c>
    </row>
    <row r="5930" spans="6:9" x14ac:dyDescent="0.3">
      <c r="F5930" s="2">
        <v>5925</v>
      </c>
      <c r="G5930" s="10">
        <v>5</v>
      </c>
      <c r="H5930" s="17">
        <f t="shared" si="92"/>
        <v>0.59245000000000003</v>
      </c>
      <c r="I5930" s="10" cm="1">
        <f t="array" ref="I5930">_xlfn.XLOOKUP(H5930,_xlfn.ANCHORARRAY($D$11),_xlfn.ANCHORARRAY($B$11),,1,1)</f>
        <v>5</v>
      </c>
    </row>
    <row r="5931" spans="6:9" x14ac:dyDescent="0.3">
      <c r="F5931" s="2">
        <v>5926</v>
      </c>
      <c r="G5931" s="10">
        <v>5</v>
      </c>
      <c r="H5931" s="17">
        <f t="shared" si="92"/>
        <v>0.59255000000000002</v>
      </c>
      <c r="I5931" s="10" cm="1">
        <f t="array" ref="I5931">_xlfn.XLOOKUP(H5931,_xlfn.ANCHORARRAY($D$11),_xlfn.ANCHORARRAY($B$11),,1,1)</f>
        <v>5</v>
      </c>
    </row>
    <row r="5932" spans="6:9" x14ac:dyDescent="0.3">
      <c r="F5932" s="2">
        <v>5927</v>
      </c>
      <c r="G5932" s="10">
        <v>5</v>
      </c>
      <c r="H5932" s="17">
        <f t="shared" si="92"/>
        <v>0.59265000000000001</v>
      </c>
      <c r="I5932" s="10" cm="1">
        <f t="array" ref="I5932">_xlfn.XLOOKUP(H5932,_xlfn.ANCHORARRAY($D$11),_xlfn.ANCHORARRAY($B$11),,1,1)</f>
        <v>5</v>
      </c>
    </row>
    <row r="5933" spans="6:9" x14ac:dyDescent="0.3">
      <c r="F5933" s="2">
        <v>5928</v>
      </c>
      <c r="G5933" s="10">
        <v>5</v>
      </c>
      <c r="H5933" s="17">
        <f t="shared" si="92"/>
        <v>0.59275</v>
      </c>
      <c r="I5933" s="10" cm="1">
        <f t="array" ref="I5933">_xlfn.XLOOKUP(H5933,_xlfn.ANCHORARRAY($D$11),_xlfn.ANCHORARRAY($B$11),,1,1)</f>
        <v>5</v>
      </c>
    </row>
    <row r="5934" spans="6:9" x14ac:dyDescent="0.3">
      <c r="F5934" s="2">
        <v>5929</v>
      </c>
      <c r="G5934" s="10">
        <v>5</v>
      </c>
      <c r="H5934" s="17">
        <f t="shared" si="92"/>
        <v>0.59284999999999999</v>
      </c>
      <c r="I5934" s="10" cm="1">
        <f t="array" ref="I5934">_xlfn.XLOOKUP(H5934,_xlfn.ANCHORARRAY($D$11),_xlfn.ANCHORARRAY($B$11),,1,1)</f>
        <v>5</v>
      </c>
    </row>
    <row r="5935" spans="6:9" x14ac:dyDescent="0.3">
      <c r="F5935" s="2">
        <v>5930</v>
      </c>
      <c r="G5935" s="10">
        <v>5</v>
      </c>
      <c r="H5935" s="17">
        <f t="shared" si="92"/>
        <v>0.59294999999999998</v>
      </c>
      <c r="I5935" s="10" cm="1">
        <f t="array" ref="I5935">_xlfn.XLOOKUP(H5935,_xlfn.ANCHORARRAY($D$11),_xlfn.ANCHORARRAY($B$11),,1,1)</f>
        <v>5</v>
      </c>
    </row>
    <row r="5936" spans="6:9" x14ac:dyDescent="0.3">
      <c r="F5936" s="2">
        <v>5931</v>
      </c>
      <c r="G5936" s="10">
        <v>5</v>
      </c>
      <c r="H5936" s="17">
        <f t="shared" si="92"/>
        <v>0.59304999999999997</v>
      </c>
      <c r="I5936" s="10" cm="1">
        <f t="array" ref="I5936">_xlfn.XLOOKUP(H5936,_xlfn.ANCHORARRAY($D$11),_xlfn.ANCHORARRAY($B$11),,1,1)</f>
        <v>5</v>
      </c>
    </row>
    <row r="5937" spans="6:9" x14ac:dyDescent="0.3">
      <c r="F5937" s="2">
        <v>5932</v>
      </c>
      <c r="G5937" s="10">
        <v>5</v>
      </c>
      <c r="H5937" s="17">
        <f t="shared" si="92"/>
        <v>0.59314999999999996</v>
      </c>
      <c r="I5937" s="10" cm="1">
        <f t="array" ref="I5937">_xlfn.XLOOKUP(H5937,_xlfn.ANCHORARRAY($D$11),_xlfn.ANCHORARRAY($B$11),,1,1)</f>
        <v>5</v>
      </c>
    </row>
    <row r="5938" spans="6:9" x14ac:dyDescent="0.3">
      <c r="F5938" s="2">
        <v>5933</v>
      </c>
      <c r="G5938" s="10">
        <v>5</v>
      </c>
      <c r="H5938" s="17">
        <f t="shared" si="92"/>
        <v>0.59325000000000006</v>
      </c>
      <c r="I5938" s="10" cm="1">
        <f t="array" ref="I5938">_xlfn.XLOOKUP(H5938,_xlfn.ANCHORARRAY($D$11),_xlfn.ANCHORARRAY($B$11),,1,1)</f>
        <v>5</v>
      </c>
    </row>
    <row r="5939" spans="6:9" x14ac:dyDescent="0.3">
      <c r="F5939" s="2">
        <v>5934</v>
      </c>
      <c r="G5939" s="10">
        <v>5</v>
      </c>
      <c r="H5939" s="17">
        <f t="shared" si="92"/>
        <v>0.59335000000000004</v>
      </c>
      <c r="I5939" s="10" cm="1">
        <f t="array" ref="I5939">_xlfn.XLOOKUP(H5939,_xlfn.ANCHORARRAY($D$11),_xlfn.ANCHORARRAY($B$11),,1,1)</f>
        <v>5</v>
      </c>
    </row>
    <row r="5940" spans="6:9" x14ac:dyDescent="0.3">
      <c r="F5940" s="2">
        <v>5935</v>
      </c>
      <c r="G5940" s="10">
        <v>5</v>
      </c>
      <c r="H5940" s="17">
        <f t="shared" si="92"/>
        <v>0.59345000000000003</v>
      </c>
      <c r="I5940" s="10" cm="1">
        <f t="array" ref="I5940">_xlfn.XLOOKUP(H5940,_xlfn.ANCHORARRAY($D$11),_xlfn.ANCHORARRAY($B$11),,1,1)</f>
        <v>5</v>
      </c>
    </row>
    <row r="5941" spans="6:9" x14ac:dyDescent="0.3">
      <c r="F5941" s="2">
        <v>5936</v>
      </c>
      <c r="G5941" s="10">
        <v>5</v>
      </c>
      <c r="H5941" s="17">
        <f t="shared" si="92"/>
        <v>0.59355000000000002</v>
      </c>
      <c r="I5941" s="10" cm="1">
        <f t="array" ref="I5941">_xlfn.XLOOKUP(H5941,_xlfn.ANCHORARRAY($D$11),_xlfn.ANCHORARRAY($B$11),,1,1)</f>
        <v>5</v>
      </c>
    </row>
    <row r="5942" spans="6:9" x14ac:dyDescent="0.3">
      <c r="F5942" s="2">
        <v>5937</v>
      </c>
      <c r="G5942" s="10">
        <v>5</v>
      </c>
      <c r="H5942" s="17">
        <f t="shared" si="92"/>
        <v>0.59365000000000001</v>
      </c>
      <c r="I5942" s="10" cm="1">
        <f t="array" ref="I5942">_xlfn.XLOOKUP(H5942,_xlfn.ANCHORARRAY($D$11),_xlfn.ANCHORARRAY($B$11),,1,1)</f>
        <v>5</v>
      </c>
    </row>
    <row r="5943" spans="6:9" x14ac:dyDescent="0.3">
      <c r="F5943" s="2">
        <v>5938</v>
      </c>
      <c r="G5943" s="10">
        <v>5</v>
      </c>
      <c r="H5943" s="17">
        <f t="shared" si="92"/>
        <v>0.59375</v>
      </c>
      <c r="I5943" s="10" cm="1">
        <f t="array" ref="I5943">_xlfn.XLOOKUP(H5943,_xlfn.ANCHORARRAY($D$11),_xlfn.ANCHORARRAY($B$11),,1,1)</f>
        <v>5</v>
      </c>
    </row>
    <row r="5944" spans="6:9" x14ac:dyDescent="0.3">
      <c r="F5944" s="2">
        <v>5939</v>
      </c>
      <c r="G5944" s="10">
        <v>5</v>
      </c>
      <c r="H5944" s="17">
        <f t="shared" si="92"/>
        <v>0.59384999999999999</v>
      </c>
      <c r="I5944" s="10" cm="1">
        <f t="array" ref="I5944">_xlfn.XLOOKUP(H5944,_xlfn.ANCHORARRAY($D$11),_xlfn.ANCHORARRAY($B$11),,1,1)</f>
        <v>5</v>
      </c>
    </row>
    <row r="5945" spans="6:9" x14ac:dyDescent="0.3">
      <c r="F5945" s="2">
        <v>5940</v>
      </c>
      <c r="G5945" s="10">
        <v>5</v>
      </c>
      <c r="H5945" s="17">
        <f t="shared" si="92"/>
        <v>0.59394999999999998</v>
      </c>
      <c r="I5945" s="10" cm="1">
        <f t="array" ref="I5945">_xlfn.XLOOKUP(H5945,_xlfn.ANCHORARRAY($D$11),_xlfn.ANCHORARRAY($B$11),,1,1)</f>
        <v>5</v>
      </c>
    </row>
    <row r="5946" spans="6:9" x14ac:dyDescent="0.3">
      <c r="F5946" s="2">
        <v>5941</v>
      </c>
      <c r="G5946" s="10">
        <v>5</v>
      </c>
      <c r="H5946" s="17">
        <f t="shared" si="92"/>
        <v>0.59404999999999997</v>
      </c>
      <c r="I5946" s="10" cm="1">
        <f t="array" ref="I5946">_xlfn.XLOOKUP(H5946,_xlfn.ANCHORARRAY($D$11),_xlfn.ANCHORARRAY($B$11),,1,1)</f>
        <v>5</v>
      </c>
    </row>
    <row r="5947" spans="6:9" x14ac:dyDescent="0.3">
      <c r="F5947" s="2">
        <v>5942</v>
      </c>
      <c r="G5947" s="10">
        <v>5</v>
      </c>
      <c r="H5947" s="17">
        <f t="shared" si="92"/>
        <v>0.59414999999999996</v>
      </c>
      <c r="I5947" s="10" cm="1">
        <f t="array" ref="I5947">_xlfn.XLOOKUP(H5947,_xlfn.ANCHORARRAY($D$11),_xlfn.ANCHORARRAY($B$11),,1,1)</f>
        <v>5</v>
      </c>
    </row>
    <row r="5948" spans="6:9" x14ac:dyDescent="0.3">
      <c r="F5948" s="2">
        <v>5943</v>
      </c>
      <c r="G5948" s="10">
        <v>5</v>
      </c>
      <c r="H5948" s="17">
        <f t="shared" si="92"/>
        <v>0.59424999999999994</v>
      </c>
      <c r="I5948" s="10" cm="1">
        <f t="array" ref="I5948">_xlfn.XLOOKUP(H5948,_xlfn.ANCHORARRAY($D$11),_xlfn.ANCHORARRAY($B$11),,1,1)</f>
        <v>5</v>
      </c>
    </row>
    <row r="5949" spans="6:9" x14ac:dyDescent="0.3">
      <c r="F5949" s="2">
        <v>5944</v>
      </c>
      <c r="G5949" s="10">
        <v>5</v>
      </c>
      <c r="H5949" s="17">
        <f t="shared" si="92"/>
        <v>0.59435000000000004</v>
      </c>
      <c r="I5949" s="10" cm="1">
        <f t="array" ref="I5949">_xlfn.XLOOKUP(H5949,_xlfn.ANCHORARRAY($D$11),_xlfn.ANCHORARRAY($B$11),,1,1)</f>
        <v>5</v>
      </c>
    </row>
    <row r="5950" spans="6:9" x14ac:dyDescent="0.3">
      <c r="F5950" s="2">
        <v>5945</v>
      </c>
      <c r="G5950" s="10">
        <v>5</v>
      </c>
      <c r="H5950" s="17">
        <f t="shared" si="92"/>
        <v>0.59445000000000003</v>
      </c>
      <c r="I5950" s="10" cm="1">
        <f t="array" ref="I5950">_xlfn.XLOOKUP(H5950,_xlfn.ANCHORARRAY($D$11),_xlfn.ANCHORARRAY($B$11),,1,1)</f>
        <v>5</v>
      </c>
    </row>
    <row r="5951" spans="6:9" x14ac:dyDescent="0.3">
      <c r="F5951" s="2">
        <v>5946</v>
      </c>
      <c r="G5951" s="10">
        <v>5</v>
      </c>
      <c r="H5951" s="17">
        <f t="shared" si="92"/>
        <v>0.59455000000000002</v>
      </c>
      <c r="I5951" s="10" cm="1">
        <f t="array" ref="I5951">_xlfn.XLOOKUP(H5951,_xlfn.ANCHORARRAY($D$11),_xlfn.ANCHORARRAY($B$11),,1,1)</f>
        <v>5</v>
      </c>
    </row>
    <row r="5952" spans="6:9" x14ac:dyDescent="0.3">
      <c r="F5952" s="2">
        <v>5947</v>
      </c>
      <c r="G5952" s="10">
        <v>5</v>
      </c>
      <c r="H5952" s="17">
        <f t="shared" si="92"/>
        <v>0.59465000000000001</v>
      </c>
      <c r="I5952" s="10" cm="1">
        <f t="array" ref="I5952">_xlfn.XLOOKUP(H5952,_xlfn.ANCHORARRAY($D$11),_xlfn.ANCHORARRAY($B$11),,1,1)</f>
        <v>5</v>
      </c>
    </row>
    <row r="5953" spans="6:9" x14ac:dyDescent="0.3">
      <c r="F5953" s="2">
        <v>5948</v>
      </c>
      <c r="G5953" s="10">
        <v>5</v>
      </c>
      <c r="H5953" s="17">
        <f t="shared" si="92"/>
        <v>0.59475</v>
      </c>
      <c r="I5953" s="10" cm="1">
        <f t="array" ref="I5953">_xlfn.XLOOKUP(H5953,_xlfn.ANCHORARRAY($D$11),_xlfn.ANCHORARRAY($B$11),,1,1)</f>
        <v>5</v>
      </c>
    </row>
    <row r="5954" spans="6:9" x14ac:dyDescent="0.3">
      <c r="F5954" s="2">
        <v>5949</v>
      </c>
      <c r="G5954" s="10">
        <v>5</v>
      </c>
      <c r="H5954" s="17">
        <f t="shared" si="92"/>
        <v>0.59484999999999999</v>
      </c>
      <c r="I5954" s="10" cm="1">
        <f t="array" ref="I5954">_xlfn.XLOOKUP(H5954,_xlfn.ANCHORARRAY($D$11),_xlfn.ANCHORARRAY($B$11),,1,1)</f>
        <v>5</v>
      </c>
    </row>
    <row r="5955" spans="6:9" x14ac:dyDescent="0.3">
      <c r="F5955" s="2">
        <v>5950</v>
      </c>
      <c r="G5955" s="10">
        <v>5</v>
      </c>
      <c r="H5955" s="17">
        <f t="shared" si="92"/>
        <v>0.59494999999999998</v>
      </c>
      <c r="I5955" s="10" cm="1">
        <f t="array" ref="I5955">_xlfn.XLOOKUP(H5955,_xlfn.ANCHORARRAY($D$11),_xlfn.ANCHORARRAY($B$11),,1,1)</f>
        <v>5</v>
      </c>
    </row>
    <row r="5956" spans="6:9" x14ac:dyDescent="0.3">
      <c r="F5956" s="2">
        <v>5951</v>
      </c>
      <c r="G5956" s="10">
        <v>5</v>
      </c>
      <c r="H5956" s="17">
        <f t="shared" si="92"/>
        <v>0.59504999999999997</v>
      </c>
      <c r="I5956" s="10" cm="1">
        <f t="array" ref="I5956">_xlfn.XLOOKUP(H5956,_xlfn.ANCHORARRAY($D$11),_xlfn.ANCHORARRAY($B$11),,1,1)</f>
        <v>5</v>
      </c>
    </row>
    <row r="5957" spans="6:9" x14ac:dyDescent="0.3">
      <c r="F5957" s="2">
        <v>5952</v>
      </c>
      <c r="G5957" s="10">
        <v>5</v>
      </c>
      <c r="H5957" s="17">
        <f t="shared" si="92"/>
        <v>0.59514999999999996</v>
      </c>
      <c r="I5957" s="10" cm="1">
        <f t="array" ref="I5957">_xlfn.XLOOKUP(H5957,_xlfn.ANCHORARRAY($D$11),_xlfn.ANCHORARRAY($B$11),,1,1)</f>
        <v>5</v>
      </c>
    </row>
    <row r="5958" spans="6:9" x14ac:dyDescent="0.3">
      <c r="F5958" s="2">
        <v>5953</v>
      </c>
      <c r="G5958" s="10">
        <v>5</v>
      </c>
      <c r="H5958" s="17">
        <f t="shared" si="92"/>
        <v>0.59524999999999995</v>
      </c>
      <c r="I5958" s="10" cm="1">
        <f t="array" ref="I5958">_xlfn.XLOOKUP(H5958,_xlfn.ANCHORARRAY($D$11),_xlfn.ANCHORARRAY($B$11),,1,1)</f>
        <v>5</v>
      </c>
    </row>
    <row r="5959" spans="6:9" x14ac:dyDescent="0.3">
      <c r="F5959" s="2">
        <v>5954</v>
      </c>
      <c r="G5959" s="10">
        <v>5</v>
      </c>
      <c r="H5959" s="17">
        <f t="shared" ref="H5959:H6022" si="93">(F5959-1/2)/COUNT($F$6:$F$10005)</f>
        <v>0.59535000000000005</v>
      </c>
      <c r="I5959" s="10" cm="1">
        <f t="array" ref="I5959">_xlfn.XLOOKUP(H5959,_xlfn.ANCHORARRAY($D$11),_xlfn.ANCHORARRAY($B$11),,1,1)</f>
        <v>5</v>
      </c>
    </row>
    <row r="5960" spans="6:9" x14ac:dyDescent="0.3">
      <c r="F5960" s="2">
        <v>5955</v>
      </c>
      <c r="G5960" s="10">
        <v>5</v>
      </c>
      <c r="H5960" s="17">
        <f t="shared" si="93"/>
        <v>0.59545000000000003</v>
      </c>
      <c r="I5960" s="10" cm="1">
        <f t="array" ref="I5960">_xlfn.XLOOKUP(H5960,_xlfn.ANCHORARRAY($D$11),_xlfn.ANCHORARRAY($B$11),,1,1)</f>
        <v>5</v>
      </c>
    </row>
    <row r="5961" spans="6:9" x14ac:dyDescent="0.3">
      <c r="F5961" s="2">
        <v>5956</v>
      </c>
      <c r="G5961" s="10">
        <v>5</v>
      </c>
      <c r="H5961" s="17">
        <f t="shared" si="93"/>
        <v>0.59555000000000002</v>
      </c>
      <c r="I5961" s="10" cm="1">
        <f t="array" ref="I5961">_xlfn.XLOOKUP(H5961,_xlfn.ANCHORARRAY($D$11),_xlfn.ANCHORARRAY($B$11),,1,1)</f>
        <v>5</v>
      </c>
    </row>
    <row r="5962" spans="6:9" x14ac:dyDescent="0.3">
      <c r="F5962" s="2">
        <v>5957</v>
      </c>
      <c r="G5962" s="10">
        <v>5</v>
      </c>
      <c r="H5962" s="17">
        <f t="shared" si="93"/>
        <v>0.59565000000000001</v>
      </c>
      <c r="I5962" s="10" cm="1">
        <f t="array" ref="I5962">_xlfn.XLOOKUP(H5962,_xlfn.ANCHORARRAY($D$11),_xlfn.ANCHORARRAY($B$11),,1,1)</f>
        <v>5</v>
      </c>
    </row>
    <row r="5963" spans="6:9" x14ac:dyDescent="0.3">
      <c r="F5963" s="2">
        <v>5958</v>
      </c>
      <c r="G5963" s="10">
        <v>5</v>
      </c>
      <c r="H5963" s="17">
        <f t="shared" si="93"/>
        <v>0.59575</v>
      </c>
      <c r="I5963" s="10" cm="1">
        <f t="array" ref="I5963">_xlfn.XLOOKUP(H5963,_xlfn.ANCHORARRAY($D$11),_xlfn.ANCHORARRAY($B$11),,1,1)</f>
        <v>5</v>
      </c>
    </row>
    <row r="5964" spans="6:9" x14ac:dyDescent="0.3">
      <c r="F5964" s="2">
        <v>5959</v>
      </c>
      <c r="G5964" s="10">
        <v>5</v>
      </c>
      <c r="H5964" s="17">
        <f t="shared" si="93"/>
        <v>0.59584999999999999</v>
      </c>
      <c r="I5964" s="10" cm="1">
        <f t="array" ref="I5964">_xlfn.XLOOKUP(H5964,_xlfn.ANCHORARRAY($D$11),_xlfn.ANCHORARRAY($B$11),,1,1)</f>
        <v>5</v>
      </c>
    </row>
    <row r="5965" spans="6:9" x14ac:dyDescent="0.3">
      <c r="F5965" s="2">
        <v>5960</v>
      </c>
      <c r="G5965" s="10">
        <v>5</v>
      </c>
      <c r="H5965" s="17">
        <f t="shared" si="93"/>
        <v>0.59594999999999998</v>
      </c>
      <c r="I5965" s="10" cm="1">
        <f t="array" ref="I5965">_xlfn.XLOOKUP(H5965,_xlfn.ANCHORARRAY($D$11),_xlfn.ANCHORARRAY($B$11),,1,1)</f>
        <v>5</v>
      </c>
    </row>
    <row r="5966" spans="6:9" x14ac:dyDescent="0.3">
      <c r="F5966" s="2">
        <v>5961</v>
      </c>
      <c r="G5966" s="10">
        <v>5</v>
      </c>
      <c r="H5966" s="17">
        <f t="shared" si="93"/>
        <v>0.59604999999999997</v>
      </c>
      <c r="I5966" s="10" cm="1">
        <f t="array" ref="I5966">_xlfn.XLOOKUP(H5966,_xlfn.ANCHORARRAY($D$11),_xlfn.ANCHORARRAY($B$11),,1,1)</f>
        <v>5</v>
      </c>
    </row>
    <row r="5967" spans="6:9" x14ac:dyDescent="0.3">
      <c r="F5967" s="2">
        <v>5962</v>
      </c>
      <c r="G5967" s="10">
        <v>5</v>
      </c>
      <c r="H5967" s="17">
        <f t="shared" si="93"/>
        <v>0.59614999999999996</v>
      </c>
      <c r="I5967" s="10" cm="1">
        <f t="array" ref="I5967">_xlfn.XLOOKUP(H5967,_xlfn.ANCHORARRAY($D$11),_xlfn.ANCHORARRAY($B$11),,1,1)</f>
        <v>5</v>
      </c>
    </row>
    <row r="5968" spans="6:9" x14ac:dyDescent="0.3">
      <c r="F5968" s="2">
        <v>5963</v>
      </c>
      <c r="G5968" s="10">
        <v>5</v>
      </c>
      <c r="H5968" s="17">
        <f t="shared" si="93"/>
        <v>0.59624999999999995</v>
      </c>
      <c r="I5968" s="10" cm="1">
        <f t="array" ref="I5968">_xlfn.XLOOKUP(H5968,_xlfn.ANCHORARRAY($D$11),_xlfn.ANCHORARRAY($B$11),,1,1)</f>
        <v>5</v>
      </c>
    </row>
    <row r="5969" spans="6:9" x14ac:dyDescent="0.3">
      <c r="F5969" s="2">
        <v>5964</v>
      </c>
      <c r="G5969" s="10">
        <v>5</v>
      </c>
      <c r="H5969" s="17">
        <f t="shared" si="93"/>
        <v>0.59635000000000005</v>
      </c>
      <c r="I5969" s="10" cm="1">
        <f t="array" ref="I5969">_xlfn.XLOOKUP(H5969,_xlfn.ANCHORARRAY($D$11),_xlfn.ANCHORARRAY($B$11),,1,1)</f>
        <v>5</v>
      </c>
    </row>
    <row r="5970" spans="6:9" x14ac:dyDescent="0.3">
      <c r="F5970" s="2">
        <v>5965</v>
      </c>
      <c r="G5970" s="10">
        <v>5</v>
      </c>
      <c r="H5970" s="17">
        <f t="shared" si="93"/>
        <v>0.59645000000000004</v>
      </c>
      <c r="I5970" s="10" cm="1">
        <f t="array" ref="I5970">_xlfn.XLOOKUP(H5970,_xlfn.ANCHORARRAY($D$11),_xlfn.ANCHORARRAY($B$11),,1,1)</f>
        <v>5</v>
      </c>
    </row>
    <row r="5971" spans="6:9" x14ac:dyDescent="0.3">
      <c r="F5971" s="2">
        <v>5966</v>
      </c>
      <c r="G5971" s="10">
        <v>5</v>
      </c>
      <c r="H5971" s="17">
        <f t="shared" si="93"/>
        <v>0.59655000000000002</v>
      </c>
      <c r="I5971" s="10" cm="1">
        <f t="array" ref="I5971">_xlfn.XLOOKUP(H5971,_xlfn.ANCHORARRAY($D$11),_xlfn.ANCHORARRAY($B$11),,1,1)</f>
        <v>5</v>
      </c>
    </row>
    <row r="5972" spans="6:9" x14ac:dyDescent="0.3">
      <c r="F5972" s="2">
        <v>5967</v>
      </c>
      <c r="G5972" s="10">
        <v>5</v>
      </c>
      <c r="H5972" s="17">
        <f t="shared" si="93"/>
        <v>0.59665000000000001</v>
      </c>
      <c r="I5972" s="10" cm="1">
        <f t="array" ref="I5972">_xlfn.XLOOKUP(H5972,_xlfn.ANCHORARRAY($D$11),_xlfn.ANCHORARRAY($B$11),,1,1)</f>
        <v>5</v>
      </c>
    </row>
    <row r="5973" spans="6:9" x14ac:dyDescent="0.3">
      <c r="F5973" s="2">
        <v>5968</v>
      </c>
      <c r="G5973" s="10">
        <v>5</v>
      </c>
      <c r="H5973" s="17">
        <f t="shared" si="93"/>
        <v>0.59675</v>
      </c>
      <c r="I5973" s="10" cm="1">
        <f t="array" ref="I5973">_xlfn.XLOOKUP(H5973,_xlfn.ANCHORARRAY($D$11),_xlfn.ANCHORARRAY($B$11),,1,1)</f>
        <v>5</v>
      </c>
    </row>
    <row r="5974" spans="6:9" x14ac:dyDescent="0.3">
      <c r="F5974" s="2">
        <v>5969</v>
      </c>
      <c r="G5974" s="10">
        <v>5</v>
      </c>
      <c r="H5974" s="17">
        <f t="shared" si="93"/>
        <v>0.59684999999999999</v>
      </c>
      <c r="I5974" s="10" cm="1">
        <f t="array" ref="I5974">_xlfn.XLOOKUP(H5974,_xlfn.ANCHORARRAY($D$11),_xlfn.ANCHORARRAY($B$11),,1,1)</f>
        <v>5</v>
      </c>
    </row>
    <row r="5975" spans="6:9" x14ac:dyDescent="0.3">
      <c r="F5975" s="2">
        <v>5970</v>
      </c>
      <c r="G5975" s="10">
        <v>5</v>
      </c>
      <c r="H5975" s="17">
        <f t="shared" si="93"/>
        <v>0.59694999999999998</v>
      </c>
      <c r="I5975" s="10" cm="1">
        <f t="array" ref="I5975">_xlfn.XLOOKUP(H5975,_xlfn.ANCHORARRAY($D$11),_xlfn.ANCHORARRAY($B$11),,1,1)</f>
        <v>5</v>
      </c>
    </row>
    <row r="5976" spans="6:9" x14ac:dyDescent="0.3">
      <c r="F5976" s="2">
        <v>5971</v>
      </c>
      <c r="G5976" s="10">
        <v>5</v>
      </c>
      <c r="H5976" s="17">
        <f t="shared" si="93"/>
        <v>0.59704999999999997</v>
      </c>
      <c r="I5976" s="10" cm="1">
        <f t="array" ref="I5976">_xlfn.XLOOKUP(H5976,_xlfn.ANCHORARRAY($D$11),_xlfn.ANCHORARRAY($B$11),,1,1)</f>
        <v>5</v>
      </c>
    </row>
    <row r="5977" spans="6:9" x14ac:dyDescent="0.3">
      <c r="F5977" s="2">
        <v>5972</v>
      </c>
      <c r="G5977" s="10">
        <v>5</v>
      </c>
      <c r="H5977" s="17">
        <f t="shared" si="93"/>
        <v>0.59714999999999996</v>
      </c>
      <c r="I5977" s="10" cm="1">
        <f t="array" ref="I5977">_xlfn.XLOOKUP(H5977,_xlfn.ANCHORARRAY($D$11),_xlfn.ANCHORARRAY($B$11),,1,1)</f>
        <v>5</v>
      </c>
    </row>
    <row r="5978" spans="6:9" x14ac:dyDescent="0.3">
      <c r="F5978" s="2">
        <v>5973</v>
      </c>
      <c r="G5978" s="10">
        <v>5</v>
      </c>
      <c r="H5978" s="17">
        <f t="shared" si="93"/>
        <v>0.59724999999999995</v>
      </c>
      <c r="I5978" s="10" cm="1">
        <f t="array" ref="I5978">_xlfn.XLOOKUP(H5978,_xlfn.ANCHORARRAY($D$11),_xlfn.ANCHORARRAY($B$11),,1,1)</f>
        <v>5</v>
      </c>
    </row>
    <row r="5979" spans="6:9" x14ac:dyDescent="0.3">
      <c r="F5979" s="2">
        <v>5974</v>
      </c>
      <c r="G5979" s="10">
        <v>5</v>
      </c>
      <c r="H5979" s="17">
        <f t="shared" si="93"/>
        <v>0.59735000000000005</v>
      </c>
      <c r="I5979" s="10" cm="1">
        <f t="array" ref="I5979">_xlfn.XLOOKUP(H5979,_xlfn.ANCHORARRAY($D$11),_xlfn.ANCHORARRAY($B$11),,1,1)</f>
        <v>5</v>
      </c>
    </row>
    <row r="5980" spans="6:9" x14ac:dyDescent="0.3">
      <c r="F5980" s="2">
        <v>5975</v>
      </c>
      <c r="G5980" s="10">
        <v>5</v>
      </c>
      <c r="H5980" s="17">
        <f t="shared" si="93"/>
        <v>0.59745000000000004</v>
      </c>
      <c r="I5980" s="10" cm="1">
        <f t="array" ref="I5980">_xlfn.XLOOKUP(H5980,_xlfn.ANCHORARRAY($D$11),_xlfn.ANCHORARRAY($B$11),,1,1)</f>
        <v>5</v>
      </c>
    </row>
    <row r="5981" spans="6:9" x14ac:dyDescent="0.3">
      <c r="F5981" s="2">
        <v>5976</v>
      </c>
      <c r="G5981" s="10">
        <v>5</v>
      </c>
      <c r="H5981" s="17">
        <f t="shared" si="93"/>
        <v>0.59755000000000003</v>
      </c>
      <c r="I5981" s="10" cm="1">
        <f t="array" ref="I5981">_xlfn.XLOOKUP(H5981,_xlfn.ANCHORARRAY($D$11),_xlfn.ANCHORARRAY($B$11),,1,1)</f>
        <v>5</v>
      </c>
    </row>
    <row r="5982" spans="6:9" x14ac:dyDescent="0.3">
      <c r="F5982" s="2">
        <v>5977</v>
      </c>
      <c r="G5982" s="10">
        <v>5</v>
      </c>
      <c r="H5982" s="17">
        <f t="shared" si="93"/>
        <v>0.59765000000000001</v>
      </c>
      <c r="I5982" s="10" cm="1">
        <f t="array" ref="I5982">_xlfn.XLOOKUP(H5982,_xlfn.ANCHORARRAY($D$11),_xlfn.ANCHORARRAY($B$11),,1,1)</f>
        <v>5</v>
      </c>
    </row>
    <row r="5983" spans="6:9" x14ac:dyDescent="0.3">
      <c r="F5983" s="2">
        <v>5978</v>
      </c>
      <c r="G5983" s="10">
        <v>5</v>
      </c>
      <c r="H5983" s="17">
        <f t="shared" si="93"/>
        <v>0.59775</v>
      </c>
      <c r="I5983" s="10" cm="1">
        <f t="array" ref="I5983">_xlfn.XLOOKUP(H5983,_xlfn.ANCHORARRAY($D$11),_xlfn.ANCHORARRAY($B$11),,1,1)</f>
        <v>5</v>
      </c>
    </row>
    <row r="5984" spans="6:9" x14ac:dyDescent="0.3">
      <c r="F5984" s="2">
        <v>5979</v>
      </c>
      <c r="G5984" s="10">
        <v>5</v>
      </c>
      <c r="H5984" s="17">
        <f t="shared" si="93"/>
        <v>0.59784999999999999</v>
      </c>
      <c r="I5984" s="10" cm="1">
        <f t="array" ref="I5984">_xlfn.XLOOKUP(H5984,_xlfn.ANCHORARRAY($D$11),_xlfn.ANCHORARRAY($B$11),,1,1)</f>
        <v>5</v>
      </c>
    </row>
    <row r="5985" spans="6:9" x14ac:dyDescent="0.3">
      <c r="F5985" s="2">
        <v>5980</v>
      </c>
      <c r="G5985" s="10">
        <v>5</v>
      </c>
      <c r="H5985" s="17">
        <f t="shared" si="93"/>
        <v>0.59794999999999998</v>
      </c>
      <c r="I5985" s="10" cm="1">
        <f t="array" ref="I5985">_xlfn.XLOOKUP(H5985,_xlfn.ANCHORARRAY($D$11),_xlfn.ANCHORARRAY($B$11),,1,1)</f>
        <v>5</v>
      </c>
    </row>
    <row r="5986" spans="6:9" x14ac:dyDescent="0.3">
      <c r="F5986" s="2">
        <v>5981</v>
      </c>
      <c r="G5986" s="10">
        <v>5</v>
      </c>
      <c r="H5986" s="17">
        <f t="shared" si="93"/>
        <v>0.59804999999999997</v>
      </c>
      <c r="I5986" s="10" cm="1">
        <f t="array" ref="I5986">_xlfn.XLOOKUP(H5986,_xlfn.ANCHORARRAY($D$11),_xlfn.ANCHORARRAY($B$11),,1,1)</f>
        <v>5</v>
      </c>
    </row>
    <row r="5987" spans="6:9" x14ac:dyDescent="0.3">
      <c r="F5987" s="2">
        <v>5982</v>
      </c>
      <c r="G5987" s="10">
        <v>5</v>
      </c>
      <c r="H5987" s="17">
        <f t="shared" si="93"/>
        <v>0.59814999999999996</v>
      </c>
      <c r="I5987" s="10" cm="1">
        <f t="array" ref="I5987">_xlfn.XLOOKUP(H5987,_xlfn.ANCHORARRAY($D$11),_xlfn.ANCHORARRAY($B$11),,1,1)</f>
        <v>5</v>
      </c>
    </row>
    <row r="5988" spans="6:9" x14ac:dyDescent="0.3">
      <c r="F5988" s="2">
        <v>5983</v>
      </c>
      <c r="G5988" s="10">
        <v>5</v>
      </c>
      <c r="H5988" s="17">
        <f t="shared" si="93"/>
        <v>0.59824999999999995</v>
      </c>
      <c r="I5988" s="10" cm="1">
        <f t="array" ref="I5988">_xlfn.XLOOKUP(H5988,_xlfn.ANCHORARRAY($D$11),_xlfn.ANCHORARRAY($B$11),,1,1)</f>
        <v>5</v>
      </c>
    </row>
    <row r="5989" spans="6:9" x14ac:dyDescent="0.3">
      <c r="F5989" s="2">
        <v>5984</v>
      </c>
      <c r="G5989" s="10">
        <v>5</v>
      </c>
      <c r="H5989" s="17">
        <f t="shared" si="93"/>
        <v>0.59835000000000005</v>
      </c>
      <c r="I5989" s="10" cm="1">
        <f t="array" ref="I5989">_xlfn.XLOOKUP(H5989,_xlfn.ANCHORARRAY($D$11),_xlfn.ANCHORARRAY($B$11),,1,1)</f>
        <v>5</v>
      </c>
    </row>
    <row r="5990" spans="6:9" x14ac:dyDescent="0.3">
      <c r="F5990" s="2">
        <v>5985</v>
      </c>
      <c r="G5990" s="10">
        <v>5</v>
      </c>
      <c r="H5990" s="17">
        <f t="shared" si="93"/>
        <v>0.59845000000000004</v>
      </c>
      <c r="I5990" s="10" cm="1">
        <f t="array" ref="I5990">_xlfn.XLOOKUP(H5990,_xlfn.ANCHORARRAY($D$11),_xlfn.ANCHORARRAY($B$11),,1,1)</f>
        <v>5</v>
      </c>
    </row>
    <row r="5991" spans="6:9" x14ac:dyDescent="0.3">
      <c r="F5991" s="2">
        <v>5986</v>
      </c>
      <c r="G5991" s="10">
        <v>5</v>
      </c>
      <c r="H5991" s="17">
        <f t="shared" si="93"/>
        <v>0.59855000000000003</v>
      </c>
      <c r="I5991" s="10" cm="1">
        <f t="array" ref="I5991">_xlfn.XLOOKUP(H5991,_xlfn.ANCHORARRAY($D$11),_xlfn.ANCHORARRAY($B$11),,1,1)</f>
        <v>5</v>
      </c>
    </row>
    <row r="5992" spans="6:9" x14ac:dyDescent="0.3">
      <c r="F5992" s="2">
        <v>5987</v>
      </c>
      <c r="G5992" s="10">
        <v>5</v>
      </c>
      <c r="H5992" s="17">
        <f t="shared" si="93"/>
        <v>0.59865000000000002</v>
      </c>
      <c r="I5992" s="10" cm="1">
        <f t="array" ref="I5992">_xlfn.XLOOKUP(H5992,_xlfn.ANCHORARRAY($D$11),_xlfn.ANCHORARRAY($B$11),,1,1)</f>
        <v>5</v>
      </c>
    </row>
    <row r="5993" spans="6:9" x14ac:dyDescent="0.3">
      <c r="F5993" s="2">
        <v>5988</v>
      </c>
      <c r="G5993" s="10">
        <v>5</v>
      </c>
      <c r="H5993" s="17">
        <f t="shared" si="93"/>
        <v>0.59875</v>
      </c>
      <c r="I5993" s="10" cm="1">
        <f t="array" ref="I5993">_xlfn.XLOOKUP(H5993,_xlfn.ANCHORARRAY($D$11),_xlfn.ANCHORARRAY($B$11),,1,1)</f>
        <v>5</v>
      </c>
    </row>
    <row r="5994" spans="6:9" x14ac:dyDescent="0.3">
      <c r="F5994" s="2">
        <v>5989</v>
      </c>
      <c r="G5994" s="10">
        <v>5</v>
      </c>
      <c r="H5994" s="17">
        <f t="shared" si="93"/>
        <v>0.59884999999999999</v>
      </c>
      <c r="I5994" s="10" cm="1">
        <f t="array" ref="I5994">_xlfn.XLOOKUP(H5994,_xlfn.ANCHORARRAY($D$11),_xlfn.ANCHORARRAY($B$11),,1,1)</f>
        <v>5</v>
      </c>
    </row>
    <row r="5995" spans="6:9" x14ac:dyDescent="0.3">
      <c r="F5995" s="2">
        <v>5990</v>
      </c>
      <c r="G5995" s="10">
        <v>5</v>
      </c>
      <c r="H5995" s="17">
        <f t="shared" si="93"/>
        <v>0.59894999999999998</v>
      </c>
      <c r="I5995" s="10" cm="1">
        <f t="array" ref="I5995">_xlfn.XLOOKUP(H5995,_xlfn.ANCHORARRAY($D$11),_xlfn.ANCHORARRAY($B$11),,1,1)</f>
        <v>5</v>
      </c>
    </row>
    <row r="5996" spans="6:9" x14ac:dyDescent="0.3">
      <c r="F5996" s="2">
        <v>5991</v>
      </c>
      <c r="G5996" s="10">
        <v>5</v>
      </c>
      <c r="H5996" s="17">
        <f t="shared" si="93"/>
        <v>0.59904999999999997</v>
      </c>
      <c r="I5996" s="10" cm="1">
        <f t="array" ref="I5996">_xlfn.XLOOKUP(H5996,_xlfn.ANCHORARRAY($D$11),_xlfn.ANCHORARRAY($B$11),,1,1)</f>
        <v>5</v>
      </c>
    </row>
    <row r="5997" spans="6:9" x14ac:dyDescent="0.3">
      <c r="F5997" s="2">
        <v>5992</v>
      </c>
      <c r="G5997" s="10">
        <v>5</v>
      </c>
      <c r="H5997" s="17">
        <f t="shared" si="93"/>
        <v>0.59914999999999996</v>
      </c>
      <c r="I5997" s="10" cm="1">
        <f t="array" ref="I5997">_xlfn.XLOOKUP(H5997,_xlfn.ANCHORARRAY($D$11),_xlfn.ANCHORARRAY($B$11),,1,1)</f>
        <v>5</v>
      </c>
    </row>
    <row r="5998" spans="6:9" x14ac:dyDescent="0.3">
      <c r="F5998" s="2">
        <v>5993</v>
      </c>
      <c r="G5998" s="10">
        <v>5</v>
      </c>
      <c r="H5998" s="17">
        <f t="shared" si="93"/>
        <v>0.59924999999999995</v>
      </c>
      <c r="I5998" s="10" cm="1">
        <f t="array" ref="I5998">_xlfn.XLOOKUP(H5998,_xlfn.ANCHORARRAY($D$11),_xlfn.ANCHORARRAY($B$11),,1,1)</f>
        <v>5</v>
      </c>
    </row>
    <row r="5999" spans="6:9" x14ac:dyDescent="0.3">
      <c r="F5999" s="2">
        <v>5994</v>
      </c>
      <c r="G5999" s="10">
        <v>5</v>
      </c>
      <c r="H5999" s="17">
        <f t="shared" si="93"/>
        <v>0.59935000000000005</v>
      </c>
      <c r="I5999" s="10" cm="1">
        <f t="array" ref="I5999">_xlfn.XLOOKUP(H5999,_xlfn.ANCHORARRAY($D$11),_xlfn.ANCHORARRAY($B$11),,1,1)</f>
        <v>5</v>
      </c>
    </row>
    <row r="6000" spans="6:9" x14ac:dyDescent="0.3">
      <c r="F6000" s="2">
        <v>5995</v>
      </c>
      <c r="G6000" s="10">
        <v>5</v>
      </c>
      <c r="H6000" s="17">
        <f t="shared" si="93"/>
        <v>0.59945000000000004</v>
      </c>
      <c r="I6000" s="10" cm="1">
        <f t="array" ref="I6000">_xlfn.XLOOKUP(H6000,_xlfn.ANCHORARRAY($D$11),_xlfn.ANCHORARRAY($B$11),,1,1)</f>
        <v>5</v>
      </c>
    </row>
    <row r="6001" spans="6:9" x14ac:dyDescent="0.3">
      <c r="F6001" s="2">
        <v>5996</v>
      </c>
      <c r="G6001" s="10">
        <v>5</v>
      </c>
      <c r="H6001" s="17">
        <f t="shared" si="93"/>
        <v>0.59955000000000003</v>
      </c>
      <c r="I6001" s="10" cm="1">
        <f t="array" ref="I6001">_xlfn.XLOOKUP(H6001,_xlfn.ANCHORARRAY($D$11),_xlfn.ANCHORARRAY($B$11),,1,1)</f>
        <v>5</v>
      </c>
    </row>
    <row r="6002" spans="6:9" x14ac:dyDescent="0.3">
      <c r="F6002" s="2">
        <v>5997</v>
      </c>
      <c r="G6002" s="10">
        <v>5</v>
      </c>
      <c r="H6002" s="17">
        <f t="shared" si="93"/>
        <v>0.59965000000000002</v>
      </c>
      <c r="I6002" s="10" cm="1">
        <f t="array" ref="I6002">_xlfn.XLOOKUP(H6002,_xlfn.ANCHORARRAY($D$11),_xlfn.ANCHORARRAY($B$11),,1,1)</f>
        <v>5</v>
      </c>
    </row>
    <row r="6003" spans="6:9" x14ac:dyDescent="0.3">
      <c r="F6003" s="2">
        <v>5998</v>
      </c>
      <c r="G6003" s="10">
        <v>5</v>
      </c>
      <c r="H6003" s="17">
        <f t="shared" si="93"/>
        <v>0.59975000000000001</v>
      </c>
      <c r="I6003" s="10" cm="1">
        <f t="array" ref="I6003">_xlfn.XLOOKUP(H6003,_xlfn.ANCHORARRAY($D$11),_xlfn.ANCHORARRAY($B$11),,1,1)</f>
        <v>5</v>
      </c>
    </row>
    <row r="6004" spans="6:9" x14ac:dyDescent="0.3">
      <c r="F6004" s="2">
        <v>5999</v>
      </c>
      <c r="G6004" s="10">
        <v>5</v>
      </c>
      <c r="H6004" s="17">
        <f t="shared" si="93"/>
        <v>0.59984999999999999</v>
      </c>
      <c r="I6004" s="10" cm="1">
        <f t="array" ref="I6004">_xlfn.XLOOKUP(H6004,_xlfn.ANCHORARRAY($D$11),_xlfn.ANCHORARRAY($B$11),,1,1)</f>
        <v>5</v>
      </c>
    </row>
    <row r="6005" spans="6:9" x14ac:dyDescent="0.3">
      <c r="F6005" s="2">
        <v>6000</v>
      </c>
      <c r="G6005" s="10">
        <v>5</v>
      </c>
      <c r="H6005" s="17">
        <f t="shared" si="93"/>
        <v>0.59994999999999998</v>
      </c>
      <c r="I6005" s="10" cm="1">
        <f t="array" ref="I6005">_xlfn.XLOOKUP(H6005,_xlfn.ANCHORARRAY($D$11),_xlfn.ANCHORARRAY($B$11),,1,1)</f>
        <v>5</v>
      </c>
    </row>
    <row r="6006" spans="6:9" x14ac:dyDescent="0.3">
      <c r="F6006" s="2">
        <v>6001</v>
      </c>
      <c r="G6006" s="10">
        <v>5</v>
      </c>
      <c r="H6006" s="17">
        <f t="shared" si="93"/>
        <v>0.60004999999999997</v>
      </c>
      <c r="I6006" s="10" cm="1">
        <f t="array" ref="I6006">_xlfn.XLOOKUP(H6006,_xlfn.ANCHORARRAY($D$11),_xlfn.ANCHORARRAY($B$11),,1,1)</f>
        <v>5</v>
      </c>
    </row>
    <row r="6007" spans="6:9" x14ac:dyDescent="0.3">
      <c r="F6007" s="2">
        <v>6002</v>
      </c>
      <c r="G6007" s="10">
        <v>5</v>
      </c>
      <c r="H6007" s="17">
        <f t="shared" si="93"/>
        <v>0.60014999999999996</v>
      </c>
      <c r="I6007" s="10" cm="1">
        <f t="array" ref="I6007">_xlfn.XLOOKUP(H6007,_xlfn.ANCHORARRAY($D$11),_xlfn.ANCHORARRAY($B$11),,1,1)</f>
        <v>5</v>
      </c>
    </row>
    <row r="6008" spans="6:9" x14ac:dyDescent="0.3">
      <c r="F6008" s="2">
        <v>6003</v>
      </c>
      <c r="G6008" s="10">
        <v>5</v>
      </c>
      <c r="H6008" s="17">
        <f t="shared" si="93"/>
        <v>0.60024999999999995</v>
      </c>
      <c r="I6008" s="10" cm="1">
        <f t="array" ref="I6008">_xlfn.XLOOKUP(H6008,_xlfn.ANCHORARRAY($D$11),_xlfn.ANCHORARRAY($B$11),,1,1)</f>
        <v>5</v>
      </c>
    </row>
    <row r="6009" spans="6:9" x14ac:dyDescent="0.3">
      <c r="F6009" s="2">
        <v>6004</v>
      </c>
      <c r="G6009" s="10">
        <v>5</v>
      </c>
      <c r="H6009" s="17">
        <f t="shared" si="93"/>
        <v>0.60035000000000005</v>
      </c>
      <c r="I6009" s="10" cm="1">
        <f t="array" ref="I6009">_xlfn.XLOOKUP(H6009,_xlfn.ANCHORARRAY($D$11),_xlfn.ANCHORARRAY($B$11),,1,1)</f>
        <v>5</v>
      </c>
    </row>
    <row r="6010" spans="6:9" x14ac:dyDescent="0.3">
      <c r="F6010" s="2">
        <v>6005</v>
      </c>
      <c r="G6010" s="10">
        <v>5</v>
      </c>
      <c r="H6010" s="17">
        <f t="shared" si="93"/>
        <v>0.60045000000000004</v>
      </c>
      <c r="I6010" s="10" cm="1">
        <f t="array" ref="I6010">_xlfn.XLOOKUP(H6010,_xlfn.ANCHORARRAY($D$11),_xlfn.ANCHORARRAY($B$11),,1,1)</f>
        <v>5</v>
      </c>
    </row>
    <row r="6011" spans="6:9" x14ac:dyDescent="0.3">
      <c r="F6011" s="2">
        <v>6006</v>
      </c>
      <c r="G6011" s="10">
        <v>5</v>
      </c>
      <c r="H6011" s="17">
        <f t="shared" si="93"/>
        <v>0.60055000000000003</v>
      </c>
      <c r="I6011" s="10" cm="1">
        <f t="array" ref="I6011">_xlfn.XLOOKUP(H6011,_xlfn.ANCHORARRAY($D$11),_xlfn.ANCHORARRAY($B$11),,1,1)</f>
        <v>5</v>
      </c>
    </row>
    <row r="6012" spans="6:9" x14ac:dyDescent="0.3">
      <c r="F6012" s="2">
        <v>6007</v>
      </c>
      <c r="G6012" s="10">
        <v>5</v>
      </c>
      <c r="H6012" s="17">
        <f t="shared" si="93"/>
        <v>0.60065000000000002</v>
      </c>
      <c r="I6012" s="10" cm="1">
        <f t="array" ref="I6012">_xlfn.XLOOKUP(H6012,_xlfn.ANCHORARRAY($D$11),_xlfn.ANCHORARRAY($B$11),,1,1)</f>
        <v>5</v>
      </c>
    </row>
    <row r="6013" spans="6:9" x14ac:dyDescent="0.3">
      <c r="F6013" s="2">
        <v>6008</v>
      </c>
      <c r="G6013" s="10">
        <v>5</v>
      </c>
      <c r="H6013" s="17">
        <f t="shared" si="93"/>
        <v>0.60075000000000001</v>
      </c>
      <c r="I6013" s="10" cm="1">
        <f t="array" ref="I6013">_xlfn.XLOOKUP(H6013,_xlfn.ANCHORARRAY($D$11),_xlfn.ANCHORARRAY($B$11),,1,1)</f>
        <v>5</v>
      </c>
    </row>
    <row r="6014" spans="6:9" x14ac:dyDescent="0.3">
      <c r="F6014" s="2">
        <v>6009</v>
      </c>
      <c r="G6014" s="10">
        <v>5</v>
      </c>
      <c r="H6014" s="17">
        <f t="shared" si="93"/>
        <v>0.60085</v>
      </c>
      <c r="I6014" s="10" cm="1">
        <f t="array" ref="I6014">_xlfn.XLOOKUP(H6014,_xlfn.ANCHORARRAY($D$11),_xlfn.ANCHORARRAY($B$11),,1,1)</f>
        <v>5</v>
      </c>
    </row>
    <row r="6015" spans="6:9" x14ac:dyDescent="0.3">
      <c r="F6015" s="2">
        <v>6010</v>
      </c>
      <c r="G6015" s="10">
        <v>5</v>
      </c>
      <c r="H6015" s="17">
        <f t="shared" si="93"/>
        <v>0.60094999999999998</v>
      </c>
      <c r="I6015" s="10" cm="1">
        <f t="array" ref="I6015">_xlfn.XLOOKUP(H6015,_xlfn.ANCHORARRAY($D$11),_xlfn.ANCHORARRAY($B$11),,1,1)</f>
        <v>5</v>
      </c>
    </row>
    <row r="6016" spans="6:9" x14ac:dyDescent="0.3">
      <c r="F6016" s="2">
        <v>6011</v>
      </c>
      <c r="G6016" s="10">
        <v>5</v>
      </c>
      <c r="H6016" s="17">
        <f t="shared" si="93"/>
        <v>0.60104999999999997</v>
      </c>
      <c r="I6016" s="10" cm="1">
        <f t="array" ref="I6016">_xlfn.XLOOKUP(H6016,_xlfn.ANCHORARRAY($D$11),_xlfn.ANCHORARRAY($B$11),,1,1)</f>
        <v>5</v>
      </c>
    </row>
    <row r="6017" spans="6:9" x14ac:dyDescent="0.3">
      <c r="F6017" s="2">
        <v>6012</v>
      </c>
      <c r="G6017" s="10">
        <v>5</v>
      </c>
      <c r="H6017" s="17">
        <f t="shared" si="93"/>
        <v>0.60114999999999996</v>
      </c>
      <c r="I6017" s="10" cm="1">
        <f t="array" ref="I6017">_xlfn.XLOOKUP(H6017,_xlfn.ANCHORARRAY($D$11),_xlfn.ANCHORARRAY($B$11),,1,1)</f>
        <v>5</v>
      </c>
    </row>
    <row r="6018" spans="6:9" x14ac:dyDescent="0.3">
      <c r="F6018" s="2">
        <v>6013</v>
      </c>
      <c r="G6018" s="10">
        <v>5</v>
      </c>
      <c r="H6018" s="17">
        <f t="shared" si="93"/>
        <v>0.60124999999999995</v>
      </c>
      <c r="I6018" s="10" cm="1">
        <f t="array" ref="I6018">_xlfn.XLOOKUP(H6018,_xlfn.ANCHORARRAY($D$11),_xlfn.ANCHORARRAY($B$11),,1,1)</f>
        <v>5</v>
      </c>
    </row>
    <row r="6019" spans="6:9" x14ac:dyDescent="0.3">
      <c r="F6019" s="2">
        <v>6014</v>
      </c>
      <c r="G6019" s="10">
        <v>5</v>
      </c>
      <c r="H6019" s="17">
        <f t="shared" si="93"/>
        <v>0.60135000000000005</v>
      </c>
      <c r="I6019" s="10" cm="1">
        <f t="array" ref="I6019">_xlfn.XLOOKUP(H6019,_xlfn.ANCHORARRAY($D$11),_xlfn.ANCHORARRAY($B$11),,1,1)</f>
        <v>5</v>
      </c>
    </row>
    <row r="6020" spans="6:9" x14ac:dyDescent="0.3">
      <c r="F6020" s="2">
        <v>6015</v>
      </c>
      <c r="G6020" s="10">
        <v>5</v>
      </c>
      <c r="H6020" s="17">
        <f t="shared" si="93"/>
        <v>0.60145000000000004</v>
      </c>
      <c r="I6020" s="10" cm="1">
        <f t="array" ref="I6020">_xlfn.XLOOKUP(H6020,_xlfn.ANCHORARRAY($D$11),_xlfn.ANCHORARRAY($B$11),,1,1)</f>
        <v>5</v>
      </c>
    </row>
    <row r="6021" spans="6:9" x14ac:dyDescent="0.3">
      <c r="F6021" s="2">
        <v>6016</v>
      </c>
      <c r="G6021" s="10">
        <v>5</v>
      </c>
      <c r="H6021" s="17">
        <f t="shared" si="93"/>
        <v>0.60155000000000003</v>
      </c>
      <c r="I6021" s="10" cm="1">
        <f t="array" ref="I6021">_xlfn.XLOOKUP(H6021,_xlfn.ANCHORARRAY($D$11),_xlfn.ANCHORARRAY($B$11),,1,1)</f>
        <v>5</v>
      </c>
    </row>
    <row r="6022" spans="6:9" x14ac:dyDescent="0.3">
      <c r="F6022" s="2">
        <v>6017</v>
      </c>
      <c r="G6022" s="10">
        <v>5</v>
      </c>
      <c r="H6022" s="17">
        <f t="shared" si="93"/>
        <v>0.60165000000000002</v>
      </c>
      <c r="I6022" s="10" cm="1">
        <f t="array" ref="I6022">_xlfn.XLOOKUP(H6022,_xlfn.ANCHORARRAY($D$11),_xlfn.ANCHORARRAY($B$11),,1,1)</f>
        <v>5</v>
      </c>
    </row>
    <row r="6023" spans="6:9" x14ac:dyDescent="0.3">
      <c r="F6023" s="2">
        <v>6018</v>
      </c>
      <c r="G6023" s="10">
        <v>5</v>
      </c>
      <c r="H6023" s="17">
        <f t="shared" ref="H6023:H6086" si="94">(F6023-1/2)/COUNT($F$6:$F$10005)</f>
        <v>0.60175000000000001</v>
      </c>
      <c r="I6023" s="10" cm="1">
        <f t="array" ref="I6023">_xlfn.XLOOKUP(H6023,_xlfn.ANCHORARRAY($D$11),_xlfn.ANCHORARRAY($B$11),,1,1)</f>
        <v>5</v>
      </c>
    </row>
    <row r="6024" spans="6:9" x14ac:dyDescent="0.3">
      <c r="F6024" s="2">
        <v>6019</v>
      </c>
      <c r="G6024" s="10">
        <v>5</v>
      </c>
      <c r="H6024" s="17">
        <f t="shared" si="94"/>
        <v>0.60185</v>
      </c>
      <c r="I6024" s="10" cm="1">
        <f t="array" ref="I6024">_xlfn.XLOOKUP(H6024,_xlfn.ANCHORARRAY($D$11),_xlfn.ANCHORARRAY($B$11),,1,1)</f>
        <v>5</v>
      </c>
    </row>
    <row r="6025" spans="6:9" x14ac:dyDescent="0.3">
      <c r="F6025" s="2">
        <v>6020</v>
      </c>
      <c r="G6025" s="10">
        <v>5</v>
      </c>
      <c r="H6025" s="17">
        <f t="shared" si="94"/>
        <v>0.60194999999999999</v>
      </c>
      <c r="I6025" s="10" cm="1">
        <f t="array" ref="I6025">_xlfn.XLOOKUP(H6025,_xlfn.ANCHORARRAY($D$11),_xlfn.ANCHORARRAY($B$11),,1,1)</f>
        <v>5</v>
      </c>
    </row>
    <row r="6026" spans="6:9" x14ac:dyDescent="0.3">
      <c r="F6026" s="2">
        <v>6021</v>
      </c>
      <c r="G6026" s="10">
        <v>5</v>
      </c>
      <c r="H6026" s="17">
        <f t="shared" si="94"/>
        <v>0.60204999999999997</v>
      </c>
      <c r="I6026" s="10" cm="1">
        <f t="array" ref="I6026">_xlfn.XLOOKUP(H6026,_xlfn.ANCHORARRAY($D$11),_xlfn.ANCHORARRAY($B$11),,1,1)</f>
        <v>5</v>
      </c>
    </row>
    <row r="6027" spans="6:9" x14ac:dyDescent="0.3">
      <c r="F6027" s="2">
        <v>6022</v>
      </c>
      <c r="G6027" s="10">
        <v>5</v>
      </c>
      <c r="H6027" s="17">
        <f t="shared" si="94"/>
        <v>0.60214999999999996</v>
      </c>
      <c r="I6027" s="10" cm="1">
        <f t="array" ref="I6027">_xlfn.XLOOKUP(H6027,_xlfn.ANCHORARRAY($D$11),_xlfn.ANCHORARRAY($B$11),,1,1)</f>
        <v>5</v>
      </c>
    </row>
    <row r="6028" spans="6:9" x14ac:dyDescent="0.3">
      <c r="F6028" s="2">
        <v>6023</v>
      </c>
      <c r="G6028" s="10">
        <v>5</v>
      </c>
      <c r="H6028" s="17">
        <f t="shared" si="94"/>
        <v>0.60224999999999995</v>
      </c>
      <c r="I6028" s="10" cm="1">
        <f t="array" ref="I6028">_xlfn.XLOOKUP(H6028,_xlfn.ANCHORARRAY($D$11),_xlfn.ANCHORARRAY($B$11),,1,1)</f>
        <v>5</v>
      </c>
    </row>
    <row r="6029" spans="6:9" x14ac:dyDescent="0.3">
      <c r="F6029" s="2">
        <v>6024</v>
      </c>
      <c r="G6029" s="10">
        <v>5</v>
      </c>
      <c r="H6029" s="17">
        <f t="shared" si="94"/>
        <v>0.60235000000000005</v>
      </c>
      <c r="I6029" s="10" cm="1">
        <f t="array" ref="I6029">_xlfn.XLOOKUP(H6029,_xlfn.ANCHORARRAY($D$11),_xlfn.ANCHORARRAY($B$11),,1,1)</f>
        <v>5</v>
      </c>
    </row>
    <row r="6030" spans="6:9" x14ac:dyDescent="0.3">
      <c r="F6030" s="2">
        <v>6025</v>
      </c>
      <c r="G6030" s="10">
        <v>5</v>
      </c>
      <c r="H6030" s="17">
        <f t="shared" si="94"/>
        <v>0.60245000000000004</v>
      </c>
      <c r="I6030" s="10" cm="1">
        <f t="array" ref="I6030">_xlfn.XLOOKUP(H6030,_xlfn.ANCHORARRAY($D$11),_xlfn.ANCHORARRAY($B$11),,1,1)</f>
        <v>5</v>
      </c>
    </row>
    <row r="6031" spans="6:9" x14ac:dyDescent="0.3">
      <c r="F6031" s="2">
        <v>6026</v>
      </c>
      <c r="G6031" s="10">
        <v>5</v>
      </c>
      <c r="H6031" s="17">
        <f t="shared" si="94"/>
        <v>0.60255000000000003</v>
      </c>
      <c r="I6031" s="10" cm="1">
        <f t="array" ref="I6031">_xlfn.XLOOKUP(H6031,_xlfn.ANCHORARRAY($D$11),_xlfn.ANCHORARRAY($B$11),,1,1)</f>
        <v>5</v>
      </c>
    </row>
    <row r="6032" spans="6:9" x14ac:dyDescent="0.3">
      <c r="F6032" s="2">
        <v>6027</v>
      </c>
      <c r="G6032" s="10">
        <v>5</v>
      </c>
      <c r="H6032" s="17">
        <f t="shared" si="94"/>
        <v>0.60265000000000002</v>
      </c>
      <c r="I6032" s="10" cm="1">
        <f t="array" ref="I6032">_xlfn.XLOOKUP(H6032,_xlfn.ANCHORARRAY($D$11),_xlfn.ANCHORARRAY($B$11),,1,1)</f>
        <v>5</v>
      </c>
    </row>
    <row r="6033" spans="6:9" x14ac:dyDescent="0.3">
      <c r="F6033" s="2">
        <v>6028</v>
      </c>
      <c r="G6033" s="10">
        <v>5</v>
      </c>
      <c r="H6033" s="17">
        <f t="shared" si="94"/>
        <v>0.60275000000000001</v>
      </c>
      <c r="I6033" s="10" cm="1">
        <f t="array" ref="I6033">_xlfn.XLOOKUP(H6033,_xlfn.ANCHORARRAY($D$11),_xlfn.ANCHORARRAY($B$11),,1,1)</f>
        <v>5</v>
      </c>
    </row>
    <row r="6034" spans="6:9" x14ac:dyDescent="0.3">
      <c r="F6034" s="2">
        <v>6029</v>
      </c>
      <c r="G6034" s="10">
        <v>5</v>
      </c>
      <c r="H6034" s="17">
        <f t="shared" si="94"/>
        <v>0.60285</v>
      </c>
      <c r="I6034" s="10" cm="1">
        <f t="array" ref="I6034">_xlfn.XLOOKUP(H6034,_xlfn.ANCHORARRAY($D$11),_xlfn.ANCHORARRAY($B$11),,1,1)</f>
        <v>5</v>
      </c>
    </row>
    <row r="6035" spans="6:9" x14ac:dyDescent="0.3">
      <c r="F6035" s="2">
        <v>6030</v>
      </c>
      <c r="G6035" s="10">
        <v>5</v>
      </c>
      <c r="H6035" s="17">
        <f t="shared" si="94"/>
        <v>0.60294999999999999</v>
      </c>
      <c r="I6035" s="10" cm="1">
        <f t="array" ref="I6035">_xlfn.XLOOKUP(H6035,_xlfn.ANCHORARRAY($D$11),_xlfn.ANCHORARRAY($B$11),,1,1)</f>
        <v>5</v>
      </c>
    </row>
    <row r="6036" spans="6:9" x14ac:dyDescent="0.3">
      <c r="F6036" s="2">
        <v>6031</v>
      </c>
      <c r="G6036" s="10">
        <v>5</v>
      </c>
      <c r="H6036" s="17">
        <f t="shared" si="94"/>
        <v>0.60304999999999997</v>
      </c>
      <c r="I6036" s="10" cm="1">
        <f t="array" ref="I6036">_xlfn.XLOOKUP(H6036,_xlfn.ANCHORARRAY($D$11),_xlfn.ANCHORARRAY($B$11),,1,1)</f>
        <v>5</v>
      </c>
    </row>
    <row r="6037" spans="6:9" x14ac:dyDescent="0.3">
      <c r="F6037" s="2">
        <v>6032</v>
      </c>
      <c r="G6037" s="10">
        <v>5</v>
      </c>
      <c r="H6037" s="17">
        <f t="shared" si="94"/>
        <v>0.60314999999999996</v>
      </c>
      <c r="I6037" s="10" cm="1">
        <f t="array" ref="I6037">_xlfn.XLOOKUP(H6037,_xlfn.ANCHORARRAY($D$11),_xlfn.ANCHORARRAY($B$11),,1,1)</f>
        <v>5</v>
      </c>
    </row>
    <row r="6038" spans="6:9" x14ac:dyDescent="0.3">
      <c r="F6038" s="2">
        <v>6033</v>
      </c>
      <c r="G6038" s="10">
        <v>5</v>
      </c>
      <c r="H6038" s="17">
        <f t="shared" si="94"/>
        <v>0.60324999999999995</v>
      </c>
      <c r="I6038" s="10" cm="1">
        <f t="array" ref="I6038">_xlfn.XLOOKUP(H6038,_xlfn.ANCHORARRAY($D$11),_xlfn.ANCHORARRAY($B$11),,1,1)</f>
        <v>5</v>
      </c>
    </row>
    <row r="6039" spans="6:9" x14ac:dyDescent="0.3">
      <c r="F6039" s="2">
        <v>6034</v>
      </c>
      <c r="G6039" s="10">
        <v>5</v>
      </c>
      <c r="H6039" s="17">
        <f t="shared" si="94"/>
        <v>0.60335000000000005</v>
      </c>
      <c r="I6039" s="10" cm="1">
        <f t="array" ref="I6039">_xlfn.XLOOKUP(H6039,_xlfn.ANCHORARRAY($D$11),_xlfn.ANCHORARRAY($B$11),,1,1)</f>
        <v>5</v>
      </c>
    </row>
    <row r="6040" spans="6:9" x14ac:dyDescent="0.3">
      <c r="F6040" s="2">
        <v>6035</v>
      </c>
      <c r="G6040" s="10">
        <v>5</v>
      </c>
      <c r="H6040" s="17">
        <f t="shared" si="94"/>
        <v>0.60345000000000004</v>
      </c>
      <c r="I6040" s="10" cm="1">
        <f t="array" ref="I6040">_xlfn.XLOOKUP(H6040,_xlfn.ANCHORARRAY($D$11),_xlfn.ANCHORARRAY($B$11),,1,1)</f>
        <v>5</v>
      </c>
    </row>
    <row r="6041" spans="6:9" x14ac:dyDescent="0.3">
      <c r="F6041" s="2">
        <v>6036</v>
      </c>
      <c r="G6041" s="10">
        <v>5</v>
      </c>
      <c r="H6041" s="17">
        <f t="shared" si="94"/>
        <v>0.60355000000000003</v>
      </c>
      <c r="I6041" s="10" cm="1">
        <f t="array" ref="I6041">_xlfn.XLOOKUP(H6041,_xlfn.ANCHORARRAY($D$11),_xlfn.ANCHORARRAY($B$11),,1,1)</f>
        <v>5</v>
      </c>
    </row>
    <row r="6042" spans="6:9" x14ac:dyDescent="0.3">
      <c r="F6042" s="2">
        <v>6037</v>
      </c>
      <c r="G6042" s="10">
        <v>5</v>
      </c>
      <c r="H6042" s="17">
        <f t="shared" si="94"/>
        <v>0.60365000000000002</v>
      </c>
      <c r="I6042" s="10" cm="1">
        <f t="array" ref="I6042">_xlfn.XLOOKUP(H6042,_xlfn.ANCHORARRAY($D$11),_xlfn.ANCHORARRAY($B$11),,1,1)</f>
        <v>5</v>
      </c>
    </row>
    <row r="6043" spans="6:9" x14ac:dyDescent="0.3">
      <c r="F6043" s="2">
        <v>6038</v>
      </c>
      <c r="G6043" s="10">
        <v>5</v>
      </c>
      <c r="H6043" s="17">
        <f t="shared" si="94"/>
        <v>0.60375000000000001</v>
      </c>
      <c r="I6043" s="10" cm="1">
        <f t="array" ref="I6043">_xlfn.XLOOKUP(H6043,_xlfn.ANCHORARRAY($D$11),_xlfn.ANCHORARRAY($B$11),,1,1)</f>
        <v>5</v>
      </c>
    </row>
    <row r="6044" spans="6:9" x14ac:dyDescent="0.3">
      <c r="F6044" s="2">
        <v>6039</v>
      </c>
      <c r="G6044" s="10">
        <v>5</v>
      </c>
      <c r="H6044" s="17">
        <f t="shared" si="94"/>
        <v>0.60385</v>
      </c>
      <c r="I6044" s="10" cm="1">
        <f t="array" ref="I6044">_xlfn.XLOOKUP(H6044,_xlfn.ANCHORARRAY($D$11),_xlfn.ANCHORARRAY($B$11),,1,1)</f>
        <v>5</v>
      </c>
    </row>
    <row r="6045" spans="6:9" x14ac:dyDescent="0.3">
      <c r="F6045" s="2">
        <v>6040</v>
      </c>
      <c r="G6045" s="10">
        <v>5</v>
      </c>
      <c r="H6045" s="17">
        <f t="shared" si="94"/>
        <v>0.60394999999999999</v>
      </c>
      <c r="I6045" s="10" cm="1">
        <f t="array" ref="I6045">_xlfn.XLOOKUP(H6045,_xlfn.ANCHORARRAY($D$11),_xlfn.ANCHORARRAY($B$11),,1,1)</f>
        <v>5</v>
      </c>
    </row>
    <row r="6046" spans="6:9" x14ac:dyDescent="0.3">
      <c r="F6046" s="2">
        <v>6041</v>
      </c>
      <c r="G6046" s="10">
        <v>5</v>
      </c>
      <c r="H6046" s="17">
        <f t="shared" si="94"/>
        <v>0.60404999999999998</v>
      </c>
      <c r="I6046" s="10" cm="1">
        <f t="array" ref="I6046">_xlfn.XLOOKUP(H6046,_xlfn.ANCHORARRAY($D$11),_xlfn.ANCHORARRAY($B$11),,1,1)</f>
        <v>5</v>
      </c>
    </row>
    <row r="6047" spans="6:9" x14ac:dyDescent="0.3">
      <c r="F6047" s="2">
        <v>6042</v>
      </c>
      <c r="G6047" s="10">
        <v>5</v>
      </c>
      <c r="H6047" s="17">
        <f t="shared" si="94"/>
        <v>0.60414999999999996</v>
      </c>
      <c r="I6047" s="10" cm="1">
        <f t="array" ref="I6047">_xlfn.XLOOKUP(H6047,_xlfn.ANCHORARRAY($D$11),_xlfn.ANCHORARRAY($B$11),,1,1)</f>
        <v>5</v>
      </c>
    </row>
    <row r="6048" spans="6:9" x14ac:dyDescent="0.3">
      <c r="F6048" s="2">
        <v>6043</v>
      </c>
      <c r="G6048" s="10">
        <v>5</v>
      </c>
      <c r="H6048" s="17">
        <f t="shared" si="94"/>
        <v>0.60424999999999995</v>
      </c>
      <c r="I6048" s="10" cm="1">
        <f t="array" ref="I6048">_xlfn.XLOOKUP(H6048,_xlfn.ANCHORARRAY($D$11),_xlfn.ANCHORARRAY($B$11),,1,1)</f>
        <v>5</v>
      </c>
    </row>
    <row r="6049" spans="6:9" x14ac:dyDescent="0.3">
      <c r="F6049" s="2">
        <v>6044</v>
      </c>
      <c r="G6049" s="10">
        <v>5</v>
      </c>
      <c r="H6049" s="17">
        <f t="shared" si="94"/>
        <v>0.60435000000000005</v>
      </c>
      <c r="I6049" s="10" cm="1">
        <f t="array" ref="I6049">_xlfn.XLOOKUP(H6049,_xlfn.ANCHORARRAY($D$11),_xlfn.ANCHORARRAY($B$11),,1,1)</f>
        <v>5</v>
      </c>
    </row>
    <row r="6050" spans="6:9" x14ac:dyDescent="0.3">
      <c r="F6050" s="2">
        <v>6045</v>
      </c>
      <c r="G6050" s="10">
        <v>5</v>
      </c>
      <c r="H6050" s="17">
        <f t="shared" si="94"/>
        <v>0.60445000000000004</v>
      </c>
      <c r="I6050" s="10" cm="1">
        <f t="array" ref="I6050">_xlfn.XLOOKUP(H6050,_xlfn.ANCHORARRAY($D$11),_xlfn.ANCHORARRAY($B$11),,1,1)</f>
        <v>5</v>
      </c>
    </row>
    <row r="6051" spans="6:9" x14ac:dyDescent="0.3">
      <c r="F6051" s="2">
        <v>6046</v>
      </c>
      <c r="G6051" s="10">
        <v>5</v>
      </c>
      <c r="H6051" s="17">
        <f t="shared" si="94"/>
        <v>0.60455000000000003</v>
      </c>
      <c r="I6051" s="10" cm="1">
        <f t="array" ref="I6051">_xlfn.XLOOKUP(H6051,_xlfn.ANCHORARRAY($D$11),_xlfn.ANCHORARRAY($B$11),,1,1)</f>
        <v>5</v>
      </c>
    </row>
    <row r="6052" spans="6:9" x14ac:dyDescent="0.3">
      <c r="F6052" s="2">
        <v>6047</v>
      </c>
      <c r="G6052" s="10">
        <v>5</v>
      </c>
      <c r="H6052" s="17">
        <f t="shared" si="94"/>
        <v>0.60465000000000002</v>
      </c>
      <c r="I6052" s="10" cm="1">
        <f t="array" ref="I6052">_xlfn.XLOOKUP(H6052,_xlfn.ANCHORARRAY($D$11),_xlfn.ANCHORARRAY($B$11),,1,1)</f>
        <v>5</v>
      </c>
    </row>
    <row r="6053" spans="6:9" x14ac:dyDescent="0.3">
      <c r="F6053" s="2">
        <v>6048</v>
      </c>
      <c r="G6053" s="10">
        <v>5</v>
      </c>
      <c r="H6053" s="17">
        <f t="shared" si="94"/>
        <v>0.60475000000000001</v>
      </c>
      <c r="I6053" s="10" cm="1">
        <f t="array" ref="I6053">_xlfn.XLOOKUP(H6053,_xlfn.ANCHORARRAY($D$11),_xlfn.ANCHORARRAY($B$11),,1,1)</f>
        <v>5</v>
      </c>
    </row>
    <row r="6054" spans="6:9" x14ac:dyDescent="0.3">
      <c r="F6054" s="2">
        <v>6049</v>
      </c>
      <c r="G6054" s="10">
        <v>5</v>
      </c>
      <c r="H6054" s="17">
        <f t="shared" si="94"/>
        <v>0.60485</v>
      </c>
      <c r="I6054" s="10" cm="1">
        <f t="array" ref="I6054">_xlfn.XLOOKUP(H6054,_xlfn.ANCHORARRAY($D$11),_xlfn.ANCHORARRAY($B$11),,1,1)</f>
        <v>5</v>
      </c>
    </row>
    <row r="6055" spans="6:9" x14ac:dyDescent="0.3">
      <c r="F6055" s="2">
        <v>6050</v>
      </c>
      <c r="G6055" s="10">
        <v>5</v>
      </c>
      <c r="H6055" s="17">
        <f t="shared" si="94"/>
        <v>0.60494999999999999</v>
      </c>
      <c r="I6055" s="10" cm="1">
        <f t="array" ref="I6055">_xlfn.XLOOKUP(H6055,_xlfn.ANCHORARRAY($D$11),_xlfn.ANCHORARRAY($B$11),,1,1)</f>
        <v>5</v>
      </c>
    </row>
    <row r="6056" spans="6:9" x14ac:dyDescent="0.3">
      <c r="F6056" s="2">
        <v>6051</v>
      </c>
      <c r="G6056" s="10">
        <v>5</v>
      </c>
      <c r="H6056" s="17">
        <f t="shared" si="94"/>
        <v>0.60504999999999998</v>
      </c>
      <c r="I6056" s="10" cm="1">
        <f t="array" ref="I6056">_xlfn.XLOOKUP(H6056,_xlfn.ANCHORARRAY($D$11),_xlfn.ANCHORARRAY($B$11),,1,1)</f>
        <v>5</v>
      </c>
    </row>
    <row r="6057" spans="6:9" x14ac:dyDescent="0.3">
      <c r="F6057" s="2">
        <v>6052</v>
      </c>
      <c r="G6057" s="10">
        <v>5</v>
      </c>
      <c r="H6057" s="17">
        <f t="shared" si="94"/>
        <v>0.60514999999999997</v>
      </c>
      <c r="I6057" s="10" cm="1">
        <f t="array" ref="I6057">_xlfn.XLOOKUP(H6057,_xlfn.ANCHORARRAY($D$11),_xlfn.ANCHORARRAY($B$11),,1,1)</f>
        <v>5</v>
      </c>
    </row>
    <row r="6058" spans="6:9" x14ac:dyDescent="0.3">
      <c r="F6058" s="2">
        <v>6053</v>
      </c>
      <c r="G6058" s="10">
        <v>5</v>
      </c>
      <c r="H6058" s="17">
        <f t="shared" si="94"/>
        <v>0.60524999999999995</v>
      </c>
      <c r="I6058" s="10" cm="1">
        <f t="array" ref="I6058">_xlfn.XLOOKUP(H6058,_xlfn.ANCHORARRAY($D$11),_xlfn.ANCHORARRAY($B$11),,1,1)</f>
        <v>5</v>
      </c>
    </row>
    <row r="6059" spans="6:9" x14ac:dyDescent="0.3">
      <c r="F6059" s="2">
        <v>6054</v>
      </c>
      <c r="G6059" s="10">
        <v>5</v>
      </c>
      <c r="H6059" s="17">
        <f t="shared" si="94"/>
        <v>0.60535000000000005</v>
      </c>
      <c r="I6059" s="10" cm="1">
        <f t="array" ref="I6059">_xlfn.XLOOKUP(H6059,_xlfn.ANCHORARRAY($D$11),_xlfn.ANCHORARRAY($B$11),,1,1)</f>
        <v>5</v>
      </c>
    </row>
    <row r="6060" spans="6:9" x14ac:dyDescent="0.3">
      <c r="F6060" s="2">
        <v>6055</v>
      </c>
      <c r="G6060" s="10">
        <v>5</v>
      </c>
      <c r="H6060" s="17">
        <f t="shared" si="94"/>
        <v>0.60545000000000004</v>
      </c>
      <c r="I6060" s="10" cm="1">
        <f t="array" ref="I6060">_xlfn.XLOOKUP(H6060,_xlfn.ANCHORARRAY($D$11),_xlfn.ANCHORARRAY($B$11),,1,1)</f>
        <v>5</v>
      </c>
    </row>
    <row r="6061" spans="6:9" x14ac:dyDescent="0.3">
      <c r="F6061" s="2">
        <v>6056</v>
      </c>
      <c r="G6061" s="10">
        <v>5</v>
      </c>
      <c r="H6061" s="17">
        <f t="shared" si="94"/>
        <v>0.60555000000000003</v>
      </c>
      <c r="I6061" s="10" cm="1">
        <f t="array" ref="I6061">_xlfn.XLOOKUP(H6061,_xlfn.ANCHORARRAY($D$11),_xlfn.ANCHORARRAY($B$11),,1,1)</f>
        <v>5</v>
      </c>
    </row>
    <row r="6062" spans="6:9" x14ac:dyDescent="0.3">
      <c r="F6062" s="2">
        <v>6057</v>
      </c>
      <c r="G6062" s="10">
        <v>5</v>
      </c>
      <c r="H6062" s="17">
        <f t="shared" si="94"/>
        <v>0.60565000000000002</v>
      </c>
      <c r="I6062" s="10" cm="1">
        <f t="array" ref="I6062">_xlfn.XLOOKUP(H6062,_xlfn.ANCHORARRAY($D$11),_xlfn.ANCHORARRAY($B$11),,1,1)</f>
        <v>5</v>
      </c>
    </row>
    <row r="6063" spans="6:9" x14ac:dyDescent="0.3">
      <c r="F6063" s="2">
        <v>6058</v>
      </c>
      <c r="G6063" s="10">
        <v>5</v>
      </c>
      <c r="H6063" s="17">
        <f t="shared" si="94"/>
        <v>0.60575000000000001</v>
      </c>
      <c r="I6063" s="10" cm="1">
        <f t="array" ref="I6063">_xlfn.XLOOKUP(H6063,_xlfn.ANCHORARRAY($D$11),_xlfn.ANCHORARRAY($B$11),,1,1)</f>
        <v>5</v>
      </c>
    </row>
    <row r="6064" spans="6:9" x14ac:dyDescent="0.3">
      <c r="F6064" s="2">
        <v>6059</v>
      </c>
      <c r="G6064" s="10">
        <v>5</v>
      </c>
      <c r="H6064" s="17">
        <f t="shared" si="94"/>
        <v>0.60585</v>
      </c>
      <c r="I6064" s="10" cm="1">
        <f t="array" ref="I6064">_xlfn.XLOOKUP(H6064,_xlfn.ANCHORARRAY($D$11),_xlfn.ANCHORARRAY($B$11),,1,1)</f>
        <v>5</v>
      </c>
    </row>
    <row r="6065" spans="6:9" x14ac:dyDescent="0.3">
      <c r="F6065" s="2">
        <v>6060</v>
      </c>
      <c r="G6065" s="10">
        <v>5</v>
      </c>
      <c r="H6065" s="17">
        <f t="shared" si="94"/>
        <v>0.60594999999999999</v>
      </c>
      <c r="I6065" s="10" cm="1">
        <f t="array" ref="I6065">_xlfn.XLOOKUP(H6065,_xlfn.ANCHORARRAY($D$11),_xlfn.ANCHORARRAY($B$11),,1,1)</f>
        <v>5</v>
      </c>
    </row>
    <row r="6066" spans="6:9" x14ac:dyDescent="0.3">
      <c r="F6066" s="2">
        <v>6061</v>
      </c>
      <c r="G6066" s="10">
        <v>5</v>
      </c>
      <c r="H6066" s="17">
        <f t="shared" si="94"/>
        <v>0.60604999999999998</v>
      </c>
      <c r="I6066" s="10" cm="1">
        <f t="array" ref="I6066">_xlfn.XLOOKUP(H6066,_xlfn.ANCHORARRAY($D$11),_xlfn.ANCHORARRAY($B$11),,1,1)</f>
        <v>5</v>
      </c>
    </row>
    <row r="6067" spans="6:9" x14ac:dyDescent="0.3">
      <c r="F6067" s="2">
        <v>6062</v>
      </c>
      <c r="G6067" s="10">
        <v>5</v>
      </c>
      <c r="H6067" s="17">
        <f t="shared" si="94"/>
        <v>0.60614999999999997</v>
      </c>
      <c r="I6067" s="10" cm="1">
        <f t="array" ref="I6067">_xlfn.XLOOKUP(H6067,_xlfn.ANCHORARRAY($D$11),_xlfn.ANCHORARRAY($B$11),,1,1)</f>
        <v>5</v>
      </c>
    </row>
    <row r="6068" spans="6:9" x14ac:dyDescent="0.3">
      <c r="F6068" s="2">
        <v>6063</v>
      </c>
      <c r="G6068" s="10">
        <v>5</v>
      </c>
      <c r="H6068" s="17">
        <f t="shared" si="94"/>
        <v>0.60624999999999996</v>
      </c>
      <c r="I6068" s="10" cm="1">
        <f t="array" ref="I6068">_xlfn.XLOOKUP(H6068,_xlfn.ANCHORARRAY($D$11),_xlfn.ANCHORARRAY($B$11),,1,1)</f>
        <v>5</v>
      </c>
    </row>
    <row r="6069" spans="6:9" x14ac:dyDescent="0.3">
      <c r="F6069" s="2">
        <v>6064</v>
      </c>
      <c r="G6069" s="10">
        <v>5</v>
      </c>
      <c r="H6069" s="17">
        <f t="shared" si="94"/>
        <v>0.60634999999999994</v>
      </c>
      <c r="I6069" s="10" cm="1">
        <f t="array" ref="I6069">_xlfn.XLOOKUP(H6069,_xlfn.ANCHORARRAY($D$11),_xlfn.ANCHORARRAY($B$11),,1,1)</f>
        <v>5</v>
      </c>
    </row>
    <row r="6070" spans="6:9" x14ac:dyDescent="0.3">
      <c r="F6070" s="2">
        <v>6065</v>
      </c>
      <c r="G6070" s="10">
        <v>5</v>
      </c>
      <c r="H6070" s="17">
        <f t="shared" si="94"/>
        <v>0.60645000000000004</v>
      </c>
      <c r="I6070" s="10" cm="1">
        <f t="array" ref="I6070">_xlfn.XLOOKUP(H6070,_xlfn.ANCHORARRAY($D$11),_xlfn.ANCHORARRAY($B$11),,1,1)</f>
        <v>5</v>
      </c>
    </row>
    <row r="6071" spans="6:9" x14ac:dyDescent="0.3">
      <c r="F6071" s="2">
        <v>6066</v>
      </c>
      <c r="G6071" s="10">
        <v>5</v>
      </c>
      <c r="H6071" s="17">
        <f t="shared" si="94"/>
        <v>0.60655000000000003</v>
      </c>
      <c r="I6071" s="10" cm="1">
        <f t="array" ref="I6071">_xlfn.XLOOKUP(H6071,_xlfn.ANCHORARRAY($D$11),_xlfn.ANCHORARRAY($B$11),,1,1)</f>
        <v>5</v>
      </c>
    </row>
    <row r="6072" spans="6:9" x14ac:dyDescent="0.3">
      <c r="F6072" s="2">
        <v>6067</v>
      </c>
      <c r="G6072" s="10">
        <v>5</v>
      </c>
      <c r="H6072" s="17">
        <f t="shared" si="94"/>
        <v>0.60665000000000002</v>
      </c>
      <c r="I6072" s="10" cm="1">
        <f t="array" ref="I6072">_xlfn.XLOOKUP(H6072,_xlfn.ANCHORARRAY($D$11),_xlfn.ANCHORARRAY($B$11),,1,1)</f>
        <v>5</v>
      </c>
    </row>
    <row r="6073" spans="6:9" x14ac:dyDescent="0.3">
      <c r="F6073" s="2">
        <v>6068</v>
      </c>
      <c r="G6073" s="10">
        <v>5</v>
      </c>
      <c r="H6073" s="17">
        <f t="shared" si="94"/>
        <v>0.60675000000000001</v>
      </c>
      <c r="I6073" s="10" cm="1">
        <f t="array" ref="I6073">_xlfn.XLOOKUP(H6073,_xlfn.ANCHORARRAY($D$11),_xlfn.ANCHORARRAY($B$11),,1,1)</f>
        <v>5</v>
      </c>
    </row>
    <row r="6074" spans="6:9" x14ac:dyDescent="0.3">
      <c r="F6074" s="2">
        <v>6069</v>
      </c>
      <c r="G6074" s="10">
        <v>5</v>
      </c>
      <c r="H6074" s="17">
        <f t="shared" si="94"/>
        <v>0.60685</v>
      </c>
      <c r="I6074" s="10" cm="1">
        <f t="array" ref="I6074">_xlfn.XLOOKUP(H6074,_xlfn.ANCHORARRAY($D$11),_xlfn.ANCHORARRAY($B$11),,1,1)</f>
        <v>5</v>
      </c>
    </row>
    <row r="6075" spans="6:9" x14ac:dyDescent="0.3">
      <c r="F6075" s="2">
        <v>6070</v>
      </c>
      <c r="G6075" s="10">
        <v>5</v>
      </c>
      <c r="H6075" s="17">
        <f t="shared" si="94"/>
        <v>0.60694999999999999</v>
      </c>
      <c r="I6075" s="10" cm="1">
        <f t="array" ref="I6075">_xlfn.XLOOKUP(H6075,_xlfn.ANCHORARRAY($D$11),_xlfn.ANCHORARRAY($B$11),,1,1)</f>
        <v>5</v>
      </c>
    </row>
    <row r="6076" spans="6:9" x14ac:dyDescent="0.3">
      <c r="F6076" s="2">
        <v>6071</v>
      </c>
      <c r="G6076" s="10">
        <v>5</v>
      </c>
      <c r="H6076" s="17">
        <f t="shared" si="94"/>
        <v>0.60704999999999998</v>
      </c>
      <c r="I6076" s="10" cm="1">
        <f t="array" ref="I6076">_xlfn.XLOOKUP(H6076,_xlfn.ANCHORARRAY($D$11),_xlfn.ANCHORARRAY($B$11),,1,1)</f>
        <v>5</v>
      </c>
    </row>
    <row r="6077" spans="6:9" x14ac:dyDescent="0.3">
      <c r="F6077" s="2">
        <v>6072</v>
      </c>
      <c r="G6077" s="10">
        <v>5</v>
      </c>
      <c r="H6077" s="17">
        <f t="shared" si="94"/>
        <v>0.60714999999999997</v>
      </c>
      <c r="I6077" s="10" cm="1">
        <f t="array" ref="I6077">_xlfn.XLOOKUP(H6077,_xlfn.ANCHORARRAY($D$11),_xlfn.ANCHORARRAY($B$11),,1,1)</f>
        <v>5</v>
      </c>
    </row>
    <row r="6078" spans="6:9" x14ac:dyDescent="0.3">
      <c r="F6078" s="2">
        <v>6073</v>
      </c>
      <c r="G6078" s="10">
        <v>5</v>
      </c>
      <c r="H6078" s="17">
        <f t="shared" si="94"/>
        <v>0.60724999999999996</v>
      </c>
      <c r="I6078" s="10" cm="1">
        <f t="array" ref="I6078">_xlfn.XLOOKUP(H6078,_xlfn.ANCHORARRAY($D$11),_xlfn.ANCHORARRAY($B$11),,1,1)</f>
        <v>5</v>
      </c>
    </row>
    <row r="6079" spans="6:9" x14ac:dyDescent="0.3">
      <c r="F6079" s="2">
        <v>6074</v>
      </c>
      <c r="G6079" s="10">
        <v>5</v>
      </c>
      <c r="H6079" s="17">
        <f t="shared" si="94"/>
        <v>0.60734999999999995</v>
      </c>
      <c r="I6079" s="10" cm="1">
        <f t="array" ref="I6079">_xlfn.XLOOKUP(H6079,_xlfn.ANCHORARRAY($D$11),_xlfn.ANCHORARRAY($B$11),,1,1)</f>
        <v>5</v>
      </c>
    </row>
    <row r="6080" spans="6:9" x14ac:dyDescent="0.3">
      <c r="F6080" s="2">
        <v>6075</v>
      </c>
      <c r="G6080" s="10">
        <v>5</v>
      </c>
      <c r="H6080" s="17">
        <f t="shared" si="94"/>
        <v>0.60745000000000005</v>
      </c>
      <c r="I6080" s="10" cm="1">
        <f t="array" ref="I6080">_xlfn.XLOOKUP(H6080,_xlfn.ANCHORARRAY($D$11),_xlfn.ANCHORARRAY($B$11),,1,1)</f>
        <v>5</v>
      </c>
    </row>
    <row r="6081" spans="6:9" x14ac:dyDescent="0.3">
      <c r="F6081" s="2">
        <v>6076</v>
      </c>
      <c r="G6081" s="10">
        <v>5</v>
      </c>
      <c r="H6081" s="17">
        <f t="shared" si="94"/>
        <v>0.60755000000000003</v>
      </c>
      <c r="I6081" s="10" cm="1">
        <f t="array" ref="I6081">_xlfn.XLOOKUP(H6081,_xlfn.ANCHORARRAY($D$11),_xlfn.ANCHORARRAY($B$11),,1,1)</f>
        <v>5</v>
      </c>
    </row>
    <row r="6082" spans="6:9" x14ac:dyDescent="0.3">
      <c r="F6082" s="2">
        <v>6077</v>
      </c>
      <c r="G6082" s="10">
        <v>5</v>
      </c>
      <c r="H6082" s="17">
        <f t="shared" si="94"/>
        <v>0.60765000000000002</v>
      </c>
      <c r="I6082" s="10" cm="1">
        <f t="array" ref="I6082">_xlfn.XLOOKUP(H6082,_xlfn.ANCHORARRAY($D$11),_xlfn.ANCHORARRAY($B$11),,1,1)</f>
        <v>5</v>
      </c>
    </row>
    <row r="6083" spans="6:9" x14ac:dyDescent="0.3">
      <c r="F6083" s="2">
        <v>6078</v>
      </c>
      <c r="G6083" s="10">
        <v>5</v>
      </c>
      <c r="H6083" s="17">
        <f t="shared" si="94"/>
        <v>0.60775000000000001</v>
      </c>
      <c r="I6083" s="10" cm="1">
        <f t="array" ref="I6083">_xlfn.XLOOKUP(H6083,_xlfn.ANCHORARRAY($D$11),_xlfn.ANCHORARRAY($B$11),,1,1)</f>
        <v>5</v>
      </c>
    </row>
    <row r="6084" spans="6:9" x14ac:dyDescent="0.3">
      <c r="F6084" s="2">
        <v>6079</v>
      </c>
      <c r="G6084" s="10">
        <v>5</v>
      </c>
      <c r="H6084" s="17">
        <f t="shared" si="94"/>
        <v>0.60785</v>
      </c>
      <c r="I6084" s="10" cm="1">
        <f t="array" ref="I6084">_xlfn.XLOOKUP(H6084,_xlfn.ANCHORARRAY($D$11),_xlfn.ANCHORARRAY($B$11),,1,1)</f>
        <v>5</v>
      </c>
    </row>
    <row r="6085" spans="6:9" x14ac:dyDescent="0.3">
      <c r="F6085" s="2">
        <v>6080</v>
      </c>
      <c r="G6085" s="10">
        <v>5</v>
      </c>
      <c r="H6085" s="17">
        <f t="shared" si="94"/>
        <v>0.60794999999999999</v>
      </c>
      <c r="I6085" s="10" cm="1">
        <f t="array" ref="I6085">_xlfn.XLOOKUP(H6085,_xlfn.ANCHORARRAY($D$11),_xlfn.ANCHORARRAY($B$11),,1,1)</f>
        <v>5</v>
      </c>
    </row>
    <row r="6086" spans="6:9" x14ac:dyDescent="0.3">
      <c r="F6086" s="2">
        <v>6081</v>
      </c>
      <c r="G6086" s="10">
        <v>5</v>
      </c>
      <c r="H6086" s="17">
        <f t="shared" si="94"/>
        <v>0.60804999999999998</v>
      </c>
      <c r="I6086" s="10" cm="1">
        <f t="array" ref="I6086">_xlfn.XLOOKUP(H6086,_xlfn.ANCHORARRAY($D$11),_xlfn.ANCHORARRAY($B$11),,1,1)</f>
        <v>5</v>
      </c>
    </row>
    <row r="6087" spans="6:9" x14ac:dyDescent="0.3">
      <c r="F6087" s="2">
        <v>6082</v>
      </c>
      <c r="G6087" s="10">
        <v>5</v>
      </c>
      <c r="H6087" s="17">
        <f t="shared" ref="H6087:H6150" si="95">(F6087-1/2)/COUNT($F$6:$F$10005)</f>
        <v>0.60814999999999997</v>
      </c>
      <c r="I6087" s="10" cm="1">
        <f t="array" ref="I6087">_xlfn.XLOOKUP(H6087,_xlfn.ANCHORARRAY($D$11),_xlfn.ANCHORARRAY($B$11),,1,1)</f>
        <v>5</v>
      </c>
    </row>
    <row r="6088" spans="6:9" x14ac:dyDescent="0.3">
      <c r="F6088" s="2">
        <v>6083</v>
      </c>
      <c r="G6088" s="10">
        <v>5</v>
      </c>
      <c r="H6088" s="17">
        <f t="shared" si="95"/>
        <v>0.60824999999999996</v>
      </c>
      <c r="I6088" s="10" cm="1">
        <f t="array" ref="I6088">_xlfn.XLOOKUP(H6088,_xlfn.ANCHORARRAY($D$11),_xlfn.ANCHORARRAY($B$11),,1,1)</f>
        <v>5</v>
      </c>
    </row>
    <row r="6089" spans="6:9" x14ac:dyDescent="0.3">
      <c r="F6089" s="2">
        <v>6084</v>
      </c>
      <c r="G6089" s="10">
        <v>5</v>
      </c>
      <c r="H6089" s="17">
        <f t="shared" si="95"/>
        <v>0.60834999999999995</v>
      </c>
      <c r="I6089" s="10" cm="1">
        <f t="array" ref="I6089">_xlfn.XLOOKUP(H6089,_xlfn.ANCHORARRAY($D$11),_xlfn.ANCHORARRAY($B$11),,1,1)</f>
        <v>5</v>
      </c>
    </row>
    <row r="6090" spans="6:9" x14ac:dyDescent="0.3">
      <c r="F6090" s="2">
        <v>6085</v>
      </c>
      <c r="G6090" s="10">
        <v>5</v>
      </c>
      <c r="H6090" s="17">
        <f t="shared" si="95"/>
        <v>0.60845000000000005</v>
      </c>
      <c r="I6090" s="10" cm="1">
        <f t="array" ref="I6090">_xlfn.XLOOKUP(H6090,_xlfn.ANCHORARRAY($D$11),_xlfn.ANCHORARRAY($B$11),,1,1)</f>
        <v>5</v>
      </c>
    </row>
    <row r="6091" spans="6:9" x14ac:dyDescent="0.3">
      <c r="F6091" s="2">
        <v>6086</v>
      </c>
      <c r="G6091" s="10">
        <v>5</v>
      </c>
      <c r="H6091" s="17">
        <f t="shared" si="95"/>
        <v>0.60855000000000004</v>
      </c>
      <c r="I6091" s="10" cm="1">
        <f t="array" ref="I6091">_xlfn.XLOOKUP(H6091,_xlfn.ANCHORARRAY($D$11),_xlfn.ANCHORARRAY($B$11),,1,1)</f>
        <v>5</v>
      </c>
    </row>
    <row r="6092" spans="6:9" x14ac:dyDescent="0.3">
      <c r="F6092" s="2">
        <v>6087</v>
      </c>
      <c r="G6092" s="10">
        <v>5</v>
      </c>
      <c r="H6092" s="17">
        <f t="shared" si="95"/>
        <v>0.60865000000000002</v>
      </c>
      <c r="I6092" s="10" cm="1">
        <f t="array" ref="I6092">_xlfn.XLOOKUP(H6092,_xlfn.ANCHORARRAY($D$11),_xlfn.ANCHORARRAY($B$11),,1,1)</f>
        <v>5</v>
      </c>
    </row>
    <row r="6093" spans="6:9" x14ac:dyDescent="0.3">
      <c r="F6093" s="2">
        <v>6088</v>
      </c>
      <c r="G6093" s="10">
        <v>5</v>
      </c>
      <c r="H6093" s="17">
        <f t="shared" si="95"/>
        <v>0.60875000000000001</v>
      </c>
      <c r="I6093" s="10" cm="1">
        <f t="array" ref="I6093">_xlfn.XLOOKUP(H6093,_xlfn.ANCHORARRAY($D$11),_xlfn.ANCHORARRAY($B$11),,1,1)</f>
        <v>5</v>
      </c>
    </row>
    <row r="6094" spans="6:9" x14ac:dyDescent="0.3">
      <c r="F6094" s="2">
        <v>6089</v>
      </c>
      <c r="G6094" s="10">
        <v>5</v>
      </c>
      <c r="H6094" s="17">
        <f t="shared" si="95"/>
        <v>0.60885</v>
      </c>
      <c r="I6094" s="10" cm="1">
        <f t="array" ref="I6094">_xlfn.XLOOKUP(H6094,_xlfn.ANCHORARRAY($D$11),_xlfn.ANCHORARRAY($B$11),,1,1)</f>
        <v>5</v>
      </c>
    </row>
    <row r="6095" spans="6:9" x14ac:dyDescent="0.3">
      <c r="F6095" s="2">
        <v>6090</v>
      </c>
      <c r="G6095" s="10">
        <v>5</v>
      </c>
      <c r="H6095" s="17">
        <f t="shared" si="95"/>
        <v>0.60894999999999999</v>
      </c>
      <c r="I6095" s="10" cm="1">
        <f t="array" ref="I6095">_xlfn.XLOOKUP(H6095,_xlfn.ANCHORARRAY($D$11),_xlfn.ANCHORARRAY($B$11),,1,1)</f>
        <v>5</v>
      </c>
    </row>
    <row r="6096" spans="6:9" x14ac:dyDescent="0.3">
      <c r="F6096" s="2">
        <v>6091</v>
      </c>
      <c r="G6096" s="10">
        <v>5</v>
      </c>
      <c r="H6096" s="17">
        <f t="shared" si="95"/>
        <v>0.60904999999999998</v>
      </c>
      <c r="I6096" s="10" cm="1">
        <f t="array" ref="I6096">_xlfn.XLOOKUP(H6096,_xlfn.ANCHORARRAY($D$11),_xlfn.ANCHORARRAY($B$11),,1,1)</f>
        <v>5</v>
      </c>
    </row>
    <row r="6097" spans="6:9" x14ac:dyDescent="0.3">
      <c r="F6097" s="2">
        <v>6092</v>
      </c>
      <c r="G6097" s="10">
        <v>5</v>
      </c>
      <c r="H6097" s="17">
        <f t="shared" si="95"/>
        <v>0.60914999999999997</v>
      </c>
      <c r="I6097" s="10" cm="1">
        <f t="array" ref="I6097">_xlfn.XLOOKUP(H6097,_xlfn.ANCHORARRAY($D$11),_xlfn.ANCHORARRAY($B$11),,1,1)</f>
        <v>5</v>
      </c>
    </row>
    <row r="6098" spans="6:9" x14ac:dyDescent="0.3">
      <c r="F6098" s="2">
        <v>6093</v>
      </c>
      <c r="G6098" s="10">
        <v>5</v>
      </c>
      <c r="H6098" s="17">
        <f t="shared" si="95"/>
        <v>0.60924999999999996</v>
      </c>
      <c r="I6098" s="10" cm="1">
        <f t="array" ref="I6098">_xlfn.XLOOKUP(H6098,_xlfn.ANCHORARRAY($D$11),_xlfn.ANCHORARRAY($B$11),,1,1)</f>
        <v>5</v>
      </c>
    </row>
    <row r="6099" spans="6:9" x14ac:dyDescent="0.3">
      <c r="F6099" s="2">
        <v>6094</v>
      </c>
      <c r="G6099" s="10">
        <v>5</v>
      </c>
      <c r="H6099" s="17">
        <f t="shared" si="95"/>
        <v>0.60934999999999995</v>
      </c>
      <c r="I6099" s="10" cm="1">
        <f t="array" ref="I6099">_xlfn.XLOOKUP(H6099,_xlfn.ANCHORARRAY($D$11),_xlfn.ANCHORARRAY($B$11),,1,1)</f>
        <v>5</v>
      </c>
    </row>
    <row r="6100" spans="6:9" x14ac:dyDescent="0.3">
      <c r="F6100" s="2">
        <v>6095</v>
      </c>
      <c r="G6100" s="10">
        <v>5</v>
      </c>
      <c r="H6100" s="17">
        <f t="shared" si="95"/>
        <v>0.60945000000000005</v>
      </c>
      <c r="I6100" s="10" cm="1">
        <f t="array" ref="I6100">_xlfn.XLOOKUP(H6100,_xlfn.ANCHORARRAY($D$11),_xlfn.ANCHORARRAY($B$11),,1,1)</f>
        <v>5</v>
      </c>
    </row>
    <row r="6101" spans="6:9" x14ac:dyDescent="0.3">
      <c r="F6101" s="2">
        <v>6096</v>
      </c>
      <c r="G6101" s="10">
        <v>5</v>
      </c>
      <c r="H6101" s="17">
        <f t="shared" si="95"/>
        <v>0.60955000000000004</v>
      </c>
      <c r="I6101" s="10" cm="1">
        <f t="array" ref="I6101">_xlfn.XLOOKUP(H6101,_xlfn.ANCHORARRAY($D$11),_xlfn.ANCHORARRAY($B$11),,1,1)</f>
        <v>5</v>
      </c>
    </row>
    <row r="6102" spans="6:9" x14ac:dyDescent="0.3">
      <c r="F6102" s="2">
        <v>6097</v>
      </c>
      <c r="G6102" s="10">
        <v>5</v>
      </c>
      <c r="H6102" s="17">
        <f t="shared" si="95"/>
        <v>0.60965000000000003</v>
      </c>
      <c r="I6102" s="10" cm="1">
        <f t="array" ref="I6102">_xlfn.XLOOKUP(H6102,_xlfn.ANCHORARRAY($D$11),_xlfn.ANCHORARRAY($B$11),,1,1)</f>
        <v>5</v>
      </c>
    </row>
    <row r="6103" spans="6:9" x14ac:dyDescent="0.3">
      <c r="F6103" s="2">
        <v>6098</v>
      </c>
      <c r="G6103" s="10">
        <v>5</v>
      </c>
      <c r="H6103" s="17">
        <f t="shared" si="95"/>
        <v>0.60975000000000001</v>
      </c>
      <c r="I6103" s="10" cm="1">
        <f t="array" ref="I6103">_xlfn.XLOOKUP(H6103,_xlfn.ANCHORARRAY($D$11),_xlfn.ANCHORARRAY($B$11),,1,1)</f>
        <v>5</v>
      </c>
    </row>
    <row r="6104" spans="6:9" x14ac:dyDescent="0.3">
      <c r="F6104" s="2">
        <v>6099</v>
      </c>
      <c r="G6104" s="10">
        <v>5</v>
      </c>
      <c r="H6104" s="17">
        <f t="shared" si="95"/>
        <v>0.60985</v>
      </c>
      <c r="I6104" s="10" cm="1">
        <f t="array" ref="I6104">_xlfn.XLOOKUP(H6104,_xlfn.ANCHORARRAY($D$11),_xlfn.ANCHORARRAY($B$11),,1,1)</f>
        <v>5</v>
      </c>
    </row>
    <row r="6105" spans="6:9" x14ac:dyDescent="0.3">
      <c r="F6105" s="2">
        <v>6100</v>
      </c>
      <c r="G6105" s="10">
        <v>5</v>
      </c>
      <c r="H6105" s="17">
        <f t="shared" si="95"/>
        <v>0.60994999999999999</v>
      </c>
      <c r="I6105" s="10" cm="1">
        <f t="array" ref="I6105">_xlfn.XLOOKUP(H6105,_xlfn.ANCHORARRAY($D$11),_xlfn.ANCHORARRAY($B$11),,1,1)</f>
        <v>5</v>
      </c>
    </row>
    <row r="6106" spans="6:9" x14ac:dyDescent="0.3">
      <c r="F6106" s="2">
        <v>6101</v>
      </c>
      <c r="G6106" s="10">
        <v>5</v>
      </c>
      <c r="H6106" s="17">
        <f t="shared" si="95"/>
        <v>0.61004999999999998</v>
      </c>
      <c r="I6106" s="10" cm="1">
        <f t="array" ref="I6106">_xlfn.XLOOKUP(H6106,_xlfn.ANCHORARRAY($D$11),_xlfn.ANCHORARRAY($B$11),,1,1)</f>
        <v>5</v>
      </c>
    </row>
    <row r="6107" spans="6:9" x14ac:dyDescent="0.3">
      <c r="F6107" s="2">
        <v>6102</v>
      </c>
      <c r="G6107" s="10">
        <v>5</v>
      </c>
      <c r="H6107" s="17">
        <f t="shared" si="95"/>
        <v>0.61014999999999997</v>
      </c>
      <c r="I6107" s="10" cm="1">
        <f t="array" ref="I6107">_xlfn.XLOOKUP(H6107,_xlfn.ANCHORARRAY($D$11),_xlfn.ANCHORARRAY($B$11),,1,1)</f>
        <v>5</v>
      </c>
    </row>
    <row r="6108" spans="6:9" x14ac:dyDescent="0.3">
      <c r="F6108" s="2">
        <v>6103</v>
      </c>
      <c r="G6108" s="10">
        <v>5</v>
      </c>
      <c r="H6108" s="17">
        <f t="shared" si="95"/>
        <v>0.61024999999999996</v>
      </c>
      <c r="I6108" s="10" cm="1">
        <f t="array" ref="I6108">_xlfn.XLOOKUP(H6108,_xlfn.ANCHORARRAY($D$11),_xlfn.ANCHORARRAY($B$11),,1,1)</f>
        <v>5</v>
      </c>
    </row>
    <row r="6109" spans="6:9" x14ac:dyDescent="0.3">
      <c r="F6109" s="2">
        <v>6104</v>
      </c>
      <c r="G6109" s="10">
        <v>5</v>
      </c>
      <c r="H6109" s="17">
        <f t="shared" si="95"/>
        <v>0.61034999999999995</v>
      </c>
      <c r="I6109" s="10" cm="1">
        <f t="array" ref="I6109">_xlfn.XLOOKUP(H6109,_xlfn.ANCHORARRAY($D$11),_xlfn.ANCHORARRAY($B$11),,1,1)</f>
        <v>5</v>
      </c>
    </row>
    <row r="6110" spans="6:9" x14ac:dyDescent="0.3">
      <c r="F6110" s="2">
        <v>6105</v>
      </c>
      <c r="G6110" s="10">
        <v>5</v>
      </c>
      <c r="H6110" s="17">
        <f t="shared" si="95"/>
        <v>0.61045000000000005</v>
      </c>
      <c r="I6110" s="10" cm="1">
        <f t="array" ref="I6110">_xlfn.XLOOKUP(H6110,_xlfn.ANCHORARRAY($D$11),_xlfn.ANCHORARRAY($B$11),,1,1)</f>
        <v>5</v>
      </c>
    </row>
    <row r="6111" spans="6:9" x14ac:dyDescent="0.3">
      <c r="F6111" s="2">
        <v>6106</v>
      </c>
      <c r="G6111" s="10">
        <v>5</v>
      </c>
      <c r="H6111" s="17">
        <f t="shared" si="95"/>
        <v>0.61055000000000004</v>
      </c>
      <c r="I6111" s="10" cm="1">
        <f t="array" ref="I6111">_xlfn.XLOOKUP(H6111,_xlfn.ANCHORARRAY($D$11),_xlfn.ANCHORARRAY($B$11),,1,1)</f>
        <v>5</v>
      </c>
    </row>
    <row r="6112" spans="6:9" x14ac:dyDescent="0.3">
      <c r="F6112" s="2">
        <v>6107</v>
      </c>
      <c r="G6112" s="10">
        <v>5</v>
      </c>
      <c r="H6112" s="17">
        <f t="shared" si="95"/>
        <v>0.61065000000000003</v>
      </c>
      <c r="I6112" s="10" cm="1">
        <f t="array" ref="I6112">_xlfn.XLOOKUP(H6112,_xlfn.ANCHORARRAY($D$11),_xlfn.ANCHORARRAY($B$11),,1,1)</f>
        <v>5</v>
      </c>
    </row>
    <row r="6113" spans="6:9" x14ac:dyDescent="0.3">
      <c r="F6113" s="2">
        <v>6108</v>
      </c>
      <c r="G6113" s="10">
        <v>5</v>
      </c>
      <c r="H6113" s="17">
        <f t="shared" si="95"/>
        <v>0.61075000000000002</v>
      </c>
      <c r="I6113" s="10" cm="1">
        <f t="array" ref="I6113">_xlfn.XLOOKUP(H6113,_xlfn.ANCHORARRAY($D$11),_xlfn.ANCHORARRAY($B$11),,1,1)</f>
        <v>5</v>
      </c>
    </row>
    <row r="6114" spans="6:9" x14ac:dyDescent="0.3">
      <c r="F6114" s="2">
        <v>6109</v>
      </c>
      <c r="G6114" s="10">
        <v>5</v>
      </c>
      <c r="H6114" s="17">
        <f t="shared" si="95"/>
        <v>0.61085</v>
      </c>
      <c r="I6114" s="10" cm="1">
        <f t="array" ref="I6114">_xlfn.XLOOKUP(H6114,_xlfn.ANCHORARRAY($D$11),_xlfn.ANCHORARRAY($B$11),,1,1)</f>
        <v>5</v>
      </c>
    </row>
    <row r="6115" spans="6:9" x14ac:dyDescent="0.3">
      <c r="F6115" s="2">
        <v>6110</v>
      </c>
      <c r="G6115" s="10">
        <v>5</v>
      </c>
      <c r="H6115" s="17">
        <f t="shared" si="95"/>
        <v>0.61094999999999999</v>
      </c>
      <c r="I6115" s="10" cm="1">
        <f t="array" ref="I6115">_xlfn.XLOOKUP(H6115,_xlfn.ANCHORARRAY($D$11),_xlfn.ANCHORARRAY($B$11),,1,1)</f>
        <v>5</v>
      </c>
    </row>
    <row r="6116" spans="6:9" x14ac:dyDescent="0.3">
      <c r="F6116" s="2">
        <v>6111</v>
      </c>
      <c r="G6116" s="10">
        <v>5</v>
      </c>
      <c r="H6116" s="17">
        <f t="shared" si="95"/>
        <v>0.61104999999999998</v>
      </c>
      <c r="I6116" s="10" cm="1">
        <f t="array" ref="I6116">_xlfn.XLOOKUP(H6116,_xlfn.ANCHORARRAY($D$11),_xlfn.ANCHORARRAY($B$11),,1,1)</f>
        <v>5</v>
      </c>
    </row>
    <row r="6117" spans="6:9" x14ac:dyDescent="0.3">
      <c r="F6117" s="2">
        <v>6112</v>
      </c>
      <c r="G6117" s="10">
        <v>5</v>
      </c>
      <c r="H6117" s="17">
        <f t="shared" si="95"/>
        <v>0.61114999999999997</v>
      </c>
      <c r="I6117" s="10" cm="1">
        <f t="array" ref="I6117">_xlfn.XLOOKUP(H6117,_xlfn.ANCHORARRAY($D$11),_xlfn.ANCHORARRAY($B$11),,1,1)</f>
        <v>5</v>
      </c>
    </row>
    <row r="6118" spans="6:9" x14ac:dyDescent="0.3">
      <c r="F6118" s="2">
        <v>6113</v>
      </c>
      <c r="G6118" s="10">
        <v>5</v>
      </c>
      <c r="H6118" s="17">
        <f t="shared" si="95"/>
        <v>0.61124999999999996</v>
      </c>
      <c r="I6118" s="10" cm="1">
        <f t="array" ref="I6118">_xlfn.XLOOKUP(H6118,_xlfn.ANCHORARRAY($D$11),_xlfn.ANCHORARRAY($B$11),,1,1)</f>
        <v>5</v>
      </c>
    </row>
    <row r="6119" spans="6:9" x14ac:dyDescent="0.3">
      <c r="F6119" s="2">
        <v>6114</v>
      </c>
      <c r="G6119" s="10">
        <v>5</v>
      </c>
      <c r="H6119" s="17">
        <f t="shared" si="95"/>
        <v>0.61134999999999995</v>
      </c>
      <c r="I6119" s="10" cm="1">
        <f t="array" ref="I6119">_xlfn.XLOOKUP(H6119,_xlfn.ANCHORARRAY($D$11),_xlfn.ANCHORARRAY($B$11),,1,1)</f>
        <v>5</v>
      </c>
    </row>
    <row r="6120" spans="6:9" x14ac:dyDescent="0.3">
      <c r="F6120" s="2">
        <v>6115</v>
      </c>
      <c r="G6120" s="10">
        <v>5</v>
      </c>
      <c r="H6120" s="17">
        <f t="shared" si="95"/>
        <v>0.61145000000000005</v>
      </c>
      <c r="I6120" s="10" cm="1">
        <f t="array" ref="I6120">_xlfn.XLOOKUP(H6120,_xlfn.ANCHORARRAY($D$11),_xlfn.ANCHORARRAY($B$11),,1,1)</f>
        <v>5</v>
      </c>
    </row>
    <row r="6121" spans="6:9" x14ac:dyDescent="0.3">
      <c r="F6121" s="2">
        <v>6116</v>
      </c>
      <c r="G6121" s="10">
        <v>5</v>
      </c>
      <c r="H6121" s="17">
        <f t="shared" si="95"/>
        <v>0.61155000000000004</v>
      </c>
      <c r="I6121" s="10" cm="1">
        <f t="array" ref="I6121">_xlfn.XLOOKUP(H6121,_xlfn.ANCHORARRAY($D$11),_xlfn.ANCHORARRAY($B$11),,1,1)</f>
        <v>5</v>
      </c>
    </row>
    <row r="6122" spans="6:9" x14ac:dyDescent="0.3">
      <c r="F6122" s="2">
        <v>6117</v>
      </c>
      <c r="G6122" s="10">
        <v>5</v>
      </c>
      <c r="H6122" s="17">
        <f t="shared" si="95"/>
        <v>0.61165000000000003</v>
      </c>
      <c r="I6122" s="10" cm="1">
        <f t="array" ref="I6122">_xlfn.XLOOKUP(H6122,_xlfn.ANCHORARRAY($D$11),_xlfn.ANCHORARRAY($B$11),,1,1)</f>
        <v>5</v>
      </c>
    </row>
    <row r="6123" spans="6:9" x14ac:dyDescent="0.3">
      <c r="F6123" s="2">
        <v>6118</v>
      </c>
      <c r="G6123" s="10">
        <v>5</v>
      </c>
      <c r="H6123" s="17">
        <f t="shared" si="95"/>
        <v>0.61175000000000002</v>
      </c>
      <c r="I6123" s="10" cm="1">
        <f t="array" ref="I6123">_xlfn.XLOOKUP(H6123,_xlfn.ANCHORARRAY($D$11),_xlfn.ANCHORARRAY($B$11),,1,1)</f>
        <v>5</v>
      </c>
    </row>
    <row r="6124" spans="6:9" x14ac:dyDescent="0.3">
      <c r="F6124" s="2">
        <v>6119</v>
      </c>
      <c r="G6124" s="10">
        <v>5</v>
      </c>
      <c r="H6124" s="17">
        <f t="shared" si="95"/>
        <v>0.61185</v>
      </c>
      <c r="I6124" s="10" cm="1">
        <f t="array" ref="I6124">_xlfn.XLOOKUP(H6124,_xlfn.ANCHORARRAY($D$11),_xlfn.ANCHORARRAY($B$11),,1,1)</f>
        <v>5</v>
      </c>
    </row>
    <row r="6125" spans="6:9" x14ac:dyDescent="0.3">
      <c r="F6125" s="2">
        <v>6120</v>
      </c>
      <c r="G6125" s="10">
        <v>5</v>
      </c>
      <c r="H6125" s="17">
        <f t="shared" si="95"/>
        <v>0.61194999999999999</v>
      </c>
      <c r="I6125" s="10" cm="1">
        <f t="array" ref="I6125">_xlfn.XLOOKUP(H6125,_xlfn.ANCHORARRAY($D$11),_xlfn.ANCHORARRAY($B$11),,1,1)</f>
        <v>5</v>
      </c>
    </row>
    <row r="6126" spans="6:9" x14ac:dyDescent="0.3">
      <c r="F6126" s="2">
        <v>6121</v>
      </c>
      <c r="G6126" s="10">
        <v>5</v>
      </c>
      <c r="H6126" s="17">
        <f t="shared" si="95"/>
        <v>0.61204999999999998</v>
      </c>
      <c r="I6126" s="10" cm="1">
        <f t="array" ref="I6126">_xlfn.XLOOKUP(H6126,_xlfn.ANCHORARRAY($D$11),_xlfn.ANCHORARRAY($B$11),,1,1)</f>
        <v>5</v>
      </c>
    </row>
    <row r="6127" spans="6:9" x14ac:dyDescent="0.3">
      <c r="F6127" s="2">
        <v>6122</v>
      </c>
      <c r="G6127" s="10">
        <v>5</v>
      </c>
      <c r="H6127" s="17">
        <f t="shared" si="95"/>
        <v>0.61214999999999997</v>
      </c>
      <c r="I6127" s="10" cm="1">
        <f t="array" ref="I6127">_xlfn.XLOOKUP(H6127,_xlfn.ANCHORARRAY($D$11),_xlfn.ANCHORARRAY($B$11),,1,1)</f>
        <v>5</v>
      </c>
    </row>
    <row r="6128" spans="6:9" x14ac:dyDescent="0.3">
      <c r="F6128" s="2">
        <v>6123</v>
      </c>
      <c r="G6128" s="10">
        <v>5</v>
      </c>
      <c r="H6128" s="17">
        <f t="shared" si="95"/>
        <v>0.61224999999999996</v>
      </c>
      <c r="I6128" s="10" cm="1">
        <f t="array" ref="I6128">_xlfn.XLOOKUP(H6128,_xlfn.ANCHORARRAY($D$11),_xlfn.ANCHORARRAY($B$11),,1,1)</f>
        <v>5</v>
      </c>
    </row>
    <row r="6129" spans="6:9" x14ac:dyDescent="0.3">
      <c r="F6129" s="2">
        <v>6124</v>
      </c>
      <c r="G6129" s="10">
        <v>5</v>
      </c>
      <c r="H6129" s="17">
        <f t="shared" si="95"/>
        <v>0.61234999999999995</v>
      </c>
      <c r="I6129" s="10" cm="1">
        <f t="array" ref="I6129">_xlfn.XLOOKUP(H6129,_xlfn.ANCHORARRAY($D$11),_xlfn.ANCHORARRAY($B$11),,1,1)</f>
        <v>5</v>
      </c>
    </row>
    <row r="6130" spans="6:9" x14ac:dyDescent="0.3">
      <c r="F6130" s="2">
        <v>6125</v>
      </c>
      <c r="G6130" s="10">
        <v>5</v>
      </c>
      <c r="H6130" s="17">
        <f t="shared" si="95"/>
        <v>0.61245000000000005</v>
      </c>
      <c r="I6130" s="10" cm="1">
        <f t="array" ref="I6130">_xlfn.XLOOKUP(H6130,_xlfn.ANCHORARRAY($D$11),_xlfn.ANCHORARRAY($B$11),,1,1)</f>
        <v>5</v>
      </c>
    </row>
    <row r="6131" spans="6:9" x14ac:dyDescent="0.3">
      <c r="F6131" s="2">
        <v>6126</v>
      </c>
      <c r="G6131" s="10">
        <v>5</v>
      </c>
      <c r="H6131" s="17">
        <f t="shared" si="95"/>
        <v>0.61255000000000004</v>
      </c>
      <c r="I6131" s="10" cm="1">
        <f t="array" ref="I6131">_xlfn.XLOOKUP(H6131,_xlfn.ANCHORARRAY($D$11),_xlfn.ANCHORARRAY($B$11),,1,1)</f>
        <v>5</v>
      </c>
    </row>
    <row r="6132" spans="6:9" x14ac:dyDescent="0.3">
      <c r="F6132" s="2">
        <v>6127</v>
      </c>
      <c r="G6132" s="10">
        <v>5</v>
      </c>
      <c r="H6132" s="17">
        <f t="shared" si="95"/>
        <v>0.61265000000000003</v>
      </c>
      <c r="I6132" s="10" cm="1">
        <f t="array" ref="I6132">_xlfn.XLOOKUP(H6132,_xlfn.ANCHORARRAY($D$11),_xlfn.ANCHORARRAY($B$11),,1,1)</f>
        <v>5</v>
      </c>
    </row>
    <row r="6133" spans="6:9" x14ac:dyDescent="0.3">
      <c r="F6133" s="2">
        <v>6128</v>
      </c>
      <c r="G6133" s="10">
        <v>5</v>
      </c>
      <c r="H6133" s="17">
        <f t="shared" si="95"/>
        <v>0.61275000000000002</v>
      </c>
      <c r="I6133" s="10" cm="1">
        <f t="array" ref="I6133">_xlfn.XLOOKUP(H6133,_xlfn.ANCHORARRAY($D$11),_xlfn.ANCHORARRAY($B$11),,1,1)</f>
        <v>5</v>
      </c>
    </row>
    <row r="6134" spans="6:9" x14ac:dyDescent="0.3">
      <c r="F6134" s="2">
        <v>6129</v>
      </c>
      <c r="G6134" s="10">
        <v>5</v>
      </c>
      <c r="H6134" s="17">
        <f t="shared" si="95"/>
        <v>0.61285000000000001</v>
      </c>
      <c r="I6134" s="10" cm="1">
        <f t="array" ref="I6134">_xlfn.XLOOKUP(H6134,_xlfn.ANCHORARRAY($D$11),_xlfn.ANCHORARRAY($B$11),,1,1)</f>
        <v>5</v>
      </c>
    </row>
    <row r="6135" spans="6:9" x14ac:dyDescent="0.3">
      <c r="F6135" s="2">
        <v>6130</v>
      </c>
      <c r="G6135" s="10">
        <v>5</v>
      </c>
      <c r="H6135" s="17">
        <f t="shared" si="95"/>
        <v>0.61294999999999999</v>
      </c>
      <c r="I6135" s="10" cm="1">
        <f t="array" ref="I6135">_xlfn.XLOOKUP(H6135,_xlfn.ANCHORARRAY($D$11),_xlfn.ANCHORARRAY($B$11),,1,1)</f>
        <v>5</v>
      </c>
    </row>
    <row r="6136" spans="6:9" x14ac:dyDescent="0.3">
      <c r="F6136" s="2">
        <v>6131</v>
      </c>
      <c r="G6136" s="10">
        <v>5</v>
      </c>
      <c r="H6136" s="17">
        <f t="shared" si="95"/>
        <v>0.61304999999999998</v>
      </c>
      <c r="I6136" s="10" cm="1">
        <f t="array" ref="I6136">_xlfn.XLOOKUP(H6136,_xlfn.ANCHORARRAY($D$11),_xlfn.ANCHORARRAY($B$11),,1,1)</f>
        <v>5</v>
      </c>
    </row>
    <row r="6137" spans="6:9" x14ac:dyDescent="0.3">
      <c r="F6137" s="2">
        <v>6132</v>
      </c>
      <c r="G6137" s="10">
        <v>5</v>
      </c>
      <c r="H6137" s="17">
        <f t="shared" si="95"/>
        <v>0.61314999999999997</v>
      </c>
      <c r="I6137" s="10" cm="1">
        <f t="array" ref="I6137">_xlfn.XLOOKUP(H6137,_xlfn.ANCHORARRAY($D$11),_xlfn.ANCHORARRAY($B$11),,1,1)</f>
        <v>5</v>
      </c>
    </row>
    <row r="6138" spans="6:9" x14ac:dyDescent="0.3">
      <c r="F6138" s="2">
        <v>6133</v>
      </c>
      <c r="G6138" s="10">
        <v>5</v>
      </c>
      <c r="H6138" s="17">
        <f t="shared" si="95"/>
        <v>0.61324999999999996</v>
      </c>
      <c r="I6138" s="10" cm="1">
        <f t="array" ref="I6138">_xlfn.XLOOKUP(H6138,_xlfn.ANCHORARRAY($D$11),_xlfn.ANCHORARRAY($B$11),,1,1)</f>
        <v>5</v>
      </c>
    </row>
    <row r="6139" spans="6:9" x14ac:dyDescent="0.3">
      <c r="F6139" s="2">
        <v>6134</v>
      </c>
      <c r="G6139" s="10">
        <v>5</v>
      </c>
      <c r="H6139" s="17">
        <f t="shared" si="95"/>
        <v>0.61334999999999995</v>
      </c>
      <c r="I6139" s="10" cm="1">
        <f t="array" ref="I6139">_xlfn.XLOOKUP(H6139,_xlfn.ANCHORARRAY($D$11),_xlfn.ANCHORARRAY($B$11),,1,1)</f>
        <v>5</v>
      </c>
    </row>
    <row r="6140" spans="6:9" x14ac:dyDescent="0.3">
      <c r="F6140" s="2">
        <v>6135</v>
      </c>
      <c r="G6140" s="10">
        <v>5</v>
      </c>
      <c r="H6140" s="17">
        <f t="shared" si="95"/>
        <v>0.61345000000000005</v>
      </c>
      <c r="I6140" s="10" cm="1">
        <f t="array" ref="I6140">_xlfn.XLOOKUP(H6140,_xlfn.ANCHORARRAY($D$11),_xlfn.ANCHORARRAY($B$11),,1,1)</f>
        <v>5</v>
      </c>
    </row>
    <row r="6141" spans="6:9" x14ac:dyDescent="0.3">
      <c r="F6141" s="2">
        <v>6136</v>
      </c>
      <c r="G6141" s="10">
        <v>5</v>
      </c>
      <c r="H6141" s="17">
        <f t="shared" si="95"/>
        <v>0.61355000000000004</v>
      </c>
      <c r="I6141" s="10" cm="1">
        <f t="array" ref="I6141">_xlfn.XLOOKUP(H6141,_xlfn.ANCHORARRAY($D$11),_xlfn.ANCHORARRAY($B$11),,1,1)</f>
        <v>5</v>
      </c>
    </row>
    <row r="6142" spans="6:9" x14ac:dyDescent="0.3">
      <c r="F6142" s="2">
        <v>6137</v>
      </c>
      <c r="G6142" s="10">
        <v>5</v>
      </c>
      <c r="H6142" s="17">
        <f t="shared" si="95"/>
        <v>0.61365000000000003</v>
      </c>
      <c r="I6142" s="10" cm="1">
        <f t="array" ref="I6142">_xlfn.XLOOKUP(H6142,_xlfn.ANCHORARRAY($D$11),_xlfn.ANCHORARRAY($B$11),,1,1)</f>
        <v>5</v>
      </c>
    </row>
    <row r="6143" spans="6:9" x14ac:dyDescent="0.3">
      <c r="F6143" s="2">
        <v>6138</v>
      </c>
      <c r="G6143" s="10">
        <v>5</v>
      </c>
      <c r="H6143" s="17">
        <f t="shared" si="95"/>
        <v>0.61375000000000002</v>
      </c>
      <c r="I6143" s="10" cm="1">
        <f t="array" ref="I6143">_xlfn.XLOOKUP(H6143,_xlfn.ANCHORARRAY($D$11),_xlfn.ANCHORARRAY($B$11),,1,1)</f>
        <v>5</v>
      </c>
    </row>
    <row r="6144" spans="6:9" x14ac:dyDescent="0.3">
      <c r="F6144" s="2">
        <v>6139</v>
      </c>
      <c r="G6144" s="10">
        <v>5</v>
      </c>
      <c r="H6144" s="17">
        <f t="shared" si="95"/>
        <v>0.61385000000000001</v>
      </c>
      <c r="I6144" s="10" cm="1">
        <f t="array" ref="I6144">_xlfn.XLOOKUP(H6144,_xlfn.ANCHORARRAY($D$11),_xlfn.ANCHORARRAY($B$11),,1,1)</f>
        <v>5</v>
      </c>
    </row>
    <row r="6145" spans="6:9" x14ac:dyDescent="0.3">
      <c r="F6145" s="2">
        <v>6140</v>
      </c>
      <c r="G6145" s="10">
        <v>5</v>
      </c>
      <c r="H6145" s="17">
        <f t="shared" si="95"/>
        <v>0.61395</v>
      </c>
      <c r="I6145" s="10" cm="1">
        <f t="array" ref="I6145">_xlfn.XLOOKUP(H6145,_xlfn.ANCHORARRAY($D$11),_xlfn.ANCHORARRAY($B$11),,1,1)</f>
        <v>5</v>
      </c>
    </row>
    <row r="6146" spans="6:9" x14ac:dyDescent="0.3">
      <c r="F6146" s="2">
        <v>6141</v>
      </c>
      <c r="G6146" s="10">
        <v>5</v>
      </c>
      <c r="H6146" s="17">
        <f t="shared" si="95"/>
        <v>0.61404999999999998</v>
      </c>
      <c r="I6146" s="10" cm="1">
        <f t="array" ref="I6146">_xlfn.XLOOKUP(H6146,_xlfn.ANCHORARRAY($D$11),_xlfn.ANCHORARRAY($B$11),,1,1)</f>
        <v>5</v>
      </c>
    </row>
    <row r="6147" spans="6:9" x14ac:dyDescent="0.3">
      <c r="F6147" s="2">
        <v>6142</v>
      </c>
      <c r="G6147" s="10">
        <v>5</v>
      </c>
      <c r="H6147" s="17">
        <f t="shared" si="95"/>
        <v>0.61414999999999997</v>
      </c>
      <c r="I6147" s="10" cm="1">
        <f t="array" ref="I6147">_xlfn.XLOOKUP(H6147,_xlfn.ANCHORARRAY($D$11),_xlfn.ANCHORARRAY($B$11),,1,1)</f>
        <v>5</v>
      </c>
    </row>
    <row r="6148" spans="6:9" x14ac:dyDescent="0.3">
      <c r="F6148" s="2">
        <v>6143</v>
      </c>
      <c r="G6148" s="10">
        <v>5</v>
      </c>
      <c r="H6148" s="17">
        <f t="shared" si="95"/>
        <v>0.61424999999999996</v>
      </c>
      <c r="I6148" s="10" cm="1">
        <f t="array" ref="I6148">_xlfn.XLOOKUP(H6148,_xlfn.ANCHORARRAY($D$11),_xlfn.ANCHORARRAY($B$11),,1,1)</f>
        <v>5</v>
      </c>
    </row>
    <row r="6149" spans="6:9" x14ac:dyDescent="0.3">
      <c r="F6149" s="2">
        <v>6144</v>
      </c>
      <c r="G6149" s="10">
        <v>5</v>
      </c>
      <c r="H6149" s="17">
        <f t="shared" si="95"/>
        <v>0.61434999999999995</v>
      </c>
      <c r="I6149" s="10" cm="1">
        <f t="array" ref="I6149">_xlfn.XLOOKUP(H6149,_xlfn.ANCHORARRAY($D$11),_xlfn.ANCHORARRAY($B$11),,1,1)</f>
        <v>5</v>
      </c>
    </row>
    <row r="6150" spans="6:9" x14ac:dyDescent="0.3">
      <c r="F6150" s="2">
        <v>6145</v>
      </c>
      <c r="G6150" s="10">
        <v>5</v>
      </c>
      <c r="H6150" s="17">
        <f t="shared" si="95"/>
        <v>0.61445000000000005</v>
      </c>
      <c r="I6150" s="10" cm="1">
        <f t="array" ref="I6150">_xlfn.XLOOKUP(H6150,_xlfn.ANCHORARRAY($D$11),_xlfn.ANCHORARRAY($B$11),,1,1)</f>
        <v>5</v>
      </c>
    </row>
    <row r="6151" spans="6:9" x14ac:dyDescent="0.3">
      <c r="F6151" s="2">
        <v>6146</v>
      </c>
      <c r="G6151" s="10">
        <v>5</v>
      </c>
      <c r="H6151" s="17">
        <f t="shared" ref="H6151:H6214" si="96">(F6151-1/2)/COUNT($F$6:$F$10005)</f>
        <v>0.61455000000000004</v>
      </c>
      <c r="I6151" s="10" cm="1">
        <f t="array" ref="I6151">_xlfn.XLOOKUP(H6151,_xlfn.ANCHORARRAY($D$11),_xlfn.ANCHORARRAY($B$11),,1,1)</f>
        <v>5</v>
      </c>
    </row>
    <row r="6152" spans="6:9" x14ac:dyDescent="0.3">
      <c r="F6152" s="2">
        <v>6147</v>
      </c>
      <c r="G6152" s="10">
        <v>5</v>
      </c>
      <c r="H6152" s="17">
        <f t="shared" si="96"/>
        <v>0.61465000000000003</v>
      </c>
      <c r="I6152" s="10" cm="1">
        <f t="array" ref="I6152">_xlfn.XLOOKUP(H6152,_xlfn.ANCHORARRAY($D$11),_xlfn.ANCHORARRAY($B$11),,1,1)</f>
        <v>5</v>
      </c>
    </row>
    <row r="6153" spans="6:9" x14ac:dyDescent="0.3">
      <c r="F6153" s="2">
        <v>6148</v>
      </c>
      <c r="G6153" s="10">
        <v>5</v>
      </c>
      <c r="H6153" s="17">
        <f t="shared" si="96"/>
        <v>0.61475000000000002</v>
      </c>
      <c r="I6153" s="10" cm="1">
        <f t="array" ref="I6153">_xlfn.XLOOKUP(H6153,_xlfn.ANCHORARRAY($D$11),_xlfn.ANCHORARRAY($B$11),,1,1)</f>
        <v>5</v>
      </c>
    </row>
    <row r="6154" spans="6:9" x14ac:dyDescent="0.3">
      <c r="F6154" s="2">
        <v>6149</v>
      </c>
      <c r="G6154" s="10">
        <v>5</v>
      </c>
      <c r="H6154" s="17">
        <f t="shared" si="96"/>
        <v>0.61485000000000001</v>
      </c>
      <c r="I6154" s="10" cm="1">
        <f t="array" ref="I6154">_xlfn.XLOOKUP(H6154,_xlfn.ANCHORARRAY($D$11),_xlfn.ANCHORARRAY($B$11),,1,1)</f>
        <v>5</v>
      </c>
    </row>
    <row r="6155" spans="6:9" x14ac:dyDescent="0.3">
      <c r="F6155" s="2">
        <v>6150</v>
      </c>
      <c r="G6155" s="10">
        <v>5</v>
      </c>
      <c r="H6155" s="17">
        <f t="shared" si="96"/>
        <v>0.61495</v>
      </c>
      <c r="I6155" s="10" cm="1">
        <f t="array" ref="I6155">_xlfn.XLOOKUP(H6155,_xlfn.ANCHORARRAY($D$11),_xlfn.ANCHORARRAY($B$11),,1,1)</f>
        <v>5</v>
      </c>
    </row>
    <row r="6156" spans="6:9" x14ac:dyDescent="0.3">
      <c r="F6156" s="2">
        <v>6151</v>
      </c>
      <c r="G6156" s="10">
        <v>5</v>
      </c>
      <c r="H6156" s="17">
        <f t="shared" si="96"/>
        <v>0.61504999999999999</v>
      </c>
      <c r="I6156" s="10" cm="1">
        <f t="array" ref="I6156">_xlfn.XLOOKUP(H6156,_xlfn.ANCHORARRAY($D$11),_xlfn.ANCHORARRAY($B$11),,1,1)</f>
        <v>5</v>
      </c>
    </row>
    <row r="6157" spans="6:9" x14ac:dyDescent="0.3">
      <c r="F6157" s="2">
        <v>6152</v>
      </c>
      <c r="G6157" s="10">
        <v>5</v>
      </c>
      <c r="H6157" s="17">
        <f t="shared" si="96"/>
        <v>0.61514999999999997</v>
      </c>
      <c r="I6157" s="10" cm="1">
        <f t="array" ref="I6157">_xlfn.XLOOKUP(H6157,_xlfn.ANCHORARRAY($D$11),_xlfn.ANCHORARRAY($B$11),,1,1)</f>
        <v>5</v>
      </c>
    </row>
    <row r="6158" spans="6:9" x14ac:dyDescent="0.3">
      <c r="F6158" s="2">
        <v>6153</v>
      </c>
      <c r="G6158" s="10">
        <v>5</v>
      </c>
      <c r="H6158" s="17">
        <f t="shared" si="96"/>
        <v>0.61524999999999996</v>
      </c>
      <c r="I6158" s="10" cm="1">
        <f t="array" ref="I6158">_xlfn.XLOOKUP(H6158,_xlfn.ANCHORARRAY($D$11),_xlfn.ANCHORARRAY($B$11),,1,1)</f>
        <v>5</v>
      </c>
    </row>
    <row r="6159" spans="6:9" x14ac:dyDescent="0.3">
      <c r="F6159" s="2">
        <v>6154</v>
      </c>
      <c r="G6159" s="10">
        <v>5</v>
      </c>
      <c r="H6159" s="17">
        <f t="shared" si="96"/>
        <v>0.61534999999999995</v>
      </c>
      <c r="I6159" s="10" cm="1">
        <f t="array" ref="I6159">_xlfn.XLOOKUP(H6159,_xlfn.ANCHORARRAY($D$11),_xlfn.ANCHORARRAY($B$11),,1,1)</f>
        <v>5</v>
      </c>
    </row>
    <row r="6160" spans="6:9" x14ac:dyDescent="0.3">
      <c r="F6160" s="2">
        <v>6155</v>
      </c>
      <c r="G6160" s="10">
        <v>5</v>
      </c>
      <c r="H6160" s="17">
        <f t="shared" si="96"/>
        <v>0.61545000000000005</v>
      </c>
      <c r="I6160" s="10" cm="1">
        <f t="array" ref="I6160">_xlfn.XLOOKUP(H6160,_xlfn.ANCHORARRAY($D$11),_xlfn.ANCHORARRAY($B$11),,1,1)</f>
        <v>5</v>
      </c>
    </row>
    <row r="6161" spans="6:9" x14ac:dyDescent="0.3">
      <c r="F6161" s="2">
        <v>6156</v>
      </c>
      <c r="G6161" s="10">
        <v>5</v>
      </c>
      <c r="H6161" s="17">
        <f t="shared" si="96"/>
        <v>0.61555000000000004</v>
      </c>
      <c r="I6161" s="10" cm="1">
        <f t="array" ref="I6161">_xlfn.XLOOKUP(H6161,_xlfn.ANCHORARRAY($D$11),_xlfn.ANCHORARRAY($B$11),,1,1)</f>
        <v>5</v>
      </c>
    </row>
    <row r="6162" spans="6:9" x14ac:dyDescent="0.3">
      <c r="F6162" s="2">
        <v>6157</v>
      </c>
      <c r="G6162" s="10">
        <v>5</v>
      </c>
      <c r="H6162" s="17">
        <f t="shared" si="96"/>
        <v>0.61565000000000003</v>
      </c>
      <c r="I6162" s="10" cm="1">
        <f t="array" ref="I6162">_xlfn.XLOOKUP(H6162,_xlfn.ANCHORARRAY($D$11),_xlfn.ANCHORARRAY($B$11),,1,1)</f>
        <v>5</v>
      </c>
    </row>
    <row r="6163" spans="6:9" x14ac:dyDescent="0.3">
      <c r="F6163" s="2">
        <v>6158</v>
      </c>
      <c r="G6163" s="10">
        <v>5</v>
      </c>
      <c r="H6163" s="17">
        <f t="shared" si="96"/>
        <v>0.61575000000000002</v>
      </c>
      <c r="I6163" s="10" cm="1">
        <f t="array" ref="I6163">_xlfn.XLOOKUP(H6163,_xlfn.ANCHORARRAY($D$11),_xlfn.ANCHORARRAY($B$11),,1,1)</f>
        <v>5</v>
      </c>
    </row>
    <row r="6164" spans="6:9" x14ac:dyDescent="0.3">
      <c r="F6164" s="2">
        <v>6159</v>
      </c>
      <c r="G6164" s="10">
        <v>5</v>
      </c>
      <c r="H6164" s="17">
        <f t="shared" si="96"/>
        <v>0.61585000000000001</v>
      </c>
      <c r="I6164" s="10" cm="1">
        <f t="array" ref="I6164">_xlfn.XLOOKUP(H6164,_xlfn.ANCHORARRAY($D$11),_xlfn.ANCHORARRAY($B$11),,1,1)</f>
        <v>5</v>
      </c>
    </row>
    <row r="6165" spans="6:9" x14ac:dyDescent="0.3">
      <c r="F6165" s="2">
        <v>6160</v>
      </c>
      <c r="G6165" s="10">
        <v>5</v>
      </c>
      <c r="H6165" s="17">
        <f t="shared" si="96"/>
        <v>0.61595</v>
      </c>
      <c r="I6165" s="10" cm="1">
        <f t="array" ref="I6165">_xlfn.XLOOKUP(H6165,_xlfn.ANCHORARRAY($D$11),_xlfn.ANCHORARRAY($B$11),,1,1)</f>
        <v>5</v>
      </c>
    </row>
    <row r="6166" spans="6:9" x14ac:dyDescent="0.3">
      <c r="F6166" s="2">
        <v>6161</v>
      </c>
      <c r="G6166" s="10">
        <v>5</v>
      </c>
      <c r="H6166" s="17">
        <f t="shared" si="96"/>
        <v>0.61604999999999999</v>
      </c>
      <c r="I6166" s="10" cm="1">
        <f t="array" ref="I6166">_xlfn.XLOOKUP(H6166,_xlfn.ANCHORARRAY($D$11),_xlfn.ANCHORARRAY($B$11),,1,1)</f>
        <v>5</v>
      </c>
    </row>
    <row r="6167" spans="6:9" x14ac:dyDescent="0.3">
      <c r="F6167" s="2">
        <v>6162</v>
      </c>
      <c r="G6167" s="10">
        <v>5</v>
      </c>
      <c r="H6167" s="17">
        <f t="shared" si="96"/>
        <v>0.61614999999999998</v>
      </c>
      <c r="I6167" s="10" cm="1">
        <f t="array" ref="I6167">_xlfn.XLOOKUP(H6167,_xlfn.ANCHORARRAY($D$11),_xlfn.ANCHORARRAY($B$11),,1,1)</f>
        <v>5</v>
      </c>
    </row>
    <row r="6168" spans="6:9" x14ac:dyDescent="0.3">
      <c r="F6168" s="2">
        <v>6163</v>
      </c>
      <c r="G6168" s="10">
        <v>5</v>
      </c>
      <c r="H6168" s="17">
        <f t="shared" si="96"/>
        <v>0.61624999999999996</v>
      </c>
      <c r="I6168" s="10" cm="1">
        <f t="array" ref="I6168">_xlfn.XLOOKUP(H6168,_xlfn.ANCHORARRAY($D$11),_xlfn.ANCHORARRAY($B$11),,1,1)</f>
        <v>5</v>
      </c>
    </row>
    <row r="6169" spans="6:9" x14ac:dyDescent="0.3">
      <c r="F6169" s="2">
        <v>6164</v>
      </c>
      <c r="G6169" s="10">
        <v>5</v>
      </c>
      <c r="H6169" s="17">
        <f t="shared" si="96"/>
        <v>0.61634999999999995</v>
      </c>
      <c r="I6169" s="10" cm="1">
        <f t="array" ref="I6169">_xlfn.XLOOKUP(H6169,_xlfn.ANCHORARRAY($D$11),_xlfn.ANCHORARRAY($B$11),,1,1)</f>
        <v>5</v>
      </c>
    </row>
    <row r="6170" spans="6:9" x14ac:dyDescent="0.3">
      <c r="F6170" s="2">
        <v>6165</v>
      </c>
      <c r="G6170" s="10">
        <v>5</v>
      </c>
      <c r="H6170" s="17">
        <f t="shared" si="96"/>
        <v>0.61645000000000005</v>
      </c>
      <c r="I6170" s="10" cm="1">
        <f t="array" ref="I6170">_xlfn.XLOOKUP(H6170,_xlfn.ANCHORARRAY($D$11),_xlfn.ANCHORARRAY($B$11),,1,1)</f>
        <v>5</v>
      </c>
    </row>
    <row r="6171" spans="6:9" x14ac:dyDescent="0.3">
      <c r="F6171" s="2">
        <v>6166</v>
      </c>
      <c r="G6171" s="10">
        <v>5</v>
      </c>
      <c r="H6171" s="17">
        <f t="shared" si="96"/>
        <v>0.61655000000000004</v>
      </c>
      <c r="I6171" s="10" cm="1">
        <f t="array" ref="I6171">_xlfn.XLOOKUP(H6171,_xlfn.ANCHORARRAY($D$11),_xlfn.ANCHORARRAY($B$11),,1,1)</f>
        <v>5</v>
      </c>
    </row>
    <row r="6172" spans="6:9" x14ac:dyDescent="0.3">
      <c r="F6172" s="2">
        <v>6167</v>
      </c>
      <c r="G6172" s="10">
        <v>5</v>
      </c>
      <c r="H6172" s="17">
        <f t="shared" si="96"/>
        <v>0.61665000000000003</v>
      </c>
      <c r="I6172" s="10" cm="1">
        <f t="array" ref="I6172">_xlfn.XLOOKUP(H6172,_xlfn.ANCHORARRAY($D$11),_xlfn.ANCHORARRAY($B$11),,1,1)</f>
        <v>5</v>
      </c>
    </row>
    <row r="6173" spans="6:9" x14ac:dyDescent="0.3">
      <c r="F6173" s="2">
        <v>6168</v>
      </c>
      <c r="G6173" s="10">
        <v>5</v>
      </c>
      <c r="H6173" s="17">
        <f t="shared" si="96"/>
        <v>0.61675000000000002</v>
      </c>
      <c r="I6173" s="10" cm="1">
        <f t="array" ref="I6173">_xlfn.XLOOKUP(H6173,_xlfn.ANCHORARRAY($D$11),_xlfn.ANCHORARRAY($B$11),,1,1)</f>
        <v>5</v>
      </c>
    </row>
    <row r="6174" spans="6:9" x14ac:dyDescent="0.3">
      <c r="F6174" s="2">
        <v>6169</v>
      </c>
      <c r="G6174" s="10">
        <v>5</v>
      </c>
      <c r="H6174" s="17">
        <f t="shared" si="96"/>
        <v>0.61685000000000001</v>
      </c>
      <c r="I6174" s="10" cm="1">
        <f t="array" ref="I6174">_xlfn.XLOOKUP(H6174,_xlfn.ANCHORARRAY($D$11),_xlfn.ANCHORARRAY($B$11),,1,1)</f>
        <v>5</v>
      </c>
    </row>
    <row r="6175" spans="6:9" x14ac:dyDescent="0.3">
      <c r="F6175" s="2">
        <v>6170</v>
      </c>
      <c r="G6175" s="10">
        <v>5</v>
      </c>
      <c r="H6175" s="17">
        <f t="shared" si="96"/>
        <v>0.61695</v>
      </c>
      <c r="I6175" s="10" cm="1">
        <f t="array" ref="I6175">_xlfn.XLOOKUP(H6175,_xlfn.ANCHORARRAY($D$11),_xlfn.ANCHORARRAY($B$11),,1,1)</f>
        <v>5</v>
      </c>
    </row>
    <row r="6176" spans="6:9" x14ac:dyDescent="0.3">
      <c r="F6176" s="2">
        <v>6171</v>
      </c>
      <c r="G6176" s="10">
        <v>5</v>
      </c>
      <c r="H6176" s="17">
        <f t="shared" si="96"/>
        <v>0.61704999999999999</v>
      </c>
      <c r="I6176" s="10" cm="1">
        <f t="array" ref="I6176">_xlfn.XLOOKUP(H6176,_xlfn.ANCHORARRAY($D$11),_xlfn.ANCHORARRAY($B$11),,1,1)</f>
        <v>5</v>
      </c>
    </row>
    <row r="6177" spans="6:9" x14ac:dyDescent="0.3">
      <c r="F6177" s="2">
        <v>6172</v>
      </c>
      <c r="G6177" s="10">
        <v>5</v>
      </c>
      <c r="H6177" s="17">
        <f t="shared" si="96"/>
        <v>0.61714999999999998</v>
      </c>
      <c r="I6177" s="10" cm="1">
        <f t="array" ref="I6177">_xlfn.XLOOKUP(H6177,_xlfn.ANCHORARRAY($D$11),_xlfn.ANCHORARRAY($B$11),,1,1)</f>
        <v>5</v>
      </c>
    </row>
    <row r="6178" spans="6:9" x14ac:dyDescent="0.3">
      <c r="F6178" s="2">
        <v>6173</v>
      </c>
      <c r="G6178" s="10">
        <v>5</v>
      </c>
      <c r="H6178" s="17">
        <f t="shared" si="96"/>
        <v>0.61724999999999997</v>
      </c>
      <c r="I6178" s="10" cm="1">
        <f t="array" ref="I6178">_xlfn.XLOOKUP(H6178,_xlfn.ANCHORARRAY($D$11),_xlfn.ANCHORARRAY($B$11),,1,1)</f>
        <v>5</v>
      </c>
    </row>
    <row r="6179" spans="6:9" x14ac:dyDescent="0.3">
      <c r="F6179" s="2">
        <v>6174</v>
      </c>
      <c r="G6179" s="10">
        <v>5</v>
      </c>
      <c r="H6179" s="17">
        <f t="shared" si="96"/>
        <v>0.61734999999999995</v>
      </c>
      <c r="I6179" s="10" cm="1">
        <f t="array" ref="I6179">_xlfn.XLOOKUP(H6179,_xlfn.ANCHORARRAY($D$11),_xlfn.ANCHORARRAY($B$11),,1,1)</f>
        <v>5</v>
      </c>
    </row>
    <row r="6180" spans="6:9" x14ac:dyDescent="0.3">
      <c r="F6180" s="2">
        <v>6175</v>
      </c>
      <c r="G6180" s="10">
        <v>5</v>
      </c>
      <c r="H6180" s="17">
        <f t="shared" si="96"/>
        <v>0.61745000000000005</v>
      </c>
      <c r="I6180" s="10" cm="1">
        <f t="array" ref="I6180">_xlfn.XLOOKUP(H6180,_xlfn.ANCHORARRAY($D$11),_xlfn.ANCHORARRAY($B$11),,1,1)</f>
        <v>5</v>
      </c>
    </row>
    <row r="6181" spans="6:9" x14ac:dyDescent="0.3">
      <c r="F6181" s="2">
        <v>6176</v>
      </c>
      <c r="G6181" s="10">
        <v>5</v>
      </c>
      <c r="H6181" s="17">
        <f t="shared" si="96"/>
        <v>0.61755000000000004</v>
      </c>
      <c r="I6181" s="10" cm="1">
        <f t="array" ref="I6181">_xlfn.XLOOKUP(H6181,_xlfn.ANCHORARRAY($D$11),_xlfn.ANCHORARRAY($B$11),,1,1)</f>
        <v>5</v>
      </c>
    </row>
    <row r="6182" spans="6:9" x14ac:dyDescent="0.3">
      <c r="F6182" s="2">
        <v>6177</v>
      </c>
      <c r="G6182" s="10">
        <v>5</v>
      </c>
      <c r="H6182" s="17">
        <f t="shared" si="96"/>
        <v>0.61765000000000003</v>
      </c>
      <c r="I6182" s="10" cm="1">
        <f t="array" ref="I6182">_xlfn.XLOOKUP(H6182,_xlfn.ANCHORARRAY($D$11),_xlfn.ANCHORARRAY($B$11),,1,1)</f>
        <v>5</v>
      </c>
    </row>
    <row r="6183" spans="6:9" x14ac:dyDescent="0.3">
      <c r="F6183" s="2">
        <v>6178</v>
      </c>
      <c r="G6183" s="10">
        <v>5</v>
      </c>
      <c r="H6183" s="17">
        <f t="shared" si="96"/>
        <v>0.61775000000000002</v>
      </c>
      <c r="I6183" s="10" cm="1">
        <f t="array" ref="I6183">_xlfn.XLOOKUP(H6183,_xlfn.ANCHORARRAY($D$11),_xlfn.ANCHORARRAY($B$11),,1,1)</f>
        <v>5</v>
      </c>
    </row>
    <row r="6184" spans="6:9" x14ac:dyDescent="0.3">
      <c r="F6184" s="2">
        <v>6179</v>
      </c>
      <c r="G6184" s="10">
        <v>5</v>
      </c>
      <c r="H6184" s="17">
        <f t="shared" si="96"/>
        <v>0.61785000000000001</v>
      </c>
      <c r="I6184" s="10" cm="1">
        <f t="array" ref="I6184">_xlfn.XLOOKUP(H6184,_xlfn.ANCHORARRAY($D$11),_xlfn.ANCHORARRAY($B$11),,1,1)</f>
        <v>5</v>
      </c>
    </row>
    <row r="6185" spans="6:9" x14ac:dyDescent="0.3">
      <c r="F6185" s="2">
        <v>6180</v>
      </c>
      <c r="G6185" s="10">
        <v>5</v>
      </c>
      <c r="H6185" s="17">
        <f t="shared" si="96"/>
        <v>0.61795</v>
      </c>
      <c r="I6185" s="10" cm="1">
        <f t="array" ref="I6185">_xlfn.XLOOKUP(H6185,_xlfn.ANCHORARRAY($D$11),_xlfn.ANCHORARRAY($B$11),,1,1)</f>
        <v>5</v>
      </c>
    </row>
    <row r="6186" spans="6:9" x14ac:dyDescent="0.3">
      <c r="F6186" s="2">
        <v>6181</v>
      </c>
      <c r="G6186" s="10">
        <v>5</v>
      </c>
      <c r="H6186" s="17">
        <f t="shared" si="96"/>
        <v>0.61804999999999999</v>
      </c>
      <c r="I6186" s="10" cm="1">
        <f t="array" ref="I6186">_xlfn.XLOOKUP(H6186,_xlfn.ANCHORARRAY($D$11),_xlfn.ANCHORARRAY($B$11),,1,1)</f>
        <v>5</v>
      </c>
    </row>
    <row r="6187" spans="6:9" x14ac:dyDescent="0.3">
      <c r="F6187" s="2">
        <v>6182</v>
      </c>
      <c r="G6187" s="10">
        <v>5</v>
      </c>
      <c r="H6187" s="17">
        <f t="shared" si="96"/>
        <v>0.61814999999999998</v>
      </c>
      <c r="I6187" s="10" cm="1">
        <f t="array" ref="I6187">_xlfn.XLOOKUP(H6187,_xlfn.ANCHORARRAY($D$11),_xlfn.ANCHORARRAY($B$11),,1,1)</f>
        <v>5</v>
      </c>
    </row>
    <row r="6188" spans="6:9" x14ac:dyDescent="0.3">
      <c r="F6188" s="2">
        <v>6183</v>
      </c>
      <c r="G6188" s="10">
        <v>5</v>
      </c>
      <c r="H6188" s="17">
        <f t="shared" si="96"/>
        <v>0.61824999999999997</v>
      </c>
      <c r="I6188" s="10" cm="1">
        <f t="array" ref="I6188">_xlfn.XLOOKUP(H6188,_xlfn.ANCHORARRAY($D$11),_xlfn.ANCHORARRAY($B$11),,1,1)</f>
        <v>5</v>
      </c>
    </row>
    <row r="6189" spans="6:9" x14ac:dyDescent="0.3">
      <c r="F6189" s="2">
        <v>6184</v>
      </c>
      <c r="G6189" s="10">
        <v>5</v>
      </c>
      <c r="H6189" s="17">
        <f t="shared" si="96"/>
        <v>0.61834999999999996</v>
      </c>
      <c r="I6189" s="10" cm="1">
        <f t="array" ref="I6189">_xlfn.XLOOKUP(H6189,_xlfn.ANCHORARRAY($D$11),_xlfn.ANCHORARRAY($B$11),,1,1)</f>
        <v>5</v>
      </c>
    </row>
    <row r="6190" spans="6:9" x14ac:dyDescent="0.3">
      <c r="F6190" s="2">
        <v>6185</v>
      </c>
      <c r="G6190" s="10">
        <v>5</v>
      </c>
      <c r="H6190" s="17">
        <f t="shared" si="96"/>
        <v>0.61845000000000006</v>
      </c>
      <c r="I6190" s="10" cm="1">
        <f t="array" ref="I6190">_xlfn.XLOOKUP(H6190,_xlfn.ANCHORARRAY($D$11),_xlfn.ANCHORARRAY($B$11),,1,1)</f>
        <v>5</v>
      </c>
    </row>
    <row r="6191" spans="6:9" x14ac:dyDescent="0.3">
      <c r="F6191" s="2">
        <v>6186</v>
      </c>
      <c r="G6191" s="10">
        <v>5</v>
      </c>
      <c r="H6191" s="17">
        <f t="shared" si="96"/>
        <v>0.61855000000000004</v>
      </c>
      <c r="I6191" s="10" cm="1">
        <f t="array" ref="I6191">_xlfn.XLOOKUP(H6191,_xlfn.ANCHORARRAY($D$11),_xlfn.ANCHORARRAY($B$11),,1,1)</f>
        <v>5</v>
      </c>
    </row>
    <row r="6192" spans="6:9" x14ac:dyDescent="0.3">
      <c r="F6192" s="2">
        <v>6187</v>
      </c>
      <c r="G6192" s="10">
        <v>5</v>
      </c>
      <c r="H6192" s="17">
        <f t="shared" si="96"/>
        <v>0.61865000000000003</v>
      </c>
      <c r="I6192" s="10" cm="1">
        <f t="array" ref="I6192">_xlfn.XLOOKUP(H6192,_xlfn.ANCHORARRAY($D$11),_xlfn.ANCHORARRAY($B$11),,1,1)</f>
        <v>5</v>
      </c>
    </row>
    <row r="6193" spans="6:9" x14ac:dyDescent="0.3">
      <c r="F6193" s="2">
        <v>6188</v>
      </c>
      <c r="G6193" s="10">
        <v>5</v>
      </c>
      <c r="H6193" s="17">
        <f t="shared" si="96"/>
        <v>0.61875000000000002</v>
      </c>
      <c r="I6193" s="10" cm="1">
        <f t="array" ref="I6193">_xlfn.XLOOKUP(H6193,_xlfn.ANCHORARRAY($D$11),_xlfn.ANCHORARRAY($B$11),,1,1)</f>
        <v>5</v>
      </c>
    </row>
    <row r="6194" spans="6:9" x14ac:dyDescent="0.3">
      <c r="F6194" s="2">
        <v>6189</v>
      </c>
      <c r="G6194" s="10">
        <v>5</v>
      </c>
      <c r="H6194" s="17">
        <f t="shared" si="96"/>
        <v>0.61885000000000001</v>
      </c>
      <c r="I6194" s="10" cm="1">
        <f t="array" ref="I6194">_xlfn.XLOOKUP(H6194,_xlfn.ANCHORARRAY($D$11),_xlfn.ANCHORARRAY($B$11),,1,1)</f>
        <v>5</v>
      </c>
    </row>
    <row r="6195" spans="6:9" x14ac:dyDescent="0.3">
      <c r="F6195" s="2">
        <v>6190</v>
      </c>
      <c r="G6195" s="10">
        <v>5</v>
      </c>
      <c r="H6195" s="17">
        <f t="shared" si="96"/>
        <v>0.61895</v>
      </c>
      <c r="I6195" s="10" cm="1">
        <f t="array" ref="I6195">_xlfn.XLOOKUP(H6195,_xlfn.ANCHORARRAY($D$11),_xlfn.ANCHORARRAY($B$11),,1,1)</f>
        <v>5</v>
      </c>
    </row>
    <row r="6196" spans="6:9" x14ac:dyDescent="0.3">
      <c r="F6196" s="2">
        <v>6191</v>
      </c>
      <c r="G6196" s="10">
        <v>5</v>
      </c>
      <c r="H6196" s="17">
        <f t="shared" si="96"/>
        <v>0.61904999999999999</v>
      </c>
      <c r="I6196" s="10" cm="1">
        <f t="array" ref="I6196">_xlfn.XLOOKUP(H6196,_xlfn.ANCHORARRAY($D$11),_xlfn.ANCHORARRAY($B$11),,1,1)</f>
        <v>5</v>
      </c>
    </row>
    <row r="6197" spans="6:9" x14ac:dyDescent="0.3">
      <c r="F6197" s="2">
        <v>6192</v>
      </c>
      <c r="G6197" s="10">
        <v>5</v>
      </c>
      <c r="H6197" s="17">
        <f t="shared" si="96"/>
        <v>0.61914999999999998</v>
      </c>
      <c r="I6197" s="10" cm="1">
        <f t="array" ref="I6197">_xlfn.XLOOKUP(H6197,_xlfn.ANCHORARRAY($D$11),_xlfn.ANCHORARRAY($B$11),,1,1)</f>
        <v>5</v>
      </c>
    </row>
    <row r="6198" spans="6:9" x14ac:dyDescent="0.3">
      <c r="F6198" s="2">
        <v>6193</v>
      </c>
      <c r="G6198" s="10">
        <v>5</v>
      </c>
      <c r="H6198" s="17">
        <f t="shared" si="96"/>
        <v>0.61924999999999997</v>
      </c>
      <c r="I6198" s="10" cm="1">
        <f t="array" ref="I6198">_xlfn.XLOOKUP(H6198,_xlfn.ANCHORARRAY($D$11),_xlfn.ANCHORARRAY($B$11),,1,1)</f>
        <v>5</v>
      </c>
    </row>
    <row r="6199" spans="6:9" x14ac:dyDescent="0.3">
      <c r="F6199" s="2">
        <v>6194</v>
      </c>
      <c r="G6199" s="10">
        <v>5</v>
      </c>
      <c r="H6199" s="17">
        <f t="shared" si="96"/>
        <v>0.61934999999999996</v>
      </c>
      <c r="I6199" s="10" cm="1">
        <f t="array" ref="I6199">_xlfn.XLOOKUP(H6199,_xlfn.ANCHORARRAY($D$11),_xlfn.ANCHORARRAY($B$11),,1,1)</f>
        <v>5</v>
      </c>
    </row>
    <row r="6200" spans="6:9" x14ac:dyDescent="0.3">
      <c r="F6200" s="2">
        <v>6195</v>
      </c>
      <c r="G6200" s="10">
        <v>5</v>
      </c>
      <c r="H6200" s="17">
        <f t="shared" si="96"/>
        <v>0.61944999999999995</v>
      </c>
      <c r="I6200" s="10" cm="1">
        <f t="array" ref="I6200">_xlfn.XLOOKUP(H6200,_xlfn.ANCHORARRAY($D$11),_xlfn.ANCHORARRAY($B$11),,1,1)</f>
        <v>5</v>
      </c>
    </row>
    <row r="6201" spans="6:9" x14ac:dyDescent="0.3">
      <c r="F6201" s="2">
        <v>6196</v>
      </c>
      <c r="G6201" s="10">
        <v>5</v>
      </c>
      <c r="H6201" s="17">
        <f t="shared" si="96"/>
        <v>0.61955000000000005</v>
      </c>
      <c r="I6201" s="10" cm="1">
        <f t="array" ref="I6201">_xlfn.XLOOKUP(H6201,_xlfn.ANCHORARRAY($D$11),_xlfn.ANCHORARRAY($B$11),,1,1)</f>
        <v>5</v>
      </c>
    </row>
    <row r="6202" spans="6:9" x14ac:dyDescent="0.3">
      <c r="F6202" s="2">
        <v>6197</v>
      </c>
      <c r="G6202" s="10">
        <v>5</v>
      </c>
      <c r="H6202" s="17">
        <f t="shared" si="96"/>
        <v>0.61965000000000003</v>
      </c>
      <c r="I6202" s="10" cm="1">
        <f t="array" ref="I6202">_xlfn.XLOOKUP(H6202,_xlfn.ANCHORARRAY($D$11),_xlfn.ANCHORARRAY($B$11),,1,1)</f>
        <v>5</v>
      </c>
    </row>
    <row r="6203" spans="6:9" x14ac:dyDescent="0.3">
      <c r="F6203" s="2">
        <v>6198</v>
      </c>
      <c r="G6203" s="10">
        <v>5</v>
      </c>
      <c r="H6203" s="17">
        <f t="shared" si="96"/>
        <v>0.61975000000000002</v>
      </c>
      <c r="I6203" s="10" cm="1">
        <f t="array" ref="I6203">_xlfn.XLOOKUP(H6203,_xlfn.ANCHORARRAY($D$11),_xlfn.ANCHORARRAY($B$11),,1,1)</f>
        <v>5</v>
      </c>
    </row>
    <row r="6204" spans="6:9" x14ac:dyDescent="0.3">
      <c r="F6204" s="2">
        <v>6199</v>
      </c>
      <c r="G6204" s="10">
        <v>5</v>
      </c>
      <c r="H6204" s="17">
        <f t="shared" si="96"/>
        <v>0.61985000000000001</v>
      </c>
      <c r="I6204" s="10" cm="1">
        <f t="array" ref="I6204">_xlfn.XLOOKUP(H6204,_xlfn.ANCHORARRAY($D$11),_xlfn.ANCHORARRAY($B$11),,1,1)</f>
        <v>5</v>
      </c>
    </row>
    <row r="6205" spans="6:9" x14ac:dyDescent="0.3">
      <c r="F6205" s="2">
        <v>6200</v>
      </c>
      <c r="G6205" s="10">
        <v>5</v>
      </c>
      <c r="H6205" s="17">
        <f t="shared" si="96"/>
        <v>0.61995</v>
      </c>
      <c r="I6205" s="10" cm="1">
        <f t="array" ref="I6205">_xlfn.XLOOKUP(H6205,_xlfn.ANCHORARRAY($D$11),_xlfn.ANCHORARRAY($B$11),,1,1)</f>
        <v>5</v>
      </c>
    </row>
    <row r="6206" spans="6:9" x14ac:dyDescent="0.3">
      <c r="F6206" s="2">
        <v>6201</v>
      </c>
      <c r="G6206" s="10">
        <v>5</v>
      </c>
      <c r="H6206" s="17">
        <f t="shared" si="96"/>
        <v>0.62004999999999999</v>
      </c>
      <c r="I6206" s="10" cm="1">
        <f t="array" ref="I6206">_xlfn.XLOOKUP(H6206,_xlfn.ANCHORARRAY($D$11),_xlfn.ANCHORARRAY($B$11),,1,1)</f>
        <v>5</v>
      </c>
    </row>
    <row r="6207" spans="6:9" x14ac:dyDescent="0.3">
      <c r="F6207" s="2">
        <v>6202</v>
      </c>
      <c r="G6207" s="10">
        <v>5</v>
      </c>
      <c r="H6207" s="17">
        <f t="shared" si="96"/>
        <v>0.62014999999999998</v>
      </c>
      <c r="I6207" s="10" cm="1">
        <f t="array" ref="I6207">_xlfn.XLOOKUP(H6207,_xlfn.ANCHORARRAY($D$11),_xlfn.ANCHORARRAY($B$11),,1,1)</f>
        <v>5</v>
      </c>
    </row>
    <row r="6208" spans="6:9" x14ac:dyDescent="0.3">
      <c r="F6208" s="2">
        <v>6203</v>
      </c>
      <c r="G6208" s="10">
        <v>5</v>
      </c>
      <c r="H6208" s="17">
        <f t="shared" si="96"/>
        <v>0.62024999999999997</v>
      </c>
      <c r="I6208" s="10" cm="1">
        <f t="array" ref="I6208">_xlfn.XLOOKUP(H6208,_xlfn.ANCHORARRAY($D$11),_xlfn.ANCHORARRAY($B$11),,1,1)</f>
        <v>5</v>
      </c>
    </row>
    <row r="6209" spans="6:9" x14ac:dyDescent="0.3">
      <c r="F6209" s="2">
        <v>6204</v>
      </c>
      <c r="G6209" s="10">
        <v>5</v>
      </c>
      <c r="H6209" s="17">
        <f t="shared" si="96"/>
        <v>0.62034999999999996</v>
      </c>
      <c r="I6209" s="10" cm="1">
        <f t="array" ref="I6209">_xlfn.XLOOKUP(H6209,_xlfn.ANCHORARRAY($D$11),_xlfn.ANCHORARRAY($B$11),,1,1)</f>
        <v>5</v>
      </c>
    </row>
    <row r="6210" spans="6:9" x14ac:dyDescent="0.3">
      <c r="F6210" s="2">
        <v>6205</v>
      </c>
      <c r="G6210" s="10">
        <v>5</v>
      </c>
      <c r="H6210" s="17">
        <f t="shared" si="96"/>
        <v>0.62044999999999995</v>
      </c>
      <c r="I6210" s="10" cm="1">
        <f t="array" ref="I6210">_xlfn.XLOOKUP(H6210,_xlfn.ANCHORARRAY($D$11),_xlfn.ANCHORARRAY($B$11),,1,1)</f>
        <v>5</v>
      </c>
    </row>
    <row r="6211" spans="6:9" x14ac:dyDescent="0.3">
      <c r="F6211" s="2">
        <v>6206</v>
      </c>
      <c r="G6211" s="10">
        <v>5</v>
      </c>
      <c r="H6211" s="17">
        <f t="shared" si="96"/>
        <v>0.62055000000000005</v>
      </c>
      <c r="I6211" s="10" cm="1">
        <f t="array" ref="I6211">_xlfn.XLOOKUP(H6211,_xlfn.ANCHORARRAY($D$11),_xlfn.ANCHORARRAY($B$11),,1,1)</f>
        <v>5</v>
      </c>
    </row>
    <row r="6212" spans="6:9" x14ac:dyDescent="0.3">
      <c r="F6212" s="2">
        <v>6207</v>
      </c>
      <c r="G6212" s="10">
        <v>5</v>
      </c>
      <c r="H6212" s="17">
        <f t="shared" si="96"/>
        <v>0.62065000000000003</v>
      </c>
      <c r="I6212" s="10" cm="1">
        <f t="array" ref="I6212">_xlfn.XLOOKUP(H6212,_xlfn.ANCHORARRAY($D$11),_xlfn.ANCHORARRAY($B$11),,1,1)</f>
        <v>5</v>
      </c>
    </row>
    <row r="6213" spans="6:9" x14ac:dyDescent="0.3">
      <c r="F6213" s="2">
        <v>6208</v>
      </c>
      <c r="G6213" s="10">
        <v>5</v>
      </c>
      <c r="H6213" s="17">
        <f t="shared" si="96"/>
        <v>0.62075000000000002</v>
      </c>
      <c r="I6213" s="10" cm="1">
        <f t="array" ref="I6213">_xlfn.XLOOKUP(H6213,_xlfn.ANCHORARRAY($D$11),_xlfn.ANCHORARRAY($B$11),,1,1)</f>
        <v>5</v>
      </c>
    </row>
    <row r="6214" spans="6:9" x14ac:dyDescent="0.3">
      <c r="F6214" s="2">
        <v>6209</v>
      </c>
      <c r="G6214" s="10">
        <v>5</v>
      </c>
      <c r="H6214" s="17">
        <f t="shared" si="96"/>
        <v>0.62085000000000001</v>
      </c>
      <c r="I6214" s="10" cm="1">
        <f t="array" ref="I6214">_xlfn.XLOOKUP(H6214,_xlfn.ANCHORARRAY($D$11),_xlfn.ANCHORARRAY($B$11),,1,1)</f>
        <v>5</v>
      </c>
    </row>
    <row r="6215" spans="6:9" x14ac:dyDescent="0.3">
      <c r="F6215" s="2">
        <v>6210</v>
      </c>
      <c r="G6215" s="10">
        <v>5</v>
      </c>
      <c r="H6215" s="17">
        <f t="shared" ref="H6215:H6278" si="97">(F6215-1/2)/COUNT($F$6:$F$10005)</f>
        <v>0.62095</v>
      </c>
      <c r="I6215" s="10" cm="1">
        <f t="array" ref="I6215">_xlfn.XLOOKUP(H6215,_xlfn.ANCHORARRAY($D$11),_xlfn.ANCHORARRAY($B$11),,1,1)</f>
        <v>5</v>
      </c>
    </row>
    <row r="6216" spans="6:9" x14ac:dyDescent="0.3">
      <c r="F6216" s="2">
        <v>6211</v>
      </c>
      <c r="G6216" s="10">
        <v>5</v>
      </c>
      <c r="H6216" s="17">
        <f t="shared" si="97"/>
        <v>0.62104999999999999</v>
      </c>
      <c r="I6216" s="10" cm="1">
        <f t="array" ref="I6216">_xlfn.XLOOKUP(H6216,_xlfn.ANCHORARRAY($D$11),_xlfn.ANCHORARRAY($B$11),,1,1)</f>
        <v>5</v>
      </c>
    </row>
    <row r="6217" spans="6:9" x14ac:dyDescent="0.3">
      <c r="F6217" s="2">
        <v>6212</v>
      </c>
      <c r="G6217" s="10">
        <v>5</v>
      </c>
      <c r="H6217" s="17">
        <f t="shared" si="97"/>
        <v>0.62114999999999998</v>
      </c>
      <c r="I6217" s="10" cm="1">
        <f t="array" ref="I6217">_xlfn.XLOOKUP(H6217,_xlfn.ANCHORARRAY($D$11),_xlfn.ANCHORARRAY($B$11),,1,1)</f>
        <v>5</v>
      </c>
    </row>
    <row r="6218" spans="6:9" x14ac:dyDescent="0.3">
      <c r="F6218" s="2">
        <v>6213</v>
      </c>
      <c r="G6218" s="10">
        <v>5</v>
      </c>
      <c r="H6218" s="17">
        <f t="shared" si="97"/>
        <v>0.62124999999999997</v>
      </c>
      <c r="I6218" s="10" cm="1">
        <f t="array" ref="I6218">_xlfn.XLOOKUP(H6218,_xlfn.ANCHORARRAY($D$11),_xlfn.ANCHORARRAY($B$11),,1,1)</f>
        <v>5</v>
      </c>
    </row>
    <row r="6219" spans="6:9" x14ac:dyDescent="0.3">
      <c r="F6219" s="2">
        <v>6214</v>
      </c>
      <c r="G6219" s="10">
        <v>5</v>
      </c>
      <c r="H6219" s="17">
        <f t="shared" si="97"/>
        <v>0.62134999999999996</v>
      </c>
      <c r="I6219" s="10" cm="1">
        <f t="array" ref="I6219">_xlfn.XLOOKUP(H6219,_xlfn.ANCHORARRAY($D$11),_xlfn.ANCHORARRAY($B$11),,1,1)</f>
        <v>5</v>
      </c>
    </row>
    <row r="6220" spans="6:9" x14ac:dyDescent="0.3">
      <c r="F6220" s="2">
        <v>6215</v>
      </c>
      <c r="G6220" s="10">
        <v>5</v>
      </c>
      <c r="H6220" s="17">
        <f t="shared" si="97"/>
        <v>0.62144999999999995</v>
      </c>
      <c r="I6220" s="10" cm="1">
        <f t="array" ref="I6220">_xlfn.XLOOKUP(H6220,_xlfn.ANCHORARRAY($D$11),_xlfn.ANCHORARRAY($B$11),,1,1)</f>
        <v>5</v>
      </c>
    </row>
    <row r="6221" spans="6:9" x14ac:dyDescent="0.3">
      <c r="F6221" s="2">
        <v>6216</v>
      </c>
      <c r="G6221" s="10">
        <v>5</v>
      </c>
      <c r="H6221" s="17">
        <f t="shared" si="97"/>
        <v>0.62155000000000005</v>
      </c>
      <c r="I6221" s="10" cm="1">
        <f t="array" ref="I6221">_xlfn.XLOOKUP(H6221,_xlfn.ANCHORARRAY($D$11),_xlfn.ANCHORARRAY($B$11),,1,1)</f>
        <v>5</v>
      </c>
    </row>
    <row r="6222" spans="6:9" x14ac:dyDescent="0.3">
      <c r="F6222" s="2">
        <v>6217</v>
      </c>
      <c r="G6222" s="10">
        <v>5</v>
      </c>
      <c r="H6222" s="17">
        <f t="shared" si="97"/>
        <v>0.62165000000000004</v>
      </c>
      <c r="I6222" s="10" cm="1">
        <f t="array" ref="I6222">_xlfn.XLOOKUP(H6222,_xlfn.ANCHORARRAY($D$11),_xlfn.ANCHORARRAY($B$11),,1,1)</f>
        <v>5</v>
      </c>
    </row>
    <row r="6223" spans="6:9" x14ac:dyDescent="0.3">
      <c r="F6223" s="2">
        <v>6218</v>
      </c>
      <c r="G6223" s="10">
        <v>5</v>
      </c>
      <c r="H6223" s="17">
        <f t="shared" si="97"/>
        <v>0.62175000000000002</v>
      </c>
      <c r="I6223" s="10" cm="1">
        <f t="array" ref="I6223">_xlfn.XLOOKUP(H6223,_xlfn.ANCHORARRAY($D$11),_xlfn.ANCHORARRAY($B$11),,1,1)</f>
        <v>5</v>
      </c>
    </row>
    <row r="6224" spans="6:9" x14ac:dyDescent="0.3">
      <c r="F6224" s="2">
        <v>6219</v>
      </c>
      <c r="G6224" s="10">
        <v>5</v>
      </c>
      <c r="H6224" s="17">
        <f t="shared" si="97"/>
        <v>0.62185000000000001</v>
      </c>
      <c r="I6224" s="10" cm="1">
        <f t="array" ref="I6224">_xlfn.XLOOKUP(H6224,_xlfn.ANCHORARRAY($D$11),_xlfn.ANCHORARRAY($B$11),,1,1)</f>
        <v>5</v>
      </c>
    </row>
    <row r="6225" spans="6:9" x14ac:dyDescent="0.3">
      <c r="F6225" s="2">
        <v>6220</v>
      </c>
      <c r="G6225" s="10">
        <v>5</v>
      </c>
      <c r="H6225" s="17">
        <f t="shared" si="97"/>
        <v>0.62195</v>
      </c>
      <c r="I6225" s="10" cm="1">
        <f t="array" ref="I6225">_xlfn.XLOOKUP(H6225,_xlfn.ANCHORARRAY($D$11),_xlfn.ANCHORARRAY($B$11),,1,1)</f>
        <v>5</v>
      </c>
    </row>
    <row r="6226" spans="6:9" x14ac:dyDescent="0.3">
      <c r="F6226" s="2">
        <v>6221</v>
      </c>
      <c r="G6226" s="10">
        <v>5</v>
      </c>
      <c r="H6226" s="17">
        <f t="shared" si="97"/>
        <v>0.62204999999999999</v>
      </c>
      <c r="I6226" s="10" cm="1">
        <f t="array" ref="I6226">_xlfn.XLOOKUP(H6226,_xlfn.ANCHORARRAY($D$11),_xlfn.ANCHORARRAY($B$11),,1,1)</f>
        <v>5</v>
      </c>
    </row>
    <row r="6227" spans="6:9" x14ac:dyDescent="0.3">
      <c r="F6227" s="2">
        <v>6222</v>
      </c>
      <c r="G6227" s="10">
        <v>5</v>
      </c>
      <c r="H6227" s="17">
        <f t="shared" si="97"/>
        <v>0.62214999999999998</v>
      </c>
      <c r="I6227" s="10" cm="1">
        <f t="array" ref="I6227">_xlfn.XLOOKUP(H6227,_xlfn.ANCHORARRAY($D$11),_xlfn.ANCHORARRAY($B$11),,1,1)</f>
        <v>5</v>
      </c>
    </row>
    <row r="6228" spans="6:9" x14ac:dyDescent="0.3">
      <c r="F6228" s="2">
        <v>6223</v>
      </c>
      <c r="G6228" s="10">
        <v>5</v>
      </c>
      <c r="H6228" s="17">
        <f t="shared" si="97"/>
        <v>0.62224999999999997</v>
      </c>
      <c r="I6228" s="10" cm="1">
        <f t="array" ref="I6228">_xlfn.XLOOKUP(H6228,_xlfn.ANCHORARRAY($D$11),_xlfn.ANCHORARRAY($B$11),,1,1)</f>
        <v>5</v>
      </c>
    </row>
    <row r="6229" spans="6:9" x14ac:dyDescent="0.3">
      <c r="F6229" s="2">
        <v>6224</v>
      </c>
      <c r="G6229" s="10">
        <v>5</v>
      </c>
      <c r="H6229" s="17">
        <f t="shared" si="97"/>
        <v>0.62234999999999996</v>
      </c>
      <c r="I6229" s="10" cm="1">
        <f t="array" ref="I6229">_xlfn.XLOOKUP(H6229,_xlfn.ANCHORARRAY($D$11),_xlfn.ANCHORARRAY($B$11),,1,1)</f>
        <v>5</v>
      </c>
    </row>
    <row r="6230" spans="6:9" x14ac:dyDescent="0.3">
      <c r="F6230" s="2">
        <v>6225</v>
      </c>
      <c r="G6230" s="10">
        <v>5</v>
      </c>
      <c r="H6230" s="17">
        <f t="shared" si="97"/>
        <v>0.62244999999999995</v>
      </c>
      <c r="I6230" s="10" cm="1">
        <f t="array" ref="I6230">_xlfn.XLOOKUP(H6230,_xlfn.ANCHORARRAY($D$11),_xlfn.ANCHORARRAY($B$11),,1,1)</f>
        <v>5</v>
      </c>
    </row>
    <row r="6231" spans="6:9" x14ac:dyDescent="0.3">
      <c r="F6231" s="2">
        <v>6226</v>
      </c>
      <c r="G6231" s="10">
        <v>5</v>
      </c>
      <c r="H6231" s="17">
        <f t="shared" si="97"/>
        <v>0.62255000000000005</v>
      </c>
      <c r="I6231" s="10" cm="1">
        <f t="array" ref="I6231">_xlfn.XLOOKUP(H6231,_xlfn.ANCHORARRAY($D$11),_xlfn.ANCHORARRAY($B$11),,1,1)</f>
        <v>5</v>
      </c>
    </row>
    <row r="6232" spans="6:9" x14ac:dyDescent="0.3">
      <c r="F6232" s="2">
        <v>6227</v>
      </c>
      <c r="G6232" s="10">
        <v>5</v>
      </c>
      <c r="H6232" s="17">
        <f t="shared" si="97"/>
        <v>0.62265000000000004</v>
      </c>
      <c r="I6232" s="10" cm="1">
        <f t="array" ref="I6232">_xlfn.XLOOKUP(H6232,_xlfn.ANCHORARRAY($D$11),_xlfn.ANCHORARRAY($B$11),,1,1)</f>
        <v>5</v>
      </c>
    </row>
    <row r="6233" spans="6:9" x14ac:dyDescent="0.3">
      <c r="F6233" s="2">
        <v>6228</v>
      </c>
      <c r="G6233" s="10">
        <v>5</v>
      </c>
      <c r="H6233" s="17">
        <f t="shared" si="97"/>
        <v>0.62275000000000003</v>
      </c>
      <c r="I6233" s="10" cm="1">
        <f t="array" ref="I6233">_xlfn.XLOOKUP(H6233,_xlfn.ANCHORARRAY($D$11),_xlfn.ANCHORARRAY($B$11),,1,1)</f>
        <v>5</v>
      </c>
    </row>
    <row r="6234" spans="6:9" x14ac:dyDescent="0.3">
      <c r="F6234" s="2">
        <v>6229</v>
      </c>
      <c r="G6234" s="10">
        <v>5</v>
      </c>
      <c r="H6234" s="17">
        <f t="shared" si="97"/>
        <v>0.62285000000000001</v>
      </c>
      <c r="I6234" s="10" cm="1">
        <f t="array" ref="I6234">_xlfn.XLOOKUP(H6234,_xlfn.ANCHORARRAY($D$11),_xlfn.ANCHORARRAY($B$11),,1,1)</f>
        <v>5</v>
      </c>
    </row>
    <row r="6235" spans="6:9" x14ac:dyDescent="0.3">
      <c r="F6235" s="2">
        <v>6230</v>
      </c>
      <c r="G6235" s="10">
        <v>5</v>
      </c>
      <c r="H6235" s="17">
        <f t="shared" si="97"/>
        <v>0.62295</v>
      </c>
      <c r="I6235" s="10" cm="1">
        <f t="array" ref="I6235">_xlfn.XLOOKUP(H6235,_xlfn.ANCHORARRAY($D$11),_xlfn.ANCHORARRAY($B$11),,1,1)</f>
        <v>5</v>
      </c>
    </row>
    <row r="6236" spans="6:9" x14ac:dyDescent="0.3">
      <c r="F6236" s="2">
        <v>6231</v>
      </c>
      <c r="G6236" s="10">
        <v>5</v>
      </c>
      <c r="H6236" s="17">
        <f t="shared" si="97"/>
        <v>0.62304999999999999</v>
      </c>
      <c r="I6236" s="10" cm="1">
        <f t="array" ref="I6236">_xlfn.XLOOKUP(H6236,_xlfn.ANCHORARRAY($D$11),_xlfn.ANCHORARRAY($B$11),,1,1)</f>
        <v>5</v>
      </c>
    </row>
    <row r="6237" spans="6:9" x14ac:dyDescent="0.3">
      <c r="F6237" s="2">
        <v>6232</v>
      </c>
      <c r="G6237" s="10">
        <v>5</v>
      </c>
      <c r="H6237" s="17">
        <f t="shared" si="97"/>
        <v>0.62314999999999998</v>
      </c>
      <c r="I6237" s="10" cm="1">
        <f t="array" ref="I6237">_xlfn.XLOOKUP(H6237,_xlfn.ANCHORARRAY($D$11),_xlfn.ANCHORARRAY($B$11),,1,1)</f>
        <v>5</v>
      </c>
    </row>
    <row r="6238" spans="6:9" x14ac:dyDescent="0.3">
      <c r="F6238" s="2">
        <v>6233</v>
      </c>
      <c r="G6238" s="10">
        <v>5</v>
      </c>
      <c r="H6238" s="17">
        <f t="shared" si="97"/>
        <v>0.62324999999999997</v>
      </c>
      <c r="I6238" s="10" cm="1">
        <f t="array" ref="I6238">_xlfn.XLOOKUP(H6238,_xlfn.ANCHORARRAY($D$11),_xlfn.ANCHORARRAY($B$11),,1,1)</f>
        <v>5</v>
      </c>
    </row>
    <row r="6239" spans="6:9" x14ac:dyDescent="0.3">
      <c r="F6239" s="2">
        <v>6234</v>
      </c>
      <c r="G6239" s="10">
        <v>5</v>
      </c>
      <c r="H6239" s="17">
        <f t="shared" si="97"/>
        <v>0.62334999999999996</v>
      </c>
      <c r="I6239" s="10" cm="1">
        <f t="array" ref="I6239">_xlfn.XLOOKUP(H6239,_xlfn.ANCHORARRAY($D$11),_xlfn.ANCHORARRAY($B$11),,1,1)</f>
        <v>5</v>
      </c>
    </row>
    <row r="6240" spans="6:9" x14ac:dyDescent="0.3">
      <c r="F6240" s="2">
        <v>6235</v>
      </c>
      <c r="G6240" s="10">
        <v>5</v>
      </c>
      <c r="H6240" s="17">
        <f t="shared" si="97"/>
        <v>0.62344999999999995</v>
      </c>
      <c r="I6240" s="10" cm="1">
        <f t="array" ref="I6240">_xlfn.XLOOKUP(H6240,_xlfn.ANCHORARRAY($D$11),_xlfn.ANCHORARRAY($B$11),,1,1)</f>
        <v>5</v>
      </c>
    </row>
    <row r="6241" spans="6:9" x14ac:dyDescent="0.3">
      <c r="F6241" s="2">
        <v>6236</v>
      </c>
      <c r="G6241" s="10">
        <v>5</v>
      </c>
      <c r="H6241" s="17">
        <f t="shared" si="97"/>
        <v>0.62355000000000005</v>
      </c>
      <c r="I6241" s="10" cm="1">
        <f t="array" ref="I6241">_xlfn.XLOOKUP(H6241,_xlfn.ANCHORARRAY($D$11),_xlfn.ANCHORARRAY($B$11),,1,1)</f>
        <v>5</v>
      </c>
    </row>
    <row r="6242" spans="6:9" x14ac:dyDescent="0.3">
      <c r="F6242" s="2">
        <v>6237</v>
      </c>
      <c r="G6242" s="10">
        <v>5</v>
      </c>
      <c r="H6242" s="17">
        <f t="shared" si="97"/>
        <v>0.62365000000000004</v>
      </c>
      <c r="I6242" s="10" cm="1">
        <f t="array" ref="I6242">_xlfn.XLOOKUP(H6242,_xlfn.ANCHORARRAY($D$11),_xlfn.ANCHORARRAY($B$11),,1,1)</f>
        <v>5</v>
      </c>
    </row>
    <row r="6243" spans="6:9" x14ac:dyDescent="0.3">
      <c r="F6243" s="2">
        <v>6238</v>
      </c>
      <c r="G6243" s="10">
        <v>5</v>
      </c>
      <c r="H6243" s="17">
        <f t="shared" si="97"/>
        <v>0.62375000000000003</v>
      </c>
      <c r="I6243" s="10" cm="1">
        <f t="array" ref="I6243">_xlfn.XLOOKUP(H6243,_xlfn.ANCHORARRAY($D$11),_xlfn.ANCHORARRAY($B$11),,1,1)</f>
        <v>5</v>
      </c>
    </row>
    <row r="6244" spans="6:9" x14ac:dyDescent="0.3">
      <c r="F6244" s="2">
        <v>6239</v>
      </c>
      <c r="G6244" s="10">
        <v>5</v>
      </c>
      <c r="H6244" s="17">
        <f t="shared" si="97"/>
        <v>0.62385000000000002</v>
      </c>
      <c r="I6244" s="10" cm="1">
        <f t="array" ref="I6244">_xlfn.XLOOKUP(H6244,_xlfn.ANCHORARRAY($D$11),_xlfn.ANCHORARRAY($B$11),,1,1)</f>
        <v>5</v>
      </c>
    </row>
    <row r="6245" spans="6:9" x14ac:dyDescent="0.3">
      <c r="F6245" s="2">
        <v>6240</v>
      </c>
      <c r="G6245" s="10">
        <v>5</v>
      </c>
      <c r="H6245" s="17">
        <f t="shared" si="97"/>
        <v>0.62395</v>
      </c>
      <c r="I6245" s="10" cm="1">
        <f t="array" ref="I6245">_xlfn.XLOOKUP(H6245,_xlfn.ANCHORARRAY($D$11),_xlfn.ANCHORARRAY($B$11),,1,1)</f>
        <v>5</v>
      </c>
    </row>
    <row r="6246" spans="6:9" x14ac:dyDescent="0.3">
      <c r="F6246" s="2">
        <v>6241</v>
      </c>
      <c r="G6246" s="10">
        <v>5</v>
      </c>
      <c r="H6246" s="17">
        <f t="shared" si="97"/>
        <v>0.62404999999999999</v>
      </c>
      <c r="I6246" s="10" cm="1">
        <f t="array" ref="I6246">_xlfn.XLOOKUP(H6246,_xlfn.ANCHORARRAY($D$11),_xlfn.ANCHORARRAY($B$11),,1,1)</f>
        <v>5</v>
      </c>
    </row>
    <row r="6247" spans="6:9" x14ac:dyDescent="0.3">
      <c r="F6247" s="2">
        <v>6242</v>
      </c>
      <c r="G6247" s="10">
        <v>5</v>
      </c>
      <c r="H6247" s="17">
        <f t="shared" si="97"/>
        <v>0.62414999999999998</v>
      </c>
      <c r="I6247" s="10" cm="1">
        <f t="array" ref="I6247">_xlfn.XLOOKUP(H6247,_xlfn.ANCHORARRAY($D$11),_xlfn.ANCHORARRAY($B$11),,1,1)</f>
        <v>5</v>
      </c>
    </row>
    <row r="6248" spans="6:9" x14ac:dyDescent="0.3">
      <c r="F6248" s="2">
        <v>6243</v>
      </c>
      <c r="G6248" s="10">
        <v>5</v>
      </c>
      <c r="H6248" s="17">
        <f t="shared" si="97"/>
        <v>0.62424999999999997</v>
      </c>
      <c r="I6248" s="10" cm="1">
        <f t="array" ref="I6248">_xlfn.XLOOKUP(H6248,_xlfn.ANCHORARRAY($D$11),_xlfn.ANCHORARRAY($B$11),,1,1)</f>
        <v>5</v>
      </c>
    </row>
    <row r="6249" spans="6:9" x14ac:dyDescent="0.3">
      <c r="F6249" s="2">
        <v>6244</v>
      </c>
      <c r="G6249" s="10">
        <v>5</v>
      </c>
      <c r="H6249" s="17">
        <f t="shared" si="97"/>
        <v>0.62434999999999996</v>
      </c>
      <c r="I6249" s="10" cm="1">
        <f t="array" ref="I6249">_xlfn.XLOOKUP(H6249,_xlfn.ANCHORARRAY($D$11),_xlfn.ANCHORARRAY($B$11),,1,1)</f>
        <v>5</v>
      </c>
    </row>
    <row r="6250" spans="6:9" x14ac:dyDescent="0.3">
      <c r="F6250" s="2">
        <v>6245</v>
      </c>
      <c r="G6250" s="10">
        <v>5</v>
      </c>
      <c r="H6250" s="17">
        <f t="shared" si="97"/>
        <v>0.62444999999999995</v>
      </c>
      <c r="I6250" s="10" cm="1">
        <f t="array" ref="I6250">_xlfn.XLOOKUP(H6250,_xlfn.ANCHORARRAY($D$11),_xlfn.ANCHORARRAY($B$11),,1,1)</f>
        <v>5</v>
      </c>
    </row>
    <row r="6251" spans="6:9" x14ac:dyDescent="0.3">
      <c r="F6251" s="2">
        <v>6246</v>
      </c>
      <c r="G6251" s="10">
        <v>5</v>
      </c>
      <c r="H6251" s="17">
        <f t="shared" si="97"/>
        <v>0.62455000000000005</v>
      </c>
      <c r="I6251" s="10" cm="1">
        <f t="array" ref="I6251">_xlfn.XLOOKUP(H6251,_xlfn.ANCHORARRAY($D$11),_xlfn.ANCHORARRAY($B$11),,1,1)</f>
        <v>5</v>
      </c>
    </row>
    <row r="6252" spans="6:9" x14ac:dyDescent="0.3">
      <c r="F6252" s="2">
        <v>6247</v>
      </c>
      <c r="G6252" s="10">
        <v>5</v>
      </c>
      <c r="H6252" s="17">
        <f t="shared" si="97"/>
        <v>0.62465000000000004</v>
      </c>
      <c r="I6252" s="10" cm="1">
        <f t="array" ref="I6252">_xlfn.XLOOKUP(H6252,_xlfn.ANCHORARRAY($D$11),_xlfn.ANCHORARRAY($B$11),,1,1)</f>
        <v>5</v>
      </c>
    </row>
    <row r="6253" spans="6:9" x14ac:dyDescent="0.3">
      <c r="F6253" s="2">
        <v>6248</v>
      </c>
      <c r="G6253" s="10">
        <v>5</v>
      </c>
      <c r="H6253" s="17">
        <f t="shared" si="97"/>
        <v>0.62475000000000003</v>
      </c>
      <c r="I6253" s="10" cm="1">
        <f t="array" ref="I6253">_xlfn.XLOOKUP(H6253,_xlfn.ANCHORARRAY($D$11),_xlfn.ANCHORARRAY($B$11),,1,1)</f>
        <v>5</v>
      </c>
    </row>
    <row r="6254" spans="6:9" x14ac:dyDescent="0.3">
      <c r="F6254" s="2">
        <v>6249</v>
      </c>
      <c r="G6254" s="10">
        <v>5</v>
      </c>
      <c r="H6254" s="17">
        <f t="shared" si="97"/>
        <v>0.62485000000000002</v>
      </c>
      <c r="I6254" s="10" cm="1">
        <f t="array" ref="I6254">_xlfn.XLOOKUP(H6254,_xlfn.ANCHORARRAY($D$11),_xlfn.ANCHORARRAY($B$11),,1,1)</f>
        <v>5</v>
      </c>
    </row>
    <row r="6255" spans="6:9" x14ac:dyDescent="0.3">
      <c r="F6255" s="2">
        <v>6250</v>
      </c>
      <c r="G6255" s="10">
        <v>5</v>
      </c>
      <c r="H6255" s="17">
        <f t="shared" si="97"/>
        <v>0.62495000000000001</v>
      </c>
      <c r="I6255" s="10" cm="1">
        <f t="array" ref="I6255">_xlfn.XLOOKUP(H6255,_xlfn.ANCHORARRAY($D$11),_xlfn.ANCHORARRAY($B$11),,1,1)</f>
        <v>5</v>
      </c>
    </row>
    <row r="6256" spans="6:9" x14ac:dyDescent="0.3">
      <c r="F6256" s="2">
        <v>6251</v>
      </c>
      <c r="G6256" s="10">
        <v>5</v>
      </c>
      <c r="H6256" s="17">
        <f t="shared" si="97"/>
        <v>0.62504999999999999</v>
      </c>
      <c r="I6256" s="10" cm="1">
        <f t="array" ref="I6256">_xlfn.XLOOKUP(H6256,_xlfn.ANCHORARRAY($D$11),_xlfn.ANCHORARRAY($B$11),,1,1)</f>
        <v>5</v>
      </c>
    </row>
    <row r="6257" spans="6:9" x14ac:dyDescent="0.3">
      <c r="F6257" s="2">
        <v>6252</v>
      </c>
      <c r="G6257" s="10">
        <v>5</v>
      </c>
      <c r="H6257" s="17">
        <f t="shared" si="97"/>
        <v>0.62514999999999998</v>
      </c>
      <c r="I6257" s="10" cm="1">
        <f t="array" ref="I6257">_xlfn.XLOOKUP(H6257,_xlfn.ANCHORARRAY($D$11),_xlfn.ANCHORARRAY($B$11),,1,1)</f>
        <v>5</v>
      </c>
    </row>
    <row r="6258" spans="6:9" x14ac:dyDescent="0.3">
      <c r="F6258" s="2">
        <v>6253</v>
      </c>
      <c r="G6258" s="10">
        <v>5</v>
      </c>
      <c r="H6258" s="17">
        <f t="shared" si="97"/>
        <v>0.62524999999999997</v>
      </c>
      <c r="I6258" s="10" cm="1">
        <f t="array" ref="I6258">_xlfn.XLOOKUP(H6258,_xlfn.ANCHORARRAY($D$11),_xlfn.ANCHORARRAY($B$11),,1,1)</f>
        <v>5</v>
      </c>
    </row>
    <row r="6259" spans="6:9" x14ac:dyDescent="0.3">
      <c r="F6259" s="2">
        <v>6254</v>
      </c>
      <c r="G6259" s="10">
        <v>5</v>
      </c>
      <c r="H6259" s="17">
        <f t="shared" si="97"/>
        <v>0.62534999999999996</v>
      </c>
      <c r="I6259" s="10" cm="1">
        <f t="array" ref="I6259">_xlfn.XLOOKUP(H6259,_xlfn.ANCHORARRAY($D$11),_xlfn.ANCHORARRAY($B$11),,1,1)</f>
        <v>5</v>
      </c>
    </row>
    <row r="6260" spans="6:9" x14ac:dyDescent="0.3">
      <c r="F6260" s="2">
        <v>6255</v>
      </c>
      <c r="G6260" s="10">
        <v>5</v>
      </c>
      <c r="H6260" s="17">
        <f t="shared" si="97"/>
        <v>0.62544999999999995</v>
      </c>
      <c r="I6260" s="10" cm="1">
        <f t="array" ref="I6260">_xlfn.XLOOKUP(H6260,_xlfn.ANCHORARRAY($D$11),_xlfn.ANCHORARRAY($B$11),,1,1)</f>
        <v>5</v>
      </c>
    </row>
    <row r="6261" spans="6:9" x14ac:dyDescent="0.3">
      <c r="F6261" s="2">
        <v>6256</v>
      </c>
      <c r="G6261" s="10">
        <v>5</v>
      </c>
      <c r="H6261" s="17">
        <f t="shared" si="97"/>
        <v>0.62555000000000005</v>
      </c>
      <c r="I6261" s="10" cm="1">
        <f t="array" ref="I6261">_xlfn.XLOOKUP(H6261,_xlfn.ANCHORARRAY($D$11),_xlfn.ANCHORARRAY($B$11),,1,1)</f>
        <v>5</v>
      </c>
    </row>
    <row r="6262" spans="6:9" x14ac:dyDescent="0.3">
      <c r="F6262" s="2">
        <v>6257</v>
      </c>
      <c r="G6262" s="10">
        <v>5</v>
      </c>
      <c r="H6262" s="17">
        <f t="shared" si="97"/>
        <v>0.62565000000000004</v>
      </c>
      <c r="I6262" s="10" cm="1">
        <f t="array" ref="I6262">_xlfn.XLOOKUP(H6262,_xlfn.ANCHORARRAY($D$11),_xlfn.ANCHORARRAY($B$11),,1,1)</f>
        <v>5</v>
      </c>
    </row>
    <row r="6263" spans="6:9" x14ac:dyDescent="0.3">
      <c r="F6263" s="2">
        <v>6258</v>
      </c>
      <c r="G6263" s="10">
        <v>5</v>
      </c>
      <c r="H6263" s="17">
        <f t="shared" si="97"/>
        <v>0.62575000000000003</v>
      </c>
      <c r="I6263" s="10" cm="1">
        <f t="array" ref="I6263">_xlfn.XLOOKUP(H6263,_xlfn.ANCHORARRAY($D$11),_xlfn.ANCHORARRAY($B$11),,1,1)</f>
        <v>5</v>
      </c>
    </row>
    <row r="6264" spans="6:9" x14ac:dyDescent="0.3">
      <c r="F6264" s="2">
        <v>6259</v>
      </c>
      <c r="G6264" s="10">
        <v>5</v>
      </c>
      <c r="H6264" s="17">
        <f t="shared" si="97"/>
        <v>0.62585000000000002</v>
      </c>
      <c r="I6264" s="10" cm="1">
        <f t="array" ref="I6264">_xlfn.XLOOKUP(H6264,_xlfn.ANCHORARRAY($D$11),_xlfn.ANCHORARRAY($B$11),,1,1)</f>
        <v>5</v>
      </c>
    </row>
    <row r="6265" spans="6:9" x14ac:dyDescent="0.3">
      <c r="F6265" s="2">
        <v>6260</v>
      </c>
      <c r="G6265" s="10">
        <v>5</v>
      </c>
      <c r="H6265" s="17">
        <f t="shared" si="97"/>
        <v>0.62595000000000001</v>
      </c>
      <c r="I6265" s="10" cm="1">
        <f t="array" ref="I6265">_xlfn.XLOOKUP(H6265,_xlfn.ANCHORARRAY($D$11),_xlfn.ANCHORARRAY($B$11),,1,1)</f>
        <v>5</v>
      </c>
    </row>
    <row r="6266" spans="6:9" x14ac:dyDescent="0.3">
      <c r="F6266" s="2">
        <v>6261</v>
      </c>
      <c r="G6266" s="10">
        <v>5</v>
      </c>
      <c r="H6266" s="17">
        <f t="shared" si="97"/>
        <v>0.62605</v>
      </c>
      <c r="I6266" s="10" cm="1">
        <f t="array" ref="I6266">_xlfn.XLOOKUP(H6266,_xlfn.ANCHORARRAY($D$11),_xlfn.ANCHORARRAY($B$11),,1,1)</f>
        <v>5</v>
      </c>
    </row>
    <row r="6267" spans="6:9" x14ac:dyDescent="0.3">
      <c r="F6267" s="2">
        <v>6262</v>
      </c>
      <c r="G6267" s="10">
        <v>5</v>
      </c>
      <c r="H6267" s="17">
        <f t="shared" si="97"/>
        <v>0.62614999999999998</v>
      </c>
      <c r="I6267" s="10" cm="1">
        <f t="array" ref="I6267">_xlfn.XLOOKUP(H6267,_xlfn.ANCHORARRAY($D$11),_xlfn.ANCHORARRAY($B$11),,1,1)</f>
        <v>5</v>
      </c>
    </row>
    <row r="6268" spans="6:9" x14ac:dyDescent="0.3">
      <c r="F6268" s="2">
        <v>6263</v>
      </c>
      <c r="G6268" s="10">
        <v>5</v>
      </c>
      <c r="H6268" s="17">
        <f t="shared" si="97"/>
        <v>0.62624999999999997</v>
      </c>
      <c r="I6268" s="10" cm="1">
        <f t="array" ref="I6268">_xlfn.XLOOKUP(H6268,_xlfn.ANCHORARRAY($D$11),_xlfn.ANCHORARRAY($B$11),,1,1)</f>
        <v>5</v>
      </c>
    </row>
    <row r="6269" spans="6:9" x14ac:dyDescent="0.3">
      <c r="F6269" s="2">
        <v>6264</v>
      </c>
      <c r="G6269" s="10">
        <v>5</v>
      </c>
      <c r="H6269" s="17">
        <f t="shared" si="97"/>
        <v>0.62634999999999996</v>
      </c>
      <c r="I6269" s="10" cm="1">
        <f t="array" ref="I6269">_xlfn.XLOOKUP(H6269,_xlfn.ANCHORARRAY($D$11),_xlfn.ANCHORARRAY($B$11),,1,1)</f>
        <v>5</v>
      </c>
    </row>
    <row r="6270" spans="6:9" x14ac:dyDescent="0.3">
      <c r="F6270" s="2">
        <v>6265</v>
      </c>
      <c r="G6270" s="10">
        <v>5</v>
      </c>
      <c r="H6270" s="17">
        <f t="shared" si="97"/>
        <v>0.62644999999999995</v>
      </c>
      <c r="I6270" s="10" cm="1">
        <f t="array" ref="I6270">_xlfn.XLOOKUP(H6270,_xlfn.ANCHORARRAY($D$11),_xlfn.ANCHORARRAY($B$11),,1,1)</f>
        <v>5</v>
      </c>
    </row>
    <row r="6271" spans="6:9" x14ac:dyDescent="0.3">
      <c r="F6271" s="2">
        <v>6266</v>
      </c>
      <c r="G6271" s="10">
        <v>5</v>
      </c>
      <c r="H6271" s="17">
        <f t="shared" si="97"/>
        <v>0.62655000000000005</v>
      </c>
      <c r="I6271" s="10" cm="1">
        <f t="array" ref="I6271">_xlfn.XLOOKUP(H6271,_xlfn.ANCHORARRAY($D$11),_xlfn.ANCHORARRAY($B$11),,1,1)</f>
        <v>5</v>
      </c>
    </row>
    <row r="6272" spans="6:9" x14ac:dyDescent="0.3">
      <c r="F6272" s="2">
        <v>6267</v>
      </c>
      <c r="G6272" s="10">
        <v>5</v>
      </c>
      <c r="H6272" s="17">
        <f t="shared" si="97"/>
        <v>0.62665000000000004</v>
      </c>
      <c r="I6272" s="10" cm="1">
        <f t="array" ref="I6272">_xlfn.XLOOKUP(H6272,_xlfn.ANCHORARRAY($D$11),_xlfn.ANCHORARRAY($B$11),,1,1)</f>
        <v>5</v>
      </c>
    </row>
    <row r="6273" spans="6:9" x14ac:dyDescent="0.3">
      <c r="F6273" s="2">
        <v>6268</v>
      </c>
      <c r="G6273" s="10">
        <v>5</v>
      </c>
      <c r="H6273" s="17">
        <f t="shared" si="97"/>
        <v>0.62675000000000003</v>
      </c>
      <c r="I6273" s="10" cm="1">
        <f t="array" ref="I6273">_xlfn.XLOOKUP(H6273,_xlfn.ANCHORARRAY($D$11),_xlfn.ANCHORARRAY($B$11),,1,1)</f>
        <v>5</v>
      </c>
    </row>
    <row r="6274" spans="6:9" x14ac:dyDescent="0.3">
      <c r="F6274" s="2">
        <v>6269</v>
      </c>
      <c r="G6274" s="10">
        <v>5</v>
      </c>
      <c r="H6274" s="17">
        <f t="shared" si="97"/>
        <v>0.62685000000000002</v>
      </c>
      <c r="I6274" s="10" cm="1">
        <f t="array" ref="I6274">_xlfn.XLOOKUP(H6274,_xlfn.ANCHORARRAY($D$11),_xlfn.ANCHORARRAY($B$11),,1,1)</f>
        <v>5</v>
      </c>
    </row>
    <row r="6275" spans="6:9" x14ac:dyDescent="0.3">
      <c r="F6275" s="2">
        <v>6270</v>
      </c>
      <c r="G6275" s="10">
        <v>5</v>
      </c>
      <c r="H6275" s="17">
        <f t="shared" si="97"/>
        <v>0.62695000000000001</v>
      </c>
      <c r="I6275" s="10" cm="1">
        <f t="array" ref="I6275">_xlfn.XLOOKUP(H6275,_xlfn.ANCHORARRAY($D$11),_xlfn.ANCHORARRAY($B$11),,1,1)</f>
        <v>5</v>
      </c>
    </row>
    <row r="6276" spans="6:9" x14ac:dyDescent="0.3">
      <c r="F6276" s="2">
        <v>6271</v>
      </c>
      <c r="G6276" s="10">
        <v>5</v>
      </c>
      <c r="H6276" s="17">
        <f t="shared" si="97"/>
        <v>0.62705</v>
      </c>
      <c r="I6276" s="10" cm="1">
        <f t="array" ref="I6276">_xlfn.XLOOKUP(H6276,_xlfn.ANCHORARRAY($D$11),_xlfn.ANCHORARRAY($B$11),,1,1)</f>
        <v>5</v>
      </c>
    </row>
    <row r="6277" spans="6:9" x14ac:dyDescent="0.3">
      <c r="F6277" s="2">
        <v>6272</v>
      </c>
      <c r="G6277" s="10">
        <v>5</v>
      </c>
      <c r="H6277" s="17">
        <f t="shared" si="97"/>
        <v>0.62714999999999999</v>
      </c>
      <c r="I6277" s="10" cm="1">
        <f t="array" ref="I6277">_xlfn.XLOOKUP(H6277,_xlfn.ANCHORARRAY($D$11),_xlfn.ANCHORARRAY($B$11),,1,1)</f>
        <v>5</v>
      </c>
    </row>
    <row r="6278" spans="6:9" x14ac:dyDescent="0.3">
      <c r="F6278" s="2">
        <v>6273</v>
      </c>
      <c r="G6278" s="10">
        <v>5</v>
      </c>
      <c r="H6278" s="17">
        <f t="shared" si="97"/>
        <v>0.62724999999999997</v>
      </c>
      <c r="I6278" s="10" cm="1">
        <f t="array" ref="I6278">_xlfn.XLOOKUP(H6278,_xlfn.ANCHORARRAY($D$11),_xlfn.ANCHORARRAY($B$11),,1,1)</f>
        <v>5</v>
      </c>
    </row>
    <row r="6279" spans="6:9" x14ac:dyDescent="0.3">
      <c r="F6279" s="2">
        <v>6274</v>
      </c>
      <c r="G6279" s="10">
        <v>5</v>
      </c>
      <c r="H6279" s="17">
        <f t="shared" ref="H6279:H6342" si="98">(F6279-1/2)/COUNT($F$6:$F$10005)</f>
        <v>0.62734999999999996</v>
      </c>
      <c r="I6279" s="10" cm="1">
        <f t="array" ref="I6279">_xlfn.XLOOKUP(H6279,_xlfn.ANCHORARRAY($D$11),_xlfn.ANCHORARRAY($B$11),,1,1)</f>
        <v>5</v>
      </c>
    </row>
    <row r="6280" spans="6:9" x14ac:dyDescent="0.3">
      <c r="F6280" s="2">
        <v>6275</v>
      </c>
      <c r="G6280" s="10">
        <v>5</v>
      </c>
      <c r="H6280" s="17">
        <f t="shared" si="98"/>
        <v>0.62744999999999995</v>
      </c>
      <c r="I6280" s="10" cm="1">
        <f t="array" ref="I6280">_xlfn.XLOOKUP(H6280,_xlfn.ANCHORARRAY($D$11),_xlfn.ANCHORARRAY($B$11),,1,1)</f>
        <v>5</v>
      </c>
    </row>
    <row r="6281" spans="6:9" x14ac:dyDescent="0.3">
      <c r="F6281" s="2">
        <v>6276</v>
      </c>
      <c r="G6281" s="10">
        <v>5</v>
      </c>
      <c r="H6281" s="17">
        <f t="shared" si="98"/>
        <v>0.62755000000000005</v>
      </c>
      <c r="I6281" s="10" cm="1">
        <f t="array" ref="I6281">_xlfn.XLOOKUP(H6281,_xlfn.ANCHORARRAY($D$11),_xlfn.ANCHORARRAY($B$11),,1,1)</f>
        <v>5</v>
      </c>
    </row>
    <row r="6282" spans="6:9" x14ac:dyDescent="0.3">
      <c r="F6282" s="2">
        <v>6277</v>
      </c>
      <c r="G6282" s="10">
        <v>5</v>
      </c>
      <c r="H6282" s="17">
        <f t="shared" si="98"/>
        <v>0.62765000000000004</v>
      </c>
      <c r="I6282" s="10" cm="1">
        <f t="array" ref="I6282">_xlfn.XLOOKUP(H6282,_xlfn.ANCHORARRAY($D$11),_xlfn.ANCHORARRAY($B$11),,1,1)</f>
        <v>5</v>
      </c>
    </row>
    <row r="6283" spans="6:9" x14ac:dyDescent="0.3">
      <c r="F6283" s="2">
        <v>6278</v>
      </c>
      <c r="G6283" s="10">
        <v>5</v>
      </c>
      <c r="H6283" s="17">
        <f t="shared" si="98"/>
        <v>0.62775000000000003</v>
      </c>
      <c r="I6283" s="10" cm="1">
        <f t="array" ref="I6283">_xlfn.XLOOKUP(H6283,_xlfn.ANCHORARRAY($D$11),_xlfn.ANCHORARRAY($B$11),,1,1)</f>
        <v>5</v>
      </c>
    </row>
    <row r="6284" spans="6:9" x14ac:dyDescent="0.3">
      <c r="F6284" s="2">
        <v>6279</v>
      </c>
      <c r="G6284" s="10">
        <v>5</v>
      </c>
      <c r="H6284" s="17">
        <f t="shared" si="98"/>
        <v>0.62785000000000002</v>
      </c>
      <c r="I6284" s="10" cm="1">
        <f t="array" ref="I6284">_xlfn.XLOOKUP(H6284,_xlfn.ANCHORARRAY($D$11),_xlfn.ANCHORARRAY($B$11),,1,1)</f>
        <v>5</v>
      </c>
    </row>
    <row r="6285" spans="6:9" x14ac:dyDescent="0.3">
      <c r="F6285" s="2">
        <v>6280</v>
      </c>
      <c r="G6285" s="10">
        <v>5</v>
      </c>
      <c r="H6285" s="17">
        <f t="shared" si="98"/>
        <v>0.62795000000000001</v>
      </c>
      <c r="I6285" s="10" cm="1">
        <f t="array" ref="I6285">_xlfn.XLOOKUP(H6285,_xlfn.ANCHORARRAY($D$11),_xlfn.ANCHORARRAY($B$11),,1,1)</f>
        <v>5</v>
      </c>
    </row>
    <row r="6286" spans="6:9" x14ac:dyDescent="0.3">
      <c r="F6286" s="2">
        <v>6281</v>
      </c>
      <c r="G6286" s="10">
        <v>5</v>
      </c>
      <c r="H6286" s="17">
        <f t="shared" si="98"/>
        <v>0.62805</v>
      </c>
      <c r="I6286" s="10" cm="1">
        <f t="array" ref="I6286">_xlfn.XLOOKUP(H6286,_xlfn.ANCHORARRAY($D$11),_xlfn.ANCHORARRAY($B$11),,1,1)</f>
        <v>5</v>
      </c>
    </row>
    <row r="6287" spans="6:9" x14ac:dyDescent="0.3">
      <c r="F6287" s="2">
        <v>6282</v>
      </c>
      <c r="G6287" s="10">
        <v>5</v>
      </c>
      <c r="H6287" s="17">
        <f t="shared" si="98"/>
        <v>0.62814999999999999</v>
      </c>
      <c r="I6287" s="10" cm="1">
        <f t="array" ref="I6287">_xlfn.XLOOKUP(H6287,_xlfn.ANCHORARRAY($D$11),_xlfn.ANCHORARRAY($B$11),,1,1)</f>
        <v>5</v>
      </c>
    </row>
    <row r="6288" spans="6:9" x14ac:dyDescent="0.3">
      <c r="F6288" s="2">
        <v>6283</v>
      </c>
      <c r="G6288" s="10">
        <v>5</v>
      </c>
      <c r="H6288" s="17">
        <f t="shared" si="98"/>
        <v>0.62824999999999998</v>
      </c>
      <c r="I6288" s="10" cm="1">
        <f t="array" ref="I6288">_xlfn.XLOOKUP(H6288,_xlfn.ANCHORARRAY($D$11),_xlfn.ANCHORARRAY($B$11),,1,1)</f>
        <v>5</v>
      </c>
    </row>
    <row r="6289" spans="6:9" x14ac:dyDescent="0.3">
      <c r="F6289" s="2">
        <v>6284</v>
      </c>
      <c r="G6289" s="10">
        <v>5</v>
      </c>
      <c r="H6289" s="17">
        <f t="shared" si="98"/>
        <v>0.62834999999999996</v>
      </c>
      <c r="I6289" s="10" cm="1">
        <f t="array" ref="I6289">_xlfn.XLOOKUP(H6289,_xlfn.ANCHORARRAY($D$11),_xlfn.ANCHORARRAY($B$11),,1,1)</f>
        <v>5</v>
      </c>
    </row>
    <row r="6290" spans="6:9" x14ac:dyDescent="0.3">
      <c r="F6290" s="2">
        <v>6285</v>
      </c>
      <c r="G6290" s="10">
        <v>5</v>
      </c>
      <c r="H6290" s="17">
        <f t="shared" si="98"/>
        <v>0.62844999999999995</v>
      </c>
      <c r="I6290" s="10" cm="1">
        <f t="array" ref="I6290">_xlfn.XLOOKUP(H6290,_xlfn.ANCHORARRAY($D$11),_xlfn.ANCHORARRAY($B$11),,1,1)</f>
        <v>5</v>
      </c>
    </row>
    <row r="6291" spans="6:9" x14ac:dyDescent="0.3">
      <c r="F6291" s="2">
        <v>6286</v>
      </c>
      <c r="G6291" s="10">
        <v>5</v>
      </c>
      <c r="H6291" s="17">
        <f t="shared" si="98"/>
        <v>0.62855000000000005</v>
      </c>
      <c r="I6291" s="10" cm="1">
        <f t="array" ref="I6291">_xlfn.XLOOKUP(H6291,_xlfn.ANCHORARRAY($D$11),_xlfn.ANCHORARRAY($B$11),,1,1)</f>
        <v>5</v>
      </c>
    </row>
    <row r="6292" spans="6:9" x14ac:dyDescent="0.3">
      <c r="F6292" s="2">
        <v>6287</v>
      </c>
      <c r="G6292" s="10">
        <v>5</v>
      </c>
      <c r="H6292" s="17">
        <f t="shared" si="98"/>
        <v>0.62865000000000004</v>
      </c>
      <c r="I6292" s="10" cm="1">
        <f t="array" ref="I6292">_xlfn.XLOOKUP(H6292,_xlfn.ANCHORARRAY($D$11),_xlfn.ANCHORARRAY($B$11),,1,1)</f>
        <v>5</v>
      </c>
    </row>
    <row r="6293" spans="6:9" x14ac:dyDescent="0.3">
      <c r="F6293" s="2">
        <v>6288</v>
      </c>
      <c r="G6293" s="10">
        <v>5</v>
      </c>
      <c r="H6293" s="17">
        <f t="shared" si="98"/>
        <v>0.62875000000000003</v>
      </c>
      <c r="I6293" s="10" cm="1">
        <f t="array" ref="I6293">_xlfn.XLOOKUP(H6293,_xlfn.ANCHORARRAY($D$11),_xlfn.ANCHORARRAY($B$11),,1,1)</f>
        <v>5</v>
      </c>
    </row>
    <row r="6294" spans="6:9" x14ac:dyDescent="0.3">
      <c r="F6294" s="2">
        <v>6289</v>
      </c>
      <c r="G6294" s="10">
        <v>5</v>
      </c>
      <c r="H6294" s="17">
        <f t="shared" si="98"/>
        <v>0.62885000000000002</v>
      </c>
      <c r="I6294" s="10" cm="1">
        <f t="array" ref="I6294">_xlfn.XLOOKUP(H6294,_xlfn.ANCHORARRAY($D$11),_xlfn.ANCHORARRAY($B$11),,1,1)</f>
        <v>5</v>
      </c>
    </row>
    <row r="6295" spans="6:9" x14ac:dyDescent="0.3">
      <c r="F6295" s="2">
        <v>6290</v>
      </c>
      <c r="G6295" s="10">
        <v>5</v>
      </c>
      <c r="H6295" s="17">
        <f t="shared" si="98"/>
        <v>0.62895000000000001</v>
      </c>
      <c r="I6295" s="10" cm="1">
        <f t="array" ref="I6295">_xlfn.XLOOKUP(H6295,_xlfn.ANCHORARRAY($D$11),_xlfn.ANCHORARRAY($B$11),,1,1)</f>
        <v>5</v>
      </c>
    </row>
    <row r="6296" spans="6:9" x14ac:dyDescent="0.3">
      <c r="F6296" s="2">
        <v>6291</v>
      </c>
      <c r="G6296" s="10">
        <v>5</v>
      </c>
      <c r="H6296" s="17">
        <f t="shared" si="98"/>
        <v>0.62905</v>
      </c>
      <c r="I6296" s="10" cm="1">
        <f t="array" ref="I6296">_xlfn.XLOOKUP(H6296,_xlfn.ANCHORARRAY($D$11),_xlfn.ANCHORARRAY($B$11),,1,1)</f>
        <v>5</v>
      </c>
    </row>
    <row r="6297" spans="6:9" x14ac:dyDescent="0.3">
      <c r="F6297" s="2">
        <v>6292</v>
      </c>
      <c r="G6297" s="10">
        <v>5</v>
      </c>
      <c r="H6297" s="17">
        <f t="shared" si="98"/>
        <v>0.62914999999999999</v>
      </c>
      <c r="I6297" s="10" cm="1">
        <f t="array" ref="I6297">_xlfn.XLOOKUP(H6297,_xlfn.ANCHORARRAY($D$11),_xlfn.ANCHORARRAY($B$11),,1,1)</f>
        <v>5</v>
      </c>
    </row>
    <row r="6298" spans="6:9" x14ac:dyDescent="0.3">
      <c r="F6298" s="2">
        <v>6293</v>
      </c>
      <c r="G6298" s="10">
        <v>5</v>
      </c>
      <c r="H6298" s="17">
        <f t="shared" si="98"/>
        <v>0.62924999999999998</v>
      </c>
      <c r="I6298" s="10" cm="1">
        <f t="array" ref="I6298">_xlfn.XLOOKUP(H6298,_xlfn.ANCHORARRAY($D$11),_xlfn.ANCHORARRAY($B$11),,1,1)</f>
        <v>5</v>
      </c>
    </row>
    <row r="6299" spans="6:9" x14ac:dyDescent="0.3">
      <c r="F6299" s="2">
        <v>6294</v>
      </c>
      <c r="G6299" s="10">
        <v>5</v>
      </c>
      <c r="H6299" s="17">
        <f t="shared" si="98"/>
        <v>0.62934999999999997</v>
      </c>
      <c r="I6299" s="10" cm="1">
        <f t="array" ref="I6299">_xlfn.XLOOKUP(H6299,_xlfn.ANCHORARRAY($D$11),_xlfn.ANCHORARRAY($B$11),,1,1)</f>
        <v>5</v>
      </c>
    </row>
    <row r="6300" spans="6:9" x14ac:dyDescent="0.3">
      <c r="F6300" s="2">
        <v>6295</v>
      </c>
      <c r="G6300" s="10">
        <v>5</v>
      </c>
      <c r="H6300" s="17">
        <f t="shared" si="98"/>
        <v>0.62944999999999995</v>
      </c>
      <c r="I6300" s="10" cm="1">
        <f t="array" ref="I6300">_xlfn.XLOOKUP(H6300,_xlfn.ANCHORARRAY($D$11),_xlfn.ANCHORARRAY($B$11),,1,1)</f>
        <v>5</v>
      </c>
    </row>
    <row r="6301" spans="6:9" x14ac:dyDescent="0.3">
      <c r="F6301" s="2">
        <v>6296</v>
      </c>
      <c r="G6301" s="10">
        <v>5</v>
      </c>
      <c r="H6301" s="17">
        <f t="shared" si="98"/>
        <v>0.62955000000000005</v>
      </c>
      <c r="I6301" s="10" cm="1">
        <f t="array" ref="I6301">_xlfn.XLOOKUP(H6301,_xlfn.ANCHORARRAY($D$11),_xlfn.ANCHORARRAY($B$11),,1,1)</f>
        <v>5</v>
      </c>
    </row>
    <row r="6302" spans="6:9" x14ac:dyDescent="0.3">
      <c r="F6302" s="2">
        <v>6297</v>
      </c>
      <c r="G6302" s="10">
        <v>5</v>
      </c>
      <c r="H6302" s="17">
        <f t="shared" si="98"/>
        <v>0.62965000000000004</v>
      </c>
      <c r="I6302" s="10" cm="1">
        <f t="array" ref="I6302">_xlfn.XLOOKUP(H6302,_xlfn.ANCHORARRAY($D$11),_xlfn.ANCHORARRAY($B$11),,1,1)</f>
        <v>5</v>
      </c>
    </row>
    <row r="6303" spans="6:9" x14ac:dyDescent="0.3">
      <c r="F6303" s="2">
        <v>6298</v>
      </c>
      <c r="G6303" s="10">
        <v>5</v>
      </c>
      <c r="H6303" s="17">
        <f t="shared" si="98"/>
        <v>0.62975000000000003</v>
      </c>
      <c r="I6303" s="10" cm="1">
        <f t="array" ref="I6303">_xlfn.XLOOKUP(H6303,_xlfn.ANCHORARRAY($D$11),_xlfn.ANCHORARRAY($B$11),,1,1)</f>
        <v>5</v>
      </c>
    </row>
    <row r="6304" spans="6:9" x14ac:dyDescent="0.3">
      <c r="F6304" s="2">
        <v>6299</v>
      </c>
      <c r="G6304" s="10">
        <v>5</v>
      </c>
      <c r="H6304" s="17">
        <f t="shared" si="98"/>
        <v>0.62985000000000002</v>
      </c>
      <c r="I6304" s="10" cm="1">
        <f t="array" ref="I6304">_xlfn.XLOOKUP(H6304,_xlfn.ANCHORARRAY($D$11),_xlfn.ANCHORARRAY($B$11),,1,1)</f>
        <v>5</v>
      </c>
    </row>
    <row r="6305" spans="6:9" x14ac:dyDescent="0.3">
      <c r="F6305" s="2">
        <v>6300</v>
      </c>
      <c r="G6305" s="10">
        <v>5</v>
      </c>
      <c r="H6305" s="17">
        <f t="shared" si="98"/>
        <v>0.62995000000000001</v>
      </c>
      <c r="I6305" s="10" cm="1">
        <f t="array" ref="I6305">_xlfn.XLOOKUP(H6305,_xlfn.ANCHORARRAY($D$11),_xlfn.ANCHORARRAY($B$11),,1,1)</f>
        <v>5</v>
      </c>
    </row>
    <row r="6306" spans="6:9" x14ac:dyDescent="0.3">
      <c r="F6306" s="2">
        <v>6301</v>
      </c>
      <c r="G6306" s="10">
        <v>5</v>
      </c>
      <c r="H6306" s="17">
        <f t="shared" si="98"/>
        <v>0.63005</v>
      </c>
      <c r="I6306" s="10" cm="1">
        <f t="array" ref="I6306">_xlfn.XLOOKUP(H6306,_xlfn.ANCHORARRAY($D$11),_xlfn.ANCHORARRAY($B$11),,1,1)</f>
        <v>5</v>
      </c>
    </row>
    <row r="6307" spans="6:9" x14ac:dyDescent="0.3">
      <c r="F6307" s="2">
        <v>6302</v>
      </c>
      <c r="G6307" s="10">
        <v>5</v>
      </c>
      <c r="H6307" s="17">
        <f t="shared" si="98"/>
        <v>0.63014999999999999</v>
      </c>
      <c r="I6307" s="10" cm="1">
        <f t="array" ref="I6307">_xlfn.XLOOKUP(H6307,_xlfn.ANCHORARRAY($D$11),_xlfn.ANCHORARRAY($B$11),,1,1)</f>
        <v>5</v>
      </c>
    </row>
    <row r="6308" spans="6:9" x14ac:dyDescent="0.3">
      <c r="F6308" s="2">
        <v>6303</v>
      </c>
      <c r="G6308" s="10">
        <v>5</v>
      </c>
      <c r="H6308" s="17">
        <f t="shared" si="98"/>
        <v>0.63024999999999998</v>
      </c>
      <c r="I6308" s="10" cm="1">
        <f t="array" ref="I6308">_xlfn.XLOOKUP(H6308,_xlfn.ANCHORARRAY($D$11),_xlfn.ANCHORARRAY($B$11),,1,1)</f>
        <v>5</v>
      </c>
    </row>
    <row r="6309" spans="6:9" x14ac:dyDescent="0.3">
      <c r="F6309" s="2">
        <v>6304</v>
      </c>
      <c r="G6309" s="10">
        <v>5</v>
      </c>
      <c r="H6309" s="17">
        <f t="shared" si="98"/>
        <v>0.63034999999999997</v>
      </c>
      <c r="I6309" s="10" cm="1">
        <f t="array" ref="I6309">_xlfn.XLOOKUP(H6309,_xlfn.ANCHORARRAY($D$11),_xlfn.ANCHORARRAY($B$11),,1,1)</f>
        <v>5</v>
      </c>
    </row>
    <row r="6310" spans="6:9" x14ac:dyDescent="0.3">
      <c r="F6310" s="2">
        <v>6305</v>
      </c>
      <c r="G6310" s="10">
        <v>5</v>
      </c>
      <c r="H6310" s="17">
        <f t="shared" si="98"/>
        <v>0.63044999999999995</v>
      </c>
      <c r="I6310" s="10" cm="1">
        <f t="array" ref="I6310">_xlfn.XLOOKUP(H6310,_xlfn.ANCHORARRAY($D$11),_xlfn.ANCHORARRAY($B$11),,1,1)</f>
        <v>5</v>
      </c>
    </row>
    <row r="6311" spans="6:9" x14ac:dyDescent="0.3">
      <c r="F6311" s="2">
        <v>6306</v>
      </c>
      <c r="G6311" s="10">
        <v>5</v>
      </c>
      <c r="H6311" s="17">
        <f t="shared" si="98"/>
        <v>0.63055000000000005</v>
      </c>
      <c r="I6311" s="10" cm="1">
        <f t="array" ref="I6311">_xlfn.XLOOKUP(H6311,_xlfn.ANCHORARRAY($D$11),_xlfn.ANCHORARRAY($B$11),,1,1)</f>
        <v>5</v>
      </c>
    </row>
    <row r="6312" spans="6:9" x14ac:dyDescent="0.3">
      <c r="F6312" s="2">
        <v>6307</v>
      </c>
      <c r="G6312" s="10">
        <v>5</v>
      </c>
      <c r="H6312" s="17">
        <f t="shared" si="98"/>
        <v>0.63065000000000004</v>
      </c>
      <c r="I6312" s="10" cm="1">
        <f t="array" ref="I6312">_xlfn.XLOOKUP(H6312,_xlfn.ANCHORARRAY($D$11),_xlfn.ANCHORARRAY($B$11),,1,1)</f>
        <v>5</v>
      </c>
    </row>
    <row r="6313" spans="6:9" x14ac:dyDescent="0.3">
      <c r="F6313" s="2">
        <v>6308</v>
      </c>
      <c r="G6313" s="10">
        <v>5</v>
      </c>
      <c r="H6313" s="17">
        <f t="shared" si="98"/>
        <v>0.63075000000000003</v>
      </c>
      <c r="I6313" s="10" cm="1">
        <f t="array" ref="I6313">_xlfn.XLOOKUP(H6313,_xlfn.ANCHORARRAY($D$11),_xlfn.ANCHORARRAY($B$11),,1,1)</f>
        <v>5</v>
      </c>
    </row>
    <row r="6314" spans="6:9" x14ac:dyDescent="0.3">
      <c r="F6314" s="2">
        <v>6309</v>
      </c>
      <c r="G6314" s="10">
        <v>5</v>
      </c>
      <c r="H6314" s="17">
        <f t="shared" si="98"/>
        <v>0.63085000000000002</v>
      </c>
      <c r="I6314" s="10" cm="1">
        <f t="array" ref="I6314">_xlfn.XLOOKUP(H6314,_xlfn.ANCHORARRAY($D$11),_xlfn.ANCHORARRAY($B$11),,1,1)</f>
        <v>5</v>
      </c>
    </row>
    <row r="6315" spans="6:9" x14ac:dyDescent="0.3">
      <c r="F6315" s="2">
        <v>6310</v>
      </c>
      <c r="G6315" s="10">
        <v>5</v>
      </c>
      <c r="H6315" s="17">
        <f t="shared" si="98"/>
        <v>0.63095000000000001</v>
      </c>
      <c r="I6315" s="10" cm="1">
        <f t="array" ref="I6315">_xlfn.XLOOKUP(H6315,_xlfn.ANCHORARRAY($D$11),_xlfn.ANCHORARRAY($B$11),,1,1)</f>
        <v>5</v>
      </c>
    </row>
    <row r="6316" spans="6:9" x14ac:dyDescent="0.3">
      <c r="F6316" s="2">
        <v>6311</v>
      </c>
      <c r="G6316" s="10">
        <v>5</v>
      </c>
      <c r="H6316" s="17">
        <f t="shared" si="98"/>
        <v>0.63105</v>
      </c>
      <c r="I6316" s="10" cm="1">
        <f t="array" ref="I6316">_xlfn.XLOOKUP(H6316,_xlfn.ANCHORARRAY($D$11),_xlfn.ANCHORARRAY($B$11),,1,1)</f>
        <v>5</v>
      </c>
    </row>
    <row r="6317" spans="6:9" x14ac:dyDescent="0.3">
      <c r="F6317" s="2">
        <v>6312</v>
      </c>
      <c r="G6317" s="10">
        <v>5</v>
      </c>
      <c r="H6317" s="17">
        <f t="shared" si="98"/>
        <v>0.63114999999999999</v>
      </c>
      <c r="I6317" s="10" cm="1">
        <f t="array" ref="I6317">_xlfn.XLOOKUP(H6317,_xlfn.ANCHORARRAY($D$11),_xlfn.ANCHORARRAY($B$11),,1,1)</f>
        <v>5</v>
      </c>
    </row>
    <row r="6318" spans="6:9" x14ac:dyDescent="0.3">
      <c r="F6318" s="2">
        <v>6313</v>
      </c>
      <c r="G6318" s="10">
        <v>5</v>
      </c>
      <c r="H6318" s="17">
        <f t="shared" si="98"/>
        <v>0.63124999999999998</v>
      </c>
      <c r="I6318" s="10" cm="1">
        <f t="array" ref="I6318">_xlfn.XLOOKUP(H6318,_xlfn.ANCHORARRAY($D$11),_xlfn.ANCHORARRAY($B$11),,1,1)</f>
        <v>5</v>
      </c>
    </row>
    <row r="6319" spans="6:9" x14ac:dyDescent="0.3">
      <c r="F6319" s="2">
        <v>6314</v>
      </c>
      <c r="G6319" s="10">
        <v>5</v>
      </c>
      <c r="H6319" s="17">
        <f t="shared" si="98"/>
        <v>0.63134999999999997</v>
      </c>
      <c r="I6319" s="10" cm="1">
        <f t="array" ref="I6319">_xlfn.XLOOKUP(H6319,_xlfn.ANCHORARRAY($D$11),_xlfn.ANCHORARRAY($B$11),,1,1)</f>
        <v>5</v>
      </c>
    </row>
    <row r="6320" spans="6:9" x14ac:dyDescent="0.3">
      <c r="F6320" s="2">
        <v>6315</v>
      </c>
      <c r="G6320" s="10">
        <v>5</v>
      </c>
      <c r="H6320" s="17">
        <f t="shared" si="98"/>
        <v>0.63144999999999996</v>
      </c>
      <c r="I6320" s="10" cm="1">
        <f t="array" ref="I6320">_xlfn.XLOOKUP(H6320,_xlfn.ANCHORARRAY($D$11),_xlfn.ANCHORARRAY($B$11),,1,1)</f>
        <v>5</v>
      </c>
    </row>
    <row r="6321" spans="6:9" x14ac:dyDescent="0.3">
      <c r="F6321" s="2">
        <v>6316</v>
      </c>
      <c r="G6321" s="10">
        <v>5</v>
      </c>
      <c r="H6321" s="17">
        <f t="shared" si="98"/>
        <v>0.63154999999999994</v>
      </c>
      <c r="I6321" s="10" cm="1">
        <f t="array" ref="I6321">_xlfn.XLOOKUP(H6321,_xlfn.ANCHORARRAY($D$11),_xlfn.ANCHORARRAY($B$11),,1,1)</f>
        <v>5</v>
      </c>
    </row>
    <row r="6322" spans="6:9" x14ac:dyDescent="0.3">
      <c r="F6322" s="2">
        <v>6317</v>
      </c>
      <c r="G6322" s="10">
        <v>5</v>
      </c>
      <c r="H6322" s="17">
        <f t="shared" si="98"/>
        <v>0.63165000000000004</v>
      </c>
      <c r="I6322" s="10" cm="1">
        <f t="array" ref="I6322">_xlfn.XLOOKUP(H6322,_xlfn.ANCHORARRAY($D$11),_xlfn.ANCHORARRAY($B$11),,1,1)</f>
        <v>5</v>
      </c>
    </row>
    <row r="6323" spans="6:9" x14ac:dyDescent="0.3">
      <c r="F6323" s="2">
        <v>6318</v>
      </c>
      <c r="G6323" s="10">
        <v>5</v>
      </c>
      <c r="H6323" s="17">
        <f t="shared" si="98"/>
        <v>0.63175000000000003</v>
      </c>
      <c r="I6323" s="10" cm="1">
        <f t="array" ref="I6323">_xlfn.XLOOKUP(H6323,_xlfn.ANCHORARRAY($D$11),_xlfn.ANCHORARRAY($B$11),,1,1)</f>
        <v>5</v>
      </c>
    </row>
    <row r="6324" spans="6:9" x14ac:dyDescent="0.3">
      <c r="F6324" s="2">
        <v>6319</v>
      </c>
      <c r="G6324" s="10">
        <v>5</v>
      </c>
      <c r="H6324" s="17">
        <f t="shared" si="98"/>
        <v>0.63185000000000002</v>
      </c>
      <c r="I6324" s="10" cm="1">
        <f t="array" ref="I6324">_xlfn.XLOOKUP(H6324,_xlfn.ANCHORARRAY($D$11),_xlfn.ANCHORARRAY($B$11),,1,1)</f>
        <v>5</v>
      </c>
    </row>
    <row r="6325" spans="6:9" x14ac:dyDescent="0.3">
      <c r="F6325" s="2">
        <v>6320</v>
      </c>
      <c r="G6325" s="10">
        <v>5</v>
      </c>
      <c r="H6325" s="17">
        <f t="shared" si="98"/>
        <v>0.63195000000000001</v>
      </c>
      <c r="I6325" s="10" cm="1">
        <f t="array" ref="I6325">_xlfn.XLOOKUP(H6325,_xlfn.ANCHORARRAY($D$11),_xlfn.ANCHORARRAY($B$11),,1,1)</f>
        <v>5</v>
      </c>
    </row>
    <row r="6326" spans="6:9" x14ac:dyDescent="0.3">
      <c r="F6326" s="2">
        <v>6321</v>
      </c>
      <c r="G6326" s="10">
        <v>5</v>
      </c>
      <c r="H6326" s="17">
        <f t="shared" si="98"/>
        <v>0.63205</v>
      </c>
      <c r="I6326" s="10" cm="1">
        <f t="array" ref="I6326">_xlfn.XLOOKUP(H6326,_xlfn.ANCHORARRAY($D$11),_xlfn.ANCHORARRAY($B$11),,1,1)</f>
        <v>5</v>
      </c>
    </row>
    <row r="6327" spans="6:9" x14ac:dyDescent="0.3">
      <c r="F6327" s="2">
        <v>6322</v>
      </c>
      <c r="G6327" s="10">
        <v>5</v>
      </c>
      <c r="H6327" s="17">
        <f t="shared" si="98"/>
        <v>0.63214999999999999</v>
      </c>
      <c r="I6327" s="10" cm="1">
        <f t="array" ref="I6327">_xlfn.XLOOKUP(H6327,_xlfn.ANCHORARRAY($D$11),_xlfn.ANCHORARRAY($B$11),,1,1)</f>
        <v>5</v>
      </c>
    </row>
    <row r="6328" spans="6:9" x14ac:dyDescent="0.3">
      <c r="F6328" s="2">
        <v>6323</v>
      </c>
      <c r="G6328" s="10">
        <v>5</v>
      </c>
      <c r="H6328" s="17">
        <f t="shared" si="98"/>
        <v>0.63224999999999998</v>
      </c>
      <c r="I6328" s="10" cm="1">
        <f t="array" ref="I6328">_xlfn.XLOOKUP(H6328,_xlfn.ANCHORARRAY($D$11),_xlfn.ANCHORARRAY($B$11),,1,1)</f>
        <v>5</v>
      </c>
    </row>
    <row r="6329" spans="6:9" x14ac:dyDescent="0.3">
      <c r="F6329" s="2">
        <v>6324</v>
      </c>
      <c r="G6329" s="10">
        <v>5</v>
      </c>
      <c r="H6329" s="17">
        <f t="shared" si="98"/>
        <v>0.63234999999999997</v>
      </c>
      <c r="I6329" s="10" cm="1">
        <f t="array" ref="I6329">_xlfn.XLOOKUP(H6329,_xlfn.ANCHORARRAY($D$11),_xlfn.ANCHORARRAY($B$11),,1,1)</f>
        <v>5</v>
      </c>
    </row>
    <row r="6330" spans="6:9" x14ac:dyDescent="0.3">
      <c r="F6330" s="2">
        <v>6325</v>
      </c>
      <c r="G6330" s="10">
        <v>5</v>
      </c>
      <c r="H6330" s="17">
        <f t="shared" si="98"/>
        <v>0.63244999999999996</v>
      </c>
      <c r="I6330" s="10" cm="1">
        <f t="array" ref="I6330">_xlfn.XLOOKUP(H6330,_xlfn.ANCHORARRAY($D$11),_xlfn.ANCHORARRAY($B$11),,1,1)</f>
        <v>5</v>
      </c>
    </row>
    <row r="6331" spans="6:9" x14ac:dyDescent="0.3">
      <c r="F6331" s="2">
        <v>6326</v>
      </c>
      <c r="G6331" s="10">
        <v>5</v>
      </c>
      <c r="H6331" s="17">
        <f t="shared" si="98"/>
        <v>0.63254999999999995</v>
      </c>
      <c r="I6331" s="10" cm="1">
        <f t="array" ref="I6331">_xlfn.XLOOKUP(H6331,_xlfn.ANCHORARRAY($D$11),_xlfn.ANCHORARRAY($B$11),,1,1)</f>
        <v>5</v>
      </c>
    </row>
    <row r="6332" spans="6:9" x14ac:dyDescent="0.3">
      <c r="F6332" s="2">
        <v>6327</v>
      </c>
      <c r="G6332" s="10">
        <v>5</v>
      </c>
      <c r="H6332" s="17">
        <f t="shared" si="98"/>
        <v>0.63265000000000005</v>
      </c>
      <c r="I6332" s="10" cm="1">
        <f t="array" ref="I6332">_xlfn.XLOOKUP(H6332,_xlfn.ANCHORARRAY($D$11),_xlfn.ANCHORARRAY($B$11),,1,1)</f>
        <v>5</v>
      </c>
    </row>
    <row r="6333" spans="6:9" x14ac:dyDescent="0.3">
      <c r="F6333" s="2">
        <v>6328</v>
      </c>
      <c r="G6333" s="10">
        <v>5</v>
      </c>
      <c r="H6333" s="17">
        <f t="shared" si="98"/>
        <v>0.63275000000000003</v>
      </c>
      <c r="I6333" s="10" cm="1">
        <f t="array" ref="I6333">_xlfn.XLOOKUP(H6333,_xlfn.ANCHORARRAY($D$11),_xlfn.ANCHORARRAY($B$11),,1,1)</f>
        <v>5</v>
      </c>
    </row>
    <row r="6334" spans="6:9" x14ac:dyDescent="0.3">
      <c r="F6334" s="2">
        <v>6329</v>
      </c>
      <c r="G6334" s="10">
        <v>5</v>
      </c>
      <c r="H6334" s="17">
        <f t="shared" si="98"/>
        <v>0.63285000000000002</v>
      </c>
      <c r="I6334" s="10" cm="1">
        <f t="array" ref="I6334">_xlfn.XLOOKUP(H6334,_xlfn.ANCHORARRAY($D$11),_xlfn.ANCHORARRAY($B$11),,1,1)</f>
        <v>5</v>
      </c>
    </row>
    <row r="6335" spans="6:9" x14ac:dyDescent="0.3">
      <c r="F6335" s="2">
        <v>6330</v>
      </c>
      <c r="G6335" s="10">
        <v>5</v>
      </c>
      <c r="H6335" s="17">
        <f t="shared" si="98"/>
        <v>0.63295000000000001</v>
      </c>
      <c r="I6335" s="10" cm="1">
        <f t="array" ref="I6335">_xlfn.XLOOKUP(H6335,_xlfn.ANCHORARRAY($D$11),_xlfn.ANCHORARRAY($B$11),,1,1)</f>
        <v>5</v>
      </c>
    </row>
    <row r="6336" spans="6:9" x14ac:dyDescent="0.3">
      <c r="F6336" s="2">
        <v>6331</v>
      </c>
      <c r="G6336" s="10">
        <v>5</v>
      </c>
      <c r="H6336" s="17">
        <f t="shared" si="98"/>
        <v>0.63305</v>
      </c>
      <c r="I6336" s="10" cm="1">
        <f t="array" ref="I6336">_xlfn.XLOOKUP(H6336,_xlfn.ANCHORARRAY($D$11),_xlfn.ANCHORARRAY($B$11),,1,1)</f>
        <v>5</v>
      </c>
    </row>
    <row r="6337" spans="6:9" x14ac:dyDescent="0.3">
      <c r="F6337" s="2">
        <v>6332</v>
      </c>
      <c r="G6337" s="10">
        <v>5</v>
      </c>
      <c r="H6337" s="17">
        <f t="shared" si="98"/>
        <v>0.63314999999999999</v>
      </c>
      <c r="I6337" s="10" cm="1">
        <f t="array" ref="I6337">_xlfn.XLOOKUP(H6337,_xlfn.ANCHORARRAY($D$11),_xlfn.ANCHORARRAY($B$11),,1,1)</f>
        <v>5</v>
      </c>
    </row>
    <row r="6338" spans="6:9" x14ac:dyDescent="0.3">
      <c r="F6338" s="2">
        <v>6333</v>
      </c>
      <c r="G6338" s="10">
        <v>5</v>
      </c>
      <c r="H6338" s="17">
        <f t="shared" si="98"/>
        <v>0.63324999999999998</v>
      </c>
      <c r="I6338" s="10" cm="1">
        <f t="array" ref="I6338">_xlfn.XLOOKUP(H6338,_xlfn.ANCHORARRAY($D$11),_xlfn.ANCHORARRAY($B$11),,1,1)</f>
        <v>5</v>
      </c>
    </row>
    <row r="6339" spans="6:9" x14ac:dyDescent="0.3">
      <c r="F6339" s="2">
        <v>6334</v>
      </c>
      <c r="G6339" s="10">
        <v>5</v>
      </c>
      <c r="H6339" s="17">
        <f t="shared" si="98"/>
        <v>0.63334999999999997</v>
      </c>
      <c r="I6339" s="10" cm="1">
        <f t="array" ref="I6339">_xlfn.XLOOKUP(H6339,_xlfn.ANCHORARRAY($D$11),_xlfn.ANCHORARRAY($B$11),,1,1)</f>
        <v>5</v>
      </c>
    </row>
    <row r="6340" spans="6:9" x14ac:dyDescent="0.3">
      <c r="F6340" s="2">
        <v>6335</v>
      </c>
      <c r="G6340" s="10">
        <v>5</v>
      </c>
      <c r="H6340" s="17">
        <f t="shared" si="98"/>
        <v>0.63344999999999996</v>
      </c>
      <c r="I6340" s="10" cm="1">
        <f t="array" ref="I6340">_xlfn.XLOOKUP(H6340,_xlfn.ANCHORARRAY($D$11),_xlfn.ANCHORARRAY($B$11),,1,1)</f>
        <v>5</v>
      </c>
    </row>
    <row r="6341" spans="6:9" x14ac:dyDescent="0.3">
      <c r="F6341" s="2">
        <v>6336</v>
      </c>
      <c r="G6341" s="10">
        <v>5</v>
      </c>
      <c r="H6341" s="17">
        <f t="shared" si="98"/>
        <v>0.63354999999999995</v>
      </c>
      <c r="I6341" s="10" cm="1">
        <f t="array" ref="I6341">_xlfn.XLOOKUP(H6341,_xlfn.ANCHORARRAY($D$11),_xlfn.ANCHORARRAY($B$11),,1,1)</f>
        <v>5</v>
      </c>
    </row>
    <row r="6342" spans="6:9" x14ac:dyDescent="0.3">
      <c r="F6342" s="2">
        <v>6337</v>
      </c>
      <c r="G6342" s="10">
        <v>5</v>
      </c>
      <c r="H6342" s="17">
        <f t="shared" si="98"/>
        <v>0.63365000000000005</v>
      </c>
      <c r="I6342" s="10" cm="1">
        <f t="array" ref="I6342">_xlfn.XLOOKUP(H6342,_xlfn.ANCHORARRAY($D$11),_xlfn.ANCHORARRAY($B$11),,1,1)</f>
        <v>5</v>
      </c>
    </row>
    <row r="6343" spans="6:9" x14ac:dyDescent="0.3">
      <c r="F6343" s="2">
        <v>6338</v>
      </c>
      <c r="G6343" s="10">
        <v>5</v>
      </c>
      <c r="H6343" s="17">
        <f t="shared" ref="H6343:H6406" si="99">(F6343-1/2)/COUNT($F$6:$F$10005)</f>
        <v>0.63375000000000004</v>
      </c>
      <c r="I6343" s="10" cm="1">
        <f t="array" ref="I6343">_xlfn.XLOOKUP(H6343,_xlfn.ANCHORARRAY($D$11),_xlfn.ANCHORARRAY($B$11),,1,1)</f>
        <v>5</v>
      </c>
    </row>
    <row r="6344" spans="6:9" x14ac:dyDescent="0.3">
      <c r="F6344" s="2">
        <v>6339</v>
      </c>
      <c r="G6344" s="10">
        <v>5</v>
      </c>
      <c r="H6344" s="17">
        <f t="shared" si="99"/>
        <v>0.63385000000000002</v>
      </c>
      <c r="I6344" s="10" cm="1">
        <f t="array" ref="I6344">_xlfn.XLOOKUP(H6344,_xlfn.ANCHORARRAY($D$11),_xlfn.ANCHORARRAY($B$11),,1,1)</f>
        <v>5</v>
      </c>
    </row>
    <row r="6345" spans="6:9" x14ac:dyDescent="0.3">
      <c r="F6345" s="2">
        <v>6340</v>
      </c>
      <c r="G6345" s="10">
        <v>5</v>
      </c>
      <c r="H6345" s="17">
        <f t="shared" si="99"/>
        <v>0.63395000000000001</v>
      </c>
      <c r="I6345" s="10" cm="1">
        <f t="array" ref="I6345">_xlfn.XLOOKUP(H6345,_xlfn.ANCHORARRAY($D$11),_xlfn.ANCHORARRAY($B$11),,1,1)</f>
        <v>5</v>
      </c>
    </row>
    <row r="6346" spans="6:9" x14ac:dyDescent="0.3">
      <c r="F6346" s="2">
        <v>6341</v>
      </c>
      <c r="G6346" s="10">
        <v>5</v>
      </c>
      <c r="H6346" s="17">
        <f t="shared" si="99"/>
        <v>0.63405</v>
      </c>
      <c r="I6346" s="10" cm="1">
        <f t="array" ref="I6346">_xlfn.XLOOKUP(H6346,_xlfn.ANCHORARRAY($D$11),_xlfn.ANCHORARRAY($B$11),,1,1)</f>
        <v>5</v>
      </c>
    </row>
    <row r="6347" spans="6:9" x14ac:dyDescent="0.3">
      <c r="F6347" s="2">
        <v>6342</v>
      </c>
      <c r="G6347" s="10">
        <v>5</v>
      </c>
      <c r="H6347" s="17">
        <f t="shared" si="99"/>
        <v>0.63414999999999999</v>
      </c>
      <c r="I6347" s="10" cm="1">
        <f t="array" ref="I6347">_xlfn.XLOOKUP(H6347,_xlfn.ANCHORARRAY($D$11),_xlfn.ANCHORARRAY($B$11),,1,1)</f>
        <v>5</v>
      </c>
    </row>
    <row r="6348" spans="6:9" x14ac:dyDescent="0.3">
      <c r="F6348" s="2">
        <v>6343</v>
      </c>
      <c r="G6348" s="10">
        <v>5</v>
      </c>
      <c r="H6348" s="17">
        <f t="shared" si="99"/>
        <v>0.63424999999999998</v>
      </c>
      <c r="I6348" s="10" cm="1">
        <f t="array" ref="I6348">_xlfn.XLOOKUP(H6348,_xlfn.ANCHORARRAY($D$11),_xlfn.ANCHORARRAY($B$11),,1,1)</f>
        <v>5</v>
      </c>
    </row>
    <row r="6349" spans="6:9" x14ac:dyDescent="0.3">
      <c r="F6349" s="2">
        <v>6344</v>
      </c>
      <c r="G6349" s="10">
        <v>5</v>
      </c>
      <c r="H6349" s="17">
        <f t="shared" si="99"/>
        <v>0.63434999999999997</v>
      </c>
      <c r="I6349" s="10" cm="1">
        <f t="array" ref="I6349">_xlfn.XLOOKUP(H6349,_xlfn.ANCHORARRAY($D$11),_xlfn.ANCHORARRAY($B$11),,1,1)</f>
        <v>5</v>
      </c>
    </row>
    <row r="6350" spans="6:9" x14ac:dyDescent="0.3">
      <c r="F6350" s="2">
        <v>6345</v>
      </c>
      <c r="G6350" s="10">
        <v>5</v>
      </c>
      <c r="H6350" s="17">
        <f t="shared" si="99"/>
        <v>0.63444999999999996</v>
      </c>
      <c r="I6350" s="10" cm="1">
        <f t="array" ref="I6350">_xlfn.XLOOKUP(H6350,_xlfn.ANCHORARRAY($D$11),_xlfn.ANCHORARRAY($B$11),,1,1)</f>
        <v>5</v>
      </c>
    </row>
    <row r="6351" spans="6:9" x14ac:dyDescent="0.3">
      <c r="F6351" s="2">
        <v>6346</v>
      </c>
      <c r="G6351" s="10">
        <v>5</v>
      </c>
      <c r="H6351" s="17">
        <f t="shared" si="99"/>
        <v>0.63454999999999995</v>
      </c>
      <c r="I6351" s="10" cm="1">
        <f t="array" ref="I6351">_xlfn.XLOOKUP(H6351,_xlfn.ANCHORARRAY($D$11),_xlfn.ANCHORARRAY($B$11),,1,1)</f>
        <v>5</v>
      </c>
    </row>
    <row r="6352" spans="6:9" x14ac:dyDescent="0.3">
      <c r="F6352" s="2">
        <v>6347</v>
      </c>
      <c r="G6352" s="10">
        <v>5</v>
      </c>
      <c r="H6352" s="17">
        <f t="shared" si="99"/>
        <v>0.63465000000000005</v>
      </c>
      <c r="I6352" s="10" cm="1">
        <f t="array" ref="I6352">_xlfn.XLOOKUP(H6352,_xlfn.ANCHORARRAY($D$11),_xlfn.ANCHORARRAY($B$11),,1,1)</f>
        <v>5</v>
      </c>
    </row>
    <row r="6353" spans="6:9" x14ac:dyDescent="0.3">
      <c r="F6353" s="2">
        <v>6348</v>
      </c>
      <c r="G6353" s="10">
        <v>5</v>
      </c>
      <c r="H6353" s="17">
        <f t="shared" si="99"/>
        <v>0.63475000000000004</v>
      </c>
      <c r="I6353" s="10" cm="1">
        <f t="array" ref="I6353">_xlfn.XLOOKUP(H6353,_xlfn.ANCHORARRAY($D$11),_xlfn.ANCHORARRAY($B$11),,1,1)</f>
        <v>5</v>
      </c>
    </row>
    <row r="6354" spans="6:9" x14ac:dyDescent="0.3">
      <c r="F6354" s="2">
        <v>6349</v>
      </c>
      <c r="G6354" s="10">
        <v>5</v>
      </c>
      <c r="H6354" s="17">
        <f t="shared" si="99"/>
        <v>0.63485000000000003</v>
      </c>
      <c r="I6354" s="10" cm="1">
        <f t="array" ref="I6354">_xlfn.XLOOKUP(H6354,_xlfn.ANCHORARRAY($D$11),_xlfn.ANCHORARRAY($B$11),,1,1)</f>
        <v>5</v>
      </c>
    </row>
    <row r="6355" spans="6:9" x14ac:dyDescent="0.3">
      <c r="F6355" s="2">
        <v>6350</v>
      </c>
      <c r="G6355" s="10">
        <v>5</v>
      </c>
      <c r="H6355" s="17">
        <f t="shared" si="99"/>
        <v>0.63495000000000001</v>
      </c>
      <c r="I6355" s="10" cm="1">
        <f t="array" ref="I6355">_xlfn.XLOOKUP(H6355,_xlfn.ANCHORARRAY($D$11),_xlfn.ANCHORARRAY($B$11),,1,1)</f>
        <v>5</v>
      </c>
    </row>
    <row r="6356" spans="6:9" x14ac:dyDescent="0.3">
      <c r="F6356" s="2">
        <v>6351</v>
      </c>
      <c r="G6356" s="10">
        <v>5</v>
      </c>
      <c r="H6356" s="17">
        <f t="shared" si="99"/>
        <v>0.63505</v>
      </c>
      <c r="I6356" s="10" cm="1">
        <f t="array" ref="I6356">_xlfn.XLOOKUP(H6356,_xlfn.ANCHORARRAY($D$11),_xlfn.ANCHORARRAY($B$11),,1,1)</f>
        <v>5</v>
      </c>
    </row>
    <row r="6357" spans="6:9" x14ac:dyDescent="0.3">
      <c r="F6357" s="2">
        <v>6352</v>
      </c>
      <c r="G6357" s="10">
        <v>5</v>
      </c>
      <c r="H6357" s="17">
        <f t="shared" si="99"/>
        <v>0.63514999999999999</v>
      </c>
      <c r="I6357" s="10" cm="1">
        <f t="array" ref="I6357">_xlfn.XLOOKUP(H6357,_xlfn.ANCHORARRAY($D$11),_xlfn.ANCHORARRAY($B$11),,1,1)</f>
        <v>5</v>
      </c>
    </row>
    <row r="6358" spans="6:9" x14ac:dyDescent="0.3">
      <c r="F6358" s="2">
        <v>6353</v>
      </c>
      <c r="G6358" s="10">
        <v>5</v>
      </c>
      <c r="H6358" s="17">
        <f t="shared" si="99"/>
        <v>0.63524999999999998</v>
      </c>
      <c r="I6358" s="10" cm="1">
        <f t="array" ref="I6358">_xlfn.XLOOKUP(H6358,_xlfn.ANCHORARRAY($D$11),_xlfn.ANCHORARRAY($B$11),,1,1)</f>
        <v>5</v>
      </c>
    </row>
    <row r="6359" spans="6:9" x14ac:dyDescent="0.3">
      <c r="F6359" s="2">
        <v>6354</v>
      </c>
      <c r="G6359" s="10">
        <v>5</v>
      </c>
      <c r="H6359" s="17">
        <f t="shared" si="99"/>
        <v>0.63534999999999997</v>
      </c>
      <c r="I6359" s="10" cm="1">
        <f t="array" ref="I6359">_xlfn.XLOOKUP(H6359,_xlfn.ANCHORARRAY($D$11),_xlfn.ANCHORARRAY($B$11),,1,1)</f>
        <v>5</v>
      </c>
    </row>
    <row r="6360" spans="6:9" x14ac:dyDescent="0.3">
      <c r="F6360" s="2">
        <v>6355</v>
      </c>
      <c r="G6360" s="10">
        <v>5</v>
      </c>
      <c r="H6360" s="17">
        <f t="shared" si="99"/>
        <v>0.63544999999999996</v>
      </c>
      <c r="I6360" s="10" cm="1">
        <f t="array" ref="I6360">_xlfn.XLOOKUP(H6360,_xlfn.ANCHORARRAY($D$11),_xlfn.ANCHORARRAY($B$11),,1,1)</f>
        <v>5</v>
      </c>
    </row>
    <row r="6361" spans="6:9" x14ac:dyDescent="0.3">
      <c r="F6361" s="2">
        <v>6356</v>
      </c>
      <c r="G6361" s="10">
        <v>5</v>
      </c>
      <c r="H6361" s="17">
        <f t="shared" si="99"/>
        <v>0.63554999999999995</v>
      </c>
      <c r="I6361" s="10" cm="1">
        <f t="array" ref="I6361">_xlfn.XLOOKUP(H6361,_xlfn.ANCHORARRAY($D$11),_xlfn.ANCHORARRAY($B$11),,1,1)</f>
        <v>5</v>
      </c>
    </row>
    <row r="6362" spans="6:9" x14ac:dyDescent="0.3">
      <c r="F6362" s="2">
        <v>6357</v>
      </c>
      <c r="G6362" s="10">
        <v>5</v>
      </c>
      <c r="H6362" s="17">
        <f t="shared" si="99"/>
        <v>0.63565000000000005</v>
      </c>
      <c r="I6362" s="10" cm="1">
        <f t="array" ref="I6362">_xlfn.XLOOKUP(H6362,_xlfn.ANCHORARRAY($D$11),_xlfn.ANCHORARRAY($B$11),,1,1)</f>
        <v>5</v>
      </c>
    </row>
    <row r="6363" spans="6:9" x14ac:dyDescent="0.3">
      <c r="F6363" s="2">
        <v>6358</v>
      </c>
      <c r="G6363" s="10">
        <v>5</v>
      </c>
      <c r="H6363" s="17">
        <f t="shared" si="99"/>
        <v>0.63575000000000004</v>
      </c>
      <c r="I6363" s="10" cm="1">
        <f t="array" ref="I6363">_xlfn.XLOOKUP(H6363,_xlfn.ANCHORARRAY($D$11),_xlfn.ANCHORARRAY($B$11),,1,1)</f>
        <v>5</v>
      </c>
    </row>
    <row r="6364" spans="6:9" x14ac:dyDescent="0.3">
      <c r="F6364" s="2">
        <v>6359</v>
      </c>
      <c r="G6364" s="10">
        <v>5</v>
      </c>
      <c r="H6364" s="17">
        <f t="shared" si="99"/>
        <v>0.63585000000000003</v>
      </c>
      <c r="I6364" s="10" cm="1">
        <f t="array" ref="I6364">_xlfn.XLOOKUP(H6364,_xlfn.ANCHORARRAY($D$11),_xlfn.ANCHORARRAY($B$11),,1,1)</f>
        <v>5</v>
      </c>
    </row>
    <row r="6365" spans="6:9" x14ac:dyDescent="0.3">
      <c r="F6365" s="2">
        <v>6360</v>
      </c>
      <c r="G6365" s="10">
        <v>5</v>
      </c>
      <c r="H6365" s="17">
        <f t="shared" si="99"/>
        <v>0.63595000000000002</v>
      </c>
      <c r="I6365" s="10" cm="1">
        <f t="array" ref="I6365">_xlfn.XLOOKUP(H6365,_xlfn.ANCHORARRAY($D$11),_xlfn.ANCHORARRAY($B$11),,1,1)</f>
        <v>5</v>
      </c>
    </row>
    <row r="6366" spans="6:9" x14ac:dyDescent="0.3">
      <c r="F6366" s="2">
        <v>6361</v>
      </c>
      <c r="G6366" s="10">
        <v>5</v>
      </c>
      <c r="H6366" s="17">
        <f t="shared" si="99"/>
        <v>0.63605</v>
      </c>
      <c r="I6366" s="10" cm="1">
        <f t="array" ref="I6366">_xlfn.XLOOKUP(H6366,_xlfn.ANCHORARRAY($D$11),_xlfn.ANCHORARRAY($B$11),,1,1)</f>
        <v>5</v>
      </c>
    </row>
    <row r="6367" spans="6:9" x14ac:dyDescent="0.3">
      <c r="F6367" s="2">
        <v>6362</v>
      </c>
      <c r="G6367" s="10">
        <v>5</v>
      </c>
      <c r="H6367" s="17">
        <f t="shared" si="99"/>
        <v>0.63614999999999999</v>
      </c>
      <c r="I6367" s="10" cm="1">
        <f t="array" ref="I6367">_xlfn.XLOOKUP(H6367,_xlfn.ANCHORARRAY($D$11),_xlfn.ANCHORARRAY($B$11),,1,1)</f>
        <v>5</v>
      </c>
    </row>
    <row r="6368" spans="6:9" x14ac:dyDescent="0.3">
      <c r="F6368" s="2">
        <v>6363</v>
      </c>
      <c r="G6368" s="10">
        <v>5</v>
      </c>
      <c r="H6368" s="17">
        <f t="shared" si="99"/>
        <v>0.63624999999999998</v>
      </c>
      <c r="I6368" s="10" cm="1">
        <f t="array" ref="I6368">_xlfn.XLOOKUP(H6368,_xlfn.ANCHORARRAY($D$11),_xlfn.ANCHORARRAY($B$11),,1,1)</f>
        <v>5</v>
      </c>
    </row>
    <row r="6369" spans="6:9" x14ac:dyDescent="0.3">
      <c r="F6369" s="2">
        <v>6364</v>
      </c>
      <c r="G6369" s="10">
        <v>5</v>
      </c>
      <c r="H6369" s="17">
        <f t="shared" si="99"/>
        <v>0.63634999999999997</v>
      </c>
      <c r="I6369" s="10" cm="1">
        <f t="array" ref="I6369">_xlfn.XLOOKUP(H6369,_xlfn.ANCHORARRAY($D$11),_xlfn.ANCHORARRAY($B$11),,1,1)</f>
        <v>5</v>
      </c>
    </row>
    <row r="6370" spans="6:9" x14ac:dyDescent="0.3">
      <c r="F6370" s="2">
        <v>6365</v>
      </c>
      <c r="G6370" s="10">
        <v>5</v>
      </c>
      <c r="H6370" s="17">
        <f t="shared" si="99"/>
        <v>0.63644999999999996</v>
      </c>
      <c r="I6370" s="10" cm="1">
        <f t="array" ref="I6370">_xlfn.XLOOKUP(H6370,_xlfn.ANCHORARRAY($D$11),_xlfn.ANCHORARRAY($B$11),,1,1)</f>
        <v>5</v>
      </c>
    </row>
    <row r="6371" spans="6:9" x14ac:dyDescent="0.3">
      <c r="F6371" s="2">
        <v>6366</v>
      </c>
      <c r="G6371" s="10">
        <v>5</v>
      </c>
      <c r="H6371" s="17">
        <f t="shared" si="99"/>
        <v>0.63654999999999995</v>
      </c>
      <c r="I6371" s="10" cm="1">
        <f t="array" ref="I6371">_xlfn.XLOOKUP(H6371,_xlfn.ANCHORARRAY($D$11),_xlfn.ANCHORARRAY($B$11),,1,1)</f>
        <v>5</v>
      </c>
    </row>
    <row r="6372" spans="6:9" x14ac:dyDescent="0.3">
      <c r="F6372" s="2">
        <v>6367</v>
      </c>
      <c r="G6372" s="10">
        <v>5</v>
      </c>
      <c r="H6372" s="17">
        <f t="shared" si="99"/>
        <v>0.63665000000000005</v>
      </c>
      <c r="I6372" s="10" cm="1">
        <f t="array" ref="I6372">_xlfn.XLOOKUP(H6372,_xlfn.ANCHORARRAY($D$11),_xlfn.ANCHORARRAY($B$11),,1,1)</f>
        <v>5</v>
      </c>
    </row>
    <row r="6373" spans="6:9" x14ac:dyDescent="0.3">
      <c r="F6373" s="2">
        <v>6368</v>
      </c>
      <c r="G6373" s="10">
        <v>5</v>
      </c>
      <c r="H6373" s="17">
        <f t="shared" si="99"/>
        <v>0.63675000000000004</v>
      </c>
      <c r="I6373" s="10" cm="1">
        <f t="array" ref="I6373">_xlfn.XLOOKUP(H6373,_xlfn.ANCHORARRAY($D$11),_xlfn.ANCHORARRAY($B$11),,1,1)</f>
        <v>5</v>
      </c>
    </row>
    <row r="6374" spans="6:9" x14ac:dyDescent="0.3">
      <c r="F6374" s="2">
        <v>6369</v>
      </c>
      <c r="G6374" s="10">
        <v>5</v>
      </c>
      <c r="H6374" s="17">
        <f t="shared" si="99"/>
        <v>0.63685000000000003</v>
      </c>
      <c r="I6374" s="10" cm="1">
        <f t="array" ref="I6374">_xlfn.XLOOKUP(H6374,_xlfn.ANCHORARRAY($D$11),_xlfn.ANCHORARRAY($B$11),,1,1)</f>
        <v>5</v>
      </c>
    </row>
    <row r="6375" spans="6:9" x14ac:dyDescent="0.3">
      <c r="F6375" s="2">
        <v>6370</v>
      </c>
      <c r="G6375" s="10">
        <v>5</v>
      </c>
      <c r="H6375" s="17">
        <f t="shared" si="99"/>
        <v>0.63695000000000002</v>
      </c>
      <c r="I6375" s="10" cm="1">
        <f t="array" ref="I6375">_xlfn.XLOOKUP(H6375,_xlfn.ANCHORARRAY($D$11),_xlfn.ANCHORARRAY($B$11),,1,1)</f>
        <v>5</v>
      </c>
    </row>
    <row r="6376" spans="6:9" x14ac:dyDescent="0.3">
      <c r="F6376" s="2">
        <v>6371</v>
      </c>
      <c r="G6376" s="10">
        <v>5</v>
      </c>
      <c r="H6376" s="17">
        <f t="shared" si="99"/>
        <v>0.63705000000000001</v>
      </c>
      <c r="I6376" s="10" cm="1">
        <f t="array" ref="I6376">_xlfn.XLOOKUP(H6376,_xlfn.ANCHORARRAY($D$11),_xlfn.ANCHORARRAY($B$11),,1,1)</f>
        <v>5</v>
      </c>
    </row>
    <row r="6377" spans="6:9" x14ac:dyDescent="0.3">
      <c r="F6377" s="2">
        <v>6372</v>
      </c>
      <c r="G6377" s="10">
        <v>5</v>
      </c>
      <c r="H6377" s="17">
        <f t="shared" si="99"/>
        <v>0.63714999999999999</v>
      </c>
      <c r="I6377" s="10" cm="1">
        <f t="array" ref="I6377">_xlfn.XLOOKUP(H6377,_xlfn.ANCHORARRAY($D$11),_xlfn.ANCHORARRAY($B$11),,1,1)</f>
        <v>5</v>
      </c>
    </row>
    <row r="6378" spans="6:9" x14ac:dyDescent="0.3">
      <c r="F6378" s="2">
        <v>6373</v>
      </c>
      <c r="G6378" s="10">
        <v>5</v>
      </c>
      <c r="H6378" s="17">
        <f t="shared" si="99"/>
        <v>0.63724999999999998</v>
      </c>
      <c r="I6378" s="10" cm="1">
        <f t="array" ref="I6378">_xlfn.XLOOKUP(H6378,_xlfn.ANCHORARRAY($D$11),_xlfn.ANCHORARRAY($B$11),,1,1)</f>
        <v>5</v>
      </c>
    </row>
    <row r="6379" spans="6:9" x14ac:dyDescent="0.3">
      <c r="F6379" s="2">
        <v>6374</v>
      </c>
      <c r="G6379" s="10">
        <v>5</v>
      </c>
      <c r="H6379" s="17">
        <f t="shared" si="99"/>
        <v>0.63734999999999997</v>
      </c>
      <c r="I6379" s="10" cm="1">
        <f t="array" ref="I6379">_xlfn.XLOOKUP(H6379,_xlfn.ANCHORARRAY($D$11),_xlfn.ANCHORARRAY($B$11),,1,1)</f>
        <v>5</v>
      </c>
    </row>
    <row r="6380" spans="6:9" x14ac:dyDescent="0.3">
      <c r="F6380" s="2">
        <v>6375</v>
      </c>
      <c r="G6380" s="10">
        <v>5</v>
      </c>
      <c r="H6380" s="17">
        <f t="shared" si="99"/>
        <v>0.63744999999999996</v>
      </c>
      <c r="I6380" s="10" cm="1">
        <f t="array" ref="I6380">_xlfn.XLOOKUP(H6380,_xlfn.ANCHORARRAY($D$11),_xlfn.ANCHORARRAY($B$11),,1,1)</f>
        <v>5</v>
      </c>
    </row>
    <row r="6381" spans="6:9" x14ac:dyDescent="0.3">
      <c r="F6381" s="2">
        <v>6376</v>
      </c>
      <c r="G6381" s="10">
        <v>5</v>
      </c>
      <c r="H6381" s="17">
        <f t="shared" si="99"/>
        <v>0.63754999999999995</v>
      </c>
      <c r="I6381" s="10" cm="1">
        <f t="array" ref="I6381">_xlfn.XLOOKUP(H6381,_xlfn.ANCHORARRAY($D$11),_xlfn.ANCHORARRAY($B$11),,1,1)</f>
        <v>5</v>
      </c>
    </row>
    <row r="6382" spans="6:9" x14ac:dyDescent="0.3">
      <c r="F6382" s="2">
        <v>6377</v>
      </c>
      <c r="G6382" s="10">
        <v>5</v>
      </c>
      <c r="H6382" s="17">
        <f t="shared" si="99"/>
        <v>0.63765000000000005</v>
      </c>
      <c r="I6382" s="10" cm="1">
        <f t="array" ref="I6382">_xlfn.XLOOKUP(H6382,_xlfn.ANCHORARRAY($D$11),_xlfn.ANCHORARRAY($B$11),,1,1)</f>
        <v>5</v>
      </c>
    </row>
    <row r="6383" spans="6:9" x14ac:dyDescent="0.3">
      <c r="F6383" s="2">
        <v>6378</v>
      </c>
      <c r="G6383" s="10">
        <v>5</v>
      </c>
      <c r="H6383" s="17">
        <f t="shared" si="99"/>
        <v>0.63775000000000004</v>
      </c>
      <c r="I6383" s="10" cm="1">
        <f t="array" ref="I6383">_xlfn.XLOOKUP(H6383,_xlfn.ANCHORARRAY($D$11),_xlfn.ANCHORARRAY($B$11),,1,1)</f>
        <v>5</v>
      </c>
    </row>
    <row r="6384" spans="6:9" x14ac:dyDescent="0.3">
      <c r="F6384" s="2">
        <v>6379</v>
      </c>
      <c r="G6384" s="10">
        <v>5</v>
      </c>
      <c r="H6384" s="17">
        <f t="shared" si="99"/>
        <v>0.63785000000000003</v>
      </c>
      <c r="I6384" s="10" cm="1">
        <f t="array" ref="I6384">_xlfn.XLOOKUP(H6384,_xlfn.ANCHORARRAY($D$11),_xlfn.ANCHORARRAY($B$11),,1,1)</f>
        <v>5</v>
      </c>
    </row>
    <row r="6385" spans="6:9" x14ac:dyDescent="0.3">
      <c r="F6385" s="2">
        <v>6380</v>
      </c>
      <c r="G6385" s="10">
        <v>5</v>
      </c>
      <c r="H6385" s="17">
        <f t="shared" si="99"/>
        <v>0.63795000000000002</v>
      </c>
      <c r="I6385" s="10" cm="1">
        <f t="array" ref="I6385">_xlfn.XLOOKUP(H6385,_xlfn.ANCHORARRAY($D$11),_xlfn.ANCHORARRAY($B$11),,1,1)</f>
        <v>5</v>
      </c>
    </row>
    <row r="6386" spans="6:9" x14ac:dyDescent="0.3">
      <c r="F6386" s="2">
        <v>6381</v>
      </c>
      <c r="G6386" s="10">
        <v>5</v>
      </c>
      <c r="H6386" s="17">
        <f t="shared" si="99"/>
        <v>0.63805000000000001</v>
      </c>
      <c r="I6386" s="10" cm="1">
        <f t="array" ref="I6386">_xlfn.XLOOKUP(H6386,_xlfn.ANCHORARRAY($D$11),_xlfn.ANCHORARRAY($B$11),,1,1)</f>
        <v>5</v>
      </c>
    </row>
    <row r="6387" spans="6:9" x14ac:dyDescent="0.3">
      <c r="F6387" s="2">
        <v>6382</v>
      </c>
      <c r="G6387" s="10">
        <v>5</v>
      </c>
      <c r="H6387" s="17">
        <f t="shared" si="99"/>
        <v>0.63815</v>
      </c>
      <c r="I6387" s="10" cm="1">
        <f t="array" ref="I6387">_xlfn.XLOOKUP(H6387,_xlfn.ANCHORARRAY($D$11),_xlfn.ANCHORARRAY($B$11),,1,1)</f>
        <v>5</v>
      </c>
    </row>
    <row r="6388" spans="6:9" x14ac:dyDescent="0.3">
      <c r="F6388" s="2">
        <v>6383</v>
      </c>
      <c r="G6388" s="10">
        <v>5</v>
      </c>
      <c r="H6388" s="17">
        <f t="shared" si="99"/>
        <v>0.63824999999999998</v>
      </c>
      <c r="I6388" s="10" cm="1">
        <f t="array" ref="I6388">_xlfn.XLOOKUP(H6388,_xlfn.ANCHORARRAY($D$11),_xlfn.ANCHORARRAY($B$11),,1,1)</f>
        <v>5</v>
      </c>
    </row>
    <row r="6389" spans="6:9" x14ac:dyDescent="0.3">
      <c r="F6389" s="2">
        <v>6384</v>
      </c>
      <c r="G6389" s="10">
        <v>5</v>
      </c>
      <c r="H6389" s="17">
        <f t="shared" si="99"/>
        <v>0.63834999999999997</v>
      </c>
      <c r="I6389" s="10" cm="1">
        <f t="array" ref="I6389">_xlfn.XLOOKUP(H6389,_xlfn.ANCHORARRAY($D$11),_xlfn.ANCHORARRAY($B$11),,1,1)</f>
        <v>5</v>
      </c>
    </row>
    <row r="6390" spans="6:9" x14ac:dyDescent="0.3">
      <c r="F6390" s="2">
        <v>6385</v>
      </c>
      <c r="G6390" s="10">
        <v>5</v>
      </c>
      <c r="H6390" s="17">
        <f t="shared" si="99"/>
        <v>0.63844999999999996</v>
      </c>
      <c r="I6390" s="10" cm="1">
        <f t="array" ref="I6390">_xlfn.XLOOKUP(H6390,_xlfn.ANCHORARRAY($D$11),_xlfn.ANCHORARRAY($B$11),,1,1)</f>
        <v>5</v>
      </c>
    </row>
    <row r="6391" spans="6:9" x14ac:dyDescent="0.3">
      <c r="F6391" s="2">
        <v>6386</v>
      </c>
      <c r="G6391" s="10">
        <v>5</v>
      </c>
      <c r="H6391" s="17">
        <f t="shared" si="99"/>
        <v>0.63854999999999995</v>
      </c>
      <c r="I6391" s="10" cm="1">
        <f t="array" ref="I6391">_xlfn.XLOOKUP(H6391,_xlfn.ANCHORARRAY($D$11),_xlfn.ANCHORARRAY($B$11),,1,1)</f>
        <v>5</v>
      </c>
    </row>
    <row r="6392" spans="6:9" x14ac:dyDescent="0.3">
      <c r="F6392" s="2">
        <v>6387</v>
      </c>
      <c r="G6392" s="10">
        <v>5</v>
      </c>
      <c r="H6392" s="17">
        <f t="shared" si="99"/>
        <v>0.63865000000000005</v>
      </c>
      <c r="I6392" s="10" cm="1">
        <f t="array" ref="I6392">_xlfn.XLOOKUP(H6392,_xlfn.ANCHORARRAY($D$11),_xlfn.ANCHORARRAY($B$11),,1,1)</f>
        <v>5</v>
      </c>
    </row>
    <row r="6393" spans="6:9" x14ac:dyDescent="0.3">
      <c r="F6393" s="2">
        <v>6388</v>
      </c>
      <c r="G6393" s="10">
        <v>5</v>
      </c>
      <c r="H6393" s="17">
        <f t="shared" si="99"/>
        <v>0.63875000000000004</v>
      </c>
      <c r="I6393" s="10" cm="1">
        <f t="array" ref="I6393">_xlfn.XLOOKUP(H6393,_xlfn.ANCHORARRAY($D$11),_xlfn.ANCHORARRAY($B$11),,1,1)</f>
        <v>5</v>
      </c>
    </row>
    <row r="6394" spans="6:9" x14ac:dyDescent="0.3">
      <c r="F6394" s="2">
        <v>6389</v>
      </c>
      <c r="G6394" s="10">
        <v>5</v>
      </c>
      <c r="H6394" s="17">
        <f t="shared" si="99"/>
        <v>0.63885000000000003</v>
      </c>
      <c r="I6394" s="10" cm="1">
        <f t="array" ref="I6394">_xlfn.XLOOKUP(H6394,_xlfn.ANCHORARRAY($D$11),_xlfn.ANCHORARRAY($B$11),,1,1)</f>
        <v>5</v>
      </c>
    </row>
    <row r="6395" spans="6:9" x14ac:dyDescent="0.3">
      <c r="F6395" s="2">
        <v>6390</v>
      </c>
      <c r="G6395" s="10">
        <v>5</v>
      </c>
      <c r="H6395" s="17">
        <f t="shared" si="99"/>
        <v>0.63895000000000002</v>
      </c>
      <c r="I6395" s="10" cm="1">
        <f t="array" ref="I6395">_xlfn.XLOOKUP(H6395,_xlfn.ANCHORARRAY($D$11),_xlfn.ANCHORARRAY($B$11),,1,1)</f>
        <v>5</v>
      </c>
    </row>
    <row r="6396" spans="6:9" x14ac:dyDescent="0.3">
      <c r="F6396" s="2">
        <v>6391</v>
      </c>
      <c r="G6396" s="10">
        <v>5</v>
      </c>
      <c r="H6396" s="17">
        <f t="shared" si="99"/>
        <v>0.63905000000000001</v>
      </c>
      <c r="I6396" s="10" cm="1">
        <f t="array" ref="I6396">_xlfn.XLOOKUP(H6396,_xlfn.ANCHORARRAY($D$11),_xlfn.ANCHORARRAY($B$11),,1,1)</f>
        <v>5</v>
      </c>
    </row>
    <row r="6397" spans="6:9" x14ac:dyDescent="0.3">
      <c r="F6397" s="2">
        <v>6392</v>
      </c>
      <c r="G6397" s="10">
        <v>5</v>
      </c>
      <c r="H6397" s="17">
        <f t="shared" si="99"/>
        <v>0.63915</v>
      </c>
      <c r="I6397" s="10" cm="1">
        <f t="array" ref="I6397">_xlfn.XLOOKUP(H6397,_xlfn.ANCHORARRAY($D$11),_xlfn.ANCHORARRAY($B$11),,1,1)</f>
        <v>5</v>
      </c>
    </row>
    <row r="6398" spans="6:9" x14ac:dyDescent="0.3">
      <c r="F6398" s="2">
        <v>6393</v>
      </c>
      <c r="G6398" s="10">
        <v>5</v>
      </c>
      <c r="H6398" s="17">
        <f t="shared" si="99"/>
        <v>0.63924999999999998</v>
      </c>
      <c r="I6398" s="10" cm="1">
        <f t="array" ref="I6398">_xlfn.XLOOKUP(H6398,_xlfn.ANCHORARRAY($D$11),_xlfn.ANCHORARRAY($B$11),,1,1)</f>
        <v>5</v>
      </c>
    </row>
    <row r="6399" spans="6:9" x14ac:dyDescent="0.3">
      <c r="F6399" s="2">
        <v>6394</v>
      </c>
      <c r="G6399" s="10">
        <v>5</v>
      </c>
      <c r="H6399" s="17">
        <f t="shared" si="99"/>
        <v>0.63934999999999997</v>
      </c>
      <c r="I6399" s="10" cm="1">
        <f t="array" ref="I6399">_xlfn.XLOOKUP(H6399,_xlfn.ANCHORARRAY($D$11),_xlfn.ANCHORARRAY($B$11),,1,1)</f>
        <v>5</v>
      </c>
    </row>
    <row r="6400" spans="6:9" x14ac:dyDescent="0.3">
      <c r="F6400" s="2">
        <v>6395</v>
      </c>
      <c r="G6400" s="10">
        <v>5</v>
      </c>
      <c r="H6400" s="17">
        <f t="shared" si="99"/>
        <v>0.63944999999999996</v>
      </c>
      <c r="I6400" s="10" cm="1">
        <f t="array" ref="I6400">_xlfn.XLOOKUP(H6400,_xlfn.ANCHORARRAY($D$11),_xlfn.ANCHORARRAY($B$11),,1,1)</f>
        <v>5</v>
      </c>
    </row>
    <row r="6401" spans="6:9" x14ac:dyDescent="0.3">
      <c r="F6401" s="2">
        <v>6396</v>
      </c>
      <c r="G6401" s="10">
        <v>5</v>
      </c>
      <c r="H6401" s="17">
        <f t="shared" si="99"/>
        <v>0.63954999999999995</v>
      </c>
      <c r="I6401" s="10" cm="1">
        <f t="array" ref="I6401">_xlfn.XLOOKUP(H6401,_xlfn.ANCHORARRAY($D$11),_xlfn.ANCHORARRAY($B$11),,1,1)</f>
        <v>5</v>
      </c>
    </row>
    <row r="6402" spans="6:9" x14ac:dyDescent="0.3">
      <c r="F6402" s="2">
        <v>6397</v>
      </c>
      <c r="G6402" s="10">
        <v>5</v>
      </c>
      <c r="H6402" s="17">
        <f t="shared" si="99"/>
        <v>0.63965000000000005</v>
      </c>
      <c r="I6402" s="10" cm="1">
        <f t="array" ref="I6402">_xlfn.XLOOKUP(H6402,_xlfn.ANCHORARRAY($D$11),_xlfn.ANCHORARRAY($B$11),,1,1)</f>
        <v>5</v>
      </c>
    </row>
    <row r="6403" spans="6:9" x14ac:dyDescent="0.3">
      <c r="F6403" s="2">
        <v>6398</v>
      </c>
      <c r="G6403" s="10">
        <v>5</v>
      </c>
      <c r="H6403" s="17">
        <f t="shared" si="99"/>
        <v>0.63975000000000004</v>
      </c>
      <c r="I6403" s="10" cm="1">
        <f t="array" ref="I6403">_xlfn.XLOOKUP(H6403,_xlfn.ANCHORARRAY($D$11),_xlfn.ANCHORARRAY($B$11),,1,1)</f>
        <v>5</v>
      </c>
    </row>
    <row r="6404" spans="6:9" x14ac:dyDescent="0.3">
      <c r="F6404" s="2">
        <v>6399</v>
      </c>
      <c r="G6404" s="10">
        <v>5</v>
      </c>
      <c r="H6404" s="17">
        <f t="shared" si="99"/>
        <v>0.63985000000000003</v>
      </c>
      <c r="I6404" s="10" cm="1">
        <f t="array" ref="I6404">_xlfn.XLOOKUP(H6404,_xlfn.ANCHORARRAY($D$11),_xlfn.ANCHORARRAY($B$11),,1,1)</f>
        <v>5</v>
      </c>
    </row>
    <row r="6405" spans="6:9" x14ac:dyDescent="0.3">
      <c r="F6405" s="2">
        <v>6400</v>
      </c>
      <c r="G6405" s="10">
        <v>5</v>
      </c>
      <c r="H6405" s="17">
        <f t="shared" si="99"/>
        <v>0.63995000000000002</v>
      </c>
      <c r="I6405" s="10" cm="1">
        <f t="array" ref="I6405">_xlfn.XLOOKUP(H6405,_xlfn.ANCHORARRAY($D$11),_xlfn.ANCHORARRAY($B$11),,1,1)</f>
        <v>5</v>
      </c>
    </row>
    <row r="6406" spans="6:9" x14ac:dyDescent="0.3">
      <c r="F6406" s="2">
        <v>6401</v>
      </c>
      <c r="G6406" s="10">
        <v>5</v>
      </c>
      <c r="H6406" s="17">
        <f t="shared" si="99"/>
        <v>0.64005000000000001</v>
      </c>
      <c r="I6406" s="10" cm="1">
        <f t="array" ref="I6406">_xlfn.XLOOKUP(H6406,_xlfn.ANCHORARRAY($D$11),_xlfn.ANCHORARRAY($B$11),,1,1)</f>
        <v>5</v>
      </c>
    </row>
    <row r="6407" spans="6:9" x14ac:dyDescent="0.3">
      <c r="F6407" s="2">
        <v>6402</v>
      </c>
      <c r="G6407" s="10">
        <v>5</v>
      </c>
      <c r="H6407" s="17">
        <f t="shared" ref="H6407:H6470" si="100">(F6407-1/2)/COUNT($F$6:$F$10005)</f>
        <v>0.64015</v>
      </c>
      <c r="I6407" s="10" cm="1">
        <f t="array" ref="I6407">_xlfn.XLOOKUP(H6407,_xlfn.ANCHORARRAY($D$11),_xlfn.ANCHORARRAY($B$11),,1,1)</f>
        <v>5</v>
      </c>
    </row>
    <row r="6408" spans="6:9" x14ac:dyDescent="0.3">
      <c r="F6408" s="2">
        <v>6403</v>
      </c>
      <c r="G6408" s="10">
        <v>5</v>
      </c>
      <c r="H6408" s="17">
        <f t="shared" si="100"/>
        <v>0.64024999999999999</v>
      </c>
      <c r="I6408" s="10" cm="1">
        <f t="array" ref="I6408">_xlfn.XLOOKUP(H6408,_xlfn.ANCHORARRAY($D$11),_xlfn.ANCHORARRAY($B$11),,1,1)</f>
        <v>5</v>
      </c>
    </row>
    <row r="6409" spans="6:9" x14ac:dyDescent="0.3">
      <c r="F6409" s="2">
        <v>6404</v>
      </c>
      <c r="G6409" s="10">
        <v>5</v>
      </c>
      <c r="H6409" s="17">
        <f t="shared" si="100"/>
        <v>0.64034999999999997</v>
      </c>
      <c r="I6409" s="10" cm="1">
        <f t="array" ref="I6409">_xlfn.XLOOKUP(H6409,_xlfn.ANCHORARRAY($D$11),_xlfn.ANCHORARRAY($B$11),,1,1)</f>
        <v>5</v>
      </c>
    </row>
    <row r="6410" spans="6:9" x14ac:dyDescent="0.3">
      <c r="F6410" s="2">
        <v>6405</v>
      </c>
      <c r="G6410" s="10">
        <v>5</v>
      </c>
      <c r="H6410" s="17">
        <f t="shared" si="100"/>
        <v>0.64044999999999996</v>
      </c>
      <c r="I6410" s="10" cm="1">
        <f t="array" ref="I6410">_xlfn.XLOOKUP(H6410,_xlfn.ANCHORARRAY($D$11),_xlfn.ANCHORARRAY($B$11),,1,1)</f>
        <v>5</v>
      </c>
    </row>
    <row r="6411" spans="6:9" x14ac:dyDescent="0.3">
      <c r="F6411" s="2">
        <v>6406</v>
      </c>
      <c r="G6411" s="10">
        <v>5</v>
      </c>
      <c r="H6411" s="17">
        <f t="shared" si="100"/>
        <v>0.64054999999999995</v>
      </c>
      <c r="I6411" s="10" cm="1">
        <f t="array" ref="I6411">_xlfn.XLOOKUP(H6411,_xlfn.ANCHORARRAY($D$11),_xlfn.ANCHORARRAY($B$11),,1,1)</f>
        <v>5</v>
      </c>
    </row>
    <row r="6412" spans="6:9" x14ac:dyDescent="0.3">
      <c r="F6412" s="2">
        <v>6407</v>
      </c>
      <c r="G6412" s="10">
        <v>5</v>
      </c>
      <c r="H6412" s="17">
        <f t="shared" si="100"/>
        <v>0.64065000000000005</v>
      </c>
      <c r="I6412" s="10" cm="1">
        <f t="array" ref="I6412">_xlfn.XLOOKUP(H6412,_xlfn.ANCHORARRAY($D$11),_xlfn.ANCHORARRAY($B$11),,1,1)</f>
        <v>5</v>
      </c>
    </row>
    <row r="6413" spans="6:9" x14ac:dyDescent="0.3">
      <c r="F6413" s="2">
        <v>6408</v>
      </c>
      <c r="G6413" s="10">
        <v>5</v>
      </c>
      <c r="H6413" s="17">
        <f t="shared" si="100"/>
        <v>0.64075000000000004</v>
      </c>
      <c r="I6413" s="10" cm="1">
        <f t="array" ref="I6413">_xlfn.XLOOKUP(H6413,_xlfn.ANCHORARRAY($D$11),_xlfn.ANCHORARRAY($B$11),,1,1)</f>
        <v>5</v>
      </c>
    </row>
    <row r="6414" spans="6:9" x14ac:dyDescent="0.3">
      <c r="F6414" s="2">
        <v>6409</v>
      </c>
      <c r="G6414" s="10">
        <v>5</v>
      </c>
      <c r="H6414" s="17">
        <f t="shared" si="100"/>
        <v>0.64085000000000003</v>
      </c>
      <c r="I6414" s="10" cm="1">
        <f t="array" ref="I6414">_xlfn.XLOOKUP(H6414,_xlfn.ANCHORARRAY($D$11),_xlfn.ANCHORARRAY($B$11),,1,1)</f>
        <v>5</v>
      </c>
    </row>
    <row r="6415" spans="6:9" x14ac:dyDescent="0.3">
      <c r="F6415" s="2">
        <v>6410</v>
      </c>
      <c r="G6415" s="10">
        <v>5</v>
      </c>
      <c r="H6415" s="17">
        <f t="shared" si="100"/>
        <v>0.64095000000000002</v>
      </c>
      <c r="I6415" s="10" cm="1">
        <f t="array" ref="I6415">_xlfn.XLOOKUP(H6415,_xlfn.ANCHORARRAY($D$11),_xlfn.ANCHORARRAY($B$11),,1,1)</f>
        <v>5</v>
      </c>
    </row>
    <row r="6416" spans="6:9" x14ac:dyDescent="0.3">
      <c r="F6416" s="2">
        <v>6411</v>
      </c>
      <c r="G6416" s="10">
        <v>5</v>
      </c>
      <c r="H6416" s="17">
        <f t="shared" si="100"/>
        <v>0.64105000000000001</v>
      </c>
      <c r="I6416" s="10" cm="1">
        <f t="array" ref="I6416">_xlfn.XLOOKUP(H6416,_xlfn.ANCHORARRAY($D$11),_xlfn.ANCHORARRAY($B$11),,1,1)</f>
        <v>5</v>
      </c>
    </row>
    <row r="6417" spans="6:9" x14ac:dyDescent="0.3">
      <c r="F6417" s="2">
        <v>6412</v>
      </c>
      <c r="G6417" s="10">
        <v>5</v>
      </c>
      <c r="H6417" s="17">
        <f t="shared" si="100"/>
        <v>0.64115</v>
      </c>
      <c r="I6417" s="10" cm="1">
        <f t="array" ref="I6417">_xlfn.XLOOKUP(H6417,_xlfn.ANCHORARRAY($D$11),_xlfn.ANCHORARRAY($B$11),,1,1)</f>
        <v>5</v>
      </c>
    </row>
    <row r="6418" spans="6:9" x14ac:dyDescent="0.3">
      <c r="F6418" s="2">
        <v>6413</v>
      </c>
      <c r="G6418" s="10">
        <v>5</v>
      </c>
      <c r="H6418" s="17">
        <f t="shared" si="100"/>
        <v>0.64124999999999999</v>
      </c>
      <c r="I6418" s="10" cm="1">
        <f t="array" ref="I6418">_xlfn.XLOOKUP(H6418,_xlfn.ANCHORARRAY($D$11),_xlfn.ANCHORARRAY($B$11),,1,1)</f>
        <v>5</v>
      </c>
    </row>
    <row r="6419" spans="6:9" x14ac:dyDescent="0.3">
      <c r="F6419" s="2">
        <v>6414</v>
      </c>
      <c r="G6419" s="10">
        <v>5</v>
      </c>
      <c r="H6419" s="17">
        <f t="shared" si="100"/>
        <v>0.64134999999999998</v>
      </c>
      <c r="I6419" s="10" cm="1">
        <f t="array" ref="I6419">_xlfn.XLOOKUP(H6419,_xlfn.ANCHORARRAY($D$11),_xlfn.ANCHORARRAY($B$11),,1,1)</f>
        <v>5</v>
      </c>
    </row>
    <row r="6420" spans="6:9" x14ac:dyDescent="0.3">
      <c r="F6420" s="2">
        <v>6415</v>
      </c>
      <c r="G6420" s="10">
        <v>5</v>
      </c>
      <c r="H6420" s="17">
        <f t="shared" si="100"/>
        <v>0.64144999999999996</v>
      </c>
      <c r="I6420" s="10" cm="1">
        <f t="array" ref="I6420">_xlfn.XLOOKUP(H6420,_xlfn.ANCHORARRAY($D$11),_xlfn.ANCHORARRAY($B$11),,1,1)</f>
        <v>5</v>
      </c>
    </row>
    <row r="6421" spans="6:9" x14ac:dyDescent="0.3">
      <c r="F6421" s="2">
        <v>6416</v>
      </c>
      <c r="G6421" s="10">
        <v>5</v>
      </c>
      <c r="H6421" s="17">
        <f t="shared" si="100"/>
        <v>0.64154999999999995</v>
      </c>
      <c r="I6421" s="10" cm="1">
        <f t="array" ref="I6421">_xlfn.XLOOKUP(H6421,_xlfn.ANCHORARRAY($D$11),_xlfn.ANCHORARRAY($B$11),,1,1)</f>
        <v>5</v>
      </c>
    </row>
    <row r="6422" spans="6:9" x14ac:dyDescent="0.3">
      <c r="F6422" s="2">
        <v>6417</v>
      </c>
      <c r="G6422" s="10">
        <v>5</v>
      </c>
      <c r="H6422" s="17">
        <f t="shared" si="100"/>
        <v>0.64165000000000005</v>
      </c>
      <c r="I6422" s="10" cm="1">
        <f t="array" ref="I6422">_xlfn.XLOOKUP(H6422,_xlfn.ANCHORARRAY($D$11),_xlfn.ANCHORARRAY($B$11),,1,1)</f>
        <v>5</v>
      </c>
    </row>
    <row r="6423" spans="6:9" x14ac:dyDescent="0.3">
      <c r="F6423" s="2">
        <v>6418</v>
      </c>
      <c r="G6423" s="10">
        <v>5</v>
      </c>
      <c r="H6423" s="17">
        <f t="shared" si="100"/>
        <v>0.64175000000000004</v>
      </c>
      <c r="I6423" s="10" cm="1">
        <f t="array" ref="I6423">_xlfn.XLOOKUP(H6423,_xlfn.ANCHORARRAY($D$11),_xlfn.ANCHORARRAY($B$11),,1,1)</f>
        <v>5</v>
      </c>
    </row>
    <row r="6424" spans="6:9" x14ac:dyDescent="0.3">
      <c r="F6424" s="2">
        <v>6419</v>
      </c>
      <c r="G6424" s="10">
        <v>5</v>
      </c>
      <c r="H6424" s="17">
        <f t="shared" si="100"/>
        <v>0.64185000000000003</v>
      </c>
      <c r="I6424" s="10" cm="1">
        <f t="array" ref="I6424">_xlfn.XLOOKUP(H6424,_xlfn.ANCHORARRAY($D$11),_xlfn.ANCHORARRAY($B$11),,1,1)</f>
        <v>5</v>
      </c>
    </row>
    <row r="6425" spans="6:9" x14ac:dyDescent="0.3">
      <c r="F6425" s="2">
        <v>6420</v>
      </c>
      <c r="G6425" s="10">
        <v>5</v>
      </c>
      <c r="H6425" s="17">
        <f t="shared" si="100"/>
        <v>0.64195000000000002</v>
      </c>
      <c r="I6425" s="10" cm="1">
        <f t="array" ref="I6425">_xlfn.XLOOKUP(H6425,_xlfn.ANCHORARRAY($D$11),_xlfn.ANCHORARRAY($B$11),,1,1)</f>
        <v>5</v>
      </c>
    </row>
    <row r="6426" spans="6:9" x14ac:dyDescent="0.3">
      <c r="F6426" s="2">
        <v>6421</v>
      </c>
      <c r="G6426" s="10">
        <v>5</v>
      </c>
      <c r="H6426" s="17">
        <f t="shared" si="100"/>
        <v>0.64205000000000001</v>
      </c>
      <c r="I6426" s="10" cm="1">
        <f t="array" ref="I6426">_xlfn.XLOOKUP(H6426,_xlfn.ANCHORARRAY($D$11),_xlfn.ANCHORARRAY($B$11),,1,1)</f>
        <v>5</v>
      </c>
    </row>
    <row r="6427" spans="6:9" x14ac:dyDescent="0.3">
      <c r="F6427" s="2">
        <v>6422</v>
      </c>
      <c r="G6427" s="10">
        <v>5</v>
      </c>
      <c r="H6427" s="17">
        <f t="shared" si="100"/>
        <v>0.64215</v>
      </c>
      <c r="I6427" s="10" cm="1">
        <f t="array" ref="I6427">_xlfn.XLOOKUP(H6427,_xlfn.ANCHORARRAY($D$11),_xlfn.ANCHORARRAY($B$11),,1,1)</f>
        <v>5</v>
      </c>
    </row>
    <row r="6428" spans="6:9" x14ac:dyDescent="0.3">
      <c r="F6428" s="2">
        <v>6423</v>
      </c>
      <c r="G6428" s="10">
        <v>5</v>
      </c>
      <c r="H6428" s="17">
        <f t="shared" si="100"/>
        <v>0.64224999999999999</v>
      </c>
      <c r="I6428" s="10" cm="1">
        <f t="array" ref="I6428">_xlfn.XLOOKUP(H6428,_xlfn.ANCHORARRAY($D$11),_xlfn.ANCHORARRAY($B$11),,1,1)</f>
        <v>5</v>
      </c>
    </row>
    <row r="6429" spans="6:9" x14ac:dyDescent="0.3">
      <c r="F6429" s="2">
        <v>6424</v>
      </c>
      <c r="G6429" s="10">
        <v>5</v>
      </c>
      <c r="H6429" s="17">
        <f t="shared" si="100"/>
        <v>0.64234999999999998</v>
      </c>
      <c r="I6429" s="10" cm="1">
        <f t="array" ref="I6429">_xlfn.XLOOKUP(H6429,_xlfn.ANCHORARRAY($D$11),_xlfn.ANCHORARRAY($B$11),,1,1)</f>
        <v>5</v>
      </c>
    </row>
    <row r="6430" spans="6:9" x14ac:dyDescent="0.3">
      <c r="F6430" s="2">
        <v>6425</v>
      </c>
      <c r="G6430" s="10">
        <v>5</v>
      </c>
      <c r="H6430" s="17">
        <f t="shared" si="100"/>
        <v>0.64244999999999997</v>
      </c>
      <c r="I6430" s="10" cm="1">
        <f t="array" ref="I6430">_xlfn.XLOOKUP(H6430,_xlfn.ANCHORARRAY($D$11),_xlfn.ANCHORARRAY($B$11),,1,1)</f>
        <v>5</v>
      </c>
    </row>
    <row r="6431" spans="6:9" x14ac:dyDescent="0.3">
      <c r="F6431" s="2">
        <v>6426</v>
      </c>
      <c r="G6431" s="10">
        <v>5</v>
      </c>
      <c r="H6431" s="17">
        <f t="shared" si="100"/>
        <v>0.64254999999999995</v>
      </c>
      <c r="I6431" s="10" cm="1">
        <f t="array" ref="I6431">_xlfn.XLOOKUP(H6431,_xlfn.ANCHORARRAY($D$11),_xlfn.ANCHORARRAY($B$11),,1,1)</f>
        <v>5</v>
      </c>
    </row>
    <row r="6432" spans="6:9" x14ac:dyDescent="0.3">
      <c r="F6432" s="2">
        <v>6427</v>
      </c>
      <c r="G6432" s="10">
        <v>5</v>
      </c>
      <c r="H6432" s="17">
        <f t="shared" si="100"/>
        <v>0.64265000000000005</v>
      </c>
      <c r="I6432" s="10" cm="1">
        <f t="array" ref="I6432">_xlfn.XLOOKUP(H6432,_xlfn.ANCHORARRAY($D$11),_xlfn.ANCHORARRAY($B$11),,1,1)</f>
        <v>5</v>
      </c>
    </row>
    <row r="6433" spans="6:9" x14ac:dyDescent="0.3">
      <c r="F6433" s="2">
        <v>6428</v>
      </c>
      <c r="G6433" s="10">
        <v>5</v>
      </c>
      <c r="H6433" s="17">
        <f t="shared" si="100"/>
        <v>0.64275000000000004</v>
      </c>
      <c r="I6433" s="10" cm="1">
        <f t="array" ref="I6433">_xlfn.XLOOKUP(H6433,_xlfn.ANCHORARRAY($D$11),_xlfn.ANCHORARRAY($B$11),,1,1)</f>
        <v>5</v>
      </c>
    </row>
    <row r="6434" spans="6:9" x14ac:dyDescent="0.3">
      <c r="F6434" s="2">
        <v>6429</v>
      </c>
      <c r="G6434" s="10">
        <v>5</v>
      </c>
      <c r="H6434" s="17">
        <f t="shared" si="100"/>
        <v>0.64285000000000003</v>
      </c>
      <c r="I6434" s="10" cm="1">
        <f t="array" ref="I6434">_xlfn.XLOOKUP(H6434,_xlfn.ANCHORARRAY($D$11),_xlfn.ANCHORARRAY($B$11),,1,1)</f>
        <v>5</v>
      </c>
    </row>
    <row r="6435" spans="6:9" x14ac:dyDescent="0.3">
      <c r="F6435" s="2">
        <v>6430</v>
      </c>
      <c r="G6435" s="10">
        <v>5</v>
      </c>
      <c r="H6435" s="17">
        <f t="shared" si="100"/>
        <v>0.64295000000000002</v>
      </c>
      <c r="I6435" s="10" cm="1">
        <f t="array" ref="I6435">_xlfn.XLOOKUP(H6435,_xlfn.ANCHORARRAY($D$11),_xlfn.ANCHORARRAY($B$11),,1,1)</f>
        <v>5</v>
      </c>
    </row>
    <row r="6436" spans="6:9" x14ac:dyDescent="0.3">
      <c r="F6436" s="2">
        <v>6431</v>
      </c>
      <c r="G6436" s="10">
        <v>5</v>
      </c>
      <c r="H6436" s="17">
        <f t="shared" si="100"/>
        <v>0.64305000000000001</v>
      </c>
      <c r="I6436" s="10" cm="1">
        <f t="array" ref="I6436">_xlfn.XLOOKUP(H6436,_xlfn.ANCHORARRAY($D$11),_xlfn.ANCHORARRAY($B$11),,1,1)</f>
        <v>5</v>
      </c>
    </row>
    <row r="6437" spans="6:9" x14ac:dyDescent="0.3">
      <c r="F6437" s="2">
        <v>6432</v>
      </c>
      <c r="G6437" s="10">
        <v>5</v>
      </c>
      <c r="H6437" s="17">
        <f t="shared" si="100"/>
        <v>0.64315</v>
      </c>
      <c r="I6437" s="10" cm="1">
        <f t="array" ref="I6437">_xlfn.XLOOKUP(H6437,_xlfn.ANCHORARRAY($D$11),_xlfn.ANCHORARRAY($B$11),,1,1)</f>
        <v>5</v>
      </c>
    </row>
    <row r="6438" spans="6:9" x14ac:dyDescent="0.3">
      <c r="F6438" s="2">
        <v>6433</v>
      </c>
      <c r="G6438" s="10">
        <v>5</v>
      </c>
      <c r="H6438" s="17">
        <f t="shared" si="100"/>
        <v>0.64324999999999999</v>
      </c>
      <c r="I6438" s="10" cm="1">
        <f t="array" ref="I6438">_xlfn.XLOOKUP(H6438,_xlfn.ANCHORARRAY($D$11),_xlfn.ANCHORARRAY($B$11),,1,1)</f>
        <v>5</v>
      </c>
    </row>
    <row r="6439" spans="6:9" x14ac:dyDescent="0.3">
      <c r="F6439" s="2">
        <v>6434</v>
      </c>
      <c r="G6439" s="10">
        <v>5</v>
      </c>
      <c r="H6439" s="17">
        <f t="shared" si="100"/>
        <v>0.64334999999999998</v>
      </c>
      <c r="I6439" s="10" cm="1">
        <f t="array" ref="I6439">_xlfn.XLOOKUP(H6439,_xlfn.ANCHORARRAY($D$11),_xlfn.ANCHORARRAY($B$11),,1,1)</f>
        <v>5</v>
      </c>
    </row>
    <row r="6440" spans="6:9" x14ac:dyDescent="0.3">
      <c r="F6440" s="2">
        <v>6435</v>
      </c>
      <c r="G6440" s="10">
        <v>5</v>
      </c>
      <c r="H6440" s="17">
        <f t="shared" si="100"/>
        <v>0.64344999999999997</v>
      </c>
      <c r="I6440" s="10" cm="1">
        <f t="array" ref="I6440">_xlfn.XLOOKUP(H6440,_xlfn.ANCHORARRAY($D$11),_xlfn.ANCHORARRAY($B$11),,1,1)</f>
        <v>5</v>
      </c>
    </row>
    <row r="6441" spans="6:9" x14ac:dyDescent="0.3">
      <c r="F6441" s="2">
        <v>6436</v>
      </c>
      <c r="G6441" s="10">
        <v>5</v>
      </c>
      <c r="H6441" s="17">
        <f t="shared" si="100"/>
        <v>0.64354999999999996</v>
      </c>
      <c r="I6441" s="10" cm="1">
        <f t="array" ref="I6441">_xlfn.XLOOKUP(H6441,_xlfn.ANCHORARRAY($D$11),_xlfn.ANCHORARRAY($B$11),,1,1)</f>
        <v>5</v>
      </c>
    </row>
    <row r="6442" spans="6:9" x14ac:dyDescent="0.3">
      <c r="F6442" s="2">
        <v>6437</v>
      </c>
      <c r="G6442" s="10">
        <v>5</v>
      </c>
      <c r="H6442" s="17">
        <f t="shared" si="100"/>
        <v>0.64365000000000006</v>
      </c>
      <c r="I6442" s="10" cm="1">
        <f t="array" ref="I6442">_xlfn.XLOOKUP(H6442,_xlfn.ANCHORARRAY($D$11),_xlfn.ANCHORARRAY($B$11),,1,1)</f>
        <v>5</v>
      </c>
    </row>
    <row r="6443" spans="6:9" x14ac:dyDescent="0.3">
      <c r="F6443" s="2">
        <v>6438</v>
      </c>
      <c r="G6443" s="10">
        <v>5</v>
      </c>
      <c r="H6443" s="17">
        <f t="shared" si="100"/>
        <v>0.64375000000000004</v>
      </c>
      <c r="I6443" s="10" cm="1">
        <f t="array" ref="I6443">_xlfn.XLOOKUP(H6443,_xlfn.ANCHORARRAY($D$11),_xlfn.ANCHORARRAY($B$11),,1,1)</f>
        <v>5</v>
      </c>
    </row>
    <row r="6444" spans="6:9" x14ac:dyDescent="0.3">
      <c r="F6444" s="2">
        <v>6439</v>
      </c>
      <c r="G6444" s="10">
        <v>5</v>
      </c>
      <c r="H6444" s="17">
        <f t="shared" si="100"/>
        <v>0.64385000000000003</v>
      </c>
      <c r="I6444" s="10" cm="1">
        <f t="array" ref="I6444">_xlfn.XLOOKUP(H6444,_xlfn.ANCHORARRAY($D$11),_xlfn.ANCHORARRAY($B$11),,1,1)</f>
        <v>5</v>
      </c>
    </row>
    <row r="6445" spans="6:9" x14ac:dyDescent="0.3">
      <c r="F6445" s="2">
        <v>6440</v>
      </c>
      <c r="G6445" s="10">
        <v>5</v>
      </c>
      <c r="H6445" s="17">
        <f t="shared" si="100"/>
        <v>0.64395000000000002</v>
      </c>
      <c r="I6445" s="10" cm="1">
        <f t="array" ref="I6445">_xlfn.XLOOKUP(H6445,_xlfn.ANCHORARRAY($D$11),_xlfn.ANCHORARRAY($B$11),,1,1)</f>
        <v>5</v>
      </c>
    </row>
    <row r="6446" spans="6:9" x14ac:dyDescent="0.3">
      <c r="F6446" s="2">
        <v>6441</v>
      </c>
      <c r="G6446" s="10">
        <v>5</v>
      </c>
      <c r="H6446" s="17">
        <f t="shared" si="100"/>
        <v>0.64405000000000001</v>
      </c>
      <c r="I6446" s="10" cm="1">
        <f t="array" ref="I6446">_xlfn.XLOOKUP(H6446,_xlfn.ANCHORARRAY($D$11),_xlfn.ANCHORARRAY($B$11),,1,1)</f>
        <v>5</v>
      </c>
    </row>
    <row r="6447" spans="6:9" x14ac:dyDescent="0.3">
      <c r="F6447" s="2">
        <v>6442</v>
      </c>
      <c r="G6447" s="10">
        <v>5</v>
      </c>
      <c r="H6447" s="17">
        <f t="shared" si="100"/>
        <v>0.64415</v>
      </c>
      <c r="I6447" s="10" cm="1">
        <f t="array" ref="I6447">_xlfn.XLOOKUP(H6447,_xlfn.ANCHORARRAY($D$11),_xlfn.ANCHORARRAY($B$11),,1,1)</f>
        <v>5</v>
      </c>
    </row>
    <row r="6448" spans="6:9" x14ac:dyDescent="0.3">
      <c r="F6448" s="2">
        <v>6443</v>
      </c>
      <c r="G6448" s="10">
        <v>5</v>
      </c>
      <c r="H6448" s="17">
        <f t="shared" si="100"/>
        <v>0.64424999999999999</v>
      </c>
      <c r="I6448" s="10" cm="1">
        <f t="array" ref="I6448">_xlfn.XLOOKUP(H6448,_xlfn.ANCHORARRAY($D$11),_xlfn.ANCHORARRAY($B$11),,1,1)</f>
        <v>5</v>
      </c>
    </row>
    <row r="6449" spans="6:9" x14ac:dyDescent="0.3">
      <c r="F6449" s="2">
        <v>6444</v>
      </c>
      <c r="G6449" s="10">
        <v>5</v>
      </c>
      <c r="H6449" s="17">
        <f t="shared" si="100"/>
        <v>0.64434999999999998</v>
      </c>
      <c r="I6449" s="10" cm="1">
        <f t="array" ref="I6449">_xlfn.XLOOKUP(H6449,_xlfn.ANCHORARRAY($D$11),_xlfn.ANCHORARRAY($B$11),,1,1)</f>
        <v>5</v>
      </c>
    </row>
    <row r="6450" spans="6:9" x14ac:dyDescent="0.3">
      <c r="F6450" s="2">
        <v>6445</v>
      </c>
      <c r="G6450" s="10">
        <v>5</v>
      </c>
      <c r="H6450" s="17">
        <f t="shared" si="100"/>
        <v>0.64444999999999997</v>
      </c>
      <c r="I6450" s="10" cm="1">
        <f t="array" ref="I6450">_xlfn.XLOOKUP(H6450,_xlfn.ANCHORARRAY($D$11),_xlfn.ANCHORARRAY($B$11),,1,1)</f>
        <v>5</v>
      </c>
    </row>
    <row r="6451" spans="6:9" x14ac:dyDescent="0.3">
      <c r="F6451" s="2">
        <v>6446</v>
      </c>
      <c r="G6451" s="10">
        <v>5</v>
      </c>
      <c r="H6451" s="17">
        <f t="shared" si="100"/>
        <v>0.64454999999999996</v>
      </c>
      <c r="I6451" s="10" cm="1">
        <f t="array" ref="I6451">_xlfn.XLOOKUP(H6451,_xlfn.ANCHORARRAY($D$11),_xlfn.ANCHORARRAY($B$11),,1,1)</f>
        <v>5</v>
      </c>
    </row>
    <row r="6452" spans="6:9" x14ac:dyDescent="0.3">
      <c r="F6452" s="2">
        <v>6447</v>
      </c>
      <c r="G6452" s="10">
        <v>5</v>
      </c>
      <c r="H6452" s="17">
        <f t="shared" si="100"/>
        <v>0.64464999999999995</v>
      </c>
      <c r="I6452" s="10" cm="1">
        <f t="array" ref="I6452">_xlfn.XLOOKUP(H6452,_xlfn.ANCHORARRAY($D$11),_xlfn.ANCHORARRAY($B$11),,1,1)</f>
        <v>5</v>
      </c>
    </row>
    <row r="6453" spans="6:9" x14ac:dyDescent="0.3">
      <c r="F6453" s="2">
        <v>6448</v>
      </c>
      <c r="G6453" s="10">
        <v>5</v>
      </c>
      <c r="H6453" s="17">
        <f t="shared" si="100"/>
        <v>0.64475000000000005</v>
      </c>
      <c r="I6453" s="10" cm="1">
        <f t="array" ref="I6453">_xlfn.XLOOKUP(H6453,_xlfn.ANCHORARRAY($D$11),_xlfn.ANCHORARRAY($B$11),,1,1)</f>
        <v>5</v>
      </c>
    </row>
    <row r="6454" spans="6:9" x14ac:dyDescent="0.3">
      <c r="F6454" s="2">
        <v>6449</v>
      </c>
      <c r="G6454" s="10">
        <v>5</v>
      </c>
      <c r="H6454" s="17">
        <f t="shared" si="100"/>
        <v>0.64485000000000003</v>
      </c>
      <c r="I6454" s="10" cm="1">
        <f t="array" ref="I6454">_xlfn.XLOOKUP(H6454,_xlfn.ANCHORARRAY($D$11),_xlfn.ANCHORARRAY($B$11),,1,1)</f>
        <v>5</v>
      </c>
    </row>
    <row r="6455" spans="6:9" x14ac:dyDescent="0.3">
      <c r="F6455" s="2">
        <v>6450</v>
      </c>
      <c r="G6455" s="10">
        <v>5</v>
      </c>
      <c r="H6455" s="17">
        <f t="shared" si="100"/>
        <v>0.64495000000000002</v>
      </c>
      <c r="I6455" s="10" cm="1">
        <f t="array" ref="I6455">_xlfn.XLOOKUP(H6455,_xlfn.ANCHORARRAY($D$11),_xlfn.ANCHORARRAY($B$11),,1,1)</f>
        <v>5</v>
      </c>
    </row>
    <row r="6456" spans="6:9" x14ac:dyDescent="0.3">
      <c r="F6456" s="2">
        <v>6451</v>
      </c>
      <c r="G6456" s="10">
        <v>5</v>
      </c>
      <c r="H6456" s="17">
        <f t="shared" si="100"/>
        <v>0.64505000000000001</v>
      </c>
      <c r="I6456" s="10" cm="1">
        <f t="array" ref="I6456">_xlfn.XLOOKUP(H6456,_xlfn.ANCHORARRAY($D$11),_xlfn.ANCHORARRAY($B$11),,1,1)</f>
        <v>5</v>
      </c>
    </row>
    <row r="6457" spans="6:9" x14ac:dyDescent="0.3">
      <c r="F6457" s="2">
        <v>6452</v>
      </c>
      <c r="G6457" s="10">
        <v>5</v>
      </c>
      <c r="H6457" s="17">
        <f t="shared" si="100"/>
        <v>0.64515</v>
      </c>
      <c r="I6457" s="10" cm="1">
        <f t="array" ref="I6457">_xlfn.XLOOKUP(H6457,_xlfn.ANCHORARRAY($D$11),_xlfn.ANCHORARRAY($B$11),,1,1)</f>
        <v>5</v>
      </c>
    </row>
    <row r="6458" spans="6:9" x14ac:dyDescent="0.3">
      <c r="F6458" s="2">
        <v>6453</v>
      </c>
      <c r="G6458" s="10">
        <v>5</v>
      </c>
      <c r="H6458" s="17">
        <f t="shared" si="100"/>
        <v>0.64524999999999999</v>
      </c>
      <c r="I6458" s="10" cm="1">
        <f t="array" ref="I6458">_xlfn.XLOOKUP(H6458,_xlfn.ANCHORARRAY($D$11),_xlfn.ANCHORARRAY($B$11),,1,1)</f>
        <v>5</v>
      </c>
    </row>
    <row r="6459" spans="6:9" x14ac:dyDescent="0.3">
      <c r="F6459" s="2">
        <v>6454</v>
      </c>
      <c r="G6459" s="10">
        <v>5</v>
      </c>
      <c r="H6459" s="17">
        <f t="shared" si="100"/>
        <v>0.64534999999999998</v>
      </c>
      <c r="I6459" s="10" cm="1">
        <f t="array" ref="I6459">_xlfn.XLOOKUP(H6459,_xlfn.ANCHORARRAY($D$11),_xlfn.ANCHORARRAY($B$11),,1,1)</f>
        <v>5</v>
      </c>
    </row>
    <row r="6460" spans="6:9" x14ac:dyDescent="0.3">
      <c r="F6460" s="2">
        <v>6455</v>
      </c>
      <c r="G6460" s="10">
        <v>5</v>
      </c>
      <c r="H6460" s="17">
        <f t="shared" si="100"/>
        <v>0.64544999999999997</v>
      </c>
      <c r="I6460" s="10" cm="1">
        <f t="array" ref="I6460">_xlfn.XLOOKUP(H6460,_xlfn.ANCHORARRAY($D$11),_xlfn.ANCHORARRAY($B$11),,1,1)</f>
        <v>5</v>
      </c>
    </row>
    <row r="6461" spans="6:9" x14ac:dyDescent="0.3">
      <c r="F6461" s="2">
        <v>6456</v>
      </c>
      <c r="G6461" s="10">
        <v>5</v>
      </c>
      <c r="H6461" s="17">
        <f t="shared" si="100"/>
        <v>0.64554999999999996</v>
      </c>
      <c r="I6461" s="10" cm="1">
        <f t="array" ref="I6461">_xlfn.XLOOKUP(H6461,_xlfn.ANCHORARRAY($D$11),_xlfn.ANCHORARRAY($B$11),,1,1)</f>
        <v>5</v>
      </c>
    </row>
    <row r="6462" spans="6:9" x14ac:dyDescent="0.3">
      <c r="F6462" s="2">
        <v>6457</v>
      </c>
      <c r="G6462" s="10">
        <v>5</v>
      </c>
      <c r="H6462" s="17">
        <f t="shared" si="100"/>
        <v>0.64564999999999995</v>
      </c>
      <c r="I6462" s="10" cm="1">
        <f t="array" ref="I6462">_xlfn.XLOOKUP(H6462,_xlfn.ANCHORARRAY($D$11),_xlfn.ANCHORARRAY($B$11),,1,1)</f>
        <v>5</v>
      </c>
    </row>
    <row r="6463" spans="6:9" x14ac:dyDescent="0.3">
      <c r="F6463" s="2">
        <v>6458</v>
      </c>
      <c r="G6463" s="10">
        <v>5</v>
      </c>
      <c r="H6463" s="17">
        <f t="shared" si="100"/>
        <v>0.64575000000000005</v>
      </c>
      <c r="I6463" s="10" cm="1">
        <f t="array" ref="I6463">_xlfn.XLOOKUP(H6463,_xlfn.ANCHORARRAY($D$11),_xlfn.ANCHORARRAY($B$11),,1,1)</f>
        <v>5</v>
      </c>
    </row>
    <row r="6464" spans="6:9" x14ac:dyDescent="0.3">
      <c r="F6464" s="2">
        <v>6459</v>
      </c>
      <c r="G6464" s="10">
        <v>5</v>
      </c>
      <c r="H6464" s="17">
        <f t="shared" si="100"/>
        <v>0.64585000000000004</v>
      </c>
      <c r="I6464" s="10" cm="1">
        <f t="array" ref="I6464">_xlfn.XLOOKUP(H6464,_xlfn.ANCHORARRAY($D$11),_xlfn.ANCHORARRAY($B$11),,1,1)</f>
        <v>5</v>
      </c>
    </row>
    <row r="6465" spans="6:9" x14ac:dyDescent="0.3">
      <c r="F6465" s="2">
        <v>6460</v>
      </c>
      <c r="G6465" s="10">
        <v>5</v>
      </c>
      <c r="H6465" s="17">
        <f t="shared" si="100"/>
        <v>0.64595000000000002</v>
      </c>
      <c r="I6465" s="10" cm="1">
        <f t="array" ref="I6465">_xlfn.XLOOKUP(H6465,_xlfn.ANCHORARRAY($D$11),_xlfn.ANCHORARRAY($B$11),,1,1)</f>
        <v>5</v>
      </c>
    </row>
    <row r="6466" spans="6:9" x14ac:dyDescent="0.3">
      <c r="F6466" s="2">
        <v>6461</v>
      </c>
      <c r="G6466" s="10">
        <v>5</v>
      </c>
      <c r="H6466" s="17">
        <f t="shared" si="100"/>
        <v>0.64605000000000001</v>
      </c>
      <c r="I6466" s="10" cm="1">
        <f t="array" ref="I6466">_xlfn.XLOOKUP(H6466,_xlfn.ANCHORARRAY($D$11),_xlfn.ANCHORARRAY($B$11),,1,1)</f>
        <v>5</v>
      </c>
    </row>
    <row r="6467" spans="6:9" x14ac:dyDescent="0.3">
      <c r="F6467" s="2">
        <v>6462</v>
      </c>
      <c r="G6467" s="10">
        <v>5</v>
      </c>
      <c r="H6467" s="17">
        <f t="shared" si="100"/>
        <v>0.64615</v>
      </c>
      <c r="I6467" s="10" cm="1">
        <f t="array" ref="I6467">_xlfn.XLOOKUP(H6467,_xlfn.ANCHORARRAY($D$11),_xlfn.ANCHORARRAY($B$11),,1,1)</f>
        <v>5</v>
      </c>
    </row>
    <row r="6468" spans="6:9" x14ac:dyDescent="0.3">
      <c r="F6468" s="2">
        <v>6463</v>
      </c>
      <c r="G6468" s="10">
        <v>5</v>
      </c>
      <c r="H6468" s="17">
        <f t="shared" si="100"/>
        <v>0.64624999999999999</v>
      </c>
      <c r="I6468" s="10" cm="1">
        <f t="array" ref="I6468">_xlfn.XLOOKUP(H6468,_xlfn.ANCHORARRAY($D$11),_xlfn.ANCHORARRAY($B$11),,1,1)</f>
        <v>5</v>
      </c>
    </row>
    <row r="6469" spans="6:9" x14ac:dyDescent="0.3">
      <c r="F6469" s="2">
        <v>6464</v>
      </c>
      <c r="G6469" s="10">
        <v>5</v>
      </c>
      <c r="H6469" s="17">
        <f t="shared" si="100"/>
        <v>0.64634999999999998</v>
      </c>
      <c r="I6469" s="10" cm="1">
        <f t="array" ref="I6469">_xlfn.XLOOKUP(H6469,_xlfn.ANCHORARRAY($D$11),_xlfn.ANCHORARRAY($B$11),,1,1)</f>
        <v>5</v>
      </c>
    </row>
    <row r="6470" spans="6:9" x14ac:dyDescent="0.3">
      <c r="F6470" s="2">
        <v>6465</v>
      </c>
      <c r="G6470" s="10">
        <v>5</v>
      </c>
      <c r="H6470" s="17">
        <f t="shared" si="100"/>
        <v>0.64644999999999997</v>
      </c>
      <c r="I6470" s="10" cm="1">
        <f t="array" ref="I6470">_xlfn.XLOOKUP(H6470,_xlfn.ANCHORARRAY($D$11),_xlfn.ANCHORARRAY($B$11),,1,1)</f>
        <v>5</v>
      </c>
    </row>
    <row r="6471" spans="6:9" x14ac:dyDescent="0.3">
      <c r="F6471" s="2">
        <v>6466</v>
      </c>
      <c r="G6471" s="10">
        <v>5</v>
      </c>
      <c r="H6471" s="17">
        <f t="shared" ref="H6471:H6534" si="101">(F6471-1/2)/COUNT($F$6:$F$10005)</f>
        <v>0.64654999999999996</v>
      </c>
      <c r="I6471" s="10" cm="1">
        <f t="array" ref="I6471">_xlfn.XLOOKUP(H6471,_xlfn.ANCHORARRAY($D$11),_xlfn.ANCHORARRAY($B$11),,1,1)</f>
        <v>5</v>
      </c>
    </row>
    <row r="6472" spans="6:9" x14ac:dyDescent="0.3">
      <c r="F6472" s="2">
        <v>6467</v>
      </c>
      <c r="G6472" s="10">
        <v>5</v>
      </c>
      <c r="H6472" s="17">
        <f t="shared" si="101"/>
        <v>0.64664999999999995</v>
      </c>
      <c r="I6472" s="10" cm="1">
        <f t="array" ref="I6472">_xlfn.XLOOKUP(H6472,_xlfn.ANCHORARRAY($D$11),_xlfn.ANCHORARRAY($B$11),,1,1)</f>
        <v>5</v>
      </c>
    </row>
    <row r="6473" spans="6:9" x14ac:dyDescent="0.3">
      <c r="F6473" s="2">
        <v>6468</v>
      </c>
      <c r="G6473" s="10">
        <v>5</v>
      </c>
      <c r="H6473" s="17">
        <f t="shared" si="101"/>
        <v>0.64675000000000005</v>
      </c>
      <c r="I6473" s="10" cm="1">
        <f t="array" ref="I6473">_xlfn.XLOOKUP(H6473,_xlfn.ANCHORARRAY($D$11),_xlfn.ANCHORARRAY($B$11),,1,1)</f>
        <v>5</v>
      </c>
    </row>
    <row r="6474" spans="6:9" x14ac:dyDescent="0.3">
      <c r="F6474" s="2">
        <v>6469</v>
      </c>
      <c r="G6474" s="10">
        <v>5</v>
      </c>
      <c r="H6474" s="17">
        <f t="shared" si="101"/>
        <v>0.64685000000000004</v>
      </c>
      <c r="I6474" s="10" cm="1">
        <f t="array" ref="I6474">_xlfn.XLOOKUP(H6474,_xlfn.ANCHORARRAY($D$11),_xlfn.ANCHORARRAY($B$11),,1,1)</f>
        <v>5</v>
      </c>
    </row>
    <row r="6475" spans="6:9" x14ac:dyDescent="0.3">
      <c r="F6475" s="2">
        <v>6470</v>
      </c>
      <c r="G6475" s="10">
        <v>5</v>
      </c>
      <c r="H6475" s="17">
        <f t="shared" si="101"/>
        <v>0.64695000000000003</v>
      </c>
      <c r="I6475" s="10" cm="1">
        <f t="array" ref="I6475">_xlfn.XLOOKUP(H6475,_xlfn.ANCHORARRAY($D$11),_xlfn.ANCHORARRAY($B$11),,1,1)</f>
        <v>5</v>
      </c>
    </row>
    <row r="6476" spans="6:9" x14ac:dyDescent="0.3">
      <c r="F6476" s="2">
        <v>6471</v>
      </c>
      <c r="G6476" s="10">
        <v>5</v>
      </c>
      <c r="H6476" s="17">
        <f t="shared" si="101"/>
        <v>0.64705000000000001</v>
      </c>
      <c r="I6476" s="10" cm="1">
        <f t="array" ref="I6476">_xlfn.XLOOKUP(H6476,_xlfn.ANCHORARRAY($D$11),_xlfn.ANCHORARRAY($B$11),,1,1)</f>
        <v>5</v>
      </c>
    </row>
    <row r="6477" spans="6:9" x14ac:dyDescent="0.3">
      <c r="F6477" s="2">
        <v>6472</v>
      </c>
      <c r="G6477" s="10">
        <v>5</v>
      </c>
      <c r="H6477" s="17">
        <f t="shared" si="101"/>
        <v>0.64715</v>
      </c>
      <c r="I6477" s="10" cm="1">
        <f t="array" ref="I6477">_xlfn.XLOOKUP(H6477,_xlfn.ANCHORARRAY($D$11),_xlfn.ANCHORARRAY($B$11),,1,1)</f>
        <v>5</v>
      </c>
    </row>
    <row r="6478" spans="6:9" x14ac:dyDescent="0.3">
      <c r="F6478" s="2">
        <v>6473</v>
      </c>
      <c r="G6478" s="10">
        <v>5</v>
      </c>
      <c r="H6478" s="17">
        <f t="shared" si="101"/>
        <v>0.64724999999999999</v>
      </c>
      <c r="I6478" s="10" cm="1">
        <f t="array" ref="I6478">_xlfn.XLOOKUP(H6478,_xlfn.ANCHORARRAY($D$11),_xlfn.ANCHORARRAY($B$11),,1,1)</f>
        <v>5</v>
      </c>
    </row>
    <row r="6479" spans="6:9" x14ac:dyDescent="0.3">
      <c r="F6479" s="2">
        <v>6474</v>
      </c>
      <c r="G6479" s="10">
        <v>5</v>
      </c>
      <c r="H6479" s="17">
        <f t="shared" si="101"/>
        <v>0.64734999999999998</v>
      </c>
      <c r="I6479" s="10" cm="1">
        <f t="array" ref="I6479">_xlfn.XLOOKUP(H6479,_xlfn.ANCHORARRAY($D$11),_xlfn.ANCHORARRAY($B$11),,1,1)</f>
        <v>5</v>
      </c>
    </row>
    <row r="6480" spans="6:9" x14ac:dyDescent="0.3">
      <c r="F6480" s="2">
        <v>6475</v>
      </c>
      <c r="G6480" s="10">
        <v>5</v>
      </c>
      <c r="H6480" s="17">
        <f t="shared" si="101"/>
        <v>0.64744999999999997</v>
      </c>
      <c r="I6480" s="10" cm="1">
        <f t="array" ref="I6480">_xlfn.XLOOKUP(H6480,_xlfn.ANCHORARRAY($D$11),_xlfn.ANCHORARRAY($B$11),,1,1)</f>
        <v>5</v>
      </c>
    </row>
    <row r="6481" spans="6:9" x14ac:dyDescent="0.3">
      <c r="F6481" s="2">
        <v>6476</v>
      </c>
      <c r="G6481" s="10">
        <v>5</v>
      </c>
      <c r="H6481" s="17">
        <f t="shared" si="101"/>
        <v>0.64754999999999996</v>
      </c>
      <c r="I6481" s="10" cm="1">
        <f t="array" ref="I6481">_xlfn.XLOOKUP(H6481,_xlfn.ANCHORARRAY($D$11),_xlfn.ANCHORARRAY($B$11),,1,1)</f>
        <v>5</v>
      </c>
    </row>
    <row r="6482" spans="6:9" x14ac:dyDescent="0.3">
      <c r="F6482" s="2">
        <v>6477</v>
      </c>
      <c r="G6482" s="10">
        <v>5</v>
      </c>
      <c r="H6482" s="17">
        <f t="shared" si="101"/>
        <v>0.64764999999999995</v>
      </c>
      <c r="I6482" s="10" cm="1">
        <f t="array" ref="I6482">_xlfn.XLOOKUP(H6482,_xlfn.ANCHORARRAY($D$11),_xlfn.ANCHORARRAY($B$11),,1,1)</f>
        <v>5</v>
      </c>
    </row>
    <row r="6483" spans="6:9" x14ac:dyDescent="0.3">
      <c r="F6483" s="2">
        <v>6478</v>
      </c>
      <c r="G6483" s="10">
        <v>5</v>
      </c>
      <c r="H6483" s="17">
        <f t="shared" si="101"/>
        <v>0.64775000000000005</v>
      </c>
      <c r="I6483" s="10" cm="1">
        <f t="array" ref="I6483">_xlfn.XLOOKUP(H6483,_xlfn.ANCHORARRAY($D$11),_xlfn.ANCHORARRAY($B$11),,1,1)</f>
        <v>5</v>
      </c>
    </row>
    <row r="6484" spans="6:9" x14ac:dyDescent="0.3">
      <c r="F6484" s="2">
        <v>6479</v>
      </c>
      <c r="G6484" s="10">
        <v>5</v>
      </c>
      <c r="H6484" s="17">
        <f t="shared" si="101"/>
        <v>0.64785000000000004</v>
      </c>
      <c r="I6484" s="10" cm="1">
        <f t="array" ref="I6484">_xlfn.XLOOKUP(H6484,_xlfn.ANCHORARRAY($D$11),_xlfn.ANCHORARRAY($B$11),,1,1)</f>
        <v>5</v>
      </c>
    </row>
    <row r="6485" spans="6:9" x14ac:dyDescent="0.3">
      <c r="F6485" s="2">
        <v>6480</v>
      </c>
      <c r="G6485" s="10">
        <v>5</v>
      </c>
      <c r="H6485" s="17">
        <f t="shared" si="101"/>
        <v>0.64795000000000003</v>
      </c>
      <c r="I6485" s="10" cm="1">
        <f t="array" ref="I6485">_xlfn.XLOOKUP(H6485,_xlfn.ANCHORARRAY($D$11),_xlfn.ANCHORARRAY($B$11),,1,1)</f>
        <v>5</v>
      </c>
    </row>
    <row r="6486" spans="6:9" x14ac:dyDescent="0.3">
      <c r="F6486" s="2">
        <v>6481</v>
      </c>
      <c r="G6486" s="10">
        <v>5</v>
      </c>
      <c r="H6486" s="17">
        <f t="shared" si="101"/>
        <v>0.64805000000000001</v>
      </c>
      <c r="I6486" s="10" cm="1">
        <f t="array" ref="I6486">_xlfn.XLOOKUP(H6486,_xlfn.ANCHORARRAY($D$11),_xlfn.ANCHORARRAY($B$11),,1,1)</f>
        <v>5</v>
      </c>
    </row>
    <row r="6487" spans="6:9" x14ac:dyDescent="0.3">
      <c r="F6487" s="2">
        <v>6482</v>
      </c>
      <c r="G6487" s="10">
        <v>5</v>
      </c>
      <c r="H6487" s="17">
        <f t="shared" si="101"/>
        <v>0.64815</v>
      </c>
      <c r="I6487" s="10" cm="1">
        <f t="array" ref="I6487">_xlfn.XLOOKUP(H6487,_xlfn.ANCHORARRAY($D$11),_xlfn.ANCHORARRAY($B$11),,1,1)</f>
        <v>5</v>
      </c>
    </row>
    <row r="6488" spans="6:9" x14ac:dyDescent="0.3">
      <c r="F6488" s="2">
        <v>6483</v>
      </c>
      <c r="G6488" s="10">
        <v>5</v>
      </c>
      <c r="H6488" s="17">
        <f t="shared" si="101"/>
        <v>0.64824999999999999</v>
      </c>
      <c r="I6488" s="10" cm="1">
        <f t="array" ref="I6488">_xlfn.XLOOKUP(H6488,_xlfn.ANCHORARRAY($D$11),_xlfn.ANCHORARRAY($B$11),,1,1)</f>
        <v>5</v>
      </c>
    </row>
    <row r="6489" spans="6:9" x14ac:dyDescent="0.3">
      <c r="F6489" s="2">
        <v>6484</v>
      </c>
      <c r="G6489" s="10">
        <v>5</v>
      </c>
      <c r="H6489" s="17">
        <f t="shared" si="101"/>
        <v>0.64834999999999998</v>
      </c>
      <c r="I6489" s="10" cm="1">
        <f t="array" ref="I6489">_xlfn.XLOOKUP(H6489,_xlfn.ANCHORARRAY($D$11),_xlfn.ANCHORARRAY($B$11),,1,1)</f>
        <v>5</v>
      </c>
    </row>
    <row r="6490" spans="6:9" x14ac:dyDescent="0.3">
      <c r="F6490" s="2">
        <v>6485</v>
      </c>
      <c r="G6490" s="10">
        <v>5</v>
      </c>
      <c r="H6490" s="17">
        <f t="shared" si="101"/>
        <v>0.64844999999999997</v>
      </c>
      <c r="I6490" s="10" cm="1">
        <f t="array" ref="I6490">_xlfn.XLOOKUP(H6490,_xlfn.ANCHORARRAY($D$11),_xlfn.ANCHORARRAY($B$11),,1,1)</f>
        <v>5</v>
      </c>
    </row>
    <row r="6491" spans="6:9" x14ac:dyDescent="0.3">
      <c r="F6491" s="2">
        <v>6486</v>
      </c>
      <c r="G6491" s="10">
        <v>5</v>
      </c>
      <c r="H6491" s="17">
        <f t="shared" si="101"/>
        <v>0.64854999999999996</v>
      </c>
      <c r="I6491" s="10" cm="1">
        <f t="array" ref="I6491">_xlfn.XLOOKUP(H6491,_xlfn.ANCHORARRAY($D$11),_xlfn.ANCHORARRAY($B$11),,1,1)</f>
        <v>5</v>
      </c>
    </row>
    <row r="6492" spans="6:9" x14ac:dyDescent="0.3">
      <c r="F6492" s="2">
        <v>6487</v>
      </c>
      <c r="G6492" s="10">
        <v>5</v>
      </c>
      <c r="H6492" s="17">
        <f t="shared" si="101"/>
        <v>0.64864999999999995</v>
      </c>
      <c r="I6492" s="10" cm="1">
        <f t="array" ref="I6492">_xlfn.XLOOKUP(H6492,_xlfn.ANCHORARRAY($D$11),_xlfn.ANCHORARRAY($B$11),,1,1)</f>
        <v>5</v>
      </c>
    </row>
    <row r="6493" spans="6:9" x14ac:dyDescent="0.3">
      <c r="F6493" s="2">
        <v>6488</v>
      </c>
      <c r="G6493" s="10">
        <v>5</v>
      </c>
      <c r="H6493" s="17">
        <f t="shared" si="101"/>
        <v>0.64875000000000005</v>
      </c>
      <c r="I6493" s="10" cm="1">
        <f t="array" ref="I6493">_xlfn.XLOOKUP(H6493,_xlfn.ANCHORARRAY($D$11),_xlfn.ANCHORARRAY($B$11),,1,1)</f>
        <v>5</v>
      </c>
    </row>
    <row r="6494" spans="6:9" x14ac:dyDescent="0.3">
      <c r="F6494" s="2">
        <v>6489</v>
      </c>
      <c r="G6494" s="10">
        <v>5</v>
      </c>
      <c r="H6494" s="17">
        <f t="shared" si="101"/>
        <v>0.64885000000000004</v>
      </c>
      <c r="I6494" s="10" cm="1">
        <f t="array" ref="I6494">_xlfn.XLOOKUP(H6494,_xlfn.ANCHORARRAY($D$11),_xlfn.ANCHORARRAY($B$11),,1,1)</f>
        <v>5</v>
      </c>
    </row>
    <row r="6495" spans="6:9" x14ac:dyDescent="0.3">
      <c r="F6495" s="2">
        <v>6490</v>
      </c>
      <c r="G6495" s="10">
        <v>5</v>
      </c>
      <c r="H6495" s="17">
        <f t="shared" si="101"/>
        <v>0.64895000000000003</v>
      </c>
      <c r="I6495" s="10" cm="1">
        <f t="array" ref="I6495">_xlfn.XLOOKUP(H6495,_xlfn.ANCHORARRAY($D$11),_xlfn.ANCHORARRAY($B$11),,1,1)</f>
        <v>5</v>
      </c>
    </row>
    <row r="6496" spans="6:9" x14ac:dyDescent="0.3">
      <c r="F6496" s="2">
        <v>6491</v>
      </c>
      <c r="G6496" s="10">
        <v>5</v>
      </c>
      <c r="H6496" s="17">
        <f t="shared" si="101"/>
        <v>0.64905000000000002</v>
      </c>
      <c r="I6496" s="10" cm="1">
        <f t="array" ref="I6496">_xlfn.XLOOKUP(H6496,_xlfn.ANCHORARRAY($D$11),_xlfn.ANCHORARRAY($B$11),,1,1)</f>
        <v>5</v>
      </c>
    </row>
    <row r="6497" spans="6:9" x14ac:dyDescent="0.3">
      <c r="F6497" s="2">
        <v>6492</v>
      </c>
      <c r="G6497" s="10">
        <v>5</v>
      </c>
      <c r="H6497" s="17">
        <f t="shared" si="101"/>
        <v>0.64915</v>
      </c>
      <c r="I6497" s="10" cm="1">
        <f t="array" ref="I6497">_xlfn.XLOOKUP(H6497,_xlfn.ANCHORARRAY($D$11),_xlfn.ANCHORARRAY($B$11),,1,1)</f>
        <v>5</v>
      </c>
    </row>
    <row r="6498" spans="6:9" x14ac:dyDescent="0.3">
      <c r="F6498" s="2">
        <v>6493</v>
      </c>
      <c r="G6498" s="10">
        <v>5</v>
      </c>
      <c r="H6498" s="17">
        <f t="shared" si="101"/>
        <v>0.64924999999999999</v>
      </c>
      <c r="I6498" s="10" cm="1">
        <f t="array" ref="I6498">_xlfn.XLOOKUP(H6498,_xlfn.ANCHORARRAY($D$11),_xlfn.ANCHORARRAY($B$11),,1,1)</f>
        <v>5</v>
      </c>
    </row>
    <row r="6499" spans="6:9" x14ac:dyDescent="0.3">
      <c r="F6499" s="2">
        <v>6494</v>
      </c>
      <c r="G6499" s="10">
        <v>5</v>
      </c>
      <c r="H6499" s="17">
        <f t="shared" si="101"/>
        <v>0.64934999999999998</v>
      </c>
      <c r="I6499" s="10" cm="1">
        <f t="array" ref="I6499">_xlfn.XLOOKUP(H6499,_xlfn.ANCHORARRAY($D$11),_xlfn.ANCHORARRAY($B$11),,1,1)</f>
        <v>5</v>
      </c>
    </row>
    <row r="6500" spans="6:9" x14ac:dyDescent="0.3">
      <c r="F6500" s="2">
        <v>6495</v>
      </c>
      <c r="G6500" s="10">
        <v>5</v>
      </c>
      <c r="H6500" s="17">
        <f t="shared" si="101"/>
        <v>0.64944999999999997</v>
      </c>
      <c r="I6500" s="10" cm="1">
        <f t="array" ref="I6500">_xlfn.XLOOKUP(H6500,_xlfn.ANCHORARRAY($D$11),_xlfn.ANCHORARRAY($B$11),,1,1)</f>
        <v>5</v>
      </c>
    </row>
    <row r="6501" spans="6:9" x14ac:dyDescent="0.3">
      <c r="F6501" s="2">
        <v>6496</v>
      </c>
      <c r="G6501" s="10">
        <v>5</v>
      </c>
      <c r="H6501" s="17">
        <f t="shared" si="101"/>
        <v>0.64954999999999996</v>
      </c>
      <c r="I6501" s="10" cm="1">
        <f t="array" ref="I6501">_xlfn.XLOOKUP(H6501,_xlfn.ANCHORARRAY($D$11),_xlfn.ANCHORARRAY($B$11),,1,1)</f>
        <v>5</v>
      </c>
    </row>
    <row r="6502" spans="6:9" x14ac:dyDescent="0.3">
      <c r="F6502" s="2">
        <v>6497</v>
      </c>
      <c r="G6502" s="10">
        <v>5</v>
      </c>
      <c r="H6502" s="17">
        <f t="shared" si="101"/>
        <v>0.64964999999999995</v>
      </c>
      <c r="I6502" s="10" cm="1">
        <f t="array" ref="I6502">_xlfn.XLOOKUP(H6502,_xlfn.ANCHORARRAY($D$11),_xlfn.ANCHORARRAY($B$11),,1,1)</f>
        <v>5</v>
      </c>
    </row>
    <row r="6503" spans="6:9" x14ac:dyDescent="0.3">
      <c r="F6503" s="2">
        <v>6498</v>
      </c>
      <c r="G6503" s="10">
        <v>5</v>
      </c>
      <c r="H6503" s="17">
        <f t="shared" si="101"/>
        <v>0.64975000000000005</v>
      </c>
      <c r="I6503" s="10" cm="1">
        <f t="array" ref="I6503">_xlfn.XLOOKUP(H6503,_xlfn.ANCHORARRAY($D$11),_xlfn.ANCHORARRAY($B$11),,1,1)</f>
        <v>5</v>
      </c>
    </row>
    <row r="6504" spans="6:9" x14ac:dyDescent="0.3">
      <c r="F6504" s="2">
        <v>6499</v>
      </c>
      <c r="G6504" s="10">
        <v>5</v>
      </c>
      <c r="H6504" s="17">
        <f t="shared" si="101"/>
        <v>0.64985000000000004</v>
      </c>
      <c r="I6504" s="10" cm="1">
        <f t="array" ref="I6504">_xlfn.XLOOKUP(H6504,_xlfn.ANCHORARRAY($D$11),_xlfn.ANCHORARRAY($B$11),,1,1)</f>
        <v>5</v>
      </c>
    </row>
    <row r="6505" spans="6:9" x14ac:dyDescent="0.3">
      <c r="F6505" s="2">
        <v>6500</v>
      </c>
      <c r="G6505" s="10">
        <v>5</v>
      </c>
      <c r="H6505" s="17">
        <f t="shared" si="101"/>
        <v>0.64995000000000003</v>
      </c>
      <c r="I6505" s="10" cm="1">
        <f t="array" ref="I6505">_xlfn.XLOOKUP(H6505,_xlfn.ANCHORARRAY($D$11),_xlfn.ANCHORARRAY($B$11),,1,1)</f>
        <v>5</v>
      </c>
    </row>
    <row r="6506" spans="6:9" x14ac:dyDescent="0.3">
      <c r="F6506" s="2">
        <v>6501</v>
      </c>
      <c r="G6506" s="10">
        <v>5</v>
      </c>
      <c r="H6506" s="17">
        <f t="shared" si="101"/>
        <v>0.65005000000000002</v>
      </c>
      <c r="I6506" s="10" cm="1">
        <f t="array" ref="I6506">_xlfn.XLOOKUP(H6506,_xlfn.ANCHORARRAY($D$11),_xlfn.ANCHORARRAY($B$11),,1,1)</f>
        <v>5</v>
      </c>
    </row>
    <row r="6507" spans="6:9" x14ac:dyDescent="0.3">
      <c r="F6507" s="2">
        <v>6502</v>
      </c>
      <c r="G6507" s="10">
        <v>5</v>
      </c>
      <c r="H6507" s="17">
        <f t="shared" si="101"/>
        <v>0.65015000000000001</v>
      </c>
      <c r="I6507" s="10" cm="1">
        <f t="array" ref="I6507">_xlfn.XLOOKUP(H6507,_xlfn.ANCHORARRAY($D$11),_xlfn.ANCHORARRAY($B$11),,1,1)</f>
        <v>5</v>
      </c>
    </row>
    <row r="6508" spans="6:9" x14ac:dyDescent="0.3">
      <c r="F6508" s="2">
        <v>6503</v>
      </c>
      <c r="G6508" s="10">
        <v>5</v>
      </c>
      <c r="H6508" s="17">
        <f t="shared" si="101"/>
        <v>0.65024999999999999</v>
      </c>
      <c r="I6508" s="10" cm="1">
        <f t="array" ref="I6508">_xlfn.XLOOKUP(H6508,_xlfn.ANCHORARRAY($D$11),_xlfn.ANCHORARRAY($B$11),,1,1)</f>
        <v>5</v>
      </c>
    </row>
    <row r="6509" spans="6:9" x14ac:dyDescent="0.3">
      <c r="F6509" s="2">
        <v>6504</v>
      </c>
      <c r="G6509" s="10">
        <v>5</v>
      </c>
      <c r="H6509" s="17">
        <f t="shared" si="101"/>
        <v>0.65034999999999998</v>
      </c>
      <c r="I6509" s="10" cm="1">
        <f t="array" ref="I6509">_xlfn.XLOOKUP(H6509,_xlfn.ANCHORARRAY($D$11),_xlfn.ANCHORARRAY($B$11),,1,1)</f>
        <v>5</v>
      </c>
    </row>
    <row r="6510" spans="6:9" x14ac:dyDescent="0.3">
      <c r="F6510" s="2">
        <v>6505</v>
      </c>
      <c r="G6510" s="10">
        <v>5</v>
      </c>
      <c r="H6510" s="17">
        <f t="shared" si="101"/>
        <v>0.65044999999999997</v>
      </c>
      <c r="I6510" s="10" cm="1">
        <f t="array" ref="I6510">_xlfn.XLOOKUP(H6510,_xlfn.ANCHORARRAY($D$11),_xlfn.ANCHORARRAY($B$11),,1,1)</f>
        <v>5</v>
      </c>
    </row>
    <row r="6511" spans="6:9" x14ac:dyDescent="0.3">
      <c r="F6511" s="2">
        <v>6506</v>
      </c>
      <c r="G6511" s="10">
        <v>5</v>
      </c>
      <c r="H6511" s="17">
        <f t="shared" si="101"/>
        <v>0.65054999999999996</v>
      </c>
      <c r="I6511" s="10" cm="1">
        <f t="array" ref="I6511">_xlfn.XLOOKUP(H6511,_xlfn.ANCHORARRAY($D$11),_xlfn.ANCHORARRAY($B$11),,1,1)</f>
        <v>5</v>
      </c>
    </row>
    <row r="6512" spans="6:9" x14ac:dyDescent="0.3">
      <c r="F6512" s="2">
        <v>6507</v>
      </c>
      <c r="G6512" s="10">
        <v>5</v>
      </c>
      <c r="H6512" s="17">
        <f t="shared" si="101"/>
        <v>0.65064999999999995</v>
      </c>
      <c r="I6512" s="10" cm="1">
        <f t="array" ref="I6512">_xlfn.XLOOKUP(H6512,_xlfn.ANCHORARRAY($D$11),_xlfn.ANCHORARRAY($B$11),,1,1)</f>
        <v>5</v>
      </c>
    </row>
    <row r="6513" spans="6:9" x14ac:dyDescent="0.3">
      <c r="F6513" s="2">
        <v>6508</v>
      </c>
      <c r="G6513" s="10">
        <v>5</v>
      </c>
      <c r="H6513" s="17">
        <f t="shared" si="101"/>
        <v>0.65075000000000005</v>
      </c>
      <c r="I6513" s="10" cm="1">
        <f t="array" ref="I6513">_xlfn.XLOOKUP(H6513,_xlfn.ANCHORARRAY($D$11),_xlfn.ANCHORARRAY($B$11),,1,1)</f>
        <v>5</v>
      </c>
    </row>
    <row r="6514" spans="6:9" x14ac:dyDescent="0.3">
      <c r="F6514" s="2">
        <v>6509</v>
      </c>
      <c r="G6514" s="10">
        <v>5</v>
      </c>
      <c r="H6514" s="17">
        <f t="shared" si="101"/>
        <v>0.65085000000000004</v>
      </c>
      <c r="I6514" s="10" cm="1">
        <f t="array" ref="I6514">_xlfn.XLOOKUP(H6514,_xlfn.ANCHORARRAY($D$11),_xlfn.ANCHORARRAY($B$11),,1,1)</f>
        <v>5</v>
      </c>
    </row>
    <row r="6515" spans="6:9" x14ac:dyDescent="0.3">
      <c r="F6515" s="2">
        <v>6510</v>
      </c>
      <c r="G6515" s="10">
        <v>5</v>
      </c>
      <c r="H6515" s="17">
        <f t="shared" si="101"/>
        <v>0.65095000000000003</v>
      </c>
      <c r="I6515" s="10" cm="1">
        <f t="array" ref="I6515">_xlfn.XLOOKUP(H6515,_xlfn.ANCHORARRAY($D$11),_xlfn.ANCHORARRAY($B$11),,1,1)</f>
        <v>5</v>
      </c>
    </row>
    <row r="6516" spans="6:9" x14ac:dyDescent="0.3">
      <c r="F6516" s="2">
        <v>6511</v>
      </c>
      <c r="G6516" s="10">
        <v>5</v>
      </c>
      <c r="H6516" s="17">
        <f t="shared" si="101"/>
        <v>0.65105000000000002</v>
      </c>
      <c r="I6516" s="10" cm="1">
        <f t="array" ref="I6516">_xlfn.XLOOKUP(H6516,_xlfn.ANCHORARRAY($D$11),_xlfn.ANCHORARRAY($B$11),,1,1)</f>
        <v>5</v>
      </c>
    </row>
    <row r="6517" spans="6:9" x14ac:dyDescent="0.3">
      <c r="F6517" s="2">
        <v>6512</v>
      </c>
      <c r="G6517" s="10">
        <v>5</v>
      </c>
      <c r="H6517" s="17">
        <f t="shared" si="101"/>
        <v>0.65115000000000001</v>
      </c>
      <c r="I6517" s="10" cm="1">
        <f t="array" ref="I6517">_xlfn.XLOOKUP(H6517,_xlfn.ANCHORARRAY($D$11),_xlfn.ANCHORARRAY($B$11),,1,1)</f>
        <v>5</v>
      </c>
    </row>
    <row r="6518" spans="6:9" x14ac:dyDescent="0.3">
      <c r="F6518" s="2">
        <v>6513</v>
      </c>
      <c r="G6518" s="10">
        <v>5</v>
      </c>
      <c r="H6518" s="17">
        <f t="shared" si="101"/>
        <v>0.65125</v>
      </c>
      <c r="I6518" s="10" cm="1">
        <f t="array" ref="I6518">_xlfn.XLOOKUP(H6518,_xlfn.ANCHORARRAY($D$11),_xlfn.ANCHORARRAY($B$11),,1,1)</f>
        <v>5</v>
      </c>
    </row>
    <row r="6519" spans="6:9" x14ac:dyDescent="0.3">
      <c r="F6519" s="2">
        <v>6514</v>
      </c>
      <c r="G6519" s="10">
        <v>5</v>
      </c>
      <c r="H6519" s="17">
        <f t="shared" si="101"/>
        <v>0.65134999999999998</v>
      </c>
      <c r="I6519" s="10" cm="1">
        <f t="array" ref="I6519">_xlfn.XLOOKUP(H6519,_xlfn.ANCHORARRAY($D$11),_xlfn.ANCHORARRAY($B$11),,1,1)</f>
        <v>5</v>
      </c>
    </row>
    <row r="6520" spans="6:9" x14ac:dyDescent="0.3">
      <c r="F6520" s="2">
        <v>6515</v>
      </c>
      <c r="G6520" s="10">
        <v>5</v>
      </c>
      <c r="H6520" s="17">
        <f t="shared" si="101"/>
        <v>0.65144999999999997</v>
      </c>
      <c r="I6520" s="10" cm="1">
        <f t="array" ref="I6520">_xlfn.XLOOKUP(H6520,_xlfn.ANCHORARRAY($D$11),_xlfn.ANCHORARRAY($B$11),,1,1)</f>
        <v>5</v>
      </c>
    </row>
    <row r="6521" spans="6:9" x14ac:dyDescent="0.3">
      <c r="F6521" s="2">
        <v>6516</v>
      </c>
      <c r="G6521" s="10">
        <v>5</v>
      </c>
      <c r="H6521" s="17">
        <f t="shared" si="101"/>
        <v>0.65154999999999996</v>
      </c>
      <c r="I6521" s="10" cm="1">
        <f t="array" ref="I6521">_xlfn.XLOOKUP(H6521,_xlfn.ANCHORARRAY($D$11),_xlfn.ANCHORARRAY($B$11),,1,1)</f>
        <v>5</v>
      </c>
    </row>
    <row r="6522" spans="6:9" x14ac:dyDescent="0.3">
      <c r="F6522" s="2">
        <v>6517</v>
      </c>
      <c r="G6522" s="10">
        <v>5</v>
      </c>
      <c r="H6522" s="17">
        <f t="shared" si="101"/>
        <v>0.65164999999999995</v>
      </c>
      <c r="I6522" s="10" cm="1">
        <f t="array" ref="I6522">_xlfn.XLOOKUP(H6522,_xlfn.ANCHORARRAY($D$11),_xlfn.ANCHORARRAY($B$11),,1,1)</f>
        <v>5</v>
      </c>
    </row>
    <row r="6523" spans="6:9" x14ac:dyDescent="0.3">
      <c r="F6523" s="2">
        <v>6518</v>
      </c>
      <c r="G6523" s="10">
        <v>5</v>
      </c>
      <c r="H6523" s="17">
        <f t="shared" si="101"/>
        <v>0.65175000000000005</v>
      </c>
      <c r="I6523" s="10" cm="1">
        <f t="array" ref="I6523">_xlfn.XLOOKUP(H6523,_xlfn.ANCHORARRAY($D$11),_xlfn.ANCHORARRAY($B$11),,1,1)</f>
        <v>5</v>
      </c>
    </row>
    <row r="6524" spans="6:9" x14ac:dyDescent="0.3">
      <c r="F6524" s="2">
        <v>6519</v>
      </c>
      <c r="G6524" s="10">
        <v>5</v>
      </c>
      <c r="H6524" s="17">
        <f t="shared" si="101"/>
        <v>0.65185000000000004</v>
      </c>
      <c r="I6524" s="10" cm="1">
        <f t="array" ref="I6524">_xlfn.XLOOKUP(H6524,_xlfn.ANCHORARRAY($D$11),_xlfn.ANCHORARRAY($B$11),,1,1)</f>
        <v>5</v>
      </c>
    </row>
    <row r="6525" spans="6:9" x14ac:dyDescent="0.3">
      <c r="F6525" s="2">
        <v>6520</v>
      </c>
      <c r="G6525" s="10">
        <v>5</v>
      </c>
      <c r="H6525" s="17">
        <f t="shared" si="101"/>
        <v>0.65195000000000003</v>
      </c>
      <c r="I6525" s="10" cm="1">
        <f t="array" ref="I6525">_xlfn.XLOOKUP(H6525,_xlfn.ANCHORARRAY($D$11),_xlfn.ANCHORARRAY($B$11),,1,1)</f>
        <v>5</v>
      </c>
    </row>
    <row r="6526" spans="6:9" x14ac:dyDescent="0.3">
      <c r="F6526" s="2">
        <v>6521</v>
      </c>
      <c r="G6526" s="10">
        <v>5</v>
      </c>
      <c r="H6526" s="17">
        <f t="shared" si="101"/>
        <v>0.65205000000000002</v>
      </c>
      <c r="I6526" s="10" cm="1">
        <f t="array" ref="I6526">_xlfn.XLOOKUP(H6526,_xlfn.ANCHORARRAY($D$11),_xlfn.ANCHORARRAY($B$11),,1,1)</f>
        <v>5</v>
      </c>
    </row>
    <row r="6527" spans="6:9" x14ac:dyDescent="0.3">
      <c r="F6527" s="2">
        <v>6522</v>
      </c>
      <c r="G6527" s="10">
        <v>5</v>
      </c>
      <c r="H6527" s="17">
        <f t="shared" si="101"/>
        <v>0.65215000000000001</v>
      </c>
      <c r="I6527" s="10" cm="1">
        <f t="array" ref="I6527">_xlfn.XLOOKUP(H6527,_xlfn.ANCHORARRAY($D$11),_xlfn.ANCHORARRAY($B$11),,1,1)</f>
        <v>5</v>
      </c>
    </row>
    <row r="6528" spans="6:9" x14ac:dyDescent="0.3">
      <c r="F6528" s="2">
        <v>6523</v>
      </c>
      <c r="G6528" s="10">
        <v>5</v>
      </c>
      <c r="H6528" s="17">
        <f t="shared" si="101"/>
        <v>0.65225</v>
      </c>
      <c r="I6528" s="10" cm="1">
        <f t="array" ref="I6528">_xlfn.XLOOKUP(H6528,_xlfn.ANCHORARRAY($D$11),_xlfn.ANCHORARRAY($B$11),,1,1)</f>
        <v>5</v>
      </c>
    </row>
    <row r="6529" spans="6:9" x14ac:dyDescent="0.3">
      <c r="F6529" s="2">
        <v>6524</v>
      </c>
      <c r="G6529" s="10">
        <v>5</v>
      </c>
      <c r="H6529" s="17">
        <f t="shared" si="101"/>
        <v>0.65234999999999999</v>
      </c>
      <c r="I6529" s="10" cm="1">
        <f t="array" ref="I6529">_xlfn.XLOOKUP(H6529,_xlfn.ANCHORARRAY($D$11),_xlfn.ANCHORARRAY($B$11),,1,1)</f>
        <v>5</v>
      </c>
    </row>
    <row r="6530" spans="6:9" x14ac:dyDescent="0.3">
      <c r="F6530" s="2">
        <v>6525</v>
      </c>
      <c r="G6530" s="10">
        <v>5</v>
      </c>
      <c r="H6530" s="17">
        <f t="shared" si="101"/>
        <v>0.65244999999999997</v>
      </c>
      <c r="I6530" s="10" cm="1">
        <f t="array" ref="I6530">_xlfn.XLOOKUP(H6530,_xlfn.ANCHORARRAY($D$11),_xlfn.ANCHORARRAY($B$11),,1,1)</f>
        <v>5</v>
      </c>
    </row>
    <row r="6531" spans="6:9" x14ac:dyDescent="0.3">
      <c r="F6531" s="2">
        <v>6526</v>
      </c>
      <c r="G6531" s="10">
        <v>5</v>
      </c>
      <c r="H6531" s="17">
        <f t="shared" si="101"/>
        <v>0.65254999999999996</v>
      </c>
      <c r="I6531" s="10" cm="1">
        <f t="array" ref="I6531">_xlfn.XLOOKUP(H6531,_xlfn.ANCHORARRAY($D$11),_xlfn.ANCHORARRAY($B$11),,1,1)</f>
        <v>5</v>
      </c>
    </row>
    <row r="6532" spans="6:9" x14ac:dyDescent="0.3">
      <c r="F6532" s="2">
        <v>6527</v>
      </c>
      <c r="G6532" s="10">
        <v>5</v>
      </c>
      <c r="H6532" s="17">
        <f t="shared" si="101"/>
        <v>0.65264999999999995</v>
      </c>
      <c r="I6532" s="10" cm="1">
        <f t="array" ref="I6532">_xlfn.XLOOKUP(H6532,_xlfn.ANCHORARRAY($D$11),_xlfn.ANCHORARRAY($B$11),,1,1)</f>
        <v>5</v>
      </c>
    </row>
    <row r="6533" spans="6:9" x14ac:dyDescent="0.3">
      <c r="F6533" s="2">
        <v>6528</v>
      </c>
      <c r="G6533" s="10">
        <v>5</v>
      </c>
      <c r="H6533" s="17">
        <f t="shared" si="101"/>
        <v>0.65275000000000005</v>
      </c>
      <c r="I6533" s="10" cm="1">
        <f t="array" ref="I6533">_xlfn.XLOOKUP(H6533,_xlfn.ANCHORARRAY($D$11),_xlfn.ANCHORARRAY($B$11),,1,1)</f>
        <v>5</v>
      </c>
    </row>
    <row r="6534" spans="6:9" x14ac:dyDescent="0.3">
      <c r="F6534" s="2">
        <v>6529</v>
      </c>
      <c r="G6534" s="10">
        <v>5</v>
      </c>
      <c r="H6534" s="17">
        <f t="shared" si="101"/>
        <v>0.65285000000000004</v>
      </c>
      <c r="I6534" s="10" cm="1">
        <f t="array" ref="I6534">_xlfn.XLOOKUP(H6534,_xlfn.ANCHORARRAY($D$11),_xlfn.ANCHORARRAY($B$11),,1,1)</f>
        <v>5</v>
      </c>
    </row>
    <row r="6535" spans="6:9" x14ac:dyDescent="0.3">
      <c r="F6535" s="2">
        <v>6530</v>
      </c>
      <c r="G6535" s="10">
        <v>5</v>
      </c>
      <c r="H6535" s="17">
        <f t="shared" ref="H6535:H6598" si="102">(F6535-1/2)/COUNT($F$6:$F$10005)</f>
        <v>0.65295000000000003</v>
      </c>
      <c r="I6535" s="10" cm="1">
        <f t="array" ref="I6535">_xlfn.XLOOKUP(H6535,_xlfn.ANCHORARRAY($D$11),_xlfn.ANCHORARRAY($B$11),,1,1)</f>
        <v>5</v>
      </c>
    </row>
    <row r="6536" spans="6:9" x14ac:dyDescent="0.3">
      <c r="F6536" s="2">
        <v>6531</v>
      </c>
      <c r="G6536" s="10">
        <v>5</v>
      </c>
      <c r="H6536" s="17">
        <f t="shared" si="102"/>
        <v>0.65305000000000002</v>
      </c>
      <c r="I6536" s="10" cm="1">
        <f t="array" ref="I6536">_xlfn.XLOOKUP(H6536,_xlfn.ANCHORARRAY($D$11),_xlfn.ANCHORARRAY($B$11),,1,1)</f>
        <v>5</v>
      </c>
    </row>
    <row r="6537" spans="6:9" x14ac:dyDescent="0.3">
      <c r="F6537" s="2">
        <v>6532</v>
      </c>
      <c r="G6537" s="10">
        <v>5</v>
      </c>
      <c r="H6537" s="17">
        <f t="shared" si="102"/>
        <v>0.65315000000000001</v>
      </c>
      <c r="I6537" s="10" cm="1">
        <f t="array" ref="I6537">_xlfn.XLOOKUP(H6537,_xlfn.ANCHORARRAY($D$11),_xlfn.ANCHORARRAY($B$11),,1,1)</f>
        <v>5</v>
      </c>
    </row>
    <row r="6538" spans="6:9" x14ac:dyDescent="0.3">
      <c r="F6538" s="2">
        <v>6533</v>
      </c>
      <c r="G6538" s="10">
        <v>5</v>
      </c>
      <c r="H6538" s="17">
        <f t="shared" si="102"/>
        <v>0.65325</v>
      </c>
      <c r="I6538" s="10" cm="1">
        <f t="array" ref="I6538">_xlfn.XLOOKUP(H6538,_xlfn.ANCHORARRAY($D$11),_xlfn.ANCHORARRAY($B$11),,1,1)</f>
        <v>5</v>
      </c>
    </row>
    <row r="6539" spans="6:9" x14ac:dyDescent="0.3">
      <c r="F6539" s="2">
        <v>6534</v>
      </c>
      <c r="G6539" s="10">
        <v>5</v>
      </c>
      <c r="H6539" s="17">
        <f t="shared" si="102"/>
        <v>0.65334999999999999</v>
      </c>
      <c r="I6539" s="10" cm="1">
        <f t="array" ref="I6539">_xlfn.XLOOKUP(H6539,_xlfn.ANCHORARRAY($D$11),_xlfn.ANCHORARRAY($B$11),,1,1)</f>
        <v>5</v>
      </c>
    </row>
    <row r="6540" spans="6:9" x14ac:dyDescent="0.3">
      <c r="F6540" s="2">
        <v>6535</v>
      </c>
      <c r="G6540" s="10">
        <v>5</v>
      </c>
      <c r="H6540" s="17">
        <f t="shared" si="102"/>
        <v>0.65344999999999998</v>
      </c>
      <c r="I6540" s="10" cm="1">
        <f t="array" ref="I6540">_xlfn.XLOOKUP(H6540,_xlfn.ANCHORARRAY($D$11),_xlfn.ANCHORARRAY($B$11),,1,1)</f>
        <v>5</v>
      </c>
    </row>
    <row r="6541" spans="6:9" x14ac:dyDescent="0.3">
      <c r="F6541" s="2">
        <v>6536</v>
      </c>
      <c r="G6541" s="10">
        <v>5</v>
      </c>
      <c r="H6541" s="17">
        <f t="shared" si="102"/>
        <v>0.65354999999999996</v>
      </c>
      <c r="I6541" s="10" cm="1">
        <f t="array" ref="I6541">_xlfn.XLOOKUP(H6541,_xlfn.ANCHORARRAY($D$11),_xlfn.ANCHORARRAY($B$11),,1,1)</f>
        <v>5</v>
      </c>
    </row>
    <row r="6542" spans="6:9" x14ac:dyDescent="0.3">
      <c r="F6542" s="2">
        <v>6537</v>
      </c>
      <c r="G6542" s="10">
        <v>5</v>
      </c>
      <c r="H6542" s="17">
        <f t="shared" si="102"/>
        <v>0.65364999999999995</v>
      </c>
      <c r="I6542" s="10" cm="1">
        <f t="array" ref="I6542">_xlfn.XLOOKUP(H6542,_xlfn.ANCHORARRAY($D$11),_xlfn.ANCHORARRAY($B$11),,1,1)</f>
        <v>5</v>
      </c>
    </row>
    <row r="6543" spans="6:9" x14ac:dyDescent="0.3">
      <c r="F6543" s="2">
        <v>6538</v>
      </c>
      <c r="G6543" s="10">
        <v>5</v>
      </c>
      <c r="H6543" s="17">
        <f t="shared" si="102"/>
        <v>0.65375000000000005</v>
      </c>
      <c r="I6543" s="10" cm="1">
        <f t="array" ref="I6543">_xlfn.XLOOKUP(H6543,_xlfn.ANCHORARRAY($D$11),_xlfn.ANCHORARRAY($B$11),,1,1)</f>
        <v>5</v>
      </c>
    </row>
    <row r="6544" spans="6:9" x14ac:dyDescent="0.3">
      <c r="F6544" s="2">
        <v>6539</v>
      </c>
      <c r="G6544" s="10">
        <v>5</v>
      </c>
      <c r="H6544" s="17">
        <f t="shared" si="102"/>
        <v>0.65385000000000004</v>
      </c>
      <c r="I6544" s="10" cm="1">
        <f t="array" ref="I6544">_xlfn.XLOOKUP(H6544,_xlfn.ANCHORARRAY($D$11),_xlfn.ANCHORARRAY($B$11),,1,1)</f>
        <v>5</v>
      </c>
    </row>
    <row r="6545" spans="6:9" x14ac:dyDescent="0.3">
      <c r="F6545" s="2">
        <v>6540</v>
      </c>
      <c r="G6545" s="10">
        <v>5</v>
      </c>
      <c r="H6545" s="17">
        <f t="shared" si="102"/>
        <v>0.65395000000000003</v>
      </c>
      <c r="I6545" s="10" cm="1">
        <f t="array" ref="I6545">_xlfn.XLOOKUP(H6545,_xlfn.ANCHORARRAY($D$11),_xlfn.ANCHORARRAY($B$11),,1,1)</f>
        <v>5</v>
      </c>
    </row>
    <row r="6546" spans="6:9" x14ac:dyDescent="0.3">
      <c r="F6546" s="2">
        <v>6541</v>
      </c>
      <c r="G6546" s="10">
        <v>5</v>
      </c>
      <c r="H6546" s="17">
        <f t="shared" si="102"/>
        <v>0.65405000000000002</v>
      </c>
      <c r="I6546" s="10" cm="1">
        <f t="array" ref="I6546">_xlfn.XLOOKUP(H6546,_xlfn.ANCHORARRAY($D$11),_xlfn.ANCHORARRAY($B$11),,1,1)</f>
        <v>5</v>
      </c>
    </row>
    <row r="6547" spans="6:9" x14ac:dyDescent="0.3">
      <c r="F6547" s="2">
        <v>6542</v>
      </c>
      <c r="G6547" s="10">
        <v>5</v>
      </c>
      <c r="H6547" s="17">
        <f t="shared" si="102"/>
        <v>0.65415000000000001</v>
      </c>
      <c r="I6547" s="10" cm="1">
        <f t="array" ref="I6547">_xlfn.XLOOKUP(H6547,_xlfn.ANCHORARRAY($D$11),_xlfn.ANCHORARRAY($B$11),,1,1)</f>
        <v>5</v>
      </c>
    </row>
    <row r="6548" spans="6:9" x14ac:dyDescent="0.3">
      <c r="F6548" s="2">
        <v>6543</v>
      </c>
      <c r="G6548" s="10">
        <v>5</v>
      </c>
      <c r="H6548" s="17">
        <f t="shared" si="102"/>
        <v>0.65425</v>
      </c>
      <c r="I6548" s="10" cm="1">
        <f t="array" ref="I6548">_xlfn.XLOOKUP(H6548,_xlfn.ANCHORARRAY($D$11),_xlfn.ANCHORARRAY($B$11),,1,1)</f>
        <v>5</v>
      </c>
    </row>
    <row r="6549" spans="6:9" x14ac:dyDescent="0.3">
      <c r="F6549" s="2">
        <v>6544</v>
      </c>
      <c r="G6549" s="10">
        <v>5</v>
      </c>
      <c r="H6549" s="17">
        <f t="shared" si="102"/>
        <v>0.65434999999999999</v>
      </c>
      <c r="I6549" s="10" cm="1">
        <f t="array" ref="I6549">_xlfn.XLOOKUP(H6549,_xlfn.ANCHORARRAY($D$11),_xlfn.ANCHORARRAY($B$11),,1,1)</f>
        <v>5</v>
      </c>
    </row>
    <row r="6550" spans="6:9" x14ac:dyDescent="0.3">
      <c r="F6550" s="2">
        <v>6545</v>
      </c>
      <c r="G6550" s="10">
        <v>5</v>
      </c>
      <c r="H6550" s="17">
        <f t="shared" si="102"/>
        <v>0.65444999999999998</v>
      </c>
      <c r="I6550" s="10" cm="1">
        <f t="array" ref="I6550">_xlfn.XLOOKUP(H6550,_xlfn.ANCHORARRAY($D$11),_xlfn.ANCHORARRAY($B$11),,1,1)</f>
        <v>5</v>
      </c>
    </row>
    <row r="6551" spans="6:9" x14ac:dyDescent="0.3">
      <c r="F6551" s="2">
        <v>6546</v>
      </c>
      <c r="G6551" s="10">
        <v>5</v>
      </c>
      <c r="H6551" s="17">
        <f t="shared" si="102"/>
        <v>0.65454999999999997</v>
      </c>
      <c r="I6551" s="10" cm="1">
        <f t="array" ref="I6551">_xlfn.XLOOKUP(H6551,_xlfn.ANCHORARRAY($D$11),_xlfn.ANCHORARRAY($B$11),,1,1)</f>
        <v>5</v>
      </c>
    </row>
    <row r="6552" spans="6:9" x14ac:dyDescent="0.3">
      <c r="F6552" s="2">
        <v>6547</v>
      </c>
      <c r="G6552" s="10">
        <v>5</v>
      </c>
      <c r="H6552" s="17">
        <f t="shared" si="102"/>
        <v>0.65464999999999995</v>
      </c>
      <c r="I6552" s="10" cm="1">
        <f t="array" ref="I6552">_xlfn.XLOOKUP(H6552,_xlfn.ANCHORARRAY($D$11),_xlfn.ANCHORARRAY($B$11),,1,1)</f>
        <v>5</v>
      </c>
    </row>
    <row r="6553" spans="6:9" x14ac:dyDescent="0.3">
      <c r="F6553" s="2">
        <v>6548</v>
      </c>
      <c r="G6553" s="10">
        <v>5</v>
      </c>
      <c r="H6553" s="17">
        <f t="shared" si="102"/>
        <v>0.65475000000000005</v>
      </c>
      <c r="I6553" s="10" cm="1">
        <f t="array" ref="I6553">_xlfn.XLOOKUP(H6553,_xlfn.ANCHORARRAY($D$11),_xlfn.ANCHORARRAY($B$11),,1,1)</f>
        <v>5</v>
      </c>
    </row>
    <row r="6554" spans="6:9" x14ac:dyDescent="0.3">
      <c r="F6554" s="2">
        <v>6549</v>
      </c>
      <c r="G6554" s="10">
        <v>5</v>
      </c>
      <c r="H6554" s="17">
        <f t="shared" si="102"/>
        <v>0.65485000000000004</v>
      </c>
      <c r="I6554" s="10" cm="1">
        <f t="array" ref="I6554">_xlfn.XLOOKUP(H6554,_xlfn.ANCHORARRAY($D$11),_xlfn.ANCHORARRAY($B$11),,1,1)</f>
        <v>5</v>
      </c>
    </row>
    <row r="6555" spans="6:9" x14ac:dyDescent="0.3">
      <c r="F6555" s="2">
        <v>6550</v>
      </c>
      <c r="G6555" s="10">
        <v>5</v>
      </c>
      <c r="H6555" s="17">
        <f t="shared" si="102"/>
        <v>0.65495000000000003</v>
      </c>
      <c r="I6555" s="10" cm="1">
        <f t="array" ref="I6555">_xlfn.XLOOKUP(H6555,_xlfn.ANCHORARRAY($D$11),_xlfn.ANCHORARRAY($B$11),,1,1)</f>
        <v>5</v>
      </c>
    </row>
    <row r="6556" spans="6:9" x14ac:dyDescent="0.3">
      <c r="F6556" s="2">
        <v>6551</v>
      </c>
      <c r="G6556" s="10">
        <v>5</v>
      </c>
      <c r="H6556" s="17">
        <f t="shared" si="102"/>
        <v>0.65505000000000002</v>
      </c>
      <c r="I6556" s="10" cm="1">
        <f t="array" ref="I6556">_xlfn.XLOOKUP(H6556,_xlfn.ANCHORARRAY($D$11),_xlfn.ANCHORARRAY($B$11),,1,1)</f>
        <v>5</v>
      </c>
    </row>
    <row r="6557" spans="6:9" x14ac:dyDescent="0.3">
      <c r="F6557" s="2">
        <v>6552</v>
      </c>
      <c r="G6557" s="10">
        <v>5</v>
      </c>
      <c r="H6557" s="17">
        <f t="shared" si="102"/>
        <v>0.65515000000000001</v>
      </c>
      <c r="I6557" s="10" cm="1">
        <f t="array" ref="I6557">_xlfn.XLOOKUP(H6557,_xlfn.ANCHORARRAY($D$11),_xlfn.ANCHORARRAY($B$11),,1,1)</f>
        <v>5</v>
      </c>
    </row>
    <row r="6558" spans="6:9" x14ac:dyDescent="0.3">
      <c r="F6558" s="2">
        <v>6553</v>
      </c>
      <c r="G6558" s="10">
        <v>5</v>
      </c>
      <c r="H6558" s="17">
        <f t="shared" si="102"/>
        <v>0.65525</v>
      </c>
      <c r="I6558" s="10" cm="1">
        <f t="array" ref="I6558">_xlfn.XLOOKUP(H6558,_xlfn.ANCHORARRAY($D$11),_xlfn.ANCHORARRAY($B$11),,1,1)</f>
        <v>5</v>
      </c>
    </row>
    <row r="6559" spans="6:9" x14ac:dyDescent="0.3">
      <c r="F6559" s="2">
        <v>6554</v>
      </c>
      <c r="G6559" s="10">
        <v>5</v>
      </c>
      <c r="H6559" s="17">
        <f t="shared" si="102"/>
        <v>0.65534999999999999</v>
      </c>
      <c r="I6559" s="10" cm="1">
        <f t="array" ref="I6559">_xlfn.XLOOKUP(H6559,_xlfn.ANCHORARRAY($D$11),_xlfn.ANCHORARRAY($B$11),,1,1)</f>
        <v>5</v>
      </c>
    </row>
    <row r="6560" spans="6:9" x14ac:dyDescent="0.3">
      <c r="F6560" s="2">
        <v>6555</v>
      </c>
      <c r="G6560" s="10">
        <v>5</v>
      </c>
      <c r="H6560" s="17">
        <f t="shared" si="102"/>
        <v>0.65544999999999998</v>
      </c>
      <c r="I6560" s="10" cm="1">
        <f t="array" ref="I6560">_xlfn.XLOOKUP(H6560,_xlfn.ANCHORARRAY($D$11),_xlfn.ANCHORARRAY($B$11),,1,1)</f>
        <v>5</v>
      </c>
    </row>
    <row r="6561" spans="6:9" x14ac:dyDescent="0.3">
      <c r="F6561" s="2">
        <v>6556</v>
      </c>
      <c r="G6561" s="10">
        <v>5</v>
      </c>
      <c r="H6561" s="17">
        <f t="shared" si="102"/>
        <v>0.65554999999999997</v>
      </c>
      <c r="I6561" s="10" cm="1">
        <f t="array" ref="I6561">_xlfn.XLOOKUP(H6561,_xlfn.ANCHORARRAY($D$11),_xlfn.ANCHORARRAY($B$11),,1,1)</f>
        <v>5</v>
      </c>
    </row>
    <row r="6562" spans="6:9" x14ac:dyDescent="0.3">
      <c r="F6562" s="2">
        <v>6557</v>
      </c>
      <c r="G6562" s="10">
        <v>5</v>
      </c>
      <c r="H6562" s="17">
        <f t="shared" si="102"/>
        <v>0.65564999999999996</v>
      </c>
      <c r="I6562" s="10" cm="1">
        <f t="array" ref="I6562">_xlfn.XLOOKUP(H6562,_xlfn.ANCHORARRAY($D$11),_xlfn.ANCHORARRAY($B$11),,1,1)</f>
        <v>5</v>
      </c>
    </row>
    <row r="6563" spans="6:9" x14ac:dyDescent="0.3">
      <c r="F6563" s="2">
        <v>6558</v>
      </c>
      <c r="G6563" s="10">
        <v>5</v>
      </c>
      <c r="H6563" s="17">
        <f t="shared" si="102"/>
        <v>0.65575000000000006</v>
      </c>
      <c r="I6563" s="10" cm="1">
        <f t="array" ref="I6563">_xlfn.XLOOKUP(H6563,_xlfn.ANCHORARRAY($D$11),_xlfn.ANCHORARRAY($B$11),,1,1)</f>
        <v>5</v>
      </c>
    </row>
    <row r="6564" spans="6:9" x14ac:dyDescent="0.3">
      <c r="F6564" s="2">
        <v>6559</v>
      </c>
      <c r="G6564" s="10">
        <v>5</v>
      </c>
      <c r="H6564" s="17">
        <f t="shared" si="102"/>
        <v>0.65585000000000004</v>
      </c>
      <c r="I6564" s="10" cm="1">
        <f t="array" ref="I6564">_xlfn.XLOOKUP(H6564,_xlfn.ANCHORARRAY($D$11),_xlfn.ANCHORARRAY($B$11),,1,1)</f>
        <v>5</v>
      </c>
    </row>
    <row r="6565" spans="6:9" x14ac:dyDescent="0.3">
      <c r="F6565" s="2">
        <v>6560</v>
      </c>
      <c r="G6565" s="10">
        <v>5</v>
      </c>
      <c r="H6565" s="17">
        <f t="shared" si="102"/>
        <v>0.65595000000000003</v>
      </c>
      <c r="I6565" s="10" cm="1">
        <f t="array" ref="I6565">_xlfn.XLOOKUP(H6565,_xlfn.ANCHORARRAY($D$11),_xlfn.ANCHORARRAY($B$11),,1,1)</f>
        <v>5</v>
      </c>
    </row>
    <row r="6566" spans="6:9" x14ac:dyDescent="0.3">
      <c r="F6566" s="2">
        <v>6561</v>
      </c>
      <c r="G6566" s="10">
        <v>5</v>
      </c>
      <c r="H6566" s="17">
        <f t="shared" si="102"/>
        <v>0.65605000000000002</v>
      </c>
      <c r="I6566" s="10" cm="1">
        <f t="array" ref="I6566">_xlfn.XLOOKUP(H6566,_xlfn.ANCHORARRAY($D$11),_xlfn.ANCHORARRAY($B$11),,1,1)</f>
        <v>5</v>
      </c>
    </row>
    <row r="6567" spans="6:9" x14ac:dyDescent="0.3">
      <c r="F6567" s="2">
        <v>6562</v>
      </c>
      <c r="G6567" s="10">
        <v>5</v>
      </c>
      <c r="H6567" s="17">
        <f t="shared" si="102"/>
        <v>0.65615000000000001</v>
      </c>
      <c r="I6567" s="10" cm="1">
        <f t="array" ref="I6567">_xlfn.XLOOKUP(H6567,_xlfn.ANCHORARRAY($D$11),_xlfn.ANCHORARRAY($B$11),,1,1)</f>
        <v>5</v>
      </c>
    </row>
    <row r="6568" spans="6:9" x14ac:dyDescent="0.3">
      <c r="F6568" s="2">
        <v>6563</v>
      </c>
      <c r="G6568" s="10">
        <v>5</v>
      </c>
      <c r="H6568" s="17">
        <f t="shared" si="102"/>
        <v>0.65625</v>
      </c>
      <c r="I6568" s="10" cm="1">
        <f t="array" ref="I6568">_xlfn.XLOOKUP(H6568,_xlfn.ANCHORARRAY($D$11),_xlfn.ANCHORARRAY($B$11),,1,1)</f>
        <v>5</v>
      </c>
    </row>
    <row r="6569" spans="6:9" x14ac:dyDescent="0.3">
      <c r="F6569" s="2">
        <v>6564</v>
      </c>
      <c r="G6569" s="10">
        <v>5</v>
      </c>
      <c r="H6569" s="17">
        <f t="shared" si="102"/>
        <v>0.65634999999999999</v>
      </c>
      <c r="I6569" s="10" cm="1">
        <f t="array" ref="I6569">_xlfn.XLOOKUP(H6569,_xlfn.ANCHORARRAY($D$11),_xlfn.ANCHORARRAY($B$11),,1,1)</f>
        <v>5</v>
      </c>
    </row>
    <row r="6570" spans="6:9" x14ac:dyDescent="0.3">
      <c r="F6570" s="2">
        <v>6565</v>
      </c>
      <c r="G6570" s="10">
        <v>5</v>
      </c>
      <c r="H6570" s="17">
        <f t="shared" si="102"/>
        <v>0.65644999999999998</v>
      </c>
      <c r="I6570" s="10" cm="1">
        <f t="array" ref="I6570">_xlfn.XLOOKUP(H6570,_xlfn.ANCHORARRAY($D$11),_xlfn.ANCHORARRAY($B$11),,1,1)</f>
        <v>5</v>
      </c>
    </row>
    <row r="6571" spans="6:9" x14ac:dyDescent="0.3">
      <c r="F6571" s="2">
        <v>6566</v>
      </c>
      <c r="G6571" s="10">
        <v>5</v>
      </c>
      <c r="H6571" s="17">
        <f t="shared" si="102"/>
        <v>0.65654999999999997</v>
      </c>
      <c r="I6571" s="10" cm="1">
        <f t="array" ref="I6571">_xlfn.XLOOKUP(H6571,_xlfn.ANCHORARRAY($D$11),_xlfn.ANCHORARRAY($B$11),,1,1)</f>
        <v>5</v>
      </c>
    </row>
    <row r="6572" spans="6:9" x14ac:dyDescent="0.3">
      <c r="F6572" s="2">
        <v>6567</v>
      </c>
      <c r="G6572" s="10">
        <v>5</v>
      </c>
      <c r="H6572" s="17">
        <f t="shared" si="102"/>
        <v>0.65664999999999996</v>
      </c>
      <c r="I6572" s="10" cm="1">
        <f t="array" ref="I6572">_xlfn.XLOOKUP(H6572,_xlfn.ANCHORARRAY($D$11),_xlfn.ANCHORARRAY($B$11),,1,1)</f>
        <v>5</v>
      </c>
    </row>
    <row r="6573" spans="6:9" x14ac:dyDescent="0.3">
      <c r="F6573" s="2">
        <v>6568</v>
      </c>
      <c r="G6573" s="10">
        <v>5</v>
      </c>
      <c r="H6573" s="17">
        <f t="shared" si="102"/>
        <v>0.65674999999999994</v>
      </c>
      <c r="I6573" s="10" cm="1">
        <f t="array" ref="I6573">_xlfn.XLOOKUP(H6573,_xlfn.ANCHORARRAY($D$11),_xlfn.ANCHORARRAY($B$11),,1,1)</f>
        <v>5</v>
      </c>
    </row>
    <row r="6574" spans="6:9" x14ac:dyDescent="0.3">
      <c r="F6574" s="2">
        <v>6569</v>
      </c>
      <c r="G6574" s="10">
        <v>5</v>
      </c>
      <c r="H6574" s="17">
        <f t="shared" si="102"/>
        <v>0.65685000000000004</v>
      </c>
      <c r="I6574" s="10" cm="1">
        <f t="array" ref="I6574">_xlfn.XLOOKUP(H6574,_xlfn.ANCHORARRAY($D$11),_xlfn.ANCHORARRAY($B$11),,1,1)</f>
        <v>5</v>
      </c>
    </row>
    <row r="6575" spans="6:9" x14ac:dyDescent="0.3">
      <c r="F6575" s="2">
        <v>6570</v>
      </c>
      <c r="G6575" s="10">
        <v>5</v>
      </c>
      <c r="H6575" s="17">
        <f t="shared" si="102"/>
        <v>0.65695000000000003</v>
      </c>
      <c r="I6575" s="10" cm="1">
        <f t="array" ref="I6575">_xlfn.XLOOKUP(H6575,_xlfn.ANCHORARRAY($D$11),_xlfn.ANCHORARRAY($B$11),,1,1)</f>
        <v>5</v>
      </c>
    </row>
    <row r="6576" spans="6:9" x14ac:dyDescent="0.3">
      <c r="F6576" s="2">
        <v>6571</v>
      </c>
      <c r="G6576" s="10">
        <v>5</v>
      </c>
      <c r="H6576" s="17">
        <f t="shared" si="102"/>
        <v>0.65705000000000002</v>
      </c>
      <c r="I6576" s="10" cm="1">
        <f t="array" ref="I6576">_xlfn.XLOOKUP(H6576,_xlfn.ANCHORARRAY($D$11),_xlfn.ANCHORARRAY($B$11),,1,1)</f>
        <v>5</v>
      </c>
    </row>
    <row r="6577" spans="6:9" x14ac:dyDescent="0.3">
      <c r="F6577" s="2">
        <v>6572</v>
      </c>
      <c r="G6577" s="10">
        <v>5</v>
      </c>
      <c r="H6577" s="17">
        <f t="shared" si="102"/>
        <v>0.65715000000000001</v>
      </c>
      <c r="I6577" s="10" cm="1">
        <f t="array" ref="I6577">_xlfn.XLOOKUP(H6577,_xlfn.ANCHORARRAY($D$11),_xlfn.ANCHORARRAY($B$11),,1,1)</f>
        <v>5</v>
      </c>
    </row>
    <row r="6578" spans="6:9" x14ac:dyDescent="0.3">
      <c r="F6578" s="2">
        <v>6573</v>
      </c>
      <c r="G6578" s="10">
        <v>5</v>
      </c>
      <c r="H6578" s="17">
        <f t="shared" si="102"/>
        <v>0.65725</v>
      </c>
      <c r="I6578" s="10" cm="1">
        <f t="array" ref="I6578">_xlfn.XLOOKUP(H6578,_xlfn.ANCHORARRAY($D$11),_xlfn.ANCHORARRAY($B$11),,1,1)</f>
        <v>5</v>
      </c>
    </row>
    <row r="6579" spans="6:9" x14ac:dyDescent="0.3">
      <c r="F6579" s="2">
        <v>6574</v>
      </c>
      <c r="G6579" s="10">
        <v>5</v>
      </c>
      <c r="H6579" s="17">
        <f t="shared" si="102"/>
        <v>0.65734999999999999</v>
      </c>
      <c r="I6579" s="10" cm="1">
        <f t="array" ref="I6579">_xlfn.XLOOKUP(H6579,_xlfn.ANCHORARRAY($D$11),_xlfn.ANCHORARRAY($B$11),,1,1)</f>
        <v>5</v>
      </c>
    </row>
    <row r="6580" spans="6:9" x14ac:dyDescent="0.3">
      <c r="F6580" s="2">
        <v>6575</v>
      </c>
      <c r="G6580" s="10">
        <v>5</v>
      </c>
      <c r="H6580" s="17">
        <f t="shared" si="102"/>
        <v>0.65744999999999998</v>
      </c>
      <c r="I6580" s="10" cm="1">
        <f t="array" ref="I6580">_xlfn.XLOOKUP(H6580,_xlfn.ANCHORARRAY($D$11),_xlfn.ANCHORARRAY($B$11),,1,1)</f>
        <v>5</v>
      </c>
    </row>
    <row r="6581" spans="6:9" x14ac:dyDescent="0.3">
      <c r="F6581" s="2">
        <v>6576</v>
      </c>
      <c r="G6581" s="10">
        <v>5</v>
      </c>
      <c r="H6581" s="17">
        <f t="shared" si="102"/>
        <v>0.65754999999999997</v>
      </c>
      <c r="I6581" s="10" cm="1">
        <f t="array" ref="I6581">_xlfn.XLOOKUP(H6581,_xlfn.ANCHORARRAY($D$11),_xlfn.ANCHORARRAY($B$11),,1,1)</f>
        <v>5</v>
      </c>
    </row>
    <row r="6582" spans="6:9" x14ac:dyDescent="0.3">
      <c r="F6582" s="2">
        <v>6577</v>
      </c>
      <c r="G6582" s="10">
        <v>5</v>
      </c>
      <c r="H6582" s="17">
        <f t="shared" si="102"/>
        <v>0.65764999999999996</v>
      </c>
      <c r="I6582" s="10" cm="1">
        <f t="array" ref="I6582">_xlfn.XLOOKUP(H6582,_xlfn.ANCHORARRAY($D$11),_xlfn.ANCHORARRAY($B$11),,1,1)</f>
        <v>5</v>
      </c>
    </row>
    <row r="6583" spans="6:9" x14ac:dyDescent="0.3">
      <c r="F6583" s="2">
        <v>6578</v>
      </c>
      <c r="G6583" s="10">
        <v>5</v>
      </c>
      <c r="H6583" s="17">
        <f t="shared" si="102"/>
        <v>0.65774999999999995</v>
      </c>
      <c r="I6583" s="10" cm="1">
        <f t="array" ref="I6583">_xlfn.XLOOKUP(H6583,_xlfn.ANCHORARRAY($D$11),_xlfn.ANCHORARRAY($B$11),,1,1)</f>
        <v>5</v>
      </c>
    </row>
    <row r="6584" spans="6:9" x14ac:dyDescent="0.3">
      <c r="F6584" s="2">
        <v>6579</v>
      </c>
      <c r="G6584" s="10">
        <v>5</v>
      </c>
      <c r="H6584" s="17">
        <f t="shared" si="102"/>
        <v>0.65785000000000005</v>
      </c>
      <c r="I6584" s="10" cm="1">
        <f t="array" ref="I6584">_xlfn.XLOOKUP(H6584,_xlfn.ANCHORARRAY($D$11),_xlfn.ANCHORARRAY($B$11),,1,1)</f>
        <v>5</v>
      </c>
    </row>
    <row r="6585" spans="6:9" x14ac:dyDescent="0.3">
      <c r="F6585" s="2">
        <v>6580</v>
      </c>
      <c r="G6585" s="10">
        <v>5</v>
      </c>
      <c r="H6585" s="17">
        <f t="shared" si="102"/>
        <v>0.65795000000000003</v>
      </c>
      <c r="I6585" s="10" cm="1">
        <f t="array" ref="I6585">_xlfn.XLOOKUP(H6585,_xlfn.ANCHORARRAY($D$11),_xlfn.ANCHORARRAY($B$11),,1,1)</f>
        <v>5</v>
      </c>
    </row>
    <row r="6586" spans="6:9" x14ac:dyDescent="0.3">
      <c r="F6586" s="2">
        <v>6581</v>
      </c>
      <c r="G6586" s="10">
        <v>5</v>
      </c>
      <c r="H6586" s="17">
        <f t="shared" si="102"/>
        <v>0.65805000000000002</v>
      </c>
      <c r="I6586" s="10" cm="1">
        <f t="array" ref="I6586">_xlfn.XLOOKUP(H6586,_xlfn.ANCHORARRAY($D$11),_xlfn.ANCHORARRAY($B$11),,1,1)</f>
        <v>5</v>
      </c>
    </row>
    <row r="6587" spans="6:9" x14ac:dyDescent="0.3">
      <c r="F6587" s="2">
        <v>6582</v>
      </c>
      <c r="G6587" s="10">
        <v>5</v>
      </c>
      <c r="H6587" s="17">
        <f t="shared" si="102"/>
        <v>0.65815000000000001</v>
      </c>
      <c r="I6587" s="10" cm="1">
        <f t="array" ref="I6587">_xlfn.XLOOKUP(H6587,_xlfn.ANCHORARRAY($D$11),_xlfn.ANCHORARRAY($B$11),,1,1)</f>
        <v>5</v>
      </c>
    </row>
    <row r="6588" spans="6:9" x14ac:dyDescent="0.3">
      <c r="F6588" s="2">
        <v>6583</v>
      </c>
      <c r="G6588" s="10">
        <v>5</v>
      </c>
      <c r="H6588" s="17">
        <f t="shared" si="102"/>
        <v>0.65825</v>
      </c>
      <c r="I6588" s="10" cm="1">
        <f t="array" ref="I6588">_xlfn.XLOOKUP(H6588,_xlfn.ANCHORARRAY($D$11),_xlfn.ANCHORARRAY($B$11),,1,1)</f>
        <v>5</v>
      </c>
    </row>
    <row r="6589" spans="6:9" x14ac:dyDescent="0.3">
      <c r="F6589" s="2">
        <v>6584</v>
      </c>
      <c r="G6589" s="10">
        <v>5</v>
      </c>
      <c r="H6589" s="17">
        <f t="shared" si="102"/>
        <v>0.65834999999999999</v>
      </c>
      <c r="I6589" s="10" cm="1">
        <f t="array" ref="I6589">_xlfn.XLOOKUP(H6589,_xlfn.ANCHORARRAY($D$11),_xlfn.ANCHORARRAY($B$11),,1,1)</f>
        <v>5</v>
      </c>
    </row>
    <row r="6590" spans="6:9" x14ac:dyDescent="0.3">
      <c r="F6590" s="2">
        <v>6585</v>
      </c>
      <c r="G6590" s="10">
        <v>5</v>
      </c>
      <c r="H6590" s="17">
        <f t="shared" si="102"/>
        <v>0.65844999999999998</v>
      </c>
      <c r="I6590" s="10" cm="1">
        <f t="array" ref="I6590">_xlfn.XLOOKUP(H6590,_xlfn.ANCHORARRAY($D$11),_xlfn.ANCHORARRAY($B$11),,1,1)</f>
        <v>5</v>
      </c>
    </row>
    <row r="6591" spans="6:9" x14ac:dyDescent="0.3">
      <c r="F6591" s="2">
        <v>6586</v>
      </c>
      <c r="G6591" s="10">
        <v>5</v>
      </c>
      <c r="H6591" s="17">
        <f t="shared" si="102"/>
        <v>0.65854999999999997</v>
      </c>
      <c r="I6591" s="10" cm="1">
        <f t="array" ref="I6591">_xlfn.XLOOKUP(H6591,_xlfn.ANCHORARRAY($D$11),_xlfn.ANCHORARRAY($B$11),,1,1)</f>
        <v>5</v>
      </c>
    </row>
    <row r="6592" spans="6:9" x14ac:dyDescent="0.3">
      <c r="F6592" s="2">
        <v>6587</v>
      </c>
      <c r="G6592" s="10">
        <v>5</v>
      </c>
      <c r="H6592" s="17">
        <f t="shared" si="102"/>
        <v>0.65864999999999996</v>
      </c>
      <c r="I6592" s="10" cm="1">
        <f t="array" ref="I6592">_xlfn.XLOOKUP(H6592,_xlfn.ANCHORARRAY($D$11),_xlfn.ANCHORARRAY($B$11),,1,1)</f>
        <v>5</v>
      </c>
    </row>
    <row r="6593" spans="6:9" x14ac:dyDescent="0.3">
      <c r="F6593" s="2">
        <v>6588</v>
      </c>
      <c r="G6593" s="10">
        <v>5</v>
      </c>
      <c r="H6593" s="17">
        <f t="shared" si="102"/>
        <v>0.65874999999999995</v>
      </c>
      <c r="I6593" s="10" cm="1">
        <f t="array" ref="I6593">_xlfn.XLOOKUP(H6593,_xlfn.ANCHORARRAY($D$11),_xlfn.ANCHORARRAY($B$11),,1,1)</f>
        <v>5</v>
      </c>
    </row>
    <row r="6594" spans="6:9" x14ac:dyDescent="0.3">
      <c r="F6594" s="2">
        <v>6589</v>
      </c>
      <c r="G6594" s="10">
        <v>5</v>
      </c>
      <c r="H6594" s="17">
        <f t="shared" si="102"/>
        <v>0.65885000000000005</v>
      </c>
      <c r="I6594" s="10" cm="1">
        <f t="array" ref="I6594">_xlfn.XLOOKUP(H6594,_xlfn.ANCHORARRAY($D$11),_xlfn.ANCHORARRAY($B$11),,1,1)</f>
        <v>5</v>
      </c>
    </row>
    <row r="6595" spans="6:9" x14ac:dyDescent="0.3">
      <c r="F6595" s="2">
        <v>6590</v>
      </c>
      <c r="G6595" s="10">
        <v>5</v>
      </c>
      <c r="H6595" s="17">
        <f t="shared" si="102"/>
        <v>0.65895000000000004</v>
      </c>
      <c r="I6595" s="10" cm="1">
        <f t="array" ref="I6595">_xlfn.XLOOKUP(H6595,_xlfn.ANCHORARRAY($D$11),_xlfn.ANCHORARRAY($B$11),,1,1)</f>
        <v>5</v>
      </c>
    </row>
    <row r="6596" spans="6:9" x14ac:dyDescent="0.3">
      <c r="F6596" s="2">
        <v>6591</v>
      </c>
      <c r="G6596" s="10">
        <v>5</v>
      </c>
      <c r="H6596" s="17">
        <f t="shared" si="102"/>
        <v>0.65905000000000002</v>
      </c>
      <c r="I6596" s="10" cm="1">
        <f t="array" ref="I6596">_xlfn.XLOOKUP(H6596,_xlfn.ANCHORARRAY($D$11),_xlfn.ANCHORARRAY($B$11),,1,1)</f>
        <v>5</v>
      </c>
    </row>
    <row r="6597" spans="6:9" x14ac:dyDescent="0.3">
      <c r="F6597" s="2">
        <v>6592</v>
      </c>
      <c r="G6597" s="10">
        <v>5</v>
      </c>
      <c r="H6597" s="17">
        <f t="shared" si="102"/>
        <v>0.65915000000000001</v>
      </c>
      <c r="I6597" s="10" cm="1">
        <f t="array" ref="I6597">_xlfn.XLOOKUP(H6597,_xlfn.ANCHORARRAY($D$11),_xlfn.ANCHORARRAY($B$11),,1,1)</f>
        <v>5</v>
      </c>
    </row>
    <row r="6598" spans="6:9" x14ac:dyDescent="0.3">
      <c r="F6598" s="2">
        <v>6593</v>
      </c>
      <c r="G6598" s="10">
        <v>5</v>
      </c>
      <c r="H6598" s="17">
        <f t="shared" si="102"/>
        <v>0.65925</v>
      </c>
      <c r="I6598" s="10" cm="1">
        <f t="array" ref="I6598">_xlfn.XLOOKUP(H6598,_xlfn.ANCHORARRAY($D$11),_xlfn.ANCHORARRAY($B$11),,1,1)</f>
        <v>5</v>
      </c>
    </row>
    <row r="6599" spans="6:9" x14ac:dyDescent="0.3">
      <c r="F6599" s="2">
        <v>6594</v>
      </c>
      <c r="G6599" s="10">
        <v>5</v>
      </c>
      <c r="H6599" s="17">
        <f t="shared" ref="H6599:H6662" si="103">(F6599-1/2)/COUNT($F$6:$F$10005)</f>
        <v>0.65934999999999999</v>
      </c>
      <c r="I6599" s="10" cm="1">
        <f t="array" ref="I6599">_xlfn.XLOOKUP(H6599,_xlfn.ANCHORARRAY($D$11),_xlfn.ANCHORARRAY($B$11),,1,1)</f>
        <v>5</v>
      </c>
    </row>
    <row r="6600" spans="6:9" x14ac:dyDescent="0.3">
      <c r="F6600" s="2">
        <v>6595</v>
      </c>
      <c r="G6600" s="10">
        <v>5</v>
      </c>
      <c r="H6600" s="17">
        <f t="shared" si="103"/>
        <v>0.65944999999999998</v>
      </c>
      <c r="I6600" s="10" cm="1">
        <f t="array" ref="I6600">_xlfn.XLOOKUP(H6600,_xlfn.ANCHORARRAY($D$11),_xlfn.ANCHORARRAY($B$11),,1,1)</f>
        <v>5</v>
      </c>
    </row>
    <row r="6601" spans="6:9" x14ac:dyDescent="0.3">
      <c r="F6601" s="2">
        <v>6596</v>
      </c>
      <c r="G6601" s="10">
        <v>5</v>
      </c>
      <c r="H6601" s="17">
        <f t="shared" si="103"/>
        <v>0.65954999999999997</v>
      </c>
      <c r="I6601" s="10" cm="1">
        <f t="array" ref="I6601">_xlfn.XLOOKUP(H6601,_xlfn.ANCHORARRAY($D$11),_xlfn.ANCHORARRAY($B$11),,1,1)</f>
        <v>5</v>
      </c>
    </row>
    <row r="6602" spans="6:9" x14ac:dyDescent="0.3">
      <c r="F6602" s="2">
        <v>6597</v>
      </c>
      <c r="G6602" s="10">
        <v>5</v>
      </c>
      <c r="H6602" s="17">
        <f t="shared" si="103"/>
        <v>0.65964999999999996</v>
      </c>
      <c r="I6602" s="10" cm="1">
        <f t="array" ref="I6602">_xlfn.XLOOKUP(H6602,_xlfn.ANCHORARRAY($D$11),_xlfn.ANCHORARRAY($B$11),,1,1)</f>
        <v>5</v>
      </c>
    </row>
    <row r="6603" spans="6:9" x14ac:dyDescent="0.3">
      <c r="F6603" s="2">
        <v>6598</v>
      </c>
      <c r="G6603" s="10">
        <v>5</v>
      </c>
      <c r="H6603" s="17">
        <f t="shared" si="103"/>
        <v>0.65974999999999995</v>
      </c>
      <c r="I6603" s="10" cm="1">
        <f t="array" ref="I6603">_xlfn.XLOOKUP(H6603,_xlfn.ANCHORARRAY($D$11),_xlfn.ANCHORARRAY($B$11),,1,1)</f>
        <v>5</v>
      </c>
    </row>
    <row r="6604" spans="6:9" x14ac:dyDescent="0.3">
      <c r="F6604" s="2">
        <v>6599</v>
      </c>
      <c r="G6604" s="10">
        <v>5</v>
      </c>
      <c r="H6604" s="17">
        <f t="shared" si="103"/>
        <v>0.65985000000000005</v>
      </c>
      <c r="I6604" s="10" cm="1">
        <f t="array" ref="I6604">_xlfn.XLOOKUP(H6604,_xlfn.ANCHORARRAY($D$11),_xlfn.ANCHORARRAY($B$11),,1,1)</f>
        <v>5</v>
      </c>
    </row>
    <row r="6605" spans="6:9" x14ac:dyDescent="0.3">
      <c r="F6605" s="2">
        <v>6600</v>
      </c>
      <c r="G6605" s="10">
        <v>5</v>
      </c>
      <c r="H6605" s="17">
        <f t="shared" si="103"/>
        <v>0.65995000000000004</v>
      </c>
      <c r="I6605" s="10" cm="1">
        <f t="array" ref="I6605">_xlfn.XLOOKUP(H6605,_xlfn.ANCHORARRAY($D$11),_xlfn.ANCHORARRAY($B$11),,1,1)</f>
        <v>5</v>
      </c>
    </row>
    <row r="6606" spans="6:9" x14ac:dyDescent="0.3">
      <c r="F6606" s="2">
        <v>6601</v>
      </c>
      <c r="G6606" s="10">
        <v>5</v>
      </c>
      <c r="H6606" s="17">
        <f t="shared" si="103"/>
        <v>0.66005000000000003</v>
      </c>
      <c r="I6606" s="10" cm="1">
        <f t="array" ref="I6606">_xlfn.XLOOKUP(H6606,_xlfn.ANCHORARRAY($D$11),_xlfn.ANCHORARRAY($B$11),,1,1)</f>
        <v>5</v>
      </c>
    </row>
    <row r="6607" spans="6:9" x14ac:dyDescent="0.3">
      <c r="F6607" s="2">
        <v>6602</v>
      </c>
      <c r="G6607" s="10">
        <v>5</v>
      </c>
      <c r="H6607" s="17">
        <f t="shared" si="103"/>
        <v>0.66015000000000001</v>
      </c>
      <c r="I6607" s="10" cm="1">
        <f t="array" ref="I6607">_xlfn.XLOOKUP(H6607,_xlfn.ANCHORARRAY($D$11),_xlfn.ANCHORARRAY($B$11),,1,1)</f>
        <v>5</v>
      </c>
    </row>
    <row r="6608" spans="6:9" x14ac:dyDescent="0.3">
      <c r="F6608" s="2">
        <v>6603</v>
      </c>
      <c r="G6608" s="10">
        <v>5</v>
      </c>
      <c r="H6608" s="17">
        <f t="shared" si="103"/>
        <v>0.66025</v>
      </c>
      <c r="I6608" s="10" cm="1">
        <f t="array" ref="I6608">_xlfn.XLOOKUP(H6608,_xlfn.ANCHORARRAY($D$11),_xlfn.ANCHORARRAY($B$11),,1,1)</f>
        <v>5</v>
      </c>
    </row>
    <row r="6609" spans="6:9" x14ac:dyDescent="0.3">
      <c r="F6609" s="2">
        <v>6604</v>
      </c>
      <c r="G6609" s="10">
        <v>5</v>
      </c>
      <c r="H6609" s="17">
        <f t="shared" si="103"/>
        <v>0.66034999999999999</v>
      </c>
      <c r="I6609" s="10" cm="1">
        <f t="array" ref="I6609">_xlfn.XLOOKUP(H6609,_xlfn.ANCHORARRAY($D$11),_xlfn.ANCHORARRAY($B$11),,1,1)</f>
        <v>5</v>
      </c>
    </row>
    <row r="6610" spans="6:9" x14ac:dyDescent="0.3">
      <c r="F6610" s="2">
        <v>6605</v>
      </c>
      <c r="G6610" s="10">
        <v>5</v>
      </c>
      <c r="H6610" s="17">
        <f t="shared" si="103"/>
        <v>0.66044999999999998</v>
      </c>
      <c r="I6610" s="10" cm="1">
        <f t="array" ref="I6610">_xlfn.XLOOKUP(H6610,_xlfn.ANCHORARRAY($D$11),_xlfn.ANCHORARRAY($B$11),,1,1)</f>
        <v>5</v>
      </c>
    </row>
    <row r="6611" spans="6:9" x14ac:dyDescent="0.3">
      <c r="F6611" s="2">
        <v>6606</v>
      </c>
      <c r="G6611" s="10">
        <v>5</v>
      </c>
      <c r="H6611" s="17">
        <f t="shared" si="103"/>
        <v>0.66054999999999997</v>
      </c>
      <c r="I6611" s="10" cm="1">
        <f t="array" ref="I6611">_xlfn.XLOOKUP(H6611,_xlfn.ANCHORARRAY($D$11),_xlfn.ANCHORARRAY($B$11),,1,1)</f>
        <v>5</v>
      </c>
    </row>
    <row r="6612" spans="6:9" x14ac:dyDescent="0.3">
      <c r="F6612" s="2">
        <v>6607</v>
      </c>
      <c r="G6612" s="10">
        <v>5</v>
      </c>
      <c r="H6612" s="17">
        <f t="shared" si="103"/>
        <v>0.66064999999999996</v>
      </c>
      <c r="I6612" s="10" cm="1">
        <f t="array" ref="I6612">_xlfn.XLOOKUP(H6612,_xlfn.ANCHORARRAY($D$11),_xlfn.ANCHORARRAY($B$11),,1,1)</f>
        <v>5</v>
      </c>
    </row>
    <row r="6613" spans="6:9" x14ac:dyDescent="0.3">
      <c r="F6613" s="2">
        <v>6608</v>
      </c>
      <c r="G6613" s="10">
        <v>5</v>
      </c>
      <c r="H6613" s="17">
        <f t="shared" si="103"/>
        <v>0.66074999999999995</v>
      </c>
      <c r="I6613" s="10" cm="1">
        <f t="array" ref="I6613">_xlfn.XLOOKUP(H6613,_xlfn.ANCHORARRAY($D$11),_xlfn.ANCHORARRAY($B$11),,1,1)</f>
        <v>5</v>
      </c>
    </row>
    <row r="6614" spans="6:9" x14ac:dyDescent="0.3">
      <c r="F6614" s="2">
        <v>6609</v>
      </c>
      <c r="G6614" s="10">
        <v>5</v>
      </c>
      <c r="H6614" s="17">
        <f t="shared" si="103"/>
        <v>0.66085000000000005</v>
      </c>
      <c r="I6614" s="10" cm="1">
        <f t="array" ref="I6614">_xlfn.XLOOKUP(H6614,_xlfn.ANCHORARRAY($D$11),_xlfn.ANCHORARRAY($B$11),,1,1)</f>
        <v>5</v>
      </c>
    </row>
    <row r="6615" spans="6:9" x14ac:dyDescent="0.3">
      <c r="F6615" s="2">
        <v>6610</v>
      </c>
      <c r="G6615" s="10">
        <v>5</v>
      </c>
      <c r="H6615" s="17">
        <f t="shared" si="103"/>
        <v>0.66095000000000004</v>
      </c>
      <c r="I6615" s="10" cm="1">
        <f t="array" ref="I6615">_xlfn.XLOOKUP(H6615,_xlfn.ANCHORARRAY($D$11),_xlfn.ANCHORARRAY($B$11),,1,1)</f>
        <v>5</v>
      </c>
    </row>
    <row r="6616" spans="6:9" x14ac:dyDescent="0.3">
      <c r="F6616" s="2">
        <v>6611</v>
      </c>
      <c r="G6616" s="10">
        <v>5</v>
      </c>
      <c r="H6616" s="17">
        <f t="shared" si="103"/>
        <v>0.66105000000000003</v>
      </c>
      <c r="I6616" s="10" cm="1">
        <f t="array" ref="I6616">_xlfn.XLOOKUP(H6616,_xlfn.ANCHORARRAY($D$11),_xlfn.ANCHORARRAY($B$11),,1,1)</f>
        <v>5</v>
      </c>
    </row>
    <row r="6617" spans="6:9" x14ac:dyDescent="0.3">
      <c r="F6617" s="2">
        <v>6612</v>
      </c>
      <c r="G6617" s="10">
        <v>5</v>
      </c>
      <c r="H6617" s="17">
        <f t="shared" si="103"/>
        <v>0.66115000000000002</v>
      </c>
      <c r="I6617" s="10" cm="1">
        <f t="array" ref="I6617">_xlfn.XLOOKUP(H6617,_xlfn.ANCHORARRAY($D$11),_xlfn.ANCHORARRAY($B$11),,1,1)</f>
        <v>5</v>
      </c>
    </row>
    <row r="6618" spans="6:9" x14ac:dyDescent="0.3">
      <c r="F6618" s="2">
        <v>6613</v>
      </c>
      <c r="G6618" s="10">
        <v>5</v>
      </c>
      <c r="H6618" s="17">
        <f t="shared" si="103"/>
        <v>0.66125</v>
      </c>
      <c r="I6618" s="10" cm="1">
        <f t="array" ref="I6618">_xlfn.XLOOKUP(H6618,_xlfn.ANCHORARRAY($D$11),_xlfn.ANCHORARRAY($B$11),,1,1)</f>
        <v>5</v>
      </c>
    </row>
    <row r="6619" spans="6:9" x14ac:dyDescent="0.3">
      <c r="F6619" s="2">
        <v>6614</v>
      </c>
      <c r="G6619" s="10">
        <v>5</v>
      </c>
      <c r="H6619" s="17">
        <f t="shared" si="103"/>
        <v>0.66134999999999999</v>
      </c>
      <c r="I6619" s="10" cm="1">
        <f t="array" ref="I6619">_xlfn.XLOOKUP(H6619,_xlfn.ANCHORARRAY($D$11),_xlfn.ANCHORARRAY($B$11),,1,1)</f>
        <v>5</v>
      </c>
    </row>
    <row r="6620" spans="6:9" x14ac:dyDescent="0.3">
      <c r="F6620" s="2">
        <v>6615</v>
      </c>
      <c r="G6620" s="10">
        <v>5</v>
      </c>
      <c r="H6620" s="17">
        <f t="shared" si="103"/>
        <v>0.66144999999999998</v>
      </c>
      <c r="I6620" s="10" cm="1">
        <f t="array" ref="I6620">_xlfn.XLOOKUP(H6620,_xlfn.ANCHORARRAY($D$11),_xlfn.ANCHORARRAY($B$11),,1,1)</f>
        <v>5</v>
      </c>
    </row>
    <row r="6621" spans="6:9" x14ac:dyDescent="0.3">
      <c r="F6621" s="2">
        <v>6616</v>
      </c>
      <c r="G6621" s="10">
        <v>5</v>
      </c>
      <c r="H6621" s="17">
        <f t="shared" si="103"/>
        <v>0.66154999999999997</v>
      </c>
      <c r="I6621" s="10" cm="1">
        <f t="array" ref="I6621">_xlfn.XLOOKUP(H6621,_xlfn.ANCHORARRAY($D$11),_xlfn.ANCHORARRAY($B$11),,1,1)</f>
        <v>5</v>
      </c>
    </row>
    <row r="6622" spans="6:9" x14ac:dyDescent="0.3">
      <c r="F6622" s="2">
        <v>6617</v>
      </c>
      <c r="G6622" s="10">
        <v>5</v>
      </c>
      <c r="H6622" s="17">
        <f t="shared" si="103"/>
        <v>0.66164999999999996</v>
      </c>
      <c r="I6622" s="10" cm="1">
        <f t="array" ref="I6622">_xlfn.XLOOKUP(H6622,_xlfn.ANCHORARRAY($D$11),_xlfn.ANCHORARRAY($B$11),,1,1)</f>
        <v>5</v>
      </c>
    </row>
    <row r="6623" spans="6:9" x14ac:dyDescent="0.3">
      <c r="F6623" s="2">
        <v>6618</v>
      </c>
      <c r="G6623" s="10">
        <v>5</v>
      </c>
      <c r="H6623" s="17">
        <f t="shared" si="103"/>
        <v>0.66174999999999995</v>
      </c>
      <c r="I6623" s="10" cm="1">
        <f t="array" ref="I6623">_xlfn.XLOOKUP(H6623,_xlfn.ANCHORARRAY($D$11),_xlfn.ANCHORARRAY($B$11),,1,1)</f>
        <v>5</v>
      </c>
    </row>
    <row r="6624" spans="6:9" x14ac:dyDescent="0.3">
      <c r="F6624" s="2">
        <v>6619</v>
      </c>
      <c r="G6624" s="10">
        <v>5</v>
      </c>
      <c r="H6624" s="17">
        <f t="shared" si="103"/>
        <v>0.66185000000000005</v>
      </c>
      <c r="I6624" s="10" cm="1">
        <f t="array" ref="I6624">_xlfn.XLOOKUP(H6624,_xlfn.ANCHORARRAY($D$11),_xlfn.ANCHORARRAY($B$11),,1,1)</f>
        <v>5</v>
      </c>
    </row>
    <row r="6625" spans="6:9" x14ac:dyDescent="0.3">
      <c r="F6625" s="2">
        <v>6620</v>
      </c>
      <c r="G6625" s="10">
        <v>5</v>
      </c>
      <c r="H6625" s="17">
        <f t="shared" si="103"/>
        <v>0.66195000000000004</v>
      </c>
      <c r="I6625" s="10" cm="1">
        <f t="array" ref="I6625">_xlfn.XLOOKUP(H6625,_xlfn.ANCHORARRAY($D$11),_xlfn.ANCHORARRAY($B$11),,1,1)</f>
        <v>5</v>
      </c>
    </row>
    <row r="6626" spans="6:9" x14ac:dyDescent="0.3">
      <c r="F6626" s="2">
        <v>6621</v>
      </c>
      <c r="G6626" s="10">
        <v>5</v>
      </c>
      <c r="H6626" s="17">
        <f t="shared" si="103"/>
        <v>0.66205000000000003</v>
      </c>
      <c r="I6626" s="10" cm="1">
        <f t="array" ref="I6626">_xlfn.XLOOKUP(H6626,_xlfn.ANCHORARRAY($D$11),_xlfn.ANCHORARRAY($B$11),,1,1)</f>
        <v>5</v>
      </c>
    </row>
    <row r="6627" spans="6:9" x14ac:dyDescent="0.3">
      <c r="F6627" s="2">
        <v>6622</v>
      </c>
      <c r="G6627" s="10">
        <v>5</v>
      </c>
      <c r="H6627" s="17">
        <f t="shared" si="103"/>
        <v>0.66215000000000002</v>
      </c>
      <c r="I6627" s="10" cm="1">
        <f t="array" ref="I6627">_xlfn.XLOOKUP(H6627,_xlfn.ANCHORARRAY($D$11),_xlfn.ANCHORARRAY($B$11),,1,1)</f>
        <v>5</v>
      </c>
    </row>
    <row r="6628" spans="6:9" x14ac:dyDescent="0.3">
      <c r="F6628" s="2">
        <v>6623</v>
      </c>
      <c r="G6628" s="10">
        <v>5</v>
      </c>
      <c r="H6628" s="17">
        <f t="shared" si="103"/>
        <v>0.66225000000000001</v>
      </c>
      <c r="I6628" s="10" cm="1">
        <f t="array" ref="I6628">_xlfn.XLOOKUP(H6628,_xlfn.ANCHORARRAY($D$11),_xlfn.ANCHORARRAY($B$11),,1,1)</f>
        <v>5</v>
      </c>
    </row>
    <row r="6629" spans="6:9" x14ac:dyDescent="0.3">
      <c r="F6629" s="2">
        <v>6624</v>
      </c>
      <c r="G6629" s="10">
        <v>5</v>
      </c>
      <c r="H6629" s="17">
        <f t="shared" si="103"/>
        <v>0.66234999999999999</v>
      </c>
      <c r="I6629" s="10" cm="1">
        <f t="array" ref="I6629">_xlfn.XLOOKUP(H6629,_xlfn.ANCHORARRAY($D$11),_xlfn.ANCHORARRAY($B$11),,1,1)</f>
        <v>5</v>
      </c>
    </row>
    <row r="6630" spans="6:9" x14ac:dyDescent="0.3">
      <c r="F6630" s="2">
        <v>6625</v>
      </c>
      <c r="G6630" s="10">
        <v>5</v>
      </c>
      <c r="H6630" s="17">
        <f t="shared" si="103"/>
        <v>0.66244999999999998</v>
      </c>
      <c r="I6630" s="10" cm="1">
        <f t="array" ref="I6630">_xlfn.XLOOKUP(H6630,_xlfn.ANCHORARRAY($D$11),_xlfn.ANCHORARRAY($B$11),,1,1)</f>
        <v>5</v>
      </c>
    </row>
    <row r="6631" spans="6:9" x14ac:dyDescent="0.3">
      <c r="F6631" s="2">
        <v>6626</v>
      </c>
      <c r="G6631" s="10">
        <v>5</v>
      </c>
      <c r="H6631" s="17">
        <f t="shared" si="103"/>
        <v>0.66254999999999997</v>
      </c>
      <c r="I6631" s="10" cm="1">
        <f t="array" ref="I6631">_xlfn.XLOOKUP(H6631,_xlfn.ANCHORARRAY($D$11),_xlfn.ANCHORARRAY($B$11),,1,1)</f>
        <v>5</v>
      </c>
    </row>
    <row r="6632" spans="6:9" x14ac:dyDescent="0.3">
      <c r="F6632" s="2">
        <v>6627</v>
      </c>
      <c r="G6632" s="10">
        <v>5</v>
      </c>
      <c r="H6632" s="17">
        <f t="shared" si="103"/>
        <v>0.66264999999999996</v>
      </c>
      <c r="I6632" s="10" cm="1">
        <f t="array" ref="I6632">_xlfn.XLOOKUP(H6632,_xlfn.ANCHORARRAY($D$11),_xlfn.ANCHORARRAY($B$11),,1,1)</f>
        <v>5</v>
      </c>
    </row>
    <row r="6633" spans="6:9" x14ac:dyDescent="0.3">
      <c r="F6633" s="2">
        <v>6628</v>
      </c>
      <c r="G6633" s="10">
        <v>5</v>
      </c>
      <c r="H6633" s="17">
        <f t="shared" si="103"/>
        <v>0.66274999999999995</v>
      </c>
      <c r="I6633" s="10" cm="1">
        <f t="array" ref="I6633">_xlfn.XLOOKUP(H6633,_xlfn.ANCHORARRAY($D$11),_xlfn.ANCHORARRAY($B$11),,1,1)</f>
        <v>5</v>
      </c>
    </row>
    <row r="6634" spans="6:9" x14ac:dyDescent="0.3">
      <c r="F6634" s="2">
        <v>6629</v>
      </c>
      <c r="G6634" s="10">
        <v>5</v>
      </c>
      <c r="H6634" s="17">
        <f t="shared" si="103"/>
        <v>0.66285000000000005</v>
      </c>
      <c r="I6634" s="10" cm="1">
        <f t="array" ref="I6634">_xlfn.XLOOKUP(H6634,_xlfn.ANCHORARRAY($D$11),_xlfn.ANCHORARRAY($B$11),,1,1)</f>
        <v>5</v>
      </c>
    </row>
    <row r="6635" spans="6:9" x14ac:dyDescent="0.3">
      <c r="F6635" s="2">
        <v>6630</v>
      </c>
      <c r="G6635" s="10">
        <v>5</v>
      </c>
      <c r="H6635" s="17">
        <f t="shared" si="103"/>
        <v>0.66295000000000004</v>
      </c>
      <c r="I6635" s="10" cm="1">
        <f t="array" ref="I6635">_xlfn.XLOOKUP(H6635,_xlfn.ANCHORARRAY($D$11),_xlfn.ANCHORARRAY($B$11),,1,1)</f>
        <v>5</v>
      </c>
    </row>
    <row r="6636" spans="6:9" x14ac:dyDescent="0.3">
      <c r="F6636" s="2">
        <v>6631</v>
      </c>
      <c r="G6636" s="10">
        <v>5</v>
      </c>
      <c r="H6636" s="17">
        <f t="shared" si="103"/>
        <v>0.66305000000000003</v>
      </c>
      <c r="I6636" s="10" cm="1">
        <f t="array" ref="I6636">_xlfn.XLOOKUP(H6636,_xlfn.ANCHORARRAY($D$11),_xlfn.ANCHORARRAY($B$11),,1,1)</f>
        <v>5</v>
      </c>
    </row>
    <row r="6637" spans="6:9" x14ac:dyDescent="0.3">
      <c r="F6637" s="2">
        <v>6632</v>
      </c>
      <c r="G6637" s="10">
        <v>5</v>
      </c>
      <c r="H6637" s="17">
        <f t="shared" si="103"/>
        <v>0.66315000000000002</v>
      </c>
      <c r="I6637" s="10" cm="1">
        <f t="array" ref="I6637">_xlfn.XLOOKUP(H6637,_xlfn.ANCHORARRAY($D$11),_xlfn.ANCHORARRAY($B$11),,1,1)</f>
        <v>5</v>
      </c>
    </row>
    <row r="6638" spans="6:9" x14ac:dyDescent="0.3">
      <c r="F6638" s="2">
        <v>6633</v>
      </c>
      <c r="G6638" s="10">
        <v>5</v>
      </c>
      <c r="H6638" s="17">
        <f t="shared" si="103"/>
        <v>0.66325000000000001</v>
      </c>
      <c r="I6638" s="10" cm="1">
        <f t="array" ref="I6638">_xlfn.XLOOKUP(H6638,_xlfn.ANCHORARRAY($D$11),_xlfn.ANCHORARRAY($B$11),,1,1)</f>
        <v>5</v>
      </c>
    </row>
    <row r="6639" spans="6:9" x14ac:dyDescent="0.3">
      <c r="F6639" s="2">
        <v>6634</v>
      </c>
      <c r="G6639" s="10">
        <v>5</v>
      </c>
      <c r="H6639" s="17">
        <f t="shared" si="103"/>
        <v>0.66335</v>
      </c>
      <c r="I6639" s="10" cm="1">
        <f t="array" ref="I6639">_xlfn.XLOOKUP(H6639,_xlfn.ANCHORARRAY($D$11),_xlfn.ANCHORARRAY($B$11),,1,1)</f>
        <v>5</v>
      </c>
    </row>
    <row r="6640" spans="6:9" x14ac:dyDescent="0.3">
      <c r="F6640" s="2">
        <v>6635</v>
      </c>
      <c r="G6640" s="10">
        <v>5</v>
      </c>
      <c r="H6640" s="17">
        <f t="shared" si="103"/>
        <v>0.66344999999999998</v>
      </c>
      <c r="I6640" s="10" cm="1">
        <f t="array" ref="I6640">_xlfn.XLOOKUP(H6640,_xlfn.ANCHORARRAY($D$11),_xlfn.ANCHORARRAY($B$11),,1,1)</f>
        <v>5</v>
      </c>
    </row>
    <row r="6641" spans="6:9" x14ac:dyDescent="0.3">
      <c r="F6641" s="2">
        <v>6636</v>
      </c>
      <c r="G6641" s="10">
        <v>5</v>
      </c>
      <c r="H6641" s="17">
        <f t="shared" si="103"/>
        <v>0.66354999999999997</v>
      </c>
      <c r="I6641" s="10" cm="1">
        <f t="array" ref="I6641">_xlfn.XLOOKUP(H6641,_xlfn.ANCHORARRAY($D$11),_xlfn.ANCHORARRAY($B$11),,1,1)</f>
        <v>5</v>
      </c>
    </row>
    <row r="6642" spans="6:9" x14ac:dyDescent="0.3">
      <c r="F6642" s="2">
        <v>6637</v>
      </c>
      <c r="G6642" s="10">
        <v>5</v>
      </c>
      <c r="H6642" s="17">
        <f t="shared" si="103"/>
        <v>0.66364999999999996</v>
      </c>
      <c r="I6642" s="10" cm="1">
        <f t="array" ref="I6642">_xlfn.XLOOKUP(H6642,_xlfn.ANCHORARRAY($D$11),_xlfn.ANCHORARRAY($B$11),,1,1)</f>
        <v>5</v>
      </c>
    </row>
    <row r="6643" spans="6:9" x14ac:dyDescent="0.3">
      <c r="F6643" s="2">
        <v>6638</v>
      </c>
      <c r="G6643" s="10">
        <v>5</v>
      </c>
      <c r="H6643" s="17">
        <f t="shared" si="103"/>
        <v>0.66374999999999995</v>
      </c>
      <c r="I6643" s="10" cm="1">
        <f t="array" ref="I6643">_xlfn.XLOOKUP(H6643,_xlfn.ANCHORARRAY($D$11),_xlfn.ANCHORARRAY($B$11),,1,1)</f>
        <v>5</v>
      </c>
    </row>
    <row r="6644" spans="6:9" x14ac:dyDescent="0.3">
      <c r="F6644" s="2">
        <v>6639</v>
      </c>
      <c r="G6644" s="10">
        <v>5</v>
      </c>
      <c r="H6644" s="17">
        <f t="shared" si="103"/>
        <v>0.66385000000000005</v>
      </c>
      <c r="I6644" s="10" cm="1">
        <f t="array" ref="I6644">_xlfn.XLOOKUP(H6644,_xlfn.ANCHORARRAY($D$11),_xlfn.ANCHORARRAY($B$11),,1,1)</f>
        <v>5</v>
      </c>
    </row>
    <row r="6645" spans="6:9" x14ac:dyDescent="0.3">
      <c r="F6645" s="2">
        <v>6640</v>
      </c>
      <c r="G6645" s="10">
        <v>5</v>
      </c>
      <c r="H6645" s="17">
        <f t="shared" si="103"/>
        <v>0.66395000000000004</v>
      </c>
      <c r="I6645" s="10" cm="1">
        <f t="array" ref="I6645">_xlfn.XLOOKUP(H6645,_xlfn.ANCHORARRAY($D$11),_xlfn.ANCHORARRAY($B$11),,1,1)</f>
        <v>5</v>
      </c>
    </row>
    <row r="6646" spans="6:9" x14ac:dyDescent="0.3">
      <c r="F6646" s="2">
        <v>6641</v>
      </c>
      <c r="G6646" s="10">
        <v>5</v>
      </c>
      <c r="H6646" s="17">
        <f t="shared" si="103"/>
        <v>0.66405000000000003</v>
      </c>
      <c r="I6646" s="10" cm="1">
        <f t="array" ref="I6646">_xlfn.XLOOKUP(H6646,_xlfn.ANCHORARRAY($D$11),_xlfn.ANCHORARRAY($B$11),,1,1)</f>
        <v>5</v>
      </c>
    </row>
    <row r="6647" spans="6:9" x14ac:dyDescent="0.3">
      <c r="F6647" s="2">
        <v>6642</v>
      </c>
      <c r="G6647" s="10">
        <v>5</v>
      </c>
      <c r="H6647" s="17">
        <f t="shared" si="103"/>
        <v>0.66415000000000002</v>
      </c>
      <c r="I6647" s="10" cm="1">
        <f t="array" ref="I6647">_xlfn.XLOOKUP(H6647,_xlfn.ANCHORARRAY($D$11),_xlfn.ANCHORARRAY($B$11),,1,1)</f>
        <v>5</v>
      </c>
    </row>
    <row r="6648" spans="6:9" x14ac:dyDescent="0.3">
      <c r="F6648" s="2">
        <v>6643</v>
      </c>
      <c r="G6648" s="10">
        <v>5</v>
      </c>
      <c r="H6648" s="17">
        <f t="shared" si="103"/>
        <v>0.66425000000000001</v>
      </c>
      <c r="I6648" s="10" cm="1">
        <f t="array" ref="I6648">_xlfn.XLOOKUP(H6648,_xlfn.ANCHORARRAY($D$11),_xlfn.ANCHORARRAY($B$11),,1,1)</f>
        <v>5</v>
      </c>
    </row>
    <row r="6649" spans="6:9" x14ac:dyDescent="0.3">
      <c r="F6649" s="2">
        <v>6644</v>
      </c>
      <c r="G6649" s="10">
        <v>5</v>
      </c>
      <c r="H6649" s="17">
        <f t="shared" si="103"/>
        <v>0.66435</v>
      </c>
      <c r="I6649" s="10" cm="1">
        <f t="array" ref="I6649">_xlfn.XLOOKUP(H6649,_xlfn.ANCHORARRAY($D$11),_xlfn.ANCHORARRAY($B$11),,1,1)</f>
        <v>5</v>
      </c>
    </row>
    <row r="6650" spans="6:9" x14ac:dyDescent="0.3">
      <c r="F6650" s="2">
        <v>6645</v>
      </c>
      <c r="G6650" s="10">
        <v>5</v>
      </c>
      <c r="H6650" s="17">
        <f t="shared" si="103"/>
        <v>0.66444999999999999</v>
      </c>
      <c r="I6650" s="10" cm="1">
        <f t="array" ref="I6650">_xlfn.XLOOKUP(H6650,_xlfn.ANCHORARRAY($D$11),_xlfn.ANCHORARRAY($B$11),,1,1)</f>
        <v>5</v>
      </c>
    </row>
    <row r="6651" spans="6:9" x14ac:dyDescent="0.3">
      <c r="F6651" s="2">
        <v>6646</v>
      </c>
      <c r="G6651" s="10">
        <v>5</v>
      </c>
      <c r="H6651" s="17">
        <f t="shared" si="103"/>
        <v>0.66454999999999997</v>
      </c>
      <c r="I6651" s="10" cm="1">
        <f t="array" ref="I6651">_xlfn.XLOOKUP(H6651,_xlfn.ANCHORARRAY($D$11),_xlfn.ANCHORARRAY($B$11),,1,1)</f>
        <v>5</v>
      </c>
    </row>
    <row r="6652" spans="6:9" x14ac:dyDescent="0.3">
      <c r="F6652" s="2">
        <v>6647</v>
      </c>
      <c r="G6652" s="10">
        <v>5</v>
      </c>
      <c r="H6652" s="17">
        <f t="shared" si="103"/>
        <v>0.66464999999999996</v>
      </c>
      <c r="I6652" s="10" cm="1">
        <f t="array" ref="I6652">_xlfn.XLOOKUP(H6652,_xlfn.ANCHORARRAY($D$11),_xlfn.ANCHORARRAY($B$11),,1,1)</f>
        <v>5</v>
      </c>
    </row>
    <row r="6653" spans="6:9" x14ac:dyDescent="0.3">
      <c r="F6653" s="2">
        <v>6648</v>
      </c>
      <c r="G6653" s="10">
        <v>5</v>
      </c>
      <c r="H6653" s="17">
        <f t="shared" si="103"/>
        <v>0.66474999999999995</v>
      </c>
      <c r="I6653" s="10" cm="1">
        <f t="array" ref="I6653">_xlfn.XLOOKUP(H6653,_xlfn.ANCHORARRAY($D$11),_xlfn.ANCHORARRAY($B$11),,1,1)</f>
        <v>5</v>
      </c>
    </row>
    <row r="6654" spans="6:9" x14ac:dyDescent="0.3">
      <c r="F6654" s="2">
        <v>6649</v>
      </c>
      <c r="G6654" s="10">
        <v>5</v>
      </c>
      <c r="H6654" s="17">
        <f t="shared" si="103"/>
        <v>0.66485000000000005</v>
      </c>
      <c r="I6654" s="10" cm="1">
        <f t="array" ref="I6654">_xlfn.XLOOKUP(H6654,_xlfn.ANCHORARRAY($D$11),_xlfn.ANCHORARRAY($B$11),,1,1)</f>
        <v>5</v>
      </c>
    </row>
    <row r="6655" spans="6:9" x14ac:dyDescent="0.3">
      <c r="F6655" s="2">
        <v>6650</v>
      </c>
      <c r="G6655" s="10">
        <v>5</v>
      </c>
      <c r="H6655" s="17">
        <f t="shared" si="103"/>
        <v>0.66495000000000004</v>
      </c>
      <c r="I6655" s="10" cm="1">
        <f t="array" ref="I6655">_xlfn.XLOOKUP(H6655,_xlfn.ANCHORARRAY($D$11),_xlfn.ANCHORARRAY($B$11),,1,1)</f>
        <v>5</v>
      </c>
    </row>
    <row r="6656" spans="6:9" x14ac:dyDescent="0.3">
      <c r="F6656" s="2">
        <v>6651</v>
      </c>
      <c r="G6656" s="10">
        <v>5</v>
      </c>
      <c r="H6656" s="17">
        <f t="shared" si="103"/>
        <v>0.66505000000000003</v>
      </c>
      <c r="I6656" s="10" cm="1">
        <f t="array" ref="I6656">_xlfn.XLOOKUP(H6656,_xlfn.ANCHORARRAY($D$11),_xlfn.ANCHORARRAY($B$11),,1,1)</f>
        <v>5</v>
      </c>
    </row>
    <row r="6657" spans="6:9" x14ac:dyDescent="0.3">
      <c r="F6657" s="2">
        <v>6652</v>
      </c>
      <c r="G6657" s="10">
        <v>5</v>
      </c>
      <c r="H6657" s="17">
        <f t="shared" si="103"/>
        <v>0.66515000000000002</v>
      </c>
      <c r="I6657" s="10" cm="1">
        <f t="array" ref="I6657">_xlfn.XLOOKUP(H6657,_xlfn.ANCHORARRAY($D$11),_xlfn.ANCHORARRAY($B$11),,1,1)</f>
        <v>5</v>
      </c>
    </row>
    <row r="6658" spans="6:9" x14ac:dyDescent="0.3">
      <c r="F6658" s="2">
        <v>6653</v>
      </c>
      <c r="G6658" s="10">
        <v>5</v>
      </c>
      <c r="H6658" s="17">
        <f t="shared" si="103"/>
        <v>0.66525000000000001</v>
      </c>
      <c r="I6658" s="10" cm="1">
        <f t="array" ref="I6658">_xlfn.XLOOKUP(H6658,_xlfn.ANCHORARRAY($D$11),_xlfn.ANCHORARRAY($B$11),,1,1)</f>
        <v>5</v>
      </c>
    </row>
    <row r="6659" spans="6:9" x14ac:dyDescent="0.3">
      <c r="F6659" s="2">
        <v>6654</v>
      </c>
      <c r="G6659" s="10">
        <v>5</v>
      </c>
      <c r="H6659" s="17">
        <f t="shared" si="103"/>
        <v>0.66535</v>
      </c>
      <c r="I6659" s="10" cm="1">
        <f t="array" ref="I6659">_xlfn.XLOOKUP(H6659,_xlfn.ANCHORARRAY($D$11),_xlfn.ANCHORARRAY($B$11),,1,1)</f>
        <v>5</v>
      </c>
    </row>
    <row r="6660" spans="6:9" x14ac:dyDescent="0.3">
      <c r="F6660" s="2">
        <v>6655</v>
      </c>
      <c r="G6660" s="10">
        <v>5</v>
      </c>
      <c r="H6660" s="17">
        <f t="shared" si="103"/>
        <v>0.66544999999999999</v>
      </c>
      <c r="I6660" s="10" cm="1">
        <f t="array" ref="I6660">_xlfn.XLOOKUP(H6660,_xlfn.ANCHORARRAY($D$11),_xlfn.ANCHORARRAY($B$11),,1,1)</f>
        <v>5</v>
      </c>
    </row>
    <row r="6661" spans="6:9" x14ac:dyDescent="0.3">
      <c r="F6661" s="2">
        <v>6656</v>
      </c>
      <c r="G6661" s="10">
        <v>5</v>
      </c>
      <c r="H6661" s="17">
        <f t="shared" si="103"/>
        <v>0.66554999999999997</v>
      </c>
      <c r="I6661" s="10" cm="1">
        <f t="array" ref="I6661">_xlfn.XLOOKUP(H6661,_xlfn.ANCHORARRAY($D$11),_xlfn.ANCHORARRAY($B$11),,1,1)</f>
        <v>5</v>
      </c>
    </row>
    <row r="6662" spans="6:9" x14ac:dyDescent="0.3">
      <c r="F6662" s="2">
        <v>6657</v>
      </c>
      <c r="G6662" s="10">
        <v>5</v>
      </c>
      <c r="H6662" s="17">
        <f t="shared" si="103"/>
        <v>0.66564999999999996</v>
      </c>
      <c r="I6662" s="10" cm="1">
        <f t="array" ref="I6662">_xlfn.XLOOKUP(H6662,_xlfn.ANCHORARRAY($D$11),_xlfn.ANCHORARRAY($B$11),,1,1)</f>
        <v>5</v>
      </c>
    </row>
    <row r="6663" spans="6:9" x14ac:dyDescent="0.3">
      <c r="F6663" s="2">
        <v>6658</v>
      </c>
      <c r="G6663" s="10">
        <v>5</v>
      </c>
      <c r="H6663" s="17">
        <f t="shared" ref="H6663:H6726" si="104">(F6663-1/2)/COUNT($F$6:$F$10005)</f>
        <v>0.66574999999999995</v>
      </c>
      <c r="I6663" s="10" cm="1">
        <f t="array" ref="I6663">_xlfn.XLOOKUP(H6663,_xlfn.ANCHORARRAY($D$11),_xlfn.ANCHORARRAY($B$11),,1,1)</f>
        <v>5</v>
      </c>
    </row>
    <row r="6664" spans="6:9" x14ac:dyDescent="0.3">
      <c r="F6664" s="2">
        <v>6659</v>
      </c>
      <c r="G6664" s="10">
        <v>5</v>
      </c>
      <c r="H6664" s="17">
        <f t="shared" si="104"/>
        <v>0.66585000000000005</v>
      </c>
      <c r="I6664" s="10" cm="1">
        <f t="array" ref="I6664">_xlfn.XLOOKUP(H6664,_xlfn.ANCHORARRAY($D$11),_xlfn.ANCHORARRAY($B$11),,1,1)</f>
        <v>5</v>
      </c>
    </row>
    <row r="6665" spans="6:9" x14ac:dyDescent="0.3">
      <c r="F6665" s="2">
        <v>6660</v>
      </c>
      <c r="G6665" s="10">
        <v>5</v>
      </c>
      <c r="H6665" s="17">
        <f t="shared" si="104"/>
        <v>0.66595000000000004</v>
      </c>
      <c r="I6665" s="10" cm="1">
        <f t="array" ref="I6665">_xlfn.XLOOKUP(H6665,_xlfn.ANCHORARRAY($D$11),_xlfn.ANCHORARRAY($B$11),,1,1)</f>
        <v>5</v>
      </c>
    </row>
    <row r="6666" spans="6:9" x14ac:dyDescent="0.3">
      <c r="F6666" s="2">
        <v>6661</v>
      </c>
      <c r="G6666" s="10">
        <v>5</v>
      </c>
      <c r="H6666" s="17">
        <f t="shared" si="104"/>
        <v>0.66605000000000003</v>
      </c>
      <c r="I6666" s="10" cm="1">
        <f t="array" ref="I6666">_xlfn.XLOOKUP(H6666,_xlfn.ANCHORARRAY($D$11),_xlfn.ANCHORARRAY($B$11),,1,1)</f>
        <v>5</v>
      </c>
    </row>
    <row r="6667" spans="6:9" x14ac:dyDescent="0.3">
      <c r="F6667" s="2">
        <v>6662</v>
      </c>
      <c r="G6667" s="10">
        <v>5</v>
      </c>
      <c r="H6667" s="17">
        <f t="shared" si="104"/>
        <v>0.66615000000000002</v>
      </c>
      <c r="I6667" s="10" cm="1">
        <f t="array" ref="I6667">_xlfn.XLOOKUP(H6667,_xlfn.ANCHORARRAY($D$11),_xlfn.ANCHORARRAY($B$11),,1,1)</f>
        <v>5</v>
      </c>
    </row>
    <row r="6668" spans="6:9" x14ac:dyDescent="0.3">
      <c r="F6668" s="2">
        <v>6663</v>
      </c>
      <c r="G6668" s="10">
        <v>5</v>
      </c>
      <c r="H6668" s="17">
        <f t="shared" si="104"/>
        <v>0.66625000000000001</v>
      </c>
      <c r="I6668" s="10" cm="1">
        <f t="array" ref="I6668">_xlfn.XLOOKUP(H6668,_xlfn.ANCHORARRAY($D$11),_xlfn.ANCHORARRAY($B$11),,1,1)</f>
        <v>5</v>
      </c>
    </row>
    <row r="6669" spans="6:9" x14ac:dyDescent="0.3">
      <c r="F6669" s="2">
        <v>6664</v>
      </c>
      <c r="G6669" s="10">
        <v>5</v>
      </c>
      <c r="H6669" s="17">
        <f t="shared" si="104"/>
        <v>0.66635</v>
      </c>
      <c r="I6669" s="10" cm="1">
        <f t="array" ref="I6669">_xlfn.XLOOKUP(H6669,_xlfn.ANCHORARRAY($D$11),_xlfn.ANCHORARRAY($B$11),,1,1)</f>
        <v>5</v>
      </c>
    </row>
    <row r="6670" spans="6:9" x14ac:dyDescent="0.3">
      <c r="F6670" s="2">
        <v>6665</v>
      </c>
      <c r="G6670" s="10">
        <v>5</v>
      </c>
      <c r="H6670" s="17">
        <f t="shared" si="104"/>
        <v>0.66644999999999999</v>
      </c>
      <c r="I6670" s="10" cm="1">
        <f t="array" ref="I6670">_xlfn.XLOOKUP(H6670,_xlfn.ANCHORARRAY($D$11),_xlfn.ANCHORARRAY($B$11),,1,1)</f>
        <v>5</v>
      </c>
    </row>
    <row r="6671" spans="6:9" x14ac:dyDescent="0.3">
      <c r="F6671" s="2">
        <v>6666</v>
      </c>
      <c r="G6671" s="10">
        <v>5</v>
      </c>
      <c r="H6671" s="17">
        <f t="shared" si="104"/>
        <v>0.66654999999999998</v>
      </c>
      <c r="I6671" s="10" cm="1">
        <f t="array" ref="I6671">_xlfn.XLOOKUP(H6671,_xlfn.ANCHORARRAY($D$11),_xlfn.ANCHORARRAY($B$11),,1,1)</f>
        <v>5</v>
      </c>
    </row>
    <row r="6672" spans="6:9" x14ac:dyDescent="0.3">
      <c r="F6672" s="2">
        <v>6667</v>
      </c>
      <c r="G6672" s="10">
        <v>5</v>
      </c>
      <c r="H6672" s="17">
        <f t="shared" si="104"/>
        <v>0.66664999999999996</v>
      </c>
      <c r="I6672" s="10" cm="1">
        <f t="array" ref="I6672">_xlfn.XLOOKUP(H6672,_xlfn.ANCHORARRAY($D$11),_xlfn.ANCHORARRAY($B$11),,1,1)</f>
        <v>5</v>
      </c>
    </row>
    <row r="6673" spans="6:9" x14ac:dyDescent="0.3">
      <c r="F6673" s="2">
        <v>6668</v>
      </c>
      <c r="G6673" s="10">
        <v>5</v>
      </c>
      <c r="H6673" s="17">
        <f t="shared" si="104"/>
        <v>0.66674999999999995</v>
      </c>
      <c r="I6673" s="10" cm="1">
        <f t="array" ref="I6673">_xlfn.XLOOKUP(H6673,_xlfn.ANCHORARRAY($D$11),_xlfn.ANCHORARRAY($B$11),,1,1)</f>
        <v>5</v>
      </c>
    </row>
    <row r="6674" spans="6:9" x14ac:dyDescent="0.3">
      <c r="F6674" s="2">
        <v>6669</v>
      </c>
      <c r="G6674" s="10">
        <v>5</v>
      </c>
      <c r="H6674" s="17">
        <f t="shared" si="104"/>
        <v>0.66685000000000005</v>
      </c>
      <c r="I6674" s="10" cm="1">
        <f t="array" ref="I6674">_xlfn.XLOOKUP(H6674,_xlfn.ANCHORARRAY($D$11),_xlfn.ANCHORARRAY($B$11),,1,1)</f>
        <v>5</v>
      </c>
    </row>
    <row r="6675" spans="6:9" x14ac:dyDescent="0.3">
      <c r="F6675" s="2">
        <v>6670</v>
      </c>
      <c r="G6675" s="10">
        <v>5</v>
      </c>
      <c r="H6675" s="17">
        <f t="shared" si="104"/>
        <v>0.66695000000000004</v>
      </c>
      <c r="I6675" s="10" cm="1">
        <f t="array" ref="I6675">_xlfn.XLOOKUP(H6675,_xlfn.ANCHORARRAY($D$11),_xlfn.ANCHORARRAY($B$11),,1,1)</f>
        <v>5</v>
      </c>
    </row>
    <row r="6676" spans="6:9" x14ac:dyDescent="0.3">
      <c r="F6676" s="2">
        <v>6671</v>
      </c>
      <c r="G6676" s="10">
        <v>5</v>
      </c>
      <c r="H6676" s="17">
        <f t="shared" si="104"/>
        <v>0.66705000000000003</v>
      </c>
      <c r="I6676" s="10" cm="1">
        <f t="array" ref="I6676">_xlfn.XLOOKUP(H6676,_xlfn.ANCHORARRAY($D$11),_xlfn.ANCHORARRAY($B$11),,1,1)</f>
        <v>5</v>
      </c>
    </row>
    <row r="6677" spans="6:9" x14ac:dyDescent="0.3">
      <c r="F6677" s="2">
        <v>6672</v>
      </c>
      <c r="G6677" s="10">
        <v>5</v>
      </c>
      <c r="H6677" s="17">
        <f t="shared" si="104"/>
        <v>0.66715000000000002</v>
      </c>
      <c r="I6677" s="10" cm="1">
        <f t="array" ref="I6677">_xlfn.XLOOKUP(H6677,_xlfn.ANCHORARRAY($D$11),_xlfn.ANCHORARRAY($B$11),,1,1)</f>
        <v>5</v>
      </c>
    </row>
    <row r="6678" spans="6:9" x14ac:dyDescent="0.3">
      <c r="F6678" s="2">
        <v>6673</v>
      </c>
      <c r="G6678" s="10">
        <v>5</v>
      </c>
      <c r="H6678" s="17">
        <f t="shared" si="104"/>
        <v>0.66725000000000001</v>
      </c>
      <c r="I6678" s="10" cm="1">
        <f t="array" ref="I6678">_xlfn.XLOOKUP(H6678,_xlfn.ANCHORARRAY($D$11),_xlfn.ANCHORARRAY($B$11),,1,1)</f>
        <v>5</v>
      </c>
    </row>
    <row r="6679" spans="6:9" x14ac:dyDescent="0.3">
      <c r="F6679" s="2">
        <v>6674</v>
      </c>
      <c r="G6679" s="10">
        <v>5</v>
      </c>
      <c r="H6679" s="17">
        <f t="shared" si="104"/>
        <v>0.66735</v>
      </c>
      <c r="I6679" s="10" cm="1">
        <f t="array" ref="I6679">_xlfn.XLOOKUP(H6679,_xlfn.ANCHORARRAY($D$11),_xlfn.ANCHORARRAY($B$11),,1,1)</f>
        <v>5</v>
      </c>
    </row>
    <row r="6680" spans="6:9" x14ac:dyDescent="0.3">
      <c r="F6680" s="2">
        <v>6675</v>
      </c>
      <c r="G6680" s="10">
        <v>5</v>
      </c>
      <c r="H6680" s="17">
        <f t="shared" si="104"/>
        <v>0.66744999999999999</v>
      </c>
      <c r="I6680" s="10" cm="1">
        <f t="array" ref="I6680">_xlfn.XLOOKUP(H6680,_xlfn.ANCHORARRAY($D$11),_xlfn.ANCHORARRAY($B$11),,1,1)</f>
        <v>5</v>
      </c>
    </row>
    <row r="6681" spans="6:9" x14ac:dyDescent="0.3">
      <c r="F6681" s="2">
        <v>6676</v>
      </c>
      <c r="G6681" s="10">
        <v>5</v>
      </c>
      <c r="H6681" s="17">
        <f t="shared" si="104"/>
        <v>0.66754999999999998</v>
      </c>
      <c r="I6681" s="10" cm="1">
        <f t="array" ref="I6681">_xlfn.XLOOKUP(H6681,_xlfn.ANCHORARRAY($D$11),_xlfn.ANCHORARRAY($B$11),,1,1)</f>
        <v>5</v>
      </c>
    </row>
    <row r="6682" spans="6:9" x14ac:dyDescent="0.3">
      <c r="F6682" s="2">
        <v>6677</v>
      </c>
      <c r="G6682" s="10">
        <v>5</v>
      </c>
      <c r="H6682" s="17">
        <f t="shared" si="104"/>
        <v>0.66764999999999997</v>
      </c>
      <c r="I6682" s="10" cm="1">
        <f t="array" ref="I6682">_xlfn.XLOOKUP(H6682,_xlfn.ANCHORARRAY($D$11),_xlfn.ANCHORARRAY($B$11),,1,1)</f>
        <v>5</v>
      </c>
    </row>
    <row r="6683" spans="6:9" x14ac:dyDescent="0.3">
      <c r="F6683" s="2">
        <v>6678</v>
      </c>
      <c r="G6683" s="10">
        <v>5</v>
      </c>
      <c r="H6683" s="17">
        <f t="shared" si="104"/>
        <v>0.66774999999999995</v>
      </c>
      <c r="I6683" s="10" cm="1">
        <f t="array" ref="I6683">_xlfn.XLOOKUP(H6683,_xlfn.ANCHORARRAY($D$11),_xlfn.ANCHORARRAY($B$11),,1,1)</f>
        <v>5</v>
      </c>
    </row>
    <row r="6684" spans="6:9" x14ac:dyDescent="0.3">
      <c r="F6684" s="2">
        <v>6679</v>
      </c>
      <c r="G6684" s="10">
        <v>5</v>
      </c>
      <c r="H6684" s="17">
        <f t="shared" si="104"/>
        <v>0.66785000000000005</v>
      </c>
      <c r="I6684" s="10" cm="1">
        <f t="array" ref="I6684">_xlfn.XLOOKUP(H6684,_xlfn.ANCHORARRAY($D$11),_xlfn.ANCHORARRAY($B$11),,1,1)</f>
        <v>5</v>
      </c>
    </row>
    <row r="6685" spans="6:9" x14ac:dyDescent="0.3">
      <c r="F6685" s="2">
        <v>6680</v>
      </c>
      <c r="G6685" s="10">
        <v>5</v>
      </c>
      <c r="H6685" s="17">
        <f t="shared" si="104"/>
        <v>0.66795000000000004</v>
      </c>
      <c r="I6685" s="10" cm="1">
        <f t="array" ref="I6685">_xlfn.XLOOKUP(H6685,_xlfn.ANCHORARRAY($D$11),_xlfn.ANCHORARRAY($B$11),,1,1)</f>
        <v>5</v>
      </c>
    </row>
    <row r="6686" spans="6:9" x14ac:dyDescent="0.3">
      <c r="F6686" s="2">
        <v>6681</v>
      </c>
      <c r="G6686" s="10">
        <v>5</v>
      </c>
      <c r="H6686" s="17">
        <f t="shared" si="104"/>
        <v>0.66805000000000003</v>
      </c>
      <c r="I6686" s="10" cm="1">
        <f t="array" ref="I6686">_xlfn.XLOOKUP(H6686,_xlfn.ANCHORARRAY($D$11),_xlfn.ANCHORARRAY($B$11),,1,1)</f>
        <v>5</v>
      </c>
    </row>
    <row r="6687" spans="6:9" x14ac:dyDescent="0.3">
      <c r="F6687" s="2">
        <v>6682</v>
      </c>
      <c r="G6687" s="10">
        <v>5</v>
      </c>
      <c r="H6687" s="17">
        <f t="shared" si="104"/>
        <v>0.66815000000000002</v>
      </c>
      <c r="I6687" s="10" cm="1">
        <f t="array" ref="I6687">_xlfn.XLOOKUP(H6687,_xlfn.ANCHORARRAY($D$11),_xlfn.ANCHORARRAY($B$11),,1,1)</f>
        <v>5</v>
      </c>
    </row>
    <row r="6688" spans="6:9" x14ac:dyDescent="0.3">
      <c r="F6688" s="2">
        <v>6683</v>
      </c>
      <c r="G6688" s="10">
        <v>5</v>
      </c>
      <c r="H6688" s="17">
        <f t="shared" si="104"/>
        <v>0.66825000000000001</v>
      </c>
      <c r="I6688" s="10" cm="1">
        <f t="array" ref="I6688">_xlfn.XLOOKUP(H6688,_xlfn.ANCHORARRAY($D$11),_xlfn.ANCHORARRAY($B$11),,1,1)</f>
        <v>5</v>
      </c>
    </row>
    <row r="6689" spans="6:9" x14ac:dyDescent="0.3">
      <c r="F6689" s="2">
        <v>6684</v>
      </c>
      <c r="G6689" s="10">
        <v>5</v>
      </c>
      <c r="H6689" s="17">
        <f t="shared" si="104"/>
        <v>0.66835</v>
      </c>
      <c r="I6689" s="10" cm="1">
        <f t="array" ref="I6689">_xlfn.XLOOKUP(H6689,_xlfn.ANCHORARRAY($D$11),_xlfn.ANCHORARRAY($B$11),,1,1)</f>
        <v>5</v>
      </c>
    </row>
    <row r="6690" spans="6:9" x14ac:dyDescent="0.3">
      <c r="F6690" s="2">
        <v>6685</v>
      </c>
      <c r="G6690" s="10">
        <v>5</v>
      </c>
      <c r="H6690" s="17">
        <f t="shared" si="104"/>
        <v>0.66844999999999999</v>
      </c>
      <c r="I6690" s="10" cm="1">
        <f t="array" ref="I6690">_xlfn.XLOOKUP(H6690,_xlfn.ANCHORARRAY($D$11),_xlfn.ANCHORARRAY($B$11),,1,1)</f>
        <v>5</v>
      </c>
    </row>
    <row r="6691" spans="6:9" x14ac:dyDescent="0.3">
      <c r="F6691" s="2">
        <v>6686</v>
      </c>
      <c r="G6691" s="10">
        <v>5</v>
      </c>
      <c r="H6691" s="17">
        <f t="shared" si="104"/>
        <v>0.66854999999999998</v>
      </c>
      <c r="I6691" s="10" cm="1">
        <f t="array" ref="I6691">_xlfn.XLOOKUP(H6691,_xlfn.ANCHORARRAY($D$11),_xlfn.ANCHORARRAY($B$11),,1,1)</f>
        <v>5</v>
      </c>
    </row>
    <row r="6692" spans="6:9" x14ac:dyDescent="0.3">
      <c r="F6692" s="2">
        <v>6687</v>
      </c>
      <c r="G6692" s="10">
        <v>5</v>
      </c>
      <c r="H6692" s="17">
        <f t="shared" si="104"/>
        <v>0.66864999999999997</v>
      </c>
      <c r="I6692" s="10" cm="1">
        <f t="array" ref="I6692">_xlfn.XLOOKUP(H6692,_xlfn.ANCHORARRAY($D$11),_xlfn.ANCHORARRAY($B$11),,1,1)</f>
        <v>5</v>
      </c>
    </row>
    <row r="6693" spans="6:9" x14ac:dyDescent="0.3">
      <c r="F6693" s="2">
        <v>6688</v>
      </c>
      <c r="G6693" s="10">
        <v>5</v>
      </c>
      <c r="H6693" s="17">
        <f t="shared" si="104"/>
        <v>0.66874999999999996</v>
      </c>
      <c r="I6693" s="10" cm="1">
        <f t="array" ref="I6693">_xlfn.XLOOKUP(H6693,_xlfn.ANCHORARRAY($D$11),_xlfn.ANCHORARRAY($B$11),,1,1)</f>
        <v>5</v>
      </c>
    </row>
    <row r="6694" spans="6:9" x14ac:dyDescent="0.3">
      <c r="F6694" s="2">
        <v>6689</v>
      </c>
      <c r="G6694" s="10">
        <v>5</v>
      </c>
      <c r="H6694" s="17">
        <f t="shared" si="104"/>
        <v>0.66884999999999994</v>
      </c>
      <c r="I6694" s="10" cm="1">
        <f t="array" ref="I6694">_xlfn.XLOOKUP(H6694,_xlfn.ANCHORARRAY($D$11),_xlfn.ANCHORARRAY($B$11),,1,1)</f>
        <v>5</v>
      </c>
    </row>
    <row r="6695" spans="6:9" x14ac:dyDescent="0.3">
      <c r="F6695" s="2">
        <v>6690</v>
      </c>
      <c r="G6695" s="10">
        <v>5</v>
      </c>
      <c r="H6695" s="17">
        <f t="shared" si="104"/>
        <v>0.66895000000000004</v>
      </c>
      <c r="I6695" s="10" cm="1">
        <f t="array" ref="I6695">_xlfn.XLOOKUP(H6695,_xlfn.ANCHORARRAY($D$11),_xlfn.ANCHORARRAY($B$11),,1,1)</f>
        <v>5</v>
      </c>
    </row>
    <row r="6696" spans="6:9" x14ac:dyDescent="0.3">
      <c r="F6696" s="2">
        <v>6691</v>
      </c>
      <c r="G6696" s="10">
        <v>5</v>
      </c>
      <c r="H6696" s="17">
        <f t="shared" si="104"/>
        <v>0.66905000000000003</v>
      </c>
      <c r="I6696" s="10" cm="1">
        <f t="array" ref="I6696">_xlfn.XLOOKUP(H6696,_xlfn.ANCHORARRAY($D$11),_xlfn.ANCHORARRAY($B$11),,1,1)</f>
        <v>5</v>
      </c>
    </row>
    <row r="6697" spans="6:9" x14ac:dyDescent="0.3">
      <c r="F6697" s="2">
        <v>6692</v>
      </c>
      <c r="G6697" s="10">
        <v>5</v>
      </c>
      <c r="H6697" s="17">
        <f t="shared" si="104"/>
        <v>0.66915000000000002</v>
      </c>
      <c r="I6697" s="10" cm="1">
        <f t="array" ref="I6697">_xlfn.XLOOKUP(H6697,_xlfn.ANCHORARRAY($D$11),_xlfn.ANCHORARRAY($B$11),,1,1)</f>
        <v>5</v>
      </c>
    </row>
    <row r="6698" spans="6:9" x14ac:dyDescent="0.3">
      <c r="F6698" s="2">
        <v>6693</v>
      </c>
      <c r="G6698" s="10">
        <v>5</v>
      </c>
      <c r="H6698" s="17">
        <f t="shared" si="104"/>
        <v>0.66925000000000001</v>
      </c>
      <c r="I6698" s="10" cm="1">
        <f t="array" ref="I6698">_xlfn.XLOOKUP(H6698,_xlfn.ANCHORARRAY($D$11),_xlfn.ANCHORARRAY($B$11),,1,1)</f>
        <v>5</v>
      </c>
    </row>
    <row r="6699" spans="6:9" x14ac:dyDescent="0.3">
      <c r="F6699" s="2">
        <v>6694</v>
      </c>
      <c r="G6699" s="10">
        <v>5</v>
      </c>
      <c r="H6699" s="17">
        <f t="shared" si="104"/>
        <v>0.66935</v>
      </c>
      <c r="I6699" s="10" cm="1">
        <f t="array" ref="I6699">_xlfn.XLOOKUP(H6699,_xlfn.ANCHORARRAY($D$11),_xlfn.ANCHORARRAY($B$11),,1,1)</f>
        <v>5</v>
      </c>
    </row>
    <row r="6700" spans="6:9" x14ac:dyDescent="0.3">
      <c r="F6700" s="2">
        <v>6695</v>
      </c>
      <c r="G6700" s="10">
        <v>5</v>
      </c>
      <c r="H6700" s="17">
        <f t="shared" si="104"/>
        <v>0.66944999999999999</v>
      </c>
      <c r="I6700" s="10" cm="1">
        <f t="array" ref="I6700">_xlfn.XLOOKUP(H6700,_xlfn.ANCHORARRAY($D$11),_xlfn.ANCHORARRAY($B$11),,1,1)</f>
        <v>5</v>
      </c>
    </row>
    <row r="6701" spans="6:9" x14ac:dyDescent="0.3">
      <c r="F6701" s="2">
        <v>6696</v>
      </c>
      <c r="G6701" s="10">
        <v>5</v>
      </c>
      <c r="H6701" s="17">
        <f t="shared" si="104"/>
        <v>0.66954999999999998</v>
      </c>
      <c r="I6701" s="10" cm="1">
        <f t="array" ref="I6701">_xlfn.XLOOKUP(H6701,_xlfn.ANCHORARRAY($D$11),_xlfn.ANCHORARRAY($B$11),,1,1)</f>
        <v>5</v>
      </c>
    </row>
    <row r="6702" spans="6:9" x14ac:dyDescent="0.3">
      <c r="F6702" s="2">
        <v>6697</v>
      </c>
      <c r="G6702" s="10">
        <v>5</v>
      </c>
      <c r="H6702" s="17">
        <f t="shared" si="104"/>
        <v>0.66964999999999997</v>
      </c>
      <c r="I6702" s="10" cm="1">
        <f t="array" ref="I6702">_xlfn.XLOOKUP(H6702,_xlfn.ANCHORARRAY($D$11),_xlfn.ANCHORARRAY($B$11),,1,1)</f>
        <v>5</v>
      </c>
    </row>
    <row r="6703" spans="6:9" x14ac:dyDescent="0.3">
      <c r="F6703" s="2">
        <v>6698</v>
      </c>
      <c r="G6703" s="10">
        <v>5</v>
      </c>
      <c r="H6703" s="17">
        <f t="shared" si="104"/>
        <v>0.66974999999999996</v>
      </c>
      <c r="I6703" s="10" cm="1">
        <f t="array" ref="I6703">_xlfn.XLOOKUP(H6703,_xlfn.ANCHORARRAY($D$11),_xlfn.ANCHORARRAY($B$11),,1,1)</f>
        <v>5</v>
      </c>
    </row>
    <row r="6704" spans="6:9" x14ac:dyDescent="0.3">
      <c r="F6704" s="2">
        <v>6699</v>
      </c>
      <c r="G6704" s="10">
        <v>5</v>
      </c>
      <c r="H6704" s="17">
        <f t="shared" si="104"/>
        <v>0.66984999999999995</v>
      </c>
      <c r="I6704" s="10" cm="1">
        <f t="array" ref="I6704">_xlfn.XLOOKUP(H6704,_xlfn.ANCHORARRAY($D$11),_xlfn.ANCHORARRAY($B$11),,1,1)</f>
        <v>5</v>
      </c>
    </row>
    <row r="6705" spans="6:9" x14ac:dyDescent="0.3">
      <c r="F6705" s="2">
        <v>6700</v>
      </c>
      <c r="G6705" s="10">
        <v>5</v>
      </c>
      <c r="H6705" s="17">
        <f t="shared" si="104"/>
        <v>0.66995000000000005</v>
      </c>
      <c r="I6705" s="10" cm="1">
        <f t="array" ref="I6705">_xlfn.XLOOKUP(H6705,_xlfn.ANCHORARRAY($D$11),_xlfn.ANCHORARRAY($B$11),,1,1)</f>
        <v>5</v>
      </c>
    </row>
    <row r="6706" spans="6:9" x14ac:dyDescent="0.3">
      <c r="F6706" s="2">
        <v>6701</v>
      </c>
      <c r="G6706" s="10">
        <v>5</v>
      </c>
      <c r="H6706" s="17">
        <f t="shared" si="104"/>
        <v>0.67005000000000003</v>
      </c>
      <c r="I6706" s="10" cm="1">
        <f t="array" ref="I6706">_xlfn.XLOOKUP(H6706,_xlfn.ANCHORARRAY($D$11),_xlfn.ANCHORARRAY($B$11),,1,1)</f>
        <v>5</v>
      </c>
    </row>
    <row r="6707" spans="6:9" x14ac:dyDescent="0.3">
      <c r="F6707" s="2">
        <v>6702</v>
      </c>
      <c r="G6707" s="10">
        <v>5</v>
      </c>
      <c r="H6707" s="17">
        <f t="shared" si="104"/>
        <v>0.67015000000000002</v>
      </c>
      <c r="I6707" s="10" cm="1">
        <f t="array" ref="I6707">_xlfn.XLOOKUP(H6707,_xlfn.ANCHORARRAY($D$11),_xlfn.ANCHORARRAY($B$11),,1,1)</f>
        <v>5</v>
      </c>
    </row>
    <row r="6708" spans="6:9" x14ac:dyDescent="0.3">
      <c r="F6708" s="2">
        <v>6703</v>
      </c>
      <c r="G6708" s="10">
        <v>5</v>
      </c>
      <c r="H6708" s="17">
        <f t="shared" si="104"/>
        <v>0.67025000000000001</v>
      </c>
      <c r="I6708" s="10" cm="1">
        <f t="array" ref="I6708">_xlfn.XLOOKUP(H6708,_xlfn.ANCHORARRAY($D$11),_xlfn.ANCHORARRAY($B$11),,1,1)</f>
        <v>5</v>
      </c>
    </row>
    <row r="6709" spans="6:9" x14ac:dyDescent="0.3">
      <c r="F6709" s="2">
        <v>6704</v>
      </c>
      <c r="G6709" s="10">
        <v>5</v>
      </c>
      <c r="H6709" s="17">
        <f t="shared" si="104"/>
        <v>0.67035</v>
      </c>
      <c r="I6709" s="10" cm="1">
        <f t="array" ref="I6709">_xlfn.XLOOKUP(H6709,_xlfn.ANCHORARRAY($D$11),_xlfn.ANCHORARRAY($B$11),,1,1)</f>
        <v>5</v>
      </c>
    </row>
    <row r="6710" spans="6:9" x14ac:dyDescent="0.3">
      <c r="F6710" s="2">
        <v>6705</v>
      </c>
      <c r="G6710" s="10">
        <v>5</v>
      </c>
      <c r="H6710" s="17">
        <f t="shared" si="104"/>
        <v>0.67044999999999999</v>
      </c>
      <c r="I6710" s="10" cm="1">
        <f t="array" ref="I6710">_xlfn.XLOOKUP(H6710,_xlfn.ANCHORARRAY($D$11),_xlfn.ANCHORARRAY($B$11),,1,1)</f>
        <v>5</v>
      </c>
    </row>
    <row r="6711" spans="6:9" x14ac:dyDescent="0.3">
      <c r="F6711" s="2">
        <v>6706</v>
      </c>
      <c r="G6711" s="10">
        <v>5</v>
      </c>
      <c r="H6711" s="17">
        <f t="shared" si="104"/>
        <v>0.67054999999999998</v>
      </c>
      <c r="I6711" s="10" cm="1">
        <f t="array" ref="I6711">_xlfn.XLOOKUP(H6711,_xlfn.ANCHORARRAY($D$11),_xlfn.ANCHORARRAY($B$11),,1,1)</f>
        <v>5</v>
      </c>
    </row>
    <row r="6712" spans="6:9" x14ac:dyDescent="0.3">
      <c r="F6712" s="2">
        <v>6707</v>
      </c>
      <c r="G6712" s="10">
        <v>5</v>
      </c>
      <c r="H6712" s="17">
        <f t="shared" si="104"/>
        <v>0.67064999999999997</v>
      </c>
      <c r="I6712" s="10" cm="1">
        <f t="array" ref="I6712">_xlfn.XLOOKUP(H6712,_xlfn.ANCHORARRAY($D$11),_xlfn.ANCHORARRAY($B$11),,1,1)</f>
        <v>5</v>
      </c>
    </row>
    <row r="6713" spans="6:9" x14ac:dyDescent="0.3">
      <c r="F6713" s="2">
        <v>6708</v>
      </c>
      <c r="G6713" s="10">
        <v>5</v>
      </c>
      <c r="H6713" s="17">
        <f t="shared" si="104"/>
        <v>0.67074999999999996</v>
      </c>
      <c r="I6713" s="10" cm="1">
        <f t="array" ref="I6713">_xlfn.XLOOKUP(H6713,_xlfn.ANCHORARRAY($D$11),_xlfn.ANCHORARRAY($B$11),,1,1)</f>
        <v>5</v>
      </c>
    </row>
    <row r="6714" spans="6:9" x14ac:dyDescent="0.3">
      <c r="F6714" s="2">
        <v>6709</v>
      </c>
      <c r="G6714" s="10">
        <v>5</v>
      </c>
      <c r="H6714" s="17">
        <f t="shared" si="104"/>
        <v>0.67084999999999995</v>
      </c>
      <c r="I6714" s="10" cm="1">
        <f t="array" ref="I6714">_xlfn.XLOOKUP(H6714,_xlfn.ANCHORARRAY($D$11),_xlfn.ANCHORARRAY($B$11),,1,1)</f>
        <v>5</v>
      </c>
    </row>
    <row r="6715" spans="6:9" x14ac:dyDescent="0.3">
      <c r="F6715" s="2">
        <v>6710</v>
      </c>
      <c r="G6715" s="10">
        <v>5</v>
      </c>
      <c r="H6715" s="17">
        <f t="shared" si="104"/>
        <v>0.67095000000000005</v>
      </c>
      <c r="I6715" s="10" cm="1">
        <f t="array" ref="I6715">_xlfn.XLOOKUP(H6715,_xlfn.ANCHORARRAY($D$11),_xlfn.ANCHORARRAY($B$11),,1,1)</f>
        <v>5</v>
      </c>
    </row>
    <row r="6716" spans="6:9" x14ac:dyDescent="0.3">
      <c r="F6716" s="2">
        <v>6711</v>
      </c>
      <c r="G6716" s="10">
        <v>5</v>
      </c>
      <c r="H6716" s="17">
        <f t="shared" si="104"/>
        <v>0.67105000000000004</v>
      </c>
      <c r="I6716" s="10" cm="1">
        <f t="array" ref="I6716">_xlfn.XLOOKUP(H6716,_xlfn.ANCHORARRAY($D$11),_xlfn.ANCHORARRAY($B$11),,1,1)</f>
        <v>5</v>
      </c>
    </row>
    <row r="6717" spans="6:9" x14ac:dyDescent="0.3">
      <c r="F6717" s="2">
        <v>6712</v>
      </c>
      <c r="G6717" s="10">
        <v>5</v>
      </c>
      <c r="H6717" s="17">
        <f t="shared" si="104"/>
        <v>0.67115000000000002</v>
      </c>
      <c r="I6717" s="10" cm="1">
        <f t="array" ref="I6717">_xlfn.XLOOKUP(H6717,_xlfn.ANCHORARRAY($D$11),_xlfn.ANCHORARRAY($B$11),,1,1)</f>
        <v>5</v>
      </c>
    </row>
    <row r="6718" spans="6:9" x14ac:dyDescent="0.3">
      <c r="F6718" s="2">
        <v>6713</v>
      </c>
      <c r="G6718" s="10">
        <v>5</v>
      </c>
      <c r="H6718" s="17">
        <f t="shared" si="104"/>
        <v>0.67125000000000001</v>
      </c>
      <c r="I6718" s="10" cm="1">
        <f t="array" ref="I6718">_xlfn.XLOOKUP(H6718,_xlfn.ANCHORARRAY($D$11),_xlfn.ANCHORARRAY($B$11),,1,1)</f>
        <v>5</v>
      </c>
    </row>
    <row r="6719" spans="6:9" x14ac:dyDescent="0.3">
      <c r="F6719" s="2">
        <v>6714</v>
      </c>
      <c r="G6719" s="10">
        <v>5</v>
      </c>
      <c r="H6719" s="17">
        <f t="shared" si="104"/>
        <v>0.67135</v>
      </c>
      <c r="I6719" s="10" cm="1">
        <f t="array" ref="I6719">_xlfn.XLOOKUP(H6719,_xlfn.ANCHORARRAY($D$11),_xlfn.ANCHORARRAY($B$11),,1,1)</f>
        <v>5</v>
      </c>
    </row>
    <row r="6720" spans="6:9" x14ac:dyDescent="0.3">
      <c r="F6720" s="2">
        <v>6715</v>
      </c>
      <c r="G6720" s="10">
        <v>5</v>
      </c>
      <c r="H6720" s="17">
        <f t="shared" si="104"/>
        <v>0.67144999999999999</v>
      </c>
      <c r="I6720" s="10" cm="1">
        <f t="array" ref="I6720">_xlfn.XLOOKUP(H6720,_xlfn.ANCHORARRAY($D$11),_xlfn.ANCHORARRAY($B$11),,1,1)</f>
        <v>5</v>
      </c>
    </row>
    <row r="6721" spans="6:9" x14ac:dyDescent="0.3">
      <c r="F6721" s="2">
        <v>6716</v>
      </c>
      <c r="G6721" s="10">
        <v>5</v>
      </c>
      <c r="H6721" s="17">
        <f t="shared" si="104"/>
        <v>0.67154999999999998</v>
      </c>
      <c r="I6721" s="10" cm="1">
        <f t="array" ref="I6721">_xlfn.XLOOKUP(H6721,_xlfn.ANCHORARRAY($D$11),_xlfn.ANCHORARRAY($B$11),,1,1)</f>
        <v>5</v>
      </c>
    </row>
    <row r="6722" spans="6:9" x14ac:dyDescent="0.3">
      <c r="F6722" s="2">
        <v>6717</v>
      </c>
      <c r="G6722" s="10">
        <v>5</v>
      </c>
      <c r="H6722" s="17">
        <f t="shared" si="104"/>
        <v>0.67164999999999997</v>
      </c>
      <c r="I6722" s="10" cm="1">
        <f t="array" ref="I6722">_xlfn.XLOOKUP(H6722,_xlfn.ANCHORARRAY($D$11),_xlfn.ANCHORARRAY($B$11),,1,1)</f>
        <v>5</v>
      </c>
    </row>
    <row r="6723" spans="6:9" x14ac:dyDescent="0.3">
      <c r="F6723" s="2">
        <v>6718</v>
      </c>
      <c r="G6723" s="10">
        <v>5</v>
      </c>
      <c r="H6723" s="17">
        <f t="shared" si="104"/>
        <v>0.67174999999999996</v>
      </c>
      <c r="I6723" s="10" cm="1">
        <f t="array" ref="I6723">_xlfn.XLOOKUP(H6723,_xlfn.ANCHORARRAY($D$11),_xlfn.ANCHORARRAY($B$11),,1,1)</f>
        <v>5</v>
      </c>
    </row>
    <row r="6724" spans="6:9" x14ac:dyDescent="0.3">
      <c r="F6724" s="2">
        <v>6719</v>
      </c>
      <c r="G6724" s="10">
        <v>5</v>
      </c>
      <c r="H6724" s="17">
        <f t="shared" si="104"/>
        <v>0.67184999999999995</v>
      </c>
      <c r="I6724" s="10" cm="1">
        <f t="array" ref="I6724">_xlfn.XLOOKUP(H6724,_xlfn.ANCHORARRAY($D$11),_xlfn.ANCHORARRAY($B$11),,1,1)</f>
        <v>5</v>
      </c>
    </row>
    <row r="6725" spans="6:9" x14ac:dyDescent="0.3">
      <c r="F6725" s="2">
        <v>6720</v>
      </c>
      <c r="G6725" s="10">
        <v>5</v>
      </c>
      <c r="H6725" s="17">
        <f t="shared" si="104"/>
        <v>0.67195000000000005</v>
      </c>
      <c r="I6725" s="10" cm="1">
        <f t="array" ref="I6725">_xlfn.XLOOKUP(H6725,_xlfn.ANCHORARRAY($D$11),_xlfn.ANCHORARRAY($B$11),,1,1)</f>
        <v>5</v>
      </c>
    </row>
    <row r="6726" spans="6:9" x14ac:dyDescent="0.3">
      <c r="F6726" s="2">
        <v>6721</v>
      </c>
      <c r="G6726" s="10">
        <v>5</v>
      </c>
      <c r="H6726" s="17">
        <f t="shared" si="104"/>
        <v>0.67205000000000004</v>
      </c>
      <c r="I6726" s="10" cm="1">
        <f t="array" ref="I6726">_xlfn.XLOOKUP(H6726,_xlfn.ANCHORARRAY($D$11),_xlfn.ANCHORARRAY($B$11),,1,1)</f>
        <v>5</v>
      </c>
    </row>
    <row r="6727" spans="6:9" x14ac:dyDescent="0.3">
      <c r="F6727" s="2">
        <v>6722</v>
      </c>
      <c r="G6727" s="10">
        <v>5</v>
      </c>
      <c r="H6727" s="17">
        <f t="shared" ref="H6727:H6790" si="105">(F6727-1/2)/COUNT($F$6:$F$10005)</f>
        <v>0.67215000000000003</v>
      </c>
      <c r="I6727" s="10" cm="1">
        <f t="array" ref="I6727">_xlfn.XLOOKUP(H6727,_xlfn.ANCHORARRAY($D$11),_xlfn.ANCHORARRAY($B$11),,1,1)</f>
        <v>5</v>
      </c>
    </row>
    <row r="6728" spans="6:9" x14ac:dyDescent="0.3">
      <c r="F6728" s="2">
        <v>6723</v>
      </c>
      <c r="G6728" s="10">
        <v>5</v>
      </c>
      <c r="H6728" s="17">
        <f t="shared" si="105"/>
        <v>0.67225000000000001</v>
      </c>
      <c r="I6728" s="10" cm="1">
        <f t="array" ref="I6728">_xlfn.XLOOKUP(H6728,_xlfn.ANCHORARRAY($D$11),_xlfn.ANCHORARRAY($B$11),,1,1)</f>
        <v>5</v>
      </c>
    </row>
    <row r="6729" spans="6:9" x14ac:dyDescent="0.3">
      <c r="F6729" s="2">
        <v>6724</v>
      </c>
      <c r="G6729" s="10">
        <v>5</v>
      </c>
      <c r="H6729" s="17">
        <f t="shared" si="105"/>
        <v>0.67235</v>
      </c>
      <c r="I6729" s="10" cm="1">
        <f t="array" ref="I6729">_xlfn.XLOOKUP(H6729,_xlfn.ANCHORARRAY($D$11),_xlfn.ANCHORARRAY($B$11),,1,1)</f>
        <v>5</v>
      </c>
    </row>
    <row r="6730" spans="6:9" x14ac:dyDescent="0.3">
      <c r="F6730" s="2">
        <v>6725</v>
      </c>
      <c r="G6730" s="10">
        <v>5</v>
      </c>
      <c r="H6730" s="17">
        <f t="shared" si="105"/>
        <v>0.67244999999999999</v>
      </c>
      <c r="I6730" s="10" cm="1">
        <f t="array" ref="I6730">_xlfn.XLOOKUP(H6730,_xlfn.ANCHORARRAY($D$11),_xlfn.ANCHORARRAY($B$11),,1,1)</f>
        <v>5</v>
      </c>
    </row>
    <row r="6731" spans="6:9" x14ac:dyDescent="0.3">
      <c r="F6731" s="2">
        <v>6726</v>
      </c>
      <c r="G6731" s="10">
        <v>5</v>
      </c>
      <c r="H6731" s="17">
        <f t="shared" si="105"/>
        <v>0.67254999999999998</v>
      </c>
      <c r="I6731" s="10" cm="1">
        <f t="array" ref="I6731">_xlfn.XLOOKUP(H6731,_xlfn.ANCHORARRAY($D$11),_xlfn.ANCHORARRAY($B$11),,1,1)</f>
        <v>5</v>
      </c>
    </row>
    <row r="6732" spans="6:9" x14ac:dyDescent="0.3">
      <c r="F6732" s="2">
        <v>6727</v>
      </c>
      <c r="G6732" s="10">
        <v>5</v>
      </c>
      <c r="H6732" s="17">
        <f t="shared" si="105"/>
        <v>0.67264999999999997</v>
      </c>
      <c r="I6732" s="10" cm="1">
        <f t="array" ref="I6732">_xlfn.XLOOKUP(H6732,_xlfn.ANCHORARRAY($D$11),_xlfn.ANCHORARRAY($B$11),,1,1)</f>
        <v>5</v>
      </c>
    </row>
    <row r="6733" spans="6:9" x14ac:dyDescent="0.3">
      <c r="F6733" s="2">
        <v>6728</v>
      </c>
      <c r="G6733" s="10">
        <v>5</v>
      </c>
      <c r="H6733" s="17">
        <f t="shared" si="105"/>
        <v>0.67274999999999996</v>
      </c>
      <c r="I6733" s="10" cm="1">
        <f t="array" ref="I6733">_xlfn.XLOOKUP(H6733,_xlfn.ANCHORARRAY($D$11),_xlfn.ANCHORARRAY($B$11),,1,1)</f>
        <v>5</v>
      </c>
    </row>
    <row r="6734" spans="6:9" x14ac:dyDescent="0.3">
      <c r="F6734" s="2">
        <v>6729</v>
      </c>
      <c r="G6734" s="10">
        <v>5</v>
      </c>
      <c r="H6734" s="17">
        <f t="shared" si="105"/>
        <v>0.67284999999999995</v>
      </c>
      <c r="I6734" s="10" cm="1">
        <f t="array" ref="I6734">_xlfn.XLOOKUP(H6734,_xlfn.ANCHORARRAY($D$11),_xlfn.ANCHORARRAY($B$11),,1,1)</f>
        <v>5</v>
      </c>
    </row>
    <row r="6735" spans="6:9" x14ac:dyDescent="0.3">
      <c r="F6735" s="2">
        <v>6730</v>
      </c>
      <c r="G6735" s="10">
        <v>5</v>
      </c>
      <c r="H6735" s="17">
        <f t="shared" si="105"/>
        <v>0.67295000000000005</v>
      </c>
      <c r="I6735" s="10" cm="1">
        <f t="array" ref="I6735">_xlfn.XLOOKUP(H6735,_xlfn.ANCHORARRAY($D$11),_xlfn.ANCHORARRAY($B$11),,1,1)</f>
        <v>5</v>
      </c>
    </row>
    <row r="6736" spans="6:9" x14ac:dyDescent="0.3">
      <c r="F6736" s="2">
        <v>6731</v>
      </c>
      <c r="G6736" s="10">
        <v>5</v>
      </c>
      <c r="H6736" s="17">
        <f t="shared" si="105"/>
        <v>0.67305000000000004</v>
      </c>
      <c r="I6736" s="10" cm="1">
        <f t="array" ref="I6736">_xlfn.XLOOKUP(H6736,_xlfn.ANCHORARRAY($D$11),_xlfn.ANCHORARRAY($B$11),,1,1)</f>
        <v>5</v>
      </c>
    </row>
    <row r="6737" spans="6:9" x14ac:dyDescent="0.3">
      <c r="F6737" s="2">
        <v>6732</v>
      </c>
      <c r="G6737" s="10">
        <v>5</v>
      </c>
      <c r="H6737" s="17">
        <f t="shared" si="105"/>
        <v>0.67315000000000003</v>
      </c>
      <c r="I6737" s="10" cm="1">
        <f t="array" ref="I6737">_xlfn.XLOOKUP(H6737,_xlfn.ANCHORARRAY($D$11),_xlfn.ANCHORARRAY($B$11),,1,1)</f>
        <v>5</v>
      </c>
    </row>
    <row r="6738" spans="6:9" x14ac:dyDescent="0.3">
      <c r="F6738" s="2">
        <v>6733</v>
      </c>
      <c r="G6738" s="10">
        <v>5</v>
      </c>
      <c r="H6738" s="17">
        <f t="shared" si="105"/>
        <v>0.67325000000000002</v>
      </c>
      <c r="I6738" s="10" cm="1">
        <f t="array" ref="I6738">_xlfn.XLOOKUP(H6738,_xlfn.ANCHORARRAY($D$11),_xlfn.ANCHORARRAY($B$11),,1,1)</f>
        <v>5</v>
      </c>
    </row>
    <row r="6739" spans="6:9" x14ac:dyDescent="0.3">
      <c r="F6739" s="2">
        <v>6734</v>
      </c>
      <c r="G6739" s="10">
        <v>5</v>
      </c>
      <c r="H6739" s="17">
        <f t="shared" si="105"/>
        <v>0.67335</v>
      </c>
      <c r="I6739" s="10" cm="1">
        <f t="array" ref="I6739">_xlfn.XLOOKUP(H6739,_xlfn.ANCHORARRAY($D$11),_xlfn.ANCHORARRAY($B$11),,1,1)</f>
        <v>5</v>
      </c>
    </row>
    <row r="6740" spans="6:9" x14ac:dyDescent="0.3">
      <c r="F6740" s="2">
        <v>6735</v>
      </c>
      <c r="G6740" s="10">
        <v>5</v>
      </c>
      <c r="H6740" s="17">
        <f t="shared" si="105"/>
        <v>0.67344999999999999</v>
      </c>
      <c r="I6740" s="10" cm="1">
        <f t="array" ref="I6740">_xlfn.XLOOKUP(H6740,_xlfn.ANCHORARRAY($D$11),_xlfn.ANCHORARRAY($B$11),,1,1)</f>
        <v>5</v>
      </c>
    </row>
    <row r="6741" spans="6:9" x14ac:dyDescent="0.3">
      <c r="F6741" s="2">
        <v>6736</v>
      </c>
      <c r="G6741" s="10">
        <v>5</v>
      </c>
      <c r="H6741" s="17">
        <f t="shared" si="105"/>
        <v>0.67354999999999998</v>
      </c>
      <c r="I6741" s="10" cm="1">
        <f t="array" ref="I6741">_xlfn.XLOOKUP(H6741,_xlfn.ANCHORARRAY($D$11),_xlfn.ANCHORARRAY($B$11),,1,1)</f>
        <v>5</v>
      </c>
    </row>
    <row r="6742" spans="6:9" x14ac:dyDescent="0.3">
      <c r="F6742" s="2">
        <v>6737</v>
      </c>
      <c r="G6742" s="10">
        <v>5</v>
      </c>
      <c r="H6742" s="17">
        <f t="shared" si="105"/>
        <v>0.67364999999999997</v>
      </c>
      <c r="I6742" s="10" cm="1">
        <f t="array" ref="I6742">_xlfn.XLOOKUP(H6742,_xlfn.ANCHORARRAY($D$11),_xlfn.ANCHORARRAY($B$11),,1,1)</f>
        <v>5</v>
      </c>
    </row>
    <row r="6743" spans="6:9" x14ac:dyDescent="0.3">
      <c r="F6743" s="2">
        <v>6738</v>
      </c>
      <c r="G6743" s="10">
        <v>5</v>
      </c>
      <c r="H6743" s="17">
        <f t="shared" si="105"/>
        <v>0.67374999999999996</v>
      </c>
      <c r="I6743" s="10" cm="1">
        <f t="array" ref="I6743">_xlfn.XLOOKUP(H6743,_xlfn.ANCHORARRAY($D$11),_xlfn.ANCHORARRAY($B$11),,1,1)</f>
        <v>5</v>
      </c>
    </row>
    <row r="6744" spans="6:9" x14ac:dyDescent="0.3">
      <c r="F6744" s="2">
        <v>6739</v>
      </c>
      <c r="G6744" s="10">
        <v>5</v>
      </c>
      <c r="H6744" s="17">
        <f t="shared" si="105"/>
        <v>0.67384999999999995</v>
      </c>
      <c r="I6744" s="10" cm="1">
        <f t="array" ref="I6744">_xlfn.XLOOKUP(H6744,_xlfn.ANCHORARRAY($D$11),_xlfn.ANCHORARRAY($B$11),,1,1)</f>
        <v>5</v>
      </c>
    </row>
    <row r="6745" spans="6:9" x14ac:dyDescent="0.3">
      <c r="F6745" s="2">
        <v>6740</v>
      </c>
      <c r="G6745" s="10">
        <v>5</v>
      </c>
      <c r="H6745" s="17">
        <f t="shared" si="105"/>
        <v>0.67395000000000005</v>
      </c>
      <c r="I6745" s="10" cm="1">
        <f t="array" ref="I6745">_xlfn.XLOOKUP(H6745,_xlfn.ANCHORARRAY($D$11),_xlfn.ANCHORARRAY($B$11),,1,1)</f>
        <v>5</v>
      </c>
    </row>
    <row r="6746" spans="6:9" x14ac:dyDescent="0.3">
      <c r="F6746" s="2">
        <v>6741</v>
      </c>
      <c r="G6746" s="10">
        <v>5</v>
      </c>
      <c r="H6746" s="17">
        <f t="shared" si="105"/>
        <v>0.67405000000000004</v>
      </c>
      <c r="I6746" s="10" cm="1">
        <f t="array" ref="I6746">_xlfn.XLOOKUP(H6746,_xlfn.ANCHORARRAY($D$11),_xlfn.ANCHORARRAY($B$11),,1,1)</f>
        <v>5</v>
      </c>
    </row>
    <row r="6747" spans="6:9" x14ac:dyDescent="0.3">
      <c r="F6747" s="2">
        <v>6742</v>
      </c>
      <c r="G6747" s="10">
        <v>5</v>
      </c>
      <c r="H6747" s="17">
        <f t="shared" si="105"/>
        <v>0.67415000000000003</v>
      </c>
      <c r="I6747" s="10" cm="1">
        <f t="array" ref="I6747">_xlfn.XLOOKUP(H6747,_xlfn.ANCHORARRAY($D$11),_xlfn.ANCHORARRAY($B$11),,1,1)</f>
        <v>5</v>
      </c>
    </row>
    <row r="6748" spans="6:9" x14ac:dyDescent="0.3">
      <c r="F6748" s="2">
        <v>6743</v>
      </c>
      <c r="G6748" s="10">
        <v>5</v>
      </c>
      <c r="H6748" s="17">
        <f t="shared" si="105"/>
        <v>0.67425000000000002</v>
      </c>
      <c r="I6748" s="10" cm="1">
        <f t="array" ref="I6748">_xlfn.XLOOKUP(H6748,_xlfn.ANCHORARRAY($D$11),_xlfn.ANCHORARRAY($B$11),,1,1)</f>
        <v>5</v>
      </c>
    </row>
    <row r="6749" spans="6:9" x14ac:dyDescent="0.3">
      <c r="F6749" s="2">
        <v>6744</v>
      </c>
      <c r="G6749" s="10">
        <v>5</v>
      </c>
      <c r="H6749" s="17">
        <f t="shared" si="105"/>
        <v>0.67435</v>
      </c>
      <c r="I6749" s="10" cm="1">
        <f t="array" ref="I6749">_xlfn.XLOOKUP(H6749,_xlfn.ANCHORARRAY($D$11),_xlfn.ANCHORARRAY($B$11),,1,1)</f>
        <v>5</v>
      </c>
    </row>
    <row r="6750" spans="6:9" x14ac:dyDescent="0.3">
      <c r="F6750" s="2">
        <v>6745</v>
      </c>
      <c r="G6750" s="10">
        <v>5</v>
      </c>
      <c r="H6750" s="17">
        <f t="shared" si="105"/>
        <v>0.67444999999999999</v>
      </c>
      <c r="I6750" s="10" cm="1">
        <f t="array" ref="I6750">_xlfn.XLOOKUP(H6750,_xlfn.ANCHORARRAY($D$11),_xlfn.ANCHORARRAY($B$11),,1,1)</f>
        <v>5</v>
      </c>
    </row>
    <row r="6751" spans="6:9" x14ac:dyDescent="0.3">
      <c r="F6751" s="2">
        <v>6746</v>
      </c>
      <c r="G6751" s="10">
        <v>5</v>
      </c>
      <c r="H6751" s="17">
        <f t="shared" si="105"/>
        <v>0.67454999999999998</v>
      </c>
      <c r="I6751" s="10" cm="1">
        <f t="array" ref="I6751">_xlfn.XLOOKUP(H6751,_xlfn.ANCHORARRAY($D$11),_xlfn.ANCHORARRAY($B$11),,1,1)</f>
        <v>5</v>
      </c>
    </row>
    <row r="6752" spans="6:9" x14ac:dyDescent="0.3">
      <c r="F6752" s="2">
        <v>6747</v>
      </c>
      <c r="G6752" s="10">
        <v>5</v>
      </c>
      <c r="H6752" s="17">
        <f t="shared" si="105"/>
        <v>0.67464999999999997</v>
      </c>
      <c r="I6752" s="10" cm="1">
        <f t="array" ref="I6752">_xlfn.XLOOKUP(H6752,_xlfn.ANCHORARRAY($D$11),_xlfn.ANCHORARRAY($B$11),,1,1)</f>
        <v>5</v>
      </c>
    </row>
    <row r="6753" spans="6:9" x14ac:dyDescent="0.3">
      <c r="F6753" s="2">
        <v>6748</v>
      </c>
      <c r="G6753" s="10">
        <v>5</v>
      </c>
      <c r="H6753" s="17">
        <f t="shared" si="105"/>
        <v>0.67474999999999996</v>
      </c>
      <c r="I6753" s="10" cm="1">
        <f t="array" ref="I6753">_xlfn.XLOOKUP(H6753,_xlfn.ANCHORARRAY($D$11),_xlfn.ANCHORARRAY($B$11),,1,1)</f>
        <v>5</v>
      </c>
    </row>
    <row r="6754" spans="6:9" x14ac:dyDescent="0.3">
      <c r="F6754" s="2">
        <v>6749</v>
      </c>
      <c r="G6754" s="10">
        <v>5</v>
      </c>
      <c r="H6754" s="17">
        <f t="shared" si="105"/>
        <v>0.67484999999999995</v>
      </c>
      <c r="I6754" s="10" cm="1">
        <f t="array" ref="I6754">_xlfn.XLOOKUP(H6754,_xlfn.ANCHORARRAY($D$11),_xlfn.ANCHORARRAY($B$11),,1,1)</f>
        <v>5</v>
      </c>
    </row>
    <row r="6755" spans="6:9" x14ac:dyDescent="0.3">
      <c r="F6755" s="2">
        <v>6750</v>
      </c>
      <c r="G6755" s="10">
        <v>5</v>
      </c>
      <c r="H6755" s="17">
        <f t="shared" si="105"/>
        <v>0.67495000000000005</v>
      </c>
      <c r="I6755" s="10" cm="1">
        <f t="array" ref="I6755">_xlfn.XLOOKUP(H6755,_xlfn.ANCHORARRAY($D$11),_xlfn.ANCHORARRAY($B$11),,1,1)</f>
        <v>5</v>
      </c>
    </row>
    <row r="6756" spans="6:9" x14ac:dyDescent="0.3">
      <c r="F6756" s="2">
        <v>6751</v>
      </c>
      <c r="G6756" s="10">
        <v>5</v>
      </c>
      <c r="H6756" s="17">
        <f t="shared" si="105"/>
        <v>0.67505000000000004</v>
      </c>
      <c r="I6756" s="10" cm="1">
        <f t="array" ref="I6756">_xlfn.XLOOKUP(H6756,_xlfn.ANCHORARRAY($D$11),_xlfn.ANCHORARRAY($B$11),,1,1)</f>
        <v>5</v>
      </c>
    </row>
    <row r="6757" spans="6:9" x14ac:dyDescent="0.3">
      <c r="F6757" s="2">
        <v>6752</v>
      </c>
      <c r="G6757" s="10">
        <v>5</v>
      </c>
      <c r="H6757" s="17">
        <f t="shared" si="105"/>
        <v>0.67515000000000003</v>
      </c>
      <c r="I6757" s="10" cm="1">
        <f t="array" ref="I6757">_xlfn.XLOOKUP(H6757,_xlfn.ANCHORARRAY($D$11),_xlfn.ANCHORARRAY($B$11),,1,1)</f>
        <v>5</v>
      </c>
    </row>
    <row r="6758" spans="6:9" x14ac:dyDescent="0.3">
      <c r="F6758" s="2">
        <v>6753</v>
      </c>
      <c r="G6758" s="10">
        <v>5</v>
      </c>
      <c r="H6758" s="17">
        <f t="shared" si="105"/>
        <v>0.67525000000000002</v>
      </c>
      <c r="I6758" s="10" cm="1">
        <f t="array" ref="I6758">_xlfn.XLOOKUP(H6758,_xlfn.ANCHORARRAY($D$11),_xlfn.ANCHORARRAY($B$11),,1,1)</f>
        <v>5</v>
      </c>
    </row>
    <row r="6759" spans="6:9" x14ac:dyDescent="0.3">
      <c r="F6759" s="2">
        <v>6754</v>
      </c>
      <c r="G6759" s="10">
        <v>5</v>
      </c>
      <c r="H6759" s="17">
        <f t="shared" si="105"/>
        <v>0.67535000000000001</v>
      </c>
      <c r="I6759" s="10" cm="1">
        <f t="array" ref="I6759">_xlfn.XLOOKUP(H6759,_xlfn.ANCHORARRAY($D$11),_xlfn.ANCHORARRAY($B$11),,1,1)</f>
        <v>5</v>
      </c>
    </row>
    <row r="6760" spans="6:9" x14ac:dyDescent="0.3">
      <c r="F6760" s="2">
        <v>6755</v>
      </c>
      <c r="G6760" s="10">
        <v>5</v>
      </c>
      <c r="H6760" s="17">
        <f t="shared" si="105"/>
        <v>0.67544999999999999</v>
      </c>
      <c r="I6760" s="10" cm="1">
        <f t="array" ref="I6760">_xlfn.XLOOKUP(H6760,_xlfn.ANCHORARRAY($D$11),_xlfn.ANCHORARRAY($B$11),,1,1)</f>
        <v>5</v>
      </c>
    </row>
    <row r="6761" spans="6:9" x14ac:dyDescent="0.3">
      <c r="F6761" s="2">
        <v>6756</v>
      </c>
      <c r="G6761" s="10">
        <v>5</v>
      </c>
      <c r="H6761" s="17">
        <f t="shared" si="105"/>
        <v>0.67554999999999998</v>
      </c>
      <c r="I6761" s="10" cm="1">
        <f t="array" ref="I6761">_xlfn.XLOOKUP(H6761,_xlfn.ANCHORARRAY($D$11),_xlfn.ANCHORARRAY($B$11),,1,1)</f>
        <v>5</v>
      </c>
    </row>
    <row r="6762" spans="6:9" x14ac:dyDescent="0.3">
      <c r="F6762" s="2">
        <v>6757</v>
      </c>
      <c r="G6762" s="10">
        <v>5</v>
      </c>
      <c r="H6762" s="17">
        <f t="shared" si="105"/>
        <v>0.67564999999999997</v>
      </c>
      <c r="I6762" s="10" cm="1">
        <f t="array" ref="I6762">_xlfn.XLOOKUP(H6762,_xlfn.ANCHORARRAY($D$11),_xlfn.ANCHORARRAY($B$11),,1,1)</f>
        <v>5</v>
      </c>
    </row>
    <row r="6763" spans="6:9" x14ac:dyDescent="0.3">
      <c r="F6763" s="2">
        <v>6758</v>
      </c>
      <c r="G6763" s="10">
        <v>5</v>
      </c>
      <c r="H6763" s="17">
        <f t="shared" si="105"/>
        <v>0.67574999999999996</v>
      </c>
      <c r="I6763" s="10" cm="1">
        <f t="array" ref="I6763">_xlfn.XLOOKUP(H6763,_xlfn.ANCHORARRAY($D$11),_xlfn.ANCHORARRAY($B$11),,1,1)</f>
        <v>5</v>
      </c>
    </row>
    <row r="6764" spans="6:9" x14ac:dyDescent="0.3">
      <c r="F6764" s="2">
        <v>6759</v>
      </c>
      <c r="G6764" s="10">
        <v>5</v>
      </c>
      <c r="H6764" s="17">
        <f t="shared" si="105"/>
        <v>0.67584999999999995</v>
      </c>
      <c r="I6764" s="10" cm="1">
        <f t="array" ref="I6764">_xlfn.XLOOKUP(H6764,_xlfn.ANCHORARRAY($D$11),_xlfn.ANCHORARRAY($B$11),,1,1)</f>
        <v>5</v>
      </c>
    </row>
    <row r="6765" spans="6:9" x14ac:dyDescent="0.3">
      <c r="F6765" s="2">
        <v>6760</v>
      </c>
      <c r="G6765" s="10">
        <v>5</v>
      </c>
      <c r="H6765" s="17">
        <f t="shared" si="105"/>
        <v>0.67595000000000005</v>
      </c>
      <c r="I6765" s="10" cm="1">
        <f t="array" ref="I6765">_xlfn.XLOOKUP(H6765,_xlfn.ANCHORARRAY($D$11),_xlfn.ANCHORARRAY($B$11),,1,1)</f>
        <v>5</v>
      </c>
    </row>
    <row r="6766" spans="6:9" x14ac:dyDescent="0.3">
      <c r="F6766" s="2">
        <v>6761</v>
      </c>
      <c r="G6766" s="10">
        <v>5</v>
      </c>
      <c r="H6766" s="17">
        <f t="shared" si="105"/>
        <v>0.67605000000000004</v>
      </c>
      <c r="I6766" s="10" cm="1">
        <f t="array" ref="I6766">_xlfn.XLOOKUP(H6766,_xlfn.ANCHORARRAY($D$11),_xlfn.ANCHORARRAY($B$11),,1,1)</f>
        <v>5</v>
      </c>
    </row>
    <row r="6767" spans="6:9" x14ac:dyDescent="0.3">
      <c r="F6767" s="2">
        <v>6762</v>
      </c>
      <c r="G6767" s="10">
        <v>5</v>
      </c>
      <c r="H6767" s="17">
        <f t="shared" si="105"/>
        <v>0.67615000000000003</v>
      </c>
      <c r="I6767" s="10" cm="1">
        <f t="array" ref="I6767">_xlfn.XLOOKUP(H6767,_xlfn.ANCHORARRAY($D$11),_xlfn.ANCHORARRAY($B$11),,1,1)</f>
        <v>5</v>
      </c>
    </row>
    <row r="6768" spans="6:9" x14ac:dyDescent="0.3">
      <c r="F6768" s="2">
        <v>6763</v>
      </c>
      <c r="G6768" s="10">
        <v>5</v>
      </c>
      <c r="H6768" s="17">
        <f t="shared" si="105"/>
        <v>0.67625000000000002</v>
      </c>
      <c r="I6768" s="10" cm="1">
        <f t="array" ref="I6768">_xlfn.XLOOKUP(H6768,_xlfn.ANCHORARRAY($D$11),_xlfn.ANCHORARRAY($B$11),,1,1)</f>
        <v>5</v>
      </c>
    </row>
    <row r="6769" spans="6:9" x14ac:dyDescent="0.3">
      <c r="F6769" s="2">
        <v>6764</v>
      </c>
      <c r="G6769" s="10">
        <v>5</v>
      </c>
      <c r="H6769" s="17">
        <f t="shared" si="105"/>
        <v>0.67635000000000001</v>
      </c>
      <c r="I6769" s="10" cm="1">
        <f t="array" ref="I6769">_xlfn.XLOOKUP(H6769,_xlfn.ANCHORARRAY($D$11),_xlfn.ANCHORARRAY($B$11),,1,1)</f>
        <v>5</v>
      </c>
    </row>
    <row r="6770" spans="6:9" x14ac:dyDescent="0.3">
      <c r="F6770" s="2">
        <v>6765</v>
      </c>
      <c r="G6770" s="10">
        <v>5</v>
      </c>
      <c r="H6770" s="17">
        <f t="shared" si="105"/>
        <v>0.67645</v>
      </c>
      <c r="I6770" s="10" cm="1">
        <f t="array" ref="I6770">_xlfn.XLOOKUP(H6770,_xlfn.ANCHORARRAY($D$11),_xlfn.ANCHORARRAY($B$11),,1,1)</f>
        <v>5</v>
      </c>
    </row>
    <row r="6771" spans="6:9" x14ac:dyDescent="0.3">
      <c r="F6771" s="2">
        <v>6766</v>
      </c>
      <c r="G6771" s="10">
        <v>5</v>
      </c>
      <c r="H6771" s="17">
        <f t="shared" si="105"/>
        <v>0.67654999999999998</v>
      </c>
      <c r="I6771" s="10" cm="1">
        <f t="array" ref="I6771">_xlfn.XLOOKUP(H6771,_xlfn.ANCHORARRAY($D$11),_xlfn.ANCHORARRAY($B$11),,1,1)</f>
        <v>5</v>
      </c>
    </row>
    <row r="6772" spans="6:9" x14ac:dyDescent="0.3">
      <c r="F6772" s="2">
        <v>6767</v>
      </c>
      <c r="G6772" s="10">
        <v>5</v>
      </c>
      <c r="H6772" s="17">
        <f t="shared" si="105"/>
        <v>0.67664999999999997</v>
      </c>
      <c r="I6772" s="10" cm="1">
        <f t="array" ref="I6772">_xlfn.XLOOKUP(H6772,_xlfn.ANCHORARRAY($D$11),_xlfn.ANCHORARRAY($B$11),,1,1)</f>
        <v>5</v>
      </c>
    </row>
    <row r="6773" spans="6:9" x14ac:dyDescent="0.3">
      <c r="F6773" s="2">
        <v>6768</v>
      </c>
      <c r="G6773" s="10">
        <v>5</v>
      </c>
      <c r="H6773" s="17">
        <f t="shared" si="105"/>
        <v>0.67674999999999996</v>
      </c>
      <c r="I6773" s="10" cm="1">
        <f t="array" ref="I6773">_xlfn.XLOOKUP(H6773,_xlfn.ANCHORARRAY($D$11),_xlfn.ANCHORARRAY($B$11),,1,1)</f>
        <v>5</v>
      </c>
    </row>
    <row r="6774" spans="6:9" x14ac:dyDescent="0.3">
      <c r="F6774" s="2">
        <v>6769</v>
      </c>
      <c r="G6774" s="10">
        <v>5</v>
      </c>
      <c r="H6774" s="17">
        <f t="shared" si="105"/>
        <v>0.67684999999999995</v>
      </c>
      <c r="I6774" s="10" cm="1">
        <f t="array" ref="I6774">_xlfn.XLOOKUP(H6774,_xlfn.ANCHORARRAY($D$11),_xlfn.ANCHORARRAY($B$11),,1,1)</f>
        <v>5</v>
      </c>
    </row>
    <row r="6775" spans="6:9" x14ac:dyDescent="0.3">
      <c r="F6775" s="2">
        <v>6770</v>
      </c>
      <c r="G6775" s="10">
        <v>5</v>
      </c>
      <c r="H6775" s="17">
        <f t="shared" si="105"/>
        <v>0.67695000000000005</v>
      </c>
      <c r="I6775" s="10" cm="1">
        <f t="array" ref="I6775">_xlfn.XLOOKUP(H6775,_xlfn.ANCHORARRAY($D$11),_xlfn.ANCHORARRAY($B$11),,1,1)</f>
        <v>5</v>
      </c>
    </row>
    <row r="6776" spans="6:9" x14ac:dyDescent="0.3">
      <c r="F6776" s="2">
        <v>6771</v>
      </c>
      <c r="G6776" s="10">
        <v>5</v>
      </c>
      <c r="H6776" s="17">
        <f t="shared" si="105"/>
        <v>0.67705000000000004</v>
      </c>
      <c r="I6776" s="10" cm="1">
        <f t="array" ref="I6776">_xlfn.XLOOKUP(H6776,_xlfn.ANCHORARRAY($D$11),_xlfn.ANCHORARRAY($B$11),,1,1)</f>
        <v>5</v>
      </c>
    </row>
    <row r="6777" spans="6:9" x14ac:dyDescent="0.3">
      <c r="F6777" s="2">
        <v>6772</v>
      </c>
      <c r="G6777" s="10">
        <v>5</v>
      </c>
      <c r="H6777" s="17">
        <f t="shared" si="105"/>
        <v>0.67715000000000003</v>
      </c>
      <c r="I6777" s="10" cm="1">
        <f t="array" ref="I6777">_xlfn.XLOOKUP(H6777,_xlfn.ANCHORARRAY($D$11),_xlfn.ANCHORARRAY($B$11),,1,1)</f>
        <v>5</v>
      </c>
    </row>
    <row r="6778" spans="6:9" x14ac:dyDescent="0.3">
      <c r="F6778" s="2">
        <v>6773</v>
      </c>
      <c r="G6778" s="10">
        <v>5</v>
      </c>
      <c r="H6778" s="17">
        <f t="shared" si="105"/>
        <v>0.67725000000000002</v>
      </c>
      <c r="I6778" s="10" cm="1">
        <f t="array" ref="I6778">_xlfn.XLOOKUP(H6778,_xlfn.ANCHORARRAY($D$11),_xlfn.ANCHORARRAY($B$11),,1,1)</f>
        <v>5</v>
      </c>
    </row>
    <row r="6779" spans="6:9" x14ac:dyDescent="0.3">
      <c r="F6779" s="2">
        <v>6774</v>
      </c>
      <c r="G6779" s="10">
        <v>5</v>
      </c>
      <c r="H6779" s="17">
        <f t="shared" si="105"/>
        <v>0.67735000000000001</v>
      </c>
      <c r="I6779" s="10" cm="1">
        <f t="array" ref="I6779">_xlfn.XLOOKUP(H6779,_xlfn.ANCHORARRAY($D$11),_xlfn.ANCHORARRAY($B$11),,1,1)</f>
        <v>5</v>
      </c>
    </row>
    <row r="6780" spans="6:9" x14ac:dyDescent="0.3">
      <c r="F6780" s="2">
        <v>6775</v>
      </c>
      <c r="G6780" s="10">
        <v>5</v>
      </c>
      <c r="H6780" s="17">
        <f t="shared" si="105"/>
        <v>0.67745</v>
      </c>
      <c r="I6780" s="10" cm="1">
        <f t="array" ref="I6780">_xlfn.XLOOKUP(H6780,_xlfn.ANCHORARRAY($D$11),_xlfn.ANCHORARRAY($B$11),,1,1)</f>
        <v>5</v>
      </c>
    </row>
    <row r="6781" spans="6:9" x14ac:dyDescent="0.3">
      <c r="F6781" s="2">
        <v>6776</v>
      </c>
      <c r="G6781" s="10">
        <v>5</v>
      </c>
      <c r="H6781" s="17">
        <f t="shared" si="105"/>
        <v>0.67754999999999999</v>
      </c>
      <c r="I6781" s="10" cm="1">
        <f t="array" ref="I6781">_xlfn.XLOOKUP(H6781,_xlfn.ANCHORARRAY($D$11),_xlfn.ANCHORARRAY($B$11),,1,1)</f>
        <v>5</v>
      </c>
    </row>
    <row r="6782" spans="6:9" x14ac:dyDescent="0.3">
      <c r="F6782" s="2">
        <v>6777</v>
      </c>
      <c r="G6782" s="10">
        <v>5</v>
      </c>
      <c r="H6782" s="17">
        <f t="shared" si="105"/>
        <v>0.67764999999999997</v>
      </c>
      <c r="I6782" s="10" cm="1">
        <f t="array" ref="I6782">_xlfn.XLOOKUP(H6782,_xlfn.ANCHORARRAY($D$11),_xlfn.ANCHORARRAY($B$11),,1,1)</f>
        <v>5</v>
      </c>
    </row>
    <row r="6783" spans="6:9" x14ac:dyDescent="0.3">
      <c r="F6783" s="2">
        <v>6778</v>
      </c>
      <c r="G6783" s="10">
        <v>5</v>
      </c>
      <c r="H6783" s="17">
        <f t="shared" si="105"/>
        <v>0.67774999999999996</v>
      </c>
      <c r="I6783" s="10" cm="1">
        <f t="array" ref="I6783">_xlfn.XLOOKUP(H6783,_xlfn.ANCHORARRAY($D$11),_xlfn.ANCHORARRAY($B$11),,1,1)</f>
        <v>5</v>
      </c>
    </row>
    <row r="6784" spans="6:9" x14ac:dyDescent="0.3">
      <c r="F6784" s="2">
        <v>6779</v>
      </c>
      <c r="G6784" s="10">
        <v>5</v>
      </c>
      <c r="H6784" s="17">
        <f t="shared" si="105"/>
        <v>0.67784999999999995</v>
      </c>
      <c r="I6784" s="10" cm="1">
        <f t="array" ref="I6784">_xlfn.XLOOKUP(H6784,_xlfn.ANCHORARRAY($D$11),_xlfn.ANCHORARRAY($B$11),,1,1)</f>
        <v>5</v>
      </c>
    </row>
    <row r="6785" spans="6:9" x14ac:dyDescent="0.3">
      <c r="F6785" s="2">
        <v>6780</v>
      </c>
      <c r="G6785" s="10">
        <v>5</v>
      </c>
      <c r="H6785" s="17">
        <f t="shared" si="105"/>
        <v>0.67795000000000005</v>
      </c>
      <c r="I6785" s="10" cm="1">
        <f t="array" ref="I6785">_xlfn.XLOOKUP(H6785,_xlfn.ANCHORARRAY($D$11),_xlfn.ANCHORARRAY($B$11),,1,1)</f>
        <v>5</v>
      </c>
    </row>
    <row r="6786" spans="6:9" x14ac:dyDescent="0.3">
      <c r="F6786" s="2">
        <v>6781</v>
      </c>
      <c r="G6786" s="10">
        <v>5</v>
      </c>
      <c r="H6786" s="17">
        <f t="shared" si="105"/>
        <v>0.67805000000000004</v>
      </c>
      <c r="I6786" s="10" cm="1">
        <f t="array" ref="I6786">_xlfn.XLOOKUP(H6786,_xlfn.ANCHORARRAY($D$11),_xlfn.ANCHORARRAY($B$11),,1,1)</f>
        <v>5</v>
      </c>
    </row>
    <row r="6787" spans="6:9" x14ac:dyDescent="0.3">
      <c r="F6787" s="2">
        <v>6782</v>
      </c>
      <c r="G6787" s="10">
        <v>5</v>
      </c>
      <c r="H6787" s="17">
        <f t="shared" si="105"/>
        <v>0.67815000000000003</v>
      </c>
      <c r="I6787" s="10" cm="1">
        <f t="array" ref="I6787">_xlfn.XLOOKUP(H6787,_xlfn.ANCHORARRAY($D$11),_xlfn.ANCHORARRAY($B$11),,1,1)</f>
        <v>5</v>
      </c>
    </row>
    <row r="6788" spans="6:9" x14ac:dyDescent="0.3">
      <c r="F6788" s="2">
        <v>6783</v>
      </c>
      <c r="G6788" s="10">
        <v>5</v>
      </c>
      <c r="H6788" s="17">
        <f t="shared" si="105"/>
        <v>0.67825000000000002</v>
      </c>
      <c r="I6788" s="10" cm="1">
        <f t="array" ref="I6788">_xlfn.XLOOKUP(H6788,_xlfn.ANCHORARRAY($D$11),_xlfn.ANCHORARRAY($B$11),,1,1)</f>
        <v>5</v>
      </c>
    </row>
    <row r="6789" spans="6:9" x14ac:dyDescent="0.3">
      <c r="F6789" s="2">
        <v>6784</v>
      </c>
      <c r="G6789" s="10">
        <v>5</v>
      </c>
      <c r="H6789" s="17">
        <f t="shared" si="105"/>
        <v>0.67835000000000001</v>
      </c>
      <c r="I6789" s="10" cm="1">
        <f t="array" ref="I6789">_xlfn.XLOOKUP(H6789,_xlfn.ANCHORARRAY($D$11),_xlfn.ANCHORARRAY($B$11),,1,1)</f>
        <v>5</v>
      </c>
    </row>
    <row r="6790" spans="6:9" x14ac:dyDescent="0.3">
      <c r="F6790" s="2">
        <v>6785</v>
      </c>
      <c r="G6790" s="10">
        <v>5</v>
      </c>
      <c r="H6790" s="17">
        <f t="shared" si="105"/>
        <v>0.67845</v>
      </c>
      <c r="I6790" s="10" cm="1">
        <f t="array" ref="I6790">_xlfn.XLOOKUP(H6790,_xlfn.ANCHORARRAY($D$11),_xlfn.ANCHORARRAY($B$11),,1,1)</f>
        <v>5</v>
      </c>
    </row>
    <row r="6791" spans="6:9" x14ac:dyDescent="0.3">
      <c r="F6791" s="2">
        <v>6786</v>
      </c>
      <c r="G6791" s="10">
        <v>5</v>
      </c>
      <c r="H6791" s="17">
        <f t="shared" ref="H6791:H6854" si="106">(F6791-1/2)/COUNT($F$6:$F$10005)</f>
        <v>0.67854999999999999</v>
      </c>
      <c r="I6791" s="10" cm="1">
        <f t="array" ref="I6791">_xlfn.XLOOKUP(H6791,_xlfn.ANCHORARRAY($D$11),_xlfn.ANCHORARRAY($B$11),,1,1)</f>
        <v>5</v>
      </c>
    </row>
    <row r="6792" spans="6:9" x14ac:dyDescent="0.3">
      <c r="F6792" s="2">
        <v>6787</v>
      </c>
      <c r="G6792" s="10">
        <v>5</v>
      </c>
      <c r="H6792" s="17">
        <f t="shared" si="106"/>
        <v>0.67864999999999998</v>
      </c>
      <c r="I6792" s="10" cm="1">
        <f t="array" ref="I6792">_xlfn.XLOOKUP(H6792,_xlfn.ANCHORARRAY($D$11),_xlfn.ANCHORARRAY($B$11),,1,1)</f>
        <v>5</v>
      </c>
    </row>
    <row r="6793" spans="6:9" x14ac:dyDescent="0.3">
      <c r="F6793" s="2">
        <v>6788</v>
      </c>
      <c r="G6793" s="10">
        <v>5</v>
      </c>
      <c r="H6793" s="17">
        <f t="shared" si="106"/>
        <v>0.67874999999999996</v>
      </c>
      <c r="I6793" s="10" cm="1">
        <f t="array" ref="I6793">_xlfn.XLOOKUP(H6793,_xlfn.ANCHORARRAY($D$11),_xlfn.ANCHORARRAY($B$11),,1,1)</f>
        <v>5</v>
      </c>
    </row>
    <row r="6794" spans="6:9" x14ac:dyDescent="0.3">
      <c r="F6794" s="2">
        <v>6789</v>
      </c>
      <c r="G6794" s="10">
        <v>5</v>
      </c>
      <c r="H6794" s="17">
        <f t="shared" si="106"/>
        <v>0.67884999999999995</v>
      </c>
      <c r="I6794" s="10" cm="1">
        <f t="array" ref="I6794">_xlfn.XLOOKUP(H6794,_xlfn.ANCHORARRAY($D$11),_xlfn.ANCHORARRAY($B$11),,1,1)</f>
        <v>5</v>
      </c>
    </row>
    <row r="6795" spans="6:9" x14ac:dyDescent="0.3">
      <c r="F6795" s="2">
        <v>6790</v>
      </c>
      <c r="G6795" s="10">
        <v>5</v>
      </c>
      <c r="H6795" s="17">
        <f t="shared" si="106"/>
        <v>0.67895000000000005</v>
      </c>
      <c r="I6795" s="10" cm="1">
        <f t="array" ref="I6795">_xlfn.XLOOKUP(H6795,_xlfn.ANCHORARRAY($D$11),_xlfn.ANCHORARRAY($B$11),,1,1)</f>
        <v>5</v>
      </c>
    </row>
    <row r="6796" spans="6:9" x14ac:dyDescent="0.3">
      <c r="F6796" s="2">
        <v>6791</v>
      </c>
      <c r="G6796" s="10">
        <v>5</v>
      </c>
      <c r="H6796" s="17">
        <f t="shared" si="106"/>
        <v>0.67905000000000004</v>
      </c>
      <c r="I6796" s="10" cm="1">
        <f t="array" ref="I6796">_xlfn.XLOOKUP(H6796,_xlfn.ANCHORARRAY($D$11),_xlfn.ANCHORARRAY($B$11),,1,1)</f>
        <v>5</v>
      </c>
    </row>
    <row r="6797" spans="6:9" x14ac:dyDescent="0.3">
      <c r="F6797" s="2">
        <v>6792</v>
      </c>
      <c r="G6797" s="10">
        <v>5</v>
      </c>
      <c r="H6797" s="17">
        <f t="shared" si="106"/>
        <v>0.67915000000000003</v>
      </c>
      <c r="I6797" s="10" cm="1">
        <f t="array" ref="I6797">_xlfn.XLOOKUP(H6797,_xlfn.ANCHORARRAY($D$11),_xlfn.ANCHORARRAY($B$11),,1,1)</f>
        <v>5</v>
      </c>
    </row>
    <row r="6798" spans="6:9" x14ac:dyDescent="0.3">
      <c r="F6798" s="2">
        <v>6793</v>
      </c>
      <c r="G6798" s="10">
        <v>5</v>
      </c>
      <c r="H6798" s="17">
        <f t="shared" si="106"/>
        <v>0.67925000000000002</v>
      </c>
      <c r="I6798" s="10" cm="1">
        <f t="array" ref="I6798">_xlfn.XLOOKUP(H6798,_xlfn.ANCHORARRAY($D$11),_xlfn.ANCHORARRAY($B$11),,1,1)</f>
        <v>5</v>
      </c>
    </row>
    <row r="6799" spans="6:9" x14ac:dyDescent="0.3">
      <c r="F6799" s="2">
        <v>6794</v>
      </c>
      <c r="G6799" s="10">
        <v>5</v>
      </c>
      <c r="H6799" s="17">
        <f t="shared" si="106"/>
        <v>0.67935000000000001</v>
      </c>
      <c r="I6799" s="10" cm="1">
        <f t="array" ref="I6799">_xlfn.XLOOKUP(H6799,_xlfn.ANCHORARRAY($D$11),_xlfn.ANCHORARRAY($B$11),,1,1)</f>
        <v>5</v>
      </c>
    </row>
    <row r="6800" spans="6:9" x14ac:dyDescent="0.3">
      <c r="F6800" s="2">
        <v>6795</v>
      </c>
      <c r="G6800" s="10">
        <v>5</v>
      </c>
      <c r="H6800" s="17">
        <f t="shared" si="106"/>
        <v>0.67945</v>
      </c>
      <c r="I6800" s="10" cm="1">
        <f t="array" ref="I6800">_xlfn.XLOOKUP(H6800,_xlfn.ANCHORARRAY($D$11),_xlfn.ANCHORARRAY($B$11),,1,1)</f>
        <v>5</v>
      </c>
    </row>
    <row r="6801" spans="6:9" x14ac:dyDescent="0.3">
      <c r="F6801" s="2">
        <v>6796</v>
      </c>
      <c r="G6801" s="10">
        <v>5</v>
      </c>
      <c r="H6801" s="17">
        <f t="shared" si="106"/>
        <v>0.67954999999999999</v>
      </c>
      <c r="I6801" s="10" cm="1">
        <f t="array" ref="I6801">_xlfn.XLOOKUP(H6801,_xlfn.ANCHORARRAY($D$11),_xlfn.ANCHORARRAY($B$11),,1,1)</f>
        <v>5</v>
      </c>
    </row>
    <row r="6802" spans="6:9" x14ac:dyDescent="0.3">
      <c r="F6802" s="2">
        <v>6797</v>
      </c>
      <c r="G6802" s="10">
        <v>5</v>
      </c>
      <c r="H6802" s="17">
        <f t="shared" si="106"/>
        <v>0.67964999999999998</v>
      </c>
      <c r="I6802" s="10" cm="1">
        <f t="array" ref="I6802">_xlfn.XLOOKUP(H6802,_xlfn.ANCHORARRAY($D$11),_xlfn.ANCHORARRAY($B$11),,1,1)</f>
        <v>5</v>
      </c>
    </row>
    <row r="6803" spans="6:9" x14ac:dyDescent="0.3">
      <c r="F6803" s="2">
        <v>6798</v>
      </c>
      <c r="G6803" s="10">
        <v>5</v>
      </c>
      <c r="H6803" s="17">
        <f t="shared" si="106"/>
        <v>0.67974999999999997</v>
      </c>
      <c r="I6803" s="10" cm="1">
        <f t="array" ref="I6803">_xlfn.XLOOKUP(H6803,_xlfn.ANCHORARRAY($D$11),_xlfn.ANCHORARRAY($B$11),,1,1)</f>
        <v>5</v>
      </c>
    </row>
    <row r="6804" spans="6:9" x14ac:dyDescent="0.3">
      <c r="F6804" s="2">
        <v>6799</v>
      </c>
      <c r="G6804" s="10">
        <v>5</v>
      </c>
      <c r="H6804" s="17">
        <f t="shared" si="106"/>
        <v>0.67984999999999995</v>
      </c>
      <c r="I6804" s="10" cm="1">
        <f t="array" ref="I6804">_xlfn.XLOOKUP(H6804,_xlfn.ANCHORARRAY($D$11),_xlfn.ANCHORARRAY($B$11),,1,1)</f>
        <v>5</v>
      </c>
    </row>
    <row r="6805" spans="6:9" x14ac:dyDescent="0.3">
      <c r="F6805" s="2">
        <v>6800</v>
      </c>
      <c r="G6805" s="10">
        <v>5</v>
      </c>
      <c r="H6805" s="17">
        <f t="shared" si="106"/>
        <v>0.67995000000000005</v>
      </c>
      <c r="I6805" s="10" cm="1">
        <f t="array" ref="I6805">_xlfn.XLOOKUP(H6805,_xlfn.ANCHORARRAY($D$11),_xlfn.ANCHORARRAY($B$11),,1,1)</f>
        <v>5</v>
      </c>
    </row>
    <row r="6806" spans="6:9" x14ac:dyDescent="0.3">
      <c r="F6806" s="2">
        <v>6801</v>
      </c>
      <c r="G6806" s="10">
        <v>5</v>
      </c>
      <c r="H6806" s="17">
        <f t="shared" si="106"/>
        <v>0.68005000000000004</v>
      </c>
      <c r="I6806" s="10" cm="1">
        <f t="array" ref="I6806">_xlfn.XLOOKUP(H6806,_xlfn.ANCHORARRAY($D$11),_xlfn.ANCHORARRAY($B$11),,1,1)</f>
        <v>5</v>
      </c>
    </row>
    <row r="6807" spans="6:9" x14ac:dyDescent="0.3">
      <c r="F6807" s="2">
        <v>6802</v>
      </c>
      <c r="G6807" s="10">
        <v>5</v>
      </c>
      <c r="H6807" s="17">
        <f t="shared" si="106"/>
        <v>0.68015000000000003</v>
      </c>
      <c r="I6807" s="10" cm="1">
        <f t="array" ref="I6807">_xlfn.XLOOKUP(H6807,_xlfn.ANCHORARRAY($D$11),_xlfn.ANCHORARRAY($B$11),,1,1)</f>
        <v>5</v>
      </c>
    </row>
    <row r="6808" spans="6:9" x14ac:dyDescent="0.3">
      <c r="F6808" s="2">
        <v>6803</v>
      </c>
      <c r="G6808" s="10">
        <v>5</v>
      </c>
      <c r="H6808" s="17">
        <f t="shared" si="106"/>
        <v>0.68025000000000002</v>
      </c>
      <c r="I6808" s="10" cm="1">
        <f t="array" ref="I6808">_xlfn.XLOOKUP(H6808,_xlfn.ANCHORARRAY($D$11),_xlfn.ANCHORARRAY($B$11),,1,1)</f>
        <v>5</v>
      </c>
    </row>
    <row r="6809" spans="6:9" x14ac:dyDescent="0.3">
      <c r="F6809" s="2">
        <v>6804</v>
      </c>
      <c r="G6809" s="10">
        <v>5</v>
      </c>
      <c r="H6809" s="17">
        <f t="shared" si="106"/>
        <v>0.68035000000000001</v>
      </c>
      <c r="I6809" s="10" cm="1">
        <f t="array" ref="I6809">_xlfn.XLOOKUP(H6809,_xlfn.ANCHORARRAY($D$11),_xlfn.ANCHORARRAY($B$11),,1,1)</f>
        <v>5</v>
      </c>
    </row>
    <row r="6810" spans="6:9" x14ac:dyDescent="0.3">
      <c r="F6810" s="2">
        <v>6805</v>
      </c>
      <c r="G6810" s="10">
        <v>5</v>
      </c>
      <c r="H6810" s="17">
        <f t="shared" si="106"/>
        <v>0.68045</v>
      </c>
      <c r="I6810" s="10" cm="1">
        <f t="array" ref="I6810">_xlfn.XLOOKUP(H6810,_xlfn.ANCHORARRAY($D$11),_xlfn.ANCHORARRAY($B$11),,1,1)</f>
        <v>5</v>
      </c>
    </row>
    <row r="6811" spans="6:9" x14ac:dyDescent="0.3">
      <c r="F6811" s="2">
        <v>6806</v>
      </c>
      <c r="G6811" s="10">
        <v>5</v>
      </c>
      <c r="H6811" s="17">
        <f t="shared" si="106"/>
        <v>0.68054999999999999</v>
      </c>
      <c r="I6811" s="10" cm="1">
        <f t="array" ref="I6811">_xlfn.XLOOKUP(H6811,_xlfn.ANCHORARRAY($D$11),_xlfn.ANCHORARRAY($B$11),,1,1)</f>
        <v>5</v>
      </c>
    </row>
    <row r="6812" spans="6:9" x14ac:dyDescent="0.3">
      <c r="F6812" s="2">
        <v>6807</v>
      </c>
      <c r="G6812" s="10">
        <v>5</v>
      </c>
      <c r="H6812" s="17">
        <f t="shared" si="106"/>
        <v>0.68064999999999998</v>
      </c>
      <c r="I6812" s="10" cm="1">
        <f t="array" ref="I6812">_xlfn.XLOOKUP(H6812,_xlfn.ANCHORARRAY($D$11),_xlfn.ANCHORARRAY($B$11),,1,1)</f>
        <v>5</v>
      </c>
    </row>
    <row r="6813" spans="6:9" x14ac:dyDescent="0.3">
      <c r="F6813" s="2">
        <v>6808</v>
      </c>
      <c r="G6813" s="10">
        <v>5</v>
      </c>
      <c r="H6813" s="17">
        <f t="shared" si="106"/>
        <v>0.68074999999999997</v>
      </c>
      <c r="I6813" s="10" cm="1">
        <f t="array" ref="I6813">_xlfn.XLOOKUP(H6813,_xlfn.ANCHORARRAY($D$11),_xlfn.ANCHORARRAY($B$11),,1,1)</f>
        <v>5</v>
      </c>
    </row>
    <row r="6814" spans="6:9" x14ac:dyDescent="0.3">
      <c r="F6814" s="2">
        <v>6809</v>
      </c>
      <c r="G6814" s="10">
        <v>5</v>
      </c>
      <c r="H6814" s="17">
        <f t="shared" si="106"/>
        <v>0.68084999999999996</v>
      </c>
      <c r="I6814" s="10" cm="1">
        <f t="array" ref="I6814">_xlfn.XLOOKUP(H6814,_xlfn.ANCHORARRAY($D$11),_xlfn.ANCHORARRAY($B$11),,1,1)</f>
        <v>5</v>
      </c>
    </row>
    <row r="6815" spans="6:9" x14ac:dyDescent="0.3">
      <c r="F6815" s="2">
        <v>6810</v>
      </c>
      <c r="G6815" s="10">
        <v>5</v>
      </c>
      <c r="H6815" s="17">
        <f t="shared" si="106"/>
        <v>0.68095000000000006</v>
      </c>
      <c r="I6815" s="10" cm="1">
        <f t="array" ref="I6815">_xlfn.XLOOKUP(H6815,_xlfn.ANCHORARRAY($D$11),_xlfn.ANCHORARRAY($B$11),,1,1)</f>
        <v>5</v>
      </c>
    </row>
    <row r="6816" spans="6:9" x14ac:dyDescent="0.3">
      <c r="F6816" s="2">
        <v>6811</v>
      </c>
      <c r="G6816" s="10">
        <v>5</v>
      </c>
      <c r="H6816" s="17">
        <f t="shared" si="106"/>
        <v>0.68105000000000004</v>
      </c>
      <c r="I6816" s="10" cm="1">
        <f t="array" ref="I6816">_xlfn.XLOOKUP(H6816,_xlfn.ANCHORARRAY($D$11),_xlfn.ANCHORARRAY($B$11),,1,1)</f>
        <v>5</v>
      </c>
    </row>
    <row r="6817" spans="6:9" x14ac:dyDescent="0.3">
      <c r="F6817" s="2">
        <v>6812</v>
      </c>
      <c r="G6817" s="10">
        <v>5</v>
      </c>
      <c r="H6817" s="17">
        <f t="shared" si="106"/>
        <v>0.68115000000000003</v>
      </c>
      <c r="I6817" s="10" cm="1">
        <f t="array" ref="I6817">_xlfn.XLOOKUP(H6817,_xlfn.ANCHORARRAY($D$11),_xlfn.ANCHORARRAY($B$11),,1,1)</f>
        <v>5</v>
      </c>
    </row>
    <row r="6818" spans="6:9" x14ac:dyDescent="0.3">
      <c r="F6818" s="2">
        <v>6813</v>
      </c>
      <c r="G6818" s="10">
        <v>5</v>
      </c>
      <c r="H6818" s="17">
        <f t="shared" si="106"/>
        <v>0.68125000000000002</v>
      </c>
      <c r="I6818" s="10" cm="1">
        <f t="array" ref="I6818">_xlfn.XLOOKUP(H6818,_xlfn.ANCHORARRAY($D$11),_xlfn.ANCHORARRAY($B$11),,1,1)</f>
        <v>5</v>
      </c>
    </row>
    <row r="6819" spans="6:9" x14ac:dyDescent="0.3">
      <c r="F6819" s="2">
        <v>6814</v>
      </c>
      <c r="G6819" s="10">
        <v>5</v>
      </c>
      <c r="H6819" s="17">
        <f t="shared" si="106"/>
        <v>0.68135000000000001</v>
      </c>
      <c r="I6819" s="10" cm="1">
        <f t="array" ref="I6819">_xlfn.XLOOKUP(H6819,_xlfn.ANCHORARRAY($D$11),_xlfn.ANCHORARRAY($B$11),,1,1)</f>
        <v>5</v>
      </c>
    </row>
    <row r="6820" spans="6:9" x14ac:dyDescent="0.3">
      <c r="F6820" s="2">
        <v>6815</v>
      </c>
      <c r="G6820" s="10">
        <v>5</v>
      </c>
      <c r="H6820" s="17">
        <f t="shared" si="106"/>
        <v>0.68145</v>
      </c>
      <c r="I6820" s="10" cm="1">
        <f t="array" ref="I6820">_xlfn.XLOOKUP(H6820,_xlfn.ANCHORARRAY($D$11),_xlfn.ANCHORARRAY($B$11),,1,1)</f>
        <v>5</v>
      </c>
    </row>
    <row r="6821" spans="6:9" x14ac:dyDescent="0.3">
      <c r="F6821" s="2">
        <v>6816</v>
      </c>
      <c r="G6821" s="10">
        <v>5</v>
      </c>
      <c r="H6821" s="17">
        <f t="shared" si="106"/>
        <v>0.68154999999999999</v>
      </c>
      <c r="I6821" s="10" cm="1">
        <f t="array" ref="I6821">_xlfn.XLOOKUP(H6821,_xlfn.ANCHORARRAY($D$11),_xlfn.ANCHORARRAY($B$11),,1,1)</f>
        <v>5</v>
      </c>
    </row>
    <row r="6822" spans="6:9" x14ac:dyDescent="0.3">
      <c r="F6822" s="2">
        <v>6817</v>
      </c>
      <c r="G6822" s="10">
        <v>5</v>
      </c>
      <c r="H6822" s="17">
        <f t="shared" si="106"/>
        <v>0.68164999999999998</v>
      </c>
      <c r="I6822" s="10" cm="1">
        <f t="array" ref="I6822">_xlfn.XLOOKUP(H6822,_xlfn.ANCHORARRAY($D$11),_xlfn.ANCHORARRAY($B$11),,1,1)</f>
        <v>5</v>
      </c>
    </row>
    <row r="6823" spans="6:9" x14ac:dyDescent="0.3">
      <c r="F6823" s="2">
        <v>6818</v>
      </c>
      <c r="G6823" s="10">
        <v>5</v>
      </c>
      <c r="H6823" s="17">
        <f t="shared" si="106"/>
        <v>0.68174999999999997</v>
      </c>
      <c r="I6823" s="10" cm="1">
        <f t="array" ref="I6823">_xlfn.XLOOKUP(H6823,_xlfn.ANCHORARRAY($D$11),_xlfn.ANCHORARRAY($B$11),,1,1)</f>
        <v>5</v>
      </c>
    </row>
    <row r="6824" spans="6:9" x14ac:dyDescent="0.3">
      <c r="F6824" s="2">
        <v>6819</v>
      </c>
      <c r="G6824" s="10">
        <v>5</v>
      </c>
      <c r="H6824" s="17">
        <f t="shared" si="106"/>
        <v>0.68184999999999996</v>
      </c>
      <c r="I6824" s="10" cm="1">
        <f t="array" ref="I6824">_xlfn.XLOOKUP(H6824,_xlfn.ANCHORARRAY($D$11),_xlfn.ANCHORARRAY($B$11),,1,1)</f>
        <v>5</v>
      </c>
    </row>
    <row r="6825" spans="6:9" x14ac:dyDescent="0.3">
      <c r="F6825" s="2">
        <v>6820</v>
      </c>
      <c r="G6825" s="10">
        <v>5</v>
      </c>
      <c r="H6825" s="17">
        <f t="shared" si="106"/>
        <v>0.68194999999999995</v>
      </c>
      <c r="I6825" s="10" cm="1">
        <f t="array" ref="I6825">_xlfn.XLOOKUP(H6825,_xlfn.ANCHORARRAY($D$11),_xlfn.ANCHORARRAY($B$11),,1,1)</f>
        <v>5</v>
      </c>
    </row>
    <row r="6826" spans="6:9" x14ac:dyDescent="0.3">
      <c r="F6826" s="2">
        <v>6821</v>
      </c>
      <c r="G6826" s="10">
        <v>5</v>
      </c>
      <c r="H6826" s="17">
        <f t="shared" si="106"/>
        <v>0.68205000000000005</v>
      </c>
      <c r="I6826" s="10" cm="1">
        <f t="array" ref="I6826">_xlfn.XLOOKUP(H6826,_xlfn.ANCHORARRAY($D$11),_xlfn.ANCHORARRAY($B$11),,1,1)</f>
        <v>5</v>
      </c>
    </row>
    <row r="6827" spans="6:9" x14ac:dyDescent="0.3">
      <c r="F6827" s="2">
        <v>6822</v>
      </c>
      <c r="G6827" s="10">
        <v>5</v>
      </c>
      <c r="H6827" s="17">
        <f t="shared" si="106"/>
        <v>0.68215000000000003</v>
      </c>
      <c r="I6827" s="10" cm="1">
        <f t="array" ref="I6827">_xlfn.XLOOKUP(H6827,_xlfn.ANCHORARRAY($D$11),_xlfn.ANCHORARRAY($B$11),,1,1)</f>
        <v>5</v>
      </c>
    </row>
    <row r="6828" spans="6:9" x14ac:dyDescent="0.3">
      <c r="F6828" s="2">
        <v>6823</v>
      </c>
      <c r="G6828" s="10">
        <v>5</v>
      </c>
      <c r="H6828" s="17">
        <f t="shared" si="106"/>
        <v>0.68225000000000002</v>
      </c>
      <c r="I6828" s="10" cm="1">
        <f t="array" ref="I6828">_xlfn.XLOOKUP(H6828,_xlfn.ANCHORARRAY($D$11),_xlfn.ANCHORARRAY($B$11),,1,1)</f>
        <v>5</v>
      </c>
    </row>
    <row r="6829" spans="6:9" x14ac:dyDescent="0.3">
      <c r="F6829" s="2">
        <v>6824</v>
      </c>
      <c r="G6829" s="10">
        <v>5</v>
      </c>
      <c r="H6829" s="17">
        <f t="shared" si="106"/>
        <v>0.68235000000000001</v>
      </c>
      <c r="I6829" s="10" cm="1">
        <f t="array" ref="I6829">_xlfn.XLOOKUP(H6829,_xlfn.ANCHORARRAY($D$11),_xlfn.ANCHORARRAY($B$11),,1,1)</f>
        <v>5</v>
      </c>
    </row>
    <row r="6830" spans="6:9" x14ac:dyDescent="0.3">
      <c r="F6830" s="2">
        <v>6825</v>
      </c>
      <c r="G6830" s="10">
        <v>5</v>
      </c>
      <c r="H6830" s="17">
        <f t="shared" si="106"/>
        <v>0.68245</v>
      </c>
      <c r="I6830" s="10" cm="1">
        <f t="array" ref="I6830">_xlfn.XLOOKUP(H6830,_xlfn.ANCHORARRAY($D$11),_xlfn.ANCHORARRAY($B$11),,1,1)</f>
        <v>5</v>
      </c>
    </row>
    <row r="6831" spans="6:9" x14ac:dyDescent="0.3">
      <c r="F6831" s="2">
        <v>6826</v>
      </c>
      <c r="G6831" s="10">
        <v>5</v>
      </c>
      <c r="H6831" s="17">
        <f t="shared" si="106"/>
        <v>0.68254999999999999</v>
      </c>
      <c r="I6831" s="10" cm="1">
        <f t="array" ref="I6831">_xlfn.XLOOKUP(H6831,_xlfn.ANCHORARRAY($D$11),_xlfn.ANCHORARRAY($B$11),,1,1)</f>
        <v>5</v>
      </c>
    </row>
    <row r="6832" spans="6:9" x14ac:dyDescent="0.3">
      <c r="F6832" s="2">
        <v>6827</v>
      </c>
      <c r="G6832" s="10">
        <v>5</v>
      </c>
      <c r="H6832" s="17">
        <f t="shared" si="106"/>
        <v>0.68264999999999998</v>
      </c>
      <c r="I6832" s="10" cm="1">
        <f t="array" ref="I6832">_xlfn.XLOOKUP(H6832,_xlfn.ANCHORARRAY($D$11),_xlfn.ANCHORARRAY($B$11),,1,1)</f>
        <v>5</v>
      </c>
    </row>
    <row r="6833" spans="6:9" x14ac:dyDescent="0.3">
      <c r="F6833" s="2">
        <v>6828</v>
      </c>
      <c r="G6833" s="10">
        <v>5</v>
      </c>
      <c r="H6833" s="17">
        <f t="shared" si="106"/>
        <v>0.68274999999999997</v>
      </c>
      <c r="I6833" s="10" cm="1">
        <f t="array" ref="I6833">_xlfn.XLOOKUP(H6833,_xlfn.ANCHORARRAY($D$11),_xlfn.ANCHORARRAY($B$11),,1,1)</f>
        <v>5</v>
      </c>
    </row>
    <row r="6834" spans="6:9" x14ac:dyDescent="0.3">
      <c r="F6834" s="2">
        <v>6829</v>
      </c>
      <c r="G6834" s="10">
        <v>5</v>
      </c>
      <c r="H6834" s="17">
        <f t="shared" si="106"/>
        <v>0.68284999999999996</v>
      </c>
      <c r="I6834" s="10" cm="1">
        <f t="array" ref="I6834">_xlfn.XLOOKUP(H6834,_xlfn.ANCHORARRAY($D$11),_xlfn.ANCHORARRAY($B$11),,1,1)</f>
        <v>5</v>
      </c>
    </row>
    <row r="6835" spans="6:9" x14ac:dyDescent="0.3">
      <c r="F6835" s="2">
        <v>6830</v>
      </c>
      <c r="G6835" s="10">
        <v>5</v>
      </c>
      <c r="H6835" s="17">
        <f t="shared" si="106"/>
        <v>0.68294999999999995</v>
      </c>
      <c r="I6835" s="10" cm="1">
        <f t="array" ref="I6835">_xlfn.XLOOKUP(H6835,_xlfn.ANCHORARRAY($D$11),_xlfn.ANCHORARRAY($B$11),,1,1)</f>
        <v>5</v>
      </c>
    </row>
    <row r="6836" spans="6:9" x14ac:dyDescent="0.3">
      <c r="F6836" s="2">
        <v>6831</v>
      </c>
      <c r="G6836" s="10">
        <v>5</v>
      </c>
      <c r="H6836" s="17">
        <f t="shared" si="106"/>
        <v>0.68305000000000005</v>
      </c>
      <c r="I6836" s="10" cm="1">
        <f t="array" ref="I6836">_xlfn.XLOOKUP(H6836,_xlfn.ANCHORARRAY($D$11),_xlfn.ANCHORARRAY($B$11),,1,1)</f>
        <v>5</v>
      </c>
    </row>
    <row r="6837" spans="6:9" x14ac:dyDescent="0.3">
      <c r="F6837" s="2">
        <v>6832</v>
      </c>
      <c r="G6837" s="10">
        <v>5</v>
      </c>
      <c r="H6837" s="17">
        <f t="shared" si="106"/>
        <v>0.68315000000000003</v>
      </c>
      <c r="I6837" s="10" cm="1">
        <f t="array" ref="I6837">_xlfn.XLOOKUP(H6837,_xlfn.ANCHORARRAY($D$11),_xlfn.ANCHORARRAY($B$11),,1,1)</f>
        <v>5</v>
      </c>
    </row>
    <row r="6838" spans="6:9" x14ac:dyDescent="0.3">
      <c r="F6838" s="2">
        <v>6833</v>
      </c>
      <c r="G6838" s="10">
        <v>5</v>
      </c>
      <c r="H6838" s="17">
        <f t="shared" si="106"/>
        <v>0.68325000000000002</v>
      </c>
      <c r="I6838" s="10" cm="1">
        <f t="array" ref="I6838">_xlfn.XLOOKUP(H6838,_xlfn.ANCHORARRAY($D$11),_xlfn.ANCHORARRAY($B$11),,1,1)</f>
        <v>5</v>
      </c>
    </row>
    <row r="6839" spans="6:9" x14ac:dyDescent="0.3">
      <c r="F6839" s="2">
        <v>6834</v>
      </c>
      <c r="G6839" s="10">
        <v>5</v>
      </c>
      <c r="H6839" s="17">
        <f t="shared" si="106"/>
        <v>0.68335000000000001</v>
      </c>
      <c r="I6839" s="10" cm="1">
        <f t="array" ref="I6839">_xlfn.XLOOKUP(H6839,_xlfn.ANCHORARRAY($D$11),_xlfn.ANCHORARRAY($B$11),,1,1)</f>
        <v>5</v>
      </c>
    </row>
    <row r="6840" spans="6:9" x14ac:dyDescent="0.3">
      <c r="F6840" s="2">
        <v>6835</v>
      </c>
      <c r="G6840" s="10">
        <v>5</v>
      </c>
      <c r="H6840" s="17">
        <f t="shared" si="106"/>
        <v>0.68345</v>
      </c>
      <c r="I6840" s="10" cm="1">
        <f t="array" ref="I6840">_xlfn.XLOOKUP(H6840,_xlfn.ANCHORARRAY($D$11),_xlfn.ANCHORARRAY($B$11),,1,1)</f>
        <v>5</v>
      </c>
    </row>
    <row r="6841" spans="6:9" x14ac:dyDescent="0.3">
      <c r="F6841" s="2">
        <v>6836</v>
      </c>
      <c r="G6841" s="10">
        <v>5</v>
      </c>
      <c r="H6841" s="17">
        <f t="shared" si="106"/>
        <v>0.68354999999999999</v>
      </c>
      <c r="I6841" s="10" cm="1">
        <f t="array" ref="I6841">_xlfn.XLOOKUP(H6841,_xlfn.ANCHORARRAY($D$11),_xlfn.ANCHORARRAY($B$11),,1,1)</f>
        <v>5</v>
      </c>
    </row>
    <row r="6842" spans="6:9" x14ac:dyDescent="0.3">
      <c r="F6842" s="2">
        <v>6837</v>
      </c>
      <c r="G6842" s="10">
        <v>5</v>
      </c>
      <c r="H6842" s="17">
        <f t="shared" si="106"/>
        <v>0.68364999999999998</v>
      </c>
      <c r="I6842" s="10" cm="1">
        <f t="array" ref="I6842">_xlfn.XLOOKUP(H6842,_xlfn.ANCHORARRAY($D$11),_xlfn.ANCHORARRAY($B$11),,1,1)</f>
        <v>5</v>
      </c>
    </row>
    <row r="6843" spans="6:9" x14ac:dyDescent="0.3">
      <c r="F6843" s="2">
        <v>6838</v>
      </c>
      <c r="G6843" s="10">
        <v>5</v>
      </c>
      <c r="H6843" s="17">
        <f t="shared" si="106"/>
        <v>0.68374999999999997</v>
      </c>
      <c r="I6843" s="10" cm="1">
        <f t="array" ref="I6843">_xlfn.XLOOKUP(H6843,_xlfn.ANCHORARRAY($D$11),_xlfn.ANCHORARRAY($B$11),,1,1)</f>
        <v>5</v>
      </c>
    </row>
    <row r="6844" spans="6:9" x14ac:dyDescent="0.3">
      <c r="F6844" s="2">
        <v>6839</v>
      </c>
      <c r="G6844" s="10">
        <v>5</v>
      </c>
      <c r="H6844" s="17">
        <f t="shared" si="106"/>
        <v>0.68384999999999996</v>
      </c>
      <c r="I6844" s="10" cm="1">
        <f t="array" ref="I6844">_xlfn.XLOOKUP(H6844,_xlfn.ANCHORARRAY($D$11),_xlfn.ANCHORARRAY($B$11),,1,1)</f>
        <v>5</v>
      </c>
    </row>
    <row r="6845" spans="6:9" x14ac:dyDescent="0.3">
      <c r="F6845" s="2">
        <v>6840</v>
      </c>
      <c r="G6845" s="10">
        <v>5</v>
      </c>
      <c r="H6845" s="17">
        <f t="shared" si="106"/>
        <v>0.68394999999999995</v>
      </c>
      <c r="I6845" s="10" cm="1">
        <f t="array" ref="I6845">_xlfn.XLOOKUP(H6845,_xlfn.ANCHORARRAY($D$11),_xlfn.ANCHORARRAY($B$11),,1,1)</f>
        <v>5</v>
      </c>
    </row>
    <row r="6846" spans="6:9" x14ac:dyDescent="0.3">
      <c r="F6846" s="2">
        <v>6841</v>
      </c>
      <c r="G6846" s="10">
        <v>5</v>
      </c>
      <c r="H6846" s="17">
        <f t="shared" si="106"/>
        <v>0.68405000000000005</v>
      </c>
      <c r="I6846" s="10" cm="1">
        <f t="array" ref="I6846">_xlfn.XLOOKUP(H6846,_xlfn.ANCHORARRAY($D$11),_xlfn.ANCHORARRAY($B$11),,1,1)</f>
        <v>5</v>
      </c>
    </row>
    <row r="6847" spans="6:9" x14ac:dyDescent="0.3">
      <c r="F6847" s="2">
        <v>6842</v>
      </c>
      <c r="G6847" s="10">
        <v>5</v>
      </c>
      <c r="H6847" s="17">
        <f t="shared" si="106"/>
        <v>0.68415000000000004</v>
      </c>
      <c r="I6847" s="10" cm="1">
        <f t="array" ref="I6847">_xlfn.XLOOKUP(H6847,_xlfn.ANCHORARRAY($D$11),_xlfn.ANCHORARRAY($B$11),,1,1)</f>
        <v>5</v>
      </c>
    </row>
    <row r="6848" spans="6:9" x14ac:dyDescent="0.3">
      <c r="F6848" s="2">
        <v>6843</v>
      </c>
      <c r="G6848" s="10">
        <v>5</v>
      </c>
      <c r="H6848" s="17">
        <f t="shared" si="106"/>
        <v>0.68425000000000002</v>
      </c>
      <c r="I6848" s="10" cm="1">
        <f t="array" ref="I6848">_xlfn.XLOOKUP(H6848,_xlfn.ANCHORARRAY($D$11),_xlfn.ANCHORARRAY($B$11),,1,1)</f>
        <v>5</v>
      </c>
    </row>
    <row r="6849" spans="6:9" x14ac:dyDescent="0.3">
      <c r="F6849" s="2">
        <v>6844</v>
      </c>
      <c r="G6849" s="10">
        <v>5</v>
      </c>
      <c r="H6849" s="17">
        <f t="shared" si="106"/>
        <v>0.68435000000000001</v>
      </c>
      <c r="I6849" s="10" cm="1">
        <f t="array" ref="I6849">_xlfn.XLOOKUP(H6849,_xlfn.ANCHORARRAY($D$11),_xlfn.ANCHORARRAY($B$11),,1,1)</f>
        <v>5</v>
      </c>
    </row>
    <row r="6850" spans="6:9" x14ac:dyDescent="0.3">
      <c r="F6850" s="2">
        <v>6845</v>
      </c>
      <c r="G6850" s="10">
        <v>5</v>
      </c>
      <c r="H6850" s="17">
        <f t="shared" si="106"/>
        <v>0.68445</v>
      </c>
      <c r="I6850" s="10" cm="1">
        <f t="array" ref="I6850">_xlfn.XLOOKUP(H6850,_xlfn.ANCHORARRAY($D$11),_xlfn.ANCHORARRAY($B$11),,1,1)</f>
        <v>5</v>
      </c>
    </row>
    <row r="6851" spans="6:9" x14ac:dyDescent="0.3">
      <c r="F6851" s="2">
        <v>6846</v>
      </c>
      <c r="G6851" s="10">
        <v>5</v>
      </c>
      <c r="H6851" s="17">
        <f t="shared" si="106"/>
        <v>0.68454999999999999</v>
      </c>
      <c r="I6851" s="10" cm="1">
        <f t="array" ref="I6851">_xlfn.XLOOKUP(H6851,_xlfn.ANCHORARRAY($D$11),_xlfn.ANCHORARRAY($B$11),,1,1)</f>
        <v>5</v>
      </c>
    </row>
    <row r="6852" spans="6:9" x14ac:dyDescent="0.3">
      <c r="F6852" s="2">
        <v>6847</v>
      </c>
      <c r="G6852" s="10">
        <v>5</v>
      </c>
      <c r="H6852" s="17">
        <f t="shared" si="106"/>
        <v>0.68464999999999998</v>
      </c>
      <c r="I6852" s="10" cm="1">
        <f t="array" ref="I6852">_xlfn.XLOOKUP(H6852,_xlfn.ANCHORARRAY($D$11),_xlfn.ANCHORARRAY($B$11),,1,1)</f>
        <v>5</v>
      </c>
    </row>
    <row r="6853" spans="6:9" x14ac:dyDescent="0.3">
      <c r="F6853" s="2">
        <v>6848</v>
      </c>
      <c r="G6853" s="10">
        <v>5</v>
      </c>
      <c r="H6853" s="17">
        <f t="shared" si="106"/>
        <v>0.68474999999999997</v>
      </c>
      <c r="I6853" s="10" cm="1">
        <f t="array" ref="I6853">_xlfn.XLOOKUP(H6853,_xlfn.ANCHORARRAY($D$11),_xlfn.ANCHORARRAY($B$11),,1,1)</f>
        <v>5</v>
      </c>
    </row>
    <row r="6854" spans="6:9" x14ac:dyDescent="0.3">
      <c r="F6854" s="2">
        <v>6849</v>
      </c>
      <c r="G6854" s="10">
        <v>5</v>
      </c>
      <c r="H6854" s="17">
        <f t="shared" si="106"/>
        <v>0.68484999999999996</v>
      </c>
      <c r="I6854" s="10" cm="1">
        <f t="array" ref="I6854">_xlfn.XLOOKUP(H6854,_xlfn.ANCHORARRAY($D$11),_xlfn.ANCHORARRAY($B$11),,1,1)</f>
        <v>5</v>
      </c>
    </row>
    <row r="6855" spans="6:9" x14ac:dyDescent="0.3">
      <c r="F6855" s="2">
        <v>6850</v>
      </c>
      <c r="G6855" s="10">
        <v>5</v>
      </c>
      <c r="H6855" s="17">
        <f t="shared" ref="H6855:H6918" si="107">(F6855-1/2)/COUNT($F$6:$F$10005)</f>
        <v>0.68494999999999995</v>
      </c>
      <c r="I6855" s="10" cm="1">
        <f t="array" ref="I6855">_xlfn.XLOOKUP(H6855,_xlfn.ANCHORARRAY($D$11),_xlfn.ANCHORARRAY($B$11),,1,1)</f>
        <v>5</v>
      </c>
    </row>
    <row r="6856" spans="6:9" x14ac:dyDescent="0.3">
      <c r="F6856" s="2">
        <v>6851</v>
      </c>
      <c r="G6856" s="10">
        <v>5</v>
      </c>
      <c r="H6856" s="17">
        <f t="shared" si="107"/>
        <v>0.68505000000000005</v>
      </c>
      <c r="I6856" s="10" cm="1">
        <f t="array" ref="I6856">_xlfn.XLOOKUP(H6856,_xlfn.ANCHORARRAY($D$11),_xlfn.ANCHORARRAY($B$11),,1,1)</f>
        <v>5</v>
      </c>
    </row>
    <row r="6857" spans="6:9" x14ac:dyDescent="0.3">
      <c r="F6857" s="2">
        <v>6852</v>
      </c>
      <c r="G6857" s="10">
        <v>5</v>
      </c>
      <c r="H6857" s="17">
        <f t="shared" si="107"/>
        <v>0.68515000000000004</v>
      </c>
      <c r="I6857" s="10" cm="1">
        <f t="array" ref="I6857">_xlfn.XLOOKUP(H6857,_xlfn.ANCHORARRAY($D$11),_xlfn.ANCHORARRAY($B$11),,1,1)</f>
        <v>5</v>
      </c>
    </row>
    <row r="6858" spans="6:9" x14ac:dyDescent="0.3">
      <c r="F6858" s="2">
        <v>6853</v>
      </c>
      <c r="G6858" s="10">
        <v>5</v>
      </c>
      <c r="H6858" s="17">
        <f t="shared" si="107"/>
        <v>0.68525000000000003</v>
      </c>
      <c r="I6858" s="10" cm="1">
        <f t="array" ref="I6858">_xlfn.XLOOKUP(H6858,_xlfn.ANCHORARRAY($D$11),_xlfn.ANCHORARRAY($B$11),,1,1)</f>
        <v>5</v>
      </c>
    </row>
    <row r="6859" spans="6:9" x14ac:dyDescent="0.3">
      <c r="F6859" s="2">
        <v>6854</v>
      </c>
      <c r="G6859" s="10">
        <v>5</v>
      </c>
      <c r="H6859" s="17">
        <f t="shared" si="107"/>
        <v>0.68535000000000001</v>
      </c>
      <c r="I6859" s="10" cm="1">
        <f t="array" ref="I6859">_xlfn.XLOOKUP(H6859,_xlfn.ANCHORARRAY($D$11),_xlfn.ANCHORARRAY($B$11),,1,1)</f>
        <v>5</v>
      </c>
    </row>
    <row r="6860" spans="6:9" x14ac:dyDescent="0.3">
      <c r="F6860" s="2">
        <v>6855</v>
      </c>
      <c r="G6860" s="10">
        <v>5</v>
      </c>
      <c r="H6860" s="17">
        <f t="shared" si="107"/>
        <v>0.68545</v>
      </c>
      <c r="I6860" s="10" cm="1">
        <f t="array" ref="I6860">_xlfn.XLOOKUP(H6860,_xlfn.ANCHORARRAY($D$11),_xlfn.ANCHORARRAY($B$11),,1,1)</f>
        <v>5</v>
      </c>
    </row>
    <row r="6861" spans="6:9" x14ac:dyDescent="0.3">
      <c r="F6861" s="2">
        <v>6856</v>
      </c>
      <c r="G6861" s="10">
        <v>5</v>
      </c>
      <c r="H6861" s="17">
        <f t="shared" si="107"/>
        <v>0.68554999999999999</v>
      </c>
      <c r="I6861" s="10" cm="1">
        <f t="array" ref="I6861">_xlfn.XLOOKUP(H6861,_xlfn.ANCHORARRAY($D$11),_xlfn.ANCHORARRAY($B$11),,1,1)</f>
        <v>5</v>
      </c>
    </row>
    <row r="6862" spans="6:9" x14ac:dyDescent="0.3">
      <c r="F6862" s="2">
        <v>6857</v>
      </c>
      <c r="G6862" s="10">
        <v>5</v>
      </c>
      <c r="H6862" s="17">
        <f t="shared" si="107"/>
        <v>0.68564999999999998</v>
      </c>
      <c r="I6862" s="10" cm="1">
        <f t="array" ref="I6862">_xlfn.XLOOKUP(H6862,_xlfn.ANCHORARRAY($D$11),_xlfn.ANCHORARRAY($B$11),,1,1)</f>
        <v>5</v>
      </c>
    </row>
    <row r="6863" spans="6:9" x14ac:dyDescent="0.3">
      <c r="F6863" s="2">
        <v>6858</v>
      </c>
      <c r="G6863" s="10">
        <v>5</v>
      </c>
      <c r="H6863" s="17">
        <f t="shared" si="107"/>
        <v>0.68574999999999997</v>
      </c>
      <c r="I6863" s="10" cm="1">
        <f t="array" ref="I6863">_xlfn.XLOOKUP(H6863,_xlfn.ANCHORARRAY($D$11),_xlfn.ANCHORARRAY($B$11),,1,1)</f>
        <v>5</v>
      </c>
    </row>
    <row r="6864" spans="6:9" x14ac:dyDescent="0.3">
      <c r="F6864" s="2">
        <v>6859</v>
      </c>
      <c r="G6864" s="10">
        <v>5</v>
      </c>
      <c r="H6864" s="17">
        <f t="shared" si="107"/>
        <v>0.68584999999999996</v>
      </c>
      <c r="I6864" s="10" cm="1">
        <f t="array" ref="I6864">_xlfn.XLOOKUP(H6864,_xlfn.ANCHORARRAY($D$11),_xlfn.ANCHORARRAY($B$11),,1,1)</f>
        <v>5</v>
      </c>
    </row>
    <row r="6865" spans="6:9" x14ac:dyDescent="0.3">
      <c r="F6865" s="2">
        <v>6860</v>
      </c>
      <c r="G6865" s="10">
        <v>5</v>
      </c>
      <c r="H6865" s="17">
        <f t="shared" si="107"/>
        <v>0.68594999999999995</v>
      </c>
      <c r="I6865" s="10" cm="1">
        <f t="array" ref="I6865">_xlfn.XLOOKUP(H6865,_xlfn.ANCHORARRAY($D$11),_xlfn.ANCHORARRAY($B$11),,1,1)</f>
        <v>5</v>
      </c>
    </row>
    <row r="6866" spans="6:9" x14ac:dyDescent="0.3">
      <c r="F6866" s="2">
        <v>6861</v>
      </c>
      <c r="G6866" s="10">
        <v>5</v>
      </c>
      <c r="H6866" s="17">
        <f t="shared" si="107"/>
        <v>0.68605000000000005</v>
      </c>
      <c r="I6866" s="10" cm="1">
        <f t="array" ref="I6866">_xlfn.XLOOKUP(H6866,_xlfn.ANCHORARRAY($D$11),_xlfn.ANCHORARRAY($B$11),,1,1)</f>
        <v>5</v>
      </c>
    </row>
    <row r="6867" spans="6:9" x14ac:dyDescent="0.3">
      <c r="F6867" s="2">
        <v>6862</v>
      </c>
      <c r="G6867" s="10">
        <v>5</v>
      </c>
      <c r="H6867" s="17">
        <f t="shared" si="107"/>
        <v>0.68615000000000004</v>
      </c>
      <c r="I6867" s="10" cm="1">
        <f t="array" ref="I6867">_xlfn.XLOOKUP(H6867,_xlfn.ANCHORARRAY($D$11),_xlfn.ANCHORARRAY($B$11),,1,1)</f>
        <v>5</v>
      </c>
    </row>
    <row r="6868" spans="6:9" x14ac:dyDescent="0.3">
      <c r="F6868" s="2">
        <v>6863</v>
      </c>
      <c r="G6868" s="10">
        <v>5</v>
      </c>
      <c r="H6868" s="17">
        <f t="shared" si="107"/>
        <v>0.68625000000000003</v>
      </c>
      <c r="I6868" s="10" cm="1">
        <f t="array" ref="I6868">_xlfn.XLOOKUP(H6868,_xlfn.ANCHORARRAY($D$11),_xlfn.ANCHORARRAY($B$11),,1,1)</f>
        <v>5</v>
      </c>
    </row>
    <row r="6869" spans="6:9" x14ac:dyDescent="0.3">
      <c r="F6869" s="2">
        <v>6864</v>
      </c>
      <c r="G6869" s="10">
        <v>5</v>
      </c>
      <c r="H6869" s="17">
        <f t="shared" si="107"/>
        <v>0.68635000000000002</v>
      </c>
      <c r="I6869" s="10" cm="1">
        <f t="array" ref="I6869">_xlfn.XLOOKUP(H6869,_xlfn.ANCHORARRAY($D$11),_xlfn.ANCHORARRAY($B$11),,1,1)</f>
        <v>5</v>
      </c>
    </row>
    <row r="6870" spans="6:9" x14ac:dyDescent="0.3">
      <c r="F6870" s="2">
        <v>6865</v>
      </c>
      <c r="G6870" s="10">
        <v>5</v>
      </c>
      <c r="H6870" s="17">
        <f t="shared" si="107"/>
        <v>0.68645</v>
      </c>
      <c r="I6870" s="10" cm="1">
        <f t="array" ref="I6870">_xlfn.XLOOKUP(H6870,_xlfn.ANCHORARRAY($D$11),_xlfn.ANCHORARRAY($B$11),,1,1)</f>
        <v>5</v>
      </c>
    </row>
    <row r="6871" spans="6:9" x14ac:dyDescent="0.3">
      <c r="F6871" s="2">
        <v>6866</v>
      </c>
      <c r="G6871" s="10">
        <v>5</v>
      </c>
      <c r="H6871" s="17">
        <f t="shared" si="107"/>
        <v>0.68654999999999999</v>
      </c>
      <c r="I6871" s="10" cm="1">
        <f t="array" ref="I6871">_xlfn.XLOOKUP(H6871,_xlfn.ANCHORARRAY($D$11),_xlfn.ANCHORARRAY($B$11),,1,1)</f>
        <v>5</v>
      </c>
    </row>
    <row r="6872" spans="6:9" x14ac:dyDescent="0.3">
      <c r="F6872" s="2">
        <v>6867</v>
      </c>
      <c r="G6872" s="10">
        <v>5</v>
      </c>
      <c r="H6872" s="17">
        <f t="shared" si="107"/>
        <v>0.68664999999999998</v>
      </c>
      <c r="I6872" s="10" cm="1">
        <f t="array" ref="I6872">_xlfn.XLOOKUP(H6872,_xlfn.ANCHORARRAY($D$11),_xlfn.ANCHORARRAY($B$11),,1,1)</f>
        <v>5</v>
      </c>
    </row>
    <row r="6873" spans="6:9" x14ac:dyDescent="0.3">
      <c r="F6873" s="2">
        <v>6868</v>
      </c>
      <c r="G6873" s="10">
        <v>5</v>
      </c>
      <c r="H6873" s="17">
        <f t="shared" si="107"/>
        <v>0.68674999999999997</v>
      </c>
      <c r="I6873" s="10" cm="1">
        <f t="array" ref="I6873">_xlfn.XLOOKUP(H6873,_xlfn.ANCHORARRAY($D$11),_xlfn.ANCHORARRAY($B$11),,1,1)</f>
        <v>5</v>
      </c>
    </row>
    <row r="6874" spans="6:9" x14ac:dyDescent="0.3">
      <c r="F6874" s="2">
        <v>6869</v>
      </c>
      <c r="G6874" s="10">
        <v>5</v>
      </c>
      <c r="H6874" s="17">
        <f t="shared" si="107"/>
        <v>0.68684999999999996</v>
      </c>
      <c r="I6874" s="10" cm="1">
        <f t="array" ref="I6874">_xlfn.XLOOKUP(H6874,_xlfn.ANCHORARRAY($D$11),_xlfn.ANCHORARRAY($B$11),,1,1)</f>
        <v>5</v>
      </c>
    </row>
    <row r="6875" spans="6:9" x14ac:dyDescent="0.3">
      <c r="F6875" s="2">
        <v>6870</v>
      </c>
      <c r="G6875" s="10">
        <v>5</v>
      </c>
      <c r="H6875" s="17">
        <f t="shared" si="107"/>
        <v>0.68694999999999995</v>
      </c>
      <c r="I6875" s="10" cm="1">
        <f t="array" ref="I6875">_xlfn.XLOOKUP(H6875,_xlfn.ANCHORARRAY($D$11),_xlfn.ANCHORARRAY($B$11),,1,1)</f>
        <v>5</v>
      </c>
    </row>
    <row r="6876" spans="6:9" x14ac:dyDescent="0.3">
      <c r="F6876" s="2">
        <v>6871</v>
      </c>
      <c r="G6876" s="10">
        <v>5</v>
      </c>
      <c r="H6876" s="17">
        <f t="shared" si="107"/>
        <v>0.68705000000000005</v>
      </c>
      <c r="I6876" s="10" cm="1">
        <f t="array" ref="I6876">_xlfn.XLOOKUP(H6876,_xlfn.ANCHORARRAY($D$11),_xlfn.ANCHORARRAY($B$11),,1,1)</f>
        <v>5</v>
      </c>
    </row>
    <row r="6877" spans="6:9" x14ac:dyDescent="0.3">
      <c r="F6877" s="2">
        <v>6872</v>
      </c>
      <c r="G6877" s="10">
        <v>5</v>
      </c>
      <c r="H6877" s="17">
        <f t="shared" si="107"/>
        <v>0.68715000000000004</v>
      </c>
      <c r="I6877" s="10" cm="1">
        <f t="array" ref="I6877">_xlfn.XLOOKUP(H6877,_xlfn.ANCHORARRAY($D$11),_xlfn.ANCHORARRAY($B$11),,1,1)</f>
        <v>5</v>
      </c>
    </row>
    <row r="6878" spans="6:9" x14ac:dyDescent="0.3">
      <c r="F6878" s="2">
        <v>6873</v>
      </c>
      <c r="G6878" s="10">
        <v>5</v>
      </c>
      <c r="H6878" s="17">
        <f t="shared" si="107"/>
        <v>0.68725000000000003</v>
      </c>
      <c r="I6878" s="10" cm="1">
        <f t="array" ref="I6878">_xlfn.XLOOKUP(H6878,_xlfn.ANCHORARRAY($D$11),_xlfn.ANCHORARRAY($B$11),,1,1)</f>
        <v>5</v>
      </c>
    </row>
    <row r="6879" spans="6:9" x14ac:dyDescent="0.3">
      <c r="F6879" s="2">
        <v>6874</v>
      </c>
      <c r="G6879" s="10">
        <v>5</v>
      </c>
      <c r="H6879" s="17">
        <f t="shared" si="107"/>
        <v>0.68735000000000002</v>
      </c>
      <c r="I6879" s="10" cm="1">
        <f t="array" ref="I6879">_xlfn.XLOOKUP(H6879,_xlfn.ANCHORARRAY($D$11),_xlfn.ANCHORARRAY($B$11),,1,1)</f>
        <v>5</v>
      </c>
    </row>
    <row r="6880" spans="6:9" x14ac:dyDescent="0.3">
      <c r="F6880" s="2">
        <v>6875</v>
      </c>
      <c r="G6880" s="10">
        <v>5</v>
      </c>
      <c r="H6880" s="17">
        <f t="shared" si="107"/>
        <v>0.68745000000000001</v>
      </c>
      <c r="I6880" s="10" cm="1">
        <f t="array" ref="I6880">_xlfn.XLOOKUP(H6880,_xlfn.ANCHORARRAY($D$11),_xlfn.ANCHORARRAY($B$11),,1,1)</f>
        <v>5</v>
      </c>
    </row>
    <row r="6881" spans="6:9" x14ac:dyDescent="0.3">
      <c r="F6881" s="2">
        <v>6876</v>
      </c>
      <c r="G6881" s="10">
        <v>5</v>
      </c>
      <c r="H6881" s="17">
        <f t="shared" si="107"/>
        <v>0.68754999999999999</v>
      </c>
      <c r="I6881" s="10" cm="1">
        <f t="array" ref="I6881">_xlfn.XLOOKUP(H6881,_xlfn.ANCHORARRAY($D$11),_xlfn.ANCHORARRAY($B$11),,1,1)</f>
        <v>5</v>
      </c>
    </row>
    <row r="6882" spans="6:9" x14ac:dyDescent="0.3">
      <c r="F6882" s="2">
        <v>6877</v>
      </c>
      <c r="G6882" s="10">
        <v>5</v>
      </c>
      <c r="H6882" s="17">
        <f t="shared" si="107"/>
        <v>0.68764999999999998</v>
      </c>
      <c r="I6882" s="10" cm="1">
        <f t="array" ref="I6882">_xlfn.XLOOKUP(H6882,_xlfn.ANCHORARRAY($D$11),_xlfn.ANCHORARRAY($B$11),,1,1)</f>
        <v>5</v>
      </c>
    </row>
    <row r="6883" spans="6:9" x14ac:dyDescent="0.3">
      <c r="F6883" s="2">
        <v>6878</v>
      </c>
      <c r="G6883" s="10">
        <v>5</v>
      </c>
      <c r="H6883" s="17">
        <f t="shared" si="107"/>
        <v>0.68774999999999997</v>
      </c>
      <c r="I6883" s="10" cm="1">
        <f t="array" ref="I6883">_xlfn.XLOOKUP(H6883,_xlfn.ANCHORARRAY($D$11),_xlfn.ANCHORARRAY($B$11),,1,1)</f>
        <v>5</v>
      </c>
    </row>
    <row r="6884" spans="6:9" x14ac:dyDescent="0.3">
      <c r="F6884" s="2">
        <v>6879</v>
      </c>
      <c r="G6884" s="10">
        <v>5</v>
      </c>
      <c r="H6884" s="17">
        <f t="shared" si="107"/>
        <v>0.68784999999999996</v>
      </c>
      <c r="I6884" s="10" cm="1">
        <f t="array" ref="I6884">_xlfn.XLOOKUP(H6884,_xlfn.ANCHORARRAY($D$11),_xlfn.ANCHORARRAY($B$11),,1,1)</f>
        <v>5</v>
      </c>
    </row>
    <row r="6885" spans="6:9" x14ac:dyDescent="0.3">
      <c r="F6885" s="2">
        <v>6880</v>
      </c>
      <c r="G6885" s="10">
        <v>5</v>
      </c>
      <c r="H6885" s="17">
        <f t="shared" si="107"/>
        <v>0.68794999999999995</v>
      </c>
      <c r="I6885" s="10" cm="1">
        <f t="array" ref="I6885">_xlfn.XLOOKUP(H6885,_xlfn.ANCHORARRAY($D$11),_xlfn.ANCHORARRAY($B$11),,1,1)</f>
        <v>5</v>
      </c>
    </row>
    <row r="6886" spans="6:9" x14ac:dyDescent="0.3">
      <c r="F6886" s="2">
        <v>6881</v>
      </c>
      <c r="G6886" s="10">
        <v>5</v>
      </c>
      <c r="H6886" s="17">
        <f t="shared" si="107"/>
        <v>0.68805000000000005</v>
      </c>
      <c r="I6886" s="10" cm="1">
        <f t="array" ref="I6886">_xlfn.XLOOKUP(H6886,_xlfn.ANCHORARRAY($D$11),_xlfn.ANCHORARRAY($B$11),,1,1)</f>
        <v>5</v>
      </c>
    </row>
    <row r="6887" spans="6:9" x14ac:dyDescent="0.3">
      <c r="F6887" s="2">
        <v>6882</v>
      </c>
      <c r="G6887" s="10">
        <v>5</v>
      </c>
      <c r="H6887" s="17">
        <f t="shared" si="107"/>
        <v>0.68815000000000004</v>
      </c>
      <c r="I6887" s="10" cm="1">
        <f t="array" ref="I6887">_xlfn.XLOOKUP(H6887,_xlfn.ANCHORARRAY($D$11),_xlfn.ANCHORARRAY($B$11),,1,1)</f>
        <v>5</v>
      </c>
    </row>
    <row r="6888" spans="6:9" x14ac:dyDescent="0.3">
      <c r="F6888" s="2">
        <v>6883</v>
      </c>
      <c r="G6888" s="10">
        <v>5</v>
      </c>
      <c r="H6888" s="17">
        <f t="shared" si="107"/>
        <v>0.68825000000000003</v>
      </c>
      <c r="I6888" s="10" cm="1">
        <f t="array" ref="I6888">_xlfn.XLOOKUP(H6888,_xlfn.ANCHORARRAY($D$11),_xlfn.ANCHORARRAY($B$11),,1,1)</f>
        <v>5</v>
      </c>
    </row>
    <row r="6889" spans="6:9" x14ac:dyDescent="0.3">
      <c r="F6889" s="2">
        <v>6884</v>
      </c>
      <c r="G6889" s="10">
        <v>5</v>
      </c>
      <c r="H6889" s="17">
        <f t="shared" si="107"/>
        <v>0.68835000000000002</v>
      </c>
      <c r="I6889" s="10" cm="1">
        <f t="array" ref="I6889">_xlfn.XLOOKUP(H6889,_xlfn.ANCHORARRAY($D$11),_xlfn.ANCHORARRAY($B$11),,1,1)</f>
        <v>5</v>
      </c>
    </row>
    <row r="6890" spans="6:9" x14ac:dyDescent="0.3">
      <c r="F6890" s="2">
        <v>6885</v>
      </c>
      <c r="G6890" s="10">
        <v>5</v>
      </c>
      <c r="H6890" s="17">
        <f t="shared" si="107"/>
        <v>0.68845000000000001</v>
      </c>
      <c r="I6890" s="10" cm="1">
        <f t="array" ref="I6890">_xlfn.XLOOKUP(H6890,_xlfn.ANCHORARRAY($D$11),_xlfn.ANCHORARRAY($B$11),,1,1)</f>
        <v>5</v>
      </c>
    </row>
    <row r="6891" spans="6:9" x14ac:dyDescent="0.3">
      <c r="F6891" s="2">
        <v>6886</v>
      </c>
      <c r="G6891" s="10">
        <v>5</v>
      </c>
      <c r="H6891" s="17">
        <f t="shared" si="107"/>
        <v>0.68855</v>
      </c>
      <c r="I6891" s="10" cm="1">
        <f t="array" ref="I6891">_xlfn.XLOOKUP(H6891,_xlfn.ANCHORARRAY($D$11),_xlfn.ANCHORARRAY($B$11),,1,1)</f>
        <v>5</v>
      </c>
    </row>
    <row r="6892" spans="6:9" x14ac:dyDescent="0.3">
      <c r="F6892" s="2">
        <v>6887</v>
      </c>
      <c r="G6892" s="10">
        <v>5</v>
      </c>
      <c r="H6892" s="17">
        <f t="shared" si="107"/>
        <v>0.68864999999999998</v>
      </c>
      <c r="I6892" s="10" cm="1">
        <f t="array" ref="I6892">_xlfn.XLOOKUP(H6892,_xlfn.ANCHORARRAY($D$11),_xlfn.ANCHORARRAY($B$11),,1,1)</f>
        <v>5</v>
      </c>
    </row>
    <row r="6893" spans="6:9" x14ac:dyDescent="0.3">
      <c r="F6893" s="2">
        <v>6888</v>
      </c>
      <c r="G6893" s="10">
        <v>5</v>
      </c>
      <c r="H6893" s="17">
        <f t="shared" si="107"/>
        <v>0.68874999999999997</v>
      </c>
      <c r="I6893" s="10" cm="1">
        <f t="array" ref="I6893">_xlfn.XLOOKUP(H6893,_xlfn.ANCHORARRAY($D$11),_xlfn.ANCHORARRAY($B$11),,1,1)</f>
        <v>5</v>
      </c>
    </row>
    <row r="6894" spans="6:9" x14ac:dyDescent="0.3">
      <c r="F6894" s="2">
        <v>6889</v>
      </c>
      <c r="G6894" s="10">
        <v>5</v>
      </c>
      <c r="H6894" s="17">
        <f t="shared" si="107"/>
        <v>0.68884999999999996</v>
      </c>
      <c r="I6894" s="10" cm="1">
        <f t="array" ref="I6894">_xlfn.XLOOKUP(H6894,_xlfn.ANCHORARRAY($D$11),_xlfn.ANCHORARRAY($B$11),,1,1)</f>
        <v>5</v>
      </c>
    </row>
    <row r="6895" spans="6:9" x14ac:dyDescent="0.3">
      <c r="F6895" s="2">
        <v>6890</v>
      </c>
      <c r="G6895" s="10">
        <v>5</v>
      </c>
      <c r="H6895" s="17">
        <f t="shared" si="107"/>
        <v>0.68894999999999995</v>
      </c>
      <c r="I6895" s="10" cm="1">
        <f t="array" ref="I6895">_xlfn.XLOOKUP(H6895,_xlfn.ANCHORARRAY($D$11),_xlfn.ANCHORARRAY($B$11),,1,1)</f>
        <v>5</v>
      </c>
    </row>
    <row r="6896" spans="6:9" x14ac:dyDescent="0.3">
      <c r="F6896" s="2">
        <v>6891</v>
      </c>
      <c r="G6896" s="10">
        <v>5</v>
      </c>
      <c r="H6896" s="17">
        <f t="shared" si="107"/>
        <v>0.68905000000000005</v>
      </c>
      <c r="I6896" s="10" cm="1">
        <f t="array" ref="I6896">_xlfn.XLOOKUP(H6896,_xlfn.ANCHORARRAY($D$11),_xlfn.ANCHORARRAY($B$11),,1,1)</f>
        <v>5</v>
      </c>
    </row>
    <row r="6897" spans="6:9" x14ac:dyDescent="0.3">
      <c r="F6897" s="2">
        <v>6892</v>
      </c>
      <c r="G6897" s="10">
        <v>5</v>
      </c>
      <c r="H6897" s="17">
        <f t="shared" si="107"/>
        <v>0.68915000000000004</v>
      </c>
      <c r="I6897" s="10" cm="1">
        <f t="array" ref="I6897">_xlfn.XLOOKUP(H6897,_xlfn.ANCHORARRAY($D$11),_xlfn.ANCHORARRAY($B$11),,1,1)</f>
        <v>5</v>
      </c>
    </row>
    <row r="6898" spans="6:9" x14ac:dyDescent="0.3">
      <c r="F6898" s="2">
        <v>6893</v>
      </c>
      <c r="G6898" s="10">
        <v>5</v>
      </c>
      <c r="H6898" s="17">
        <f t="shared" si="107"/>
        <v>0.68925000000000003</v>
      </c>
      <c r="I6898" s="10" cm="1">
        <f t="array" ref="I6898">_xlfn.XLOOKUP(H6898,_xlfn.ANCHORARRAY($D$11),_xlfn.ANCHORARRAY($B$11),,1,1)</f>
        <v>5</v>
      </c>
    </row>
    <row r="6899" spans="6:9" x14ac:dyDescent="0.3">
      <c r="F6899" s="2">
        <v>6894</v>
      </c>
      <c r="G6899" s="10">
        <v>5</v>
      </c>
      <c r="H6899" s="17">
        <f t="shared" si="107"/>
        <v>0.68935000000000002</v>
      </c>
      <c r="I6899" s="10" cm="1">
        <f t="array" ref="I6899">_xlfn.XLOOKUP(H6899,_xlfn.ANCHORARRAY($D$11),_xlfn.ANCHORARRAY($B$11),,1,1)</f>
        <v>5</v>
      </c>
    </row>
    <row r="6900" spans="6:9" x14ac:dyDescent="0.3">
      <c r="F6900" s="2">
        <v>6895</v>
      </c>
      <c r="G6900" s="10">
        <v>5</v>
      </c>
      <c r="H6900" s="17">
        <f t="shared" si="107"/>
        <v>0.68945000000000001</v>
      </c>
      <c r="I6900" s="10" cm="1">
        <f t="array" ref="I6900">_xlfn.XLOOKUP(H6900,_xlfn.ANCHORARRAY($D$11),_xlfn.ANCHORARRAY($B$11),,1,1)</f>
        <v>5</v>
      </c>
    </row>
    <row r="6901" spans="6:9" x14ac:dyDescent="0.3">
      <c r="F6901" s="2">
        <v>6896</v>
      </c>
      <c r="G6901" s="10">
        <v>5</v>
      </c>
      <c r="H6901" s="17">
        <f t="shared" si="107"/>
        <v>0.68955</v>
      </c>
      <c r="I6901" s="10" cm="1">
        <f t="array" ref="I6901">_xlfn.XLOOKUP(H6901,_xlfn.ANCHORARRAY($D$11),_xlfn.ANCHORARRAY($B$11),,1,1)</f>
        <v>5</v>
      </c>
    </row>
    <row r="6902" spans="6:9" x14ac:dyDescent="0.3">
      <c r="F6902" s="2">
        <v>6897</v>
      </c>
      <c r="G6902" s="10">
        <v>5</v>
      </c>
      <c r="H6902" s="17">
        <f t="shared" si="107"/>
        <v>0.68964999999999999</v>
      </c>
      <c r="I6902" s="10" cm="1">
        <f t="array" ref="I6902">_xlfn.XLOOKUP(H6902,_xlfn.ANCHORARRAY($D$11),_xlfn.ANCHORARRAY($B$11),,1,1)</f>
        <v>5</v>
      </c>
    </row>
    <row r="6903" spans="6:9" x14ac:dyDescent="0.3">
      <c r="F6903" s="2">
        <v>6898</v>
      </c>
      <c r="G6903" s="10">
        <v>5</v>
      </c>
      <c r="H6903" s="17">
        <f t="shared" si="107"/>
        <v>0.68974999999999997</v>
      </c>
      <c r="I6903" s="10" cm="1">
        <f t="array" ref="I6903">_xlfn.XLOOKUP(H6903,_xlfn.ANCHORARRAY($D$11),_xlfn.ANCHORARRAY($B$11),,1,1)</f>
        <v>5</v>
      </c>
    </row>
    <row r="6904" spans="6:9" x14ac:dyDescent="0.3">
      <c r="F6904" s="2">
        <v>6899</v>
      </c>
      <c r="G6904" s="10">
        <v>5</v>
      </c>
      <c r="H6904" s="17">
        <f t="shared" si="107"/>
        <v>0.68984999999999996</v>
      </c>
      <c r="I6904" s="10" cm="1">
        <f t="array" ref="I6904">_xlfn.XLOOKUP(H6904,_xlfn.ANCHORARRAY($D$11),_xlfn.ANCHORARRAY($B$11),,1,1)</f>
        <v>5</v>
      </c>
    </row>
    <row r="6905" spans="6:9" x14ac:dyDescent="0.3">
      <c r="F6905" s="2">
        <v>6900</v>
      </c>
      <c r="G6905" s="10">
        <v>5</v>
      </c>
      <c r="H6905" s="17">
        <f t="shared" si="107"/>
        <v>0.68994999999999995</v>
      </c>
      <c r="I6905" s="10" cm="1">
        <f t="array" ref="I6905">_xlfn.XLOOKUP(H6905,_xlfn.ANCHORARRAY($D$11),_xlfn.ANCHORARRAY($B$11),,1,1)</f>
        <v>5</v>
      </c>
    </row>
    <row r="6906" spans="6:9" x14ac:dyDescent="0.3">
      <c r="F6906" s="2">
        <v>6901</v>
      </c>
      <c r="G6906" s="10">
        <v>5</v>
      </c>
      <c r="H6906" s="17">
        <f t="shared" si="107"/>
        <v>0.69005000000000005</v>
      </c>
      <c r="I6906" s="10" cm="1">
        <f t="array" ref="I6906">_xlfn.XLOOKUP(H6906,_xlfn.ANCHORARRAY($D$11),_xlfn.ANCHORARRAY($B$11),,1,1)</f>
        <v>5</v>
      </c>
    </row>
    <row r="6907" spans="6:9" x14ac:dyDescent="0.3">
      <c r="F6907" s="2">
        <v>6902</v>
      </c>
      <c r="G6907" s="10">
        <v>5</v>
      </c>
      <c r="H6907" s="17">
        <f t="shared" si="107"/>
        <v>0.69015000000000004</v>
      </c>
      <c r="I6907" s="10" cm="1">
        <f t="array" ref="I6907">_xlfn.XLOOKUP(H6907,_xlfn.ANCHORARRAY($D$11),_xlfn.ANCHORARRAY($B$11),,1,1)</f>
        <v>5</v>
      </c>
    </row>
    <row r="6908" spans="6:9" x14ac:dyDescent="0.3">
      <c r="F6908" s="2">
        <v>6903</v>
      </c>
      <c r="G6908" s="10">
        <v>5</v>
      </c>
      <c r="H6908" s="17">
        <f t="shared" si="107"/>
        <v>0.69025000000000003</v>
      </c>
      <c r="I6908" s="10" cm="1">
        <f t="array" ref="I6908">_xlfn.XLOOKUP(H6908,_xlfn.ANCHORARRAY($D$11),_xlfn.ANCHORARRAY($B$11),,1,1)</f>
        <v>5</v>
      </c>
    </row>
    <row r="6909" spans="6:9" x14ac:dyDescent="0.3">
      <c r="F6909" s="2">
        <v>6904</v>
      </c>
      <c r="G6909" s="10">
        <v>5</v>
      </c>
      <c r="H6909" s="17">
        <f t="shared" si="107"/>
        <v>0.69035000000000002</v>
      </c>
      <c r="I6909" s="10" cm="1">
        <f t="array" ref="I6909">_xlfn.XLOOKUP(H6909,_xlfn.ANCHORARRAY($D$11),_xlfn.ANCHORARRAY($B$11),,1,1)</f>
        <v>5</v>
      </c>
    </row>
    <row r="6910" spans="6:9" x14ac:dyDescent="0.3">
      <c r="F6910" s="2">
        <v>6905</v>
      </c>
      <c r="G6910" s="10">
        <v>5</v>
      </c>
      <c r="H6910" s="17">
        <f t="shared" si="107"/>
        <v>0.69045000000000001</v>
      </c>
      <c r="I6910" s="10" cm="1">
        <f t="array" ref="I6910">_xlfn.XLOOKUP(H6910,_xlfn.ANCHORARRAY($D$11),_xlfn.ANCHORARRAY($B$11),,1,1)</f>
        <v>5</v>
      </c>
    </row>
    <row r="6911" spans="6:9" x14ac:dyDescent="0.3">
      <c r="F6911" s="2">
        <v>6906</v>
      </c>
      <c r="G6911" s="10">
        <v>5</v>
      </c>
      <c r="H6911" s="17">
        <f t="shared" si="107"/>
        <v>0.69055</v>
      </c>
      <c r="I6911" s="10" cm="1">
        <f t="array" ref="I6911">_xlfn.XLOOKUP(H6911,_xlfn.ANCHORARRAY($D$11),_xlfn.ANCHORARRAY($B$11),,1,1)</f>
        <v>5</v>
      </c>
    </row>
    <row r="6912" spans="6:9" x14ac:dyDescent="0.3">
      <c r="F6912" s="2">
        <v>6907</v>
      </c>
      <c r="G6912" s="10">
        <v>5</v>
      </c>
      <c r="H6912" s="17">
        <f t="shared" si="107"/>
        <v>0.69064999999999999</v>
      </c>
      <c r="I6912" s="10" cm="1">
        <f t="array" ref="I6912">_xlfn.XLOOKUP(H6912,_xlfn.ANCHORARRAY($D$11),_xlfn.ANCHORARRAY($B$11),,1,1)</f>
        <v>5</v>
      </c>
    </row>
    <row r="6913" spans="6:9" x14ac:dyDescent="0.3">
      <c r="F6913" s="2">
        <v>6908</v>
      </c>
      <c r="G6913" s="10">
        <v>5</v>
      </c>
      <c r="H6913" s="17">
        <f t="shared" si="107"/>
        <v>0.69074999999999998</v>
      </c>
      <c r="I6913" s="10" cm="1">
        <f t="array" ref="I6913">_xlfn.XLOOKUP(H6913,_xlfn.ANCHORARRAY($D$11),_xlfn.ANCHORARRAY($B$11),,1,1)</f>
        <v>5</v>
      </c>
    </row>
    <row r="6914" spans="6:9" x14ac:dyDescent="0.3">
      <c r="F6914" s="2">
        <v>6909</v>
      </c>
      <c r="G6914" s="10">
        <v>5</v>
      </c>
      <c r="H6914" s="17">
        <f t="shared" si="107"/>
        <v>0.69084999999999996</v>
      </c>
      <c r="I6914" s="10" cm="1">
        <f t="array" ref="I6914">_xlfn.XLOOKUP(H6914,_xlfn.ANCHORARRAY($D$11),_xlfn.ANCHORARRAY($B$11),,1,1)</f>
        <v>5</v>
      </c>
    </row>
    <row r="6915" spans="6:9" x14ac:dyDescent="0.3">
      <c r="F6915" s="2">
        <v>6910</v>
      </c>
      <c r="G6915" s="10">
        <v>5</v>
      </c>
      <c r="H6915" s="17">
        <f t="shared" si="107"/>
        <v>0.69094999999999995</v>
      </c>
      <c r="I6915" s="10" cm="1">
        <f t="array" ref="I6915">_xlfn.XLOOKUP(H6915,_xlfn.ANCHORARRAY($D$11),_xlfn.ANCHORARRAY($B$11),,1,1)</f>
        <v>5</v>
      </c>
    </row>
    <row r="6916" spans="6:9" x14ac:dyDescent="0.3">
      <c r="F6916" s="2">
        <v>6911</v>
      </c>
      <c r="G6916" s="10">
        <v>5</v>
      </c>
      <c r="H6916" s="17">
        <f t="shared" si="107"/>
        <v>0.69105000000000005</v>
      </c>
      <c r="I6916" s="10" cm="1">
        <f t="array" ref="I6916">_xlfn.XLOOKUP(H6916,_xlfn.ANCHORARRAY($D$11),_xlfn.ANCHORARRAY($B$11),,1,1)</f>
        <v>5</v>
      </c>
    </row>
    <row r="6917" spans="6:9" x14ac:dyDescent="0.3">
      <c r="F6917" s="2">
        <v>6912</v>
      </c>
      <c r="G6917" s="10">
        <v>5</v>
      </c>
      <c r="H6917" s="17">
        <f t="shared" si="107"/>
        <v>0.69115000000000004</v>
      </c>
      <c r="I6917" s="10" cm="1">
        <f t="array" ref="I6917">_xlfn.XLOOKUP(H6917,_xlfn.ANCHORARRAY($D$11),_xlfn.ANCHORARRAY($B$11),,1,1)</f>
        <v>5</v>
      </c>
    </row>
    <row r="6918" spans="6:9" x14ac:dyDescent="0.3">
      <c r="F6918" s="2">
        <v>6913</v>
      </c>
      <c r="G6918" s="10">
        <v>5</v>
      </c>
      <c r="H6918" s="17">
        <f t="shared" si="107"/>
        <v>0.69125000000000003</v>
      </c>
      <c r="I6918" s="10" cm="1">
        <f t="array" ref="I6918">_xlfn.XLOOKUP(H6918,_xlfn.ANCHORARRAY($D$11),_xlfn.ANCHORARRAY($B$11),,1,1)</f>
        <v>5</v>
      </c>
    </row>
    <row r="6919" spans="6:9" x14ac:dyDescent="0.3">
      <c r="F6919" s="2">
        <v>6914</v>
      </c>
      <c r="G6919" s="10">
        <v>5</v>
      </c>
      <c r="H6919" s="17">
        <f t="shared" ref="H6919:H6982" si="108">(F6919-1/2)/COUNT($F$6:$F$10005)</f>
        <v>0.69135000000000002</v>
      </c>
      <c r="I6919" s="10" cm="1">
        <f t="array" ref="I6919">_xlfn.XLOOKUP(H6919,_xlfn.ANCHORARRAY($D$11),_xlfn.ANCHORARRAY($B$11),,1,1)</f>
        <v>5</v>
      </c>
    </row>
    <row r="6920" spans="6:9" x14ac:dyDescent="0.3">
      <c r="F6920" s="2">
        <v>6915</v>
      </c>
      <c r="G6920" s="10">
        <v>5</v>
      </c>
      <c r="H6920" s="17">
        <f t="shared" si="108"/>
        <v>0.69145000000000001</v>
      </c>
      <c r="I6920" s="10" cm="1">
        <f t="array" ref="I6920">_xlfn.XLOOKUP(H6920,_xlfn.ANCHORARRAY($D$11),_xlfn.ANCHORARRAY($B$11),,1,1)</f>
        <v>5</v>
      </c>
    </row>
    <row r="6921" spans="6:9" x14ac:dyDescent="0.3">
      <c r="F6921" s="2">
        <v>6916</v>
      </c>
      <c r="G6921" s="10">
        <v>5</v>
      </c>
      <c r="H6921" s="17">
        <f t="shared" si="108"/>
        <v>0.69155</v>
      </c>
      <c r="I6921" s="10" cm="1">
        <f t="array" ref="I6921">_xlfn.XLOOKUP(H6921,_xlfn.ANCHORARRAY($D$11),_xlfn.ANCHORARRAY($B$11),,1,1)</f>
        <v>5</v>
      </c>
    </row>
    <row r="6922" spans="6:9" x14ac:dyDescent="0.3">
      <c r="F6922" s="2">
        <v>6917</v>
      </c>
      <c r="G6922" s="10">
        <v>5</v>
      </c>
      <c r="H6922" s="17">
        <f t="shared" si="108"/>
        <v>0.69164999999999999</v>
      </c>
      <c r="I6922" s="10" cm="1">
        <f t="array" ref="I6922">_xlfn.XLOOKUP(H6922,_xlfn.ANCHORARRAY($D$11),_xlfn.ANCHORARRAY($B$11),,1,1)</f>
        <v>5</v>
      </c>
    </row>
    <row r="6923" spans="6:9" x14ac:dyDescent="0.3">
      <c r="F6923" s="2">
        <v>6918</v>
      </c>
      <c r="G6923" s="10">
        <v>5</v>
      </c>
      <c r="H6923" s="17">
        <f t="shared" si="108"/>
        <v>0.69174999999999998</v>
      </c>
      <c r="I6923" s="10" cm="1">
        <f t="array" ref="I6923">_xlfn.XLOOKUP(H6923,_xlfn.ANCHORARRAY($D$11),_xlfn.ANCHORARRAY($B$11),,1,1)</f>
        <v>5</v>
      </c>
    </row>
    <row r="6924" spans="6:9" x14ac:dyDescent="0.3">
      <c r="F6924" s="2">
        <v>6919</v>
      </c>
      <c r="G6924" s="10">
        <v>5</v>
      </c>
      <c r="H6924" s="17">
        <f t="shared" si="108"/>
        <v>0.69184999999999997</v>
      </c>
      <c r="I6924" s="10" cm="1">
        <f t="array" ref="I6924">_xlfn.XLOOKUP(H6924,_xlfn.ANCHORARRAY($D$11),_xlfn.ANCHORARRAY($B$11),,1,1)</f>
        <v>5</v>
      </c>
    </row>
    <row r="6925" spans="6:9" x14ac:dyDescent="0.3">
      <c r="F6925" s="2">
        <v>6920</v>
      </c>
      <c r="G6925" s="10">
        <v>5</v>
      </c>
      <c r="H6925" s="17">
        <f t="shared" si="108"/>
        <v>0.69194999999999995</v>
      </c>
      <c r="I6925" s="10" cm="1">
        <f t="array" ref="I6925">_xlfn.XLOOKUP(H6925,_xlfn.ANCHORARRAY($D$11),_xlfn.ANCHORARRAY($B$11),,1,1)</f>
        <v>5</v>
      </c>
    </row>
    <row r="6926" spans="6:9" x14ac:dyDescent="0.3">
      <c r="F6926" s="2">
        <v>6921</v>
      </c>
      <c r="G6926" s="10">
        <v>5</v>
      </c>
      <c r="H6926" s="17">
        <f t="shared" si="108"/>
        <v>0.69205000000000005</v>
      </c>
      <c r="I6926" s="10" cm="1">
        <f t="array" ref="I6926">_xlfn.XLOOKUP(H6926,_xlfn.ANCHORARRAY($D$11),_xlfn.ANCHORARRAY($B$11),,1,1)</f>
        <v>5</v>
      </c>
    </row>
    <row r="6927" spans="6:9" x14ac:dyDescent="0.3">
      <c r="F6927" s="2">
        <v>6922</v>
      </c>
      <c r="G6927" s="10">
        <v>5</v>
      </c>
      <c r="H6927" s="17">
        <f t="shared" si="108"/>
        <v>0.69215000000000004</v>
      </c>
      <c r="I6927" s="10" cm="1">
        <f t="array" ref="I6927">_xlfn.XLOOKUP(H6927,_xlfn.ANCHORARRAY($D$11),_xlfn.ANCHORARRAY($B$11),,1,1)</f>
        <v>5</v>
      </c>
    </row>
    <row r="6928" spans="6:9" x14ac:dyDescent="0.3">
      <c r="F6928" s="2">
        <v>6923</v>
      </c>
      <c r="G6928" s="10">
        <v>5</v>
      </c>
      <c r="H6928" s="17">
        <f t="shared" si="108"/>
        <v>0.69225000000000003</v>
      </c>
      <c r="I6928" s="10" cm="1">
        <f t="array" ref="I6928">_xlfn.XLOOKUP(H6928,_xlfn.ANCHORARRAY($D$11),_xlfn.ANCHORARRAY($B$11),,1,1)</f>
        <v>5</v>
      </c>
    </row>
    <row r="6929" spans="6:9" x14ac:dyDescent="0.3">
      <c r="F6929" s="2">
        <v>6924</v>
      </c>
      <c r="G6929" s="10">
        <v>5</v>
      </c>
      <c r="H6929" s="17">
        <f t="shared" si="108"/>
        <v>0.69235000000000002</v>
      </c>
      <c r="I6929" s="10" cm="1">
        <f t="array" ref="I6929">_xlfn.XLOOKUP(H6929,_xlfn.ANCHORARRAY($D$11),_xlfn.ANCHORARRAY($B$11),,1,1)</f>
        <v>5</v>
      </c>
    </row>
    <row r="6930" spans="6:9" x14ac:dyDescent="0.3">
      <c r="F6930" s="2">
        <v>6925</v>
      </c>
      <c r="G6930" s="10">
        <v>5</v>
      </c>
      <c r="H6930" s="17">
        <f t="shared" si="108"/>
        <v>0.69245000000000001</v>
      </c>
      <c r="I6930" s="10" cm="1">
        <f t="array" ref="I6930">_xlfn.XLOOKUP(H6930,_xlfn.ANCHORARRAY($D$11),_xlfn.ANCHORARRAY($B$11),,1,1)</f>
        <v>5</v>
      </c>
    </row>
    <row r="6931" spans="6:9" x14ac:dyDescent="0.3">
      <c r="F6931" s="2">
        <v>6926</v>
      </c>
      <c r="G6931" s="10">
        <v>5</v>
      </c>
      <c r="H6931" s="17">
        <f t="shared" si="108"/>
        <v>0.69255</v>
      </c>
      <c r="I6931" s="10" cm="1">
        <f t="array" ref="I6931">_xlfn.XLOOKUP(H6931,_xlfn.ANCHORARRAY($D$11),_xlfn.ANCHORARRAY($B$11),,1,1)</f>
        <v>5</v>
      </c>
    </row>
    <row r="6932" spans="6:9" x14ac:dyDescent="0.3">
      <c r="F6932" s="2">
        <v>6927</v>
      </c>
      <c r="G6932" s="10">
        <v>5</v>
      </c>
      <c r="H6932" s="17">
        <f t="shared" si="108"/>
        <v>0.69264999999999999</v>
      </c>
      <c r="I6932" s="10" cm="1">
        <f t="array" ref="I6932">_xlfn.XLOOKUP(H6932,_xlfn.ANCHORARRAY($D$11),_xlfn.ANCHORARRAY($B$11),,1,1)</f>
        <v>5</v>
      </c>
    </row>
    <row r="6933" spans="6:9" x14ac:dyDescent="0.3">
      <c r="F6933" s="2">
        <v>6928</v>
      </c>
      <c r="G6933" s="10">
        <v>5</v>
      </c>
      <c r="H6933" s="17">
        <f t="shared" si="108"/>
        <v>0.69274999999999998</v>
      </c>
      <c r="I6933" s="10" cm="1">
        <f t="array" ref="I6933">_xlfn.XLOOKUP(H6933,_xlfn.ANCHORARRAY($D$11),_xlfn.ANCHORARRAY($B$11),,1,1)</f>
        <v>5</v>
      </c>
    </row>
    <row r="6934" spans="6:9" x14ac:dyDescent="0.3">
      <c r="F6934" s="2">
        <v>6929</v>
      </c>
      <c r="G6934" s="10">
        <v>5</v>
      </c>
      <c r="H6934" s="17">
        <f t="shared" si="108"/>
        <v>0.69284999999999997</v>
      </c>
      <c r="I6934" s="10" cm="1">
        <f t="array" ref="I6934">_xlfn.XLOOKUP(H6934,_xlfn.ANCHORARRAY($D$11),_xlfn.ANCHORARRAY($B$11),,1,1)</f>
        <v>5</v>
      </c>
    </row>
    <row r="6935" spans="6:9" x14ac:dyDescent="0.3">
      <c r="F6935" s="2">
        <v>6930</v>
      </c>
      <c r="G6935" s="10">
        <v>5</v>
      </c>
      <c r="H6935" s="17">
        <f t="shared" si="108"/>
        <v>0.69294999999999995</v>
      </c>
      <c r="I6935" s="10" cm="1">
        <f t="array" ref="I6935">_xlfn.XLOOKUP(H6935,_xlfn.ANCHORARRAY($D$11),_xlfn.ANCHORARRAY($B$11),,1,1)</f>
        <v>5</v>
      </c>
    </row>
    <row r="6936" spans="6:9" x14ac:dyDescent="0.3">
      <c r="F6936" s="2">
        <v>6931</v>
      </c>
      <c r="G6936" s="10">
        <v>5</v>
      </c>
      <c r="H6936" s="17">
        <f t="shared" si="108"/>
        <v>0.69305000000000005</v>
      </c>
      <c r="I6936" s="10" cm="1">
        <f t="array" ref="I6936">_xlfn.XLOOKUP(H6936,_xlfn.ANCHORARRAY($D$11),_xlfn.ANCHORARRAY($B$11),,1,1)</f>
        <v>5</v>
      </c>
    </row>
    <row r="6937" spans="6:9" x14ac:dyDescent="0.3">
      <c r="F6937" s="2">
        <v>6932</v>
      </c>
      <c r="G6937" s="10">
        <v>5</v>
      </c>
      <c r="H6937" s="17">
        <f t="shared" si="108"/>
        <v>0.69315000000000004</v>
      </c>
      <c r="I6937" s="10" cm="1">
        <f t="array" ref="I6937">_xlfn.XLOOKUP(H6937,_xlfn.ANCHORARRAY($D$11),_xlfn.ANCHORARRAY($B$11),,1,1)</f>
        <v>5</v>
      </c>
    </row>
    <row r="6938" spans="6:9" x14ac:dyDescent="0.3">
      <c r="F6938" s="2">
        <v>6933</v>
      </c>
      <c r="G6938" s="10">
        <v>5</v>
      </c>
      <c r="H6938" s="17">
        <f t="shared" si="108"/>
        <v>0.69325000000000003</v>
      </c>
      <c r="I6938" s="10" cm="1">
        <f t="array" ref="I6938">_xlfn.XLOOKUP(H6938,_xlfn.ANCHORARRAY($D$11),_xlfn.ANCHORARRAY($B$11),,1,1)</f>
        <v>5</v>
      </c>
    </row>
    <row r="6939" spans="6:9" x14ac:dyDescent="0.3">
      <c r="F6939" s="2">
        <v>6934</v>
      </c>
      <c r="G6939" s="10">
        <v>5</v>
      </c>
      <c r="H6939" s="17">
        <f t="shared" si="108"/>
        <v>0.69335000000000002</v>
      </c>
      <c r="I6939" s="10" cm="1">
        <f t="array" ref="I6939">_xlfn.XLOOKUP(H6939,_xlfn.ANCHORARRAY($D$11),_xlfn.ANCHORARRAY($B$11),,1,1)</f>
        <v>5</v>
      </c>
    </row>
    <row r="6940" spans="6:9" x14ac:dyDescent="0.3">
      <c r="F6940" s="2">
        <v>6935</v>
      </c>
      <c r="G6940" s="10">
        <v>5</v>
      </c>
      <c r="H6940" s="17">
        <f t="shared" si="108"/>
        <v>0.69345000000000001</v>
      </c>
      <c r="I6940" s="10" cm="1">
        <f t="array" ref="I6940">_xlfn.XLOOKUP(H6940,_xlfn.ANCHORARRAY($D$11),_xlfn.ANCHORARRAY($B$11),,1,1)</f>
        <v>5</v>
      </c>
    </row>
    <row r="6941" spans="6:9" x14ac:dyDescent="0.3">
      <c r="F6941" s="2">
        <v>6936</v>
      </c>
      <c r="G6941" s="10">
        <v>5</v>
      </c>
      <c r="H6941" s="17">
        <f t="shared" si="108"/>
        <v>0.69355</v>
      </c>
      <c r="I6941" s="10" cm="1">
        <f t="array" ref="I6941">_xlfn.XLOOKUP(H6941,_xlfn.ANCHORARRAY($D$11),_xlfn.ANCHORARRAY($B$11),,1,1)</f>
        <v>5</v>
      </c>
    </row>
    <row r="6942" spans="6:9" x14ac:dyDescent="0.3">
      <c r="F6942" s="2">
        <v>6937</v>
      </c>
      <c r="G6942" s="10">
        <v>5</v>
      </c>
      <c r="H6942" s="17">
        <f t="shared" si="108"/>
        <v>0.69364999999999999</v>
      </c>
      <c r="I6942" s="10" cm="1">
        <f t="array" ref="I6942">_xlfn.XLOOKUP(H6942,_xlfn.ANCHORARRAY($D$11),_xlfn.ANCHORARRAY($B$11),,1,1)</f>
        <v>5</v>
      </c>
    </row>
    <row r="6943" spans="6:9" x14ac:dyDescent="0.3">
      <c r="F6943" s="2">
        <v>6938</v>
      </c>
      <c r="G6943" s="10">
        <v>5</v>
      </c>
      <c r="H6943" s="17">
        <f t="shared" si="108"/>
        <v>0.69374999999999998</v>
      </c>
      <c r="I6943" s="10" cm="1">
        <f t="array" ref="I6943">_xlfn.XLOOKUP(H6943,_xlfn.ANCHORARRAY($D$11),_xlfn.ANCHORARRAY($B$11),,1,1)</f>
        <v>5</v>
      </c>
    </row>
    <row r="6944" spans="6:9" x14ac:dyDescent="0.3">
      <c r="F6944" s="2">
        <v>6939</v>
      </c>
      <c r="G6944" s="10">
        <v>5</v>
      </c>
      <c r="H6944" s="17">
        <f t="shared" si="108"/>
        <v>0.69384999999999997</v>
      </c>
      <c r="I6944" s="10" cm="1">
        <f t="array" ref="I6944">_xlfn.XLOOKUP(H6944,_xlfn.ANCHORARRAY($D$11),_xlfn.ANCHORARRAY($B$11),,1,1)</f>
        <v>5</v>
      </c>
    </row>
    <row r="6945" spans="6:9" x14ac:dyDescent="0.3">
      <c r="F6945" s="2">
        <v>6940</v>
      </c>
      <c r="G6945" s="10">
        <v>5</v>
      </c>
      <c r="H6945" s="17">
        <f t="shared" si="108"/>
        <v>0.69394999999999996</v>
      </c>
      <c r="I6945" s="10" cm="1">
        <f t="array" ref="I6945">_xlfn.XLOOKUP(H6945,_xlfn.ANCHORARRAY($D$11),_xlfn.ANCHORARRAY($B$11),,1,1)</f>
        <v>5</v>
      </c>
    </row>
    <row r="6946" spans="6:9" x14ac:dyDescent="0.3">
      <c r="F6946" s="2">
        <v>6941</v>
      </c>
      <c r="G6946" s="10">
        <v>5</v>
      </c>
      <c r="H6946" s="17">
        <f t="shared" si="108"/>
        <v>0.69404999999999994</v>
      </c>
      <c r="I6946" s="10" cm="1">
        <f t="array" ref="I6946">_xlfn.XLOOKUP(H6946,_xlfn.ANCHORARRAY($D$11),_xlfn.ANCHORARRAY($B$11),,1,1)</f>
        <v>5</v>
      </c>
    </row>
    <row r="6947" spans="6:9" x14ac:dyDescent="0.3">
      <c r="F6947" s="2">
        <v>6942</v>
      </c>
      <c r="G6947" s="10">
        <v>5</v>
      </c>
      <c r="H6947" s="17">
        <f t="shared" si="108"/>
        <v>0.69415000000000004</v>
      </c>
      <c r="I6947" s="10" cm="1">
        <f t="array" ref="I6947">_xlfn.XLOOKUP(H6947,_xlfn.ANCHORARRAY($D$11),_xlfn.ANCHORARRAY($B$11),,1,1)</f>
        <v>5</v>
      </c>
    </row>
    <row r="6948" spans="6:9" x14ac:dyDescent="0.3">
      <c r="F6948" s="2">
        <v>6943</v>
      </c>
      <c r="G6948" s="10">
        <v>5</v>
      </c>
      <c r="H6948" s="17">
        <f t="shared" si="108"/>
        <v>0.69425000000000003</v>
      </c>
      <c r="I6948" s="10" cm="1">
        <f t="array" ref="I6948">_xlfn.XLOOKUP(H6948,_xlfn.ANCHORARRAY($D$11),_xlfn.ANCHORARRAY($B$11),,1,1)</f>
        <v>5</v>
      </c>
    </row>
    <row r="6949" spans="6:9" x14ac:dyDescent="0.3">
      <c r="F6949" s="2">
        <v>6944</v>
      </c>
      <c r="G6949" s="10">
        <v>5</v>
      </c>
      <c r="H6949" s="17">
        <f t="shared" si="108"/>
        <v>0.69435000000000002</v>
      </c>
      <c r="I6949" s="10" cm="1">
        <f t="array" ref="I6949">_xlfn.XLOOKUP(H6949,_xlfn.ANCHORARRAY($D$11),_xlfn.ANCHORARRAY($B$11),,1,1)</f>
        <v>5</v>
      </c>
    </row>
    <row r="6950" spans="6:9" x14ac:dyDescent="0.3">
      <c r="F6950" s="2">
        <v>6945</v>
      </c>
      <c r="G6950" s="10">
        <v>5</v>
      </c>
      <c r="H6950" s="17">
        <f t="shared" si="108"/>
        <v>0.69445000000000001</v>
      </c>
      <c r="I6950" s="10" cm="1">
        <f t="array" ref="I6950">_xlfn.XLOOKUP(H6950,_xlfn.ANCHORARRAY($D$11),_xlfn.ANCHORARRAY($B$11),,1,1)</f>
        <v>5</v>
      </c>
    </row>
    <row r="6951" spans="6:9" x14ac:dyDescent="0.3">
      <c r="F6951" s="2">
        <v>6946</v>
      </c>
      <c r="G6951" s="10">
        <v>5</v>
      </c>
      <c r="H6951" s="17">
        <f t="shared" si="108"/>
        <v>0.69455</v>
      </c>
      <c r="I6951" s="10" cm="1">
        <f t="array" ref="I6951">_xlfn.XLOOKUP(H6951,_xlfn.ANCHORARRAY($D$11),_xlfn.ANCHORARRAY($B$11),,1,1)</f>
        <v>5</v>
      </c>
    </row>
    <row r="6952" spans="6:9" x14ac:dyDescent="0.3">
      <c r="F6952" s="2">
        <v>6947</v>
      </c>
      <c r="G6952" s="10">
        <v>5</v>
      </c>
      <c r="H6952" s="17">
        <f t="shared" si="108"/>
        <v>0.69464999999999999</v>
      </c>
      <c r="I6952" s="10" cm="1">
        <f t="array" ref="I6952">_xlfn.XLOOKUP(H6952,_xlfn.ANCHORARRAY($D$11),_xlfn.ANCHORARRAY($B$11),,1,1)</f>
        <v>5</v>
      </c>
    </row>
    <row r="6953" spans="6:9" x14ac:dyDescent="0.3">
      <c r="F6953" s="2">
        <v>6948</v>
      </c>
      <c r="G6953" s="10">
        <v>5</v>
      </c>
      <c r="H6953" s="17">
        <f t="shared" si="108"/>
        <v>0.69474999999999998</v>
      </c>
      <c r="I6953" s="10" cm="1">
        <f t="array" ref="I6953">_xlfn.XLOOKUP(H6953,_xlfn.ANCHORARRAY($D$11),_xlfn.ANCHORARRAY($B$11),,1,1)</f>
        <v>5</v>
      </c>
    </row>
    <row r="6954" spans="6:9" x14ac:dyDescent="0.3">
      <c r="F6954" s="2">
        <v>6949</v>
      </c>
      <c r="G6954" s="10">
        <v>5</v>
      </c>
      <c r="H6954" s="17">
        <f t="shared" si="108"/>
        <v>0.69484999999999997</v>
      </c>
      <c r="I6954" s="10" cm="1">
        <f t="array" ref="I6954">_xlfn.XLOOKUP(H6954,_xlfn.ANCHORARRAY($D$11),_xlfn.ANCHORARRAY($B$11),,1,1)</f>
        <v>5</v>
      </c>
    </row>
    <row r="6955" spans="6:9" x14ac:dyDescent="0.3">
      <c r="F6955" s="2">
        <v>6950</v>
      </c>
      <c r="G6955" s="10">
        <v>5</v>
      </c>
      <c r="H6955" s="17">
        <f t="shared" si="108"/>
        <v>0.69494999999999996</v>
      </c>
      <c r="I6955" s="10" cm="1">
        <f t="array" ref="I6955">_xlfn.XLOOKUP(H6955,_xlfn.ANCHORARRAY($D$11),_xlfn.ANCHORARRAY($B$11),,1,1)</f>
        <v>5</v>
      </c>
    </row>
    <row r="6956" spans="6:9" x14ac:dyDescent="0.3">
      <c r="F6956" s="2">
        <v>6951</v>
      </c>
      <c r="G6956" s="10">
        <v>5</v>
      </c>
      <c r="H6956" s="17">
        <f t="shared" si="108"/>
        <v>0.69504999999999995</v>
      </c>
      <c r="I6956" s="10" cm="1">
        <f t="array" ref="I6956">_xlfn.XLOOKUP(H6956,_xlfn.ANCHORARRAY($D$11),_xlfn.ANCHORARRAY($B$11),,1,1)</f>
        <v>5</v>
      </c>
    </row>
    <row r="6957" spans="6:9" x14ac:dyDescent="0.3">
      <c r="F6957" s="2">
        <v>6952</v>
      </c>
      <c r="G6957" s="10">
        <v>5</v>
      </c>
      <c r="H6957" s="17">
        <f t="shared" si="108"/>
        <v>0.69515000000000005</v>
      </c>
      <c r="I6957" s="10" cm="1">
        <f t="array" ref="I6957">_xlfn.XLOOKUP(H6957,_xlfn.ANCHORARRAY($D$11),_xlfn.ANCHORARRAY($B$11),,1,1)</f>
        <v>5</v>
      </c>
    </row>
    <row r="6958" spans="6:9" x14ac:dyDescent="0.3">
      <c r="F6958" s="2">
        <v>6953</v>
      </c>
      <c r="G6958" s="10">
        <v>5</v>
      </c>
      <c r="H6958" s="17">
        <f t="shared" si="108"/>
        <v>0.69525000000000003</v>
      </c>
      <c r="I6958" s="10" cm="1">
        <f t="array" ref="I6958">_xlfn.XLOOKUP(H6958,_xlfn.ANCHORARRAY($D$11),_xlfn.ANCHORARRAY($B$11),,1,1)</f>
        <v>5</v>
      </c>
    </row>
    <row r="6959" spans="6:9" x14ac:dyDescent="0.3">
      <c r="F6959" s="2">
        <v>6954</v>
      </c>
      <c r="G6959" s="10">
        <v>5</v>
      </c>
      <c r="H6959" s="17">
        <f t="shared" si="108"/>
        <v>0.69535000000000002</v>
      </c>
      <c r="I6959" s="10" cm="1">
        <f t="array" ref="I6959">_xlfn.XLOOKUP(H6959,_xlfn.ANCHORARRAY($D$11),_xlfn.ANCHORARRAY($B$11),,1,1)</f>
        <v>5</v>
      </c>
    </row>
    <row r="6960" spans="6:9" x14ac:dyDescent="0.3">
      <c r="F6960" s="2">
        <v>6955</v>
      </c>
      <c r="G6960" s="10">
        <v>5</v>
      </c>
      <c r="H6960" s="17">
        <f t="shared" si="108"/>
        <v>0.69545000000000001</v>
      </c>
      <c r="I6960" s="10" cm="1">
        <f t="array" ref="I6960">_xlfn.XLOOKUP(H6960,_xlfn.ANCHORARRAY($D$11),_xlfn.ANCHORARRAY($B$11),,1,1)</f>
        <v>5</v>
      </c>
    </row>
    <row r="6961" spans="6:9" x14ac:dyDescent="0.3">
      <c r="F6961" s="2">
        <v>6956</v>
      </c>
      <c r="G6961" s="10">
        <v>5</v>
      </c>
      <c r="H6961" s="17">
        <f t="shared" si="108"/>
        <v>0.69555</v>
      </c>
      <c r="I6961" s="10" cm="1">
        <f t="array" ref="I6961">_xlfn.XLOOKUP(H6961,_xlfn.ANCHORARRAY($D$11),_xlfn.ANCHORARRAY($B$11),,1,1)</f>
        <v>5</v>
      </c>
    </row>
    <row r="6962" spans="6:9" x14ac:dyDescent="0.3">
      <c r="F6962" s="2">
        <v>6957</v>
      </c>
      <c r="G6962" s="10">
        <v>5</v>
      </c>
      <c r="H6962" s="17">
        <f t="shared" si="108"/>
        <v>0.69564999999999999</v>
      </c>
      <c r="I6962" s="10" cm="1">
        <f t="array" ref="I6962">_xlfn.XLOOKUP(H6962,_xlfn.ANCHORARRAY($D$11),_xlfn.ANCHORARRAY($B$11),,1,1)</f>
        <v>5</v>
      </c>
    </row>
    <row r="6963" spans="6:9" x14ac:dyDescent="0.3">
      <c r="F6963" s="2">
        <v>6958</v>
      </c>
      <c r="G6963" s="10">
        <v>5</v>
      </c>
      <c r="H6963" s="17">
        <f t="shared" si="108"/>
        <v>0.69574999999999998</v>
      </c>
      <c r="I6963" s="10" cm="1">
        <f t="array" ref="I6963">_xlfn.XLOOKUP(H6963,_xlfn.ANCHORARRAY($D$11),_xlfn.ANCHORARRAY($B$11),,1,1)</f>
        <v>5</v>
      </c>
    </row>
    <row r="6964" spans="6:9" x14ac:dyDescent="0.3">
      <c r="F6964" s="2">
        <v>6959</v>
      </c>
      <c r="G6964" s="10">
        <v>5</v>
      </c>
      <c r="H6964" s="17">
        <f t="shared" si="108"/>
        <v>0.69584999999999997</v>
      </c>
      <c r="I6964" s="10" cm="1">
        <f t="array" ref="I6964">_xlfn.XLOOKUP(H6964,_xlfn.ANCHORARRAY($D$11),_xlfn.ANCHORARRAY($B$11),,1,1)</f>
        <v>5</v>
      </c>
    </row>
    <row r="6965" spans="6:9" x14ac:dyDescent="0.3">
      <c r="F6965" s="2">
        <v>6960</v>
      </c>
      <c r="G6965" s="10">
        <v>5</v>
      </c>
      <c r="H6965" s="17">
        <f t="shared" si="108"/>
        <v>0.69594999999999996</v>
      </c>
      <c r="I6965" s="10" cm="1">
        <f t="array" ref="I6965">_xlfn.XLOOKUP(H6965,_xlfn.ANCHORARRAY($D$11),_xlfn.ANCHORARRAY($B$11),,1,1)</f>
        <v>5</v>
      </c>
    </row>
    <row r="6966" spans="6:9" x14ac:dyDescent="0.3">
      <c r="F6966" s="2">
        <v>6961</v>
      </c>
      <c r="G6966" s="10">
        <v>5</v>
      </c>
      <c r="H6966" s="17">
        <f t="shared" si="108"/>
        <v>0.69604999999999995</v>
      </c>
      <c r="I6966" s="10" cm="1">
        <f t="array" ref="I6966">_xlfn.XLOOKUP(H6966,_xlfn.ANCHORARRAY($D$11),_xlfn.ANCHORARRAY($B$11),,1,1)</f>
        <v>5</v>
      </c>
    </row>
    <row r="6967" spans="6:9" x14ac:dyDescent="0.3">
      <c r="F6967" s="2">
        <v>6962</v>
      </c>
      <c r="G6967" s="10">
        <v>5</v>
      </c>
      <c r="H6967" s="17">
        <f t="shared" si="108"/>
        <v>0.69615000000000005</v>
      </c>
      <c r="I6967" s="10" cm="1">
        <f t="array" ref="I6967">_xlfn.XLOOKUP(H6967,_xlfn.ANCHORARRAY($D$11),_xlfn.ANCHORARRAY($B$11),,1,1)</f>
        <v>5</v>
      </c>
    </row>
    <row r="6968" spans="6:9" x14ac:dyDescent="0.3">
      <c r="F6968" s="2">
        <v>6963</v>
      </c>
      <c r="G6968" s="10">
        <v>5</v>
      </c>
      <c r="H6968" s="17">
        <f t="shared" si="108"/>
        <v>0.69625000000000004</v>
      </c>
      <c r="I6968" s="10" cm="1">
        <f t="array" ref="I6968">_xlfn.XLOOKUP(H6968,_xlfn.ANCHORARRAY($D$11),_xlfn.ANCHORARRAY($B$11),,1,1)</f>
        <v>5</v>
      </c>
    </row>
    <row r="6969" spans="6:9" x14ac:dyDescent="0.3">
      <c r="F6969" s="2">
        <v>6964</v>
      </c>
      <c r="G6969" s="10">
        <v>5</v>
      </c>
      <c r="H6969" s="17">
        <f t="shared" si="108"/>
        <v>0.69635000000000002</v>
      </c>
      <c r="I6969" s="10" cm="1">
        <f t="array" ref="I6969">_xlfn.XLOOKUP(H6969,_xlfn.ANCHORARRAY($D$11),_xlfn.ANCHORARRAY($B$11),,1,1)</f>
        <v>5</v>
      </c>
    </row>
    <row r="6970" spans="6:9" x14ac:dyDescent="0.3">
      <c r="F6970" s="2">
        <v>6965</v>
      </c>
      <c r="G6970" s="10">
        <v>5</v>
      </c>
      <c r="H6970" s="17">
        <f t="shared" si="108"/>
        <v>0.69645000000000001</v>
      </c>
      <c r="I6970" s="10" cm="1">
        <f t="array" ref="I6970">_xlfn.XLOOKUP(H6970,_xlfn.ANCHORARRAY($D$11),_xlfn.ANCHORARRAY($B$11),,1,1)</f>
        <v>5</v>
      </c>
    </row>
    <row r="6971" spans="6:9" x14ac:dyDescent="0.3">
      <c r="F6971" s="2">
        <v>6966</v>
      </c>
      <c r="G6971" s="10">
        <v>5</v>
      </c>
      <c r="H6971" s="17">
        <f t="shared" si="108"/>
        <v>0.69655</v>
      </c>
      <c r="I6971" s="10" cm="1">
        <f t="array" ref="I6971">_xlfn.XLOOKUP(H6971,_xlfn.ANCHORARRAY($D$11),_xlfn.ANCHORARRAY($B$11),,1,1)</f>
        <v>5</v>
      </c>
    </row>
    <row r="6972" spans="6:9" x14ac:dyDescent="0.3">
      <c r="F6972" s="2">
        <v>6967</v>
      </c>
      <c r="G6972" s="10">
        <v>5</v>
      </c>
      <c r="H6972" s="17">
        <f t="shared" si="108"/>
        <v>0.69664999999999999</v>
      </c>
      <c r="I6972" s="10" cm="1">
        <f t="array" ref="I6972">_xlfn.XLOOKUP(H6972,_xlfn.ANCHORARRAY($D$11),_xlfn.ANCHORARRAY($B$11),,1,1)</f>
        <v>5</v>
      </c>
    </row>
    <row r="6973" spans="6:9" x14ac:dyDescent="0.3">
      <c r="F6973" s="2">
        <v>6968</v>
      </c>
      <c r="G6973" s="10">
        <v>5</v>
      </c>
      <c r="H6973" s="17">
        <f t="shared" si="108"/>
        <v>0.69674999999999998</v>
      </c>
      <c r="I6973" s="10" cm="1">
        <f t="array" ref="I6973">_xlfn.XLOOKUP(H6973,_xlfn.ANCHORARRAY($D$11),_xlfn.ANCHORARRAY($B$11),,1,1)</f>
        <v>5</v>
      </c>
    </row>
    <row r="6974" spans="6:9" x14ac:dyDescent="0.3">
      <c r="F6974" s="2">
        <v>6969</v>
      </c>
      <c r="G6974" s="10">
        <v>5</v>
      </c>
      <c r="H6974" s="17">
        <f t="shared" si="108"/>
        <v>0.69684999999999997</v>
      </c>
      <c r="I6974" s="10" cm="1">
        <f t="array" ref="I6974">_xlfn.XLOOKUP(H6974,_xlfn.ANCHORARRAY($D$11),_xlfn.ANCHORARRAY($B$11),,1,1)</f>
        <v>5</v>
      </c>
    </row>
    <row r="6975" spans="6:9" x14ac:dyDescent="0.3">
      <c r="F6975" s="2">
        <v>6970</v>
      </c>
      <c r="G6975" s="10">
        <v>5</v>
      </c>
      <c r="H6975" s="17">
        <f t="shared" si="108"/>
        <v>0.69694999999999996</v>
      </c>
      <c r="I6975" s="10" cm="1">
        <f t="array" ref="I6975">_xlfn.XLOOKUP(H6975,_xlfn.ANCHORARRAY($D$11),_xlfn.ANCHORARRAY($B$11),,1,1)</f>
        <v>5</v>
      </c>
    </row>
    <row r="6976" spans="6:9" x14ac:dyDescent="0.3">
      <c r="F6976" s="2">
        <v>6971</v>
      </c>
      <c r="G6976" s="10">
        <v>5</v>
      </c>
      <c r="H6976" s="17">
        <f t="shared" si="108"/>
        <v>0.69704999999999995</v>
      </c>
      <c r="I6976" s="10" cm="1">
        <f t="array" ref="I6976">_xlfn.XLOOKUP(H6976,_xlfn.ANCHORARRAY($D$11),_xlfn.ANCHORARRAY($B$11),,1,1)</f>
        <v>5</v>
      </c>
    </row>
    <row r="6977" spans="6:9" x14ac:dyDescent="0.3">
      <c r="F6977" s="2">
        <v>6972</v>
      </c>
      <c r="G6977" s="10">
        <v>5</v>
      </c>
      <c r="H6977" s="17">
        <f t="shared" si="108"/>
        <v>0.69715000000000005</v>
      </c>
      <c r="I6977" s="10" cm="1">
        <f t="array" ref="I6977">_xlfn.XLOOKUP(H6977,_xlfn.ANCHORARRAY($D$11),_xlfn.ANCHORARRAY($B$11),,1,1)</f>
        <v>5</v>
      </c>
    </row>
    <row r="6978" spans="6:9" x14ac:dyDescent="0.3">
      <c r="F6978" s="2">
        <v>6973</v>
      </c>
      <c r="G6978" s="10">
        <v>5</v>
      </c>
      <c r="H6978" s="17">
        <f t="shared" si="108"/>
        <v>0.69725000000000004</v>
      </c>
      <c r="I6978" s="10" cm="1">
        <f t="array" ref="I6978">_xlfn.XLOOKUP(H6978,_xlfn.ANCHORARRAY($D$11),_xlfn.ANCHORARRAY($B$11),,1,1)</f>
        <v>5</v>
      </c>
    </row>
    <row r="6979" spans="6:9" x14ac:dyDescent="0.3">
      <c r="F6979" s="2">
        <v>6974</v>
      </c>
      <c r="G6979" s="10">
        <v>5</v>
      </c>
      <c r="H6979" s="17">
        <f t="shared" si="108"/>
        <v>0.69735000000000003</v>
      </c>
      <c r="I6979" s="10" cm="1">
        <f t="array" ref="I6979">_xlfn.XLOOKUP(H6979,_xlfn.ANCHORARRAY($D$11),_xlfn.ANCHORARRAY($B$11),,1,1)</f>
        <v>5</v>
      </c>
    </row>
    <row r="6980" spans="6:9" x14ac:dyDescent="0.3">
      <c r="F6980" s="2">
        <v>6975</v>
      </c>
      <c r="G6980" s="10">
        <v>5</v>
      </c>
      <c r="H6980" s="17">
        <f t="shared" si="108"/>
        <v>0.69745000000000001</v>
      </c>
      <c r="I6980" s="10" cm="1">
        <f t="array" ref="I6980">_xlfn.XLOOKUP(H6980,_xlfn.ANCHORARRAY($D$11),_xlfn.ANCHORARRAY($B$11),,1,1)</f>
        <v>5</v>
      </c>
    </row>
    <row r="6981" spans="6:9" x14ac:dyDescent="0.3">
      <c r="F6981" s="2">
        <v>6976</v>
      </c>
      <c r="G6981" s="10">
        <v>5</v>
      </c>
      <c r="H6981" s="17">
        <f t="shared" si="108"/>
        <v>0.69755</v>
      </c>
      <c r="I6981" s="10" cm="1">
        <f t="array" ref="I6981">_xlfn.XLOOKUP(H6981,_xlfn.ANCHORARRAY($D$11),_xlfn.ANCHORARRAY($B$11),,1,1)</f>
        <v>5</v>
      </c>
    </row>
    <row r="6982" spans="6:9" x14ac:dyDescent="0.3">
      <c r="F6982" s="2">
        <v>6977</v>
      </c>
      <c r="G6982" s="10">
        <v>5</v>
      </c>
      <c r="H6982" s="17">
        <f t="shared" si="108"/>
        <v>0.69764999999999999</v>
      </c>
      <c r="I6982" s="10" cm="1">
        <f t="array" ref="I6982">_xlfn.XLOOKUP(H6982,_xlfn.ANCHORARRAY($D$11),_xlfn.ANCHORARRAY($B$11),,1,1)</f>
        <v>5</v>
      </c>
    </row>
    <row r="6983" spans="6:9" x14ac:dyDescent="0.3">
      <c r="F6983" s="2">
        <v>6978</v>
      </c>
      <c r="G6983" s="10">
        <v>5</v>
      </c>
      <c r="H6983" s="17">
        <f t="shared" ref="H6983:H7046" si="109">(F6983-1/2)/COUNT($F$6:$F$10005)</f>
        <v>0.69774999999999998</v>
      </c>
      <c r="I6983" s="10" cm="1">
        <f t="array" ref="I6983">_xlfn.XLOOKUP(H6983,_xlfn.ANCHORARRAY($D$11),_xlfn.ANCHORARRAY($B$11),,1,1)</f>
        <v>5</v>
      </c>
    </row>
    <row r="6984" spans="6:9" x14ac:dyDescent="0.3">
      <c r="F6984" s="2">
        <v>6979</v>
      </c>
      <c r="G6984" s="10">
        <v>5</v>
      </c>
      <c r="H6984" s="17">
        <f t="shared" si="109"/>
        <v>0.69784999999999997</v>
      </c>
      <c r="I6984" s="10" cm="1">
        <f t="array" ref="I6984">_xlfn.XLOOKUP(H6984,_xlfn.ANCHORARRAY($D$11),_xlfn.ANCHORARRAY($B$11),,1,1)</f>
        <v>5</v>
      </c>
    </row>
    <row r="6985" spans="6:9" x14ac:dyDescent="0.3">
      <c r="F6985" s="2">
        <v>6980</v>
      </c>
      <c r="G6985" s="10">
        <v>5</v>
      </c>
      <c r="H6985" s="17">
        <f t="shared" si="109"/>
        <v>0.69794999999999996</v>
      </c>
      <c r="I6985" s="10" cm="1">
        <f t="array" ref="I6985">_xlfn.XLOOKUP(H6985,_xlfn.ANCHORARRAY($D$11),_xlfn.ANCHORARRAY($B$11),,1,1)</f>
        <v>5</v>
      </c>
    </row>
    <row r="6986" spans="6:9" x14ac:dyDescent="0.3">
      <c r="F6986" s="2">
        <v>6981</v>
      </c>
      <c r="G6986" s="10">
        <v>5</v>
      </c>
      <c r="H6986" s="17">
        <f t="shared" si="109"/>
        <v>0.69804999999999995</v>
      </c>
      <c r="I6986" s="10" cm="1">
        <f t="array" ref="I6986">_xlfn.XLOOKUP(H6986,_xlfn.ANCHORARRAY($D$11),_xlfn.ANCHORARRAY($B$11),,1,1)</f>
        <v>5</v>
      </c>
    </row>
    <row r="6987" spans="6:9" x14ac:dyDescent="0.3">
      <c r="F6987" s="2">
        <v>6982</v>
      </c>
      <c r="G6987" s="10">
        <v>5</v>
      </c>
      <c r="H6987" s="17">
        <f t="shared" si="109"/>
        <v>0.69815000000000005</v>
      </c>
      <c r="I6987" s="10" cm="1">
        <f t="array" ref="I6987">_xlfn.XLOOKUP(H6987,_xlfn.ANCHORARRAY($D$11),_xlfn.ANCHORARRAY($B$11),,1,1)</f>
        <v>5</v>
      </c>
    </row>
    <row r="6988" spans="6:9" x14ac:dyDescent="0.3">
      <c r="F6988" s="2">
        <v>6983</v>
      </c>
      <c r="G6988" s="10">
        <v>5</v>
      </c>
      <c r="H6988" s="17">
        <f t="shared" si="109"/>
        <v>0.69825000000000004</v>
      </c>
      <c r="I6988" s="10" cm="1">
        <f t="array" ref="I6988">_xlfn.XLOOKUP(H6988,_xlfn.ANCHORARRAY($D$11),_xlfn.ANCHORARRAY($B$11),,1,1)</f>
        <v>5</v>
      </c>
    </row>
    <row r="6989" spans="6:9" x14ac:dyDescent="0.3">
      <c r="F6989" s="2">
        <v>6984</v>
      </c>
      <c r="G6989" s="10">
        <v>5</v>
      </c>
      <c r="H6989" s="17">
        <f t="shared" si="109"/>
        <v>0.69835000000000003</v>
      </c>
      <c r="I6989" s="10" cm="1">
        <f t="array" ref="I6989">_xlfn.XLOOKUP(H6989,_xlfn.ANCHORARRAY($D$11),_xlfn.ANCHORARRAY($B$11),,1,1)</f>
        <v>5</v>
      </c>
    </row>
    <row r="6990" spans="6:9" x14ac:dyDescent="0.3">
      <c r="F6990" s="2">
        <v>6985</v>
      </c>
      <c r="G6990" s="10">
        <v>5</v>
      </c>
      <c r="H6990" s="17">
        <f t="shared" si="109"/>
        <v>0.69845000000000002</v>
      </c>
      <c r="I6990" s="10" cm="1">
        <f t="array" ref="I6990">_xlfn.XLOOKUP(H6990,_xlfn.ANCHORARRAY($D$11),_xlfn.ANCHORARRAY($B$11),,1,1)</f>
        <v>5</v>
      </c>
    </row>
    <row r="6991" spans="6:9" x14ac:dyDescent="0.3">
      <c r="F6991" s="2">
        <v>6986</v>
      </c>
      <c r="G6991" s="10">
        <v>5</v>
      </c>
      <c r="H6991" s="17">
        <f t="shared" si="109"/>
        <v>0.69855</v>
      </c>
      <c r="I6991" s="10" cm="1">
        <f t="array" ref="I6991">_xlfn.XLOOKUP(H6991,_xlfn.ANCHORARRAY($D$11),_xlfn.ANCHORARRAY($B$11),,1,1)</f>
        <v>5</v>
      </c>
    </row>
    <row r="6992" spans="6:9" x14ac:dyDescent="0.3">
      <c r="F6992" s="2">
        <v>6987</v>
      </c>
      <c r="G6992" s="10">
        <v>5</v>
      </c>
      <c r="H6992" s="17">
        <f t="shared" si="109"/>
        <v>0.69864999999999999</v>
      </c>
      <c r="I6992" s="10" cm="1">
        <f t="array" ref="I6992">_xlfn.XLOOKUP(H6992,_xlfn.ANCHORARRAY($D$11),_xlfn.ANCHORARRAY($B$11),,1,1)</f>
        <v>5</v>
      </c>
    </row>
    <row r="6993" spans="6:9" x14ac:dyDescent="0.3">
      <c r="F6993" s="2">
        <v>6988</v>
      </c>
      <c r="G6993" s="10">
        <v>5</v>
      </c>
      <c r="H6993" s="17">
        <f t="shared" si="109"/>
        <v>0.69874999999999998</v>
      </c>
      <c r="I6993" s="10" cm="1">
        <f t="array" ref="I6993">_xlfn.XLOOKUP(H6993,_xlfn.ANCHORARRAY($D$11),_xlfn.ANCHORARRAY($B$11),,1,1)</f>
        <v>5</v>
      </c>
    </row>
    <row r="6994" spans="6:9" x14ac:dyDescent="0.3">
      <c r="F6994" s="2">
        <v>6989</v>
      </c>
      <c r="G6994" s="10">
        <v>5</v>
      </c>
      <c r="H6994" s="17">
        <f t="shared" si="109"/>
        <v>0.69884999999999997</v>
      </c>
      <c r="I6994" s="10" cm="1">
        <f t="array" ref="I6994">_xlfn.XLOOKUP(H6994,_xlfn.ANCHORARRAY($D$11),_xlfn.ANCHORARRAY($B$11),,1,1)</f>
        <v>5</v>
      </c>
    </row>
    <row r="6995" spans="6:9" x14ac:dyDescent="0.3">
      <c r="F6995" s="2">
        <v>6990</v>
      </c>
      <c r="G6995" s="10">
        <v>5</v>
      </c>
      <c r="H6995" s="17">
        <f t="shared" si="109"/>
        <v>0.69894999999999996</v>
      </c>
      <c r="I6995" s="10" cm="1">
        <f t="array" ref="I6995">_xlfn.XLOOKUP(H6995,_xlfn.ANCHORARRAY($D$11),_xlfn.ANCHORARRAY($B$11),,1,1)</f>
        <v>5</v>
      </c>
    </row>
    <row r="6996" spans="6:9" x14ac:dyDescent="0.3">
      <c r="F6996" s="2">
        <v>6991</v>
      </c>
      <c r="G6996" s="10">
        <v>5</v>
      </c>
      <c r="H6996" s="17">
        <f t="shared" si="109"/>
        <v>0.69904999999999995</v>
      </c>
      <c r="I6996" s="10" cm="1">
        <f t="array" ref="I6996">_xlfn.XLOOKUP(H6996,_xlfn.ANCHORARRAY($D$11),_xlfn.ANCHORARRAY($B$11),,1,1)</f>
        <v>5</v>
      </c>
    </row>
    <row r="6997" spans="6:9" x14ac:dyDescent="0.3">
      <c r="F6997" s="2">
        <v>6992</v>
      </c>
      <c r="G6997" s="10">
        <v>5</v>
      </c>
      <c r="H6997" s="17">
        <f t="shared" si="109"/>
        <v>0.69915000000000005</v>
      </c>
      <c r="I6997" s="10" cm="1">
        <f t="array" ref="I6997">_xlfn.XLOOKUP(H6997,_xlfn.ANCHORARRAY($D$11),_xlfn.ANCHORARRAY($B$11),,1,1)</f>
        <v>5</v>
      </c>
    </row>
    <row r="6998" spans="6:9" x14ac:dyDescent="0.3">
      <c r="F6998" s="2">
        <v>6993</v>
      </c>
      <c r="G6998" s="10">
        <v>5</v>
      </c>
      <c r="H6998" s="17">
        <f t="shared" si="109"/>
        <v>0.69925000000000004</v>
      </c>
      <c r="I6998" s="10" cm="1">
        <f t="array" ref="I6998">_xlfn.XLOOKUP(H6998,_xlfn.ANCHORARRAY($D$11),_xlfn.ANCHORARRAY($B$11),,1,1)</f>
        <v>5</v>
      </c>
    </row>
    <row r="6999" spans="6:9" x14ac:dyDescent="0.3">
      <c r="F6999" s="2">
        <v>6994</v>
      </c>
      <c r="G6999" s="10">
        <v>5</v>
      </c>
      <c r="H6999" s="17">
        <f t="shared" si="109"/>
        <v>0.69935000000000003</v>
      </c>
      <c r="I6999" s="10" cm="1">
        <f t="array" ref="I6999">_xlfn.XLOOKUP(H6999,_xlfn.ANCHORARRAY($D$11),_xlfn.ANCHORARRAY($B$11),,1,1)</f>
        <v>5</v>
      </c>
    </row>
    <row r="7000" spans="6:9" x14ac:dyDescent="0.3">
      <c r="F7000" s="2">
        <v>6995</v>
      </c>
      <c r="G7000" s="10">
        <v>5</v>
      </c>
      <c r="H7000" s="17">
        <f t="shared" si="109"/>
        <v>0.69945000000000002</v>
      </c>
      <c r="I7000" s="10" cm="1">
        <f t="array" ref="I7000">_xlfn.XLOOKUP(H7000,_xlfn.ANCHORARRAY($D$11),_xlfn.ANCHORARRAY($B$11),,1,1)</f>
        <v>5</v>
      </c>
    </row>
    <row r="7001" spans="6:9" x14ac:dyDescent="0.3">
      <c r="F7001" s="2">
        <v>6996</v>
      </c>
      <c r="G7001" s="10">
        <v>5</v>
      </c>
      <c r="H7001" s="17">
        <f t="shared" si="109"/>
        <v>0.69955000000000001</v>
      </c>
      <c r="I7001" s="10" cm="1">
        <f t="array" ref="I7001">_xlfn.XLOOKUP(H7001,_xlfn.ANCHORARRAY($D$11),_xlfn.ANCHORARRAY($B$11),,1,1)</f>
        <v>5</v>
      </c>
    </row>
    <row r="7002" spans="6:9" x14ac:dyDescent="0.3">
      <c r="F7002" s="2">
        <v>6997</v>
      </c>
      <c r="G7002" s="10">
        <v>5</v>
      </c>
      <c r="H7002" s="17">
        <f t="shared" si="109"/>
        <v>0.69964999999999999</v>
      </c>
      <c r="I7002" s="10" cm="1">
        <f t="array" ref="I7002">_xlfn.XLOOKUP(H7002,_xlfn.ANCHORARRAY($D$11),_xlfn.ANCHORARRAY($B$11),,1,1)</f>
        <v>5</v>
      </c>
    </row>
    <row r="7003" spans="6:9" x14ac:dyDescent="0.3">
      <c r="F7003" s="2">
        <v>6998</v>
      </c>
      <c r="G7003" s="10">
        <v>5</v>
      </c>
      <c r="H7003" s="17">
        <f t="shared" si="109"/>
        <v>0.69974999999999998</v>
      </c>
      <c r="I7003" s="10" cm="1">
        <f t="array" ref="I7003">_xlfn.XLOOKUP(H7003,_xlfn.ANCHORARRAY($D$11),_xlfn.ANCHORARRAY($B$11),,1,1)</f>
        <v>5</v>
      </c>
    </row>
    <row r="7004" spans="6:9" x14ac:dyDescent="0.3">
      <c r="F7004" s="2">
        <v>6999</v>
      </c>
      <c r="G7004" s="10">
        <v>5</v>
      </c>
      <c r="H7004" s="17">
        <f t="shared" si="109"/>
        <v>0.69984999999999997</v>
      </c>
      <c r="I7004" s="10" cm="1">
        <f t="array" ref="I7004">_xlfn.XLOOKUP(H7004,_xlfn.ANCHORARRAY($D$11),_xlfn.ANCHORARRAY($B$11),,1,1)</f>
        <v>5</v>
      </c>
    </row>
    <row r="7005" spans="6:9" x14ac:dyDescent="0.3">
      <c r="F7005" s="2">
        <v>7000</v>
      </c>
      <c r="G7005" s="10">
        <v>5</v>
      </c>
      <c r="H7005" s="17">
        <f t="shared" si="109"/>
        <v>0.69994999999999996</v>
      </c>
      <c r="I7005" s="10" cm="1">
        <f t="array" ref="I7005">_xlfn.XLOOKUP(H7005,_xlfn.ANCHORARRAY($D$11),_xlfn.ANCHORARRAY($B$11),,1,1)</f>
        <v>5</v>
      </c>
    </row>
    <row r="7006" spans="6:9" x14ac:dyDescent="0.3">
      <c r="F7006" s="2">
        <v>7001</v>
      </c>
      <c r="G7006" s="10">
        <v>5</v>
      </c>
      <c r="H7006" s="17">
        <f t="shared" si="109"/>
        <v>0.70004999999999995</v>
      </c>
      <c r="I7006" s="10" cm="1">
        <f t="array" ref="I7006">_xlfn.XLOOKUP(H7006,_xlfn.ANCHORARRAY($D$11),_xlfn.ANCHORARRAY($B$11),,1,1)</f>
        <v>5</v>
      </c>
    </row>
    <row r="7007" spans="6:9" x14ac:dyDescent="0.3">
      <c r="F7007" s="2">
        <v>7002</v>
      </c>
      <c r="G7007" s="10">
        <v>5</v>
      </c>
      <c r="H7007" s="17">
        <f t="shared" si="109"/>
        <v>0.70015000000000005</v>
      </c>
      <c r="I7007" s="10" cm="1">
        <f t="array" ref="I7007">_xlfn.XLOOKUP(H7007,_xlfn.ANCHORARRAY($D$11),_xlfn.ANCHORARRAY($B$11),,1,1)</f>
        <v>5</v>
      </c>
    </row>
    <row r="7008" spans="6:9" x14ac:dyDescent="0.3">
      <c r="F7008" s="2">
        <v>7003</v>
      </c>
      <c r="G7008" s="10">
        <v>5</v>
      </c>
      <c r="H7008" s="17">
        <f t="shared" si="109"/>
        <v>0.70025000000000004</v>
      </c>
      <c r="I7008" s="10" cm="1">
        <f t="array" ref="I7008">_xlfn.XLOOKUP(H7008,_xlfn.ANCHORARRAY($D$11),_xlfn.ANCHORARRAY($B$11),,1,1)</f>
        <v>5</v>
      </c>
    </row>
    <row r="7009" spans="6:9" x14ac:dyDescent="0.3">
      <c r="F7009" s="2">
        <v>7004</v>
      </c>
      <c r="G7009" s="10">
        <v>5</v>
      </c>
      <c r="H7009" s="17">
        <f t="shared" si="109"/>
        <v>0.70035000000000003</v>
      </c>
      <c r="I7009" s="10" cm="1">
        <f t="array" ref="I7009">_xlfn.XLOOKUP(H7009,_xlfn.ANCHORARRAY($D$11),_xlfn.ANCHORARRAY($B$11),,1,1)</f>
        <v>5</v>
      </c>
    </row>
    <row r="7010" spans="6:9" x14ac:dyDescent="0.3">
      <c r="F7010" s="2">
        <v>7005</v>
      </c>
      <c r="G7010" s="10">
        <v>5</v>
      </c>
      <c r="H7010" s="17">
        <f t="shared" si="109"/>
        <v>0.70045000000000002</v>
      </c>
      <c r="I7010" s="10" cm="1">
        <f t="array" ref="I7010">_xlfn.XLOOKUP(H7010,_xlfn.ANCHORARRAY($D$11),_xlfn.ANCHORARRAY($B$11),,1,1)</f>
        <v>5</v>
      </c>
    </row>
    <row r="7011" spans="6:9" x14ac:dyDescent="0.3">
      <c r="F7011" s="2">
        <v>7006</v>
      </c>
      <c r="G7011" s="10">
        <v>5</v>
      </c>
      <c r="H7011" s="17">
        <f t="shared" si="109"/>
        <v>0.70055000000000001</v>
      </c>
      <c r="I7011" s="10" cm="1">
        <f t="array" ref="I7011">_xlfn.XLOOKUP(H7011,_xlfn.ANCHORARRAY($D$11),_xlfn.ANCHORARRAY($B$11),,1,1)</f>
        <v>5</v>
      </c>
    </row>
    <row r="7012" spans="6:9" x14ac:dyDescent="0.3">
      <c r="F7012" s="2">
        <v>7007</v>
      </c>
      <c r="G7012" s="10">
        <v>5</v>
      </c>
      <c r="H7012" s="17">
        <f t="shared" si="109"/>
        <v>0.70065</v>
      </c>
      <c r="I7012" s="10" cm="1">
        <f t="array" ref="I7012">_xlfn.XLOOKUP(H7012,_xlfn.ANCHORARRAY($D$11),_xlfn.ANCHORARRAY($B$11),,1,1)</f>
        <v>5</v>
      </c>
    </row>
    <row r="7013" spans="6:9" x14ac:dyDescent="0.3">
      <c r="F7013" s="2">
        <v>7008</v>
      </c>
      <c r="G7013" s="10">
        <v>5</v>
      </c>
      <c r="H7013" s="17">
        <f t="shared" si="109"/>
        <v>0.70074999999999998</v>
      </c>
      <c r="I7013" s="10" cm="1">
        <f t="array" ref="I7013">_xlfn.XLOOKUP(H7013,_xlfn.ANCHORARRAY($D$11),_xlfn.ANCHORARRAY($B$11),,1,1)</f>
        <v>5</v>
      </c>
    </row>
    <row r="7014" spans="6:9" x14ac:dyDescent="0.3">
      <c r="F7014" s="2">
        <v>7009</v>
      </c>
      <c r="G7014" s="10">
        <v>5</v>
      </c>
      <c r="H7014" s="17">
        <f t="shared" si="109"/>
        <v>0.70084999999999997</v>
      </c>
      <c r="I7014" s="10" cm="1">
        <f t="array" ref="I7014">_xlfn.XLOOKUP(H7014,_xlfn.ANCHORARRAY($D$11),_xlfn.ANCHORARRAY($B$11),,1,1)</f>
        <v>5</v>
      </c>
    </row>
    <row r="7015" spans="6:9" x14ac:dyDescent="0.3">
      <c r="F7015" s="2">
        <v>7010</v>
      </c>
      <c r="G7015" s="10">
        <v>5</v>
      </c>
      <c r="H7015" s="17">
        <f t="shared" si="109"/>
        <v>0.70094999999999996</v>
      </c>
      <c r="I7015" s="10" cm="1">
        <f t="array" ref="I7015">_xlfn.XLOOKUP(H7015,_xlfn.ANCHORARRAY($D$11),_xlfn.ANCHORARRAY($B$11),,1,1)</f>
        <v>5</v>
      </c>
    </row>
    <row r="7016" spans="6:9" x14ac:dyDescent="0.3">
      <c r="F7016" s="2">
        <v>7011</v>
      </c>
      <c r="G7016" s="10">
        <v>5</v>
      </c>
      <c r="H7016" s="17">
        <f t="shared" si="109"/>
        <v>0.70104999999999995</v>
      </c>
      <c r="I7016" s="10" cm="1">
        <f t="array" ref="I7016">_xlfn.XLOOKUP(H7016,_xlfn.ANCHORARRAY($D$11),_xlfn.ANCHORARRAY($B$11),,1,1)</f>
        <v>5</v>
      </c>
    </row>
    <row r="7017" spans="6:9" x14ac:dyDescent="0.3">
      <c r="F7017" s="2">
        <v>7012</v>
      </c>
      <c r="G7017" s="10">
        <v>5</v>
      </c>
      <c r="H7017" s="17">
        <f t="shared" si="109"/>
        <v>0.70115000000000005</v>
      </c>
      <c r="I7017" s="10" cm="1">
        <f t="array" ref="I7017">_xlfn.XLOOKUP(H7017,_xlfn.ANCHORARRAY($D$11),_xlfn.ANCHORARRAY($B$11),,1,1)</f>
        <v>5</v>
      </c>
    </row>
    <row r="7018" spans="6:9" x14ac:dyDescent="0.3">
      <c r="F7018" s="2">
        <v>7013</v>
      </c>
      <c r="G7018" s="10">
        <v>5</v>
      </c>
      <c r="H7018" s="17">
        <f t="shared" si="109"/>
        <v>0.70125000000000004</v>
      </c>
      <c r="I7018" s="10" cm="1">
        <f t="array" ref="I7018">_xlfn.XLOOKUP(H7018,_xlfn.ANCHORARRAY($D$11),_xlfn.ANCHORARRAY($B$11),,1,1)</f>
        <v>5</v>
      </c>
    </row>
    <row r="7019" spans="6:9" x14ac:dyDescent="0.3">
      <c r="F7019" s="2">
        <v>7014</v>
      </c>
      <c r="G7019" s="10">
        <v>5</v>
      </c>
      <c r="H7019" s="17">
        <f t="shared" si="109"/>
        <v>0.70135000000000003</v>
      </c>
      <c r="I7019" s="10" cm="1">
        <f t="array" ref="I7019">_xlfn.XLOOKUP(H7019,_xlfn.ANCHORARRAY($D$11),_xlfn.ANCHORARRAY($B$11),,1,1)</f>
        <v>5</v>
      </c>
    </row>
    <row r="7020" spans="6:9" x14ac:dyDescent="0.3">
      <c r="F7020" s="2">
        <v>7015</v>
      </c>
      <c r="G7020" s="10">
        <v>5</v>
      </c>
      <c r="H7020" s="17">
        <f t="shared" si="109"/>
        <v>0.70145000000000002</v>
      </c>
      <c r="I7020" s="10" cm="1">
        <f t="array" ref="I7020">_xlfn.XLOOKUP(H7020,_xlfn.ANCHORARRAY($D$11),_xlfn.ANCHORARRAY($B$11),,1,1)</f>
        <v>5</v>
      </c>
    </row>
    <row r="7021" spans="6:9" x14ac:dyDescent="0.3">
      <c r="F7021" s="2">
        <v>7016</v>
      </c>
      <c r="G7021" s="10">
        <v>5</v>
      </c>
      <c r="H7021" s="17">
        <f t="shared" si="109"/>
        <v>0.70155000000000001</v>
      </c>
      <c r="I7021" s="10" cm="1">
        <f t="array" ref="I7021">_xlfn.XLOOKUP(H7021,_xlfn.ANCHORARRAY($D$11),_xlfn.ANCHORARRAY($B$11),,1,1)</f>
        <v>5</v>
      </c>
    </row>
    <row r="7022" spans="6:9" x14ac:dyDescent="0.3">
      <c r="F7022" s="2">
        <v>7017</v>
      </c>
      <c r="G7022" s="10">
        <v>5</v>
      </c>
      <c r="H7022" s="17">
        <f t="shared" si="109"/>
        <v>0.70165</v>
      </c>
      <c r="I7022" s="10" cm="1">
        <f t="array" ref="I7022">_xlfn.XLOOKUP(H7022,_xlfn.ANCHORARRAY($D$11),_xlfn.ANCHORARRAY($B$11),,1,1)</f>
        <v>5</v>
      </c>
    </row>
    <row r="7023" spans="6:9" x14ac:dyDescent="0.3">
      <c r="F7023" s="2">
        <v>7018</v>
      </c>
      <c r="G7023" s="10">
        <v>5</v>
      </c>
      <c r="H7023" s="17">
        <f t="shared" si="109"/>
        <v>0.70174999999999998</v>
      </c>
      <c r="I7023" s="10" cm="1">
        <f t="array" ref="I7023">_xlfn.XLOOKUP(H7023,_xlfn.ANCHORARRAY($D$11),_xlfn.ANCHORARRAY($B$11),,1,1)</f>
        <v>5</v>
      </c>
    </row>
    <row r="7024" spans="6:9" x14ac:dyDescent="0.3">
      <c r="F7024" s="2">
        <v>7019</v>
      </c>
      <c r="G7024" s="10">
        <v>5</v>
      </c>
      <c r="H7024" s="17">
        <f t="shared" si="109"/>
        <v>0.70184999999999997</v>
      </c>
      <c r="I7024" s="10" cm="1">
        <f t="array" ref="I7024">_xlfn.XLOOKUP(H7024,_xlfn.ANCHORARRAY($D$11),_xlfn.ANCHORARRAY($B$11),,1,1)</f>
        <v>5</v>
      </c>
    </row>
    <row r="7025" spans="6:9" x14ac:dyDescent="0.3">
      <c r="F7025" s="2">
        <v>7020</v>
      </c>
      <c r="G7025" s="10">
        <v>5</v>
      </c>
      <c r="H7025" s="17">
        <f t="shared" si="109"/>
        <v>0.70194999999999996</v>
      </c>
      <c r="I7025" s="10" cm="1">
        <f t="array" ref="I7025">_xlfn.XLOOKUP(H7025,_xlfn.ANCHORARRAY($D$11),_xlfn.ANCHORARRAY($B$11),,1,1)</f>
        <v>5</v>
      </c>
    </row>
    <row r="7026" spans="6:9" x14ac:dyDescent="0.3">
      <c r="F7026" s="2">
        <v>7021</v>
      </c>
      <c r="G7026" s="10">
        <v>5</v>
      </c>
      <c r="H7026" s="17">
        <f t="shared" si="109"/>
        <v>0.70204999999999995</v>
      </c>
      <c r="I7026" s="10" cm="1">
        <f t="array" ref="I7026">_xlfn.XLOOKUP(H7026,_xlfn.ANCHORARRAY($D$11),_xlfn.ANCHORARRAY($B$11),,1,1)</f>
        <v>5</v>
      </c>
    </row>
    <row r="7027" spans="6:9" x14ac:dyDescent="0.3">
      <c r="F7027" s="2">
        <v>7022</v>
      </c>
      <c r="G7027" s="10">
        <v>5</v>
      </c>
      <c r="H7027" s="17">
        <f t="shared" si="109"/>
        <v>0.70215000000000005</v>
      </c>
      <c r="I7027" s="10" cm="1">
        <f t="array" ref="I7027">_xlfn.XLOOKUP(H7027,_xlfn.ANCHORARRAY($D$11),_xlfn.ANCHORARRAY($B$11),,1,1)</f>
        <v>5</v>
      </c>
    </row>
    <row r="7028" spans="6:9" x14ac:dyDescent="0.3">
      <c r="F7028" s="2">
        <v>7023</v>
      </c>
      <c r="G7028" s="10">
        <v>5</v>
      </c>
      <c r="H7028" s="17">
        <f t="shared" si="109"/>
        <v>0.70225000000000004</v>
      </c>
      <c r="I7028" s="10" cm="1">
        <f t="array" ref="I7028">_xlfn.XLOOKUP(H7028,_xlfn.ANCHORARRAY($D$11),_xlfn.ANCHORARRAY($B$11),,1,1)</f>
        <v>5</v>
      </c>
    </row>
    <row r="7029" spans="6:9" x14ac:dyDescent="0.3">
      <c r="F7029" s="2">
        <v>7024</v>
      </c>
      <c r="G7029" s="10">
        <v>5</v>
      </c>
      <c r="H7029" s="17">
        <f t="shared" si="109"/>
        <v>0.70235000000000003</v>
      </c>
      <c r="I7029" s="10" cm="1">
        <f t="array" ref="I7029">_xlfn.XLOOKUP(H7029,_xlfn.ANCHORARRAY($D$11),_xlfn.ANCHORARRAY($B$11),,1,1)</f>
        <v>5</v>
      </c>
    </row>
    <row r="7030" spans="6:9" x14ac:dyDescent="0.3">
      <c r="F7030" s="2">
        <v>7025</v>
      </c>
      <c r="G7030" s="10">
        <v>5</v>
      </c>
      <c r="H7030" s="17">
        <f t="shared" si="109"/>
        <v>0.70245000000000002</v>
      </c>
      <c r="I7030" s="10" cm="1">
        <f t="array" ref="I7030">_xlfn.XLOOKUP(H7030,_xlfn.ANCHORARRAY($D$11),_xlfn.ANCHORARRAY($B$11),,1,1)</f>
        <v>5</v>
      </c>
    </row>
    <row r="7031" spans="6:9" x14ac:dyDescent="0.3">
      <c r="F7031" s="2">
        <v>7026</v>
      </c>
      <c r="G7031" s="10">
        <v>5</v>
      </c>
      <c r="H7031" s="17">
        <f t="shared" si="109"/>
        <v>0.70255000000000001</v>
      </c>
      <c r="I7031" s="10" cm="1">
        <f t="array" ref="I7031">_xlfn.XLOOKUP(H7031,_xlfn.ANCHORARRAY($D$11),_xlfn.ANCHORARRAY($B$11),,1,1)</f>
        <v>5</v>
      </c>
    </row>
    <row r="7032" spans="6:9" x14ac:dyDescent="0.3">
      <c r="F7032" s="2">
        <v>7027</v>
      </c>
      <c r="G7032" s="10">
        <v>5</v>
      </c>
      <c r="H7032" s="17">
        <f t="shared" si="109"/>
        <v>0.70265</v>
      </c>
      <c r="I7032" s="10" cm="1">
        <f t="array" ref="I7032">_xlfn.XLOOKUP(H7032,_xlfn.ANCHORARRAY($D$11),_xlfn.ANCHORARRAY($B$11),,1,1)</f>
        <v>5</v>
      </c>
    </row>
    <row r="7033" spans="6:9" x14ac:dyDescent="0.3">
      <c r="F7033" s="2">
        <v>7028</v>
      </c>
      <c r="G7033" s="10">
        <v>5</v>
      </c>
      <c r="H7033" s="17">
        <f t="shared" si="109"/>
        <v>0.70274999999999999</v>
      </c>
      <c r="I7033" s="10" cm="1">
        <f t="array" ref="I7033">_xlfn.XLOOKUP(H7033,_xlfn.ANCHORARRAY($D$11),_xlfn.ANCHORARRAY($B$11),,1,1)</f>
        <v>5</v>
      </c>
    </row>
    <row r="7034" spans="6:9" x14ac:dyDescent="0.3">
      <c r="F7034" s="2">
        <v>7029</v>
      </c>
      <c r="G7034" s="10">
        <v>5</v>
      </c>
      <c r="H7034" s="17">
        <f t="shared" si="109"/>
        <v>0.70284999999999997</v>
      </c>
      <c r="I7034" s="10" cm="1">
        <f t="array" ref="I7034">_xlfn.XLOOKUP(H7034,_xlfn.ANCHORARRAY($D$11),_xlfn.ANCHORARRAY($B$11),,1,1)</f>
        <v>5</v>
      </c>
    </row>
    <row r="7035" spans="6:9" x14ac:dyDescent="0.3">
      <c r="F7035" s="2">
        <v>7030</v>
      </c>
      <c r="G7035" s="10">
        <v>5</v>
      </c>
      <c r="H7035" s="17">
        <f t="shared" si="109"/>
        <v>0.70294999999999996</v>
      </c>
      <c r="I7035" s="10" cm="1">
        <f t="array" ref="I7035">_xlfn.XLOOKUP(H7035,_xlfn.ANCHORARRAY($D$11),_xlfn.ANCHORARRAY($B$11),,1,1)</f>
        <v>5</v>
      </c>
    </row>
    <row r="7036" spans="6:9" x14ac:dyDescent="0.3">
      <c r="F7036" s="2">
        <v>7031</v>
      </c>
      <c r="G7036" s="10">
        <v>5</v>
      </c>
      <c r="H7036" s="17">
        <f t="shared" si="109"/>
        <v>0.70304999999999995</v>
      </c>
      <c r="I7036" s="10" cm="1">
        <f t="array" ref="I7036">_xlfn.XLOOKUP(H7036,_xlfn.ANCHORARRAY($D$11),_xlfn.ANCHORARRAY($B$11),,1,1)</f>
        <v>5</v>
      </c>
    </row>
    <row r="7037" spans="6:9" x14ac:dyDescent="0.3">
      <c r="F7037" s="2">
        <v>7032</v>
      </c>
      <c r="G7037" s="10">
        <v>5</v>
      </c>
      <c r="H7037" s="17">
        <f t="shared" si="109"/>
        <v>0.70315000000000005</v>
      </c>
      <c r="I7037" s="10" cm="1">
        <f t="array" ref="I7037">_xlfn.XLOOKUP(H7037,_xlfn.ANCHORARRAY($D$11),_xlfn.ANCHORARRAY($B$11),,1,1)</f>
        <v>5</v>
      </c>
    </row>
    <row r="7038" spans="6:9" x14ac:dyDescent="0.3">
      <c r="F7038" s="2">
        <v>7033</v>
      </c>
      <c r="G7038" s="10">
        <v>5</v>
      </c>
      <c r="H7038" s="17">
        <f t="shared" si="109"/>
        <v>0.70325000000000004</v>
      </c>
      <c r="I7038" s="10" cm="1">
        <f t="array" ref="I7038">_xlfn.XLOOKUP(H7038,_xlfn.ANCHORARRAY($D$11),_xlfn.ANCHORARRAY($B$11),,1,1)</f>
        <v>5</v>
      </c>
    </row>
    <row r="7039" spans="6:9" x14ac:dyDescent="0.3">
      <c r="F7039" s="2">
        <v>7034</v>
      </c>
      <c r="G7039" s="10">
        <v>5</v>
      </c>
      <c r="H7039" s="17">
        <f t="shared" si="109"/>
        <v>0.70335000000000003</v>
      </c>
      <c r="I7039" s="10" cm="1">
        <f t="array" ref="I7039">_xlfn.XLOOKUP(H7039,_xlfn.ANCHORARRAY($D$11),_xlfn.ANCHORARRAY($B$11),,1,1)</f>
        <v>5</v>
      </c>
    </row>
    <row r="7040" spans="6:9" x14ac:dyDescent="0.3">
      <c r="F7040" s="2">
        <v>7035</v>
      </c>
      <c r="G7040" s="10">
        <v>5</v>
      </c>
      <c r="H7040" s="17">
        <f t="shared" si="109"/>
        <v>0.70345000000000002</v>
      </c>
      <c r="I7040" s="10" cm="1">
        <f t="array" ref="I7040">_xlfn.XLOOKUP(H7040,_xlfn.ANCHORARRAY($D$11),_xlfn.ANCHORARRAY($B$11),,1,1)</f>
        <v>5</v>
      </c>
    </row>
    <row r="7041" spans="6:9" x14ac:dyDescent="0.3">
      <c r="F7041" s="2">
        <v>7036</v>
      </c>
      <c r="G7041" s="10">
        <v>5</v>
      </c>
      <c r="H7041" s="17">
        <f t="shared" si="109"/>
        <v>0.70355000000000001</v>
      </c>
      <c r="I7041" s="10" cm="1">
        <f t="array" ref="I7041">_xlfn.XLOOKUP(H7041,_xlfn.ANCHORARRAY($D$11),_xlfn.ANCHORARRAY($B$11),,1,1)</f>
        <v>5</v>
      </c>
    </row>
    <row r="7042" spans="6:9" x14ac:dyDescent="0.3">
      <c r="F7042" s="2">
        <v>7037</v>
      </c>
      <c r="G7042" s="10">
        <v>5</v>
      </c>
      <c r="H7042" s="17">
        <f t="shared" si="109"/>
        <v>0.70365</v>
      </c>
      <c r="I7042" s="10" cm="1">
        <f t="array" ref="I7042">_xlfn.XLOOKUP(H7042,_xlfn.ANCHORARRAY($D$11),_xlfn.ANCHORARRAY($B$11),,1,1)</f>
        <v>5</v>
      </c>
    </row>
    <row r="7043" spans="6:9" x14ac:dyDescent="0.3">
      <c r="F7043" s="2">
        <v>7038</v>
      </c>
      <c r="G7043" s="10">
        <v>5</v>
      </c>
      <c r="H7043" s="17">
        <f t="shared" si="109"/>
        <v>0.70374999999999999</v>
      </c>
      <c r="I7043" s="10" cm="1">
        <f t="array" ref="I7043">_xlfn.XLOOKUP(H7043,_xlfn.ANCHORARRAY($D$11),_xlfn.ANCHORARRAY($B$11),,1,1)</f>
        <v>5</v>
      </c>
    </row>
    <row r="7044" spans="6:9" x14ac:dyDescent="0.3">
      <c r="F7044" s="2">
        <v>7039</v>
      </c>
      <c r="G7044" s="10">
        <v>5</v>
      </c>
      <c r="H7044" s="17">
        <f t="shared" si="109"/>
        <v>0.70384999999999998</v>
      </c>
      <c r="I7044" s="10" cm="1">
        <f t="array" ref="I7044">_xlfn.XLOOKUP(H7044,_xlfn.ANCHORARRAY($D$11),_xlfn.ANCHORARRAY($B$11),,1,1)</f>
        <v>5</v>
      </c>
    </row>
    <row r="7045" spans="6:9" x14ac:dyDescent="0.3">
      <c r="F7045" s="2">
        <v>7040</v>
      </c>
      <c r="G7045" s="10">
        <v>5</v>
      </c>
      <c r="H7045" s="17">
        <f t="shared" si="109"/>
        <v>0.70394999999999996</v>
      </c>
      <c r="I7045" s="10" cm="1">
        <f t="array" ref="I7045">_xlfn.XLOOKUP(H7045,_xlfn.ANCHORARRAY($D$11),_xlfn.ANCHORARRAY($B$11),,1,1)</f>
        <v>5</v>
      </c>
    </row>
    <row r="7046" spans="6:9" x14ac:dyDescent="0.3">
      <c r="F7046" s="2">
        <v>7041</v>
      </c>
      <c r="G7046" s="10">
        <v>5</v>
      </c>
      <c r="H7046" s="17">
        <f t="shared" si="109"/>
        <v>0.70404999999999995</v>
      </c>
      <c r="I7046" s="10" cm="1">
        <f t="array" ref="I7046">_xlfn.XLOOKUP(H7046,_xlfn.ANCHORARRAY($D$11),_xlfn.ANCHORARRAY($B$11),,1,1)</f>
        <v>5</v>
      </c>
    </row>
    <row r="7047" spans="6:9" x14ac:dyDescent="0.3">
      <c r="F7047" s="2">
        <v>7042</v>
      </c>
      <c r="G7047" s="10">
        <v>5</v>
      </c>
      <c r="H7047" s="17">
        <f t="shared" ref="H7047:H7110" si="110">(F7047-1/2)/COUNT($F$6:$F$10005)</f>
        <v>0.70415000000000005</v>
      </c>
      <c r="I7047" s="10" cm="1">
        <f t="array" ref="I7047">_xlfn.XLOOKUP(H7047,_xlfn.ANCHORARRAY($D$11),_xlfn.ANCHORARRAY($B$11),,1,1)</f>
        <v>5</v>
      </c>
    </row>
    <row r="7048" spans="6:9" x14ac:dyDescent="0.3">
      <c r="F7048" s="2">
        <v>7043</v>
      </c>
      <c r="G7048" s="10">
        <v>5</v>
      </c>
      <c r="H7048" s="17">
        <f t="shared" si="110"/>
        <v>0.70425000000000004</v>
      </c>
      <c r="I7048" s="10" cm="1">
        <f t="array" ref="I7048">_xlfn.XLOOKUP(H7048,_xlfn.ANCHORARRAY($D$11),_xlfn.ANCHORARRAY($B$11),,1,1)</f>
        <v>5</v>
      </c>
    </row>
    <row r="7049" spans="6:9" x14ac:dyDescent="0.3">
      <c r="F7049" s="2">
        <v>7044</v>
      </c>
      <c r="G7049" s="10">
        <v>5</v>
      </c>
      <c r="H7049" s="17">
        <f t="shared" si="110"/>
        <v>0.70435000000000003</v>
      </c>
      <c r="I7049" s="10" cm="1">
        <f t="array" ref="I7049">_xlfn.XLOOKUP(H7049,_xlfn.ANCHORARRAY($D$11),_xlfn.ANCHORARRAY($B$11),,1,1)</f>
        <v>5</v>
      </c>
    </row>
    <row r="7050" spans="6:9" x14ac:dyDescent="0.3">
      <c r="F7050" s="2">
        <v>7045</v>
      </c>
      <c r="G7050" s="10">
        <v>5</v>
      </c>
      <c r="H7050" s="17">
        <f t="shared" si="110"/>
        <v>0.70445000000000002</v>
      </c>
      <c r="I7050" s="10" cm="1">
        <f t="array" ref="I7050">_xlfn.XLOOKUP(H7050,_xlfn.ANCHORARRAY($D$11),_xlfn.ANCHORARRAY($B$11),,1,1)</f>
        <v>5</v>
      </c>
    </row>
    <row r="7051" spans="6:9" x14ac:dyDescent="0.3">
      <c r="F7051" s="2">
        <v>7046</v>
      </c>
      <c r="G7051" s="10">
        <v>5</v>
      </c>
      <c r="H7051" s="17">
        <f t="shared" si="110"/>
        <v>0.70455000000000001</v>
      </c>
      <c r="I7051" s="10" cm="1">
        <f t="array" ref="I7051">_xlfn.XLOOKUP(H7051,_xlfn.ANCHORARRAY($D$11),_xlfn.ANCHORARRAY($B$11),,1,1)</f>
        <v>5</v>
      </c>
    </row>
    <row r="7052" spans="6:9" x14ac:dyDescent="0.3">
      <c r="F7052" s="2">
        <v>7047</v>
      </c>
      <c r="G7052" s="10">
        <v>5</v>
      </c>
      <c r="H7052" s="17">
        <f t="shared" si="110"/>
        <v>0.70465</v>
      </c>
      <c r="I7052" s="10" cm="1">
        <f t="array" ref="I7052">_xlfn.XLOOKUP(H7052,_xlfn.ANCHORARRAY($D$11),_xlfn.ANCHORARRAY($B$11),,1,1)</f>
        <v>5</v>
      </c>
    </row>
    <row r="7053" spans="6:9" x14ac:dyDescent="0.3">
      <c r="F7053" s="2">
        <v>7048</v>
      </c>
      <c r="G7053" s="10">
        <v>5</v>
      </c>
      <c r="H7053" s="17">
        <f t="shared" si="110"/>
        <v>0.70474999999999999</v>
      </c>
      <c r="I7053" s="10" cm="1">
        <f t="array" ref="I7053">_xlfn.XLOOKUP(H7053,_xlfn.ANCHORARRAY($D$11),_xlfn.ANCHORARRAY($B$11),,1,1)</f>
        <v>5</v>
      </c>
    </row>
    <row r="7054" spans="6:9" x14ac:dyDescent="0.3">
      <c r="F7054" s="2">
        <v>7049</v>
      </c>
      <c r="G7054" s="10">
        <v>5</v>
      </c>
      <c r="H7054" s="17">
        <f t="shared" si="110"/>
        <v>0.70484999999999998</v>
      </c>
      <c r="I7054" s="10" cm="1">
        <f t="array" ref="I7054">_xlfn.XLOOKUP(H7054,_xlfn.ANCHORARRAY($D$11),_xlfn.ANCHORARRAY($B$11),,1,1)</f>
        <v>5</v>
      </c>
    </row>
    <row r="7055" spans="6:9" x14ac:dyDescent="0.3">
      <c r="F7055" s="2">
        <v>7050</v>
      </c>
      <c r="G7055" s="10">
        <v>5</v>
      </c>
      <c r="H7055" s="17">
        <f t="shared" si="110"/>
        <v>0.70494999999999997</v>
      </c>
      <c r="I7055" s="10" cm="1">
        <f t="array" ref="I7055">_xlfn.XLOOKUP(H7055,_xlfn.ANCHORARRAY($D$11),_xlfn.ANCHORARRAY($B$11),,1,1)</f>
        <v>5</v>
      </c>
    </row>
    <row r="7056" spans="6:9" x14ac:dyDescent="0.3">
      <c r="F7056" s="2">
        <v>7051</v>
      </c>
      <c r="G7056" s="10">
        <v>5</v>
      </c>
      <c r="H7056" s="17">
        <f t="shared" si="110"/>
        <v>0.70504999999999995</v>
      </c>
      <c r="I7056" s="10" cm="1">
        <f t="array" ref="I7056">_xlfn.XLOOKUP(H7056,_xlfn.ANCHORARRAY($D$11),_xlfn.ANCHORARRAY($B$11),,1,1)</f>
        <v>5</v>
      </c>
    </row>
    <row r="7057" spans="6:9" x14ac:dyDescent="0.3">
      <c r="F7057" s="2">
        <v>7052</v>
      </c>
      <c r="G7057" s="10">
        <v>5</v>
      </c>
      <c r="H7057" s="17">
        <f t="shared" si="110"/>
        <v>0.70515000000000005</v>
      </c>
      <c r="I7057" s="10" cm="1">
        <f t="array" ref="I7057">_xlfn.XLOOKUP(H7057,_xlfn.ANCHORARRAY($D$11),_xlfn.ANCHORARRAY($B$11),,1,1)</f>
        <v>5</v>
      </c>
    </row>
    <row r="7058" spans="6:9" x14ac:dyDescent="0.3">
      <c r="F7058" s="2">
        <v>7053</v>
      </c>
      <c r="G7058" s="10">
        <v>5</v>
      </c>
      <c r="H7058" s="17">
        <f t="shared" si="110"/>
        <v>0.70525000000000004</v>
      </c>
      <c r="I7058" s="10" cm="1">
        <f t="array" ref="I7058">_xlfn.XLOOKUP(H7058,_xlfn.ANCHORARRAY($D$11),_xlfn.ANCHORARRAY($B$11),,1,1)</f>
        <v>5</v>
      </c>
    </row>
    <row r="7059" spans="6:9" x14ac:dyDescent="0.3">
      <c r="F7059" s="2">
        <v>7054</v>
      </c>
      <c r="G7059" s="10">
        <v>5</v>
      </c>
      <c r="H7059" s="17">
        <f t="shared" si="110"/>
        <v>0.70535000000000003</v>
      </c>
      <c r="I7059" s="10" cm="1">
        <f t="array" ref="I7059">_xlfn.XLOOKUP(H7059,_xlfn.ANCHORARRAY($D$11),_xlfn.ANCHORARRAY($B$11),,1,1)</f>
        <v>5</v>
      </c>
    </row>
    <row r="7060" spans="6:9" x14ac:dyDescent="0.3">
      <c r="F7060" s="2">
        <v>7055</v>
      </c>
      <c r="G7060" s="10">
        <v>5</v>
      </c>
      <c r="H7060" s="17">
        <f t="shared" si="110"/>
        <v>0.70545000000000002</v>
      </c>
      <c r="I7060" s="10" cm="1">
        <f t="array" ref="I7060">_xlfn.XLOOKUP(H7060,_xlfn.ANCHORARRAY($D$11),_xlfn.ANCHORARRAY($B$11),,1,1)</f>
        <v>5</v>
      </c>
    </row>
    <row r="7061" spans="6:9" x14ac:dyDescent="0.3">
      <c r="F7061" s="2">
        <v>7056</v>
      </c>
      <c r="G7061" s="10">
        <v>5</v>
      </c>
      <c r="H7061" s="17">
        <f t="shared" si="110"/>
        <v>0.70555000000000001</v>
      </c>
      <c r="I7061" s="10" cm="1">
        <f t="array" ref="I7061">_xlfn.XLOOKUP(H7061,_xlfn.ANCHORARRAY($D$11),_xlfn.ANCHORARRAY($B$11),,1,1)</f>
        <v>5</v>
      </c>
    </row>
    <row r="7062" spans="6:9" x14ac:dyDescent="0.3">
      <c r="F7062" s="2">
        <v>7057</v>
      </c>
      <c r="G7062" s="10">
        <v>5</v>
      </c>
      <c r="H7062" s="17">
        <f t="shared" si="110"/>
        <v>0.70565</v>
      </c>
      <c r="I7062" s="10" cm="1">
        <f t="array" ref="I7062">_xlfn.XLOOKUP(H7062,_xlfn.ANCHORARRAY($D$11),_xlfn.ANCHORARRAY($B$11),,1,1)</f>
        <v>5</v>
      </c>
    </row>
    <row r="7063" spans="6:9" x14ac:dyDescent="0.3">
      <c r="F7063" s="2">
        <v>7058</v>
      </c>
      <c r="G7063" s="10">
        <v>5</v>
      </c>
      <c r="H7063" s="17">
        <f t="shared" si="110"/>
        <v>0.70574999999999999</v>
      </c>
      <c r="I7063" s="10" cm="1">
        <f t="array" ref="I7063">_xlfn.XLOOKUP(H7063,_xlfn.ANCHORARRAY($D$11),_xlfn.ANCHORARRAY($B$11),,1,1)</f>
        <v>5</v>
      </c>
    </row>
    <row r="7064" spans="6:9" x14ac:dyDescent="0.3">
      <c r="F7064" s="2">
        <v>7059</v>
      </c>
      <c r="G7064" s="10">
        <v>5</v>
      </c>
      <c r="H7064" s="17">
        <f t="shared" si="110"/>
        <v>0.70584999999999998</v>
      </c>
      <c r="I7064" s="10" cm="1">
        <f t="array" ref="I7064">_xlfn.XLOOKUP(H7064,_xlfn.ANCHORARRAY($D$11),_xlfn.ANCHORARRAY($B$11),,1,1)</f>
        <v>5</v>
      </c>
    </row>
    <row r="7065" spans="6:9" x14ac:dyDescent="0.3">
      <c r="F7065" s="2">
        <v>7060</v>
      </c>
      <c r="G7065" s="10">
        <v>5</v>
      </c>
      <c r="H7065" s="17">
        <f t="shared" si="110"/>
        <v>0.70594999999999997</v>
      </c>
      <c r="I7065" s="10" cm="1">
        <f t="array" ref="I7065">_xlfn.XLOOKUP(H7065,_xlfn.ANCHORARRAY($D$11),_xlfn.ANCHORARRAY($B$11),,1,1)</f>
        <v>5</v>
      </c>
    </row>
    <row r="7066" spans="6:9" x14ac:dyDescent="0.3">
      <c r="F7066" s="2">
        <v>7061</v>
      </c>
      <c r="G7066" s="10">
        <v>5</v>
      </c>
      <c r="H7066" s="17">
        <f t="shared" si="110"/>
        <v>0.70604999999999996</v>
      </c>
      <c r="I7066" s="10" cm="1">
        <f t="array" ref="I7066">_xlfn.XLOOKUP(H7066,_xlfn.ANCHORARRAY($D$11),_xlfn.ANCHORARRAY($B$11),,1,1)</f>
        <v>5</v>
      </c>
    </row>
    <row r="7067" spans="6:9" x14ac:dyDescent="0.3">
      <c r="F7067" s="2">
        <v>7062</v>
      </c>
      <c r="G7067" s="10">
        <v>5</v>
      </c>
      <c r="H7067" s="17">
        <f t="shared" si="110"/>
        <v>0.70615000000000006</v>
      </c>
      <c r="I7067" s="10" cm="1">
        <f t="array" ref="I7067">_xlfn.XLOOKUP(H7067,_xlfn.ANCHORARRAY($D$11),_xlfn.ANCHORARRAY($B$11),,1,1)</f>
        <v>5</v>
      </c>
    </row>
    <row r="7068" spans="6:9" x14ac:dyDescent="0.3">
      <c r="F7068" s="2">
        <v>7063</v>
      </c>
      <c r="G7068" s="10">
        <v>5</v>
      </c>
      <c r="H7068" s="17">
        <f t="shared" si="110"/>
        <v>0.70625000000000004</v>
      </c>
      <c r="I7068" s="10" cm="1">
        <f t="array" ref="I7068">_xlfn.XLOOKUP(H7068,_xlfn.ANCHORARRAY($D$11),_xlfn.ANCHORARRAY($B$11),,1,1)</f>
        <v>5</v>
      </c>
    </row>
    <row r="7069" spans="6:9" x14ac:dyDescent="0.3">
      <c r="F7069" s="2">
        <v>7064</v>
      </c>
      <c r="G7069" s="10">
        <v>5</v>
      </c>
      <c r="H7069" s="17">
        <f t="shared" si="110"/>
        <v>0.70635000000000003</v>
      </c>
      <c r="I7069" s="10" cm="1">
        <f t="array" ref="I7069">_xlfn.XLOOKUP(H7069,_xlfn.ANCHORARRAY($D$11),_xlfn.ANCHORARRAY($B$11),,1,1)</f>
        <v>5</v>
      </c>
    </row>
    <row r="7070" spans="6:9" x14ac:dyDescent="0.3">
      <c r="F7070" s="2">
        <v>7065</v>
      </c>
      <c r="G7070" s="10">
        <v>5</v>
      </c>
      <c r="H7070" s="17">
        <f t="shared" si="110"/>
        <v>0.70645000000000002</v>
      </c>
      <c r="I7070" s="10" cm="1">
        <f t="array" ref="I7070">_xlfn.XLOOKUP(H7070,_xlfn.ANCHORARRAY($D$11),_xlfn.ANCHORARRAY($B$11),,1,1)</f>
        <v>5</v>
      </c>
    </row>
    <row r="7071" spans="6:9" x14ac:dyDescent="0.3">
      <c r="F7071" s="2">
        <v>7066</v>
      </c>
      <c r="G7071" s="10">
        <v>5</v>
      </c>
      <c r="H7071" s="17">
        <f t="shared" si="110"/>
        <v>0.70655000000000001</v>
      </c>
      <c r="I7071" s="10" cm="1">
        <f t="array" ref="I7071">_xlfn.XLOOKUP(H7071,_xlfn.ANCHORARRAY($D$11),_xlfn.ANCHORARRAY($B$11),,1,1)</f>
        <v>5</v>
      </c>
    </row>
    <row r="7072" spans="6:9" x14ac:dyDescent="0.3">
      <c r="F7072" s="2">
        <v>7067</v>
      </c>
      <c r="G7072" s="10">
        <v>5</v>
      </c>
      <c r="H7072" s="17">
        <f t="shared" si="110"/>
        <v>0.70665</v>
      </c>
      <c r="I7072" s="10" cm="1">
        <f t="array" ref="I7072">_xlfn.XLOOKUP(H7072,_xlfn.ANCHORARRAY($D$11),_xlfn.ANCHORARRAY($B$11),,1,1)</f>
        <v>5</v>
      </c>
    </row>
    <row r="7073" spans="6:9" x14ac:dyDescent="0.3">
      <c r="F7073" s="2">
        <v>7068</v>
      </c>
      <c r="G7073" s="10">
        <v>5</v>
      </c>
      <c r="H7073" s="17">
        <f t="shared" si="110"/>
        <v>0.70674999999999999</v>
      </c>
      <c r="I7073" s="10" cm="1">
        <f t="array" ref="I7073">_xlfn.XLOOKUP(H7073,_xlfn.ANCHORARRAY($D$11),_xlfn.ANCHORARRAY($B$11),,1,1)</f>
        <v>5</v>
      </c>
    </row>
    <row r="7074" spans="6:9" x14ac:dyDescent="0.3">
      <c r="F7074" s="2">
        <v>7069</v>
      </c>
      <c r="G7074" s="10">
        <v>5</v>
      </c>
      <c r="H7074" s="17">
        <f t="shared" si="110"/>
        <v>0.70684999999999998</v>
      </c>
      <c r="I7074" s="10" cm="1">
        <f t="array" ref="I7074">_xlfn.XLOOKUP(H7074,_xlfn.ANCHORARRAY($D$11),_xlfn.ANCHORARRAY($B$11),,1,1)</f>
        <v>5</v>
      </c>
    </row>
    <row r="7075" spans="6:9" x14ac:dyDescent="0.3">
      <c r="F7075" s="2">
        <v>7070</v>
      </c>
      <c r="G7075" s="10">
        <v>5</v>
      </c>
      <c r="H7075" s="17">
        <f t="shared" si="110"/>
        <v>0.70694999999999997</v>
      </c>
      <c r="I7075" s="10" cm="1">
        <f t="array" ref="I7075">_xlfn.XLOOKUP(H7075,_xlfn.ANCHORARRAY($D$11),_xlfn.ANCHORARRAY($B$11),,1,1)</f>
        <v>5</v>
      </c>
    </row>
    <row r="7076" spans="6:9" x14ac:dyDescent="0.3">
      <c r="F7076" s="2">
        <v>7071</v>
      </c>
      <c r="G7076" s="10">
        <v>5</v>
      </c>
      <c r="H7076" s="17">
        <f t="shared" si="110"/>
        <v>0.70704999999999996</v>
      </c>
      <c r="I7076" s="10" cm="1">
        <f t="array" ref="I7076">_xlfn.XLOOKUP(H7076,_xlfn.ANCHORARRAY($D$11),_xlfn.ANCHORARRAY($B$11),,1,1)</f>
        <v>5</v>
      </c>
    </row>
    <row r="7077" spans="6:9" x14ac:dyDescent="0.3">
      <c r="F7077" s="2">
        <v>7072</v>
      </c>
      <c r="G7077" s="10">
        <v>5</v>
      </c>
      <c r="H7077" s="17">
        <f t="shared" si="110"/>
        <v>0.70714999999999995</v>
      </c>
      <c r="I7077" s="10" cm="1">
        <f t="array" ref="I7077">_xlfn.XLOOKUP(H7077,_xlfn.ANCHORARRAY($D$11),_xlfn.ANCHORARRAY($B$11),,1,1)</f>
        <v>5</v>
      </c>
    </row>
    <row r="7078" spans="6:9" x14ac:dyDescent="0.3">
      <c r="F7078" s="2">
        <v>7073</v>
      </c>
      <c r="G7078" s="10">
        <v>5</v>
      </c>
      <c r="H7078" s="17">
        <f t="shared" si="110"/>
        <v>0.70725000000000005</v>
      </c>
      <c r="I7078" s="10" cm="1">
        <f t="array" ref="I7078">_xlfn.XLOOKUP(H7078,_xlfn.ANCHORARRAY($D$11),_xlfn.ANCHORARRAY($B$11),,1,1)</f>
        <v>5</v>
      </c>
    </row>
    <row r="7079" spans="6:9" x14ac:dyDescent="0.3">
      <c r="F7079" s="2">
        <v>7074</v>
      </c>
      <c r="G7079" s="10">
        <v>5</v>
      </c>
      <c r="H7079" s="17">
        <f t="shared" si="110"/>
        <v>0.70735000000000003</v>
      </c>
      <c r="I7079" s="10" cm="1">
        <f t="array" ref="I7079">_xlfn.XLOOKUP(H7079,_xlfn.ANCHORARRAY($D$11),_xlfn.ANCHORARRAY($B$11),,1,1)</f>
        <v>5</v>
      </c>
    </row>
    <row r="7080" spans="6:9" x14ac:dyDescent="0.3">
      <c r="F7080" s="2">
        <v>7075</v>
      </c>
      <c r="G7080" s="10">
        <v>5</v>
      </c>
      <c r="H7080" s="17">
        <f t="shared" si="110"/>
        <v>0.70745000000000002</v>
      </c>
      <c r="I7080" s="10" cm="1">
        <f t="array" ref="I7080">_xlfn.XLOOKUP(H7080,_xlfn.ANCHORARRAY($D$11),_xlfn.ANCHORARRAY($B$11),,1,1)</f>
        <v>5</v>
      </c>
    </row>
    <row r="7081" spans="6:9" x14ac:dyDescent="0.3">
      <c r="F7081" s="2">
        <v>7076</v>
      </c>
      <c r="G7081" s="10">
        <v>5</v>
      </c>
      <c r="H7081" s="17">
        <f t="shared" si="110"/>
        <v>0.70755000000000001</v>
      </c>
      <c r="I7081" s="10" cm="1">
        <f t="array" ref="I7081">_xlfn.XLOOKUP(H7081,_xlfn.ANCHORARRAY($D$11),_xlfn.ANCHORARRAY($B$11),,1,1)</f>
        <v>5</v>
      </c>
    </row>
    <row r="7082" spans="6:9" x14ac:dyDescent="0.3">
      <c r="F7082" s="2">
        <v>7077</v>
      </c>
      <c r="G7082" s="10">
        <v>5</v>
      </c>
      <c r="H7082" s="17">
        <f t="shared" si="110"/>
        <v>0.70765</v>
      </c>
      <c r="I7082" s="10" cm="1">
        <f t="array" ref="I7082">_xlfn.XLOOKUP(H7082,_xlfn.ANCHORARRAY($D$11),_xlfn.ANCHORARRAY($B$11),,1,1)</f>
        <v>5</v>
      </c>
    </row>
    <row r="7083" spans="6:9" x14ac:dyDescent="0.3">
      <c r="F7083" s="2">
        <v>7078</v>
      </c>
      <c r="G7083" s="10">
        <v>5</v>
      </c>
      <c r="H7083" s="17">
        <f t="shared" si="110"/>
        <v>0.70774999999999999</v>
      </c>
      <c r="I7083" s="10" cm="1">
        <f t="array" ref="I7083">_xlfn.XLOOKUP(H7083,_xlfn.ANCHORARRAY($D$11),_xlfn.ANCHORARRAY($B$11),,1,1)</f>
        <v>5</v>
      </c>
    </row>
    <row r="7084" spans="6:9" x14ac:dyDescent="0.3">
      <c r="F7084" s="2">
        <v>7079</v>
      </c>
      <c r="G7084" s="10">
        <v>5</v>
      </c>
      <c r="H7084" s="17">
        <f t="shared" si="110"/>
        <v>0.70784999999999998</v>
      </c>
      <c r="I7084" s="10" cm="1">
        <f t="array" ref="I7084">_xlfn.XLOOKUP(H7084,_xlfn.ANCHORARRAY($D$11),_xlfn.ANCHORARRAY($B$11),,1,1)</f>
        <v>5</v>
      </c>
    </row>
    <row r="7085" spans="6:9" x14ac:dyDescent="0.3">
      <c r="F7085" s="2">
        <v>7080</v>
      </c>
      <c r="G7085" s="10">
        <v>5</v>
      </c>
      <c r="H7085" s="17">
        <f t="shared" si="110"/>
        <v>0.70794999999999997</v>
      </c>
      <c r="I7085" s="10" cm="1">
        <f t="array" ref="I7085">_xlfn.XLOOKUP(H7085,_xlfn.ANCHORARRAY($D$11),_xlfn.ANCHORARRAY($B$11),,1,1)</f>
        <v>5</v>
      </c>
    </row>
    <row r="7086" spans="6:9" x14ac:dyDescent="0.3">
      <c r="F7086" s="2">
        <v>7081</v>
      </c>
      <c r="G7086" s="10">
        <v>5</v>
      </c>
      <c r="H7086" s="17">
        <f t="shared" si="110"/>
        <v>0.70804999999999996</v>
      </c>
      <c r="I7086" s="10" cm="1">
        <f t="array" ref="I7086">_xlfn.XLOOKUP(H7086,_xlfn.ANCHORARRAY($D$11),_xlfn.ANCHORARRAY($B$11),,1,1)</f>
        <v>5</v>
      </c>
    </row>
    <row r="7087" spans="6:9" x14ac:dyDescent="0.3">
      <c r="F7087" s="2">
        <v>7082</v>
      </c>
      <c r="G7087" s="10">
        <v>5</v>
      </c>
      <c r="H7087" s="17">
        <f t="shared" si="110"/>
        <v>0.70814999999999995</v>
      </c>
      <c r="I7087" s="10" cm="1">
        <f t="array" ref="I7087">_xlfn.XLOOKUP(H7087,_xlfn.ANCHORARRAY($D$11),_xlfn.ANCHORARRAY($B$11),,1,1)</f>
        <v>5</v>
      </c>
    </row>
    <row r="7088" spans="6:9" x14ac:dyDescent="0.3">
      <c r="F7088" s="2">
        <v>7083</v>
      </c>
      <c r="G7088" s="10">
        <v>5</v>
      </c>
      <c r="H7088" s="17">
        <f t="shared" si="110"/>
        <v>0.70825000000000005</v>
      </c>
      <c r="I7088" s="10" cm="1">
        <f t="array" ref="I7088">_xlfn.XLOOKUP(H7088,_xlfn.ANCHORARRAY($D$11),_xlfn.ANCHORARRAY($B$11),,1,1)</f>
        <v>5</v>
      </c>
    </row>
    <row r="7089" spans="6:9" x14ac:dyDescent="0.3">
      <c r="F7089" s="2">
        <v>7084</v>
      </c>
      <c r="G7089" s="10">
        <v>5</v>
      </c>
      <c r="H7089" s="17">
        <f t="shared" si="110"/>
        <v>0.70835000000000004</v>
      </c>
      <c r="I7089" s="10" cm="1">
        <f t="array" ref="I7089">_xlfn.XLOOKUP(H7089,_xlfn.ANCHORARRAY($D$11),_xlfn.ANCHORARRAY($B$11),,1,1)</f>
        <v>5</v>
      </c>
    </row>
    <row r="7090" spans="6:9" x14ac:dyDescent="0.3">
      <c r="F7090" s="2">
        <v>7085</v>
      </c>
      <c r="G7090" s="10">
        <v>5</v>
      </c>
      <c r="H7090" s="17">
        <f t="shared" si="110"/>
        <v>0.70845000000000002</v>
      </c>
      <c r="I7090" s="10" cm="1">
        <f t="array" ref="I7090">_xlfn.XLOOKUP(H7090,_xlfn.ANCHORARRAY($D$11),_xlfn.ANCHORARRAY($B$11),,1,1)</f>
        <v>5</v>
      </c>
    </row>
    <row r="7091" spans="6:9" x14ac:dyDescent="0.3">
      <c r="F7091" s="2">
        <v>7086</v>
      </c>
      <c r="G7091" s="10">
        <v>5</v>
      </c>
      <c r="H7091" s="17">
        <f t="shared" si="110"/>
        <v>0.70855000000000001</v>
      </c>
      <c r="I7091" s="10" cm="1">
        <f t="array" ref="I7091">_xlfn.XLOOKUP(H7091,_xlfn.ANCHORARRAY($D$11),_xlfn.ANCHORARRAY($B$11),,1,1)</f>
        <v>5</v>
      </c>
    </row>
    <row r="7092" spans="6:9" x14ac:dyDescent="0.3">
      <c r="F7092" s="2">
        <v>7087</v>
      </c>
      <c r="G7092" s="10">
        <v>5</v>
      </c>
      <c r="H7092" s="17">
        <f t="shared" si="110"/>
        <v>0.70865</v>
      </c>
      <c r="I7092" s="10" cm="1">
        <f t="array" ref="I7092">_xlfn.XLOOKUP(H7092,_xlfn.ANCHORARRAY($D$11),_xlfn.ANCHORARRAY($B$11),,1,1)</f>
        <v>5</v>
      </c>
    </row>
    <row r="7093" spans="6:9" x14ac:dyDescent="0.3">
      <c r="F7093" s="2">
        <v>7088</v>
      </c>
      <c r="G7093" s="10">
        <v>5</v>
      </c>
      <c r="H7093" s="17">
        <f t="shared" si="110"/>
        <v>0.70874999999999999</v>
      </c>
      <c r="I7093" s="10" cm="1">
        <f t="array" ref="I7093">_xlfn.XLOOKUP(H7093,_xlfn.ANCHORARRAY($D$11),_xlfn.ANCHORARRAY($B$11),,1,1)</f>
        <v>5</v>
      </c>
    </row>
    <row r="7094" spans="6:9" x14ac:dyDescent="0.3">
      <c r="F7094" s="2">
        <v>7089</v>
      </c>
      <c r="G7094" s="10">
        <v>5</v>
      </c>
      <c r="H7094" s="17">
        <f t="shared" si="110"/>
        <v>0.70884999999999998</v>
      </c>
      <c r="I7094" s="10" cm="1">
        <f t="array" ref="I7094">_xlfn.XLOOKUP(H7094,_xlfn.ANCHORARRAY($D$11),_xlfn.ANCHORARRAY($B$11),,1,1)</f>
        <v>5</v>
      </c>
    </row>
    <row r="7095" spans="6:9" x14ac:dyDescent="0.3">
      <c r="F7095" s="2">
        <v>7090</v>
      </c>
      <c r="G7095" s="10">
        <v>5</v>
      </c>
      <c r="H7095" s="17">
        <f t="shared" si="110"/>
        <v>0.70894999999999997</v>
      </c>
      <c r="I7095" s="10" cm="1">
        <f t="array" ref="I7095">_xlfn.XLOOKUP(H7095,_xlfn.ANCHORARRAY($D$11),_xlfn.ANCHORARRAY($B$11),,1,1)</f>
        <v>5</v>
      </c>
    </row>
    <row r="7096" spans="6:9" x14ac:dyDescent="0.3">
      <c r="F7096" s="2">
        <v>7091</v>
      </c>
      <c r="G7096" s="10">
        <v>5</v>
      </c>
      <c r="H7096" s="17">
        <f t="shared" si="110"/>
        <v>0.70904999999999996</v>
      </c>
      <c r="I7096" s="10" cm="1">
        <f t="array" ref="I7096">_xlfn.XLOOKUP(H7096,_xlfn.ANCHORARRAY($D$11),_xlfn.ANCHORARRAY($B$11),,1,1)</f>
        <v>5</v>
      </c>
    </row>
    <row r="7097" spans="6:9" x14ac:dyDescent="0.3">
      <c r="F7097" s="2">
        <v>7092</v>
      </c>
      <c r="G7097" s="10">
        <v>5</v>
      </c>
      <c r="H7097" s="17">
        <f t="shared" si="110"/>
        <v>0.70914999999999995</v>
      </c>
      <c r="I7097" s="10" cm="1">
        <f t="array" ref="I7097">_xlfn.XLOOKUP(H7097,_xlfn.ANCHORARRAY($D$11),_xlfn.ANCHORARRAY($B$11),,1,1)</f>
        <v>5</v>
      </c>
    </row>
    <row r="7098" spans="6:9" x14ac:dyDescent="0.3">
      <c r="F7098" s="2">
        <v>7093</v>
      </c>
      <c r="G7098" s="10">
        <v>5</v>
      </c>
      <c r="H7098" s="17">
        <f t="shared" si="110"/>
        <v>0.70925000000000005</v>
      </c>
      <c r="I7098" s="10" cm="1">
        <f t="array" ref="I7098">_xlfn.XLOOKUP(H7098,_xlfn.ANCHORARRAY($D$11),_xlfn.ANCHORARRAY($B$11),,1,1)</f>
        <v>5</v>
      </c>
    </row>
    <row r="7099" spans="6:9" x14ac:dyDescent="0.3">
      <c r="F7099" s="2">
        <v>7094</v>
      </c>
      <c r="G7099" s="10">
        <v>5</v>
      </c>
      <c r="H7099" s="17">
        <f t="shared" si="110"/>
        <v>0.70935000000000004</v>
      </c>
      <c r="I7099" s="10" cm="1">
        <f t="array" ref="I7099">_xlfn.XLOOKUP(H7099,_xlfn.ANCHORARRAY($D$11),_xlfn.ANCHORARRAY($B$11),,1,1)</f>
        <v>5</v>
      </c>
    </row>
    <row r="7100" spans="6:9" x14ac:dyDescent="0.3">
      <c r="F7100" s="2">
        <v>7095</v>
      </c>
      <c r="G7100" s="10">
        <v>5</v>
      </c>
      <c r="H7100" s="17">
        <f t="shared" si="110"/>
        <v>0.70945000000000003</v>
      </c>
      <c r="I7100" s="10" cm="1">
        <f t="array" ref="I7100">_xlfn.XLOOKUP(H7100,_xlfn.ANCHORARRAY($D$11),_xlfn.ANCHORARRAY($B$11),,1,1)</f>
        <v>5</v>
      </c>
    </row>
    <row r="7101" spans="6:9" x14ac:dyDescent="0.3">
      <c r="F7101" s="2">
        <v>7096</v>
      </c>
      <c r="G7101" s="10">
        <v>5</v>
      </c>
      <c r="H7101" s="17">
        <f t="shared" si="110"/>
        <v>0.70955000000000001</v>
      </c>
      <c r="I7101" s="10" cm="1">
        <f t="array" ref="I7101">_xlfn.XLOOKUP(H7101,_xlfn.ANCHORARRAY($D$11),_xlfn.ANCHORARRAY($B$11),,1,1)</f>
        <v>5</v>
      </c>
    </row>
    <row r="7102" spans="6:9" x14ac:dyDescent="0.3">
      <c r="F7102" s="2">
        <v>7097</v>
      </c>
      <c r="G7102" s="10">
        <v>5</v>
      </c>
      <c r="H7102" s="17">
        <f t="shared" si="110"/>
        <v>0.70965</v>
      </c>
      <c r="I7102" s="10" cm="1">
        <f t="array" ref="I7102">_xlfn.XLOOKUP(H7102,_xlfn.ANCHORARRAY($D$11),_xlfn.ANCHORARRAY($B$11),,1,1)</f>
        <v>5</v>
      </c>
    </row>
    <row r="7103" spans="6:9" x14ac:dyDescent="0.3">
      <c r="F7103" s="2">
        <v>7098</v>
      </c>
      <c r="G7103" s="10">
        <v>5</v>
      </c>
      <c r="H7103" s="17">
        <f t="shared" si="110"/>
        <v>0.70974999999999999</v>
      </c>
      <c r="I7103" s="10" cm="1">
        <f t="array" ref="I7103">_xlfn.XLOOKUP(H7103,_xlfn.ANCHORARRAY($D$11),_xlfn.ANCHORARRAY($B$11),,1,1)</f>
        <v>5</v>
      </c>
    </row>
    <row r="7104" spans="6:9" x14ac:dyDescent="0.3">
      <c r="F7104" s="2">
        <v>7099</v>
      </c>
      <c r="G7104" s="10">
        <v>5</v>
      </c>
      <c r="H7104" s="17">
        <f t="shared" si="110"/>
        <v>0.70984999999999998</v>
      </c>
      <c r="I7104" s="10" cm="1">
        <f t="array" ref="I7104">_xlfn.XLOOKUP(H7104,_xlfn.ANCHORARRAY($D$11),_xlfn.ANCHORARRAY($B$11),,1,1)</f>
        <v>5</v>
      </c>
    </row>
    <row r="7105" spans="6:9" x14ac:dyDescent="0.3">
      <c r="F7105" s="2">
        <v>7100</v>
      </c>
      <c r="G7105" s="10">
        <v>5</v>
      </c>
      <c r="H7105" s="17">
        <f t="shared" si="110"/>
        <v>0.70994999999999997</v>
      </c>
      <c r="I7105" s="10" cm="1">
        <f t="array" ref="I7105">_xlfn.XLOOKUP(H7105,_xlfn.ANCHORARRAY($D$11),_xlfn.ANCHORARRAY($B$11),,1,1)</f>
        <v>5</v>
      </c>
    </row>
    <row r="7106" spans="6:9" x14ac:dyDescent="0.3">
      <c r="F7106" s="2">
        <v>7101</v>
      </c>
      <c r="G7106" s="10">
        <v>5</v>
      </c>
      <c r="H7106" s="17">
        <f t="shared" si="110"/>
        <v>0.71004999999999996</v>
      </c>
      <c r="I7106" s="10" cm="1">
        <f t="array" ref="I7106">_xlfn.XLOOKUP(H7106,_xlfn.ANCHORARRAY($D$11),_xlfn.ANCHORARRAY($B$11),,1,1)</f>
        <v>5</v>
      </c>
    </row>
    <row r="7107" spans="6:9" x14ac:dyDescent="0.3">
      <c r="F7107" s="2">
        <v>7102</v>
      </c>
      <c r="G7107" s="10">
        <v>5</v>
      </c>
      <c r="H7107" s="17">
        <f t="shared" si="110"/>
        <v>0.71014999999999995</v>
      </c>
      <c r="I7107" s="10" cm="1">
        <f t="array" ref="I7107">_xlfn.XLOOKUP(H7107,_xlfn.ANCHORARRAY($D$11),_xlfn.ANCHORARRAY($B$11),,1,1)</f>
        <v>5</v>
      </c>
    </row>
    <row r="7108" spans="6:9" x14ac:dyDescent="0.3">
      <c r="F7108" s="2">
        <v>7103</v>
      </c>
      <c r="G7108" s="10">
        <v>5</v>
      </c>
      <c r="H7108" s="17">
        <f t="shared" si="110"/>
        <v>0.71025000000000005</v>
      </c>
      <c r="I7108" s="10" cm="1">
        <f t="array" ref="I7108">_xlfn.XLOOKUP(H7108,_xlfn.ANCHORARRAY($D$11),_xlfn.ANCHORARRAY($B$11),,1,1)</f>
        <v>5</v>
      </c>
    </row>
    <row r="7109" spans="6:9" x14ac:dyDescent="0.3">
      <c r="F7109" s="2">
        <v>7104</v>
      </c>
      <c r="G7109" s="10">
        <v>5</v>
      </c>
      <c r="H7109" s="17">
        <f t="shared" si="110"/>
        <v>0.71035000000000004</v>
      </c>
      <c r="I7109" s="10" cm="1">
        <f t="array" ref="I7109">_xlfn.XLOOKUP(H7109,_xlfn.ANCHORARRAY($D$11),_xlfn.ANCHORARRAY($B$11),,1,1)</f>
        <v>5</v>
      </c>
    </row>
    <row r="7110" spans="6:9" x14ac:dyDescent="0.3">
      <c r="F7110" s="2">
        <v>7105</v>
      </c>
      <c r="G7110" s="10">
        <v>5</v>
      </c>
      <c r="H7110" s="17">
        <f t="shared" si="110"/>
        <v>0.71045000000000003</v>
      </c>
      <c r="I7110" s="10" cm="1">
        <f t="array" ref="I7110">_xlfn.XLOOKUP(H7110,_xlfn.ANCHORARRAY($D$11),_xlfn.ANCHORARRAY($B$11),,1,1)</f>
        <v>5</v>
      </c>
    </row>
    <row r="7111" spans="6:9" x14ac:dyDescent="0.3">
      <c r="F7111" s="2">
        <v>7106</v>
      </c>
      <c r="G7111" s="10">
        <v>5</v>
      </c>
      <c r="H7111" s="17">
        <f t="shared" ref="H7111:H7174" si="111">(F7111-1/2)/COUNT($F$6:$F$10005)</f>
        <v>0.71055000000000001</v>
      </c>
      <c r="I7111" s="10" cm="1">
        <f t="array" ref="I7111">_xlfn.XLOOKUP(H7111,_xlfn.ANCHORARRAY($D$11),_xlfn.ANCHORARRAY($B$11),,1,1)</f>
        <v>5</v>
      </c>
    </row>
    <row r="7112" spans="6:9" x14ac:dyDescent="0.3">
      <c r="F7112" s="2">
        <v>7107</v>
      </c>
      <c r="G7112" s="10">
        <v>5</v>
      </c>
      <c r="H7112" s="17">
        <f t="shared" si="111"/>
        <v>0.71065</v>
      </c>
      <c r="I7112" s="10" cm="1">
        <f t="array" ref="I7112">_xlfn.XLOOKUP(H7112,_xlfn.ANCHORARRAY($D$11),_xlfn.ANCHORARRAY($B$11),,1,1)</f>
        <v>5</v>
      </c>
    </row>
    <row r="7113" spans="6:9" x14ac:dyDescent="0.3">
      <c r="F7113" s="2">
        <v>7108</v>
      </c>
      <c r="G7113" s="10">
        <v>5</v>
      </c>
      <c r="H7113" s="17">
        <f t="shared" si="111"/>
        <v>0.71074999999999999</v>
      </c>
      <c r="I7113" s="10" cm="1">
        <f t="array" ref="I7113">_xlfn.XLOOKUP(H7113,_xlfn.ANCHORARRAY($D$11),_xlfn.ANCHORARRAY($B$11),,1,1)</f>
        <v>5</v>
      </c>
    </row>
    <row r="7114" spans="6:9" x14ac:dyDescent="0.3">
      <c r="F7114" s="2">
        <v>7109</v>
      </c>
      <c r="G7114" s="10">
        <v>5</v>
      </c>
      <c r="H7114" s="17">
        <f t="shared" si="111"/>
        <v>0.71084999999999998</v>
      </c>
      <c r="I7114" s="10" cm="1">
        <f t="array" ref="I7114">_xlfn.XLOOKUP(H7114,_xlfn.ANCHORARRAY($D$11),_xlfn.ANCHORARRAY($B$11),,1,1)</f>
        <v>5</v>
      </c>
    </row>
    <row r="7115" spans="6:9" x14ac:dyDescent="0.3">
      <c r="F7115" s="2">
        <v>7110</v>
      </c>
      <c r="G7115" s="10">
        <v>5</v>
      </c>
      <c r="H7115" s="17">
        <f t="shared" si="111"/>
        <v>0.71094999999999997</v>
      </c>
      <c r="I7115" s="10" cm="1">
        <f t="array" ref="I7115">_xlfn.XLOOKUP(H7115,_xlfn.ANCHORARRAY($D$11),_xlfn.ANCHORARRAY($B$11),,1,1)</f>
        <v>5</v>
      </c>
    </row>
    <row r="7116" spans="6:9" x14ac:dyDescent="0.3">
      <c r="F7116" s="2">
        <v>7111</v>
      </c>
      <c r="G7116" s="10">
        <v>5</v>
      </c>
      <c r="H7116" s="17">
        <f t="shared" si="111"/>
        <v>0.71104999999999996</v>
      </c>
      <c r="I7116" s="10" cm="1">
        <f t="array" ref="I7116">_xlfn.XLOOKUP(H7116,_xlfn.ANCHORARRAY($D$11),_xlfn.ANCHORARRAY($B$11),,1,1)</f>
        <v>5</v>
      </c>
    </row>
    <row r="7117" spans="6:9" x14ac:dyDescent="0.3">
      <c r="F7117" s="2">
        <v>7112</v>
      </c>
      <c r="G7117" s="10">
        <v>5</v>
      </c>
      <c r="H7117" s="17">
        <f t="shared" si="111"/>
        <v>0.71114999999999995</v>
      </c>
      <c r="I7117" s="10" cm="1">
        <f t="array" ref="I7117">_xlfn.XLOOKUP(H7117,_xlfn.ANCHORARRAY($D$11),_xlfn.ANCHORARRAY($B$11),,1,1)</f>
        <v>5</v>
      </c>
    </row>
    <row r="7118" spans="6:9" x14ac:dyDescent="0.3">
      <c r="F7118" s="2">
        <v>7113</v>
      </c>
      <c r="G7118" s="10">
        <v>5</v>
      </c>
      <c r="H7118" s="17">
        <f t="shared" si="111"/>
        <v>0.71125000000000005</v>
      </c>
      <c r="I7118" s="10" cm="1">
        <f t="array" ref="I7118">_xlfn.XLOOKUP(H7118,_xlfn.ANCHORARRAY($D$11),_xlfn.ANCHORARRAY($B$11),,1,1)</f>
        <v>5</v>
      </c>
    </row>
    <row r="7119" spans="6:9" x14ac:dyDescent="0.3">
      <c r="F7119" s="2">
        <v>7114</v>
      </c>
      <c r="G7119" s="10">
        <v>5</v>
      </c>
      <c r="H7119" s="17">
        <f t="shared" si="111"/>
        <v>0.71135000000000004</v>
      </c>
      <c r="I7119" s="10" cm="1">
        <f t="array" ref="I7119">_xlfn.XLOOKUP(H7119,_xlfn.ANCHORARRAY($D$11),_xlfn.ANCHORARRAY($B$11),,1,1)</f>
        <v>5</v>
      </c>
    </row>
    <row r="7120" spans="6:9" x14ac:dyDescent="0.3">
      <c r="F7120" s="2">
        <v>7115</v>
      </c>
      <c r="G7120" s="10">
        <v>5</v>
      </c>
      <c r="H7120" s="17">
        <f t="shared" si="111"/>
        <v>0.71145000000000003</v>
      </c>
      <c r="I7120" s="10" cm="1">
        <f t="array" ref="I7120">_xlfn.XLOOKUP(H7120,_xlfn.ANCHORARRAY($D$11),_xlfn.ANCHORARRAY($B$11),,1,1)</f>
        <v>5</v>
      </c>
    </row>
    <row r="7121" spans="6:9" x14ac:dyDescent="0.3">
      <c r="F7121" s="2">
        <v>7116</v>
      </c>
      <c r="G7121" s="10">
        <v>5</v>
      </c>
      <c r="H7121" s="17">
        <f t="shared" si="111"/>
        <v>0.71155000000000002</v>
      </c>
      <c r="I7121" s="10" cm="1">
        <f t="array" ref="I7121">_xlfn.XLOOKUP(H7121,_xlfn.ANCHORARRAY($D$11),_xlfn.ANCHORARRAY($B$11),,1,1)</f>
        <v>5</v>
      </c>
    </row>
    <row r="7122" spans="6:9" x14ac:dyDescent="0.3">
      <c r="F7122" s="2">
        <v>7117</v>
      </c>
      <c r="G7122" s="10">
        <v>5</v>
      </c>
      <c r="H7122" s="17">
        <f t="shared" si="111"/>
        <v>0.71165</v>
      </c>
      <c r="I7122" s="10" cm="1">
        <f t="array" ref="I7122">_xlfn.XLOOKUP(H7122,_xlfn.ANCHORARRAY($D$11),_xlfn.ANCHORARRAY($B$11),,1,1)</f>
        <v>5</v>
      </c>
    </row>
    <row r="7123" spans="6:9" x14ac:dyDescent="0.3">
      <c r="F7123" s="2">
        <v>7118</v>
      </c>
      <c r="G7123" s="10">
        <v>5</v>
      </c>
      <c r="H7123" s="17">
        <f t="shared" si="111"/>
        <v>0.71174999999999999</v>
      </c>
      <c r="I7123" s="10" cm="1">
        <f t="array" ref="I7123">_xlfn.XLOOKUP(H7123,_xlfn.ANCHORARRAY($D$11),_xlfn.ANCHORARRAY($B$11),,1,1)</f>
        <v>5</v>
      </c>
    </row>
    <row r="7124" spans="6:9" x14ac:dyDescent="0.3">
      <c r="F7124" s="2">
        <v>7119</v>
      </c>
      <c r="G7124" s="10">
        <v>5</v>
      </c>
      <c r="H7124" s="17">
        <f t="shared" si="111"/>
        <v>0.71184999999999998</v>
      </c>
      <c r="I7124" s="10" cm="1">
        <f t="array" ref="I7124">_xlfn.XLOOKUP(H7124,_xlfn.ANCHORARRAY($D$11),_xlfn.ANCHORARRAY($B$11),,1,1)</f>
        <v>5</v>
      </c>
    </row>
    <row r="7125" spans="6:9" x14ac:dyDescent="0.3">
      <c r="F7125" s="2">
        <v>7120</v>
      </c>
      <c r="G7125" s="10">
        <v>5</v>
      </c>
      <c r="H7125" s="17">
        <f t="shared" si="111"/>
        <v>0.71194999999999997</v>
      </c>
      <c r="I7125" s="10" cm="1">
        <f t="array" ref="I7125">_xlfn.XLOOKUP(H7125,_xlfn.ANCHORARRAY($D$11),_xlfn.ANCHORARRAY($B$11),,1,1)</f>
        <v>5</v>
      </c>
    </row>
    <row r="7126" spans="6:9" x14ac:dyDescent="0.3">
      <c r="F7126" s="2">
        <v>7121</v>
      </c>
      <c r="G7126" s="10">
        <v>5</v>
      </c>
      <c r="H7126" s="17">
        <f t="shared" si="111"/>
        <v>0.71204999999999996</v>
      </c>
      <c r="I7126" s="10" cm="1">
        <f t="array" ref="I7126">_xlfn.XLOOKUP(H7126,_xlfn.ANCHORARRAY($D$11),_xlfn.ANCHORARRAY($B$11),,1,1)</f>
        <v>5</v>
      </c>
    </row>
    <row r="7127" spans="6:9" x14ac:dyDescent="0.3">
      <c r="F7127" s="2">
        <v>7122</v>
      </c>
      <c r="G7127" s="10">
        <v>5</v>
      </c>
      <c r="H7127" s="17">
        <f t="shared" si="111"/>
        <v>0.71214999999999995</v>
      </c>
      <c r="I7127" s="10" cm="1">
        <f t="array" ref="I7127">_xlfn.XLOOKUP(H7127,_xlfn.ANCHORARRAY($D$11),_xlfn.ANCHORARRAY($B$11),,1,1)</f>
        <v>5</v>
      </c>
    </row>
    <row r="7128" spans="6:9" x14ac:dyDescent="0.3">
      <c r="F7128" s="2">
        <v>7123</v>
      </c>
      <c r="G7128" s="10">
        <v>5</v>
      </c>
      <c r="H7128" s="17">
        <f t="shared" si="111"/>
        <v>0.71225000000000005</v>
      </c>
      <c r="I7128" s="10" cm="1">
        <f t="array" ref="I7128">_xlfn.XLOOKUP(H7128,_xlfn.ANCHORARRAY($D$11),_xlfn.ANCHORARRAY($B$11),,1,1)</f>
        <v>5</v>
      </c>
    </row>
    <row r="7129" spans="6:9" x14ac:dyDescent="0.3">
      <c r="F7129" s="2">
        <v>7124</v>
      </c>
      <c r="G7129" s="10">
        <v>5</v>
      </c>
      <c r="H7129" s="17">
        <f t="shared" si="111"/>
        <v>0.71235000000000004</v>
      </c>
      <c r="I7129" s="10" cm="1">
        <f t="array" ref="I7129">_xlfn.XLOOKUP(H7129,_xlfn.ANCHORARRAY($D$11),_xlfn.ANCHORARRAY($B$11),,1,1)</f>
        <v>5</v>
      </c>
    </row>
    <row r="7130" spans="6:9" x14ac:dyDescent="0.3">
      <c r="F7130" s="2">
        <v>7125</v>
      </c>
      <c r="G7130" s="10">
        <v>5</v>
      </c>
      <c r="H7130" s="17">
        <f t="shared" si="111"/>
        <v>0.71245000000000003</v>
      </c>
      <c r="I7130" s="10" cm="1">
        <f t="array" ref="I7130">_xlfn.XLOOKUP(H7130,_xlfn.ANCHORARRAY($D$11),_xlfn.ANCHORARRAY($B$11),,1,1)</f>
        <v>5</v>
      </c>
    </row>
    <row r="7131" spans="6:9" x14ac:dyDescent="0.3">
      <c r="F7131" s="2">
        <v>7126</v>
      </c>
      <c r="G7131" s="10">
        <v>5</v>
      </c>
      <c r="H7131" s="17">
        <f t="shared" si="111"/>
        <v>0.71255000000000002</v>
      </c>
      <c r="I7131" s="10" cm="1">
        <f t="array" ref="I7131">_xlfn.XLOOKUP(H7131,_xlfn.ANCHORARRAY($D$11),_xlfn.ANCHORARRAY($B$11),,1,1)</f>
        <v>5</v>
      </c>
    </row>
    <row r="7132" spans="6:9" x14ac:dyDescent="0.3">
      <c r="F7132" s="2">
        <v>7127</v>
      </c>
      <c r="G7132" s="10">
        <v>5</v>
      </c>
      <c r="H7132" s="17">
        <f t="shared" si="111"/>
        <v>0.71265000000000001</v>
      </c>
      <c r="I7132" s="10" cm="1">
        <f t="array" ref="I7132">_xlfn.XLOOKUP(H7132,_xlfn.ANCHORARRAY($D$11),_xlfn.ANCHORARRAY($B$11),,1,1)</f>
        <v>5</v>
      </c>
    </row>
    <row r="7133" spans="6:9" x14ac:dyDescent="0.3">
      <c r="F7133" s="2">
        <v>7128</v>
      </c>
      <c r="G7133" s="10">
        <v>5</v>
      </c>
      <c r="H7133" s="17">
        <f t="shared" si="111"/>
        <v>0.71274999999999999</v>
      </c>
      <c r="I7133" s="10" cm="1">
        <f t="array" ref="I7133">_xlfn.XLOOKUP(H7133,_xlfn.ANCHORARRAY($D$11),_xlfn.ANCHORARRAY($B$11),,1,1)</f>
        <v>5</v>
      </c>
    </row>
    <row r="7134" spans="6:9" x14ac:dyDescent="0.3">
      <c r="F7134" s="2">
        <v>7129</v>
      </c>
      <c r="G7134" s="10">
        <v>5</v>
      </c>
      <c r="H7134" s="17">
        <f t="shared" si="111"/>
        <v>0.71284999999999998</v>
      </c>
      <c r="I7134" s="10" cm="1">
        <f t="array" ref="I7134">_xlfn.XLOOKUP(H7134,_xlfn.ANCHORARRAY($D$11),_xlfn.ANCHORARRAY($B$11),,1,1)</f>
        <v>5</v>
      </c>
    </row>
    <row r="7135" spans="6:9" x14ac:dyDescent="0.3">
      <c r="F7135" s="2">
        <v>7130</v>
      </c>
      <c r="G7135" s="10">
        <v>5</v>
      </c>
      <c r="H7135" s="17">
        <f t="shared" si="111"/>
        <v>0.71294999999999997</v>
      </c>
      <c r="I7135" s="10" cm="1">
        <f t="array" ref="I7135">_xlfn.XLOOKUP(H7135,_xlfn.ANCHORARRAY($D$11),_xlfn.ANCHORARRAY($B$11),,1,1)</f>
        <v>5</v>
      </c>
    </row>
    <row r="7136" spans="6:9" x14ac:dyDescent="0.3">
      <c r="F7136" s="2">
        <v>7131</v>
      </c>
      <c r="G7136" s="10">
        <v>5</v>
      </c>
      <c r="H7136" s="17">
        <f t="shared" si="111"/>
        <v>0.71304999999999996</v>
      </c>
      <c r="I7136" s="10" cm="1">
        <f t="array" ref="I7136">_xlfn.XLOOKUP(H7136,_xlfn.ANCHORARRAY($D$11),_xlfn.ANCHORARRAY($B$11),,1,1)</f>
        <v>5</v>
      </c>
    </row>
    <row r="7137" spans="6:9" x14ac:dyDescent="0.3">
      <c r="F7137" s="2">
        <v>7132</v>
      </c>
      <c r="G7137" s="10">
        <v>5</v>
      </c>
      <c r="H7137" s="17">
        <f t="shared" si="111"/>
        <v>0.71314999999999995</v>
      </c>
      <c r="I7137" s="10" cm="1">
        <f t="array" ref="I7137">_xlfn.XLOOKUP(H7137,_xlfn.ANCHORARRAY($D$11),_xlfn.ANCHORARRAY($B$11),,1,1)</f>
        <v>5</v>
      </c>
    </row>
    <row r="7138" spans="6:9" x14ac:dyDescent="0.3">
      <c r="F7138" s="2">
        <v>7133</v>
      </c>
      <c r="G7138" s="10">
        <v>5</v>
      </c>
      <c r="H7138" s="17">
        <f t="shared" si="111"/>
        <v>0.71325000000000005</v>
      </c>
      <c r="I7138" s="10" cm="1">
        <f t="array" ref="I7138">_xlfn.XLOOKUP(H7138,_xlfn.ANCHORARRAY($D$11),_xlfn.ANCHORARRAY($B$11),,1,1)</f>
        <v>5</v>
      </c>
    </row>
    <row r="7139" spans="6:9" x14ac:dyDescent="0.3">
      <c r="F7139" s="2">
        <v>7134</v>
      </c>
      <c r="G7139" s="10">
        <v>5</v>
      </c>
      <c r="H7139" s="17">
        <f t="shared" si="111"/>
        <v>0.71335000000000004</v>
      </c>
      <c r="I7139" s="10" cm="1">
        <f t="array" ref="I7139">_xlfn.XLOOKUP(H7139,_xlfn.ANCHORARRAY($D$11),_xlfn.ANCHORARRAY($B$11),,1,1)</f>
        <v>5</v>
      </c>
    </row>
    <row r="7140" spans="6:9" x14ac:dyDescent="0.3">
      <c r="F7140" s="2">
        <v>7135</v>
      </c>
      <c r="G7140" s="10">
        <v>5</v>
      </c>
      <c r="H7140" s="17">
        <f t="shared" si="111"/>
        <v>0.71345000000000003</v>
      </c>
      <c r="I7140" s="10" cm="1">
        <f t="array" ref="I7140">_xlfn.XLOOKUP(H7140,_xlfn.ANCHORARRAY($D$11),_xlfn.ANCHORARRAY($B$11),,1,1)</f>
        <v>5</v>
      </c>
    </row>
    <row r="7141" spans="6:9" x14ac:dyDescent="0.3">
      <c r="F7141" s="2">
        <v>7136</v>
      </c>
      <c r="G7141" s="10">
        <v>5</v>
      </c>
      <c r="H7141" s="17">
        <f t="shared" si="111"/>
        <v>0.71355000000000002</v>
      </c>
      <c r="I7141" s="10" cm="1">
        <f t="array" ref="I7141">_xlfn.XLOOKUP(H7141,_xlfn.ANCHORARRAY($D$11),_xlfn.ANCHORARRAY($B$11),,1,1)</f>
        <v>5</v>
      </c>
    </row>
    <row r="7142" spans="6:9" x14ac:dyDescent="0.3">
      <c r="F7142" s="2">
        <v>7137</v>
      </c>
      <c r="G7142" s="10">
        <v>5</v>
      </c>
      <c r="H7142" s="17">
        <f t="shared" si="111"/>
        <v>0.71365000000000001</v>
      </c>
      <c r="I7142" s="10" cm="1">
        <f t="array" ref="I7142">_xlfn.XLOOKUP(H7142,_xlfn.ANCHORARRAY($D$11),_xlfn.ANCHORARRAY($B$11),,1,1)</f>
        <v>5</v>
      </c>
    </row>
    <row r="7143" spans="6:9" x14ac:dyDescent="0.3">
      <c r="F7143" s="2">
        <v>7138</v>
      </c>
      <c r="G7143" s="10">
        <v>5</v>
      </c>
      <c r="H7143" s="17">
        <f t="shared" si="111"/>
        <v>0.71375</v>
      </c>
      <c r="I7143" s="10" cm="1">
        <f t="array" ref="I7143">_xlfn.XLOOKUP(H7143,_xlfn.ANCHORARRAY($D$11),_xlfn.ANCHORARRAY($B$11),,1,1)</f>
        <v>5</v>
      </c>
    </row>
    <row r="7144" spans="6:9" x14ac:dyDescent="0.3">
      <c r="F7144" s="2">
        <v>7139</v>
      </c>
      <c r="G7144" s="10">
        <v>5</v>
      </c>
      <c r="H7144" s="17">
        <f t="shared" si="111"/>
        <v>0.71384999999999998</v>
      </c>
      <c r="I7144" s="10" cm="1">
        <f t="array" ref="I7144">_xlfn.XLOOKUP(H7144,_xlfn.ANCHORARRAY($D$11),_xlfn.ANCHORARRAY($B$11),,1,1)</f>
        <v>5</v>
      </c>
    </row>
    <row r="7145" spans="6:9" x14ac:dyDescent="0.3">
      <c r="F7145" s="2">
        <v>7140</v>
      </c>
      <c r="G7145" s="10">
        <v>5</v>
      </c>
      <c r="H7145" s="17">
        <f t="shared" si="111"/>
        <v>0.71394999999999997</v>
      </c>
      <c r="I7145" s="10" cm="1">
        <f t="array" ref="I7145">_xlfn.XLOOKUP(H7145,_xlfn.ANCHORARRAY($D$11),_xlfn.ANCHORARRAY($B$11),,1,1)</f>
        <v>5</v>
      </c>
    </row>
    <row r="7146" spans="6:9" x14ac:dyDescent="0.3">
      <c r="F7146" s="2">
        <v>7141</v>
      </c>
      <c r="G7146" s="10">
        <v>5</v>
      </c>
      <c r="H7146" s="17">
        <f t="shared" si="111"/>
        <v>0.71404999999999996</v>
      </c>
      <c r="I7146" s="10" cm="1">
        <f t="array" ref="I7146">_xlfn.XLOOKUP(H7146,_xlfn.ANCHORARRAY($D$11),_xlfn.ANCHORARRAY($B$11),,1,1)</f>
        <v>5</v>
      </c>
    </row>
    <row r="7147" spans="6:9" x14ac:dyDescent="0.3">
      <c r="F7147" s="2">
        <v>7142</v>
      </c>
      <c r="G7147" s="10">
        <v>5</v>
      </c>
      <c r="H7147" s="17">
        <f t="shared" si="111"/>
        <v>0.71414999999999995</v>
      </c>
      <c r="I7147" s="10" cm="1">
        <f t="array" ref="I7147">_xlfn.XLOOKUP(H7147,_xlfn.ANCHORARRAY($D$11),_xlfn.ANCHORARRAY($B$11),,1,1)</f>
        <v>5</v>
      </c>
    </row>
    <row r="7148" spans="6:9" x14ac:dyDescent="0.3">
      <c r="F7148" s="2">
        <v>7143</v>
      </c>
      <c r="G7148" s="10">
        <v>5</v>
      </c>
      <c r="H7148" s="17">
        <f t="shared" si="111"/>
        <v>0.71425000000000005</v>
      </c>
      <c r="I7148" s="10" cm="1">
        <f t="array" ref="I7148">_xlfn.XLOOKUP(H7148,_xlfn.ANCHORARRAY($D$11),_xlfn.ANCHORARRAY($B$11),,1,1)</f>
        <v>5</v>
      </c>
    </row>
    <row r="7149" spans="6:9" x14ac:dyDescent="0.3">
      <c r="F7149" s="2">
        <v>7144</v>
      </c>
      <c r="G7149" s="10">
        <v>5</v>
      </c>
      <c r="H7149" s="17">
        <f t="shared" si="111"/>
        <v>0.71435000000000004</v>
      </c>
      <c r="I7149" s="10" cm="1">
        <f t="array" ref="I7149">_xlfn.XLOOKUP(H7149,_xlfn.ANCHORARRAY($D$11),_xlfn.ANCHORARRAY($B$11),,1,1)</f>
        <v>5</v>
      </c>
    </row>
    <row r="7150" spans="6:9" x14ac:dyDescent="0.3">
      <c r="F7150" s="2">
        <v>7145</v>
      </c>
      <c r="G7150" s="10">
        <v>5</v>
      </c>
      <c r="H7150" s="17">
        <f t="shared" si="111"/>
        <v>0.71445000000000003</v>
      </c>
      <c r="I7150" s="10" cm="1">
        <f t="array" ref="I7150">_xlfn.XLOOKUP(H7150,_xlfn.ANCHORARRAY($D$11),_xlfn.ANCHORARRAY($B$11),,1,1)</f>
        <v>5</v>
      </c>
    </row>
    <row r="7151" spans="6:9" x14ac:dyDescent="0.3">
      <c r="F7151" s="2">
        <v>7146</v>
      </c>
      <c r="G7151" s="10">
        <v>5</v>
      </c>
      <c r="H7151" s="17">
        <f t="shared" si="111"/>
        <v>0.71455000000000002</v>
      </c>
      <c r="I7151" s="10" cm="1">
        <f t="array" ref="I7151">_xlfn.XLOOKUP(H7151,_xlfn.ANCHORARRAY($D$11),_xlfn.ANCHORARRAY($B$11),,1,1)</f>
        <v>5</v>
      </c>
    </row>
    <row r="7152" spans="6:9" x14ac:dyDescent="0.3">
      <c r="F7152" s="2">
        <v>7147</v>
      </c>
      <c r="G7152" s="10">
        <v>5</v>
      </c>
      <c r="H7152" s="17">
        <f t="shared" si="111"/>
        <v>0.71465000000000001</v>
      </c>
      <c r="I7152" s="10" cm="1">
        <f t="array" ref="I7152">_xlfn.XLOOKUP(H7152,_xlfn.ANCHORARRAY($D$11),_xlfn.ANCHORARRAY($B$11),,1,1)</f>
        <v>5</v>
      </c>
    </row>
    <row r="7153" spans="6:9" x14ac:dyDescent="0.3">
      <c r="F7153" s="2">
        <v>7148</v>
      </c>
      <c r="G7153" s="10">
        <v>5</v>
      </c>
      <c r="H7153" s="17">
        <f t="shared" si="111"/>
        <v>0.71475</v>
      </c>
      <c r="I7153" s="10" cm="1">
        <f t="array" ref="I7153">_xlfn.XLOOKUP(H7153,_xlfn.ANCHORARRAY($D$11),_xlfn.ANCHORARRAY($B$11),,1,1)</f>
        <v>5</v>
      </c>
    </row>
    <row r="7154" spans="6:9" x14ac:dyDescent="0.3">
      <c r="F7154" s="2">
        <v>7149</v>
      </c>
      <c r="G7154" s="10">
        <v>5</v>
      </c>
      <c r="H7154" s="17">
        <f t="shared" si="111"/>
        <v>0.71484999999999999</v>
      </c>
      <c r="I7154" s="10" cm="1">
        <f t="array" ref="I7154">_xlfn.XLOOKUP(H7154,_xlfn.ANCHORARRAY($D$11),_xlfn.ANCHORARRAY($B$11),,1,1)</f>
        <v>5</v>
      </c>
    </row>
    <row r="7155" spans="6:9" x14ac:dyDescent="0.3">
      <c r="F7155" s="2">
        <v>7150</v>
      </c>
      <c r="G7155" s="10">
        <v>5</v>
      </c>
      <c r="H7155" s="17">
        <f t="shared" si="111"/>
        <v>0.71494999999999997</v>
      </c>
      <c r="I7155" s="10" cm="1">
        <f t="array" ref="I7155">_xlfn.XLOOKUP(H7155,_xlfn.ANCHORARRAY($D$11),_xlfn.ANCHORARRAY($B$11),,1,1)</f>
        <v>5</v>
      </c>
    </row>
    <row r="7156" spans="6:9" x14ac:dyDescent="0.3">
      <c r="F7156" s="2">
        <v>7151</v>
      </c>
      <c r="G7156" s="10">
        <v>5</v>
      </c>
      <c r="H7156" s="17">
        <f t="shared" si="111"/>
        <v>0.71504999999999996</v>
      </c>
      <c r="I7156" s="10" cm="1">
        <f t="array" ref="I7156">_xlfn.XLOOKUP(H7156,_xlfn.ANCHORARRAY($D$11),_xlfn.ANCHORARRAY($B$11),,1,1)</f>
        <v>5</v>
      </c>
    </row>
    <row r="7157" spans="6:9" x14ac:dyDescent="0.3">
      <c r="F7157" s="2">
        <v>7152</v>
      </c>
      <c r="G7157" s="10">
        <v>5</v>
      </c>
      <c r="H7157" s="17">
        <f t="shared" si="111"/>
        <v>0.71514999999999995</v>
      </c>
      <c r="I7157" s="10" cm="1">
        <f t="array" ref="I7157">_xlfn.XLOOKUP(H7157,_xlfn.ANCHORARRAY($D$11),_xlfn.ANCHORARRAY($B$11),,1,1)</f>
        <v>5</v>
      </c>
    </row>
    <row r="7158" spans="6:9" x14ac:dyDescent="0.3">
      <c r="F7158" s="2">
        <v>7153</v>
      </c>
      <c r="G7158" s="10">
        <v>5</v>
      </c>
      <c r="H7158" s="17">
        <f t="shared" si="111"/>
        <v>0.71525000000000005</v>
      </c>
      <c r="I7158" s="10" cm="1">
        <f t="array" ref="I7158">_xlfn.XLOOKUP(H7158,_xlfn.ANCHORARRAY($D$11),_xlfn.ANCHORARRAY($B$11),,1,1)</f>
        <v>5</v>
      </c>
    </row>
    <row r="7159" spans="6:9" x14ac:dyDescent="0.3">
      <c r="F7159" s="2">
        <v>7154</v>
      </c>
      <c r="G7159" s="10">
        <v>5</v>
      </c>
      <c r="H7159" s="17">
        <f t="shared" si="111"/>
        <v>0.71535000000000004</v>
      </c>
      <c r="I7159" s="10" cm="1">
        <f t="array" ref="I7159">_xlfn.XLOOKUP(H7159,_xlfn.ANCHORARRAY($D$11),_xlfn.ANCHORARRAY($B$11),,1,1)</f>
        <v>5</v>
      </c>
    </row>
    <row r="7160" spans="6:9" x14ac:dyDescent="0.3">
      <c r="F7160" s="2">
        <v>7155</v>
      </c>
      <c r="G7160" s="10">
        <v>5</v>
      </c>
      <c r="H7160" s="17">
        <f t="shared" si="111"/>
        <v>0.71545000000000003</v>
      </c>
      <c r="I7160" s="10" cm="1">
        <f t="array" ref="I7160">_xlfn.XLOOKUP(H7160,_xlfn.ANCHORARRAY($D$11),_xlfn.ANCHORARRAY($B$11),,1,1)</f>
        <v>5</v>
      </c>
    </row>
    <row r="7161" spans="6:9" x14ac:dyDescent="0.3">
      <c r="F7161" s="2">
        <v>7156</v>
      </c>
      <c r="G7161" s="10">
        <v>5</v>
      </c>
      <c r="H7161" s="17">
        <f t="shared" si="111"/>
        <v>0.71555000000000002</v>
      </c>
      <c r="I7161" s="10" cm="1">
        <f t="array" ref="I7161">_xlfn.XLOOKUP(H7161,_xlfn.ANCHORARRAY($D$11),_xlfn.ANCHORARRAY($B$11),,1,1)</f>
        <v>5</v>
      </c>
    </row>
    <row r="7162" spans="6:9" x14ac:dyDescent="0.3">
      <c r="F7162" s="2">
        <v>7157</v>
      </c>
      <c r="G7162" s="10">
        <v>5</v>
      </c>
      <c r="H7162" s="17">
        <f t="shared" si="111"/>
        <v>0.71565000000000001</v>
      </c>
      <c r="I7162" s="10" cm="1">
        <f t="array" ref="I7162">_xlfn.XLOOKUP(H7162,_xlfn.ANCHORARRAY($D$11),_xlfn.ANCHORARRAY($B$11),,1,1)</f>
        <v>5</v>
      </c>
    </row>
    <row r="7163" spans="6:9" x14ac:dyDescent="0.3">
      <c r="F7163" s="2">
        <v>7158</v>
      </c>
      <c r="G7163" s="10">
        <v>5</v>
      </c>
      <c r="H7163" s="17">
        <f t="shared" si="111"/>
        <v>0.71575</v>
      </c>
      <c r="I7163" s="10" cm="1">
        <f t="array" ref="I7163">_xlfn.XLOOKUP(H7163,_xlfn.ANCHORARRAY($D$11),_xlfn.ANCHORARRAY($B$11),,1,1)</f>
        <v>5</v>
      </c>
    </row>
    <row r="7164" spans="6:9" x14ac:dyDescent="0.3">
      <c r="F7164" s="2">
        <v>7159</v>
      </c>
      <c r="G7164" s="10">
        <v>5</v>
      </c>
      <c r="H7164" s="17">
        <f t="shared" si="111"/>
        <v>0.71584999999999999</v>
      </c>
      <c r="I7164" s="10" cm="1">
        <f t="array" ref="I7164">_xlfn.XLOOKUP(H7164,_xlfn.ANCHORARRAY($D$11),_xlfn.ANCHORARRAY($B$11),,1,1)</f>
        <v>5</v>
      </c>
    </row>
    <row r="7165" spans="6:9" x14ac:dyDescent="0.3">
      <c r="F7165" s="2">
        <v>7160</v>
      </c>
      <c r="G7165" s="10">
        <v>5</v>
      </c>
      <c r="H7165" s="17">
        <f t="shared" si="111"/>
        <v>0.71594999999999998</v>
      </c>
      <c r="I7165" s="10" cm="1">
        <f t="array" ref="I7165">_xlfn.XLOOKUP(H7165,_xlfn.ANCHORARRAY($D$11),_xlfn.ANCHORARRAY($B$11),,1,1)</f>
        <v>5</v>
      </c>
    </row>
    <row r="7166" spans="6:9" x14ac:dyDescent="0.3">
      <c r="F7166" s="2">
        <v>7161</v>
      </c>
      <c r="G7166" s="10">
        <v>5</v>
      </c>
      <c r="H7166" s="17">
        <f t="shared" si="111"/>
        <v>0.71604999999999996</v>
      </c>
      <c r="I7166" s="10" cm="1">
        <f t="array" ref="I7166">_xlfn.XLOOKUP(H7166,_xlfn.ANCHORARRAY($D$11),_xlfn.ANCHORARRAY($B$11),,1,1)</f>
        <v>5</v>
      </c>
    </row>
    <row r="7167" spans="6:9" x14ac:dyDescent="0.3">
      <c r="F7167" s="2">
        <v>7162</v>
      </c>
      <c r="G7167" s="10">
        <v>5</v>
      </c>
      <c r="H7167" s="17">
        <f t="shared" si="111"/>
        <v>0.71614999999999995</v>
      </c>
      <c r="I7167" s="10" cm="1">
        <f t="array" ref="I7167">_xlfn.XLOOKUP(H7167,_xlfn.ANCHORARRAY($D$11),_xlfn.ANCHORARRAY($B$11),,1,1)</f>
        <v>5</v>
      </c>
    </row>
    <row r="7168" spans="6:9" x14ac:dyDescent="0.3">
      <c r="F7168" s="2">
        <v>7163</v>
      </c>
      <c r="G7168" s="10">
        <v>5</v>
      </c>
      <c r="H7168" s="17">
        <f t="shared" si="111"/>
        <v>0.71625000000000005</v>
      </c>
      <c r="I7168" s="10" cm="1">
        <f t="array" ref="I7168">_xlfn.XLOOKUP(H7168,_xlfn.ANCHORARRAY($D$11),_xlfn.ANCHORARRAY($B$11),,1,1)</f>
        <v>5</v>
      </c>
    </row>
    <row r="7169" spans="6:9" x14ac:dyDescent="0.3">
      <c r="F7169" s="2">
        <v>7164</v>
      </c>
      <c r="G7169" s="10">
        <v>5</v>
      </c>
      <c r="H7169" s="17">
        <f t="shared" si="111"/>
        <v>0.71635000000000004</v>
      </c>
      <c r="I7169" s="10" cm="1">
        <f t="array" ref="I7169">_xlfn.XLOOKUP(H7169,_xlfn.ANCHORARRAY($D$11),_xlfn.ANCHORARRAY($B$11),,1,1)</f>
        <v>5</v>
      </c>
    </row>
    <row r="7170" spans="6:9" x14ac:dyDescent="0.3">
      <c r="F7170" s="2">
        <v>7165</v>
      </c>
      <c r="G7170" s="10">
        <v>5</v>
      </c>
      <c r="H7170" s="17">
        <f t="shared" si="111"/>
        <v>0.71645000000000003</v>
      </c>
      <c r="I7170" s="10" cm="1">
        <f t="array" ref="I7170">_xlfn.XLOOKUP(H7170,_xlfn.ANCHORARRAY($D$11),_xlfn.ANCHORARRAY($B$11),,1,1)</f>
        <v>5</v>
      </c>
    </row>
    <row r="7171" spans="6:9" x14ac:dyDescent="0.3">
      <c r="F7171" s="2">
        <v>7166</v>
      </c>
      <c r="G7171" s="10">
        <v>5</v>
      </c>
      <c r="H7171" s="17">
        <f t="shared" si="111"/>
        <v>0.71655000000000002</v>
      </c>
      <c r="I7171" s="10" cm="1">
        <f t="array" ref="I7171">_xlfn.XLOOKUP(H7171,_xlfn.ANCHORARRAY($D$11),_xlfn.ANCHORARRAY($B$11),,1,1)</f>
        <v>5</v>
      </c>
    </row>
    <row r="7172" spans="6:9" x14ac:dyDescent="0.3">
      <c r="F7172" s="2">
        <v>7167</v>
      </c>
      <c r="G7172" s="10">
        <v>5</v>
      </c>
      <c r="H7172" s="17">
        <f t="shared" si="111"/>
        <v>0.71665000000000001</v>
      </c>
      <c r="I7172" s="10" cm="1">
        <f t="array" ref="I7172">_xlfn.XLOOKUP(H7172,_xlfn.ANCHORARRAY($D$11),_xlfn.ANCHORARRAY($B$11),,1,1)</f>
        <v>5</v>
      </c>
    </row>
    <row r="7173" spans="6:9" x14ac:dyDescent="0.3">
      <c r="F7173" s="2">
        <v>7168</v>
      </c>
      <c r="G7173" s="10">
        <v>5</v>
      </c>
      <c r="H7173" s="17">
        <f t="shared" si="111"/>
        <v>0.71675</v>
      </c>
      <c r="I7173" s="10" cm="1">
        <f t="array" ref="I7173">_xlfn.XLOOKUP(H7173,_xlfn.ANCHORARRAY($D$11),_xlfn.ANCHORARRAY($B$11),,1,1)</f>
        <v>5</v>
      </c>
    </row>
    <row r="7174" spans="6:9" x14ac:dyDescent="0.3">
      <c r="F7174" s="2">
        <v>7169</v>
      </c>
      <c r="G7174" s="10">
        <v>5</v>
      </c>
      <c r="H7174" s="17">
        <f t="shared" si="111"/>
        <v>0.71684999999999999</v>
      </c>
      <c r="I7174" s="10" cm="1">
        <f t="array" ref="I7174">_xlfn.XLOOKUP(H7174,_xlfn.ANCHORARRAY($D$11),_xlfn.ANCHORARRAY($B$11),,1,1)</f>
        <v>5</v>
      </c>
    </row>
    <row r="7175" spans="6:9" x14ac:dyDescent="0.3">
      <c r="F7175" s="2">
        <v>7170</v>
      </c>
      <c r="G7175" s="10">
        <v>5</v>
      </c>
      <c r="H7175" s="17">
        <f t="shared" ref="H7175:H7238" si="112">(F7175-1/2)/COUNT($F$6:$F$10005)</f>
        <v>0.71694999999999998</v>
      </c>
      <c r="I7175" s="10" cm="1">
        <f t="array" ref="I7175">_xlfn.XLOOKUP(H7175,_xlfn.ANCHORARRAY($D$11),_xlfn.ANCHORARRAY($B$11),,1,1)</f>
        <v>5</v>
      </c>
    </row>
    <row r="7176" spans="6:9" x14ac:dyDescent="0.3">
      <c r="F7176" s="2">
        <v>7171</v>
      </c>
      <c r="G7176" s="10">
        <v>5</v>
      </c>
      <c r="H7176" s="17">
        <f t="shared" si="112"/>
        <v>0.71704999999999997</v>
      </c>
      <c r="I7176" s="10" cm="1">
        <f t="array" ref="I7176">_xlfn.XLOOKUP(H7176,_xlfn.ANCHORARRAY($D$11),_xlfn.ANCHORARRAY($B$11),,1,1)</f>
        <v>5</v>
      </c>
    </row>
    <row r="7177" spans="6:9" x14ac:dyDescent="0.3">
      <c r="F7177" s="2">
        <v>7172</v>
      </c>
      <c r="G7177" s="10">
        <v>5</v>
      </c>
      <c r="H7177" s="17">
        <f t="shared" si="112"/>
        <v>0.71714999999999995</v>
      </c>
      <c r="I7177" s="10" cm="1">
        <f t="array" ref="I7177">_xlfn.XLOOKUP(H7177,_xlfn.ANCHORARRAY($D$11),_xlfn.ANCHORARRAY($B$11),,1,1)</f>
        <v>5</v>
      </c>
    </row>
    <row r="7178" spans="6:9" x14ac:dyDescent="0.3">
      <c r="F7178" s="2">
        <v>7173</v>
      </c>
      <c r="G7178" s="10">
        <v>5</v>
      </c>
      <c r="H7178" s="17">
        <f t="shared" si="112"/>
        <v>0.71725000000000005</v>
      </c>
      <c r="I7178" s="10" cm="1">
        <f t="array" ref="I7178">_xlfn.XLOOKUP(H7178,_xlfn.ANCHORARRAY($D$11),_xlfn.ANCHORARRAY($B$11),,1,1)</f>
        <v>5</v>
      </c>
    </row>
    <row r="7179" spans="6:9" x14ac:dyDescent="0.3">
      <c r="F7179" s="2">
        <v>7174</v>
      </c>
      <c r="G7179" s="10">
        <v>5</v>
      </c>
      <c r="H7179" s="17">
        <f t="shared" si="112"/>
        <v>0.71735000000000004</v>
      </c>
      <c r="I7179" s="10" cm="1">
        <f t="array" ref="I7179">_xlfn.XLOOKUP(H7179,_xlfn.ANCHORARRAY($D$11),_xlfn.ANCHORARRAY($B$11),,1,1)</f>
        <v>5</v>
      </c>
    </row>
    <row r="7180" spans="6:9" x14ac:dyDescent="0.3">
      <c r="F7180" s="2">
        <v>7175</v>
      </c>
      <c r="G7180" s="10">
        <v>5</v>
      </c>
      <c r="H7180" s="17">
        <f t="shared" si="112"/>
        <v>0.71745000000000003</v>
      </c>
      <c r="I7180" s="10" cm="1">
        <f t="array" ref="I7180">_xlfn.XLOOKUP(H7180,_xlfn.ANCHORARRAY($D$11),_xlfn.ANCHORARRAY($B$11),,1,1)</f>
        <v>5</v>
      </c>
    </row>
    <row r="7181" spans="6:9" x14ac:dyDescent="0.3">
      <c r="F7181" s="2">
        <v>7176</v>
      </c>
      <c r="G7181" s="10">
        <v>5</v>
      </c>
      <c r="H7181" s="17">
        <f t="shared" si="112"/>
        <v>0.71755000000000002</v>
      </c>
      <c r="I7181" s="10" cm="1">
        <f t="array" ref="I7181">_xlfn.XLOOKUP(H7181,_xlfn.ANCHORARRAY($D$11),_xlfn.ANCHORARRAY($B$11),,1,1)</f>
        <v>5</v>
      </c>
    </row>
    <row r="7182" spans="6:9" x14ac:dyDescent="0.3">
      <c r="F7182" s="2">
        <v>7177</v>
      </c>
      <c r="G7182" s="10">
        <v>5</v>
      </c>
      <c r="H7182" s="17">
        <f t="shared" si="112"/>
        <v>0.71765000000000001</v>
      </c>
      <c r="I7182" s="10" cm="1">
        <f t="array" ref="I7182">_xlfn.XLOOKUP(H7182,_xlfn.ANCHORARRAY($D$11),_xlfn.ANCHORARRAY($B$11),,1,1)</f>
        <v>5</v>
      </c>
    </row>
    <row r="7183" spans="6:9" x14ac:dyDescent="0.3">
      <c r="F7183" s="2">
        <v>7178</v>
      </c>
      <c r="G7183" s="10">
        <v>5</v>
      </c>
      <c r="H7183" s="17">
        <f t="shared" si="112"/>
        <v>0.71775</v>
      </c>
      <c r="I7183" s="10" cm="1">
        <f t="array" ref="I7183">_xlfn.XLOOKUP(H7183,_xlfn.ANCHORARRAY($D$11),_xlfn.ANCHORARRAY($B$11),,1,1)</f>
        <v>5</v>
      </c>
    </row>
    <row r="7184" spans="6:9" x14ac:dyDescent="0.3">
      <c r="F7184" s="2">
        <v>7179</v>
      </c>
      <c r="G7184" s="10">
        <v>5</v>
      </c>
      <c r="H7184" s="17">
        <f t="shared" si="112"/>
        <v>0.71784999999999999</v>
      </c>
      <c r="I7184" s="10" cm="1">
        <f t="array" ref="I7184">_xlfn.XLOOKUP(H7184,_xlfn.ANCHORARRAY($D$11),_xlfn.ANCHORARRAY($B$11),,1,1)</f>
        <v>5</v>
      </c>
    </row>
    <row r="7185" spans="6:9" x14ac:dyDescent="0.3">
      <c r="F7185" s="2">
        <v>7180</v>
      </c>
      <c r="G7185" s="10">
        <v>5</v>
      </c>
      <c r="H7185" s="17">
        <f t="shared" si="112"/>
        <v>0.71794999999999998</v>
      </c>
      <c r="I7185" s="10" cm="1">
        <f t="array" ref="I7185">_xlfn.XLOOKUP(H7185,_xlfn.ANCHORARRAY($D$11),_xlfn.ANCHORARRAY($B$11),,1,1)</f>
        <v>5</v>
      </c>
    </row>
    <row r="7186" spans="6:9" x14ac:dyDescent="0.3">
      <c r="F7186" s="2">
        <v>7181</v>
      </c>
      <c r="G7186" s="10">
        <v>5</v>
      </c>
      <c r="H7186" s="17">
        <f t="shared" si="112"/>
        <v>0.71804999999999997</v>
      </c>
      <c r="I7186" s="10" cm="1">
        <f t="array" ref="I7186">_xlfn.XLOOKUP(H7186,_xlfn.ANCHORARRAY($D$11),_xlfn.ANCHORARRAY($B$11),,1,1)</f>
        <v>5</v>
      </c>
    </row>
    <row r="7187" spans="6:9" x14ac:dyDescent="0.3">
      <c r="F7187" s="2">
        <v>7182</v>
      </c>
      <c r="G7187" s="10">
        <v>5</v>
      </c>
      <c r="H7187" s="17">
        <f t="shared" si="112"/>
        <v>0.71814999999999996</v>
      </c>
      <c r="I7187" s="10" cm="1">
        <f t="array" ref="I7187">_xlfn.XLOOKUP(H7187,_xlfn.ANCHORARRAY($D$11),_xlfn.ANCHORARRAY($B$11),,1,1)</f>
        <v>5</v>
      </c>
    </row>
    <row r="7188" spans="6:9" x14ac:dyDescent="0.3">
      <c r="F7188" s="2">
        <v>7183</v>
      </c>
      <c r="G7188" s="10">
        <v>5</v>
      </c>
      <c r="H7188" s="17">
        <f t="shared" si="112"/>
        <v>0.71825000000000006</v>
      </c>
      <c r="I7188" s="10" cm="1">
        <f t="array" ref="I7188">_xlfn.XLOOKUP(H7188,_xlfn.ANCHORARRAY($D$11),_xlfn.ANCHORARRAY($B$11),,1,1)</f>
        <v>5</v>
      </c>
    </row>
    <row r="7189" spans="6:9" x14ac:dyDescent="0.3">
      <c r="F7189" s="2">
        <v>7184</v>
      </c>
      <c r="G7189" s="10">
        <v>5</v>
      </c>
      <c r="H7189" s="17">
        <f t="shared" si="112"/>
        <v>0.71835000000000004</v>
      </c>
      <c r="I7189" s="10" cm="1">
        <f t="array" ref="I7189">_xlfn.XLOOKUP(H7189,_xlfn.ANCHORARRAY($D$11),_xlfn.ANCHORARRAY($B$11),,1,1)</f>
        <v>5</v>
      </c>
    </row>
    <row r="7190" spans="6:9" x14ac:dyDescent="0.3">
      <c r="F7190" s="2">
        <v>7185</v>
      </c>
      <c r="G7190" s="10">
        <v>5</v>
      </c>
      <c r="H7190" s="17">
        <f t="shared" si="112"/>
        <v>0.71845000000000003</v>
      </c>
      <c r="I7190" s="10" cm="1">
        <f t="array" ref="I7190">_xlfn.XLOOKUP(H7190,_xlfn.ANCHORARRAY($D$11),_xlfn.ANCHORARRAY($B$11),,1,1)</f>
        <v>5</v>
      </c>
    </row>
    <row r="7191" spans="6:9" x14ac:dyDescent="0.3">
      <c r="F7191" s="2">
        <v>7186</v>
      </c>
      <c r="G7191" s="10">
        <v>5</v>
      </c>
      <c r="H7191" s="17">
        <f t="shared" si="112"/>
        <v>0.71855000000000002</v>
      </c>
      <c r="I7191" s="10" cm="1">
        <f t="array" ref="I7191">_xlfn.XLOOKUP(H7191,_xlfn.ANCHORARRAY($D$11),_xlfn.ANCHORARRAY($B$11),,1,1)</f>
        <v>5</v>
      </c>
    </row>
    <row r="7192" spans="6:9" x14ac:dyDescent="0.3">
      <c r="F7192" s="2">
        <v>7187</v>
      </c>
      <c r="G7192" s="10">
        <v>5</v>
      </c>
      <c r="H7192" s="17">
        <f t="shared" si="112"/>
        <v>0.71865000000000001</v>
      </c>
      <c r="I7192" s="10" cm="1">
        <f t="array" ref="I7192">_xlfn.XLOOKUP(H7192,_xlfn.ANCHORARRAY($D$11),_xlfn.ANCHORARRAY($B$11),,1,1)</f>
        <v>5</v>
      </c>
    </row>
    <row r="7193" spans="6:9" x14ac:dyDescent="0.3">
      <c r="F7193" s="2">
        <v>7188</v>
      </c>
      <c r="G7193" s="10">
        <v>5</v>
      </c>
      <c r="H7193" s="17">
        <f t="shared" si="112"/>
        <v>0.71875</v>
      </c>
      <c r="I7193" s="10" cm="1">
        <f t="array" ref="I7193">_xlfn.XLOOKUP(H7193,_xlfn.ANCHORARRAY($D$11),_xlfn.ANCHORARRAY($B$11),,1,1)</f>
        <v>5</v>
      </c>
    </row>
    <row r="7194" spans="6:9" x14ac:dyDescent="0.3">
      <c r="F7194" s="2">
        <v>7189</v>
      </c>
      <c r="G7194" s="10">
        <v>5</v>
      </c>
      <c r="H7194" s="17">
        <f t="shared" si="112"/>
        <v>0.71884999999999999</v>
      </c>
      <c r="I7194" s="10" cm="1">
        <f t="array" ref="I7194">_xlfn.XLOOKUP(H7194,_xlfn.ANCHORARRAY($D$11),_xlfn.ANCHORARRAY($B$11),,1,1)</f>
        <v>5</v>
      </c>
    </row>
    <row r="7195" spans="6:9" x14ac:dyDescent="0.3">
      <c r="F7195" s="2">
        <v>7190</v>
      </c>
      <c r="G7195" s="10">
        <v>5</v>
      </c>
      <c r="H7195" s="17">
        <f t="shared" si="112"/>
        <v>0.71894999999999998</v>
      </c>
      <c r="I7195" s="10" cm="1">
        <f t="array" ref="I7195">_xlfn.XLOOKUP(H7195,_xlfn.ANCHORARRAY($D$11),_xlfn.ANCHORARRAY($B$11),,1,1)</f>
        <v>5</v>
      </c>
    </row>
    <row r="7196" spans="6:9" x14ac:dyDescent="0.3">
      <c r="F7196" s="2">
        <v>7191</v>
      </c>
      <c r="G7196" s="10">
        <v>5</v>
      </c>
      <c r="H7196" s="17">
        <f t="shared" si="112"/>
        <v>0.71904999999999997</v>
      </c>
      <c r="I7196" s="10" cm="1">
        <f t="array" ref="I7196">_xlfn.XLOOKUP(H7196,_xlfn.ANCHORARRAY($D$11),_xlfn.ANCHORARRAY($B$11),,1,1)</f>
        <v>5</v>
      </c>
    </row>
    <row r="7197" spans="6:9" x14ac:dyDescent="0.3">
      <c r="F7197" s="2">
        <v>7192</v>
      </c>
      <c r="G7197" s="10">
        <v>5</v>
      </c>
      <c r="H7197" s="17">
        <f t="shared" si="112"/>
        <v>0.71914999999999996</v>
      </c>
      <c r="I7197" s="10" cm="1">
        <f t="array" ref="I7197">_xlfn.XLOOKUP(H7197,_xlfn.ANCHORARRAY($D$11),_xlfn.ANCHORARRAY($B$11),,1,1)</f>
        <v>5</v>
      </c>
    </row>
    <row r="7198" spans="6:9" x14ac:dyDescent="0.3">
      <c r="F7198" s="2">
        <v>7193</v>
      </c>
      <c r="G7198" s="10">
        <v>5</v>
      </c>
      <c r="H7198" s="17">
        <f t="shared" si="112"/>
        <v>0.71924999999999994</v>
      </c>
      <c r="I7198" s="10" cm="1">
        <f t="array" ref="I7198">_xlfn.XLOOKUP(H7198,_xlfn.ANCHORARRAY($D$11),_xlfn.ANCHORARRAY($B$11),,1,1)</f>
        <v>5</v>
      </c>
    </row>
    <row r="7199" spans="6:9" x14ac:dyDescent="0.3">
      <c r="F7199" s="2">
        <v>7194</v>
      </c>
      <c r="G7199" s="10">
        <v>5</v>
      </c>
      <c r="H7199" s="17">
        <f t="shared" si="112"/>
        <v>0.71935000000000004</v>
      </c>
      <c r="I7199" s="10" cm="1">
        <f t="array" ref="I7199">_xlfn.XLOOKUP(H7199,_xlfn.ANCHORARRAY($D$11),_xlfn.ANCHORARRAY($B$11),,1,1)</f>
        <v>5</v>
      </c>
    </row>
    <row r="7200" spans="6:9" x14ac:dyDescent="0.3">
      <c r="F7200" s="2">
        <v>7195</v>
      </c>
      <c r="G7200" s="10">
        <v>5</v>
      </c>
      <c r="H7200" s="17">
        <f t="shared" si="112"/>
        <v>0.71945000000000003</v>
      </c>
      <c r="I7200" s="10" cm="1">
        <f t="array" ref="I7200">_xlfn.XLOOKUP(H7200,_xlfn.ANCHORARRAY($D$11),_xlfn.ANCHORARRAY($B$11),,1,1)</f>
        <v>5</v>
      </c>
    </row>
    <row r="7201" spans="6:9" x14ac:dyDescent="0.3">
      <c r="F7201" s="2">
        <v>7196</v>
      </c>
      <c r="G7201" s="10">
        <v>5</v>
      </c>
      <c r="H7201" s="17">
        <f t="shared" si="112"/>
        <v>0.71955000000000002</v>
      </c>
      <c r="I7201" s="10" cm="1">
        <f t="array" ref="I7201">_xlfn.XLOOKUP(H7201,_xlfn.ANCHORARRAY($D$11),_xlfn.ANCHORARRAY($B$11),,1,1)</f>
        <v>5</v>
      </c>
    </row>
    <row r="7202" spans="6:9" x14ac:dyDescent="0.3">
      <c r="F7202" s="2">
        <v>7197</v>
      </c>
      <c r="G7202" s="10">
        <v>5</v>
      </c>
      <c r="H7202" s="17">
        <f t="shared" si="112"/>
        <v>0.71965000000000001</v>
      </c>
      <c r="I7202" s="10" cm="1">
        <f t="array" ref="I7202">_xlfn.XLOOKUP(H7202,_xlfn.ANCHORARRAY($D$11),_xlfn.ANCHORARRAY($B$11),,1,1)</f>
        <v>5</v>
      </c>
    </row>
    <row r="7203" spans="6:9" x14ac:dyDescent="0.3">
      <c r="F7203" s="2">
        <v>7198</v>
      </c>
      <c r="G7203" s="10">
        <v>5</v>
      </c>
      <c r="H7203" s="17">
        <f t="shared" si="112"/>
        <v>0.71975</v>
      </c>
      <c r="I7203" s="10" cm="1">
        <f t="array" ref="I7203">_xlfn.XLOOKUP(H7203,_xlfn.ANCHORARRAY($D$11),_xlfn.ANCHORARRAY($B$11),,1,1)</f>
        <v>5</v>
      </c>
    </row>
    <row r="7204" spans="6:9" x14ac:dyDescent="0.3">
      <c r="F7204" s="2">
        <v>7199</v>
      </c>
      <c r="G7204" s="10">
        <v>5</v>
      </c>
      <c r="H7204" s="17">
        <f t="shared" si="112"/>
        <v>0.71984999999999999</v>
      </c>
      <c r="I7204" s="10" cm="1">
        <f t="array" ref="I7204">_xlfn.XLOOKUP(H7204,_xlfn.ANCHORARRAY($D$11),_xlfn.ANCHORARRAY($B$11),,1,1)</f>
        <v>5</v>
      </c>
    </row>
    <row r="7205" spans="6:9" x14ac:dyDescent="0.3">
      <c r="F7205" s="2">
        <v>7200</v>
      </c>
      <c r="G7205" s="10">
        <v>5</v>
      </c>
      <c r="H7205" s="17">
        <f t="shared" si="112"/>
        <v>0.71994999999999998</v>
      </c>
      <c r="I7205" s="10" cm="1">
        <f t="array" ref="I7205">_xlfn.XLOOKUP(H7205,_xlfn.ANCHORARRAY($D$11),_xlfn.ANCHORARRAY($B$11),,1,1)</f>
        <v>5</v>
      </c>
    </row>
    <row r="7206" spans="6:9" x14ac:dyDescent="0.3">
      <c r="F7206" s="2">
        <v>7201</v>
      </c>
      <c r="G7206" s="10">
        <v>5</v>
      </c>
      <c r="H7206" s="17">
        <f t="shared" si="112"/>
        <v>0.72004999999999997</v>
      </c>
      <c r="I7206" s="10" cm="1">
        <f t="array" ref="I7206">_xlfn.XLOOKUP(H7206,_xlfn.ANCHORARRAY($D$11),_xlfn.ANCHORARRAY($B$11),,1,1)</f>
        <v>5</v>
      </c>
    </row>
    <row r="7207" spans="6:9" x14ac:dyDescent="0.3">
      <c r="F7207" s="2">
        <v>7202</v>
      </c>
      <c r="G7207" s="10">
        <v>5</v>
      </c>
      <c r="H7207" s="17">
        <f t="shared" si="112"/>
        <v>0.72014999999999996</v>
      </c>
      <c r="I7207" s="10" cm="1">
        <f t="array" ref="I7207">_xlfn.XLOOKUP(H7207,_xlfn.ANCHORARRAY($D$11),_xlfn.ANCHORARRAY($B$11),,1,1)</f>
        <v>5</v>
      </c>
    </row>
    <row r="7208" spans="6:9" x14ac:dyDescent="0.3">
      <c r="F7208" s="2">
        <v>7203</v>
      </c>
      <c r="G7208" s="10">
        <v>5</v>
      </c>
      <c r="H7208" s="17">
        <f t="shared" si="112"/>
        <v>0.72024999999999995</v>
      </c>
      <c r="I7208" s="10" cm="1">
        <f t="array" ref="I7208">_xlfn.XLOOKUP(H7208,_xlfn.ANCHORARRAY($D$11),_xlfn.ANCHORARRAY($B$11),,1,1)</f>
        <v>5</v>
      </c>
    </row>
    <row r="7209" spans="6:9" x14ac:dyDescent="0.3">
      <c r="F7209" s="2">
        <v>7204</v>
      </c>
      <c r="G7209" s="10">
        <v>5</v>
      </c>
      <c r="H7209" s="17">
        <f t="shared" si="112"/>
        <v>0.72035000000000005</v>
      </c>
      <c r="I7209" s="10" cm="1">
        <f t="array" ref="I7209">_xlfn.XLOOKUP(H7209,_xlfn.ANCHORARRAY($D$11),_xlfn.ANCHORARRAY($B$11),,1,1)</f>
        <v>5</v>
      </c>
    </row>
    <row r="7210" spans="6:9" x14ac:dyDescent="0.3">
      <c r="F7210" s="2">
        <v>7205</v>
      </c>
      <c r="G7210" s="10">
        <v>5</v>
      </c>
      <c r="H7210" s="17">
        <f t="shared" si="112"/>
        <v>0.72045000000000003</v>
      </c>
      <c r="I7210" s="10" cm="1">
        <f t="array" ref="I7210">_xlfn.XLOOKUP(H7210,_xlfn.ANCHORARRAY($D$11),_xlfn.ANCHORARRAY($B$11),,1,1)</f>
        <v>5</v>
      </c>
    </row>
    <row r="7211" spans="6:9" x14ac:dyDescent="0.3">
      <c r="F7211" s="2">
        <v>7206</v>
      </c>
      <c r="G7211" s="10">
        <v>5</v>
      </c>
      <c r="H7211" s="17">
        <f t="shared" si="112"/>
        <v>0.72055000000000002</v>
      </c>
      <c r="I7211" s="10" cm="1">
        <f t="array" ref="I7211">_xlfn.XLOOKUP(H7211,_xlfn.ANCHORARRAY($D$11),_xlfn.ANCHORARRAY($B$11),,1,1)</f>
        <v>5</v>
      </c>
    </row>
    <row r="7212" spans="6:9" x14ac:dyDescent="0.3">
      <c r="F7212" s="2">
        <v>7207</v>
      </c>
      <c r="G7212" s="10">
        <v>5</v>
      </c>
      <c r="H7212" s="17">
        <f t="shared" si="112"/>
        <v>0.72065000000000001</v>
      </c>
      <c r="I7212" s="10" cm="1">
        <f t="array" ref="I7212">_xlfn.XLOOKUP(H7212,_xlfn.ANCHORARRAY($D$11),_xlfn.ANCHORARRAY($B$11),,1,1)</f>
        <v>5</v>
      </c>
    </row>
    <row r="7213" spans="6:9" x14ac:dyDescent="0.3">
      <c r="F7213" s="2">
        <v>7208</v>
      </c>
      <c r="G7213" s="10">
        <v>5</v>
      </c>
      <c r="H7213" s="17">
        <f t="shared" si="112"/>
        <v>0.72075</v>
      </c>
      <c r="I7213" s="10" cm="1">
        <f t="array" ref="I7213">_xlfn.XLOOKUP(H7213,_xlfn.ANCHORARRAY($D$11),_xlfn.ANCHORARRAY($B$11),,1,1)</f>
        <v>5</v>
      </c>
    </row>
    <row r="7214" spans="6:9" x14ac:dyDescent="0.3">
      <c r="F7214" s="2">
        <v>7209</v>
      </c>
      <c r="G7214" s="10">
        <v>5</v>
      </c>
      <c r="H7214" s="17">
        <f t="shared" si="112"/>
        <v>0.72084999999999999</v>
      </c>
      <c r="I7214" s="10" cm="1">
        <f t="array" ref="I7214">_xlfn.XLOOKUP(H7214,_xlfn.ANCHORARRAY($D$11),_xlfn.ANCHORARRAY($B$11),,1,1)</f>
        <v>5</v>
      </c>
    </row>
    <row r="7215" spans="6:9" x14ac:dyDescent="0.3">
      <c r="F7215" s="2">
        <v>7210</v>
      </c>
      <c r="G7215" s="10">
        <v>5</v>
      </c>
      <c r="H7215" s="17">
        <f t="shared" si="112"/>
        <v>0.72094999999999998</v>
      </c>
      <c r="I7215" s="10" cm="1">
        <f t="array" ref="I7215">_xlfn.XLOOKUP(H7215,_xlfn.ANCHORARRAY($D$11),_xlfn.ANCHORARRAY($B$11),,1,1)</f>
        <v>5</v>
      </c>
    </row>
    <row r="7216" spans="6:9" x14ac:dyDescent="0.3">
      <c r="F7216" s="2">
        <v>7211</v>
      </c>
      <c r="G7216" s="10">
        <v>5</v>
      </c>
      <c r="H7216" s="17">
        <f t="shared" si="112"/>
        <v>0.72104999999999997</v>
      </c>
      <c r="I7216" s="10" cm="1">
        <f t="array" ref="I7216">_xlfn.XLOOKUP(H7216,_xlfn.ANCHORARRAY($D$11),_xlfn.ANCHORARRAY($B$11),,1,1)</f>
        <v>5</v>
      </c>
    </row>
    <row r="7217" spans="6:9" x14ac:dyDescent="0.3">
      <c r="F7217" s="2">
        <v>7212</v>
      </c>
      <c r="G7217" s="10">
        <v>5</v>
      </c>
      <c r="H7217" s="17">
        <f t="shared" si="112"/>
        <v>0.72114999999999996</v>
      </c>
      <c r="I7217" s="10" cm="1">
        <f t="array" ref="I7217">_xlfn.XLOOKUP(H7217,_xlfn.ANCHORARRAY($D$11),_xlfn.ANCHORARRAY($B$11),,1,1)</f>
        <v>5</v>
      </c>
    </row>
    <row r="7218" spans="6:9" x14ac:dyDescent="0.3">
      <c r="F7218" s="2">
        <v>7213</v>
      </c>
      <c r="G7218" s="10">
        <v>5</v>
      </c>
      <c r="H7218" s="17">
        <f t="shared" si="112"/>
        <v>0.72124999999999995</v>
      </c>
      <c r="I7218" s="10" cm="1">
        <f t="array" ref="I7218">_xlfn.XLOOKUP(H7218,_xlfn.ANCHORARRAY($D$11),_xlfn.ANCHORARRAY($B$11),,1,1)</f>
        <v>5</v>
      </c>
    </row>
    <row r="7219" spans="6:9" x14ac:dyDescent="0.3">
      <c r="F7219" s="2">
        <v>7214</v>
      </c>
      <c r="G7219" s="10">
        <v>5</v>
      </c>
      <c r="H7219" s="17">
        <f t="shared" si="112"/>
        <v>0.72135000000000005</v>
      </c>
      <c r="I7219" s="10" cm="1">
        <f t="array" ref="I7219">_xlfn.XLOOKUP(H7219,_xlfn.ANCHORARRAY($D$11),_xlfn.ANCHORARRAY($B$11),,1,1)</f>
        <v>5</v>
      </c>
    </row>
    <row r="7220" spans="6:9" x14ac:dyDescent="0.3">
      <c r="F7220" s="2">
        <v>7215</v>
      </c>
      <c r="G7220" s="10">
        <v>5</v>
      </c>
      <c r="H7220" s="17">
        <f t="shared" si="112"/>
        <v>0.72145000000000004</v>
      </c>
      <c r="I7220" s="10" cm="1">
        <f t="array" ref="I7220">_xlfn.XLOOKUP(H7220,_xlfn.ANCHORARRAY($D$11),_xlfn.ANCHORARRAY($B$11),,1,1)</f>
        <v>5</v>
      </c>
    </row>
    <row r="7221" spans="6:9" x14ac:dyDescent="0.3">
      <c r="F7221" s="2">
        <v>7216</v>
      </c>
      <c r="G7221" s="10">
        <v>6</v>
      </c>
      <c r="H7221" s="17">
        <f t="shared" si="112"/>
        <v>0.72155000000000002</v>
      </c>
      <c r="I7221" s="10" cm="1">
        <f t="array" ref="I7221">_xlfn.XLOOKUP(H7221,_xlfn.ANCHORARRAY($D$11),_xlfn.ANCHORARRAY($B$11),,1,1)</f>
        <v>5</v>
      </c>
    </row>
    <row r="7222" spans="6:9" x14ac:dyDescent="0.3">
      <c r="F7222" s="2">
        <v>7217</v>
      </c>
      <c r="G7222" s="10">
        <v>6</v>
      </c>
      <c r="H7222" s="17">
        <f t="shared" si="112"/>
        <v>0.72165000000000001</v>
      </c>
      <c r="I7222" s="10" cm="1">
        <f t="array" ref="I7222">_xlfn.XLOOKUP(H7222,_xlfn.ANCHORARRAY($D$11),_xlfn.ANCHORARRAY($B$11),,1,1)</f>
        <v>6</v>
      </c>
    </row>
    <row r="7223" spans="6:9" x14ac:dyDescent="0.3">
      <c r="F7223" s="2">
        <v>7218</v>
      </c>
      <c r="G7223" s="10">
        <v>6</v>
      </c>
      <c r="H7223" s="17">
        <f t="shared" si="112"/>
        <v>0.72175</v>
      </c>
      <c r="I7223" s="10" cm="1">
        <f t="array" ref="I7223">_xlfn.XLOOKUP(H7223,_xlfn.ANCHORARRAY($D$11),_xlfn.ANCHORARRAY($B$11),,1,1)</f>
        <v>6</v>
      </c>
    </row>
    <row r="7224" spans="6:9" x14ac:dyDescent="0.3">
      <c r="F7224" s="2">
        <v>7219</v>
      </c>
      <c r="G7224" s="10">
        <v>6</v>
      </c>
      <c r="H7224" s="17">
        <f t="shared" si="112"/>
        <v>0.72184999999999999</v>
      </c>
      <c r="I7224" s="10" cm="1">
        <f t="array" ref="I7224">_xlfn.XLOOKUP(H7224,_xlfn.ANCHORARRAY($D$11),_xlfn.ANCHORARRAY($B$11),,1,1)</f>
        <v>6</v>
      </c>
    </row>
    <row r="7225" spans="6:9" x14ac:dyDescent="0.3">
      <c r="F7225" s="2">
        <v>7220</v>
      </c>
      <c r="G7225" s="10">
        <v>6</v>
      </c>
      <c r="H7225" s="17">
        <f t="shared" si="112"/>
        <v>0.72194999999999998</v>
      </c>
      <c r="I7225" s="10" cm="1">
        <f t="array" ref="I7225">_xlfn.XLOOKUP(H7225,_xlfn.ANCHORARRAY($D$11),_xlfn.ANCHORARRAY($B$11),,1,1)</f>
        <v>6</v>
      </c>
    </row>
    <row r="7226" spans="6:9" x14ac:dyDescent="0.3">
      <c r="F7226" s="2">
        <v>7221</v>
      </c>
      <c r="G7226" s="10">
        <v>6</v>
      </c>
      <c r="H7226" s="17">
        <f t="shared" si="112"/>
        <v>0.72204999999999997</v>
      </c>
      <c r="I7226" s="10" cm="1">
        <f t="array" ref="I7226">_xlfn.XLOOKUP(H7226,_xlfn.ANCHORARRAY($D$11),_xlfn.ANCHORARRAY($B$11),,1,1)</f>
        <v>6</v>
      </c>
    </row>
    <row r="7227" spans="6:9" x14ac:dyDescent="0.3">
      <c r="F7227" s="2">
        <v>7222</v>
      </c>
      <c r="G7227" s="10">
        <v>6</v>
      </c>
      <c r="H7227" s="17">
        <f t="shared" si="112"/>
        <v>0.72214999999999996</v>
      </c>
      <c r="I7227" s="10" cm="1">
        <f t="array" ref="I7227">_xlfn.XLOOKUP(H7227,_xlfn.ANCHORARRAY($D$11),_xlfn.ANCHORARRAY($B$11),,1,1)</f>
        <v>6</v>
      </c>
    </row>
    <row r="7228" spans="6:9" x14ac:dyDescent="0.3">
      <c r="F7228" s="2">
        <v>7223</v>
      </c>
      <c r="G7228" s="10">
        <v>6</v>
      </c>
      <c r="H7228" s="17">
        <f t="shared" si="112"/>
        <v>0.72224999999999995</v>
      </c>
      <c r="I7228" s="10" cm="1">
        <f t="array" ref="I7228">_xlfn.XLOOKUP(H7228,_xlfn.ANCHORARRAY($D$11),_xlfn.ANCHORARRAY($B$11),,1,1)</f>
        <v>6</v>
      </c>
    </row>
    <row r="7229" spans="6:9" x14ac:dyDescent="0.3">
      <c r="F7229" s="2">
        <v>7224</v>
      </c>
      <c r="G7229" s="10">
        <v>6</v>
      </c>
      <c r="H7229" s="17">
        <f t="shared" si="112"/>
        <v>0.72235000000000005</v>
      </c>
      <c r="I7229" s="10" cm="1">
        <f t="array" ref="I7229">_xlfn.XLOOKUP(H7229,_xlfn.ANCHORARRAY($D$11),_xlfn.ANCHORARRAY($B$11),,1,1)</f>
        <v>6</v>
      </c>
    </row>
    <row r="7230" spans="6:9" x14ac:dyDescent="0.3">
      <c r="F7230" s="2">
        <v>7225</v>
      </c>
      <c r="G7230" s="10">
        <v>6</v>
      </c>
      <c r="H7230" s="17">
        <f t="shared" si="112"/>
        <v>0.72245000000000004</v>
      </c>
      <c r="I7230" s="10" cm="1">
        <f t="array" ref="I7230">_xlfn.XLOOKUP(H7230,_xlfn.ANCHORARRAY($D$11),_xlfn.ANCHORARRAY($B$11),,1,1)</f>
        <v>6</v>
      </c>
    </row>
    <row r="7231" spans="6:9" x14ac:dyDescent="0.3">
      <c r="F7231" s="2">
        <v>7226</v>
      </c>
      <c r="G7231" s="10">
        <v>6</v>
      </c>
      <c r="H7231" s="17">
        <f t="shared" si="112"/>
        <v>0.72255000000000003</v>
      </c>
      <c r="I7231" s="10" cm="1">
        <f t="array" ref="I7231">_xlfn.XLOOKUP(H7231,_xlfn.ANCHORARRAY($D$11),_xlfn.ANCHORARRAY($B$11),,1,1)</f>
        <v>6</v>
      </c>
    </row>
    <row r="7232" spans="6:9" x14ac:dyDescent="0.3">
      <c r="F7232" s="2">
        <v>7227</v>
      </c>
      <c r="G7232" s="10">
        <v>6</v>
      </c>
      <c r="H7232" s="17">
        <f t="shared" si="112"/>
        <v>0.72265000000000001</v>
      </c>
      <c r="I7232" s="10" cm="1">
        <f t="array" ref="I7232">_xlfn.XLOOKUP(H7232,_xlfn.ANCHORARRAY($D$11),_xlfn.ANCHORARRAY($B$11),,1,1)</f>
        <v>6</v>
      </c>
    </row>
    <row r="7233" spans="6:9" x14ac:dyDescent="0.3">
      <c r="F7233" s="2">
        <v>7228</v>
      </c>
      <c r="G7233" s="10">
        <v>6</v>
      </c>
      <c r="H7233" s="17">
        <f t="shared" si="112"/>
        <v>0.72275</v>
      </c>
      <c r="I7233" s="10" cm="1">
        <f t="array" ref="I7233">_xlfn.XLOOKUP(H7233,_xlfn.ANCHORARRAY($D$11),_xlfn.ANCHORARRAY($B$11),,1,1)</f>
        <v>6</v>
      </c>
    </row>
    <row r="7234" spans="6:9" x14ac:dyDescent="0.3">
      <c r="F7234" s="2">
        <v>7229</v>
      </c>
      <c r="G7234" s="10">
        <v>6</v>
      </c>
      <c r="H7234" s="17">
        <f t="shared" si="112"/>
        <v>0.72284999999999999</v>
      </c>
      <c r="I7234" s="10" cm="1">
        <f t="array" ref="I7234">_xlfn.XLOOKUP(H7234,_xlfn.ANCHORARRAY($D$11),_xlfn.ANCHORARRAY($B$11),,1,1)</f>
        <v>6</v>
      </c>
    </row>
    <row r="7235" spans="6:9" x14ac:dyDescent="0.3">
      <c r="F7235" s="2">
        <v>7230</v>
      </c>
      <c r="G7235" s="10">
        <v>6</v>
      </c>
      <c r="H7235" s="17">
        <f t="shared" si="112"/>
        <v>0.72294999999999998</v>
      </c>
      <c r="I7235" s="10" cm="1">
        <f t="array" ref="I7235">_xlfn.XLOOKUP(H7235,_xlfn.ANCHORARRAY($D$11),_xlfn.ANCHORARRAY($B$11),,1,1)</f>
        <v>6</v>
      </c>
    </row>
    <row r="7236" spans="6:9" x14ac:dyDescent="0.3">
      <c r="F7236" s="2">
        <v>7231</v>
      </c>
      <c r="G7236" s="10">
        <v>6</v>
      </c>
      <c r="H7236" s="17">
        <f t="shared" si="112"/>
        <v>0.72304999999999997</v>
      </c>
      <c r="I7236" s="10" cm="1">
        <f t="array" ref="I7236">_xlfn.XLOOKUP(H7236,_xlfn.ANCHORARRAY($D$11),_xlfn.ANCHORARRAY($B$11),,1,1)</f>
        <v>6</v>
      </c>
    </row>
    <row r="7237" spans="6:9" x14ac:dyDescent="0.3">
      <c r="F7237" s="2">
        <v>7232</v>
      </c>
      <c r="G7237" s="10">
        <v>6</v>
      </c>
      <c r="H7237" s="17">
        <f t="shared" si="112"/>
        <v>0.72314999999999996</v>
      </c>
      <c r="I7237" s="10" cm="1">
        <f t="array" ref="I7237">_xlfn.XLOOKUP(H7237,_xlfn.ANCHORARRAY($D$11),_xlfn.ANCHORARRAY($B$11),,1,1)</f>
        <v>6</v>
      </c>
    </row>
    <row r="7238" spans="6:9" x14ac:dyDescent="0.3">
      <c r="F7238" s="2">
        <v>7233</v>
      </c>
      <c r="G7238" s="10">
        <v>6</v>
      </c>
      <c r="H7238" s="17">
        <f t="shared" si="112"/>
        <v>0.72324999999999995</v>
      </c>
      <c r="I7238" s="10" cm="1">
        <f t="array" ref="I7238">_xlfn.XLOOKUP(H7238,_xlfn.ANCHORARRAY($D$11),_xlfn.ANCHORARRAY($B$11),,1,1)</f>
        <v>6</v>
      </c>
    </row>
    <row r="7239" spans="6:9" x14ac:dyDescent="0.3">
      <c r="F7239" s="2">
        <v>7234</v>
      </c>
      <c r="G7239" s="10">
        <v>6</v>
      </c>
      <c r="H7239" s="17">
        <f t="shared" ref="H7239:H7302" si="113">(F7239-1/2)/COUNT($F$6:$F$10005)</f>
        <v>0.72335000000000005</v>
      </c>
      <c r="I7239" s="10" cm="1">
        <f t="array" ref="I7239">_xlfn.XLOOKUP(H7239,_xlfn.ANCHORARRAY($D$11),_xlfn.ANCHORARRAY($B$11),,1,1)</f>
        <v>6</v>
      </c>
    </row>
    <row r="7240" spans="6:9" x14ac:dyDescent="0.3">
      <c r="F7240" s="2">
        <v>7235</v>
      </c>
      <c r="G7240" s="10">
        <v>6</v>
      </c>
      <c r="H7240" s="17">
        <f t="shared" si="113"/>
        <v>0.72345000000000004</v>
      </c>
      <c r="I7240" s="10" cm="1">
        <f t="array" ref="I7240">_xlfn.XLOOKUP(H7240,_xlfn.ANCHORARRAY($D$11),_xlfn.ANCHORARRAY($B$11),,1,1)</f>
        <v>6</v>
      </c>
    </row>
    <row r="7241" spans="6:9" x14ac:dyDescent="0.3">
      <c r="F7241" s="2">
        <v>7236</v>
      </c>
      <c r="G7241" s="10">
        <v>6</v>
      </c>
      <c r="H7241" s="17">
        <f t="shared" si="113"/>
        <v>0.72355000000000003</v>
      </c>
      <c r="I7241" s="10" cm="1">
        <f t="array" ref="I7241">_xlfn.XLOOKUP(H7241,_xlfn.ANCHORARRAY($D$11),_xlfn.ANCHORARRAY($B$11),,1,1)</f>
        <v>6</v>
      </c>
    </row>
    <row r="7242" spans="6:9" x14ac:dyDescent="0.3">
      <c r="F7242" s="2">
        <v>7237</v>
      </c>
      <c r="G7242" s="10">
        <v>6</v>
      </c>
      <c r="H7242" s="17">
        <f t="shared" si="113"/>
        <v>0.72365000000000002</v>
      </c>
      <c r="I7242" s="10" cm="1">
        <f t="array" ref="I7242">_xlfn.XLOOKUP(H7242,_xlfn.ANCHORARRAY($D$11),_xlfn.ANCHORARRAY($B$11),,1,1)</f>
        <v>6</v>
      </c>
    </row>
    <row r="7243" spans="6:9" x14ac:dyDescent="0.3">
      <c r="F7243" s="2">
        <v>7238</v>
      </c>
      <c r="G7243" s="10">
        <v>6</v>
      </c>
      <c r="H7243" s="17">
        <f t="shared" si="113"/>
        <v>0.72375</v>
      </c>
      <c r="I7243" s="10" cm="1">
        <f t="array" ref="I7243">_xlfn.XLOOKUP(H7243,_xlfn.ANCHORARRAY($D$11),_xlfn.ANCHORARRAY($B$11),,1,1)</f>
        <v>6</v>
      </c>
    </row>
    <row r="7244" spans="6:9" x14ac:dyDescent="0.3">
      <c r="F7244" s="2">
        <v>7239</v>
      </c>
      <c r="G7244" s="10">
        <v>6</v>
      </c>
      <c r="H7244" s="17">
        <f t="shared" si="113"/>
        <v>0.72384999999999999</v>
      </c>
      <c r="I7244" s="10" cm="1">
        <f t="array" ref="I7244">_xlfn.XLOOKUP(H7244,_xlfn.ANCHORARRAY($D$11),_xlfn.ANCHORARRAY($B$11),,1,1)</f>
        <v>6</v>
      </c>
    </row>
    <row r="7245" spans="6:9" x14ac:dyDescent="0.3">
      <c r="F7245" s="2">
        <v>7240</v>
      </c>
      <c r="G7245" s="10">
        <v>6</v>
      </c>
      <c r="H7245" s="17">
        <f t="shared" si="113"/>
        <v>0.72394999999999998</v>
      </c>
      <c r="I7245" s="10" cm="1">
        <f t="array" ref="I7245">_xlfn.XLOOKUP(H7245,_xlfn.ANCHORARRAY($D$11),_xlfn.ANCHORARRAY($B$11),,1,1)</f>
        <v>6</v>
      </c>
    </row>
    <row r="7246" spans="6:9" x14ac:dyDescent="0.3">
      <c r="F7246" s="2">
        <v>7241</v>
      </c>
      <c r="G7246" s="10">
        <v>6</v>
      </c>
      <c r="H7246" s="17">
        <f t="shared" si="113"/>
        <v>0.72404999999999997</v>
      </c>
      <c r="I7246" s="10" cm="1">
        <f t="array" ref="I7246">_xlfn.XLOOKUP(H7246,_xlfn.ANCHORARRAY($D$11),_xlfn.ANCHORARRAY($B$11),,1,1)</f>
        <v>6</v>
      </c>
    </row>
    <row r="7247" spans="6:9" x14ac:dyDescent="0.3">
      <c r="F7247" s="2">
        <v>7242</v>
      </c>
      <c r="G7247" s="10">
        <v>6</v>
      </c>
      <c r="H7247" s="17">
        <f t="shared" si="113"/>
        <v>0.72414999999999996</v>
      </c>
      <c r="I7247" s="10" cm="1">
        <f t="array" ref="I7247">_xlfn.XLOOKUP(H7247,_xlfn.ANCHORARRAY($D$11),_xlfn.ANCHORARRAY($B$11),,1,1)</f>
        <v>6</v>
      </c>
    </row>
    <row r="7248" spans="6:9" x14ac:dyDescent="0.3">
      <c r="F7248" s="2">
        <v>7243</v>
      </c>
      <c r="G7248" s="10">
        <v>6</v>
      </c>
      <c r="H7248" s="17">
        <f t="shared" si="113"/>
        <v>0.72424999999999995</v>
      </c>
      <c r="I7248" s="10" cm="1">
        <f t="array" ref="I7248">_xlfn.XLOOKUP(H7248,_xlfn.ANCHORARRAY($D$11),_xlfn.ANCHORARRAY($B$11),,1,1)</f>
        <v>6</v>
      </c>
    </row>
    <row r="7249" spans="6:9" x14ac:dyDescent="0.3">
      <c r="F7249" s="2">
        <v>7244</v>
      </c>
      <c r="G7249" s="10">
        <v>6</v>
      </c>
      <c r="H7249" s="17">
        <f t="shared" si="113"/>
        <v>0.72435000000000005</v>
      </c>
      <c r="I7249" s="10" cm="1">
        <f t="array" ref="I7249">_xlfn.XLOOKUP(H7249,_xlfn.ANCHORARRAY($D$11),_xlfn.ANCHORARRAY($B$11),,1,1)</f>
        <v>6</v>
      </c>
    </row>
    <row r="7250" spans="6:9" x14ac:dyDescent="0.3">
      <c r="F7250" s="2">
        <v>7245</v>
      </c>
      <c r="G7250" s="10">
        <v>6</v>
      </c>
      <c r="H7250" s="17">
        <f t="shared" si="113"/>
        <v>0.72445000000000004</v>
      </c>
      <c r="I7250" s="10" cm="1">
        <f t="array" ref="I7250">_xlfn.XLOOKUP(H7250,_xlfn.ANCHORARRAY($D$11),_xlfn.ANCHORARRAY($B$11),,1,1)</f>
        <v>6</v>
      </c>
    </row>
    <row r="7251" spans="6:9" x14ac:dyDescent="0.3">
      <c r="F7251" s="2">
        <v>7246</v>
      </c>
      <c r="G7251" s="10">
        <v>6</v>
      </c>
      <c r="H7251" s="17">
        <f t="shared" si="113"/>
        <v>0.72455000000000003</v>
      </c>
      <c r="I7251" s="10" cm="1">
        <f t="array" ref="I7251">_xlfn.XLOOKUP(H7251,_xlfn.ANCHORARRAY($D$11),_xlfn.ANCHORARRAY($B$11),,1,1)</f>
        <v>6</v>
      </c>
    </row>
    <row r="7252" spans="6:9" x14ac:dyDescent="0.3">
      <c r="F7252" s="2">
        <v>7247</v>
      </c>
      <c r="G7252" s="10">
        <v>6</v>
      </c>
      <c r="H7252" s="17">
        <f t="shared" si="113"/>
        <v>0.72465000000000002</v>
      </c>
      <c r="I7252" s="10" cm="1">
        <f t="array" ref="I7252">_xlfn.XLOOKUP(H7252,_xlfn.ANCHORARRAY($D$11),_xlfn.ANCHORARRAY($B$11),,1,1)</f>
        <v>6</v>
      </c>
    </row>
    <row r="7253" spans="6:9" x14ac:dyDescent="0.3">
      <c r="F7253" s="2">
        <v>7248</v>
      </c>
      <c r="G7253" s="10">
        <v>6</v>
      </c>
      <c r="H7253" s="17">
        <f t="shared" si="113"/>
        <v>0.72475000000000001</v>
      </c>
      <c r="I7253" s="10" cm="1">
        <f t="array" ref="I7253">_xlfn.XLOOKUP(H7253,_xlfn.ANCHORARRAY($D$11),_xlfn.ANCHORARRAY($B$11),,1,1)</f>
        <v>6</v>
      </c>
    </row>
    <row r="7254" spans="6:9" x14ac:dyDescent="0.3">
      <c r="F7254" s="2">
        <v>7249</v>
      </c>
      <c r="G7254" s="10">
        <v>6</v>
      </c>
      <c r="H7254" s="17">
        <f t="shared" si="113"/>
        <v>0.72484999999999999</v>
      </c>
      <c r="I7254" s="10" cm="1">
        <f t="array" ref="I7254">_xlfn.XLOOKUP(H7254,_xlfn.ANCHORARRAY($D$11),_xlfn.ANCHORARRAY($B$11),,1,1)</f>
        <v>6</v>
      </c>
    </row>
    <row r="7255" spans="6:9" x14ac:dyDescent="0.3">
      <c r="F7255" s="2">
        <v>7250</v>
      </c>
      <c r="G7255" s="10">
        <v>6</v>
      </c>
      <c r="H7255" s="17">
        <f t="shared" si="113"/>
        <v>0.72494999999999998</v>
      </c>
      <c r="I7255" s="10" cm="1">
        <f t="array" ref="I7255">_xlfn.XLOOKUP(H7255,_xlfn.ANCHORARRAY($D$11),_xlfn.ANCHORARRAY($B$11),,1,1)</f>
        <v>6</v>
      </c>
    </row>
    <row r="7256" spans="6:9" x14ac:dyDescent="0.3">
      <c r="F7256" s="2">
        <v>7251</v>
      </c>
      <c r="G7256" s="10">
        <v>6</v>
      </c>
      <c r="H7256" s="17">
        <f t="shared" si="113"/>
        <v>0.72504999999999997</v>
      </c>
      <c r="I7256" s="10" cm="1">
        <f t="array" ref="I7256">_xlfn.XLOOKUP(H7256,_xlfn.ANCHORARRAY($D$11),_xlfn.ANCHORARRAY($B$11),,1,1)</f>
        <v>6</v>
      </c>
    </row>
    <row r="7257" spans="6:9" x14ac:dyDescent="0.3">
      <c r="F7257" s="2">
        <v>7252</v>
      </c>
      <c r="G7257" s="10">
        <v>6</v>
      </c>
      <c r="H7257" s="17">
        <f t="shared" si="113"/>
        <v>0.72514999999999996</v>
      </c>
      <c r="I7257" s="10" cm="1">
        <f t="array" ref="I7257">_xlfn.XLOOKUP(H7257,_xlfn.ANCHORARRAY($D$11),_xlfn.ANCHORARRAY($B$11),,1,1)</f>
        <v>6</v>
      </c>
    </row>
    <row r="7258" spans="6:9" x14ac:dyDescent="0.3">
      <c r="F7258" s="2">
        <v>7253</v>
      </c>
      <c r="G7258" s="10">
        <v>6</v>
      </c>
      <c r="H7258" s="17">
        <f t="shared" si="113"/>
        <v>0.72524999999999995</v>
      </c>
      <c r="I7258" s="10" cm="1">
        <f t="array" ref="I7258">_xlfn.XLOOKUP(H7258,_xlfn.ANCHORARRAY($D$11),_xlfn.ANCHORARRAY($B$11),,1,1)</f>
        <v>6</v>
      </c>
    </row>
    <row r="7259" spans="6:9" x14ac:dyDescent="0.3">
      <c r="F7259" s="2">
        <v>7254</v>
      </c>
      <c r="G7259" s="10">
        <v>6</v>
      </c>
      <c r="H7259" s="17">
        <f t="shared" si="113"/>
        <v>0.72535000000000005</v>
      </c>
      <c r="I7259" s="10" cm="1">
        <f t="array" ref="I7259">_xlfn.XLOOKUP(H7259,_xlfn.ANCHORARRAY($D$11),_xlfn.ANCHORARRAY($B$11),,1,1)</f>
        <v>6</v>
      </c>
    </row>
    <row r="7260" spans="6:9" x14ac:dyDescent="0.3">
      <c r="F7260" s="2">
        <v>7255</v>
      </c>
      <c r="G7260" s="10">
        <v>6</v>
      </c>
      <c r="H7260" s="17">
        <f t="shared" si="113"/>
        <v>0.72545000000000004</v>
      </c>
      <c r="I7260" s="10" cm="1">
        <f t="array" ref="I7260">_xlfn.XLOOKUP(H7260,_xlfn.ANCHORARRAY($D$11),_xlfn.ANCHORARRAY($B$11),,1,1)</f>
        <v>6</v>
      </c>
    </row>
    <row r="7261" spans="6:9" x14ac:dyDescent="0.3">
      <c r="F7261" s="2">
        <v>7256</v>
      </c>
      <c r="G7261" s="10">
        <v>6</v>
      </c>
      <c r="H7261" s="17">
        <f t="shared" si="113"/>
        <v>0.72555000000000003</v>
      </c>
      <c r="I7261" s="10" cm="1">
        <f t="array" ref="I7261">_xlfn.XLOOKUP(H7261,_xlfn.ANCHORARRAY($D$11),_xlfn.ANCHORARRAY($B$11),,1,1)</f>
        <v>6</v>
      </c>
    </row>
    <row r="7262" spans="6:9" x14ac:dyDescent="0.3">
      <c r="F7262" s="2">
        <v>7257</v>
      </c>
      <c r="G7262" s="10">
        <v>6</v>
      </c>
      <c r="H7262" s="17">
        <f t="shared" si="113"/>
        <v>0.72565000000000002</v>
      </c>
      <c r="I7262" s="10" cm="1">
        <f t="array" ref="I7262">_xlfn.XLOOKUP(H7262,_xlfn.ANCHORARRAY($D$11),_xlfn.ANCHORARRAY($B$11),,1,1)</f>
        <v>6</v>
      </c>
    </row>
    <row r="7263" spans="6:9" x14ac:dyDescent="0.3">
      <c r="F7263" s="2">
        <v>7258</v>
      </c>
      <c r="G7263" s="10">
        <v>6</v>
      </c>
      <c r="H7263" s="17">
        <f t="shared" si="113"/>
        <v>0.72575000000000001</v>
      </c>
      <c r="I7263" s="10" cm="1">
        <f t="array" ref="I7263">_xlfn.XLOOKUP(H7263,_xlfn.ANCHORARRAY($D$11),_xlfn.ANCHORARRAY($B$11),,1,1)</f>
        <v>6</v>
      </c>
    </row>
    <row r="7264" spans="6:9" x14ac:dyDescent="0.3">
      <c r="F7264" s="2">
        <v>7259</v>
      </c>
      <c r="G7264" s="10">
        <v>6</v>
      </c>
      <c r="H7264" s="17">
        <f t="shared" si="113"/>
        <v>0.72585</v>
      </c>
      <c r="I7264" s="10" cm="1">
        <f t="array" ref="I7264">_xlfn.XLOOKUP(H7264,_xlfn.ANCHORARRAY($D$11),_xlfn.ANCHORARRAY($B$11),,1,1)</f>
        <v>6</v>
      </c>
    </row>
    <row r="7265" spans="6:9" x14ac:dyDescent="0.3">
      <c r="F7265" s="2">
        <v>7260</v>
      </c>
      <c r="G7265" s="10">
        <v>6</v>
      </c>
      <c r="H7265" s="17">
        <f t="shared" si="113"/>
        <v>0.72594999999999998</v>
      </c>
      <c r="I7265" s="10" cm="1">
        <f t="array" ref="I7265">_xlfn.XLOOKUP(H7265,_xlfn.ANCHORARRAY($D$11),_xlfn.ANCHORARRAY($B$11),,1,1)</f>
        <v>6</v>
      </c>
    </row>
    <row r="7266" spans="6:9" x14ac:dyDescent="0.3">
      <c r="F7266" s="2">
        <v>7261</v>
      </c>
      <c r="G7266" s="10">
        <v>6</v>
      </c>
      <c r="H7266" s="17">
        <f t="shared" si="113"/>
        <v>0.72604999999999997</v>
      </c>
      <c r="I7266" s="10" cm="1">
        <f t="array" ref="I7266">_xlfn.XLOOKUP(H7266,_xlfn.ANCHORARRAY($D$11),_xlfn.ANCHORARRAY($B$11),,1,1)</f>
        <v>6</v>
      </c>
    </row>
    <row r="7267" spans="6:9" x14ac:dyDescent="0.3">
      <c r="F7267" s="2">
        <v>7262</v>
      </c>
      <c r="G7267" s="10">
        <v>6</v>
      </c>
      <c r="H7267" s="17">
        <f t="shared" si="113"/>
        <v>0.72614999999999996</v>
      </c>
      <c r="I7267" s="10" cm="1">
        <f t="array" ref="I7267">_xlfn.XLOOKUP(H7267,_xlfn.ANCHORARRAY($D$11),_xlfn.ANCHORARRAY($B$11),,1,1)</f>
        <v>6</v>
      </c>
    </row>
    <row r="7268" spans="6:9" x14ac:dyDescent="0.3">
      <c r="F7268" s="2">
        <v>7263</v>
      </c>
      <c r="G7268" s="10">
        <v>6</v>
      </c>
      <c r="H7268" s="17">
        <f t="shared" si="113"/>
        <v>0.72624999999999995</v>
      </c>
      <c r="I7268" s="10" cm="1">
        <f t="array" ref="I7268">_xlfn.XLOOKUP(H7268,_xlfn.ANCHORARRAY($D$11),_xlfn.ANCHORARRAY($B$11),,1,1)</f>
        <v>6</v>
      </c>
    </row>
    <row r="7269" spans="6:9" x14ac:dyDescent="0.3">
      <c r="F7269" s="2">
        <v>7264</v>
      </c>
      <c r="G7269" s="10">
        <v>6</v>
      </c>
      <c r="H7269" s="17">
        <f t="shared" si="113"/>
        <v>0.72635000000000005</v>
      </c>
      <c r="I7269" s="10" cm="1">
        <f t="array" ref="I7269">_xlfn.XLOOKUP(H7269,_xlfn.ANCHORARRAY($D$11),_xlfn.ANCHORARRAY($B$11),,1,1)</f>
        <v>6</v>
      </c>
    </row>
    <row r="7270" spans="6:9" x14ac:dyDescent="0.3">
      <c r="F7270" s="2">
        <v>7265</v>
      </c>
      <c r="G7270" s="10">
        <v>6</v>
      </c>
      <c r="H7270" s="17">
        <f t="shared" si="113"/>
        <v>0.72645000000000004</v>
      </c>
      <c r="I7270" s="10" cm="1">
        <f t="array" ref="I7270">_xlfn.XLOOKUP(H7270,_xlfn.ANCHORARRAY($D$11),_xlfn.ANCHORARRAY($B$11),,1,1)</f>
        <v>6</v>
      </c>
    </row>
    <row r="7271" spans="6:9" x14ac:dyDescent="0.3">
      <c r="F7271" s="2">
        <v>7266</v>
      </c>
      <c r="G7271" s="10">
        <v>6</v>
      </c>
      <c r="H7271" s="17">
        <f t="shared" si="113"/>
        <v>0.72655000000000003</v>
      </c>
      <c r="I7271" s="10" cm="1">
        <f t="array" ref="I7271">_xlfn.XLOOKUP(H7271,_xlfn.ANCHORARRAY($D$11),_xlfn.ANCHORARRAY($B$11),,1,1)</f>
        <v>6</v>
      </c>
    </row>
    <row r="7272" spans="6:9" x14ac:dyDescent="0.3">
      <c r="F7272" s="2">
        <v>7267</v>
      </c>
      <c r="G7272" s="10">
        <v>6</v>
      </c>
      <c r="H7272" s="17">
        <f t="shared" si="113"/>
        <v>0.72665000000000002</v>
      </c>
      <c r="I7272" s="10" cm="1">
        <f t="array" ref="I7272">_xlfn.XLOOKUP(H7272,_xlfn.ANCHORARRAY($D$11),_xlfn.ANCHORARRAY($B$11),,1,1)</f>
        <v>6</v>
      </c>
    </row>
    <row r="7273" spans="6:9" x14ac:dyDescent="0.3">
      <c r="F7273" s="2">
        <v>7268</v>
      </c>
      <c r="G7273" s="10">
        <v>6</v>
      </c>
      <c r="H7273" s="17">
        <f t="shared" si="113"/>
        <v>0.72675000000000001</v>
      </c>
      <c r="I7273" s="10" cm="1">
        <f t="array" ref="I7273">_xlfn.XLOOKUP(H7273,_xlfn.ANCHORARRAY($D$11),_xlfn.ANCHORARRAY($B$11),,1,1)</f>
        <v>6</v>
      </c>
    </row>
    <row r="7274" spans="6:9" x14ac:dyDescent="0.3">
      <c r="F7274" s="2">
        <v>7269</v>
      </c>
      <c r="G7274" s="10">
        <v>6</v>
      </c>
      <c r="H7274" s="17">
        <f t="shared" si="113"/>
        <v>0.72685</v>
      </c>
      <c r="I7274" s="10" cm="1">
        <f t="array" ref="I7274">_xlfn.XLOOKUP(H7274,_xlfn.ANCHORARRAY($D$11),_xlfn.ANCHORARRAY($B$11),,1,1)</f>
        <v>6</v>
      </c>
    </row>
    <row r="7275" spans="6:9" x14ac:dyDescent="0.3">
      <c r="F7275" s="2">
        <v>7270</v>
      </c>
      <c r="G7275" s="10">
        <v>6</v>
      </c>
      <c r="H7275" s="17">
        <f t="shared" si="113"/>
        <v>0.72694999999999999</v>
      </c>
      <c r="I7275" s="10" cm="1">
        <f t="array" ref="I7275">_xlfn.XLOOKUP(H7275,_xlfn.ANCHORARRAY($D$11),_xlfn.ANCHORARRAY($B$11),,1,1)</f>
        <v>6</v>
      </c>
    </row>
    <row r="7276" spans="6:9" x14ac:dyDescent="0.3">
      <c r="F7276" s="2">
        <v>7271</v>
      </c>
      <c r="G7276" s="10">
        <v>6</v>
      </c>
      <c r="H7276" s="17">
        <f t="shared" si="113"/>
        <v>0.72704999999999997</v>
      </c>
      <c r="I7276" s="10" cm="1">
        <f t="array" ref="I7276">_xlfn.XLOOKUP(H7276,_xlfn.ANCHORARRAY($D$11),_xlfn.ANCHORARRAY($B$11),,1,1)</f>
        <v>6</v>
      </c>
    </row>
    <row r="7277" spans="6:9" x14ac:dyDescent="0.3">
      <c r="F7277" s="2">
        <v>7272</v>
      </c>
      <c r="G7277" s="10">
        <v>6</v>
      </c>
      <c r="H7277" s="17">
        <f t="shared" si="113"/>
        <v>0.72714999999999996</v>
      </c>
      <c r="I7277" s="10" cm="1">
        <f t="array" ref="I7277">_xlfn.XLOOKUP(H7277,_xlfn.ANCHORARRAY($D$11),_xlfn.ANCHORARRAY($B$11),,1,1)</f>
        <v>6</v>
      </c>
    </row>
    <row r="7278" spans="6:9" x14ac:dyDescent="0.3">
      <c r="F7278" s="2">
        <v>7273</v>
      </c>
      <c r="G7278" s="10">
        <v>6</v>
      </c>
      <c r="H7278" s="17">
        <f t="shared" si="113"/>
        <v>0.72724999999999995</v>
      </c>
      <c r="I7278" s="10" cm="1">
        <f t="array" ref="I7278">_xlfn.XLOOKUP(H7278,_xlfn.ANCHORARRAY($D$11),_xlfn.ANCHORARRAY($B$11),,1,1)</f>
        <v>6</v>
      </c>
    </row>
    <row r="7279" spans="6:9" x14ac:dyDescent="0.3">
      <c r="F7279" s="2">
        <v>7274</v>
      </c>
      <c r="G7279" s="10">
        <v>6</v>
      </c>
      <c r="H7279" s="17">
        <f t="shared" si="113"/>
        <v>0.72735000000000005</v>
      </c>
      <c r="I7279" s="10" cm="1">
        <f t="array" ref="I7279">_xlfn.XLOOKUP(H7279,_xlfn.ANCHORARRAY($D$11),_xlfn.ANCHORARRAY($B$11),,1,1)</f>
        <v>6</v>
      </c>
    </row>
    <row r="7280" spans="6:9" x14ac:dyDescent="0.3">
      <c r="F7280" s="2">
        <v>7275</v>
      </c>
      <c r="G7280" s="10">
        <v>6</v>
      </c>
      <c r="H7280" s="17">
        <f t="shared" si="113"/>
        <v>0.72745000000000004</v>
      </c>
      <c r="I7280" s="10" cm="1">
        <f t="array" ref="I7280">_xlfn.XLOOKUP(H7280,_xlfn.ANCHORARRAY($D$11),_xlfn.ANCHORARRAY($B$11),,1,1)</f>
        <v>6</v>
      </c>
    </row>
    <row r="7281" spans="6:9" x14ac:dyDescent="0.3">
      <c r="F7281" s="2">
        <v>7276</v>
      </c>
      <c r="G7281" s="10">
        <v>6</v>
      </c>
      <c r="H7281" s="17">
        <f t="shared" si="113"/>
        <v>0.72755000000000003</v>
      </c>
      <c r="I7281" s="10" cm="1">
        <f t="array" ref="I7281">_xlfn.XLOOKUP(H7281,_xlfn.ANCHORARRAY($D$11),_xlfn.ANCHORARRAY($B$11),,1,1)</f>
        <v>6</v>
      </c>
    </row>
    <row r="7282" spans="6:9" x14ac:dyDescent="0.3">
      <c r="F7282" s="2">
        <v>7277</v>
      </c>
      <c r="G7282" s="10">
        <v>6</v>
      </c>
      <c r="H7282" s="17">
        <f t="shared" si="113"/>
        <v>0.72765000000000002</v>
      </c>
      <c r="I7282" s="10" cm="1">
        <f t="array" ref="I7282">_xlfn.XLOOKUP(H7282,_xlfn.ANCHORARRAY($D$11),_xlfn.ANCHORARRAY($B$11),,1,1)</f>
        <v>6</v>
      </c>
    </row>
    <row r="7283" spans="6:9" x14ac:dyDescent="0.3">
      <c r="F7283" s="2">
        <v>7278</v>
      </c>
      <c r="G7283" s="10">
        <v>6</v>
      </c>
      <c r="H7283" s="17">
        <f t="shared" si="113"/>
        <v>0.72775000000000001</v>
      </c>
      <c r="I7283" s="10" cm="1">
        <f t="array" ref="I7283">_xlfn.XLOOKUP(H7283,_xlfn.ANCHORARRAY($D$11),_xlfn.ANCHORARRAY($B$11),,1,1)</f>
        <v>6</v>
      </c>
    </row>
    <row r="7284" spans="6:9" x14ac:dyDescent="0.3">
      <c r="F7284" s="2">
        <v>7279</v>
      </c>
      <c r="G7284" s="10">
        <v>6</v>
      </c>
      <c r="H7284" s="17">
        <f t="shared" si="113"/>
        <v>0.72785</v>
      </c>
      <c r="I7284" s="10" cm="1">
        <f t="array" ref="I7284">_xlfn.XLOOKUP(H7284,_xlfn.ANCHORARRAY($D$11),_xlfn.ANCHORARRAY($B$11),,1,1)</f>
        <v>6</v>
      </c>
    </row>
    <row r="7285" spans="6:9" x14ac:dyDescent="0.3">
      <c r="F7285" s="2">
        <v>7280</v>
      </c>
      <c r="G7285" s="10">
        <v>6</v>
      </c>
      <c r="H7285" s="17">
        <f t="shared" si="113"/>
        <v>0.72794999999999999</v>
      </c>
      <c r="I7285" s="10" cm="1">
        <f t="array" ref="I7285">_xlfn.XLOOKUP(H7285,_xlfn.ANCHORARRAY($D$11),_xlfn.ANCHORARRAY($B$11),,1,1)</f>
        <v>6</v>
      </c>
    </row>
    <row r="7286" spans="6:9" x14ac:dyDescent="0.3">
      <c r="F7286" s="2">
        <v>7281</v>
      </c>
      <c r="G7286" s="10">
        <v>6</v>
      </c>
      <c r="H7286" s="17">
        <f t="shared" si="113"/>
        <v>0.72804999999999997</v>
      </c>
      <c r="I7286" s="10" cm="1">
        <f t="array" ref="I7286">_xlfn.XLOOKUP(H7286,_xlfn.ANCHORARRAY($D$11),_xlfn.ANCHORARRAY($B$11),,1,1)</f>
        <v>6</v>
      </c>
    </row>
    <row r="7287" spans="6:9" x14ac:dyDescent="0.3">
      <c r="F7287" s="2">
        <v>7282</v>
      </c>
      <c r="G7287" s="10">
        <v>6</v>
      </c>
      <c r="H7287" s="17">
        <f t="shared" si="113"/>
        <v>0.72814999999999996</v>
      </c>
      <c r="I7287" s="10" cm="1">
        <f t="array" ref="I7287">_xlfn.XLOOKUP(H7287,_xlfn.ANCHORARRAY($D$11),_xlfn.ANCHORARRAY($B$11),,1,1)</f>
        <v>6</v>
      </c>
    </row>
    <row r="7288" spans="6:9" x14ac:dyDescent="0.3">
      <c r="F7288" s="2">
        <v>7283</v>
      </c>
      <c r="G7288" s="10">
        <v>6</v>
      </c>
      <c r="H7288" s="17">
        <f t="shared" si="113"/>
        <v>0.72824999999999995</v>
      </c>
      <c r="I7288" s="10" cm="1">
        <f t="array" ref="I7288">_xlfn.XLOOKUP(H7288,_xlfn.ANCHORARRAY($D$11),_xlfn.ANCHORARRAY($B$11),,1,1)</f>
        <v>6</v>
      </c>
    </row>
    <row r="7289" spans="6:9" x14ac:dyDescent="0.3">
      <c r="F7289" s="2">
        <v>7284</v>
      </c>
      <c r="G7289" s="10">
        <v>6</v>
      </c>
      <c r="H7289" s="17">
        <f t="shared" si="113"/>
        <v>0.72835000000000005</v>
      </c>
      <c r="I7289" s="10" cm="1">
        <f t="array" ref="I7289">_xlfn.XLOOKUP(H7289,_xlfn.ANCHORARRAY($D$11),_xlfn.ANCHORARRAY($B$11),,1,1)</f>
        <v>6</v>
      </c>
    </row>
    <row r="7290" spans="6:9" x14ac:dyDescent="0.3">
      <c r="F7290" s="2">
        <v>7285</v>
      </c>
      <c r="G7290" s="10">
        <v>6</v>
      </c>
      <c r="H7290" s="17">
        <f t="shared" si="113"/>
        <v>0.72845000000000004</v>
      </c>
      <c r="I7290" s="10" cm="1">
        <f t="array" ref="I7290">_xlfn.XLOOKUP(H7290,_xlfn.ANCHORARRAY($D$11),_xlfn.ANCHORARRAY($B$11),,1,1)</f>
        <v>6</v>
      </c>
    </row>
    <row r="7291" spans="6:9" x14ac:dyDescent="0.3">
      <c r="F7291" s="2">
        <v>7286</v>
      </c>
      <c r="G7291" s="10">
        <v>6</v>
      </c>
      <c r="H7291" s="17">
        <f t="shared" si="113"/>
        <v>0.72855000000000003</v>
      </c>
      <c r="I7291" s="10" cm="1">
        <f t="array" ref="I7291">_xlfn.XLOOKUP(H7291,_xlfn.ANCHORARRAY($D$11),_xlfn.ANCHORARRAY($B$11),,1,1)</f>
        <v>6</v>
      </c>
    </row>
    <row r="7292" spans="6:9" x14ac:dyDescent="0.3">
      <c r="F7292" s="2">
        <v>7287</v>
      </c>
      <c r="G7292" s="10">
        <v>6</v>
      </c>
      <c r="H7292" s="17">
        <f t="shared" si="113"/>
        <v>0.72865000000000002</v>
      </c>
      <c r="I7292" s="10" cm="1">
        <f t="array" ref="I7292">_xlfn.XLOOKUP(H7292,_xlfn.ANCHORARRAY($D$11),_xlfn.ANCHORARRAY($B$11),,1,1)</f>
        <v>6</v>
      </c>
    </row>
    <row r="7293" spans="6:9" x14ac:dyDescent="0.3">
      <c r="F7293" s="2">
        <v>7288</v>
      </c>
      <c r="G7293" s="10">
        <v>6</v>
      </c>
      <c r="H7293" s="17">
        <f t="shared" si="113"/>
        <v>0.72875000000000001</v>
      </c>
      <c r="I7293" s="10" cm="1">
        <f t="array" ref="I7293">_xlfn.XLOOKUP(H7293,_xlfn.ANCHORARRAY($D$11),_xlfn.ANCHORARRAY($B$11),,1,1)</f>
        <v>6</v>
      </c>
    </row>
    <row r="7294" spans="6:9" x14ac:dyDescent="0.3">
      <c r="F7294" s="2">
        <v>7289</v>
      </c>
      <c r="G7294" s="10">
        <v>6</v>
      </c>
      <c r="H7294" s="17">
        <f t="shared" si="113"/>
        <v>0.72885</v>
      </c>
      <c r="I7294" s="10" cm="1">
        <f t="array" ref="I7294">_xlfn.XLOOKUP(H7294,_xlfn.ANCHORARRAY($D$11),_xlfn.ANCHORARRAY($B$11),,1,1)</f>
        <v>6</v>
      </c>
    </row>
    <row r="7295" spans="6:9" x14ac:dyDescent="0.3">
      <c r="F7295" s="2">
        <v>7290</v>
      </c>
      <c r="G7295" s="10">
        <v>6</v>
      </c>
      <c r="H7295" s="17">
        <f t="shared" si="113"/>
        <v>0.72894999999999999</v>
      </c>
      <c r="I7295" s="10" cm="1">
        <f t="array" ref="I7295">_xlfn.XLOOKUP(H7295,_xlfn.ANCHORARRAY($D$11),_xlfn.ANCHORARRAY($B$11),,1,1)</f>
        <v>6</v>
      </c>
    </row>
    <row r="7296" spans="6:9" x14ac:dyDescent="0.3">
      <c r="F7296" s="2">
        <v>7291</v>
      </c>
      <c r="G7296" s="10">
        <v>6</v>
      </c>
      <c r="H7296" s="17">
        <f t="shared" si="113"/>
        <v>0.72904999999999998</v>
      </c>
      <c r="I7296" s="10" cm="1">
        <f t="array" ref="I7296">_xlfn.XLOOKUP(H7296,_xlfn.ANCHORARRAY($D$11),_xlfn.ANCHORARRAY($B$11),,1,1)</f>
        <v>6</v>
      </c>
    </row>
    <row r="7297" spans="6:9" x14ac:dyDescent="0.3">
      <c r="F7297" s="2">
        <v>7292</v>
      </c>
      <c r="G7297" s="10">
        <v>6</v>
      </c>
      <c r="H7297" s="17">
        <f t="shared" si="113"/>
        <v>0.72914999999999996</v>
      </c>
      <c r="I7297" s="10" cm="1">
        <f t="array" ref="I7297">_xlfn.XLOOKUP(H7297,_xlfn.ANCHORARRAY($D$11),_xlfn.ANCHORARRAY($B$11),,1,1)</f>
        <v>6</v>
      </c>
    </row>
    <row r="7298" spans="6:9" x14ac:dyDescent="0.3">
      <c r="F7298" s="2">
        <v>7293</v>
      </c>
      <c r="G7298" s="10">
        <v>6</v>
      </c>
      <c r="H7298" s="17">
        <f t="shared" si="113"/>
        <v>0.72924999999999995</v>
      </c>
      <c r="I7298" s="10" cm="1">
        <f t="array" ref="I7298">_xlfn.XLOOKUP(H7298,_xlfn.ANCHORARRAY($D$11),_xlfn.ANCHORARRAY($B$11),,1,1)</f>
        <v>6</v>
      </c>
    </row>
    <row r="7299" spans="6:9" x14ac:dyDescent="0.3">
      <c r="F7299" s="2">
        <v>7294</v>
      </c>
      <c r="G7299" s="10">
        <v>6</v>
      </c>
      <c r="H7299" s="17">
        <f t="shared" si="113"/>
        <v>0.72935000000000005</v>
      </c>
      <c r="I7299" s="10" cm="1">
        <f t="array" ref="I7299">_xlfn.XLOOKUP(H7299,_xlfn.ANCHORARRAY($D$11),_xlfn.ANCHORARRAY($B$11),,1,1)</f>
        <v>6</v>
      </c>
    </row>
    <row r="7300" spans="6:9" x14ac:dyDescent="0.3">
      <c r="F7300" s="2">
        <v>7295</v>
      </c>
      <c r="G7300" s="10">
        <v>6</v>
      </c>
      <c r="H7300" s="17">
        <f t="shared" si="113"/>
        <v>0.72945000000000004</v>
      </c>
      <c r="I7300" s="10" cm="1">
        <f t="array" ref="I7300">_xlfn.XLOOKUP(H7300,_xlfn.ANCHORARRAY($D$11),_xlfn.ANCHORARRAY($B$11),,1,1)</f>
        <v>6</v>
      </c>
    </row>
    <row r="7301" spans="6:9" x14ac:dyDescent="0.3">
      <c r="F7301" s="2">
        <v>7296</v>
      </c>
      <c r="G7301" s="10">
        <v>6</v>
      </c>
      <c r="H7301" s="17">
        <f t="shared" si="113"/>
        <v>0.72955000000000003</v>
      </c>
      <c r="I7301" s="10" cm="1">
        <f t="array" ref="I7301">_xlfn.XLOOKUP(H7301,_xlfn.ANCHORARRAY($D$11),_xlfn.ANCHORARRAY($B$11),,1,1)</f>
        <v>6</v>
      </c>
    </row>
    <row r="7302" spans="6:9" x14ac:dyDescent="0.3">
      <c r="F7302" s="2">
        <v>7297</v>
      </c>
      <c r="G7302" s="10">
        <v>6</v>
      </c>
      <c r="H7302" s="17">
        <f t="shared" si="113"/>
        <v>0.72965000000000002</v>
      </c>
      <c r="I7302" s="10" cm="1">
        <f t="array" ref="I7302">_xlfn.XLOOKUP(H7302,_xlfn.ANCHORARRAY($D$11),_xlfn.ANCHORARRAY($B$11),,1,1)</f>
        <v>6</v>
      </c>
    </row>
    <row r="7303" spans="6:9" x14ac:dyDescent="0.3">
      <c r="F7303" s="2">
        <v>7298</v>
      </c>
      <c r="G7303" s="10">
        <v>6</v>
      </c>
      <c r="H7303" s="17">
        <f t="shared" ref="H7303:H7366" si="114">(F7303-1/2)/COUNT($F$6:$F$10005)</f>
        <v>0.72975000000000001</v>
      </c>
      <c r="I7303" s="10" cm="1">
        <f t="array" ref="I7303">_xlfn.XLOOKUP(H7303,_xlfn.ANCHORARRAY($D$11),_xlfn.ANCHORARRAY($B$11),,1,1)</f>
        <v>6</v>
      </c>
    </row>
    <row r="7304" spans="6:9" x14ac:dyDescent="0.3">
      <c r="F7304" s="2">
        <v>7299</v>
      </c>
      <c r="G7304" s="10">
        <v>6</v>
      </c>
      <c r="H7304" s="17">
        <f t="shared" si="114"/>
        <v>0.72985</v>
      </c>
      <c r="I7304" s="10" cm="1">
        <f t="array" ref="I7304">_xlfn.XLOOKUP(H7304,_xlfn.ANCHORARRAY($D$11),_xlfn.ANCHORARRAY($B$11),,1,1)</f>
        <v>6</v>
      </c>
    </row>
    <row r="7305" spans="6:9" x14ac:dyDescent="0.3">
      <c r="F7305" s="2">
        <v>7300</v>
      </c>
      <c r="G7305" s="10">
        <v>6</v>
      </c>
      <c r="H7305" s="17">
        <f t="shared" si="114"/>
        <v>0.72994999999999999</v>
      </c>
      <c r="I7305" s="10" cm="1">
        <f t="array" ref="I7305">_xlfn.XLOOKUP(H7305,_xlfn.ANCHORARRAY($D$11),_xlfn.ANCHORARRAY($B$11),,1,1)</f>
        <v>6</v>
      </c>
    </row>
    <row r="7306" spans="6:9" x14ac:dyDescent="0.3">
      <c r="F7306" s="2">
        <v>7301</v>
      </c>
      <c r="G7306" s="10">
        <v>6</v>
      </c>
      <c r="H7306" s="17">
        <f t="shared" si="114"/>
        <v>0.73004999999999998</v>
      </c>
      <c r="I7306" s="10" cm="1">
        <f t="array" ref="I7306">_xlfn.XLOOKUP(H7306,_xlfn.ANCHORARRAY($D$11),_xlfn.ANCHORARRAY($B$11),,1,1)</f>
        <v>6</v>
      </c>
    </row>
    <row r="7307" spans="6:9" x14ac:dyDescent="0.3">
      <c r="F7307" s="2">
        <v>7302</v>
      </c>
      <c r="G7307" s="10">
        <v>6</v>
      </c>
      <c r="H7307" s="17">
        <f t="shared" si="114"/>
        <v>0.73014999999999997</v>
      </c>
      <c r="I7307" s="10" cm="1">
        <f t="array" ref="I7307">_xlfn.XLOOKUP(H7307,_xlfn.ANCHORARRAY($D$11),_xlfn.ANCHORARRAY($B$11),,1,1)</f>
        <v>6</v>
      </c>
    </row>
    <row r="7308" spans="6:9" x14ac:dyDescent="0.3">
      <c r="F7308" s="2">
        <v>7303</v>
      </c>
      <c r="G7308" s="10">
        <v>6</v>
      </c>
      <c r="H7308" s="17">
        <f t="shared" si="114"/>
        <v>0.73024999999999995</v>
      </c>
      <c r="I7308" s="10" cm="1">
        <f t="array" ref="I7308">_xlfn.XLOOKUP(H7308,_xlfn.ANCHORARRAY($D$11),_xlfn.ANCHORARRAY($B$11),,1,1)</f>
        <v>6</v>
      </c>
    </row>
    <row r="7309" spans="6:9" x14ac:dyDescent="0.3">
      <c r="F7309" s="2">
        <v>7304</v>
      </c>
      <c r="G7309" s="10">
        <v>6</v>
      </c>
      <c r="H7309" s="17">
        <f t="shared" si="114"/>
        <v>0.73035000000000005</v>
      </c>
      <c r="I7309" s="10" cm="1">
        <f t="array" ref="I7309">_xlfn.XLOOKUP(H7309,_xlfn.ANCHORARRAY($D$11),_xlfn.ANCHORARRAY($B$11),,1,1)</f>
        <v>6</v>
      </c>
    </row>
    <row r="7310" spans="6:9" x14ac:dyDescent="0.3">
      <c r="F7310" s="2">
        <v>7305</v>
      </c>
      <c r="G7310" s="10">
        <v>6</v>
      </c>
      <c r="H7310" s="17">
        <f t="shared" si="114"/>
        <v>0.73045000000000004</v>
      </c>
      <c r="I7310" s="10" cm="1">
        <f t="array" ref="I7310">_xlfn.XLOOKUP(H7310,_xlfn.ANCHORARRAY($D$11),_xlfn.ANCHORARRAY($B$11),,1,1)</f>
        <v>6</v>
      </c>
    </row>
    <row r="7311" spans="6:9" x14ac:dyDescent="0.3">
      <c r="F7311" s="2">
        <v>7306</v>
      </c>
      <c r="G7311" s="10">
        <v>6</v>
      </c>
      <c r="H7311" s="17">
        <f t="shared" si="114"/>
        <v>0.73055000000000003</v>
      </c>
      <c r="I7311" s="10" cm="1">
        <f t="array" ref="I7311">_xlfn.XLOOKUP(H7311,_xlfn.ANCHORARRAY($D$11),_xlfn.ANCHORARRAY($B$11),,1,1)</f>
        <v>6</v>
      </c>
    </row>
    <row r="7312" spans="6:9" x14ac:dyDescent="0.3">
      <c r="F7312" s="2">
        <v>7307</v>
      </c>
      <c r="G7312" s="10">
        <v>6</v>
      </c>
      <c r="H7312" s="17">
        <f t="shared" si="114"/>
        <v>0.73065000000000002</v>
      </c>
      <c r="I7312" s="10" cm="1">
        <f t="array" ref="I7312">_xlfn.XLOOKUP(H7312,_xlfn.ANCHORARRAY($D$11),_xlfn.ANCHORARRAY($B$11),,1,1)</f>
        <v>6</v>
      </c>
    </row>
    <row r="7313" spans="6:9" x14ac:dyDescent="0.3">
      <c r="F7313" s="2">
        <v>7308</v>
      </c>
      <c r="G7313" s="10">
        <v>6</v>
      </c>
      <c r="H7313" s="17">
        <f t="shared" si="114"/>
        <v>0.73075000000000001</v>
      </c>
      <c r="I7313" s="10" cm="1">
        <f t="array" ref="I7313">_xlfn.XLOOKUP(H7313,_xlfn.ANCHORARRAY($D$11),_xlfn.ANCHORARRAY($B$11),,1,1)</f>
        <v>6</v>
      </c>
    </row>
    <row r="7314" spans="6:9" x14ac:dyDescent="0.3">
      <c r="F7314" s="2">
        <v>7309</v>
      </c>
      <c r="G7314" s="10">
        <v>6</v>
      </c>
      <c r="H7314" s="17">
        <f t="shared" si="114"/>
        <v>0.73085</v>
      </c>
      <c r="I7314" s="10" cm="1">
        <f t="array" ref="I7314">_xlfn.XLOOKUP(H7314,_xlfn.ANCHORARRAY($D$11),_xlfn.ANCHORARRAY($B$11),,1,1)</f>
        <v>6</v>
      </c>
    </row>
    <row r="7315" spans="6:9" x14ac:dyDescent="0.3">
      <c r="F7315" s="2">
        <v>7310</v>
      </c>
      <c r="G7315" s="10">
        <v>6</v>
      </c>
      <c r="H7315" s="17">
        <f t="shared" si="114"/>
        <v>0.73094999999999999</v>
      </c>
      <c r="I7315" s="10" cm="1">
        <f t="array" ref="I7315">_xlfn.XLOOKUP(H7315,_xlfn.ANCHORARRAY($D$11),_xlfn.ANCHORARRAY($B$11),,1,1)</f>
        <v>6</v>
      </c>
    </row>
    <row r="7316" spans="6:9" x14ac:dyDescent="0.3">
      <c r="F7316" s="2">
        <v>7311</v>
      </c>
      <c r="G7316" s="10">
        <v>6</v>
      </c>
      <c r="H7316" s="17">
        <f t="shared" si="114"/>
        <v>0.73104999999999998</v>
      </c>
      <c r="I7316" s="10" cm="1">
        <f t="array" ref="I7316">_xlfn.XLOOKUP(H7316,_xlfn.ANCHORARRAY($D$11),_xlfn.ANCHORARRAY($B$11),,1,1)</f>
        <v>6</v>
      </c>
    </row>
    <row r="7317" spans="6:9" x14ac:dyDescent="0.3">
      <c r="F7317" s="2">
        <v>7312</v>
      </c>
      <c r="G7317" s="10">
        <v>6</v>
      </c>
      <c r="H7317" s="17">
        <f t="shared" si="114"/>
        <v>0.73114999999999997</v>
      </c>
      <c r="I7317" s="10" cm="1">
        <f t="array" ref="I7317">_xlfn.XLOOKUP(H7317,_xlfn.ANCHORARRAY($D$11),_xlfn.ANCHORARRAY($B$11),,1,1)</f>
        <v>6</v>
      </c>
    </row>
    <row r="7318" spans="6:9" x14ac:dyDescent="0.3">
      <c r="F7318" s="2">
        <v>7313</v>
      </c>
      <c r="G7318" s="10">
        <v>6</v>
      </c>
      <c r="H7318" s="17">
        <f t="shared" si="114"/>
        <v>0.73124999999999996</v>
      </c>
      <c r="I7318" s="10" cm="1">
        <f t="array" ref="I7318">_xlfn.XLOOKUP(H7318,_xlfn.ANCHORARRAY($D$11),_xlfn.ANCHORARRAY($B$11),,1,1)</f>
        <v>6</v>
      </c>
    </row>
    <row r="7319" spans="6:9" x14ac:dyDescent="0.3">
      <c r="F7319" s="2">
        <v>7314</v>
      </c>
      <c r="G7319" s="10">
        <v>6</v>
      </c>
      <c r="H7319" s="17">
        <f t="shared" si="114"/>
        <v>0.73134999999999994</v>
      </c>
      <c r="I7319" s="10" cm="1">
        <f t="array" ref="I7319">_xlfn.XLOOKUP(H7319,_xlfn.ANCHORARRAY($D$11),_xlfn.ANCHORARRAY($B$11),,1,1)</f>
        <v>6</v>
      </c>
    </row>
    <row r="7320" spans="6:9" x14ac:dyDescent="0.3">
      <c r="F7320" s="2">
        <v>7315</v>
      </c>
      <c r="G7320" s="10">
        <v>6</v>
      </c>
      <c r="H7320" s="17">
        <f t="shared" si="114"/>
        <v>0.73145000000000004</v>
      </c>
      <c r="I7320" s="10" cm="1">
        <f t="array" ref="I7320">_xlfn.XLOOKUP(H7320,_xlfn.ANCHORARRAY($D$11),_xlfn.ANCHORARRAY($B$11),,1,1)</f>
        <v>6</v>
      </c>
    </row>
    <row r="7321" spans="6:9" x14ac:dyDescent="0.3">
      <c r="F7321" s="2">
        <v>7316</v>
      </c>
      <c r="G7321" s="10">
        <v>6</v>
      </c>
      <c r="H7321" s="17">
        <f t="shared" si="114"/>
        <v>0.73155000000000003</v>
      </c>
      <c r="I7321" s="10" cm="1">
        <f t="array" ref="I7321">_xlfn.XLOOKUP(H7321,_xlfn.ANCHORARRAY($D$11),_xlfn.ANCHORARRAY($B$11),,1,1)</f>
        <v>6</v>
      </c>
    </row>
    <row r="7322" spans="6:9" x14ac:dyDescent="0.3">
      <c r="F7322" s="2">
        <v>7317</v>
      </c>
      <c r="G7322" s="10">
        <v>6</v>
      </c>
      <c r="H7322" s="17">
        <f t="shared" si="114"/>
        <v>0.73165000000000002</v>
      </c>
      <c r="I7322" s="10" cm="1">
        <f t="array" ref="I7322">_xlfn.XLOOKUP(H7322,_xlfn.ANCHORARRAY($D$11),_xlfn.ANCHORARRAY($B$11),,1,1)</f>
        <v>6</v>
      </c>
    </row>
    <row r="7323" spans="6:9" x14ac:dyDescent="0.3">
      <c r="F7323" s="2">
        <v>7318</v>
      </c>
      <c r="G7323" s="10">
        <v>6</v>
      </c>
      <c r="H7323" s="17">
        <f t="shared" si="114"/>
        <v>0.73175000000000001</v>
      </c>
      <c r="I7323" s="10" cm="1">
        <f t="array" ref="I7323">_xlfn.XLOOKUP(H7323,_xlfn.ANCHORARRAY($D$11),_xlfn.ANCHORARRAY($B$11),,1,1)</f>
        <v>6</v>
      </c>
    </row>
    <row r="7324" spans="6:9" x14ac:dyDescent="0.3">
      <c r="F7324" s="2">
        <v>7319</v>
      </c>
      <c r="G7324" s="10">
        <v>6</v>
      </c>
      <c r="H7324" s="17">
        <f t="shared" si="114"/>
        <v>0.73185</v>
      </c>
      <c r="I7324" s="10" cm="1">
        <f t="array" ref="I7324">_xlfn.XLOOKUP(H7324,_xlfn.ANCHORARRAY($D$11),_xlfn.ANCHORARRAY($B$11),,1,1)</f>
        <v>6</v>
      </c>
    </row>
    <row r="7325" spans="6:9" x14ac:dyDescent="0.3">
      <c r="F7325" s="2">
        <v>7320</v>
      </c>
      <c r="G7325" s="10">
        <v>6</v>
      </c>
      <c r="H7325" s="17">
        <f t="shared" si="114"/>
        <v>0.73194999999999999</v>
      </c>
      <c r="I7325" s="10" cm="1">
        <f t="array" ref="I7325">_xlfn.XLOOKUP(H7325,_xlfn.ANCHORARRAY($D$11),_xlfn.ANCHORARRAY($B$11),,1,1)</f>
        <v>6</v>
      </c>
    </row>
    <row r="7326" spans="6:9" x14ac:dyDescent="0.3">
      <c r="F7326" s="2">
        <v>7321</v>
      </c>
      <c r="G7326" s="10">
        <v>6</v>
      </c>
      <c r="H7326" s="17">
        <f t="shared" si="114"/>
        <v>0.73204999999999998</v>
      </c>
      <c r="I7326" s="10" cm="1">
        <f t="array" ref="I7326">_xlfn.XLOOKUP(H7326,_xlfn.ANCHORARRAY($D$11),_xlfn.ANCHORARRAY($B$11),,1,1)</f>
        <v>6</v>
      </c>
    </row>
    <row r="7327" spans="6:9" x14ac:dyDescent="0.3">
      <c r="F7327" s="2">
        <v>7322</v>
      </c>
      <c r="G7327" s="10">
        <v>6</v>
      </c>
      <c r="H7327" s="17">
        <f t="shared" si="114"/>
        <v>0.73214999999999997</v>
      </c>
      <c r="I7327" s="10" cm="1">
        <f t="array" ref="I7327">_xlfn.XLOOKUP(H7327,_xlfn.ANCHORARRAY($D$11),_xlfn.ANCHORARRAY($B$11),,1,1)</f>
        <v>6</v>
      </c>
    </row>
    <row r="7328" spans="6:9" x14ac:dyDescent="0.3">
      <c r="F7328" s="2">
        <v>7323</v>
      </c>
      <c r="G7328" s="10">
        <v>6</v>
      </c>
      <c r="H7328" s="17">
        <f t="shared" si="114"/>
        <v>0.73224999999999996</v>
      </c>
      <c r="I7328" s="10" cm="1">
        <f t="array" ref="I7328">_xlfn.XLOOKUP(H7328,_xlfn.ANCHORARRAY($D$11),_xlfn.ANCHORARRAY($B$11),,1,1)</f>
        <v>6</v>
      </c>
    </row>
    <row r="7329" spans="6:9" x14ac:dyDescent="0.3">
      <c r="F7329" s="2">
        <v>7324</v>
      </c>
      <c r="G7329" s="10">
        <v>6</v>
      </c>
      <c r="H7329" s="17">
        <f t="shared" si="114"/>
        <v>0.73234999999999995</v>
      </c>
      <c r="I7329" s="10" cm="1">
        <f t="array" ref="I7329">_xlfn.XLOOKUP(H7329,_xlfn.ANCHORARRAY($D$11),_xlfn.ANCHORARRAY($B$11),,1,1)</f>
        <v>6</v>
      </c>
    </row>
    <row r="7330" spans="6:9" x14ac:dyDescent="0.3">
      <c r="F7330" s="2">
        <v>7325</v>
      </c>
      <c r="G7330" s="10">
        <v>6</v>
      </c>
      <c r="H7330" s="17">
        <f t="shared" si="114"/>
        <v>0.73245000000000005</v>
      </c>
      <c r="I7330" s="10" cm="1">
        <f t="array" ref="I7330">_xlfn.XLOOKUP(H7330,_xlfn.ANCHORARRAY($D$11),_xlfn.ANCHORARRAY($B$11),,1,1)</f>
        <v>6</v>
      </c>
    </row>
    <row r="7331" spans="6:9" x14ac:dyDescent="0.3">
      <c r="F7331" s="2">
        <v>7326</v>
      </c>
      <c r="G7331" s="10">
        <v>6</v>
      </c>
      <c r="H7331" s="17">
        <f t="shared" si="114"/>
        <v>0.73255000000000003</v>
      </c>
      <c r="I7331" s="10" cm="1">
        <f t="array" ref="I7331">_xlfn.XLOOKUP(H7331,_xlfn.ANCHORARRAY($D$11),_xlfn.ANCHORARRAY($B$11),,1,1)</f>
        <v>6</v>
      </c>
    </row>
    <row r="7332" spans="6:9" x14ac:dyDescent="0.3">
      <c r="F7332" s="2">
        <v>7327</v>
      </c>
      <c r="G7332" s="10">
        <v>6</v>
      </c>
      <c r="H7332" s="17">
        <f t="shared" si="114"/>
        <v>0.73265000000000002</v>
      </c>
      <c r="I7332" s="10" cm="1">
        <f t="array" ref="I7332">_xlfn.XLOOKUP(H7332,_xlfn.ANCHORARRAY($D$11),_xlfn.ANCHORARRAY($B$11),,1,1)</f>
        <v>6</v>
      </c>
    </row>
    <row r="7333" spans="6:9" x14ac:dyDescent="0.3">
      <c r="F7333" s="2">
        <v>7328</v>
      </c>
      <c r="G7333" s="10">
        <v>6</v>
      </c>
      <c r="H7333" s="17">
        <f t="shared" si="114"/>
        <v>0.73275000000000001</v>
      </c>
      <c r="I7333" s="10" cm="1">
        <f t="array" ref="I7333">_xlfn.XLOOKUP(H7333,_xlfn.ANCHORARRAY($D$11),_xlfn.ANCHORARRAY($B$11),,1,1)</f>
        <v>6</v>
      </c>
    </row>
    <row r="7334" spans="6:9" x14ac:dyDescent="0.3">
      <c r="F7334" s="2">
        <v>7329</v>
      </c>
      <c r="G7334" s="10">
        <v>6</v>
      </c>
      <c r="H7334" s="17">
        <f t="shared" si="114"/>
        <v>0.73285</v>
      </c>
      <c r="I7334" s="10" cm="1">
        <f t="array" ref="I7334">_xlfn.XLOOKUP(H7334,_xlfn.ANCHORARRAY($D$11),_xlfn.ANCHORARRAY($B$11),,1,1)</f>
        <v>6</v>
      </c>
    </row>
    <row r="7335" spans="6:9" x14ac:dyDescent="0.3">
      <c r="F7335" s="2">
        <v>7330</v>
      </c>
      <c r="G7335" s="10">
        <v>6</v>
      </c>
      <c r="H7335" s="17">
        <f t="shared" si="114"/>
        <v>0.73294999999999999</v>
      </c>
      <c r="I7335" s="10" cm="1">
        <f t="array" ref="I7335">_xlfn.XLOOKUP(H7335,_xlfn.ANCHORARRAY($D$11),_xlfn.ANCHORARRAY($B$11),,1,1)</f>
        <v>6</v>
      </c>
    </row>
    <row r="7336" spans="6:9" x14ac:dyDescent="0.3">
      <c r="F7336" s="2">
        <v>7331</v>
      </c>
      <c r="G7336" s="10">
        <v>6</v>
      </c>
      <c r="H7336" s="17">
        <f t="shared" si="114"/>
        <v>0.73304999999999998</v>
      </c>
      <c r="I7336" s="10" cm="1">
        <f t="array" ref="I7336">_xlfn.XLOOKUP(H7336,_xlfn.ANCHORARRAY($D$11),_xlfn.ANCHORARRAY($B$11),,1,1)</f>
        <v>6</v>
      </c>
    </row>
    <row r="7337" spans="6:9" x14ac:dyDescent="0.3">
      <c r="F7337" s="2">
        <v>7332</v>
      </c>
      <c r="G7337" s="10">
        <v>6</v>
      </c>
      <c r="H7337" s="17">
        <f t="shared" si="114"/>
        <v>0.73314999999999997</v>
      </c>
      <c r="I7337" s="10" cm="1">
        <f t="array" ref="I7337">_xlfn.XLOOKUP(H7337,_xlfn.ANCHORARRAY($D$11),_xlfn.ANCHORARRAY($B$11),,1,1)</f>
        <v>6</v>
      </c>
    </row>
    <row r="7338" spans="6:9" x14ac:dyDescent="0.3">
      <c r="F7338" s="2">
        <v>7333</v>
      </c>
      <c r="G7338" s="10">
        <v>6</v>
      </c>
      <c r="H7338" s="17">
        <f t="shared" si="114"/>
        <v>0.73324999999999996</v>
      </c>
      <c r="I7338" s="10" cm="1">
        <f t="array" ref="I7338">_xlfn.XLOOKUP(H7338,_xlfn.ANCHORARRAY($D$11),_xlfn.ANCHORARRAY($B$11),,1,1)</f>
        <v>6</v>
      </c>
    </row>
    <row r="7339" spans="6:9" x14ac:dyDescent="0.3">
      <c r="F7339" s="2">
        <v>7334</v>
      </c>
      <c r="G7339" s="10">
        <v>6</v>
      </c>
      <c r="H7339" s="17">
        <f t="shared" si="114"/>
        <v>0.73334999999999995</v>
      </c>
      <c r="I7339" s="10" cm="1">
        <f t="array" ref="I7339">_xlfn.XLOOKUP(H7339,_xlfn.ANCHORARRAY($D$11),_xlfn.ANCHORARRAY($B$11),,1,1)</f>
        <v>6</v>
      </c>
    </row>
    <row r="7340" spans="6:9" x14ac:dyDescent="0.3">
      <c r="F7340" s="2">
        <v>7335</v>
      </c>
      <c r="G7340" s="10">
        <v>6</v>
      </c>
      <c r="H7340" s="17">
        <f t="shared" si="114"/>
        <v>0.73345000000000005</v>
      </c>
      <c r="I7340" s="10" cm="1">
        <f t="array" ref="I7340">_xlfn.XLOOKUP(H7340,_xlfn.ANCHORARRAY($D$11),_xlfn.ANCHORARRAY($B$11),,1,1)</f>
        <v>6</v>
      </c>
    </row>
    <row r="7341" spans="6:9" x14ac:dyDescent="0.3">
      <c r="F7341" s="2">
        <v>7336</v>
      </c>
      <c r="G7341" s="10">
        <v>6</v>
      </c>
      <c r="H7341" s="17">
        <f t="shared" si="114"/>
        <v>0.73355000000000004</v>
      </c>
      <c r="I7341" s="10" cm="1">
        <f t="array" ref="I7341">_xlfn.XLOOKUP(H7341,_xlfn.ANCHORARRAY($D$11),_xlfn.ANCHORARRAY($B$11),,1,1)</f>
        <v>6</v>
      </c>
    </row>
    <row r="7342" spans="6:9" x14ac:dyDescent="0.3">
      <c r="F7342" s="2">
        <v>7337</v>
      </c>
      <c r="G7342" s="10">
        <v>6</v>
      </c>
      <c r="H7342" s="17">
        <f t="shared" si="114"/>
        <v>0.73365000000000002</v>
      </c>
      <c r="I7342" s="10" cm="1">
        <f t="array" ref="I7342">_xlfn.XLOOKUP(H7342,_xlfn.ANCHORARRAY($D$11),_xlfn.ANCHORARRAY($B$11),,1,1)</f>
        <v>6</v>
      </c>
    </row>
    <row r="7343" spans="6:9" x14ac:dyDescent="0.3">
      <c r="F7343" s="2">
        <v>7338</v>
      </c>
      <c r="G7343" s="10">
        <v>6</v>
      </c>
      <c r="H7343" s="17">
        <f t="shared" si="114"/>
        <v>0.73375000000000001</v>
      </c>
      <c r="I7343" s="10" cm="1">
        <f t="array" ref="I7343">_xlfn.XLOOKUP(H7343,_xlfn.ANCHORARRAY($D$11),_xlfn.ANCHORARRAY($B$11),,1,1)</f>
        <v>6</v>
      </c>
    </row>
    <row r="7344" spans="6:9" x14ac:dyDescent="0.3">
      <c r="F7344" s="2">
        <v>7339</v>
      </c>
      <c r="G7344" s="10">
        <v>6</v>
      </c>
      <c r="H7344" s="17">
        <f t="shared" si="114"/>
        <v>0.73385</v>
      </c>
      <c r="I7344" s="10" cm="1">
        <f t="array" ref="I7344">_xlfn.XLOOKUP(H7344,_xlfn.ANCHORARRAY($D$11),_xlfn.ANCHORARRAY($B$11),,1,1)</f>
        <v>6</v>
      </c>
    </row>
    <row r="7345" spans="6:9" x14ac:dyDescent="0.3">
      <c r="F7345" s="2">
        <v>7340</v>
      </c>
      <c r="G7345" s="10">
        <v>6</v>
      </c>
      <c r="H7345" s="17">
        <f t="shared" si="114"/>
        <v>0.73394999999999999</v>
      </c>
      <c r="I7345" s="10" cm="1">
        <f t="array" ref="I7345">_xlfn.XLOOKUP(H7345,_xlfn.ANCHORARRAY($D$11),_xlfn.ANCHORARRAY($B$11),,1,1)</f>
        <v>6</v>
      </c>
    </row>
    <row r="7346" spans="6:9" x14ac:dyDescent="0.3">
      <c r="F7346" s="2">
        <v>7341</v>
      </c>
      <c r="G7346" s="10">
        <v>6</v>
      </c>
      <c r="H7346" s="17">
        <f t="shared" si="114"/>
        <v>0.73404999999999998</v>
      </c>
      <c r="I7346" s="10" cm="1">
        <f t="array" ref="I7346">_xlfn.XLOOKUP(H7346,_xlfn.ANCHORARRAY($D$11),_xlfn.ANCHORARRAY($B$11),,1,1)</f>
        <v>6</v>
      </c>
    </row>
    <row r="7347" spans="6:9" x14ac:dyDescent="0.3">
      <c r="F7347" s="2">
        <v>7342</v>
      </c>
      <c r="G7347" s="10">
        <v>6</v>
      </c>
      <c r="H7347" s="17">
        <f t="shared" si="114"/>
        <v>0.73414999999999997</v>
      </c>
      <c r="I7347" s="10" cm="1">
        <f t="array" ref="I7347">_xlfn.XLOOKUP(H7347,_xlfn.ANCHORARRAY($D$11),_xlfn.ANCHORARRAY($B$11),,1,1)</f>
        <v>6</v>
      </c>
    </row>
    <row r="7348" spans="6:9" x14ac:dyDescent="0.3">
      <c r="F7348" s="2">
        <v>7343</v>
      </c>
      <c r="G7348" s="10">
        <v>6</v>
      </c>
      <c r="H7348" s="17">
        <f t="shared" si="114"/>
        <v>0.73424999999999996</v>
      </c>
      <c r="I7348" s="10" cm="1">
        <f t="array" ref="I7348">_xlfn.XLOOKUP(H7348,_xlfn.ANCHORARRAY($D$11),_xlfn.ANCHORARRAY($B$11),,1,1)</f>
        <v>6</v>
      </c>
    </row>
    <row r="7349" spans="6:9" x14ac:dyDescent="0.3">
      <c r="F7349" s="2">
        <v>7344</v>
      </c>
      <c r="G7349" s="10">
        <v>6</v>
      </c>
      <c r="H7349" s="17">
        <f t="shared" si="114"/>
        <v>0.73434999999999995</v>
      </c>
      <c r="I7349" s="10" cm="1">
        <f t="array" ref="I7349">_xlfn.XLOOKUP(H7349,_xlfn.ANCHORARRAY($D$11),_xlfn.ANCHORARRAY($B$11),,1,1)</f>
        <v>6</v>
      </c>
    </row>
    <row r="7350" spans="6:9" x14ac:dyDescent="0.3">
      <c r="F7350" s="2">
        <v>7345</v>
      </c>
      <c r="G7350" s="10">
        <v>6</v>
      </c>
      <c r="H7350" s="17">
        <f t="shared" si="114"/>
        <v>0.73445000000000005</v>
      </c>
      <c r="I7350" s="10" cm="1">
        <f t="array" ref="I7350">_xlfn.XLOOKUP(H7350,_xlfn.ANCHORARRAY($D$11),_xlfn.ANCHORARRAY($B$11),,1,1)</f>
        <v>6</v>
      </c>
    </row>
    <row r="7351" spans="6:9" x14ac:dyDescent="0.3">
      <c r="F7351" s="2">
        <v>7346</v>
      </c>
      <c r="G7351" s="10">
        <v>6</v>
      </c>
      <c r="H7351" s="17">
        <f t="shared" si="114"/>
        <v>0.73455000000000004</v>
      </c>
      <c r="I7351" s="10" cm="1">
        <f t="array" ref="I7351">_xlfn.XLOOKUP(H7351,_xlfn.ANCHORARRAY($D$11),_xlfn.ANCHORARRAY($B$11),,1,1)</f>
        <v>6</v>
      </c>
    </row>
    <row r="7352" spans="6:9" x14ac:dyDescent="0.3">
      <c r="F7352" s="2">
        <v>7347</v>
      </c>
      <c r="G7352" s="10">
        <v>6</v>
      </c>
      <c r="H7352" s="17">
        <f t="shared" si="114"/>
        <v>0.73465000000000003</v>
      </c>
      <c r="I7352" s="10" cm="1">
        <f t="array" ref="I7352">_xlfn.XLOOKUP(H7352,_xlfn.ANCHORARRAY($D$11),_xlfn.ANCHORARRAY($B$11),,1,1)</f>
        <v>6</v>
      </c>
    </row>
    <row r="7353" spans="6:9" x14ac:dyDescent="0.3">
      <c r="F7353" s="2">
        <v>7348</v>
      </c>
      <c r="G7353" s="10">
        <v>6</v>
      </c>
      <c r="H7353" s="17">
        <f t="shared" si="114"/>
        <v>0.73475000000000001</v>
      </c>
      <c r="I7353" s="10" cm="1">
        <f t="array" ref="I7353">_xlfn.XLOOKUP(H7353,_xlfn.ANCHORARRAY($D$11),_xlfn.ANCHORARRAY($B$11),,1,1)</f>
        <v>6</v>
      </c>
    </row>
    <row r="7354" spans="6:9" x14ac:dyDescent="0.3">
      <c r="F7354" s="2">
        <v>7349</v>
      </c>
      <c r="G7354" s="10">
        <v>6</v>
      </c>
      <c r="H7354" s="17">
        <f t="shared" si="114"/>
        <v>0.73485</v>
      </c>
      <c r="I7354" s="10" cm="1">
        <f t="array" ref="I7354">_xlfn.XLOOKUP(H7354,_xlfn.ANCHORARRAY($D$11),_xlfn.ANCHORARRAY($B$11),,1,1)</f>
        <v>6</v>
      </c>
    </row>
    <row r="7355" spans="6:9" x14ac:dyDescent="0.3">
      <c r="F7355" s="2">
        <v>7350</v>
      </c>
      <c r="G7355" s="10">
        <v>6</v>
      </c>
      <c r="H7355" s="17">
        <f t="shared" si="114"/>
        <v>0.73494999999999999</v>
      </c>
      <c r="I7355" s="10" cm="1">
        <f t="array" ref="I7355">_xlfn.XLOOKUP(H7355,_xlfn.ANCHORARRAY($D$11),_xlfn.ANCHORARRAY($B$11),,1,1)</f>
        <v>6</v>
      </c>
    </row>
    <row r="7356" spans="6:9" x14ac:dyDescent="0.3">
      <c r="F7356" s="2">
        <v>7351</v>
      </c>
      <c r="G7356" s="10">
        <v>6</v>
      </c>
      <c r="H7356" s="17">
        <f t="shared" si="114"/>
        <v>0.73504999999999998</v>
      </c>
      <c r="I7356" s="10" cm="1">
        <f t="array" ref="I7356">_xlfn.XLOOKUP(H7356,_xlfn.ANCHORARRAY($D$11),_xlfn.ANCHORARRAY($B$11),,1,1)</f>
        <v>6</v>
      </c>
    </row>
    <row r="7357" spans="6:9" x14ac:dyDescent="0.3">
      <c r="F7357" s="2">
        <v>7352</v>
      </c>
      <c r="G7357" s="10">
        <v>6</v>
      </c>
      <c r="H7357" s="17">
        <f t="shared" si="114"/>
        <v>0.73514999999999997</v>
      </c>
      <c r="I7357" s="10" cm="1">
        <f t="array" ref="I7357">_xlfn.XLOOKUP(H7357,_xlfn.ANCHORARRAY($D$11),_xlfn.ANCHORARRAY($B$11),,1,1)</f>
        <v>6</v>
      </c>
    </row>
    <row r="7358" spans="6:9" x14ac:dyDescent="0.3">
      <c r="F7358" s="2">
        <v>7353</v>
      </c>
      <c r="G7358" s="10">
        <v>6</v>
      </c>
      <c r="H7358" s="17">
        <f t="shared" si="114"/>
        <v>0.73524999999999996</v>
      </c>
      <c r="I7358" s="10" cm="1">
        <f t="array" ref="I7358">_xlfn.XLOOKUP(H7358,_xlfn.ANCHORARRAY($D$11),_xlfn.ANCHORARRAY($B$11),,1,1)</f>
        <v>6</v>
      </c>
    </row>
    <row r="7359" spans="6:9" x14ac:dyDescent="0.3">
      <c r="F7359" s="2">
        <v>7354</v>
      </c>
      <c r="G7359" s="10">
        <v>6</v>
      </c>
      <c r="H7359" s="17">
        <f t="shared" si="114"/>
        <v>0.73534999999999995</v>
      </c>
      <c r="I7359" s="10" cm="1">
        <f t="array" ref="I7359">_xlfn.XLOOKUP(H7359,_xlfn.ANCHORARRAY($D$11),_xlfn.ANCHORARRAY($B$11),,1,1)</f>
        <v>6</v>
      </c>
    </row>
    <row r="7360" spans="6:9" x14ac:dyDescent="0.3">
      <c r="F7360" s="2">
        <v>7355</v>
      </c>
      <c r="G7360" s="10">
        <v>6</v>
      </c>
      <c r="H7360" s="17">
        <f t="shared" si="114"/>
        <v>0.73545000000000005</v>
      </c>
      <c r="I7360" s="10" cm="1">
        <f t="array" ref="I7360">_xlfn.XLOOKUP(H7360,_xlfn.ANCHORARRAY($D$11),_xlfn.ANCHORARRAY($B$11),,1,1)</f>
        <v>6</v>
      </c>
    </row>
    <row r="7361" spans="6:9" x14ac:dyDescent="0.3">
      <c r="F7361" s="2">
        <v>7356</v>
      </c>
      <c r="G7361" s="10">
        <v>6</v>
      </c>
      <c r="H7361" s="17">
        <f t="shared" si="114"/>
        <v>0.73555000000000004</v>
      </c>
      <c r="I7361" s="10" cm="1">
        <f t="array" ref="I7361">_xlfn.XLOOKUP(H7361,_xlfn.ANCHORARRAY($D$11),_xlfn.ANCHORARRAY($B$11),,1,1)</f>
        <v>6</v>
      </c>
    </row>
    <row r="7362" spans="6:9" x14ac:dyDescent="0.3">
      <c r="F7362" s="2">
        <v>7357</v>
      </c>
      <c r="G7362" s="10">
        <v>6</v>
      </c>
      <c r="H7362" s="17">
        <f t="shared" si="114"/>
        <v>0.73565000000000003</v>
      </c>
      <c r="I7362" s="10" cm="1">
        <f t="array" ref="I7362">_xlfn.XLOOKUP(H7362,_xlfn.ANCHORARRAY($D$11),_xlfn.ANCHORARRAY($B$11),,1,1)</f>
        <v>6</v>
      </c>
    </row>
    <row r="7363" spans="6:9" x14ac:dyDescent="0.3">
      <c r="F7363" s="2">
        <v>7358</v>
      </c>
      <c r="G7363" s="10">
        <v>6</v>
      </c>
      <c r="H7363" s="17">
        <f t="shared" si="114"/>
        <v>0.73575000000000002</v>
      </c>
      <c r="I7363" s="10" cm="1">
        <f t="array" ref="I7363">_xlfn.XLOOKUP(H7363,_xlfn.ANCHORARRAY($D$11),_xlfn.ANCHORARRAY($B$11),,1,1)</f>
        <v>6</v>
      </c>
    </row>
    <row r="7364" spans="6:9" x14ac:dyDescent="0.3">
      <c r="F7364" s="2">
        <v>7359</v>
      </c>
      <c r="G7364" s="10">
        <v>6</v>
      </c>
      <c r="H7364" s="17">
        <f t="shared" si="114"/>
        <v>0.73585</v>
      </c>
      <c r="I7364" s="10" cm="1">
        <f t="array" ref="I7364">_xlfn.XLOOKUP(H7364,_xlfn.ANCHORARRAY($D$11),_xlfn.ANCHORARRAY($B$11),,1,1)</f>
        <v>6</v>
      </c>
    </row>
    <row r="7365" spans="6:9" x14ac:dyDescent="0.3">
      <c r="F7365" s="2">
        <v>7360</v>
      </c>
      <c r="G7365" s="10">
        <v>6</v>
      </c>
      <c r="H7365" s="17">
        <f t="shared" si="114"/>
        <v>0.73594999999999999</v>
      </c>
      <c r="I7365" s="10" cm="1">
        <f t="array" ref="I7365">_xlfn.XLOOKUP(H7365,_xlfn.ANCHORARRAY($D$11),_xlfn.ANCHORARRAY($B$11),,1,1)</f>
        <v>6</v>
      </c>
    </row>
    <row r="7366" spans="6:9" x14ac:dyDescent="0.3">
      <c r="F7366" s="2">
        <v>7361</v>
      </c>
      <c r="G7366" s="10">
        <v>6</v>
      </c>
      <c r="H7366" s="17">
        <f t="shared" si="114"/>
        <v>0.73604999999999998</v>
      </c>
      <c r="I7366" s="10" cm="1">
        <f t="array" ref="I7366">_xlfn.XLOOKUP(H7366,_xlfn.ANCHORARRAY($D$11),_xlfn.ANCHORARRAY($B$11),,1,1)</f>
        <v>6</v>
      </c>
    </row>
    <row r="7367" spans="6:9" x14ac:dyDescent="0.3">
      <c r="F7367" s="2">
        <v>7362</v>
      </c>
      <c r="G7367" s="10">
        <v>6</v>
      </c>
      <c r="H7367" s="17">
        <f t="shared" ref="H7367:H7430" si="115">(F7367-1/2)/COUNT($F$6:$F$10005)</f>
        <v>0.73614999999999997</v>
      </c>
      <c r="I7367" s="10" cm="1">
        <f t="array" ref="I7367">_xlfn.XLOOKUP(H7367,_xlfn.ANCHORARRAY($D$11),_xlfn.ANCHORARRAY($B$11),,1,1)</f>
        <v>6</v>
      </c>
    </row>
    <row r="7368" spans="6:9" x14ac:dyDescent="0.3">
      <c r="F7368" s="2">
        <v>7363</v>
      </c>
      <c r="G7368" s="10">
        <v>6</v>
      </c>
      <c r="H7368" s="17">
        <f t="shared" si="115"/>
        <v>0.73624999999999996</v>
      </c>
      <c r="I7368" s="10" cm="1">
        <f t="array" ref="I7368">_xlfn.XLOOKUP(H7368,_xlfn.ANCHORARRAY($D$11),_xlfn.ANCHORARRAY($B$11),,1,1)</f>
        <v>6</v>
      </c>
    </row>
    <row r="7369" spans="6:9" x14ac:dyDescent="0.3">
      <c r="F7369" s="2">
        <v>7364</v>
      </c>
      <c r="G7369" s="10">
        <v>6</v>
      </c>
      <c r="H7369" s="17">
        <f t="shared" si="115"/>
        <v>0.73634999999999995</v>
      </c>
      <c r="I7369" s="10" cm="1">
        <f t="array" ref="I7369">_xlfn.XLOOKUP(H7369,_xlfn.ANCHORARRAY($D$11),_xlfn.ANCHORARRAY($B$11),,1,1)</f>
        <v>6</v>
      </c>
    </row>
    <row r="7370" spans="6:9" x14ac:dyDescent="0.3">
      <c r="F7370" s="2">
        <v>7365</v>
      </c>
      <c r="G7370" s="10">
        <v>6</v>
      </c>
      <c r="H7370" s="17">
        <f t="shared" si="115"/>
        <v>0.73645000000000005</v>
      </c>
      <c r="I7370" s="10" cm="1">
        <f t="array" ref="I7370">_xlfn.XLOOKUP(H7370,_xlfn.ANCHORARRAY($D$11),_xlfn.ANCHORARRAY($B$11),,1,1)</f>
        <v>6</v>
      </c>
    </row>
    <row r="7371" spans="6:9" x14ac:dyDescent="0.3">
      <c r="F7371" s="2">
        <v>7366</v>
      </c>
      <c r="G7371" s="10">
        <v>6</v>
      </c>
      <c r="H7371" s="17">
        <f t="shared" si="115"/>
        <v>0.73655000000000004</v>
      </c>
      <c r="I7371" s="10" cm="1">
        <f t="array" ref="I7371">_xlfn.XLOOKUP(H7371,_xlfn.ANCHORARRAY($D$11),_xlfn.ANCHORARRAY($B$11),,1,1)</f>
        <v>6</v>
      </c>
    </row>
    <row r="7372" spans="6:9" x14ac:dyDescent="0.3">
      <c r="F7372" s="2">
        <v>7367</v>
      </c>
      <c r="G7372" s="10">
        <v>6</v>
      </c>
      <c r="H7372" s="17">
        <f t="shared" si="115"/>
        <v>0.73665000000000003</v>
      </c>
      <c r="I7372" s="10" cm="1">
        <f t="array" ref="I7372">_xlfn.XLOOKUP(H7372,_xlfn.ANCHORARRAY($D$11),_xlfn.ANCHORARRAY($B$11),,1,1)</f>
        <v>6</v>
      </c>
    </row>
    <row r="7373" spans="6:9" x14ac:dyDescent="0.3">
      <c r="F7373" s="2">
        <v>7368</v>
      </c>
      <c r="G7373" s="10">
        <v>6</v>
      </c>
      <c r="H7373" s="17">
        <f t="shared" si="115"/>
        <v>0.73675000000000002</v>
      </c>
      <c r="I7373" s="10" cm="1">
        <f t="array" ref="I7373">_xlfn.XLOOKUP(H7373,_xlfn.ANCHORARRAY($D$11),_xlfn.ANCHORARRAY($B$11),,1,1)</f>
        <v>6</v>
      </c>
    </row>
    <row r="7374" spans="6:9" x14ac:dyDescent="0.3">
      <c r="F7374" s="2">
        <v>7369</v>
      </c>
      <c r="G7374" s="10">
        <v>6</v>
      </c>
      <c r="H7374" s="17">
        <f t="shared" si="115"/>
        <v>0.73685</v>
      </c>
      <c r="I7374" s="10" cm="1">
        <f t="array" ref="I7374">_xlfn.XLOOKUP(H7374,_xlfn.ANCHORARRAY($D$11),_xlfn.ANCHORARRAY($B$11),,1,1)</f>
        <v>6</v>
      </c>
    </row>
    <row r="7375" spans="6:9" x14ac:dyDescent="0.3">
      <c r="F7375" s="2">
        <v>7370</v>
      </c>
      <c r="G7375" s="10">
        <v>6</v>
      </c>
      <c r="H7375" s="17">
        <f t="shared" si="115"/>
        <v>0.73694999999999999</v>
      </c>
      <c r="I7375" s="10" cm="1">
        <f t="array" ref="I7375">_xlfn.XLOOKUP(H7375,_xlfn.ANCHORARRAY($D$11),_xlfn.ANCHORARRAY($B$11),,1,1)</f>
        <v>6</v>
      </c>
    </row>
    <row r="7376" spans="6:9" x14ac:dyDescent="0.3">
      <c r="F7376" s="2">
        <v>7371</v>
      </c>
      <c r="G7376" s="10">
        <v>6</v>
      </c>
      <c r="H7376" s="17">
        <f t="shared" si="115"/>
        <v>0.73704999999999998</v>
      </c>
      <c r="I7376" s="10" cm="1">
        <f t="array" ref="I7376">_xlfn.XLOOKUP(H7376,_xlfn.ANCHORARRAY($D$11),_xlfn.ANCHORARRAY($B$11),,1,1)</f>
        <v>6</v>
      </c>
    </row>
    <row r="7377" spans="6:9" x14ac:dyDescent="0.3">
      <c r="F7377" s="2">
        <v>7372</v>
      </c>
      <c r="G7377" s="10">
        <v>6</v>
      </c>
      <c r="H7377" s="17">
        <f t="shared" si="115"/>
        <v>0.73714999999999997</v>
      </c>
      <c r="I7377" s="10" cm="1">
        <f t="array" ref="I7377">_xlfn.XLOOKUP(H7377,_xlfn.ANCHORARRAY($D$11),_xlfn.ANCHORARRAY($B$11),,1,1)</f>
        <v>6</v>
      </c>
    </row>
    <row r="7378" spans="6:9" x14ac:dyDescent="0.3">
      <c r="F7378" s="2">
        <v>7373</v>
      </c>
      <c r="G7378" s="10">
        <v>6</v>
      </c>
      <c r="H7378" s="17">
        <f t="shared" si="115"/>
        <v>0.73724999999999996</v>
      </c>
      <c r="I7378" s="10" cm="1">
        <f t="array" ref="I7378">_xlfn.XLOOKUP(H7378,_xlfn.ANCHORARRAY($D$11),_xlfn.ANCHORARRAY($B$11),,1,1)</f>
        <v>6</v>
      </c>
    </row>
    <row r="7379" spans="6:9" x14ac:dyDescent="0.3">
      <c r="F7379" s="2">
        <v>7374</v>
      </c>
      <c r="G7379" s="10">
        <v>6</v>
      </c>
      <c r="H7379" s="17">
        <f t="shared" si="115"/>
        <v>0.73734999999999995</v>
      </c>
      <c r="I7379" s="10" cm="1">
        <f t="array" ref="I7379">_xlfn.XLOOKUP(H7379,_xlfn.ANCHORARRAY($D$11),_xlfn.ANCHORARRAY($B$11),,1,1)</f>
        <v>6</v>
      </c>
    </row>
    <row r="7380" spans="6:9" x14ac:dyDescent="0.3">
      <c r="F7380" s="2">
        <v>7375</v>
      </c>
      <c r="G7380" s="10">
        <v>6</v>
      </c>
      <c r="H7380" s="17">
        <f t="shared" si="115"/>
        <v>0.73745000000000005</v>
      </c>
      <c r="I7380" s="10" cm="1">
        <f t="array" ref="I7380">_xlfn.XLOOKUP(H7380,_xlfn.ANCHORARRAY($D$11),_xlfn.ANCHORARRAY($B$11),,1,1)</f>
        <v>6</v>
      </c>
    </row>
    <row r="7381" spans="6:9" x14ac:dyDescent="0.3">
      <c r="F7381" s="2">
        <v>7376</v>
      </c>
      <c r="G7381" s="10">
        <v>6</v>
      </c>
      <c r="H7381" s="17">
        <f t="shared" si="115"/>
        <v>0.73755000000000004</v>
      </c>
      <c r="I7381" s="10" cm="1">
        <f t="array" ref="I7381">_xlfn.XLOOKUP(H7381,_xlfn.ANCHORARRAY($D$11),_xlfn.ANCHORARRAY($B$11),,1,1)</f>
        <v>6</v>
      </c>
    </row>
    <row r="7382" spans="6:9" x14ac:dyDescent="0.3">
      <c r="F7382" s="2">
        <v>7377</v>
      </c>
      <c r="G7382" s="10">
        <v>6</v>
      </c>
      <c r="H7382" s="17">
        <f t="shared" si="115"/>
        <v>0.73765000000000003</v>
      </c>
      <c r="I7382" s="10" cm="1">
        <f t="array" ref="I7382">_xlfn.XLOOKUP(H7382,_xlfn.ANCHORARRAY($D$11),_xlfn.ANCHORARRAY($B$11),,1,1)</f>
        <v>6</v>
      </c>
    </row>
    <row r="7383" spans="6:9" x14ac:dyDescent="0.3">
      <c r="F7383" s="2">
        <v>7378</v>
      </c>
      <c r="G7383" s="10">
        <v>6</v>
      </c>
      <c r="H7383" s="17">
        <f t="shared" si="115"/>
        <v>0.73775000000000002</v>
      </c>
      <c r="I7383" s="10" cm="1">
        <f t="array" ref="I7383">_xlfn.XLOOKUP(H7383,_xlfn.ANCHORARRAY($D$11),_xlfn.ANCHORARRAY($B$11),,1,1)</f>
        <v>6</v>
      </c>
    </row>
    <row r="7384" spans="6:9" x14ac:dyDescent="0.3">
      <c r="F7384" s="2">
        <v>7379</v>
      </c>
      <c r="G7384" s="10">
        <v>6</v>
      </c>
      <c r="H7384" s="17">
        <f t="shared" si="115"/>
        <v>0.73785000000000001</v>
      </c>
      <c r="I7384" s="10" cm="1">
        <f t="array" ref="I7384">_xlfn.XLOOKUP(H7384,_xlfn.ANCHORARRAY($D$11),_xlfn.ANCHORARRAY($B$11),,1,1)</f>
        <v>6</v>
      </c>
    </row>
    <row r="7385" spans="6:9" x14ac:dyDescent="0.3">
      <c r="F7385" s="2">
        <v>7380</v>
      </c>
      <c r="G7385" s="10">
        <v>6</v>
      </c>
      <c r="H7385" s="17">
        <f t="shared" si="115"/>
        <v>0.73794999999999999</v>
      </c>
      <c r="I7385" s="10" cm="1">
        <f t="array" ref="I7385">_xlfn.XLOOKUP(H7385,_xlfn.ANCHORARRAY($D$11),_xlfn.ANCHORARRAY($B$11),,1,1)</f>
        <v>6</v>
      </c>
    </row>
    <row r="7386" spans="6:9" x14ac:dyDescent="0.3">
      <c r="F7386" s="2">
        <v>7381</v>
      </c>
      <c r="G7386" s="10">
        <v>6</v>
      </c>
      <c r="H7386" s="17">
        <f t="shared" si="115"/>
        <v>0.73804999999999998</v>
      </c>
      <c r="I7386" s="10" cm="1">
        <f t="array" ref="I7386">_xlfn.XLOOKUP(H7386,_xlfn.ANCHORARRAY($D$11),_xlfn.ANCHORARRAY($B$11),,1,1)</f>
        <v>6</v>
      </c>
    </row>
    <row r="7387" spans="6:9" x14ac:dyDescent="0.3">
      <c r="F7387" s="2">
        <v>7382</v>
      </c>
      <c r="G7387" s="10">
        <v>6</v>
      </c>
      <c r="H7387" s="17">
        <f t="shared" si="115"/>
        <v>0.73814999999999997</v>
      </c>
      <c r="I7387" s="10" cm="1">
        <f t="array" ref="I7387">_xlfn.XLOOKUP(H7387,_xlfn.ANCHORARRAY($D$11),_xlfn.ANCHORARRAY($B$11),,1,1)</f>
        <v>6</v>
      </c>
    </row>
    <row r="7388" spans="6:9" x14ac:dyDescent="0.3">
      <c r="F7388" s="2">
        <v>7383</v>
      </c>
      <c r="G7388" s="10">
        <v>6</v>
      </c>
      <c r="H7388" s="17">
        <f t="shared" si="115"/>
        <v>0.73824999999999996</v>
      </c>
      <c r="I7388" s="10" cm="1">
        <f t="array" ref="I7388">_xlfn.XLOOKUP(H7388,_xlfn.ANCHORARRAY($D$11),_xlfn.ANCHORARRAY($B$11),,1,1)</f>
        <v>6</v>
      </c>
    </row>
    <row r="7389" spans="6:9" x14ac:dyDescent="0.3">
      <c r="F7389" s="2">
        <v>7384</v>
      </c>
      <c r="G7389" s="10">
        <v>6</v>
      </c>
      <c r="H7389" s="17">
        <f t="shared" si="115"/>
        <v>0.73834999999999995</v>
      </c>
      <c r="I7389" s="10" cm="1">
        <f t="array" ref="I7389">_xlfn.XLOOKUP(H7389,_xlfn.ANCHORARRAY($D$11),_xlfn.ANCHORARRAY($B$11),,1,1)</f>
        <v>6</v>
      </c>
    </row>
    <row r="7390" spans="6:9" x14ac:dyDescent="0.3">
      <c r="F7390" s="2">
        <v>7385</v>
      </c>
      <c r="G7390" s="10">
        <v>6</v>
      </c>
      <c r="H7390" s="17">
        <f t="shared" si="115"/>
        <v>0.73845000000000005</v>
      </c>
      <c r="I7390" s="10" cm="1">
        <f t="array" ref="I7390">_xlfn.XLOOKUP(H7390,_xlfn.ANCHORARRAY($D$11),_xlfn.ANCHORARRAY($B$11),,1,1)</f>
        <v>6</v>
      </c>
    </row>
    <row r="7391" spans="6:9" x14ac:dyDescent="0.3">
      <c r="F7391" s="2">
        <v>7386</v>
      </c>
      <c r="G7391" s="10">
        <v>6</v>
      </c>
      <c r="H7391" s="17">
        <f t="shared" si="115"/>
        <v>0.73855000000000004</v>
      </c>
      <c r="I7391" s="10" cm="1">
        <f t="array" ref="I7391">_xlfn.XLOOKUP(H7391,_xlfn.ANCHORARRAY($D$11),_xlfn.ANCHORARRAY($B$11),,1,1)</f>
        <v>6</v>
      </c>
    </row>
    <row r="7392" spans="6:9" x14ac:dyDescent="0.3">
      <c r="F7392" s="2">
        <v>7387</v>
      </c>
      <c r="G7392" s="10">
        <v>6</v>
      </c>
      <c r="H7392" s="17">
        <f t="shared" si="115"/>
        <v>0.73865000000000003</v>
      </c>
      <c r="I7392" s="10" cm="1">
        <f t="array" ref="I7392">_xlfn.XLOOKUP(H7392,_xlfn.ANCHORARRAY($D$11),_xlfn.ANCHORARRAY($B$11),,1,1)</f>
        <v>6</v>
      </c>
    </row>
    <row r="7393" spans="6:9" x14ac:dyDescent="0.3">
      <c r="F7393" s="2">
        <v>7388</v>
      </c>
      <c r="G7393" s="10">
        <v>6</v>
      </c>
      <c r="H7393" s="17">
        <f t="shared" si="115"/>
        <v>0.73875000000000002</v>
      </c>
      <c r="I7393" s="10" cm="1">
        <f t="array" ref="I7393">_xlfn.XLOOKUP(H7393,_xlfn.ANCHORARRAY($D$11),_xlfn.ANCHORARRAY($B$11),,1,1)</f>
        <v>6</v>
      </c>
    </row>
    <row r="7394" spans="6:9" x14ac:dyDescent="0.3">
      <c r="F7394" s="2">
        <v>7389</v>
      </c>
      <c r="G7394" s="10">
        <v>6</v>
      </c>
      <c r="H7394" s="17">
        <f t="shared" si="115"/>
        <v>0.73885000000000001</v>
      </c>
      <c r="I7394" s="10" cm="1">
        <f t="array" ref="I7394">_xlfn.XLOOKUP(H7394,_xlfn.ANCHORARRAY($D$11),_xlfn.ANCHORARRAY($B$11),,1,1)</f>
        <v>6</v>
      </c>
    </row>
    <row r="7395" spans="6:9" x14ac:dyDescent="0.3">
      <c r="F7395" s="2">
        <v>7390</v>
      </c>
      <c r="G7395" s="10">
        <v>6</v>
      </c>
      <c r="H7395" s="17">
        <f t="shared" si="115"/>
        <v>0.73895</v>
      </c>
      <c r="I7395" s="10" cm="1">
        <f t="array" ref="I7395">_xlfn.XLOOKUP(H7395,_xlfn.ANCHORARRAY($D$11),_xlfn.ANCHORARRAY($B$11),,1,1)</f>
        <v>6</v>
      </c>
    </row>
    <row r="7396" spans="6:9" x14ac:dyDescent="0.3">
      <c r="F7396" s="2">
        <v>7391</v>
      </c>
      <c r="G7396" s="10">
        <v>6</v>
      </c>
      <c r="H7396" s="17">
        <f t="shared" si="115"/>
        <v>0.73904999999999998</v>
      </c>
      <c r="I7396" s="10" cm="1">
        <f t="array" ref="I7396">_xlfn.XLOOKUP(H7396,_xlfn.ANCHORARRAY($D$11),_xlfn.ANCHORARRAY($B$11),,1,1)</f>
        <v>6</v>
      </c>
    </row>
    <row r="7397" spans="6:9" x14ac:dyDescent="0.3">
      <c r="F7397" s="2">
        <v>7392</v>
      </c>
      <c r="G7397" s="10">
        <v>6</v>
      </c>
      <c r="H7397" s="17">
        <f t="shared" si="115"/>
        <v>0.73914999999999997</v>
      </c>
      <c r="I7397" s="10" cm="1">
        <f t="array" ref="I7397">_xlfn.XLOOKUP(H7397,_xlfn.ANCHORARRAY($D$11),_xlfn.ANCHORARRAY($B$11),,1,1)</f>
        <v>6</v>
      </c>
    </row>
    <row r="7398" spans="6:9" x14ac:dyDescent="0.3">
      <c r="F7398" s="2">
        <v>7393</v>
      </c>
      <c r="G7398" s="10">
        <v>6</v>
      </c>
      <c r="H7398" s="17">
        <f t="shared" si="115"/>
        <v>0.73924999999999996</v>
      </c>
      <c r="I7398" s="10" cm="1">
        <f t="array" ref="I7398">_xlfn.XLOOKUP(H7398,_xlfn.ANCHORARRAY($D$11),_xlfn.ANCHORARRAY($B$11),,1,1)</f>
        <v>6</v>
      </c>
    </row>
    <row r="7399" spans="6:9" x14ac:dyDescent="0.3">
      <c r="F7399" s="2">
        <v>7394</v>
      </c>
      <c r="G7399" s="10">
        <v>6</v>
      </c>
      <c r="H7399" s="17">
        <f t="shared" si="115"/>
        <v>0.73934999999999995</v>
      </c>
      <c r="I7399" s="10" cm="1">
        <f t="array" ref="I7399">_xlfn.XLOOKUP(H7399,_xlfn.ANCHORARRAY($D$11),_xlfn.ANCHORARRAY($B$11),,1,1)</f>
        <v>6</v>
      </c>
    </row>
    <row r="7400" spans="6:9" x14ac:dyDescent="0.3">
      <c r="F7400" s="2">
        <v>7395</v>
      </c>
      <c r="G7400" s="10">
        <v>6</v>
      </c>
      <c r="H7400" s="17">
        <f t="shared" si="115"/>
        <v>0.73945000000000005</v>
      </c>
      <c r="I7400" s="10" cm="1">
        <f t="array" ref="I7400">_xlfn.XLOOKUP(H7400,_xlfn.ANCHORARRAY($D$11),_xlfn.ANCHORARRAY($B$11),,1,1)</f>
        <v>6</v>
      </c>
    </row>
    <row r="7401" spans="6:9" x14ac:dyDescent="0.3">
      <c r="F7401" s="2">
        <v>7396</v>
      </c>
      <c r="G7401" s="10">
        <v>6</v>
      </c>
      <c r="H7401" s="17">
        <f t="shared" si="115"/>
        <v>0.73955000000000004</v>
      </c>
      <c r="I7401" s="10" cm="1">
        <f t="array" ref="I7401">_xlfn.XLOOKUP(H7401,_xlfn.ANCHORARRAY($D$11),_xlfn.ANCHORARRAY($B$11),,1,1)</f>
        <v>6</v>
      </c>
    </row>
    <row r="7402" spans="6:9" x14ac:dyDescent="0.3">
      <c r="F7402" s="2">
        <v>7397</v>
      </c>
      <c r="G7402" s="10">
        <v>6</v>
      </c>
      <c r="H7402" s="17">
        <f t="shared" si="115"/>
        <v>0.73965000000000003</v>
      </c>
      <c r="I7402" s="10" cm="1">
        <f t="array" ref="I7402">_xlfn.XLOOKUP(H7402,_xlfn.ANCHORARRAY($D$11),_xlfn.ANCHORARRAY($B$11),,1,1)</f>
        <v>6</v>
      </c>
    </row>
    <row r="7403" spans="6:9" x14ac:dyDescent="0.3">
      <c r="F7403" s="2">
        <v>7398</v>
      </c>
      <c r="G7403" s="10">
        <v>6</v>
      </c>
      <c r="H7403" s="17">
        <f t="shared" si="115"/>
        <v>0.73975000000000002</v>
      </c>
      <c r="I7403" s="10" cm="1">
        <f t="array" ref="I7403">_xlfn.XLOOKUP(H7403,_xlfn.ANCHORARRAY($D$11),_xlfn.ANCHORARRAY($B$11),,1,1)</f>
        <v>6</v>
      </c>
    </row>
    <row r="7404" spans="6:9" x14ac:dyDescent="0.3">
      <c r="F7404" s="2">
        <v>7399</v>
      </c>
      <c r="G7404" s="10">
        <v>6</v>
      </c>
      <c r="H7404" s="17">
        <f t="shared" si="115"/>
        <v>0.73985000000000001</v>
      </c>
      <c r="I7404" s="10" cm="1">
        <f t="array" ref="I7404">_xlfn.XLOOKUP(H7404,_xlfn.ANCHORARRAY($D$11),_xlfn.ANCHORARRAY($B$11),,1,1)</f>
        <v>6</v>
      </c>
    </row>
    <row r="7405" spans="6:9" x14ac:dyDescent="0.3">
      <c r="F7405" s="2">
        <v>7400</v>
      </c>
      <c r="G7405" s="10">
        <v>6</v>
      </c>
      <c r="H7405" s="17">
        <f t="shared" si="115"/>
        <v>0.73995</v>
      </c>
      <c r="I7405" s="10" cm="1">
        <f t="array" ref="I7405">_xlfn.XLOOKUP(H7405,_xlfn.ANCHORARRAY($D$11),_xlfn.ANCHORARRAY($B$11),,1,1)</f>
        <v>6</v>
      </c>
    </row>
    <row r="7406" spans="6:9" x14ac:dyDescent="0.3">
      <c r="F7406" s="2">
        <v>7401</v>
      </c>
      <c r="G7406" s="10">
        <v>6</v>
      </c>
      <c r="H7406" s="17">
        <f t="shared" si="115"/>
        <v>0.74004999999999999</v>
      </c>
      <c r="I7406" s="10" cm="1">
        <f t="array" ref="I7406">_xlfn.XLOOKUP(H7406,_xlfn.ANCHORARRAY($D$11),_xlfn.ANCHORARRAY($B$11),,1,1)</f>
        <v>6</v>
      </c>
    </row>
    <row r="7407" spans="6:9" x14ac:dyDescent="0.3">
      <c r="F7407" s="2">
        <v>7402</v>
      </c>
      <c r="G7407" s="10">
        <v>6</v>
      </c>
      <c r="H7407" s="17">
        <f t="shared" si="115"/>
        <v>0.74014999999999997</v>
      </c>
      <c r="I7407" s="10" cm="1">
        <f t="array" ref="I7407">_xlfn.XLOOKUP(H7407,_xlfn.ANCHORARRAY($D$11),_xlfn.ANCHORARRAY($B$11),,1,1)</f>
        <v>6</v>
      </c>
    </row>
    <row r="7408" spans="6:9" x14ac:dyDescent="0.3">
      <c r="F7408" s="2">
        <v>7403</v>
      </c>
      <c r="G7408" s="10">
        <v>6</v>
      </c>
      <c r="H7408" s="17">
        <f t="shared" si="115"/>
        <v>0.74024999999999996</v>
      </c>
      <c r="I7408" s="10" cm="1">
        <f t="array" ref="I7408">_xlfn.XLOOKUP(H7408,_xlfn.ANCHORARRAY($D$11),_xlfn.ANCHORARRAY($B$11),,1,1)</f>
        <v>6</v>
      </c>
    </row>
    <row r="7409" spans="6:9" x14ac:dyDescent="0.3">
      <c r="F7409" s="2">
        <v>7404</v>
      </c>
      <c r="G7409" s="10">
        <v>6</v>
      </c>
      <c r="H7409" s="17">
        <f t="shared" si="115"/>
        <v>0.74034999999999995</v>
      </c>
      <c r="I7409" s="10" cm="1">
        <f t="array" ref="I7409">_xlfn.XLOOKUP(H7409,_xlfn.ANCHORARRAY($D$11),_xlfn.ANCHORARRAY($B$11),,1,1)</f>
        <v>6</v>
      </c>
    </row>
    <row r="7410" spans="6:9" x14ac:dyDescent="0.3">
      <c r="F7410" s="2">
        <v>7405</v>
      </c>
      <c r="G7410" s="10">
        <v>6</v>
      </c>
      <c r="H7410" s="17">
        <f t="shared" si="115"/>
        <v>0.74045000000000005</v>
      </c>
      <c r="I7410" s="10" cm="1">
        <f t="array" ref="I7410">_xlfn.XLOOKUP(H7410,_xlfn.ANCHORARRAY($D$11),_xlfn.ANCHORARRAY($B$11),,1,1)</f>
        <v>6</v>
      </c>
    </row>
    <row r="7411" spans="6:9" x14ac:dyDescent="0.3">
      <c r="F7411" s="2">
        <v>7406</v>
      </c>
      <c r="G7411" s="10">
        <v>6</v>
      </c>
      <c r="H7411" s="17">
        <f t="shared" si="115"/>
        <v>0.74055000000000004</v>
      </c>
      <c r="I7411" s="10" cm="1">
        <f t="array" ref="I7411">_xlfn.XLOOKUP(H7411,_xlfn.ANCHORARRAY($D$11),_xlfn.ANCHORARRAY($B$11),,1,1)</f>
        <v>6</v>
      </c>
    </row>
    <row r="7412" spans="6:9" x14ac:dyDescent="0.3">
      <c r="F7412" s="2">
        <v>7407</v>
      </c>
      <c r="G7412" s="10">
        <v>6</v>
      </c>
      <c r="H7412" s="17">
        <f t="shared" si="115"/>
        <v>0.74065000000000003</v>
      </c>
      <c r="I7412" s="10" cm="1">
        <f t="array" ref="I7412">_xlfn.XLOOKUP(H7412,_xlfn.ANCHORARRAY($D$11),_xlfn.ANCHORARRAY($B$11),,1,1)</f>
        <v>6</v>
      </c>
    </row>
    <row r="7413" spans="6:9" x14ac:dyDescent="0.3">
      <c r="F7413" s="2">
        <v>7408</v>
      </c>
      <c r="G7413" s="10">
        <v>6</v>
      </c>
      <c r="H7413" s="17">
        <f t="shared" si="115"/>
        <v>0.74075000000000002</v>
      </c>
      <c r="I7413" s="10" cm="1">
        <f t="array" ref="I7413">_xlfn.XLOOKUP(H7413,_xlfn.ANCHORARRAY($D$11),_xlfn.ANCHORARRAY($B$11),,1,1)</f>
        <v>6</v>
      </c>
    </row>
    <row r="7414" spans="6:9" x14ac:dyDescent="0.3">
      <c r="F7414" s="2">
        <v>7409</v>
      </c>
      <c r="G7414" s="10">
        <v>6</v>
      </c>
      <c r="H7414" s="17">
        <f t="shared" si="115"/>
        <v>0.74085000000000001</v>
      </c>
      <c r="I7414" s="10" cm="1">
        <f t="array" ref="I7414">_xlfn.XLOOKUP(H7414,_xlfn.ANCHORARRAY($D$11),_xlfn.ANCHORARRAY($B$11),,1,1)</f>
        <v>6</v>
      </c>
    </row>
    <row r="7415" spans="6:9" x14ac:dyDescent="0.3">
      <c r="F7415" s="2">
        <v>7410</v>
      </c>
      <c r="G7415" s="10">
        <v>6</v>
      </c>
      <c r="H7415" s="17">
        <f t="shared" si="115"/>
        <v>0.74095</v>
      </c>
      <c r="I7415" s="10" cm="1">
        <f t="array" ref="I7415">_xlfn.XLOOKUP(H7415,_xlfn.ANCHORARRAY($D$11),_xlfn.ANCHORARRAY($B$11),,1,1)</f>
        <v>6</v>
      </c>
    </row>
    <row r="7416" spans="6:9" x14ac:dyDescent="0.3">
      <c r="F7416" s="2">
        <v>7411</v>
      </c>
      <c r="G7416" s="10">
        <v>6</v>
      </c>
      <c r="H7416" s="17">
        <f t="shared" si="115"/>
        <v>0.74104999999999999</v>
      </c>
      <c r="I7416" s="10" cm="1">
        <f t="array" ref="I7416">_xlfn.XLOOKUP(H7416,_xlfn.ANCHORARRAY($D$11),_xlfn.ANCHORARRAY($B$11),,1,1)</f>
        <v>6</v>
      </c>
    </row>
    <row r="7417" spans="6:9" x14ac:dyDescent="0.3">
      <c r="F7417" s="2">
        <v>7412</v>
      </c>
      <c r="G7417" s="10">
        <v>6</v>
      </c>
      <c r="H7417" s="17">
        <f t="shared" si="115"/>
        <v>0.74114999999999998</v>
      </c>
      <c r="I7417" s="10" cm="1">
        <f t="array" ref="I7417">_xlfn.XLOOKUP(H7417,_xlfn.ANCHORARRAY($D$11),_xlfn.ANCHORARRAY($B$11),,1,1)</f>
        <v>6</v>
      </c>
    </row>
    <row r="7418" spans="6:9" x14ac:dyDescent="0.3">
      <c r="F7418" s="2">
        <v>7413</v>
      </c>
      <c r="G7418" s="10">
        <v>6</v>
      </c>
      <c r="H7418" s="17">
        <f t="shared" si="115"/>
        <v>0.74124999999999996</v>
      </c>
      <c r="I7418" s="10" cm="1">
        <f t="array" ref="I7418">_xlfn.XLOOKUP(H7418,_xlfn.ANCHORARRAY($D$11),_xlfn.ANCHORARRAY($B$11),,1,1)</f>
        <v>6</v>
      </c>
    </row>
    <row r="7419" spans="6:9" x14ac:dyDescent="0.3">
      <c r="F7419" s="2">
        <v>7414</v>
      </c>
      <c r="G7419" s="10">
        <v>6</v>
      </c>
      <c r="H7419" s="17">
        <f t="shared" si="115"/>
        <v>0.74134999999999995</v>
      </c>
      <c r="I7419" s="10" cm="1">
        <f t="array" ref="I7419">_xlfn.XLOOKUP(H7419,_xlfn.ANCHORARRAY($D$11),_xlfn.ANCHORARRAY($B$11),,1,1)</f>
        <v>6</v>
      </c>
    </row>
    <row r="7420" spans="6:9" x14ac:dyDescent="0.3">
      <c r="F7420" s="2">
        <v>7415</v>
      </c>
      <c r="G7420" s="10">
        <v>6</v>
      </c>
      <c r="H7420" s="17">
        <f t="shared" si="115"/>
        <v>0.74145000000000005</v>
      </c>
      <c r="I7420" s="10" cm="1">
        <f t="array" ref="I7420">_xlfn.XLOOKUP(H7420,_xlfn.ANCHORARRAY($D$11),_xlfn.ANCHORARRAY($B$11),,1,1)</f>
        <v>6</v>
      </c>
    </row>
    <row r="7421" spans="6:9" x14ac:dyDescent="0.3">
      <c r="F7421" s="2">
        <v>7416</v>
      </c>
      <c r="G7421" s="10">
        <v>6</v>
      </c>
      <c r="H7421" s="17">
        <f t="shared" si="115"/>
        <v>0.74155000000000004</v>
      </c>
      <c r="I7421" s="10" cm="1">
        <f t="array" ref="I7421">_xlfn.XLOOKUP(H7421,_xlfn.ANCHORARRAY($D$11),_xlfn.ANCHORARRAY($B$11),,1,1)</f>
        <v>6</v>
      </c>
    </row>
    <row r="7422" spans="6:9" x14ac:dyDescent="0.3">
      <c r="F7422" s="2">
        <v>7417</v>
      </c>
      <c r="G7422" s="10">
        <v>6</v>
      </c>
      <c r="H7422" s="17">
        <f t="shared" si="115"/>
        <v>0.74165000000000003</v>
      </c>
      <c r="I7422" s="10" cm="1">
        <f t="array" ref="I7422">_xlfn.XLOOKUP(H7422,_xlfn.ANCHORARRAY($D$11),_xlfn.ANCHORARRAY($B$11),,1,1)</f>
        <v>6</v>
      </c>
    </row>
    <row r="7423" spans="6:9" x14ac:dyDescent="0.3">
      <c r="F7423" s="2">
        <v>7418</v>
      </c>
      <c r="G7423" s="10">
        <v>6</v>
      </c>
      <c r="H7423" s="17">
        <f t="shared" si="115"/>
        <v>0.74175000000000002</v>
      </c>
      <c r="I7423" s="10" cm="1">
        <f t="array" ref="I7423">_xlfn.XLOOKUP(H7423,_xlfn.ANCHORARRAY($D$11),_xlfn.ANCHORARRAY($B$11),,1,1)</f>
        <v>6</v>
      </c>
    </row>
    <row r="7424" spans="6:9" x14ac:dyDescent="0.3">
      <c r="F7424" s="2">
        <v>7419</v>
      </c>
      <c r="G7424" s="10">
        <v>6</v>
      </c>
      <c r="H7424" s="17">
        <f t="shared" si="115"/>
        <v>0.74185000000000001</v>
      </c>
      <c r="I7424" s="10" cm="1">
        <f t="array" ref="I7424">_xlfn.XLOOKUP(H7424,_xlfn.ANCHORARRAY($D$11),_xlfn.ANCHORARRAY($B$11),,1,1)</f>
        <v>6</v>
      </c>
    </row>
    <row r="7425" spans="6:9" x14ac:dyDescent="0.3">
      <c r="F7425" s="2">
        <v>7420</v>
      </c>
      <c r="G7425" s="10">
        <v>6</v>
      </c>
      <c r="H7425" s="17">
        <f t="shared" si="115"/>
        <v>0.74195</v>
      </c>
      <c r="I7425" s="10" cm="1">
        <f t="array" ref="I7425">_xlfn.XLOOKUP(H7425,_xlfn.ANCHORARRAY($D$11),_xlfn.ANCHORARRAY($B$11),,1,1)</f>
        <v>6</v>
      </c>
    </row>
    <row r="7426" spans="6:9" x14ac:dyDescent="0.3">
      <c r="F7426" s="2">
        <v>7421</v>
      </c>
      <c r="G7426" s="10">
        <v>6</v>
      </c>
      <c r="H7426" s="17">
        <f t="shared" si="115"/>
        <v>0.74204999999999999</v>
      </c>
      <c r="I7426" s="10" cm="1">
        <f t="array" ref="I7426">_xlfn.XLOOKUP(H7426,_xlfn.ANCHORARRAY($D$11),_xlfn.ANCHORARRAY($B$11),,1,1)</f>
        <v>6</v>
      </c>
    </row>
    <row r="7427" spans="6:9" x14ac:dyDescent="0.3">
      <c r="F7427" s="2">
        <v>7422</v>
      </c>
      <c r="G7427" s="10">
        <v>6</v>
      </c>
      <c r="H7427" s="17">
        <f t="shared" si="115"/>
        <v>0.74214999999999998</v>
      </c>
      <c r="I7427" s="10" cm="1">
        <f t="array" ref="I7427">_xlfn.XLOOKUP(H7427,_xlfn.ANCHORARRAY($D$11),_xlfn.ANCHORARRAY($B$11),,1,1)</f>
        <v>6</v>
      </c>
    </row>
    <row r="7428" spans="6:9" x14ac:dyDescent="0.3">
      <c r="F7428" s="2">
        <v>7423</v>
      </c>
      <c r="G7428" s="10">
        <v>6</v>
      </c>
      <c r="H7428" s="17">
        <f t="shared" si="115"/>
        <v>0.74224999999999997</v>
      </c>
      <c r="I7428" s="10" cm="1">
        <f t="array" ref="I7428">_xlfn.XLOOKUP(H7428,_xlfn.ANCHORARRAY($D$11),_xlfn.ANCHORARRAY($B$11),,1,1)</f>
        <v>6</v>
      </c>
    </row>
    <row r="7429" spans="6:9" x14ac:dyDescent="0.3">
      <c r="F7429" s="2">
        <v>7424</v>
      </c>
      <c r="G7429" s="10">
        <v>6</v>
      </c>
      <c r="H7429" s="17">
        <f t="shared" si="115"/>
        <v>0.74234999999999995</v>
      </c>
      <c r="I7429" s="10" cm="1">
        <f t="array" ref="I7429">_xlfn.XLOOKUP(H7429,_xlfn.ANCHORARRAY($D$11),_xlfn.ANCHORARRAY($B$11),,1,1)</f>
        <v>6</v>
      </c>
    </row>
    <row r="7430" spans="6:9" x14ac:dyDescent="0.3">
      <c r="F7430" s="2">
        <v>7425</v>
      </c>
      <c r="G7430" s="10">
        <v>6</v>
      </c>
      <c r="H7430" s="17">
        <f t="shared" si="115"/>
        <v>0.74245000000000005</v>
      </c>
      <c r="I7430" s="10" cm="1">
        <f t="array" ref="I7430">_xlfn.XLOOKUP(H7430,_xlfn.ANCHORARRAY($D$11),_xlfn.ANCHORARRAY($B$11),,1,1)</f>
        <v>6</v>
      </c>
    </row>
    <row r="7431" spans="6:9" x14ac:dyDescent="0.3">
      <c r="F7431" s="2">
        <v>7426</v>
      </c>
      <c r="G7431" s="10">
        <v>6</v>
      </c>
      <c r="H7431" s="17">
        <f t="shared" ref="H7431:H7494" si="116">(F7431-1/2)/COUNT($F$6:$F$10005)</f>
        <v>0.74255000000000004</v>
      </c>
      <c r="I7431" s="10" cm="1">
        <f t="array" ref="I7431">_xlfn.XLOOKUP(H7431,_xlfn.ANCHORARRAY($D$11),_xlfn.ANCHORARRAY($B$11),,1,1)</f>
        <v>6</v>
      </c>
    </row>
    <row r="7432" spans="6:9" x14ac:dyDescent="0.3">
      <c r="F7432" s="2">
        <v>7427</v>
      </c>
      <c r="G7432" s="10">
        <v>6</v>
      </c>
      <c r="H7432" s="17">
        <f t="shared" si="116"/>
        <v>0.74265000000000003</v>
      </c>
      <c r="I7432" s="10" cm="1">
        <f t="array" ref="I7432">_xlfn.XLOOKUP(H7432,_xlfn.ANCHORARRAY($D$11),_xlfn.ANCHORARRAY($B$11),,1,1)</f>
        <v>6</v>
      </c>
    </row>
    <row r="7433" spans="6:9" x14ac:dyDescent="0.3">
      <c r="F7433" s="2">
        <v>7428</v>
      </c>
      <c r="G7433" s="10">
        <v>6</v>
      </c>
      <c r="H7433" s="17">
        <f t="shared" si="116"/>
        <v>0.74275000000000002</v>
      </c>
      <c r="I7433" s="10" cm="1">
        <f t="array" ref="I7433">_xlfn.XLOOKUP(H7433,_xlfn.ANCHORARRAY($D$11),_xlfn.ANCHORARRAY($B$11),,1,1)</f>
        <v>6</v>
      </c>
    </row>
    <row r="7434" spans="6:9" x14ac:dyDescent="0.3">
      <c r="F7434" s="2">
        <v>7429</v>
      </c>
      <c r="G7434" s="10">
        <v>6</v>
      </c>
      <c r="H7434" s="17">
        <f t="shared" si="116"/>
        <v>0.74285000000000001</v>
      </c>
      <c r="I7434" s="10" cm="1">
        <f t="array" ref="I7434">_xlfn.XLOOKUP(H7434,_xlfn.ANCHORARRAY($D$11),_xlfn.ANCHORARRAY($B$11),,1,1)</f>
        <v>6</v>
      </c>
    </row>
    <row r="7435" spans="6:9" x14ac:dyDescent="0.3">
      <c r="F7435" s="2">
        <v>7430</v>
      </c>
      <c r="G7435" s="10">
        <v>6</v>
      </c>
      <c r="H7435" s="17">
        <f t="shared" si="116"/>
        <v>0.74295</v>
      </c>
      <c r="I7435" s="10" cm="1">
        <f t="array" ref="I7435">_xlfn.XLOOKUP(H7435,_xlfn.ANCHORARRAY($D$11),_xlfn.ANCHORARRAY($B$11),,1,1)</f>
        <v>6</v>
      </c>
    </row>
    <row r="7436" spans="6:9" x14ac:dyDescent="0.3">
      <c r="F7436" s="2">
        <v>7431</v>
      </c>
      <c r="G7436" s="10">
        <v>6</v>
      </c>
      <c r="H7436" s="17">
        <f t="shared" si="116"/>
        <v>0.74304999999999999</v>
      </c>
      <c r="I7436" s="10" cm="1">
        <f t="array" ref="I7436">_xlfn.XLOOKUP(H7436,_xlfn.ANCHORARRAY($D$11),_xlfn.ANCHORARRAY($B$11),,1,1)</f>
        <v>6</v>
      </c>
    </row>
    <row r="7437" spans="6:9" x14ac:dyDescent="0.3">
      <c r="F7437" s="2">
        <v>7432</v>
      </c>
      <c r="G7437" s="10">
        <v>6</v>
      </c>
      <c r="H7437" s="17">
        <f t="shared" si="116"/>
        <v>0.74314999999999998</v>
      </c>
      <c r="I7437" s="10" cm="1">
        <f t="array" ref="I7437">_xlfn.XLOOKUP(H7437,_xlfn.ANCHORARRAY($D$11),_xlfn.ANCHORARRAY($B$11),,1,1)</f>
        <v>6</v>
      </c>
    </row>
    <row r="7438" spans="6:9" x14ac:dyDescent="0.3">
      <c r="F7438" s="2">
        <v>7433</v>
      </c>
      <c r="G7438" s="10">
        <v>6</v>
      </c>
      <c r="H7438" s="17">
        <f t="shared" si="116"/>
        <v>0.74324999999999997</v>
      </c>
      <c r="I7438" s="10" cm="1">
        <f t="array" ref="I7438">_xlfn.XLOOKUP(H7438,_xlfn.ANCHORARRAY($D$11),_xlfn.ANCHORARRAY($B$11),,1,1)</f>
        <v>6</v>
      </c>
    </row>
    <row r="7439" spans="6:9" x14ac:dyDescent="0.3">
      <c r="F7439" s="2">
        <v>7434</v>
      </c>
      <c r="G7439" s="10">
        <v>6</v>
      </c>
      <c r="H7439" s="17">
        <f t="shared" si="116"/>
        <v>0.74334999999999996</v>
      </c>
      <c r="I7439" s="10" cm="1">
        <f t="array" ref="I7439">_xlfn.XLOOKUP(H7439,_xlfn.ANCHORARRAY($D$11),_xlfn.ANCHORARRAY($B$11),,1,1)</f>
        <v>6</v>
      </c>
    </row>
    <row r="7440" spans="6:9" x14ac:dyDescent="0.3">
      <c r="F7440" s="2">
        <v>7435</v>
      </c>
      <c r="G7440" s="10">
        <v>6</v>
      </c>
      <c r="H7440" s="17">
        <f t="shared" si="116"/>
        <v>0.74345000000000006</v>
      </c>
      <c r="I7440" s="10" cm="1">
        <f t="array" ref="I7440">_xlfn.XLOOKUP(H7440,_xlfn.ANCHORARRAY($D$11),_xlfn.ANCHORARRAY($B$11),,1,1)</f>
        <v>6</v>
      </c>
    </row>
    <row r="7441" spans="6:9" x14ac:dyDescent="0.3">
      <c r="F7441" s="2">
        <v>7436</v>
      </c>
      <c r="G7441" s="10">
        <v>6</v>
      </c>
      <c r="H7441" s="17">
        <f t="shared" si="116"/>
        <v>0.74355000000000004</v>
      </c>
      <c r="I7441" s="10" cm="1">
        <f t="array" ref="I7441">_xlfn.XLOOKUP(H7441,_xlfn.ANCHORARRAY($D$11),_xlfn.ANCHORARRAY($B$11),,1,1)</f>
        <v>6</v>
      </c>
    </row>
    <row r="7442" spans="6:9" x14ac:dyDescent="0.3">
      <c r="F7442" s="2">
        <v>7437</v>
      </c>
      <c r="G7442" s="10">
        <v>6</v>
      </c>
      <c r="H7442" s="17">
        <f t="shared" si="116"/>
        <v>0.74365000000000003</v>
      </c>
      <c r="I7442" s="10" cm="1">
        <f t="array" ref="I7442">_xlfn.XLOOKUP(H7442,_xlfn.ANCHORARRAY($D$11),_xlfn.ANCHORARRAY($B$11),,1,1)</f>
        <v>6</v>
      </c>
    </row>
    <row r="7443" spans="6:9" x14ac:dyDescent="0.3">
      <c r="F7443" s="2">
        <v>7438</v>
      </c>
      <c r="G7443" s="10">
        <v>6</v>
      </c>
      <c r="H7443" s="17">
        <f t="shared" si="116"/>
        <v>0.74375000000000002</v>
      </c>
      <c r="I7443" s="10" cm="1">
        <f t="array" ref="I7443">_xlfn.XLOOKUP(H7443,_xlfn.ANCHORARRAY($D$11),_xlfn.ANCHORARRAY($B$11),,1,1)</f>
        <v>6</v>
      </c>
    </row>
    <row r="7444" spans="6:9" x14ac:dyDescent="0.3">
      <c r="F7444" s="2">
        <v>7439</v>
      </c>
      <c r="G7444" s="10">
        <v>6</v>
      </c>
      <c r="H7444" s="17">
        <f t="shared" si="116"/>
        <v>0.74385000000000001</v>
      </c>
      <c r="I7444" s="10" cm="1">
        <f t="array" ref="I7444">_xlfn.XLOOKUP(H7444,_xlfn.ANCHORARRAY($D$11),_xlfn.ANCHORARRAY($B$11),,1,1)</f>
        <v>6</v>
      </c>
    </row>
    <row r="7445" spans="6:9" x14ac:dyDescent="0.3">
      <c r="F7445" s="2">
        <v>7440</v>
      </c>
      <c r="G7445" s="10">
        <v>6</v>
      </c>
      <c r="H7445" s="17">
        <f t="shared" si="116"/>
        <v>0.74395</v>
      </c>
      <c r="I7445" s="10" cm="1">
        <f t="array" ref="I7445">_xlfn.XLOOKUP(H7445,_xlfn.ANCHORARRAY($D$11),_xlfn.ANCHORARRAY($B$11),,1,1)</f>
        <v>6</v>
      </c>
    </row>
    <row r="7446" spans="6:9" x14ac:dyDescent="0.3">
      <c r="F7446" s="2">
        <v>7441</v>
      </c>
      <c r="G7446" s="10">
        <v>6</v>
      </c>
      <c r="H7446" s="17">
        <f t="shared" si="116"/>
        <v>0.74404999999999999</v>
      </c>
      <c r="I7446" s="10" cm="1">
        <f t="array" ref="I7446">_xlfn.XLOOKUP(H7446,_xlfn.ANCHORARRAY($D$11),_xlfn.ANCHORARRAY($B$11),,1,1)</f>
        <v>6</v>
      </c>
    </row>
    <row r="7447" spans="6:9" x14ac:dyDescent="0.3">
      <c r="F7447" s="2">
        <v>7442</v>
      </c>
      <c r="G7447" s="10">
        <v>6</v>
      </c>
      <c r="H7447" s="17">
        <f t="shared" si="116"/>
        <v>0.74414999999999998</v>
      </c>
      <c r="I7447" s="10" cm="1">
        <f t="array" ref="I7447">_xlfn.XLOOKUP(H7447,_xlfn.ANCHORARRAY($D$11),_xlfn.ANCHORARRAY($B$11),,1,1)</f>
        <v>6</v>
      </c>
    </row>
    <row r="7448" spans="6:9" x14ac:dyDescent="0.3">
      <c r="F7448" s="2">
        <v>7443</v>
      </c>
      <c r="G7448" s="10">
        <v>6</v>
      </c>
      <c r="H7448" s="17">
        <f t="shared" si="116"/>
        <v>0.74424999999999997</v>
      </c>
      <c r="I7448" s="10" cm="1">
        <f t="array" ref="I7448">_xlfn.XLOOKUP(H7448,_xlfn.ANCHORARRAY($D$11),_xlfn.ANCHORARRAY($B$11),,1,1)</f>
        <v>6</v>
      </c>
    </row>
    <row r="7449" spans="6:9" x14ac:dyDescent="0.3">
      <c r="F7449" s="2">
        <v>7444</v>
      </c>
      <c r="G7449" s="10">
        <v>6</v>
      </c>
      <c r="H7449" s="17">
        <f t="shared" si="116"/>
        <v>0.74434999999999996</v>
      </c>
      <c r="I7449" s="10" cm="1">
        <f t="array" ref="I7449">_xlfn.XLOOKUP(H7449,_xlfn.ANCHORARRAY($D$11),_xlfn.ANCHORARRAY($B$11),,1,1)</f>
        <v>6</v>
      </c>
    </row>
    <row r="7450" spans="6:9" x14ac:dyDescent="0.3">
      <c r="F7450" s="2">
        <v>7445</v>
      </c>
      <c r="G7450" s="10">
        <v>6</v>
      </c>
      <c r="H7450" s="17">
        <f t="shared" si="116"/>
        <v>0.74444999999999995</v>
      </c>
      <c r="I7450" s="10" cm="1">
        <f t="array" ref="I7450">_xlfn.XLOOKUP(H7450,_xlfn.ANCHORARRAY($D$11),_xlfn.ANCHORARRAY($B$11),,1,1)</f>
        <v>6</v>
      </c>
    </row>
    <row r="7451" spans="6:9" x14ac:dyDescent="0.3">
      <c r="F7451" s="2">
        <v>7446</v>
      </c>
      <c r="G7451" s="10">
        <v>6</v>
      </c>
      <c r="H7451" s="17">
        <f t="shared" si="116"/>
        <v>0.74455000000000005</v>
      </c>
      <c r="I7451" s="10" cm="1">
        <f t="array" ref="I7451">_xlfn.XLOOKUP(H7451,_xlfn.ANCHORARRAY($D$11),_xlfn.ANCHORARRAY($B$11),,1,1)</f>
        <v>6</v>
      </c>
    </row>
    <row r="7452" spans="6:9" x14ac:dyDescent="0.3">
      <c r="F7452" s="2">
        <v>7447</v>
      </c>
      <c r="G7452" s="10">
        <v>6</v>
      </c>
      <c r="H7452" s="17">
        <f t="shared" si="116"/>
        <v>0.74465000000000003</v>
      </c>
      <c r="I7452" s="10" cm="1">
        <f t="array" ref="I7452">_xlfn.XLOOKUP(H7452,_xlfn.ANCHORARRAY($D$11),_xlfn.ANCHORARRAY($B$11),,1,1)</f>
        <v>6</v>
      </c>
    </row>
    <row r="7453" spans="6:9" x14ac:dyDescent="0.3">
      <c r="F7453" s="2">
        <v>7448</v>
      </c>
      <c r="G7453" s="10">
        <v>6</v>
      </c>
      <c r="H7453" s="17">
        <f t="shared" si="116"/>
        <v>0.74475000000000002</v>
      </c>
      <c r="I7453" s="10" cm="1">
        <f t="array" ref="I7453">_xlfn.XLOOKUP(H7453,_xlfn.ANCHORARRAY($D$11),_xlfn.ANCHORARRAY($B$11),,1,1)</f>
        <v>6</v>
      </c>
    </row>
    <row r="7454" spans="6:9" x14ac:dyDescent="0.3">
      <c r="F7454" s="2">
        <v>7449</v>
      </c>
      <c r="G7454" s="10">
        <v>6</v>
      </c>
      <c r="H7454" s="17">
        <f t="shared" si="116"/>
        <v>0.74485000000000001</v>
      </c>
      <c r="I7454" s="10" cm="1">
        <f t="array" ref="I7454">_xlfn.XLOOKUP(H7454,_xlfn.ANCHORARRAY($D$11),_xlfn.ANCHORARRAY($B$11),,1,1)</f>
        <v>6</v>
      </c>
    </row>
    <row r="7455" spans="6:9" x14ac:dyDescent="0.3">
      <c r="F7455" s="2">
        <v>7450</v>
      </c>
      <c r="G7455" s="10">
        <v>6</v>
      </c>
      <c r="H7455" s="17">
        <f t="shared" si="116"/>
        <v>0.74495</v>
      </c>
      <c r="I7455" s="10" cm="1">
        <f t="array" ref="I7455">_xlfn.XLOOKUP(H7455,_xlfn.ANCHORARRAY($D$11),_xlfn.ANCHORARRAY($B$11),,1,1)</f>
        <v>6</v>
      </c>
    </row>
    <row r="7456" spans="6:9" x14ac:dyDescent="0.3">
      <c r="F7456" s="2">
        <v>7451</v>
      </c>
      <c r="G7456" s="10">
        <v>6</v>
      </c>
      <c r="H7456" s="17">
        <f t="shared" si="116"/>
        <v>0.74504999999999999</v>
      </c>
      <c r="I7456" s="10" cm="1">
        <f t="array" ref="I7456">_xlfn.XLOOKUP(H7456,_xlfn.ANCHORARRAY($D$11),_xlfn.ANCHORARRAY($B$11),,1,1)</f>
        <v>6</v>
      </c>
    </row>
    <row r="7457" spans="6:9" x14ac:dyDescent="0.3">
      <c r="F7457" s="2">
        <v>7452</v>
      </c>
      <c r="G7457" s="10">
        <v>6</v>
      </c>
      <c r="H7457" s="17">
        <f t="shared" si="116"/>
        <v>0.74514999999999998</v>
      </c>
      <c r="I7457" s="10" cm="1">
        <f t="array" ref="I7457">_xlfn.XLOOKUP(H7457,_xlfn.ANCHORARRAY($D$11),_xlfn.ANCHORARRAY($B$11),,1,1)</f>
        <v>6</v>
      </c>
    </row>
    <row r="7458" spans="6:9" x14ac:dyDescent="0.3">
      <c r="F7458" s="2">
        <v>7453</v>
      </c>
      <c r="G7458" s="10">
        <v>6</v>
      </c>
      <c r="H7458" s="17">
        <f t="shared" si="116"/>
        <v>0.74524999999999997</v>
      </c>
      <c r="I7458" s="10" cm="1">
        <f t="array" ref="I7458">_xlfn.XLOOKUP(H7458,_xlfn.ANCHORARRAY($D$11),_xlfn.ANCHORARRAY($B$11),,1,1)</f>
        <v>6</v>
      </c>
    </row>
    <row r="7459" spans="6:9" x14ac:dyDescent="0.3">
      <c r="F7459" s="2">
        <v>7454</v>
      </c>
      <c r="G7459" s="10">
        <v>6</v>
      </c>
      <c r="H7459" s="17">
        <f t="shared" si="116"/>
        <v>0.74534999999999996</v>
      </c>
      <c r="I7459" s="10" cm="1">
        <f t="array" ref="I7459">_xlfn.XLOOKUP(H7459,_xlfn.ANCHORARRAY($D$11),_xlfn.ANCHORARRAY($B$11),,1,1)</f>
        <v>6</v>
      </c>
    </row>
    <row r="7460" spans="6:9" x14ac:dyDescent="0.3">
      <c r="F7460" s="2">
        <v>7455</v>
      </c>
      <c r="G7460" s="10">
        <v>6</v>
      </c>
      <c r="H7460" s="17">
        <f t="shared" si="116"/>
        <v>0.74544999999999995</v>
      </c>
      <c r="I7460" s="10" cm="1">
        <f t="array" ref="I7460">_xlfn.XLOOKUP(H7460,_xlfn.ANCHORARRAY($D$11),_xlfn.ANCHORARRAY($B$11),,1,1)</f>
        <v>6</v>
      </c>
    </row>
    <row r="7461" spans="6:9" x14ac:dyDescent="0.3">
      <c r="F7461" s="2">
        <v>7456</v>
      </c>
      <c r="G7461" s="10">
        <v>6</v>
      </c>
      <c r="H7461" s="17">
        <f t="shared" si="116"/>
        <v>0.74555000000000005</v>
      </c>
      <c r="I7461" s="10" cm="1">
        <f t="array" ref="I7461">_xlfn.XLOOKUP(H7461,_xlfn.ANCHORARRAY($D$11),_xlfn.ANCHORARRAY($B$11),,1,1)</f>
        <v>6</v>
      </c>
    </row>
    <row r="7462" spans="6:9" x14ac:dyDescent="0.3">
      <c r="F7462" s="2">
        <v>7457</v>
      </c>
      <c r="G7462" s="10">
        <v>6</v>
      </c>
      <c r="H7462" s="17">
        <f t="shared" si="116"/>
        <v>0.74565000000000003</v>
      </c>
      <c r="I7462" s="10" cm="1">
        <f t="array" ref="I7462">_xlfn.XLOOKUP(H7462,_xlfn.ANCHORARRAY($D$11),_xlfn.ANCHORARRAY($B$11),,1,1)</f>
        <v>6</v>
      </c>
    </row>
    <row r="7463" spans="6:9" x14ac:dyDescent="0.3">
      <c r="F7463" s="2">
        <v>7458</v>
      </c>
      <c r="G7463" s="10">
        <v>6</v>
      </c>
      <c r="H7463" s="17">
        <f t="shared" si="116"/>
        <v>0.74575000000000002</v>
      </c>
      <c r="I7463" s="10" cm="1">
        <f t="array" ref="I7463">_xlfn.XLOOKUP(H7463,_xlfn.ANCHORARRAY($D$11),_xlfn.ANCHORARRAY($B$11),,1,1)</f>
        <v>6</v>
      </c>
    </row>
    <row r="7464" spans="6:9" x14ac:dyDescent="0.3">
      <c r="F7464" s="2">
        <v>7459</v>
      </c>
      <c r="G7464" s="10">
        <v>6</v>
      </c>
      <c r="H7464" s="17">
        <f t="shared" si="116"/>
        <v>0.74585000000000001</v>
      </c>
      <c r="I7464" s="10" cm="1">
        <f t="array" ref="I7464">_xlfn.XLOOKUP(H7464,_xlfn.ANCHORARRAY($D$11),_xlfn.ANCHORARRAY($B$11),,1,1)</f>
        <v>6</v>
      </c>
    </row>
    <row r="7465" spans="6:9" x14ac:dyDescent="0.3">
      <c r="F7465" s="2">
        <v>7460</v>
      </c>
      <c r="G7465" s="10">
        <v>6</v>
      </c>
      <c r="H7465" s="17">
        <f t="shared" si="116"/>
        <v>0.74595</v>
      </c>
      <c r="I7465" s="10" cm="1">
        <f t="array" ref="I7465">_xlfn.XLOOKUP(H7465,_xlfn.ANCHORARRAY($D$11),_xlfn.ANCHORARRAY($B$11),,1,1)</f>
        <v>6</v>
      </c>
    </row>
    <row r="7466" spans="6:9" x14ac:dyDescent="0.3">
      <c r="F7466" s="2">
        <v>7461</v>
      </c>
      <c r="G7466" s="10">
        <v>6</v>
      </c>
      <c r="H7466" s="17">
        <f t="shared" si="116"/>
        <v>0.74604999999999999</v>
      </c>
      <c r="I7466" s="10" cm="1">
        <f t="array" ref="I7466">_xlfn.XLOOKUP(H7466,_xlfn.ANCHORARRAY($D$11),_xlfn.ANCHORARRAY($B$11),,1,1)</f>
        <v>6</v>
      </c>
    </row>
    <row r="7467" spans="6:9" x14ac:dyDescent="0.3">
      <c r="F7467" s="2">
        <v>7462</v>
      </c>
      <c r="G7467" s="10">
        <v>6</v>
      </c>
      <c r="H7467" s="17">
        <f t="shared" si="116"/>
        <v>0.74614999999999998</v>
      </c>
      <c r="I7467" s="10" cm="1">
        <f t="array" ref="I7467">_xlfn.XLOOKUP(H7467,_xlfn.ANCHORARRAY($D$11),_xlfn.ANCHORARRAY($B$11),,1,1)</f>
        <v>6</v>
      </c>
    </row>
    <row r="7468" spans="6:9" x14ac:dyDescent="0.3">
      <c r="F7468" s="2">
        <v>7463</v>
      </c>
      <c r="G7468" s="10">
        <v>6</v>
      </c>
      <c r="H7468" s="17">
        <f t="shared" si="116"/>
        <v>0.74624999999999997</v>
      </c>
      <c r="I7468" s="10" cm="1">
        <f t="array" ref="I7468">_xlfn.XLOOKUP(H7468,_xlfn.ANCHORARRAY($D$11),_xlfn.ANCHORARRAY($B$11),,1,1)</f>
        <v>6</v>
      </c>
    </row>
    <row r="7469" spans="6:9" x14ac:dyDescent="0.3">
      <c r="F7469" s="2">
        <v>7464</v>
      </c>
      <c r="G7469" s="10">
        <v>6</v>
      </c>
      <c r="H7469" s="17">
        <f t="shared" si="116"/>
        <v>0.74634999999999996</v>
      </c>
      <c r="I7469" s="10" cm="1">
        <f t="array" ref="I7469">_xlfn.XLOOKUP(H7469,_xlfn.ANCHORARRAY($D$11),_xlfn.ANCHORARRAY($B$11),,1,1)</f>
        <v>6</v>
      </c>
    </row>
    <row r="7470" spans="6:9" x14ac:dyDescent="0.3">
      <c r="F7470" s="2">
        <v>7465</v>
      </c>
      <c r="G7470" s="10">
        <v>6</v>
      </c>
      <c r="H7470" s="17">
        <f t="shared" si="116"/>
        <v>0.74644999999999995</v>
      </c>
      <c r="I7470" s="10" cm="1">
        <f t="array" ref="I7470">_xlfn.XLOOKUP(H7470,_xlfn.ANCHORARRAY($D$11),_xlfn.ANCHORARRAY($B$11),,1,1)</f>
        <v>6</v>
      </c>
    </row>
    <row r="7471" spans="6:9" x14ac:dyDescent="0.3">
      <c r="F7471" s="2">
        <v>7466</v>
      </c>
      <c r="G7471" s="10">
        <v>6</v>
      </c>
      <c r="H7471" s="17">
        <f t="shared" si="116"/>
        <v>0.74655000000000005</v>
      </c>
      <c r="I7471" s="10" cm="1">
        <f t="array" ref="I7471">_xlfn.XLOOKUP(H7471,_xlfn.ANCHORARRAY($D$11),_xlfn.ANCHORARRAY($B$11),,1,1)</f>
        <v>6</v>
      </c>
    </row>
    <row r="7472" spans="6:9" x14ac:dyDescent="0.3">
      <c r="F7472" s="2">
        <v>7467</v>
      </c>
      <c r="G7472" s="10">
        <v>6</v>
      </c>
      <c r="H7472" s="17">
        <f t="shared" si="116"/>
        <v>0.74665000000000004</v>
      </c>
      <c r="I7472" s="10" cm="1">
        <f t="array" ref="I7472">_xlfn.XLOOKUP(H7472,_xlfn.ANCHORARRAY($D$11),_xlfn.ANCHORARRAY($B$11),,1,1)</f>
        <v>6</v>
      </c>
    </row>
    <row r="7473" spans="6:9" x14ac:dyDescent="0.3">
      <c r="F7473" s="2">
        <v>7468</v>
      </c>
      <c r="G7473" s="10">
        <v>6</v>
      </c>
      <c r="H7473" s="17">
        <f t="shared" si="116"/>
        <v>0.74675000000000002</v>
      </c>
      <c r="I7473" s="10" cm="1">
        <f t="array" ref="I7473">_xlfn.XLOOKUP(H7473,_xlfn.ANCHORARRAY($D$11),_xlfn.ANCHORARRAY($B$11),,1,1)</f>
        <v>6</v>
      </c>
    </row>
    <row r="7474" spans="6:9" x14ac:dyDescent="0.3">
      <c r="F7474" s="2">
        <v>7469</v>
      </c>
      <c r="G7474" s="10">
        <v>6</v>
      </c>
      <c r="H7474" s="17">
        <f t="shared" si="116"/>
        <v>0.74685000000000001</v>
      </c>
      <c r="I7474" s="10" cm="1">
        <f t="array" ref="I7474">_xlfn.XLOOKUP(H7474,_xlfn.ANCHORARRAY($D$11),_xlfn.ANCHORARRAY($B$11),,1,1)</f>
        <v>6</v>
      </c>
    </row>
    <row r="7475" spans="6:9" x14ac:dyDescent="0.3">
      <c r="F7475" s="2">
        <v>7470</v>
      </c>
      <c r="G7475" s="10">
        <v>6</v>
      </c>
      <c r="H7475" s="17">
        <f t="shared" si="116"/>
        <v>0.74695</v>
      </c>
      <c r="I7475" s="10" cm="1">
        <f t="array" ref="I7475">_xlfn.XLOOKUP(H7475,_xlfn.ANCHORARRAY($D$11),_xlfn.ANCHORARRAY($B$11),,1,1)</f>
        <v>6</v>
      </c>
    </row>
    <row r="7476" spans="6:9" x14ac:dyDescent="0.3">
      <c r="F7476" s="2">
        <v>7471</v>
      </c>
      <c r="G7476" s="10">
        <v>6</v>
      </c>
      <c r="H7476" s="17">
        <f t="shared" si="116"/>
        <v>0.74704999999999999</v>
      </c>
      <c r="I7476" s="10" cm="1">
        <f t="array" ref="I7476">_xlfn.XLOOKUP(H7476,_xlfn.ANCHORARRAY($D$11),_xlfn.ANCHORARRAY($B$11),,1,1)</f>
        <v>6</v>
      </c>
    </row>
    <row r="7477" spans="6:9" x14ac:dyDescent="0.3">
      <c r="F7477" s="2">
        <v>7472</v>
      </c>
      <c r="G7477" s="10">
        <v>6</v>
      </c>
      <c r="H7477" s="17">
        <f t="shared" si="116"/>
        <v>0.74714999999999998</v>
      </c>
      <c r="I7477" s="10" cm="1">
        <f t="array" ref="I7477">_xlfn.XLOOKUP(H7477,_xlfn.ANCHORARRAY($D$11),_xlfn.ANCHORARRAY($B$11),,1,1)</f>
        <v>6</v>
      </c>
    </row>
    <row r="7478" spans="6:9" x14ac:dyDescent="0.3">
      <c r="F7478" s="2">
        <v>7473</v>
      </c>
      <c r="G7478" s="10">
        <v>6</v>
      </c>
      <c r="H7478" s="17">
        <f t="shared" si="116"/>
        <v>0.74724999999999997</v>
      </c>
      <c r="I7478" s="10" cm="1">
        <f t="array" ref="I7478">_xlfn.XLOOKUP(H7478,_xlfn.ANCHORARRAY($D$11),_xlfn.ANCHORARRAY($B$11),,1,1)</f>
        <v>6</v>
      </c>
    </row>
    <row r="7479" spans="6:9" x14ac:dyDescent="0.3">
      <c r="F7479" s="2">
        <v>7474</v>
      </c>
      <c r="G7479" s="10">
        <v>6</v>
      </c>
      <c r="H7479" s="17">
        <f t="shared" si="116"/>
        <v>0.74734999999999996</v>
      </c>
      <c r="I7479" s="10" cm="1">
        <f t="array" ref="I7479">_xlfn.XLOOKUP(H7479,_xlfn.ANCHORARRAY($D$11),_xlfn.ANCHORARRAY($B$11),,1,1)</f>
        <v>6</v>
      </c>
    </row>
    <row r="7480" spans="6:9" x14ac:dyDescent="0.3">
      <c r="F7480" s="2">
        <v>7475</v>
      </c>
      <c r="G7480" s="10">
        <v>6</v>
      </c>
      <c r="H7480" s="17">
        <f t="shared" si="116"/>
        <v>0.74744999999999995</v>
      </c>
      <c r="I7480" s="10" cm="1">
        <f t="array" ref="I7480">_xlfn.XLOOKUP(H7480,_xlfn.ANCHORARRAY($D$11),_xlfn.ANCHORARRAY($B$11),,1,1)</f>
        <v>6</v>
      </c>
    </row>
    <row r="7481" spans="6:9" x14ac:dyDescent="0.3">
      <c r="F7481" s="2">
        <v>7476</v>
      </c>
      <c r="G7481" s="10">
        <v>6</v>
      </c>
      <c r="H7481" s="17">
        <f t="shared" si="116"/>
        <v>0.74755000000000005</v>
      </c>
      <c r="I7481" s="10" cm="1">
        <f t="array" ref="I7481">_xlfn.XLOOKUP(H7481,_xlfn.ANCHORARRAY($D$11),_xlfn.ANCHORARRAY($B$11),,1,1)</f>
        <v>6</v>
      </c>
    </row>
    <row r="7482" spans="6:9" x14ac:dyDescent="0.3">
      <c r="F7482" s="2">
        <v>7477</v>
      </c>
      <c r="G7482" s="10">
        <v>6</v>
      </c>
      <c r="H7482" s="17">
        <f t="shared" si="116"/>
        <v>0.74765000000000004</v>
      </c>
      <c r="I7482" s="10" cm="1">
        <f t="array" ref="I7482">_xlfn.XLOOKUP(H7482,_xlfn.ANCHORARRAY($D$11),_xlfn.ANCHORARRAY($B$11),,1,1)</f>
        <v>6</v>
      </c>
    </row>
    <row r="7483" spans="6:9" x14ac:dyDescent="0.3">
      <c r="F7483" s="2">
        <v>7478</v>
      </c>
      <c r="G7483" s="10">
        <v>6</v>
      </c>
      <c r="H7483" s="17">
        <f t="shared" si="116"/>
        <v>0.74775000000000003</v>
      </c>
      <c r="I7483" s="10" cm="1">
        <f t="array" ref="I7483">_xlfn.XLOOKUP(H7483,_xlfn.ANCHORARRAY($D$11),_xlfn.ANCHORARRAY($B$11),,1,1)</f>
        <v>6</v>
      </c>
    </row>
    <row r="7484" spans="6:9" x14ac:dyDescent="0.3">
      <c r="F7484" s="2">
        <v>7479</v>
      </c>
      <c r="G7484" s="10">
        <v>6</v>
      </c>
      <c r="H7484" s="17">
        <f t="shared" si="116"/>
        <v>0.74785000000000001</v>
      </c>
      <c r="I7484" s="10" cm="1">
        <f t="array" ref="I7484">_xlfn.XLOOKUP(H7484,_xlfn.ANCHORARRAY($D$11),_xlfn.ANCHORARRAY($B$11),,1,1)</f>
        <v>6</v>
      </c>
    </row>
    <row r="7485" spans="6:9" x14ac:dyDescent="0.3">
      <c r="F7485" s="2">
        <v>7480</v>
      </c>
      <c r="G7485" s="10">
        <v>6</v>
      </c>
      <c r="H7485" s="17">
        <f t="shared" si="116"/>
        <v>0.74795</v>
      </c>
      <c r="I7485" s="10" cm="1">
        <f t="array" ref="I7485">_xlfn.XLOOKUP(H7485,_xlfn.ANCHORARRAY($D$11),_xlfn.ANCHORARRAY($B$11),,1,1)</f>
        <v>6</v>
      </c>
    </row>
    <row r="7486" spans="6:9" x14ac:dyDescent="0.3">
      <c r="F7486" s="2">
        <v>7481</v>
      </c>
      <c r="G7486" s="10">
        <v>6</v>
      </c>
      <c r="H7486" s="17">
        <f t="shared" si="116"/>
        <v>0.74804999999999999</v>
      </c>
      <c r="I7486" s="10" cm="1">
        <f t="array" ref="I7486">_xlfn.XLOOKUP(H7486,_xlfn.ANCHORARRAY($D$11),_xlfn.ANCHORARRAY($B$11),,1,1)</f>
        <v>6</v>
      </c>
    </row>
    <row r="7487" spans="6:9" x14ac:dyDescent="0.3">
      <c r="F7487" s="2">
        <v>7482</v>
      </c>
      <c r="G7487" s="10">
        <v>6</v>
      </c>
      <c r="H7487" s="17">
        <f t="shared" si="116"/>
        <v>0.74814999999999998</v>
      </c>
      <c r="I7487" s="10" cm="1">
        <f t="array" ref="I7487">_xlfn.XLOOKUP(H7487,_xlfn.ANCHORARRAY($D$11),_xlfn.ANCHORARRAY($B$11),,1,1)</f>
        <v>6</v>
      </c>
    </row>
    <row r="7488" spans="6:9" x14ac:dyDescent="0.3">
      <c r="F7488" s="2">
        <v>7483</v>
      </c>
      <c r="G7488" s="10">
        <v>6</v>
      </c>
      <c r="H7488" s="17">
        <f t="shared" si="116"/>
        <v>0.74824999999999997</v>
      </c>
      <c r="I7488" s="10" cm="1">
        <f t="array" ref="I7488">_xlfn.XLOOKUP(H7488,_xlfn.ANCHORARRAY($D$11),_xlfn.ANCHORARRAY($B$11),,1,1)</f>
        <v>6</v>
      </c>
    </row>
    <row r="7489" spans="6:9" x14ac:dyDescent="0.3">
      <c r="F7489" s="2">
        <v>7484</v>
      </c>
      <c r="G7489" s="10">
        <v>6</v>
      </c>
      <c r="H7489" s="17">
        <f t="shared" si="116"/>
        <v>0.74834999999999996</v>
      </c>
      <c r="I7489" s="10" cm="1">
        <f t="array" ref="I7489">_xlfn.XLOOKUP(H7489,_xlfn.ANCHORARRAY($D$11),_xlfn.ANCHORARRAY($B$11),,1,1)</f>
        <v>6</v>
      </c>
    </row>
    <row r="7490" spans="6:9" x14ac:dyDescent="0.3">
      <c r="F7490" s="2">
        <v>7485</v>
      </c>
      <c r="G7490" s="10">
        <v>6</v>
      </c>
      <c r="H7490" s="17">
        <f t="shared" si="116"/>
        <v>0.74844999999999995</v>
      </c>
      <c r="I7490" s="10" cm="1">
        <f t="array" ref="I7490">_xlfn.XLOOKUP(H7490,_xlfn.ANCHORARRAY($D$11),_xlfn.ANCHORARRAY($B$11),,1,1)</f>
        <v>6</v>
      </c>
    </row>
    <row r="7491" spans="6:9" x14ac:dyDescent="0.3">
      <c r="F7491" s="2">
        <v>7486</v>
      </c>
      <c r="G7491" s="10">
        <v>6</v>
      </c>
      <c r="H7491" s="17">
        <f t="shared" si="116"/>
        <v>0.74855000000000005</v>
      </c>
      <c r="I7491" s="10" cm="1">
        <f t="array" ref="I7491">_xlfn.XLOOKUP(H7491,_xlfn.ANCHORARRAY($D$11),_xlfn.ANCHORARRAY($B$11),,1,1)</f>
        <v>6</v>
      </c>
    </row>
    <row r="7492" spans="6:9" x14ac:dyDescent="0.3">
      <c r="F7492" s="2">
        <v>7487</v>
      </c>
      <c r="G7492" s="10">
        <v>6</v>
      </c>
      <c r="H7492" s="17">
        <f t="shared" si="116"/>
        <v>0.74865000000000004</v>
      </c>
      <c r="I7492" s="10" cm="1">
        <f t="array" ref="I7492">_xlfn.XLOOKUP(H7492,_xlfn.ANCHORARRAY($D$11),_xlfn.ANCHORARRAY($B$11),,1,1)</f>
        <v>6</v>
      </c>
    </row>
    <row r="7493" spans="6:9" x14ac:dyDescent="0.3">
      <c r="F7493" s="2">
        <v>7488</v>
      </c>
      <c r="G7493" s="10">
        <v>6</v>
      </c>
      <c r="H7493" s="17">
        <f t="shared" si="116"/>
        <v>0.74875000000000003</v>
      </c>
      <c r="I7493" s="10" cm="1">
        <f t="array" ref="I7493">_xlfn.XLOOKUP(H7493,_xlfn.ANCHORARRAY($D$11),_xlfn.ANCHORARRAY($B$11),,1,1)</f>
        <v>6</v>
      </c>
    </row>
    <row r="7494" spans="6:9" x14ac:dyDescent="0.3">
      <c r="F7494" s="2">
        <v>7489</v>
      </c>
      <c r="G7494" s="10">
        <v>6</v>
      </c>
      <c r="H7494" s="17">
        <f t="shared" si="116"/>
        <v>0.74885000000000002</v>
      </c>
      <c r="I7494" s="10" cm="1">
        <f t="array" ref="I7494">_xlfn.XLOOKUP(H7494,_xlfn.ANCHORARRAY($D$11),_xlfn.ANCHORARRAY($B$11),,1,1)</f>
        <v>6</v>
      </c>
    </row>
    <row r="7495" spans="6:9" x14ac:dyDescent="0.3">
      <c r="F7495" s="2">
        <v>7490</v>
      </c>
      <c r="G7495" s="10">
        <v>6</v>
      </c>
      <c r="H7495" s="17">
        <f t="shared" ref="H7495:H7558" si="117">(F7495-1/2)/COUNT($F$6:$F$10005)</f>
        <v>0.74895</v>
      </c>
      <c r="I7495" s="10" cm="1">
        <f t="array" ref="I7495">_xlfn.XLOOKUP(H7495,_xlfn.ANCHORARRAY($D$11),_xlfn.ANCHORARRAY($B$11),,1,1)</f>
        <v>6</v>
      </c>
    </row>
    <row r="7496" spans="6:9" x14ac:dyDescent="0.3">
      <c r="F7496" s="2">
        <v>7491</v>
      </c>
      <c r="G7496" s="10">
        <v>6</v>
      </c>
      <c r="H7496" s="17">
        <f t="shared" si="117"/>
        <v>0.74904999999999999</v>
      </c>
      <c r="I7496" s="10" cm="1">
        <f t="array" ref="I7496">_xlfn.XLOOKUP(H7496,_xlfn.ANCHORARRAY($D$11),_xlfn.ANCHORARRAY($B$11),,1,1)</f>
        <v>6</v>
      </c>
    </row>
    <row r="7497" spans="6:9" x14ac:dyDescent="0.3">
      <c r="F7497" s="2">
        <v>7492</v>
      </c>
      <c r="G7497" s="10">
        <v>6</v>
      </c>
      <c r="H7497" s="17">
        <f t="shared" si="117"/>
        <v>0.74914999999999998</v>
      </c>
      <c r="I7497" s="10" cm="1">
        <f t="array" ref="I7497">_xlfn.XLOOKUP(H7497,_xlfn.ANCHORARRAY($D$11),_xlfn.ANCHORARRAY($B$11),,1,1)</f>
        <v>6</v>
      </c>
    </row>
    <row r="7498" spans="6:9" x14ac:dyDescent="0.3">
      <c r="F7498" s="2">
        <v>7493</v>
      </c>
      <c r="G7498" s="10">
        <v>6</v>
      </c>
      <c r="H7498" s="17">
        <f t="shared" si="117"/>
        <v>0.74924999999999997</v>
      </c>
      <c r="I7498" s="10" cm="1">
        <f t="array" ref="I7498">_xlfn.XLOOKUP(H7498,_xlfn.ANCHORARRAY($D$11),_xlfn.ANCHORARRAY($B$11),,1,1)</f>
        <v>6</v>
      </c>
    </row>
    <row r="7499" spans="6:9" x14ac:dyDescent="0.3">
      <c r="F7499" s="2">
        <v>7494</v>
      </c>
      <c r="G7499" s="10">
        <v>6</v>
      </c>
      <c r="H7499" s="17">
        <f t="shared" si="117"/>
        <v>0.74934999999999996</v>
      </c>
      <c r="I7499" s="10" cm="1">
        <f t="array" ref="I7499">_xlfn.XLOOKUP(H7499,_xlfn.ANCHORARRAY($D$11),_xlfn.ANCHORARRAY($B$11),,1,1)</f>
        <v>6</v>
      </c>
    </row>
    <row r="7500" spans="6:9" x14ac:dyDescent="0.3">
      <c r="F7500" s="2">
        <v>7495</v>
      </c>
      <c r="G7500" s="10">
        <v>6</v>
      </c>
      <c r="H7500" s="17">
        <f t="shared" si="117"/>
        <v>0.74944999999999995</v>
      </c>
      <c r="I7500" s="10" cm="1">
        <f t="array" ref="I7500">_xlfn.XLOOKUP(H7500,_xlfn.ANCHORARRAY($D$11),_xlfn.ANCHORARRAY($B$11),,1,1)</f>
        <v>6</v>
      </c>
    </row>
    <row r="7501" spans="6:9" x14ac:dyDescent="0.3">
      <c r="F7501" s="2">
        <v>7496</v>
      </c>
      <c r="G7501" s="10">
        <v>6</v>
      </c>
      <c r="H7501" s="17">
        <f t="shared" si="117"/>
        <v>0.74955000000000005</v>
      </c>
      <c r="I7501" s="10" cm="1">
        <f t="array" ref="I7501">_xlfn.XLOOKUP(H7501,_xlfn.ANCHORARRAY($D$11),_xlfn.ANCHORARRAY($B$11),,1,1)</f>
        <v>6</v>
      </c>
    </row>
    <row r="7502" spans="6:9" x14ac:dyDescent="0.3">
      <c r="F7502" s="2">
        <v>7497</v>
      </c>
      <c r="G7502" s="10">
        <v>6</v>
      </c>
      <c r="H7502" s="17">
        <f t="shared" si="117"/>
        <v>0.74965000000000004</v>
      </c>
      <c r="I7502" s="10" cm="1">
        <f t="array" ref="I7502">_xlfn.XLOOKUP(H7502,_xlfn.ANCHORARRAY($D$11),_xlfn.ANCHORARRAY($B$11),,1,1)</f>
        <v>6</v>
      </c>
    </row>
    <row r="7503" spans="6:9" x14ac:dyDescent="0.3">
      <c r="F7503" s="2">
        <v>7498</v>
      </c>
      <c r="G7503" s="10">
        <v>6</v>
      </c>
      <c r="H7503" s="17">
        <f t="shared" si="117"/>
        <v>0.74975000000000003</v>
      </c>
      <c r="I7503" s="10" cm="1">
        <f t="array" ref="I7503">_xlfn.XLOOKUP(H7503,_xlfn.ANCHORARRAY($D$11),_xlfn.ANCHORARRAY($B$11),,1,1)</f>
        <v>6</v>
      </c>
    </row>
    <row r="7504" spans="6:9" x14ac:dyDescent="0.3">
      <c r="F7504" s="2">
        <v>7499</v>
      </c>
      <c r="G7504" s="10">
        <v>6</v>
      </c>
      <c r="H7504" s="17">
        <f t="shared" si="117"/>
        <v>0.74985000000000002</v>
      </c>
      <c r="I7504" s="10" cm="1">
        <f t="array" ref="I7504">_xlfn.XLOOKUP(H7504,_xlfn.ANCHORARRAY($D$11),_xlfn.ANCHORARRAY($B$11),,1,1)</f>
        <v>6</v>
      </c>
    </row>
    <row r="7505" spans="6:9" x14ac:dyDescent="0.3">
      <c r="F7505" s="2">
        <v>7500</v>
      </c>
      <c r="G7505" s="10">
        <v>6</v>
      </c>
      <c r="H7505" s="17">
        <f t="shared" si="117"/>
        <v>0.74995000000000001</v>
      </c>
      <c r="I7505" s="10" cm="1">
        <f t="array" ref="I7505">_xlfn.XLOOKUP(H7505,_xlfn.ANCHORARRAY($D$11),_xlfn.ANCHORARRAY($B$11),,1,1)</f>
        <v>6</v>
      </c>
    </row>
    <row r="7506" spans="6:9" x14ac:dyDescent="0.3">
      <c r="F7506" s="2">
        <v>7501</v>
      </c>
      <c r="G7506" s="10">
        <v>6</v>
      </c>
      <c r="H7506" s="17">
        <f t="shared" si="117"/>
        <v>0.75004999999999999</v>
      </c>
      <c r="I7506" s="10" cm="1">
        <f t="array" ref="I7506">_xlfn.XLOOKUP(H7506,_xlfn.ANCHORARRAY($D$11),_xlfn.ANCHORARRAY($B$11),,1,1)</f>
        <v>6</v>
      </c>
    </row>
    <row r="7507" spans="6:9" x14ac:dyDescent="0.3">
      <c r="F7507" s="2">
        <v>7502</v>
      </c>
      <c r="G7507" s="10">
        <v>6</v>
      </c>
      <c r="H7507" s="17">
        <f t="shared" si="117"/>
        <v>0.75014999999999998</v>
      </c>
      <c r="I7507" s="10" cm="1">
        <f t="array" ref="I7507">_xlfn.XLOOKUP(H7507,_xlfn.ANCHORARRAY($D$11),_xlfn.ANCHORARRAY($B$11),,1,1)</f>
        <v>6</v>
      </c>
    </row>
    <row r="7508" spans="6:9" x14ac:dyDescent="0.3">
      <c r="F7508" s="2">
        <v>7503</v>
      </c>
      <c r="G7508" s="10">
        <v>6</v>
      </c>
      <c r="H7508" s="17">
        <f t="shared" si="117"/>
        <v>0.75024999999999997</v>
      </c>
      <c r="I7508" s="10" cm="1">
        <f t="array" ref="I7508">_xlfn.XLOOKUP(H7508,_xlfn.ANCHORARRAY($D$11),_xlfn.ANCHORARRAY($B$11),,1,1)</f>
        <v>6</v>
      </c>
    </row>
    <row r="7509" spans="6:9" x14ac:dyDescent="0.3">
      <c r="F7509" s="2">
        <v>7504</v>
      </c>
      <c r="G7509" s="10">
        <v>6</v>
      </c>
      <c r="H7509" s="17">
        <f t="shared" si="117"/>
        <v>0.75034999999999996</v>
      </c>
      <c r="I7509" s="10" cm="1">
        <f t="array" ref="I7509">_xlfn.XLOOKUP(H7509,_xlfn.ANCHORARRAY($D$11),_xlfn.ANCHORARRAY($B$11),,1,1)</f>
        <v>6</v>
      </c>
    </row>
    <row r="7510" spans="6:9" x14ac:dyDescent="0.3">
      <c r="F7510" s="2">
        <v>7505</v>
      </c>
      <c r="G7510" s="10">
        <v>6</v>
      </c>
      <c r="H7510" s="17">
        <f t="shared" si="117"/>
        <v>0.75044999999999995</v>
      </c>
      <c r="I7510" s="10" cm="1">
        <f t="array" ref="I7510">_xlfn.XLOOKUP(H7510,_xlfn.ANCHORARRAY($D$11),_xlfn.ANCHORARRAY($B$11),,1,1)</f>
        <v>6</v>
      </c>
    </row>
    <row r="7511" spans="6:9" x14ac:dyDescent="0.3">
      <c r="F7511" s="2">
        <v>7506</v>
      </c>
      <c r="G7511" s="10">
        <v>6</v>
      </c>
      <c r="H7511" s="17">
        <f t="shared" si="117"/>
        <v>0.75055000000000005</v>
      </c>
      <c r="I7511" s="10" cm="1">
        <f t="array" ref="I7511">_xlfn.XLOOKUP(H7511,_xlfn.ANCHORARRAY($D$11),_xlfn.ANCHORARRAY($B$11),,1,1)</f>
        <v>6</v>
      </c>
    </row>
    <row r="7512" spans="6:9" x14ac:dyDescent="0.3">
      <c r="F7512" s="2">
        <v>7507</v>
      </c>
      <c r="G7512" s="10">
        <v>6</v>
      </c>
      <c r="H7512" s="17">
        <f t="shared" si="117"/>
        <v>0.75065000000000004</v>
      </c>
      <c r="I7512" s="10" cm="1">
        <f t="array" ref="I7512">_xlfn.XLOOKUP(H7512,_xlfn.ANCHORARRAY($D$11),_xlfn.ANCHORARRAY($B$11),,1,1)</f>
        <v>6</v>
      </c>
    </row>
    <row r="7513" spans="6:9" x14ac:dyDescent="0.3">
      <c r="F7513" s="2">
        <v>7508</v>
      </c>
      <c r="G7513" s="10">
        <v>6</v>
      </c>
      <c r="H7513" s="17">
        <f t="shared" si="117"/>
        <v>0.75075000000000003</v>
      </c>
      <c r="I7513" s="10" cm="1">
        <f t="array" ref="I7513">_xlfn.XLOOKUP(H7513,_xlfn.ANCHORARRAY($D$11),_xlfn.ANCHORARRAY($B$11),,1,1)</f>
        <v>6</v>
      </c>
    </row>
    <row r="7514" spans="6:9" x14ac:dyDescent="0.3">
      <c r="F7514" s="2">
        <v>7509</v>
      </c>
      <c r="G7514" s="10">
        <v>6</v>
      </c>
      <c r="H7514" s="17">
        <f t="shared" si="117"/>
        <v>0.75085000000000002</v>
      </c>
      <c r="I7514" s="10" cm="1">
        <f t="array" ref="I7514">_xlfn.XLOOKUP(H7514,_xlfn.ANCHORARRAY($D$11),_xlfn.ANCHORARRAY($B$11),,1,1)</f>
        <v>6</v>
      </c>
    </row>
    <row r="7515" spans="6:9" x14ac:dyDescent="0.3">
      <c r="F7515" s="2">
        <v>7510</v>
      </c>
      <c r="G7515" s="10">
        <v>6</v>
      </c>
      <c r="H7515" s="17">
        <f t="shared" si="117"/>
        <v>0.75095000000000001</v>
      </c>
      <c r="I7515" s="10" cm="1">
        <f t="array" ref="I7515">_xlfn.XLOOKUP(H7515,_xlfn.ANCHORARRAY($D$11),_xlfn.ANCHORARRAY($B$11),,1,1)</f>
        <v>6</v>
      </c>
    </row>
    <row r="7516" spans="6:9" x14ac:dyDescent="0.3">
      <c r="F7516" s="2">
        <v>7511</v>
      </c>
      <c r="G7516" s="10">
        <v>6</v>
      </c>
      <c r="H7516" s="17">
        <f t="shared" si="117"/>
        <v>0.75105</v>
      </c>
      <c r="I7516" s="10" cm="1">
        <f t="array" ref="I7516">_xlfn.XLOOKUP(H7516,_xlfn.ANCHORARRAY($D$11),_xlfn.ANCHORARRAY($B$11),,1,1)</f>
        <v>6</v>
      </c>
    </row>
    <row r="7517" spans="6:9" x14ac:dyDescent="0.3">
      <c r="F7517" s="2">
        <v>7512</v>
      </c>
      <c r="G7517" s="10">
        <v>6</v>
      </c>
      <c r="H7517" s="17">
        <f t="shared" si="117"/>
        <v>0.75114999999999998</v>
      </c>
      <c r="I7517" s="10" cm="1">
        <f t="array" ref="I7517">_xlfn.XLOOKUP(H7517,_xlfn.ANCHORARRAY($D$11),_xlfn.ANCHORARRAY($B$11),,1,1)</f>
        <v>6</v>
      </c>
    </row>
    <row r="7518" spans="6:9" x14ac:dyDescent="0.3">
      <c r="F7518" s="2">
        <v>7513</v>
      </c>
      <c r="G7518" s="10">
        <v>6</v>
      </c>
      <c r="H7518" s="17">
        <f t="shared" si="117"/>
        <v>0.75124999999999997</v>
      </c>
      <c r="I7518" s="10" cm="1">
        <f t="array" ref="I7518">_xlfn.XLOOKUP(H7518,_xlfn.ANCHORARRAY($D$11),_xlfn.ANCHORARRAY($B$11),,1,1)</f>
        <v>6</v>
      </c>
    </row>
    <row r="7519" spans="6:9" x14ac:dyDescent="0.3">
      <c r="F7519" s="2">
        <v>7514</v>
      </c>
      <c r="G7519" s="10">
        <v>6</v>
      </c>
      <c r="H7519" s="17">
        <f t="shared" si="117"/>
        <v>0.75134999999999996</v>
      </c>
      <c r="I7519" s="10" cm="1">
        <f t="array" ref="I7519">_xlfn.XLOOKUP(H7519,_xlfn.ANCHORARRAY($D$11),_xlfn.ANCHORARRAY($B$11),,1,1)</f>
        <v>6</v>
      </c>
    </row>
    <row r="7520" spans="6:9" x14ac:dyDescent="0.3">
      <c r="F7520" s="2">
        <v>7515</v>
      </c>
      <c r="G7520" s="10">
        <v>6</v>
      </c>
      <c r="H7520" s="17">
        <f t="shared" si="117"/>
        <v>0.75144999999999995</v>
      </c>
      <c r="I7520" s="10" cm="1">
        <f t="array" ref="I7520">_xlfn.XLOOKUP(H7520,_xlfn.ANCHORARRAY($D$11),_xlfn.ANCHORARRAY($B$11),,1,1)</f>
        <v>6</v>
      </c>
    </row>
    <row r="7521" spans="6:9" x14ac:dyDescent="0.3">
      <c r="F7521" s="2">
        <v>7516</v>
      </c>
      <c r="G7521" s="10">
        <v>6</v>
      </c>
      <c r="H7521" s="17">
        <f t="shared" si="117"/>
        <v>0.75155000000000005</v>
      </c>
      <c r="I7521" s="10" cm="1">
        <f t="array" ref="I7521">_xlfn.XLOOKUP(H7521,_xlfn.ANCHORARRAY($D$11),_xlfn.ANCHORARRAY($B$11),,1,1)</f>
        <v>6</v>
      </c>
    </row>
    <row r="7522" spans="6:9" x14ac:dyDescent="0.3">
      <c r="F7522" s="2">
        <v>7517</v>
      </c>
      <c r="G7522" s="10">
        <v>6</v>
      </c>
      <c r="H7522" s="17">
        <f t="shared" si="117"/>
        <v>0.75165000000000004</v>
      </c>
      <c r="I7522" s="10" cm="1">
        <f t="array" ref="I7522">_xlfn.XLOOKUP(H7522,_xlfn.ANCHORARRAY($D$11),_xlfn.ANCHORARRAY($B$11),,1,1)</f>
        <v>6</v>
      </c>
    </row>
    <row r="7523" spans="6:9" x14ac:dyDescent="0.3">
      <c r="F7523" s="2">
        <v>7518</v>
      </c>
      <c r="G7523" s="10">
        <v>6</v>
      </c>
      <c r="H7523" s="17">
        <f t="shared" si="117"/>
        <v>0.75175000000000003</v>
      </c>
      <c r="I7523" s="10" cm="1">
        <f t="array" ref="I7523">_xlfn.XLOOKUP(H7523,_xlfn.ANCHORARRAY($D$11),_xlfn.ANCHORARRAY($B$11),,1,1)</f>
        <v>6</v>
      </c>
    </row>
    <row r="7524" spans="6:9" x14ac:dyDescent="0.3">
      <c r="F7524" s="2">
        <v>7519</v>
      </c>
      <c r="G7524" s="10">
        <v>6</v>
      </c>
      <c r="H7524" s="17">
        <f t="shared" si="117"/>
        <v>0.75185000000000002</v>
      </c>
      <c r="I7524" s="10" cm="1">
        <f t="array" ref="I7524">_xlfn.XLOOKUP(H7524,_xlfn.ANCHORARRAY($D$11),_xlfn.ANCHORARRAY($B$11),,1,1)</f>
        <v>6</v>
      </c>
    </row>
    <row r="7525" spans="6:9" x14ac:dyDescent="0.3">
      <c r="F7525" s="2">
        <v>7520</v>
      </c>
      <c r="G7525" s="10">
        <v>6</v>
      </c>
      <c r="H7525" s="17">
        <f t="shared" si="117"/>
        <v>0.75195000000000001</v>
      </c>
      <c r="I7525" s="10" cm="1">
        <f t="array" ref="I7525">_xlfn.XLOOKUP(H7525,_xlfn.ANCHORARRAY($D$11),_xlfn.ANCHORARRAY($B$11),,1,1)</f>
        <v>6</v>
      </c>
    </row>
    <row r="7526" spans="6:9" x14ac:dyDescent="0.3">
      <c r="F7526" s="2">
        <v>7521</v>
      </c>
      <c r="G7526" s="10">
        <v>6</v>
      </c>
      <c r="H7526" s="17">
        <f t="shared" si="117"/>
        <v>0.75205</v>
      </c>
      <c r="I7526" s="10" cm="1">
        <f t="array" ref="I7526">_xlfn.XLOOKUP(H7526,_xlfn.ANCHORARRAY($D$11),_xlfn.ANCHORARRAY($B$11),,1,1)</f>
        <v>6</v>
      </c>
    </row>
    <row r="7527" spans="6:9" x14ac:dyDescent="0.3">
      <c r="F7527" s="2">
        <v>7522</v>
      </c>
      <c r="G7527" s="10">
        <v>6</v>
      </c>
      <c r="H7527" s="17">
        <f t="shared" si="117"/>
        <v>0.75214999999999999</v>
      </c>
      <c r="I7527" s="10" cm="1">
        <f t="array" ref="I7527">_xlfn.XLOOKUP(H7527,_xlfn.ANCHORARRAY($D$11),_xlfn.ANCHORARRAY($B$11),,1,1)</f>
        <v>6</v>
      </c>
    </row>
    <row r="7528" spans="6:9" x14ac:dyDescent="0.3">
      <c r="F7528" s="2">
        <v>7523</v>
      </c>
      <c r="G7528" s="10">
        <v>6</v>
      </c>
      <c r="H7528" s="17">
        <f t="shared" si="117"/>
        <v>0.75224999999999997</v>
      </c>
      <c r="I7528" s="10" cm="1">
        <f t="array" ref="I7528">_xlfn.XLOOKUP(H7528,_xlfn.ANCHORARRAY($D$11),_xlfn.ANCHORARRAY($B$11),,1,1)</f>
        <v>6</v>
      </c>
    </row>
    <row r="7529" spans="6:9" x14ac:dyDescent="0.3">
      <c r="F7529" s="2">
        <v>7524</v>
      </c>
      <c r="G7529" s="10">
        <v>6</v>
      </c>
      <c r="H7529" s="17">
        <f t="shared" si="117"/>
        <v>0.75234999999999996</v>
      </c>
      <c r="I7529" s="10" cm="1">
        <f t="array" ref="I7529">_xlfn.XLOOKUP(H7529,_xlfn.ANCHORARRAY($D$11),_xlfn.ANCHORARRAY($B$11),,1,1)</f>
        <v>6</v>
      </c>
    </row>
    <row r="7530" spans="6:9" x14ac:dyDescent="0.3">
      <c r="F7530" s="2">
        <v>7525</v>
      </c>
      <c r="G7530" s="10">
        <v>6</v>
      </c>
      <c r="H7530" s="17">
        <f t="shared" si="117"/>
        <v>0.75244999999999995</v>
      </c>
      <c r="I7530" s="10" cm="1">
        <f t="array" ref="I7530">_xlfn.XLOOKUP(H7530,_xlfn.ANCHORARRAY($D$11),_xlfn.ANCHORARRAY($B$11),,1,1)</f>
        <v>6</v>
      </c>
    </row>
    <row r="7531" spans="6:9" x14ac:dyDescent="0.3">
      <c r="F7531" s="2">
        <v>7526</v>
      </c>
      <c r="G7531" s="10">
        <v>6</v>
      </c>
      <c r="H7531" s="17">
        <f t="shared" si="117"/>
        <v>0.75255000000000005</v>
      </c>
      <c r="I7531" s="10" cm="1">
        <f t="array" ref="I7531">_xlfn.XLOOKUP(H7531,_xlfn.ANCHORARRAY($D$11),_xlfn.ANCHORARRAY($B$11),,1,1)</f>
        <v>6</v>
      </c>
    </row>
    <row r="7532" spans="6:9" x14ac:dyDescent="0.3">
      <c r="F7532" s="2">
        <v>7527</v>
      </c>
      <c r="G7532" s="10">
        <v>6</v>
      </c>
      <c r="H7532" s="17">
        <f t="shared" si="117"/>
        <v>0.75265000000000004</v>
      </c>
      <c r="I7532" s="10" cm="1">
        <f t="array" ref="I7532">_xlfn.XLOOKUP(H7532,_xlfn.ANCHORARRAY($D$11),_xlfn.ANCHORARRAY($B$11),,1,1)</f>
        <v>6</v>
      </c>
    </row>
    <row r="7533" spans="6:9" x14ac:dyDescent="0.3">
      <c r="F7533" s="2">
        <v>7528</v>
      </c>
      <c r="G7533" s="10">
        <v>6</v>
      </c>
      <c r="H7533" s="17">
        <f t="shared" si="117"/>
        <v>0.75275000000000003</v>
      </c>
      <c r="I7533" s="10" cm="1">
        <f t="array" ref="I7533">_xlfn.XLOOKUP(H7533,_xlfn.ANCHORARRAY($D$11),_xlfn.ANCHORARRAY($B$11),,1,1)</f>
        <v>6</v>
      </c>
    </row>
    <row r="7534" spans="6:9" x14ac:dyDescent="0.3">
      <c r="F7534" s="2">
        <v>7529</v>
      </c>
      <c r="G7534" s="10">
        <v>6</v>
      </c>
      <c r="H7534" s="17">
        <f t="shared" si="117"/>
        <v>0.75285000000000002</v>
      </c>
      <c r="I7534" s="10" cm="1">
        <f t="array" ref="I7534">_xlfn.XLOOKUP(H7534,_xlfn.ANCHORARRAY($D$11),_xlfn.ANCHORARRAY($B$11),,1,1)</f>
        <v>6</v>
      </c>
    </row>
    <row r="7535" spans="6:9" x14ac:dyDescent="0.3">
      <c r="F7535" s="2">
        <v>7530</v>
      </c>
      <c r="G7535" s="10">
        <v>6</v>
      </c>
      <c r="H7535" s="17">
        <f t="shared" si="117"/>
        <v>0.75295000000000001</v>
      </c>
      <c r="I7535" s="10" cm="1">
        <f t="array" ref="I7535">_xlfn.XLOOKUP(H7535,_xlfn.ANCHORARRAY($D$11),_xlfn.ANCHORARRAY($B$11),,1,1)</f>
        <v>6</v>
      </c>
    </row>
    <row r="7536" spans="6:9" x14ac:dyDescent="0.3">
      <c r="F7536" s="2">
        <v>7531</v>
      </c>
      <c r="G7536" s="10">
        <v>6</v>
      </c>
      <c r="H7536" s="17">
        <f t="shared" si="117"/>
        <v>0.75305</v>
      </c>
      <c r="I7536" s="10" cm="1">
        <f t="array" ref="I7536">_xlfn.XLOOKUP(H7536,_xlfn.ANCHORARRAY($D$11),_xlfn.ANCHORARRAY($B$11),,1,1)</f>
        <v>6</v>
      </c>
    </row>
    <row r="7537" spans="6:9" x14ac:dyDescent="0.3">
      <c r="F7537" s="2">
        <v>7532</v>
      </c>
      <c r="G7537" s="10">
        <v>6</v>
      </c>
      <c r="H7537" s="17">
        <f t="shared" si="117"/>
        <v>0.75314999999999999</v>
      </c>
      <c r="I7537" s="10" cm="1">
        <f t="array" ref="I7537">_xlfn.XLOOKUP(H7537,_xlfn.ANCHORARRAY($D$11),_xlfn.ANCHORARRAY($B$11),,1,1)</f>
        <v>6</v>
      </c>
    </row>
    <row r="7538" spans="6:9" x14ac:dyDescent="0.3">
      <c r="F7538" s="2">
        <v>7533</v>
      </c>
      <c r="G7538" s="10">
        <v>6</v>
      </c>
      <c r="H7538" s="17">
        <f t="shared" si="117"/>
        <v>0.75324999999999998</v>
      </c>
      <c r="I7538" s="10" cm="1">
        <f t="array" ref="I7538">_xlfn.XLOOKUP(H7538,_xlfn.ANCHORARRAY($D$11),_xlfn.ANCHORARRAY($B$11),,1,1)</f>
        <v>6</v>
      </c>
    </row>
    <row r="7539" spans="6:9" x14ac:dyDescent="0.3">
      <c r="F7539" s="2">
        <v>7534</v>
      </c>
      <c r="G7539" s="10">
        <v>6</v>
      </c>
      <c r="H7539" s="17">
        <f t="shared" si="117"/>
        <v>0.75334999999999996</v>
      </c>
      <c r="I7539" s="10" cm="1">
        <f t="array" ref="I7539">_xlfn.XLOOKUP(H7539,_xlfn.ANCHORARRAY($D$11),_xlfn.ANCHORARRAY($B$11),,1,1)</f>
        <v>6</v>
      </c>
    </row>
    <row r="7540" spans="6:9" x14ac:dyDescent="0.3">
      <c r="F7540" s="2">
        <v>7535</v>
      </c>
      <c r="G7540" s="10">
        <v>6</v>
      </c>
      <c r="H7540" s="17">
        <f t="shared" si="117"/>
        <v>0.75344999999999995</v>
      </c>
      <c r="I7540" s="10" cm="1">
        <f t="array" ref="I7540">_xlfn.XLOOKUP(H7540,_xlfn.ANCHORARRAY($D$11),_xlfn.ANCHORARRAY($B$11),,1,1)</f>
        <v>6</v>
      </c>
    </row>
    <row r="7541" spans="6:9" x14ac:dyDescent="0.3">
      <c r="F7541" s="2">
        <v>7536</v>
      </c>
      <c r="G7541" s="10">
        <v>6</v>
      </c>
      <c r="H7541" s="17">
        <f t="shared" si="117"/>
        <v>0.75355000000000005</v>
      </c>
      <c r="I7541" s="10" cm="1">
        <f t="array" ref="I7541">_xlfn.XLOOKUP(H7541,_xlfn.ANCHORARRAY($D$11),_xlfn.ANCHORARRAY($B$11),,1,1)</f>
        <v>6</v>
      </c>
    </row>
    <row r="7542" spans="6:9" x14ac:dyDescent="0.3">
      <c r="F7542" s="2">
        <v>7537</v>
      </c>
      <c r="G7542" s="10">
        <v>6</v>
      </c>
      <c r="H7542" s="17">
        <f t="shared" si="117"/>
        <v>0.75365000000000004</v>
      </c>
      <c r="I7542" s="10" cm="1">
        <f t="array" ref="I7542">_xlfn.XLOOKUP(H7542,_xlfn.ANCHORARRAY($D$11),_xlfn.ANCHORARRAY($B$11),,1,1)</f>
        <v>6</v>
      </c>
    </row>
    <row r="7543" spans="6:9" x14ac:dyDescent="0.3">
      <c r="F7543" s="2">
        <v>7538</v>
      </c>
      <c r="G7543" s="10">
        <v>6</v>
      </c>
      <c r="H7543" s="17">
        <f t="shared" si="117"/>
        <v>0.75375000000000003</v>
      </c>
      <c r="I7543" s="10" cm="1">
        <f t="array" ref="I7543">_xlfn.XLOOKUP(H7543,_xlfn.ANCHORARRAY($D$11),_xlfn.ANCHORARRAY($B$11),,1,1)</f>
        <v>6</v>
      </c>
    </row>
    <row r="7544" spans="6:9" x14ac:dyDescent="0.3">
      <c r="F7544" s="2">
        <v>7539</v>
      </c>
      <c r="G7544" s="10">
        <v>6</v>
      </c>
      <c r="H7544" s="17">
        <f t="shared" si="117"/>
        <v>0.75385000000000002</v>
      </c>
      <c r="I7544" s="10" cm="1">
        <f t="array" ref="I7544">_xlfn.XLOOKUP(H7544,_xlfn.ANCHORARRAY($D$11),_xlfn.ANCHORARRAY($B$11),,1,1)</f>
        <v>6</v>
      </c>
    </row>
    <row r="7545" spans="6:9" x14ac:dyDescent="0.3">
      <c r="F7545" s="2">
        <v>7540</v>
      </c>
      <c r="G7545" s="10">
        <v>6</v>
      </c>
      <c r="H7545" s="17">
        <f t="shared" si="117"/>
        <v>0.75395000000000001</v>
      </c>
      <c r="I7545" s="10" cm="1">
        <f t="array" ref="I7545">_xlfn.XLOOKUP(H7545,_xlfn.ANCHORARRAY($D$11),_xlfn.ANCHORARRAY($B$11),,1,1)</f>
        <v>6</v>
      </c>
    </row>
    <row r="7546" spans="6:9" x14ac:dyDescent="0.3">
      <c r="F7546" s="2">
        <v>7541</v>
      </c>
      <c r="G7546" s="10">
        <v>6</v>
      </c>
      <c r="H7546" s="17">
        <f t="shared" si="117"/>
        <v>0.75405</v>
      </c>
      <c r="I7546" s="10" cm="1">
        <f t="array" ref="I7546">_xlfn.XLOOKUP(H7546,_xlfn.ANCHORARRAY($D$11),_xlfn.ANCHORARRAY($B$11),,1,1)</f>
        <v>6</v>
      </c>
    </row>
    <row r="7547" spans="6:9" x14ac:dyDescent="0.3">
      <c r="F7547" s="2">
        <v>7542</v>
      </c>
      <c r="G7547" s="10">
        <v>6</v>
      </c>
      <c r="H7547" s="17">
        <f t="shared" si="117"/>
        <v>0.75414999999999999</v>
      </c>
      <c r="I7547" s="10" cm="1">
        <f t="array" ref="I7547">_xlfn.XLOOKUP(H7547,_xlfn.ANCHORARRAY($D$11),_xlfn.ANCHORARRAY($B$11),,1,1)</f>
        <v>6</v>
      </c>
    </row>
    <row r="7548" spans="6:9" x14ac:dyDescent="0.3">
      <c r="F7548" s="2">
        <v>7543</v>
      </c>
      <c r="G7548" s="10">
        <v>6</v>
      </c>
      <c r="H7548" s="17">
        <f t="shared" si="117"/>
        <v>0.75424999999999998</v>
      </c>
      <c r="I7548" s="10" cm="1">
        <f t="array" ref="I7548">_xlfn.XLOOKUP(H7548,_xlfn.ANCHORARRAY($D$11),_xlfn.ANCHORARRAY($B$11),,1,1)</f>
        <v>6</v>
      </c>
    </row>
    <row r="7549" spans="6:9" x14ac:dyDescent="0.3">
      <c r="F7549" s="2">
        <v>7544</v>
      </c>
      <c r="G7549" s="10">
        <v>6</v>
      </c>
      <c r="H7549" s="17">
        <f t="shared" si="117"/>
        <v>0.75434999999999997</v>
      </c>
      <c r="I7549" s="10" cm="1">
        <f t="array" ref="I7549">_xlfn.XLOOKUP(H7549,_xlfn.ANCHORARRAY($D$11),_xlfn.ANCHORARRAY($B$11),,1,1)</f>
        <v>6</v>
      </c>
    </row>
    <row r="7550" spans="6:9" x14ac:dyDescent="0.3">
      <c r="F7550" s="2">
        <v>7545</v>
      </c>
      <c r="G7550" s="10">
        <v>6</v>
      </c>
      <c r="H7550" s="17">
        <f t="shared" si="117"/>
        <v>0.75444999999999995</v>
      </c>
      <c r="I7550" s="10" cm="1">
        <f t="array" ref="I7550">_xlfn.XLOOKUP(H7550,_xlfn.ANCHORARRAY($D$11),_xlfn.ANCHORARRAY($B$11),,1,1)</f>
        <v>6</v>
      </c>
    </row>
    <row r="7551" spans="6:9" x14ac:dyDescent="0.3">
      <c r="F7551" s="2">
        <v>7546</v>
      </c>
      <c r="G7551" s="10">
        <v>6</v>
      </c>
      <c r="H7551" s="17">
        <f t="shared" si="117"/>
        <v>0.75455000000000005</v>
      </c>
      <c r="I7551" s="10" cm="1">
        <f t="array" ref="I7551">_xlfn.XLOOKUP(H7551,_xlfn.ANCHORARRAY($D$11),_xlfn.ANCHORARRAY($B$11),,1,1)</f>
        <v>6</v>
      </c>
    </row>
    <row r="7552" spans="6:9" x14ac:dyDescent="0.3">
      <c r="F7552" s="2">
        <v>7547</v>
      </c>
      <c r="G7552" s="10">
        <v>6</v>
      </c>
      <c r="H7552" s="17">
        <f t="shared" si="117"/>
        <v>0.75465000000000004</v>
      </c>
      <c r="I7552" s="10" cm="1">
        <f t="array" ref="I7552">_xlfn.XLOOKUP(H7552,_xlfn.ANCHORARRAY($D$11),_xlfn.ANCHORARRAY($B$11),,1,1)</f>
        <v>6</v>
      </c>
    </row>
    <row r="7553" spans="6:9" x14ac:dyDescent="0.3">
      <c r="F7553" s="2">
        <v>7548</v>
      </c>
      <c r="G7553" s="10">
        <v>6</v>
      </c>
      <c r="H7553" s="17">
        <f t="shared" si="117"/>
        <v>0.75475000000000003</v>
      </c>
      <c r="I7553" s="10" cm="1">
        <f t="array" ref="I7553">_xlfn.XLOOKUP(H7553,_xlfn.ANCHORARRAY($D$11),_xlfn.ANCHORARRAY($B$11),,1,1)</f>
        <v>6</v>
      </c>
    </row>
    <row r="7554" spans="6:9" x14ac:dyDescent="0.3">
      <c r="F7554" s="2">
        <v>7549</v>
      </c>
      <c r="G7554" s="10">
        <v>6</v>
      </c>
      <c r="H7554" s="17">
        <f t="shared" si="117"/>
        <v>0.75485000000000002</v>
      </c>
      <c r="I7554" s="10" cm="1">
        <f t="array" ref="I7554">_xlfn.XLOOKUP(H7554,_xlfn.ANCHORARRAY($D$11),_xlfn.ANCHORARRAY($B$11),,1,1)</f>
        <v>6</v>
      </c>
    </row>
    <row r="7555" spans="6:9" x14ac:dyDescent="0.3">
      <c r="F7555" s="2">
        <v>7550</v>
      </c>
      <c r="G7555" s="10">
        <v>6</v>
      </c>
      <c r="H7555" s="17">
        <f t="shared" si="117"/>
        <v>0.75495000000000001</v>
      </c>
      <c r="I7555" s="10" cm="1">
        <f t="array" ref="I7555">_xlfn.XLOOKUP(H7555,_xlfn.ANCHORARRAY($D$11),_xlfn.ANCHORARRAY($B$11),,1,1)</f>
        <v>6</v>
      </c>
    </row>
    <row r="7556" spans="6:9" x14ac:dyDescent="0.3">
      <c r="F7556" s="2">
        <v>7551</v>
      </c>
      <c r="G7556" s="10">
        <v>6</v>
      </c>
      <c r="H7556" s="17">
        <f t="shared" si="117"/>
        <v>0.75505</v>
      </c>
      <c r="I7556" s="10" cm="1">
        <f t="array" ref="I7556">_xlfn.XLOOKUP(H7556,_xlfn.ANCHORARRAY($D$11),_xlfn.ANCHORARRAY($B$11),,1,1)</f>
        <v>6</v>
      </c>
    </row>
    <row r="7557" spans="6:9" x14ac:dyDescent="0.3">
      <c r="F7557" s="2">
        <v>7552</v>
      </c>
      <c r="G7557" s="10">
        <v>6</v>
      </c>
      <c r="H7557" s="17">
        <f t="shared" si="117"/>
        <v>0.75514999999999999</v>
      </c>
      <c r="I7557" s="10" cm="1">
        <f t="array" ref="I7557">_xlfn.XLOOKUP(H7557,_xlfn.ANCHORARRAY($D$11),_xlfn.ANCHORARRAY($B$11),,1,1)</f>
        <v>6</v>
      </c>
    </row>
    <row r="7558" spans="6:9" x14ac:dyDescent="0.3">
      <c r="F7558" s="2">
        <v>7553</v>
      </c>
      <c r="G7558" s="10">
        <v>6</v>
      </c>
      <c r="H7558" s="17">
        <f t="shared" si="117"/>
        <v>0.75524999999999998</v>
      </c>
      <c r="I7558" s="10" cm="1">
        <f t="array" ref="I7558">_xlfn.XLOOKUP(H7558,_xlfn.ANCHORARRAY($D$11),_xlfn.ANCHORARRAY($B$11),,1,1)</f>
        <v>6</v>
      </c>
    </row>
    <row r="7559" spans="6:9" x14ac:dyDescent="0.3">
      <c r="F7559" s="2">
        <v>7554</v>
      </c>
      <c r="G7559" s="10">
        <v>6</v>
      </c>
      <c r="H7559" s="17">
        <f t="shared" ref="H7559:H7622" si="118">(F7559-1/2)/COUNT($F$6:$F$10005)</f>
        <v>0.75534999999999997</v>
      </c>
      <c r="I7559" s="10" cm="1">
        <f t="array" ref="I7559">_xlfn.XLOOKUP(H7559,_xlfn.ANCHORARRAY($D$11),_xlfn.ANCHORARRAY($B$11),,1,1)</f>
        <v>6</v>
      </c>
    </row>
    <row r="7560" spans="6:9" x14ac:dyDescent="0.3">
      <c r="F7560" s="2">
        <v>7555</v>
      </c>
      <c r="G7560" s="10">
        <v>6</v>
      </c>
      <c r="H7560" s="17">
        <f t="shared" si="118"/>
        <v>0.75544999999999995</v>
      </c>
      <c r="I7560" s="10" cm="1">
        <f t="array" ref="I7560">_xlfn.XLOOKUP(H7560,_xlfn.ANCHORARRAY($D$11),_xlfn.ANCHORARRAY($B$11),,1,1)</f>
        <v>6</v>
      </c>
    </row>
    <row r="7561" spans="6:9" x14ac:dyDescent="0.3">
      <c r="F7561" s="2">
        <v>7556</v>
      </c>
      <c r="G7561" s="10">
        <v>6</v>
      </c>
      <c r="H7561" s="17">
        <f t="shared" si="118"/>
        <v>0.75555000000000005</v>
      </c>
      <c r="I7561" s="10" cm="1">
        <f t="array" ref="I7561">_xlfn.XLOOKUP(H7561,_xlfn.ANCHORARRAY($D$11),_xlfn.ANCHORARRAY($B$11),,1,1)</f>
        <v>6</v>
      </c>
    </row>
    <row r="7562" spans="6:9" x14ac:dyDescent="0.3">
      <c r="F7562" s="2">
        <v>7557</v>
      </c>
      <c r="G7562" s="10">
        <v>6</v>
      </c>
      <c r="H7562" s="17">
        <f t="shared" si="118"/>
        <v>0.75565000000000004</v>
      </c>
      <c r="I7562" s="10" cm="1">
        <f t="array" ref="I7562">_xlfn.XLOOKUP(H7562,_xlfn.ANCHORARRAY($D$11),_xlfn.ANCHORARRAY($B$11),,1,1)</f>
        <v>6</v>
      </c>
    </row>
    <row r="7563" spans="6:9" x14ac:dyDescent="0.3">
      <c r="F7563" s="2">
        <v>7558</v>
      </c>
      <c r="G7563" s="10">
        <v>6</v>
      </c>
      <c r="H7563" s="17">
        <f t="shared" si="118"/>
        <v>0.75575000000000003</v>
      </c>
      <c r="I7563" s="10" cm="1">
        <f t="array" ref="I7563">_xlfn.XLOOKUP(H7563,_xlfn.ANCHORARRAY($D$11),_xlfn.ANCHORARRAY($B$11),,1,1)</f>
        <v>6</v>
      </c>
    </row>
    <row r="7564" spans="6:9" x14ac:dyDescent="0.3">
      <c r="F7564" s="2">
        <v>7559</v>
      </c>
      <c r="G7564" s="10">
        <v>6</v>
      </c>
      <c r="H7564" s="17">
        <f t="shared" si="118"/>
        <v>0.75585000000000002</v>
      </c>
      <c r="I7564" s="10" cm="1">
        <f t="array" ref="I7564">_xlfn.XLOOKUP(H7564,_xlfn.ANCHORARRAY($D$11),_xlfn.ANCHORARRAY($B$11),,1,1)</f>
        <v>6</v>
      </c>
    </row>
    <row r="7565" spans="6:9" x14ac:dyDescent="0.3">
      <c r="F7565" s="2">
        <v>7560</v>
      </c>
      <c r="G7565" s="10">
        <v>6</v>
      </c>
      <c r="H7565" s="17">
        <f t="shared" si="118"/>
        <v>0.75595000000000001</v>
      </c>
      <c r="I7565" s="10" cm="1">
        <f t="array" ref="I7565">_xlfn.XLOOKUP(H7565,_xlfn.ANCHORARRAY($D$11),_xlfn.ANCHORARRAY($B$11),,1,1)</f>
        <v>6</v>
      </c>
    </row>
    <row r="7566" spans="6:9" x14ac:dyDescent="0.3">
      <c r="F7566" s="2">
        <v>7561</v>
      </c>
      <c r="G7566" s="10">
        <v>6</v>
      </c>
      <c r="H7566" s="17">
        <f t="shared" si="118"/>
        <v>0.75605</v>
      </c>
      <c r="I7566" s="10" cm="1">
        <f t="array" ref="I7566">_xlfn.XLOOKUP(H7566,_xlfn.ANCHORARRAY($D$11),_xlfn.ANCHORARRAY($B$11),,1,1)</f>
        <v>6</v>
      </c>
    </row>
    <row r="7567" spans="6:9" x14ac:dyDescent="0.3">
      <c r="F7567" s="2">
        <v>7562</v>
      </c>
      <c r="G7567" s="10">
        <v>6</v>
      </c>
      <c r="H7567" s="17">
        <f t="shared" si="118"/>
        <v>0.75614999999999999</v>
      </c>
      <c r="I7567" s="10" cm="1">
        <f t="array" ref="I7567">_xlfn.XLOOKUP(H7567,_xlfn.ANCHORARRAY($D$11),_xlfn.ANCHORARRAY($B$11),,1,1)</f>
        <v>6</v>
      </c>
    </row>
    <row r="7568" spans="6:9" x14ac:dyDescent="0.3">
      <c r="F7568" s="2">
        <v>7563</v>
      </c>
      <c r="G7568" s="10">
        <v>6</v>
      </c>
      <c r="H7568" s="17">
        <f t="shared" si="118"/>
        <v>0.75624999999999998</v>
      </c>
      <c r="I7568" s="10" cm="1">
        <f t="array" ref="I7568">_xlfn.XLOOKUP(H7568,_xlfn.ANCHORARRAY($D$11),_xlfn.ANCHORARRAY($B$11),,1,1)</f>
        <v>6</v>
      </c>
    </row>
    <row r="7569" spans="6:9" x14ac:dyDescent="0.3">
      <c r="F7569" s="2">
        <v>7564</v>
      </c>
      <c r="G7569" s="10">
        <v>6</v>
      </c>
      <c r="H7569" s="17">
        <f t="shared" si="118"/>
        <v>0.75634999999999997</v>
      </c>
      <c r="I7569" s="10" cm="1">
        <f t="array" ref="I7569">_xlfn.XLOOKUP(H7569,_xlfn.ANCHORARRAY($D$11),_xlfn.ANCHORARRAY($B$11),,1,1)</f>
        <v>6</v>
      </c>
    </row>
    <row r="7570" spans="6:9" x14ac:dyDescent="0.3">
      <c r="F7570" s="2">
        <v>7565</v>
      </c>
      <c r="G7570" s="10">
        <v>6</v>
      </c>
      <c r="H7570" s="17">
        <f t="shared" si="118"/>
        <v>0.75644999999999996</v>
      </c>
      <c r="I7570" s="10" cm="1">
        <f t="array" ref="I7570">_xlfn.XLOOKUP(H7570,_xlfn.ANCHORARRAY($D$11),_xlfn.ANCHORARRAY($B$11),,1,1)</f>
        <v>6</v>
      </c>
    </row>
    <row r="7571" spans="6:9" x14ac:dyDescent="0.3">
      <c r="F7571" s="2">
        <v>7566</v>
      </c>
      <c r="G7571" s="10">
        <v>6</v>
      </c>
      <c r="H7571" s="17">
        <f t="shared" si="118"/>
        <v>0.75654999999999994</v>
      </c>
      <c r="I7571" s="10" cm="1">
        <f t="array" ref="I7571">_xlfn.XLOOKUP(H7571,_xlfn.ANCHORARRAY($D$11),_xlfn.ANCHORARRAY($B$11),,1,1)</f>
        <v>6</v>
      </c>
    </row>
    <row r="7572" spans="6:9" x14ac:dyDescent="0.3">
      <c r="F7572" s="2">
        <v>7567</v>
      </c>
      <c r="G7572" s="10">
        <v>6</v>
      </c>
      <c r="H7572" s="17">
        <f t="shared" si="118"/>
        <v>0.75665000000000004</v>
      </c>
      <c r="I7572" s="10" cm="1">
        <f t="array" ref="I7572">_xlfn.XLOOKUP(H7572,_xlfn.ANCHORARRAY($D$11),_xlfn.ANCHORARRAY($B$11),,1,1)</f>
        <v>6</v>
      </c>
    </row>
    <row r="7573" spans="6:9" x14ac:dyDescent="0.3">
      <c r="F7573" s="2">
        <v>7568</v>
      </c>
      <c r="G7573" s="10">
        <v>6</v>
      </c>
      <c r="H7573" s="17">
        <f t="shared" si="118"/>
        <v>0.75675000000000003</v>
      </c>
      <c r="I7573" s="10" cm="1">
        <f t="array" ref="I7573">_xlfn.XLOOKUP(H7573,_xlfn.ANCHORARRAY($D$11),_xlfn.ANCHORARRAY($B$11),,1,1)</f>
        <v>6</v>
      </c>
    </row>
    <row r="7574" spans="6:9" x14ac:dyDescent="0.3">
      <c r="F7574" s="2">
        <v>7569</v>
      </c>
      <c r="G7574" s="10">
        <v>6</v>
      </c>
      <c r="H7574" s="17">
        <f t="shared" si="118"/>
        <v>0.75685000000000002</v>
      </c>
      <c r="I7574" s="10" cm="1">
        <f t="array" ref="I7574">_xlfn.XLOOKUP(H7574,_xlfn.ANCHORARRAY($D$11),_xlfn.ANCHORARRAY($B$11),,1,1)</f>
        <v>6</v>
      </c>
    </row>
    <row r="7575" spans="6:9" x14ac:dyDescent="0.3">
      <c r="F7575" s="2">
        <v>7570</v>
      </c>
      <c r="G7575" s="10">
        <v>6</v>
      </c>
      <c r="H7575" s="17">
        <f t="shared" si="118"/>
        <v>0.75695000000000001</v>
      </c>
      <c r="I7575" s="10" cm="1">
        <f t="array" ref="I7575">_xlfn.XLOOKUP(H7575,_xlfn.ANCHORARRAY($D$11),_xlfn.ANCHORARRAY($B$11),,1,1)</f>
        <v>6</v>
      </c>
    </row>
    <row r="7576" spans="6:9" x14ac:dyDescent="0.3">
      <c r="F7576" s="2">
        <v>7571</v>
      </c>
      <c r="G7576" s="10">
        <v>6</v>
      </c>
      <c r="H7576" s="17">
        <f t="shared" si="118"/>
        <v>0.75705</v>
      </c>
      <c r="I7576" s="10" cm="1">
        <f t="array" ref="I7576">_xlfn.XLOOKUP(H7576,_xlfn.ANCHORARRAY($D$11),_xlfn.ANCHORARRAY($B$11),,1,1)</f>
        <v>6</v>
      </c>
    </row>
    <row r="7577" spans="6:9" x14ac:dyDescent="0.3">
      <c r="F7577" s="2">
        <v>7572</v>
      </c>
      <c r="G7577" s="10">
        <v>6</v>
      </c>
      <c r="H7577" s="17">
        <f t="shared" si="118"/>
        <v>0.75714999999999999</v>
      </c>
      <c r="I7577" s="10" cm="1">
        <f t="array" ref="I7577">_xlfn.XLOOKUP(H7577,_xlfn.ANCHORARRAY($D$11),_xlfn.ANCHORARRAY($B$11),,1,1)</f>
        <v>6</v>
      </c>
    </row>
    <row r="7578" spans="6:9" x14ac:dyDescent="0.3">
      <c r="F7578" s="2">
        <v>7573</v>
      </c>
      <c r="G7578" s="10">
        <v>6</v>
      </c>
      <c r="H7578" s="17">
        <f t="shared" si="118"/>
        <v>0.75724999999999998</v>
      </c>
      <c r="I7578" s="10" cm="1">
        <f t="array" ref="I7578">_xlfn.XLOOKUP(H7578,_xlfn.ANCHORARRAY($D$11),_xlfn.ANCHORARRAY($B$11),,1,1)</f>
        <v>6</v>
      </c>
    </row>
    <row r="7579" spans="6:9" x14ac:dyDescent="0.3">
      <c r="F7579" s="2">
        <v>7574</v>
      </c>
      <c r="G7579" s="10">
        <v>6</v>
      </c>
      <c r="H7579" s="17">
        <f t="shared" si="118"/>
        <v>0.75734999999999997</v>
      </c>
      <c r="I7579" s="10" cm="1">
        <f t="array" ref="I7579">_xlfn.XLOOKUP(H7579,_xlfn.ANCHORARRAY($D$11),_xlfn.ANCHORARRAY($B$11),,1,1)</f>
        <v>6</v>
      </c>
    </row>
    <row r="7580" spans="6:9" x14ac:dyDescent="0.3">
      <c r="F7580" s="2">
        <v>7575</v>
      </c>
      <c r="G7580" s="10">
        <v>6</v>
      </c>
      <c r="H7580" s="17">
        <f t="shared" si="118"/>
        <v>0.75744999999999996</v>
      </c>
      <c r="I7580" s="10" cm="1">
        <f t="array" ref="I7580">_xlfn.XLOOKUP(H7580,_xlfn.ANCHORARRAY($D$11),_xlfn.ANCHORARRAY($B$11),,1,1)</f>
        <v>6</v>
      </c>
    </row>
    <row r="7581" spans="6:9" x14ac:dyDescent="0.3">
      <c r="F7581" s="2">
        <v>7576</v>
      </c>
      <c r="G7581" s="10">
        <v>6</v>
      </c>
      <c r="H7581" s="17">
        <f t="shared" si="118"/>
        <v>0.75754999999999995</v>
      </c>
      <c r="I7581" s="10" cm="1">
        <f t="array" ref="I7581">_xlfn.XLOOKUP(H7581,_xlfn.ANCHORARRAY($D$11),_xlfn.ANCHORARRAY($B$11),,1,1)</f>
        <v>6</v>
      </c>
    </row>
    <row r="7582" spans="6:9" x14ac:dyDescent="0.3">
      <c r="F7582" s="2">
        <v>7577</v>
      </c>
      <c r="G7582" s="10">
        <v>6</v>
      </c>
      <c r="H7582" s="17">
        <f t="shared" si="118"/>
        <v>0.75765000000000005</v>
      </c>
      <c r="I7582" s="10" cm="1">
        <f t="array" ref="I7582">_xlfn.XLOOKUP(H7582,_xlfn.ANCHORARRAY($D$11),_xlfn.ANCHORARRAY($B$11),,1,1)</f>
        <v>6</v>
      </c>
    </row>
    <row r="7583" spans="6:9" x14ac:dyDescent="0.3">
      <c r="F7583" s="2">
        <v>7578</v>
      </c>
      <c r="G7583" s="10">
        <v>6</v>
      </c>
      <c r="H7583" s="17">
        <f t="shared" si="118"/>
        <v>0.75775000000000003</v>
      </c>
      <c r="I7583" s="10" cm="1">
        <f t="array" ref="I7583">_xlfn.XLOOKUP(H7583,_xlfn.ANCHORARRAY($D$11),_xlfn.ANCHORARRAY($B$11),,1,1)</f>
        <v>6</v>
      </c>
    </row>
    <row r="7584" spans="6:9" x14ac:dyDescent="0.3">
      <c r="F7584" s="2">
        <v>7579</v>
      </c>
      <c r="G7584" s="10">
        <v>6</v>
      </c>
      <c r="H7584" s="17">
        <f t="shared" si="118"/>
        <v>0.75785000000000002</v>
      </c>
      <c r="I7584" s="10" cm="1">
        <f t="array" ref="I7584">_xlfn.XLOOKUP(H7584,_xlfn.ANCHORARRAY($D$11),_xlfn.ANCHORARRAY($B$11),,1,1)</f>
        <v>6</v>
      </c>
    </row>
    <row r="7585" spans="6:9" x14ac:dyDescent="0.3">
      <c r="F7585" s="2">
        <v>7580</v>
      </c>
      <c r="G7585" s="10">
        <v>6</v>
      </c>
      <c r="H7585" s="17">
        <f t="shared" si="118"/>
        <v>0.75795000000000001</v>
      </c>
      <c r="I7585" s="10" cm="1">
        <f t="array" ref="I7585">_xlfn.XLOOKUP(H7585,_xlfn.ANCHORARRAY($D$11),_xlfn.ANCHORARRAY($B$11),,1,1)</f>
        <v>6</v>
      </c>
    </row>
    <row r="7586" spans="6:9" x14ac:dyDescent="0.3">
      <c r="F7586" s="2">
        <v>7581</v>
      </c>
      <c r="G7586" s="10">
        <v>6</v>
      </c>
      <c r="H7586" s="17">
        <f t="shared" si="118"/>
        <v>0.75805</v>
      </c>
      <c r="I7586" s="10" cm="1">
        <f t="array" ref="I7586">_xlfn.XLOOKUP(H7586,_xlfn.ANCHORARRAY($D$11),_xlfn.ANCHORARRAY($B$11),,1,1)</f>
        <v>6</v>
      </c>
    </row>
    <row r="7587" spans="6:9" x14ac:dyDescent="0.3">
      <c r="F7587" s="2">
        <v>7582</v>
      </c>
      <c r="G7587" s="10">
        <v>6</v>
      </c>
      <c r="H7587" s="17">
        <f t="shared" si="118"/>
        <v>0.75814999999999999</v>
      </c>
      <c r="I7587" s="10" cm="1">
        <f t="array" ref="I7587">_xlfn.XLOOKUP(H7587,_xlfn.ANCHORARRAY($D$11),_xlfn.ANCHORARRAY($B$11),,1,1)</f>
        <v>6</v>
      </c>
    </row>
    <row r="7588" spans="6:9" x14ac:dyDescent="0.3">
      <c r="F7588" s="2">
        <v>7583</v>
      </c>
      <c r="G7588" s="10">
        <v>6</v>
      </c>
      <c r="H7588" s="17">
        <f t="shared" si="118"/>
        <v>0.75824999999999998</v>
      </c>
      <c r="I7588" s="10" cm="1">
        <f t="array" ref="I7588">_xlfn.XLOOKUP(H7588,_xlfn.ANCHORARRAY($D$11),_xlfn.ANCHORARRAY($B$11),,1,1)</f>
        <v>6</v>
      </c>
    </row>
    <row r="7589" spans="6:9" x14ac:dyDescent="0.3">
      <c r="F7589" s="2">
        <v>7584</v>
      </c>
      <c r="G7589" s="10">
        <v>6</v>
      </c>
      <c r="H7589" s="17">
        <f t="shared" si="118"/>
        <v>0.75834999999999997</v>
      </c>
      <c r="I7589" s="10" cm="1">
        <f t="array" ref="I7589">_xlfn.XLOOKUP(H7589,_xlfn.ANCHORARRAY($D$11),_xlfn.ANCHORARRAY($B$11),,1,1)</f>
        <v>6</v>
      </c>
    </row>
    <row r="7590" spans="6:9" x14ac:dyDescent="0.3">
      <c r="F7590" s="2">
        <v>7585</v>
      </c>
      <c r="G7590" s="10">
        <v>6</v>
      </c>
      <c r="H7590" s="17">
        <f t="shared" si="118"/>
        <v>0.75844999999999996</v>
      </c>
      <c r="I7590" s="10" cm="1">
        <f t="array" ref="I7590">_xlfn.XLOOKUP(H7590,_xlfn.ANCHORARRAY($D$11),_xlfn.ANCHORARRAY($B$11),,1,1)</f>
        <v>6</v>
      </c>
    </row>
    <row r="7591" spans="6:9" x14ac:dyDescent="0.3">
      <c r="F7591" s="2">
        <v>7586</v>
      </c>
      <c r="G7591" s="10">
        <v>6</v>
      </c>
      <c r="H7591" s="17">
        <f t="shared" si="118"/>
        <v>0.75854999999999995</v>
      </c>
      <c r="I7591" s="10" cm="1">
        <f t="array" ref="I7591">_xlfn.XLOOKUP(H7591,_xlfn.ANCHORARRAY($D$11),_xlfn.ANCHORARRAY($B$11),,1,1)</f>
        <v>6</v>
      </c>
    </row>
    <row r="7592" spans="6:9" x14ac:dyDescent="0.3">
      <c r="F7592" s="2">
        <v>7587</v>
      </c>
      <c r="G7592" s="10">
        <v>6</v>
      </c>
      <c r="H7592" s="17">
        <f t="shared" si="118"/>
        <v>0.75865000000000005</v>
      </c>
      <c r="I7592" s="10" cm="1">
        <f t="array" ref="I7592">_xlfn.XLOOKUP(H7592,_xlfn.ANCHORARRAY($D$11),_xlfn.ANCHORARRAY($B$11),,1,1)</f>
        <v>6</v>
      </c>
    </row>
    <row r="7593" spans="6:9" x14ac:dyDescent="0.3">
      <c r="F7593" s="2">
        <v>7588</v>
      </c>
      <c r="G7593" s="10">
        <v>6</v>
      </c>
      <c r="H7593" s="17">
        <f t="shared" si="118"/>
        <v>0.75875000000000004</v>
      </c>
      <c r="I7593" s="10" cm="1">
        <f t="array" ref="I7593">_xlfn.XLOOKUP(H7593,_xlfn.ANCHORARRAY($D$11),_xlfn.ANCHORARRAY($B$11),,1,1)</f>
        <v>6</v>
      </c>
    </row>
    <row r="7594" spans="6:9" x14ac:dyDescent="0.3">
      <c r="F7594" s="2">
        <v>7589</v>
      </c>
      <c r="G7594" s="10">
        <v>6</v>
      </c>
      <c r="H7594" s="17">
        <f t="shared" si="118"/>
        <v>0.75885000000000002</v>
      </c>
      <c r="I7594" s="10" cm="1">
        <f t="array" ref="I7594">_xlfn.XLOOKUP(H7594,_xlfn.ANCHORARRAY($D$11),_xlfn.ANCHORARRAY($B$11),,1,1)</f>
        <v>6</v>
      </c>
    </row>
    <row r="7595" spans="6:9" x14ac:dyDescent="0.3">
      <c r="F7595" s="2">
        <v>7590</v>
      </c>
      <c r="G7595" s="10">
        <v>6</v>
      </c>
      <c r="H7595" s="17">
        <f t="shared" si="118"/>
        <v>0.75895000000000001</v>
      </c>
      <c r="I7595" s="10" cm="1">
        <f t="array" ref="I7595">_xlfn.XLOOKUP(H7595,_xlfn.ANCHORARRAY($D$11),_xlfn.ANCHORARRAY($B$11),,1,1)</f>
        <v>6</v>
      </c>
    </row>
    <row r="7596" spans="6:9" x14ac:dyDescent="0.3">
      <c r="F7596" s="2">
        <v>7591</v>
      </c>
      <c r="G7596" s="10">
        <v>6</v>
      </c>
      <c r="H7596" s="17">
        <f t="shared" si="118"/>
        <v>0.75905</v>
      </c>
      <c r="I7596" s="10" cm="1">
        <f t="array" ref="I7596">_xlfn.XLOOKUP(H7596,_xlfn.ANCHORARRAY($D$11),_xlfn.ANCHORARRAY($B$11),,1,1)</f>
        <v>6</v>
      </c>
    </row>
    <row r="7597" spans="6:9" x14ac:dyDescent="0.3">
      <c r="F7597" s="2">
        <v>7592</v>
      </c>
      <c r="G7597" s="10">
        <v>6</v>
      </c>
      <c r="H7597" s="17">
        <f t="shared" si="118"/>
        <v>0.75914999999999999</v>
      </c>
      <c r="I7597" s="10" cm="1">
        <f t="array" ref="I7597">_xlfn.XLOOKUP(H7597,_xlfn.ANCHORARRAY($D$11),_xlfn.ANCHORARRAY($B$11),,1,1)</f>
        <v>6</v>
      </c>
    </row>
    <row r="7598" spans="6:9" x14ac:dyDescent="0.3">
      <c r="F7598" s="2">
        <v>7593</v>
      </c>
      <c r="G7598" s="10">
        <v>6</v>
      </c>
      <c r="H7598" s="17">
        <f t="shared" si="118"/>
        <v>0.75924999999999998</v>
      </c>
      <c r="I7598" s="10" cm="1">
        <f t="array" ref="I7598">_xlfn.XLOOKUP(H7598,_xlfn.ANCHORARRAY($D$11),_xlfn.ANCHORARRAY($B$11),,1,1)</f>
        <v>6</v>
      </c>
    </row>
    <row r="7599" spans="6:9" x14ac:dyDescent="0.3">
      <c r="F7599" s="2">
        <v>7594</v>
      </c>
      <c r="G7599" s="10">
        <v>6</v>
      </c>
      <c r="H7599" s="17">
        <f t="shared" si="118"/>
        <v>0.75934999999999997</v>
      </c>
      <c r="I7599" s="10" cm="1">
        <f t="array" ref="I7599">_xlfn.XLOOKUP(H7599,_xlfn.ANCHORARRAY($D$11),_xlfn.ANCHORARRAY($B$11),,1,1)</f>
        <v>6</v>
      </c>
    </row>
    <row r="7600" spans="6:9" x14ac:dyDescent="0.3">
      <c r="F7600" s="2">
        <v>7595</v>
      </c>
      <c r="G7600" s="10">
        <v>6</v>
      </c>
      <c r="H7600" s="17">
        <f t="shared" si="118"/>
        <v>0.75944999999999996</v>
      </c>
      <c r="I7600" s="10" cm="1">
        <f t="array" ref="I7600">_xlfn.XLOOKUP(H7600,_xlfn.ANCHORARRAY($D$11),_xlfn.ANCHORARRAY($B$11),,1,1)</f>
        <v>6</v>
      </c>
    </row>
    <row r="7601" spans="6:9" x14ac:dyDescent="0.3">
      <c r="F7601" s="2">
        <v>7596</v>
      </c>
      <c r="G7601" s="10">
        <v>6</v>
      </c>
      <c r="H7601" s="17">
        <f t="shared" si="118"/>
        <v>0.75954999999999995</v>
      </c>
      <c r="I7601" s="10" cm="1">
        <f t="array" ref="I7601">_xlfn.XLOOKUP(H7601,_xlfn.ANCHORARRAY($D$11),_xlfn.ANCHORARRAY($B$11),,1,1)</f>
        <v>6</v>
      </c>
    </row>
    <row r="7602" spans="6:9" x14ac:dyDescent="0.3">
      <c r="F7602" s="2">
        <v>7597</v>
      </c>
      <c r="G7602" s="10">
        <v>6</v>
      </c>
      <c r="H7602" s="17">
        <f t="shared" si="118"/>
        <v>0.75965000000000005</v>
      </c>
      <c r="I7602" s="10" cm="1">
        <f t="array" ref="I7602">_xlfn.XLOOKUP(H7602,_xlfn.ANCHORARRAY($D$11),_xlfn.ANCHORARRAY($B$11),,1,1)</f>
        <v>6</v>
      </c>
    </row>
    <row r="7603" spans="6:9" x14ac:dyDescent="0.3">
      <c r="F7603" s="2">
        <v>7598</v>
      </c>
      <c r="G7603" s="10">
        <v>6</v>
      </c>
      <c r="H7603" s="17">
        <f t="shared" si="118"/>
        <v>0.75975000000000004</v>
      </c>
      <c r="I7603" s="10" cm="1">
        <f t="array" ref="I7603">_xlfn.XLOOKUP(H7603,_xlfn.ANCHORARRAY($D$11),_xlfn.ANCHORARRAY($B$11),,1,1)</f>
        <v>6</v>
      </c>
    </row>
    <row r="7604" spans="6:9" x14ac:dyDescent="0.3">
      <c r="F7604" s="2">
        <v>7599</v>
      </c>
      <c r="G7604" s="10">
        <v>6</v>
      </c>
      <c r="H7604" s="17">
        <f t="shared" si="118"/>
        <v>0.75985000000000003</v>
      </c>
      <c r="I7604" s="10" cm="1">
        <f t="array" ref="I7604">_xlfn.XLOOKUP(H7604,_xlfn.ANCHORARRAY($D$11),_xlfn.ANCHORARRAY($B$11),,1,1)</f>
        <v>6</v>
      </c>
    </row>
    <row r="7605" spans="6:9" x14ac:dyDescent="0.3">
      <c r="F7605" s="2">
        <v>7600</v>
      </c>
      <c r="G7605" s="10">
        <v>6</v>
      </c>
      <c r="H7605" s="17">
        <f t="shared" si="118"/>
        <v>0.75995000000000001</v>
      </c>
      <c r="I7605" s="10" cm="1">
        <f t="array" ref="I7605">_xlfn.XLOOKUP(H7605,_xlfn.ANCHORARRAY($D$11),_xlfn.ANCHORARRAY($B$11),,1,1)</f>
        <v>6</v>
      </c>
    </row>
    <row r="7606" spans="6:9" x14ac:dyDescent="0.3">
      <c r="F7606" s="2">
        <v>7601</v>
      </c>
      <c r="G7606" s="10">
        <v>6</v>
      </c>
      <c r="H7606" s="17">
        <f t="shared" si="118"/>
        <v>0.76005</v>
      </c>
      <c r="I7606" s="10" cm="1">
        <f t="array" ref="I7606">_xlfn.XLOOKUP(H7606,_xlfn.ANCHORARRAY($D$11),_xlfn.ANCHORARRAY($B$11),,1,1)</f>
        <v>6</v>
      </c>
    </row>
    <row r="7607" spans="6:9" x14ac:dyDescent="0.3">
      <c r="F7607" s="2">
        <v>7602</v>
      </c>
      <c r="G7607" s="10">
        <v>6</v>
      </c>
      <c r="H7607" s="17">
        <f t="shared" si="118"/>
        <v>0.76014999999999999</v>
      </c>
      <c r="I7607" s="10" cm="1">
        <f t="array" ref="I7607">_xlfn.XLOOKUP(H7607,_xlfn.ANCHORARRAY($D$11),_xlfn.ANCHORARRAY($B$11),,1,1)</f>
        <v>6</v>
      </c>
    </row>
    <row r="7608" spans="6:9" x14ac:dyDescent="0.3">
      <c r="F7608" s="2">
        <v>7603</v>
      </c>
      <c r="G7608" s="10">
        <v>6</v>
      </c>
      <c r="H7608" s="17">
        <f t="shared" si="118"/>
        <v>0.76024999999999998</v>
      </c>
      <c r="I7608" s="10" cm="1">
        <f t="array" ref="I7608">_xlfn.XLOOKUP(H7608,_xlfn.ANCHORARRAY($D$11),_xlfn.ANCHORARRAY($B$11),,1,1)</f>
        <v>6</v>
      </c>
    </row>
    <row r="7609" spans="6:9" x14ac:dyDescent="0.3">
      <c r="F7609" s="2">
        <v>7604</v>
      </c>
      <c r="G7609" s="10">
        <v>6</v>
      </c>
      <c r="H7609" s="17">
        <f t="shared" si="118"/>
        <v>0.76034999999999997</v>
      </c>
      <c r="I7609" s="10" cm="1">
        <f t="array" ref="I7609">_xlfn.XLOOKUP(H7609,_xlfn.ANCHORARRAY($D$11),_xlfn.ANCHORARRAY($B$11),,1,1)</f>
        <v>6</v>
      </c>
    </row>
    <row r="7610" spans="6:9" x14ac:dyDescent="0.3">
      <c r="F7610" s="2">
        <v>7605</v>
      </c>
      <c r="G7610" s="10">
        <v>6</v>
      </c>
      <c r="H7610" s="17">
        <f t="shared" si="118"/>
        <v>0.76044999999999996</v>
      </c>
      <c r="I7610" s="10" cm="1">
        <f t="array" ref="I7610">_xlfn.XLOOKUP(H7610,_xlfn.ANCHORARRAY($D$11),_xlfn.ANCHORARRAY($B$11),,1,1)</f>
        <v>6</v>
      </c>
    </row>
    <row r="7611" spans="6:9" x14ac:dyDescent="0.3">
      <c r="F7611" s="2">
        <v>7606</v>
      </c>
      <c r="G7611" s="10">
        <v>6</v>
      </c>
      <c r="H7611" s="17">
        <f t="shared" si="118"/>
        <v>0.76054999999999995</v>
      </c>
      <c r="I7611" s="10" cm="1">
        <f t="array" ref="I7611">_xlfn.XLOOKUP(H7611,_xlfn.ANCHORARRAY($D$11),_xlfn.ANCHORARRAY($B$11),,1,1)</f>
        <v>6</v>
      </c>
    </row>
    <row r="7612" spans="6:9" x14ac:dyDescent="0.3">
      <c r="F7612" s="2">
        <v>7607</v>
      </c>
      <c r="G7612" s="10">
        <v>6</v>
      </c>
      <c r="H7612" s="17">
        <f t="shared" si="118"/>
        <v>0.76065000000000005</v>
      </c>
      <c r="I7612" s="10" cm="1">
        <f t="array" ref="I7612">_xlfn.XLOOKUP(H7612,_xlfn.ANCHORARRAY($D$11),_xlfn.ANCHORARRAY($B$11),,1,1)</f>
        <v>6</v>
      </c>
    </row>
    <row r="7613" spans="6:9" x14ac:dyDescent="0.3">
      <c r="F7613" s="2">
        <v>7608</v>
      </c>
      <c r="G7613" s="10">
        <v>6</v>
      </c>
      <c r="H7613" s="17">
        <f t="shared" si="118"/>
        <v>0.76075000000000004</v>
      </c>
      <c r="I7613" s="10" cm="1">
        <f t="array" ref="I7613">_xlfn.XLOOKUP(H7613,_xlfn.ANCHORARRAY($D$11),_xlfn.ANCHORARRAY($B$11),,1,1)</f>
        <v>6</v>
      </c>
    </row>
    <row r="7614" spans="6:9" x14ac:dyDescent="0.3">
      <c r="F7614" s="2">
        <v>7609</v>
      </c>
      <c r="G7614" s="10">
        <v>6</v>
      </c>
      <c r="H7614" s="17">
        <f t="shared" si="118"/>
        <v>0.76085000000000003</v>
      </c>
      <c r="I7614" s="10" cm="1">
        <f t="array" ref="I7614">_xlfn.XLOOKUP(H7614,_xlfn.ANCHORARRAY($D$11),_xlfn.ANCHORARRAY($B$11),,1,1)</f>
        <v>6</v>
      </c>
    </row>
    <row r="7615" spans="6:9" x14ac:dyDescent="0.3">
      <c r="F7615" s="2">
        <v>7610</v>
      </c>
      <c r="G7615" s="10">
        <v>6</v>
      </c>
      <c r="H7615" s="17">
        <f t="shared" si="118"/>
        <v>0.76095000000000002</v>
      </c>
      <c r="I7615" s="10" cm="1">
        <f t="array" ref="I7615">_xlfn.XLOOKUP(H7615,_xlfn.ANCHORARRAY($D$11),_xlfn.ANCHORARRAY($B$11),,1,1)</f>
        <v>6</v>
      </c>
    </row>
    <row r="7616" spans="6:9" x14ac:dyDescent="0.3">
      <c r="F7616" s="2">
        <v>7611</v>
      </c>
      <c r="G7616" s="10">
        <v>6</v>
      </c>
      <c r="H7616" s="17">
        <f t="shared" si="118"/>
        <v>0.76105</v>
      </c>
      <c r="I7616" s="10" cm="1">
        <f t="array" ref="I7616">_xlfn.XLOOKUP(H7616,_xlfn.ANCHORARRAY($D$11),_xlfn.ANCHORARRAY($B$11),,1,1)</f>
        <v>6</v>
      </c>
    </row>
    <row r="7617" spans="6:9" x14ac:dyDescent="0.3">
      <c r="F7617" s="2">
        <v>7612</v>
      </c>
      <c r="G7617" s="10">
        <v>6</v>
      </c>
      <c r="H7617" s="17">
        <f t="shared" si="118"/>
        <v>0.76114999999999999</v>
      </c>
      <c r="I7617" s="10" cm="1">
        <f t="array" ref="I7617">_xlfn.XLOOKUP(H7617,_xlfn.ANCHORARRAY($D$11),_xlfn.ANCHORARRAY($B$11),,1,1)</f>
        <v>6</v>
      </c>
    </row>
    <row r="7618" spans="6:9" x14ac:dyDescent="0.3">
      <c r="F7618" s="2">
        <v>7613</v>
      </c>
      <c r="G7618" s="10">
        <v>6</v>
      </c>
      <c r="H7618" s="17">
        <f t="shared" si="118"/>
        <v>0.76124999999999998</v>
      </c>
      <c r="I7618" s="10" cm="1">
        <f t="array" ref="I7618">_xlfn.XLOOKUP(H7618,_xlfn.ANCHORARRAY($D$11),_xlfn.ANCHORARRAY($B$11),,1,1)</f>
        <v>6</v>
      </c>
    </row>
    <row r="7619" spans="6:9" x14ac:dyDescent="0.3">
      <c r="F7619" s="2">
        <v>7614</v>
      </c>
      <c r="G7619" s="10">
        <v>6</v>
      </c>
      <c r="H7619" s="17">
        <f t="shared" si="118"/>
        <v>0.76134999999999997</v>
      </c>
      <c r="I7619" s="10" cm="1">
        <f t="array" ref="I7619">_xlfn.XLOOKUP(H7619,_xlfn.ANCHORARRAY($D$11),_xlfn.ANCHORARRAY($B$11),,1,1)</f>
        <v>6</v>
      </c>
    </row>
    <row r="7620" spans="6:9" x14ac:dyDescent="0.3">
      <c r="F7620" s="2">
        <v>7615</v>
      </c>
      <c r="G7620" s="10">
        <v>6</v>
      </c>
      <c r="H7620" s="17">
        <f t="shared" si="118"/>
        <v>0.76144999999999996</v>
      </c>
      <c r="I7620" s="10" cm="1">
        <f t="array" ref="I7620">_xlfn.XLOOKUP(H7620,_xlfn.ANCHORARRAY($D$11),_xlfn.ANCHORARRAY($B$11),,1,1)</f>
        <v>6</v>
      </c>
    </row>
    <row r="7621" spans="6:9" x14ac:dyDescent="0.3">
      <c r="F7621" s="2">
        <v>7616</v>
      </c>
      <c r="G7621" s="10">
        <v>6</v>
      </c>
      <c r="H7621" s="17">
        <f t="shared" si="118"/>
        <v>0.76154999999999995</v>
      </c>
      <c r="I7621" s="10" cm="1">
        <f t="array" ref="I7621">_xlfn.XLOOKUP(H7621,_xlfn.ANCHORARRAY($D$11),_xlfn.ANCHORARRAY($B$11),,1,1)</f>
        <v>6</v>
      </c>
    </row>
    <row r="7622" spans="6:9" x14ac:dyDescent="0.3">
      <c r="F7622" s="2">
        <v>7617</v>
      </c>
      <c r="G7622" s="10">
        <v>6</v>
      </c>
      <c r="H7622" s="17">
        <f t="shared" si="118"/>
        <v>0.76165000000000005</v>
      </c>
      <c r="I7622" s="10" cm="1">
        <f t="array" ref="I7622">_xlfn.XLOOKUP(H7622,_xlfn.ANCHORARRAY($D$11),_xlfn.ANCHORARRAY($B$11),,1,1)</f>
        <v>6</v>
      </c>
    </row>
    <row r="7623" spans="6:9" x14ac:dyDescent="0.3">
      <c r="F7623" s="2">
        <v>7618</v>
      </c>
      <c r="G7623" s="10">
        <v>6</v>
      </c>
      <c r="H7623" s="17">
        <f t="shared" ref="H7623:H7686" si="119">(F7623-1/2)/COUNT($F$6:$F$10005)</f>
        <v>0.76175000000000004</v>
      </c>
      <c r="I7623" s="10" cm="1">
        <f t="array" ref="I7623">_xlfn.XLOOKUP(H7623,_xlfn.ANCHORARRAY($D$11),_xlfn.ANCHORARRAY($B$11),,1,1)</f>
        <v>6</v>
      </c>
    </row>
    <row r="7624" spans="6:9" x14ac:dyDescent="0.3">
      <c r="F7624" s="2">
        <v>7619</v>
      </c>
      <c r="G7624" s="10">
        <v>6</v>
      </c>
      <c r="H7624" s="17">
        <f t="shared" si="119"/>
        <v>0.76185000000000003</v>
      </c>
      <c r="I7624" s="10" cm="1">
        <f t="array" ref="I7624">_xlfn.XLOOKUP(H7624,_xlfn.ANCHORARRAY($D$11),_xlfn.ANCHORARRAY($B$11),,1,1)</f>
        <v>6</v>
      </c>
    </row>
    <row r="7625" spans="6:9" x14ac:dyDescent="0.3">
      <c r="F7625" s="2">
        <v>7620</v>
      </c>
      <c r="G7625" s="10">
        <v>6</v>
      </c>
      <c r="H7625" s="17">
        <f t="shared" si="119"/>
        <v>0.76195000000000002</v>
      </c>
      <c r="I7625" s="10" cm="1">
        <f t="array" ref="I7625">_xlfn.XLOOKUP(H7625,_xlfn.ANCHORARRAY($D$11),_xlfn.ANCHORARRAY($B$11),,1,1)</f>
        <v>6</v>
      </c>
    </row>
    <row r="7626" spans="6:9" x14ac:dyDescent="0.3">
      <c r="F7626" s="2">
        <v>7621</v>
      </c>
      <c r="G7626" s="10">
        <v>6</v>
      </c>
      <c r="H7626" s="17">
        <f t="shared" si="119"/>
        <v>0.76205000000000001</v>
      </c>
      <c r="I7626" s="10" cm="1">
        <f t="array" ref="I7626">_xlfn.XLOOKUP(H7626,_xlfn.ANCHORARRAY($D$11),_xlfn.ANCHORARRAY($B$11),,1,1)</f>
        <v>6</v>
      </c>
    </row>
    <row r="7627" spans="6:9" x14ac:dyDescent="0.3">
      <c r="F7627" s="2">
        <v>7622</v>
      </c>
      <c r="G7627" s="10">
        <v>6</v>
      </c>
      <c r="H7627" s="17">
        <f t="shared" si="119"/>
        <v>0.76214999999999999</v>
      </c>
      <c r="I7627" s="10" cm="1">
        <f t="array" ref="I7627">_xlfn.XLOOKUP(H7627,_xlfn.ANCHORARRAY($D$11),_xlfn.ANCHORARRAY($B$11),,1,1)</f>
        <v>6</v>
      </c>
    </row>
    <row r="7628" spans="6:9" x14ac:dyDescent="0.3">
      <c r="F7628" s="2">
        <v>7623</v>
      </c>
      <c r="G7628" s="10">
        <v>6</v>
      </c>
      <c r="H7628" s="17">
        <f t="shared" si="119"/>
        <v>0.76224999999999998</v>
      </c>
      <c r="I7628" s="10" cm="1">
        <f t="array" ref="I7628">_xlfn.XLOOKUP(H7628,_xlfn.ANCHORARRAY($D$11),_xlfn.ANCHORARRAY($B$11),,1,1)</f>
        <v>6</v>
      </c>
    </row>
    <row r="7629" spans="6:9" x14ac:dyDescent="0.3">
      <c r="F7629" s="2">
        <v>7624</v>
      </c>
      <c r="G7629" s="10">
        <v>6</v>
      </c>
      <c r="H7629" s="17">
        <f t="shared" si="119"/>
        <v>0.76234999999999997</v>
      </c>
      <c r="I7629" s="10" cm="1">
        <f t="array" ref="I7629">_xlfn.XLOOKUP(H7629,_xlfn.ANCHORARRAY($D$11),_xlfn.ANCHORARRAY($B$11),,1,1)</f>
        <v>6</v>
      </c>
    </row>
    <row r="7630" spans="6:9" x14ac:dyDescent="0.3">
      <c r="F7630" s="2">
        <v>7625</v>
      </c>
      <c r="G7630" s="10">
        <v>6</v>
      </c>
      <c r="H7630" s="17">
        <f t="shared" si="119"/>
        <v>0.76244999999999996</v>
      </c>
      <c r="I7630" s="10" cm="1">
        <f t="array" ref="I7630">_xlfn.XLOOKUP(H7630,_xlfn.ANCHORARRAY($D$11),_xlfn.ANCHORARRAY($B$11),,1,1)</f>
        <v>6</v>
      </c>
    </row>
    <row r="7631" spans="6:9" x14ac:dyDescent="0.3">
      <c r="F7631" s="2">
        <v>7626</v>
      </c>
      <c r="G7631" s="10">
        <v>6</v>
      </c>
      <c r="H7631" s="17">
        <f t="shared" si="119"/>
        <v>0.76254999999999995</v>
      </c>
      <c r="I7631" s="10" cm="1">
        <f t="array" ref="I7631">_xlfn.XLOOKUP(H7631,_xlfn.ANCHORARRAY($D$11),_xlfn.ANCHORARRAY($B$11),,1,1)</f>
        <v>6</v>
      </c>
    </row>
    <row r="7632" spans="6:9" x14ac:dyDescent="0.3">
      <c r="F7632" s="2">
        <v>7627</v>
      </c>
      <c r="G7632" s="10">
        <v>6</v>
      </c>
      <c r="H7632" s="17">
        <f t="shared" si="119"/>
        <v>0.76265000000000005</v>
      </c>
      <c r="I7632" s="10" cm="1">
        <f t="array" ref="I7632">_xlfn.XLOOKUP(H7632,_xlfn.ANCHORARRAY($D$11),_xlfn.ANCHORARRAY($B$11),,1,1)</f>
        <v>6</v>
      </c>
    </row>
    <row r="7633" spans="6:9" x14ac:dyDescent="0.3">
      <c r="F7633" s="2">
        <v>7628</v>
      </c>
      <c r="G7633" s="10">
        <v>6</v>
      </c>
      <c r="H7633" s="17">
        <f t="shared" si="119"/>
        <v>0.76275000000000004</v>
      </c>
      <c r="I7633" s="10" cm="1">
        <f t="array" ref="I7633">_xlfn.XLOOKUP(H7633,_xlfn.ANCHORARRAY($D$11),_xlfn.ANCHORARRAY($B$11),,1,1)</f>
        <v>6</v>
      </c>
    </row>
    <row r="7634" spans="6:9" x14ac:dyDescent="0.3">
      <c r="F7634" s="2">
        <v>7629</v>
      </c>
      <c r="G7634" s="10">
        <v>6</v>
      </c>
      <c r="H7634" s="17">
        <f t="shared" si="119"/>
        <v>0.76285000000000003</v>
      </c>
      <c r="I7634" s="10" cm="1">
        <f t="array" ref="I7634">_xlfn.XLOOKUP(H7634,_xlfn.ANCHORARRAY($D$11),_xlfn.ANCHORARRAY($B$11),,1,1)</f>
        <v>6</v>
      </c>
    </row>
    <row r="7635" spans="6:9" x14ac:dyDescent="0.3">
      <c r="F7635" s="2">
        <v>7630</v>
      </c>
      <c r="G7635" s="10">
        <v>6</v>
      </c>
      <c r="H7635" s="17">
        <f t="shared" si="119"/>
        <v>0.76295000000000002</v>
      </c>
      <c r="I7635" s="10" cm="1">
        <f t="array" ref="I7635">_xlfn.XLOOKUP(H7635,_xlfn.ANCHORARRAY($D$11),_xlfn.ANCHORARRAY($B$11),,1,1)</f>
        <v>6</v>
      </c>
    </row>
    <row r="7636" spans="6:9" x14ac:dyDescent="0.3">
      <c r="F7636" s="2">
        <v>7631</v>
      </c>
      <c r="G7636" s="10">
        <v>6</v>
      </c>
      <c r="H7636" s="17">
        <f t="shared" si="119"/>
        <v>0.76305000000000001</v>
      </c>
      <c r="I7636" s="10" cm="1">
        <f t="array" ref="I7636">_xlfn.XLOOKUP(H7636,_xlfn.ANCHORARRAY($D$11),_xlfn.ANCHORARRAY($B$11),,1,1)</f>
        <v>6</v>
      </c>
    </row>
    <row r="7637" spans="6:9" x14ac:dyDescent="0.3">
      <c r="F7637" s="2">
        <v>7632</v>
      </c>
      <c r="G7637" s="10">
        <v>6</v>
      </c>
      <c r="H7637" s="17">
        <f t="shared" si="119"/>
        <v>0.76315</v>
      </c>
      <c r="I7637" s="10" cm="1">
        <f t="array" ref="I7637">_xlfn.XLOOKUP(H7637,_xlfn.ANCHORARRAY($D$11),_xlfn.ANCHORARRAY($B$11),,1,1)</f>
        <v>6</v>
      </c>
    </row>
    <row r="7638" spans="6:9" x14ac:dyDescent="0.3">
      <c r="F7638" s="2">
        <v>7633</v>
      </c>
      <c r="G7638" s="10">
        <v>6</v>
      </c>
      <c r="H7638" s="17">
        <f t="shared" si="119"/>
        <v>0.76324999999999998</v>
      </c>
      <c r="I7638" s="10" cm="1">
        <f t="array" ref="I7638">_xlfn.XLOOKUP(H7638,_xlfn.ANCHORARRAY($D$11),_xlfn.ANCHORARRAY($B$11),,1,1)</f>
        <v>6</v>
      </c>
    </row>
    <row r="7639" spans="6:9" x14ac:dyDescent="0.3">
      <c r="F7639" s="2">
        <v>7634</v>
      </c>
      <c r="G7639" s="10">
        <v>6</v>
      </c>
      <c r="H7639" s="17">
        <f t="shared" si="119"/>
        <v>0.76334999999999997</v>
      </c>
      <c r="I7639" s="10" cm="1">
        <f t="array" ref="I7639">_xlfn.XLOOKUP(H7639,_xlfn.ANCHORARRAY($D$11),_xlfn.ANCHORARRAY($B$11),,1,1)</f>
        <v>6</v>
      </c>
    </row>
    <row r="7640" spans="6:9" x14ac:dyDescent="0.3">
      <c r="F7640" s="2">
        <v>7635</v>
      </c>
      <c r="G7640" s="10">
        <v>6</v>
      </c>
      <c r="H7640" s="17">
        <f t="shared" si="119"/>
        <v>0.76344999999999996</v>
      </c>
      <c r="I7640" s="10" cm="1">
        <f t="array" ref="I7640">_xlfn.XLOOKUP(H7640,_xlfn.ANCHORARRAY($D$11),_xlfn.ANCHORARRAY($B$11),,1,1)</f>
        <v>6</v>
      </c>
    </row>
    <row r="7641" spans="6:9" x14ac:dyDescent="0.3">
      <c r="F7641" s="2">
        <v>7636</v>
      </c>
      <c r="G7641" s="10">
        <v>6</v>
      </c>
      <c r="H7641" s="17">
        <f t="shared" si="119"/>
        <v>0.76354999999999995</v>
      </c>
      <c r="I7641" s="10" cm="1">
        <f t="array" ref="I7641">_xlfn.XLOOKUP(H7641,_xlfn.ANCHORARRAY($D$11),_xlfn.ANCHORARRAY($B$11),,1,1)</f>
        <v>6</v>
      </c>
    </row>
    <row r="7642" spans="6:9" x14ac:dyDescent="0.3">
      <c r="F7642" s="2">
        <v>7637</v>
      </c>
      <c r="G7642" s="10">
        <v>6</v>
      </c>
      <c r="H7642" s="17">
        <f t="shared" si="119"/>
        <v>0.76365000000000005</v>
      </c>
      <c r="I7642" s="10" cm="1">
        <f t="array" ref="I7642">_xlfn.XLOOKUP(H7642,_xlfn.ANCHORARRAY($D$11),_xlfn.ANCHORARRAY($B$11),,1,1)</f>
        <v>6</v>
      </c>
    </row>
    <row r="7643" spans="6:9" x14ac:dyDescent="0.3">
      <c r="F7643" s="2">
        <v>7638</v>
      </c>
      <c r="G7643" s="10">
        <v>6</v>
      </c>
      <c r="H7643" s="17">
        <f t="shared" si="119"/>
        <v>0.76375000000000004</v>
      </c>
      <c r="I7643" s="10" cm="1">
        <f t="array" ref="I7643">_xlfn.XLOOKUP(H7643,_xlfn.ANCHORARRAY($D$11),_xlfn.ANCHORARRAY($B$11),,1,1)</f>
        <v>6</v>
      </c>
    </row>
    <row r="7644" spans="6:9" x14ac:dyDescent="0.3">
      <c r="F7644" s="2">
        <v>7639</v>
      </c>
      <c r="G7644" s="10">
        <v>6</v>
      </c>
      <c r="H7644" s="17">
        <f t="shared" si="119"/>
        <v>0.76385000000000003</v>
      </c>
      <c r="I7644" s="10" cm="1">
        <f t="array" ref="I7644">_xlfn.XLOOKUP(H7644,_xlfn.ANCHORARRAY($D$11),_xlfn.ANCHORARRAY($B$11),,1,1)</f>
        <v>6</v>
      </c>
    </row>
    <row r="7645" spans="6:9" x14ac:dyDescent="0.3">
      <c r="F7645" s="2">
        <v>7640</v>
      </c>
      <c r="G7645" s="10">
        <v>6</v>
      </c>
      <c r="H7645" s="17">
        <f t="shared" si="119"/>
        <v>0.76395000000000002</v>
      </c>
      <c r="I7645" s="10" cm="1">
        <f t="array" ref="I7645">_xlfn.XLOOKUP(H7645,_xlfn.ANCHORARRAY($D$11),_xlfn.ANCHORARRAY($B$11),,1,1)</f>
        <v>6</v>
      </c>
    </row>
    <row r="7646" spans="6:9" x14ac:dyDescent="0.3">
      <c r="F7646" s="2">
        <v>7641</v>
      </c>
      <c r="G7646" s="10">
        <v>6</v>
      </c>
      <c r="H7646" s="17">
        <f t="shared" si="119"/>
        <v>0.76405000000000001</v>
      </c>
      <c r="I7646" s="10" cm="1">
        <f t="array" ref="I7646">_xlfn.XLOOKUP(H7646,_xlfn.ANCHORARRAY($D$11),_xlfn.ANCHORARRAY($B$11),,1,1)</f>
        <v>6</v>
      </c>
    </row>
    <row r="7647" spans="6:9" x14ac:dyDescent="0.3">
      <c r="F7647" s="2">
        <v>7642</v>
      </c>
      <c r="G7647" s="10">
        <v>6</v>
      </c>
      <c r="H7647" s="17">
        <f t="shared" si="119"/>
        <v>0.76415</v>
      </c>
      <c r="I7647" s="10" cm="1">
        <f t="array" ref="I7647">_xlfn.XLOOKUP(H7647,_xlfn.ANCHORARRAY($D$11),_xlfn.ANCHORARRAY($B$11),,1,1)</f>
        <v>6</v>
      </c>
    </row>
    <row r="7648" spans="6:9" x14ac:dyDescent="0.3">
      <c r="F7648" s="2">
        <v>7643</v>
      </c>
      <c r="G7648" s="10">
        <v>6</v>
      </c>
      <c r="H7648" s="17">
        <f t="shared" si="119"/>
        <v>0.76424999999999998</v>
      </c>
      <c r="I7648" s="10" cm="1">
        <f t="array" ref="I7648">_xlfn.XLOOKUP(H7648,_xlfn.ANCHORARRAY($D$11),_xlfn.ANCHORARRAY($B$11),,1,1)</f>
        <v>6</v>
      </c>
    </row>
    <row r="7649" spans="6:9" x14ac:dyDescent="0.3">
      <c r="F7649" s="2">
        <v>7644</v>
      </c>
      <c r="G7649" s="10">
        <v>6</v>
      </c>
      <c r="H7649" s="17">
        <f t="shared" si="119"/>
        <v>0.76434999999999997</v>
      </c>
      <c r="I7649" s="10" cm="1">
        <f t="array" ref="I7649">_xlfn.XLOOKUP(H7649,_xlfn.ANCHORARRAY($D$11),_xlfn.ANCHORARRAY($B$11),,1,1)</f>
        <v>6</v>
      </c>
    </row>
    <row r="7650" spans="6:9" x14ac:dyDescent="0.3">
      <c r="F7650" s="2">
        <v>7645</v>
      </c>
      <c r="G7650" s="10">
        <v>6</v>
      </c>
      <c r="H7650" s="17">
        <f t="shared" si="119"/>
        <v>0.76444999999999996</v>
      </c>
      <c r="I7650" s="10" cm="1">
        <f t="array" ref="I7650">_xlfn.XLOOKUP(H7650,_xlfn.ANCHORARRAY($D$11),_xlfn.ANCHORARRAY($B$11),,1,1)</f>
        <v>6</v>
      </c>
    </row>
    <row r="7651" spans="6:9" x14ac:dyDescent="0.3">
      <c r="F7651" s="2">
        <v>7646</v>
      </c>
      <c r="G7651" s="10">
        <v>6</v>
      </c>
      <c r="H7651" s="17">
        <f t="shared" si="119"/>
        <v>0.76454999999999995</v>
      </c>
      <c r="I7651" s="10" cm="1">
        <f t="array" ref="I7651">_xlfn.XLOOKUP(H7651,_xlfn.ANCHORARRAY($D$11),_xlfn.ANCHORARRAY($B$11),,1,1)</f>
        <v>6</v>
      </c>
    </row>
    <row r="7652" spans="6:9" x14ac:dyDescent="0.3">
      <c r="F7652" s="2">
        <v>7647</v>
      </c>
      <c r="G7652" s="10">
        <v>6</v>
      </c>
      <c r="H7652" s="17">
        <f t="shared" si="119"/>
        <v>0.76465000000000005</v>
      </c>
      <c r="I7652" s="10" cm="1">
        <f t="array" ref="I7652">_xlfn.XLOOKUP(H7652,_xlfn.ANCHORARRAY($D$11),_xlfn.ANCHORARRAY($B$11),,1,1)</f>
        <v>6</v>
      </c>
    </row>
    <row r="7653" spans="6:9" x14ac:dyDescent="0.3">
      <c r="F7653" s="2">
        <v>7648</v>
      </c>
      <c r="G7653" s="10">
        <v>6</v>
      </c>
      <c r="H7653" s="17">
        <f t="shared" si="119"/>
        <v>0.76475000000000004</v>
      </c>
      <c r="I7653" s="10" cm="1">
        <f t="array" ref="I7653">_xlfn.XLOOKUP(H7653,_xlfn.ANCHORARRAY($D$11),_xlfn.ANCHORARRAY($B$11),,1,1)</f>
        <v>6</v>
      </c>
    </row>
    <row r="7654" spans="6:9" x14ac:dyDescent="0.3">
      <c r="F7654" s="2">
        <v>7649</v>
      </c>
      <c r="G7654" s="10">
        <v>6</v>
      </c>
      <c r="H7654" s="17">
        <f t="shared" si="119"/>
        <v>0.76485000000000003</v>
      </c>
      <c r="I7654" s="10" cm="1">
        <f t="array" ref="I7654">_xlfn.XLOOKUP(H7654,_xlfn.ANCHORARRAY($D$11),_xlfn.ANCHORARRAY($B$11),,1,1)</f>
        <v>6</v>
      </c>
    </row>
    <row r="7655" spans="6:9" x14ac:dyDescent="0.3">
      <c r="F7655" s="2">
        <v>7650</v>
      </c>
      <c r="G7655" s="10">
        <v>6</v>
      </c>
      <c r="H7655" s="17">
        <f t="shared" si="119"/>
        <v>0.76495000000000002</v>
      </c>
      <c r="I7655" s="10" cm="1">
        <f t="array" ref="I7655">_xlfn.XLOOKUP(H7655,_xlfn.ANCHORARRAY($D$11),_xlfn.ANCHORARRAY($B$11),,1,1)</f>
        <v>6</v>
      </c>
    </row>
    <row r="7656" spans="6:9" x14ac:dyDescent="0.3">
      <c r="F7656" s="2">
        <v>7651</v>
      </c>
      <c r="G7656" s="10">
        <v>6</v>
      </c>
      <c r="H7656" s="17">
        <f t="shared" si="119"/>
        <v>0.76505000000000001</v>
      </c>
      <c r="I7656" s="10" cm="1">
        <f t="array" ref="I7656">_xlfn.XLOOKUP(H7656,_xlfn.ANCHORARRAY($D$11),_xlfn.ANCHORARRAY($B$11),,1,1)</f>
        <v>6</v>
      </c>
    </row>
    <row r="7657" spans="6:9" x14ac:dyDescent="0.3">
      <c r="F7657" s="2">
        <v>7652</v>
      </c>
      <c r="G7657" s="10">
        <v>6</v>
      </c>
      <c r="H7657" s="17">
        <f t="shared" si="119"/>
        <v>0.76515</v>
      </c>
      <c r="I7657" s="10" cm="1">
        <f t="array" ref="I7657">_xlfn.XLOOKUP(H7657,_xlfn.ANCHORARRAY($D$11),_xlfn.ANCHORARRAY($B$11),,1,1)</f>
        <v>6</v>
      </c>
    </row>
    <row r="7658" spans="6:9" x14ac:dyDescent="0.3">
      <c r="F7658" s="2">
        <v>7653</v>
      </c>
      <c r="G7658" s="10">
        <v>6</v>
      </c>
      <c r="H7658" s="17">
        <f t="shared" si="119"/>
        <v>0.76524999999999999</v>
      </c>
      <c r="I7658" s="10" cm="1">
        <f t="array" ref="I7658">_xlfn.XLOOKUP(H7658,_xlfn.ANCHORARRAY($D$11),_xlfn.ANCHORARRAY($B$11),,1,1)</f>
        <v>6</v>
      </c>
    </row>
    <row r="7659" spans="6:9" x14ac:dyDescent="0.3">
      <c r="F7659" s="2">
        <v>7654</v>
      </c>
      <c r="G7659" s="10">
        <v>6</v>
      </c>
      <c r="H7659" s="17">
        <f t="shared" si="119"/>
        <v>0.76534999999999997</v>
      </c>
      <c r="I7659" s="10" cm="1">
        <f t="array" ref="I7659">_xlfn.XLOOKUP(H7659,_xlfn.ANCHORARRAY($D$11),_xlfn.ANCHORARRAY($B$11),,1,1)</f>
        <v>6</v>
      </c>
    </row>
    <row r="7660" spans="6:9" x14ac:dyDescent="0.3">
      <c r="F7660" s="2">
        <v>7655</v>
      </c>
      <c r="G7660" s="10">
        <v>6</v>
      </c>
      <c r="H7660" s="17">
        <f t="shared" si="119"/>
        <v>0.76544999999999996</v>
      </c>
      <c r="I7660" s="10" cm="1">
        <f t="array" ref="I7660">_xlfn.XLOOKUP(H7660,_xlfn.ANCHORARRAY($D$11),_xlfn.ANCHORARRAY($B$11),,1,1)</f>
        <v>6</v>
      </c>
    </row>
    <row r="7661" spans="6:9" x14ac:dyDescent="0.3">
      <c r="F7661" s="2">
        <v>7656</v>
      </c>
      <c r="G7661" s="10">
        <v>6</v>
      </c>
      <c r="H7661" s="17">
        <f t="shared" si="119"/>
        <v>0.76554999999999995</v>
      </c>
      <c r="I7661" s="10" cm="1">
        <f t="array" ref="I7661">_xlfn.XLOOKUP(H7661,_xlfn.ANCHORARRAY($D$11),_xlfn.ANCHORARRAY($B$11),,1,1)</f>
        <v>6</v>
      </c>
    </row>
    <row r="7662" spans="6:9" x14ac:dyDescent="0.3">
      <c r="F7662" s="2">
        <v>7657</v>
      </c>
      <c r="G7662" s="10">
        <v>6</v>
      </c>
      <c r="H7662" s="17">
        <f t="shared" si="119"/>
        <v>0.76565000000000005</v>
      </c>
      <c r="I7662" s="10" cm="1">
        <f t="array" ref="I7662">_xlfn.XLOOKUP(H7662,_xlfn.ANCHORARRAY($D$11),_xlfn.ANCHORARRAY($B$11),,1,1)</f>
        <v>6</v>
      </c>
    </row>
    <row r="7663" spans="6:9" x14ac:dyDescent="0.3">
      <c r="F7663" s="2">
        <v>7658</v>
      </c>
      <c r="G7663" s="10">
        <v>6</v>
      </c>
      <c r="H7663" s="17">
        <f t="shared" si="119"/>
        <v>0.76575000000000004</v>
      </c>
      <c r="I7663" s="10" cm="1">
        <f t="array" ref="I7663">_xlfn.XLOOKUP(H7663,_xlfn.ANCHORARRAY($D$11),_xlfn.ANCHORARRAY($B$11),,1,1)</f>
        <v>6</v>
      </c>
    </row>
    <row r="7664" spans="6:9" x14ac:dyDescent="0.3">
      <c r="F7664" s="2">
        <v>7659</v>
      </c>
      <c r="G7664" s="10">
        <v>6</v>
      </c>
      <c r="H7664" s="17">
        <f t="shared" si="119"/>
        <v>0.76585000000000003</v>
      </c>
      <c r="I7664" s="10" cm="1">
        <f t="array" ref="I7664">_xlfn.XLOOKUP(H7664,_xlfn.ANCHORARRAY($D$11),_xlfn.ANCHORARRAY($B$11),,1,1)</f>
        <v>6</v>
      </c>
    </row>
    <row r="7665" spans="6:9" x14ac:dyDescent="0.3">
      <c r="F7665" s="2">
        <v>7660</v>
      </c>
      <c r="G7665" s="10">
        <v>6</v>
      </c>
      <c r="H7665" s="17">
        <f t="shared" si="119"/>
        <v>0.76595000000000002</v>
      </c>
      <c r="I7665" s="10" cm="1">
        <f t="array" ref="I7665">_xlfn.XLOOKUP(H7665,_xlfn.ANCHORARRAY($D$11),_xlfn.ANCHORARRAY($B$11),,1,1)</f>
        <v>6</v>
      </c>
    </row>
    <row r="7666" spans="6:9" x14ac:dyDescent="0.3">
      <c r="F7666" s="2">
        <v>7661</v>
      </c>
      <c r="G7666" s="10">
        <v>6</v>
      </c>
      <c r="H7666" s="17">
        <f t="shared" si="119"/>
        <v>0.76605000000000001</v>
      </c>
      <c r="I7666" s="10" cm="1">
        <f t="array" ref="I7666">_xlfn.XLOOKUP(H7666,_xlfn.ANCHORARRAY($D$11),_xlfn.ANCHORARRAY($B$11),,1,1)</f>
        <v>6</v>
      </c>
    </row>
    <row r="7667" spans="6:9" x14ac:dyDescent="0.3">
      <c r="F7667" s="2">
        <v>7662</v>
      </c>
      <c r="G7667" s="10">
        <v>6</v>
      </c>
      <c r="H7667" s="17">
        <f t="shared" si="119"/>
        <v>0.76615</v>
      </c>
      <c r="I7667" s="10" cm="1">
        <f t="array" ref="I7667">_xlfn.XLOOKUP(H7667,_xlfn.ANCHORARRAY($D$11),_xlfn.ANCHORARRAY($B$11),,1,1)</f>
        <v>6</v>
      </c>
    </row>
    <row r="7668" spans="6:9" x14ac:dyDescent="0.3">
      <c r="F7668" s="2">
        <v>7663</v>
      </c>
      <c r="G7668" s="10">
        <v>6</v>
      </c>
      <c r="H7668" s="17">
        <f t="shared" si="119"/>
        <v>0.76624999999999999</v>
      </c>
      <c r="I7668" s="10" cm="1">
        <f t="array" ref="I7668">_xlfn.XLOOKUP(H7668,_xlfn.ANCHORARRAY($D$11),_xlfn.ANCHORARRAY($B$11),,1,1)</f>
        <v>6</v>
      </c>
    </row>
    <row r="7669" spans="6:9" x14ac:dyDescent="0.3">
      <c r="F7669" s="2">
        <v>7664</v>
      </c>
      <c r="G7669" s="10">
        <v>6</v>
      </c>
      <c r="H7669" s="17">
        <f t="shared" si="119"/>
        <v>0.76634999999999998</v>
      </c>
      <c r="I7669" s="10" cm="1">
        <f t="array" ref="I7669">_xlfn.XLOOKUP(H7669,_xlfn.ANCHORARRAY($D$11),_xlfn.ANCHORARRAY($B$11),,1,1)</f>
        <v>6</v>
      </c>
    </row>
    <row r="7670" spans="6:9" x14ac:dyDescent="0.3">
      <c r="F7670" s="2">
        <v>7665</v>
      </c>
      <c r="G7670" s="10">
        <v>6</v>
      </c>
      <c r="H7670" s="17">
        <f t="shared" si="119"/>
        <v>0.76644999999999996</v>
      </c>
      <c r="I7670" s="10" cm="1">
        <f t="array" ref="I7670">_xlfn.XLOOKUP(H7670,_xlfn.ANCHORARRAY($D$11),_xlfn.ANCHORARRAY($B$11),,1,1)</f>
        <v>6</v>
      </c>
    </row>
    <row r="7671" spans="6:9" x14ac:dyDescent="0.3">
      <c r="F7671" s="2">
        <v>7666</v>
      </c>
      <c r="G7671" s="10">
        <v>6</v>
      </c>
      <c r="H7671" s="17">
        <f t="shared" si="119"/>
        <v>0.76654999999999995</v>
      </c>
      <c r="I7671" s="10" cm="1">
        <f t="array" ref="I7671">_xlfn.XLOOKUP(H7671,_xlfn.ANCHORARRAY($D$11),_xlfn.ANCHORARRAY($B$11),,1,1)</f>
        <v>6</v>
      </c>
    </row>
    <row r="7672" spans="6:9" x14ac:dyDescent="0.3">
      <c r="F7672" s="2">
        <v>7667</v>
      </c>
      <c r="G7672" s="10">
        <v>6</v>
      </c>
      <c r="H7672" s="17">
        <f t="shared" si="119"/>
        <v>0.76665000000000005</v>
      </c>
      <c r="I7672" s="10" cm="1">
        <f t="array" ref="I7672">_xlfn.XLOOKUP(H7672,_xlfn.ANCHORARRAY($D$11),_xlfn.ANCHORARRAY($B$11),,1,1)</f>
        <v>6</v>
      </c>
    </row>
    <row r="7673" spans="6:9" x14ac:dyDescent="0.3">
      <c r="F7673" s="2">
        <v>7668</v>
      </c>
      <c r="G7673" s="10">
        <v>6</v>
      </c>
      <c r="H7673" s="17">
        <f t="shared" si="119"/>
        <v>0.76675000000000004</v>
      </c>
      <c r="I7673" s="10" cm="1">
        <f t="array" ref="I7673">_xlfn.XLOOKUP(H7673,_xlfn.ANCHORARRAY($D$11),_xlfn.ANCHORARRAY($B$11),,1,1)</f>
        <v>6</v>
      </c>
    </row>
    <row r="7674" spans="6:9" x14ac:dyDescent="0.3">
      <c r="F7674" s="2">
        <v>7669</v>
      </c>
      <c r="G7674" s="10">
        <v>6</v>
      </c>
      <c r="H7674" s="17">
        <f t="shared" si="119"/>
        <v>0.76685000000000003</v>
      </c>
      <c r="I7674" s="10" cm="1">
        <f t="array" ref="I7674">_xlfn.XLOOKUP(H7674,_xlfn.ANCHORARRAY($D$11),_xlfn.ANCHORARRAY($B$11),,1,1)</f>
        <v>6</v>
      </c>
    </row>
    <row r="7675" spans="6:9" x14ac:dyDescent="0.3">
      <c r="F7675" s="2">
        <v>7670</v>
      </c>
      <c r="G7675" s="10">
        <v>6</v>
      </c>
      <c r="H7675" s="17">
        <f t="shared" si="119"/>
        <v>0.76695000000000002</v>
      </c>
      <c r="I7675" s="10" cm="1">
        <f t="array" ref="I7675">_xlfn.XLOOKUP(H7675,_xlfn.ANCHORARRAY($D$11),_xlfn.ANCHORARRAY($B$11),,1,1)</f>
        <v>6</v>
      </c>
    </row>
    <row r="7676" spans="6:9" x14ac:dyDescent="0.3">
      <c r="F7676" s="2">
        <v>7671</v>
      </c>
      <c r="G7676" s="10">
        <v>6</v>
      </c>
      <c r="H7676" s="17">
        <f t="shared" si="119"/>
        <v>0.76705000000000001</v>
      </c>
      <c r="I7676" s="10" cm="1">
        <f t="array" ref="I7676">_xlfn.XLOOKUP(H7676,_xlfn.ANCHORARRAY($D$11),_xlfn.ANCHORARRAY($B$11),,1,1)</f>
        <v>6</v>
      </c>
    </row>
    <row r="7677" spans="6:9" x14ac:dyDescent="0.3">
      <c r="F7677" s="2">
        <v>7672</v>
      </c>
      <c r="G7677" s="10">
        <v>6</v>
      </c>
      <c r="H7677" s="17">
        <f t="shared" si="119"/>
        <v>0.76715</v>
      </c>
      <c r="I7677" s="10" cm="1">
        <f t="array" ref="I7677">_xlfn.XLOOKUP(H7677,_xlfn.ANCHORARRAY($D$11),_xlfn.ANCHORARRAY($B$11),,1,1)</f>
        <v>6</v>
      </c>
    </row>
    <row r="7678" spans="6:9" x14ac:dyDescent="0.3">
      <c r="F7678" s="2">
        <v>7673</v>
      </c>
      <c r="G7678" s="10">
        <v>6</v>
      </c>
      <c r="H7678" s="17">
        <f t="shared" si="119"/>
        <v>0.76724999999999999</v>
      </c>
      <c r="I7678" s="10" cm="1">
        <f t="array" ref="I7678">_xlfn.XLOOKUP(H7678,_xlfn.ANCHORARRAY($D$11),_xlfn.ANCHORARRAY($B$11),,1,1)</f>
        <v>6</v>
      </c>
    </row>
    <row r="7679" spans="6:9" x14ac:dyDescent="0.3">
      <c r="F7679" s="2">
        <v>7674</v>
      </c>
      <c r="G7679" s="10">
        <v>6</v>
      </c>
      <c r="H7679" s="17">
        <f t="shared" si="119"/>
        <v>0.76734999999999998</v>
      </c>
      <c r="I7679" s="10" cm="1">
        <f t="array" ref="I7679">_xlfn.XLOOKUP(H7679,_xlfn.ANCHORARRAY($D$11),_xlfn.ANCHORARRAY($B$11),,1,1)</f>
        <v>6</v>
      </c>
    </row>
    <row r="7680" spans="6:9" x14ac:dyDescent="0.3">
      <c r="F7680" s="2">
        <v>7675</v>
      </c>
      <c r="G7680" s="10">
        <v>6</v>
      </c>
      <c r="H7680" s="17">
        <f t="shared" si="119"/>
        <v>0.76744999999999997</v>
      </c>
      <c r="I7680" s="10" cm="1">
        <f t="array" ref="I7680">_xlfn.XLOOKUP(H7680,_xlfn.ANCHORARRAY($D$11),_xlfn.ANCHORARRAY($B$11),,1,1)</f>
        <v>6</v>
      </c>
    </row>
    <row r="7681" spans="6:9" x14ac:dyDescent="0.3">
      <c r="F7681" s="2">
        <v>7676</v>
      </c>
      <c r="G7681" s="10">
        <v>6</v>
      </c>
      <c r="H7681" s="17">
        <f t="shared" si="119"/>
        <v>0.76754999999999995</v>
      </c>
      <c r="I7681" s="10" cm="1">
        <f t="array" ref="I7681">_xlfn.XLOOKUP(H7681,_xlfn.ANCHORARRAY($D$11),_xlfn.ANCHORARRAY($B$11),,1,1)</f>
        <v>6</v>
      </c>
    </row>
    <row r="7682" spans="6:9" x14ac:dyDescent="0.3">
      <c r="F7682" s="2">
        <v>7677</v>
      </c>
      <c r="G7682" s="10">
        <v>6</v>
      </c>
      <c r="H7682" s="17">
        <f t="shared" si="119"/>
        <v>0.76765000000000005</v>
      </c>
      <c r="I7682" s="10" cm="1">
        <f t="array" ref="I7682">_xlfn.XLOOKUP(H7682,_xlfn.ANCHORARRAY($D$11),_xlfn.ANCHORARRAY($B$11),,1,1)</f>
        <v>6</v>
      </c>
    </row>
    <row r="7683" spans="6:9" x14ac:dyDescent="0.3">
      <c r="F7683" s="2">
        <v>7678</v>
      </c>
      <c r="G7683" s="10">
        <v>6</v>
      </c>
      <c r="H7683" s="17">
        <f t="shared" si="119"/>
        <v>0.76775000000000004</v>
      </c>
      <c r="I7683" s="10" cm="1">
        <f t="array" ref="I7683">_xlfn.XLOOKUP(H7683,_xlfn.ANCHORARRAY($D$11),_xlfn.ANCHORARRAY($B$11),,1,1)</f>
        <v>6</v>
      </c>
    </row>
    <row r="7684" spans="6:9" x14ac:dyDescent="0.3">
      <c r="F7684" s="2">
        <v>7679</v>
      </c>
      <c r="G7684" s="10">
        <v>6</v>
      </c>
      <c r="H7684" s="17">
        <f t="shared" si="119"/>
        <v>0.76785000000000003</v>
      </c>
      <c r="I7684" s="10" cm="1">
        <f t="array" ref="I7684">_xlfn.XLOOKUP(H7684,_xlfn.ANCHORARRAY($D$11),_xlfn.ANCHORARRAY($B$11),,1,1)</f>
        <v>6</v>
      </c>
    </row>
    <row r="7685" spans="6:9" x14ac:dyDescent="0.3">
      <c r="F7685" s="2">
        <v>7680</v>
      </c>
      <c r="G7685" s="10">
        <v>6</v>
      </c>
      <c r="H7685" s="17">
        <f t="shared" si="119"/>
        <v>0.76795000000000002</v>
      </c>
      <c r="I7685" s="10" cm="1">
        <f t="array" ref="I7685">_xlfn.XLOOKUP(H7685,_xlfn.ANCHORARRAY($D$11),_xlfn.ANCHORARRAY($B$11),,1,1)</f>
        <v>6</v>
      </c>
    </row>
    <row r="7686" spans="6:9" x14ac:dyDescent="0.3">
      <c r="F7686" s="2">
        <v>7681</v>
      </c>
      <c r="G7686" s="10">
        <v>6</v>
      </c>
      <c r="H7686" s="17">
        <f t="shared" si="119"/>
        <v>0.76805000000000001</v>
      </c>
      <c r="I7686" s="10" cm="1">
        <f t="array" ref="I7686">_xlfn.XLOOKUP(H7686,_xlfn.ANCHORARRAY($D$11),_xlfn.ANCHORARRAY($B$11),,1,1)</f>
        <v>6</v>
      </c>
    </row>
    <row r="7687" spans="6:9" x14ac:dyDescent="0.3">
      <c r="F7687" s="2">
        <v>7682</v>
      </c>
      <c r="G7687" s="10">
        <v>6</v>
      </c>
      <c r="H7687" s="17">
        <f t="shared" ref="H7687:H7750" si="120">(F7687-1/2)/COUNT($F$6:$F$10005)</f>
        <v>0.76815</v>
      </c>
      <c r="I7687" s="10" cm="1">
        <f t="array" ref="I7687">_xlfn.XLOOKUP(H7687,_xlfn.ANCHORARRAY($D$11),_xlfn.ANCHORARRAY($B$11),,1,1)</f>
        <v>6</v>
      </c>
    </row>
    <row r="7688" spans="6:9" x14ac:dyDescent="0.3">
      <c r="F7688" s="2">
        <v>7683</v>
      </c>
      <c r="G7688" s="10">
        <v>6</v>
      </c>
      <c r="H7688" s="17">
        <f t="shared" si="120"/>
        <v>0.76824999999999999</v>
      </c>
      <c r="I7688" s="10" cm="1">
        <f t="array" ref="I7688">_xlfn.XLOOKUP(H7688,_xlfn.ANCHORARRAY($D$11),_xlfn.ANCHORARRAY($B$11),,1,1)</f>
        <v>6</v>
      </c>
    </row>
    <row r="7689" spans="6:9" x14ac:dyDescent="0.3">
      <c r="F7689" s="2">
        <v>7684</v>
      </c>
      <c r="G7689" s="10">
        <v>6</v>
      </c>
      <c r="H7689" s="17">
        <f t="shared" si="120"/>
        <v>0.76834999999999998</v>
      </c>
      <c r="I7689" s="10" cm="1">
        <f t="array" ref="I7689">_xlfn.XLOOKUP(H7689,_xlfn.ANCHORARRAY($D$11),_xlfn.ANCHORARRAY($B$11),,1,1)</f>
        <v>6</v>
      </c>
    </row>
    <row r="7690" spans="6:9" x14ac:dyDescent="0.3">
      <c r="F7690" s="2">
        <v>7685</v>
      </c>
      <c r="G7690" s="10">
        <v>6</v>
      </c>
      <c r="H7690" s="17">
        <f t="shared" si="120"/>
        <v>0.76844999999999997</v>
      </c>
      <c r="I7690" s="10" cm="1">
        <f t="array" ref="I7690">_xlfn.XLOOKUP(H7690,_xlfn.ANCHORARRAY($D$11),_xlfn.ANCHORARRAY($B$11),,1,1)</f>
        <v>6</v>
      </c>
    </row>
    <row r="7691" spans="6:9" x14ac:dyDescent="0.3">
      <c r="F7691" s="2">
        <v>7686</v>
      </c>
      <c r="G7691" s="10">
        <v>6</v>
      </c>
      <c r="H7691" s="17">
        <f t="shared" si="120"/>
        <v>0.76854999999999996</v>
      </c>
      <c r="I7691" s="10" cm="1">
        <f t="array" ref="I7691">_xlfn.XLOOKUP(H7691,_xlfn.ANCHORARRAY($D$11),_xlfn.ANCHORARRAY($B$11),,1,1)</f>
        <v>6</v>
      </c>
    </row>
    <row r="7692" spans="6:9" x14ac:dyDescent="0.3">
      <c r="F7692" s="2">
        <v>7687</v>
      </c>
      <c r="G7692" s="10">
        <v>6</v>
      </c>
      <c r="H7692" s="17">
        <f t="shared" si="120"/>
        <v>0.76865000000000006</v>
      </c>
      <c r="I7692" s="10" cm="1">
        <f t="array" ref="I7692">_xlfn.XLOOKUP(H7692,_xlfn.ANCHORARRAY($D$11),_xlfn.ANCHORARRAY($B$11),,1,1)</f>
        <v>6</v>
      </c>
    </row>
    <row r="7693" spans="6:9" x14ac:dyDescent="0.3">
      <c r="F7693" s="2">
        <v>7688</v>
      </c>
      <c r="G7693" s="10">
        <v>6</v>
      </c>
      <c r="H7693" s="17">
        <f t="shared" si="120"/>
        <v>0.76875000000000004</v>
      </c>
      <c r="I7693" s="10" cm="1">
        <f t="array" ref="I7693">_xlfn.XLOOKUP(H7693,_xlfn.ANCHORARRAY($D$11),_xlfn.ANCHORARRAY($B$11),,1,1)</f>
        <v>6</v>
      </c>
    </row>
    <row r="7694" spans="6:9" x14ac:dyDescent="0.3">
      <c r="F7694" s="2">
        <v>7689</v>
      </c>
      <c r="G7694" s="10">
        <v>6</v>
      </c>
      <c r="H7694" s="17">
        <f t="shared" si="120"/>
        <v>0.76885000000000003</v>
      </c>
      <c r="I7694" s="10" cm="1">
        <f t="array" ref="I7694">_xlfn.XLOOKUP(H7694,_xlfn.ANCHORARRAY($D$11),_xlfn.ANCHORARRAY($B$11),,1,1)</f>
        <v>6</v>
      </c>
    </row>
    <row r="7695" spans="6:9" x14ac:dyDescent="0.3">
      <c r="F7695" s="2">
        <v>7690</v>
      </c>
      <c r="G7695" s="10">
        <v>6</v>
      </c>
      <c r="H7695" s="17">
        <f t="shared" si="120"/>
        <v>0.76895000000000002</v>
      </c>
      <c r="I7695" s="10" cm="1">
        <f t="array" ref="I7695">_xlfn.XLOOKUP(H7695,_xlfn.ANCHORARRAY($D$11),_xlfn.ANCHORARRAY($B$11),,1,1)</f>
        <v>6</v>
      </c>
    </row>
    <row r="7696" spans="6:9" x14ac:dyDescent="0.3">
      <c r="F7696" s="2">
        <v>7691</v>
      </c>
      <c r="G7696" s="10">
        <v>6</v>
      </c>
      <c r="H7696" s="17">
        <f t="shared" si="120"/>
        <v>0.76905000000000001</v>
      </c>
      <c r="I7696" s="10" cm="1">
        <f t="array" ref="I7696">_xlfn.XLOOKUP(H7696,_xlfn.ANCHORARRAY($D$11),_xlfn.ANCHORARRAY($B$11),,1,1)</f>
        <v>6</v>
      </c>
    </row>
    <row r="7697" spans="6:9" x14ac:dyDescent="0.3">
      <c r="F7697" s="2">
        <v>7692</v>
      </c>
      <c r="G7697" s="10">
        <v>6</v>
      </c>
      <c r="H7697" s="17">
        <f t="shared" si="120"/>
        <v>0.76915</v>
      </c>
      <c r="I7697" s="10" cm="1">
        <f t="array" ref="I7697">_xlfn.XLOOKUP(H7697,_xlfn.ANCHORARRAY($D$11),_xlfn.ANCHORARRAY($B$11),,1,1)</f>
        <v>6</v>
      </c>
    </row>
    <row r="7698" spans="6:9" x14ac:dyDescent="0.3">
      <c r="F7698" s="2">
        <v>7693</v>
      </c>
      <c r="G7698" s="10">
        <v>6</v>
      </c>
      <c r="H7698" s="17">
        <f t="shared" si="120"/>
        <v>0.76924999999999999</v>
      </c>
      <c r="I7698" s="10" cm="1">
        <f t="array" ref="I7698">_xlfn.XLOOKUP(H7698,_xlfn.ANCHORARRAY($D$11),_xlfn.ANCHORARRAY($B$11),,1,1)</f>
        <v>6</v>
      </c>
    </row>
    <row r="7699" spans="6:9" x14ac:dyDescent="0.3">
      <c r="F7699" s="2">
        <v>7694</v>
      </c>
      <c r="G7699" s="10">
        <v>6</v>
      </c>
      <c r="H7699" s="17">
        <f t="shared" si="120"/>
        <v>0.76934999999999998</v>
      </c>
      <c r="I7699" s="10" cm="1">
        <f t="array" ref="I7699">_xlfn.XLOOKUP(H7699,_xlfn.ANCHORARRAY($D$11),_xlfn.ANCHORARRAY($B$11),,1,1)</f>
        <v>6</v>
      </c>
    </row>
    <row r="7700" spans="6:9" x14ac:dyDescent="0.3">
      <c r="F7700" s="2">
        <v>7695</v>
      </c>
      <c r="G7700" s="10">
        <v>6</v>
      </c>
      <c r="H7700" s="17">
        <f t="shared" si="120"/>
        <v>0.76944999999999997</v>
      </c>
      <c r="I7700" s="10" cm="1">
        <f t="array" ref="I7700">_xlfn.XLOOKUP(H7700,_xlfn.ANCHORARRAY($D$11),_xlfn.ANCHORARRAY($B$11),,1,1)</f>
        <v>6</v>
      </c>
    </row>
    <row r="7701" spans="6:9" x14ac:dyDescent="0.3">
      <c r="F7701" s="2">
        <v>7696</v>
      </c>
      <c r="G7701" s="10">
        <v>6</v>
      </c>
      <c r="H7701" s="17">
        <f t="shared" si="120"/>
        <v>0.76954999999999996</v>
      </c>
      <c r="I7701" s="10" cm="1">
        <f t="array" ref="I7701">_xlfn.XLOOKUP(H7701,_xlfn.ANCHORARRAY($D$11),_xlfn.ANCHORARRAY($B$11),,1,1)</f>
        <v>6</v>
      </c>
    </row>
    <row r="7702" spans="6:9" x14ac:dyDescent="0.3">
      <c r="F7702" s="2">
        <v>7697</v>
      </c>
      <c r="G7702" s="10">
        <v>6</v>
      </c>
      <c r="H7702" s="17">
        <f t="shared" si="120"/>
        <v>0.76964999999999995</v>
      </c>
      <c r="I7702" s="10" cm="1">
        <f t="array" ref="I7702">_xlfn.XLOOKUP(H7702,_xlfn.ANCHORARRAY($D$11),_xlfn.ANCHORARRAY($B$11),,1,1)</f>
        <v>6</v>
      </c>
    </row>
    <row r="7703" spans="6:9" x14ac:dyDescent="0.3">
      <c r="F7703" s="2">
        <v>7698</v>
      </c>
      <c r="G7703" s="10">
        <v>6</v>
      </c>
      <c r="H7703" s="17">
        <f t="shared" si="120"/>
        <v>0.76975000000000005</v>
      </c>
      <c r="I7703" s="10" cm="1">
        <f t="array" ref="I7703">_xlfn.XLOOKUP(H7703,_xlfn.ANCHORARRAY($D$11),_xlfn.ANCHORARRAY($B$11),,1,1)</f>
        <v>6</v>
      </c>
    </row>
    <row r="7704" spans="6:9" x14ac:dyDescent="0.3">
      <c r="F7704" s="2">
        <v>7699</v>
      </c>
      <c r="G7704" s="10">
        <v>6</v>
      </c>
      <c r="H7704" s="17">
        <f t="shared" si="120"/>
        <v>0.76985000000000003</v>
      </c>
      <c r="I7704" s="10" cm="1">
        <f t="array" ref="I7704">_xlfn.XLOOKUP(H7704,_xlfn.ANCHORARRAY($D$11),_xlfn.ANCHORARRAY($B$11),,1,1)</f>
        <v>6</v>
      </c>
    </row>
    <row r="7705" spans="6:9" x14ac:dyDescent="0.3">
      <c r="F7705" s="2">
        <v>7700</v>
      </c>
      <c r="G7705" s="10">
        <v>6</v>
      </c>
      <c r="H7705" s="17">
        <f t="shared" si="120"/>
        <v>0.76995000000000002</v>
      </c>
      <c r="I7705" s="10" cm="1">
        <f t="array" ref="I7705">_xlfn.XLOOKUP(H7705,_xlfn.ANCHORARRAY($D$11),_xlfn.ANCHORARRAY($B$11),,1,1)</f>
        <v>6</v>
      </c>
    </row>
    <row r="7706" spans="6:9" x14ac:dyDescent="0.3">
      <c r="F7706" s="2">
        <v>7701</v>
      </c>
      <c r="G7706" s="10">
        <v>6</v>
      </c>
      <c r="H7706" s="17">
        <f t="shared" si="120"/>
        <v>0.77005000000000001</v>
      </c>
      <c r="I7706" s="10" cm="1">
        <f t="array" ref="I7706">_xlfn.XLOOKUP(H7706,_xlfn.ANCHORARRAY($D$11),_xlfn.ANCHORARRAY($B$11),,1,1)</f>
        <v>6</v>
      </c>
    </row>
    <row r="7707" spans="6:9" x14ac:dyDescent="0.3">
      <c r="F7707" s="2">
        <v>7702</v>
      </c>
      <c r="G7707" s="10">
        <v>6</v>
      </c>
      <c r="H7707" s="17">
        <f t="shared" si="120"/>
        <v>0.77015</v>
      </c>
      <c r="I7707" s="10" cm="1">
        <f t="array" ref="I7707">_xlfn.XLOOKUP(H7707,_xlfn.ANCHORARRAY($D$11),_xlfn.ANCHORARRAY($B$11),,1,1)</f>
        <v>6</v>
      </c>
    </row>
    <row r="7708" spans="6:9" x14ac:dyDescent="0.3">
      <c r="F7708" s="2">
        <v>7703</v>
      </c>
      <c r="G7708" s="10">
        <v>6</v>
      </c>
      <c r="H7708" s="17">
        <f t="shared" si="120"/>
        <v>0.77024999999999999</v>
      </c>
      <c r="I7708" s="10" cm="1">
        <f t="array" ref="I7708">_xlfn.XLOOKUP(H7708,_xlfn.ANCHORARRAY($D$11),_xlfn.ANCHORARRAY($B$11),,1,1)</f>
        <v>6</v>
      </c>
    </row>
    <row r="7709" spans="6:9" x14ac:dyDescent="0.3">
      <c r="F7709" s="2">
        <v>7704</v>
      </c>
      <c r="G7709" s="10">
        <v>6</v>
      </c>
      <c r="H7709" s="17">
        <f t="shared" si="120"/>
        <v>0.77034999999999998</v>
      </c>
      <c r="I7709" s="10" cm="1">
        <f t="array" ref="I7709">_xlfn.XLOOKUP(H7709,_xlfn.ANCHORARRAY($D$11),_xlfn.ANCHORARRAY($B$11),,1,1)</f>
        <v>6</v>
      </c>
    </row>
    <row r="7710" spans="6:9" x14ac:dyDescent="0.3">
      <c r="F7710" s="2">
        <v>7705</v>
      </c>
      <c r="G7710" s="10">
        <v>6</v>
      </c>
      <c r="H7710" s="17">
        <f t="shared" si="120"/>
        <v>0.77044999999999997</v>
      </c>
      <c r="I7710" s="10" cm="1">
        <f t="array" ref="I7710">_xlfn.XLOOKUP(H7710,_xlfn.ANCHORARRAY($D$11),_xlfn.ANCHORARRAY($B$11),,1,1)</f>
        <v>6</v>
      </c>
    </row>
    <row r="7711" spans="6:9" x14ac:dyDescent="0.3">
      <c r="F7711" s="2">
        <v>7706</v>
      </c>
      <c r="G7711" s="10">
        <v>6</v>
      </c>
      <c r="H7711" s="17">
        <f t="shared" si="120"/>
        <v>0.77054999999999996</v>
      </c>
      <c r="I7711" s="10" cm="1">
        <f t="array" ref="I7711">_xlfn.XLOOKUP(H7711,_xlfn.ANCHORARRAY($D$11),_xlfn.ANCHORARRAY($B$11),,1,1)</f>
        <v>6</v>
      </c>
    </row>
    <row r="7712" spans="6:9" x14ac:dyDescent="0.3">
      <c r="F7712" s="2">
        <v>7707</v>
      </c>
      <c r="G7712" s="10">
        <v>6</v>
      </c>
      <c r="H7712" s="17">
        <f t="shared" si="120"/>
        <v>0.77064999999999995</v>
      </c>
      <c r="I7712" s="10" cm="1">
        <f t="array" ref="I7712">_xlfn.XLOOKUP(H7712,_xlfn.ANCHORARRAY($D$11),_xlfn.ANCHORARRAY($B$11),,1,1)</f>
        <v>6</v>
      </c>
    </row>
    <row r="7713" spans="6:9" x14ac:dyDescent="0.3">
      <c r="F7713" s="2">
        <v>7708</v>
      </c>
      <c r="G7713" s="10">
        <v>6</v>
      </c>
      <c r="H7713" s="17">
        <f t="shared" si="120"/>
        <v>0.77075000000000005</v>
      </c>
      <c r="I7713" s="10" cm="1">
        <f t="array" ref="I7713">_xlfn.XLOOKUP(H7713,_xlfn.ANCHORARRAY($D$11),_xlfn.ANCHORARRAY($B$11),,1,1)</f>
        <v>6</v>
      </c>
    </row>
    <row r="7714" spans="6:9" x14ac:dyDescent="0.3">
      <c r="F7714" s="2">
        <v>7709</v>
      </c>
      <c r="G7714" s="10">
        <v>6</v>
      </c>
      <c r="H7714" s="17">
        <f t="shared" si="120"/>
        <v>0.77085000000000004</v>
      </c>
      <c r="I7714" s="10" cm="1">
        <f t="array" ref="I7714">_xlfn.XLOOKUP(H7714,_xlfn.ANCHORARRAY($D$11),_xlfn.ANCHORARRAY($B$11),,1,1)</f>
        <v>6</v>
      </c>
    </row>
    <row r="7715" spans="6:9" x14ac:dyDescent="0.3">
      <c r="F7715" s="2">
        <v>7710</v>
      </c>
      <c r="G7715" s="10">
        <v>6</v>
      </c>
      <c r="H7715" s="17">
        <f t="shared" si="120"/>
        <v>0.77095000000000002</v>
      </c>
      <c r="I7715" s="10" cm="1">
        <f t="array" ref="I7715">_xlfn.XLOOKUP(H7715,_xlfn.ANCHORARRAY($D$11),_xlfn.ANCHORARRAY($B$11),,1,1)</f>
        <v>6</v>
      </c>
    </row>
    <row r="7716" spans="6:9" x14ac:dyDescent="0.3">
      <c r="F7716" s="2">
        <v>7711</v>
      </c>
      <c r="G7716" s="10">
        <v>6</v>
      </c>
      <c r="H7716" s="17">
        <f t="shared" si="120"/>
        <v>0.77105000000000001</v>
      </c>
      <c r="I7716" s="10" cm="1">
        <f t="array" ref="I7716">_xlfn.XLOOKUP(H7716,_xlfn.ANCHORARRAY($D$11),_xlfn.ANCHORARRAY($B$11),,1,1)</f>
        <v>6</v>
      </c>
    </row>
    <row r="7717" spans="6:9" x14ac:dyDescent="0.3">
      <c r="F7717" s="2">
        <v>7712</v>
      </c>
      <c r="G7717" s="10">
        <v>6</v>
      </c>
      <c r="H7717" s="17">
        <f t="shared" si="120"/>
        <v>0.77115</v>
      </c>
      <c r="I7717" s="10" cm="1">
        <f t="array" ref="I7717">_xlfn.XLOOKUP(H7717,_xlfn.ANCHORARRAY($D$11),_xlfn.ANCHORARRAY($B$11),,1,1)</f>
        <v>6</v>
      </c>
    </row>
    <row r="7718" spans="6:9" x14ac:dyDescent="0.3">
      <c r="F7718" s="2">
        <v>7713</v>
      </c>
      <c r="G7718" s="10">
        <v>6</v>
      </c>
      <c r="H7718" s="17">
        <f t="shared" si="120"/>
        <v>0.77124999999999999</v>
      </c>
      <c r="I7718" s="10" cm="1">
        <f t="array" ref="I7718">_xlfn.XLOOKUP(H7718,_xlfn.ANCHORARRAY($D$11),_xlfn.ANCHORARRAY($B$11),,1,1)</f>
        <v>6</v>
      </c>
    </row>
    <row r="7719" spans="6:9" x14ac:dyDescent="0.3">
      <c r="F7719" s="2">
        <v>7714</v>
      </c>
      <c r="G7719" s="10">
        <v>6</v>
      </c>
      <c r="H7719" s="17">
        <f t="shared" si="120"/>
        <v>0.77134999999999998</v>
      </c>
      <c r="I7719" s="10" cm="1">
        <f t="array" ref="I7719">_xlfn.XLOOKUP(H7719,_xlfn.ANCHORARRAY($D$11),_xlfn.ANCHORARRAY($B$11),,1,1)</f>
        <v>6</v>
      </c>
    </row>
    <row r="7720" spans="6:9" x14ac:dyDescent="0.3">
      <c r="F7720" s="2">
        <v>7715</v>
      </c>
      <c r="G7720" s="10">
        <v>6</v>
      </c>
      <c r="H7720" s="17">
        <f t="shared" si="120"/>
        <v>0.77144999999999997</v>
      </c>
      <c r="I7720" s="10" cm="1">
        <f t="array" ref="I7720">_xlfn.XLOOKUP(H7720,_xlfn.ANCHORARRAY($D$11),_xlfn.ANCHORARRAY($B$11),,1,1)</f>
        <v>6</v>
      </c>
    </row>
    <row r="7721" spans="6:9" x14ac:dyDescent="0.3">
      <c r="F7721" s="2">
        <v>7716</v>
      </c>
      <c r="G7721" s="10">
        <v>6</v>
      </c>
      <c r="H7721" s="17">
        <f t="shared" si="120"/>
        <v>0.77154999999999996</v>
      </c>
      <c r="I7721" s="10" cm="1">
        <f t="array" ref="I7721">_xlfn.XLOOKUP(H7721,_xlfn.ANCHORARRAY($D$11),_xlfn.ANCHORARRAY($B$11),,1,1)</f>
        <v>6</v>
      </c>
    </row>
    <row r="7722" spans="6:9" x14ac:dyDescent="0.3">
      <c r="F7722" s="2">
        <v>7717</v>
      </c>
      <c r="G7722" s="10">
        <v>6</v>
      </c>
      <c r="H7722" s="17">
        <f t="shared" si="120"/>
        <v>0.77164999999999995</v>
      </c>
      <c r="I7722" s="10" cm="1">
        <f t="array" ref="I7722">_xlfn.XLOOKUP(H7722,_xlfn.ANCHORARRAY($D$11),_xlfn.ANCHORARRAY($B$11),,1,1)</f>
        <v>6</v>
      </c>
    </row>
    <row r="7723" spans="6:9" x14ac:dyDescent="0.3">
      <c r="F7723" s="2">
        <v>7718</v>
      </c>
      <c r="G7723" s="10">
        <v>6</v>
      </c>
      <c r="H7723" s="17">
        <f t="shared" si="120"/>
        <v>0.77175000000000005</v>
      </c>
      <c r="I7723" s="10" cm="1">
        <f t="array" ref="I7723">_xlfn.XLOOKUP(H7723,_xlfn.ANCHORARRAY($D$11),_xlfn.ANCHORARRAY($B$11),,1,1)</f>
        <v>6</v>
      </c>
    </row>
    <row r="7724" spans="6:9" x14ac:dyDescent="0.3">
      <c r="F7724" s="2">
        <v>7719</v>
      </c>
      <c r="G7724" s="10">
        <v>6</v>
      </c>
      <c r="H7724" s="17">
        <f t="shared" si="120"/>
        <v>0.77185000000000004</v>
      </c>
      <c r="I7724" s="10" cm="1">
        <f t="array" ref="I7724">_xlfn.XLOOKUP(H7724,_xlfn.ANCHORARRAY($D$11),_xlfn.ANCHORARRAY($B$11),,1,1)</f>
        <v>6</v>
      </c>
    </row>
    <row r="7725" spans="6:9" x14ac:dyDescent="0.3">
      <c r="F7725" s="2">
        <v>7720</v>
      </c>
      <c r="G7725" s="10">
        <v>6</v>
      </c>
      <c r="H7725" s="17">
        <f t="shared" si="120"/>
        <v>0.77195000000000003</v>
      </c>
      <c r="I7725" s="10" cm="1">
        <f t="array" ref="I7725">_xlfn.XLOOKUP(H7725,_xlfn.ANCHORARRAY($D$11),_xlfn.ANCHORARRAY($B$11),,1,1)</f>
        <v>6</v>
      </c>
    </row>
    <row r="7726" spans="6:9" x14ac:dyDescent="0.3">
      <c r="F7726" s="2">
        <v>7721</v>
      </c>
      <c r="G7726" s="10">
        <v>6</v>
      </c>
      <c r="H7726" s="17">
        <f t="shared" si="120"/>
        <v>0.77205000000000001</v>
      </c>
      <c r="I7726" s="10" cm="1">
        <f t="array" ref="I7726">_xlfn.XLOOKUP(H7726,_xlfn.ANCHORARRAY($D$11),_xlfn.ANCHORARRAY($B$11),,1,1)</f>
        <v>6</v>
      </c>
    </row>
    <row r="7727" spans="6:9" x14ac:dyDescent="0.3">
      <c r="F7727" s="2">
        <v>7722</v>
      </c>
      <c r="G7727" s="10">
        <v>6</v>
      </c>
      <c r="H7727" s="17">
        <f t="shared" si="120"/>
        <v>0.77215</v>
      </c>
      <c r="I7727" s="10" cm="1">
        <f t="array" ref="I7727">_xlfn.XLOOKUP(H7727,_xlfn.ANCHORARRAY($D$11),_xlfn.ANCHORARRAY($B$11),,1,1)</f>
        <v>6</v>
      </c>
    </row>
    <row r="7728" spans="6:9" x14ac:dyDescent="0.3">
      <c r="F7728" s="2">
        <v>7723</v>
      </c>
      <c r="G7728" s="10">
        <v>6</v>
      </c>
      <c r="H7728" s="17">
        <f t="shared" si="120"/>
        <v>0.77224999999999999</v>
      </c>
      <c r="I7728" s="10" cm="1">
        <f t="array" ref="I7728">_xlfn.XLOOKUP(H7728,_xlfn.ANCHORARRAY($D$11),_xlfn.ANCHORARRAY($B$11),,1,1)</f>
        <v>6</v>
      </c>
    </row>
    <row r="7729" spans="6:9" x14ac:dyDescent="0.3">
      <c r="F7729" s="2">
        <v>7724</v>
      </c>
      <c r="G7729" s="10">
        <v>6</v>
      </c>
      <c r="H7729" s="17">
        <f t="shared" si="120"/>
        <v>0.77234999999999998</v>
      </c>
      <c r="I7729" s="10" cm="1">
        <f t="array" ref="I7729">_xlfn.XLOOKUP(H7729,_xlfn.ANCHORARRAY($D$11),_xlfn.ANCHORARRAY($B$11),,1,1)</f>
        <v>6</v>
      </c>
    </row>
    <row r="7730" spans="6:9" x14ac:dyDescent="0.3">
      <c r="F7730" s="2">
        <v>7725</v>
      </c>
      <c r="G7730" s="10">
        <v>6</v>
      </c>
      <c r="H7730" s="17">
        <f t="shared" si="120"/>
        <v>0.77244999999999997</v>
      </c>
      <c r="I7730" s="10" cm="1">
        <f t="array" ref="I7730">_xlfn.XLOOKUP(H7730,_xlfn.ANCHORARRAY($D$11),_xlfn.ANCHORARRAY($B$11),,1,1)</f>
        <v>6</v>
      </c>
    </row>
    <row r="7731" spans="6:9" x14ac:dyDescent="0.3">
      <c r="F7731" s="2">
        <v>7726</v>
      </c>
      <c r="G7731" s="10">
        <v>6</v>
      </c>
      <c r="H7731" s="17">
        <f t="shared" si="120"/>
        <v>0.77254999999999996</v>
      </c>
      <c r="I7731" s="10" cm="1">
        <f t="array" ref="I7731">_xlfn.XLOOKUP(H7731,_xlfn.ANCHORARRAY($D$11),_xlfn.ANCHORARRAY($B$11),,1,1)</f>
        <v>6</v>
      </c>
    </row>
    <row r="7732" spans="6:9" x14ac:dyDescent="0.3">
      <c r="F7732" s="2">
        <v>7727</v>
      </c>
      <c r="G7732" s="10">
        <v>6</v>
      </c>
      <c r="H7732" s="17">
        <f t="shared" si="120"/>
        <v>0.77264999999999995</v>
      </c>
      <c r="I7732" s="10" cm="1">
        <f t="array" ref="I7732">_xlfn.XLOOKUP(H7732,_xlfn.ANCHORARRAY($D$11),_xlfn.ANCHORARRAY($B$11),,1,1)</f>
        <v>6</v>
      </c>
    </row>
    <row r="7733" spans="6:9" x14ac:dyDescent="0.3">
      <c r="F7733" s="2">
        <v>7728</v>
      </c>
      <c r="G7733" s="10">
        <v>6</v>
      </c>
      <c r="H7733" s="17">
        <f t="shared" si="120"/>
        <v>0.77275000000000005</v>
      </c>
      <c r="I7733" s="10" cm="1">
        <f t="array" ref="I7733">_xlfn.XLOOKUP(H7733,_xlfn.ANCHORARRAY($D$11),_xlfn.ANCHORARRAY($B$11),,1,1)</f>
        <v>6</v>
      </c>
    </row>
    <row r="7734" spans="6:9" x14ac:dyDescent="0.3">
      <c r="F7734" s="2">
        <v>7729</v>
      </c>
      <c r="G7734" s="10">
        <v>6</v>
      </c>
      <c r="H7734" s="17">
        <f t="shared" si="120"/>
        <v>0.77285000000000004</v>
      </c>
      <c r="I7734" s="10" cm="1">
        <f t="array" ref="I7734">_xlfn.XLOOKUP(H7734,_xlfn.ANCHORARRAY($D$11),_xlfn.ANCHORARRAY($B$11),,1,1)</f>
        <v>6</v>
      </c>
    </row>
    <row r="7735" spans="6:9" x14ac:dyDescent="0.3">
      <c r="F7735" s="2">
        <v>7730</v>
      </c>
      <c r="G7735" s="10">
        <v>6</v>
      </c>
      <c r="H7735" s="17">
        <f t="shared" si="120"/>
        <v>0.77295000000000003</v>
      </c>
      <c r="I7735" s="10" cm="1">
        <f t="array" ref="I7735">_xlfn.XLOOKUP(H7735,_xlfn.ANCHORARRAY($D$11),_xlfn.ANCHORARRAY($B$11),,1,1)</f>
        <v>6</v>
      </c>
    </row>
    <row r="7736" spans="6:9" x14ac:dyDescent="0.3">
      <c r="F7736" s="2">
        <v>7731</v>
      </c>
      <c r="G7736" s="10">
        <v>6</v>
      </c>
      <c r="H7736" s="17">
        <f t="shared" si="120"/>
        <v>0.77305000000000001</v>
      </c>
      <c r="I7736" s="10" cm="1">
        <f t="array" ref="I7736">_xlfn.XLOOKUP(H7736,_xlfn.ANCHORARRAY($D$11),_xlfn.ANCHORARRAY($B$11),,1,1)</f>
        <v>6</v>
      </c>
    </row>
    <row r="7737" spans="6:9" x14ac:dyDescent="0.3">
      <c r="F7737" s="2">
        <v>7732</v>
      </c>
      <c r="G7737" s="10">
        <v>6</v>
      </c>
      <c r="H7737" s="17">
        <f t="shared" si="120"/>
        <v>0.77315</v>
      </c>
      <c r="I7737" s="10" cm="1">
        <f t="array" ref="I7737">_xlfn.XLOOKUP(H7737,_xlfn.ANCHORARRAY($D$11),_xlfn.ANCHORARRAY($B$11),,1,1)</f>
        <v>6</v>
      </c>
    </row>
    <row r="7738" spans="6:9" x14ac:dyDescent="0.3">
      <c r="F7738" s="2">
        <v>7733</v>
      </c>
      <c r="G7738" s="10">
        <v>6</v>
      </c>
      <c r="H7738" s="17">
        <f t="shared" si="120"/>
        <v>0.77324999999999999</v>
      </c>
      <c r="I7738" s="10" cm="1">
        <f t="array" ref="I7738">_xlfn.XLOOKUP(H7738,_xlfn.ANCHORARRAY($D$11),_xlfn.ANCHORARRAY($B$11),,1,1)</f>
        <v>6</v>
      </c>
    </row>
    <row r="7739" spans="6:9" x14ac:dyDescent="0.3">
      <c r="F7739" s="2">
        <v>7734</v>
      </c>
      <c r="G7739" s="10">
        <v>6</v>
      </c>
      <c r="H7739" s="17">
        <f t="shared" si="120"/>
        <v>0.77334999999999998</v>
      </c>
      <c r="I7739" s="10" cm="1">
        <f t="array" ref="I7739">_xlfn.XLOOKUP(H7739,_xlfn.ANCHORARRAY($D$11),_xlfn.ANCHORARRAY($B$11),,1,1)</f>
        <v>6</v>
      </c>
    </row>
    <row r="7740" spans="6:9" x14ac:dyDescent="0.3">
      <c r="F7740" s="2">
        <v>7735</v>
      </c>
      <c r="G7740" s="10">
        <v>6</v>
      </c>
      <c r="H7740" s="17">
        <f t="shared" si="120"/>
        <v>0.77344999999999997</v>
      </c>
      <c r="I7740" s="10" cm="1">
        <f t="array" ref="I7740">_xlfn.XLOOKUP(H7740,_xlfn.ANCHORARRAY($D$11),_xlfn.ANCHORARRAY($B$11),,1,1)</f>
        <v>6</v>
      </c>
    </row>
    <row r="7741" spans="6:9" x14ac:dyDescent="0.3">
      <c r="F7741" s="2">
        <v>7736</v>
      </c>
      <c r="G7741" s="10">
        <v>6</v>
      </c>
      <c r="H7741" s="17">
        <f t="shared" si="120"/>
        <v>0.77354999999999996</v>
      </c>
      <c r="I7741" s="10" cm="1">
        <f t="array" ref="I7741">_xlfn.XLOOKUP(H7741,_xlfn.ANCHORARRAY($D$11),_xlfn.ANCHORARRAY($B$11),,1,1)</f>
        <v>6</v>
      </c>
    </row>
    <row r="7742" spans="6:9" x14ac:dyDescent="0.3">
      <c r="F7742" s="2">
        <v>7737</v>
      </c>
      <c r="G7742" s="10">
        <v>6</v>
      </c>
      <c r="H7742" s="17">
        <f t="shared" si="120"/>
        <v>0.77364999999999995</v>
      </c>
      <c r="I7742" s="10" cm="1">
        <f t="array" ref="I7742">_xlfn.XLOOKUP(H7742,_xlfn.ANCHORARRAY($D$11),_xlfn.ANCHORARRAY($B$11),,1,1)</f>
        <v>6</v>
      </c>
    </row>
    <row r="7743" spans="6:9" x14ac:dyDescent="0.3">
      <c r="F7743" s="2">
        <v>7738</v>
      </c>
      <c r="G7743" s="10">
        <v>6</v>
      </c>
      <c r="H7743" s="17">
        <f t="shared" si="120"/>
        <v>0.77375000000000005</v>
      </c>
      <c r="I7743" s="10" cm="1">
        <f t="array" ref="I7743">_xlfn.XLOOKUP(H7743,_xlfn.ANCHORARRAY($D$11),_xlfn.ANCHORARRAY($B$11),,1,1)</f>
        <v>6</v>
      </c>
    </row>
    <row r="7744" spans="6:9" x14ac:dyDescent="0.3">
      <c r="F7744" s="2">
        <v>7739</v>
      </c>
      <c r="G7744" s="10">
        <v>6</v>
      </c>
      <c r="H7744" s="17">
        <f t="shared" si="120"/>
        <v>0.77385000000000004</v>
      </c>
      <c r="I7744" s="10" cm="1">
        <f t="array" ref="I7744">_xlfn.XLOOKUP(H7744,_xlfn.ANCHORARRAY($D$11),_xlfn.ANCHORARRAY($B$11),,1,1)</f>
        <v>6</v>
      </c>
    </row>
    <row r="7745" spans="6:9" x14ac:dyDescent="0.3">
      <c r="F7745" s="2">
        <v>7740</v>
      </c>
      <c r="G7745" s="10">
        <v>6</v>
      </c>
      <c r="H7745" s="17">
        <f t="shared" si="120"/>
        <v>0.77395000000000003</v>
      </c>
      <c r="I7745" s="10" cm="1">
        <f t="array" ref="I7745">_xlfn.XLOOKUP(H7745,_xlfn.ANCHORARRAY($D$11),_xlfn.ANCHORARRAY($B$11),,1,1)</f>
        <v>6</v>
      </c>
    </row>
    <row r="7746" spans="6:9" x14ac:dyDescent="0.3">
      <c r="F7746" s="2">
        <v>7741</v>
      </c>
      <c r="G7746" s="10">
        <v>6</v>
      </c>
      <c r="H7746" s="17">
        <f t="shared" si="120"/>
        <v>0.77405000000000002</v>
      </c>
      <c r="I7746" s="10" cm="1">
        <f t="array" ref="I7746">_xlfn.XLOOKUP(H7746,_xlfn.ANCHORARRAY($D$11),_xlfn.ANCHORARRAY($B$11),,1,1)</f>
        <v>6</v>
      </c>
    </row>
    <row r="7747" spans="6:9" x14ac:dyDescent="0.3">
      <c r="F7747" s="2">
        <v>7742</v>
      </c>
      <c r="G7747" s="10">
        <v>6</v>
      </c>
      <c r="H7747" s="17">
        <f t="shared" si="120"/>
        <v>0.77415</v>
      </c>
      <c r="I7747" s="10" cm="1">
        <f t="array" ref="I7747">_xlfn.XLOOKUP(H7747,_xlfn.ANCHORARRAY($D$11),_xlfn.ANCHORARRAY($B$11),,1,1)</f>
        <v>6</v>
      </c>
    </row>
    <row r="7748" spans="6:9" x14ac:dyDescent="0.3">
      <c r="F7748" s="2">
        <v>7743</v>
      </c>
      <c r="G7748" s="10">
        <v>6</v>
      </c>
      <c r="H7748" s="17">
        <f t="shared" si="120"/>
        <v>0.77424999999999999</v>
      </c>
      <c r="I7748" s="10" cm="1">
        <f t="array" ref="I7748">_xlfn.XLOOKUP(H7748,_xlfn.ANCHORARRAY($D$11),_xlfn.ANCHORARRAY($B$11),,1,1)</f>
        <v>6</v>
      </c>
    </row>
    <row r="7749" spans="6:9" x14ac:dyDescent="0.3">
      <c r="F7749" s="2">
        <v>7744</v>
      </c>
      <c r="G7749" s="10">
        <v>6</v>
      </c>
      <c r="H7749" s="17">
        <f t="shared" si="120"/>
        <v>0.77434999999999998</v>
      </c>
      <c r="I7749" s="10" cm="1">
        <f t="array" ref="I7749">_xlfn.XLOOKUP(H7749,_xlfn.ANCHORARRAY($D$11),_xlfn.ANCHORARRAY($B$11),,1,1)</f>
        <v>6</v>
      </c>
    </row>
    <row r="7750" spans="6:9" x14ac:dyDescent="0.3">
      <c r="F7750" s="2">
        <v>7745</v>
      </c>
      <c r="G7750" s="10">
        <v>6</v>
      </c>
      <c r="H7750" s="17">
        <f t="shared" si="120"/>
        <v>0.77444999999999997</v>
      </c>
      <c r="I7750" s="10" cm="1">
        <f t="array" ref="I7750">_xlfn.XLOOKUP(H7750,_xlfn.ANCHORARRAY($D$11),_xlfn.ANCHORARRAY($B$11),,1,1)</f>
        <v>6</v>
      </c>
    </row>
    <row r="7751" spans="6:9" x14ac:dyDescent="0.3">
      <c r="F7751" s="2">
        <v>7746</v>
      </c>
      <c r="G7751" s="10">
        <v>6</v>
      </c>
      <c r="H7751" s="17">
        <f t="shared" ref="H7751:H7814" si="121">(F7751-1/2)/COUNT($F$6:$F$10005)</f>
        <v>0.77454999999999996</v>
      </c>
      <c r="I7751" s="10" cm="1">
        <f t="array" ref="I7751">_xlfn.XLOOKUP(H7751,_xlfn.ANCHORARRAY($D$11),_xlfn.ANCHORARRAY($B$11),,1,1)</f>
        <v>6</v>
      </c>
    </row>
    <row r="7752" spans="6:9" x14ac:dyDescent="0.3">
      <c r="F7752" s="2">
        <v>7747</v>
      </c>
      <c r="G7752" s="10">
        <v>6</v>
      </c>
      <c r="H7752" s="17">
        <f t="shared" si="121"/>
        <v>0.77464999999999995</v>
      </c>
      <c r="I7752" s="10" cm="1">
        <f t="array" ref="I7752">_xlfn.XLOOKUP(H7752,_xlfn.ANCHORARRAY($D$11),_xlfn.ANCHORARRAY($B$11),,1,1)</f>
        <v>6</v>
      </c>
    </row>
    <row r="7753" spans="6:9" x14ac:dyDescent="0.3">
      <c r="F7753" s="2">
        <v>7748</v>
      </c>
      <c r="G7753" s="10">
        <v>6</v>
      </c>
      <c r="H7753" s="17">
        <f t="shared" si="121"/>
        <v>0.77475000000000005</v>
      </c>
      <c r="I7753" s="10" cm="1">
        <f t="array" ref="I7753">_xlfn.XLOOKUP(H7753,_xlfn.ANCHORARRAY($D$11),_xlfn.ANCHORARRAY($B$11),,1,1)</f>
        <v>6</v>
      </c>
    </row>
    <row r="7754" spans="6:9" x14ac:dyDescent="0.3">
      <c r="F7754" s="2">
        <v>7749</v>
      </c>
      <c r="G7754" s="10">
        <v>6</v>
      </c>
      <c r="H7754" s="17">
        <f t="shared" si="121"/>
        <v>0.77485000000000004</v>
      </c>
      <c r="I7754" s="10" cm="1">
        <f t="array" ref="I7754">_xlfn.XLOOKUP(H7754,_xlfn.ANCHORARRAY($D$11),_xlfn.ANCHORARRAY($B$11),,1,1)</f>
        <v>6</v>
      </c>
    </row>
    <row r="7755" spans="6:9" x14ac:dyDescent="0.3">
      <c r="F7755" s="2">
        <v>7750</v>
      </c>
      <c r="G7755" s="10">
        <v>6</v>
      </c>
      <c r="H7755" s="17">
        <f t="shared" si="121"/>
        <v>0.77495000000000003</v>
      </c>
      <c r="I7755" s="10" cm="1">
        <f t="array" ref="I7755">_xlfn.XLOOKUP(H7755,_xlfn.ANCHORARRAY($D$11),_xlfn.ANCHORARRAY($B$11),,1,1)</f>
        <v>6</v>
      </c>
    </row>
    <row r="7756" spans="6:9" x14ac:dyDescent="0.3">
      <c r="F7756" s="2">
        <v>7751</v>
      </c>
      <c r="G7756" s="10">
        <v>6</v>
      </c>
      <c r="H7756" s="17">
        <f t="shared" si="121"/>
        <v>0.77505000000000002</v>
      </c>
      <c r="I7756" s="10" cm="1">
        <f t="array" ref="I7756">_xlfn.XLOOKUP(H7756,_xlfn.ANCHORARRAY($D$11),_xlfn.ANCHORARRAY($B$11),,1,1)</f>
        <v>6</v>
      </c>
    </row>
    <row r="7757" spans="6:9" x14ac:dyDescent="0.3">
      <c r="F7757" s="2">
        <v>7752</v>
      </c>
      <c r="G7757" s="10">
        <v>6</v>
      </c>
      <c r="H7757" s="17">
        <f t="shared" si="121"/>
        <v>0.77515000000000001</v>
      </c>
      <c r="I7757" s="10" cm="1">
        <f t="array" ref="I7757">_xlfn.XLOOKUP(H7757,_xlfn.ANCHORARRAY($D$11),_xlfn.ANCHORARRAY($B$11),,1,1)</f>
        <v>6</v>
      </c>
    </row>
    <row r="7758" spans="6:9" x14ac:dyDescent="0.3">
      <c r="F7758" s="2">
        <v>7753</v>
      </c>
      <c r="G7758" s="10">
        <v>6</v>
      </c>
      <c r="H7758" s="17">
        <f t="shared" si="121"/>
        <v>0.77524999999999999</v>
      </c>
      <c r="I7758" s="10" cm="1">
        <f t="array" ref="I7758">_xlfn.XLOOKUP(H7758,_xlfn.ANCHORARRAY($D$11),_xlfn.ANCHORARRAY($B$11),,1,1)</f>
        <v>6</v>
      </c>
    </row>
    <row r="7759" spans="6:9" x14ac:dyDescent="0.3">
      <c r="F7759" s="2">
        <v>7754</v>
      </c>
      <c r="G7759" s="10">
        <v>6</v>
      </c>
      <c r="H7759" s="17">
        <f t="shared" si="121"/>
        <v>0.77534999999999998</v>
      </c>
      <c r="I7759" s="10" cm="1">
        <f t="array" ref="I7759">_xlfn.XLOOKUP(H7759,_xlfn.ANCHORARRAY($D$11),_xlfn.ANCHORARRAY($B$11),,1,1)</f>
        <v>6</v>
      </c>
    </row>
    <row r="7760" spans="6:9" x14ac:dyDescent="0.3">
      <c r="F7760" s="2">
        <v>7755</v>
      </c>
      <c r="G7760" s="10">
        <v>6</v>
      </c>
      <c r="H7760" s="17">
        <f t="shared" si="121"/>
        <v>0.77544999999999997</v>
      </c>
      <c r="I7760" s="10" cm="1">
        <f t="array" ref="I7760">_xlfn.XLOOKUP(H7760,_xlfn.ANCHORARRAY($D$11),_xlfn.ANCHORARRAY($B$11),,1,1)</f>
        <v>6</v>
      </c>
    </row>
    <row r="7761" spans="6:9" x14ac:dyDescent="0.3">
      <c r="F7761" s="2">
        <v>7756</v>
      </c>
      <c r="G7761" s="10">
        <v>6</v>
      </c>
      <c r="H7761" s="17">
        <f t="shared" si="121"/>
        <v>0.77554999999999996</v>
      </c>
      <c r="I7761" s="10" cm="1">
        <f t="array" ref="I7761">_xlfn.XLOOKUP(H7761,_xlfn.ANCHORARRAY($D$11),_xlfn.ANCHORARRAY($B$11),,1,1)</f>
        <v>6</v>
      </c>
    </row>
    <row r="7762" spans="6:9" x14ac:dyDescent="0.3">
      <c r="F7762" s="2">
        <v>7757</v>
      </c>
      <c r="G7762" s="10">
        <v>6</v>
      </c>
      <c r="H7762" s="17">
        <f t="shared" si="121"/>
        <v>0.77564999999999995</v>
      </c>
      <c r="I7762" s="10" cm="1">
        <f t="array" ref="I7762">_xlfn.XLOOKUP(H7762,_xlfn.ANCHORARRAY($D$11),_xlfn.ANCHORARRAY($B$11),,1,1)</f>
        <v>6</v>
      </c>
    </row>
    <row r="7763" spans="6:9" x14ac:dyDescent="0.3">
      <c r="F7763" s="2">
        <v>7758</v>
      </c>
      <c r="G7763" s="10">
        <v>6</v>
      </c>
      <c r="H7763" s="17">
        <f t="shared" si="121"/>
        <v>0.77575000000000005</v>
      </c>
      <c r="I7763" s="10" cm="1">
        <f t="array" ref="I7763">_xlfn.XLOOKUP(H7763,_xlfn.ANCHORARRAY($D$11),_xlfn.ANCHORARRAY($B$11),,1,1)</f>
        <v>6</v>
      </c>
    </row>
    <row r="7764" spans="6:9" x14ac:dyDescent="0.3">
      <c r="F7764" s="2">
        <v>7759</v>
      </c>
      <c r="G7764" s="10">
        <v>6</v>
      </c>
      <c r="H7764" s="17">
        <f t="shared" si="121"/>
        <v>0.77585000000000004</v>
      </c>
      <c r="I7764" s="10" cm="1">
        <f t="array" ref="I7764">_xlfn.XLOOKUP(H7764,_xlfn.ANCHORARRAY($D$11),_xlfn.ANCHORARRAY($B$11),,1,1)</f>
        <v>6</v>
      </c>
    </row>
    <row r="7765" spans="6:9" x14ac:dyDescent="0.3">
      <c r="F7765" s="2">
        <v>7760</v>
      </c>
      <c r="G7765" s="10">
        <v>6</v>
      </c>
      <c r="H7765" s="17">
        <f t="shared" si="121"/>
        <v>0.77595000000000003</v>
      </c>
      <c r="I7765" s="10" cm="1">
        <f t="array" ref="I7765">_xlfn.XLOOKUP(H7765,_xlfn.ANCHORARRAY($D$11),_xlfn.ANCHORARRAY($B$11),,1,1)</f>
        <v>6</v>
      </c>
    </row>
    <row r="7766" spans="6:9" x14ac:dyDescent="0.3">
      <c r="F7766" s="2">
        <v>7761</v>
      </c>
      <c r="G7766" s="10">
        <v>6</v>
      </c>
      <c r="H7766" s="17">
        <f t="shared" si="121"/>
        <v>0.77605000000000002</v>
      </c>
      <c r="I7766" s="10" cm="1">
        <f t="array" ref="I7766">_xlfn.XLOOKUP(H7766,_xlfn.ANCHORARRAY($D$11),_xlfn.ANCHORARRAY($B$11),,1,1)</f>
        <v>6</v>
      </c>
    </row>
    <row r="7767" spans="6:9" x14ac:dyDescent="0.3">
      <c r="F7767" s="2">
        <v>7762</v>
      </c>
      <c r="G7767" s="10">
        <v>6</v>
      </c>
      <c r="H7767" s="17">
        <f t="shared" si="121"/>
        <v>0.77615000000000001</v>
      </c>
      <c r="I7767" s="10" cm="1">
        <f t="array" ref="I7767">_xlfn.XLOOKUP(H7767,_xlfn.ANCHORARRAY($D$11),_xlfn.ANCHORARRAY($B$11),,1,1)</f>
        <v>6</v>
      </c>
    </row>
    <row r="7768" spans="6:9" x14ac:dyDescent="0.3">
      <c r="F7768" s="2">
        <v>7763</v>
      </c>
      <c r="G7768" s="10">
        <v>6</v>
      </c>
      <c r="H7768" s="17">
        <f t="shared" si="121"/>
        <v>0.77625</v>
      </c>
      <c r="I7768" s="10" cm="1">
        <f t="array" ref="I7768">_xlfn.XLOOKUP(H7768,_xlfn.ANCHORARRAY($D$11),_xlfn.ANCHORARRAY($B$11),,1,1)</f>
        <v>6</v>
      </c>
    </row>
    <row r="7769" spans="6:9" x14ac:dyDescent="0.3">
      <c r="F7769" s="2">
        <v>7764</v>
      </c>
      <c r="G7769" s="10">
        <v>6</v>
      </c>
      <c r="H7769" s="17">
        <f t="shared" si="121"/>
        <v>0.77634999999999998</v>
      </c>
      <c r="I7769" s="10" cm="1">
        <f t="array" ref="I7769">_xlfn.XLOOKUP(H7769,_xlfn.ANCHORARRAY($D$11),_xlfn.ANCHORARRAY($B$11),,1,1)</f>
        <v>6</v>
      </c>
    </row>
    <row r="7770" spans="6:9" x14ac:dyDescent="0.3">
      <c r="F7770" s="2">
        <v>7765</v>
      </c>
      <c r="G7770" s="10">
        <v>6</v>
      </c>
      <c r="H7770" s="17">
        <f t="shared" si="121"/>
        <v>0.77644999999999997</v>
      </c>
      <c r="I7770" s="10" cm="1">
        <f t="array" ref="I7770">_xlfn.XLOOKUP(H7770,_xlfn.ANCHORARRAY($D$11),_xlfn.ANCHORARRAY($B$11),,1,1)</f>
        <v>6</v>
      </c>
    </row>
    <row r="7771" spans="6:9" x14ac:dyDescent="0.3">
      <c r="F7771" s="2">
        <v>7766</v>
      </c>
      <c r="G7771" s="10">
        <v>6</v>
      </c>
      <c r="H7771" s="17">
        <f t="shared" si="121"/>
        <v>0.77654999999999996</v>
      </c>
      <c r="I7771" s="10" cm="1">
        <f t="array" ref="I7771">_xlfn.XLOOKUP(H7771,_xlfn.ANCHORARRAY($D$11),_xlfn.ANCHORARRAY($B$11),,1,1)</f>
        <v>6</v>
      </c>
    </row>
    <row r="7772" spans="6:9" x14ac:dyDescent="0.3">
      <c r="F7772" s="2">
        <v>7767</v>
      </c>
      <c r="G7772" s="10">
        <v>6</v>
      </c>
      <c r="H7772" s="17">
        <f t="shared" si="121"/>
        <v>0.77664999999999995</v>
      </c>
      <c r="I7772" s="10" cm="1">
        <f t="array" ref="I7772">_xlfn.XLOOKUP(H7772,_xlfn.ANCHORARRAY($D$11),_xlfn.ANCHORARRAY($B$11),,1,1)</f>
        <v>6</v>
      </c>
    </row>
    <row r="7773" spans="6:9" x14ac:dyDescent="0.3">
      <c r="F7773" s="2">
        <v>7768</v>
      </c>
      <c r="G7773" s="10">
        <v>6</v>
      </c>
      <c r="H7773" s="17">
        <f t="shared" si="121"/>
        <v>0.77675000000000005</v>
      </c>
      <c r="I7773" s="10" cm="1">
        <f t="array" ref="I7773">_xlfn.XLOOKUP(H7773,_xlfn.ANCHORARRAY($D$11),_xlfn.ANCHORARRAY($B$11),,1,1)</f>
        <v>6</v>
      </c>
    </row>
    <row r="7774" spans="6:9" x14ac:dyDescent="0.3">
      <c r="F7774" s="2">
        <v>7769</v>
      </c>
      <c r="G7774" s="10">
        <v>6</v>
      </c>
      <c r="H7774" s="17">
        <f t="shared" si="121"/>
        <v>0.77685000000000004</v>
      </c>
      <c r="I7774" s="10" cm="1">
        <f t="array" ref="I7774">_xlfn.XLOOKUP(H7774,_xlfn.ANCHORARRAY($D$11),_xlfn.ANCHORARRAY($B$11),,1,1)</f>
        <v>6</v>
      </c>
    </row>
    <row r="7775" spans="6:9" x14ac:dyDescent="0.3">
      <c r="F7775" s="2">
        <v>7770</v>
      </c>
      <c r="G7775" s="10">
        <v>6</v>
      </c>
      <c r="H7775" s="17">
        <f t="shared" si="121"/>
        <v>0.77695000000000003</v>
      </c>
      <c r="I7775" s="10" cm="1">
        <f t="array" ref="I7775">_xlfn.XLOOKUP(H7775,_xlfn.ANCHORARRAY($D$11),_xlfn.ANCHORARRAY($B$11),,1,1)</f>
        <v>6</v>
      </c>
    </row>
    <row r="7776" spans="6:9" x14ac:dyDescent="0.3">
      <c r="F7776" s="2">
        <v>7771</v>
      </c>
      <c r="G7776" s="10">
        <v>6</v>
      </c>
      <c r="H7776" s="17">
        <f t="shared" si="121"/>
        <v>0.77705000000000002</v>
      </c>
      <c r="I7776" s="10" cm="1">
        <f t="array" ref="I7776">_xlfn.XLOOKUP(H7776,_xlfn.ANCHORARRAY($D$11),_xlfn.ANCHORARRAY($B$11),,1,1)</f>
        <v>6</v>
      </c>
    </row>
    <row r="7777" spans="6:9" x14ac:dyDescent="0.3">
      <c r="F7777" s="2">
        <v>7772</v>
      </c>
      <c r="G7777" s="10">
        <v>6</v>
      </c>
      <c r="H7777" s="17">
        <f t="shared" si="121"/>
        <v>0.77715000000000001</v>
      </c>
      <c r="I7777" s="10" cm="1">
        <f t="array" ref="I7777">_xlfn.XLOOKUP(H7777,_xlfn.ANCHORARRAY($D$11),_xlfn.ANCHORARRAY($B$11),,1,1)</f>
        <v>6</v>
      </c>
    </row>
    <row r="7778" spans="6:9" x14ac:dyDescent="0.3">
      <c r="F7778" s="2">
        <v>7773</v>
      </c>
      <c r="G7778" s="10">
        <v>6</v>
      </c>
      <c r="H7778" s="17">
        <f t="shared" si="121"/>
        <v>0.77725</v>
      </c>
      <c r="I7778" s="10" cm="1">
        <f t="array" ref="I7778">_xlfn.XLOOKUP(H7778,_xlfn.ANCHORARRAY($D$11),_xlfn.ANCHORARRAY($B$11),,1,1)</f>
        <v>6</v>
      </c>
    </row>
    <row r="7779" spans="6:9" x14ac:dyDescent="0.3">
      <c r="F7779" s="2">
        <v>7774</v>
      </c>
      <c r="G7779" s="10">
        <v>6</v>
      </c>
      <c r="H7779" s="17">
        <f t="shared" si="121"/>
        <v>0.77734999999999999</v>
      </c>
      <c r="I7779" s="10" cm="1">
        <f t="array" ref="I7779">_xlfn.XLOOKUP(H7779,_xlfn.ANCHORARRAY($D$11),_xlfn.ANCHORARRAY($B$11),,1,1)</f>
        <v>6</v>
      </c>
    </row>
    <row r="7780" spans="6:9" x14ac:dyDescent="0.3">
      <c r="F7780" s="2">
        <v>7775</v>
      </c>
      <c r="G7780" s="10">
        <v>6</v>
      </c>
      <c r="H7780" s="17">
        <f t="shared" si="121"/>
        <v>0.77744999999999997</v>
      </c>
      <c r="I7780" s="10" cm="1">
        <f t="array" ref="I7780">_xlfn.XLOOKUP(H7780,_xlfn.ANCHORARRAY($D$11),_xlfn.ANCHORARRAY($B$11),,1,1)</f>
        <v>6</v>
      </c>
    </row>
    <row r="7781" spans="6:9" x14ac:dyDescent="0.3">
      <c r="F7781" s="2">
        <v>7776</v>
      </c>
      <c r="G7781" s="10">
        <v>6</v>
      </c>
      <c r="H7781" s="17">
        <f t="shared" si="121"/>
        <v>0.77754999999999996</v>
      </c>
      <c r="I7781" s="10" cm="1">
        <f t="array" ref="I7781">_xlfn.XLOOKUP(H7781,_xlfn.ANCHORARRAY($D$11),_xlfn.ANCHORARRAY($B$11),,1,1)</f>
        <v>6</v>
      </c>
    </row>
    <row r="7782" spans="6:9" x14ac:dyDescent="0.3">
      <c r="F7782" s="2">
        <v>7777</v>
      </c>
      <c r="G7782" s="10">
        <v>6</v>
      </c>
      <c r="H7782" s="17">
        <f t="shared" si="121"/>
        <v>0.77764999999999995</v>
      </c>
      <c r="I7782" s="10" cm="1">
        <f t="array" ref="I7782">_xlfn.XLOOKUP(H7782,_xlfn.ANCHORARRAY($D$11),_xlfn.ANCHORARRAY($B$11),,1,1)</f>
        <v>6</v>
      </c>
    </row>
    <row r="7783" spans="6:9" x14ac:dyDescent="0.3">
      <c r="F7783" s="2">
        <v>7778</v>
      </c>
      <c r="G7783" s="10">
        <v>6</v>
      </c>
      <c r="H7783" s="17">
        <f t="shared" si="121"/>
        <v>0.77775000000000005</v>
      </c>
      <c r="I7783" s="10" cm="1">
        <f t="array" ref="I7783">_xlfn.XLOOKUP(H7783,_xlfn.ANCHORARRAY($D$11),_xlfn.ANCHORARRAY($B$11),,1,1)</f>
        <v>6</v>
      </c>
    </row>
    <row r="7784" spans="6:9" x14ac:dyDescent="0.3">
      <c r="F7784" s="2">
        <v>7779</v>
      </c>
      <c r="G7784" s="10">
        <v>6</v>
      </c>
      <c r="H7784" s="17">
        <f t="shared" si="121"/>
        <v>0.77785000000000004</v>
      </c>
      <c r="I7784" s="10" cm="1">
        <f t="array" ref="I7784">_xlfn.XLOOKUP(H7784,_xlfn.ANCHORARRAY($D$11),_xlfn.ANCHORARRAY($B$11),,1,1)</f>
        <v>6</v>
      </c>
    </row>
    <row r="7785" spans="6:9" x14ac:dyDescent="0.3">
      <c r="F7785" s="2">
        <v>7780</v>
      </c>
      <c r="G7785" s="10">
        <v>6</v>
      </c>
      <c r="H7785" s="17">
        <f t="shared" si="121"/>
        <v>0.77795000000000003</v>
      </c>
      <c r="I7785" s="10" cm="1">
        <f t="array" ref="I7785">_xlfn.XLOOKUP(H7785,_xlfn.ANCHORARRAY($D$11),_xlfn.ANCHORARRAY($B$11),,1,1)</f>
        <v>6</v>
      </c>
    </row>
    <row r="7786" spans="6:9" x14ac:dyDescent="0.3">
      <c r="F7786" s="2">
        <v>7781</v>
      </c>
      <c r="G7786" s="10">
        <v>6</v>
      </c>
      <c r="H7786" s="17">
        <f t="shared" si="121"/>
        <v>0.77805000000000002</v>
      </c>
      <c r="I7786" s="10" cm="1">
        <f t="array" ref="I7786">_xlfn.XLOOKUP(H7786,_xlfn.ANCHORARRAY($D$11),_xlfn.ANCHORARRAY($B$11),,1,1)</f>
        <v>6</v>
      </c>
    </row>
    <row r="7787" spans="6:9" x14ac:dyDescent="0.3">
      <c r="F7787" s="2">
        <v>7782</v>
      </c>
      <c r="G7787" s="10">
        <v>6</v>
      </c>
      <c r="H7787" s="17">
        <f t="shared" si="121"/>
        <v>0.77815000000000001</v>
      </c>
      <c r="I7787" s="10" cm="1">
        <f t="array" ref="I7787">_xlfn.XLOOKUP(H7787,_xlfn.ANCHORARRAY($D$11),_xlfn.ANCHORARRAY($B$11),,1,1)</f>
        <v>6</v>
      </c>
    </row>
    <row r="7788" spans="6:9" x14ac:dyDescent="0.3">
      <c r="F7788" s="2">
        <v>7783</v>
      </c>
      <c r="G7788" s="10">
        <v>6</v>
      </c>
      <c r="H7788" s="17">
        <f t="shared" si="121"/>
        <v>0.77825</v>
      </c>
      <c r="I7788" s="10" cm="1">
        <f t="array" ref="I7788">_xlfn.XLOOKUP(H7788,_xlfn.ANCHORARRAY($D$11),_xlfn.ANCHORARRAY($B$11),,1,1)</f>
        <v>6</v>
      </c>
    </row>
    <row r="7789" spans="6:9" x14ac:dyDescent="0.3">
      <c r="F7789" s="2">
        <v>7784</v>
      </c>
      <c r="G7789" s="10">
        <v>6</v>
      </c>
      <c r="H7789" s="17">
        <f t="shared" si="121"/>
        <v>0.77834999999999999</v>
      </c>
      <c r="I7789" s="10" cm="1">
        <f t="array" ref="I7789">_xlfn.XLOOKUP(H7789,_xlfn.ANCHORARRAY($D$11),_xlfn.ANCHORARRAY($B$11),,1,1)</f>
        <v>6</v>
      </c>
    </row>
    <row r="7790" spans="6:9" x14ac:dyDescent="0.3">
      <c r="F7790" s="2">
        <v>7785</v>
      </c>
      <c r="G7790" s="10">
        <v>6</v>
      </c>
      <c r="H7790" s="17">
        <f t="shared" si="121"/>
        <v>0.77844999999999998</v>
      </c>
      <c r="I7790" s="10" cm="1">
        <f t="array" ref="I7790">_xlfn.XLOOKUP(H7790,_xlfn.ANCHORARRAY($D$11),_xlfn.ANCHORARRAY($B$11),,1,1)</f>
        <v>6</v>
      </c>
    </row>
    <row r="7791" spans="6:9" x14ac:dyDescent="0.3">
      <c r="F7791" s="2">
        <v>7786</v>
      </c>
      <c r="G7791" s="10">
        <v>6</v>
      </c>
      <c r="H7791" s="17">
        <f t="shared" si="121"/>
        <v>0.77854999999999996</v>
      </c>
      <c r="I7791" s="10" cm="1">
        <f t="array" ref="I7791">_xlfn.XLOOKUP(H7791,_xlfn.ANCHORARRAY($D$11),_xlfn.ANCHORARRAY($B$11),,1,1)</f>
        <v>6</v>
      </c>
    </row>
    <row r="7792" spans="6:9" x14ac:dyDescent="0.3">
      <c r="F7792" s="2">
        <v>7787</v>
      </c>
      <c r="G7792" s="10">
        <v>6</v>
      </c>
      <c r="H7792" s="17">
        <f t="shared" si="121"/>
        <v>0.77864999999999995</v>
      </c>
      <c r="I7792" s="10" cm="1">
        <f t="array" ref="I7792">_xlfn.XLOOKUP(H7792,_xlfn.ANCHORARRAY($D$11),_xlfn.ANCHORARRAY($B$11),,1,1)</f>
        <v>6</v>
      </c>
    </row>
    <row r="7793" spans="6:9" x14ac:dyDescent="0.3">
      <c r="F7793" s="2">
        <v>7788</v>
      </c>
      <c r="G7793" s="10">
        <v>6</v>
      </c>
      <c r="H7793" s="17">
        <f t="shared" si="121"/>
        <v>0.77875000000000005</v>
      </c>
      <c r="I7793" s="10" cm="1">
        <f t="array" ref="I7793">_xlfn.XLOOKUP(H7793,_xlfn.ANCHORARRAY($D$11),_xlfn.ANCHORARRAY($B$11),,1,1)</f>
        <v>6</v>
      </c>
    </row>
    <row r="7794" spans="6:9" x14ac:dyDescent="0.3">
      <c r="F7794" s="2">
        <v>7789</v>
      </c>
      <c r="G7794" s="10">
        <v>6</v>
      </c>
      <c r="H7794" s="17">
        <f t="shared" si="121"/>
        <v>0.77885000000000004</v>
      </c>
      <c r="I7794" s="10" cm="1">
        <f t="array" ref="I7794">_xlfn.XLOOKUP(H7794,_xlfn.ANCHORARRAY($D$11),_xlfn.ANCHORARRAY($B$11),,1,1)</f>
        <v>6</v>
      </c>
    </row>
    <row r="7795" spans="6:9" x14ac:dyDescent="0.3">
      <c r="F7795" s="2">
        <v>7790</v>
      </c>
      <c r="G7795" s="10">
        <v>6</v>
      </c>
      <c r="H7795" s="17">
        <f t="shared" si="121"/>
        <v>0.77895000000000003</v>
      </c>
      <c r="I7795" s="10" cm="1">
        <f t="array" ref="I7795">_xlfn.XLOOKUP(H7795,_xlfn.ANCHORARRAY($D$11),_xlfn.ANCHORARRAY($B$11),,1,1)</f>
        <v>6</v>
      </c>
    </row>
    <row r="7796" spans="6:9" x14ac:dyDescent="0.3">
      <c r="F7796" s="2">
        <v>7791</v>
      </c>
      <c r="G7796" s="10">
        <v>6</v>
      </c>
      <c r="H7796" s="17">
        <f t="shared" si="121"/>
        <v>0.77905000000000002</v>
      </c>
      <c r="I7796" s="10" cm="1">
        <f t="array" ref="I7796">_xlfn.XLOOKUP(H7796,_xlfn.ANCHORARRAY($D$11),_xlfn.ANCHORARRAY($B$11),,1,1)</f>
        <v>6</v>
      </c>
    </row>
    <row r="7797" spans="6:9" x14ac:dyDescent="0.3">
      <c r="F7797" s="2">
        <v>7792</v>
      </c>
      <c r="G7797" s="10">
        <v>6</v>
      </c>
      <c r="H7797" s="17">
        <f t="shared" si="121"/>
        <v>0.77915000000000001</v>
      </c>
      <c r="I7797" s="10" cm="1">
        <f t="array" ref="I7797">_xlfn.XLOOKUP(H7797,_xlfn.ANCHORARRAY($D$11),_xlfn.ANCHORARRAY($B$11),,1,1)</f>
        <v>6</v>
      </c>
    </row>
    <row r="7798" spans="6:9" x14ac:dyDescent="0.3">
      <c r="F7798" s="2">
        <v>7793</v>
      </c>
      <c r="G7798" s="10">
        <v>6</v>
      </c>
      <c r="H7798" s="17">
        <f t="shared" si="121"/>
        <v>0.77925</v>
      </c>
      <c r="I7798" s="10" cm="1">
        <f t="array" ref="I7798">_xlfn.XLOOKUP(H7798,_xlfn.ANCHORARRAY($D$11),_xlfn.ANCHORARRAY($B$11),,1,1)</f>
        <v>6</v>
      </c>
    </row>
    <row r="7799" spans="6:9" x14ac:dyDescent="0.3">
      <c r="F7799" s="2">
        <v>7794</v>
      </c>
      <c r="G7799" s="10">
        <v>6</v>
      </c>
      <c r="H7799" s="17">
        <f t="shared" si="121"/>
        <v>0.77934999999999999</v>
      </c>
      <c r="I7799" s="10" cm="1">
        <f t="array" ref="I7799">_xlfn.XLOOKUP(H7799,_xlfn.ANCHORARRAY($D$11),_xlfn.ANCHORARRAY($B$11),,1,1)</f>
        <v>6</v>
      </c>
    </row>
    <row r="7800" spans="6:9" x14ac:dyDescent="0.3">
      <c r="F7800" s="2">
        <v>7795</v>
      </c>
      <c r="G7800" s="10">
        <v>6</v>
      </c>
      <c r="H7800" s="17">
        <f t="shared" si="121"/>
        <v>0.77944999999999998</v>
      </c>
      <c r="I7800" s="10" cm="1">
        <f t="array" ref="I7800">_xlfn.XLOOKUP(H7800,_xlfn.ANCHORARRAY($D$11),_xlfn.ANCHORARRAY($B$11),,1,1)</f>
        <v>6</v>
      </c>
    </row>
    <row r="7801" spans="6:9" x14ac:dyDescent="0.3">
      <c r="F7801" s="2">
        <v>7796</v>
      </c>
      <c r="G7801" s="10">
        <v>6</v>
      </c>
      <c r="H7801" s="17">
        <f t="shared" si="121"/>
        <v>0.77954999999999997</v>
      </c>
      <c r="I7801" s="10" cm="1">
        <f t="array" ref="I7801">_xlfn.XLOOKUP(H7801,_xlfn.ANCHORARRAY($D$11),_xlfn.ANCHORARRAY($B$11),,1,1)</f>
        <v>6</v>
      </c>
    </row>
    <row r="7802" spans="6:9" x14ac:dyDescent="0.3">
      <c r="F7802" s="2">
        <v>7797</v>
      </c>
      <c r="G7802" s="10">
        <v>6</v>
      </c>
      <c r="H7802" s="17">
        <f t="shared" si="121"/>
        <v>0.77964999999999995</v>
      </c>
      <c r="I7802" s="10" cm="1">
        <f t="array" ref="I7802">_xlfn.XLOOKUP(H7802,_xlfn.ANCHORARRAY($D$11),_xlfn.ANCHORARRAY($B$11),,1,1)</f>
        <v>6</v>
      </c>
    </row>
    <row r="7803" spans="6:9" x14ac:dyDescent="0.3">
      <c r="F7803" s="2">
        <v>7798</v>
      </c>
      <c r="G7803" s="10">
        <v>6</v>
      </c>
      <c r="H7803" s="17">
        <f t="shared" si="121"/>
        <v>0.77975000000000005</v>
      </c>
      <c r="I7803" s="10" cm="1">
        <f t="array" ref="I7803">_xlfn.XLOOKUP(H7803,_xlfn.ANCHORARRAY($D$11),_xlfn.ANCHORARRAY($B$11),,1,1)</f>
        <v>6</v>
      </c>
    </row>
    <row r="7804" spans="6:9" x14ac:dyDescent="0.3">
      <c r="F7804" s="2">
        <v>7799</v>
      </c>
      <c r="G7804" s="10">
        <v>6</v>
      </c>
      <c r="H7804" s="17">
        <f t="shared" si="121"/>
        <v>0.77985000000000004</v>
      </c>
      <c r="I7804" s="10" cm="1">
        <f t="array" ref="I7804">_xlfn.XLOOKUP(H7804,_xlfn.ANCHORARRAY($D$11),_xlfn.ANCHORARRAY($B$11),,1,1)</f>
        <v>6</v>
      </c>
    </row>
    <row r="7805" spans="6:9" x14ac:dyDescent="0.3">
      <c r="F7805" s="2">
        <v>7800</v>
      </c>
      <c r="G7805" s="10">
        <v>6</v>
      </c>
      <c r="H7805" s="17">
        <f t="shared" si="121"/>
        <v>0.77995000000000003</v>
      </c>
      <c r="I7805" s="10" cm="1">
        <f t="array" ref="I7805">_xlfn.XLOOKUP(H7805,_xlfn.ANCHORARRAY($D$11),_xlfn.ANCHORARRAY($B$11),,1,1)</f>
        <v>6</v>
      </c>
    </row>
    <row r="7806" spans="6:9" x14ac:dyDescent="0.3">
      <c r="F7806" s="2">
        <v>7801</v>
      </c>
      <c r="G7806" s="10">
        <v>6</v>
      </c>
      <c r="H7806" s="17">
        <f t="shared" si="121"/>
        <v>0.78005000000000002</v>
      </c>
      <c r="I7806" s="10" cm="1">
        <f t="array" ref="I7806">_xlfn.XLOOKUP(H7806,_xlfn.ANCHORARRAY($D$11),_xlfn.ANCHORARRAY($B$11),,1,1)</f>
        <v>6</v>
      </c>
    </row>
    <row r="7807" spans="6:9" x14ac:dyDescent="0.3">
      <c r="F7807" s="2">
        <v>7802</v>
      </c>
      <c r="G7807" s="10">
        <v>6</v>
      </c>
      <c r="H7807" s="17">
        <f t="shared" si="121"/>
        <v>0.78015000000000001</v>
      </c>
      <c r="I7807" s="10" cm="1">
        <f t="array" ref="I7807">_xlfn.XLOOKUP(H7807,_xlfn.ANCHORARRAY($D$11),_xlfn.ANCHORARRAY($B$11),,1,1)</f>
        <v>6</v>
      </c>
    </row>
    <row r="7808" spans="6:9" x14ac:dyDescent="0.3">
      <c r="F7808" s="2">
        <v>7803</v>
      </c>
      <c r="G7808" s="10">
        <v>6</v>
      </c>
      <c r="H7808" s="17">
        <f t="shared" si="121"/>
        <v>0.78025</v>
      </c>
      <c r="I7808" s="10" cm="1">
        <f t="array" ref="I7808">_xlfn.XLOOKUP(H7808,_xlfn.ANCHORARRAY($D$11),_xlfn.ANCHORARRAY($B$11),,1,1)</f>
        <v>6</v>
      </c>
    </row>
    <row r="7809" spans="6:9" x14ac:dyDescent="0.3">
      <c r="F7809" s="2">
        <v>7804</v>
      </c>
      <c r="G7809" s="10">
        <v>6</v>
      </c>
      <c r="H7809" s="17">
        <f t="shared" si="121"/>
        <v>0.78034999999999999</v>
      </c>
      <c r="I7809" s="10" cm="1">
        <f t="array" ref="I7809">_xlfn.XLOOKUP(H7809,_xlfn.ANCHORARRAY($D$11),_xlfn.ANCHORARRAY($B$11),,1,1)</f>
        <v>6</v>
      </c>
    </row>
    <row r="7810" spans="6:9" x14ac:dyDescent="0.3">
      <c r="F7810" s="2">
        <v>7805</v>
      </c>
      <c r="G7810" s="10">
        <v>6</v>
      </c>
      <c r="H7810" s="17">
        <f t="shared" si="121"/>
        <v>0.78044999999999998</v>
      </c>
      <c r="I7810" s="10" cm="1">
        <f t="array" ref="I7810">_xlfn.XLOOKUP(H7810,_xlfn.ANCHORARRAY($D$11),_xlfn.ANCHORARRAY($B$11),,1,1)</f>
        <v>6</v>
      </c>
    </row>
    <row r="7811" spans="6:9" x14ac:dyDescent="0.3">
      <c r="F7811" s="2">
        <v>7806</v>
      </c>
      <c r="G7811" s="10">
        <v>6</v>
      </c>
      <c r="H7811" s="17">
        <f t="shared" si="121"/>
        <v>0.78054999999999997</v>
      </c>
      <c r="I7811" s="10" cm="1">
        <f t="array" ref="I7811">_xlfn.XLOOKUP(H7811,_xlfn.ANCHORARRAY($D$11),_xlfn.ANCHORARRAY($B$11),,1,1)</f>
        <v>6</v>
      </c>
    </row>
    <row r="7812" spans="6:9" x14ac:dyDescent="0.3">
      <c r="F7812" s="2">
        <v>7807</v>
      </c>
      <c r="G7812" s="10">
        <v>6</v>
      </c>
      <c r="H7812" s="17">
        <f t="shared" si="121"/>
        <v>0.78064999999999996</v>
      </c>
      <c r="I7812" s="10" cm="1">
        <f t="array" ref="I7812">_xlfn.XLOOKUP(H7812,_xlfn.ANCHORARRAY($D$11),_xlfn.ANCHORARRAY($B$11),,1,1)</f>
        <v>6</v>
      </c>
    </row>
    <row r="7813" spans="6:9" x14ac:dyDescent="0.3">
      <c r="F7813" s="2">
        <v>7808</v>
      </c>
      <c r="G7813" s="10">
        <v>6</v>
      </c>
      <c r="H7813" s="17">
        <f t="shared" si="121"/>
        <v>0.78075000000000006</v>
      </c>
      <c r="I7813" s="10" cm="1">
        <f t="array" ref="I7813">_xlfn.XLOOKUP(H7813,_xlfn.ANCHORARRAY($D$11),_xlfn.ANCHORARRAY($B$11),,1,1)</f>
        <v>6</v>
      </c>
    </row>
    <row r="7814" spans="6:9" x14ac:dyDescent="0.3">
      <c r="F7814" s="2">
        <v>7809</v>
      </c>
      <c r="G7814" s="10">
        <v>6</v>
      </c>
      <c r="H7814" s="17">
        <f t="shared" si="121"/>
        <v>0.78085000000000004</v>
      </c>
      <c r="I7814" s="10" cm="1">
        <f t="array" ref="I7814">_xlfn.XLOOKUP(H7814,_xlfn.ANCHORARRAY($D$11),_xlfn.ANCHORARRAY($B$11),,1,1)</f>
        <v>6</v>
      </c>
    </row>
    <row r="7815" spans="6:9" x14ac:dyDescent="0.3">
      <c r="F7815" s="2">
        <v>7810</v>
      </c>
      <c r="G7815" s="10">
        <v>6</v>
      </c>
      <c r="H7815" s="17">
        <f t="shared" ref="H7815:H7878" si="122">(F7815-1/2)/COUNT($F$6:$F$10005)</f>
        <v>0.78095000000000003</v>
      </c>
      <c r="I7815" s="10" cm="1">
        <f t="array" ref="I7815">_xlfn.XLOOKUP(H7815,_xlfn.ANCHORARRAY($D$11),_xlfn.ANCHORARRAY($B$11),,1,1)</f>
        <v>6</v>
      </c>
    </row>
    <row r="7816" spans="6:9" x14ac:dyDescent="0.3">
      <c r="F7816" s="2">
        <v>7811</v>
      </c>
      <c r="G7816" s="10">
        <v>6</v>
      </c>
      <c r="H7816" s="17">
        <f t="shared" si="122"/>
        <v>0.78105000000000002</v>
      </c>
      <c r="I7816" s="10" cm="1">
        <f t="array" ref="I7816">_xlfn.XLOOKUP(H7816,_xlfn.ANCHORARRAY($D$11),_xlfn.ANCHORARRAY($B$11),,1,1)</f>
        <v>6</v>
      </c>
    </row>
    <row r="7817" spans="6:9" x14ac:dyDescent="0.3">
      <c r="F7817" s="2">
        <v>7812</v>
      </c>
      <c r="G7817" s="10">
        <v>6</v>
      </c>
      <c r="H7817" s="17">
        <f t="shared" si="122"/>
        <v>0.78115000000000001</v>
      </c>
      <c r="I7817" s="10" cm="1">
        <f t="array" ref="I7817">_xlfn.XLOOKUP(H7817,_xlfn.ANCHORARRAY($D$11),_xlfn.ANCHORARRAY($B$11),,1,1)</f>
        <v>6</v>
      </c>
    </row>
    <row r="7818" spans="6:9" x14ac:dyDescent="0.3">
      <c r="F7818" s="2">
        <v>7813</v>
      </c>
      <c r="G7818" s="10">
        <v>6</v>
      </c>
      <c r="H7818" s="17">
        <f t="shared" si="122"/>
        <v>0.78125</v>
      </c>
      <c r="I7818" s="10" cm="1">
        <f t="array" ref="I7818">_xlfn.XLOOKUP(H7818,_xlfn.ANCHORARRAY($D$11),_xlfn.ANCHORARRAY($B$11),,1,1)</f>
        <v>6</v>
      </c>
    </row>
    <row r="7819" spans="6:9" x14ac:dyDescent="0.3">
      <c r="F7819" s="2">
        <v>7814</v>
      </c>
      <c r="G7819" s="10">
        <v>6</v>
      </c>
      <c r="H7819" s="17">
        <f t="shared" si="122"/>
        <v>0.78134999999999999</v>
      </c>
      <c r="I7819" s="10" cm="1">
        <f t="array" ref="I7819">_xlfn.XLOOKUP(H7819,_xlfn.ANCHORARRAY($D$11),_xlfn.ANCHORARRAY($B$11),,1,1)</f>
        <v>6</v>
      </c>
    </row>
    <row r="7820" spans="6:9" x14ac:dyDescent="0.3">
      <c r="F7820" s="2">
        <v>7815</v>
      </c>
      <c r="G7820" s="10">
        <v>6</v>
      </c>
      <c r="H7820" s="17">
        <f t="shared" si="122"/>
        <v>0.78144999999999998</v>
      </c>
      <c r="I7820" s="10" cm="1">
        <f t="array" ref="I7820">_xlfn.XLOOKUP(H7820,_xlfn.ANCHORARRAY($D$11),_xlfn.ANCHORARRAY($B$11),,1,1)</f>
        <v>6</v>
      </c>
    </row>
    <row r="7821" spans="6:9" x14ac:dyDescent="0.3">
      <c r="F7821" s="2">
        <v>7816</v>
      </c>
      <c r="G7821" s="10">
        <v>6</v>
      </c>
      <c r="H7821" s="17">
        <f t="shared" si="122"/>
        <v>0.78154999999999997</v>
      </c>
      <c r="I7821" s="10" cm="1">
        <f t="array" ref="I7821">_xlfn.XLOOKUP(H7821,_xlfn.ANCHORARRAY($D$11),_xlfn.ANCHORARRAY($B$11),,1,1)</f>
        <v>6</v>
      </c>
    </row>
    <row r="7822" spans="6:9" x14ac:dyDescent="0.3">
      <c r="F7822" s="2">
        <v>7817</v>
      </c>
      <c r="G7822" s="10">
        <v>6</v>
      </c>
      <c r="H7822" s="17">
        <f t="shared" si="122"/>
        <v>0.78164999999999996</v>
      </c>
      <c r="I7822" s="10" cm="1">
        <f t="array" ref="I7822">_xlfn.XLOOKUP(H7822,_xlfn.ANCHORARRAY($D$11),_xlfn.ANCHORARRAY($B$11),,1,1)</f>
        <v>6</v>
      </c>
    </row>
    <row r="7823" spans="6:9" x14ac:dyDescent="0.3">
      <c r="F7823" s="2">
        <v>7818</v>
      </c>
      <c r="G7823" s="10">
        <v>6</v>
      </c>
      <c r="H7823" s="17">
        <f t="shared" si="122"/>
        <v>0.78174999999999994</v>
      </c>
      <c r="I7823" s="10" cm="1">
        <f t="array" ref="I7823">_xlfn.XLOOKUP(H7823,_xlfn.ANCHORARRAY($D$11),_xlfn.ANCHORARRAY($B$11),,1,1)</f>
        <v>6</v>
      </c>
    </row>
    <row r="7824" spans="6:9" x14ac:dyDescent="0.3">
      <c r="F7824" s="2">
        <v>7819</v>
      </c>
      <c r="G7824" s="10">
        <v>6</v>
      </c>
      <c r="H7824" s="17">
        <f t="shared" si="122"/>
        <v>0.78185000000000004</v>
      </c>
      <c r="I7824" s="10" cm="1">
        <f t="array" ref="I7824">_xlfn.XLOOKUP(H7824,_xlfn.ANCHORARRAY($D$11),_xlfn.ANCHORARRAY($B$11),,1,1)</f>
        <v>6</v>
      </c>
    </row>
    <row r="7825" spans="6:9" x14ac:dyDescent="0.3">
      <c r="F7825" s="2">
        <v>7820</v>
      </c>
      <c r="G7825" s="10">
        <v>6</v>
      </c>
      <c r="H7825" s="17">
        <f t="shared" si="122"/>
        <v>0.78195000000000003</v>
      </c>
      <c r="I7825" s="10" cm="1">
        <f t="array" ref="I7825">_xlfn.XLOOKUP(H7825,_xlfn.ANCHORARRAY($D$11),_xlfn.ANCHORARRAY($B$11),,1,1)</f>
        <v>6</v>
      </c>
    </row>
    <row r="7826" spans="6:9" x14ac:dyDescent="0.3">
      <c r="F7826" s="2">
        <v>7821</v>
      </c>
      <c r="G7826" s="10">
        <v>6</v>
      </c>
      <c r="H7826" s="17">
        <f t="shared" si="122"/>
        <v>0.78205000000000002</v>
      </c>
      <c r="I7826" s="10" cm="1">
        <f t="array" ref="I7826">_xlfn.XLOOKUP(H7826,_xlfn.ANCHORARRAY($D$11),_xlfn.ANCHORARRAY($B$11),,1,1)</f>
        <v>6</v>
      </c>
    </row>
    <row r="7827" spans="6:9" x14ac:dyDescent="0.3">
      <c r="F7827" s="2">
        <v>7822</v>
      </c>
      <c r="G7827" s="10">
        <v>6</v>
      </c>
      <c r="H7827" s="17">
        <f t="shared" si="122"/>
        <v>0.78215000000000001</v>
      </c>
      <c r="I7827" s="10" cm="1">
        <f t="array" ref="I7827">_xlfn.XLOOKUP(H7827,_xlfn.ANCHORARRAY($D$11),_xlfn.ANCHORARRAY($B$11),,1,1)</f>
        <v>6</v>
      </c>
    </row>
    <row r="7828" spans="6:9" x14ac:dyDescent="0.3">
      <c r="F7828" s="2">
        <v>7823</v>
      </c>
      <c r="G7828" s="10">
        <v>6</v>
      </c>
      <c r="H7828" s="17">
        <f t="shared" si="122"/>
        <v>0.78225</v>
      </c>
      <c r="I7828" s="10" cm="1">
        <f t="array" ref="I7828">_xlfn.XLOOKUP(H7828,_xlfn.ANCHORARRAY($D$11),_xlfn.ANCHORARRAY($B$11),,1,1)</f>
        <v>6</v>
      </c>
    </row>
    <row r="7829" spans="6:9" x14ac:dyDescent="0.3">
      <c r="F7829" s="2">
        <v>7824</v>
      </c>
      <c r="G7829" s="10">
        <v>6</v>
      </c>
      <c r="H7829" s="17">
        <f t="shared" si="122"/>
        <v>0.78234999999999999</v>
      </c>
      <c r="I7829" s="10" cm="1">
        <f t="array" ref="I7829">_xlfn.XLOOKUP(H7829,_xlfn.ANCHORARRAY($D$11),_xlfn.ANCHORARRAY($B$11),,1,1)</f>
        <v>6</v>
      </c>
    </row>
    <row r="7830" spans="6:9" x14ac:dyDescent="0.3">
      <c r="F7830" s="2">
        <v>7825</v>
      </c>
      <c r="G7830" s="10">
        <v>6</v>
      </c>
      <c r="H7830" s="17">
        <f t="shared" si="122"/>
        <v>0.78244999999999998</v>
      </c>
      <c r="I7830" s="10" cm="1">
        <f t="array" ref="I7830">_xlfn.XLOOKUP(H7830,_xlfn.ANCHORARRAY($D$11),_xlfn.ANCHORARRAY($B$11),,1,1)</f>
        <v>6</v>
      </c>
    </row>
    <row r="7831" spans="6:9" x14ac:dyDescent="0.3">
      <c r="F7831" s="2">
        <v>7826</v>
      </c>
      <c r="G7831" s="10">
        <v>6</v>
      </c>
      <c r="H7831" s="17">
        <f t="shared" si="122"/>
        <v>0.78254999999999997</v>
      </c>
      <c r="I7831" s="10" cm="1">
        <f t="array" ref="I7831">_xlfn.XLOOKUP(H7831,_xlfn.ANCHORARRAY($D$11),_xlfn.ANCHORARRAY($B$11),,1,1)</f>
        <v>6</v>
      </c>
    </row>
    <row r="7832" spans="6:9" x14ac:dyDescent="0.3">
      <c r="F7832" s="2">
        <v>7827</v>
      </c>
      <c r="G7832" s="10">
        <v>6</v>
      </c>
      <c r="H7832" s="17">
        <f t="shared" si="122"/>
        <v>0.78264999999999996</v>
      </c>
      <c r="I7832" s="10" cm="1">
        <f t="array" ref="I7832">_xlfn.XLOOKUP(H7832,_xlfn.ANCHORARRAY($D$11),_xlfn.ANCHORARRAY($B$11),,1,1)</f>
        <v>6</v>
      </c>
    </row>
    <row r="7833" spans="6:9" x14ac:dyDescent="0.3">
      <c r="F7833" s="2">
        <v>7828</v>
      </c>
      <c r="G7833" s="10">
        <v>6</v>
      </c>
      <c r="H7833" s="17">
        <f t="shared" si="122"/>
        <v>0.78274999999999995</v>
      </c>
      <c r="I7833" s="10" cm="1">
        <f t="array" ref="I7833">_xlfn.XLOOKUP(H7833,_xlfn.ANCHORARRAY($D$11),_xlfn.ANCHORARRAY($B$11),,1,1)</f>
        <v>6</v>
      </c>
    </row>
    <row r="7834" spans="6:9" x14ac:dyDescent="0.3">
      <c r="F7834" s="2">
        <v>7829</v>
      </c>
      <c r="G7834" s="10">
        <v>6</v>
      </c>
      <c r="H7834" s="17">
        <f t="shared" si="122"/>
        <v>0.78285000000000005</v>
      </c>
      <c r="I7834" s="10" cm="1">
        <f t="array" ref="I7834">_xlfn.XLOOKUP(H7834,_xlfn.ANCHORARRAY($D$11),_xlfn.ANCHORARRAY($B$11),,1,1)</f>
        <v>6</v>
      </c>
    </row>
    <row r="7835" spans="6:9" x14ac:dyDescent="0.3">
      <c r="F7835" s="2">
        <v>7830</v>
      </c>
      <c r="G7835" s="10">
        <v>6</v>
      </c>
      <c r="H7835" s="17">
        <f t="shared" si="122"/>
        <v>0.78295000000000003</v>
      </c>
      <c r="I7835" s="10" cm="1">
        <f t="array" ref="I7835">_xlfn.XLOOKUP(H7835,_xlfn.ANCHORARRAY($D$11),_xlfn.ANCHORARRAY($B$11),,1,1)</f>
        <v>6</v>
      </c>
    </row>
    <row r="7836" spans="6:9" x14ac:dyDescent="0.3">
      <c r="F7836" s="2">
        <v>7831</v>
      </c>
      <c r="G7836" s="10">
        <v>6</v>
      </c>
      <c r="H7836" s="17">
        <f t="shared" si="122"/>
        <v>0.78305000000000002</v>
      </c>
      <c r="I7836" s="10" cm="1">
        <f t="array" ref="I7836">_xlfn.XLOOKUP(H7836,_xlfn.ANCHORARRAY($D$11),_xlfn.ANCHORARRAY($B$11),,1,1)</f>
        <v>6</v>
      </c>
    </row>
    <row r="7837" spans="6:9" x14ac:dyDescent="0.3">
      <c r="F7837" s="2">
        <v>7832</v>
      </c>
      <c r="G7837" s="10">
        <v>6</v>
      </c>
      <c r="H7837" s="17">
        <f t="shared" si="122"/>
        <v>0.78315000000000001</v>
      </c>
      <c r="I7837" s="10" cm="1">
        <f t="array" ref="I7837">_xlfn.XLOOKUP(H7837,_xlfn.ANCHORARRAY($D$11),_xlfn.ANCHORARRAY($B$11),,1,1)</f>
        <v>6</v>
      </c>
    </row>
    <row r="7838" spans="6:9" x14ac:dyDescent="0.3">
      <c r="F7838" s="2">
        <v>7833</v>
      </c>
      <c r="G7838" s="10">
        <v>6</v>
      </c>
      <c r="H7838" s="17">
        <f t="shared" si="122"/>
        <v>0.78325</v>
      </c>
      <c r="I7838" s="10" cm="1">
        <f t="array" ref="I7838">_xlfn.XLOOKUP(H7838,_xlfn.ANCHORARRAY($D$11),_xlfn.ANCHORARRAY($B$11),,1,1)</f>
        <v>6</v>
      </c>
    </row>
    <row r="7839" spans="6:9" x14ac:dyDescent="0.3">
      <c r="F7839" s="2">
        <v>7834</v>
      </c>
      <c r="G7839" s="10">
        <v>6</v>
      </c>
      <c r="H7839" s="17">
        <f t="shared" si="122"/>
        <v>0.78334999999999999</v>
      </c>
      <c r="I7839" s="10" cm="1">
        <f t="array" ref="I7839">_xlfn.XLOOKUP(H7839,_xlfn.ANCHORARRAY($D$11),_xlfn.ANCHORARRAY($B$11),,1,1)</f>
        <v>6</v>
      </c>
    </row>
    <row r="7840" spans="6:9" x14ac:dyDescent="0.3">
      <c r="F7840" s="2">
        <v>7835</v>
      </c>
      <c r="G7840" s="10">
        <v>6</v>
      </c>
      <c r="H7840" s="17">
        <f t="shared" si="122"/>
        <v>0.78344999999999998</v>
      </c>
      <c r="I7840" s="10" cm="1">
        <f t="array" ref="I7840">_xlfn.XLOOKUP(H7840,_xlfn.ANCHORARRAY($D$11),_xlfn.ANCHORARRAY($B$11),,1,1)</f>
        <v>6</v>
      </c>
    </row>
    <row r="7841" spans="6:9" x14ac:dyDescent="0.3">
      <c r="F7841" s="2">
        <v>7836</v>
      </c>
      <c r="G7841" s="10">
        <v>6</v>
      </c>
      <c r="H7841" s="17">
        <f t="shared" si="122"/>
        <v>0.78354999999999997</v>
      </c>
      <c r="I7841" s="10" cm="1">
        <f t="array" ref="I7841">_xlfn.XLOOKUP(H7841,_xlfn.ANCHORARRAY($D$11),_xlfn.ANCHORARRAY($B$11),,1,1)</f>
        <v>6</v>
      </c>
    </row>
    <row r="7842" spans="6:9" x14ac:dyDescent="0.3">
      <c r="F7842" s="2">
        <v>7837</v>
      </c>
      <c r="G7842" s="10">
        <v>6</v>
      </c>
      <c r="H7842" s="17">
        <f t="shared" si="122"/>
        <v>0.78364999999999996</v>
      </c>
      <c r="I7842" s="10" cm="1">
        <f t="array" ref="I7842">_xlfn.XLOOKUP(H7842,_xlfn.ANCHORARRAY($D$11),_xlfn.ANCHORARRAY($B$11),,1,1)</f>
        <v>6</v>
      </c>
    </row>
    <row r="7843" spans="6:9" x14ac:dyDescent="0.3">
      <c r="F7843" s="2">
        <v>7838</v>
      </c>
      <c r="G7843" s="10">
        <v>6</v>
      </c>
      <c r="H7843" s="17">
        <f t="shared" si="122"/>
        <v>0.78374999999999995</v>
      </c>
      <c r="I7843" s="10" cm="1">
        <f t="array" ref="I7843">_xlfn.XLOOKUP(H7843,_xlfn.ANCHORARRAY($D$11),_xlfn.ANCHORARRAY($B$11),,1,1)</f>
        <v>6</v>
      </c>
    </row>
    <row r="7844" spans="6:9" x14ac:dyDescent="0.3">
      <c r="F7844" s="2">
        <v>7839</v>
      </c>
      <c r="G7844" s="10">
        <v>6</v>
      </c>
      <c r="H7844" s="17">
        <f t="shared" si="122"/>
        <v>0.78385000000000005</v>
      </c>
      <c r="I7844" s="10" cm="1">
        <f t="array" ref="I7844">_xlfn.XLOOKUP(H7844,_xlfn.ANCHORARRAY($D$11),_xlfn.ANCHORARRAY($B$11),,1,1)</f>
        <v>6</v>
      </c>
    </row>
    <row r="7845" spans="6:9" x14ac:dyDescent="0.3">
      <c r="F7845" s="2">
        <v>7840</v>
      </c>
      <c r="G7845" s="10">
        <v>6</v>
      </c>
      <c r="H7845" s="17">
        <f t="shared" si="122"/>
        <v>0.78395000000000004</v>
      </c>
      <c r="I7845" s="10" cm="1">
        <f t="array" ref="I7845">_xlfn.XLOOKUP(H7845,_xlfn.ANCHORARRAY($D$11),_xlfn.ANCHORARRAY($B$11),,1,1)</f>
        <v>6</v>
      </c>
    </row>
    <row r="7846" spans="6:9" x14ac:dyDescent="0.3">
      <c r="F7846" s="2">
        <v>7841</v>
      </c>
      <c r="G7846" s="10">
        <v>6</v>
      </c>
      <c r="H7846" s="17">
        <f t="shared" si="122"/>
        <v>0.78405000000000002</v>
      </c>
      <c r="I7846" s="10" cm="1">
        <f t="array" ref="I7846">_xlfn.XLOOKUP(H7846,_xlfn.ANCHORARRAY($D$11),_xlfn.ANCHORARRAY($B$11),,1,1)</f>
        <v>6</v>
      </c>
    </row>
    <row r="7847" spans="6:9" x14ac:dyDescent="0.3">
      <c r="F7847" s="2">
        <v>7842</v>
      </c>
      <c r="G7847" s="10">
        <v>6</v>
      </c>
      <c r="H7847" s="17">
        <f t="shared" si="122"/>
        <v>0.78415000000000001</v>
      </c>
      <c r="I7847" s="10" cm="1">
        <f t="array" ref="I7847">_xlfn.XLOOKUP(H7847,_xlfn.ANCHORARRAY($D$11),_xlfn.ANCHORARRAY($B$11),,1,1)</f>
        <v>6</v>
      </c>
    </row>
    <row r="7848" spans="6:9" x14ac:dyDescent="0.3">
      <c r="F7848" s="2">
        <v>7843</v>
      </c>
      <c r="G7848" s="10">
        <v>6</v>
      </c>
      <c r="H7848" s="17">
        <f t="shared" si="122"/>
        <v>0.78425</v>
      </c>
      <c r="I7848" s="10" cm="1">
        <f t="array" ref="I7848">_xlfn.XLOOKUP(H7848,_xlfn.ANCHORARRAY($D$11),_xlfn.ANCHORARRAY($B$11),,1,1)</f>
        <v>6</v>
      </c>
    </row>
    <row r="7849" spans="6:9" x14ac:dyDescent="0.3">
      <c r="F7849" s="2">
        <v>7844</v>
      </c>
      <c r="G7849" s="10">
        <v>6</v>
      </c>
      <c r="H7849" s="17">
        <f t="shared" si="122"/>
        <v>0.78434999999999999</v>
      </c>
      <c r="I7849" s="10" cm="1">
        <f t="array" ref="I7849">_xlfn.XLOOKUP(H7849,_xlfn.ANCHORARRAY($D$11),_xlfn.ANCHORARRAY($B$11),,1,1)</f>
        <v>6</v>
      </c>
    </row>
    <row r="7850" spans="6:9" x14ac:dyDescent="0.3">
      <c r="F7850" s="2">
        <v>7845</v>
      </c>
      <c r="G7850" s="10">
        <v>6</v>
      </c>
      <c r="H7850" s="17">
        <f t="shared" si="122"/>
        <v>0.78444999999999998</v>
      </c>
      <c r="I7850" s="10" cm="1">
        <f t="array" ref="I7850">_xlfn.XLOOKUP(H7850,_xlfn.ANCHORARRAY($D$11),_xlfn.ANCHORARRAY($B$11),,1,1)</f>
        <v>6</v>
      </c>
    </row>
    <row r="7851" spans="6:9" x14ac:dyDescent="0.3">
      <c r="F7851" s="2">
        <v>7846</v>
      </c>
      <c r="G7851" s="10">
        <v>6</v>
      </c>
      <c r="H7851" s="17">
        <f t="shared" si="122"/>
        <v>0.78454999999999997</v>
      </c>
      <c r="I7851" s="10" cm="1">
        <f t="array" ref="I7851">_xlfn.XLOOKUP(H7851,_xlfn.ANCHORARRAY($D$11),_xlfn.ANCHORARRAY($B$11),,1,1)</f>
        <v>6</v>
      </c>
    </row>
    <row r="7852" spans="6:9" x14ac:dyDescent="0.3">
      <c r="F7852" s="2">
        <v>7847</v>
      </c>
      <c r="G7852" s="10">
        <v>6</v>
      </c>
      <c r="H7852" s="17">
        <f t="shared" si="122"/>
        <v>0.78464999999999996</v>
      </c>
      <c r="I7852" s="10" cm="1">
        <f t="array" ref="I7852">_xlfn.XLOOKUP(H7852,_xlfn.ANCHORARRAY($D$11),_xlfn.ANCHORARRAY($B$11),,1,1)</f>
        <v>6</v>
      </c>
    </row>
    <row r="7853" spans="6:9" x14ac:dyDescent="0.3">
      <c r="F7853" s="2">
        <v>7848</v>
      </c>
      <c r="G7853" s="10">
        <v>6</v>
      </c>
      <c r="H7853" s="17">
        <f t="shared" si="122"/>
        <v>0.78474999999999995</v>
      </c>
      <c r="I7853" s="10" cm="1">
        <f t="array" ref="I7853">_xlfn.XLOOKUP(H7853,_xlfn.ANCHORARRAY($D$11),_xlfn.ANCHORARRAY($B$11),,1,1)</f>
        <v>6</v>
      </c>
    </row>
    <row r="7854" spans="6:9" x14ac:dyDescent="0.3">
      <c r="F7854" s="2">
        <v>7849</v>
      </c>
      <c r="G7854" s="10">
        <v>6</v>
      </c>
      <c r="H7854" s="17">
        <f t="shared" si="122"/>
        <v>0.78485000000000005</v>
      </c>
      <c r="I7854" s="10" cm="1">
        <f t="array" ref="I7854">_xlfn.XLOOKUP(H7854,_xlfn.ANCHORARRAY($D$11),_xlfn.ANCHORARRAY($B$11),,1,1)</f>
        <v>6</v>
      </c>
    </row>
    <row r="7855" spans="6:9" x14ac:dyDescent="0.3">
      <c r="F7855" s="2">
        <v>7850</v>
      </c>
      <c r="G7855" s="10">
        <v>6</v>
      </c>
      <c r="H7855" s="17">
        <f t="shared" si="122"/>
        <v>0.78495000000000004</v>
      </c>
      <c r="I7855" s="10" cm="1">
        <f t="array" ref="I7855">_xlfn.XLOOKUP(H7855,_xlfn.ANCHORARRAY($D$11),_xlfn.ANCHORARRAY($B$11),,1,1)</f>
        <v>6</v>
      </c>
    </row>
    <row r="7856" spans="6:9" x14ac:dyDescent="0.3">
      <c r="F7856" s="2">
        <v>7851</v>
      </c>
      <c r="G7856" s="10">
        <v>6</v>
      </c>
      <c r="H7856" s="17">
        <f t="shared" si="122"/>
        <v>0.78505000000000003</v>
      </c>
      <c r="I7856" s="10" cm="1">
        <f t="array" ref="I7856">_xlfn.XLOOKUP(H7856,_xlfn.ANCHORARRAY($D$11),_xlfn.ANCHORARRAY($B$11),,1,1)</f>
        <v>6</v>
      </c>
    </row>
    <row r="7857" spans="6:9" x14ac:dyDescent="0.3">
      <c r="F7857" s="2">
        <v>7852</v>
      </c>
      <c r="G7857" s="10">
        <v>6</v>
      </c>
      <c r="H7857" s="17">
        <f t="shared" si="122"/>
        <v>0.78515000000000001</v>
      </c>
      <c r="I7857" s="10" cm="1">
        <f t="array" ref="I7857">_xlfn.XLOOKUP(H7857,_xlfn.ANCHORARRAY($D$11),_xlfn.ANCHORARRAY($B$11),,1,1)</f>
        <v>6</v>
      </c>
    </row>
    <row r="7858" spans="6:9" x14ac:dyDescent="0.3">
      <c r="F7858" s="2">
        <v>7853</v>
      </c>
      <c r="G7858" s="10">
        <v>6</v>
      </c>
      <c r="H7858" s="17">
        <f t="shared" si="122"/>
        <v>0.78525</v>
      </c>
      <c r="I7858" s="10" cm="1">
        <f t="array" ref="I7858">_xlfn.XLOOKUP(H7858,_xlfn.ANCHORARRAY($D$11),_xlfn.ANCHORARRAY($B$11),,1,1)</f>
        <v>6</v>
      </c>
    </row>
    <row r="7859" spans="6:9" x14ac:dyDescent="0.3">
      <c r="F7859" s="2">
        <v>7854</v>
      </c>
      <c r="G7859" s="10">
        <v>6</v>
      </c>
      <c r="H7859" s="17">
        <f t="shared" si="122"/>
        <v>0.78534999999999999</v>
      </c>
      <c r="I7859" s="10" cm="1">
        <f t="array" ref="I7859">_xlfn.XLOOKUP(H7859,_xlfn.ANCHORARRAY($D$11),_xlfn.ANCHORARRAY($B$11),,1,1)</f>
        <v>6</v>
      </c>
    </row>
    <row r="7860" spans="6:9" x14ac:dyDescent="0.3">
      <c r="F7860" s="2">
        <v>7855</v>
      </c>
      <c r="G7860" s="10">
        <v>6</v>
      </c>
      <c r="H7860" s="17">
        <f t="shared" si="122"/>
        <v>0.78544999999999998</v>
      </c>
      <c r="I7860" s="10" cm="1">
        <f t="array" ref="I7860">_xlfn.XLOOKUP(H7860,_xlfn.ANCHORARRAY($D$11),_xlfn.ANCHORARRAY($B$11),,1,1)</f>
        <v>6</v>
      </c>
    </row>
    <row r="7861" spans="6:9" x14ac:dyDescent="0.3">
      <c r="F7861" s="2">
        <v>7856</v>
      </c>
      <c r="G7861" s="10">
        <v>6</v>
      </c>
      <c r="H7861" s="17">
        <f t="shared" si="122"/>
        <v>0.78554999999999997</v>
      </c>
      <c r="I7861" s="10" cm="1">
        <f t="array" ref="I7861">_xlfn.XLOOKUP(H7861,_xlfn.ANCHORARRAY($D$11),_xlfn.ANCHORARRAY($B$11),,1,1)</f>
        <v>6</v>
      </c>
    </row>
    <row r="7862" spans="6:9" x14ac:dyDescent="0.3">
      <c r="F7862" s="2">
        <v>7857</v>
      </c>
      <c r="G7862" s="10">
        <v>6</v>
      </c>
      <c r="H7862" s="17">
        <f t="shared" si="122"/>
        <v>0.78564999999999996</v>
      </c>
      <c r="I7862" s="10" cm="1">
        <f t="array" ref="I7862">_xlfn.XLOOKUP(H7862,_xlfn.ANCHORARRAY($D$11),_xlfn.ANCHORARRAY($B$11),,1,1)</f>
        <v>6</v>
      </c>
    </row>
    <row r="7863" spans="6:9" x14ac:dyDescent="0.3">
      <c r="F7863" s="2">
        <v>7858</v>
      </c>
      <c r="G7863" s="10">
        <v>6</v>
      </c>
      <c r="H7863" s="17">
        <f t="shared" si="122"/>
        <v>0.78574999999999995</v>
      </c>
      <c r="I7863" s="10" cm="1">
        <f t="array" ref="I7863">_xlfn.XLOOKUP(H7863,_xlfn.ANCHORARRAY($D$11),_xlfn.ANCHORARRAY($B$11),,1,1)</f>
        <v>6</v>
      </c>
    </row>
    <row r="7864" spans="6:9" x14ac:dyDescent="0.3">
      <c r="F7864" s="2">
        <v>7859</v>
      </c>
      <c r="G7864" s="10">
        <v>6</v>
      </c>
      <c r="H7864" s="17">
        <f t="shared" si="122"/>
        <v>0.78585000000000005</v>
      </c>
      <c r="I7864" s="10" cm="1">
        <f t="array" ref="I7864">_xlfn.XLOOKUP(H7864,_xlfn.ANCHORARRAY($D$11),_xlfn.ANCHORARRAY($B$11),,1,1)</f>
        <v>6</v>
      </c>
    </row>
    <row r="7865" spans="6:9" x14ac:dyDescent="0.3">
      <c r="F7865" s="2">
        <v>7860</v>
      </c>
      <c r="G7865" s="10">
        <v>6</v>
      </c>
      <c r="H7865" s="17">
        <f t="shared" si="122"/>
        <v>0.78595000000000004</v>
      </c>
      <c r="I7865" s="10" cm="1">
        <f t="array" ref="I7865">_xlfn.XLOOKUP(H7865,_xlfn.ANCHORARRAY($D$11),_xlfn.ANCHORARRAY($B$11),,1,1)</f>
        <v>6</v>
      </c>
    </row>
    <row r="7866" spans="6:9" x14ac:dyDescent="0.3">
      <c r="F7866" s="2">
        <v>7861</v>
      </c>
      <c r="G7866" s="10">
        <v>6</v>
      </c>
      <c r="H7866" s="17">
        <f t="shared" si="122"/>
        <v>0.78605000000000003</v>
      </c>
      <c r="I7866" s="10" cm="1">
        <f t="array" ref="I7866">_xlfn.XLOOKUP(H7866,_xlfn.ANCHORARRAY($D$11),_xlfn.ANCHORARRAY($B$11),,1,1)</f>
        <v>6</v>
      </c>
    </row>
    <row r="7867" spans="6:9" x14ac:dyDescent="0.3">
      <c r="F7867" s="2">
        <v>7862</v>
      </c>
      <c r="G7867" s="10">
        <v>6</v>
      </c>
      <c r="H7867" s="17">
        <f t="shared" si="122"/>
        <v>0.78615000000000002</v>
      </c>
      <c r="I7867" s="10" cm="1">
        <f t="array" ref="I7867">_xlfn.XLOOKUP(H7867,_xlfn.ANCHORARRAY($D$11),_xlfn.ANCHORARRAY($B$11),,1,1)</f>
        <v>6</v>
      </c>
    </row>
    <row r="7868" spans="6:9" x14ac:dyDescent="0.3">
      <c r="F7868" s="2">
        <v>7863</v>
      </c>
      <c r="G7868" s="10">
        <v>6</v>
      </c>
      <c r="H7868" s="17">
        <f t="shared" si="122"/>
        <v>0.78625</v>
      </c>
      <c r="I7868" s="10" cm="1">
        <f t="array" ref="I7868">_xlfn.XLOOKUP(H7868,_xlfn.ANCHORARRAY($D$11),_xlfn.ANCHORARRAY($B$11),,1,1)</f>
        <v>6</v>
      </c>
    </row>
    <row r="7869" spans="6:9" x14ac:dyDescent="0.3">
      <c r="F7869" s="2">
        <v>7864</v>
      </c>
      <c r="G7869" s="10">
        <v>6</v>
      </c>
      <c r="H7869" s="17">
        <f t="shared" si="122"/>
        <v>0.78634999999999999</v>
      </c>
      <c r="I7869" s="10" cm="1">
        <f t="array" ref="I7869">_xlfn.XLOOKUP(H7869,_xlfn.ANCHORARRAY($D$11),_xlfn.ANCHORARRAY($B$11),,1,1)</f>
        <v>6</v>
      </c>
    </row>
    <row r="7870" spans="6:9" x14ac:dyDescent="0.3">
      <c r="F7870" s="2">
        <v>7865</v>
      </c>
      <c r="G7870" s="10">
        <v>6</v>
      </c>
      <c r="H7870" s="17">
        <f t="shared" si="122"/>
        <v>0.78644999999999998</v>
      </c>
      <c r="I7870" s="10" cm="1">
        <f t="array" ref="I7870">_xlfn.XLOOKUP(H7870,_xlfn.ANCHORARRAY($D$11),_xlfn.ANCHORARRAY($B$11),,1,1)</f>
        <v>6</v>
      </c>
    </row>
    <row r="7871" spans="6:9" x14ac:dyDescent="0.3">
      <c r="F7871" s="2">
        <v>7866</v>
      </c>
      <c r="G7871" s="10">
        <v>6</v>
      </c>
      <c r="H7871" s="17">
        <f t="shared" si="122"/>
        <v>0.78654999999999997</v>
      </c>
      <c r="I7871" s="10" cm="1">
        <f t="array" ref="I7871">_xlfn.XLOOKUP(H7871,_xlfn.ANCHORARRAY($D$11),_xlfn.ANCHORARRAY($B$11),,1,1)</f>
        <v>6</v>
      </c>
    </row>
    <row r="7872" spans="6:9" x14ac:dyDescent="0.3">
      <c r="F7872" s="2">
        <v>7867</v>
      </c>
      <c r="G7872" s="10">
        <v>6</v>
      </c>
      <c r="H7872" s="17">
        <f t="shared" si="122"/>
        <v>0.78664999999999996</v>
      </c>
      <c r="I7872" s="10" cm="1">
        <f t="array" ref="I7872">_xlfn.XLOOKUP(H7872,_xlfn.ANCHORARRAY($D$11),_xlfn.ANCHORARRAY($B$11),,1,1)</f>
        <v>6</v>
      </c>
    </row>
    <row r="7873" spans="6:9" x14ac:dyDescent="0.3">
      <c r="F7873" s="2">
        <v>7868</v>
      </c>
      <c r="G7873" s="10">
        <v>6</v>
      </c>
      <c r="H7873" s="17">
        <f t="shared" si="122"/>
        <v>0.78674999999999995</v>
      </c>
      <c r="I7873" s="10" cm="1">
        <f t="array" ref="I7873">_xlfn.XLOOKUP(H7873,_xlfn.ANCHORARRAY($D$11),_xlfn.ANCHORARRAY($B$11),,1,1)</f>
        <v>6</v>
      </c>
    </row>
    <row r="7874" spans="6:9" x14ac:dyDescent="0.3">
      <c r="F7874" s="2">
        <v>7869</v>
      </c>
      <c r="G7874" s="10">
        <v>6</v>
      </c>
      <c r="H7874" s="17">
        <f t="shared" si="122"/>
        <v>0.78685000000000005</v>
      </c>
      <c r="I7874" s="10" cm="1">
        <f t="array" ref="I7874">_xlfn.XLOOKUP(H7874,_xlfn.ANCHORARRAY($D$11),_xlfn.ANCHORARRAY($B$11),,1,1)</f>
        <v>6</v>
      </c>
    </row>
    <row r="7875" spans="6:9" x14ac:dyDescent="0.3">
      <c r="F7875" s="2">
        <v>7870</v>
      </c>
      <c r="G7875" s="10">
        <v>6</v>
      </c>
      <c r="H7875" s="17">
        <f t="shared" si="122"/>
        <v>0.78695000000000004</v>
      </c>
      <c r="I7875" s="10" cm="1">
        <f t="array" ref="I7875">_xlfn.XLOOKUP(H7875,_xlfn.ANCHORARRAY($D$11),_xlfn.ANCHORARRAY($B$11),,1,1)</f>
        <v>6</v>
      </c>
    </row>
    <row r="7876" spans="6:9" x14ac:dyDescent="0.3">
      <c r="F7876" s="2">
        <v>7871</v>
      </c>
      <c r="G7876" s="10">
        <v>6</v>
      </c>
      <c r="H7876" s="17">
        <f t="shared" si="122"/>
        <v>0.78705000000000003</v>
      </c>
      <c r="I7876" s="10" cm="1">
        <f t="array" ref="I7876">_xlfn.XLOOKUP(H7876,_xlfn.ANCHORARRAY($D$11),_xlfn.ANCHORARRAY($B$11),,1,1)</f>
        <v>6</v>
      </c>
    </row>
    <row r="7877" spans="6:9" x14ac:dyDescent="0.3">
      <c r="F7877" s="2">
        <v>7872</v>
      </c>
      <c r="G7877" s="10">
        <v>6</v>
      </c>
      <c r="H7877" s="17">
        <f t="shared" si="122"/>
        <v>0.78715000000000002</v>
      </c>
      <c r="I7877" s="10" cm="1">
        <f t="array" ref="I7877">_xlfn.XLOOKUP(H7877,_xlfn.ANCHORARRAY($D$11),_xlfn.ANCHORARRAY($B$11),,1,1)</f>
        <v>6</v>
      </c>
    </row>
    <row r="7878" spans="6:9" x14ac:dyDescent="0.3">
      <c r="F7878" s="2">
        <v>7873</v>
      </c>
      <c r="G7878" s="10">
        <v>6</v>
      </c>
      <c r="H7878" s="17">
        <f t="shared" si="122"/>
        <v>0.78725000000000001</v>
      </c>
      <c r="I7878" s="10" cm="1">
        <f t="array" ref="I7878">_xlfn.XLOOKUP(H7878,_xlfn.ANCHORARRAY($D$11),_xlfn.ANCHORARRAY($B$11),,1,1)</f>
        <v>6</v>
      </c>
    </row>
    <row r="7879" spans="6:9" x14ac:dyDescent="0.3">
      <c r="F7879" s="2">
        <v>7874</v>
      </c>
      <c r="G7879" s="10">
        <v>6</v>
      </c>
      <c r="H7879" s="17">
        <f t="shared" ref="H7879:H7942" si="123">(F7879-1/2)/COUNT($F$6:$F$10005)</f>
        <v>0.78734999999999999</v>
      </c>
      <c r="I7879" s="10" cm="1">
        <f t="array" ref="I7879">_xlfn.XLOOKUP(H7879,_xlfn.ANCHORARRAY($D$11),_xlfn.ANCHORARRAY($B$11),,1,1)</f>
        <v>6</v>
      </c>
    </row>
    <row r="7880" spans="6:9" x14ac:dyDescent="0.3">
      <c r="F7880" s="2">
        <v>7875</v>
      </c>
      <c r="G7880" s="10">
        <v>6</v>
      </c>
      <c r="H7880" s="17">
        <f t="shared" si="123"/>
        <v>0.78744999999999998</v>
      </c>
      <c r="I7880" s="10" cm="1">
        <f t="array" ref="I7880">_xlfn.XLOOKUP(H7880,_xlfn.ANCHORARRAY($D$11),_xlfn.ANCHORARRAY($B$11),,1,1)</f>
        <v>6</v>
      </c>
    </row>
    <row r="7881" spans="6:9" x14ac:dyDescent="0.3">
      <c r="F7881" s="2">
        <v>7876</v>
      </c>
      <c r="G7881" s="10">
        <v>6</v>
      </c>
      <c r="H7881" s="17">
        <f t="shared" si="123"/>
        <v>0.78754999999999997</v>
      </c>
      <c r="I7881" s="10" cm="1">
        <f t="array" ref="I7881">_xlfn.XLOOKUP(H7881,_xlfn.ANCHORARRAY($D$11),_xlfn.ANCHORARRAY($B$11),,1,1)</f>
        <v>6</v>
      </c>
    </row>
    <row r="7882" spans="6:9" x14ac:dyDescent="0.3">
      <c r="F7882" s="2">
        <v>7877</v>
      </c>
      <c r="G7882" s="10">
        <v>6</v>
      </c>
      <c r="H7882" s="17">
        <f t="shared" si="123"/>
        <v>0.78764999999999996</v>
      </c>
      <c r="I7882" s="10" cm="1">
        <f t="array" ref="I7882">_xlfn.XLOOKUP(H7882,_xlfn.ANCHORARRAY($D$11),_xlfn.ANCHORARRAY($B$11),,1,1)</f>
        <v>6</v>
      </c>
    </row>
    <row r="7883" spans="6:9" x14ac:dyDescent="0.3">
      <c r="F7883" s="2">
        <v>7878</v>
      </c>
      <c r="G7883" s="10">
        <v>6</v>
      </c>
      <c r="H7883" s="17">
        <f t="shared" si="123"/>
        <v>0.78774999999999995</v>
      </c>
      <c r="I7883" s="10" cm="1">
        <f t="array" ref="I7883">_xlfn.XLOOKUP(H7883,_xlfn.ANCHORARRAY($D$11),_xlfn.ANCHORARRAY($B$11),,1,1)</f>
        <v>6</v>
      </c>
    </row>
    <row r="7884" spans="6:9" x14ac:dyDescent="0.3">
      <c r="F7884" s="2">
        <v>7879</v>
      </c>
      <c r="G7884" s="10">
        <v>6</v>
      </c>
      <c r="H7884" s="17">
        <f t="shared" si="123"/>
        <v>0.78785000000000005</v>
      </c>
      <c r="I7884" s="10" cm="1">
        <f t="array" ref="I7884">_xlfn.XLOOKUP(H7884,_xlfn.ANCHORARRAY($D$11),_xlfn.ANCHORARRAY($B$11),,1,1)</f>
        <v>6</v>
      </c>
    </row>
    <row r="7885" spans="6:9" x14ac:dyDescent="0.3">
      <c r="F7885" s="2">
        <v>7880</v>
      </c>
      <c r="G7885" s="10">
        <v>6</v>
      </c>
      <c r="H7885" s="17">
        <f t="shared" si="123"/>
        <v>0.78795000000000004</v>
      </c>
      <c r="I7885" s="10" cm="1">
        <f t="array" ref="I7885">_xlfn.XLOOKUP(H7885,_xlfn.ANCHORARRAY($D$11),_xlfn.ANCHORARRAY($B$11),,1,1)</f>
        <v>6</v>
      </c>
    </row>
    <row r="7886" spans="6:9" x14ac:dyDescent="0.3">
      <c r="F7886" s="2">
        <v>7881</v>
      </c>
      <c r="G7886" s="10">
        <v>6</v>
      </c>
      <c r="H7886" s="17">
        <f t="shared" si="123"/>
        <v>0.78805000000000003</v>
      </c>
      <c r="I7886" s="10" cm="1">
        <f t="array" ref="I7886">_xlfn.XLOOKUP(H7886,_xlfn.ANCHORARRAY($D$11),_xlfn.ANCHORARRAY($B$11),,1,1)</f>
        <v>6</v>
      </c>
    </row>
    <row r="7887" spans="6:9" x14ac:dyDescent="0.3">
      <c r="F7887" s="2">
        <v>7882</v>
      </c>
      <c r="G7887" s="10">
        <v>6</v>
      </c>
      <c r="H7887" s="17">
        <f t="shared" si="123"/>
        <v>0.78815000000000002</v>
      </c>
      <c r="I7887" s="10" cm="1">
        <f t="array" ref="I7887">_xlfn.XLOOKUP(H7887,_xlfn.ANCHORARRAY($D$11),_xlfn.ANCHORARRAY($B$11),,1,1)</f>
        <v>6</v>
      </c>
    </row>
    <row r="7888" spans="6:9" x14ac:dyDescent="0.3">
      <c r="F7888" s="2">
        <v>7883</v>
      </c>
      <c r="G7888" s="10">
        <v>6</v>
      </c>
      <c r="H7888" s="17">
        <f t="shared" si="123"/>
        <v>0.78825000000000001</v>
      </c>
      <c r="I7888" s="10" cm="1">
        <f t="array" ref="I7888">_xlfn.XLOOKUP(H7888,_xlfn.ANCHORARRAY($D$11),_xlfn.ANCHORARRAY($B$11),,1,1)</f>
        <v>6</v>
      </c>
    </row>
    <row r="7889" spans="6:9" x14ac:dyDescent="0.3">
      <c r="F7889" s="2">
        <v>7884</v>
      </c>
      <c r="G7889" s="10">
        <v>6</v>
      </c>
      <c r="H7889" s="17">
        <f t="shared" si="123"/>
        <v>0.78835</v>
      </c>
      <c r="I7889" s="10" cm="1">
        <f t="array" ref="I7889">_xlfn.XLOOKUP(H7889,_xlfn.ANCHORARRAY($D$11),_xlfn.ANCHORARRAY($B$11),,1,1)</f>
        <v>6</v>
      </c>
    </row>
    <row r="7890" spans="6:9" x14ac:dyDescent="0.3">
      <c r="F7890" s="2">
        <v>7885</v>
      </c>
      <c r="G7890" s="10">
        <v>6</v>
      </c>
      <c r="H7890" s="17">
        <f t="shared" si="123"/>
        <v>0.78844999999999998</v>
      </c>
      <c r="I7890" s="10" cm="1">
        <f t="array" ref="I7890">_xlfn.XLOOKUP(H7890,_xlfn.ANCHORARRAY($D$11),_xlfn.ANCHORARRAY($B$11),,1,1)</f>
        <v>6</v>
      </c>
    </row>
    <row r="7891" spans="6:9" x14ac:dyDescent="0.3">
      <c r="F7891" s="2">
        <v>7886</v>
      </c>
      <c r="G7891" s="10">
        <v>6</v>
      </c>
      <c r="H7891" s="17">
        <f t="shared" si="123"/>
        <v>0.78854999999999997</v>
      </c>
      <c r="I7891" s="10" cm="1">
        <f t="array" ref="I7891">_xlfn.XLOOKUP(H7891,_xlfn.ANCHORARRAY($D$11),_xlfn.ANCHORARRAY($B$11),,1,1)</f>
        <v>6</v>
      </c>
    </row>
    <row r="7892" spans="6:9" x14ac:dyDescent="0.3">
      <c r="F7892" s="2">
        <v>7887</v>
      </c>
      <c r="G7892" s="10">
        <v>6</v>
      </c>
      <c r="H7892" s="17">
        <f t="shared" si="123"/>
        <v>0.78864999999999996</v>
      </c>
      <c r="I7892" s="10" cm="1">
        <f t="array" ref="I7892">_xlfn.XLOOKUP(H7892,_xlfn.ANCHORARRAY($D$11),_xlfn.ANCHORARRAY($B$11),,1,1)</f>
        <v>6</v>
      </c>
    </row>
    <row r="7893" spans="6:9" x14ac:dyDescent="0.3">
      <c r="F7893" s="2">
        <v>7888</v>
      </c>
      <c r="G7893" s="10">
        <v>6</v>
      </c>
      <c r="H7893" s="17">
        <f t="shared" si="123"/>
        <v>0.78874999999999995</v>
      </c>
      <c r="I7893" s="10" cm="1">
        <f t="array" ref="I7893">_xlfn.XLOOKUP(H7893,_xlfn.ANCHORARRAY($D$11),_xlfn.ANCHORARRAY($B$11),,1,1)</f>
        <v>6</v>
      </c>
    </row>
    <row r="7894" spans="6:9" x14ac:dyDescent="0.3">
      <c r="F7894" s="2">
        <v>7889</v>
      </c>
      <c r="G7894" s="10">
        <v>6</v>
      </c>
      <c r="H7894" s="17">
        <f t="shared" si="123"/>
        <v>0.78885000000000005</v>
      </c>
      <c r="I7894" s="10" cm="1">
        <f t="array" ref="I7894">_xlfn.XLOOKUP(H7894,_xlfn.ANCHORARRAY($D$11),_xlfn.ANCHORARRAY($B$11),,1,1)</f>
        <v>6</v>
      </c>
    </row>
    <row r="7895" spans="6:9" x14ac:dyDescent="0.3">
      <c r="F7895" s="2">
        <v>7890</v>
      </c>
      <c r="G7895" s="10">
        <v>6</v>
      </c>
      <c r="H7895" s="17">
        <f t="shared" si="123"/>
        <v>0.78895000000000004</v>
      </c>
      <c r="I7895" s="10" cm="1">
        <f t="array" ref="I7895">_xlfn.XLOOKUP(H7895,_xlfn.ANCHORARRAY($D$11),_xlfn.ANCHORARRAY($B$11),,1,1)</f>
        <v>6</v>
      </c>
    </row>
    <row r="7896" spans="6:9" x14ac:dyDescent="0.3">
      <c r="F7896" s="2">
        <v>7891</v>
      </c>
      <c r="G7896" s="10">
        <v>6</v>
      </c>
      <c r="H7896" s="17">
        <f t="shared" si="123"/>
        <v>0.78905000000000003</v>
      </c>
      <c r="I7896" s="10" cm="1">
        <f t="array" ref="I7896">_xlfn.XLOOKUP(H7896,_xlfn.ANCHORARRAY($D$11),_xlfn.ANCHORARRAY($B$11),,1,1)</f>
        <v>6</v>
      </c>
    </row>
    <row r="7897" spans="6:9" x14ac:dyDescent="0.3">
      <c r="F7897" s="2">
        <v>7892</v>
      </c>
      <c r="G7897" s="10">
        <v>6</v>
      </c>
      <c r="H7897" s="17">
        <f t="shared" si="123"/>
        <v>0.78915000000000002</v>
      </c>
      <c r="I7897" s="10" cm="1">
        <f t="array" ref="I7897">_xlfn.XLOOKUP(H7897,_xlfn.ANCHORARRAY($D$11),_xlfn.ANCHORARRAY($B$11),,1,1)</f>
        <v>6</v>
      </c>
    </row>
    <row r="7898" spans="6:9" x14ac:dyDescent="0.3">
      <c r="F7898" s="2">
        <v>7893</v>
      </c>
      <c r="G7898" s="10">
        <v>6</v>
      </c>
      <c r="H7898" s="17">
        <f t="shared" si="123"/>
        <v>0.78925000000000001</v>
      </c>
      <c r="I7898" s="10" cm="1">
        <f t="array" ref="I7898">_xlfn.XLOOKUP(H7898,_xlfn.ANCHORARRAY($D$11),_xlfn.ANCHORARRAY($B$11),,1,1)</f>
        <v>6</v>
      </c>
    </row>
    <row r="7899" spans="6:9" x14ac:dyDescent="0.3">
      <c r="F7899" s="2">
        <v>7894</v>
      </c>
      <c r="G7899" s="10">
        <v>6</v>
      </c>
      <c r="H7899" s="17">
        <f t="shared" si="123"/>
        <v>0.78935</v>
      </c>
      <c r="I7899" s="10" cm="1">
        <f t="array" ref="I7899">_xlfn.XLOOKUP(H7899,_xlfn.ANCHORARRAY($D$11),_xlfn.ANCHORARRAY($B$11),,1,1)</f>
        <v>6</v>
      </c>
    </row>
    <row r="7900" spans="6:9" x14ac:dyDescent="0.3">
      <c r="F7900" s="2">
        <v>7895</v>
      </c>
      <c r="G7900" s="10">
        <v>6</v>
      </c>
      <c r="H7900" s="17">
        <f t="shared" si="123"/>
        <v>0.78944999999999999</v>
      </c>
      <c r="I7900" s="10" cm="1">
        <f t="array" ref="I7900">_xlfn.XLOOKUP(H7900,_xlfn.ANCHORARRAY($D$11),_xlfn.ANCHORARRAY($B$11),,1,1)</f>
        <v>6</v>
      </c>
    </row>
    <row r="7901" spans="6:9" x14ac:dyDescent="0.3">
      <c r="F7901" s="2">
        <v>7896</v>
      </c>
      <c r="G7901" s="10">
        <v>6</v>
      </c>
      <c r="H7901" s="17">
        <f t="shared" si="123"/>
        <v>0.78954999999999997</v>
      </c>
      <c r="I7901" s="10" cm="1">
        <f t="array" ref="I7901">_xlfn.XLOOKUP(H7901,_xlfn.ANCHORARRAY($D$11),_xlfn.ANCHORARRAY($B$11),,1,1)</f>
        <v>6</v>
      </c>
    </row>
    <row r="7902" spans="6:9" x14ac:dyDescent="0.3">
      <c r="F7902" s="2">
        <v>7897</v>
      </c>
      <c r="G7902" s="10">
        <v>6</v>
      </c>
      <c r="H7902" s="17">
        <f t="shared" si="123"/>
        <v>0.78964999999999996</v>
      </c>
      <c r="I7902" s="10" cm="1">
        <f t="array" ref="I7902">_xlfn.XLOOKUP(H7902,_xlfn.ANCHORARRAY($D$11),_xlfn.ANCHORARRAY($B$11),,1,1)</f>
        <v>6</v>
      </c>
    </row>
    <row r="7903" spans="6:9" x14ac:dyDescent="0.3">
      <c r="F7903" s="2">
        <v>7898</v>
      </c>
      <c r="G7903" s="10">
        <v>6</v>
      </c>
      <c r="H7903" s="17">
        <f t="shared" si="123"/>
        <v>0.78974999999999995</v>
      </c>
      <c r="I7903" s="10" cm="1">
        <f t="array" ref="I7903">_xlfn.XLOOKUP(H7903,_xlfn.ANCHORARRAY($D$11),_xlfn.ANCHORARRAY($B$11),,1,1)</f>
        <v>6</v>
      </c>
    </row>
    <row r="7904" spans="6:9" x14ac:dyDescent="0.3">
      <c r="F7904" s="2">
        <v>7899</v>
      </c>
      <c r="G7904" s="10">
        <v>6</v>
      </c>
      <c r="H7904" s="17">
        <f t="shared" si="123"/>
        <v>0.78985000000000005</v>
      </c>
      <c r="I7904" s="10" cm="1">
        <f t="array" ref="I7904">_xlfn.XLOOKUP(H7904,_xlfn.ANCHORARRAY($D$11),_xlfn.ANCHORARRAY($B$11),,1,1)</f>
        <v>6</v>
      </c>
    </row>
    <row r="7905" spans="6:9" x14ac:dyDescent="0.3">
      <c r="F7905" s="2">
        <v>7900</v>
      </c>
      <c r="G7905" s="10">
        <v>6</v>
      </c>
      <c r="H7905" s="17">
        <f t="shared" si="123"/>
        <v>0.78995000000000004</v>
      </c>
      <c r="I7905" s="10" cm="1">
        <f t="array" ref="I7905">_xlfn.XLOOKUP(H7905,_xlfn.ANCHORARRAY($D$11),_xlfn.ANCHORARRAY($B$11),,1,1)</f>
        <v>6</v>
      </c>
    </row>
    <row r="7906" spans="6:9" x14ac:dyDescent="0.3">
      <c r="F7906" s="2">
        <v>7901</v>
      </c>
      <c r="G7906" s="10">
        <v>6</v>
      </c>
      <c r="H7906" s="17">
        <f t="shared" si="123"/>
        <v>0.79005000000000003</v>
      </c>
      <c r="I7906" s="10" cm="1">
        <f t="array" ref="I7906">_xlfn.XLOOKUP(H7906,_xlfn.ANCHORARRAY($D$11),_xlfn.ANCHORARRAY($B$11),,1,1)</f>
        <v>6</v>
      </c>
    </row>
    <row r="7907" spans="6:9" x14ac:dyDescent="0.3">
      <c r="F7907" s="2">
        <v>7902</v>
      </c>
      <c r="G7907" s="10">
        <v>6</v>
      </c>
      <c r="H7907" s="17">
        <f t="shared" si="123"/>
        <v>0.79015000000000002</v>
      </c>
      <c r="I7907" s="10" cm="1">
        <f t="array" ref="I7907">_xlfn.XLOOKUP(H7907,_xlfn.ANCHORARRAY($D$11),_xlfn.ANCHORARRAY($B$11),,1,1)</f>
        <v>6</v>
      </c>
    </row>
    <row r="7908" spans="6:9" x14ac:dyDescent="0.3">
      <c r="F7908" s="2">
        <v>7903</v>
      </c>
      <c r="G7908" s="10">
        <v>6</v>
      </c>
      <c r="H7908" s="17">
        <f t="shared" si="123"/>
        <v>0.79025000000000001</v>
      </c>
      <c r="I7908" s="10" cm="1">
        <f t="array" ref="I7908">_xlfn.XLOOKUP(H7908,_xlfn.ANCHORARRAY($D$11),_xlfn.ANCHORARRAY($B$11),,1,1)</f>
        <v>6</v>
      </c>
    </row>
    <row r="7909" spans="6:9" x14ac:dyDescent="0.3">
      <c r="F7909" s="2">
        <v>7904</v>
      </c>
      <c r="G7909" s="10">
        <v>6</v>
      </c>
      <c r="H7909" s="17">
        <f t="shared" si="123"/>
        <v>0.79035</v>
      </c>
      <c r="I7909" s="10" cm="1">
        <f t="array" ref="I7909">_xlfn.XLOOKUP(H7909,_xlfn.ANCHORARRAY($D$11),_xlfn.ANCHORARRAY($B$11),,1,1)</f>
        <v>6</v>
      </c>
    </row>
    <row r="7910" spans="6:9" x14ac:dyDescent="0.3">
      <c r="F7910" s="2">
        <v>7905</v>
      </c>
      <c r="G7910" s="10">
        <v>6</v>
      </c>
      <c r="H7910" s="17">
        <f t="shared" si="123"/>
        <v>0.79044999999999999</v>
      </c>
      <c r="I7910" s="10" cm="1">
        <f t="array" ref="I7910">_xlfn.XLOOKUP(H7910,_xlfn.ANCHORARRAY($D$11),_xlfn.ANCHORARRAY($B$11),,1,1)</f>
        <v>6</v>
      </c>
    </row>
    <row r="7911" spans="6:9" x14ac:dyDescent="0.3">
      <c r="F7911" s="2">
        <v>7906</v>
      </c>
      <c r="G7911" s="10">
        <v>6</v>
      </c>
      <c r="H7911" s="17">
        <f t="shared" si="123"/>
        <v>0.79054999999999997</v>
      </c>
      <c r="I7911" s="10" cm="1">
        <f t="array" ref="I7911">_xlfn.XLOOKUP(H7911,_xlfn.ANCHORARRAY($D$11),_xlfn.ANCHORARRAY($B$11),,1,1)</f>
        <v>6</v>
      </c>
    </row>
    <row r="7912" spans="6:9" x14ac:dyDescent="0.3">
      <c r="F7912" s="2">
        <v>7907</v>
      </c>
      <c r="G7912" s="10">
        <v>6</v>
      </c>
      <c r="H7912" s="17">
        <f t="shared" si="123"/>
        <v>0.79064999999999996</v>
      </c>
      <c r="I7912" s="10" cm="1">
        <f t="array" ref="I7912">_xlfn.XLOOKUP(H7912,_xlfn.ANCHORARRAY($D$11),_xlfn.ANCHORARRAY($B$11),,1,1)</f>
        <v>6</v>
      </c>
    </row>
    <row r="7913" spans="6:9" x14ac:dyDescent="0.3">
      <c r="F7913" s="2">
        <v>7908</v>
      </c>
      <c r="G7913" s="10">
        <v>6</v>
      </c>
      <c r="H7913" s="17">
        <f t="shared" si="123"/>
        <v>0.79074999999999995</v>
      </c>
      <c r="I7913" s="10" cm="1">
        <f t="array" ref="I7913">_xlfn.XLOOKUP(H7913,_xlfn.ANCHORARRAY($D$11),_xlfn.ANCHORARRAY($B$11),,1,1)</f>
        <v>6</v>
      </c>
    </row>
    <row r="7914" spans="6:9" x14ac:dyDescent="0.3">
      <c r="F7914" s="2">
        <v>7909</v>
      </c>
      <c r="G7914" s="10">
        <v>6</v>
      </c>
      <c r="H7914" s="17">
        <f t="shared" si="123"/>
        <v>0.79085000000000005</v>
      </c>
      <c r="I7914" s="10" cm="1">
        <f t="array" ref="I7914">_xlfn.XLOOKUP(H7914,_xlfn.ANCHORARRAY($D$11),_xlfn.ANCHORARRAY($B$11),,1,1)</f>
        <v>6</v>
      </c>
    </row>
    <row r="7915" spans="6:9" x14ac:dyDescent="0.3">
      <c r="F7915" s="2">
        <v>7910</v>
      </c>
      <c r="G7915" s="10">
        <v>6</v>
      </c>
      <c r="H7915" s="17">
        <f t="shared" si="123"/>
        <v>0.79095000000000004</v>
      </c>
      <c r="I7915" s="10" cm="1">
        <f t="array" ref="I7915">_xlfn.XLOOKUP(H7915,_xlfn.ANCHORARRAY($D$11),_xlfn.ANCHORARRAY($B$11),,1,1)</f>
        <v>6</v>
      </c>
    </row>
    <row r="7916" spans="6:9" x14ac:dyDescent="0.3">
      <c r="F7916" s="2">
        <v>7911</v>
      </c>
      <c r="G7916" s="10">
        <v>6</v>
      </c>
      <c r="H7916" s="17">
        <f t="shared" si="123"/>
        <v>0.79105000000000003</v>
      </c>
      <c r="I7916" s="10" cm="1">
        <f t="array" ref="I7916">_xlfn.XLOOKUP(H7916,_xlfn.ANCHORARRAY($D$11),_xlfn.ANCHORARRAY($B$11),,1,1)</f>
        <v>6</v>
      </c>
    </row>
    <row r="7917" spans="6:9" x14ac:dyDescent="0.3">
      <c r="F7917" s="2">
        <v>7912</v>
      </c>
      <c r="G7917" s="10">
        <v>6</v>
      </c>
      <c r="H7917" s="17">
        <f t="shared" si="123"/>
        <v>0.79115000000000002</v>
      </c>
      <c r="I7917" s="10" cm="1">
        <f t="array" ref="I7917">_xlfn.XLOOKUP(H7917,_xlfn.ANCHORARRAY($D$11),_xlfn.ANCHORARRAY($B$11),,1,1)</f>
        <v>6</v>
      </c>
    </row>
    <row r="7918" spans="6:9" x14ac:dyDescent="0.3">
      <c r="F7918" s="2">
        <v>7913</v>
      </c>
      <c r="G7918" s="10">
        <v>6</v>
      </c>
      <c r="H7918" s="17">
        <f t="shared" si="123"/>
        <v>0.79125000000000001</v>
      </c>
      <c r="I7918" s="10" cm="1">
        <f t="array" ref="I7918">_xlfn.XLOOKUP(H7918,_xlfn.ANCHORARRAY($D$11),_xlfn.ANCHORARRAY($B$11),,1,1)</f>
        <v>6</v>
      </c>
    </row>
    <row r="7919" spans="6:9" x14ac:dyDescent="0.3">
      <c r="F7919" s="2">
        <v>7914</v>
      </c>
      <c r="G7919" s="10">
        <v>6</v>
      </c>
      <c r="H7919" s="17">
        <f t="shared" si="123"/>
        <v>0.79135</v>
      </c>
      <c r="I7919" s="10" cm="1">
        <f t="array" ref="I7919">_xlfn.XLOOKUP(H7919,_xlfn.ANCHORARRAY($D$11),_xlfn.ANCHORARRAY($B$11),,1,1)</f>
        <v>6</v>
      </c>
    </row>
    <row r="7920" spans="6:9" x14ac:dyDescent="0.3">
      <c r="F7920" s="2">
        <v>7915</v>
      </c>
      <c r="G7920" s="10">
        <v>6</v>
      </c>
      <c r="H7920" s="17">
        <f t="shared" si="123"/>
        <v>0.79144999999999999</v>
      </c>
      <c r="I7920" s="10" cm="1">
        <f t="array" ref="I7920">_xlfn.XLOOKUP(H7920,_xlfn.ANCHORARRAY($D$11),_xlfn.ANCHORARRAY($B$11),,1,1)</f>
        <v>6</v>
      </c>
    </row>
    <row r="7921" spans="6:9" x14ac:dyDescent="0.3">
      <c r="F7921" s="2">
        <v>7916</v>
      </c>
      <c r="G7921" s="10">
        <v>6</v>
      </c>
      <c r="H7921" s="17">
        <f t="shared" si="123"/>
        <v>0.79154999999999998</v>
      </c>
      <c r="I7921" s="10" cm="1">
        <f t="array" ref="I7921">_xlfn.XLOOKUP(H7921,_xlfn.ANCHORARRAY($D$11),_xlfn.ANCHORARRAY($B$11),,1,1)</f>
        <v>6</v>
      </c>
    </row>
    <row r="7922" spans="6:9" x14ac:dyDescent="0.3">
      <c r="F7922" s="2">
        <v>7917</v>
      </c>
      <c r="G7922" s="10">
        <v>6</v>
      </c>
      <c r="H7922" s="17">
        <f t="shared" si="123"/>
        <v>0.79164999999999996</v>
      </c>
      <c r="I7922" s="10" cm="1">
        <f t="array" ref="I7922">_xlfn.XLOOKUP(H7922,_xlfn.ANCHORARRAY($D$11),_xlfn.ANCHORARRAY($B$11),,1,1)</f>
        <v>6</v>
      </c>
    </row>
    <row r="7923" spans="6:9" x14ac:dyDescent="0.3">
      <c r="F7923" s="2">
        <v>7918</v>
      </c>
      <c r="G7923" s="10">
        <v>6</v>
      </c>
      <c r="H7923" s="17">
        <f t="shared" si="123"/>
        <v>0.79174999999999995</v>
      </c>
      <c r="I7923" s="10" cm="1">
        <f t="array" ref="I7923">_xlfn.XLOOKUP(H7923,_xlfn.ANCHORARRAY($D$11),_xlfn.ANCHORARRAY($B$11),,1,1)</f>
        <v>6</v>
      </c>
    </row>
    <row r="7924" spans="6:9" x14ac:dyDescent="0.3">
      <c r="F7924" s="2">
        <v>7919</v>
      </c>
      <c r="G7924" s="10">
        <v>6</v>
      </c>
      <c r="H7924" s="17">
        <f t="shared" si="123"/>
        <v>0.79185000000000005</v>
      </c>
      <c r="I7924" s="10" cm="1">
        <f t="array" ref="I7924">_xlfn.XLOOKUP(H7924,_xlfn.ANCHORARRAY($D$11),_xlfn.ANCHORARRAY($B$11),,1,1)</f>
        <v>6</v>
      </c>
    </row>
    <row r="7925" spans="6:9" x14ac:dyDescent="0.3">
      <c r="F7925" s="2">
        <v>7920</v>
      </c>
      <c r="G7925" s="10">
        <v>6</v>
      </c>
      <c r="H7925" s="17">
        <f t="shared" si="123"/>
        <v>0.79195000000000004</v>
      </c>
      <c r="I7925" s="10" cm="1">
        <f t="array" ref="I7925">_xlfn.XLOOKUP(H7925,_xlfn.ANCHORARRAY($D$11),_xlfn.ANCHORARRAY($B$11),,1,1)</f>
        <v>6</v>
      </c>
    </row>
    <row r="7926" spans="6:9" x14ac:dyDescent="0.3">
      <c r="F7926" s="2">
        <v>7921</v>
      </c>
      <c r="G7926" s="10">
        <v>6</v>
      </c>
      <c r="H7926" s="17">
        <f t="shared" si="123"/>
        <v>0.79205000000000003</v>
      </c>
      <c r="I7926" s="10" cm="1">
        <f t="array" ref="I7926">_xlfn.XLOOKUP(H7926,_xlfn.ANCHORARRAY($D$11),_xlfn.ANCHORARRAY($B$11),,1,1)</f>
        <v>6</v>
      </c>
    </row>
    <row r="7927" spans="6:9" x14ac:dyDescent="0.3">
      <c r="F7927" s="2">
        <v>7922</v>
      </c>
      <c r="G7927" s="10">
        <v>6</v>
      </c>
      <c r="H7927" s="17">
        <f t="shared" si="123"/>
        <v>0.79215000000000002</v>
      </c>
      <c r="I7927" s="10" cm="1">
        <f t="array" ref="I7927">_xlfn.XLOOKUP(H7927,_xlfn.ANCHORARRAY($D$11),_xlfn.ANCHORARRAY($B$11),,1,1)</f>
        <v>6</v>
      </c>
    </row>
    <row r="7928" spans="6:9" x14ac:dyDescent="0.3">
      <c r="F7928" s="2">
        <v>7923</v>
      </c>
      <c r="G7928" s="10">
        <v>6</v>
      </c>
      <c r="H7928" s="17">
        <f t="shared" si="123"/>
        <v>0.79225000000000001</v>
      </c>
      <c r="I7928" s="10" cm="1">
        <f t="array" ref="I7928">_xlfn.XLOOKUP(H7928,_xlfn.ANCHORARRAY($D$11),_xlfn.ANCHORARRAY($B$11),,1,1)</f>
        <v>6</v>
      </c>
    </row>
    <row r="7929" spans="6:9" x14ac:dyDescent="0.3">
      <c r="F7929" s="2">
        <v>7924</v>
      </c>
      <c r="G7929" s="10">
        <v>6</v>
      </c>
      <c r="H7929" s="17">
        <f t="shared" si="123"/>
        <v>0.79235</v>
      </c>
      <c r="I7929" s="10" cm="1">
        <f t="array" ref="I7929">_xlfn.XLOOKUP(H7929,_xlfn.ANCHORARRAY($D$11),_xlfn.ANCHORARRAY($B$11),,1,1)</f>
        <v>6</v>
      </c>
    </row>
    <row r="7930" spans="6:9" x14ac:dyDescent="0.3">
      <c r="F7930" s="2">
        <v>7925</v>
      </c>
      <c r="G7930" s="10">
        <v>6</v>
      </c>
      <c r="H7930" s="17">
        <f t="shared" si="123"/>
        <v>0.79244999999999999</v>
      </c>
      <c r="I7930" s="10" cm="1">
        <f t="array" ref="I7930">_xlfn.XLOOKUP(H7930,_xlfn.ANCHORARRAY($D$11),_xlfn.ANCHORARRAY($B$11),,1,1)</f>
        <v>6</v>
      </c>
    </row>
    <row r="7931" spans="6:9" x14ac:dyDescent="0.3">
      <c r="F7931" s="2">
        <v>7926</v>
      </c>
      <c r="G7931" s="10">
        <v>6</v>
      </c>
      <c r="H7931" s="17">
        <f t="shared" si="123"/>
        <v>0.79254999999999998</v>
      </c>
      <c r="I7931" s="10" cm="1">
        <f t="array" ref="I7931">_xlfn.XLOOKUP(H7931,_xlfn.ANCHORARRAY($D$11),_xlfn.ANCHORARRAY($B$11),,1,1)</f>
        <v>6</v>
      </c>
    </row>
    <row r="7932" spans="6:9" x14ac:dyDescent="0.3">
      <c r="F7932" s="2">
        <v>7927</v>
      </c>
      <c r="G7932" s="10">
        <v>6</v>
      </c>
      <c r="H7932" s="17">
        <f t="shared" si="123"/>
        <v>0.79264999999999997</v>
      </c>
      <c r="I7932" s="10" cm="1">
        <f t="array" ref="I7932">_xlfn.XLOOKUP(H7932,_xlfn.ANCHORARRAY($D$11),_xlfn.ANCHORARRAY($B$11),,1,1)</f>
        <v>6</v>
      </c>
    </row>
    <row r="7933" spans="6:9" x14ac:dyDescent="0.3">
      <c r="F7933" s="2">
        <v>7928</v>
      </c>
      <c r="G7933" s="10">
        <v>6</v>
      </c>
      <c r="H7933" s="17">
        <f t="shared" si="123"/>
        <v>0.79274999999999995</v>
      </c>
      <c r="I7933" s="10" cm="1">
        <f t="array" ref="I7933">_xlfn.XLOOKUP(H7933,_xlfn.ANCHORARRAY($D$11),_xlfn.ANCHORARRAY($B$11),,1,1)</f>
        <v>6</v>
      </c>
    </row>
    <row r="7934" spans="6:9" x14ac:dyDescent="0.3">
      <c r="F7934" s="2">
        <v>7929</v>
      </c>
      <c r="G7934" s="10">
        <v>6</v>
      </c>
      <c r="H7934" s="17">
        <f t="shared" si="123"/>
        <v>0.79285000000000005</v>
      </c>
      <c r="I7934" s="10" cm="1">
        <f t="array" ref="I7934">_xlfn.XLOOKUP(H7934,_xlfn.ANCHORARRAY($D$11),_xlfn.ANCHORARRAY($B$11),,1,1)</f>
        <v>6</v>
      </c>
    </row>
    <row r="7935" spans="6:9" x14ac:dyDescent="0.3">
      <c r="F7935" s="2">
        <v>7930</v>
      </c>
      <c r="G7935" s="10">
        <v>6</v>
      </c>
      <c r="H7935" s="17">
        <f t="shared" si="123"/>
        <v>0.79295000000000004</v>
      </c>
      <c r="I7935" s="10" cm="1">
        <f t="array" ref="I7935">_xlfn.XLOOKUP(H7935,_xlfn.ANCHORARRAY($D$11),_xlfn.ANCHORARRAY($B$11),,1,1)</f>
        <v>6</v>
      </c>
    </row>
    <row r="7936" spans="6:9" x14ac:dyDescent="0.3">
      <c r="F7936" s="2">
        <v>7931</v>
      </c>
      <c r="G7936" s="10">
        <v>6</v>
      </c>
      <c r="H7936" s="17">
        <f t="shared" si="123"/>
        <v>0.79305000000000003</v>
      </c>
      <c r="I7936" s="10" cm="1">
        <f t="array" ref="I7936">_xlfn.XLOOKUP(H7936,_xlfn.ANCHORARRAY($D$11),_xlfn.ANCHORARRAY($B$11),,1,1)</f>
        <v>6</v>
      </c>
    </row>
    <row r="7937" spans="6:9" x14ac:dyDescent="0.3">
      <c r="F7937" s="2">
        <v>7932</v>
      </c>
      <c r="G7937" s="10">
        <v>6</v>
      </c>
      <c r="H7937" s="17">
        <f t="shared" si="123"/>
        <v>0.79315000000000002</v>
      </c>
      <c r="I7937" s="10" cm="1">
        <f t="array" ref="I7937">_xlfn.XLOOKUP(H7937,_xlfn.ANCHORARRAY($D$11),_xlfn.ANCHORARRAY($B$11),,1,1)</f>
        <v>6</v>
      </c>
    </row>
    <row r="7938" spans="6:9" x14ac:dyDescent="0.3">
      <c r="F7938" s="2">
        <v>7933</v>
      </c>
      <c r="G7938" s="10">
        <v>6</v>
      </c>
      <c r="H7938" s="17">
        <f t="shared" si="123"/>
        <v>0.79325000000000001</v>
      </c>
      <c r="I7938" s="10" cm="1">
        <f t="array" ref="I7938">_xlfn.XLOOKUP(H7938,_xlfn.ANCHORARRAY($D$11),_xlfn.ANCHORARRAY($B$11),,1,1)</f>
        <v>6</v>
      </c>
    </row>
    <row r="7939" spans="6:9" x14ac:dyDescent="0.3">
      <c r="F7939" s="2">
        <v>7934</v>
      </c>
      <c r="G7939" s="10">
        <v>6</v>
      </c>
      <c r="H7939" s="17">
        <f t="shared" si="123"/>
        <v>0.79335</v>
      </c>
      <c r="I7939" s="10" cm="1">
        <f t="array" ref="I7939">_xlfn.XLOOKUP(H7939,_xlfn.ANCHORARRAY($D$11),_xlfn.ANCHORARRAY($B$11),,1,1)</f>
        <v>6</v>
      </c>
    </row>
    <row r="7940" spans="6:9" x14ac:dyDescent="0.3">
      <c r="F7940" s="2">
        <v>7935</v>
      </c>
      <c r="G7940" s="10">
        <v>6</v>
      </c>
      <c r="H7940" s="17">
        <f t="shared" si="123"/>
        <v>0.79344999999999999</v>
      </c>
      <c r="I7940" s="10" cm="1">
        <f t="array" ref="I7940">_xlfn.XLOOKUP(H7940,_xlfn.ANCHORARRAY($D$11),_xlfn.ANCHORARRAY($B$11),,1,1)</f>
        <v>6</v>
      </c>
    </row>
    <row r="7941" spans="6:9" x14ac:dyDescent="0.3">
      <c r="F7941" s="2">
        <v>7936</v>
      </c>
      <c r="G7941" s="10">
        <v>6</v>
      </c>
      <c r="H7941" s="17">
        <f t="shared" si="123"/>
        <v>0.79354999999999998</v>
      </c>
      <c r="I7941" s="10" cm="1">
        <f t="array" ref="I7941">_xlfn.XLOOKUP(H7941,_xlfn.ANCHORARRAY($D$11),_xlfn.ANCHORARRAY($B$11),,1,1)</f>
        <v>6</v>
      </c>
    </row>
    <row r="7942" spans="6:9" x14ac:dyDescent="0.3">
      <c r="F7942" s="2">
        <v>7937</v>
      </c>
      <c r="G7942" s="10">
        <v>6</v>
      </c>
      <c r="H7942" s="17">
        <f t="shared" si="123"/>
        <v>0.79364999999999997</v>
      </c>
      <c r="I7942" s="10" cm="1">
        <f t="array" ref="I7942">_xlfn.XLOOKUP(H7942,_xlfn.ANCHORARRAY($D$11),_xlfn.ANCHORARRAY($B$11),,1,1)</f>
        <v>6</v>
      </c>
    </row>
    <row r="7943" spans="6:9" x14ac:dyDescent="0.3">
      <c r="F7943" s="2">
        <v>7938</v>
      </c>
      <c r="G7943" s="10">
        <v>6</v>
      </c>
      <c r="H7943" s="17">
        <f t="shared" ref="H7943:H8006" si="124">(F7943-1/2)/COUNT($F$6:$F$10005)</f>
        <v>0.79374999999999996</v>
      </c>
      <c r="I7943" s="10" cm="1">
        <f t="array" ref="I7943">_xlfn.XLOOKUP(H7943,_xlfn.ANCHORARRAY($D$11),_xlfn.ANCHORARRAY($B$11),,1,1)</f>
        <v>6</v>
      </c>
    </row>
    <row r="7944" spans="6:9" x14ac:dyDescent="0.3">
      <c r="F7944" s="2">
        <v>7939</v>
      </c>
      <c r="G7944" s="10">
        <v>6</v>
      </c>
      <c r="H7944" s="17">
        <f t="shared" si="124"/>
        <v>0.79384999999999994</v>
      </c>
      <c r="I7944" s="10" cm="1">
        <f t="array" ref="I7944">_xlfn.XLOOKUP(H7944,_xlfn.ANCHORARRAY($D$11),_xlfn.ANCHORARRAY($B$11),,1,1)</f>
        <v>6</v>
      </c>
    </row>
    <row r="7945" spans="6:9" x14ac:dyDescent="0.3">
      <c r="F7945" s="2">
        <v>7940</v>
      </c>
      <c r="G7945" s="10">
        <v>6</v>
      </c>
      <c r="H7945" s="17">
        <f t="shared" si="124"/>
        <v>0.79395000000000004</v>
      </c>
      <c r="I7945" s="10" cm="1">
        <f t="array" ref="I7945">_xlfn.XLOOKUP(H7945,_xlfn.ANCHORARRAY($D$11),_xlfn.ANCHORARRAY($B$11),,1,1)</f>
        <v>6</v>
      </c>
    </row>
    <row r="7946" spans="6:9" x14ac:dyDescent="0.3">
      <c r="F7946" s="2">
        <v>7941</v>
      </c>
      <c r="G7946" s="10">
        <v>6</v>
      </c>
      <c r="H7946" s="17">
        <f t="shared" si="124"/>
        <v>0.79405000000000003</v>
      </c>
      <c r="I7946" s="10" cm="1">
        <f t="array" ref="I7946">_xlfn.XLOOKUP(H7946,_xlfn.ANCHORARRAY($D$11),_xlfn.ANCHORARRAY($B$11),,1,1)</f>
        <v>6</v>
      </c>
    </row>
    <row r="7947" spans="6:9" x14ac:dyDescent="0.3">
      <c r="F7947" s="2">
        <v>7942</v>
      </c>
      <c r="G7947" s="10">
        <v>6</v>
      </c>
      <c r="H7947" s="17">
        <f t="shared" si="124"/>
        <v>0.79415000000000002</v>
      </c>
      <c r="I7947" s="10" cm="1">
        <f t="array" ref="I7947">_xlfn.XLOOKUP(H7947,_xlfn.ANCHORARRAY($D$11),_xlfn.ANCHORARRAY($B$11),,1,1)</f>
        <v>6</v>
      </c>
    </row>
    <row r="7948" spans="6:9" x14ac:dyDescent="0.3">
      <c r="F7948" s="2">
        <v>7943</v>
      </c>
      <c r="G7948" s="10">
        <v>6</v>
      </c>
      <c r="H7948" s="17">
        <f t="shared" si="124"/>
        <v>0.79425000000000001</v>
      </c>
      <c r="I7948" s="10" cm="1">
        <f t="array" ref="I7948">_xlfn.XLOOKUP(H7948,_xlfn.ANCHORARRAY($D$11),_xlfn.ANCHORARRAY($B$11),,1,1)</f>
        <v>6</v>
      </c>
    </row>
    <row r="7949" spans="6:9" x14ac:dyDescent="0.3">
      <c r="F7949" s="2">
        <v>7944</v>
      </c>
      <c r="G7949" s="10">
        <v>6</v>
      </c>
      <c r="H7949" s="17">
        <f t="shared" si="124"/>
        <v>0.79435</v>
      </c>
      <c r="I7949" s="10" cm="1">
        <f t="array" ref="I7949">_xlfn.XLOOKUP(H7949,_xlfn.ANCHORARRAY($D$11),_xlfn.ANCHORARRAY($B$11),,1,1)</f>
        <v>6</v>
      </c>
    </row>
    <row r="7950" spans="6:9" x14ac:dyDescent="0.3">
      <c r="F7950" s="2">
        <v>7945</v>
      </c>
      <c r="G7950" s="10">
        <v>6</v>
      </c>
      <c r="H7950" s="17">
        <f t="shared" si="124"/>
        <v>0.79444999999999999</v>
      </c>
      <c r="I7950" s="10" cm="1">
        <f t="array" ref="I7950">_xlfn.XLOOKUP(H7950,_xlfn.ANCHORARRAY($D$11),_xlfn.ANCHORARRAY($B$11),,1,1)</f>
        <v>6</v>
      </c>
    </row>
    <row r="7951" spans="6:9" x14ac:dyDescent="0.3">
      <c r="F7951" s="2">
        <v>7946</v>
      </c>
      <c r="G7951" s="10">
        <v>6</v>
      </c>
      <c r="H7951" s="17">
        <f t="shared" si="124"/>
        <v>0.79454999999999998</v>
      </c>
      <c r="I7951" s="10" cm="1">
        <f t="array" ref="I7951">_xlfn.XLOOKUP(H7951,_xlfn.ANCHORARRAY($D$11),_xlfn.ANCHORARRAY($B$11),,1,1)</f>
        <v>6</v>
      </c>
    </row>
    <row r="7952" spans="6:9" x14ac:dyDescent="0.3">
      <c r="F7952" s="2">
        <v>7947</v>
      </c>
      <c r="G7952" s="10">
        <v>6</v>
      </c>
      <c r="H7952" s="17">
        <f t="shared" si="124"/>
        <v>0.79464999999999997</v>
      </c>
      <c r="I7952" s="10" cm="1">
        <f t="array" ref="I7952">_xlfn.XLOOKUP(H7952,_xlfn.ANCHORARRAY($D$11),_xlfn.ANCHORARRAY($B$11),,1,1)</f>
        <v>6</v>
      </c>
    </row>
    <row r="7953" spans="6:9" x14ac:dyDescent="0.3">
      <c r="F7953" s="2">
        <v>7948</v>
      </c>
      <c r="G7953" s="10">
        <v>6</v>
      </c>
      <c r="H7953" s="17">
        <f t="shared" si="124"/>
        <v>0.79474999999999996</v>
      </c>
      <c r="I7953" s="10" cm="1">
        <f t="array" ref="I7953">_xlfn.XLOOKUP(H7953,_xlfn.ANCHORARRAY($D$11),_xlfn.ANCHORARRAY($B$11),,1,1)</f>
        <v>6</v>
      </c>
    </row>
    <row r="7954" spans="6:9" x14ac:dyDescent="0.3">
      <c r="F7954" s="2">
        <v>7949</v>
      </c>
      <c r="G7954" s="10">
        <v>6</v>
      </c>
      <c r="H7954" s="17">
        <f t="shared" si="124"/>
        <v>0.79484999999999995</v>
      </c>
      <c r="I7954" s="10" cm="1">
        <f t="array" ref="I7954">_xlfn.XLOOKUP(H7954,_xlfn.ANCHORARRAY($D$11),_xlfn.ANCHORARRAY($B$11),,1,1)</f>
        <v>6</v>
      </c>
    </row>
    <row r="7955" spans="6:9" x14ac:dyDescent="0.3">
      <c r="F7955" s="2">
        <v>7950</v>
      </c>
      <c r="G7955" s="10">
        <v>6</v>
      </c>
      <c r="H7955" s="17">
        <f t="shared" si="124"/>
        <v>0.79495000000000005</v>
      </c>
      <c r="I7955" s="10" cm="1">
        <f t="array" ref="I7955">_xlfn.XLOOKUP(H7955,_xlfn.ANCHORARRAY($D$11),_xlfn.ANCHORARRAY($B$11),,1,1)</f>
        <v>6</v>
      </c>
    </row>
    <row r="7956" spans="6:9" x14ac:dyDescent="0.3">
      <c r="F7956" s="2">
        <v>7951</v>
      </c>
      <c r="G7956" s="10">
        <v>6</v>
      </c>
      <c r="H7956" s="17">
        <f t="shared" si="124"/>
        <v>0.79505000000000003</v>
      </c>
      <c r="I7956" s="10" cm="1">
        <f t="array" ref="I7956">_xlfn.XLOOKUP(H7956,_xlfn.ANCHORARRAY($D$11),_xlfn.ANCHORARRAY($B$11),,1,1)</f>
        <v>6</v>
      </c>
    </row>
    <row r="7957" spans="6:9" x14ac:dyDescent="0.3">
      <c r="F7957" s="2">
        <v>7952</v>
      </c>
      <c r="G7957" s="10">
        <v>6</v>
      </c>
      <c r="H7957" s="17">
        <f t="shared" si="124"/>
        <v>0.79515000000000002</v>
      </c>
      <c r="I7957" s="10" cm="1">
        <f t="array" ref="I7957">_xlfn.XLOOKUP(H7957,_xlfn.ANCHORARRAY($D$11),_xlfn.ANCHORARRAY($B$11),,1,1)</f>
        <v>6</v>
      </c>
    </row>
    <row r="7958" spans="6:9" x14ac:dyDescent="0.3">
      <c r="F7958" s="2">
        <v>7953</v>
      </c>
      <c r="G7958" s="10">
        <v>6</v>
      </c>
      <c r="H7958" s="17">
        <f t="shared" si="124"/>
        <v>0.79525000000000001</v>
      </c>
      <c r="I7958" s="10" cm="1">
        <f t="array" ref="I7958">_xlfn.XLOOKUP(H7958,_xlfn.ANCHORARRAY($D$11),_xlfn.ANCHORARRAY($B$11),,1,1)</f>
        <v>6</v>
      </c>
    </row>
    <row r="7959" spans="6:9" x14ac:dyDescent="0.3">
      <c r="F7959" s="2">
        <v>7954</v>
      </c>
      <c r="G7959" s="10">
        <v>6</v>
      </c>
      <c r="H7959" s="17">
        <f t="shared" si="124"/>
        <v>0.79535</v>
      </c>
      <c r="I7959" s="10" cm="1">
        <f t="array" ref="I7959">_xlfn.XLOOKUP(H7959,_xlfn.ANCHORARRAY($D$11),_xlfn.ANCHORARRAY($B$11),,1,1)</f>
        <v>6</v>
      </c>
    </row>
    <row r="7960" spans="6:9" x14ac:dyDescent="0.3">
      <c r="F7960" s="2">
        <v>7955</v>
      </c>
      <c r="G7960" s="10">
        <v>6</v>
      </c>
      <c r="H7960" s="17">
        <f t="shared" si="124"/>
        <v>0.79544999999999999</v>
      </c>
      <c r="I7960" s="10" cm="1">
        <f t="array" ref="I7960">_xlfn.XLOOKUP(H7960,_xlfn.ANCHORARRAY($D$11),_xlfn.ANCHORARRAY($B$11),,1,1)</f>
        <v>6</v>
      </c>
    </row>
    <row r="7961" spans="6:9" x14ac:dyDescent="0.3">
      <c r="F7961" s="2">
        <v>7956</v>
      </c>
      <c r="G7961" s="10">
        <v>6</v>
      </c>
      <c r="H7961" s="17">
        <f t="shared" si="124"/>
        <v>0.79554999999999998</v>
      </c>
      <c r="I7961" s="10" cm="1">
        <f t="array" ref="I7961">_xlfn.XLOOKUP(H7961,_xlfn.ANCHORARRAY($D$11),_xlfn.ANCHORARRAY($B$11),,1,1)</f>
        <v>6</v>
      </c>
    </row>
    <row r="7962" spans="6:9" x14ac:dyDescent="0.3">
      <c r="F7962" s="2">
        <v>7957</v>
      </c>
      <c r="G7962" s="10">
        <v>6</v>
      </c>
      <c r="H7962" s="17">
        <f t="shared" si="124"/>
        <v>0.79564999999999997</v>
      </c>
      <c r="I7962" s="10" cm="1">
        <f t="array" ref="I7962">_xlfn.XLOOKUP(H7962,_xlfn.ANCHORARRAY($D$11),_xlfn.ANCHORARRAY($B$11),,1,1)</f>
        <v>6</v>
      </c>
    </row>
    <row r="7963" spans="6:9" x14ac:dyDescent="0.3">
      <c r="F7963" s="2">
        <v>7958</v>
      </c>
      <c r="G7963" s="10">
        <v>6</v>
      </c>
      <c r="H7963" s="17">
        <f t="shared" si="124"/>
        <v>0.79574999999999996</v>
      </c>
      <c r="I7963" s="10" cm="1">
        <f t="array" ref="I7963">_xlfn.XLOOKUP(H7963,_xlfn.ANCHORARRAY($D$11),_xlfn.ANCHORARRAY($B$11),,1,1)</f>
        <v>6</v>
      </c>
    </row>
    <row r="7964" spans="6:9" x14ac:dyDescent="0.3">
      <c r="F7964" s="2">
        <v>7959</v>
      </c>
      <c r="G7964" s="10">
        <v>6</v>
      </c>
      <c r="H7964" s="17">
        <f t="shared" si="124"/>
        <v>0.79584999999999995</v>
      </c>
      <c r="I7964" s="10" cm="1">
        <f t="array" ref="I7964">_xlfn.XLOOKUP(H7964,_xlfn.ANCHORARRAY($D$11),_xlfn.ANCHORARRAY($B$11),,1,1)</f>
        <v>6</v>
      </c>
    </row>
    <row r="7965" spans="6:9" x14ac:dyDescent="0.3">
      <c r="F7965" s="2">
        <v>7960</v>
      </c>
      <c r="G7965" s="10">
        <v>6</v>
      </c>
      <c r="H7965" s="17">
        <f t="shared" si="124"/>
        <v>0.79595000000000005</v>
      </c>
      <c r="I7965" s="10" cm="1">
        <f t="array" ref="I7965">_xlfn.XLOOKUP(H7965,_xlfn.ANCHORARRAY($D$11),_xlfn.ANCHORARRAY($B$11),,1,1)</f>
        <v>6</v>
      </c>
    </row>
    <row r="7966" spans="6:9" x14ac:dyDescent="0.3">
      <c r="F7966" s="2">
        <v>7961</v>
      </c>
      <c r="G7966" s="10">
        <v>6</v>
      </c>
      <c r="H7966" s="17">
        <f t="shared" si="124"/>
        <v>0.79605000000000004</v>
      </c>
      <c r="I7966" s="10" cm="1">
        <f t="array" ref="I7966">_xlfn.XLOOKUP(H7966,_xlfn.ANCHORARRAY($D$11),_xlfn.ANCHORARRAY($B$11),,1,1)</f>
        <v>6</v>
      </c>
    </row>
    <row r="7967" spans="6:9" x14ac:dyDescent="0.3">
      <c r="F7967" s="2">
        <v>7962</v>
      </c>
      <c r="G7967" s="10">
        <v>6</v>
      </c>
      <c r="H7967" s="17">
        <f t="shared" si="124"/>
        <v>0.79615000000000002</v>
      </c>
      <c r="I7967" s="10" cm="1">
        <f t="array" ref="I7967">_xlfn.XLOOKUP(H7967,_xlfn.ANCHORARRAY($D$11),_xlfn.ANCHORARRAY($B$11),,1,1)</f>
        <v>6</v>
      </c>
    </row>
    <row r="7968" spans="6:9" x14ac:dyDescent="0.3">
      <c r="F7968" s="2">
        <v>7963</v>
      </c>
      <c r="G7968" s="10">
        <v>6</v>
      </c>
      <c r="H7968" s="17">
        <f t="shared" si="124"/>
        <v>0.79625000000000001</v>
      </c>
      <c r="I7968" s="10" cm="1">
        <f t="array" ref="I7968">_xlfn.XLOOKUP(H7968,_xlfn.ANCHORARRAY($D$11),_xlfn.ANCHORARRAY($B$11),,1,1)</f>
        <v>6</v>
      </c>
    </row>
    <row r="7969" spans="6:9" x14ac:dyDescent="0.3">
      <c r="F7969" s="2">
        <v>7964</v>
      </c>
      <c r="G7969" s="10">
        <v>6</v>
      </c>
      <c r="H7969" s="17">
        <f t="shared" si="124"/>
        <v>0.79635</v>
      </c>
      <c r="I7969" s="10" cm="1">
        <f t="array" ref="I7969">_xlfn.XLOOKUP(H7969,_xlfn.ANCHORARRAY($D$11),_xlfn.ANCHORARRAY($B$11),,1,1)</f>
        <v>6</v>
      </c>
    </row>
    <row r="7970" spans="6:9" x14ac:dyDescent="0.3">
      <c r="F7970" s="2">
        <v>7965</v>
      </c>
      <c r="G7970" s="10">
        <v>6</v>
      </c>
      <c r="H7970" s="17">
        <f t="shared" si="124"/>
        <v>0.79644999999999999</v>
      </c>
      <c r="I7970" s="10" cm="1">
        <f t="array" ref="I7970">_xlfn.XLOOKUP(H7970,_xlfn.ANCHORARRAY($D$11),_xlfn.ANCHORARRAY($B$11),,1,1)</f>
        <v>6</v>
      </c>
    </row>
    <row r="7971" spans="6:9" x14ac:dyDescent="0.3">
      <c r="F7971" s="2">
        <v>7966</v>
      </c>
      <c r="G7971" s="10">
        <v>6</v>
      </c>
      <c r="H7971" s="17">
        <f t="shared" si="124"/>
        <v>0.79654999999999998</v>
      </c>
      <c r="I7971" s="10" cm="1">
        <f t="array" ref="I7971">_xlfn.XLOOKUP(H7971,_xlfn.ANCHORARRAY($D$11),_xlfn.ANCHORARRAY($B$11),,1,1)</f>
        <v>6</v>
      </c>
    </row>
    <row r="7972" spans="6:9" x14ac:dyDescent="0.3">
      <c r="F7972" s="2">
        <v>7967</v>
      </c>
      <c r="G7972" s="10">
        <v>6</v>
      </c>
      <c r="H7972" s="17">
        <f t="shared" si="124"/>
        <v>0.79664999999999997</v>
      </c>
      <c r="I7972" s="10" cm="1">
        <f t="array" ref="I7972">_xlfn.XLOOKUP(H7972,_xlfn.ANCHORARRAY($D$11),_xlfn.ANCHORARRAY($B$11),,1,1)</f>
        <v>6</v>
      </c>
    </row>
    <row r="7973" spans="6:9" x14ac:dyDescent="0.3">
      <c r="F7973" s="2">
        <v>7968</v>
      </c>
      <c r="G7973" s="10">
        <v>6</v>
      </c>
      <c r="H7973" s="17">
        <f t="shared" si="124"/>
        <v>0.79674999999999996</v>
      </c>
      <c r="I7973" s="10" cm="1">
        <f t="array" ref="I7973">_xlfn.XLOOKUP(H7973,_xlfn.ANCHORARRAY($D$11),_xlfn.ANCHORARRAY($B$11),,1,1)</f>
        <v>6</v>
      </c>
    </row>
    <row r="7974" spans="6:9" x14ac:dyDescent="0.3">
      <c r="F7974" s="2">
        <v>7969</v>
      </c>
      <c r="G7974" s="10">
        <v>6</v>
      </c>
      <c r="H7974" s="17">
        <f t="shared" si="124"/>
        <v>0.79684999999999995</v>
      </c>
      <c r="I7974" s="10" cm="1">
        <f t="array" ref="I7974">_xlfn.XLOOKUP(H7974,_xlfn.ANCHORARRAY($D$11),_xlfn.ANCHORARRAY($B$11),,1,1)</f>
        <v>6</v>
      </c>
    </row>
    <row r="7975" spans="6:9" x14ac:dyDescent="0.3">
      <c r="F7975" s="2">
        <v>7970</v>
      </c>
      <c r="G7975" s="10">
        <v>6</v>
      </c>
      <c r="H7975" s="17">
        <f t="shared" si="124"/>
        <v>0.79695000000000005</v>
      </c>
      <c r="I7975" s="10" cm="1">
        <f t="array" ref="I7975">_xlfn.XLOOKUP(H7975,_xlfn.ANCHORARRAY($D$11),_xlfn.ANCHORARRAY($B$11),,1,1)</f>
        <v>6</v>
      </c>
    </row>
    <row r="7976" spans="6:9" x14ac:dyDescent="0.3">
      <c r="F7976" s="2">
        <v>7971</v>
      </c>
      <c r="G7976" s="10">
        <v>6</v>
      </c>
      <c r="H7976" s="17">
        <f t="shared" si="124"/>
        <v>0.79705000000000004</v>
      </c>
      <c r="I7976" s="10" cm="1">
        <f t="array" ref="I7976">_xlfn.XLOOKUP(H7976,_xlfn.ANCHORARRAY($D$11),_xlfn.ANCHORARRAY($B$11),,1,1)</f>
        <v>6</v>
      </c>
    </row>
    <row r="7977" spans="6:9" x14ac:dyDescent="0.3">
      <c r="F7977" s="2">
        <v>7972</v>
      </c>
      <c r="G7977" s="10">
        <v>6</v>
      </c>
      <c r="H7977" s="17">
        <f t="shared" si="124"/>
        <v>0.79715000000000003</v>
      </c>
      <c r="I7977" s="10" cm="1">
        <f t="array" ref="I7977">_xlfn.XLOOKUP(H7977,_xlfn.ANCHORARRAY($D$11),_xlfn.ANCHORARRAY($B$11),,1,1)</f>
        <v>6</v>
      </c>
    </row>
    <row r="7978" spans="6:9" x14ac:dyDescent="0.3">
      <c r="F7978" s="2">
        <v>7973</v>
      </c>
      <c r="G7978" s="10">
        <v>6</v>
      </c>
      <c r="H7978" s="17">
        <f t="shared" si="124"/>
        <v>0.79725000000000001</v>
      </c>
      <c r="I7978" s="10" cm="1">
        <f t="array" ref="I7978">_xlfn.XLOOKUP(H7978,_xlfn.ANCHORARRAY($D$11),_xlfn.ANCHORARRAY($B$11),,1,1)</f>
        <v>6</v>
      </c>
    </row>
    <row r="7979" spans="6:9" x14ac:dyDescent="0.3">
      <c r="F7979" s="2">
        <v>7974</v>
      </c>
      <c r="G7979" s="10">
        <v>6</v>
      </c>
      <c r="H7979" s="17">
        <f t="shared" si="124"/>
        <v>0.79735</v>
      </c>
      <c r="I7979" s="10" cm="1">
        <f t="array" ref="I7979">_xlfn.XLOOKUP(H7979,_xlfn.ANCHORARRAY($D$11),_xlfn.ANCHORARRAY($B$11),,1,1)</f>
        <v>6</v>
      </c>
    </row>
    <row r="7980" spans="6:9" x14ac:dyDescent="0.3">
      <c r="F7980" s="2">
        <v>7975</v>
      </c>
      <c r="G7980" s="10">
        <v>6</v>
      </c>
      <c r="H7980" s="17">
        <f t="shared" si="124"/>
        <v>0.79744999999999999</v>
      </c>
      <c r="I7980" s="10" cm="1">
        <f t="array" ref="I7980">_xlfn.XLOOKUP(H7980,_xlfn.ANCHORARRAY($D$11),_xlfn.ANCHORARRAY($B$11),,1,1)</f>
        <v>6</v>
      </c>
    </row>
    <row r="7981" spans="6:9" x14ac:dyDescent="0.3">
      <c r="F7981" s="2">
        <v>7976</v>
      </c>
      <c r="G7981" s="10">
        <v>6</v>
      </c>
      <c r="H7981" s="17">
        <f t="shared" si="124"/>
        <v>0.79754999999999998</v>
      </c>
      <c r="I7981" s="10" cm="1">
        <f t="array" ref="I7981">_xlfn.XLOOKUP(H7981,_xlfn.ANCHORARRAY($D$11),_xlfn.ANCHORARRAY($B$11),,1,1)</f>
        <v>6</v>
      </c>
    </row>
    <row r="7982" spans="6:9" x14ac:dyDescent="0.3">
      <c r="F7982" s="2">
        <v>7977</v>
      </c>
      <c r="G7982" s="10">
        <v>6</v>
      </c>
      <c r="H7982" s="17">
        <f t="shared" si="124"/>
        <v>0.79764999999999997</v>
      </c>
      <c r="I7982" s="10" cm="1">
        <f t="array" ref="I7982">_xlfn.XLOOKUP(H7982,_xlfn.ANCHORARRAY($D$11),_xlfn.ANCHORARRAY($B$11),,1,1)</f>
        <v>6</v>
      </c>
    </row>
    <row r="7983" spans="6:9" x14ac:dyDescent="0.3">
      <c r="F7983" s="2">
        <v>7978</v>
      </c>
      <c r="G7983" s="10">
        <v>6</v>
      </c>
      <c r="H7983" s="17">
        <f t="shared" si="124"/>
        <v>0.79774999999999996</v>
      </c>
      <c r="I7983" s="10" cm="1">
        <f t="array" ref="I7983">_xlfn.XLOOKUP(H7983,_xlfn.ANCHORARRAY($D$11),_xlfn.ANCHORARRAY($B$11),,1,1)</f>
        <v>6</v>
      </c>
    </row>
    <row r="7984" spans="6:9" x14ac:dyDescent="0.3">
      <c r="F7984" s="2">
        <v>7979</v>
      </c>
      <c r="G7984" s="10">
        <v>6</v>
      </c>
      <c r="H7984" s="17">
        <f t="shared" si="124"/>
        <v>0.79784999999999995</v>
      </c>
      <c r="I7984" s="10" cm="1">
        <f t="array" ref="I7984">_xlfn.XLOOKUP(H7984,_xlfn.ANCHORARRAY($D$11),_xlfn.ANCHORARRAY($B$11),,1,1)</f>
        <v>6</v>
      </c>
    </row>
    <row r="7985" spans="6:9" x14ac:dyDescent="0.3">
      <c r="F7985" s="2">
        <v>7980</v>
      </c>
      <c r="G7985" s="10">
        <v>6</v>
      </c>
      <c r="H7985" s="17">
        <f t="shared" si="124"/>
        <v>0.79795000000000005</v>
      </c>
      <c r="I7985" s="10" cm="1">
        <f t="array" ref="I7985">_xlfn.XLOOKUP(H7985,_xlfn.ANCHORARRAY($D$11),_xlfn.ANCHORARRAY($B$11),,1,1)</f>
        <v>6</v>
      </c>
    </row>
    <row r="7986" spans="6:9" x14ac:dyDescent="0.3">
      <c r="F7986" s="2">
        <v>7981</v>
      </c>
      <c r="G7986" s="10">
        <v>6</v>
      </c>
      <c r="H7986" s="17">
        <f t="shared" si="124"/>
        <v>0.79805000000000004</v>
      </c>
      <c r="I7986" s="10" cm="1">
        <f t="array" ref="I7986">_xlfn.XLOOKUP(H7986,_xlfn.ANCHORARRAY($D$11),_xlfn.ANCHORARRAY($B$11),,1,1)</f>
        <v>6</v>
      </c>
    </row>
    <row r="7987" spans="6:9" x14ac:dyDescent="0.3">
      <c r="F7987" s="2">
        <v>7982</v>
      </c>
      <c r="G7987" s="10">
        <v>6</v>
      </c>
      <c r="H7987" s="17">
        <f t="shared" si="124"/>
        <v>0.79815000000000003</v>
      </c>
      <c r="I7987" s="10" cm="1">
        <f t="array" ref="I7987">_xlfn.XLOOKUP(H7987,_xlfn.ANCHORARRAY($D$11),_xlfn.ANCHORARRAY($B$11),,1,1)</f>
        <v>6</v>
      </c>
    </row>
    <row r="7988" spans="6:9" x14ac:dyDescent="0.3">
      <c r="F7988" s="2">
        <v>7983</v>
      </c>
      <c r="G7988" s="10">
        <v>6</v>
      </c>
      <c r="H7988" s="17">
        <f t="shared" si="124"/>
        <v>0.79825000000000002</v>
      </c>
      <c r="I7988" s="10" cm="1">
        <f t="array" ref="I7988">_xlfn.XLOOKUP(H7988,_xlfn.ANCHORARRAY($D$11),_xlfn.ANCHORARRAY($B$11),,1,1)</f>
        <v>6</v>
      </c>
    </row>
    <row r="7989" spans="6:9" x14ac:dyDescent="0.3">
      <c r="F7989" s="2">
        <v>7984</v>
      </c>
      <c r="G7989" s="10">
        <v>6</v>
      </c>
      <c r="H7989" s="17">
        <f t="shared" si="124"/>
        <v>0.79835</v>
      </c>
      <c r="I7989" s="10" cm="1">
        <f t="array" ref="I7989">_xlfn.XLOOKUP(H7989,_xlfn.ANCHORARRAY($D$11),_xlfn.ANCHORARRAY($B$11),,1,1)</f>
        <v>6</v>
      </c>
    </row>
    <row r="7990" spans="6:9" x14ac:dyDescent="0.3">
      <c r="F7990" s="2">
        <v>7985</v>
      </c>
      <c r="G7990" s="10">
        <v>6</v>
      </c>
      <c r="H7990" s="17">
        <f t="shared" si="124"/>
        <v>0.79844999999999999</v>
      </c>
      <c r="I7990" s="10" cm="1">
        <f t="array" ref="I7990">_xlfn.XLOOKUP(H7990,_xlfn.ANCHORARRAY($D$11),_xlfn.ANCHORARRAY($B$11),,1,1)</f>
        <v>6</v>
      </c>
    </row>
    <row r="7991" spans="6:9" x14ac:dyDescent="0.3">
      <c r="F7991" s="2">
        <v>7986</v>
      </c>
      <c r="G7991" s="10">
        <v>6</v>
      </c>
      <c r="H7991" s="17">
        <f t="shared" si="124"/>
        <v>0.79854999999999998</v>
      </c>
      <c r="I7991" s="10" cm="1">
        <f t="array" ref="I7991">_xlfn.XLOOKUP(H7991,_xlfn.ANCHORARRAY($D$11),_xlfn.ANCHORARRAY($B$11),,1,1)</f>
        <v>6</v>
      </c>
    </row>
    <row r="7992" spans="6:9" x14ac:dyDescent="0.3">
      <c r="F7992" s="2">
        <v>7987</v>
      </c>
      <c r="G7992" s="10">
        <v>6</v>
      </c>
      <c r="H7992" s="17">
        <f t="shared" si="124"/>
        <v>0.79864999999999997</v>
      </c>
      <c r="I7992" s="10" cm="1">
        <f t="array" ref="I7992">_xlfn.XLOOKUP(H7992,_xlfn.ANCHORARRAY($D$11),_xlfn.ANCHORARRAY($B$11),,1,1)</f>
        <v>6</v>
      </c>
    </row>
    <row r="7993" spans="6:9" x14ac:dyDescent="0.3">
      <c r="F7993" s="2">
        <v>7988</v>
      </c>
      <c r="G7993" s="10">
        <v>6</v>
      </c>
      <c r="H7993" s="17">
        <f t="shared" si="124"/>
        <v>0.79874999999999996</v>
      </c>
      <c r="I7993" s="10" cm="1">
        <f t="array" ref="I7993">_xlfn.XLOOKUP(H7993,_xlfn.ANCHORARRAY($D$11),_xlfn.ANCHORARRAY($B$11),,1,1)</f>
        <v>6</v>
      </c>
    </row>
    <row r="7994" spans="6:9" x14ac:dyDescent="0.3">
      <c r="F7994" s="2">
        <v>7989</v>
      </c>
      <c r="G7994" s="10">
        <v>6</v>
      </c>
      <c r="H7994" s="17">
        <f t="shared" si="124"/>
        <v>0.79884999999999995</v>
      </c>
      <c r="I7994" s="10" cm="1">
        <f t="array" ref="I7994">_xlfn.XLOOKUP(H7994,_xlfn.ANCHORARRAY($D$11),_xlfn.ANCHORARRAY($B$11),,1,1)</f>
        <v>6</v>
      </c>
    </row>
    <row r="7995" spans="6:9" x14ac:dyDescent="0.3">
      <c r="F7995" s="2">
        <v>7990</v>
      </c>
      <c r="G7995" s="10">
        <v>6</v>
      </c>
      <c r="H7995" s="17">
        <f t="shared" si="124"/>
        <v>0.79895000000000005</v>
      </c>
      <c r="I7995" s="10" cm="1">
        <f t="array" ref="I7995">_xlfn.XLOOKUP(H7995,_xlfn.ANCHORARRAY($D$11),_xlfn.ANCHORARRAY($B$11),,1,1)</f>
        <v>6</v>
      </c>
    </row>
    <row r="7996" spans="6:9" x14ac:dyDescent="0.3">
      <c r="F7996" s="2">
        <v>7991</v>
      </c>
      <c r="G7996" s="10">
        <v>6</v>
      </c>
      <c r="H7996" s="17">
        <f t="shared" si="124"/>
        <v>0.79905000000000004</v>
      </c>
      <c r="I7996" s="10" cm="1">
        <f t="array" ref="I7996">_xlfn.XLOOKUP(H7996,_xlfn.ANCHORARRAY($D$11),_xlfn.ANCHORARRAY($B$11),,1,1)</f>
        <v>6</v>
      </c>
    </row>
    <row r="7997" spans="6:9" x14ac:dyDescent="0.3">
      <c r="F7997" s="2">
        <v>7992</v>
      </c>
      <c r="G7997" s="10">
        <v>6</v>
      </c>
      <c r="H7997" s="17">
        <f t="shared" si="124"/>
        <v>0.79915000000000003</v>
      </c>
      <c r="I7997" s="10" cm="1">
        <f t="array" ref="I7997">_xlfn.XLOOKUP(H7997,_xlfn.ANCHORARRAY($D$11),_xlfn.ANCHORARRAY($B$11),,1,1)</f>
        <v>6</v>
      </c>
    </row>
    <row r="7998" spans="6:9" x14ac:dyDescent="0.3">
      <c r="F7998" s="2">
        <v>7993</v>
      </c>
      <c r="G7998" s="10">
        <v>6</v>
      </c>
      <c r="H7998" s="17">
        <f t="shared" si="124"/>
        <v>0.79925000000000002</v>
      </c>
      <c r="I7998" s="10" cm="1">
        <f t="array" ref="I7998">_xlfn.XLOOKUP(H7998,_xlfn.ANCHORARRAY($D$11),_xlfn.ANCHORARRAY($B$11),,1,1)</f>
        <v>6</v>
      </c>
    </row>
    <row r="7999" spans="6:9" x14ac:dyDescent="0.3">
      <c r="F7999" s="2">
        <v>7994</v>
      </c>
      <c r="G7999" s="10">
        <v>6</v>
      </c>
      <c r="H7999" s="17">
        <f t="shared" si="124"/>
        <v>0.79935</v>
      </c>
      <c r="I7999" s="10" cm="1">
        <f t="array" ref="I7999">_xlfn.XLOOKUP(H7999,_xlfn.ANCHORARRAY($D$11),_xlfn.ANCHORARRAY($B$11),,1,1)</f>
        <v>6</v>
      </c>
    </row>
    <row r="8000" spans="6:9" x14ac:dyDescent="0.3">
      <c r="F8000" s="2">
        <v>7995</v>
      </c>
      <c r="G8000" s="10">
        <v>6</v>
      </c>
      <c r="H8000" s="17">
        <f t="shared" si="124"/>
        <v>0.79944999999999999</v>
      </c>
      <c r="I8000" s="10" cm="1">
        <f t="array" ref="I8000">_xlfn.XLOOKUP(H8000,_xlfn.ANCHORARRAY($D$11),_xlfn.ANCHORARRAY($B$11),,1,1)</f>
        <v>6</v>
      </c>
    </row>
    <row r="8001" spans="6:9" x14ac:dyDescent="0.3">
      <c r="F8001" s="2">
        <v>7996</v>
      </c>
      <c r="G8001" s="10">
        <v>6</v>
      </c>
      <c r="H8001" s="17">
        <f t="shared" si="124"/>
        <v>0.79954999999999998</v>
      </c>
      <c r="I8001" s="10" cm="1">
        <f t="array" ref="I8001">_xlfn.XLOOKUP(H8001,_xlfn.ANCHORARRAY($D$11),_xlfn.ANCHORARRAY($B$11),,1,1)</f>
        <v>6</v>
      </c>
    </row>
    <row r="8002" spans="6:9" x14ac:dyDescent="0.3">
      <c r="F8002" s="2">
        <v>7997</v>
      </c>
      <c r="G8002" s="10">
        <v>6</v>
      </c>
      <c r="H8002" s="17">
        <f t="shared" si="124"/>
        <v>0.79964999999999997</v>
      </c>
      <c r="I8002" s="10" cm="1">
        <f t="array" ref="I8002">_xlfn.XLOOKUP(H8002,_xlfn.ANCHORARRAY($D$11),_xlfn.ANCHORARRAY($B$11),,1,1)</f>
        <v>6</v>
      </c>
    </row>
    <row r="8003" spans="6:9" x14ac:dyDescent="0.3">
      <c r="F8003" s="2">
        <v>7998</v>
      </c>
      <c r="G8003" s="10">
        <v>6</v>
      </c>
      <c r="H8003" s="17">
        <f t="shared" si="124"/>
        <v>0.79974999999999996</v>
      </c>
      <c r="I8003" s="10" cm="1">
        <f t="array" ref="I8003">_xlfn.XLOOKUP(H8003,_xlfn.ANCHORARRAY($D$11),_xlfn.ANCHORARRAY($B$11),,1,1)</f>
        <v>6</v>
      </c>
    </row>
    <row r="8004" spans="6:9" x14ac:dyDescent="0.3">
      <c r="F8004" s="2">
        <v>7999</v>
      </c>
      <c r="G8004" s="10">
        <v>6</v>
      </c>
      <c r="H8004" s="17">
        <f t="shared" si="124"/>
        <v>0.79984999999999995</v>
      </c>
      <c r="I8004" s="10" cm="1">
        <f t="array" ref="I8004">_xlfn.XLOOKUP(H8004,_xlfn.ANCHORARRAY($D$11),_xlfn.ANCHORARRAY($B$11),,1,1)</f>
        <v>6</v>
      </c>
    </row>
    <row r="8005" spans="6:9" x14ac:dyDescent="0.3">
      <c r="F8005" s="2">
        <v>8000</v>
      </c>
      <c r="G8005" s="10">
        <v>6</v>
      </c>
      <c r="H8005" s="17">
        <f t="shared" si="124"/>
        <v>0.79995000000000005</v>
      </c>
      <c r="I8005" s="10" cm="1">
        <f t="array" ref="I8005">_xlfn.XLOOKUP(H8005,_xlfn.ANCHORARRAY($D$11),_xlfn.ANCHORARRAY($B$11),,1,1)</f>
        <v>6</v>
      </c>
    </row>
    <row r="8006" spans="6:9" x14ac:dyDescent="0.3">
      <c r="F8006" s="2">
        <v>8001</v>
      </c>
      <c r="G8006" s="10">
        <v>6</v>
      </c>
      <c r="H8006" s="17">
        <f t="shared" si="124"/>
        <v>0.80005000000000004</v>
      </c>
      <c r="I8006" s="10" cm="1">
        <f t="array" ref="I8006">_xlfn.XLOOKUP(H8006,_xlfn.ANCHORARRAY($D$11),_xlfn.ANCHORARRAY($B$11),,1,1)</f>
        <v>6</v>
      </c>
    </row>
    <row r="8007" spans="6:9" x14ac:dyDescent="0.3">
      <c r="F8007" s="2">
        <v>8002</v>
      </c>
      <c r="G8007" s="10">
        <v>6</v>
      </c>
      <c r="H8007" s="17">
        <f t="shared" ref="H8007:H8070" si="125">(F8007-1/2)/COUNT($F$6:$F$10005)</f>
        <v>0.80015000000000003</v>
      </c>
      <c r="I8007" s="10" cm="1">
        <f t="array" ref="I8007">_xlfn.XLOOKUP(H8007,_xlfn.ANCHORARRAY($D$11),_xlfn.ANCHORARRAY($B$11),,1,1)</f>
        <v>6</v>
      </c>
    </row>
    <row r="8008" spans="6:9" x14ac:dyDescent="0.3">
      <c r="F8008" s="2">
        <v>8003</v>
      </c>
      <c r="G8008" s="10">
        <v>6</v>
      </c>
      <c r="H8008" s="17">
        <f t="shared" si="125"/>
        <v>0.80025000000000002</v>
      </c>
      <c r="I8008" s="10" cm="1">
        <f t="array" ref="I8008">_xlfn.XLOOKUP(H8008,_xlfn.ANCHORARRAY($D$11),_xlfn.ANCHORARRAY($B$11),,1,1)</f>
        <v>6</v>
      </c>
    </row>
    <row r="8009" spans="6:9" x14ac:dyDescent="0.3">
      <c r="F8009" s="2">
        <v>8004</v>
      </c>
      <c r="G8009" s="10">
        <v>6</v>
      </c>
      <c r="H8009" s="17">
        <f t="shared" si="125"/>
        <v>0.80035000000000001</v>
      </c>
      <c r="I8009" s="10" cm="1">
        <f t="array" ref="I8009">_xlfn.XLOOKUP(H8009,_xlfn.ANCHORARRAY($D$11),_xlfn.ANCHORARRAY($B$11),,1,1)</f>
        <v>6</v>
      </c>
    </row>
    <row r="8010" spans="6:9" x14ac:dyDescent="0.3">
      <c r="F8010" s="2">
        <v>8005</v>
      </c>
      <c r="G8010" s="10">
        <v>6</v>
      </c>
      <c r="H8010" s="17">
        <f t="shared" si="125"/>
        <v>0.80044999999999999</v>
      </c>
      <c r="I8010" s="10" cm="1">
        <f t="array" ref="I8010">_xlfn.XLOOKUP(H8010,_xlfn.ANCHORARRAY($D$11),_xlfn.ANCHORARRAY($B$11),,1,1)</f>
        <v>6</v>
      </c>
    </row>
    <row r="8011" spans="6:9" x14ac:dyDescent="0.3">
      <c r="F8011" s="2">
        <v>8006</v>
      </c>
      <c r="G8011" s="10">
        <v>6</v>
      </c>
      <c r="H8011" s="17">
        <f t="shared" si="125"/>
        <v>0.80054999999999998</v>
      </c>
      <c r="I8011" s="10" cm="1">
        <f t="array" ref="I8011">_xlfn.XLOOKUP(H8011,_xlfn.ANCHORARRAY($D$11),_xlfn.ANCHORARRAY($B$11),,1,1)</f>
        <v>6</v>
      </c>
    </row>
    <row r="8012" spans="6:9" x14ac:dyDescent="0.3">
      <c r="F8012" s="2">
        <v>8007</v>
      </c>
      <c r="G8012" s="10">
        <v>6</v>
      </c>
      <c r="H8012" s="17">
        <f t="shared" si="125"/>
        <v>0.80064999999999997</v>
      </c>
      <c r="I8012" s="10" cm="1">
        <f t="array" ref="I8012">_xlfn.XLOOKUP(H8012,_xlfn.ANCHORARRAY($D$11),_xlfn.ANCHORARRAY($B$11),,1,1)</f>
        <v>6</v>
      </c>
    </row>
    <row r="8013" spans="6:9" x14ac:dyDescent="0.3">
      <c r="F8013" s="2">
        <v>8008</v>
      </c>
      <c r="G8013" s="10">
        <v>6</v>
      </c>
      <c r="H8013" s="17">
        <f t="shared" si="125"/>
        <v>0.80074999999999996</v>
      </c>
      <c r="I8013" s="10" cm="1">
        <f t="array" ref="I8013">_xlfn.XLOOKUP(H8013,_xlfn.ANCHORARRAY($D$11),_xlfn.ANCHORARRAY($B$11),,1,1)</f>
        <v>6</v>
      </c>
    </row>
    <row r="8014" spans="6:9" x14ac:dyDescent="0.3">
      <c r="F8014" s="2">
        <v>8009</v>
      </c>
      <c r="G8014" s="10">
        <v>6</v>
      </c>
      <c r="H8014" s="17">
        <f t="shared" si="125"/>
        <v>0.80084999999999995</v>
      </c>
      <c r="I8014" s="10" cm="1">
        <f t="array" ref="I8014">_xlfn.XLOOKUP(H8014,_xlfn.ANCHORARRAY($D$11),_xlfn.ANCHORARRAY($B$11),,1,1)</f>
        <v>6</v>
      </c>
    </row>
    <row r="8015" spans="6:9" x14ac:dyDescent="0.3">
      <c r="F8015" s="2">
        <v>8010</v>
      </c>
      <c r="G8015" s="10">
        <v>6</v>
      </c>
      <c r="H8015" s="17">
        <f t="shared" si="125"/>
        <v>0.80095000000000005</v>
      </c>
      <c r="I8015" s="10" cm="1">
        <f t="array" ref="I8015">_xlfn.XLOOKUP(H8015,_xlfn.ANCHORARRAY($D$11),_xlfn.ANCHORARRAY($B$11),,1,1)</f>
        <v>6</v>
      </c>
    </row>
    <row r="8016" spans="6:9" x14ac:dyDescent="0.3">
      <c r="F8016" s="2">
        <v>8011</v>
      </c>
      <c r="G8016" s="10">
        <v>6</v>
      </c>
      <c r="H8016" s="17">
        <f t="shared" si="125"/>
        <v>0.80105000000000004</v>
      </c>
      <c r="I8016" s="10" cm="1">
        <f t="array" ref="I8016">_xlfn.XLOOKUP(H8016,_xlfn.ANCHORARRAY($D$11),_xlfn.ANCHORARRAY($B$11),,1,1)</f>
        <v>6</v>
      </c>
    </row>
    <row r="8017" spans="6:9" x14ac:dyDescent="0.3">
      <c r="F8017" s="2">
        <v>8012</v>
      </c>
      <c r="G8017" s="10">
        <v>6</v>
      </c>
      <c r="H8017" s="17">
        <f t="shared" si="125"/>
        <v>0.80115000000000003</v>
      </c>
      <c r="I8017" s="10" cm="1">
        <f t="array" ref="I8017">_xlfn.XLOOKUP(H8017,_xlfn.ANCHORARRAY($D$11),_xlfn.ANCHORARRAY($B$11),,1,1)</f>
        <v>6</v>
      </c>
    </row>
    <row r="8018" spans="6:9" x14ac:dyDescent="0.3">
      <c r="F8018" s="2">
        <v>8013</v>
      </c>
      <c r="G8018" s="10">
        <v>6</v>
      </c>
      <c r="H8018" s="17">
        <f t="shared" si="125"/>
        <v>0.80125000000000002</v>
      </c>
      <c r="I8018" s="10" cm="1">
        <f t="array" ref="I8018">_xlfn.XLOOKUP(H8018,_xlfn.ANCHORARRAY($D$11),_xlfn.ANCHORARRAY($B$11),,1,1)</f>
        <v>6</v>
      </c>
    </row>
    <row r="8019" spans="6:9" x14ac:dyDescent="0.3">
      <c r="F8019" s="2">
        <v>8014</v>
      </c>
      <c r="G8019" s="10">
        <v>6</v>
      </c>
      <c r="H8019" s="17">
        <f t="shared" si="125"/>
        <v>0.80135000000000001</v>
      </c>
      <c r="I8019" s="10" cm="1">
        <f t="array" ref="I8019">_xlfn.XLOOKUP(H8019,_xlfn.ANCHORARRAY($D$11),_xlfn.ANCHORARRAY($B$11),,1,1)</f>
        <v>6</v>
      </c>
    </row>
    <row r="8020" spans="6:9" x14ac:dyDescent="0.3">
      <c r="F8020" s="2">
        <v>8015</v>
      </c>
      <c r="G8020" s="10">
        <v>6</v>
      </c>
      <c r="H8020" s="17">
        <f t="shared" si="125"/>
        <v>0.80145</v>
      </c>
      <c r="I8020" s="10" cm="1">
        <f t="array" ref="I8020">_xlfn.XLOOKUP(H8020,_xlfn.ANCHORARRAY($D$11),_xlfn.ANCHORARRAY($B$11),,1,1)</f>
        <v>6</v>
      </c>
    </row>
    <row r="8021" spans="6:9" x14ac:dyDescent="0.3">
      <c r="F8021" s="2">
        <v>8016</v>
      </c>
      <c r="G8021" s="10">
        <v>6</v>
      </c>
      <c r="H8021" s="17">
        <f t="shared" si="125"/>
        <v>0.80154999999999998</v>
      </c>
      <c r="I8021" s="10" cm="1">
        <f t="array" ref="I8021">_xlfn.XLOOKUP(H8021,_xlfn.ANCHORARRAY($D$11),_xlfn.ANCHORARRAY($B$11),,1,1)</f>
        <v>6</v>
      </c>
    </row>
    <row r="8022" spans="6:9" x14ac:dyDescent="0.3">
      <c r="F8022" s="2">
        <v>8017</v>
      </c>
      <c r="G8022" s="10">
        <v>6</v>
      </c>
      <c r="H8022" s="17">
        <f t="shared" si="125"/>
        <v>0.80164999999999997</v>
      </c>
      <c r="I8022" s="10" cm="1">
        <f t="array" ref="I8022">_xlfn.XLOOKUP(H8022,_xlfn.ANCHORARRAY($D$11),_xlfn.ANCHORARRAY($B$11),,1,1)</f>
        <v>6</v>
      </c>
    </row>
    <row r="8023" spans="6:9" x14ac:dyDescent="0.3">
      <c r="F8023" s="2">
        <v>8018</v>
      </c>
      <c r="G8023" s="10">
        <v>6</v>
      </c>
      <c r="H8023" s="17">
        <f t="shared" si="125"/>
        <v>0.80174999999999996</v>
      </c>
      <c r="I8023" s="10" cm="1">
        <f t="array" ref="I8023">_xlfn.XLOOKUP(H8023,_xlfn.ANCHORARRAY($D$11),_xlfn.ANCHORARRAY($B$11),,1,1)</f>
        <v>6</v>
      </c>
    </row>
    <row r="8024" spans="6:9" x14ac:dyDescent="0.3">
      <c r="F8024" s="2">
        <v>8019</v>
      </c>
      <c r="G8024" s="10">
        <v>6</v>
      </c>
      <c r="H8024" s="17">
        <f t="shared" si="125"/>
        <v>0.80184999999999995</v>
      </c>
      <c r="I8024" s="10" cm="1">
        <f t="array" ref="I8024">_xlfn.XLOOKUP(H8024,_xlfn.ANCHORARRAY($D$11),_xlfn.ANCHORARRAY($B$11),,1,1)</f>
        <v>6</v>
      </c>
    </row>
    <row r="8025" spans="6:9" x14ac:dyDescent="0.3">
      <c r="F8025" s="2">
        <v>8020</v>
      </c>
      <c r="G8025" s="10">
        <v>6</v>
      </c>
      <c r="H8025" s="17">
        <f t="shared" si="125"/>
        <v>0.80195000000000005</v>
      </c>
      <c r="I8025" s="10" cm="1">
        <f t="array" ref="I8025">_xlfn.XLOOKUP(H8025,_xlfn.ANCHORARRAY($D$11),_xlfn.ANCHORARRAY($B$11),,1,1)</f>
        <v>6</v>
      </c>
    </row>
    <row r="8026" spans="6:9" x14ac:dyDescent="0.3">
      <c r="F8026" s="2">
        <v>8021</v>
      </c>
      <c r="G8026" s="10">
        <v>6</v>
      </c>
      <c r="H8026" s="17">
        <f t="shared" si="125"/>
        <v>0.80205000000000004</v>
      </c>
      <c r="I8026" s="10" cm="1">
        <f t="array" ref="I8026">_xlfn.XLOOKUP(H8026,_xlfn.ANCHORARRAY($D$11),_xlfn.ANCHORARRAY($B$11),,1,1)</f>
        <v>6</v>
      </c>
    </row>
    <row r="8027" spans="6:9" x14ac:dyDescent="0.3">
      <c r="F8027" s="2">
        <v>8022</v>
      </c>
      <c r="G8027" s="10">
        <v>6</v>
      </c>
      <c r="H8027" s="17">
        <f t="shared" si="125"/>
        <v>0.80215000000000003</v>
      </c>
      <c r="I8027" s="10" cm="1">
        <f t="array" ref="I8027">_xlfn.XLOOKUP(H8027,_xlfn.ANCHORARRAY($D$11),_xlfn.ANCHORARRAY($B$11),,1,1)</f>
        <v>6</v>
      </c>
    </row>
    <row r="8028" spans="6:9" x14ac:dyDescent="0.3">
      <c r="F8028" s="2">
        <v>8023</v>
      </c>
      <c r="G8028" s="10">
        <v>6</v>
      </c>
      <c r="H8028" s="17">
        <f t="shared" si="125"/>
        <v>0.80225000000000002</v>
      </c>
      <c r="I8028" s="10" cm="1">
        <f t="array" ref="I8028">_xlfn.XLOOKUP(H8028,_xlfn.ANCHORARRAY($D$11),_xlfn.ANCHORARRAY($B$11),,1,1)</f>
        <v>6</v>
      </c>
    </row>
    <row r="8029" spans="6:9" x14ac:dyDescent="0.3">
      <c r="F8029" s="2">
        <v>8024</v>
      </c>
      <c r="G8029" s="10">
        <v>6</v>
      </c>
      <c r="H8029" s="17">
        <f t="shared" si="125"/>
        <v>0.80235000000000001</v>
      </c>
      <c r="I8029" s="10" cm="1">
        <f t="array" ref="I8029">_xlfn.XLOOKUP(H8029,_xlfn.ANCHORARRAY($D$11),_xlfn.ANCHORARRAY($B$11),,1,1)</f>
        <v>6</v>
      </c>
    </row>
    <row r="8030" spans="6:9" x14ac:dyDescent="0.3">
      <c r="F8030" s="2">
        <v>8025</v>
      </c>
      <c r="G8030" s="10">
        <v>6</v>
      </c>
      <c r="H8030" s="17">
        <f t="shared" si="125"/>
        <v>0.80245</v>
      </c>
      <c r="I8030" s="10" cm="1">
        <f t="array" ref="I8030">_xlfn.XLOOKUP(H8030,_xlfn.ANCHORARRAY($D$11),_xlfn.ANCHORARRAY($B$11),,1,1)</f>
        <v>6</v>
      </c>
    </row>
    <row r="8031" spans="6:9" x14ac:dyDescent="0.3">
      <c r="F8031" s="2">
        <v>8026</v>
      </c>
      <c r="G8031" s="10">
        <v>6</v>
      </c>
      <c r="H8031" s="17">
        <f t="shared" si="125"/>
        <v>0.80254999999999999</v>
      </c>
      <c r="I8031" s="10" cm="1">
        <f t="array" ref="I8031">_xlfn.XLOOKUP(H8031,_xlfn.ANCHORARRAY($D$11),_xlfn.ANCHORARRAY($B$11),,1,1)</f>
        <v>6</v>
      </c>
    </row>
    <row r="8032" spans="6:9" x14ac:dyDescent="0.3">
      <c r="F8032" s="2">
        <v>8027</v>
      </c>
      <c r="G8032" s="10">
        <v>6</v>
      </c>
      <c r="H8032" s="17">
        <f t="shared" si="125"/>
        <v>0.80264999999999997</v>
      </c>
      <c r="I8032" s="10" cm="1">
        <f t="array" ref="I8032">_xlfn.XLOOKUP(H8032,_xlfn.ANCHORARRAY($D$11),_xlfn.ANCHORARRAY($B$11),,1,1)</f>
        <v>6</v>
      </c>
    </row>
    <row r="8033" spans="6:9" x14ac:dyDescent="0.3">
      <c r="F8033" s="2">
        <v>8028</v>
      </c>
      <c r="G8033" s="10">
        <v>6</v>
      </c>
      <c r="H8033" s="17">
        <f t="shared" si="125"/>
        <v>0.80274999999999996</v>
      </c>
      <c r="I8033" s="10" cm="1">
        <f t="array" ref="I8033">_xlfn.XLOOKUP(H8033,_xlfn.ANCHORARRAY($D$11),_xlfn.ANCHORARRAY($B$11),,1,1)</f>
        <v>6</v>
      </c>
    </row>
    <row r="8034" spans="6:9" x14ac:dyDescent="0.3">
      <c r="F8034" s="2">
        <v>8029</v>
      </c>
      <c r="G8034" s="10">
        <v>6</v>
      </c>
      <c r="H8034" s="17">
        <f t="shared" si="125"/>
        <v>0.80284999999999995</v>
      </c>
      <c r="I8034" s="10" cm="1">
        <f t="array" ref="I8034">_xlfn.XLOOKUP(H8034,_xlfn.ANCHORARRAY($D$11),_xlfn.ANCHORARRAY($B$11),,1,1)</f>
        <v>6</v>
      </c>
    </row>
    <row r="8035" spans="6:9" x14ac:dyDescent="0.3">
      <c r="F8035" s="2">
        <v>8030</v>
      </c>
      <c r="G8035" s="10">
        <v>6</v>
      </c>
      <c r="H8035" s="17">
        <f t="shared" si="125"/>
        <v>0.80295000000000005</v>
      </c>
      <c r="I8035" s="10" cm="1">
        <f t="array" ref="I8035">_xlfn.XLOOKUP(H8035,_xlfn.ANCHORARRAY($D$11),_xlfn.ANCHORARRAY($B$11),,1,1)</f>
        <v>6</v>
      </c>
    </row>
    <row r="8036" spans="6:9" x14ac:dyDescent="0.3">
      <c r="F8036" s="2">
        <v>8031</v>
      </c>
      <c r="G8036" s="10">
        <v>6</v>
      </c>
      <c r="H8036" s="17">
        <f t="shared" si="125"/>
        <v>0.80305000000000004</v>
      </c>
      <c r="I8036" s="10" cm="1">
        <f t="array" ref="I8036">_xlfn.XLOOKUP(H8036,_xlfn.ANCHORARRAY($D$11),_xlfn.ANCHORARRAY($B$11),,1,1)</f>
        <v>6</v>
      </c>
    </row>
    <row r="8037" spans="6:9" x14ac:dyDescent="0.3">
      <c r="F8037" s="2">
        <v>8032</v>
      </c>
      <c r="G8037" s="10">
        <v>6</v>
      </c>
      <c r="H8037" s="17">
        <f t="shared" si="125"/>
        <v>0.80315000000000003</v>
      </c>
      <c r="I8037" s="10" cm="1">
        <f t="array" ref="I8037">_xlfn.XLOOKUP(H8037,_xlfn.ANCHORARRAY($D$11),_xlfn.ANCHORARRAY($B$11),,1,1)</f>
        <v>6</v>
      </c>
    </row>
    <row r="8038" spans="6:9" x14ac:dyDescent="0.3">
      <c r="F8038" s="2">
        <v>8033</v>
      </c>
      <c r="G8038" s="10">
        <v>6</v>
      </c>
      <c r="H8038" s="17">
        <f t="shared" si="125"/>
        <v>0.80325000000000002</v>
      </c>
      <c r="I8038" s="10" cm="1">
        <f t="array" ref="I8038">_xlfn.XLOOKUP(H8038,_xlfn.ANCHORARRAY($D$11),_xlfn.ANCHORARRAY($B$11),,1,1)</f>
        <v>6</v>
      </c>
    </row>
    <row r="8039" spans="6:9" x14ac:dyDescent="0.3">
      <c r="F8039" s="2">
        <v>8034</v>
      </c>
      <c r="G8039" s="10">
        <v>6</v>
      </c>
      <c r="H8039" s="17">
        <f t="shared" si="125"/>
        <v>0.80335000000000001</v>
      </c>
      <c r="I8039" s="10" cm="1">
        <f t="array" ref="I8039">_xlfn.XLOOKUP(H8039,_xlfn.ANCHORARRAY($D$11),_xlfn.ANCHORARRAY($B$11),,1,1)</f>
        <v>6</v>
      </c>
    </row>
    <row r="8040" spans="6:9" x14ac:dyDescent="0.3">
      <c r="F8040" s="2">
        <v>8035</v>
      </c>
      <c r="G8040" s="10">
        <v>6</v>
      </c>
      <c r="H8040" s="17">
        <f t="shared" si="125"/>
        <v>0.80345</v>
      </c>
      <c r="I8040" s="10" cm="1">
        <f t="array" ref="I8040">_xlfn.XLOOKUP(H8040,_xlfn.ANCHORARRAY($D$11),_xlfn.ANCHORARRAY($B$11),,1,1)</f>
        <v>6</v>
      </c>
    </row>
    <row r="8041" spans="6:9" x14ac:dyDescent="0.3">
      <c r="F8041" s="2">
        <v>8036</v>
      </c>
      <c r="G8041" s="10">
        <v>6</v>
      </c>
      <c r="H8041" s="17">
        <f t="shared" si="125"/>
        <v>0.80354999999999999</v>
      </c>
      <c r="I8041" s="10" cm="1">
        <f t="array" ref="I8041">_xlfn.XLOOKUP(H8041,_xlfn.ANCHORARRAY($D$11),_xlfn.ANCHORARRAY($B$11),,1,1)</f>
        <v>6</v>
      </c>
    </row>
    <row r="8042" spans="6:9" x14ac:dyDescent="0.3">
      <c r="F8042" s="2">
        <v>8037</v>
      </c>
      <c r="G8042" s="10">
        <v>6</v>
      </c>
      <c r="H8042" s="17">
        <f t="shared" si="125"/>
        <v>0.80364999999999998</v>
      </c>
      <c r="I8042" s="10" cm="1">
        <f t="array" ref="I8042">_xlfn.XLOOKUP(H8042,_xlfn.ANCHORARRAY($D$11),_xlfn.ANCHORARRAY($B$11),,1,1)</f>
        <v>6</v>
      </c>
    </row>
    <row r="8043" spans="6:9" x14ac:dyDescent="0.3">
      <c r="F8043" s="2">
        <v>8038</v>
      </c>
      <c r="G8043" s="10">
        <v>6</v>
      </c>
      <c r="H8043" s="17">
        <f t="shared" si="125"/>
        <v>0.80374999999999996</v>
      </c>
      <c r="I8043" s="10" cm="1">
        <f t="array" ref="I8043">_xlfn.XLOOKUP(H8043,_xlfn.ANCHORARRAY($D$11),_xlfn.ANCHORARRAY($B$11),,1,1)</f>
        <v>6</v>
      </c>
    </row>
    <row r="8044" spans="6:9" x14ac:dyDescent="0.3">
      <c r="F8044" s="2">
        <v>8039</v>
      </c>
      <c r="G8044" s="10">
        <v>6</v>
      </c>
      <c r="H8044" s="17">
        <f t="shared" si="125"/>
        <v>0.80384999999999995</v>
      </c>
      <c r="I8044" s="10" cm="1">
        <f t="array" ref="I8044">_xlfn.XLOOKUP(H8044,_xlfn.ANCHORARRAY($D$11),_xlfn.ANCHORARRAY($B$11),,1,1)</f>
        <v>6</v>
      </c>
    </row>
    <row r="8045" spans="6:9" x14ac:dyDescent="0.3">
      <c r="F8045" s="2">
        <v>8040</v>
      </c>
      <c r="G8045" s="10">
        <v>6</v>
      </c>
      <c r="H8045" s="17">
        <f t="shared" si="125"/>
        <v>0.80395000000000005</v>
      </c>
      <c r="I8045" s="10" cm="1">
        <f t="array" ref="I8045">_xlfn.XLOOKUP(H8045,_xlfn.ANCHORARRAY($D$11),_xlfn.ANCHORARRAY($B$11),,1,1)</f>
        <v>6</v>
      </c>
    </row>
    <row r="8046" spans="6:9" x14ac:dyDescent="0.3">
      <c r="F8046" s="2">
        <v>8041</v>
      </c>
      <c r="G8046" s="10">
        <v>6</v>
      </c>
      <c r="H8046" s="17">
        <f t="shared" si="125"/>
        <v>0.80405000000000004</v>
      </c>
      <c r="I8046" s="10" cm="1">
        <f t="array" ref="I8046">_xlfn.XLOOKUP(H8046,_xlfn.ANCHORARRAY($D$11),_xlfn.ANCHORARRAY($B$11),,1,1)</f>
        <v>6</v>
      </c>
    </row>
    <row r="8047" spans="6:9" x14ac:dyDescent="0.3">
      <c r="F8047" s="2">
        <v>8042</v>
      </c>
      <c r="G8047" s="10">
        <v>6</v>
      </c>
      <c r="H8047" s="17">
        <f t="shared" si="125"/>
        <v>0.80415000000000003</v>
      </c>
      <c r="I8047" s="10" cm="1">
        <f t="array" ref="I8047">_xlfn.XLOOKUP(H8047,_xlfn.ANCHORARRAY($D$11),_xlfn.ANCHORARRAY($B$11),,1,1)</f>
        <v>6</v>
      </c>
    </row>
    <row r="8048" spans="6:9" x14ac:dyDescent="0.3">
      <c r="F8048" s="2">
        <v>8043</v>
      </c>
      <c r="G8048" s="10">
        <v>6</v>
      </c>
      <c r="H8048" s="17">
        <f t="shared" si="125"/>
        <v>0.80425000000000002</v>
      </c>
      <c r="I8048" s="10" cm="1">
        <f t="array" ref="I8048">_xlfn.XLOOKUP(H8048,_xlfn.ANCHORARRAY($D$11),_xlfn.ANCHORARRAY($B$11),,1,1)</f>
        <v>6</v>
      </c>
    </row>
    <row r="8049" spans="6:9" x14ac:dyDescent="0.3">
      <c r="F8049" s="2">
        <v>8044</v>
      </c>
      <c r="G8049" s="10">
        <v>6</v>
      </c>
      <c r="H8049" s="17">
        <f t="shared" si="125"/>
        <v>0.80435000000000001</v>
      </c>
      <c r="I8049" s="10" cm="1">
        <f t="array" ref="I8049">_xlfn.XLOOKUP(H8049,_xlfn.ANCHORARRAY($D$11),_xlfn.ANCHORARRAY($B$11),,1,1)</f>
        <v>6</v>
      </c>
    </row>
    <row r="8050" spans="6:9" x14ac:dyDescent="0.3">
      <c r="F8050" s="2">
        <v>8045</v>
      </c>
      <c r="G8050" s="10">
        <v>6</v>
      </c>
      <c r="H8050" s="17">
        <f t="shared" si="125"/>
        <v>0.80445</v>
      </c>
      <c r="I8050" s="10" cm="1">
        <f t="array" ref="I8050">_xlfn.XLOOKUP(H8050,_xlfn.ANCHORARRAY($D$11),_xlfn.ANCHORARRAY($B$11),,1,1)</f>
        <v>6</v>
      </c>
    </row>
    <row r="8051" spans="6:9" x14ac:dyDescent="0.3">
      <c r="F8051" s="2">
        <v>8046</v>
      </c>
      <c r="G8051" s="10">
        <v>6</v>
      </c>
      <c r="H8051" s="17">
        <f t="shared" si="125"/>
        <v>0.80454999999999999</v>
      </c>
      <c r="I8051" s="10" cm="1">
        <f t="array" ref="I8051">_xlfn.XLOOKUP(H8051,_xlfn.ANCHORARRAY($D$11),_xlfn.ANCHORARRAY($B$11),,1,1)</f>
        <v>6</v>
      </c>
    </row>
    <row r="8052" spans="6:9" x14ac:dyDescent="0.3">
      <c r="F8052" s="2">
        <v>8047</v>
      </c>
      <c r="G8052" s="10">
        <v>6</v>
      </c>
      <c r="H8052" s="17">
        <f t="shared" si="125"/>
        <v>0.80464999999999998</v>
      </c>
      <c r="I8052" s="10" cm="1">
        <f t="array" ref="I8052">_xlfn.XLOOKUP(H8052,_xlfn.ANCHORARRAY($D$11),_xlfn.ANCHORARRAY($B$11),,1,1)</f>
        <v>6</v>
      </c>
    </row>
    <row r="8053" spans="6:9" x14ac:dyDescent="0.3">
      <c r="F8053" s="2">
        <v>8048</v>
      </c>
      <c r="G8053" s="10">
        <v>6</v>
      </c>
      <c r="H8053" s="17">
        <f t="shared" si="125"/>
        <v>0.80474999999999997</v>
      </c>
      <c r="I8053" s="10" cm="1">
        <f t="array" ref="I8053">_xlfn.XLOOKUP(H8053,_xlfn.ANCHORARRAY($D$11),_xlfn.ANCHORARRAY($B$11),,1,1)</f>
        <v>6</v>
      </c>
    </row>
    <row r="8054" spans="6:9" x14ac:dyDescent="0.3">
      <c r="F8054" s="2">
        <v>8049</v>
      </c>
      <c r="G8054" s="10">
        <v>6</v>
      </c>
      <c r="H8054" s="17">
        <f t="shared" si="125"/>
        <v>0.80484999999999995</v>
      </c>
      <c r="I8054" s="10" cm="1">
        <f t="array" ref="I8054">_xlfn.XLOOKUP(H8054,_xlfn.ANCHORARRAY($D$11),_xlfn.ANCHORARRAY($B$11),,1,1)</f>
        <v>6</v>
      </c>
    </row>
    <row r="8055" spans="6:9" x14ac:dyDescent="0.3">
      <c r="F8055" s="2">
        <v>8050</v>
      </c>
      <c r="G8055" s="10">
        <v>6</v>
      </c>
      <c r="H8055" s="17">
        <f t="shared" si="125"/>
        <v>0.80495000000000005</v>
      </c>
      <c r="I8055" s="10" cm="1">
        <f t="array" ref="I8055">_xlfn.XLOOKUP(H8055,_xlfn.ANCHORARRAY($D$11),_xlfn.ANCHORARRAY($B$11),,1,1)</f>
        <v>6</v>
      </c>
    </row>
    <row r="8056" spans="6:9" x14ac:dyDescent="0.3">
      <c r="F8056" s="2">
        <v>8051</v>
      </c>
      <c r="G8056" s="10">
        <v>6</v>
      </c>
      <c r="H8056" s="17">
        <f t="shared" si="125"/>
        <v>0.80505000000000004</v>
      </c>
      <c r="I8056" s="10" cm="1">
        <f t="array" ref="I8056">_xlfn.XLOOKUP(H8056,_xlfn.ANCHORARRAY($D$11),_xlfn.ANCHORARRAY($B$11),,1,1)</f>
        <v>6</v>
      </c>
    </row>
    <row r="8057" spans="6:9" x14ac:dyDescent="0.3">
      <c r="F8057" s="2">
        <v>8052</v>
      </c>
      <c r="G8057" s="10">
        <v>6</v>
      </c>
      <c r="H8057" s="17">
        <f t="shared" si="125"/>
        <v>0.80515000000000003</v>
      </c>
      <c r="I8057" s="10" cm="1">
        <f t="array" ref="I8057">_xlfn.XLOOKUP(H8057,_xlfn.ANCHORARRAY($D$11),_xlfn.ANCHORARRAY($B$11),,1,1)</f>
        <v>6</v>
      </c>
    </row>
    <row r="8058" spans="6:9" x14ac:dyDescent="0.3">
      <c r="F8058" s="2">
        <v>8053</v>
      </c>
      <c r="G8058" s="10">
        <v>6</v>
      </c>
      <c r="H8058" s="17">
        <f t="shared" si="125"/>
        <v>0.80525000000000002</v>
      </c>
      <c r="I8058" s="10" cm="1">
        <f t="array" ref="I8058">_xlfn.XLOOKUP(H8058,_xlfn.ANCHORARRAY($D$11),_xlfn.ANCHORARRAY($B$11),,1,1)</f>
        <v>6</v>
      </c>
    </row>
    <row r="8059" spans="6:9" x14ac:dyDescent="0.3">
      <c r="F8059" s="2">
        <v>8054</v>
      </c>
      <c r="G8059" s="10">
        <v>6</v>
      </c>
      <c r="H8059" s="17">
        <f t="shared" si="125"/>
        <v>0.80535000000000001</v>
      </c>
      <c r="I8059" s="10" cm="1">
        <f t="array" ref="I8059">_xlfn.XLOOKUP(H8059,_xlfn.ANCHORARRAY($D$11),_xlfn.ANCHORARRAY($B$11),,1,1)</f>
        <v>6</v>
      </c>
    </row>
    <row r="8060" spans="6:9" x14ac:dyDescent="0.3">
      <c r="F8060" s="2">
        <v>8055</v>
      </c>
      <c r="G8060" s="10">
        <v>6</v>
      </c>
      <c r="H8060" s="17">
        <f t="shared" si="125"/>
        <v>0.80545</v>
      </c>
      <c r="I8060" s="10" cm="1">
        <f t="array" ref="I8060">_xlfn.XLOOKUP(H8060,_xlfn.ANCHORARRAY($D$11),_xlfn.ANCHORARRAY($B$11),,1,1)</f>
        <v>6</v>
      </c>
    </row>
    <row r="8061" spans="6:9" x14ac:dyDescent="0.3">
      <c r="F8061" s="2">
        <v>8056</v>
      </c>
      <c r="G8061" s="10">
        <v>6</v>
      </c>
      <c r="H8061" s="17">
        <f t="shared" si="125"/>
        <v>0.80554999999999999</v>
      </c>
      <c r="I8061" s="10" cm="1">
        <f t="array" ref="I8061">_xlfn.XLOOKUP(H8061,_xlfn.ANCHORARRAY($D$11),_xlfn.ANCHORARRAY($B$11),,1,1)</f>
        <v>6</v>
      </c>
    </row>
    <row r="8062" spans="6:9" x14ac:dyDescent="0.3">
      <c r="F8062" s="2">
        <v>8057</v>
      </c>
      <c r="G8062" s="10">
        <v>6</v>
      </c>
      <c r="H8062" s="17">
        <f t="shared" si="125"/>
        <v>0.80564999999999998</v>
      </c>
      <c r="I8062" s="10" cm="1">
        <f t="array" ref="I8062">_xlfn.XLOOKUP(H8062,_xlfn.ANCHORARRAY($D$11),_xlfn.ANCHORARRAY($B$11),,1,1)</f>
        <v>6</v>
      </c>
    </row>
    <row r="8063" spans="6:9" x14ac:dyDescent="0.3">
      <c r="F8063" s="2">
        <v>8058</v>
      </c>
      <c r="G8063" s="10">
        <v>6</v>
      </c>
      <c r="H8063" s="17">
        <f t="shared" si="125"/>
        <v>0.80574999999999997</v>
      </c>
      <c r="I8063" s="10" cm="1">
        <f t="array" ref="I8063">_xlfn.XLOOKUP(H8063,_xlfn.ANCHORARRAY($D$11),_xlfn.ANCHORARRAY($B$11),,1,1)</f>
        <v>6</v>
      </c>
    </row>
    <row r="8064" spans="6:9" x14ac:dyDescent="0.3">
      <c r="F8064" s="2">
        <v>8059</v>
      </c>
      <c r="G8064" s="10">
        <v>6</v>
      </c>
      <c r="H8064" s="17">
        <f t="shared" si="125"/>
        <v>0.80584999999999996</v>
      </c>
      <c r="I8064" s="10" cm="1">
        <f t="array" ref="I8064">_xlfn.XLOOKUP(H8064,_xlfn.ANCHORARRAY($D$11),_xlfn.ANCHORARRAY($B$11),,1,1)</f>
        <v>6</v>
      </c>
    </row>
    <row r="8065" spans="6:9" x14ac:dyDescent="0.3">
      <c r="F8065" s="2">
        <v>8060</v>
      </c>
      <c r="G8065" s="10">
        <v>6</v>
      </c>
      <c r="H8065" s="17">
        <f t="shared" si="125"/>
        <v>0.80595000000000006</v>
      </c>
      <c r="I8065" s="10" cm="1">
        <f t="array" ref="I8065">_xlfn.XLOOKUP(H8065,_xlfn.ANCHORARRAY($D$11),_xlfn.ANCHORARRAY($B$11),,1,1)</f>
        <v>6</v>
      </c>
    </row>
    <row r="8066" spans="6:9" x14ac:dyDescent="0.3">
      <c r="F8066" s="2">
        <v>8061</v>
      </c>
      <c r="G8066" s="10">
        <v>6</v>
      </c>
      <c r="H8066" s="17">
        <f t="shared" si="125"/>
        <v>0.80605000000000004</v>
      </c>
      <c r="I8066" s="10" cm="1">
        <f t="array" ref="I8066">_xlfn.XLOOKUP(H8066,_xlfn.ANCHORARRAY($D$11),_xlfn.ANCHORARRAY($B$11),,1,1)</f>
        <v>6</v>
      </c>
    </row>
    <row r="8067" spans="6:9" x14ac:dyDescent="0.3">
      <c r="F8067" s="2">
        <v>8062</v>
      </c>
      <c r="G8067" s="10">
        <v>6</v>
      </c>
      <c r="H8067" s="17">
        <f t="shared" si="125"/>
        <v>0.80615000000000003</v>
      </c>
      <c r="I8067" s="10" cm="1">
        <f t="array" ref="I8067">_xlfn.XLOOKUP(H8067,_xlfn.ANCHORARRAY($D$11),_xlfn.ANCHORARRAY($B$11),,1,1)</f>
        <v>6</v>
      </c>
    </row>
    <row r="8068" spans="6:9" x14ac:dyDescent="0.3">
      <c r="F8068" s="2">
        <v>8063</v>
      </c>
      <c r="G8068" s="10">
        <v>6</v>
      </c>
      <c r="H8068" s="17">
        <f t="shared" si="125"/>
        <v>0.80625000000000002</v>
      </c>
      <c r="I8068" s="10" cm="1">
        <f t="array" ref="I8068">_xlfn.XLOOKUP(H8068,_xlfn.ANCHORARRAY($D$11),_xlfn.ANCHORARRAY($B$11),,1,1)</f>
        <v>6</v>
      </c>
    </row>
    <row r="8069" spans="6:9" x14ac:dyDescent="0.3">
      <c r="F8069" s="2">
        <v>8064</v>
      </c>
      <c r="G8069" s="10">
        <v>6</v>
      </c>
      <c r="H8069" s="17">
        <f t="shared" si="125"/>
        <v>0.80635000000000001</v>
      </c>
      <c r="I8069" s="10" cm="1">
        <f t="array" ref="I8069">_xlfn.XLOOKUP(H8069,_xlfn.ANCHORARRAY($D$11),_xlfn.ANCHORARRAY($B$11),,1,1)</f>
        <v>6</v>
      </c>
    </row>
    <row r="8070" spans="6:9" x14ac:dyDescent="0.3">
      <c r="F8070" s="2">
        <v>8065</v>
      </c>
      <c r="G8070" s="10">
        <v>6</v>
      </c>
      <c r="H8070" s="17">
        <f t="shared" si="125"/>
        <v>0.80645</v>
      </c>
      <c r="I8070" s="10" cm="1">
        <f t="array" ref="I8070">_xlfn.XLOOKUP(H8070,_xlfn.ANCHORARRAY($D$11),_xlfn.ANCHORARRAY($B$11),,1,1)</f>
        <v>6</v>
      </c>
    </row>
    <row r="8071" spans="6:9" x14ac:dyDescent="0.3">
      <c r="F8071" s="2">
        <v>8066</v>
      </c>
      <c r="G8071" s="10">
        <v>6</v>
      </c>
      <c r="H8071" s="17">
        <f t="shared" ref="H8071:H8134" si="126">(F8071-1/2)/COUNT($F$6:$F$10005)</f>
        <v>0.80654999999999999</v>
      </c>
      <c r="I8071" s="10" cm="1">
        <f t="array" ref="I8071">_xlfn.XLOOKUP(H8071,_xlfn.ANCHORARRAY($D$11),_xlfn.ANCHORARRAY($B$11),,1,1)</f>
        <v>6</v>
      </c>
    </row>
    <row r="8072" spans="6:9" x14ac:dyDescent="0.3">
      <c r="F8072" s="2">
        <v>8067</v>
      </c>
      <c r="G8072" s="10">
        <v>6</v>
      </c>
      <c r="H8072" s="17">
        <f t="shared" si="126"/>
        <v>0.80664999999999998</v>
      </c>
      <c r="I8072" s="10" cm="1">
        <f t="array" ref="I8072">_xlfn.XLOOKUP(H8072,_xlfn.ANCHORARRAY($D$11),_xlfn.ANCHORARRAY($B$11),,1,1)</f>
        <v>6</v>
      </c>
    </row>
    <row r="8073" spans="6:9" x14ac:dyDescent="0.3">
      <c r="F8073" s="2">
        <v>8068</v>
      </c>
      <c r="G8073" s="10">
        <v>6</v>
      </c>
      <c r="H8073" s="17">
        <f t="shared" si="126"/>
        <v>0.80674999999999997</v>
      </c>
      <c r="I8073" s="10" cm="1">
        <f t="array" ref="I8073">_xlfn.XLOOKUP(H8073,_xlfn.ANCHORARRAY($D$11),_xlfn.ANCHORARRAY($B$11),,1,1)</f>
        <v>6</v>
      </c>
    </row>
    <row r="8074" spans="6:9" x14ac:dyDescent="0.3">
      <c r="F8074" s="2">
        <v>8069</v>
      </c>
      <c r="G8074" s="10">
        <v>6</v>
      </c>
      <c r="H8074" s="17">
        <f t="shared" si="126"/>
        <v>0.80684999999999996</v>
      </c>
      <c r="I8074" s="10" cm="1">
        <f t="array" ref="I8074">_xlfn.XLOOKUP(H8074,_xlfn.ANCHORARRAY($D$11),_xlfn.ANCHORARRAY($B$11),,1,1)</f>
        <v>6</v>
      </c>
    </row>
    <row r="8075" spans="6:9" x14ac:dyDescent="0.3">
      <c r="F8075" s="2">
        <v>8070</v>
      </c>
      <c r="G8075" s="10">
        <v>6</v>
      </c>
      <c r="H8075" s="17">
        <f t="shared" si="126"/>
        <v>0.80694999999999995</v>
      </c>
      <c r="I8075" s="10" cm="1">
        <f t="array" ref="I8075">_xlfn.XLOOKUP(H8075,_xlfn.ANCHORARRAY($D$11),_xlfn.ANCHORARRAY($B$11),,1,1)</f>
        <v>6</v>
      </c>
    </row>
    <row r="8076" spans="6:9" x14ac:dyDescent="0.3">
      <c r="F8076" s="2">
        <v>8071</v>
      </c>
      <c r="G8076" s="10">
        <v>6</v>
      </c>
      <c r="H8076" s="17">
        <f t="shared" si="126"/>
        <v>0.80705000000000005</v>
      </c>
      <c r="I8076" s="10" cm="1">
        <f t="array" ref="I8076">_xlfn.XLOOKUP(H8076,_xlfn.ANCHORARRAY($D$11),_xlfn.ANCHORARRAY($B$11),,1,1)</f>
        <v>6</v>
      </c>
    </row>
    <row r="8077" spans="6:9" x14ac:dyDescent="0.3">
      <c r="F8077" s="2">
        <v>8072</v>
      </c>
      <c r="G8077" s="10">
        <v>6</v>
      </c>
      <c r="H8077" s="17">
        <f t="shared" si="126"/>
        <v>0.80715000000000003</v>
      </c>
      <c r="I8077" s="10" cm="1">
        <f t="array" ref="I8077">_xlfn.XLOOKUP(H8077,_xlfn.ANCHORARRAY($D$11),_xlfn.ANCHORARRAY($B$11),,1,1)</f>
        <v>6</v>
      </c>
    </row>
    <row r="8078" spans="6:9" x14ac:dyDescent="0.3">
      <c r="F8078" s="2">
        <v>8073</v>
      </c>
      <c r="G8078" s="10">
        <v>6</v>
      </c>
      <c r="H8078" s="17">
        <f t="shared" si="126"/>
        <v>0.80725000000000002</v>
      </c>
      <c r="I8078" s="10" cm="1">
        <f t="array" ref="I8078">_xlfn.XLOOKUP(H8078,_xlfn.ANCHORARRAY($D$11),_xlfn.ANCHORARRAY($B$11),,1,1)</f>
        <v>6</v>
      </c>
    </row>
    <row r="8079" spans="6:9" x14ac:dyDescent="0.3">
      <c r="F8079" s="2">
        <v>8074</v>
      </c>
      <c r="G8079" s="10">
        <v>6</v>
      </c>
      <c r="H8079" s="17">
        <f t="shared" si="126"/>
        <v>0.80735000000000001</v>
      </c>
      <c r="I8079" s="10" cm="1">
        <f t="array" ref="I8079">_xlfn.XLOOKUP(H8079,_xlfn.ANCHORARRAY($D$11),_xlfn.ANCHORARRAY($B$11),,1,1)</f>
        <v>6</v>
      </c>
    </row>
    <row r="8080" spans="6:9" x14ac:dyDescent="0.3">
      <c r="F8080" s="2">
        <v>8075</v>
      </c>
      <c r="G8080" s="10">
        <v>6</v>
      </c>
      <c r="H8080" s="17">
        <f t="shared" si="126"/>
        <v>0.80745</v>
      </c>
      <c r="I8080" s="10" cm="1">
        <f t="array" ref="I8080">_xlfn.XLOOKUP(H8080,_xlfn.ANCHORARRAY($D$11),_xlfn.ANCHORARRAY($B$11),,1,1)</f>
        <v>6</v>
      </c>
    </row>
    <row r="8081" spans="6:9" x14ac:dyDescent="0.3">
      <c r="F8081" s="2">
        <v>8076</v>
      </c>
      <c r="G8081" s="10">
        <v>6</v>
      </c>
      <c r="H8081" s="17">
        <f t="shared" si="126"/>
        <v>0.80754999999999999</v>
      </c>
      <c r="I8081" s="10" cm="1">
        <f t="array" ref="I8081">_xlfn.XLOOKUP(H8081,_xlfn.ANCHORARRAY($D$11),_xlfn.ANCHORARRAY($B$11),,1,1)</f>
        <v>6</v>
      </c>
    </row>
    <row r="8082" spans="6:9" x14ac:dyDescent="0.3">
      <c r="F8082" s="2">
        <v>8077</v>
      </c>
      <c r="G8082" s="10">
        <v>6</v>
      </c>
      <c r="H8082" s="17">
        <f t="shared" si="126"/>
        <v>0.80764999999999998</v>
      </c>
      <c r="I8082" s="10" cm="1">
        <f t="array" ref="I8082">_xlfn.XLOOKUP(H8082,_xlfn.ANCHORARRAY($D$11),_xlfn.ANCHORARRAY($B$11),,1,1)</f>
        <v>6</v>
      </c>
    </row>
    <row r="8083" spans="6:9" x14ac:dyDescent="0.3">
      <c r="F8083" s="2">
        <v>8078</v>
      </c>
      <c r="G8083" s="10">
        <v>6</v>
      </c>
      <c r="H8083" s="17">
        <f t="shared" si="126"/>
        <v>0.80774999999999997</v>
      </c>
      <c r="I8083" s="10" cm="1">
        <f t="array" ref="I8083">_xlfn.XLOOKUP(H8083,_xlfn.ANCHORARRAY($D$11),_xlfn.ANCHORARRAY($B$11),,1,1)</f>
        <v>6</v>
      </c>
    </row>
    <row r="8084" spans="6:9" x14ac:dyDescent="0.3">
      <c r="F8084" s="2">
        <v>8079</v>
      </c>
      <c r="G8084" s="10">
        <v>6</v>
      </c>
      <c r="H8084" s="17">
        <f t="shared" si="126"/>
        <v>0.80784999999999996</v>
      </c>
      <c r="I8084" s="10" cm="1">
        <f t="array" ref="I8084">_xlfn.XLOOKUP(H8084,_xlfn.ANCHORARRAY($D$11),_xlfn.ANCHORARRAY($B$11),,1,1)</f>
        <v>6</v>
      </c>
    </row>
    <row r="8085" spans="6:9" x14ac:dyDescent="0.3">
      <c r="F8085" s="2">
        <v>8080</v>
      </c>
      <c r="G8085" s="10">
        <v>6</v>
      </c>
      <c r="H8085" s="17">
        <f t="shared" si="126"/>
        <v>0.80794999999999995</v>
      </c>
      <c r="I8085" s="10" cm="1">
        <f t="array" ref="I8085">_xlfn.XLOOKUP(H8085,_xlfn.ANCHORARRAY($D$11),_xlfn.ANCHORARRAY($B$11),,1,1)</f>
        <v>6</v>
      </c>
    </row>
    <row r="8086" spans="6:9" x14ac:dyDescent="0.3">
      <c r="F8086" s="2">
        <v>8081</v>
      </c>
      <c r="G8086" s="10">
        <v>6</v>
      </c>
      <c r="H8086" s="17">
        <f t="shared" si="126"/>
        <v>0.80805000000000005</v>
      </c>
      <c r="I8086" s="10" cm="1">
        <f t="array" ref="I8086">_xlfn.XLOOKUP(H8086,_xlfn.ANCHORARRAY($D$11),_xlfn.ANCHORARRAY($B$11),,1,1)</f>
        <v>6</v>
      </c>
    </row>
    <row r="8087" spans="6:9" x14ac:dyDescent="0.3">
      <c r="F8087" s="2">
        <v>8082</v>
      </c>
      <c r="G8087" s="10">
        <v>6</v>
      </c>
      <c r="H8087" s="17">
        <f t="shared" si="126"/>
        <v>0.80815000000000003</v>
      </c>
      <c r="I8087" s="10" cm="1">
        <f t="array" ref="I8087">_xlfn.XLOOKUP(H8087,_xlfn.ANCHORARRAY($D$11),_xlfn.ANCHORARRAY($B$11),,1,1)</f>
        <v>6</v>
      </c>
    </row>
    <row r="8088" spans="6:9" x14ac:dyDescent="0.3">
      <c r="F8088" s="2">
        <v>8083</v>
      </c>
      <c r="G8088" s="10">
        <v>6</v>
      </c>
      <c r="H8088" s="17">
        <f t="shared" si="126"/>
        <v>0.80825000000000002</v>
      </c>
      <c r="I8088" s="10" cm="1">
        <f t="array" ref="I8088">_xlfn.XLOOKUP(H8088,_xlfn.ANCHORARRAY($D$11),_xlfn.ANCHORARRAY($B$11),,1,1)</f>
        <v>6</v>
      </c>
    </row>
    <row r="8089" spans="6:9" x14ac:dyDescent="0.3">
      <c r="F8089" s="2">
        <v>8084</v>
      </c>
      <c r="G8089" s="10">
        <v>6</v>
      </c>
      <c r="H8089" s="17">
        <f t="shared" si="126"/>
        <v>0.80835000000000001</v>
      </c>
      <c r="I8089" s="10" cm="1">
        <f t="array" ref="I8089">_xlfn.XLOOKUP(H8089,_xlfn.ANCHORARRAY($D$11),_xlfn.ANCHORARRAY($B$11),,1,1)</f>
        <v>6</v>
      </c>
    </row>
    <row r="8090" spans="6:9" x14ac:dyDescent="0.3">
      <c r="F8090" s="2">
        <v>8085</v>
      </c>
      <c r="G8090" s="10">
        <v>6</v>
      </c>
      <c r="H8090" s="17">
        <f t="shared" si="126"/>
        <v>0.80845</v>
      </c>
      <c r="I8090" s="10" cm="1">
        <f t="array" ref="I8090">_xlfn.XLOOKUP(H8090,_xlfn.ANCHORARRAY($D$11),_xlfn.ANCHORARRAY($B$11),,1,1)</f>
        <v>6</v>
      </c>
    </row>
    <row r="8091" spans="6:9" x14ac:dyDescent="0.3">
      <c r="F8091" s="2">
        <v>8086</v>
      </c>
      <c r="G8091" s="10">
        <v>6</v>
      </c>
      <c r="H8091" s="17">
        <f t="shared" si="126"/>
        <v>0.80854999999999999</v>
      </c>
      <c r="I8091" s="10" cm="1">
        <f t="array" ref="I8091">_xlfn.XLOOKUP(H8091,_xlfn.ANCHORARRAY($D$11),_xlfn.ANCHORARRAY($B$11),,1,1)</f>
        <v>6</v>
      </c>
    </row>
    <row r="8092" spans="6:9" x14ac:dyDescent="0.3">
      <c r="F8092" s="2">
        <v>8087</v>
      </c>
      <c r="G8092" s="10">
        <v>6</v>
      </c>
      <c r="H8092" s="17">
        <f t="shared" si="126"/>
        <v>0.80864999999999998</v>
      </c>
      <c r="I8092" s="10" cm="1">
        <f t="array" ref="I8092">_xlfn.XLOOKUP(H8092,_xlfn.ANCHORARRAY($D$11),_xlfn.ANCHORARRAY($B$11),,1,1)</f>
        <v>6</v>
      </c>
    </row>
    <row r="8093" spans="6:9" x14ac:dyDescent="0.3">
      <c r="F8093" s="2">
        <v>8088</v>
      </c>
      <c r="G8093" s="10">
        <v>6</v>
      </c>
      <c r="H8093" s="17">
        <f t="shared" si="126"/>
        <v>0.80874999999999997</v>
      </c>
      <c r="I8093" s="10" cm="1">
        <f t="array" ref="I8093">_xlfn.XLOOKUP(H8093,_xlfn.ANCHORARRAY($D$11),_xlfn.ANCHORARRAY($B$11),,1,1)</f>
        <v>6</v>
      </c>
    </row>
    <row r="8094" spans="6:9" x14ac:dyDescent="0.3">
      <c r="F8094" s="2">
        <v>8089</v>
      </c>
      <c r="G8094" s="10">
        <v>6</v>
      </c>
      <c r="H8094" s="17">
        <f t="shared" si="126"/>
        <v>0.80884999999999996</v>
      </c>
      <c r="I8094" s="10" cm="1">
        <f t="array" ref="I8094">_xlfn.XLOOKUP(H8094,_xlfn.ANCHORARRAY($D$11),_xlfn.ANCHORARRAY($B$11),,1,1)</f>
        <v>6</v>
      </c>
    </row>
    <row r="8095" spans="6:9" x14ac:dyDescent="0.3">
      <c r="F8095" s="2">
        <v>8090</v>
      </c>
      <c r="G8095" s="10">
        <v>6</v>
      </c>
      <c r="H8095" s="17">
        <f t="shared" si="126"/>
        <v>0.80894999999999995</v>
      </c>
      <c r="I8095" s="10" cm="1">
        <f t="array" ref="I8095">_xlfn.XLOOKUP(H8095,_xlfn.ANCHORARRAY($D$11),_xlfn.ANCHORARRAY($B$11),,1,1)</f>
        <v>6</v>
      </c>
    </row>
    <row r="8096" spans="6:9" x14ac:dyDescent="0.3">
      <c r="F8096" s="2">
        <v>8091</v>
      </c>
      <c r="G8096" s="10">
        <v>6</v>
      </c>
      <c r="H8096" s="17">
        <f t="shared" si="126"/>
        <v>0.80905000000000005</v>
      </c>
      <c r="I8096" s="10" cm="1">
        <f t="array" ref="I8096">_xlfn.XLOOKUP(H8096,_xlfn.ANCHORARRAY($D$11),_xlfn.ANCHORARRAY($B$11),,1,1)</f>
        <v>6</v>
      </c>
    </row>
    <row r="8097" spans="6:9" x14ac:dyDescent="0.3">
      <c r="F8097" s="2">
        <v>8092</v>
      </c>
      <c r="G8097" s="10">
        <v>6</v>
      </c>
      <c r="H8097" s="17">
        <f t="shared" si="126"/>
        <v>0.80915000000000004</v>
      </c>
      <c r="I8097" s="10" cm="1">
        <f t="array" ref="I8097">_xlfn.XLOOKUP(H8097,_xlfn.ANCHORARRAY($D$11),_xlfn.ANCHORARRAY($B$11),,1,1)</f>
        <v>6</v>
      </c>
    </row>
    <row r="8098" spans="6:9" x14ac:dyDescent="0.3">
      <c r="F8098" s="2">
        <v>8093</v>
      </c>
      <c r="G8098" s="10">
        <v>6</v>
      </c>
      <c r="H8098" s="17">
        <f t="shared" si="126"/>
        <v>0.80925000000000002</v>
      </c>
      <c r="I8098" s="10" cm="1">
        <f t="array" ref="I8098">_xlfn.XLOOKUP(H8098,_xlfn.ANCHORARRAY($D$11),_xlfn.ANCHORARRAY($B$11),,1,1)</f>
        <v>6</v>
      </c>
    </row>
    <row r="8099" spans="6:9" x14ac:dyDescent="0.3">
      <c r="F8099" s="2">
        <v>8094</v>
      </c>
      <c r="G8099" s="10">
        <v>6</v>
      </c>
      <c r="H8099" s="17">
        <f t="shared" si="126"/>
        <v>0.80935000000000001</v>
      </c>
      <c r="I8099" s="10" cm="1">
        <f t="array" ref="I8099">_xlfn.XLOOKUP(H8099,_xlfn.ANCHORARRAY($D$11),_xlfn.ANCHORARRAY($B$11),,1,1)</f>
        <v>6</v>
      </c>
    </row>
    <row r="8100" spans="6:9" x14ac:dyDescent="0.3">
      <c r="F8100" s="2">
        <v>8095</v>
      </c>
      <c r="G8100" s="10">
        <v>6</v>
      </c>
      <c r="H8100" s="17">
        <f t="shared" si="126"/>
        <v>0.80945</v>
      </c>
      <c r="I8100" s="10" cm="1">
        <f t="array" ref="I8100">_xlfn.XLOOKUP(H8100,_xlfn.ANCHORARRAY($D$11),_xlfn.ANCHORARRAY($B$11),,1,1)</f>
        <v>6</v>
      </c>
    </row>
    <row r="8101" spans="6:9" x14ac:dyDescent="0.3">
      <c r="F8101" s="2">
        <v>8096</v>
      </c>
      <c r="G8101" s="10">
        <v>6</v>
      </c>
      <c r="H8101" s="17">
        <f t="shared" si="126"/>
        <v>0.80954999999999999</v>
      </c>
      <c r="I8101" s="10" cm="1">
        <f t="array" ref="I8101">_xlfn.XLOOKUP(H8101,_xlfn.ANCHORARRAY($D$11),_xlfn.ANCHORARRAY($B$11),,1,1)</f>
        <v>6</v>
      </c>
    </row>
    <row r="8102" spans="6:9" x14ac:dyDescent="0.3">
      <c r="F8102" s="2">
        <v>8097</v>
      </c>
      <c r="G8102" s="10">
        <v>6</v>
      </c>
      <c r="H8102" s="17">
        <f t="shared" si="126"/>
        <v>0.80964999999999998</v>
      </c>
      <c r="I8102" s="10" cm="1">
        <f t="array" ref="I8102">_xlfn.XLOOKUP(H8102,_xlfn.ANCHORARRAY($D$11),_xlfn.ANCHORARRAY($B$11),,1,1)</f>
        <v>6</v>
      </c>
    </row>
    <row r="8103" spans="6:9" x14ac:dyDescent="0.3">
      <c r="F8103" s="2">
        <v>8098</v>
      </c>
      <c r="G8103" s="10">
        <v>6</v>
      </c>
      <c r="H8103" s="17">
        <f t="shared" si="126"/>
        <v>0.80974999999999997</v>
      </c>
      <c r="I8103" s="10" cm="1">
        <f t="array" ref="I8103">_xlfn.XLOOKUP(H8103,_xlfn.ANCHORARRAY($D$11),_xlfn.ANCHORARRAY($B$11),,1,1)</f>
        <v>6</v>
      </c>
    </row>
    <row r="8104" spans="6:9" x14ac:dyDescent="0.3">
      <c r="F8104" s="2">
        <v>8099</v>
      </c>
      <c r="G8104" s="10">
        <v>6</v>
      </c>
      <c r="H8104" s="17">
        <f t="shared" si="126"/>
        <v>0.80984999999999996</v>
      </c>
      <c r="I8104" s="10" cm="1">
        <f t="array" ref="I8104">_xlfn.XLOOKUP(H8104,_xlfn.ANCHORARRAY($D$11),_xlfn.ANCHORARRAY($B$11),,1,1)</f>
        <v>6</v>
      </c>
    </row>
    <row r="8105" spans="6:9" x14ac:dyDescent="0.3">
      <c r="F8105" s="2">
        <v>8100</v>
      </c>
      <c r="G8105" s="10">
        <v>6</v>
      </c>
      <c r="H8105" s="17">
        <f t="shared" si="126"/>
        <v>0.80994999999999995</v>
      </c>
      <c r="I8105" s="10" cm="1">
        <f t="array" ref="I8105">_xlfn.XLOOKUP(H8105,_xlfn.ANCHORARRAY($D$11),_xlfn.ANCHORARRAY($B$11),,1,1)</f>
        <v>6</v>
      </c>
    </row>
    <row r="8106" spans="6:9" x14ac:dyDescent="0.3">
      <c r="F8106" s="2">
        <v>8101</v>
      </c>
      <c r="G8106" s="10">
        <v>6</v>
      </c>
      <c r="H8106" s="17">
        <f t="shared" si="126"/>
        <v>0.81005000000000005</v>
      </c>
      <c r="I8106" s="10" cm="1">
        <f t="array" ref="I8106">_xlfn.XLOOKUP(H8106,_xlfn.ANCHORARRAY($D$11),_xlfn.ANCHORARRAY($B$11),,1,1)</f>
        <v>6</v>
      </c>
    </row>
    <row r="8107" spans="6:9" x14ac:dyDescent="0.3">
      <c r="F8107" s="2">
        <v>8102</v>
      </c>
      <c r="G8107" s="10">
        <v>6</v>
      </c>
      <c r="H8107" s="17">
        <f t="shared" si="126"/>
        <v>0.81015000000000004</v>
      </c>
      <c r="I8107" s="10" cm="1">
        <f t="array" ref="I8107">_xlfn.XLOOKUP(H8107,_xlfn.ANCHORARRAY($D$11),_xlfn.ANCHORARRAY($B$11),,1,1)</f>
        <v>6</v>
      </c>
    </row>
    <row r="8108" spans="6:9" x14ac:dyDescent="0.3">
      <c r="F8108" s="2">
        <v>8103</v>
      </c>
      <c r="G8108" s="10">
        <v>6</v>
      </c>
      <c r="H8108" s="17">
        <f t="shared" si="126"/>
        <v>0.81025000000000003</v>
      </c>
      <c r="I8108" s="10" cm="1">
        <f t="array" ref="I8108">_xlfn.XLOOKUP(H8108,_xlfn.ANCHORARRAY($D$11),_xlfn.ANCHORARRAY($B$11),,1,1)</f>
        <v>6</v>
      </c>
    </row>
    <row r="8109" spans="6:9" x14ac:dyDescent="0.3">
      <c r="F8109" s="2">
        <v>8104</v>
      </c>
      <c r="G8109" s="10">
        <v>6</v>
      </c>
      <c r="H8109" s="17">
        <f t="shared" si="126"/>
        <v>0.81035000000000001</v>
      </c>
      <c r="I8109" s="10" cm="1">
        <f t="array" ref="I8109">_xlfn.XLOOKUP(H8109,_xlfn.ANCHORARRAY($D$11),_xlfn.ANCHORARRAY($B$11),,1,1)</f>
        <v>6</v>
      </c>
    </row>
    <row r="8110" spans="6:9" x14ac:dyDescent="0.3">
      <c r="F8110" s="2">
        <v>8105</v>
      </c>
      <c r="G8110" s="10">
        <v>6</v>
      </c>
      <c r="H8110" s="17">
        <f t="shared" si="126"/>
        <v>0.81045</v>
      </c>
      <c r="I8110" s="10" cm="1">
        <f t="array" ref="I8110">_xlfn.XLOOKUP(H8110,_xlfn.ANCHORARRAY($D$11),_xlfn.ANCHORARRAY($B$11),,1,1)</f>
        <v>6</v>
      </c>
    </row>
    <row r="8111" spans="6:9" x14ac:dyDescent="0.3">
      <c r="F8111" s="2">
        <v>8106</v>
      </c>
      <c r="G8111" s="10">
        <v>6</v>
      </c>
      <c r="H8111" s="17">
        <f t="shared" si="126"/>
        <v>0.81054999999999999</v>
      </c>
      <c r="I8111" s="10" cm="1">
        <f t="array" ref="I8111">_xlfn.XLOOKUP(H8111,_xlfn.ANCHORARRAY($D$11),_xlfn.ANCHORARRAY($B$11),,1,1)</f>
        <v>6</v>
      </c>
    </row>
    <row r="8112" spans="6:9" x14ac:dyDescent="0.3">
      <c r="F8112" s="2">
        <v>8107</v>
      </c>
      <c r="G8112" s="10">
        <v>6</v>
      </c>
      <c r="H8112" s="17">
        <f t="shared" si="126"/>
        <v>0.81064999999999998</v>
      </c>
      <c r="I8112" s="10" cm="1">
        <f t="array" ref="I8112">_xlfn.XLOOKUP(H8112,_xlfn.ANCHORARRAY($D$11),_xlfn.ANCHORARRAY($B$11),,1,1)</f>
        <v>6</v>
      </c>
    </row>
    <row r="8113" spans="6:9" x14ac:dyDescent="0.3">
      <c r="F8113" s="2">
        <v>8108</v>
      </c>
      <c r="G8113" s="10">
        <v>6</v>
      </c>
      <c r="H8113" s="17">
        <f t="shared" si="126"/>
        <v>0.81074999999999997</v>
      </c>
      <c r="I8113" s="10" cm="1">
        <f t="array" ref="I8113">_xlfn.XLOOKUP(H8113,_xlfn.ANCHORARRAY($D$11),_xlfn.ANCHORARRAY($B$11),,1,1)</f>
        <v>6</v>
      </c>
    </row>
    <row r="8114" spans="6:9" x14ac:dyDescent="0.3">
      <c r="F8114" s="2">
        <v>8109</v>
      </c>
      <c r="G8114" s="10">
        <v>6</v>
      </c>
      <c r="H8114" s="17">
        <f t="shared" si="126"/>
        <v>0.81084999999999996</v>
      </c>
      <c r="I8114" s="10" cm="1">
        <f t="array" ref="I8114">_xlfn.XLOOKUP(H8114,_xlfn.ANCHORARRAY($D$11),_xlfn.ANCHORARRAY($B$11),,1,1)</f>
        <v>6</v>
      </c>
    </row>
    <row r="8115" spans="6:9" x14ac:dyDescent="0.3">
      <c r="F8115" s="2">
        <v>8110</v>
      </c>
      <c r="G8115" s="10">
        <v>6</v>
      </c>
      <c r="H8115" s="17">
        <f t="shared" si="126"/>
        <v>0.81094999999999995</v>
      </c>
      <c r="I8115" s="10" cm="1">
        <f t="array" ref="I8115">_xlfn.XLOOKUP(H8115,_xlfn.ANCHORARRAY($D$11),_xlfn.ANCHORARRAY($B$11),,1,1)</f>
        <v>6</v>
      </c>
    </row>
    <row r="8116" spans="6:9" x14ac:dyDescent="0.3">
      <c r="F8116" s="2">
        <v>8111</v>
      </c>
      <c r="G8116" s="10">
        <v>6</v>
      </c>
      <c r="H8116" s="17">
        <f t="shared" si="126"/>
        <v>0.81105000000000005</v>
      </c>
      <c r="I8116" s="10" cm="1">
        <f t="array" ref="I8116">_xlfn.XLOOKUP(H8116,_xlfn.ANCHORARRAY($D$11),_xlfn.ANCHORARRAY($B$11),,1,1)</f>
        <v>6</v>
      </c>
    </row>
    <row r="8117" spans="6:9" x14ac:dyDescent="0.3">
      <c r="F8117" s="2">
        <v>8112</v>
      </c>
      <c r="G8117" s="10">
        <v>6</v>
      </c>
      <c r="H8117" s="17">
        <f t="shared" si="126"/>
        <v>0.81115000000000004</v>
      </c>
      <c r="I8117" s="10" cm="1">
        <f t="array" ref="I8117">_xlfn.XLOOKUP(H8117,_xlfn.ANCHORARRAY($D$11),_xlfn.ANCHORARRAY($B$11),,1,1)</f>
        <v>6</v>
      </c>
    </row>
    <row r="8118" spans="6:9" x14ac:dyDescent="0.3">
      <c r="F8118" s="2">
        <v>8113</v>
      </c>
      <c r="G8118" s="10">
        <v>6</v>
      </c>
      <c r="H8118" s="17">
        <f t="shared" si="126"/>
        <v>0.81125000000000003</v>
      </c>
      <c r="I8118" s="10" cm="1">
        <f t="array" ref="I8118">_xlfn.XLOOKUP(H8118,_xlfn.ANCHORARRAY($D$11),_xlfn.ANCHORARRAY($B$11),,1,1)</f>
        <v>6</v>
      </c>
    </row>
    <row r="8119" spans="6:9" x14ac:dyDescent="0.3">
      <c r="F8119" s="2">
        <v>8114</v>
      </c>
      <c r="G8119" s="10">
        <v>6</v>
      </c>
      <c r="H8119" s="17">
        <f t="shared" si="126"/>
        <v>0.81135000000000002</v>
      </c>
      <c r="I8119" s="10" cm="1">
        <f t="array" ref="I8119">_xlfn.XLOOKUP(H8119,_xlfn.ANCHORARRAY($D$11),_xlfn.ANCHORARRAY($B$11),,1,1)</f>
        <v>6</v>
      </c>
    </row>
    <row r="8120" spans="6:9" x14ac:dyDescent="0.3">
      <c r="F8120" s="2">
        <v>8115</v>
      </c>
      <c r="G8120" s="10">
        <v>6</v>
      </c>
      <c r="H8120" s="17">
        <f t="shared" si="126"/>
        <v>0.81145</v>
      </c>
      <c r="I8120" s="10" cm="1">
        <f t="array" ref="I8120">_xlfn.XLOOKUP(H8120,_xlfn.ANCHORARRAY($D$11),_xlfn.ANCHORARRAY($B$11),,1,1)</f>
        <v>6</v>
      </c>
    </row>
    <row r="8121" spans="6:9" x14ac:dyDescent="0.3">
      <c r="F8121" s="2">
        <v>8116</v>
      </c>
      <c r="G8121" s="10">
        <v>6</v>
      </c>
      <c r="H8121" s="17">
        <f t="shared" si="126"/>
        <v>0.81154999999999999</v>
      </c>
      <c r="I8121" s="10" cm="1">
        <f t="array" ref="I8121">_xlfn.XLOOKUP(H8121,_xlfn.ANCHORARRAY($D$11),_xlfn.ANCHORARRAY($B$11),,1,1)</f>
        <v>6</v>
      </c>
    </row>
    <row r="8122" spans="6:9" x14ac:dyDescent="0.3">
      <c r="F8122" s="2">
        <v>8117</v>
      </c>
      <c r="G8122" s="10">
        <v>6</v>
      </c>
      <c r="H8122" s="17">
        <f t="shared" si="126"/>
        <v>0.81164999999999998</v>
      </c>
      <c r="I8122" s="10" cm="1">
        <f t="array" ref="I8122">_xlfn.XLOOKUP(H8122,_xlfn.ANCHORARRAY($D$11),_xlfn.ANCHORARRAY($B$11),,1,1)</f>
        <v>6</v>
      </c>
    </row>
    <row r="8123" spans="6:9" x14ac:dyDescent="0.3">
      <c r="F8123" s="2">
        <v>8118</v>
      </c>
      <c r="G8123" s="10">
        <v>6</v>
      </c>
      <c r="H8123" s="17">
        <f t="shared" si="126"/>
        <v>0.81174999999999997</v>
      </c>
      <c r="I8123" s="10" cm="1">
        <f t="array" ref="I8123">_xlfn.XLOOKUP(H8123,_xlfn.ANCHORARRAY($D$11),_xlfn.ANCHORARRAY($B$11),,1,1)</f>
        <v>6</v>
      </c>
    </row>
    <row r="8124" spans="6:9" x14ac:dyDescent="0.3">
      <c r="F8124" s="2">
        <v>8119</v>
      </c>
      <c r="G8124" s="10">
        <v>6</v>
      </c>
      <c r="H8124" s="17">
        <f t="shared" si="126"/>
        <v>0.81184999999999996</v>
      </c>
      <c r="I8124" s="10" cm="1">
        <f t="array" ref="I8124">_xlfn.XLOOKUP(H8124,_xlfn.ANCHORARRAY($D$11),_xlfn.ANCHORARRAY($B$11),,1,1)</f>
        <v>6</v>
      </c>
    </row>
    <row r="8125" spans="6:9" x14ac:dyDescent="0.3">
      <c r="F8125" s="2">
        <v>8120</v>
      </c>
      <c r="G8125" s="10">
        <v>6</v>
      </c>
      <c r="H8125" s="17">
        <f t="shared" si="126"/>
        <v>0.81194999999999995</v>
      </c>
      <c r="I8125" s="10" cm="1">
        <f t="array" ref="I8125">_xlfn.XLOOKUP(H8125,_xlfn.ANCHORARRAY($D$11),_xlfn.ANCHORARRAY($B$11),,1,1)</f>
        <v>6</v>
      </c>
    </row>
    <row r="8126" spans="6:9" x14ac:dyDescent="0.3">
      <c r="F8126" s="2">
        <v>8121</v>
      </c>
      <c r="G8126" s="10">
        <v>6</v>
      </c>
      <c r="H8126" s="17">
        <f t="shared" si="126"/>
        <v>0.81205000000000005</v>
      </c>
      <c r="I8126" s="10" cm="1">
        <f t="array" ref="I8126">_xlfn.XLOOKUP(H8126,_xlfn.ANCHORARRAY($D$11),_xlfn.ANCHORARRAY($B$11),,1,1)</f>
        <v>6</v>
      </c>
    </row>
    <row r="8127" spans="6:9" x14ac:dyDescent="0.3">
      <c r="F8127" s="2">
        <v>8122</v>
      </c>
      <c r="G8127" s="10">
        <v>6</v>
      </c>
      <c r="H8127" s="17">
        <f t="shared" si="126"/>
        <v>0.81215000000000004</v>
      </c>
      <c r="I8127" s="10" cm="1">
        <f t="array" ref="I8127">_xlfn.XLOOKUP(H8127,_xlfn.ANCHORARRAY($D$11),_xlfn.ANCHORARRAY($B$11),,1,1)</f>
        <v>6</v>
      </c>
    </row>
    <row r="8128" spans="6:9" x14ac:dyDescent="0.3">
      <c r="F8128" s="2">
        <v>8123</v>
      </c>
      <c r="G8128" s="10">
        <v>6</v>
      </c>
      <c r="H8128" s="17">
        <f t="shared" si="126"/>
        <v>0.81225000000000003</v>
      </c>
      <c r="I8128" s="10" cm="1">
        <f t="array" ref="I8128">_xlfn.XLOOKUP(H8128,_xlfn.ANCHORARRAY($D$11),_xlfn.ANCHORARRAY($B$11),,1,1)</f>
        <v>6</v>
      </c>
    </row>
    <row r="8129" spans="6:9" x14ac:dyDescent="0.3">
      <c r="F8129" s="2">
        <v>8124</v>
      </c>
      <c r="G8129" s="10">
        <v>6</v>
      </c>
      <c r="H8129" s="17">
        <f t="shared" si="126"/>
        <v>0.81235000000000002</v>
      </c>
      <c r="I8129" s="10" cm="1">
        <f t="array" ref="I8129">_xlfn.XLOOKUP(H8129,_xlfn.ANCHORARRAY($D$11),_xlfn.ANCHORARRAY($B$11),,1,1)</f>
        <v>6</v>
      </c>
    </row>
    <row r="8130" spans="6:9" x14ac:dyDescent="0.3">
      <c r="F8130" s="2">
        <v>8125</v>
      </c>
      <c r="G8130" s="10">
        <v>6</v>
      </c>
      <c r="H8130" s="17">
        <f t="shared" si="126"/>
        <v>0.81245000000000001</v>
      </c>
      <c r="I8130" s="10" cm="1">
        <f t="array" ref="I8130">_xlfn.XLOOKUP(H8130,_xlfn.ANCHORARRAY($D$11),_xlfn.ANCHORARRAY($B$11),,1,1)</f>
        <v>6</v>
      </c>
    </row>
    <row r="8131" spans="6:9" x14ac:dyDescent="0.3">
      <c r="F8131" s="2">
        <v>8126</v>
      </c>
      <c r="G8131" s="10">
        <v>6</v>
      </c>
      <c r="H8131" s="17">
        <f t="shared" si="126"/>
        <v>0.81254999999999999</v>
      </c>
      <c r="I8131" s="10" cm="1">
        <f t="array" ref="I8131">_xlfn.XLOOKUP(H8131,_xlfn.ANCHORARRAY($D$11),_xlfn.ANCHORARRAY($B$11),,1,1)</f>
        <v>6</v>
      </c>
    </row>
    <row r="8132" spans="6:9" x14ac:dyDescent="0.3">
      <c r="F8132" s="2">
        <v>8127</v>
      </c>
      <c r="G8132" s="10">
        <v>6</v>
      </c>
      <c r="H8132" s="17">
        <f t="shared" si="126"/>
        <v>0.81264999999999998</v>
      </c>
      <c r="I8132" s="10" cm="1">
        <f t="array" ref="I8132">_xlfn.XLOOKUP(H8132,_xlfn.ANCHORARRAY($D$11),_xlfn.ANCHORARRAY($B$11),,1,1)</f>
        <v>6</v>
      </c>
    </row>
    <row r="8133" spans="6:9" x14ac:dyDescent="0.3">
      <c r="F8133" s="2">
        <v>8128</v>
      </c>
      <c r="G8133" s="10">
        <v>6</v>
      </c>
      <c r="H8133" s="17">
        <f t="shared" si="126"/>
        <v>0.81274999999999997</v>
      </c>
      <c r="I8133" s="10" cm="1">
        <f t="array" ref="I8133">_xlfn.XLOOKUP(H8133,_xlfn.ANCHORARRAY($D$11),_xlfn.ANCHORARRAY($B$11),,1,1)</f>
        <v>6</v>
      </c>
    </row>
    <row r="8134" spans="6:9" x14ac:dyDescent="0.3">
      <c r="F8134" s="2">
        <v>8129</v>
      </c>
      <c r="G8134" s="10">
        <v>6</v>
      </c>
      <c r="H8134" s="17">
        <f t="shared" si="126"/>
        <v>0.81284999999999996</v>
      </c>
      <c r="I8134" s="10" cm="1">
        <f t="array" ref="I8134">_xlfn.XLOOKUP(H8134,_xlfn.ANCHORARRAY($D$11),_xlfn.ANCHORARRAY($B$11),,1,1)</f>
        <v>6</v>
      </c>
    </row>
    <row r="8135" spans="6:9" x14ac:dyDescent="0.3">
      <c r="F8135" s="2">
        <v>8130</v>
      </c>
      <c r="G8135" s="10">
        <v>6</v>
      </c>
      <c r="H8135" s="17">
        <f t="shared" ref="H8135:H8198" si="127">(F8135-1/2)/COUNT($F$6:$F$10005)</f>
        <v>0.81294999999999995</v>
      </c>
      <c r="I8135" s="10" cm="1">
        <f t="array" ref="I8135">_xlfn.XLOOKUP(H8135,_xlfn.ANCHORARRAY($D$11),_xlfn.ANCHORARRAY($B$11),,1,1)</f>
        <v>6</v>
      </c>
    </row>
    <row r="8136" spans="6:9" x14ac:dyDescent="0.3">
      <c r="F8136" s="2">
        <v>8131</v>
      </c>
      <c r="G8136" s="10">
        <v>6</v>
      </c>
      <c r="H8136" s="17">
        <f t="shared" si="127"/>
        <v>0.81305000000000005</v>
      </c>
      <c r="I8136" s="10" cm="1">
        <f t="array" ref="I8136">_xlfn.XLOOKUP(H8136,_xlfn.ANCHORARRAY($D$11),_xlfn.ANCHORARRAY($B$11),,1,1)</f>
        <v>6</v>
      </c>
    </row>
    <row r="8137" spans="6:9" x14ac:dyDescent="0.3">
      <c r="F8137" s="2">
        <v>8132</v>
      </c>
      <c r="G8137" s="10">
        <v>6</v>
      </c>
      <c r="H8137" s="17">
        <f t="shared" si="127"/>
        <v>0.81315000000000004</v>
      </c>
      <c r="I8137" s="10" cm="1">
        <f t="array" ref="I8137">_xlfn.XLOOKUP(H8137,_xlfn.ANCHORARRAY($D$11),_xlfn.ANCHORARRAY($B$11),,1,1)</f>
        <v>6</v>
      </c>
    </row>
    <row r="8138" spans="6:9" x14ac:dyDescent="0.3">
      <c r="F8138" s="2">
        <v>8133</v>
      </c>
      <c r="G8138" s="10">
        <v>6</v>
      </c>
      <c r="H8138" s="17">
        <f t="shared" si="127"/>
        <v>0.81325000000000003</v>
      </c>
      <c r="I8138" s="10" cm="1">
        <f t="array" ref="I8138">_xlfn.XLOOKUP(H8138,_xlfn.ANCHORARRAY($D$11),_xlfn.ANCHORARRAY($B$11),,1,1)</f>
        <v>6</v>
      </c>
    </row>
    <row r="8139" spans="6:9" x14ac:dyDescent="0.3">
      <c r="F8139" s="2">
        <v>8134</v>
      </c>
      <c r="G8139" s="10">
        <v>6</v>
      </c>
      <c r="H8139" s="17">
        <f t="shared" si="127"/>
        <v>0.81335000000000002</v>
      </c>
      <c r="I8139" s="10" cm="1">
        <f t="array" ref="I8139">_xlfn.XLOOKUP(H8139,_xlfn.ANCHORARRAY($D$11),_xlfn.ANCHORARRAY($B$11),,1,1)</f>
        <v>6</v>
      </c>
    </row>
    <row r="8140" spans="6:9" x14ac:dyDescent="0.3">
      <c r="F8140" s="2">
        <v>8135</v>
      </c>
      <c r="G8140" s="10">
        <v>6</v>
      </c>
      <c r="H8140" s="17">
        <f t="shared" si="127"/>
        <v>0.81345000000000001</v>
      </c>
      <c r="I8140" s="10" cm="1">
        <f t="array" ref="I8140">_xlfn.XLOOKUP(H8140,_xlfn.ANCHORARRAY($D$11),_xlfn.ANCHORARRAY($B$11),,1,1)</f>
        <v>6</v>
      </c>
    </row>
    <row r="8141" spans="6:9" x14ac:dyDescent="0.3">
      <c r="F8141" s="2">
        <v>8136</v>
      </c>
      <c r="G8141" s="10">
        <v>6</v>
      </c>
      <c r="H8141" s="17">
        <f t="shared" si="127"/>
        <v>0.81355</v>
      </c>
      <c r="I8141" s="10" cm="1">
        <f t="array" ref="I8141">_xlfn.XLOOKUP(H8141,_xlfn.ANCHORARRAY($D$11),_xlfn.ANCHORARRAY($B$11),,1,1)</f>
        <v>6</v>
      </c>
    </row>
    <row r="8142" spans="6:9" x14ac:dyDescent="0.3">
      <c r="F8142" s="2">
        <v>8137</v>
      </c>
      <c r="G8142" s="10">
        <v>6</v>
      </c>
      <c r="H8142" s="17">
        <f t="shared" si="127"/>
        <v>0.81364999999999998</v>
      </c>
      <c r="I8142" s="10" cm="1">
        <f t="array" ref="I8142">_xlfn.XLOOKUP(H8142,_xlfn.ANCHORARRAY($D$11),_xlfn.ANCHORARRAY($B$11),,1,1)</f>
        <v>6</v>
      </c>
    </row>
    <row r="8143" spans="6:9" x14ac:dyDescent="0.3">
      <c r="F8143" s="2">
        <v>8138</v>
      </c>
      <c r="G8143" s="10">
        <v>6</v>
      </c>
      <c r="H8143" s="17">
        <f t="shared" si="127"/>
        <v>0.81374999999999997</v>
      </c>
      <c r="I8143" s="10" cm="1">
        <f t="array" ref="I8143">_xlfn.XLOOKUP(H8143,_xlfn.ANCHORARRAY($D$11),_xlfn.ANCHORARRAY($B$11),,1,1)</f>
        <v>6</v>
      </c>
    </row>
    <row r="8144" spans="6:9" x14ac:dyDescent="0.3">
      <c r="F8144" s="2">
        <v>8139</v>
      </c>
      <c r="G8144" s="10">
        <v>6</v>
      </c>
      <c r="H8144" s="17">
        <f t="shared" si="127"/>
        <v>0.81384999999999996</v>
      </c>
      <c r="I8144" s="10" cm="1">
        <f t="array" ref="I8144">_xlfn.XLOOKUP(H8144,_xlfn.ANCHORARRAY($D$11),_xlfn.ANCHORARRAY($B$11),,1,1)</f>
        <v>6</v>
      </c>
    </row>
    <row r="8145" spans="6:9" x14ac:dyDescent="0.3">
      <c r="F8145" s="2">
        <v>8140</v>
      </c>
      <c r="G8145" s="10">
        <v>6</v>
      </c>
      <c r="H8145" s="17">
        <f t="shared" si="127"/>
        <v>0.81394999999999995</v>
      </c>
      <c r="I8145" s="10" cm="1">
        <f t="array" ref="I8145">_xlfn.XLOOKUP(H8145,_xlfn.ANCHORARRAY($D$11),_xlfn.ANCHORARRAY($B$11),,1,1)</f>
        <v>6</v>
      </c>
    </row>
    <row r="8146" spans="6:9" x14ac:dyDescent="0.3">
      <c r="F8146" s="2">
        <v>8141</v>
      </c>
      <c r="G8146" s="10">
        <v>6</v>
      </c>
      <c r="H8146" s="17">
        <f t="shared" si="127"/>
        <v>0.81405000000000005</v>
      </c>
      <c r="I8146" s="10" cm="1">
        <f t="array" ref="I8146">_xlfn.XLOOKUP(H8146,_xlfn.ANCHORARRAY($D$11),_xlfn.ANCHORARRAY($B$11),,1,1)</f>
        <v>6</v>
      </c>
    </row>
    <row r="8147" spans="6:9" x14ac:dyDescent="0.3">
      <c r="F8147" s="2">
        <v>8142</v>
      </c>
      <c r="G8147" s="10">
        <v>6</v>
      </c>
      <c r="H8147" s="17">
        <f t="shared" si="127"/>
        <v>0.81415000000000004</v>
      </c>
      <c r="I8147" s="10" cm="1">
        <f t="array" ref="I8147">_xlfn.XLOOKUP(H8147,_xlfn.ANCHORARRAY($D$11),_xlfn.ANCHORARRAY($B$11),,1,1)</f>
        <v>6</v>
      </c>
    </row>
    <row r="8148" spans="6:9" x14ac:dyDescent="0.3">
      <c r="F8148" s="2">
        <v>8143</v>
      </c>
      <c r="G8148" s="10">
        <v>6</v>
      </c>
      <c r="H8148" s="17">
        <f t="shared" si="127"/>
        <v>0.81425000000000003</v>
      </c>
      <c r="I8148" s="10" cm="1">
        <f t="array" ref="I8148">_xlfn.XLOOKUP(H8148,_xlfn.ANCHORARRAY($D$11),_xlfn.ANCHORARRAY($B$11),,1,1)</f>
        <v>6</v>
      </c>
    </row>
    <row r="8149" spans="6:9" x14ac:dyDescent="0.3">
      <c r="F8149" s="2">
        <v>8144</v>
      </c>
      <c r="G8149" s="10">
        <v>6</v>
      </c>
      <c r="H8149" s="17">
        <f t="shared" si="127"/>
        <v>0.81435000000000002</v>
      </c>
      <c r="I8149" s="10" cm="1">
        <f t="array" ref="I8149">_xlfn.XLOOKUP(H8149,_xlfn.ANCHORARRAY($D$11),_xlfn.ANCHORARRAY($B$11),,1,1)</f>
        <v>6</v>
      </c>
    </row>
    <row r="8150" spans="6:9" x14ac:dyDescent="0.3">
      <c r="F8150" s="2">
        <v>8145</v>
      </c>
      <c r="G8150" s="10">
        <v>6</v>
      </c>
      <c r="H8150" s="17">
        <f t="shared" si="127"/>
        <v>0.81445000000000001</v>
      </c>
      <c r="I8150" s="10" cm="1">
        <f t="array" ref="I8150">_xlfn.XLOOKUP(H8150,_xlfn.ANCHORARRAY($D$11),_xlfn.ANCHORARRAY($B$11),,1,1)</f>
        <v>6</v>
      </c>
    </row>
    <row r="8151" spans="6:9" x14ac:dyDescent="0.3">
      <c r="F8151" s="2">
        <v>8146</v>
      </c>
      <c r="G8151" s="10">
        <v>6</v>
      </c>
      <c r="H8151" s="17">
        <f t="shared" si="127"/>
        <v>0.81455</v>
      </c>
      <c r="I8151" s="10" cm="1">
        <f t="array" ref="I8151">_xlfn.XLOOKUP(H8151,_xlfn.ANCHORARRAY($D$11),_xlfn.ANCHORARRAY($B$11),,1,1)</f>
        <v>6</v>
      </c>
    </row>
    <row r="8152" spans="6:9" x14ac:dyDescent="0.3">
      <c r="F8152" s="2">
        <v>8147</v>
      </c>
      <c r="G8152" s="10">
        <v>6</v>
      </c>
      <c r="H8152" s="17">
        <f t="shared" si="127"/>
        <v>0.81464999999999999</v>
      </c>
      <c r="I8152" s="10" cm="1">
        <f t="array" ref="I8152">_xlfn.XLOOKUP(H8152,_xlfn.ANCHORARRAY($D$11),_xlfn.ANCHORARRAY($B$11),,1,1)</f>
        <v>6</v>
      </c>
    </row>
    <row r="8153" spans="6:9" x14ac:dyDescent="0.3">
      <c r="F8153" s="2">
        <v>8148</v>
      </c>
      <c r="G8153" s="10">
        <v>6</v>
      </c>
      <c r="H8153" s="17">
        <f t="shared" si="127"/>
        <v>0.81474999999999997</v>
      </c>
      <c r="I8153" s="10" cm="1">
        <f t="array" ref="I8153">_xlfn.XLOOKUP(H8153,_xlfn.ANCHORARRAY($D$11),_xlfn.ANCHORARRAY($B$11),,1,1)</f>
        <v>6</v>
      </c>
    </row>
    <row r="8154" spans="6:9" x14ac:dyDescent="0.3">
      <c r="F8154" s="2">
        <v>8149</v>
      </c>
      <c r="G8154" s="10">
        <v>6</v>
      </c>
      <c r="H8154" s="17">
        <f t="shared" si="127"/>
        <v>0.81484999999999996</v>
      </c>
      <c r="I8154" s="10" cm="1">
        <f t="array" ref="I8154">_xlfn.XLOOKUP(H8154,_xlfn.ANCHORARRAY($D$11),_xlfn.ANCHORARRAY($B$11),,1,1)</f>
        <v>6</v>
      </c>
    </row>
    <row r="8155" spans="6:9" x14ac:dyDescent="0.3">
      <c r="F8155" s="2">
        <v>8150</v>
      </c>
      <c r="G8155" s="10">
        <v>6</v>
      </c>
      <c r="H8155" s="17">
        <f t="shared" si="127"/>
        <v>0.81494999999999995</v>
      </c>
      <c r="I8155" s="10" cm="1">
        <f t="array" ref="I8155">_xlfn.XLOOKUP(H8155,_xlfn.ANCHORARRAY($D$11),_xlfn.ANCHORARRAY($B$11),,1,1)</f>
        <v>6</v>
      </c>
    </row>
    <row r="8156" spans="6:9" x14ac:dyDescent="0.3">
      <c r="F8156" s="2">
        <v>8151</v>
      </c>
      <c r="G8156" s="10">
        <v>6</v>
      </c>
      <c r="H8156" s="17">
        <f t="shared" si="127"/>
        <v>0.81505000000000005</v>
      </c>
      <c r="I8156" s="10" cm="1">
        <f t="array" ref="I8156">_xlfn.XLOOKUP(H8156,_xlfn.ANCHORARRAY($D$11),_xlfn.ANCHORARRAY($B$11),,1,1)</f>
        <v>6</v>
      </c>
    </row>
    <row r="8157" spans="6:9" x14ac:dyDescent="0.3">
      <c r="F8157" s="2">
        <v>8152</v>
      </c>
      <c r="G8157" s="10">
        <v>6</v>
      </c>
      <c r="H8157" s="17">
        <f t="shared" si="127"/>
        <v>0.81515000000000004</v>
      </c>
      <c r="I8157" s="10" cm="1">
        <f t="array" ref="I8157">_xlfn.XLOOKUP(H8157,_xlfn.ANCHORARRAY($D$11),_xlfn.ANCHORARRAY($B$11),,1,1)</f>
        <v>6</v>
      </c>
    </row>
    <row r="8158" spans="6:9" x14ac:dyDescent="0.3">
      <c r="F8158" s="2">
        <v>8153</v>
      </c>
      <c r="G8158" s="10">
        <v>6</v>
      </c>
      <c r="H8158" s="17">
        <f t="shared" si="127"/>
        <v>0.81525000000000003</v>
      </c>
      <c r="I8158" s="10" cm="1">
        <f t="array" ref="I8158">_xlfn.XLOOKUP(H8158,_xlfn.ANCHORARRAY($D$11),_xlfn.ANCHORARRAY($B$11),,1,1)</f>
        <v>6</v>
      </c>
    </row>
    <row r="8159" spans="6:9" x14ac:dyDescent="0.3">
      <c r="F8159" s="2">
        <v>8154</v>
      </c>
      <c r="G8159" s="10">
        <v>6</v>
      </c>
      <c r="H8159" s="17">
        <f t="shared" si="127"/>
        <v>0.81535000000000002</v>
      </c>
      <c r="I8159" s="10" cm="1">
        <f t="array" ref="I8159">_xlfn.XLOOKUP(H8159,_xlfn.ANCHORARRAY($D$11),_xlfn.ANCHORARRAY($B$11),,1,1)</f>
        <v>6</v>
      </c>
    </row>
    <row r="8160" spans="6:9" x14ac:dyDescent="0.3">
      <c r="F8160" s="2">
        <v>8155</v>
      </c>
      <c r="G8160" s="10">
        <v>6</v>
      </c>
      <c r="H8160" s="17">
        <f t="shared" si="127"/>
        <v>0.81545000000000001</v>
      </c>
      <c r="I8160" s="10" cm="1">
        <f t="array" ref="I8160">_xlfn.XLOOKUP(H8160,_xlfn.ANCHORARRAY($D$11),_xlfn.ANCHORARRAY($B$11),,1,1)</f>
        <v>6</v>
      </c>
    </row>
    <row r="8161" spans="6:9" x14ac:dyDescent="0.3">
      <c r="F8161" s="2">
        <v>8156</v>
      </c>
      <c r="G8161" s="10">
        <v>6</v>
      </c>
      <c r="H8161" s="17">
        <f t="shared" si="127"/>
        <v>0.81555</v>
      </c>
      <c r="I8161" s="10" cm="1">
        <f t="array" ref="I8161">_xlfn.XLOOKUP(H8161,_xlfn.ANCHORARRAY($D$11),_xlfn.ANCHORARRAY($B$11),,1,1)</f>
        <v>6</v>
      </c>
    </row>
    <row r="8162" spans="6:9" x14ac:dyDescent="0.3">
      <c r="F8162" s="2">
        <v>8157</v>
      </c>
      <c r="G8162" s="10">
        <v>6</v>
      </c>
      <c r="H8162" s="17">
        <f t="shared" si="127"/>
        <v>0.81564999999999999</v>
      </c>
      <c r="I8162" s="10" cm="1">
        <f t="array" ref="I8162">_xlfn.XLOOKUP(H8162,_xlfn.ANCHORARRAY($D$11),_xlfn.ANCHORARRAY($B$11),,1,1)</f>
        <v>6</v>
      </c>
    </row>
    <row r="8163" spans="6:9" x14ac:dyDescent="0.3">
      <c r="F8163" s="2">
        <v>8158</v>
      </c>
      <c r="G8163" s="10">
        <v>6</v>
      </c>
      <c r="H8163" s="17">
        <f t="shared" si="127"/>
        <v>0.81574999999999998</v>
      </c>
      <c r="I8163" s="10" cm="1">
        <f t="array" ref="I8163">_xlfn.XLOOKUP(H8163,_xlfn.ANCHORARRAY($D$11),_xlfn.ANCHORARRAY($B$11),,1,1)</f>
        <v>6</v>
      </c>
    </row>
    <row r="8164" spans="6:9" x14ac:dyDescent="0.3">
      <c r="F8164" s="2">
        <v>8159</v>
      </c>
      <c r="G8164" s="10">
        <v>6</v>
      </c>
      <c r="H8164" s="17">
        <f t="shared" si="127"/>
        <v>0.81584999999999996</v>
      </c>
      <c r="I8164" s="10" cm="1">
        <f t="array" ref="I8164">_xlfn.XLOOKUP(H8164,_xlfn.ANCHORARRAY($D$11),_xlfn.ANCHORARRAY($B$11),,1,1)</f>
        <v>6</v>
      </c>
    </row>
    <row r="8165" spans="6:9" x14ac:dyDescent="0.3">
      <c r="F8165" s="2">
        <v>8160</v>
      </c>
      <c r="G8165" s="10">
        <v>6</v>
      </c>
      <c r="H8165" s="17">
        <f t="shared" si="127"/>
        <v>0.81594999999999995</v>
      </c>
      <c r="I8165" s="10" cm="1">
        <f t="array" ref="I8165">_xlfn.XLOOKUP(H8165,_xlfn.ANCHORARRAY($D$11),_xlfn.ANCHORARRAY($B$11),,1,1)</f>
        <v>6</v>
      </c>
    </row>
    <row r="8166" spans="6:9" x14ac:dyDescent="0.3">
      <c r="F8166" s="2">
        <v>8161</v>
      </c>
      <c r="G8166" s="10">
        <v>6</v>
      </c>
      <c r="H8166" s="17">
        <f t="shared" si="127"/>
        <v>0.81605000000000005</v>
      </c>
      <c r="I8166" s="10" cm="1">
        <f t="array" ref="I8166">_xlfn.XLOOKUP(H8166,_xlfn.ANCHORARRAY($D$11),_xlfn.ANCHORARRAY($B$11),,1,1)</f>
        <v>6</v>
      </c>
    </row>
    <row r="8167" spans="6:9" x14ac:dyDescent="0.3">
      <c r="F8167" s="2">
        <v>8162</v>
      </c>
      <c r="G8167" s="10">
        <v>6</v>
      </c>
      <c r="H8167" s="17">
        <f t="shared" si="127"/>
        <v>0.81615000000000004</v>
      </c>
      <c r="I8167" s="10" cm="1">
        <f t="array" ref="I8167">_xlfn.XLOOKUP(H8167,_xlfn.ANCHORARRAY($D$11),_xlfn.ANCHORARRAY($B$11),,1,1)</f>
        <v>6</v>
      </c>
    </row>
    <row r="8168" spans="6:9" x14ac:dyDescent="0.3">
      <c r="F8168" s="2">
        <v>8163</v>
      </c>
      <c r="G8168" s="10">
        <v>6</v>
      </c>
      <c r="H8168" s="17">
        <f t="shared" si="127"/>
        <v>0.81625000000000003</v>
      </c>
      <c r="I8168" s="10" cm="1">
        <f t="array" ref="I8168">_xlfn.XLOOKUP(H8168,_xlfn.ANCHORARRAY($D$11),_xlfn.ANCHORARRAY($B$11),,1,1)</f>
        <v>6</v>
      </c>
    </row>
    <row r="8169" spans="6:9" x14ac:dyDescent="0.3">
      <c r="F8169" s="2">
        <v>8164</v>
      </c>
      <c r="G8169" s="10">
        <v>6</v>
      </c>
      <c r="H8169" s="17">
        <f t="shared" si="127"/>
        <v>0.81635000000000002</v>
      </c>
      <c r="I8169" s="10" cm="1">
        <f t="array" ref="I8169">_xlfn.XLOOKUP(H8169,_xlfn.ANCHORARRAY($D$11),_xlfn.ANCHORARRAY($B$11),,1,1)</f>
        <v>6</v>
      </c>
    </row>
    <row r="8170" spans="6:9" x14ac:dyDescent="0.3">
      <c r="F8170" s="2">
        <v>8165</v>
      </c>
      <c r="G8170" s="10">
        <v>6</v>
      </c>
      <c r="H8170" s="17">
        <f t="shared" si="127"/>
        <v>0.81645000000000001</v>
      </c>
      <c r="I8170" s="10" cm="1">
        <f t="array" ref="I8170">_xlfn.XLOOKUP(H8170,_xlfn.ANCHORARRAY($D$11),_xlfn.ANCHORARRAY($B$11),,1,1)</f>
        <v>6</v>
      </c>
    </row>
    <row r="8171" spans="6:9" x14ac:dyDescent="0.3">
      <c r="F8171" s="2">
        <v>8166</v>
      </c>
      <c r="G8171" s="10">
        <v>6</v>
      </c>
      <c r="H8171" s="17">
        <f t="shared" si="127"/>
        <v>0.81655</v>
      </c>
      <c r="I8171" s="10" cm="1">
        <f t="array" ref="I8171">_xlfn.XLOOKUP(H8171,_xlfn.ANCHORARRAY($D$11),_xlfn.ANCHORARRAY($B$11),,1,1)</f>
        <v>6</v>
      </c>
    </row>
    <row r="8172" spans="6:9" x14ac:dyDescent="0.3">
      <c r="F8172" s="2">
        <v>8167</v>
      </c>
      <c r="G8172" s="10">
        <v>6</v>
      </c>
      <c r="H8172" s="17">
        <f t="shared" si="127"/>
        <v>0.81664999999999999</v>
      </c>
      <c r="I8172" s="10" cm="1">
        <f t="array" ref="I8172">_xlfn.XLOOKUP(H8172,_xlfn.ANCHORARRAY($D$11),_xlfn.ANCHORARRAY($B$11),,1,1)</f>
        <v>6</v>
      </c>
    </row>
    <row r="8173" spans="6:9" x14ac:dyDescent="0.3">
      <c r="F8173" s="2">
        <v>8168</v>
      </c>
      <c r="G8173" s="10">
        <v>6</v>
      </c>
      <c r="H8173" s="17">
        <f t="shared" si="127"/>
        <v>0.81674999999999998</v>
      </c>
      <c r="I8173" s="10" cm="1">
        <f t="array" ref="I8173">_xlfn.XLOOKUP(H8173,_xlfn.ANCHORARRAY($D$11),_xlfn.ANCHORARRAY($B$11),,1,1)</f>
        <v>6</v>
      </c>
    </row>
    <row r="8174" spans="6:9" x14ac:dyDescent="0.3">
      <c r="F8174" s="2">
        <v>8169</v>
      </c>
      <c r="G8174" s="10">
        <v>6</v>
      </c>
      <c r="H8174" s="17">
        <f t="shared" si="127"/>
        <v>0.81684999999999997</v>
      </c>
      <c r="I8174" s="10" cm="1">
        <f t="array" ref="I8174">_xlfn.XLOOKUP(H8174,_xlfn.ANCHORARRAY($D$11),_xlfn.ANCHORARRAY($B$11),,1,1)</f>
        <v>6</v>
      </c>
    </row>
    <row r="8175" spans="6:9" x14ac:dyDescent="0.3">
      <c r="F8175" s="2">
        <v>8170</v>
      </c>
      <c r="G8175" s="10">
        <v>6</v>
      </c>
      <c r="H8175" s="17">
        <f t="shared" si="127"/>
        <v>0.81694999999999995</v>
      </c>
      <c r="I8175" s="10" cm="1">
        <f t="array" ref="I8175">_xlfn.XLOOKUP(H8175,_xlfn.ANCHORARRAY($D$11),_xlfn.ANCHORARRAY($B$11),,1,1)</f>
        <v>6</v>
      </c>
    </row>
    <row r="8176" spans="6:9" x14ac:dyDescent="0.3">
      <c r="F8176" s="2">
        <v>8171</v>
      </c>
      <c r="G8176" s="10">
        <v>6</v>
      </c>
      <c r="H8176" s="17">
        <f t="shared" si="127"/>
        <v>0.81705000000000005</v>
      </c>
      <c r="I8176" s="10" cm="1">
        <f t="array" ref="I8176">_xlfn.XLOOKUP(H8176,_xlfn.ANCHORARRAY($D$11),_xlfn.ANCHORARRAY($B$11),,1,1)</f>
        <v>6</v>
      </c>
    </row>
    <row r="8177" spans="6:9" x14ac:dyDescent="0.3">
      <c r="F8177" s="2">
        <v>8172</v>
      </c>
      <c r="G8177" s="10">
        <v>6</v>
      </c>
      <c r="H8177" s="17">
        <f t="shared" si="127"/>
        <v>0.81715000000000004</v>
      </c>
      <c r="I8177" s="10" cm="1">
        <f t="array" ref="I8177">_xlfn.XLOOKUP(H8177,_xlfn.ANCHORARRAY($D$11),_xlfn.ANCHORARRAY($B$11),,1,1)</f>
        <v>6</v>
      </c>
    </row>
    <row r="8178" spans="6:9" x14ac:dyDescent="0.3">
      <c r="F8178" s="2">
        <v>8173</v>
      </c>
      <c r="G8178" s="10">
        <v>6</v>
      </c>
      <c r="H8178" s="17">
        <f t="shared" si="127"/>
        <v>0.81725000000000003</v>
      </c>
      <c r="I8178" s="10" cm="1">
        <f t="array" ref="I8178">_xlfn.XLOOKUP(H8178,_xlfn.ANCHORARRAY($D$11),_xlfn.ANCHORARRAY($B$11),,1,1)</f>
        <v>6</v>
      </c>
    </row>
    <row r="8179" spans="6:9" x14ac:dyDescent="0.3">
      <c r="F8179" s="2">
        <v>8174</v>
      </c>
      <c r="G8179" s="10">
        <v>6</v>
      </c>
      <c r="H8179" s="17">
        <f t="shared" si="127"/>
        <v>0.81735000000000002</v>
      </c>
      <c r="I8179" s="10" cm="1">
        <f t="array" ref="I8179">_xlfn.XLOOKUP(H8179,_xlfn.ANCHORARRAY($D$11),_xlfn.ANCHORARRAY($B$11),,1,1)</f>
        <v>6</v>
      </c>
    </row>
    <row r="8180" spans="6:9" x14ac:dyDescent="0.3">
      <c r="F8180" s="2">
        <v>8175</v>
      </c>
      <c r="G8180" s="10">
        <v>6</v>
      </c>
      <c r="H8180" s="17">
        <f t="shared" si="127"/>
        <v>0.81745000000000001</v>
      </c>
      <c r="I8180" s="10" cm="1">
        <f t="array" ref="I8180">_xlfn.XLOOKUP(H8180,_xlfn.ANCHORARRAY($D$11),_xlfn.ANCHORARRAY($B$11),,1,1)</f>
        <v>6</v>
      </c>
    </row>
    <row r="8181" spans="6:9" x14ac:dyDescent="0.3">
      <c r="F8181" s="2">
        <v>8176</v>
      </c>
      <c r="G8181" s="10">
        <v>6</v>
      </c>
      <c r="H8181" s="17">
        <f t="shared" si="127"/>
        <v>0.81755</v>
      </c>
      <c r="I8181" s="10" cm="1">
        <f t="array" ref="I8181">_xlfn.XLOOKUP(H8181,_xlfn.ANCHORARRAY($D$11),_xlfn.ANCHORARRAY($B$11),,1,1)</f>
        <v>6</v>
      </c>
    </row>
    <row r="8182" spans="6:9" x14ac:dyDescent="0.3">
      <c r="F8182" s="2">
        <v>8177</v>
      </c>
      <c r="G8182" s="10">
        <v>6</v>
      </c>
      <c r="H8182" s="17">
        <f t="shared" si="127"/>
        <v>0.81764999999999999</v>
      </c>
      <c r="I8182" s="10" cm="1">
        <f t="array" ref="I8182">_xlfn.XLOOKUP(H8182,_xlfn.ANCHORARRAY($D$11),_xlfn.ANCHORARRAY($B$11),,1,1)</f>
        <v>6</v>
      </c>
    </row>
    <row r="8183" spans="6:9" x14ac:dyDescent="0.3">
      <c r="F8183" s="2">
        <v>8178</v>
      </c>
      <c r="G8183" s="10">
        <v>6</v>
      </c>
      <c r="H8183" s="17">
        <f t="shared" si="127"/>
        <v>0.81774999999999998</v>
      </c>
      <c r="I8183" s="10" cm="1">
        <f t="array" ref="I8183">_xlfn.XLOOKUP(H8183,_xlfn.ANCHORARRAY($D$11),_xlfn.ANCHORARRAY($B$11),,1,1)</f>
        <v>6</v>
      </c>
    </row>
    <row r="8184" spans="6:9" x14ac:dyDescent="0.3">
      <c r="F8184" s="2">
        <v>8179</v>
      </c>
      <c r="G8184" s="10">
        <v>6</v>
      </c>
      <c r="H8184" s="17">
        <f t="shared" si="127"/>
        <v>0.81784999999999997</v>
      </c>
      <c r="I8184" s="10" cm="1">
        <f t="array" ref="I8184">_xlfn.XLOOKUP(H8184,_xlfn.ANCHORARRAY($D$11),_xlfn.ANCHORARRAY($B$11),,1,1)</f>
        <v>6</v>
      </c>
    </row>
    <row r="8185" spans="6:9" x14ac:dyDescent="0.3">
      <c r="F8185" s="2">
        <v>8180</v>
      </c>
      <c r="G8185" s="10">
        <v>6</v>
      </c>
      <c r="H8185" s="17">
        <f t="shared" si="127"/>
        <v>0.81794999999999995</v>
      </c>
      <c r="I8185" s="10" cm="1">
        <f t="array" ref="I8185">_xlfn.XLOOKUP(H8185,_xlfn.ANCHORARRAY($D$11),_xlfn.ANCHORARRAY($B$11),,1,1)</f>
        <v>6</v>
      </c>
    </row>
    <row r="8186" spans="6:9" x14ac:dyDescent="0.3">
      <c r="F8186" s="2">
        <v>8181</v>
      </c>
      <c r="G8186" s="10">
        <v>6</v>
      </c>
      <c r="H8186" s="17">
        <f t="shared" si="127"/>
        <v>0.81805000000000005</v>
      </c>
      <c r="I8186" s="10" cm="1">
        <f t="array" ref="I8186">_xlfn.XLOOKUP(H8186,_xlfn.ANCHORARRAY($D$11),_xlfn.ANCHORARRAY($B$11),,1,1)</f>
        <v>6</v>
      </c>
    </row>
    <row r="8187" spans="6:9" x14ac:dyDescent="0.3">
      <c r="F8187" s="2">
        <v>8182</v>
      </c>
      <c r="G8187" s="10">
        <v>6</v>
      </c>
      <c r="H8187" s="17">
        <f t="shared" si="127"/>
        <v>0.81815000000000004</v>
      </c>
      <c r="I8187" s="10" cm="1">
        <f t="array" ref="I8187">_xlfn.XLOOKUP(H8187,_xlfn.ANCHORARRAY($D$11),_xlfn.ANCHORARRAY($B$11),,1,1)</f>
        <v>6</v>
      </c>
    </row>
    <row r="8188" spans="6:9" x14ac:dyDescent="0.3">
      <c r="F8188" s="2">
        <v>8183</v>
      </c>
      <c r="G8188" s="10">
        <v>6</v>
      </c>
      <c r="H8188" s="17">
        <f t="shared" si="127"/>
        <v>0.81825000000000003</v>
      </c>
      <c r="I8188" s="10" cm="1">
        <f t="array" ref="I8188">_xlfn.XLOOKUP(H8188,_xlfn.ANCHORARRAY($D$11),_xlfn.ANCHORARRAY($B$11),,1,1)</f>
        <v>6</v>
      </c>
    </row>
    <row r="8189" spans="6:9" x14ac:dyDescent="0.3">
      <c r="F8189" s="2">
        <v>8184</v>
      </c>
      <c r="G8189" s="10">
        <v>6</v>
      </c>
      <c r="H8189" s="17">
        <f t="shared" si="127"/>
        <v>0.81835000000000002</v>
      </c>
      <c r="I8189" s="10" cm="1">
        <f t="array" ref="I8189">_xlfn.XLOOKUP(H8189,_xlfn.ANCHORARRAY($D$11),_xlfn.ANCHORARRAY($B$11),,1,1)</f>
        <v>6</v>
      </c>
    </row>
    <row r="8190" spans="6:9" x14ac:dyDescent="0.3">
      <c r="F8190" s="2">
        <v>8185</v>
      </c>
      <c r="G8190" s="10">
        <v>6</v>
      </c>
      <c r="H8190" s="17">
        <f t="shared" si="127"/>
        <v>0.81845000000000001</v>
      </c>
      <c r="I8190" s="10" cm="1">
        <f t="array" ref="I8190">_xlfn.XLOOKUP(H8190,_xlfn.ANCHORARRAY($D$11),_xlfn.ANCHORARRAY($B$11),,1,1)</f>
        <v>6</v>
      </c>
    </row>
    <row r="8191" spans="6:9" x14ac:dyDescent="0.3">
      <c r="F8191" s="2">
        <v>8186</v>
      </c>
      <c r="G8191" s="10">
        <v>6</v>
      </c>
      <c r="H8191" s="17">
        <f t="shared" si="127"/>
        <v>0.81855</v>
      </c>
      <c r="I8191" s="10" cm="1">
        <f t="array" ref="I8191">_xlfn.XLOOKUP(H8191,_xlfn.ANCHORARRAY($D$11),_xlfn.ANCHORARRAY($B$11),,1,1)</f>
        <v>6</v>
      </c>
    </row>
    <row r="8192" spans="6:9" x14ac:dyDescent="0.3">
      <c r="F8192" s="2">
        <v>8187</v>
      </c>
      <c r="G8192" s="10">
        <v>6</v>
      </c>
      <c r="H8192" s="17">
        <f t="shared" si="127"/>
        <v>0.81864999999999999</v>
      </c>
      <c r="I8192" s="10" cm="1">
        <f t="array" ref="I8192">_xlfn.XLOOKUP(H8192,_xlfn.ANCHORARRAY($D$11),_xlfn.ANCHORARRAY($B$11),,1,1)</f>
        <v>6</v>
      </c>
    </row>
    <row r="8193" spans="6:9" x14ac:dyDescent="0.3">
      <c r="F8193" s="2">
        <v>8188</v>
      </c>
      <c r="G8193" s="10">
        <v>6</v>
      </c>
      <c r="H8193" s="17">
        <f t="shared" si="127"/>
        <v>0.81874999999999998</v>
      </c>
      <c r="I8193" s="10" cm="1">
        <f t="array" ref="I8193">_xlfn.XLOOKUP(H8193,_xlfn.ANCHORARRAY($D$11),_xlfn.ANCHORARRAY($B$11),,1,1)</f>
        <v>6</v>
      </c>
    </row>
    <row r="8194" spans="6:9" x14ac:dyDescent="0.3">
      <c r="F8194" s="2">
        <v>8189</v>
      </c>
      <c r="G8194" s="10">
        <v>6</v>
      </c>
      <c r="H8194" s="17">
        <f t="shared" si="127"/>
        <v>0.81884999999999997</v>
      </c>
      <c r="I8194" s="10" cm="1">
        <f t="array" ref="I8194">_xlfn.XLOOKUP(H8194,_xlfn.ANCHORARRAY($D$11),_xlfn.ANCHORARRAY($B$11),,1,1)</f>
        <v>6</v>
      </c>
    </row>
    <row r="8195" spans="6:9" x14ac:dyDescent="0.3">
      <c r="F8195" s="2">
        <v>8190</v>
      </c>
      <c r="G8195" s="10">
        <v>6</v>
      </c>
      <c r="H8195" s="17">
        <f t="shared" si="127"/>
        <v>0.81894999999999996</v>
      </c>
      <c r="I8195" s="10" cm="1">
        <f t="array" ref="I8195">_xlfn.XLOOKUP(H8195,_xlfn.ANCHORARRAY($D$11),_xlfn.ANCHORARRAY($B$11),,1,1)</f>
        <v>6</v>
      </c>
    </row>
    <row r="8196" spans="6:9" x14ac:dyDescent="0.3">
      <c r="F8196" s="2">
        <v>8191</v>
      </c>
      <c r="G8196" s="10">
        <v>6</v>
      </c>
      <c r="H8196" s="17">
        <f t="shared" si="127"/>
        <v>0.81904999999999994</v>
      </c>
      <c r="I8196" s="10" cm="1">
        <f t="array" ref="I8196">_xlfn.XLOOKUP(H8196,_xlfn.ANCHORARRAY($D$11),_xlfn.ANCHORARRAY($B$11),,1,1)</f>
        <v>6</v>
      </c>
    </row>
    <row r="8197" spans="6:9" x14ac:dyDescent="0.3">
      <c r="F8197" s="2">
        <v>8192</v>
      </c>
      <c r="G8197" s="10">
        <v>6</v>
      </c>
      <c r="H8197" s="17">
        <f t="shared" si="127"/>
        <v>0.81915000000000004</v>
      </c>
      <c r="I8197" s="10" cm="1">
        <f t="array" ref="I8197">_xlfn.XLOOKUP(H8197,_xlfn.ANCHORARRAY($D$11),_xlfn.ANCHORARRAY($B$11),,1,1)</f>
        <v>6</v>
      </c>
    </row>
    <row r="8198" spans="6:9" x14ac:dyDescent="0.3">
      <c r="F8198" s="2">
        <v>8193</v>
      </c>
      <c r="G8198" s="10">
        <v>6</v>
      </c>
      <c r="H8198" s="17">
        <f t="shared" si="127"/>
        <v>0.81925000000000003</v>
      </c>
      <c r="I8198" s="10" cm="1">
        <f t="array" ref="I8198">_xlfn.XLOOKUP(H8198,_xlfn.ANCHORARRAY($D$11),_xlfn.ANCHORARRAY($B$11),,1,1)</f>
        <v>6</v>
      </c>
    </row>
    <row r="8199" spans="6:9" x14ac:dyDescent="0.3">
      <c r="F8199" s="2">
        <v>8194</v>
      </c>
      <c r="G8199" s="10">
        <v>6</v>
      </c>
      <c r="H8199" s="17">
        <f t="shared" ref="H8199:H8262" si="128">(F8199-1/2)/COUNT($F$6:$F$10005)</f>
        <v>0.81935000000000002</v>
      </c>
      <c r="I8199" s="10" cm="1">
        <f t="array" ref="I8199">_xlfn.XLOOKUP(H8199,_xlfn.ANCHORARRAY($D$11),_xlfn.ANCHORARRAY($B$11),,1,1)</f>
        <v>6</v>
      </c>
    </row>
    <row r="8200" spans="6:9" x14ac:dyDescent="0.3">
      <c r="F8200" s="2">
        <v>8195</v>
      </c>
      <c r="G8200" s="10">
        <v>6</v>
      </c>
      <c r="H8200" s="17">
        <f t="shared" si="128"/>
        <v>0.81945000000000001</v>
      </c>
      <c r="I8200" s="10" cm="1">
        <f t="array" ref="I8200">_xlfn.XLOOKUP(H8200,_xlfn.ANCHORARRAY($D$11),_xlfn.ANCHORARRAY($B$11),,1,1)</f>
        <v>6</v>
      </c>
    </row>
    <row r="8201" spans="6:9" x14ac:dyDescent="0.3">
      <c r="F8201" s="2">
        <v>8196</v>
      </c>
      <c r="G8201" s="10">
        <v>6</v>
      </c>
      <c r="H8201" s="17">
        <f t="shared" si="128"/>
        <v>0.81955</v>
      </c>
      <c r="I8201" s="10" cm="1">
        <f t="array" ref="I8201">_xlfn.XLOOKUP(H8201,_xlfn.ANCHORARRAY($D$11),_xlfn.ANCHORARRAY($B$11),,1,1)</f>
        <v>6</v>
      </c>
    </row>
    <row r="8202" spans="6:9" x14ac:dyDescent="0.3">
      <c r="F8202" s="2">
        <v>8197</v>
      </c>
      <c r="G8202" s="10">
        <v>6</v>
      </c>
      <c r="H8202" s="17">
        <f t="shared" si="128"/>
        <v>0.81964999999999999</v>
      </c>
      <c r="I8202" s="10" cm="1">
        <f t="array" ref="I8202">_xlfn.XLOOKUP(H8202,_xlfn.ANCHORARRAY($D$11),_xlfn.ANCHORARRAY($B$11),,1,1)</f>
        <v>6</v>
      </c>
    </row>
    <row r="8203" spans="6:9" x14ac:dyDescent="0.3">
      <c r="F8203" s="2">
        <v>8198</v>
      </c>
      <c r="G8203" s="10">
        <v>6</v>
      </c>
      <c r="H8203" s="17">
        <f t="shared" si="128"/>
        <v>0.81974999999999998</v>
      </c>
      <c r="I8203" s="10" cm="1">
        <f t="array" ref="I8203">_xlfn.XLOOKUP(H8203,_xlfn.ANCHORARRAY($D$11),_xlfn.ANCHORARRAY($B$11),,1,1)</f>
        <v>6</v>
      </c>
    </row>
    <row r="8204" spans="6:9" x14ac:dyDescent="0.3">
      <c r="F8204" s="2">
        <v>8199</v>
      </c>
      <c r="G8204" s="10">
        <v>6</v>
      </c>
      <c r="H8204" s="17">
        <f t="shared" si="128"/>
        <v>0.81984999999999997</v>
      </c>
      <c r="I8204" s="10" cm="1">
        <f t="array" ref="I8204">_xlfn.XLOOKUP(H8204,_xlfn.ANCHORARRAY($D$11),_xlfn.ANCHORARRAY($B$11),,1,1)</f>
        <v>6</v>
      </c>
    </row>
    <row r="8205" spans="6:9" x14ac:dyDescent="0.3">
      <c r="F8205" s="2">
        <v>8200</v>
      </c>
      <c r="G8205" s="10">
        <v>6</v>
      </c>
      <c r="H8205" s="17">
        <f t="shared" si="128"/>
        <v>0.81994999999999996</v>
      </c>
      <c r="I8205" s="10" cm="1">
        <f t="array" ref="I8205">_xlfn.XLOOKUP(H8205,_xlfn.ANCHORARRAY($D$11),_xlfn.ANCHORARRAY($B$11),,1,1)</f>
        <v>6</v>
      </c>
    </row>
    <row r="8206" spans="6:9" x14ac:dyDescent="0.3">
      <c r="F8206" s="2">
        <v>8201</v>
      </c>
      <c r="G8206" s="10">
        <v>6</v>
      </c>
      <c r="H8206" s="17">
        <f t="shared" si="128"/>
        <v>0.82004999999999995</v>
      </c>
      <c r="I8206" s="10" cm="1">
        <f t="array" ref="I8206">_xlfn.XLOOKUP(H8206,_xlfn.ANCHORARRAY($D$11),_xlfn.ANCHORARRAY($B$11),,1,1)</f>
        <v>6</v>
      </c>
    </row>
    <row r="8207" spans="6:9" x14ac:dyDescent="0.3">
      <c r="F8207" s="2">
        <v>8202</v>
      </c>
      <c r="G8207" s="10">
        <v>6</v>
      </c>
      <c r="H8207" s="17">
        <f t="shared" si="128"/>
        <v>0.82015000000000005</v>
      </c>
      <c r="I8207" s="10" cm="1">
        <f t="array" ref="I8207">_xlfn.XLOOKUP(H8207,_xlfn.ANCHORARRAY($D$11),_xlfn.ANCHORARRAY($B$11),,1,1)</f>
        <v>6</v>
      </c>
    </row>
    <row r="8208" spans="6:9" x14ac:dyDescent="0.3">
      <c r="F8208" s="2">
        <v>8203</v>
      </c>
      <c r="G8208" s="10">
        <v>6</v>
      </c>
      <c r="H8208" s="17">
        <f t="shared" si="128"/>
        <v>0.82025000000000003</v>
      </c>
      <c r="I8208" s="10" cm="1">
        <f t="array" ref="I8208">_xlfn.XLOOKUP(H8208,_xlfn.ANCHORARRAY($D$11),_xlfn.ANCHORARRAY($B$11),,1,1)</f>
        <v>6</v>
      </c>
    </row>
    <row r="8209" spans="6:9" x14ac:dyDescent="0.3">
      <c r="F8209" s="2">
        <v>8204</v>
      </c>
      <c r="G8209" s="10">
        <v>6</v>
      </c>
      <c r="H8209" s="17">
        <f t="shared" si="128"/>
        <v>0.82035000000000002</v>
      </c>
      <c r="I8209" s="10" cm="1">
        <f t="array" ref="I8209">_xlfn.XLOOKUP(H8209,_xlfn.ANCHORARRAY($D$11),_xlfn.ANCHORARRAY($B$11),,1,1)</f>
        <v>6</v>
      </c>
    </row>
    <row r="8210" spans="6:9" x14ac:dyDescent="0.3">
      <c r="F8210" s="2">
        <v>8205</v>
      </c>
      <c r="G8210" s="10">
        <v>6</v>
      </c>
      <c r="H8210" s="17">
        <f t="shared" si="128"/>
        <v>0.82045000000000001</v>
      </c>
      <c r="I8210" s="10" cm="1">
        <f t="array" ref="I8210">_xlfn.XLOOKUP(H8210,_xlfn.ANCHORARRAY($D$11),_xlfn.ANCHORARRAY($B$11),,1,1)</f>
        <v>6</v>
      </c>
    </row>
    <row r="8211" spans="6:9" x14ac:dyDescent="0.3">
      <c r="F8211" s="2">
        <v>8206</v>
      </c>
      <c r="G8211" s="10">
        <v>6</v>
      </c>
      <c r="H8211" s="17">
        <f t="shared" si="128"/>
        <v>0.82055</v>
      </c>
      <c r="I8211" s="10" cm="1">
        <f t="array" ref="I8211">_xlfn.XLOOKUP(H8211,_xlfn.ANCHORARRAY($D$11),_xlfn.ANCHORARRAY($B$11),,1,1)</f>
        <v>6</v>
      </c>
    </row>
    <row r="8212" spans="6:9" x14ac:dyDescent="0.3">
      <c r="F8212" s="2">
        <v>8207</v>
      </c>
      <c r="G8212" s="10">
        <v>6</v>
      </c>
      <c r="H8212" s="17">
        <f t="shared" si="128"/>
        <v>0.82064999999999999</v>
      </c>
      <c r="I8212" s="10" cm="1">
        <f t="array" ref="I8212">_xlfn.XLOOKUP(H8212,_xlfn.ANCHORARRAY($D$11),_xlfn.ANCHORARRAY($B$11),,1,1)</f>
        <v>6</v>
      </c>
    </row>
    <row r="8213" spans="6:9" x14ac:dyDescent="0.3">
      <c r="F8213" s="2">
        <v>8208</v>
      </c>
      <c r="G8213" s="10">
        <v>6</v>
      </c>
      <c r="H8213" s="17">
        <f t="shared" si="128"/>
        <v>0.82074999999999998</v>
      </c>
      <c r="I8213" s="10" cm="1">
        <f t="array" ref="I8213">_xlfn.XLOOKUP(H8213,_xlfn.ANCHORARRAY($D$11),_xlfn.ANCHORARRAY($B$11),,1,1)</f>
        <v>6</v>
      </c>
    </row>
    <row r="8214" spans="6:9" x14ac:dyDescent="0.3">
      <c r="F8214" s="2">
        <v>8209</v>
      </c>
      <c r="G8214" s="10">
        <v>6</v>
      </c>
      <c r="H8214" s="17">
        <f t="shared" si="128"/>
        <v>0.82084999999999997</v>
      </c>
      <c r="I8214" s="10" cm="1">
        <f t="array" ref="I8214">_xlfn.XLOOKUP(H8214,_xlfn.ANCHORARRAY($D$11),_xlfn.ANCHORARRAY($B$11),,1,1)</f>
        <v>6</v>
      </c>
    </row>
    <row r="8215" spans="6:9" x14ac:dyDescent="0.3">
      <c r="F8215" s="2">
        <v>8210</v>
      </c>
      <c r="G8215" s="10">
        <v>6</v>
      </c>
      <c r="H8215" s="17">
        <f t="shared" si="128"/>
        <v>0.82094999999999996</v>
      </c>
      <c r="I8215" s="10" cm="1">
        <f t="array" ref="I8215">_xlfn.XLOOKUP(H8215,_xlfn.ANCHORARRAY($D$11),_xlfn.ANCHORARRAY($B$11),,1,1)</f>
        <v>6</v>
      </c>
    </row>
    <row r="8216" spans="6:9" x14ac:dyDescent="0.3">
      <c r="F8216" s="2">
        <v>8211</v>
      </c>
      <c r="G8216" s="10">
        <v>6</v>
      </c>
      <c r="H8216" s="17">
        <f t="shared" si="128"/>
        <v>0.82104999999999995</v>
      </c>
      <c r="I8216" s="10" cm="1">
        <f t="array" ref="I8216">_xlfn.XLOOKUP(H8216,_xlfn.ANCHORARRAY($D$11),_xlfn.ANCHORARRAY($B$11),,1,1)</f>
        <v>6</v>
      </c>
    </row>
    <row r="8217" spans="6:9" x14ac:dyDescent="0.3">
      <c r="F8217" s="2">
        <v>8212</v>
      </c>
      <c r="G8217" s="10">
        <v>6</v>
      </c>
      <c r="H8217" s="17">
        <f t="shared" si="128"/>
        <v>0.82115000000000005</v>
      </c>
      <c r="I8217" s="10" cm="1">
        <f t="array" ref="I8217">_xlfn.XLOOKUP(H8217,_xlfn.ANCHORARRAY($D$11),_xlfn.ANCHORARRAY($B$11),,1,1)</f>
        <v>6</v>
      </c>
    </row>
    <row r="8218" spans="6:9" x14ac:dyDescent="0.3">
      <c r="F8218" s="2">
        <v>8213</v>
      </c>
      <c r="G8218" s="10">
        <v>6</v>
      </c>
      <c r="H8218" s="17">
        <f t="shared" si="128"/>
        <v>0.82125000000000004</v>
      </c>
      <c r="I8218" s="10" cm="1">
        <f t="array" ref="I8218">_xlfn.XLOOKUP(H8218,_xlfn.ANCHORARRAY($D$11),_xlfn.ANCHORARRAY($B$11),,1,1)</f>
        <v>6</v>
      </c>
    </row>
    <row r="8219" spans="6:9" x14ac:dyDescent="0.3">
      <c r="F8219" s="2">
        <v>8214</v>
      </c>
      <c r="G8219" s="10">
        <v>6</v>
      </c>
      <c r="H8219" s="17">
        <f t="shared" si="128"/>
        <v>0.82135000000000002</v>
      </c>
      <c r="I8219" s="10" cm="1">
        <f t="array" ref="I8219">_xlfn.XLOOKUP(H8219,_xlfn.ANCHORARRAY($D$11),_xlfn.ANCHORARRAY($B$11),,1,1)</f>
        <v>6</v>
      </c>
    </row>
    <row r="8220" spans="6:9" x14ac:dyDescent="0.3">
      <c r="F8220" s="2">
        <v>8215</v>
      </c>
      <c r="G8220" s="10">
        <v>6</v>
      </c>
      <c r="H8220" s="17">
        <f t="shared" si="128"/>
        <v>0.82145000000000001</v>
      </c>
      <c r="I8220" s="10" cm="1">
        <f t="array" ref="I8220">_xlfn.XLOOKUP(H8220,_xlfn.ANCHORARRAY($D$11),_xlfn.ANCHORARRAY($B$11),,1,1)</f>
        <v>6</v>
      </c>
    </row>
    <row r="8221" spans="6:9" x14ac:dyDescent="0.3">
      <c r="F8221" s="2">
        <v>8216</v>
      </c>
      <c r="G8221" s="10">
        <v>6</v>
      </c>
      <c r="H8221" s="17">
        <f t="shared" si="128"/>
        <v>0.82155</v>
      </c>
      <c r="I8221" s="10" cm="1">
        <f t="array" ref="I8221">_xlfn.XLOOKUP(H8221,_xlfn.ANCHORARRAY($D$11),_xlfn.ANCHORARRAY($B$11),,1,1)</f>
        <v>6</v>
      </c>
    </row>
    <row r="8222" spans="6:9" x14ac:dyDescent="0.3">
      <c r="F8222" s="2">
        <v>8217</v>
      </c>
      <c r="G8222" s="10">
        <v>6</v>
      </c>
      <c r="H8222" s="17">
        <f t="shared" si="128"/>
        <v>0.82164999999999999</v>
      </c>
      <c r="I8222" s="10" cm="1">
        <f t="array" ref="I8222">_xlfn.XLOOKUP(H8222,_xlfn.ANCHORARRAY($D$11),_xlfn.ANCHORARRAY($B$11),,1,1)</f>
        <v>6</v>
      </c>
    </row>
    <row r="8223" spans="6:9" x14ac:dyDescent="0.3">
      <c r="F8223" s="2">
        <v>8218</v>
      </c>
      <c r="G8223" s="10">
        <v>6</v>
      </c>
      <c r="H8223" s="17">
        <f t="shared" si="128"/>
        <v>0.82174999999999998</v>
      </c>
      <c r="I8223" s="10" cm="1">
        <f t="array" ref="I8223">_xlfn.XLOOKUP(H8223,_xlfn.ANCHORARRAY($D$11),_xlfn.ANCHORARRAY($B$11),,1,1)</f>
        <v>6</v>
      </c>
    </row>
    <row r="8224" spans="6:9" x14ac:dyDescent="0.3">
      <c r="F8224" s="2">
        <v>8219</v>
      </c>
      <c r="G8224" s="10">
        <v>6</v>
      </c>
      <c r="H8224" s="17">
        <f t="shared" si="128"/>
        <v>0.82184999999999997</v>
      </c>
      <c r="I8224" s="10" cm="1">
        <f t="array" ref="I8224">_xlfn.XLOOKUP(H8224,_xlfn.ANCHORARRAY($D$11),_xlfn.ANCHORARRAY($B$11),,1,1)</f>
        <v>6</v>
      </c>
    </row>
    <row r="8225" spans="6:9" x14ac:dyDescent="0.3">
      <c r="F8225" s="2">
        <v>8220</v>
      </c>
      <c r="G8225" s="10">
        <v>6</v>
      </c>
      <c r="H8225" s="17">
        <f t="shared" si="128"/>
        <v>0.82194999999999996</v>
      </c>
      <c r="I8225" s="10" cm="1">
        <f t="array" ref="I8225">_xlfn.XLOOKUP(H8225,_xlfn.ANCHORARRAY($D$11),_xlfn.ANCHORARRAY($B$11),,1,1)</f>
        <v>6</v>
      </c>
    </row>
    <row r="8226" spans="6:9" x14ac:dyDescent="0.3">
      <c r="F8226" s="2">
        <v>8221</v>
      </c>
      <c r="G8226" s="10">
        <v>6</v>
      </c>
      <c r="H8226" s="17">
        <f t="shared" si="128"/>
        <v>0.82204999999999995</v>
      </c>
      <c r="I8226" s="10" cm="1">
        <f t="array" ref="I8226">_xlfn.XLOOKUP(H8226,_xlfn.ANCHORARRAY($D$11),_xlfn.ANCHORARRAY($B$11),,1,1)</f>
        <v>6</v>
      </c>
    </row>
    <row r="8227" spans="6:9" x14ac:dyDescent="0.3">
      <c r="F8227" s="2">
        <v>8222</v>
      </c>
      <c r="G8227" s="10">
        <v>6</v>
      </c>
      <c r="H8227" s="17">
        <f t="shared" si="128"/>
        <v>0.82215000000000005</v>
      </c>
      <c r="I8227" s="10" cm="1">
        <f t="array" ref="I8227">_xlfn.XLOOKUP(H8227,_xlfn.ANCHORARRAY($D$11),_xlfn.ANCHORARRAY($B$11),,1,1)</f>
        <v>6</v>
      </c>
    </row>
    <row r="8228" spans="6:9" x14ac:dyDescent="0.3">
      <c r="F8228" s="2">
        <v>8223</v>
      </c>
      <c r="G8228" s="10">
        <v>7</v>
      </c>
      <c r="H8228" s="17">
        <f t="shared" si="128"/>
        <v>0.82225000000000004</v>
      </c>
      <c r="I8228" s="10" cm="1">
        <f t="array" ref="I8228">_xlfn.XLOOKUP(H8228,_xlfn.ANCHORARRAY($D$11),_xlfn.ANCHORARRAY($B$11),,1,1)</f>
        <v>6</v>
      </c>
    </row>
    <row r="8229" spans="6:9" x14ac:dyDescent="0.3">
      <c r="F8229" s="2">
        <v>8224</v>
      </c>
      <c r="G8229" s="10">
        <v>7</v>
      </c>
      <c r="H8229" s="17">
        <f t="shared" si="128"/>
        <v>0.82235000000000003</v>
      </c>
      <c r="I8229" s="10" cm="1">
        <f t="array" ref="I8229">_xlfn.XLOOKUP(H8229,_xlfn.ANCHORARRAY($D$11),_xlfn.ANCHORARRAY($B$11),,1,1)</f>
        <v>6</v>
      </c>
    </row>
    <row r="8230" spans="6:9" x14ac:dyDescent="0.3">
      <c r="F8230" s="2">
        <v>8225</v>
      </c>
      <c r="G8230" s="10">
        <v>7</v>
      </c>
      <c r="H8230" s="17">
        <f t="shared" si="128"/>
        <v>0.82245000000000001</v>
      </c>
      <c r="I8230" s="10" cm="1">
        <f t="array" ref="I8230">_xlfn.XLOOKUP(H8230,_xlfn.ANCHORARRAY($D$11),_xlfn.ANCHORARRAY($B$11),,1,1)</f>
        <v>6</v>
      </c>
    </row>
    <row r="8231" spans="6:9" x14ac:dyDescent="0.3">
      <c r="F8231" s="2">
        <v>8226</v>
      </c>
      <c r="G8231" s="10">
        <v>7</v>
      </c>
      <c r="H8231" s="17">
        <f t="shared" si="128"/>
        <v>0.82255</v>
      </c>
      <c r="I8231" s="10" cm="1">
        <f t="array" ref="I8231">_xlfn.XLOOKUP(H8231,_xlfn.ANCHORARRAY($D$11),_xlfn.ANCHORARRAY($B$11),,1,1)</f>
        <v>6</v>
      </c>
    </row>
    <row r="8232" spans="6:9" x14ac:dyDescent="0.3">
      <c r="F8232" s="2">
        <v>8227</v>
      </c>
      <c r="G8232" s="10">
        <v>7</v>
      </c>
      <c r="H8232" s="17">
        <f t="shared" si="128"/>
        <v>0.82264999999999999</v>
      </c>
      <c r="I8232" s="10" cm="1">
        <f t="array" ref="I8232">_xlfn.XLOOKUP(H8232,_xlfn.ANCHORARRAY($D$11),_xlfn.ANCHORARRAY($B$11),,1,1)</f>
        <v>6</v>
      </c>
    </row>
    <row r="8233" spans="6:9" x14ac:dyDescent="0.3">
      <c r="F8233" s="2">
        <v>8228</v>
      </c>
      <c r="G8233" s="10">
        <v>7</v>
      </c>
      <c r="H8233" s="17">
        <f t="shared" si="128"/>
        <v>0.82274999999999998</v>
      </c>
      <c r="I8233" s="10" cm="1">
        <f t="array" ref="I8233">_xlfn.XLOOKUP(H8233,_xlfn.ANCHORARRAY($D$11),_xlfn.ANCHORARRAY($B$11),,1,1)</f>
        <v>6</v>
      </c>
    </row>
    <row r="8234" spans="6:9" x14ac:dyDescent="0.3">
      <c r="F8234" s="2">
        <v>8229</v>
      </c>
      <c r="G8234" s="10">
        <v>7</v>
      </c>
      <c r="H8234" s="17">
        <f t="shared" si="128"/>
        <v>0.82284999999999997</v>
      </c>
      <c r="I8234" s="10" cm="1">
        <f t="array" ref="I8234">_xlfn.XLOOKUP(H8234,_xlfn.ANCHORARRAY($D$11),_xlfn.ANCHORARRAY($B$11),,1,1)</f>
        <v>6</v>
      </c>
    </row>
    <row r="8235" spans="6:9" x14ac:dyDescent="0.3">
      <c r="F8235" s="2">
        <v>8230</v>
      </c>
      <c r="G8235" s="10">
        <v>7</v>
      </c>
      <c r="H8235" s="17">
        <f t="shared" si="128"/>
        <v>0.82294999999999996</v>
      </c>
      <c r="I8235" s="10" cm="1">
        <f t="array" ref="I8235">_xlfn.XLOOKUP(H8235,_xlfn.ANCHORARRAY($D$11),_xlfn.ANCHORARRAY($B$11),,1,1)</f>
        <v>6</v>
      </c>
    </row>
    <row r="8236" spans="6:9" x14ac:dyDescent="0.3">
      <c r="F8236" s="2">
        <v>8231</v>
      </c>
      <c r="G8236" s="10">
        <v>7</v>
      </c>
      <c r="H8236" s="17">
        <f t="shared" si="128"/>
        <v>0.82304999999999995</v>
      </c>
      <c r="I8236" s="10" cm="1">
        <f t="array" ref="I8236">_xlfn.XLOOKUP(H8236,_xlfn.ANCHORARRAY($D$11),_xlfn.ANCHORARRAY($B$11),,1,1)</f>
        <v>6</v>
      </c>
    </row>
    <row r="8237" spans="6:9" x14ac:dyDescent="0.3">
      <c r="F8237" s="2">
        <v>8232</v>
      </c>
      <c r="G8237" s="10">
        <v>7</v>
      </c>
      <c r="H8237" s="17">
        <f t="shared" si="128"/>
        <v>0.82315000000000005</v>
      </c>
      <c r="I8237" s="10" cm="1">
        <f t="array" ref="I8237">_xlfn.XLOOKUP(H8237,_xlfn.ANCHORARRAY($D$11),_xlfn.ANCHORARRAY($B$11),,1,1)</f>
        <v>6</v>
      </c>
    </row>
    <row r="8238" spans="6:9" x14ac:dyDescent="0.3">
      <c r="F8238" s="2">
        <v>8233</v>
      </c>
      <c r="G8238" s="10">
        <v>7</v>
      </c>
      <c r="H8238" s="17">
        <f t="shared" si="128"/>
        <v>0.82325000000000004</v>
      </c>
      <c r="I8238" s="10" cm="1">
        <f t="array" ref="I8238">_xlfn.XLOOKUP(H8238,_xlfn.ANCHORARRAY($D$11),_xlfn.ANCHORARRAY($B$11),,1,1)</f>
        <v>6</v>
      </c>
    </row>
    <row r="8239" spans="6:9" x14ac:dyDescent="0.3">
      <c r="F8239" s="2">
        <v>8234</v>
      </c>
      <c r="G8239" s="10">
        <v>7</v>
      </c>
      <c r="H8239" s="17">
        <f t="shared" si="128"/>
        <v>0.82335000000000003</v>
      </c>
      <c r="I8239" s="10" cm="1">
        <f t="array" ref="I8239">_xlfn.XLOOKUP(H8239,_xlfn.ANCHORARRAY($D$11),_xlfn.ANCHORARRAY($B$11),,1,1)</f>
        <v>6</v>
      </c>
    </row>
    <row r="8240" spans="6:9" x14ac:dyDescent="0.3">
      <c r="F8240" s="2">
        <v>8235</v>
      </c>
      <c r="G8240" s="10">
        <v>7</v>
      </c>
      <c r="H8240" s="17">
        <f t="shared" si="128"/>
        <v>0.82345000000000002</v>
      </c>
      <c r="I8240" s="10" cm="1">
        <f t="array" ref="I8240">_xlfn.XLOOKUP(H8240,_xlfn.ANCHORARRAY($D$11),_xlfn.ANCHORARRAY($B$11),,1,1)</f>
        <v>6</v>
      </c>
    </row>
    <row r="8241" spans="6:9" x14ac:dyDescent="0.3">
      <c r="F8241" s="2">
        <v>8236</v>
      </c>
      <c r="G8241" s="10">
        <v>7</v>
      </c>
      <c r="H8241" s="17">
        <f t="shared" si="128"/>
        <v>0.82355</v>
      </c>
      <c r="I8241" s="10" cm="1">
        <f t="array" ref="I8241">_xlfn.XLOOKUP(H8241,_xlfn.ANCHORARRAY($D$11),_xlfn.ANCHORARRAY($B$11),,1,1)</f>
        <v>6</v>
      </c>
    </row>
    <row r="8242" spans="6:9" x14ac:dyDescent="0.3">
      <c r="F8242" s="2">
        <v>8237</v>
      </c>
      <c r="G8242" s="10">
        <v>7</v>
      </c>
      <c r="H8242" s="17">
        <f t="shared" si="128"/>
        <v>0.82364999999999999</v>
      </c>
      <c r="I8242" s="10" cm="1">
        <f t="array" ref="I8242">_xlfn.XLOOKUP(H8242,_xlfn.ANCHORARRAY($D$11),_xlfn.ANCHORARRAY($B$11),,1,1)</f>
        <v>6</v>
      </c>
    </row>
    <row r="8243" spans="6:9" x14ac:dyDescent="0.3">
      <c r="F8243" s="2">
        <v>8238</v>
      </c>
      <c r="G8243" s="10">
        <v>7</v>
      </c>
      <c r="H8243" s="17">
        <f t="shared" si="128"/>
        <v>0.82374999999999998</v>
      </c>
      <c r="I8243" s="10" cm="1">
        <f t="array" ref="I8243">_xlfn.XLOOKUP(H8243,_xlfn.ANCHORARRAY($D$11),_xlfn.ANCHORARRAY($B$11),,1,1)</f>
        <v>6</v>
      </c>
    </row>
    <row r="8244" spans="6:9" x14ac:dyDescent="0.3">
      <c r="F8244" s="2">
        <v>8239</v>
      </c>
      <c r="G8244" s="10">
        <v>7</v>
      </c>
      <c r="H8244" s="17">
        <f t="shared" si="128"/>
        <v>0.82384999999999997</v>
      </c>
      <c r="I8244" s="10" cm="1">
        <f t="array" ref="I8244">_xlfn.XLOOKUP(H8244,_xlfn.ANCHORARRAY($D$11),_xlfn.ANCHORARRAY($B$11),,1,1)</f>
        <v>6</v>
      </c>
    </row>
    <row r="8245" spans="6:9" x14ac:dyDescent="0.3">
      <c r="F8245" s="2">
        <v>8240</v>
      </c>
      <c r="G8245" s="10">
        <v>7</v>
      </c>
      <c r="H8245" s="17">
        <f t="shared" si="128"/>
        <v>0.82394999999999996</v>
      </c>
      <c r="I8245" s="10" cm="1">
        <f t="array" ref="I8245">_xlfn.XLOOKUP(H8245,_xlfn.ANCHORARRAY($D$11),_xlfn.ANCHORARRAY($B$11),,1,1)</f>
        <v>6</v>
      </c>
    </row>
    <row r="8246" spans="6:9" x14ac:dyDescent="0.3">
      <c r="F8246" s="2">
        <v>8241</v>
      </c>
      <c r="G8246" s="10">
        <v>7</v>
      </c>
      <c r="H8246" s="17">
        <f t="shared" si="128"/>
        <v>0.82404999999999995</v>
      </c>
      <c r="I8246" s="10" cm="1">
        <f t="array" ref="I8246">_xlfn.XLOOKUP(H8246,_xlfn.ANCHORARRAY($D$11),_xlfn.ANCHORARRAY($B$11),,1,1)</f>
        <v>6</v>
      </c>
    </row>
    <row r="8247" spans="6:9" x14ac:dyDescent="0.3">
      <c r="F8247" s="2">
        <v>8242</v>
      </c>
      <c r="G8247" s="10">
        <v>7</v>
      </c>
      <c r="H8247" s="17">
        <f t="shared" si="128"/>
        <v>0.82415000000000005</v>
      </c>
      <c r="I8247" s="10" cm="1">
        <f t="array" ref="I8247">_xlfn.XLOOKUP(H8247,_xlfn.ANCHORARRAY($D$11),_xlfn.ANCHORARRAY($B$11),,1,1)</f>
        <v>6</v>
      </c>
    </row>
    <row r="8248" spans="6:9" x14ac:dyDescent="0.3">
      <c r="F8248" s="2">
        <v>8243</v>
      </c>
      <c r="G8248" s="10">
        <v>7</v>
      </c>
      <c r="H8248" s="17">
        <f t="shared" si="128"/>
        <v>0.82425000000000004</v>
      </c>
      <c r="I8248" s="10" cm="1">
        <f t="array" ref="I8248">_xlfn.XLOOKUP(H8248,_xlfn.ANCHORARRAY($D$11),_xlfn.ANCHORARRAY($B$11),,1,1)</f>
        <v>6</v>
      </c>
    </row>
    <row r="8249" spans="6:9" x14ac:dyDescent="0.3">
      <c r="F8249" s="2">
        <v>8244</v>
      </c>
      <c r="G8249" s="10">
        <v>7</v>
      </c>
      <c r="H8249" s="17">
        <f t="shared" si="128"/>
        <v>0.82435000000000003</v>
      </c>
      <c r="I8249" s="10" cm="1">
        <f t="array" ref="I8249">_xlfn.XLOOKUP(H8249,_xlfn.ANCHORARRAY($D$11),_xlfn.ANCHORARRAY($B$11),,1,1)</f>
        <v>6</v>
      </c>
    </row>
    <row r="8250" spans="6:9" x14ac:dyDescent="0.3">
      <c r="F8250" s="2">
        <v>8245</v>
      </c>
      <c r="G8250" s="10">
        <v>7</v>
      </c>
      <c r="H8250" s="17">
        <f t="shared" si="128"/>
        <v>0.82445000000000002</v>
      </c>
      <c r="I8250" s="10" cm="1">
        <f t="array" ref="I8250">_xlfn.XLOOKUP(H8250,_xlfn.ANCHORARRAY($D$11),_xlfn.ANCHORARRAY($B$11),,1,1)</f>
        <v>6</v>
      </c>
    </row>
    <row r="8251" spans="6:9" x14ac:dyDescent="0.3">
      <c r="F8251" s="2">
        <v>8246</v>
      </c>
      <c r="G8251" s="10">
        <v>7</v>
      </c>
      <c r="H8251" s="17">
        <f t="shared" si="128"/>
        <v>0.82455000000000001</v>
      </c>
      <c r="I8251" s="10" cm="1">
        <f t="array" ref="I8251">_xlfn.XLOOKUP(H8251,_xlfn.ANCHORARRAY($D$11),_xlfn.ANCHORARRAY($B$11),,1,1)</f>
        <v>6</v>
      </c>
    </row>
    <row r="8252" spans="6:9" x14ac:dyDescent="0.3">
      <c r="F8252" s="2">
        <v>8247</v>
      </c>
      <c r="G8252" s="10">
        <v>7</v>
      </c>
      <c r="H8252" s="17">
        <f t="shared" si="128"/>
        <v>0.82464999999999999</v>
      </c>
      <c r="I8252" s="10" cm="1">
        <f t="array" ref="I8252">_xlfn.XLOOKUP(H8252,_xlfn.ANCHORARRAY($D$11),_xlfn.ANCHORARRAY($B$11),,1,1)</f>
        <v>6</v>
      </c>
    </row>
    <row r="8253" spans="6:9" x14ac:dyDescent="0.3">
      <c r="F8253" s="2">
        <v>8248</v>
      </c>
      <c r="G8253" s="10">
        <v>7</v>
      </c>
      <c r="H8253" s="17">
        <f t="shared" si="128"/>
        <v>0.82474999999999998</v>
      </c>
      <c r="I8253" s="10" cm="1">
        <f t="array" ref="I8253">_xlfn.XLOOKUP(H8253,_xlfn.ANCHORARRAY($D$11),_xlfn.ANCHORARRAY($B$11),,1,1)</f>
        <v>7</v>
      </c>
    </row>
    <row r="8254" spans="6:9" x14ac:dyDescent="0.3">
      <c r="F8254" s="2">
        <v>8249</v>
      </c>
      <c r="G8254" s="10">
        <v>7</v>
      </c>
      <c r="H8254" s="17">
        <f t="shared" si="128"/>
        <v>0.82484999999999997</v>
      </c>
      <c r="I8254" s="10" cm="1">
        <f t="array" ref="I8254">_xlfn.XLOOKUP(H8254,_xlfn.ANCHORARRAY($D$11),_xlfn.ANCHORARRAY($B$11),,1,1)</f>
        <v>7</v>
      </c>
    </row>
    <row r="8255" spans="6:9" x14ac:dyDescent="0.3">
      <c r="F8255" s="2">
        <v>8250</v>
      </c>
      <c r="G8255" s="10">
        <v>7</v>
      </c>
      <c r="H8255" s="17">
        <f t="shared" si="128"/>
        <v>0.82494999999999996</v>
      </c>
      <c r="I8255" s="10" cm="1">
        <f t="array" ref="I8255">_xlfn.XLOOKUP(H8255,_xlfn.ANCHORARRAY($D$11),_xlfn.ANCHORARRAY($B$11),,1,1)</f>
        <v>7</v>
      </c>
    </row>
    <row r="8256" spans="6:9" x14ac:dyDescent="0.3">
      <c r="F8256" s="2">
        <v>8251</v>
      </c>
      <c r="G8256" s="10">
        <v>7</v>
      </c>
      <c r="H8256" s="17">
        <f t="shared" si="128"/>
        <v>0.82504999999999995</v>
      </c>
      <c r="I8256" s="10" cm="1">
        <f t="array" ref="I8256">_xlfn.XLOOKUP(H8256,_xlfn.ANCHORARRAY($D$11),_xlfn.ANCHORARRAY($B$11),,1,1)</f>
        <v>7</v>
      </c>
    </row>
    <row r="8257" spans="6:9" x14ac:dyDescent="0.3">
      <c r="F8257" s="2">
        <v>8252</v>
      </c>
      <c r="G8257" s="10">
        <v>7</v>
      </c>
      <c r="H8257" s="17">
        <f t="shared" si="128"/>
        <v>0.82515000000000005</v>
      </c>
      <c r="I8257" s="10" cm="1">
        <f t="array" ref="I8257">_xlfn.XLOOKUP(H8257,_xlfn.ANCHORARRAY($D$11),_xlfn.ANCHORARRAY($B$11),,1,1)</f>
        <v>7</v>
      </c>
    </row>
    <row r="8258" spans="6:9" x14ac:dyDescent="0.3">
      <c r="F8258" s="2">
        <v>8253</v>
      </c>
      <c r="G8258" s="10">
        <v>7</v>
      </c>
      <c r="H8258" s="17">
        <f t="shared" si="128"/>
        <v>0.82525000000000004</v>
      </c>
      <c r="I8258" s="10" cm="1">
        <f t="array" ref="I8258">_xlfn.XLOOKUP(H8258,_xlfn.ANCHORARRAY($D$11),_xlfn.ANCHORARRAY($B$11),,1,1)</f>
        <v>7</v>
      </c>
    </row>
    <row r="8259" spans="6:9" x14ac:dyDescent="0.3">
      <c r="F8259" s="2">
        <v>8254</v>
      </c>
      <c r="G8259" s="10">
        <v>7</v>
      </c>
      <c r="H8259" s="17">
        <f t="shared" si="128"/>
        <v>0.82535000000000003</v>
      </c>
      <c r="I8259" s="10" cm="1">
        <f t="array" ref="I8259">_xlfn.XLOOKUP(H8259,_xlfn.ANCHORARRAY($D$11),_xlfn.ANCHORARRAY($B$11),,1,1)</f>
        <v>7</v>
      </c>
    </row>
    <row r="8260" spans="6:9" x14ac:dyDescent="0.3">
      <c r="F8260" s="2">
        <v>8255</v>
      </c>
      <c r="G8260" s="10">
        <v>7</v>
      </c>
      <c r="H8260" s="17">
        <f t="shared" si="128"/>
        <v>0.82545000000000002</v>
      </c>
      <c r="I8260" s="10" cm="1">
        <f t="array" ref="I8260">_xlfn.XLOOKUP(H8260,_xlfn.ANCHORARRAY($D$11),_xlfn.ANCHORARRAY($B$11),,1,1)</f>
        <v>7</v>
      </c>
    </row>
    <row r="8261" spans="6:9" x14ac:dyDescent="0.3">
      <c r="F8261" s="2">
        <v>8256</v>
      </c>
      <c r="G8261" s="10">
        <v>7</v>
      </c>
      <c r="H8261" s="17">
        <f t="shared" si="128"/>
        <v>0.82555000000000001</v>
      </c>
      <c r="I8261" s="10" cm="1">
        <f t="array" ref="I8261">_xlfn.XLOOKUP(H8261,_xlfn.ANCHORARRAY($D$11),_xlfn.ANCHORARRAY($B$11),,1,1)</f>
        <v>7</v>
      </c>
    </row>
    <row r="8262" spans="6:9" x14ac:dyDescent="0.3">
      <c r="F8262" s="2">
        <v>8257</v>
      </c>
      <c r="G8262" s="10">
        <v>7</v>
      </c>
      <c r="H8262" s="17">
        <f t="shared" si="128"/>
        <v>0.82565</v>
      </c>
      <c r="I8262" s="10" cm="1">
        <f t="array" ref="I8262">_xlfn.XLOOKUP(H8262,_xlfn.ANCHORARRAY($D$11),_xlfn.ANCHORARRAY($B$11),,1,1)</f>
        <v>7</v>
      </c>
    </row>
    <row r="8263" spans="6:9" x14ac:dyDescent="0.3">
      <c r="F8263" s="2">
        <v>8258</v>
      </c>
      <c r="G8263" s="10">
        <v>7</v>
      </c>
      <c r="H8263" s="17">
        <f t="shared" ref="H8263:H8326" si="129">(F8263-1/2)/COUNT($F$6:$F$10005)</f>
        <v>0.82574999999999998</v>
      </c>
      <c r="I8263" s="10" cm="1">
        <f t="array" ref="I8263">_xlfn.XLOOKUP(H8263,_xlfn.ANCHORARRAY($D$11),_xlfn.ANCHORARRAY($B$11),,1,1)</f>
        <v>7</v>
      </c>
    </row>
    <row r="8264" spans="6:9" x14ac:dyDescent="0.3">
      <c r="F8264" s="2">
        <v>8259</v>
      </c>
      <c r="G8264" s="10">
        <v>7</v>
      </c>
      <c r="H8264" s="17">
        <f t="shared" si="129"/>
        <v>0.82584999999999997</v>
      </c>
      <c r="I8264" s="10" cm="1">
        <f t="array" ref="I8264">_xlfn.XLOOKUP(H8264,_xlfn.ANCHORARRAY($D$11),_xlfn.ANCHORARRAY($B$11),,1,1)</f>
        <v>7</v>
      </c>
    </row>
    <row r="8265" spans="6:9" x14ac:dyDescent="0.3">
      <c r="F8265" s="2">
        <v>8260</v>
      </c>
      <c r="G8265" s="10">
        <v>7</v>
      </c>
      <c r="H8265" s="17">
        <f t="shared" si="129"/>
        <v>0.82594999999999996</v>
      </c>
      <c r="I8265" s="10" cm="1">
        <f t="array" ref="I8265">_xlfn.XLOOKUP(H8265,_xlfn.ANCHORARRAY($D$11),_xlfn.ANCHORARRAY($B$11),,1,1)</f>
        <v>7</v>
      </c>
    </row>
    <row r="8266" spans="6:9" x14ac:dyDescent="0.3">
      <c r="F8266" s="2">
        <v>8261</v>
      </c>
      <c r="G8266" s="10">
        <v>7</v>
      </c>
      <c r="H8266" s="17">
        <f t="shared" si="129"/>
        <v>0.82604999999999995</v>
      </c>
      <c r="I8266" s="10" cm="1">
        <f t="array" ref="I8266">_xlfn.XLOOKUP(H8266,_xlfn.ANCHORARRAY($D$11),_xlfn.ANCHORARRAY($B$11),,1,1)</f>
        <v>7</v>
      </c>
    </row>
    <row r="8267" spans="6:9" x14ac:dyDescent="0.3">
      <c r="F8267" s="2">
        <v>8262</v>
      </c>
      <c r="G8267" s="10">
        <v>7</v>
      </c>
      <c r="H8267" s="17">
        <f t="shared" si="129"/>
        <v>0.82615000000000005</v>
      </c>
      <c r="I8267" s="10" cm="1">
        <f t="array" ref="I8267">_xlfn.XLOOKUP(H8267,_xlfn.ANCHORARRAY($D$11),_xlfn.ANCHORARRAY($B$11),,1,1)</f>
        <v>7</v>
      </c>
    </row>
    <row r="8268" spans="6:9" x14ac:dyDescent="0.3">
      <c r="F8268" s="2">
        <v>8263</v>
      </c>
      <c r="G8268" s="10">
        <v>7</v>
      </c>
      <c r="H8268" s="17">
        <f t="shared" si="129"/>
        <v>0.82625000000000004</v>
      </c>
      <c r="I8268" s="10" cm="1">
        <f t="array" ref="I8268">_xlfn.XLOOKUP(H8268,_xlfn.ANCHORARRAY($D$11),_xlfn.ANCHORARRAY($B$11),,1,1)</f>
        <v>7</v>
      </c>
    </row>
    <row r="8269" spans="6:9" x14ac:dyDescent="0.3">
      <c r="F8269" s="2">
        <v>8264</v>
      </c>
      <c r="G8269" s="10">
        <v>7</v>
      </c>
      <c r="H8269" s="17">
        <f t="shared" si="129"/>
        <v>0.82635000000000003</v>
      </c>
      <c r="I8269" s="10" cm="1">
        <f t="array" ref="I8269">_xlfn.XLOOKUP(H8269,_xlfn.ANCHORARRAY($D$11),_xlfn.ANCHORARRAY($B$11),,1,1)</f>
        <v>7</v>
      </c>
    </row>
    <row r="8270" spans="6:9" x14ac:dyDescent="0.3">
      <c r="F8270" s="2">
        <v>8265</v>
      </c>
      <c r="G8270" s="10">
        <v>7</v>
      </c>
      <c r="H8270" s="17">
        <f t="shared" si="129"/>
        <v>0.82645000000000002</v>
      </c>
      <c r="I8270" s="10" cm="1">
        <f t="array" ref="I8270">_xlfn.XLOOKUP(H8270,_xlfn.ANCHORARRAY($D$11),_xlfn.ANCHORARRAY($B$11),,1,1)</f>
        <v>7</v>
      </c>
    </row>
    <row r="8271" spans="6:9" x14ac:dyDescent="0.3">
      <c r="F8271" s="2">
        <v>8266</v>
      </c>
      <c r="G8271" s="10">
        <v>7</v>
      </c>
      <c r="H8271" s="17">
        <f t="shared" si="129"/>
        <v>0.82655000000000001</v>
      </c>
      <c r="I8271" s="10" cm="1">
        <f t="array" ref="I8271">_xlfn.XLOOKUP(H8271,_xlfn.ANCHORARRAY($D$11),_xlfn.ANCHORARRAY($B$11),,1,1)</f>
        <v>7</v>
      </c>
    </row>
    <row r="8272" spans="6:9" x14ac:dyDescent="0.3">
      <c r="F8272" s="2">
        <v>8267</v>
      </c>
      <c r="G8272" s="10">
        <v>7</v>
      </c>
      <c r="H8272" s="17">
        <f t="shared" si="129"/>
        <v>0.82665</v>
      </c>
      <c r="I8272" s="10" cm="1">
        <f t="array" ref="I8272">_xlfn.XLOOKUP(H8272,_xlfn.ANCHORARRAY($D$11),_xlfn.ANCHORARRAY($B$11),,1,1)</f>
        <v>7</v>
      </c>
    </row>
    <row r="8273" spans="6:9" x14ac:dyDescent="0.3">
      <c r="F8273" s="2">
        <v>8268</v>
      </c>
      <c r="G8273" s="10">
        <v>7</v>
      </c>
      <c r="H8273" s="17">
        <f t="shared" si="129"/>
        <v>0.82674999999999998</v>
      </c>
      <c r="I8273" s="10" cm="1">
        <f t="array" ref="I8273">_xlfn.XLOOKUP(H8273,_xlfn.ANCHORARRAY($D$11),_xlfn.ANCHORARRAY($B$11),,1,1)</f>
        <v>7</v>
      </c>
    </row>
    <row r="8274" spans="6:9" x14ac:dyDescent="0.3">
      <c r="F8274" s="2">
        <v>8269</v>
      </c>
      <c r="G8274" s="10">
        <v>7</v>
      </c>
      <c r="H8274" s="17">
        <f t="shared" si="129"/>
        <v>0.82684999999999997</v>
      </c>
      <c r="I8274" s="10" cm="1">
        <f t="array" ref="I8274">_xlfn.XLOOKUP(H8274,_xlfn.ANCHORARRAY($D$11),_xlfn.ANCHORARRAY($B$11),,1,1)</f>
        <v>7</v>
      </c>
    </row>
    <row r="8275" spans="6:9" x14ac:dyDescent="0.3">
      <c r="F8275" s="2">
        <v>8270</v>
      </c>
      <c r="G8275" s="10">
        <v>7</v>
      </c>
      <c r="H8275" s="17">
        <f t="shared" si="129"/>
        <v>0.82694999999999996</v>
      </c>
      <c r="I8275" s="10" cm="1">
        <f t="array" ref="I8275">_xlfn.XLOOKUP(H8275,_xlfn.ANCHORARRAY($D$11),_xlfn.ANCHORARRAY($B$11),,1,1)</f>
        <v>7</v>
      </c>
    </row>
    <row r="8276" spans="6:9" x14ac:dyDescent="0.3">
      <c r="F8276" s="2">
        <v>8271</v>
      </c>
      <c r="G8276" s="10">
        <v>7</v>
      </c>
      <c r="H8276" s="17">
        <f t="shared" si="129"/>
        <v>0.82704999999999995</v>
      </c>
      <c r="I8276" s="10" cm="1">
        <f t="array" ref="I8276">_xlfn.XLOOKUP(H8276,_xlfn.ANCHORARRAY($D$11),_xlfn.ANCHORARRAY($B$11),,1,1)</f>
        <v>7</v>
      </c>
    </row>
    <row r="8277" spans="6:9" x14ac:dyDescent="0.3">
      <c r="F8277" s="2">
        <v>8272</v>
      </c>
      <c r="G8277" s="10">
        <v>7</v>
      </c>
      <c r="H8277" s="17">
        <f t="shared" si="129"/>
        <v>0.82715000000000005</v>
      </c>
      <c r="I8277" s="10" cm="1">
        <f t="array" ref="I8277">_xlfn.XLOOKUP(H8277,_xlfn.ANCHORARRAY($D$11),_xlfn.ANCHORARRAY($B$11),,1,1)</f>
        <v>7</v>
      </c>
    </row>
    <row r="8278" spans="6:9" x14ac:dyDescent="0.3">
      <c r="F8278" s="2">
        <v>8273</v>
      </c>
      <c r="G8278" s="10">
        <v>7</v>
      </c>
      <c r="H8278" s="17">
        <f t="shared" si="129"/>
        <v>0.82725000000000004</v>
      </c>
      <c r="I8278" s="10" cm="1">
        <f t="array" ref="I8278">_xlfn.XLOOKUP(H8278,_xlfn.ANCHORARRAY($D$11),_xlfn.ANCHORARRAY($B$11),,1,1)</f>
        <v>7</v>
      </c>
    </row>
    <row r="8279" spans="6:9" x14ac:dyDescent="0.3">
      <c r="F8279" s="2">
        <v>8274</v>
      </c>
      <c r="G8279" s="10">
        <v>7</v>
      </c>
      <c r="H8279" s="17">
        <f t="shared" si="129"/>
        <v>0.82735000000000003</v>
      </c>
      <c r="I8279" s="10" cm="1">
        <f t="array" ref="I8279">_xlfn.XLOOKUP(H8279,_xlfn.ANCHORARRAY($D$11),_xlfn.ANCHORARRAY($B$11),,1,1)</f>
        <v>7</v>
      </c>
    </row>
    <row r="8280" spans="6:9" x14ac:dyDescent="0.3">
      <c r="F8280" s="2">
        <v>8275</v>
      </c>
      <c r="G8280" s="10">
        <v>7</v>
      </c>
      <c r="H8280" s="17">
        <f t="shared" si="129"/>
        <v>0.82745000000000002</v>
      </c>
      <c r="I8280" s="10" cm="1">
        <f t="array" ref="I8280">_xlfn.XLOOKUP(H8280,_xlfn.ANCHORARRAY($D$11),_xlfn.ANCHORARRAY($B$11),,1,1)</f>
        <v>7</v>
      </c>
    </row>
    <row r="8281" spans="6:9" x14ac:dyDescent="0.3">
      <c r="F8281" s="2">
        <v>8276</v>
      </c>
      <c r="G8281" s="10">
        <v>7</v>
      </c>
      <c r="H8281" s="17">
        <f t="shared" si="129"/>
        <v>0.82755000000000001</v>
      </c>
      <c r="I8281" s="10" cm="1">
        <f t="array" ref="I8281">_xlfn.XLOOKUP(H8281,_xlfn.ANCHORARRAY($D$11),_xlfn.ANCHORARRAY($B$11),,1,1)</f>
        <v>7</v>
      </c>
    </row>
    <row r="8282" spans="6:9" x14ac:dyDescent="0.3">
      <c r="F8282" s="2">
        <v>8277</v>
      </c>
      <c r="G8282" s="10">
        <v>7</v>
      </c>
      <c r="H8282" s="17">
        <f t="shared" si="129"/>
        <v>0.82765</v>
      </c>
      <c r="I8282" s="10" cm="1">
        <f t="array" ref="I8282">_xlfn.XLOOKUP(H8282,_xlfn.ANCHORARRAY($D$11),_xlfn.ANCHORARRAY($B$11),,1,1)</f>
        <v>7</v>
      </c>
    </row>
    <row r="8283" spans="6:9" x14ac:dyDescent="0.3">
      <c r="F8283" s="2">
        <v>8278</v>
      </c>
      <c r="G8283" s="10">
        <v>7</v>
      </c>
      <c r="H8283" s="17">
        <f t="shared" si="129"/>
        <v>0.82774999999999999</v>
      </c>
      <c r="I8283" s="10" cm="1">
        <f t="array" ref="I8283">_xlfn.XLOOKUP(H8283,_xlfn.ANCHORARRAY($D$11),_xlfn.ANCHORARRAY($B$11),,1,1)</f>
        <v>7</v>
      </c>
    </row>
    <row r="8284" spans="6:9" x14ac:dyDescent="0.3">
      <c r="F8284" s="2">
        <v>8279</v>
      </c>
      <c r="G8284" s="10">
        <v>7</v>
      </c>
      <c r="H8284" s="17">
        <f t="shared" si="129"/>
        <v>0.82784999999999997</v>
      </c>
      <c r="I8284" s="10" cm="1">
        <f t="array" ref="I8284">_xlfn.XLOOKUP(H8284,_xlfn.ANCHORARRAY($D$11),_xlfn.ANCHORARRAY($B$11),,1,1)</f>
        <v>7</v>
      </c>
    </row>
    <row r="8285" spans="6:9" x14ac:dyDescent="0.3">
      <c r="F8285" s="2">
        <v>8280</v>
      </c>
      <c r="G8285" s="10">
        <v>7</v>
      </c>
      <c r="H8285" s="17">
        <f t="shared" si="129"/>
        <v>0.82794999999999996</v>
      </c>
      <c r="I8285" s="10" cm="1">
        <f t="array" ref="I8285">_xlfn.XLOOKUP(H8285,_xlfn.ANCHORARRAY($D$11),_xlfn.ANCHORARRAY($B$11),,1,1)</f>
        <v>7</v>
      </c>
    </row>
    <row r="8286" spans="6:9" x14ac:dyDescent="0.3">
      <c r="F8286" s="2">
        <v>8281</v>
      </c>
      <c r="G8286" s="10">
        <v>7</v>
      </c>
      <c r="H8286" s="17">
        <f t="shared" si="129"/>
        <v>0.82804999999999995</v>
      </c>
      <c r="I8286" s="10" cm="1">
        <f t="array" ref="I8286">_xlfn.XLOOKUP(H8286,_xlfn.ANCHORARRAY($D$11),_xlfn.ANCHORARRAY($B$11),,1,1)</f>
        <v>7</v>
      </c>
    </row>
    <row r="8287" spans="6:9" x14ac:dyDescent="0.3">
      <c r="F8287" s="2">
        <v>8282</v>
      </c>
      <c r="G8287" s="10">
        <v>7</v>
      </c>
      <c r="H8287" s="17">
        <f t="shared" si="129"/>
        <v>0.82815000000000005</v>
      </c>
      <c r="I8287" s="10" cm="1">
        <f t="array" ref="I8287">_xlfn.XLOOKUP(H8287,_xlfn.ANCHORARRAY($D$11),_xlfn.ANCHORARRAY($B$11),,1,1)</f>
        <v>7</v>
      </c>
    </row>
    <row r="8288" spans="6:9" x14ac:dyDescent="0.3">
      <c r="F8288" s="2">
        <v>8283</v>
      </c>
      <c r="G8288" s="10">
        <v>7</v>
      </c>
      <c r="H8288" s="17">
        <f t="shared" si="129"/>
        <v>0.82825000000000004</v>
      </c>
      <c r="I8288" s="10" cm="1">
        <f t="array" ref="I8288">_xlfn.XLOOKUP(H8288,_xlfn.ANCHORARRAY($D$11),_xlfn.ANCHORARRAY($B$11),,1,1)</f>
        <v>7</v>
      </c>
    </row>
    <row r="8289" spans="6:9" x14ac:dyDescent="0.3">
      <c r="F8289" s="2">
        <v>8284</v>
      </c>
      <c r="G8289" s="10">
        <v>7</v>
      </c>
      <c r="H8289" s="17">
        <f t="shared" si="129"/>
        <v>0.82835000000000003</v>
      </c>
      <c r="I8289" s="10" cm="1">
        <f t="array" ref="I8289">_xlfn.XLOOKUP(H8289,_xlfn.ANCHORARRAY($D$11),_xlfn.ANCHORARRAY($B$11),,1,1)</f>
        <v>7</v>
      </c>
    </row>
    <row r="8290" spans="6:9" x14ac:dyDescent="0.3">
      <c r="F8290" s="2">
        <v>8285</v>
      </c>
      <c r="G8290" s="10">
        <v>7</v>
      </c>
      <c r="H8290" s="17">
        <f t="shared" si="129"/>
        <v>0.82845000000000002</v>
      </c>
      <c r="I8290" s="10" cm="1">
        <f t="array" ref="I8290">_xlfn.XLOOKUP(H8290,_xlfn.ANCHORARRAY($D$11),_xlfn.ANCHORARRAY($B$11),,1,1)</f>
        <v>7</v>
      </c>
    </row>
    <row r="8291" spans="6:9" x14ac:dyDescent="0.3">
      <c r="F8291" s="2">
        <v>8286</v>
      </c>
      <c r="G8291" s="10">
        <v>7</v>
      </c>
      <c r="H8291" s="17">
        <f t="shared" si="129"/>
        <v>0.82855000000000001</v>
      </c>
      <c r="I8291" s="10" cm="1">
        <f t="array" ref="I8291">_xlfn.XLOOKUP(H8291,_xlfn.ANCHORARRAY($D$11),_xlfn.ANCHORARRAY($B$11),,1,1)</f>
        <v>7</v>
      </c>
    </row>
    <row r="8292" spans="6:9" x14ac:dyDescent="0.3">
      <c r="F8292" s="2">
        <v>8287</v>
      </c>
      <c r="G8292" s="10">
        <v>7</v>
      </c>
      <c r="H8292" s="17">
        <f t="shared" si="129"/>
        <v>0.82865</v>
      </c>
      <c r="I8292" s="10" cm="1">
        <f t="array" ref="I8292">_xlfn.XLOOKUP(H8292,_xlfn.ANCHORARRAY($D$11),_xlfn.ANCHORARRAY($B$11),,1,1)</f>
        <v>7</v>
      </c>
    </row>
    <row r="8293" spans="6:9" x14ac:dyDescent="0.3">
      <c r="F8293" s="2">
        <v>8288</v>
      </c>
      <c r="G8293" s="10">
        <v>7</v>
      </c>
      <c r="H8293" s="17">
        <f t="shared" si="129"/>
        <v>0.82874999999999999</v>
      </c>
      <c r="I8293" s="10" cm="1">
        <f t="array" ref="I8293">_xlfn.XLOOKUP(H8293,_xlfn.ANCHORARRAY($D$11),_xlfn.ANCHORARRAY($B$11),,1,1)</f>
        <v>7</v>
      </c>
    </row>
    <row r="8294" spans="6:9" x14ac:dyDescent="0.3">
      <c r="F8294" s="2">
        <v>8289</v>
      </c>
      <c r="G8294" s="10">
        <v>7</v>
      </c>
      <c r="H8294" s="17">
        <f t="shared" si="129"/>
        <v>0.82884999999999998</v>
      </c>
      <c r="I8294" s="10" cm="1">
        <f t="array" ref="I8294">_xlfn.XLOOKUP(H8294,_xlfn.ANCHORARRAY($D$11),_xlfn.ANCHORARRAY($B$11),,1,1)</f>
        <v>7</v>
      </c>
    </row>
    <row r="8295" spans="6:9" x14ac:dyDescent="0.3">
      <c r="F8295" s="2">
        <v>8290</v>
      </c>
      <c r="G8295" s="10">
        <v>7</v>
      </c>
      <c r="H8295" s="17">
        <f t="shared" si="129"/>
        <v>0.82894999999999996</v>
      </c>
      <c r="I8295" s="10" cm="1">
        <f t="array" ref="I8295">_xlfn.XLOOKUP(H8295,_xlfn.ANCHORARRAY($D$11),_xlfn.ANCHORARRAY($B$11),,1,1)</f>
        <v>7</v>
      </c>
    </row>
    <row r="8296" spans="6:9" x14ac:dyDescent="0.3">
      <c r="F8296" s="2">
        <v>8291</v>
      </c>
      <c r="G8296" s="10">
        <v>7</v>
      </c>
      <c r="H8296" s="17">
        <f t="shared" si="129"/>
        <v>0.82904999999999995</v>
      </c>
      <c r="I8296" s="10" cm="1">
        <f t="array" ref="I8296">_xlfn.XLOOKUP(H8296,_xlfn.ANCHORARRAY($D$11),_xlfn.ANCHORARRAY($B$11),,1,1)</f>
        <v>7</v>
      </c>
    </row>
    <row r="8297" spans="6:9" x14ac:dyDescent="0.3">
      <c r="F8297" s="2">
        <v>8292</v>
      </c>
      <c r="G8297" s="10">
        <v>7</v>
      </c>
      <c r="H8297" s="17">
        <f t="shared" si="129"/>
        <v>0.82915000000000005</v>
      </c>
      <c r="I8297" s="10" cm="1">
        <f t="array" ref="I8297">_xlfn.XLOOKUP(H8297,_xlfn.ANCHORARRAY($D$11),_xlfn.ANCHORARRAY($B$11),,1,1)</f>
        <v>7</v>
      </c>
    </row>
    <row r="8298" spans="6:9" x14ac:dyDescent="0.3">
      <c r="F8298" s="2">
        <v>8293</v>
      </c>
      <c r="G8298" s="10">
        <v>7</v>
      </c>
      <c r="H8298" s="17">
        <f t="shared" si="129"/>
        <v>0.82925000000000004</v>
      </c>
      <c r="I8298" s="10" cm="1">
        <f t="array" ref="I8298">_xlfn.XLOOKUP(H8298,_xlfn.ANCHORARRAY($D$11),_xlfn.ANCHORARRAY($B$11),,1,1)</f>
        <v>7</v>
      </c>
    </row>
    <row r="8299" spans="6:9" x14ac:dyDescent="0.3">
      <c r="F8299" s="2">
        <v>8294</v>
      </c>
      <c r="G8299" s="10">
        <v>7</v>
      </c>
      <c r="H8299" s="17">
        <f t="shared" si="129"/>
        <v>0.82935000000000003</v>
      </c>
      <c r="I8299" s="10" cm="1">
        <f t="array" ref="I8299">_xlfn.XLOOKUP(H8299,_xlfn.ANCHORARRAY($D$11),_xlfn.ANCHORARRAY($B$11),,1,1)</f>
        <v>7</v>
      </c>
    </row>
    <row r="8300" spans="6:9" x14ac:dyDescent="0.3">
      <c r="F8300" s="2">
        <v>8295</v>
      </c>
      <c r="G8300" s="10">
        <v>7</v>
      </c>
      <c r="H8300" s="17">
        <f t="shared" si="129"/>
        <v>0.82945000000000002</v>
      </c>
      <c r="I8300" s="10" cm="1">
        <f t="array" ref="I8300">_xlfn.XLOOKUP(H8300,_xlfn.ANCHORARRAY($D$11),_xlfn.ANCHORARRAY($B$11),,1,1)</f>
        <v>7</v>
      </c>
    </row>
    <row r="8301" spans="6:9" x14ac:dyDescent="0.3">
      <c r="F8301" s="2">
        <v>8296</v>
      </c>
      <c r="G8301" s="10">
        <v>7</v>
      </c>
      <c r="H8301" s="17">
        <f t="shared" si="129"/>
        <v>0.82955000000000001</v>
      </c>
      <c r="I8301" s="10" cm="1">
        <f t="array" ref="I8301">_xlfn.XLOOKUP(H8301,_xlfn.ANCHORARRAY($D$11),_xlfn.ANCHORARRAY($B$11),,1,1)</f>
        <v>7</v>
      </c>
    </row>
    <row r="8302" spans="6:9" x14ac:dyDescent="0.3">
      <c r="F8302" s="2">
        <v>8297</v>
      </c>
      <c r="G8302" s="10">
        <v>7</v>
      </c>
      <c r="H8302" s="17">
        <f t="shared" si="129"/>
        <v>0.82965</v>
      </c>
      <c r="I8302" s="10" cm="1">
        <f t="array" ref="I8302">_xlfn.XLOOKUP(H8302,_xlfn.ANCHORARRAY($D$11),_xlfn.ANCHORARRAY($B$11),,1,1)</f>
        <v>7</v>
      </c>
    </row>
    <row r="8303" spans="6:9" x14ac:dyDescent="0.3">
      <c r="F8303" s="2">
        <v>8298</v>
      </c>
      <c r="G8303" s="10">
        <v>7</v>
      </c>
      <c r="H8303" s="17">
        <f t="shared" si="129"/>
        <v>0.82974999999999999</v>
      </c>
      <c r="I8303" s="10" cm="1">
        <f t="array" ref="I8303">_xlfn.XLOOKUP(H8303,_xlfn.ANCHORARRAY($D$11),_xlfn.ANCHORARRAY($B$11),,1,1)</f>
        <v>7</v>
      </c>
    </row>
    <row r="8304" spans="6:9" x14ac:dyDescent="0.3">
      <c r="F8304" s="2">
        <v>8299</v>
      </c>
      <c r="G8304" s="10">
        <v>7</v>
      </c>
      <c r="H8304" s="17">
        <f t="shared" si="129"/>
        <v>0.82984999999999998</v>
      </c>
      <c r="I8304" s="10" cm="1">
        <f t="array" ref="I8304">_xlfn.XLOOKUP(H8304,_xlfn.ANCHORARRAY($D$11),_xlfn.ANCHORARRAY($B$11),,1,1)</f>
        <v>7</v>
      </c>
    </row>
    <row r="8305" spans="6:9" x14ac:dyDescent="0.3">
      <c r="F8305" s="2">
        <v>8300</v>
      </c>
      <c r="G8305" s="10">
        <v>7</v>
      </c>
      <c r="H8305" s="17">
        <f t="shared" si="129"/>
        <v>0.82994999999999997</v>
      </c>
      <c r="I8305" s="10" cm="1">
        <f t="array" ref="I8305">_xlfn.XLOOKUP(H8305,_xlfn.ANCHORARRAY($D$11),_xlfn.ANCHORARRAY($B$11),,1,1)</f>
        <v>7</v>
      </c>
    </row>
    <row r="8306" spans="6:9" x14ac:dyDescent="0.3">
      <c r="F8306" s="2">
        <v>8301</v>
      </c>
      <c r="G8306" s="10">
        <v>7</v>
      </c>
      <c r="H8306" s="17">
        <f t="shared" si="129"/>
        <v>0.83004999999999995</v>
      </c>
      <c r="I8306" s="10" cm="1">
        <f t="array" ref="I8306">_xlfn.XLOOKUP(H8306,_xlfn.ANCHORARRAY($D$11),_xlfn.ANCHORARRAY($B$11),,1,1)</f>
        <v>7</v>
      </c>
    </row>
    <row r="8307" spans="6:9" x14ac:dyDescent="0.3">
      <c r="F8307" s="2">
        <v>8302</v>
      </c>
      <c r="G8307" s="10">
        <v>7</v>
      </c>
      <c r="H8307" s="17">
        <f t="shared" si="129"/>
        <v>0.83015000000000005</v>
      </c>
      <c r="I8307" s="10" cm="1">
        <f t="array" ref="I8307">_xlfn.XLOOKUP(H8307,_xlfn.ANCHORARRAY($D$11),_xlfn.ANCHORARRAY($B$11),,1,1)</f>
        <v>7</v>
      </c>
    </row>
    <row r="8308" spans="6:9" x14ac:dyDescent="0.3">
      <c r="F8308" s="2">
        <v>8303</v>
      </c>
      <c r="G8308" s="10">
        <v>7</v>
      </c>
      <c r="H8308" s="17">
        <f t="shared" si="129"/>
        <v>0.83025000000000004</v>
      </c>
      <c r="I8308" s="10" cm="1">
        <f t="array" ref="I8308">_xlfn.XLOOKUP(H8308,_xlfn.ANCHORARRAY($D$11),_xlfn.ANCHORARRAY($B$11),,1,1)</f>
        <v>7</v>
      </c>
    </row>
    <row r="8309" spans="6:9" x14ac:dyDescent="0.3">
      <c r="F8309" s="2">
        <v>8304</v>
      </c>
      <c r="G8309" s="10">
        <v>7</v>
      </c>
      <c r="H8309" s="17">
        <f t="shared" si="129"/>
        <v>0.83035000000000003</v>
      </c>
      <c r="I8309" s="10" cm="1">
        <f t="array" ref="I8309">_xlfn.XLOOKUP(H8309,_xlfn.ANCHORARRAY($D$11),_xlfn.ANCHORARRAY($B$11),,1,1)</f>
        <v>7</v>
      </c>
    </row>
    <row r="8310" spans="6:9" x14ac:dyDescent="0.3">
      <c r="F8310" s="2">
        <v>8305</v>
      </c>
      <c r="G8310" s="10">
        <v>7</v>
      </c>
      <c r="H8310" s="17">
        <f t="shared" si="129"/>
        <v>0.83045000000000002</v>
      </c>
      <c r="I8310" s="10" cm="1">
        <f t="array" ref="I8310">_xlfn.XLOOKUP(H8310,_xlfn.ANCHORARRAY($D$11),_xlfn.ANCHORARRAY($B$11),,1,1)</f>
        <v>7</v>
      </c>
    </row>
    <row r="8311" spans="6:9" x14ac:dyDescent="0.3">
      <c r="F8311" s="2">
        <v>8306</v>
      </c>
      <c r="G8311" s="10">
        <v>7</v>
      </c>
      <c r="H8311" s="17">
        <f t="shared" si="129"/>
        <v>0.83055000000000001</v>
      </c>
      <c r="I8311" s="10" cm="1">
        <f t="array" ref="I8311">_xlfn.XLOOKUP(H8311,_xlfn.ANCHORARRAY($D$11),_xlfn.ANCHORARRAY($B$11),,1,1)</f>
        <v>7</v>
      </c>
    </row>
    <row r="8312" spans="6:9" x14ac:dyDescent="0.3">
      <c r="F8312" s="2">
        <v>8307</v>
      </c>
      <c r="G8312" s="10">
        <v>7</v>
      </c>
      <c r="H8312" s="17">
        <f t="shared" si="129"/>
        <v>0.83065</v>
      </c>
      <c r="I8312" s="10" cm="1">
        <f t="array" ref="I8312">_xlfn.XLOOKUP(H8312,_xlfn.ANCHORARRAY($D$11),_xlfn.ANCHORARRAY($B$11),,1,1)</f>
        <v>7</v>
      </c>
    </row>
    <row r="8313" spans="6:9" x14ac:dyDescent="0.3">
      <c r="F8313" s="2">
        <v>8308</v>
      </c>
      <c r="G8313" s="10">
        <v>7</v>
      </c>
      <c r="H8313" s="17">
        <f t="shared" si="129"/>
        <v>0.83074999999999999</v>
      </c>
      <c r="I8313" s="10" cm="1">
        <f t="array" ref="I8313">_xlfn.XLOOKUP(H8313,_xlfn.ANCHORARRAY($D$11),_xlfn.ANCHORARRAY($B$11),,1,1)</f>
        <v>7</v>
      </c>
    </row>
    <row r="8314" spans="6:9" x14ac:dyDescent="0.3">
      <c r="F8314" s="2">
        <v>8309</v>
      </c>
      <c r="G8314" s="10">
        <v>7</v>
      </c>
      <c r="H8314" s="17">
        <f t="shared" si="129"/>
        <v>0.83084999999999998</v>
      </c>
      <c r="I8314" s="10" cm="1">
        <f t="array" ref="I8314">_xlfn.XLOOKUP(H8314,_xlfn.ANCHORARRAY($D$11),_xlfn.ANCHORARRAY($B$11),,1,1)</f>
        <v>7</v>
      </c>
    </row>
    <row r="8315" spans="6:9" x14ac:dyDescent="0.3">
      <c r="F8315" s="2">
        <v>8310</v>
      </c>
      <c r="G8315" s="10">
        <v>7</v>
      </c>
      <c r="H8315" s="17">
        <f t="shared" si="129"/>
        <v>0.83094999999999997</v>
      </c>
      <c r="I8315" s="10" cm="1">
        <f t="array" ref="I8315">_xlfn.XLOOKUP(H8315,_xlfn.ANCHORARRAY($D$11),_xlfn.ANCHORARRAY($B$11),,1,1)</f>
        <v>7</v>
      </c>
    </row>
    <row r="8316" spans="6:9" x14ac:dyDescent="0.3">
      <c r="F8316" s="2">
        <v>8311</v>
      </c>
      <c r="G8316" s="10">
        <v>7</v>
      </c>
      <c r="H8316" s="17">
        <f t="shared" si="129"/>
        <v>0.83104999999999996</v>
      </c>
      <c r="I8316" s="10" cm="1">
        <f t="array" ref="I8316">_xlfn.XLOOKUP(H8316,_xlfn.ANCHORARRAY($D$11),_xlfn.ANCHORARRAY($B$11),,1,1)</f>
        <v>7</v>
      </c>
    </row>
    <row r="8317" spans="6:9" x14ac:dyDescent="0.3">
      <c r="F8317" s="2">
        <v>8312</v>
      </c>
      <c r="G8317" s="10">
        <v>7</v>
      </c>
      <c r="H8317" s="17">
        <f t="shared" si="129"/>
        <v>0.83115000000000006</v>
      </c>
      <c r="I8317" s="10" cm="1">
        <f t="array" ref="I8317">_xlfn.XLOOKUP(H8317,_xlfn.ANCHORARRAY($D$11),_xlfn.ANCHORARRAY($B$11),,1,1)</f>
        <v>7</v>
      </c>
    </row>
    <row r="8318" spans="6:9" x14ac:dyDescent="0.3">
      <c r="F8318" s="2">
        <v>8313</v>
      </c>
      <c r="G8318" s="10">
        <v>7</v>
      </c>
      <c r="H8318" s="17">
        <f t="shared" si="129"/>
        <v>0.83125000000000004</v>
      </c>
      <c r="I8318" s="10" cm="1">
        <f t="array" ref="I8318">_xlfn.XLOOKUP(H8318,_xlfn.ANCHORARRAY($D$11),_xlfn.ANCHORARRAY($B$11),,1,1)</f>
        <v>7</v>
      </c>
    </row>
    <row r="8319" spans="6:9" x14ac:dyDescent="0.3">
      <c r="F8319" s="2">
        <v>8314</v>
      </c>
      <c r="G8319" s="10">
        <v>7</v>
      </c>
      <c r="H8319" s="17">
        <f t="shared" si="129"/>
        <v>0.83135000000000003</v>
      </c>
      <c r="I8319" s="10" cm="1">
        <f t="array" ref="I8319">_xlfn.XLOOKUP(H8319,_xlfn.ANCHORARRAY($D$11),_xlfn.ANCHORARRAY($B$11),,1,1)</f>
        <v>7</v>
      </c>
    </row>
    <row r="8320" spans="6:9" x14ac:dyDescent="0.3">
      <c r="F8320" s="2">
        <v>8315</v>
      </c>
      <c r="G8320" s="10">
        <v>7</v>
      </c>
      <c r="H8320" s="17">
        <f t="shared" si="129"/>
        <v>0.83145000000000002</v>
      </c>
      <c r="I8320" s="10" cm="1">
        <f t="array" ref="I8320">_xlfn.XLOOKUP(H8320,_xlfn.ANCHORARRAY($D$11),_xlfn.ANCHORARRAY($B$11),,1,1)</f>
        <v>7</v>
      </c>
    </row>
    <row r="8321" spans="6:9" x14ac:dyDescent="0.3">
      <c r="F8321" s="2">
        <v>8316</v>
      </c>
      <c r="G8321" s="10">
        <v>7</v>
      </c>
      <c r="H8321" s="17">
        <f t="shared" si="129"/>
        <v>0.83155000000000001</v>
      </c>
      <c r="I8321" s="10" cm="1">
        <f t="array" ref="I8321">_xlfn.XLOOKUP(H8321,_xlfn.ANCHORARRAY($D$11),_xlfn.ANCHORARRAY($B$11),,1,1)</f>
        <v>7</v>
      </c>
    </row>
    <row r="8322" spans="6:9" x14ac:dyDescent="0.3">
      <c r="F8322" s="2">
        <v>8317</v>
      </c>
      <c r="G8322" s="10">
        <v>7</v>
      </c>
      <c r="H8322" s="17">
        <f t="shared" si="129"/>
        <v>0.83165</v>
      </c>
      <c r="I8322" s="10" cm="1">
        <f t="array" ref="I8322">_xlfn.XLOOKUP(H8322,_xlfn.ANCHORARRAY($D$11),_xlfn.ANCHORARRAY($B$11),,1,1)</f>
        <v>7</v>
      </c>
    </row>
    <row r="8323" spans="6:9" x14ac:dyDescent="0.3">
      <c r="F8323" s="2">
        <v>8318</v>
      </c>
      <c r="G8323" s="10">
        <v>7</v>
      </c>
      <c r="H8323" s="17">
        <f t="shared" si="129"/>
        <v>0.83174999999999999</v>
      </c>
      <c r="I8323" s="10" cm="1">
        <f t="array" ref="I8323">_xlfn.XLOOKUP(H8323,_xlfn.ANCHORARRAY($D$11),_xlfn.ANCHORARRAY($B$11),,1,1)</f>
        <v>7</v>
      </c>
    </row>
    <row r="8324" spans="6:9" x14ac:dyDescent="0.3">
      <c r="F8324" s="2">
        <v>8319</v>
      </c>
      <c r="G8324" s="10">
        <v>7</v>
      </c>
      <c r="H8324" s="17">
        <f t="shared" si="129"/>
        <v>0.83184999999999998</v>
      </c>
      <c r="I8324" s="10" cm="1">
        <f t="array" ref="I8324">_xlfn.XLOOKUP(H8324,_xlfn.ANCHORARRAY($D$11),_xlfn.ANCHORARRAY($B$11),,1,1)</f>
        <v>7</v>
      </c>
    </row>
    <row r="8325" spans="6:9" x14ac:dyDescent="0.3">
      <c r="F8325" s="2">
        <v>8320</v>
      </c>
      <c r="G8325" s="10">
        <v>7</v>
      </c>
      <c r="H8325" s="17">
        <f t="shared" si="129"/>
        <v>0.83194999999999997</v>
      </c>
      <c r="I8325" s="10" cm="1">
        <f t="array" ref="I8325">_xlfn.XLOOKUP(H8325,_xlfn.ANCHORARRAY($D$11),_xlfn.ANCHORARRAY($B$11),,1,1)</f>
        <v>7</v>
      </c>
    </row>
    <row r="8326" spans="6:9" x14ac:dyDescent="0.3">
      <c r="F8326" s="2">
        <v>8321</v>
      </c>
      <c r="G8326" s="10">
        <v>7</v>
      </c>
      <c r="H8326" s="17">
        <f t="shared" si="129"/>
        <v>0.83204999999999996</v>
      </c>
      <c r="I8326" s="10" cm="1">
        <f t="array" ref="I8326">_xlfn.XLOOKUP(H8326,_xlfn.ANCHORARRAY($D$11),_xlfn.ANCHORARRAY($B$11),,1,1)</f>
        <v>7</v>
      </c>
    </row>
    <row r="8327" spans="6:9" x14ac:dyDescent="0.3">
      <c r="F8327" s="2">
        <v>8322</v>
      </c>
      <c r="G8327" s="10">
        <v>7</v>
      </c>
      <c r="H8327" s="17">
        <f t="shared" ref="H8327:H8390" si="130">(F8327-1/2)/COUNT($F$6:$F$10005)</f>
        <v>0.83214999999999995</v>
      </c>
      <c r="I8327" s="10" cm="1">
        <f t="array" ref="I8327">_xlfn.XLOOKUP(H8327,_xlfn.ANCHORARRAY($D$11),_xlfn.ANCHORARRAY($B$11),,1,1)</f>
        <v>7</v>
      </c>
    </row>
    <row r="8328" spans="6:9" x14ac:dyDescent="0.3">
      <c r="F8328" s="2">
        <v>8323</v>
      </c>
      <c r="G8328" s="10">
        <v>7</v>
      </c>
      <c r="H8328" s="17">
        <f t="shared" si="130"/>
        <v>0.83225000000000005</v>
      </c>
      <c r="I8328" s="10" cm="1">
        <f t="array" ref="I8328">_xlfn.XLOOKUP(H8328,_xlfn.ANCHORARRAY($D$11),_xlfn.ANCHORARRAY($B$11),,1,1)</f>
        <v>7</v>
      </c>
    </row>
    <row r="8329" spans="6:9" x14ac:dyDescent="0.3">
      <c r="F8329" s="2">
        <v>8324</v>
      </c>
      <c r="G8329" s="10">
        <v>7</v>
      </c>
      <c r="H8329" s="17">
        <f t="shared" si="130"/>
        <v>0.83235000000000003</v>
      </c>
      <c r="I8329" s="10" cm="1">
        <f t="array" ref="I8329">_xlfn.XLOOKUP(H8329,_xlfn.ANCHORARRAY($D$11),_xlfn.ANCHORARRAY($B$11),,1,1)</f>
        <v>7</v>
      </c>
    </row>
    <row r="8330" spans="6:9" x14ac:dyDescent="0.3">
      <c r="F8330" s="2">
        <v>8325</v>
      </c>
      <c r="G8330" s="10">
        <v>7</v>
      </c>
      <c r="H8330" s="17">
        <f t="shared" si="130"/>
        <v>0.83245000000000002</v>
      </c>
      <c r="I8330" s="10" cm="1">
        <f t="array" ref="I8330">_xlfn.XLOOKUP(H8330,_xlfn.ANCHORARRAY($D$11),_xlfn.ANCHORARRAY($B$11),,1,1)</f>
        <v>7</v>
      </c>
    </row>
    <row r="8331" spans="6:9" x14ac:dyDescent="0.3">
      <c r="F8331" s="2">
        <v>8326</v>
      </c>
      <c r="G8331" s="10">
        <v>7</v>
      </c>
      <c r="H8331" s="17">
        <f t="shared" si="130"/>
        <v>0.83255000000000001</v>
      </c>
      <c r="I8331" s="10" cm="1">
        <f t="array" ref="I8331">_xlfn.XLOOKUP(H8331,_xlfn.ANCHORARRAY($D$11),_xlfn.ANCHORARRAY($B$11),,1,1)</f>
        <v>7</v>
      </c>
    </row>
    <row r="8332" spans="6:9" x14ac:dyDescent="0.3">
      <c r="F8332" s="2">
        <v>8327</v>
      </c>
      <c r="G8332" s="10">
        <v>7</v>
      </c>
      <c r="H8332" s="17">
        <f t="shared" si="130"/>
        <v>0.83265</v>
      </c>
      <c r="I8332" s="10" cm="1">
        <f t="array" ref="I8332">_xlfn.XLOOKUP(H8332,_xlfn.ANCHORARRAY($D$11),_xlfn.ANCHORARRAY($B$11),,1,1)</f>
        <v>7</v>
      </c>
    </row>
    <row r="8333" spans="6:9" x14ac:dyDescent="0.3">
      <c r="F8333" s="2">
        <v>8328</v>
      </c>
      <c r="G8333" s="10">
        <v>7</v>
      </c>
      <c r="H8333" s="17">
        <f t="shared" si="130"/>
        <v>0.83274999999999999</v>
      </c>
      <c r="I8333" s="10" cm="1">
        <f t="array" ref="I8333">_xlfn.XLOOKUP(H8333,_xlfn.ANCHORARRAY($D$11),_xlfn.ANCHORARRAY($B$11),,1,1)</f>
        <v>7</v>
      </c>
    </row>
    <row r="8334" spans="6:9" x14ac:dyDescent="0.3">
      <c r="F8334" s="2">
        <v>8329</v>
      </c>
      <c r="G8334" s="10">
        <v>7</v>
      </c>
      <c r="H8334" s="17">
        <f t="shared" si="130"/>
        <v>0.83284999999999998</v>
      </c>
      <c r="I8334" s="10" cm="1">
        <f t="array" ref="I8334">_xlfn.XLOOKUP(H8334,_xlfn.ANCHORARRAY($D$11),_xlfn.ANCHORARRAY($B$11),,1,1)</f>
        <v>7</v>
      </c>
    </row>
    <row r="8335" spans="6:9" x14ac:dyDescent="0.3">
      <c r="F8335" s="2">
        <v>8330</v>
      </c>
      <c r="G8335" s="10">
        <v>7</v>
      </c>
      <c r="H8335" s="17">
        <f t="shared" si="130"/>
        <v>0.83294999999999997</v>
      </c>
      <c r="I8335" s="10" cm="1">
        <f t="array" ref="I8335">_xlfn.XLOOKUP(H8335,_xlfn.ANCHORARRAY($D$11),_xlfn.ANCHORARRAY($B$11),,1,1)</f>
        <v>7</v>
      </c>
    </row>
    <row r="8336" spans="6:9" x14ac:dyDescent="0.3">
      <c r="F8336" s="2">
        <v>8331</v>
      </c>
      <c r="G8336" s="10">
        <v>7</v>
      </c>
      <c r="H8336" s="17">
        <f t="shared" si="130"/>
        <v>0.83304999999999996</v>
      </c>
      <c r="I8336" s="10" cm="1">
        <f t="array" ref="I8336">_xlfn.XLOOKUP(H8336,_xlfn.ANCHORARRAY($D$11),_xlfn.ANCHORARRAY($B$11),,1,1)</f>
        <v>7</v>
      </c>
    </row>
    <row r="8337" spans="6:9" x14ac:dyDescent="0.3">
      <c r="F8337" s="2">
        <v>8332</v>
      </c>
      <c r="G8337" s="10">
        <v>7</v>
      </c>
      <c r="H8337" s="17">
        <f t="shared" si="130"/>
        <v>0.83314999999999995</v>
      </c>
      <c r="I8337" s="10" cm="1">
        <f t="array" ref="I8337">_xlfn.XLOOKUP(H8337,_xlfn.ANCHORARRAY($D$11),_xlfn.ANCHORARRAY($B$11),,1,1)</f>
        <v>7</v>
      </c>
    </row>
    <row r="8338" spans="6:9" x14ac:dyDescent="0.3">
      <c r="F8338" s="2">
        <v>8333</v>
      </c>
      <c r="G8338" s="10">
        <v>7</v>
      </c>
      <c r="H8338" s="17">
        <f t="shared" si="130"/>
        <v>0.83325000000000005</v>
      </c>
      <c r="I8338" s="10" cm="1">
        <f t="array" ref="I8338">_xlfn.XLOOKUP(H8338,_xlfn.ANCHORARRAY($D$11),_xlfn.ANCHORARRAY($B$11),,1,1)</f>
        <v>7</v>
      </c>
    </row>
    <row r="8339" spans="6:9" x14ac:dyDescent="0.3">
      <c r="F8339" s="2">
        <v>8334</v>
      </c>
      <c r="G8339" s="10">
        <v>7</v>
      </c>
      <c r="H8339" s="17">
        <f t="shared" si="130"/>
        <v>0.83335000000000004</v>
      </c>
      <c r="I8339" s="10" cm="1">
        <f t="array" ref="I8339">_xlfn.XLOOKUP(H8339,_xlfn.ANCHORARRAY($D$11),_xlfn.ANCHORARRAY($B$11),,1,1)</f>
        <v>7</v>
      </c>
    </row>
    <row r="8340" spans="6:9" x14ac:dyDescent="0.3">
      <c r="F8340" s="2">
        <v>8335</v>
      </c>
      <c r="G8340" s="10">
        <v>7</v>
      </c>
      <c r="H8340" s="17">
        <f t="shared" si="130"/>
        <v>0.83345000000000002</v>
      </c>
      <c r="I8340" s="10" cm="1">
        <f t="array" ref="I8340">_xlfn.XLOOKUP(H8340,_xlfn.ANCHORARRAY($D$11),_xlfn.ANCHORARRAY($B$11),,1,1)</f>
        <v>7</v>
      </c>
    </row>
    <row r="8341" spans="6:9" x14ac:dyDescent="0.3">
      <c r="F8341" s="2">
        <v>8336</v>
      </c>
      <c r="G8341" s="10">
        <v>7</v>
      </c>
      <c r="H8341" s="17">
        <f t="shared" si="130"/>
        <v>0.83355000000000001</v>
      </c>
      <c r="I8341" s="10" cm="1">
        <f t="array" ref="I8341">_xlfn.XLOOKUP(H8341,_xlfn.ANCHORARRAY($D$11),_xlfn.ANCHORARRAY($B$11),,1,1)</f>
        <v>7</v>
      </c>
    </row>
    <row r="8342" spans="6:9" x14ac:dyDescent="0.3">
      <c r="F8342" s="2">
        <v>8337</v>
      </c>
      <c r="G8342" s="10">
        <v>7</v>
      </c>
      <c r="H8342" s="17">
        <f t="shared" si="130"/>
        <v>0.83365</v>
      </c>
      <c r="I8342" s="10" cm="1">
        <f t="array" ref="I8342">_xlfn.XLOOKUP(H8342,_xlfn.ANCHORARRAY($D$11),_xlfn.ANCHORARRAY($B$11),,1,1)</f>
        <v>7</v>
      </c>
    </row>
    <row r="8343" spans="6:9" x14ac:dyDescent="0.3">
      <c r="F8343" s="2">
        <v>8338</v>
      </c>
      <c r="G8343" s="10">
        <v>7</v>
      </c>
      <c r="H8343" s="17">
        <f t="shared" si="130"/>
        <v>0.83374999999999999</v>
      </c>
      <c r="I8343" s="10" cm="1">
        <f t="array" ref="I8343">_xlfn.XLOOKUP(H8343,_xlfn.ANCHORARRAY($D$11),_xlfn.ANCHORARRAY($B$11),,1,1)</f>
        <v>7</v>
      </c>
    </row>
    <row r="8344" spans="6:9" x14ac:dyDescent="0.3">
      <c r="F8344" s="2">
        <v>8339</v>
      </c>
      <c r="G8344" s="10">
        <v>7</v>
      </c>
      <c r="H8344" s="17">
        <f t="shared" si="130"/>
        <v>0.83384999999999998</v>
      </c>
      <c r="I8344" s="10" cm="1">
        <f t="array" ref="I8344">_xlfn.XLOOKUP(H8344,_xlfn.ANCHORARRAY($D$11),_xlfn.ANCHORARRAY($B$11),,1,1)</f>
        <v>7</v>
      </c>
    </row>
    <row r="8345" spans="6:9" x14ac:dyDescent="0.3">
      <c r="F8345" s="2">
        <v>8340</v>
      </c>
      <c r="G8345" s="10">
        <v>7</v>
      </c>
      <c r="H8345" s="17">
        <f t="shared" si="130"/>
        <v>0.83394999999999997</v>
      </c>
      <c r="I8345" s="10" cm="1">
        <f t="array" ref="I8345">_xlfn.XLOOKUP(H8345,_xlfn.ANCHORARRAY($D$11),_xlfn.ANCHORARRAY($B$11),,1,1)</f>
        <v>7</v>
      </c>
    </row>
    <row r="8346" spans="6:9" x14ac:dyDescent="0.3">
      <c r="F8346" s="2">
        <v>8341</v>
      </c>
      <c r="G8346" s="10">
        <v>7</v>
      </c>
      <c r="H8346" s="17">
        <f t="shared" si="130"/>
        <v>0.83404999999999996</v>
      </c>
      <c r="I8346" s="10" cm="1">
        <f t="array" ref="I8346">_xlfn.XLOOKUP(H8346,_xlfn.ANCHORARRAY($D$11),_xlfn.ANCHORARRAY($B$11),,1,1)</f>
        <v>7</v>
      </c>
    </row>
    <row r="8347" spans="6:9" x14ac:dyDescent="0.3">
      <c r="F8347" s="2">
        <v>8342</v>
      </c>
      <c r="G8347" s="10">
        <v>7</v>
      </c>
      <c r="H8347" s="17">
        <f t="shared" si="130"/>
        <v>0.83414999999999995</v>
      </c>
      <c r="I8347" s="10" cm="1">
        <f t="array" ref="I8347">_xlfn.XLOOKUP(H8347,_xlfn.ANCHORARRAY($D$11),_xlfn.ANCHORARRAY($B$11),,1,1)</f>
        <v>7</v>
      </c>
    </row>
    <row r="8348" spans="6:9" x14ac:dyDescent="0.3">
      <c r="F8348" s="2">
        <v>8343</v>
      </c>
      <c r="G8348" s="10">
        <v>7</v>
      </c>
      <c r="H8348" s="17">
        <f t="shared" si="130"/>
        <v>0.83425000000000005</v>
      </c>
      <c r="I8348" s="10" cm="1">
        <f t="array" ref="I8348">_xlfn.XLOOKUP(H8348,_xlfn.ANCHORARRAY($D$11),_xlfn.ANCHORARRAY($B$11),,1,1)</f>
        <v>7</v>
      </c>
    </row>
    <row r="8349" spans="6:9" x14ac:dyDescent="0.3">
      <c r="F8349" s="2">
        <v>8344</v>
      </c>
      <c r="G8349" s="10">
        <v>7</v>
      </c>
      <c r="H8349" s="17">
        <f t="shared" si="130"/>
        <v>0.83435000000000004</v>
      </c>
      <c r="I8349" s="10" cm="1">
        <f t="array" ref="I8349">_xlfn.XLOOKUP(H8349,_xlfn.ANCHORARRAY($D$11),_xlfn.ANCHORARRAY($B$11),,1,1)</f>
        <v>7</v>
      </c>
    </row>
    <row r="8350" spans="6:9" x14ac:dyDescent="0.3">
      <c r="F8350" s="2">
        <v>8345</v>
      </c>
      <c r="G8350" s="10">
        <v>7</v>
      </c>
      <c r="H8350" s="17">
        <f t="shared" si="130"/>
        <v>0.83445000000000003</v>
      </c>
      <c r="I8350" s="10" cm="1">
        <f t="array" ref="I8350">_xlfn.XLOOKUP(H8350,_xlfn.ANCHORARRAY($D$11),_xlfn.ANCHORARRAY($B$11),,1,1)</f>
        <v>7</v>
      </c>
    </row>
    <row r="8351" spans="6:9" x14ac:dyDescent="0.3">
      <c r="F8351" s="2">
        <v>8346</v>
      </c>
      <c r="G8351" s="10">
        <v>7</v>
      </c>
      <c r="H8351" s="17">
        <f t="shared" si="130"/>
        <v>0.83455000000000001</v>
      </c>
      <c r="I8351" s="10" cm="1">
        <f t="array" ref="I8351">_xlfn.XLOOKUP(H8351,_xlfn.ANCHORARRAY($D$11),_xlfn.ANCHORARRAY($B$11),,1,1)</f>
        <v>7</v>
      </c>
    </row>
    <row r="8352" spans="6:9" x14ac:dyDescent="0.3">
      <c r="F8352" s="2">
        <v>8347</v>
      </c>
      <c r="G8352" s="10">
        <v>7</v>
      </c>
      <c r="H8352" s="17">
        <f t="shared" si="130"/>
        <v>0.83465</v>
      </c>
      <c r="I8352" s="10" cm="1">
        <f t="array" ref="I8352">_xlfn.XLOOKUP(H8352,_xlfn.ANCHORARRAY($D$11),_xlfn.ANCHORARRAY($B$11),,1,1)</f>
        <v>7</v>
      </c>
    </row>
    <row r="8353" spans="6:9" x14ac:dyDescent="0.3">
      <c r="F8353" s="2">
        <v>8348</v>
      </c>
      <c r="G8353" s="10">
        <v>7</v>
      </c>
      <c r="H8353" s="17">
        <f t="shared" si="130"/>
        <v>0.83474999999999999</v>
      </c>
      <c r="I8353" s="10" cm="1">
        <f t="array" ref="I8353">_xlfn.XLOOKUP(H8353,_xlfn.ANCHORARRAY($D$11),_xlfn.ANCHORARRAY($B$11),,1,1)</f>
        <v>7</v>
      </c>
    </row>
    <row r="8354" spans="6:9" x14ac:dyDescent="0.3">
      <c r="F8354" s="2">
        <v>8349</v>
      </c>
      <c r="G8354" s="10">
        <v>7</v>
      </c>
      <c r="H8354" s="17">
        <f t="shared" si="130"/>
        <v>0.83484999999999998</v>
      </c>
      <c r="I8354" s="10" cm="1">
        <f t="array" ref="I8354">_xlfn.XLOOKUP(H8354,_xlfn.ANCHORARRAY($D$11),_xlfn.ANCHORARRAY($B$11),,1,1)</f>
        <v>7</v>
      </c>
    </row>
    <row r="8355" spans="6:9" x14ac:dyDescent="0.3">
      <c r="F8355" s="2">
        <v>8350</v>
      </c>
      <c r="G8355" s="10">
        <v>7</v>
      </c>
      <c r="H8355" s="17">
        <f t="shared" si="130"/>
        <v>0.83494999999999997</v>
      </c>
      <c r="I8355" s="10" cm="1">
        <f t="array" ref="I8355">_xlfn.XLOOKUP(H8355,_xlfn.ANCHORARRAY($D$11),_xlfn.ANCHORARRAY($B$11),,1,1)</f>
        <v>7</v>
      </c>
    </row>
    <row r="8356" spans="6:9" x14ac:dyDescent="0.3">
      <c r="F8356" s="2">
        <v>8351</v>
      </c>
      <c r="G8356" s="10">
        <v>7</v>
      </c>
      <c r="H8356" s="17">
        <f t="shared" si="130"/>
        <v>0.83504999999999996</v>
      </c>
      <c r="I8356" s="10" cm="1">
        <f t="array" ref="I8356">_xlfn.XLOOKUP(H8356,_xlfn.ANCHORARRAY($D$11),_xlfn.ANCHORARRAY($B$11),,1,1)</f>
        <v>7</v>
      </c>
    </row>
    <row r="8357" spans="6:9" x14ac:dyDescent="0.3">
      <c r="F8357" s="2">
        <v>8352</v>
      </c>
      <c r="G8357" s="10">
        <v>7</v>
      </c>
      <c r="H8357" s="17">
        <f t="shared" si="130"/>
        <v>0.83514999999999995</v>
      </c>
      <c r="I8357" s="10" cm="1">
        <f t="array" ref="I8357">_xlfn.XLOOKUP(H8357,_xlfn.ANCHORARRAY($D$11),_xlfn.ANCHORARRAY($B$11),,1,1)</f>
        <v>7</v>
      </c>
    </row>
    <row r="8358" spans="6:9" x14ac:dyDescent="0.3">
      <c r="F8358" s="2">
        <v>8353</v>
      </c>
      <c r="G8358" s="10">
        <v>7</v>
      </c>
      <c r="H8358" s="17">
        <f t="shared" si="130"/>
        <v>0.83525000000000005</v>
      </c>
      <c r="I8358" s="10" cm="1">
        <f t="array" ref="I8358">_xlfn.XLOOKUP(H8358,_xlfn.ANCHORARRAY($D$11),_xlfn.ANCHORARRAY($B$11),,1,1)</f>
        <v>7</v>
      </c>
    </row>
    <row r="8359" spans="6:9" x14ac:dyDescent="0.3">
      <c r="F8359" s="2">
        <v>8354</v>
      </c>
      <c r="G8359" s="10">
        <v>7</v>
      </c>
      <c r="H8359" s="17">
        <f t="shared" si="130"/>
        <v>0.83535000000000004</v>
      </c>
      <c r="I8359" s="10" cm="1">
        <f t="array" ref="I8359">_xlfn.XLOOKUP(H8359,_xlfn.ANCHORARRAY($D$11),_xlfn.ANCHORARRAY($B$11),,1,1)</f>
        <v>7</v>
      </c>
    </row>
    <row r="8360" spans="6:9" x14ac:dyDescent="0.3">
      <c r="F8360" s="2">
        <v>8355</v>
      </c>
      <c r="G8360" s="10">
        <v>7</v>
      </c>
      <c r="H8360" s="17">
        <f t="shared" si="130"/>
        <v>0.83545000000000003</v>
      </c>
      <c r="I8360" s="10" cm="1">
        <f t="array" ref="I8360">_xlfn.XLOOKUP(H8360,_xlfn.ANCHORARRAY($D$11),_xlfn.ANCHORARRAY($B$11),,1,1)</f>
        <v>7</v>
      </c>
    </row>
    <row r="8361" spans="6:9" x14ac:dyDescent="0.3">
      <c r="F8361" s="2">
        <v>8356</v>
      </c>
      <c r="G8361" s="10">
        <v>7</v>
      </c>
      <c r="H8361" s="17">
        <f t="shared" si="130"/>
        <v>0.83555000000000001</v>
      </c>
      <c r="I8361" s="10" cm="1">
        <f t="array" ref="I8361">_xlfn.XLOOKUP(H8361,_xlfn.ANCHORARRAY($D$11),_xlfn.ANCHORARRAY($B$11),,1,1)</f>
        <v>7</v>
      </c>
    </row>
    <row r="8362" spans="6:9" x14ac:dyDescent="0.3">
      <c r="F8362" s="2">
        <v>8357</v>
      </c>
      <c r="G8362" s="10">
        <v>7</v>
      </c>
      <c r="H8362" s="17">
        <f t="shared" si="130"/>
        <v>0.83565</v>
      </c>
      <c r="I8362" s="10" cm="1">
        <f t="array" ref="I8362">_xlfn.XLOOKUP(H8362,_xlfn.ANCHORARRAY($D$11),_xlfn.ANCHORARRAY($B$11),,1,1)</f>
        <v>7</v>
      </c>
    </row>
    <row r="8363" spans="6:9" x14ac:dyDescent="0.3">
      <c r="F8363" s="2">
        <v>8358</v>
      </c>
      <c r="G8363" s="10">
        <v>7</v>
      </c>
      <c r="H8363" s="17">
        <f t="shared" si="130"/>
        <v>0.83574999999999999</v>
      </c>
      <c r="I8363" s="10" cm="1">
        <f t="array" ref="I8363">_xlfn.XLOOKUP(H8363,_xlfn.ANCHORARRAY($D$11),_xlfn.ANCHORARRAY($B$11),,1,1)</f>
        <v>7</v>
      </c>
    </row>
    <row r="8364" spans="6:9" x14ac:dyDescent="0.3">
      <c r="F8364" s="2">
        <v>8359</v>
      </c>
      <c r="G8364" s="10">
        <v>7</v>
      </c>
      <c r="H8364" s="17">
        <f t="shared" si="130"/>
        <v>0.83584999999999998</v>
      </c>
      <c r="I8364" s="10" cm="1">
        <f t="array" ref="I8364">_xlfn.XLOOKUP(H8364,_xlfn.ANCHORARRAY($D$11),_xlfn.ANCHORARRAY($B$11),,1,1)</f>
        <v>7</v>
      </c>
    </row>
    <row r="8365" spans="6:9" x14ac:dyDescent="0.3">
      <c r="F8365" s="2">
        <v>8360</v>
      </c>
      <c r="G8365" s="10">
        <v>7</v>
      </c>
      <c r="H8365" s="17">
        <f t="shared" si="130"/>
        <v>0.83594999999999997</v>
      </c>
      <c r="I8365" s="10" cm="1">
        <f t="array" ref="I8365">_xlfn.XLOOKUP(H8365,_xlfn.ANCHORARRAY($D$11),_xlfn.ANCHORARRAY($B$11),,1,1)</f>
        <v>7</v>
      </c>
    </row>
    <row r="8366" spans="6:9" x14ac:dyDescent="0.3">
      <c r="F8366" s="2">
        <v>8361</v>
      </c>
      <c r="G8366" s="10">
        <v>7</v>
      </c>
      <c r="H8366" s="17">
        <f t="shared" si="130"/>
        <v>0.83604999999999996</v>
      </c>
      <c r="I8366" s="10" cm="1">
        <f t="array" ref="I8366">_xlfn.XLOOKUP(H8366,_xlfn.ANCHORARRAY($D$11),_xlfn.ANCHORARRAY($B$11),,1,1)</f>
        <v>7</v>
      </c>
    </row>
    <row r="8367" spans="6:9" x14ac:dyDescent="0.3">
      <c r="F8367" s="2">
        <v>8362</v>
      </c>
      <c r="G8367" s="10">
        <v>7</v>
      </c>
      <c r="H8367" s="17">
        <f t="shared" si="130"/>
        <v>0.83614999999999995</v>
      </c>
      <c r="I8367" s="10" cm="1">
        <f t="array" ref="I8367">_xlfn.XLOOKUP(H8367,_xlfn.ANCHORARRAY($D$11),_xlfn.ANCHORARRAY($B$11),,1,1)</f>
        <v>7</v>
      </c>
    </row>
    <row r="8368" spans="6:9" x14ac:dyDescent="0.3">
      <c r="F8368" s="2">
        <v>8363</v>
      </c>
      <c r="G8368" s="10">
        <v>7</v>
      </c>
      <c r="H8368" s="17">
        <f t="shared" si="130"/>
        <v>0.83625000000000005</v>
      </c>
      <c r="I8368" s="10" cm="1">
        <f t="array" ref="I8368">_xlfn.XLOOKUP(H8368,_xlfn.ANCHORARRAY($D$11),_xlfn.ANCHORARRAY($B$11),,1,1)</f>
        <v>7</v>
      </c>
    </row>
    <row r="8369" spans="6:9" x14ac:dyDescent="0.3">
      <c r="F8369" s="2">
        <v>8364</v>
      </c>
      <c r="G8369" s="10">
        <v>7</v>
      </c>
      <c r="H8369" s="17">
        <f t="shared" si="130"/>
        <v>0.83635000000000004</v>
      </c>
      <c r="I8369" s="10" cm="1">
        <f t="array" ref="I8369">_xlfn.XLOOKUP(H8369,_xlfn.ANCHORARRAY($D$11),_xlfn.ANCHORARRAY($B$11),,1,1)</f>
        <v>7</v>
      </c>
    </row>
    <row r="8370" spans="6:9" x14ac:dyDescent="0.3">
      <c r="F8370" s="2">
        <v>8365</v>
      </c>
      <c r="G8370" s="10">
        <v>7</v>
      </c>
      <c r="H8370" s="17">
        <f t="shared" si="130"/>
        <v>0.83645000000000003</v>
      </c>
      <c r="I8370" s="10" cm="1">
        <f t="array" ref="I8370">_xlfn.XLOOKUP(H8370,_xlfn.ANCHORARRAY($D$11),_xlfn.ANCHORARRAY($B$11),,1,1)</f>
        <v>7</v>
      </c>
    </row>
    <row r="8371" spans="6:9" x14ac:dyDescent="0.3">
      <c r="F8371" s="2">
        <v>8366</v>
      </c>
      <c r="G8371" s="10">
        <v>7</v>
      </c>
      <c r="H8371" s="17">
        <f t="shared" si="130"/>
        <v>0.83655000000000002</v>
      </c>
      <c r="I8371" s="10" cm="1">
        <f t="array" ref="I8371">_xlfn.XLOOKUP(H8371,_xlfn.ANCHORARRAY($D$11),_xlfn.ANCHORARRAY($B$11),,1,1)</f>
        <v>7</v>
      </c>
    </row>
    <row r="8372" spans="6:9" x14ac:dyDescent="0.3">
      <c r="F8372" s="2">
        <v>8367</v>
      </c>
      <c r="G8372" s="10">
        <v>7</v>
      </c>
      <c r="H8372" s="17">
        <f t="shared" si="130"/>
        <v>0.83665</v>
      </c>
      <c r="I8372" s="10" cm="1">
        <f t="array" ref="I8372">_xlfn.XLOOKUP(H8372,_xlfn.ANCHORARRAY($D$11),_xlfn.ANCHORARRAY($B$11),,1,1)</f>
        <v>7</v>
      </c>
    </row>
    <row r="8373" spans="6:9" x14ac:dyDescent="0.3">
      <c r="F8373" s="2">
        <v>8368</v>
      </c>
      <c r="G8373" s="10">
        <v>7</v>
      </c>
      <c r="H8373" s="17">
        <f t="shared" si="130"/>
        <v>0.83674999999999999</v>
      </c>
      <c r="I8373" s="10" cm="1">
        <f t="array" ref="I8373">_xlfn.XLOOKUP(H8373,_xlfn.ANCHORARRAY($D$11),_xlfn.ANCHORARRAY($B$11),,1,1)</f>
        <v>7</v>
      </c>
    </row>
    <row r="8374" spans="6:9" x14ac:dyDescent="0.3">
      <c r="F8374" s="2">
        <v>8369</v>
      </c>
      <c r="G8374" s="10">
        <v>7</v>
      </c>
      <c r="H8374" s="17">
        <f t="shared" si="130"/>
        <v>0.83684999999999998</v>
      </c>
      <c r="I8374" s="10" cm="1">
        <f t="array" ref="I8374">_xlfn.XLOOKUP(H8374,_xlfn.ANCHORARRAY($D$11),_xlfn.ANCHORARRAY($B$11),,1,1)</f>
        <v>7</v>
      </c>
    </row>
    <row r="8375" spans="6:9" x14ac:dyDescent="0.3">
      <c r="F8375" s="2">
        <v>8370</v>
      </c>
      <c r="G8375" s="10">
        <v>7</v>
      </c>
      <c r="H8375" s="17">
        <f t="shared" si="130"/>
        <v>0.83694999999999997</v>
      </c>
      <c r="I8375" s="10" cm="1">
        <f t="array" ref="I8375">_xlfn.XLOOKUP(H8375,_xlfn.ANCHORARRAY($D$11),_xlfn.ANCHORARRAY($B$11),,1,1)</f>
        <v>7</v>
      </c>
    </row>
    <row r="8376" spans="6:9" x14ac:dyDescent="0.3">
      <c r="F8376" s="2">
        <v>8371</v>
      </c>
      <c r="G8376" s="10">
        <v>7</v>
      </c>
      <c r="H8376" s="17">
        <f t="shared" si="130"/>
        <v>0.83704999999999996</v>
      </c>
      <c r="I8376" s="10" cm="1">
        <f t="array" ref="I8376">_xlfn.XLOOKUP(H8376,_xlfn.ANCHORARRAY($D$11),_xlfn.ANCHORARRAY($B$11),,1,1)</f>
        <v>7</v>
      </c>
    </row>
    <row r="8377" spans="6:9" x14ac:dyDescent="0.3">
      <c r="F8377" s="2">
        <v>8372</v>
      </c>
      <c r="G8377" s="10">
        <v>7</v>
      </c>
      <c r="H8377" s="17">
        <f t="shared" si="130"/>
        <v>0.83714999999999995</v>
      </c>
      <c r="I8377" s="10" cm="1">
        <f t="array" ref="I8377">_xlfn.XLOOKUP(H8377,_xlfn.ANCHORARRAY($D$11),_xlfn.ANCHORARRAY($B$11),,1,1)</f>
        <v>7</v>
      </c>
    </row>
    <row r="8378" spans="6:9" x14ac:dyDescent="0.3">
      <c r="F8378" s="2">
        <v>8373</v>
      </c>
      <c r="G8378" s="10">
        <v>7</v>
      </c>
      <c r="H8378" s="17">
        <f t="shared" si="130"/>
        <v>0.83725000000000005</v>
      </c>
      <c r="I8378" s="10" cm="1">
        <f t="array" ref="I8378">_xlfn.XLOOKUP(H8378,_xlfn.ANCHORARRAY($D$11),_xlfn.ANCHORARRAY($B$11),,1,1)</f>
        <v>7</v>
      </c>
    </row>
    <row r="8379" spans="6:9" x14ac:dyDescent="0.3">
      <c r="F8379" s="2">
        <v>8374</v>
      </c>
      <c r="G8379" s="10">
        <v>7</v>
      </c>
      <c r="H8379" s="17">
        <f t="shared" si="130"/>
        <v>0.83735000000000004</v>
      </c>
      <c r="I8379" s="10" cm="1">
        <f t="array" ref="I8379">_xlfn.XLOOKUP(H8379,_xlfn.ANCHORARRAY($D$11),_xlfn.ANCHORARRAY($B$11),,1,1)</f>
        <v>7</v>
      </c>
    </row>
    <row r="8380" spans="6:9" x14ac:dyDescent="0.3">
      <c r="F8380" s="2">
        <v>8375</v>
      </c>
      <c r="G8380" s="10">
        <v>7</v>
      </c>
      <c r="H8380" s="17">
        <f t="shared" si="130"/>
        <v>0.83745000000000003</v>
      </c>
      <c r="I8380" s="10" cm="1">
        <f t="array" ref="I8380">_xlfn.XLOOKUP(H8380,_xlfn.ANCHORARRAY($D$11),_xlfn.ANCHORARRAY($B$11),,1,1)</f>
        <v>7</v>
      </c>
    </row>
    <row r="8381" spans="6:9" x14ac:dyDescent="0.3">
      <c r="F8381" s="2">
        <v>8376</v>
      </c>
      <c r="G8381" s="10">
        <v>7</v>
      </c>
      <c r="H8381" s="17">
        <f t="shared" si="130"/>
        <v>0.83755000000000002</v>
      </c>
      <c r="I8381" s="10" cm="1">
        <f t="array" ref="I8381">_xlfn.XLOOKUP(H8381,_xlfn.ANCHORARRAY($D$11),_xlfn.ANCHORARRAY($B$11),,1,1)</f>
        <v>7</v>
      </c>
    </row>
    <row r="8382" spans="6:9" x14ac:dyDescent="0.3">
      <c r="F8382" s="2">
        <v>8377</v>
      </c>
      <c r="G8382" s="10">
        <v>7</v>
      </c>
      <c r="H8382" s="17">
        <f t="shared" si="130"/>
        <v>0.83765000000000001</v>
      </c>
      <c r="I8382" s="10" cm="1">
        <f t="array" ref="I8382">_xlfn.XLOOKUP(H8382,_xlfn.ANCHORARRAY($D$11),_xlfn.ANCHORARRAY($B$11),,1,1)</f>
        <v>7</v>
      </c>
    </row>
    <row r="8383" spans="6:9" x14ac:dyDescent="0.3">
      <c r="F8383" s="2">
        <v>8378</v>
      </c>
      <c r="G8383" s="10">
        <v>7</v>
      </c>
      <c r="H8383" s="17">
        <f t="shared" si="130"/>
        <v>0.83774999999999999</v>
      </c>
      <c r="I8383" s="10" cm="1">
        <f t="array" ref="I8383">_xlfn.XLOOKUP(H8383,_xlfn.ANCHORARRAY($D$11),_xlfn.ANCHORARRAY($B$11),,1,1)</f>
        <v>7</v>
      </c>
    </row>
    <row r="8384" spans="6:9" x14ac:dyDescent="0.3">
      <c r="F8384" s="2">
        <v>8379</v>
      </c>
      <c r="G8384" s="10">
        <v>7</v>
      </c>
      <c r="H8384" s="17">
        <f t="shared" si="130"/>
        <v>0.83784999999999998</v>
      </c>
      <c r="I8384" s="10" cm="1">
        <f t="array" ref="I8384">_xlfn.XLOOKUP(H8384,_xlfn.ANCHORARRAY($D$11),_xlfn.ANCHORARRAY($B$11),,1,1)</f>
        <v>7</v>
      </c>
    </row>
    <row r="8385" spans="6:9" x14ac:dyDescent="0.3">
      <c r="F8385" s="2">
        <v>8380</v>
      </c>
      <c r="G8385" s="10">
        <v>7</v>
      </c>
      <c r="H8385" s="17">
        <f t="shared" si="130"/>
        <v>0.83794999999999997</v>
      </c>
      <c r="I8385" s="10" cm="1">
        <f t="array" ref="I8385">_xlfn.XLOOKUP(H8385,_xlfn.ANCHORARRAY($D$11),_xlfn.ANCHORARRAY($B$11),,1,1)</f>
        <v>7</v>
      </c>
    </row>
    <row r="8386" spans="6:9" x14ac:dyDescent="0.3">
      <c r="F8386" s="2">
        <v>8381</v>
      </c>
      <c r="G8386" s="10">
        <v>7</v>
      </c>
      <c r="H8386" s="17">
        <f t="shared" si="130"/>
        <v>0.83804999999999996</v>
      </c>
      <c r="I8386" s="10" cm="1">
        <f t="array" ref="I8386">_xlfn.XLOOKUP(H8386,_xlfn.ANCHORARRAY($D$11),_xlfn.ANCHORARRAY($B$11),,1,1)</f>
        <v>7</v>
      </c>
    </row>
    <row r="8387" spans="6:9" x14ac:dyDescent="0.3">
      <c r="F8387" s="2">
        <v>8382</v>
      </c>
      <c r="G8387" s="10">
        <v>7</v>
      </c>
      <c r="H8387" s="17">
        <f t="shared" si="130"/>
        <v>0.83814999999999995</v>
      </c>
      <c r="I8387" s="10" cm="1">
        <f t="array" ref="I8387">_xlfn.XLOOKUP(H8387,_xlfn.ANCHORARRAY($D$11),_xlfn.ANCHORARRAY($B$11),,1,1)</f>
        <v>7</v>
      </c>
    </row>
    <row r="8388" spans="6:9" x14ac:dyDescent="0.3">
      <c r="F8388" s="2">
        <v>8383</v>
      </c>
      <c r="G8388" s="10">
        <v>7</v>
      </c>
      <c r="H8388" s="17">
        <f t="shared" si="130"/>
        <v>0.83825000000000005</v>
      </c>
      <c r="I8388" s="10" cm="1">
        <f t="array" ref="I8388">_xlfn.XLOOKUP(H8388,_xlfn.ANCHORARRAY($D$11),_xlfn.ANCHORARRAY($B$11),,1,1)</f>
        <v>7</v>
      </c>
    </row>
    <row r="8389" spans="6:9" x14ac:dyDescent="0.3">
      <c r="F8389" s="2">
        <v>8384</v>
      </c>
      <c r="G8389" s="10">
        <v>7</v>
      </c>
      <c r="H8389" s="17">
        <f t="shared" si="130"/>
        <v>0.83835000000000004</v>
      </c>
      <c r="I8389" s="10" cm="1">
        <f t="array" ref="I8389">_xlfn.XLOOKUP(H8389,_xlfn.ANCHORARRAY($D$11),_xlfn.ANCHORARRAY($B$11),,1,1)</f>
        <v>7</v>
      </c>
    </row>
    <row r="8390" spans="6:9" x14ac:dyDescent="0.3">
      <c r="F8390" s="2">
        <v>8385</v>
      </c>
      <c r="G8390" s="10">
        <v>7</v>
      </c>
      <c r="H8390" s="17">
        <f t="shared" si="130"/>
        <v>0.83845000000000003</v>
      </c>
      <c r="I8390" s="10" cm="1">
        <f t="array" ref="I8390">_xlfn.XLOOKUP(H8390,_xlfn.ANCHORARRAY($D$11),_xlfn.ANCHORARRAY($B$11),,1,1)</f>
        <v>7</v>
      </c>
    </row>
    <row r="8391" spans="6:9" x14ac:dyDescent="0.3">
      <c r="F8391" s="2">
        <v>8386</v>
      </c>
      <c r="G8391" s="10">
        <v>7</v>
      </c>
      <c r="H8391" s="17">
        <f t="shared" ref="H8391:H8454" si="131">(F8391-1/2)/COUNT($F$6:$F$10005)</f>
        <v>0.83855000000000002</v>
      </c>
      <c r="I8391" s="10" cm="1">
        <f t="array" ref="I8391">_xlfn.XLOOKUP(H8391,_xlfn.ANCHORARRAY($D$11),_xlfn.ANCHORARRAY($B$11),,1,1)</f>
        <v>7</v>
      </c>
    </row>
    <row r="8392" spans="6:9" x14ac:dyDescent="0.3">
      <c r="F8392" s="2">
        <v>8387</v>
      </c>
      <c r="G8392" s="10">
        <v>7</v>
      </c>
      <c r="H8392" s="17">
        <f t="shared" si="131"/>
        <v>0.83865000000000001</v>
      </c>
      <c r="I8392" s="10" cm="1">
        <f t="array" ref="I8392">_xlfn.XLOOKUP(H8392,_xlfn.ANCHORARRAY($D$11),_xlfn.ANCHORARRAY($B$11),,1,1)</f>
        <v>7</v>
      </c>
    </row>
    <row r="8393" spans="6:9" x14ac:dyDescent="0.3">
      <c r="F8393" s="2">
        <v>8388</v>
      </c>
      <c r="G8393" s="10">
        <v>7</v>
      </c>
      <c r="H8393" s="17">
        <f t="shared" si="131"/>
        <v>0.83875</v>
      </c>
      <c r="I8393" s="10" cm="1">
        <f t="array" ref="I8393">_xlfn.XLOOKUP(H8393,_xlfn.ANCHORARRAY($D$11),_xlfn.ANCHORARRAY($B$11),,1,1)</f>
        <v>7</v>
      </c>
    </row>
    <row r="8394" spans="6:9" x14ac:dyDescent="0.3">
      <c r="F8394" s="2">
        <v>8389</v>
      </c>
      <c r="G8394" s="10">
        <v>7</v>
      </c>
      <c r="H8394" s="17">
        <f t="shared" si="131"/>
        <v>0.83884999999999998</v>
      </c>
      <c r="I8394" s="10" cm="1">
        <f t="array" ref="I8394">_xlfn.XLOOKUP(H8394,_xlfn.ANCHORARRAY($D$11),_xlfn.ANCHORARRAY($B$11),,1,1)</f>
        <v>7</v>
      </c>
    </row>
    <row r="8395" spans="6:9" x14ac:dyDescent="0.3">
      <c r="F8395" s="2">
        <v>8390</v>
      </c>
      <c r="G8395" s="10">
        <v>7</v>
      </c>
      <c r="H8395" s="17">
        <f t="shared" si="131"/>
        <v>0.83894999999999997</v>
      </c>
      <c r="I8395" s="10" cm="1">
        <f t="array" ref="I8395">_xlfn.XLOOKUP(H8395,_xlfn.ANCHORARRAY($D$11),_xlfn.ANCHORARRAY($B$11),,1,1)</f>
        <v>7</v>
      </c>
    </row>
    <row r="8396" spans="6:9" x14ac:dyDescent="0.3">
      <c r="F8396" s="2">
        <v>8391</v>
      </c>
      <c r="G8396" s="10">
        <v>7</v>
      </c>
      <c r="H8396" s="17">
        <f t="shared" si="131"/>
        <v>0.83904999999999996</v>
      </c>
      <c r="I8396" s="10" cm="1">
        <f t="array" ref="I8396">_xlfn.XLOOKUP(H8396,_xlfn.ANCHORARRAY($D$11),_xlfn.ANCHORARRAY($B$11),,1,1)</f>
        <v>7</v>
      </c>
    </row>
    <row r="8397" spans="6:9" x14ac:dyDescent="0.3">
      <c r="F8397" s="2">
        <v>8392</v>
      </c>
      <c r="G8397" s="10">
        <v>7</v>
      </c>
      <c r="H8397" s="17">
        <f t="shared" si="131"/>
        <v>0.83914999999999995</v>
      </c>
      <c r="I8397" s="10" cm="1">
        <f t="array" ref="I8397">_xlfn.XLOOKUP(H8397,_xlfn.ANCHORARRAY($D$11),_xlfn.ANCHORARRAY($B$11),,1,1)</f>
        <v>7</v>
      </c>
    </row>
    <row r="8398" spans="6:9" x14ac:dyDescent="0.3">
      <c r="F8398" s="2">
        <v>8393</v>
      </c>
      <c r="G8398" s="10">
        <v>7</v>
      </c>
      <c r="H8398" s="17">
        <f t="shared" si="131"/>
        <v>0.83925000000000005</v>
      </c>
      <c r="I8398" s="10" cm="1">
        <f t="array" ref="I8398">_xlfn.XLOOKUP(H8398,_xlfn.ANCHORARRAY($D$11),_xlfn.ANCHORARRAY($B$11),,1,1)</f>
        <v>7</v>
      </c>
    </row>
    <row r="8399" spans="6:9" x14ac:dyDescent="0.3">
      <c r="F8399" s="2">
        <v>8394</v>
      </c>
      <c r="G8399" s="10">
        <v>7</v>
      </c>
      <c r="H8399" s="17">
        <f t="shared" si="131"/>
        <v>0.83935000000000004</v>
      </c>
      <c r="I8399" s="10" cm="1">
        <f t="array" ref="I8399">_xlfn.XLOOKUP(H8399,_xlfn.ANCHORARRAY($D$11),_xlfn.ANCHORARRAY($B$11),,1,1)</f>
        <v>7</v>
      </c>
    </row>
    <row r="8400" spans="6:9" x14ac:dyDescent="0.3">
      <c r="F8400" s="2">
        <v>8395</v>
      </c>
      <c r="G8400" s="10">
        <v>7</v>
      </c>
      <c r="H8400" s="17">
        <f t="shared" si="131"/>
        <v>0.83945000000000003</v>
      </c>
      <c r="I8400" s="10" cm="1">
        <f t="array" ref="I8400">_xlfn.XLOOKUP(H8400,_xlfn.ANCHORARRAY($D$11),_xlfn.ANCHORARRAY($B$11),,1,1)</f>
        <v>7</v>
      </c>
    </row>
    <row r="8401" spans="6:9" x14ac:dyDescent="0.3">
      <c r="F8401" s="2">
        <v>8396</v>
      </c>
      <c r="G8401" s="10">
        <v>7</v>
      </c>
      <c r="H8401" s="17">
        <f t="shared" si="131"/>
        <v>0.83955000000000002</v>
      </c>
      <c r="I8401" s="10" cm="1">
        <f t="array" ref="I8401">_xlfn.XLOOKUP(H8401,_xlfn.ANCHORARRAY($D$11),_xlfn.ANCHORARRAY($B$11),,1,1)</f>
        <v>7</v>
      </c>
    </row>
    <row r="8402" spans="6:9" x14ac:dyDescent="0.3">
      <c r="F8402" s="2">
        <v>8397</v>
      </c>
      <c r="G8402" s="10">
        <v>7</v>
      </c>
      <c r="H8402" s="17">
        <f t="shared" si="131"/>
        <v>0.83965000000000001</v>
      </c>
      <c r="I8402" s="10" cm="1">
        <f t="array" ref="I8402">_xlfn.XLOOKUP(H8402,_xlfn.ANCHORARRAY($D$11),_xlfn.ANCHORARRAY($B$11),,1,1)</f>
        <v>7</v>
      </c>
    </row>
    <row r="8403" spans="6:9" x14ac:dyDescent="0.3">
      <c r="F8403" s="2">
        <v>8398</v>
      </c>
      <c r="G8403" s="10">
        <v>7</v>
      </c>
      <c r="H8403" s="17">
        <f t="shared" si="131"/>
        <v>0.83975</v>
      </c>
      <c r="I8403" s="10" cm="1">
        <f t="array" ref="I8403">_xlfn.XLOOKUP(H8403,_xlfn.ANCHORARRAY($D$11),_xlfn.ANCHORARRAY($B$11),,1,1)</f>
        <v>7</v>
      </c>
    </row>
    <row r="8404" spans="6:9" x14ac:dyDescent="0.3">
      <c r="F8404" s="2">
        <v>8399</v>
      </c>
      <c r="G8404" s="10">
        <v>7</v>
      </c>
      <c r="H8404" s="17">
        <f t="shared" si="131"/>
        <v>0.83984999999999999</v>
      </c>
      <c r="I8404" s="10" cm="1">
        <f t="array" ref="I8404">_xlfn.XLOOKUP(H8404,_xlfn.ANCHORARRAY($D$11),_xlfn.ANCHORARRAY($B$11),,1,1)</f>
        <v>7</v>
      </c>
    </row>
    <row r="8405" spans="6:9" x14ac:dyDescent="0.3">
      <c r="F8405" s="2">
        <v>8400</v>
      </c>
      <c r="G8405" s="10">
        <v>7</v>
      </c>
      <c r="H8405" s="17">
        <f t="shared" si="131"/>
        <v>0.83994999999999997</v>
      </c>
      <c r="I8405" s="10" cm="1">
        <f t="array" ref="I8405">_xlfn.XLOOKUP(H8405,_xlfn.ANCHORARRAY($D$11),_xlfn.ANCHORARRAY($B$11),,1,1)</f>
        <v>7</v>
      </c>
    </row>
    <row r="8406" spans="6:9" x14ac:dyDescent="0.3">
      <c r="F8406" s="2">
        <v>8401</v>
      </c>
      <c r="G8406" s="10">
        <v>7</v>
      </c>
      <c r="H8406" s="17">
        <f t="shared" si="131"/>
        <v>0.84004999999999996</v>
      </c>
      <c r="I8406" s="10" cm="1">
        <f t="array" ref="I8406">_xlfn.XLOOKUP(H8406,_xlfn.ANCHORARRAY($D$11),_xlfn.ANCHORARRAY($B$11),,1,1)</f>
        <v>7</v>
      </c>
    </row>
    <row r="8407" spans="6:9" x14ac:dyDescent="0.3">
      <c r="F8407" s="2">
        <v>8402</v>
      </c>
      <c r="G8407" s="10">
        <v>7</v>
      </c>
      <c r="H8407" s="17">
        <f t="shared" si="131"/>
        <v>0.84014999999999995</v>
      </c>
      <c r="I8407" s="10" cm="1">
        <f t="array" ref="I8407">_xlfn.XLOOKUP(H8407,_xlfn.ANCHORARRAY($D$11),_xlfn.ANCHORARRAY($B$11),,1,1)</f>
        <v>7</v>
      </c>
    </row>
    <row r="8408" spans="6:9" x14ac:dyDescent="0.3">
      <c r="F8408" s="2">
        <v>8403</v>
      </c>
      <c r="G8408" s="10">
        <v>7</v>
      </c>
      <c r="H8408" s="17">
        <f t="shared" si="131"/>
        <v>0.84025000000000005</v>
      </c>
      <c r="I8408" s="10" cm="1">
        <f t="array" ref="I8408">_xlfn.XLOOKUP(H8408,_xlfn.ANCHORARRAY($D$11),_xlfn.ANCHORARRAY($B$11),,1,1)</f>
        <v>7</v>
      </c>
    </row>
    <row r="8409" spans="6:9" x14ac:dyDescent="0.3">
      <c r="F8409" s="2">
        <v>8404</v>
      </c>
      <c r="G8409" s="10">
        <v>7</v>
      </c>
      <c r="H8409" s="17">
        <f t="shared" si="131"/>
        <v>0.84035000000000004</v>
      </c>
      <c r="I8409" s="10" cm="1">
        <f t="array" ref="I8409">_xlfn.XLOOKUP(H8409,_xlfn.ANCHORARRAY($D$11),_xlfn.ANCHORARRAY($B$11),,1,1)</f>
        <v>7</v>
      </c>
    </row>
    <row r="8410" spans="6:9" x14ac:dyDescent="0.3">
      <c r="F8410" s="2">
        <v>8405</v>
      </c>
      <c r="G8410" s="10">
        <v>7</v>
      </c>
      <c r="H8410" s="17">
        <f t="shared" si="131"/>
        <v>0.84045000000000003</v>
      </c>
      <c r="I8410" s="10" cm="1">
        <f t="array" ref="I8410">_xlfn.XLOOKUP(H8410,_xlfn.ANCHORARRAY($D$11),_xlfn.ANCHORARRAY($B$11),,1,1)</f>
        <v>7</v>
      </c>
    </row>
    <row r="8411" spans="6:9" x14ac:dyDescent="0.3">
      <c r="F8411" s="2">
        <v>8406</v>
      </c>
      <c r="G8411" s="10">
        <v>7</v>
      </c>
      <c r="H8411" s="17">
        <f t="shared" si="131"/>
        <v>0.84055000000000002</v>
      </c>
      <c r="I8411" s="10" cm="1">
        <f t="array" ref="I8411">_xlfn.XLOOKUP(H8411,_xlfn.ANCHORARRAY($D$11),_xlfn.ANCHORARRAY($B$11),,1,1)</f>
        <v>7</v>
      </c>
    </row>
    <row r="8412" spans="6:9" x14ac:dyDescent="0.3">
      <c r="F8412" s="2">
        <v>8407</v>
      </c>
      <c r="G8412" s="10">
        <v>7</v>
      </c>
      <c r="H8412" s="17">
        <f t="shared" si="131"/>
        <v>0.84065000000000001</v>
      </c>
      <c r="I8412" s="10" cm="1">
        <f t="array" ref="I8412">_xlfn.XLOOKUP(H8412,_xlfn.ANCHORARRAY($D$11),_xlfn.ANCHORARRAY($B$11),,1,1)</f>
        <v>7</v>
      </c>
    </row>
    <row r="8413" spans="6:9" x14ac:dyDescent="0.3">
      <c r="F8413" s="2">
        <v>8408</v>
      </c>
      <c r="G8413" s="10">
        <v>7</v>
      </c>
      <c r="H8413" s="17">
        <f t="shared" si="131"/>
        <v>0.84075</v>
      </c>
      <c r="I8413" s="10" cm="1">
        <f t="array" ref="I8413">_xlfn.XLOOKUP(H8413,_xlfn.ANCHORARRAY($D$11),_xlfn.ANCHORARRAY($B$11),,1,1)</f>
        <v>7</v>
      </c>
    </row>
    <row r="8414" spans="6:9" x14ac:dyDescent="0.3">
      <c r="F8414" s="2">
        <v>8409</v>
      </c>
      <c r="G8414" s="10">
        <v>7</v>
      </c>
      <c r="H8414" s="17">
        <f t="shared" si="131"/>
        <v>0.84084999999999999</v>
      </c>
      <c r="I8414" s="10" cm="1">
        <f t="array" ref="I8414">_xlfn.XLOOKUP(H8414,_xlfn.ANCHORARRAY($D$11),_xlfn.ANCHORARRAY($B$11),,1,1)</f>
        <v>7</v>
      </c>
    </row>
    <row r="8415" spans="6:9" x14ac:dyDescent="0.3">
      <c r="F8415" s="2">
        <v>8410</v>
      </c>
      <c r="G8415" s="10">
        <v>7</v>
      </c>
      <c r="H8415" s="17">
        <f t="shared" si="131"/>
        <v>0.84094999999999998</v>
      </c>
      <c r="I8415" s="10" cm="1">
        <f t="array" ref="I8415">_xlfn.XLOOKUP(H8415,_xlfn.ANCHORARRAY($D$11),_xlfn.ANCHORARRAY($B$11),,1,1)</f>
        <v>7</v>
      </c>
    </row>
    <row r="8416" spans="6:9" x14ac:dyDescent="0.3">
      <c r="F8416" s="2">
        <v>8411</v>
      </c>
      <c r="G8416" s="10">
        <v>7</v>
      </c>
      <c r="H8416" s="17">
        <f t="shared" si="131"/>
        <v>0.84104999999999996</v>
      </c>
      <c r="I8416" s="10" cm="1">
        <f t="array" ref="I8416">_xlfn.XLOOKUP(H8416,_xlfn.ANCHORARRAY($D$11),_xlfn.ANCHORARRAY($B$11),,1,1)</f>
        <v>7</v>
      </c>
    </row>
    <row r="8417" spans="6:9" x14ac:dyDescent="0.3">
      <c r="F8417" s="2">
        <v>8412</v>
      </c>
      <c r="G8417" s="10">
        <v>7</v>
      </c>
      <c r="H8417" s="17">
        <f t="shared" si="131"/>
        <v>0.84114999999999995</v>
      </c>
      <c r="I8417" s="10" cm="1">
        <f t="array" ref="I8417">_xlfn.XLOOKUP(H8417,_xlfn.ANCHORARRAY($D$11),_xlfn.ANCHORARRAY($B$11),,1,1)</f>
        <v>7</v>
      </c>
    </row>
    <row r="8418" spans="6:9" x14ac:dyDescent="0.3">
      <c r="F8418" s="2">
        <v>8413</v>
      </c>
      <c r="G8418" s="10">
        <v>7</v>
      </c>
      <c r="H8418" s="17">
        <f t="shared" si="131"/>
        <v>0.84125000000000005</v>
      </c>
      <c r="I8418" s="10" cm="1">
        <f t="array" ref="I8418">_xlfn.XLOOKUP(H8418,_xlfn.ANCHORARRAY($D$11),_xlfn.ANCHORARRAY($B$11),,1,1)</f>
        <v>7</v>
      </c>
    </row>
    <row r="8419" spans="6:9" x14ac:dyDescent="0.3">
      <c r="F8419" s="2">
        <v>8414</v>
      </c>
      <c r="G8419" s="10">
        <v>7</v>
      </c>
      <c r="H8419" s="17">
        <f t="shared" si="131"/>
        <v>0.84135000000000004</v>
      </c>
      <c r="I8419" s="10" cm="1">
        <f t="array" ref="I8419">_xlfn.XLOOKUP(H8419,_xlfn.ANCHORARRAY($D$11),_xlfn.ANCHORARRAY($B$11),,1,1)</f>
        <v>7</v>
      </c>
    </row>
    <row r="8420" spans="6:9" x14ac:dyDescent="0.3">
      <c r="F8420" s="2">
        <v>8415</v>
      </c>
      <c r="G8420" s="10">
        <v>7</v>
      </c>
      <c r="H8420" s="17">
        <f t="shared" si="131"/>
        <v>0.84145000000000003</v>
      </c>
      <c r="I8420" s="10" cm="1">
        <f t="array" ref="I8420">_xlfn.XLOOKUP(H8420,_xlfn.ANCHORARRAY($D$11),_xlfn.ANCHORARRAY($B$11),,1,1)</f>
        <v>7</v>
      </c>
    </row>
    <row r="8421" spans="6:9" x14ac:dyDescent="0.3">
      <c r="F8421" s="2">
        <v>8416</v>
      </c>
      <c r="G8421" s="10">
        <v>7</v>
      </c>
      <c r="H8421" s="17">
        <f t="shared" si="131"/>
        <v>0.84155000000000002</v>
      </c>
      <c r="I8421" s="10" cm="1">
        <f t="array" ref="I8421">_xlfn.XLOOKUP(H8421,_xlfn.ANCHORARRAY($D$11),_xlfn.ANCHORARRAY($B$11),,1,1)</f>
        <v>7</v>
      </c>
    </row>
    <row r="8422" spans="6:9" x14ac:dyDescent="0.3">
      <c r="F8422" s="2">
        <v>8417</v>
      </c>
      <c r="G8422" s="10">
        <v>7</v>
      </c>
      <c r="H8422" s="17">
        <f t="shared" si="131"/>
        <v>0.84165000000000001</v>
      </c>
      <c r="I8422" s="10" cm="1">
        <f t="array" ref="I8422">_xlfn.XLOOKUP(H8422,_xlfn.ANCHORARRAY($D$11),_xlfn.ANCHORARRAY($B$11),,1,1)</f>
        <v>7</v>
      </c>
    </row>
    <row r="8423" spans="6:9" x14ac:dyDescent="0.3">
      <c r="F8423" s="2">
        <v>8418</v>
      </c>
      <c r="G8423" s="10">
        <v>7</v>
      </c>
      <c r="H8423" s="17">
        <f t="shared" si="131"/>
        <v>0.84175</v>
      </c>
      <c r="I8423" s="10" cm="1">
        <f t="array" ref="I8423">_xlfn.XLOOKUP(H8423,_xlfn.ANCHORARRAY($D$11),_xlfn.ANCHORARRAY($B$11),,1,1)</f>
        <v>7</v>
      </c>
    </row>
    <row r="8424" spans="6:9" x14ac:dyDescent="0.3">
      <c r="F8424" s="2">
        <v>8419</v>
      </c>
      <c r="G8424" s="10">
        <v>7</v>
      </c>
      <c r="H8424" s="17">
        <f t="shared" si="131"/>
        <v>0.84184999999999999</v>
      </c>
      <c r="I8424" s="10" cm="1">
        <f t="array" ref="I8424">_xlfn.XLOOKUP(H8424,_xlfn.ANCHORARRAY($D$11),_xlfn.ANCHORARRAY($B$11),,1,1)</f>
        <v>7</v>
      </c>
    </row>
    <row r="8425" spans="6:9" x14ac:dyDescent="0.3">
      <c r="F8425" s="2">
        <v>8420</v>
      </c>
      <c r="G8425" s="10">
        <v>7</v>
      </c>
      <c r="H8425" s="17">
        <f t="shared" si="131"/>
        <v>0.84194999999999998</v>
      </c>
      <c r="I8425" s="10" cm="1">
        <f t="array" ref="I8425">_xlfn.XLOOKUP(H8425,_xlfn.ANCHORARRAY($D$11),_xlfn.ANCHORARRAY($B$11),,1,1)</f>
        <v>7</v>
      </c>
    </row>
    <row r="8426" spans="6:9" x14ac:dyDescent="0.3">
      <c r="F8426" s="2">
        <v>8421</v>
      </c>
      <c r="G8426" s="10">
        <v>7</v>
      </c>
      <c r="H8426" s="17">
        <f t="shared" si="131"/>
        <v>0.84204999999999997</v>
      </c>
      <c r="I8426" s="10" cm="1">
        <f t="array" ref="I8426">_xlfn.XLOOKUP(H8426,_xlfn.ANCHORARRAY($D$11),_xlfn.ANCHORARRAY($B$11),,1,1)</f>
        <v>7</v>
      </c>
    </row>
    <row r="8427" spans="6:9" x14ac:dyDescent="0.3">
      <c r="F8427" s="2">
        <v>8422</v>
      </c>
      <c r="G8427" s="10">
        <v>7</v>
      </c>
      <c r="H8427" s="17">
        <f t="shared" si="131"/>
        <v>0.84214999999999995</v>
      </c>
      <c r="I8427" s="10" cm="1">
        <f t="array" ref="I8427">_xlfn.XLOOKUP(H8427,_xlfn.ANCHORARRAY($D$11),_xlfn.ANCHORARRAY($B$11),,1,1)</f>
        <v>7</v>
      </c>
    </row>
    <row r="8428" spans="6:9" x14ac:dyDescent="0.3">
      <c r="F8428" s="2">
        <v>8423</v>
      </c>
      <c r="G8428" s="10">
        <v>7</v>
      </c>
      <c r="H8428" s="17">
        <f t="shared" si="131"/>
        <v>0.84225000000000005</v>
      </c>
      <c r="I8428" s="10" cm="1">
        <f t="array" ref="I8428">_xlfn.XLOOKUP(H8428,_xlfn.ANCHORARRAY($D$11),_xlfn.ANCHORARRAY($B$11),,1,1)</f>
        <v>7</v>
      </c>
    </row>
    <row r="8429" spans="6:9" x14ac:dyDescent="0.3">
      <c r="F8429" s="2">
        <v>8424</v>
      </c>
      <c r="G8429" s="10">
        <v>7</v>
      </c>
      <c r="H8429" s="17">
        <f t="shared" si="131"/>
        <v>0.84235000000000004</v>
      </c>
      <c r="I8429" s="10" cm="1">
        <f t="array" ref="I8429">_xlfn.XLOOKUP(H8429,_xlfn.ANCHORARRAY($D$11),_xlfn.ANCHORARRAY($B$11),,1,1)</f>
        <v>7</v>
      </c>
    </row>
    <row r="8430" spans="6:9" x14ac:dyDescent="0.3">
      <c r="F8430" s="2">
        <v>8425</v>
      </c>
      <c r="G8430" s="10">
        <v>7</v>
      </c>
      <c r="H8430" s="17">
        <f t="shared" si="131"/>
        <v>0.84245000000000003</v>
      </c>
      <c r="I8430" s="10" cm="1">
        <f t="array" ref="I8430">_xlfn.XLOOKUP(H8430,_xlfn.ANCHORARRAY($D$11),_xlfn.ANCHORARRAY($B$11),,1,1)</f>
        <v>7</v>
      </c>
    </row>
    <row r="8431" spans="6:9" x14ac:dyDescent="0.3">
      <c r="F8431" s="2">
        <v>8426</v>
      </c>
      <c r="G8431" s="10">
        <v>7</v>
      </c>
      <c r="H8431" s="17">
        <f t="shared" si="131"/>
        <v>0.84255000000000002</v>
      </c>
      <c r="I8431" s="10" cm="1">
        <f t="array" ref="I8431">_xlfn.XLOOKUP(H8431,_xlfn.ANCHORARRAY($D$11),_xlfn.ANCHORARRAY($B$11),,1,1)</f>
        <v>7</v>
      </c>
    </row>
    <row r="8432" spans="6:9" x14ac:dyDescent="0.3">
      <c r="F8432" s="2">
        <v>8427</v>
      </c>
      <c r="G8432" s="10">
        <v>7</v>
      </c>
      <c r="H8432" s="17">
        <f t="shared" si="131"/>
        <v>0.84265000000000001</v>
      </c>
      <c r="I8432" s="10" cm="1">
        <f t="array" ref="I8432">_xlfn.XLOOKUP(H8432,_xlfn.ANCHORARRAY($D$11),_xlfn.ANCHORARRAY($B$11),,1,1)</f>
        <v>7</v>
      </c>
    </row>
    <row r="8433" spans="6:9" x14ac:dyDescent="0.3">
      <c r="F8433" s="2">
        <v>8428</v>
      </c>
      <c r="G8433" s="10">
        <v>7</v>
      </c>
      <c r="H8433" s="17">
        <f t="shared" si="131"/>
        <v>0.84275</v>
      </c>
      <c r="I8433" s="10" cm="1">
        <f t="array" ref="I8433">_xlfn.XLOOKUP(H8433,_xlfn.ANCHORARRAY($D$11),_xlfn.ANCHORARRAY($B$11),,1,1)</f>
        <v>7</v>
      </c>
    </row>
    <row r="8434" spans="6:9" x14ac:dyDescent="0.3">
      <c r="F8434" s="2">
        <v>8429</v>
      </c>
      <c r="G8434" s="10">
        <v>7</v>
      </c>
      <c r="H8434" s="17">
        <f t="shared" si="131"/>
        <v>0.84284999999999999</v>
      </c>
      <c r="I8434" s="10" cm="1">
        <f t="array" ref="I8434">_xlfn.XLOOKUP(H8434,_xlfn.ANCHORARRAY($D$11),_xlfn.ANCHORARRAY($B$11),,1,1)</f>
        <v>7</v>
      </c>
    </row>
    <row r="8435" spans="6:9" x14ac:dyDescent="0.3">
      <c r="F8435" s="2">
        <v>8430</v>
      </c>
      <c r="G8435" s="10">
        <v>7</v>
      </c>
      <c r="H8435" s="17">
        <f t="shared" si="131"/>
        <v>0.84294999999999998</v>
      </c>
      <c r="I8435" s="10" cm="1">
        <f t="array" ref="I8435">_xlfn.XLOOKUP(H8435,_xlfn.ANCHORARRAY($D$11),_xlfn.ANCHORARRAY($B$11),,1,1)</f>
        <v>7</v>
      </c>
    </row>
    <row r="8436" spans="6:9" x14ac:dyDescent="0.3">
      <c r="F8436" s="2">
        <v>8431</v>
      </c>
      <c r="G8436" s="10">
        <v>7</v>
      </c>
      <c r="H8436" s="17">
        <f t="shared" si="131"/>
        <v>0.84304999999999997</v>
      </c>
      <c r="I8436" s="10" cm="1">
        <f t="array" ref="I8436">_xlfn.XLOOKUP(H8436,_xlfn.ANCHORARRAY($D$11),_xlfn.ANCHORARRAY($B$11),,1,1)</f>
        <v>7</v>
      </c>
    </row>
    <row r="8437" spans="6:9" x14ac:dyDescent="0.3">
      <c r="F8437" s="2">
        <v>8432</v>
      </c>
      <c r="G8437" s="10">
        <v>7</v>
      </c>
      <c r="H8437" s="17">
        <f t="shared" si="131"/>
        <v>0.84314999999999996</v>
      </c>
      <c r="I8437" s="10" cm="1">
        <f t="array" ref="I8437">_xlfn.XLOOKUP(H8437,_xlfn.ANCHORARRAY($D$11),_xlfn.ANCHORARRAY($B$11),,1,1)</f>
        <v>7</v>
      </c>
    </row>
    <row r="8438" spans="6:9" x14ac:dyDescent="0.3">
      <c r="F8438" s="2">
        <v>8433</v>
      </c>
      <c r="G8438" s="10">
        <v>7</v>
      </c>
      <c r="H8438" s="17">
        <f t="shared" si="131"/>
        <v>0.84325000000000006</v>
      </c>
      <c r="I8438" s="10" cm="1">
        <f t="array" ref="I8438">_xlfn.XLOOKUP(H8438,_xlfn.ANCHORARRAY($D$11),_xlfn.ANCHORARRAY($B$11),,1,1)</f>
        <v>7</v>
      </c>
    </row>
    <row r="8439" spans="6:9" x14ac:dyDescent="0.3">
      <c r="F8439" s="2">
        <v>8434</v>
      </c>
      <c r="G8439" s="10">
        <v>7</v>
      </c>
      <c r="H8439" s="17">
        <f t="shared" si="131"/>
        <v>0.84335000000000004</v>
      </c>
      <c r="I8439" s="10" cm="1">
        <f t="array" ref="I8439">_xlfn.XLOOKUP(H8439,_xlfn.ANCHORARRAY($D$11),_xlfn.ANCHORARRAY($B$11),,1,1)</f>
        <v>7</v>
      </c>
    </row>
    <row r="8440" spans="6:9" x14ac:dyDescent="0.3">
      <c r="F8440" s="2">
        <v>8435</v>
      </c>
      <c r="G8440" s="10">
        <v>7</v>
      </c>
      <c r="H8440" s="17">
        <f t="shared" si="131"/>
        <v>0.84345000000000003</v>
      </c>
      <c r="I8440" s="10" cm="1">
        <f t="array" ref="I8440">_xlfn.XLOOKUP(H8440,_xlfn.ANCHORARRAY($D$11),_xlfn.ANCHORARRAY($B$11),,1,1)</f>
        <v>7</v>
      </c>
    </row>
    <row r="8441" spans="6:9" x14ac:dyDescent="0.3">
      <c r="F8441" s="2">
        <v>8436</v>
      </c>
      <c r="G8441" s="10">
        <v>7</v>
      </c>
      <c r="H8441" s="17">
        <f t="shared" si="131"/>
        <v>0.84355000000000002</v>
      </c>
      <c r="I8441" s="10" cm="1">
        <f t="array" ref="I8441">_xlfn.XLOOKUP(H8441,_xlfn.ANCHORARRAY($D$11),_xlfn.ANCHORARRAY($B$11),,1,1)</f>
        <v>7</v>
      </c>
    </row>
    <row r="8442" spans="6:9" x14ac:dyDescent="0.3">
      <c r="F8442" s="2">
        <v>8437</v>
      </c>
      <c r="G8442" s="10">
        <v>7</v>
      </c>
      <c r="H8442" s="17">
        <f t="shared" si="131"/>
        <v>0.84365000000000001</v>
      </c>
      <c r="I8442" s="10" cm="1">
        <f t="array" ref="I8442">_xlfn.XLOOKUP(H8442,_xlfn.ANCHORARRAY($D$11),_xlfn.ANCHORARRAY($B$11),,1,1)</f>
        <v>7</v>
      </c>
    </row>
    <row r="8443" spans="6:9" x14ac:dyDescent="0.3">
      <c r="F8443" s="2">
        <v>8438</v>
      </c>
      <c r="G8443" s="10">
        <v>7</v>
      </c>
      <c r="H8443" s="17">
        <f t="shared" si="131"/>
        <v>0.84375</v>
      </c>
      <c r="I8443" s="10" cm="1">
        <f t="array" ref="I8443">_xlfn.XLOOKUP(H8443,_xlfn.ANCHORARRAY($D$11),_xlfn.ANCHORARRAY($B$11),,1,1)</f>
        <v>7</v>
      </c>
    </row>
    <row r="8444" spans="6:9" x14ac:dyDescent="0.3">
      <c r="F8444" s="2">
        <v>8439</v>
      </c>
      <c r="G8444" s="10">
        <v>7</v>
      </c>
      <c r="H8444" s="17">
        <f t="shared" si="131"/>
        <v>0.84384999999999999</v>
      </c>
      <c r="I8444" s="10" cm="1">
        <f t="array" ref="I8444">_xlfn.XLOOKUP(H8444,_xlfn.ANCHORARRAY($D$11),_xlfn.ANCHORARRAY($B$11),,1,1)</f>
        <v>7</v>
      </c>
    </row>
    <row r="8445" spans="6:9" x14ac:dyDescent="0.3">
      <c r="F8445" s="2">
        <v>8440</v>
      </c>
      <c r="G8445" s="10">
        <v>7</v>
      </c>
      <c r="H8445" s="17">
        <f t="shared" si="131"/>
        <v>0.84394999999999998</v>
      </c>
      <c r="I8445" s="10" cm="1">
        <f t="array" ref="I8445">_xlfn.XLOOKUP(H8445,_xlfn.ANCHORARRAY($D$11),_xlfn.ANCHORARRAY($B$11),,1,1)</f>
        <v>7</v>
      </c>
    </row>
    <row r="8446" spans="6:9" x14ac:dyDescent="0.3">
      <c r="F8446" s="2">
        <v>8441</v>
      </c>
      <c r="G8446" s="10">
        <v>7</v>
      </c>
      <c r="H8446" s="17">
        <f t="shared" si="131"/>
        <v>0.84404999999999997</v>
      </c>
      <c r="I8446" s="10" cm="1">
        <f t="array" ref="I8446">_xlfn.XLOOKUP(H8446,_xlfn.ANCHORARRAY($D$11),_xlfn.ANCHORARRAY($B$11),,1,1)</f>
        <v>7</v>
      </c>
    </row>
    <row r="8447" spans="6:9" x14ac:dyDescent="0.3">
      <c r="F8447" s="2">
        <v>8442</v>
      </c>
      <c r="G8447" s="10">
        <v>7</v>
      </c>
      <c r="H8447" s="17">
        <f t="shared" si="131"/>
        <v>0.84414999999999996</v>
      </c>
      <c r="I8447" s="10" cm="1">
        <f t="array" ref="I8447">_xlfn.XLOOKUP(H8447,_xlfn.ANCHORARRAY($D$11),_xlfn.ANCHORARRAY($B$11),,1,1)</f>
        <v>7</v>
      </c>
    </row>
    <row r="8448" spans="6:9" x14ac:dyDescent="0.3">
      <c r="F8448" s="2">
        <v>8443</v>
      </c>
      <c r="G8448" s="10">
        <v>7</v>
      </c>
      <c r="H8448" s="17">
        <f t="shared" si="131"/>
        <v>0.84424999999999994</v>
      </c>
      <c r="I8448" s="10" cm="1">
        <f t="array" ref="I8448">_xlfn.XLOOKUP(H8448,_xlfn.ANCHORARRAY($D$11),_xlfn.ANCHORARRAY($B$11),,1,1)</f>
        <v>7</v>
      </c>
    </row>
    <row r="8449" spans="6:9" x14ac:dyDescent="0.3">
      <c r="F8449" s="2">
        <v>8444</v>
      </c>
      <c r="G8449" s="10">
        <v>7</v>
      </c>
      <c r="H8449" s="17">
        <f t="shared" si="131"/>
        <v>0.84435000000000004</v>
      </c>
      <c r="I8449" s="10" cm="1">
        <f t="array" ref="I8449">_xlfn.XLOOKUP(H8449,_xlfn.ANCHORARRAY($D$11),_xlfn.ANCHORARRAY($B$11),,1,1)</f>
        <v>7</v>
      </c>
    </row>
    <row r="8450" spans="6:9" x14ac:dyDescent="0.3">
      <c r="F8450" s="2">
        <v>8445</v>
      </c>
      <c r="G8450" s="10">
        <v>7</v>
      </c>
      <c r="H8450" s="17">
        <f t="shared" si="131"/>
        <v>0.84445000000000003</v>
      </c>
      <c r="I8450" s="10" cm="1">
        <f t="array" ref="I8450">_xlfn.XLOOKUP(H8450,_xlfn.ANCHORARRAY($D$11),_xlfn.ANCHORARRAY($B$11),,1,1)</f>
        <v>7</v>
      </c>
    </row>
    <row r="8451" spans="6:9" x14ac:dyDescent="0.3">
      <c r="F8451" s="2">
        <v>8446</v>
      </c>
      <c r="G8451" s="10">
        <v>7</v>
      </c>
      <c r="H8451" s="17">
        <f t="shared" si="131"/>
        <v>0.84455000000000002</v>
      </c>
      <c r="I8451" s="10" cm="1">
        <f t="array" ref="I8451">_xlfn.XLOOKUP(H8451,_xlfn.ANCHORARRAY($D$11),_xlfn.ANCHORARRAY($B$11),,1,1)</f>
        <v>7</v>
      </c>
    </row>
    <row r="8452" spans="6:9" x14ac:dyDescent="0.3">
      <c r="F8452" s="2">
        <v>8447</v>
      </c>
      <c r="G8452" s="10">
        <v>7</v>
      </c>
      <c r="H8452" s="17">
        <f t="shared" si="131"/>
        <v>0.84465000000000001</v>
      </c>
      <c r="I8452" s="10" cm="1">
        <f t="array" ref="I8452">_xlfn.XLOOKUP(H8452,_xlfn.ANCHORARRAY($D$11),_xlfn.ANCHORARRAY($B$11),,1,1)</f>
        <v>7</v>
      </c>
    </row>
    <row r="8453" spans="6:9" x14ac:dyDescent="0.3">
      <c r="F8453" s="2">
        <v>8448</v>
      </c>
      <c r="G8453" s="10">
        <v>7</v>
      </c>
      <c r="H8453" s="17">
        <f t="shared" si="131"/>
        <v>0.84475</v>
      </c>
      <c r="I8453" s="10" cm="1">
        <f t="array" ref="I8453">_xlfn.XLOOKUP(H8453,_xlfn.ANCHORARRAY($D$11),_xlfn.ANCHORARRAY($B$11),,1,1)</f>
        <v>7</v>
      </c>
    </row>
    <row r="8454" spans="6:9" x14ac:dyDescent="0.3">
      <c r="F8454" s="2">
        <v>8449</v>
      </c>
      <c r="G8454" s="10">
        <v>7</v>
      </c>
      <c r="H8454" s="17">
        <f t="shared" si="131"/>
        <v>0.84484999999999999</v>
      </c>
      <c r="I8454" s="10" cm="1">
        <f t="array" ref="I8454">_xlfn.XLOOKUP(H8454,_xlfn.ANCHORARRAY($D$11),_xlfn.ANCHORARRAY($B$11),,1,1)</f>
        <v>7</v>
      </c>
    </row>
    <row r="8455" spans="6:9" x14ac:dyDescent="0.3">
      <c r="F8455" s="2">
        <v>8450</v>
      </c>
      <c r="G8455" s="10">
        <v>7</v>
      </c>
      <c r="H8455" s="17">
        <f t="shared" ref="H8455:H8518" si="132">(F8455-1/2)/COUNT($F$6:$F$10005)</f>
        <v>0.84494999999999998</v>
      </c>
      <c r="I8455" s="10" cm="1">
        <f t="array" ref="I8455">_xlfn.XLOOKUP(H8455,_xlfn.ANCHORARRAY($D$11),_xlfn.ANCHORARRAY($B$11),,1,1)</f>
        <v>7</v>
      </c>
    </row>
    <row r="8456" spans="6:9" x14ac:dyDescent="0.3">
      <c r="F8456" s="2">
        <v>8451</v>
      </c>
      <c r="G8456" s="10">
        <v>7</v>
      </c>
      <c r="H8456" s="17">
        <f t="shared" si="132"/>
        <v>0.84504999999999997</v>
      </c>
      <c r="I8456" s="10" cm="1">
        <f t="array" ref="I8456">_xlfn.XLOOKUP(H8456,_xlfn.ANCHORARRAY($D$11),_xlfn.ANCHORARRAY($B$11),,1,1)</f>
        <v>7</v>
      </c>
    </row>
    <row r="8457" spans="6:9" x14ac:dyDescent="0.3">
      <c r="F8457" s="2">
        <v>8452</v>
      </c>
      <c r="G8457" s="10">
        <v>7</v>
      </c>
      <c r="H8457" s="17">
        <f t="shared" si="132"/>
        <v>0.84514999999999996</v>
      </c>
      <c r="I8457" s="10" cm="1">
        <f t="array" ref="I8457">_xlfn.XLOOKUP(H8457,_xlfn.ANCHORARRAY($D$11),_xlfn.ANCHORARRAY($B$11),,1,1)</f>
        <v>7</v>
      </c>
    </row>
    <row r="8458" spans="6:9" x14ac:dyDescent="0.3">
      <c r="F8458" s="2">
        <v>8453</v>
      </c>
      <c r="G8458" s="10">
        <v>7</v>
      </c>
      <c r="H8458" s="17">
        <f t="shared" si="132"/>
        <v>0.84524999999999995</v>
      </c>
      <c r="I8458" s="10" cm="1">
        <f t="array" ref="I8458">_xlfn.XLOOKUP(H8458,_xlfn.ANCHORARRAY($D$11),_xlfn.ANCHORARRAY($B$11),,1,1)</f>
        <v>7</v>
      </c>
    </row>
    <row r="8459" spans="6:9" x14ac:dyDescent="0.3">
      <c r="F8459" s="2">
        <v>8454</v>
      </c>
      <c r="G8459" s="10">
        <v>7</v>
      </c>
      <c r="H8459" s="17">
        <f t="shared" si="132"/>
        <v>0.84535000000000005</v>
      </c>
      <c r="I8459" s="10" cm="1">
        <f t="array" ref="I8459">_xlfn.XLOOKUP(H8459,_xlfn.ANCHORARRAY($D$11),_xlfn.ANCHORARRAY($B$11),,1,1)</f>
        <v>7</v>
      </c>
    </row>
    <row r="8460" spans="6:9" x14ac:dyDescent="0.3">
      <c r="F8460" s="2">
        <v>8455</v>
      </c>
      <c r="G8460" s="10">
        <v>7</v>
      </c>
      <c r="H8460" s="17">
        <f t="shared" si="132"/>
        <v>0.84545000000000003</v>
      </c>
      <c r="I8460" s="10" cm="1">
        <f t="array" ref="I8460">_xlfn.XLOOKUP(H8460,_xlfn.ANCHORARRAY($D$11),_xlfn.ANCHORARRAY($B$11),,1,1)</f>
        <v>7</v>
      </c>
    </row>
    <row r="8461" spans="6:9" x14ac:dyDescent="0.3">
      <c r="F8461" s="2">
        <v>8456</v>
      </c>
      <c r="G8461" s="10">
        <v>7</v>
      </c>
      <c r="H8461" s="17">
        <f t="shared" si="132"/>
        <v>0.84555000000000002</v>
      </c>
      <c r="I8461" s="10" cm="1">
        <f t="array" ref="I8461">_xlfn.XLOOKUP(H8461,_xlfn.ANCHORARRAY($D$11),_xlfn.ANCHORARRAY($B$11),,1,1)</f>
        <v>7</v>
      </c>
    </row>
    <row r="8462" spans="6:9" x14ac:dyDescent="0.3">
      <c r="F8462" s="2">
        <v>8457</v>
      </c>
      <c r="G8462" s="10">
        <v>7</v>
      </c>
      <c r="H8462" s="17">
        <f t="shared" si="132"/>
        <v>0.84565000000000001</v>
      </c>
      <c r="I8462" s="10" cm="1">
        <f t="array" ref="I8462">_xlfn.XLOOKUP(H8462,_xlfn.ANCHORARRAY($D$11),_xlfn.ANCHORARRAY($B$11),,1,1)</f>
        <v>7</v>
      </c>
    </row>
    <row r="8463" spans="6:9" x14ac:dyDescent="0.3">
      <c r="F8463" s="2">
        <v>8458</v>
      </c>
      <c r="G8463" s="10">
        <v>7</v>
      </c>
      <c r="H8463" s="17">
        <f t="shared" si="132"/>
        <v>0.84575</v>
      </c>
      <c r="I8463" s="10" cm="1">
        <f t="array" ref="I8463">_xlfn.XLOOKUP(H8463,_xlfn.ANCHORARRAY($D$11),_xlfn.ANCHORARRAY($B$11),,1,1)</f>
        <v>7</v>
      </c>
    </row>
    <row r="8464" spans="6:9" x14ac:dyDescent="0.3">
      <c r="F8464" s="2">
        <v>8459</v>
      </c>
      <c r="G8464" s="10">
        <v>7</v>
      </c>
      <c r="H8464" s="17">
        <f t="shared" si="132"/>
        <v>0.84584999999999999</v>
      </c>
      <c r="I8464" s="10" cm="1">
        <f t="array" ref="I8464">_xlfn.XLOOKUP(H8464,_xlfn.ANCHORARRAY($D$11),_xlfn.ANCHORARRAY($B$11),,1,1)</f>
        <v>7</v>
      </c>
    </row>
    <row r="8465" spans="6:9" x14ac:dyDescent="0.3">
      <c r="F8465" s="2">
        <v>8460</v>
      </c>
      <c r="G8465" s="10">
        <v>7</v>
      </c>
      <c r="H8465" s="17">
        <f t="shared" si="132"/>
        <v>0.84594999999999998</v>
      </c>
      <c r="I8465" s="10" cm="1">
        <f t="array" ref="I8465">_xlfn.XLOOKUP(H8465,_xlfn.ANCHORARRAY($D$11),_xlfn.ANCHORARRAY($B$11),,1,1)</f>
        <v>7</v>
      </c>
    </row>
    <row r="8466" spans="6:9" x14ac:dyDescent="0.3">
      <c r="F8466" s="2">
        <v>8461</v>
      </c>
      <c r="G8466" s="10">
        <v>7</v>
      </c>
      <c r="H8466" s="17">
        <f t="shared" si="132"/>
        <v>0.84604999999999997</v>
      </c>
      <c r="I8466" s="10" cm="1">
        <f t="array" ref="I8466">_xlfn.XLOOKUP(H8466,_xlfn.ANCHORARRAY($D$11),_xlfn.ANCHORARRAY($B$11),,1,1)</f>
        <v>7</v>
      </c>
    </row>
    <row r="8467" spans="6:9" x14ac:dyDescent="0.3">
      <c r="F8467" s="2">
        <v>8462</v>
      </c>
      <c r="G8467" s="10">
        <v>7</v>
      </c>
      <c r="H8467" s="17">
        <f t="shared" si="132"/>
        <v>0.84614999999999996</v>
      </c>
      <c r="I8467" s="10" cm="1">
        <f t="array" ref="I8467">_xlfn.XLOOKUP(H8467,_xlfn.ANCHORARRAY($D$11),_xlfn.ANCHORARRAY($B$11),,1,1)</f>
        <v>7</v>
      </c>
    </row>
    <row r="8468" spans="6:9" x14ac:dyDescent="0.3">
      <c r="F8468" s="2">
        <v>8463</v>
      </c>
      <c r="G8468" s="10">
        <v>7</v>
      </c>
      <c r="H8468" s="17">
        <f t="shared" si="132"/>
        <v>0.84624999999999995</v>
      </c>
      <c r="I8468" s="10" cm="1">
        <f t="array" ref="I8468">_xlfn.XLOOKUP(H8468,_xlfn.ANCHORARRAY($D$11),_xlfn.ANCHORARRAY($B$11),,1,1)</f>
        <v>7</v>
      </c>
    </row>
    <row r="8469" spans="6:9" x14ac:dyDescent="0.3">
      <c r="F8469" s="2">
        <v>8464</v>
      </c>
      <c r="G8469" s="10">
        <v>7</v>
      </c>
      <c r="H8469" s="17">
        <f t="shared" si="132"/>
        <v>0.84635000000000005</v>
      </c>
      <c r="I8469" s="10" cm="1">
        <f t="array" ref="I8469">_xlfn.XLOOKUP(H8469,_xlfn.ANCHORARRAY($D$11),_xlfn.ANCHORARRAY($B$11),,1,1)</f>
        <v>7</v>
      </c>
    </row>
    <row r="8470" spans="6:9" x14ac:dyDescent="0.3">
      <c r="F8470" s="2">
        <v>8465</v>
      </c>
      <c r="G8470" s="10">
        <v>7</v>
      </c>
      <c r="H8470" s="17">
        <f t="shared" si="132"/>
        <v>0.84645000000000004</v>
      </c>
      <c r="I8470" s="10" cm="1">
        <f t="array" ref="I8470">_xlfn.XLOOKUP(H8470,_xlfn.ANCHORARRAY($D$11),_xlfn.ANCHORARRAY($B$11),,1,1)</f>
        <v>7</v>
      </c>
    </row>
    <row r="8471" spans="6:9" x14ac:dyDescent="0.3">
      <c r="F8471" s="2">
        <v>8466</v>
      </c>
      <c r="G8471" s="10">
        <v>7</v>
      </c>
      <c r="H8471" s="17">
        <f t="shared" si="132"/>
        <v>0.84655000000000002</v>
      </c>
      <c r="I8471" s="10" cm="1">
        <f t="array" ref="I8471">_xlfn.XLOOKUP(H8471,_xlfn.ANCHORARRAY($D$11),_xlfn.ANCHORARRAY($B$11),,1,1)</f>
        <v>7</v>
      </c>
    </row>
    <row r="8472" spans="6:9" x14ac:dyDescent="0.3">
      <c r="F8472" s="2">
        <v>8467</v>
      </c>
      <c r="G8472" s="10">
        <v>7</v>
      </c>
      <c r="H8472" s="17">
        <f t="shared" si="132"/>
        <v>0.84665000000000001</v>
      </c>
      <c r="I8472" s="10" cm="1">
        <f t="array" ref="I8472">_xlfn.XLOOKUP(H8472,_xlfn.ANCHORARRAY($D$11),_xlfn.ANCHORARRAY($B$11),,1,1)</f>
        <v>7</v>
      </c>
    </row>
    <row r="8473" spans="6:9" x14ac:dyDescent="0.3">
      <c r="F8473" s="2">
        <v>8468</v>
      </c>
      <c r="G8473" s="10">
        <v>7</v>
      </c>
      <c r="H8473" s="17">
        <f t="shared" si="132"/>
        <v>0.84675</v>
      </c>
      <c r="I8473" s="10" cm="1">
        <f t="array" ref="I8473">_xlfn.XLOOKUP(H8473,_xlfn.ANCHORARRAY($D$11),_xlfn.ANCHORARRAY($B$11),,1,1)</f>
        <v>7</v>
      </c>
    </row>
    <row r="8474" spans="6:9" x14ac:dyDescent="0.3">
      <c r="F8474" s="2">
        <v>8469</v>
      </c>
      <c r="G8474" s="10">
        <v>7</v>
      </c>
      <c r="H8474" s="17">
        <f t="shared" si="132"/>
        <v>0.84684999999999999</v>
      </c>
      <c r="I8474" s="10" cm="1">
        <f t="array" ref="I8474">_xlfn.XLOOKUP(H8474,_xlfn.ANCHORARRAY($D$11),_xlfn.ANCHORARRAY($B$11),,1,1)</f>
        <v>7</v>
      </c>
    </row>
    <row r="8475" spans="6:9" x14ac:dyDescent="0.3">
      <c r="F8475" s="2">
        <v>8470</v>
      </c>
      <c r="G8475" s="10">
        <v>7</v>
      </c>
      <c r="H8475" s="17">
        <f t="shared" si="132"/>
        <v>0.84694999999999998</v>
      </c>
      <c r="I8475" s="10" cm="1">
        <f t="array" ref="I8475">_xlfn.XLOOKUP(H8475,_xlfn.ANCHORARRAY($D$11),_xlfn.ANCHORARRAY($B$11),,1,1)</f>
        <v>7</v>
      </c>
    </row>
    <row r="8476" spans="6:9" x14ac:dyDescent="0.3">
      <c r="F8476" s="2">
        <v>8471</v>
      </c>
      <c r="G8476" s="10">
        <v>7</v>
      </c>
      <c r="H8476" s="17">
        <f t="shared" si="132"/>
        <v>0.84704999999999997</v>
      </c>
      <c r="I8476" s="10" cm="1">
        <f t="array" ref="I8476">_xlfn.XLOOKUP(H8476,_xlfn.ANCHORARRAY($D$11),_xlfn.ANCHORARRAY($B$11),,1,1)</f>
        <v>7</v>
      </c>
    </row>
    <row r="8477" spans="6:9" x14ac:dyDescent="0.3">
      <c r="F8477" s="2">
        <v>8472</v>
      </c>
      <c r="G8477" s="10">
        <v>7</v>
      </c>
      <c r="H8477" s="17">
        <f t="shared" si="132"/>
        <v>0.84714999999999996</v>
      </c>
      <c r="I8477" s="10" cm="1">
        <f t="array" ref="I8477">_xlfn.XLOOKUP(H8477,_xlfn.ANCHORARRAY($D$11),_xlfn.ANCHORARRAY($B$11),,1,1)</f>
        <v>7</v>
      </c>
    </row>
    <row r="8478" spans="6:9" x14ac:dyDescent="0.3">
      <c r="F8478" s="2">
        <v>8473</v>
      </c>
      <c r="G8478" s="10">
        <v>7</v>
      </c>
      <c r="H8478" s="17">
        <f t="shared" si="132"/>
        <v>0.84724999999999995</v>
      </c>
      <c r="I8478" s="10" cm="1">
        <f t="array" ref="I8478">_xlfn.XLOOKUP(H8478,_xlfn.ANCHORARRAY($D$11),_xlfn.ANCHORARRAY($B$11),,1,1)</f>
        <v>7</v>
      </c>
    </row>
    <row r="8479" spans="6:9" x14ac:dyDescent="0.3">
      <c r="F8479" s="2">
        <v>8474</v>
      </c>
      <c r="G8479" s="10">
        <v>7</v>
      </c>
      <c r="H8479" s="17">
        <f t="shared" si="132"/>
        <v>0.84735000000000005</v>
      </c>
      <c r="I8479" s="10" cm="1">
        <f t="array" ref="I8479">_xlfn.XLOOKUP(H8479,_xlfn.ANCHORARRAY($D$11),_xlfn.ANCHORARRAY($B$11),,1,1)</f>
        <v>7</v>
      </c>
    </row>
    <row r="8480" spans="6:9" x14ac:dyDescent="0.3">
      <c r="F8480" s="2">
        <v>8475</v>
      </c>
      <c r="G8480" s="10">
        <v>7</v>
      </c>
      <c r="H8480" s="17">
        <f t="shared" si="132"/>
        <v>0.84745000000000004</v>
      </c>
      <c r="I8480" s="10" cm="1">
        <f t="array" ref="I8480">_xlfn.XLOOKUP(H8480,_xlfn.ANCHORARRAY($D$11),_xlfn.ANCHORARRAY($B$11),,1,1)</f>
        <v>7</v>
      </c>
    </row>
    <row r="8481" spans="6:9" x14ac:dyDescent="0.3">
      <c r="F8481" s="2">
        <v>8476</v>
      </c>
      <c r="G8481" s="10">
        <v>7</v>
      </c>
      <c r="H8481" s="17">
        <f t="shared" si="132"/>
        <v>0.84755000000000003</v>
      </c>
      <c r="I8481" s="10" cm="1">
        <f t="array" ref="I8481">_xlfn.XLOOKUP(H8481,_xlfn.ANCHORARRAY($D$11),_xlfn.ANCHORARRAY($B$11),,1,1)</f>
        <v>7</v>
      </c>
    </row>
    <row r="8482" spans="6:9" x14ac:dyDescent="0.3">
      <c r="F8482" s="2">
        <v>8477</v>
      </c>
      <c r="G8482" s="10">
        <v>7</v>
      </c>
      <c r="H8482" s="17">
        <f t="shared" si="132"/>
        <v>0.84765000000000001</v>
      </c>
      <c r="I8482" s="10" cm="1">
        <f t="array" ref="I8482">_xlfn.XLOOKUP(H8482,_xlfn.ANCHORARRAY($D$11),_xlfn.ANCHORARRAY($B$11),,1,1)</f>
        <v>7</v>
      </c>
    </row>
    <row r="8483" spans="6:9" x14ac:dyDescent="0.3">
      <c r="F8483" s="2">
        <v>8478</v>
      </c>
      <c r="G8483" s="10">
        <v>7</v>
      </c>
      <c r="H8483" s="17">
        <f t="shared" si="132"/>
        <v>0.84775</v>
      </c>
      <c r="I8483" s="10" cm="1">
        <f t="array" ref="I8483">_xlfn.XLOOKUP(H8483,_xlfn.ANCHORARRAY($D$11),_xlfn.ANCHORARRAY($B$11),,1,1)</f>
        <v>7</v>
      </c>
    </row>
    <row r="8484" spans="6:9" x14ac:dyDescent="0.3">
      <c r="F8484" s="2">
        <v>8479</v>
      </c>
      <c r="G8484" s="10">
        <v>7</v>
      </c>
      <c r="H8484" s="17">
        <f t="shared" si="132"/>
        <v>0.84784999999999999</v>
      </c>
      <c r="I8484" s="10" cm="1">
        <f t="array" ref="I8484">_xlfn.XLOOKUP(H8484,_xlfn.ANCHORARRAY($D$11),_xlfn.ANCHORARRAY($B$11),,1,1)</f>
        <v>7</v>
      </c>
    </row>
    <row r="8485" spans="6:9" x14ac:dyDescent="0.3">
      <c r="F8485" s="2">
        <v>8480</v>
      </c>
      <c r="G8485" s="10">
        <v>7</v>
      </c>
      <c r="H8485" s="17">
        <f t="shared" si="132"/>
        <v>0.84794999999999998</v>
      </c>
      <c r="I8485" s="10" cm="1">
        <f t="array" ref="I8485">_xlfn.XLOOKUP(H8485,_xlfn.ANCHORARRAY($D$11),_xlfn.ANCHORARRAY($B$11),,1,1)</f>
        <v>7</v>
      </c>
    </row>
    <row r="8486" spans="6:9" x14ac:dyDescent="0.3">
      <c r="F8486" s="2">
        <v>8481</v>
      </c>
      <c r="G8486" s="10">
        <v>7</v>
      </c>
      <c r="H8486" s="17">
        <f t="shared" si="132"/>
        <v>0.84804999999999997</v>
      </c>
      <c r="I8486" s="10" cm="1">
        <f t="array" ref="I8486">_xlfn.XLOOKUP(H8486,_xlfn.ANCHORARRAY($D$11),_xlfn.ANCHORARRAY($B$11),,1,1)</f>
        <v>7</v>
      </c>
    </row>
    <row r="8487" spans="6:9" x14ac:dyDescent="0.3">
      <c r="F8487" s="2">
        <v>8482</v>
      </c>
      <c r="G8487" s="10">
        <v>7</v>
      </c>
      <c r="H8487" s="17">
        <f t="shared" si="132"/>
        <v>0.84814999999999996</v>
      </c>
      <c r="I8487" s="10" cm="1">
        <f t="array" ref="I8487">_xlfn.XLOOKUP(H8487,_xlfn.ANCHORARRAY($D$11),_xlfn.ANCHORARRAY($B$11),,1,1)</f>
        <v>7</v>
      </c>
    </row>
    <row r="8488" spans="6:9" x14ac:dyDescent="0.3">
      <c r="F8488" s="2">
        <v>8483</v>
      </c>
      <c r="G8488" s="10">
        <v>7</v>
      </c>
      <c r="H8488" s="17">
        <f t="shared" si="132"/>
        <v>0.84824999999999995</v>
      </c>
      <c r="I8488" s="10" cm="1">
        <f t="array" ref="I8488">_xlfn.XLOOKUP(H8488,_xlfn.ANCHORARRAY($D$11),_xlfn.ANCHORARRAY($B$11),,1,1)</f>
        <v>7</v>
      </c>
    </row>
    <row r="8489" spans="6:9" x14ac:dyDescent="0.3">
      <c r="F8489" s="2">
        <v>8484</v>
      </c>
      <c r="G8489" s="10">
        <v>7</v>
      </c>
      <c r="H8489" s="17">
        <f t="shared" si="132"/>
        <v>0.84835000000000005</v>
      </c>
      <c r="I8489" s="10" cm="1">
        <f t="array" ref="I8489">_xlfn.XLOOKUP(H8489,_xlfn.ANCHORARRAY($D$11),_xlfn.ANCHORARRAY($B$11),,1,1)</f>
        <v>7</v>
      </c>
    </row>
    <row r="8490" spans="6:9" x14ac:dyDescent="0.3">
      <c r="F8490" s="2">
        <v>8485</v>
      </c>
      <c r="G8490" s="10">
        <v>7</v>
      </c>
      <c r="H8490" s="17">
        <f t="shared" si="132"/>
        <v>0.84845000000000004</v>
      </c>
      <c r="I8490" s="10" cm="1">
        <f t="array" ref="I8490">_xlfn.XLOOKUP(H8490,_xlfn.ANCHORARRAY($D$11),_xlfn.ANCHORARRAY($B$11),,1,1)</f>
        <v>7</v>
      </c>
    </row>
    <row r="8491" spans="6:9" x14ac:dyDescent="0.3">
      <c r="F8491" s="2">
        <v>8486</v>
      </c>
      <c r="G8491" s="10">
        <v>7</v>
      </c>
      <c r="H8491" s="17">
        <f t="shared" si="132"/>
        <v>0.84855000000000003</v>
      </c>
      <c r="I8491" s="10" cm="1">
        <f t="array" ref="I8491">_xlfn.XLOOKUP(H8491,_xlfn.ANCHORARRAY($D$11),_xlfn.ANCHORARRAY($B$11),,1,1)</f>
        <v>7</v>
      </c>
    </row>
    <row r="8492" spans="6:9" x14ac:dyDescent="0.3">
      <c r="F8492" s="2">
        <v>8487</v>
      </c>
      <c r="G8492" s="10">
        <v>7</v>
      </c>
      <c r="H8492" s="17">
        <f t="shared" si="132"/>
        <v>0.84865000000000002</v>
      </c>
      <c r="I8492" s="10" cm="1">
        <f t="array" ref="I8492">_xlfn.XLOOKUP(H8492,_xlfn.ANCHORARRAY($D$11),_xlfn.ANCHORARRAY($B$11),,1,1)</f>
        <v>7</v>
      </c>
    </row>
    <row r="8493" spans="6:9" x14ac:dyDescent="0.3">
      <c r="F8493" s="2">
        <v>8488</v>
      </c>
      <c r="G8493" s="10">
        <v>7</v>
      </c>
      <c r="H8493" s="17">
        <f t="shared" si="132"/>
        <v>0.84875</v>
      </c>
      <c r="I8493" s="10" cm="1">
        <f t="array" ref="I8493">_xlfn.XLOOKUP(H8493,_xlfn.ANCHORARRAY($D$11),_xlfn.ANCHORARRAY($B$11),,1,1)</f>
        <v>7</v>
      </c>
    </row>
    <row r="8494" spans="6:9" x14ac:dyDescent="0.3">
      <c r="F8494" s="2">
        <v>8489</v>
      </c>
      <c r="G8494" s="10">
        <v>7</v>
      </c>
      <c r="H8494" s="17">
        <f t="shared" si="132"/>
        <v>0.84884999999999999</v>
      </c>
      <c r="I8494" s="10" cm="1">
        <f t="array" ref="I8494">_xlfn.XLOOKUP(H8494,_xlfn.ANCHORARRAY($D$11),_xlfn.ANCHORARRAY($B$11),,1,1)</f>
        <v>7</v>
      </c>
    </row>
    <row r="8495" spans="6:9" x14ac:dyDescent="0.3">
      <c r="F8495" s="2">
        <v>8490</v>
      </c>
      <c r="G8495" s="10">
        <v>7</v>
      </c>
      <c r="H8495" s="17">
        <f t="shared" si="132"/>
        <v>0.84894999999999998</v>
      </c>
      <c r="I8495" s="10" cm="1">
        <f t="array" ref="I8495">_xlfn.XLOOKUP(H8495,_xlfn.ANCHORARRAY($D$11),_xlfn.ANCHORARRAY($B$11),,1,1)</f>
        <v>7</v>
      </c>
    </row>
    <row r="8496" spans="6:9" x14ac:dyDescent="0.3">
      <c r="F8496" s="2">
        <v>8491</v>
      </c>
      <c r="G8496" s="10">
        <v>7</v>
      </c>
      <c r="H8496" s="17">
        <f t="shared" si="132"/>
        <v>0.84904999999999997</v>
      </c>
      <c r="I8496" s="10" cm="1">
        <f t="array" ref="I8496">_xlfn.XLOOKUP(H8496,_xlfn.ANCHORARRAY($D$11),_xlfn.ANCHORARRAY($B$11),,1,1)</f>
        <v>7</v>
      </c>
    </row>
    <row r="8497" spans="6:9" x14ac:dyDescent="0.3">
      <c r="F8497" s="2">
        <v>8492</v>
      </c>
      <c r="G8497" s="10">
        <v>7</v>
      </c>
      <c r="H8497" s="17">
        <f t="shared" si="132"/>
        <v>0.84914999999999996</v>
      </c>
      <c r="I8497" s="10" cm="1">
        <f t="array" ref="I8497">_xlfn.XLOOKUP(H8497,_xlfn.ANCHORARRAY($D$11),_xlfn.ANCHORARRAY($B$11),,1,1)</f>
        <v>7</v>
      </c>
    </row>
    <row r="8498" spans="6:9" x14ac:dyDescent="0.3">
      <c r="F8498" s="2">
        <v>8493</v>
      </c>
      <c r="G8498" s="10">
        <v>7</v>
      </c>
      <c r="H8498" s="17">
        <f t="shared" si="132"/>
        <v>0.84924999999999995</v>
      </c>
      <c r="I8498" s="10" cm="1">
        <f t="array" ref="I8498">_xlfn.XLOOKUP(H8498,_xlfn.ANCHORARRAY($D$11),_xlfn.ANCHORARRAY($B$11),,1,1)</f>
        <v>7</v>
      </c>
    </row>
    <row r="8499" spans="6:9" x14ac:dyDescent="0.3">
      <c r="F8499" s="2">
        <v>8494</v>
      </c>
      <c r="G8499" s="10">
        <v>7</v>
      </c>
      <c r="H8499" s="17">
        <f t="shared" si="132"/>
        <v>0.84935000000000005</v>
      </c>
      <c r="I8499" s="10" cm="1">
        <f t="array" ref="I8499">_xlfn.XLOOKUP(H8499,_xlfn.ANCHORARRAY($D$11),_xlfn.ANCHORARRAY($B$11),,1,1)</f>
        <v>7</v>
      </c>
    </row>
    <row r="8500" spans="6:9" x14ac:dyDescent="0.3">
      <c r="F8500" s="2">
        <v>8495</v>
      </c>
      <c r="G8500" s="10">
        <v>7</v>
      </c>
      <c r="H8500" s="17">
        <f t="shared" si="132"/>
        <v>0.84945000000000004</v>
      </c>
      <c r="I8500" s="10" cm="1">
        <f t="array" ref="I8500">_xlfn.XLOOKUP(H8500,_xlfn.ANCHORARRAY($D$11),_xlfn.ANCHORARRAY($B$11),,1,1)</f>
        <v>7</v>
      </c>
    </row>
    <row r="8501" spans="6:9" x14ac:dyDescent="0.3">
      <c r="F8501" s="2">
        <v>8496</v>
      </c>
      <c r="G8501" s="10">
        <v>7</v>
      </c>
      <c r="H8501" s="17">
        <f t="shared" si="132"/>
        <v>0.84955000000000003</v>
      </c>
      <c r="I8501" s="10" cm="1">
        <f t="array" ref="I8501">_xlfn.XLOOKUP(H8501,_xlfn.ANCHORARRAY($D$11),_xlfn.ANCHORARRAY($B$11),,1,1)</f>
        <v>7</v>
      </c>
    </row>
    <row r="8502" spans="6:9" x14ac:dyDescent="0.3">
      <c r="F8502" s="2">
        <v>8497</v>
      </c>
      <c r="G8502" s="10">
        <v>7</v>
      </c>
      <c r="H8502" s="17">
        <f t="shared" si="132"/>
        <v>0.84965000000000002</v>
      </c>
      <c r="I8502" s="10" cm="1">
        <f t="array" ref="I8502">_xlfn.XLOOKUP(H8502,_xlfn.ANCHORARRAY($D$11),_xlfn.ANCHORARRAY($B$11),,1,1)</f>
        <v>7</v>
      </c>
    </row>
    <row r="8503" spans="6:9" x14ac:dyDescent="0.3">
      <c r="F8503" s="2">
        <v>8498</v>
      </c>
      <c r="G8503" s="10">
        <v>7</v>
      </c>
      <c r="H8503" s="17">
        <f t="shared" si="132"/>
        <v>0.84975000000000001</v>
      </c>
      <c r="I8503" s="10" cm="1">
        <f t="array" ref="I8503">_xlfn.XLOOKUP(H8503,_xlfn.ANCHORARRAY($D$11),_xlfn.ANCHORARRAY($B$11),,1,1)</f>
        <v>7</v>
      </c>
    </row>
    <row r="8504" spans="6:9" x14ac:dyDescent="0.3">
      <c r="F8504" s="2">
        <v>8499</v>
      </c>
      <c r="G8504" s="10">
        <v>7</v>
      </c>
      <c r="H8504" s="17">
        <f t="shared" si="132"/>
        <v>0.84984999999999999</v>
      </c>
      <c r="I8504" s="10" cm="1">
        <f t="array" ref="I8504">_xlfn.XLOOKUP(H8504,_xlfn.ANCHORARRAY($D$11),_xlfn.ANCHORARRAY($B$11),,1,1)</f>
        <v>7</v>
      </c>
    </row>
    <row r="8505" spans="6:9" x14ac:dyDescent="0.3">
      <c r="F8505" s="2">
        <v>8500</v>
      </c>
      <c r="G8505" s="10">
        <v>7</v>
      </c>
      <c r="H8505" s="17">
        <f t="shared" si="132"/>
        <v>0.84994999999999998</v>
      </c>
      <c r="I8505" s="10" cm="1">
        <f t="array" ref="I8505">_xlfn.XLOOKUP(H8505,_xlfn.ANCHORARRAY($D$11),_xlfn.ANCHORARRAY($B$11),,1,1)</f>
        <v>7</v>
      </c>
    </row>
    <row r="8506" spans="6:9" x14ac:dyDescent="0.3">
      <c r="F8506" s="2">
        <v>8501</v>
      </c>
      <c r="G8506" s="10">
        <v>7</v>
      </c>
      <c r="H8506" s="17">
        <f t="shared" si="132"/>
        <v>0.85004999999999997</v>
      </c>
      <c r="I8506" s="10" cm="1">
        <f t="array" ref="I8506">_xlfn.XLOOKUP(H8506,_xlfn.ANCHORARRAY($D$11),_xlfn.ANCHORARRAY($B$11),,1,1)</f>
        <v>7</v>
      </c>
    </row>
    <row r="8507" spans="6:9" x14ac:dyDescent="0.3">
      <c r="F8507" s="2">
        <v>8502</v>
      </c>
      <c r="G8507" s="10">
        <v>7</v>
      </c>
      <c r="H8507" s="17">
        <f t="shared" si="132"/>
        <v>0.85014999999999996</v>
      </c>
      <c r="I8507" s="10" cm="1">
        <f t="array" ref="I8507">_xlfn.XLOOKUP(H8507,_xlfn.ANCHORARRAY($D$11),_xlfn.ANCHORARRAY($B$11),,1,1)</f>
        <v>7</v>
      </c>
    </row>
    <row r="8508" spans="6:9" x14ac:dyDescent="0.3">
      <c r="F8508" s="2">
        <v>8503</v>
      </c>
      <c r="G8508" s="10">
        <v>7</v>
      </c>
      <c r="H8508" s="17">
        <f t="shared" si="132"/>
        <v>0.85024999999999995</v>
      </c>
      <c r="I8508" s="10" cm="1">
        <f t="array" ref="I8508">_xlfn.XLOOKUP(H8508,_xlfn.ANCHORARRAY($D$11),_xlfn.ANCHORARRAY($B$11),,1,1)</f>
        <v>7</v>
      </c>
    </row>
    <row r="8509" spans="6:9" x14ac:dyDescent="0.3">
      <c r="F8509" s="2">
        <v>8504</v>
      </c>
      <c r="G8509" s="10">
        <v>7</v>
      </c>
      <c r="H8509" s="17">
        <f t="shared" si="132"/>
        <v>0.85035000000000005</v>
      </c>
      <c r="I8509" s="10" cm="1">
        <f t="array" ref="I8509">_xlfn.XLOOKUP(H8509,_xlfn.ANCHORARRAY($D$11),_xlfn.ANCHORARRAY($B$11),,1,1)</f>
        <v>7</v>
      </c>
    </row>
    <row r="8510" spans="6:9" x14ac:dyDescent="0.3">
      <c r="F8510" s="2">
        <v>8505</v>
      </c>
      <c r="G8510" s="10">
        <v>7</v>
      </c>
      <c r="H8510" s="17">
        <f t="shared" si="132"/>
        <v>0.85045000000000004</v>
      </c>
      <c r="I8510" s="10" cm="1">
        <f t="array" ref="I8510">_xlfn.XLOOKUP(H8510,_xlfn.ANCHORARRAY($D$11),_xlfn.ANCHORARRAY($B$11),,1,1)</f>
        <v>7</v>
      </c>
    </row>
    <row r="8511" spans="6:9" x14ac:dyDescent="0.3">
      <c r="F8511" s="2">
        <v>8506</v>
      </c>
      <c r="G8511" s="10">
        <v>7</v>
      </c>
      <c r="H8511" s="17">
        <f t="shared" si="132"/>
        <v>0.85055000000000003</v>
      </c>
      <c r="I8511" s="10" cm="1">
        <f t="array" ref="I8511">_xlfn.XLOOKUP(H8511,_xlfn.ANCHORARRAY($D$11),_xlfn.ANCHORARRAY($B$11),,1,1)</f>
        <v>7</v>
      </c>
    </row>
    <row r="8512" spans="6:9" x14ac:dyDescent="0.3">
      <c r="F8512" s="2">
        <v>8507</v>
      </c>
      <c r="G8512" s="10">
        <v>7</v>
      </c>
      <c r="H8512" s="17">
        <f t="shared" si="132"/>
        <v>0.85065000000000002</v>
      </c>
      <c r="I8512" s="10" cm="1">
        <f t="array" ref="I8512">_xlfn.XLOOKUP(H8512,_xlfn.ANCHORARRAY($D$11),_xlfn.ANCHORARRAY($B$11),,1,1)</f>
        <v>7</v>
      </c>
    </row>
    <row r="8513" spans="6:9" x14ac:dyDescent="0.3">
      <c r="F8513" s="2">
        <v>8508</v>
      </c>
      <c r="G8513" s="10">
        <v>7</v>
      </c>
      <c r="H8513" s="17">
        <f t="shared" si="132"/>
        <v>0.85075000000000001</v>
      </c>
      <c r="I8513" s="10" cm="1">
        <f t="array" ref="I8513">_xlfn.XLOOKUP(H8513,_xlfn.ANCHORARRAY($D$11),_xlfn.ANCHORARRAY($B$11),,1,1)</f>
        <v>7</v>
      </c>
    </row>
    <row r="8514" spans="6:9" x14ac:dyDescent="0.3">
      <c r="F8514" s="2">
        <v>8509</v>
      </c>
      <c r="G8514" s="10">
        <v>7</v>
      </c>
      <c r="H8514" s="17">
        <f t="shared" si="132"/>
        <v>0.85085</v>
      </c>
      <c r="I8514" s="10" cm="1">
        <f t="array" ref="I8514">_xlfn.XLOOKUP(H8514,_xlfn.ANCHORARRAY($D$11),_xlfn.ANCHORARRAY($B$11),,1,1)</f>
        <v>7</v>
      </c>
    </row>
    <row r="8515" spans="6:9" x14ac:dyDescent="0.3">
      <c r="F8515" s="2">
        <v>8510</v>
      </c>
      <c r="G8515" s="10">
        <v>7</v>
      </c>
      <c r="H8515" s="17">
        <f t="shared" si="132"/>
        <v>0.85094999999999998</v>
      </c>
      <c r="I8515" s="10" cm="1">
        <f t="array" ref="I8515">_xlfn.XLOOKUP(H8515,_xlfn.ANCHORARRAY($D$11),_xlfn.ANCHORARRAY($B$11),,1,1)</f>
        <v>7</v>
      </c>
    </row>
    <row r="8516" spans="6:9" x14ac:dyDescent="0.3">
      <c r="F8516" s="2">
        <v>8511</v>
      </c>
      <c r="G8516" s="10">
        <v>7</v>
      </c>
      <c r="H8516" s="17">
        <f t="shared" si="132"/>
        <v>0.85104999999999997</v>
      </c>
      <c r="I8516" s="10" cm="1">
        <f t="array" ref="I8516">_xlfn.XLOOKUP(H8516,_xlfn.ANCHORARRAY($D$11),_xlfn.ANCHORARRAY($B$11),,1,1)</f>
        <v>7</v>
      </c>
    </row>
    <row r="8517" spans="6:9" x14ac:dyDescent="0.3">
      <c r="F8517" s="2">
        <v>8512</v>
      </c>
      <c r="G8517" s="10">
        <v>7</v>
      </c>
      <c r="H8517" s="17">
        <f t="shared" si="132"/>
        <v>0.85114999999999996</v>
      </c>
      <c r="I8517" s="10" cm="1">
        <f t="array" ref="I8517">_xlfn.XLOOKUP(H8517,_xlfn.ANCHORARRAY($D$11),_xlfn.ANCHORARRAY($B$11),,1,1)</f>
        <v>7</v>
      </c>
    </row>
    <row r="8518" spans="6:9" x14ac:dyDescent="0.3">
      <c r="F8518" s="2">
        <v>8513</v>
      </c>
      <c r="G8518" s="10">
        <v>7</v>
      </c>
      <c r="H8518" s="17">
        <f t="shared" si="132"/>
        <v>0.85124999999999995</v>
      </c>
      <c r="I8518" s="10" cm="1">
        <f t="array" ref="I8518">_xlfn.XLOOKUP(H8518,_xlfn.ANCHORARRAY($D$11),_xlfn.ANCHORARRAY($B$11),,1,1)</f>
        <v>7</v>
      </c>
    </row>
    <row r="8519" spans="6:9" x14ac:dyDescent="0.3">
      <c r="F8519" s="2">
        <v>8514</v>
      </c>
      <c r="G8519" s="10">
        <v>7</v>
      </c>
      <c r="H8519" s="17">
        <f t="shared" ref="H8519:H8582" si="133">(F8519-1/2)/COUNT($F$6:$F$10005)</f>
        <v>0.85135000000000005</v>
      </c>
      <c r="I8519" s="10" cm="1">
        <f t="array" ref="I8519">_xlfn.XLOOKUP(H8519,_xlfn.ANCHORARRAY($D$11),_xlfn.ANCHORARRAY($B$11),,1,1)</f>
        <v>7</v>
      </c>
    </row>
    <row r="8520" spans="6:9" x14ac:dyDescent="0.3">
      <c r="F8520" s="2">
        <v>8515</v>
      </c>
      <c r="G8520" s="10">
        <v>7</v>
      </c>
      <c r="H8520" s="17">
        <f t="shared" si="133"/>
        <v>0.85145000000000004</v>
      </c>
      <c r="I8520" s="10" cm="1">
        <f t="array" ref="I8520">_xlfn.XLOOKUP(H8520,_xlfn.ANCHORARRAY($D$11),_xlfn.ANCHORARRAY($B$11),,1,1)</f>
        <v>7</v>
      </c>
    </row>
    <row r="8521" spans="6:9" x14ac:dyDescent="0.3">
      <c r="F8521" s="2">
        <v>8516</v>
      </c>
      <c r="G8521" s="10">
        <v>7</v>
      </c>
      <c r="H8521" s="17">
        <f t="shared" si="133"/>
        <v>0.85155000000000003</v>
      </c>
      <c r="I8521" s="10" cm="1">
        <f t="array" ref="I8521">_xlfn.XLOOKUP(H8521,_xlfn.ANCHORARRAY($D$11),_xlfn.ANCHORARRAY($B$11),,1,1)</f>
        <v>7</v>
      </c>
    </row>
    <row r="8522" spans="6:9" x14ac:dyDescent="0.3">
      <c r="F8522" s="2">
        <v>8517</v>
      </c>
      <c r="G8522" s="10">
        <v>7</v>
      </c>
      <c r="H8522" s="17">
        <f t="shared" si="133"/>
        <v>0.85165000000000002</v>
      </c>
      <c r="I8522" s="10" cm="1">
        <f t="array" ref="I8522">_xlfn.XLOOKUP(H8522,_xlfn.ANCHORARRAY($D$11),_xlfn.ANCHORARRAY($B$11),,1,1)</f>
        <v>7</v>
      </c>
    </row>
    <row r="8523" spans="6:9" x14ac:dyDescent="0.3">
      <c r="F8523" s="2">
        <v>8518</v>
      </c>
      <c r="G8523" s="10">
        <v>7</v>
      </c>
      <c r="H8523" s="17">
        <f t="shared" si="133"/>
        <v>0.85175000000000001</v>
      </c>
      <c r="I8523" s="10" cm="1">
        <f t="array" ref="I8523">_xlfn.XLOOKUP(H8523,_xlfn.ANCHORARRAY($D$11),_xlfn.ANCHORARRAY($B$11),,1,1)</f>
        <v>7</v>
      </c>
    </row>
    <row r="8524" spans="6:9" x14ac:dyDescent="0.3">
      <c r="F8524" s="2">
        <v>8519</v>
      </c>
      <c r="G8524" s="10">
        <v>7</v>
      </c>
      <c r="H8524" s="17">
        <f t="shared" si="133"/>
        <v>0.85185</v>
      </c>
      <c r="I8524" s="10" cm="1">
        <f t="array" ref="I8524">_xlfn.XLOOKUP(H8524,_xlfn.ANCHORARRAY($D$11),_xlfn.ANCHORARRAY($B$11),,1,1)</f>
        <v>7</v>
      </c>
    </row>
    <row r="8525" spans="6:9" x14ac:dyDescent="0.3">
      <c r="F8525" s="2">
        <v>8520</v>
      </c>
      <c r="G8525" s="10">
        <v>7</v>
      </c>
      <c r="H8525" s="17">
        <f t="shared" si="133"/>
        <v>0.85194999999999999</v>
      </c>
      <c r="I8525" s="10" cm="1">
        <f t="array" ref="I8525">_xlfn.XLOOKUP(H8525,_xlfn.ANCHORARRAY($D$11),_xlfn.ANCHORARRAY($B$11),,1,1)</f>
        <v>7</v>
      </c>
    </row>
    <row r="8526" spans="6:9" x14ac:dyDescent="0.3">
      <c r="F8526" s="2">
        <v>8521</v>
      </c>
      <c r="G8526" s="10">
        <v>7</v>
      </c>
      <c r="H8526" s="17">
        <f t="shared" si="133"/>
        <v>0.85204999999999997</v>
      </c>
      <c r="I8526" s="10" cm="1">
        <f t="array" ref="I8526">_xlfn.XLOOKUP(H8526,_xlfn.ANCHORARRAY($D$11),_xlfn.ANCHORARRAY($B$11),,1,1)</f>
        <v>7</v>
      </c>
    </row>
    <row r="8527" spans="6:9" x14ac:dyDescent="0.3">
      <c r="F8527" s="2">
        <v>8522</v>
      </c>
      <c r="G8527" s="10">
        <v>7</v>
      </c>
      <c r="H8527" s="17">
        <f t="shared" si="133"/>
        <v>0.85214999999999996</v>
      </c>
      <c r="I8527" s="10" cm="1">
        <f t="array" ref="I8527">_xlfn.XLOOKUP(H8527,_xlfn.ANCHORARRAY($D$11),_xlfn.ANCHORARRAY($B$11),,1,1)</f>
        <v>7</v>
      </c>
    </row>
    <row r="8528" spans="6:9" x14ac:dyDescent="0.3">
      <c r="F8528" s="2">
        <v>8523</v>
      </c>
      <c r="G8528" s="10">
        <v>7</v>
      </c>
      <c r="H8528" s="17">
        <f t="shared" si="133"/>
        <v>0.85224999999999995</v>
      </c>
      <c r="I8528" s="10" cm="1">
        <f t="array" ref="I8528">_xlfn.XLOOKUP(H8528,_xlfn.ANCHORARRAY($D$11),_xlfn.ANCHORARRAY($B$11),,1,1)</f>
        <v>7</v>
      </c>
    </row>
    <row r="8529" spans="6:9" x14ac:dyDescent="0.3">
      <c r="F8529" s="2">
        <v>8524</v>
      </c>
      <c r="G8529" s="10">
        <v>7</v>
      </c>
      <c r="H8529" s="17">
        <f t="shared" si="133"/>
        <v>0.85235000000000005</v>
      </c>
      <c r="I8529" s="10" cm="1">
        <f t="array" ref="I8529">_xlfn.XLOOKUP(H8529,_xlfn.ANCHORARRAY($D$11),_xlfn.ANCHORARRAY($B$11),,1,1)</f>
        <v>7</v>
      </c>
    </row>
    <row r="8530" spans="6:9" x14ac:dyDescent="0.3">
      <c r="F8530" s="2">
        <v>8525</v>
      </c>
      <c r="G8530" s="10">
        <v>7</v>
      </c>
      <c r="H8530" s="17">
        <f t="shared" si="133"/>
        <v>0.85245000000000004</v>
      </c>
      <c r="I8530" s="10" cm="1">
        <f t="array" ref="I8530">_xlfn.XLOOKUP(H8530,_xlfn.ANCHORARRAY($D$11),_xlfn.ANCHORARRAY($B$11),,1,1)</f>
        <v>7</v>
      </c>
    </row>
    <row r="8531" spans="6:9" x14ac:dyDescent="0.3">
      <c r="F8531" s="2">
        <v>8526</v>
      </c>
      <c r="G8531" s="10">
        <v>7</v>
      </c>
      <c r="H8531" s="17">
        <f t="shared" si="133"/>
        <v>0.85255000000000003</v>
      </c>
      <c r="I8531" s="10" cm="1">
        <f t="array" ref="I8531">_xlfn.XLOOKUP(H8531,_xlfn.ANCHORARRAY($D$11),_xlfn.ANCHORARRAY($B$11),,1,1)</f>
        <v>7</v>
      </c>
    </row>
    <row r="8532" spans="6:9" x14ac:dyDescent="0.3">
      <c r="F8532" s="2">
        <v>8527</v>
      </c>
      <c r="G8532" s="10">
        <v>7</v>
      </c>
      <c r="H8532" s="17">
        <f t="shared" si="133"/>
        <v>0.85265000000000002</v>
      </c>
      <c r="I8532" s="10" cm="1">
        <f t="array" ref="I8532">_xlfn.XLOOKUP(H8532,_xlfn.ANCHORARRAY($D$11),_xlfn.ANCHORARRAY($B$11),,1,1)</f>
        <v>7</v>
      </c>
    </row>
    <row r="8533" spans="6:9" x14ac:dyDescent="0.3">
      <c r="F8533" s="2">
        <v>8528</v>
      </c>
      <c r="G8533" s="10">
        <v>7</v>
      </c>
      <c r="H8533" s="17">
        <f t="shared" si="133"/>
        <v>0.85275000000000001</v>
      </c>
      <c r="I8533" s="10" cm="1">
        <f t="array" ref="I8533">_xlfn.XLOOKUP(H8533,_xlfn.ANCHORARRAY($D$11),_xlfn.ANCHORARRAY($B$11),,1,1)</f>
        <v>7</v>
      </c>
    </row>
    <row r="8534" spans="6:9" x14ac:dyDescent="0.3">
      <c r="F8534" s="2">
        <v>8529</v>
      </c>
      <c r="G8534" s="10">
        <v>7</v>
      </c>
      <c r="H8534" s="17">
        <f t="shared" si="133"/>
        <v>0.85285</v>
      </c>
      <c r="I8534" s="10" cm="1">
        <f t="array" ref="I8534">_xlfn.XLOOKUP(H8534,_xlfn.ANCHORARRAY($D$11),_xlfn.ANCHORARRAY($B$11),,1,1)</f>
        <v>7</v>
      </c>
    </row>
    <row r="8535" spans="6:9" x14ac:dyDescent="0.3">
      <c r="F8535" s="2">
        <v>8530</v>
      </c>
      <c r="G8535" s="10">
        <v>7</v>
      </c>
      <c r="H8535" s="17">
        <f t="shared" si="133"/>
        <v>0.85294999999999999</v>
      </c>
      <c r="I8535" s="10" cm="1">
        <f t="array" ref="I8535">_xlfn.XLOOKUP(H8535,_xlfn.ANCHORARRAY($D$11),_xlfn.ANCHORARRAY($B$11),,1,1)</f>
        <v>7</v>
      </c>
    </row>
    <row r="8536" spans="6:9" x14ac:dyDescent="0.3">
      <c r="F8536" s="2">
        <v>8531</v>
      </c>
      <c r="G8536" s="10">
        <v>7</v>
      </c>
      <c r="H8536" s="17">
        <f t="shared" si="133"/>
        <v>0.85304999999999997</v>
      </c>
      <c r="I8536" s="10" cm="1">
        <f t="array" ref="I8536">_xlfn.XLOOKUP(H8536,_xlfn.ANCHORARRAY($D$11),_xlfn.ANCHORARRAY($B$11),,1,1)</f>
        <v>7</v>
      </c>
    </row>
    <row r="8537" spans="6:9" x14ac:dyDescent="0.3">
      <c r="F8537" s="2">
        <v>8532</v>
      </c>
      <c r="G8537" s="10">
        <v>7</v>
      </c>
      <c r="H8537" s="17">
        <f t="shared" si="133"/>
        <v>0.85314999999999996</v>
      </c>
      <c r="I8537" s="10" cm="1">
        <f t="array" ref="I8537">_xlfn.XLOOKUP(H8537,_xlfn.ANCHORARRAY($D$11),_xlfn.ANCHORARRAY($B$11),,1,1)</f>
        <v>7</v>
      </c>
    </row>
    <row r="8538" spans="6:9" x14ac:dyDescent="0.3">
      <c r="F8538" s="2">
        <v>8533</v>
      </c>
      <c r="G8538" s="10">
        <v>7</v>
      </c>
      <c r="H8538" s="17">
        <f t="shared" si="133"/>
        <v>0.85324999999999995</v>
      </c>
      <c r="I8538" s="10" cm="1">
        <f t="array" ref="I8538">_xlfn.XLOOKUP(H8538,_xlfn.ANCHORARRAY($D$11),_xlfn.ANCHORARRAY($B$11),,1,1)</f>
        <v>7</v>
      </c>
    </row>
    <row r="8539" spans="6:9" x14ac:dyDescent="0.3">
      <c r="F8539" s="2">
        <v>8534</v>
      </c>
      <c r="G8539" s="10">
        <v>7</v>
      </c>
      <c r="H8539" s="17">
        <f t="shared" si="133"/>
        <v>0.85335000000000005</v>
      </c>
      <c r="I8539" s="10" cm="1">
        <f t="array" ref="I8539">_xlfn.XLOOKUP(H8539,_xlfn.ANCHORARRAY($D$11),_xlfn.ANCHORARRAY($B$11),,1,1)</f>
        <v>7</v>
      </c>
    </row>
    <row r="8540" spans="6:9" x14ac:dyDescent="0.3">
      <c r="F8540" s="2">
        <v>8535</v>
      </c>
      <c r="G8540" s="10">
        <v>7</v>
      </c>
      <c r="H8540" s="17">
        <f t="shared" si="133"/>
        <v>0.85345000000000004</v>
      </c>
      <c r="I8540" s="10" cm="1">
        <f t="array" ref="I8540">_xlfn.XLOOKUP(H8540,_xlfn.ANCHORARRAY($D$11),_xlfn.ANCHORARRAY($B$11),,1,1)</f>
        <v>7</v>
      </c>
    </row>
    <row r="8541" spans="6:9" x14ac:dyDescent="0.3">
      <c r="F8541" s="2">
        <v>8536</v>
      </c>
      <c r="G8541" s="10">
        <v>7</v>
      </c>
      <c r="H8541" s="17">
        <f t="shared" si="133"/>
        <v>0.85355000000000003</v>
      </c>
      <c r="I8541" s="10" cm="1">
        <f t="array" ref="I8541">_xlfn.XLOOKUP(H8541,_xlfn.ANCHORARRAY($D$11),_xlfn.ANCHORARRAY($B$11),,1,1)</f>
        <v>7</v>
      </c>
    </row>
    <row r="8542" spans="6:9" x14ac:dyDescent="0.3">
      <c r="F8542" s="2">
        <v>8537</v>
      </c>
      <c r="G8542" s="10">
        <v>7</v>
      </c>
      <c r="H8542" s="17">
        <f t="shared" si="133"/>
        <v>0.85365000000000002</v>
      </c>
      <c r="I8542" s="10" cm="1">
        <f t="array" ref="I8542">_xlfn.XLOOKUP(H8542,_xlfn.ANCHORARRAY($D$11),_xlfn.ANCHORARRAY($B$11),,1,1)</f>
        <v>7</v>
      </c>
    </row>
    <row r="8543" spans="6:9" x14ac:dyDescent="0.3">
      <c r="F8543" s="2">
        <v>8538</v>
      </c>
      <c r="G8543" s="10">
        <v>7</v>
      </c>
      <c r="H8543" s="17">
        <f t="shared" si="133"/>
        <v>0.85375000000000001</v>
      </c>
      <c r="I8543" s="10" cm="1">
        <f t="array" ref="I8543">_xlfn.XLOOKUP(H8543,_xlfn.ANCHORARRAY($D$11),_xlfn.ANCHORARRAY($B$11),,1,1)</f>
        <v>7</v>
      </c>
    </row>
    <row r="8544" spans="6:9" x14ac:dyDescent="0.3">
      <c r="F8544" s="2">
        <v>8539</v>
      </c>
      <c r="G8544" s="10">
        <v>7</v>
      </c>
      <c r="H8544" s="17">
        <f t="shared" si="133"/>
        <v>0.85385</v>
      </c>
      <c r="I8544" s="10" cm="1">
        <f t="array" ref="I8544">_xlfn.XLOOKUP(H8544,_xlfn.ANCHORARRAY($D$11),_xlfn.ANCHORARRAY($B$11),,1,1)</f>
        <v>7</v>
      </c>
    </row>
    <row r="8545" spans="6:9" x14ac:dyDescent="0.3">
      <c r="F8545" s="2">
        <v>8540</v>
      </c>
      <c r="G8545" s="10">
        <v>7</v>
      </c>
      <c r="H8545" s="17">
        <f t="shared" si="133"/>
        <v>0.85394999999999999</v>
      </c>
      <c r="I8545" s="10" cm="1">
        <f t="array" ref="I8545">_xlfn.XLOOKUP(H8545,_xlfn.ANCHORARRAY($D$11),_xlfn.ANCHORARRAY($B$11),,1,1)</f>
        <v>7</v>
      </c>
    </row>
    <row r="8546" spans="6:9" x14ac:dyDescent="0.3">
      <c r="F8546" s="2">
        <v>8541</v>
      </c>
      <c r="G8546" s="10">
        <v>7</v>
      </c>
      <c r="H8546" s="17">
        <f t="shared" si="133"/>
        <v>0.85404999999999998</v>
      </c>
      <c r="I8546" s="10" cm="1">
        <f t="array" ref="I8546">_xlfn.XLOOKUP(H8546,_xlfn.ANCHORARRAY($D$11),_xlfn.ANCHORARRAY($B$11),,1,1)</f>
        <v>7</v>
      </c>
    </row>
    <row r="8547" spans="6:9" x14ac:dyDescent="0.3">
      <c r="F8547" s="2">
        <v>8542</v>
      </c>
      <c r="G8547" s="10">
        <v>7</v>
      </c>
      <c r="H8547" s="17">
        <f t="shared" si="133"/>
        <v>0.85414999999999996</v>
      </c>
      <c r="I8547" s="10" cm="1">
        <f t="array" ref="I8547">_xlfn.XLOOKUP(H8547,_xlfn.ANCHORARRAY($D$11),_xlfn.ANCHORARRAY($B$11),,1,1)</f>
        <v>7</v>
      </c>
    </row>
    <row r="8548" spans="6:9" x14ac:dyDescent="0.3">
      <c r="F8548" s="2">
        <v>8543</v>
      </c>
      <c r="G8548" s="10">
        <v>7</v>
      </c>
      <c r="H8548" s="17">
        <f t="shared" si="133"/>
        <v>0.85424999999999995</v>
      </c>
      <c r="I8548" s="10" cm="1">
        <f t="array" ref="I8548">_xlfn.XLOOKUP(H8548,_xlfn.ANCHORARRAY($D$11),_xlfn.ANCHORARRAY($B$11),,1,1)</f>
        <v>7</v>
      </c>
    </row>
    <row r="8549" spans="6:9" x14ac:dyDescent="0.3">
      <c r="F8549" s="2">
        <v>8544</v>
      </c>
      <c r="G8549" s="10">
        <v>7</v>
      </c>
      <c r="H8549" s="17">
        <f t="shared" si="133"/>
        <v>0.85435000000000005</v>
      </c>
      <c r="I8549" s="10" cm="1">
        <f t="array" ref="I8549">_xlfn.XLOOKUP(H8549,_xlfn.ANCHORARRAY($D$11),_xlfn.ANCHORARRAY($B$11),,1,1)</f>
        <v>7</v>
      </c>
    </row>
    <row r="8550" spans="6:9" x14ac:dyDescent="0.3">
      <c r="F8550" s="2">
        <v>8545</v>
      </c>
      <c r="G8550" s="10">
        <v>7</v>
      </c>
      <c r="H8550" s="17">
        <f t="shared" si="133"/>
        <v>0.85445000000000004</v>
      </c>
      <c r="I8550" s="10" cm="1">
        <f t="array" ref="I8550">_xlfn.XLOOKUP(H8550,_xlfn.ANCHORARRAY($D$11),_xlfn.ANCHORARRAY($B$11),,1,1)</f>
        <v>7</v>
      </c>
    </row>
    <row r="8551" spans="6:9" x14ac:dyDescent="0.3">
      <c r="F8551" s="2">
        <v>8546</v>
      </c>
      <c r="G8551" s="10">
        <v>7</v>
      </c>
      <c r="H8551" s="17">
        <f t="shared" si="133"/>
        <v>0.85455000000000003</v>
      </c>
      <c r="I8551" s="10" cm="1">
        <f t="array" ref="I8551">_xlfn.XLOOKUP(H8551,_xlfn.ANCHORARRAY($D$11),_xlfn.ANCHORARRAY($B$11),,1,1)</f>
        <v>7</v>
      </c>
    </row>
    <row r="8552" spans="6:9" x14ac:dyDescent="0.3">
      <c r="F8552" s="2">
        <v>8547</v>
      </c>
      <c r="G8552" s="10">
        <v>7</v>
      </c>
      <c r="H8552" s="17">
        <f t="shared" si="133"/>
        <v>0.85465000000000002</v>
      </c>
      <c r="I8552" s="10" cm="1">
        <f t="array" ref="I8552">_xlfn.XLOOKUP(H8552,_xlfn.ANCHORARRAY($D$11),_xlfn.ANCHORARRAY($B$11),,1,1)</f>
        <v>7</v>
      </c>
    </row>
    <row r="8553" spans="6:9" x14ac:dyDescent="0.3">
      <c r="F8553" s="2">
        <v>8548</v>
      </c>
      <c r="G8553" s="10">
        <v>7</v>
      </c>
      <c r="H8553" s="17">
        <f t="shared" si="133"/>
        <v>0.85475000000000001</v>
      </c>
      <c r="I8553" s="10" cm="1">
        <f t="array" ref="I8553">_xlfn.XLOOKUP(H8553,_xlfn.ANCHORARRAY($D$11),_xlfn.ANCHORARRAY($B$11),,1,1)</f>
        <v>7</v>
      </c>
    </row>
    <row r="8554" spans="6:9" x14ac:dyDescent="0.3">
      <c r="F8554" s="2">
        <v>8549</v>
      </c>
      <c r="G8554" s="10">
        <v>7</v>
      </c>
      <c r="H8554" s="17">
        <f t="shared" si="133"/>
        <v>0.85485</v>
      </c>
      <c r="I8554" s="10" cm="1">
        <f t="array" ref="I8554">_xlfn.XLOOKUP(H8554,_xlfn.ANCHORARRAY($D$11),_xlfn.ANCHORARRAY($B$11),,1,1)</f>
        <v>7</v>
      </c>
    </row>
    <row r="8555" spans="6:9" x14ac:dyDescent="0.3">
      <c r="F8555" s="2">
        <v>8550</v>
      </c>
      <c r="G8555" s="10">
        <v>7</v>
      </c>
      <c r="H8555" s="17">
        <f t="shared" si="133"/>
        <v>0.85494999999999999</v>
      </c>
      <c r="I8555" s="10" cm="1">
        <f t="array" ref="I8555">_xlfn.XLOOKUP(H8555,_xlfn.ANCHORARRAY($D$11),_xlfn.ANCHORARRAY($B$11),,1,1)</f>
        <v>7</v>
      </c>
    </row>
    <row r="8556" spans="6:9" x14ac:dyDescent="0.3">
      <c r="F8556" s="2">
        <v>8551</v>
      </c>
      <c r="G8556" s="10">
        <v>7</v>
      </c>
      <c r="H8556" s="17">
        <f t="shared" si="133"/>
        <v>0.85504999999999998</v>
      </c>
      <c r="I8556" s="10" cm="1">
        <f t="array" ref="I8556">_xlfn.XLOOKUP(H8556,_xlfn.ANCHORARRAY($D$11),_xlfn.ANCHORARRAY($B$11),,1,1)</f>
        <v>7</v>
      </c>
    </row>
    <row r="8557" spans="6:9" x14ac:dyDescent="0.3">
      <c r="F8557" s="2">
        <v>8552</v>
      </c>
      <c r="G8557" s="10">
        <v>7</v>
      </c>
      <c r="H8557" s="17">
        <f t="shared" si="133"/>
        <v>0.85514999999999997</v>
      </c>
      <c r="I8557" s="10" cm="1">
        <f t="array" ref="I8557">_xlfn.XLOOKUP(H8557,_xlfn.ANCHORARRAY($D$11),_xlfn.ANCHORARRAY($B$11),,1,1)</f>
        <v>7</v>
      </c>
    </row>
    <row r="8558" spans="6:9" x14ac:dyDescent="0.3">
      <c r="F8558" s="2">
        <v>8553</v>
      </c>
      <c r="G8558" s="10">
        <v>7</v>
      </c>
      <c r="H8558" s="17">
        <f t="shared" si="133"/>
        <v>0.85524999999999995</v>
      </c>
      <c r="I8558" s="10" cm="1">
        <f t="array" ref="I8558">_xlfn.XLOOKUP(H8558,_xlfn.ANCHORARRAY($D$11),_xlfn.ANCHORARRAY($B$11),,1,1)</f>
        <v>7</v>
      </c>
    </row>
    <row r="8559" spans="6:9" x14ac:dyDescent="0.3">
      <c r="F8559" s="2">
        <v>8554</v>
      </c>
      <c r="G8559" s="10">
        <v>7</v>
      </c>
      <c r="H8559" s="17">
        <f t="shared" si="133"/>
        <v>0.85535000000000005</v>
      </c>
      <c r="I8559" s="10" cm="1">
        <f t="array" ref="I8559">_xlfn.XLOOKUP(H8559,_xlfn.ANCHORARRAY($D$11),_xlfn.ANCHORARRAY($B$11),,1,1)</f>
        <v>7</v>
      </c>
    </row>
    <row r="8560" spans="6:9" x14ac:dyDescent="0.3">
      <c r="F8560" s="2">
        <v>8555</v>
      </c>
      <c r="G8560" s="10">
        <v>7</v>
      </c>
      <c r="H8560" s="17">
        <f t="shared" si="133"/>
        <v>0.85545000000000004</v>
      </c>
      <c r="I8560" s="10" cm="1">
        <f t="array" ref="I8560">_xlfn.XLOOKUP(H8560,_xlfn.ANCHORARRAY($D$11),_xlfn.ANCHORARRAY($B$11),,1,1)</f>
        <v>7</v>
      </c>
    </row>
    <row r="8561" spans="6:9" x14ac:dyDescent="0.3">
      <c r="F8561" s="2">
        <v>8556</v>
      </c>
      <c r="G8561" s="10">
        <v>7</v>
      </c>
      <c r="H8561" s="17">
        <f t="shared" si="133"/>
        <v>0.85555000000000003</v>
      </c>
      <c r="I8561" s="10" cm="1">
        <f t="array" ref="I8561">_xlfn.XLOOKUP(H8561,_xlfn.ANCHORARRAY($D$11),_xlfn.ANCHORARRAY($B$11),,1,1)</f>
        <v>7</v>
      </c>
    </row>
    <row r="8562" spans="6:9" x14ac:dyDescent="0.3">
      <c r="F8562" s="2">
        <v>8557</v>
      </c>
      <c r="G8562" s="10">
        <v>7</v>
      </c>
      <c r="H8562" s="17">
        <f t="shared" si="133"/>
        <v>0.85565000000000002</v>
      </c>
      <c r="I8562" s="10" cm="1">
        <f t="array" ref="I8562">_xlfn.XLOOKUP(H8562,_xlfn.ANCHORARRAY($D$11),_xlfn.ANCHORARRAY($B$11),,1,1)</f>
        <v>7</v>
      </c>
    </row>
    <row r="8563" spans="6:9" x14ac:dyDescent="0.3">
      <c r="F8563" s="2">
        <v>8558</v>
      </c>
      <c r="G8563" s="10">
        <v>7</v>
      </c>
      <c r="H8563" s="17">
        <f t="shared" si="133"/>
        <v>0.85575000000000001</v>
      </c>
      <c r="I8563" s="10" cm="1">
        <f t="array" ref="I8563">_xlfn.XLOOKUP(H8563,_xlfn.ANCHORARRAY($D$11),_xlfn.ANCHORARRAY($B$11),,1,1)</f>
        <v>7</v>
      </c>
    </row>
    <row r="8564" spans="6:9" x14ac:dyDescent="0.3">
      <c r="F8564" s="2">
        <v>8559</v>
      </c>
      <c r="G8564" s="10">
        <v>7</v>
      </c>
      <c r="H8564" s="17">
        <f t="shared" si="133"/>
        <v>0.85585</v>
      </c>
      <c r="I8564" s="10" cm="1">
        <f t="array" ref="I8564">_xlfn.XLOOKUP(H8564,_xlfn.ANCHORARRAY($D$11),_xlfn.ANCHORARRAY($B$11),,1,1)</f>
        <v>7</v>
      </c>
    </row>
    <row r="8565" spans="6:9" x14ac:dyDescent="0.3">
      <c r="F8565" s="2">
        <v>8560</v>
      </c>
      <c r="G8565" s="10">
        <v>7</v>
      </c>
      <c r="H8565" s="17">
        <f t="shared" si="133"/>
        <v>0.85594999999999999</v>
      </c>
      <c r="I8565" s="10" cm="1">
        <f t="array" ref="I8565">_xlfn.XLOOKUP(H8565,_xlfn.ANCHORARRAY($D$11),_xlfn.ANCHORARRAY($B$11),,1,1)</f>
        <v>7</v>
      </c>
    </row>
    <row r="8566" spans="6:9" x14ac:dyDescent="0.3">
      <c r="F8566" s="2">
        <v>8561</v>
      </c>
      <c r="G8566" s="10">
        <v>7</v>
      </c>
      <c r="H8566" s="17">
        <f t="shared" si="133"/>
        <v>0.85604999999999998</v>
      </c>
      <c r="I8566" s="10" cm="1">
        <f t="array" ref="I8566">_xlfn.XLOOKUP(H8566,_xlfn.ANCHORARRAY($D$11),_xlfn.ANCHORARRAY($B$11),,1,1)</f>
        <v>7</v>
      </c>
    </row>
    <row r="8567" spans="6:9" x14ac:dyDescent="0.3">
      <c r="F8567" s="2">
        <v>8562</v>
      </c>
      <c r="G8567" s="10">
        <v>7</v>
      </c>
      <c r="H8567" s="17">
        <f t="shared" si="133"/>
        <v>0.85614999999999997</v>
      </c>
      <c r="I8567" s="10" cm="1">
        <f t="array" ref="I8567">_xlfn.XLOOKUP(H8567,_xlfn.ANCHORARRAY($D$11),_xlfn.ANCHORARRAY($B$11),,1,1)</f>
        <v>7</v>
      </c>
    </row>
    <row r="8568" spans="6:9" x14ac:dyDescent="0.3">
      <c r="F8568" s="2">
        <v>8563</v>
      </c>
      <c r="G8568" s="10">
        <v>7</v>
      </c>
      <c r="H8568" s="17">
        <f t="shared" si="133"/>
        <v>0.85624999999999996</v>
      </c>
      <c r="I8568" s="10" cm="1">
        <f t="array" ref="I8568">_xlfn.XLOOKUP(H8568,_xlfn.ANCHORARRAY($D$11),_xlfn.ANCHORARRAY($B$11),,1,1)</f>
        <v>7</v>
      </c>
    </row>
    <row r="8569" spans="6:9" x14ac:dyDescent="0.3">
      <c r="F8569" s="2">
        <v>8564</v>
      </c>
      <c r="G8569" s="10">
        <v>7</v>
      </c>
      <c r="H8569" s="17">
        <f t="shared" si="133"/>
        <v>0.85634999999999994</v>
      </c>
      <c r="I8569" s="10" cm="1">
        <f t="array" ref="I8569">_xlfn.XLOOKUP(H8569,_xlfn.ANCHORARRAY($D$11),_xlfn.ANCHORARRAY($B$11),,1,1)</f>
        <v>7</v>
      </c>
    </row>
    <row r="8570" spans="6:9" x14ac:dyDescent="0.3">
      <c r="F8570" s="2">
        <v>8565</v>
      </c>
      <c r="G8570" s="10">
        <v>7</v>
      </c>
      <c r="H8570" s="17">
        <f t="shared" si="133"/>
        <v>0.85645000000000004</v>
      </c>
      <c r="I8570" s="10" cm="1">
        <f t="array" ref="I8570">_xlfn.XLOOKUP(H8570,_xlfn.ANCHORARRAY($D$11),_xlfn.ANCHORARRAY($B$11),,1,1)</f>
        <v>7</v>
      </c>
    </row>
    <row r="8571" spans="6:9" x14ac:dyDescent="0.3">
      <c r="F8571" s="2">
        <v>8566</v>
      </c>
      <c r="G8571" s="10">
        <v>7</v>
      </c>
      <c r="H8571" s="17">
        <f t="shared" si="133"/>
        <v>0.85655000000000003</v>
      </c>
      <c r="I8571" s="10" cm="1">
        <f t="array" ref="I8571">_xlfn.XLOOKUP(H8571,_xlfn.ANCHORARRAY($D$11),_xlfn.ANCHORARRAY($B$11),,1,1)</f>
        <v>7</v>
      </c>
    </row>
    <row r="8572" spans="6:9" x14ac:dyDescent="0.3">
      <c r="F8572" s="2">
        <v>8567</v>
      </c>
      <c r="G8572" s="10">
        <v>7</v>
      </c>
      <c r="H8572" s="17">
        <f t="shared" si="133"/>
        <v>0.85665000000000002</v>
      </c>
      <c r="I8572" s="10" cm="1">
        <f t="array" ref="I8572">_xlfn.XLOOKUP(H8572,_xlfn.ANCHORARRAY($D$11),_xlfn.ANCHORARRAY($B$11),,1,1)</f>
        <v>7</v>
      </c>
    </row>
    <row r="8573" spans="6:9" x14ac:dyDescent="0.3">
      <c r="F8573" s="2">
        <v>8568</v>
      </c>
      <c r="G8573" s="10">
        <v>7</v>
      </c>
      <c r="H8573" s="17">
        <f t="shared" si="133"/>
        <v>0.85675000000000001</v>
      </c>
      <c r="I8573" s="10" cm="1">
        <f t="array" ref="I8573">_xlfn.XLOOKUP(H8573,_xlfn.ANCHORARRAY($D$11),_xlfn.ANCHORARRAY($B$11),,1,1)</f>
        <v>7</v>
      </c>
    </row>
    <row r="8574" spans="6:9" x14ac:dyDescent="0.3">
      <c r="F8574" s="2">
        <v>8569</v>
      </c>
      <c r="G8574" s="10">
        <v>7</v>
      </c>
      <c r="H8574" s="17">
        <f t="shared" si="133"/>
        <v>0.85685</v>
      </c>
      <c r="I8574" s="10" cm="1">
        <f t="array" ref="I8574">_xlfn.XLOOKUP(H8574,_xlfn.ANCHORARRAY($D$11),_xlfn.ANCHORARRAY($B$11),,1,1)</f>
        <v>7</v>
      </c>
    </row>
    <row r="8575" spans="6:9" x14ac:dyDescent="0.3">
      <c r="F8575" s="2">
        <v>8570</v>
      </c>
      <c r="G8575" s="10">
        <v>7</v>
      </c>
      <c r="H8575" s="17">
        <f t="shared" si="133"/>
        <v>0.85694999999999999</v>
      </c>
      <c r="I8575" s="10" cm="1">
        <f t="array" ref="I8575">_xlfn.XLOOKUP(H8575,_xlfn.ANCHORARRAY($D$11),_xlfn.ANCHORARRAY($B$11),,1,1)</f>
        <v>7</v>
      </c>
    </row>
    <row r="8576" spans="6:9" x14ac:dyDescent="0.3">
      <c r="F8576" s="2">
        <v>8571</v>
      </c>
      <c r="G8576" s="10">
        <v>7</v>
      </c>
      <c r="H8576" s="17">
        <f t="shared" si="133"/>
        <v>0.85704999999999998</v>
      </c>
      <c r="I8576" s="10" cm="1">
        <f t="array" ref="I8576">_xlfn.XLOOKUP(H8576,_xlfn.ANCHORARRAY($D$11),_xlfn.ANCHORARRAY($B$11),,1,1)</f>
        <v>7</v>
      </c>
    </row>
    <row r="8577" spans="6:9" x14ac:dyDescent="0.3">
      <c r="F8577" s="2">
        <v>8572</v>
      </c>
      <c r="G8577" s="10">
        <v>7</v>
      </c>
      <c r="H8577" s="17">
        <f t="shared" si="133"/>
        <v>0.85714999999999997</v>
      </c>
      <c r="I8577" s="10" cm="1">
        <f t="array" ref="I8577">_xlfn.XLOOKUP(H8577,_xlfn.ANCHORARRAY($D$11),_xlfn.ANCHORARRAY($B$11),,1,1)</f>
        <v>7</v>
      </c>
    </row>
    <row r="8578" spans="6:9" x14ac:dyDescent="0.3">
      <c r="F8578" s="2">
        <v>8573</v>
      </c>
      <c r="G8578" s="10">
        <v>7</v>
      </c>
      <c r="H8578" s="17">
        <f t="shared" si="133"/>
        <v>0.85724999999999996</v>
      </c>
      <c r="I8578" s="10" cm="1">
        <f t="array" ref="I8578">_xlfn.XLOOKUP(H8578,_xlfn.ANCHORARRAY($D$11),_xlfn.ANCHORARRAY($B$11),,1,1)</f>
        <v>7</v>
      </c>
    </row>
    <row r="8579" spans="6:9" x14ac:dyDescent="0.3">
      <c r="F8579" s="2">
        <v>8574</v>
      </c>
      <c r="G8579" s="10">
        <v>7</v>
      </c>
      <c r="H8579" s="17">
        <f t="shared" si="133"/>
        <v>0.85734999999999995</v>
      </c>
      <c r="I8579" s="10" cm="1">
        <f t="array" ref="I8579">_xlfn.XLOOKUP(H8579,_xlfn.ANCHORARRAY($D$11),_xlfn.ANCHORARRAY($B$11),,1,1)</f>
        <v>7</v>
      </c>
    </row>
    <row r="8580" spans="6:9" x14ac:dyDescent="0.3">
      <c r="F8580" s="2">
        <v>8575</v>
      </c>
      <c r="G8580" s="10">
        <v>7</v>
      </c>
      <c r="H8580" s="17">
        <f t="shared" si="133"/>
        <v>0.85745000000000005</v>
      </c>
      <c r="I8580" s="10" cm="1">
        <f t="array" ref="I8580">_xlfn.XLOOKUP(H8580,_xlfn.ANCHORARRAY($D$11),_xlfn.ANCHORARRAY($B$11),,1,1)</f>
        <v>7</v>
      </c>
    </row>
    <row r="8581" spans="6:9" x14ac:dyDescent="0.3">
      <c r="F8581" s="2">
        <v>8576</v>
      </c>
      <c r="G8581" s="10">
        <v>7</v>
      </c>
      <c r="H8581" s="17">
        <f t="shared" si="133"/>
        <v>0.85755000000000003</v>
      </c>
      <c r="I8581" s="10" cm="1">
        <f t="array" ref="I8581">_xlfn.XLOOKUP(H8581,_xlfn.ANCHORARRAY($D$11),_xlfn.ANCHORARRAY($B$11),,1,1)</f>
        <v>7</v>
      </c>
    </row>
    <row r="8582" spans="6:9" x14ac:dyDescent="0.3">
      <c r="F8582" s="2">
        <v>8577</v>
      </c>
      <c r="G8582" s="10">
        <v>7</v>
      </c>
      <c r="H8582" s="17">
        <f t="shared" si="133"/>
        <v>0.85765000000000002</v>
      </c>
      <c r="I8582" s="10" cm="1">
        <f t="array" ref="I8582">_xlfn.XLOOKUP(H8582,_xlfn.ANCHORARRAY($D$11),_xlfn.ANCHORARRAY($B$11),,1,1)</f>
        <v>7</v>
      </c>
    </row>
    <row r="8583" spans="6:9" x14ac:dyDescent="0.3">
      <c r="F8583" s="2">
        <v>8578</v>
      </c>
      <c r="G8583" s="10">
        <v>7</v>
      </c>
      <c r="H8583" s="17">
        <f t="shared" ref="H8583:H8646" si="134">(F8583-1/2)/COUNT($F$6:$F$10005)</f>
        <v>0.85775000000000001</v>
      </c>
      <c r="I8583" s="10" cm="1">
        <f t="array" ref="I8583">_xlfn.XLOOKUP(H8583,_xlfn.ANCHORARRAY($D$11),_xlfn.ANCHORARRAY($B$11),,1,1)</f>
        <v>7</v>
      </c>
    </row>
    <row r="8584" spans="6:9" x14ac:dyDescent="0.3">
      <c r="F8584" s="2">
        <v>8579</v>
      </c>
      <c r="G8584" s="10">
        <v>7</v>
      </c>
      <c r="H8584" s="17">
        <f t="shared" si="134"/>
        <v>0.85785</v>
      </c>
      <c r="I8584" s="10" cm="1">
        <f t="array" ref="I8584">_xlfn.XLOOKUP(H8584,_xlfn.ANCHORARRAY($D$11),_xlfn.ANCHORARRAY($B$11),,1,1)</f>
        <v>7</v>
      </c>
    </row>
    <row r="8585" spans="6:9" x14ac:dyDescent="0.3">
      <c r="F8585" s="2">
        <v>8580</v>
      </c>
      <c r="G8585" s="10">
        <v>7</v>
      </c>
      <c r="H8585" s="17">
        <f t="shared" si="134"/>
        <v>0.85794999999999999</v>
      </c>
      <c r="I8585" s="10" cm="1">
        <f t="array" ref="I8585">_xlfn.XLOOKUP(H8585,_xlfn.ANCHORARRAY($D$11),_xlfn.ANCHORARRAY($B$11),,1,1)</f>
        <v>7</v>
      </c>
    </row>
    <row r="8586" spans="6:9" x14ac:dyDescent="0.3">
      <c r="F8586" s="2">
        <v>8581</v>
      </c>
      <c r="G8586" s="10">
        <v>7</v>
      </c>
      <c r="H8586" s="17">
        <f t="shared" si="134"/>
        <v>0.85804999999999998</v>
      </c>
      <c r="I8586" s="10" cm="1">
        <f t="array" ref="I8586">_xlfn.XLOOKUP(H8586,_xlfn.ANCHORARRAY($D$11),_xlfn.ANCHORARRAY($B$11),,1,1)</f>
        <v>7</v>
      </c>
    </row>
    <row r="8587" spans="6:9" x14ac:dyDescent="0.3">
      <c r="F8587" s="2">
        <v>8582</v>
      </c>
      <c r="G8587" s="10">
        <v>7</v>
      </c>
      <c r="H8587" s="17">
        <f t="shared" si="134"/>
        <v>0.85814999999999997</v>
      </c>
      <c r="I8587" s="10" cm="1">
        <f t="array" ref="I8587">_xlfn.XLOOKUP(H8587,_xlfn.ANCHORARRAY($D$11),_xlfn.ANCHORARRAY($B$11),,1,1)</f>
        <v>7</v>
      </c>
    </row>
    <row r="8588" spans="6:9" x14ac:dyDescent="0.3">
      <c r="F8588" s="2">
        <v>8583</v>
      </c>
      <c r="G8588" s="10">
        <v>7</v>
      </c>
      <c r="H8588" s="17">
        <f t="shared" si="134"/>
        <v>0.85824999999999996</v>
      </c>
      <c r="I8588" s="10" cm="1">
        <f t="array" ref="I8588">_xlfn.XLOOKUP(H8588,_xlfn.ANCHORARRAY($D$11),_xlfn.ANCHORARRAY($B$11),,1,1)</f>
        <v>7</v>
      </c>
    </row>
    <row r="8589" spans="6:9" x14ac:dyDescent="0.3">
      <c r="F8589" s="2">
        <v>8584</v>
      </c>
      <c r="G8589" s="10">
        <v>7</v>
      </c>
      <c r="H8589" s="17">
        <f t="shared" si="134"/>
        <v>0.85834999999999995</v>
      </c>
      <c r="I8589" s="10" cm="1">
        <f t="array" ref="I8589">_xlfn.XLOOKUP(H8589,_xlfn.ANCHORARRAY($D$11),_xlfn.ANCHORARRAY($B$11),,1,1)</f>
        <v>7</v>
      </c>
    </row>
    <row r="8590" spans="6:9" x14ac:dyDescent="0.3">
      <c r="F8590" s="2">
        <v>8585</v>
      </c>
      <c r="G8590" s="10">
        <v>7</v>
      </c>
      <c r="H8590" s="17">
        <f t="shared" si="134"/>
        <v>0.85845000000000005</v>
      </c>
      <c r="I8590" s="10" cm="1">
        <f t="array" ref="I8590">_xlfn.XLOOKUP(H8590,_xlfn.ANCHORARRAY($D$11),_xlfn.ANCHORARRAY($B$11),,1,1)</f>
        <v>7</v>
      </c>
    </row>
    <row r="8591" spans="6:9" x14ac:dyDescent="0.3">
      <c r="F8591" s="2">
        <v>8586</v>
      </c>
      <c r="G8591" s="10">
        <v>7</v>
      </c>
      <c r="H8591" s="17">
        <f t="shared" si="134"/>
        <v>0.85855000000000004</v>
      </c>
      <c r="I8591" s="10" cm="1">
        <f t="array" ref="I8591">_xlfn.XLOOKUP(H8591,_xlfn.ANCHORARRAY($D$11),_xlfn.ANCHORARRAY($B$11),,1,1)</f>
        <v>7</v>
      </c>
    </row>
    <row r="8592" spans="6:9" x14ac:dyDescent="0.3">
      <c r="F8592" s="2">
        <v>8587</v>
      </c>
      <c r="G8592" s="10">
        <v>7</v>
      </c>
      <c r="H8592" s="17">
        <f t="shared" si="134"/>
        <v>0.85865000000000002</v>
      </c>
      <c r="I8592" s="10" cm="1">
        <f t="array" ref="I8592">_xlfn.XLOOKUP(H8592,_xlfn.ANCHORARRAY($D$11),_xlfn.ANCHORARRAY($B$11),,1,1)</f>
        <v>7</v>
      </c>
    </row>
    <row r="8593" spans="6:9" x14ac:dyDescent="0.3">
      <c r="F8593" s="2">
        <v>8588</v>
      </c>
      <c r="G8593" s="10">
        <v>7</v>
      </c>
      <c r="H8593" s="17">
        <f t="shared" si="134"/>
        <v>0.85875000000000001</v>
      </c>
      <c r="I8593" s="10" cm="1">
        <f t="array" ref="I8593">_xlfn.XLOOKUP(H8593,_xlfn.ANCHORARRAY($D$11),_xlfn.ANCHORARRAY($B$11),,1,1)</f>
        <v>7</v>
      </c>
    </row>
    <row r="8594" spans="6:9" x14ac:dyDescent="0.3">
      <c r="F8594" s="2">
        <v>8589</v>
      </c>
      <c r="G8594" s="10">
        <v>7</v>
      </c>
      <c r="H8594" s="17">
        <f t="shared" si="134"/>
        <v>0.85885</v>
      </c>
      <c r="I8594" s="10" cm="1">
        <f t="array" ref="I8594">_xlfn.XLOOKUP(H8594,_xlfn.ANCHORARRAY($D$11),_xlfn.ANCHORARRAY($B$11),,1,1)</f>
        <v>7</v>
      </c>
    </row>
    <row r="8595" spans="6:9" x14ac:dyDescent="0.3">
      <c r="F8595" s="2">
        <v>8590</v>
      </c>
      <c r="G8595" s="10">
        <v>7</v>
      </c>
      <c r="H8595" s="17">
        <f t="shared" si="134"/>
        <v>0.85894999999999999</v>
      </c>
      <c r="I8595" s="10" cm="1">
        <f t="array" ref="I8595">_xlfn.XLOOKUP(H8595,_xlfn.ANCHORARRAY($D$11),_xlfn.ANCHORARRAY($B$11),,1,1)</f>
        <v>7</v>
      </c>
    </row>
    <row r="8596" spans="6:9" x14ac:dyDescent="0.3">
      <c r="F8596" s="2">
        <v>8591</v>
      </c>
      <c r="G8596" s="10">
        <v>7</v>
      </c>
      <c r="H8596" s="17">
        <f t="shared" si="134"/>
        <v>0.85904999999999998</v>
      </c>
      <c r="I8596" s="10" cm="1">
        <f t="array" ref="I8596">_xlfn.XLOOKUP(H8596,_xlfn.ANCHORARRAY($D$11),_xlfn.ANCHORARRAY($B$11),,1,1)</f>
        <v>7</v>
      </c>
    </row>
    <row r="8597" spans="6:9" x14ac:dyDescent="0.3">
      <c r="F8597" s="2">
        <v>8592</v>
      </c>
      <c r="G8597" s="10">
        <v>7</v>
      </c>
      <c r="H8597" s="17">
        <f t="shared" si="134"/>
        <v>0.85914999999999997</v>
      </c>
      <c r="I8597" s="10" cm="1">
        <f t="array" ref="I8597">_xlfn.XLOOKUP(H8597,_xlfn.ANCHORARRAY($D$11),_xlfn.ANCHORARRAY($B$11),,1,1)</f>
        <v>7</v>
      </c>
    </row>
    <row r="8598" spans="6:9" x14ac:dyDescent="0.3">
      <c r="F8598" s="2">
        <v>8593</v>
      </c>
      <c r="G8598" s="10">
        <v>7</v>
      </c>
      <c r="H8598" s="17">
        <f t="shared" si="134"/>
        <v>0.85924999999999996</v>
      </c>
      <c r="I8598" s="10" cm="1">
        <f t="array" ref="I8598">_xlfn.XLOOKUP(H8598,_xlfn.ANCHORARRAY($D$11),_xlfn.ANCHORARRAY($B$11),,1,1)</f>
        <v>7</v>
      </c>
    </row>
    <row r="8599" spans="6:9" x14ac:dyDescent="0.3">
      <c r="F8599" s="2">
        <v>8594</v>
      </c>
      <c r="G8599" s="10">
        <v>7</v>
      </c>
      <c r="H8599" s="17">
        <f t="shared" si="134"/>
        <v>0.85934999999999995</v>
      </c>
      <c r="I8599" s="10" cm="1">
        <f t="array" ref="I8599">_xlfn.XLOOKUP(H8599,_xlfn.ANCHORARRAY($D$11),_xlfn.ANCHORARRAY($B$11),,1,1)</f>
        <v>7</v>
      </c>
    </row>
    <row r="8600" spans="6:9" x14ac:dyDescent="0.3">
      <c r="F8600" s="2">
        <v>8595</v>
      </c>
      <c r="G8600" s="10">
        <v>7</v>
      </c>
      <c r="H8600" s="17">
        <f t="shared" si="134"/>
        <v>0.85945000000000005</v>
      </c>
      <c r="I8600" s="10" cm="1">
        <f t="array" ref="I8600">_xlfn.XLOOKUP(H8600,_xlfn.ANCHORARRAY($D$11),_xlfn.ANCHORARRAY($B$11),,1,1)</f>
        <v>7</v>
      </c>
    </row>
    <row r="8601" spans="6:9" x14ac:dyDescent="0.3">
      <c r="F8601" s="2">
        <v>8596</v>
      </c>
      <c r="G8601" s="10">
        <v>7</v>
      </c>
      <c r="H8601" s="17">
        <f t="shared" si="134"/>
        <v>0.85955000000000004</v>
      </c>
      <c r="I8601" s="10" cm="1">
        <f t="array" ref="I8601">_xlfn.XLOOKUP(H8601,_xlfn.ANCHORARRAY($D$11),_xlfn.ANCHORARRAY($B$11),,1,1)</f>
        <v>7</v>
      </c>
    </row>
    <row r="8602" spans="6:9" x14ac:dyDescent="0.3">
      <c r="F8602" s="2">
        <v>8597</v>
      </c>
      <c r="G8602" s="10">
        <v>7</v>
      </c>
      <c r="H8602" s="17">
        <f t="shared" si="134"/>
        <v>0.85965000000000003</v>
      </c>
      <c r="I8602" s="10" cm="1">
        <f t="array" ref="I8602">_xlfn.XLOOKUP(H8602,_xlfn.ANCHORARRAY($D$11),_xlfn.ANCHORARRAY($B$11),,1,1)</f>
        <v>7</v>
      </c>
    </row>
    <row r="8603" spans="6:9" x14ac:dyDescent="0.3">
      <c r="F8603" s="2">
        <v>8598</v>
      </c>
      <c r="G8603" s="10">
        <v>7</v>
      </c>
      <c r="H8603" s="17">
        <f t="shared" si="134"/>
        <v>0.85975000000000001</v>
      </c>
      <c r="I8603" s="10" cm="1">
        <f t="array" ref="I8603">_xlfn.XLOOKUP(H8603,_xlfn.ANCHORARRAY($D$11),_xlfn.ANCHORARRAY($B$11),,1,1)</f>
        <v>7</v>
      </c>
    </row>
    <row r="8604" spans="6:9" x14ac:dyDescent="0.3">
      <c r="F8604" s="2">
        <v>8599</v>
      </c>
      <c r="G8604" s="10">
        <v>7</v>
      </c>
      <c r="H8604" s="17">
        <f t="shared" si="134"/>
        <v>0.85985</v>
      </c>
      <c r="I8604" s="10" cm="1">
        <f t="array" ref="I8604">_xlfn.XLOOKUP(H8604,_xlfn.ANCHORARRAY($D$11),_xlfn.ANCHORARRAY($B$11),,1,1)</f>
        <v>7</v>
      </c>
    </row>
    <row r="8605" spans="6:9" x14ac:dyDescent="0.3">
      <c r="F8605" s="2">
        <v>8600</v>
      </c>
      <c r="G8605" s="10">
        <v>7</v>
      </c>
      <c r="H8605" s="17">
        <f t="shared" si="134"/>
        <v>0.85994999999999999</v>
      </c>
      <c r="I8605" s="10" cm="1">
        <f t="array" ref="I8605">_xlfn.XLOOKUP(H8605,_xlfn.ANCHORARRAY($D$11),_xlfn.ANCHORARRAY($B$11),,1,1)</f>
        <v>7</v>
      </c>
    </row>
    <row r="8606" spans="6:9" x14ac:dyDescent="0.3">
      <c r="F8606" s="2">
        <v>8601</v>
      </c>
      <c r="G8606" s="10">
        <v>7</v>
      </c>
      <c r="H8606" s="17">
        <f t="shared" si="134"/>
        <v>0.86004999999999998</v>
      </c>
      <c r="I8606" s="10" cm="1">
        <f t="array" ref="I8606">_xlfn.XLOOKUP(H8606,_xlfn.ANCHORARRAY($D$11),_xlfn.ANCHORARRAY($B$11),,1,1)</f>
        <v>7</v>
      </c>
    </row>
    <row r="8607" spans="6:9" x14ac:dyDescent="0.3">
      <c r="F8607" s="2">
        <v>8602</v>
      </c>
      <c r="G8607" s="10">
        <v>7</v>
      </c>
      <c r="H8607" s="17">
        <f t="shared" si="134"/>
        <v>0.86014999999999997</v>
      </c>
      <c r="I8607" s="10" cm="1">
        <f t="array" ref="I8607">_xlfn.XLOOKUP(H8607,_xlfn.ANCHORARRAY($D$11),_xlfn.ANCHORARRAY($B$11),,1,1)</f>
        <v>7</v>
      </c>
    </row>
    <row r="8608" spans="6:9" x14ac:dyDescent="0.3">
      <c r="F8608" s="2">
        <v>8603</v>
      </c>
      <c r="G8608" s="10">
        <v>7</v>
      </c>
      <c r="H8608" s="17">
        <f t="shared" si="134"/>
        <v>0.86024999999999996</v>
      </c>
      <c r="I8608" s="10" cm="1">
        <f t="array" ref="I8608">_xlfn.XLOOKUP(H8608,_xlfn.ANCHORARRAY($D$11),_xlfn.ANCHORARRAY($B$11),,1,1)</f>
        <v>7</v>
      </c>
    </row>
    <row r="8609" spans="6:9" x14ac:dyDescent="0.3">
      <c r="F8609" s="2">
        <v>8604</v>
      </c>
      <c r="G8609" s="10">
        <v>7</v>
      </c>
      <c r="H8609" s="17">
        <f t="shared" si="134"/>
        <v>0.86034999999999995</v>
      </c>
      <c r="I8609" s="10" cm="1">
        <f t="array" ref="I8609">_xlfn.XLOOKUP(H8609,_xlfn.ANCHORARRAY($D$11),_xlfn.ANCHORARRAY($B$11),,1,1)</f>
        <v>7</v>
      </c>
    </row>
    <row r="8610" spans="6:9" x14ac:dyDescent="0.3">
      <c r="F8610" s="2">
        <v>8605</v>
      </c>
      <c r="G8610" s="10">
        <v>7</v>
      </c>
      <c r="H8610" s="17">
        <f t="shared" si="134"/>
        <v>0.86045000000000005</v>
      </c>
      <c r="I8610" s="10" cm="1">
        <f t="array" ref="I8610">_xlfn.XLOOKUP(H8610,_xlfn.ANCHORARRAY($D$11),_xlfn.ANCHORARRAY($B$11),,1,1)</f>
        <v>7</v>
      </c>
    </row>
    <row r="8611" spans="6:9" x14ac:dyDescent="0.3">
      <c r="F8611" s="2">
        <v>8606</v>
      </c>
      <c r="G8611" s="10">
        <v>7</v>
      </c>
      <c r="H8611" s="17">
        <f t="shared" si="134"/>
        <v>0.86055000000000004</v>
      </c>
      <c r="I8611" s="10" cm="1">
        <f t="array" ref="I8611">_xlfn.XLOOKUP(H8611,_xlfn.ANCHORARRAY($D$11),_xlfn.ANCHORARRAY($B$11),,1,1)</f>
        <v>7</v>
      </c>
    </row>
    <row r="8612" spans="6:9" x14ac:dyDescent="0.3">
      <c r="F8612" s="2">
        <v>8607</v>
      </c>
      <c r="G8612" s="10">
        <v>7</v>
      </c>
      <c r="H8612" s="17">
        <f t="shared" si="134"/>
        <v>0.86065000000000003</v>
      </c>
      <c r="I8612" s="10" cm="1">
        <f t="array" ref="I8612">_xlfn.XLOOKUP(H8612,_xlfn.ANCHORARRAY($D$11),_xlfn.ANCHORARRAY($B$11),,1,1)</f>
        <v>7</v>
      </c>
    </row>
    <row r="8613" spans="6:9" x14ac:dyDescent="0.3">
      <c r="F8613" s="2">
        <v>8608</v>
      </c>
      <c r="G8613" s="10">
        <v>7</v>
      </c>
      <c r="H8613" s="17">
        <f t="shared" si="134"/>
        <v>0.86075000000000002</v>
      </c>
      <c r="I8613" s="10" cm="1">
        <f t="array" ref="I8613">_xlfn.XLOOKUP(H8613,_xlfn.ANCHORARRAY($D$11),_xlfn.ANCHORARRAY($B$11),,1,1)</f>
        <v>7</v>
      </c>
    </row>
    <row r="8614" spans="6:9" x14ac:dyDescent="0.3">
      <c r="F8614" s="2">
        <v>8609</v>
      </c>
      <c r="G8614" s="10">
        <v>7</v>
      </c>
      <c r="H8614" s="17">
        <f t="shared" si="134"/>
        <v>0.86085</v>
      </c>
      <c r="I8614" s="10" cm="1">
        <f t="array" ref="I8614">_xlfn.XLOOKUP(H8614,_xlfn.ANCHORARRAY($D$11),_xlfn.ANCHORARRAY($B$11),,1,1)</f>
        <v>7</v>
      </c>
    </row>
    <row r="8615" spans="6:9" x14ac:dyDescent="0.3">
      <c r="F8615" s="2">
        <v>8610</v>
      </c>
      <c r="G8615" s="10">
        <v>7</v>
      </c>
      <c r="H8615" s="17">
        <f t="shared" si="134"/>
        <v>0.86094999999999999</v>
      </c>
      <c r="I8615" s="10" cm="1">
        <f t="array" ref="I8615">_xlfn.XLOOKUP(H8615,_xlfn.ANCHORARRAY($D$11),_xlfn.ANCHORARRAY($B$11),,1,1)</f>
        <v>7</v>
      </c>
    </row>
    <row r="8616" spans="6:9" x14ac:dyDescent="0.3">
      <c r="F8616" s="2">
        <v>8611</v>
      </c>
      <c r="G8616" s="10">
        <v>7</v>
      </c>
      <c r="H8616" s="17">
        <f t="shared" si="134"/>
        <v>0.86104999999999998</v>
      </c>
      <c r="I8616" s="10" cm="1">
        <f t="array" ref="I8616">_xlfn.XLOOKUP(H8616,_xlfn.ANCHORARRAY($D$11),_xlfn.ANCHORARRAY($B$11),,1,1)</f>
        <v>7</v>
      </c>
    </row>
    <row r="8617" spans="6:9" x14ac:dyDescent="0.3">
      <c r="F8617" s="2">
        <v>8612</v>
      </c>
      <c r="G8617" s="10">
        <v>7</v>
      </c>
      <c r="H8617" s="17">
        <f t="shared" si="134"/>
        <v>0.86114999999999997</v>
      </c>
      <c r="I8617" s="10" cm="1">
        <f t="array" ref="I8617">_xlfn.XLOOKUP(H8617,_xlfn.ANCHORARRAY($D$11),_xlfn.ANCHORARRAY($B$11),,1,1)</f>
        <v>7</v>
      </c>
    </row>
    <row r="8618" spans="6:9" x14ac:dyDescent="0.3">
      <c r="F8618" s="2">
        <v>8613</v>
      </c>
      <c r="G8618" s="10">
        <v>7</v>
      </c>
      <c r="H8618" s="17">
        <f t="shared" si="134"/>
        <v>0.86124999999999996</v>
      </c>
      <c r="I8618" s="10" cm="1">
        <f t="array" ref="I8618">_xlfn.XLOOKUP(H8618,_xlfn.ANCHORARRAY($D$11),_xlfn.ANCHORARRAY($B$11),,1,1)</f>
        <v>7</v>
      </c>
    </row>
    <row r="8619" spans="6:9" x14ac:dyDescent="0.3">
      <c r="F8619" s="2">
        <v>8614</v>
      </c>
      <c r="G8619" s="10">
        <v>7</v>
      </c>
      <c r="H8619" s="17">
        <f t="shared" si="134"/>
        <v>0.86134999999999995</v>
      </c>
      <c r="I8619" s="10" cm="1">
        <f t="array" ref="I8619">_xlfn.XLOOKUP(H8619,_xlfn.ANCHORARRAY($D$11),_xlfn.ANCHORARRAY($B$11),,1,1)</f>
        <v>7</v>
      </c>
    </row>
    <row r="8620" spans="6:9" x14ac:dyDescent="0.3">
      <c r="F8620" s="2">
        <v>8615</v>
      </c>
      <c r="G8620" s="10">
        <v>7</v>
      </c>
      <c r="H8620" s="17">
        <f t="shared" si="134"/>
        <v>0.86145000000000005</v>
      </c>
      <c r="I8620" s="10" cm="1">
        <f t="array" ref="I8620">_xlfn.XLOOKUP(H8620,_xlfn.ANCHORARRAY($D$11),_xlfn.ANCHORARRAY($B$11),,1,1)</f>
        <v>7</v>
      </c>
    </row>
    <row r="8621" spans="6:9" x14ac:dyDescent="0.3">
      <c r="F8621" s="2">
        <v>8616</v>
      </c>
      <c r="G8621" s="10">
        <v>7</v>
      </c>
      <c r="H8621" s="17">
        <f t="shared" si="134"/>
        <v>0.86155000000000004</v>
      </c>
      <c r="I8621" s="10" cm="1">
        <f t="array" ref="I8621">_xlfn.XLOOKUP(H8621,_xlfn.ANCHORARRAY($D$11),_xlfn.ANCHORARRAY($B$11),,1,1)</f>
        <v>7</v>
      </c>
    </row>
    <row r="8622" spans="6:9" x14ac:dyDescent="0.3">
      <c r="F8622" s="2">
        <v>8617</v>
      </c>
      <c r="G8622" s="10">
        <v>7</v>
      </c>
      <c r="H8622" s="17">
        <f t="shared" si="134"/>
        <v>0.86165000000000003</v>
      </c>
      <c r="I8622" s="10" cm="1">
        <f t="array" ref="I8622">_xlfn.XLOOKUP(H8622,_xlfn.ANCHORARRAY($D$11),_xlfn.ANCHORARRAY($B$11),,1,1)</f>
        <v>7</v>
      </c>
    </row>
    <row r="8623" spans="6:9" x14ac:dyDescent="0.3">
      <c r="F8623" s="2">
        <v>8618</v>
      </c>
      <c r="G8623" s="10">
        <v>7</v>
      </c>
      <c r="H8623" s="17">
        <f t="shared" si="134"/>
        <v>0.86175000000000002</v>
      </c>
      <c r="I8623" s="10" cm="1">
        <f t="array" ref="I8623">_xlfn.XLOOKUP(H8623,_xlfn.ANCHORARRAY($D$11),_xlfn.ANCHORARRAY($B$11),,1,1)</f>
        <v>7</v>
      </c>
    </row>
    <row r="8624" spans="6:9" x14ac:dyDescent="0.3">
      <c r="F8624" s="2">
        <v>8619</v>
      </c>
      <c r="G8624" s="10">
        <v>7</v>
      </c>
      <c r="H8624" s="17">
        <f t="shared" si="134"/>
        <v>0.86185</v>
      </c>
      <c r="I8624" s="10" cm="1">
        <f t="array" ref="I8624">_xlfn.XLOOKUP(H8624,_xlfn.ANCHORARRAY($D$11),_xlfn.ANCHORARRAY($B$11),,1,1)</f>
        <v>7</v>
      </c>
    </row>
    <row r="8625" spans="6:9" x14ac:dyDescent="0.3">
      <c r="F8625" s="2">
        <v>8620</v>
      </c>
      <c r="G8625" s="10">
        <v>7</v>
      </c>
      <c r="H8625" s="17">
        <f t="shared" si="134"/>
        <v>0.86194999999999999</v>
      </c>
      <c r="I8625" s="10" cm="1">
        <f t="array" ref="I8625">_xlfn.XLOOKUP(H8625,_xlfn.ANCHORARRAY($D$11),_xlfn.ANCHORARRAY($B$11),,1,1)</f>
        <v>7</v>
      </c>
    </row>
    <row r="8626" spans="6:9" x14ac:dyDescent="0.3">
      <c r="F8626" s="2">
        <v>8621</v>
      </c>
      <c r="G8626" s="10">
        <v>7</v>
      </c>
      <c r="H8626" s="17">
        <f t="shared" si="134"/>
        <v>0.86204999999999998</v>
      </c>
      <c r="I8626" s="10" cm="1">
        <f t="array" ref="I8626">_xlfn.XLOOKUP(H8626,_xlfn.ANCHORARRAY($D$11),_xlfn.ANCHORARRAY($B$11),,1,1)</f>
        <v>7</v>
      </c>
    </row>
    <row r="8627" spans="6:9" x14ac:dyDescent="0.3">
      <c r="F8627" s="2">
        <v>8622</v>
      </c>
      <c r="G8627" s="10">
        <v>7</v>
      </c>
      <c r="H8627" s="17">
        <f t="shared" si="134"/>
        <v>0.86214999999999997</v>
      </c>
      <c r="I8627" s="10" cm="1">
        <f t="array" ref="I8627">_xlfn.XLOOKUP(H8627,_xlfn.ANCHORARRAY($D$11),_xlfn.ANCHORARRAY($B$11),,1,1)</f>
        <v>7</v>
      </c>
    </row>
    <row r="8628" spans="6:9" x14ac:dyDescent="0.3">
      <c r="F8628" s="2">
        <v>8623</v>
      </c>
      <c r="G8628" s="10">
        <v>7</v>
      </c>
      <c r="H8628" s="17">
        <f t="shared" si="134"/>
        <v>0.86224999999999996</v>
      </c>
      <c r="I8628" s="10" cm="1">
        <f t="array" ref="I8628">_xlfn.XLOOKUP(H8628,_xlfn.ANCHORARRAY($D$11),_xlfn.ANCHORARRAY($B$11),,1,1)</f>
        <v>7</v>
      </c>
    </row>
    <row r="8629" spans="6:9" x14ac:dyDescent="0.3">
      <c r="F8629" s="2">
        <v>8624</v>
      </c>
      <c r="G8629" s="10">
        <v>7</v>
      </c>
      <c r="H8629" s="17">
        <f t="shared" si="134"/>
        <v>0.86234999999999995</v>
      </c>
      <c r="I8629" s="10" cm="1">
        <f t="array" ref="I8629">_xlfn.XLOOKUP(H8629,_xlfn.ANCHORARRAY($D$11),_xlfn.ANCHORARRAY($B$11),,1,1)</f>
        <v>7</v>
      </c>
    </row>
    <row r="8630" spans="6:9" x14ac:dyDescent="0.3">
      <c r="F8630" s="2">
        <v>8625</v>
      </c>
      <c r="G8630" s="10">
        <v>7</v>
      </c>
      <c r="H8630" s="17">
        <f t="shared" si="134"/>
        <v>0.86245000000000005</v>
      </c>
      <c r="I8630" s="10" cm="1">
        <f t="array" ref="I8630">_xlfn.XLOOKUP(H8630,_xlfn.ANCHORARRAY($D$11),_xlfn.ANCHORARRAY($B$11),,1,1)</f>
        <v>7</v>
      </c>
    </row>
    <row r="8631" spans="6:9" x14ac:dyDescent="0.3">
      <c r="F8631" s="2">
        <v>8626</v>
      </c>
      <c r="G8631" s="10">
        <v>7</v>
      </c>
      <c r="H8631" s="17">
        <f t="shared" si="134"/>
        <v>0.86255000000000004</v>
      </c>
      <c r="I8631" s="10" cm="1">
        <f t="array" ref="I8631">_xlfn.XLOOKUP(H8631,_xlfn.ANCHORARRAY($D$11),_xlfn.ANCHORARRAY($B$11),,1,1)</f>
        <v>7</v>
      </c>
    </row>
    <row r="8632" spans="6:9" x14ac:dyDescent="0.3">
      <c r="F8632" s="2">
        <v>8627</v>
      </c>
      <c r="G8632" s="10">
        <v>7</v>
      </c>
      <c r="H8632" s="17">
        <f t="shared" si="134"/>
        <v>0.86265000000000003</v>
      </c>
      <c r="I8632" s="10" cm="1">
        <f t="array" ref="I8632">_xlfn.XLOOKUP(H8632,_xlfn.ANCHORARRAY($D$11),_xlfn.ANCHORARRAY($B$11),,1,1)</f>
        <v>7</v>
      </c>
    </row>
    <row r="8633" spans="6:9" x14ac:dyDescent="0.3">
      <c r="F8633" s="2">
        <v>8628</v>
      </c>
      <c r="G8633" s="10">
        <v>7</v>
      </c>
      <c r="H8633" s="17">
        <f t="shared" si="134"/>
        <v>0.86275000000000002</v>
      </c>
      <c r="I8633" s="10" cm="1">
        <f t="array" ref="I8633">_xlfn.XLOOKUP(H8633,_xlfn.ANCHORARRAY($D$11),_xlfn.ANCHORARRAY($B$11),,1,1)</f>
        <v>7</v>
      </c>
    </row>
    <row r="8634" spans="6:9" x14ac:dyDescent="0.3">
      <c r="F8634" s="2">
        <v>8629</v>
      </c>
      <c r="G8634" s="10">
        <v>7</v>
      </c>
      <c r="H8634" s="17">
        <f t="shared" si="134"/>
        <v>0.86285000000000001</v>
      </c>
      <c r="I8634" s="10" cm="1">
        <f t="array" ref="I8634">_xlfn.XLOOKUP(H8634,_xlfn.ANCHORARRAY($D$11),_xlfn.ANCHORARRAY($B$11),,1,1)</f>
        <v>7</v>
      </c>
    </row>
    <row r="8635" spans="6:9" x14ac:dyDescent="0.3">
      <c r="F8635" s="2">
        <v>8630</v>
      </c>
      <c r="G8635" s="10">
        <v>7</v>
      </c>
      <c r="H8635" s="17">
        <f t="shared" si="134"/>
        <v>0.86294999999999999</v>
      </c>
      <c r="I8635" s="10" cm="1">
        <f t="array" ref="I8635">_xlfn.XLOOKUP(H8635,_xlfn.ANCHORARRAY($D$11),_xlfn.ANCHORARRAY($B$11),,1,1)</f>
        <v>7</v>
      </c>
    </row>
    <row r="8636" spans="6:9" x14ac:dyDescent="0.3">
      <c r="F8636" s="2">
        <v>8631</v>
      </c>
      <c r="G8636" s="10">
        <v>7</v>
      </c>
      <c r="H8636" s="17">
        <f t="shared" si="134"/>
        <v>0.86304999999999998</v>
      </c>
      <c r="I8636" s="10" cm="1">
        <f t="array" ref="I8636">_xlfn.XLOOKUP(H8636,_xlfn.ANCHORARRAY($D$11),_xlfn.ANCHORARRAY($B$11),,1,1)</f>
        <v>7</v>
      </c>
    </row>
    <row r="8637" spans="6:9" x14ac:dyDescent="0.3">
      <c r="F8637" s="2">
        <v>8632</v>
      </c>
      <c r="G8637" s="10">
        <v>7</v>
      </c>
      <c r="H8637" s="17">
        <f t="shared" si="134"/>
        <v>0.86314999999999997</v>
      </c>
      <c r="I8637" s="10" cm="1">
        <f t="array" ref="I8637">_xlfn.XLOOKUP(H8637,_xlfn.ANCHORARRAY($D$11),_xlfn.ANCHORARRAY($B$11),,1,1)</f>
        <v>7</v>
      </c>
    </row>
    <row r="8638" spans="6:9" x14ac:dyDescent="0.3">
      <c r="F8638" s="2">
        <v>8633</v>
      </c>
      <c r="G8638" s="10">
        <v>7</v>
      </c>
      <c r="H8638" s="17">
        <f t="shared" si="134"/>
        <v>0.86324999999999996</v>
      </c>
      <c r="I8638" s="10" cm="1">
        <f t="array" ref="I8638">_xlfn.XLOOKUP(H8638,_xlfn.ANCHORARRAY($D$11),_xlfn.ANCHORARRAY($B$11),,1,1)</f>
        <v>7</v>
      </c>
    </row>
    <row r="8639" spans="6:9" x14ac:dyDescent="0.3">
      <c r="F8639" s="2">
        <v>8634</v>
      </c>
      <c r="G8639" s="10">
        <v>7</v>
      </c>
      <c r="H8639" s="17">
        <f t="shared" si="134"/>
        <v>0.86334999999999995</v>
      </c>
      <c r="I8639" s="10" cm="1">
        <f t="array" ref="I8639">_xlfn.XLOOKUP(H8639,_xlfn.ANCHORARRAY($D$11),_xlfn.ANCHORARRAY($B$11),,1,1)</f>
        <v>7</v>
      </c>
    </row>
    <row r="8640" spans="6:9" x14ac:dyDescent="0.3">
      <c r="F8640" s="2">
        <v>8635</v>
      </c>
      <c r="G8640" s="10">
        <v>7</v>
      </c>
      <c r="H8640" s="17">
        <f t="shared" si="134"/>
        <v>0.86345000000000005</v>
      </c>
      <c r="I8640" s="10" cm="1">
        <f t="array" ref="I8640">_xlfn.XLOOKUP(H8640,_xlfn.ANCHORARRAY($D$11),_xlfn.ANCHORARRAY($B$11),,1,1)</f>
        <v>7</v>
      </c>
    </row>
    <row r="8641" spans="6:9" x14ac:dyDescent="0.3">
      <c r="F8641" s="2">
        <v>8636</v>
      </c>
      <c r="G8641" s="10">
        <v>7</v>
      </c>
      <c r="H8641" s="17">
        <f t="shared" si="134"/>
        <v>0.86355000000000004</v>
      </c>
      <c r="I8641" s="10" cm="1">
        <f t="array" ref="I8641">_xlfn.XLOOKUP(H8641,_xlfn.ANCHORARRAY($D$11),_xlfn.ANCHORARRAY($B$11),,1,1)</f>
        <v>7</v>
      </c>
    </row>
    <row r="8642" spans="6:9" x14ac:dyDescent="0.3">
      <c r="F8642" s="2">
        <v>8637</v>
      </c>
      <c r="G8642" s="10">
        <v>7</v>
      </c>
      <c r="H8642" s="17">
        <f t="shared" si="134"/>
        <v>0.86365000000000003</v>
      </c>
      <c r="I8642" s="10" cm="1">
        <f t="array" ref="I8642">_xlfn.XLOOKUP(H8642,_xlfn.ANCHORARRAY($D$11),_xlfn.ANCHORARRAY($B$11),,1,1)</f>
        <v>7</v>
      </c>
    </row>
    <row r="8643" spans="6:9" x14ac:dyDescent="0.3">
      <c r="F8643" s="2">
        <v>8638</v>
      </c>
      <c r="G8643" s="10">
        <v>7</v>
      </c>
      <c r="H8643" s="17">
        <f t="shared" si="134"/>
        <v>0.86375000000000002</v>
      </c>
      <c r="I8643" s="10" cm="1">
        <f t="array" ref="I8643">_xlfn.XLOOKUP(H8643,_xlfn.ANCHORARRAY($D$11),_xlfn.ANCHORARRAY($B$11),,1,1)</f>
        <v>7</v>
      </c>
    </row>
    <row r="8644" spans="6:9" x14ac:dyDescent="0.3">
      <c r="F8644" s="2">
        <v>8639</v>
      </c>
      <c r="G8644" s="10">
        <v>7</v>
      </c>
      <c r="H8644" s="17">
        <f t="shared" si="134"/>
        <v>0.86385000000000001</v>
      </c>
      <c r="I8644" s="10" cm="1">
        <f t="array" ref="I8644">_xlfn.XLOOKUP(H8644,_xlfn.ANCHORARRAY($D$11),_xlfn.ANCHORARRAY($B$11),,1,1)</f>
        <v>7</v>
      </c>
    </row>
    <row r="8645" spans="6:9" x14ac:dyDescent="0.3">
      <c r="F8645" s="2">
        <v>8640</v>
      </c>
      <c r="G8645" s="10">
        <v>7</v>
      </c>
      <c r="H8645" s="17">
        <f t="shared" si="134"/>
        <v>0.86395</v>
      </c>
      <c r="I8645" s="10" cm="1">
        <f t="array" ref="I8645">_xlfn.XLOOKUP(H8645,_xlfn.ANCHORARRAY($D$11),_xlfn.ANCHORARRAY($B$11),,1,1)</f>
        <v>7</v>
      </c>
    </row>
    <row r="8646" spans="6:9" x14ac:dyDescent="0.3">
      <c r="F8646" s="2">
        <v>8641</v>
      </c>
      <c r="G8646" s="10">
        <v>7</v>
      </c>
      <c r="H8646" s="17">
        <f t="shared" si="134"/>
        <v>0.86404999999999998</v>
      </c>
      <c r="I8646" s="10" cm="1">
        <f t="array" ref="I8646">_xlfn.XLOOKUP(H8646,_xlfn.ANCHORARRAY($D$11),_xlfn.ANCHORARRAY($B$11),,1,1)</f>
        <v>7</v>
      </c>
    </row>
    <row r="8647" spans="6:9" x14ac:dyDescent="0.3">
      <c r="F8647" s="2">
        <v>8642</v>
      </c>
      <c r="G8647" s="10">
        <v>7</v>
      </c>
      <c r="H8647" s="17">
        <f t="shared" ref="H8647:H8710" si="135">(F8647-1/2)/COUNT($F$6:$F$10005)</f>
        <v>0.86414999999999997</v>
      </c>
      <c r="I8647" s="10" cm="1">
        <f t="array" ref="I8647">_xlfn.XLOOKUP(H8647,_xlfn.ANCHORARRAY($D$11),_xlfn.ANCHORARRAY($B$11),,1,1)</f>
        <v>7</v>
      </c>
    </row>
    <row r="8648" spans="6:9" x14ac:dyDescent="0.3">
      <c r="F8648" s="2">
        <v>8643</v>
      </c>
      <c r="G8648" s="10">
        <v>7</v>
      </c>
      <c r="H8648" s="17">
        <f t="shared" si="135"/>
        <v>0.86424999999999996</v>
      </c>
      <c r="I8648" s="10" cm="1">
        <f t="array" ref="I8648">_xlfn.XLOOKUP(H8648,_xlfn.ANCHORARRAY($D$11),_xlfn.ANCHORARRAY($B$11),,1,1)</f>
        <v>7</v>
      </c>
    </row>
    <row r="8649" spans="6:9" x14ac:dyDescent="0.3">
      <c r="F8649" s="2">
        <v>8644</v>
      </c>
      <c r="G8649" s="10">
        <v>7</v>
      </c>
      <c r="H8649" s="17">
        <f t="shared" si="135"/>
        <v>0.86434999999999995</v>
      </c>
      <c r="I8649" s="10" cm="1">
        <f t="array" ref="I8649">_xlfn.XLOOKUP(H8649,_xlfn.ANCHORARRAY($D$11),_xlfn.ANCHORARRAY($B$11),,1,1)</f>
        <v>7</v>
      </c>
    </row>
    <row r="8650" spans="6:9" x14ac:dyDescent="0.3">
      <c r="F8650" s="2">
        <v>8645</v>
      </c>
      <c r="G8650" s="10">
        <v>7</v>
      </c>
      <c r="H8650" s="17">
        <f t="shared" si="135"/>
        <v>0.86445000000000005</v>
      </c>
      <c r="I8650" s="10" cm="1">
        <f t="array" ref="I8650">_xlfn.XLOOKUP(H8650,_xlfn.ANCHORARRAY($D$11),_xlfn.ANCHORARRAY($B$11),,1,1)</f>
        <v>7</v>
      </c>
    </row>
    <row r="8651" spans="6:9" x14ac:dyDescent="0.3">
      <c r="F8651" s="2">
        <v>8646</v>
      </c>
      <c r="G8651" s="10">
        <v>7</v>
      </c>
      <c r="H8651" s="17">
        <f t="shared" si="135"/>
        <v>0.86455000000000004</v>
      </c>
      <c r="I8651" s="10" cm="1">
        <f t="array" ref="I8651">_xlfn.XLOOKUP(H8651,_xlfn.ANCHORARRAY($D$11),_xlfn.ANCHORARRAY($B$11),,1,1)</f>
        <v>7</v>
      </c>
    </row>
    <row r="8652" spans="6:9" x14ac:dyDescent="0.3">
      <c r="F8652" s="2">
        <v>8647</v>
      </c>
      <c r="G8652" s="10">
        <v>7</v>
      </c>
      <c r="H8652" s="17">
        <f t="shared" si="135"/>
        <v>0.86465000000000003</v>
      </c>
      <c r="I8652" s="10" cm="1">
        <f t="array" ref="I8652">_xlfn.XLOOKUP(H8652,_xlfn.ANCHORARRAY($D$11),_xlfn.ANCHORARRAY($B$11),,1,1)</f>
        <v>7</v>
      </c>
    </row>
    <row r="8653" spans="6:9" x14ac:dyDescent="0.3">
      <c r="F8653" s="2">
        <v>8648</v>
      </c>
      <c r="G8653" s="10">
        <v>7</v>
      </c>
      <c r="H8653" s="17">
        <f t="shared" si="135"/>
        <v>0.86475000000000002</v>
      </c>
      <c r="I8653" s="10" cm="1">
        <f t="array" ref="I8653">_xlfn.XLOOKUP(H8653,_xlfn.ANCHORARRAY($D$11),_xlfn.ANCHORARRAY($B$11),,1,1)</f>
        <v>7</v>
      </c>
    </row>
    <row r="8654" spans="6:9" x14ac:dyDescent="0.3">
      <c r="F8654" s="2">
        <v>8649</v>
      </c>
      <c r="G8654" s="10">
        <v>7</v>
      </c>
      <c r="H8654" s="17">
        <f t="shared" si="135"/>
        <v>0.86485000000000001</v>
      </c>
      <c r="I8654" s="10" cm="1">
        <f t="array" ref="I8654">_xlfn.XLOOKUP(H8654,_xlfn.ANCHORARRAY($D$11),_xlfn.ANCHORARRAY($B$11),,1,1)</f>
        <v>7</v>
      </c>
    </row>
    <row r="8655" spans="6:9" x14ac:dyDescent="0.3">
      <c r="F8655" s="2">
        <v>8650</v>
      </c>
      <c r="G8655" s="10">
        <v>7</v>
      </c>
      <c r="H8655" s="17">
        <f t="shared" si="135"/>
        <v>0.86495</v>
      </c>
      <c r="I8655" s="10" cm="1">
        <f t="array" ref="I8655">_xlfn.XLOOKUP(H8655,_xlfn.ANCHORARRAY($D$11),_xlfn.ANCHORARRAY($B$11),,1,1)</f>
        <v>7</v>
      </c>
    </row>
    <row r="8656" spans="6:9" x14ac:dyDescent="0.3">
      <c r="F8656" s="2">
        <v>8651</v>
      </c>
      <c r="G8656" s="10">
        <v>7</v>
      </c>
      <c r="H8656" s="17">
        <f t="shared" si="135"/>
        <v>0.86504999999999999</v>
      </c>
      <c r="I8656" s="10" cm="1">
        <f t="array" ref="I8656">_xlfn.XLOOKUP(H8656,_xlfn.ANCHORARRAY($D$11),_xlfn.ANCHORARRAY($B$11),,1,1)</f>
        <v>7</v>
      </c>
    </row>
    <row r="8657" spans="6:9" x14ac:dyDescent="0.3">
      <c r="F8657" s="2">
        <v>8652</v>
      </c>
      <c r="G8657" s="10">
        <v>7</v>
      </c>
      <c r="H8657" s="17">
        <f t="shared" si="135"/>
        <v>0.86514999999999997</v>
      </c>
      <c r="I8657" s="10" cm="1">
        <f t="array" ref="I8657">_xlfn.XLOOKUP(H8657,_xlfn.ANCHORARRAY($D$11),_xlfn.ANCHORARRAY($B$11),,1,1)</f>
        <v>7</v>
      </c>
    </row>
    <row r="8658" spans="6:9" x14ac:dyDescent="0.3">
      <c r="F8658" s="2">
        <v>8653</v>
      </c>
      <c r="G8658" s="10">
        <v>7</v>
      </c>
      <c r="H8658" s="17">
        <f t="shared" si="135"/>
        <v>0.86524999999999996</v>
      </c>
      <c r="I8658" s="10" cm="1">
        <f t="array" ref="I8658">_xlfn.XLOOKUP(H8658,_xlfn.ANCHORARRAY($D$11),_xlfn.ANCHORARRAY($B$11),,1,1)</f>
        <v>7</v>
      </c>
    </row>
    <row r="8659" spans="6:9" x14ac:dyDescent="0.3">
      <c r="F8659" s="2">
        <v>8654</v>
      </c>
      <c r="G8659" s="10">
        <v>7</v>
      </c>
      <c r="H8659" s="17">
        <f t="shared" si="135"/>
        <v>0.86534999999999995</v>
      </c>
      <c r="I8659" s="10" cm="1">
        <f t="array" ref="I8659">_xlfn.XLOOKUP(H8659,_xlfn.ANCHORARRAY($D$11),_xlfn.ANCHORARRAY($B$11),,1,1)</f>
        <v>7</v>
      </c>
    </row>
    <row r="8660" spans="6:9" x14ac:dyDescent="0.3">
      <c r="F8660" s="2">
        <v>8655</v>
      </c>
      <c r="G8660" s="10">
        <v>7</v>
      </c>
      <c r="H8660" s="17">
        <f t="shared" si="135"/>
        <v>0.86545000000000005</v>
      </c>
      <c r="I8660" s="10" cm="1">
        <f t="array" ref="I8660">_xlfn.XLOOKUP(H8660,_xlfn.ANCHORARRAY($D$11),_xlfn.ANCHORARRAY($B$11),,1,1)</f>
        <v>7</v>
      </c>
    </row>
    <row r="8661" spans="6:9" x14ac:dyDescent="0.3">
      <c r="F8661" s="2">
        <v>8656</v>
      </c>
      <c r="G8661" s="10">
        <v>7</v>
      </c>
      <c r="H8661" s="17">
        <f t="shared" si="135"/>
        <v>0.86555000000000004</v>
      </c>
      <c r="I8661" s="10" cm="1">
        <f t="array" ref="I8661">_xlfn.XLOOKUP(H8661,_xlfn.ANCHORARRAY($D$11),_xlfn.ANCHORARRAY($B$11),,1,1)</f>
        <v>7</v>
      </c>
    </row>
    <row r="8662" spans="6:9" x14ac:dyDescent="0.3">
      <c r="F8662" s="2">
        <v>8657</v>
      </c>
      <c r="G8662" s="10">
        <v>7</v>
      </c>
      <c r="H8662" s="17">
        <f t="shared" si="135"/>
        <v>0.86565000000000003</v>
      </c>
      <c r="I8662" s="10" cm="1">
        <f t="array" ref="I8662">_xlfn.XLOOKUP(H8662,_xlfn.ANCHORARRAY($D$11),_xlfn.ANCHORARRAY($B$11),,1,1)</f>
        <v>7</v>
      </c>
    </row>
    <row r="8663" spans="6:9" x14ac:dyDescent="0.3">
      <c r="F8663" s="2">
        <v>8658</v>
      </c>
      <c r="G8663" s="10">
        <v>7</v>
      </c>
      <c r="H8663" s="17">
        <f t="shared" si="135"/>
        <v>0.86575000000000002</v>
      </c>
      <c r="I8663" s="10" cm="1">
        <f t="array" ref="I8663">_xlfn.XLOOKUP(H8663,_xlfn.ANCHORARRAY($D$11),_xlfn.ANCHORARRAY($B$11),,1,1)</f>
        <v>7</v>
      </c>
    </row>
    <row r="8664" spans="6:9" x14ac:dyDescent="0.3">
      <c r="F8664" s="2">
        <v>8659</v>
      </c>
      <c r="G8664" s="10">
        <v>7</v>
      </c>
      <c r="H8664" s="17">
        <f t="shared" si="135"/>
        <v>0.86585000000000001</v>
      </c>
      <c r="I8664" s="10" cm="1">
        <f t="array" ref="I8664">_xlfn.XLOOKUP(H8664,_xlfn.ANCHORARRAY($D$11),_xlfn.ANCHORARRAY($B$11),,1,1)</f>
        <v>7</v>
      </c>
    </row>
    <row r="8665" spans="6:9" x14ac:dyDescent="0.3">
      <c r="F8665" s="2">
        <v>8660</v>
      </c>
      <c r="G8665" s="10">
        <v>7</v>
      </c>
      <c r="H8665" s="17">
        <f t="shared" si="135"/>
        <v>0.86595</v>
      </c>
      <c r="I8665" s="10" cm="1">
        <f t="array" ref="I8665">_xlfn.XLOOKUP(H8665,_xlfn.ANCHORARRAY($D$11),_xlfn.ANCHORARRAY($B$11),,1,1)</f>
        <v>7</v>
      </c>
    </row>
    <row r="8666" spans="6:9" x14ac:dyDescent="0.3">
      <c r="F8666" s="2">
        <v>8661</v>
      </c>
      <c r="G8666" s="10">
        <v>7</v>
      </c>
      <c r="H8666" s="17">
        <f t="shared" si="135"/>
        <v>0.86604999999999999</v>
      </c>
      <c r="I8666" s="10" cm="1">
        <f t="array" ref="I8666">_xlfn.XLOOKUP(H8666,_xlfn.ANCHORARRAY($D$11),_xlfn.ANCHORARRAY($B$11),,1,1)</f>
        <v>7</v>
      </c>
    </row>
    <row r="8667" spans="6:9" x14ac:dyDescent="0.3">
      <c r="F8667" s="2">
        <v>8662</v>
      </c>
      <c r="G8667" s="10">
        <v>7</v>
      </c>
      <c r="H8667" s="17">
        <f t="shared" si="135"/>
        <v>0.86614999999999998</v>
      </c>
      <c r="I8667" s="10" cm="1">
        <f t="array" ref="I8667">_xlfn.XLOOKUP(H8667,_xlfn.ANCHORARRAY($D$11),_xlfn.ANCHORARRAY($B$11),,1,1)</f>
        <v>7</v>
      </c>
    </row>
    <row r="8668" spans="6:9" x14ac:dyDescent="0.3">
      <c r="F8668" s="2">
        <v>8663</v>
      </c>
      <c r="G8668" s="10">
        <v>7</v>
      </c>
      <c r="H8668" s="17">
        <f t="shared" si="135"/>
        <v>0.86624999999999996</v>
      </c>
      <c r="I8668" s="10" cm="1">
        <f t="array" ref="I8668">_xlfn.XLOOKUP(H8668,_xlfn.ANCHORARRAY($D$11),_xlfn.ANCHORARRAY($B$11),,1,1)</f>
        <v>7</v>
      </c>
    </row>
    <row r="8669" spans="6:9" x14ac:dyDescent="0.3">
      <c r="F8669" s="2">
        <v>8664</v>
      </c>
      <c r="G8669" s="10">
        <v>7</v>
      </c>
      <c r="H8669" s="17">
        <f t="shared" si="135"/>
        <v>0.86634999999999995</v>
      </c>
      <c r="I8669" s="10" cm="1">
        <f t="array" ref="I8669">_xlfn.XLOOKUP(H8669,_xlfn.ANCHORARRAY($D$11),_xlfn.ANCHORARRAY($B$11),,1,1)</f>
        <v>7</v>
      </c>
    </row>
    <row r="8670" spans="6:9" x14ac:dyDescent="0.3">
      <c r="F8670" s="2">
        <v>8665</v>
      </c>
      <c r="G8670" s="10">
        <v>7</v>
      </c>
      <c r="H8670" s="17">
        <f t="shared" si="135"/>
        <v>0.86645000000000005</v>
      </c>
      <c r="I8670" s="10" cm="1">
        <f t="array" ref="I8670">_xlfn.XLOOKUP(H8670,_xlfn.ANCHORARRAY($D$11),_xlfn.ANCHORARRAY($B$11),,1,1)</f>
        <v>7</v>
      </c>
    </row>
    <row r="8671" spans="6:9" x14ac:dyDescent="0.3">
      <c r="F8671" s="2">
        <v>8666</v>
      </c>
      <c r="G8671" s="10">
        <v>7</v>
      </c>
      <c r="H8671" s="17">
        <f t="shared" si="135"/>
        <v>0.86655000000000004</v>
      </c>
      <c r="I8671" s="10" cm="1">
        <f t="array" ref="I8671">_xlfn.XLOOKUP(H8671,_xlfn.ANCHORARRAY($D$11),_xlfn.ANCHORARRAY($B$11),,1,1)</f>
        <v>7</v>
      </c>
    </row>
    <row r="8672" spans="6:9" x14ac:dyDescent="0.3">
      <c r="F8672" s="2">
        <v>8667</v>
      </c>
      <c r="G8672" s="10">
        <v>7</v>
      </c>
      <c r="H8672" s="17">
        <f t="shared" si="135"/>
        <v>0.86665000000000003</v>
      </c>
      <c r="I8672" s="10" cm="1">
        <f t="array" ref="I8672">_xlfn.XLOOKUP(H8672,_xlfn.ANCHORARRAY($D$11),_xlfn.ANCHORARRAY($B$11),,1,1)</f>
        <v>7</v>
      </c>
    </row>
    <row r="8673" spans="6:9" x14ac:dyDescent="0.3">
      <c r="F8673" s="2">
        <v>8668</v>
      </c>
      <c r="G8673" s="10">
        <v>7</v>
      </c>
      <c r="H8673" s="17">
        <f t="shared" si="135"/>
        <v>0.86675000000000002</v>
      </c>
      <c r="I8673" s="10" cm="1">
        <f t="array" ref="I8673">_xlfn.XLOOKUP(H8673,_xlfn.ANCHORARRAY($D$11),_xlfn.ANCHORARRAY($B$11),,1,1)</f>
        <v>7</v>
      </c>
    </row>
    <row r="8674" spans="6:9" x14ac:dyDescent="0.3">
      <c r="F8674" s="2">
        <v>8669</v>
      </c>
      <c r="G8674" s="10">
        <v>7</v>
      </c>
      <c r="H8674" s="17">
        <f t="shared" si="135"/>
        <v>0.86685000000000001</v>
      </c>
      <c r="I8674" s="10" cm="1">
        <f t="array" ref="I8674">_xlfn.XLOOKUP(H8674,_xlfn.ANCHORARRAY($D$11),_xlfn.ANCHORARRAY($B$11),,1,1)</f>
        <v>7</v>
      </c>
    </row>
    <row r="8675" spans="6:9" x14ac:dyDescent="0.3">
      <c r="F8675" s="2">
        <v>8670</v>
      </c>
      <c r="G8675" s="10">
        <v>7</v>
      </c>
      <c r="H8675" s="17">
        <f t="shared" si="135"/>
        <v>0.86695</v>
      </c>
      <c r="I8675" s="10" cm="1">
        <f t="array" ref="I8675">_xlfn.XLOOKUP(H8675,_xlfn.ANCHORARRAY($D$11),_xlfn.ANCHORARRAY($B$11),,1,1)</f>
        <v>7</v>
      </c>
    </row>
    <row r="8676" spans="6:9" x14ac:dyDescent="0.3">
      <c r="F8676" s="2">
        <v>8671</v>
      </c>
      <c r="G8676" s="10">
        <v>7</v>
      </c>
      <c r="H8676" s="17">
        <f t="shared" si="135"/>
        <v>0.86704999999999999</v>
      </c>
      <c r="I8676" s="10" cm="1">
        <f t="array" ref="I8676">_xlfn.XLOOKUP(H8676,_xlfn.ANCHORARRAY($D$11),_xlfn.ANCHORARRAY($B$11),,1,1)</f>
        <v>7</v>
      </c>
    </row>
    <row r="8677" spans="6:9" x14ac:dyDescent="0.3">
      <c r="F8677" s="2">
        <v>8672</v>
      </c>
      <c r="G8677" s="10">
        <v>7</v>
      </c>
      <c r="H8677" s="17">
        <f t="shared" si="135"/>
        <v>0.86714999999999998</v>
      </c>
      <c r="I8677" s="10" cm="1">
        <f t="array" ref="I8677">_xlfn.XLOOKUP(H8677,_xlfn.ANCHORARRAY($D$11),_xlfn.ANCHORARRAY($B$11),,1,1)</f>
        <v>7</v>
      </c>
    </row>
    <row r="8678" spans="6:9" x14ac:dyDescent="0.3">
      <c r="F8678" s="2">
        <v>8673</v>
      </c>
      <c r="G8678" s="10">
        <v>7</v>
      </c>
      <c r="H8678" s="17">
        <f t="shared" si="135"/>
        <v>0.86724999999999997</v>
      </c>
      <c r="I8678" s="10" cm="1">
        <f t="array" ref="I8678">_xlfn.XLOOKUP(H8678,_xlfn.ANCHORARRAY($D$11),_xlfn.ANCHORARRAY($B$11),,1,1)</f>
        <v>7</v>
      </c>
    </row>
    <row r="8679" spans="6:9" x14ac:dyDescent="0.3">
      <c r="F8679" s="2">
        <v>8674</v>
      </c>
      <c r="G8679" s="10">
        <v>7</v>
      </c>
      <c r="H8679" s="17">
        <f t="shared" si="135"/>
        <v>0.86734999999999995</v>
      </c>
      <c r="I8679" s="10" cm="1">
        <f t="array" ref="I8679">_xlfn.XLOOKUP(H8679,_xlfn.ANCHORARRAY($D$11),_xlfn.ANCHORARRAY($B$11),,1,1)</f>
        <v>7</v>
      </c>
    </row>
    <row r="8680" spans="6:9" x14ac:dyDescent="0.3">
      <c r="F8680" s="2">
        <v>8675</v>
      </c>
      <c r="G8680" s="10">
        <v>7</v>
      </c>
      <c r="H8680" s="17">
        <f t="shared" si="135"/>
        <v>0.86745000000000005</v>
      </c>
      <c r="I8680" s="10" cm="1">
        <f t="array" ref="I8680">_xlfn.XLOOKUP(H8680,_xlfn.ANCHORARRAY($D$11),_xlfn.ANCHORARRAY($B$11),,1,1)</f>
        <v>7</v>
      </c>
    </row>
    <row r="8681" spans="6:9" x14ac:dyDescent="0.3">
      <c r="F8681" s="2">
        <v>8676</v>
      </c>
      <c r="G8681" s="10">
        <v>7</v>
      </c>
      <c r="H8681" s="17">
        <f t="shared" si="135"/>
        <v>0.86755000000000004</v>
      </c>
      <c r="I8681" s="10" cm="1">
        <f t="array" ref="I8681">_xlfn.XLOOKUP(H8681,_xlfn.ANCHORARRAY($D$11),_xlfn.ANCHORARRAY($B$11),,1,1)</f>
        <v>7</v>
      </c>
    </row>
    <row r="8682" spans="6:9" x14ac:dyDescent="0.3">
      <c r="F8682" s="2">
        <v>8677</v>
      </c>
      <c r="G8682" s="10">
        <v>7</v>
      </c>
      <c r="H8682" s="17">
        <f t="shared" si="135"/>
        <v>0.86765000000000003</v>
      </c>
      <c r="I8682" s="10" cm="1">
        <f t="array" ref="I8682">_xlfn.XLOOKUP(H8682,_xlfn.ANCHORARRAY($D$11),_xlfn.ANCHORARRAY($B$11),,1,1)</f>
        <v>7</v>
      </c>
    </row>
    <row r="8683" spans="6:9" x14ac:dyDescent="0.3">
      <c r="F8683" s="2">
        <v>8678</v>
      </c>
      <c r="G8683" s="10">
        <v>7</v>
      </c>
      <c r="H8683" s="17">
        <f t="shared" si="135"/>
        <v>0.86775000000000002</v>
      </c>
      <c r="I8683" s="10" cm="1">
        <f t="array" ref="I8683">_xlfn.XLOOKUP(H8683,_xlfn.ANCHORARRAY($D$11),_xlfn.ANCHORARRAY($B$11),,1,1)</f>
        <v>7</v>
      </c>
    </row>
    <row r="8684" spans="6:9" x14ac:dyDescent="0.3">
      <c r="F8684" s="2">
        <v>8679</v>
      </c>
      <c r="G8684" s="10">
        <v>7</v>
      </c>
      <c r="H8684" s="17">
        <f t="shared" si="135"/>
        <v>0.86785000000000001</v>
      </c>
      <c r="I8684" s="10" cm="1">
        <f t="array" ref="I8684">_xlfn.XLOOKUP(H8684,_xlfn.ANCHORARRAY($D$11),_xlfn.ANCHORARRAY($B$11),,1,1)</f>
        <v>7</v>
      </c>
    </row>
    <row r="8685" spans="6:9" x14ac:dyDescent="0.3">
      <c r="F8685" s="2">
        <v>8680</v>
      </c>
      <c r="G8685" s="10">
        <v>7</v>
      </c>
      <c r="H8685" s="17">
        <f t="shared" si="135"/>
        <v>0.86795</v>
      </c>
      <c r="I8685" s="10" cm="1">
        <f t="array" ref="I8685">_xlfn.XLOOKUP(H8685,_xlfn.ANCHORARRAY($D$11),_xlfn.ANCHORARRAY($B$11),,1,1)</f>
        <v>7</v>
      </c>
    </row>
    <row r="8686" spans="6:9" x14ac:dyDescent="0.3">
      <c r="F8686" s="2">
        <v>8681</v>
      </c>
      <c r="G8686" s="10">
        <v>7</v>
      </c>
      <c r="H8686" s="17">
        <f t="shared" si="135"/>
        <v>0.86804999999999999</v>
      </c>
      <c r="I8686" s="10" cm="1">
        <f t="array" ref="I8686">_xlfn.XLOOKUP(H8686,_xlfn.ANCHORARRAY($D$11),_xlfn.ANCHORARRAY($B$11),,1,1)</f>
        <v>7</v>
      </c>
    </row>
    <row r="8687" spans="6:9" x14ac:dyDescent="0.3">
      <c r="F8687" s="2">
        <v>8682</v>
      </c>
      <c r="G8687" s="10">
        <v>7</v>
      </c>
      <c r="H8687" s="17">
        <f t="shared" si="135"/>
        <v>0.86814999999999998</v>
      </c>
      <c r="I8687" s="10" cm="1">
        <f t="array" ref="I8687">_xlfn.XLOOKUP(H8687,_xlfn.ANCHORARRAY($D$11),_xlfn.ANCHORARRAY($B$11),,1,1)</f>
        <v>7</v>
      </c>
    </row>
    <row r="8688" spans="6:9" x14ac:dyDescent="0.3">
      <c r="F8688" s="2">
        <v>8683</v>
      </c>
      <c r="G8688" s="10">
        <v>7</v>
      </c>
      <c r="H8688" s="17">
        <f t="shared" si="135"/>
        <v>0.86824999999999997</v>
      </c>
      <c r="I8688" s="10" cm="1">
        <f t="array" ref="I8688">_xlfn.XLOOKUP(H8688,_xlfn.ANCHORARRAY($D$11),_xlfn.ANCHORARRAY($B$11),,1,1)</f>
        <v>7</v>
      </c>
    </row>
    <row r="8689" spans="6:9" x14ac:dyDescent="0.3">
      <c r="F8689" s="2">
        <v>8684</v>
      </c>
      <c r="G8689" s="10">
        <v>7</v>
      </c>
      <c r="H8689" s="17">
        <f t="shared" si="135"/>
        <v>0.86834999999999996</v>
      </c>
      <c r="I8689" s="10" cm="1">
        <f t="array" ref="I8689">_xlfn.XLOOKUP(H8689,_xlfn.ANCHORARRAY($D$11),_xlfn.ANCHORARRAY($B$11),,1,1)</f>
        <v>7</v>
      </c>
    </row>
    <row r="8690" spans="6:9" x14ac:dyDescent="0.3">
      <c r="F8690" s="2">
        <v>8685</v>
      </c>
      <c r="G8690" s="10">
        <v>7</v>
      </c>
      <c r="H8690" s="17">
        <f t="shared" si="135"/>
        <v>0.86845000000000006</v>
      </c>
      <c r="I8690" s="10" cm="1">
        <f t="array" ref="I8690">_xlfn.XLOOKUP(H8690,_xlfn.ANCHORARRAY($D$11),_xlfn.ANCHORARRAY($B$11),,1,1)</f>
        <v>7</v>
      </c>
    </row>
    <row r="8691" spans="6:9" x14ac:dyDescent="0.3">
      <c r="F8691" s="2">
        <v>8686</v>
      </c>
      <c r="G8691" s="10">
        <v>7</v>
      </c>
      <c r="H8691" s="17">
        <f t="shared" si="135"/>
        <v>0.86855000000000004</v>
      </c>
      <c r="I8691" s="10" cm="1">
        <f t="array" ref="I8691">_xlfn.XLOOKUP(H8691,_xlfn.ANCHORARRAY($D$11),_xlfn.ANCHORARRAY($B$11),,1,1)</f>
        <v>7</v>
      </c>
    </row>
    <row r="8692" spans="6:9" x14ac:dyDescent="0.3">
      <c r="F8692" s="2">
        <v>8687</v>
      </c>
      <c r="G8692" s="10">
        <v>7</v>
      </c>
      <c r="H8692" s="17">
        <f t="shared" si="135"/>
        <v>0.86865000000000003</v>
      </c>
      <c r="I8692" s="10" cm="1">
        <f t="array" ref="I8692">_xlfn.XLOOKUP(H8692,_xlfn.ANCHORARRAY($D$11),_xlfn.ANCHORARRAY($B$11),,1,1)</f>
        <v>7</v>
      </c>
    </row>
    <row r="8693" spans="6:9" x14ac:dyDescent="0.3">
      <c r="F8693" s="2">
        <v>8688</v>
      </c>
      <c r="G8693" s="10">
        <v>7</v>
      </c>
      <c r="H8693" s="17">
        <f t="shared" si="135"/>
        <v>0.86875000000000002</v>
      </c>
      <c r="I8693" s="10" cm="1">
        <f t="array" ref="I8693">_xlfn.XLOOKUP(H8693,_xlfn.ANCHORARRAY($D$11),_xlfn.ANCHORARRAY($B$11),,1,1)</f>
        <v>7</v>
      </c>
    </row>
    <row r="8694" spans="6:9" x14ac:dyDescent="0.3">
      <c r="F8694" s="2">
        <v>8689</v>
      </c>
      <c r="G8694" s="10">
        <v>7</v>
      </c>
      <c r="H8694" s="17">
        <f t="shared" si="135"/>
        <v>0.86885000000000001</v>
      </c>
      <c r="I8694" s="10" cm="1">
        <f t="array" ref="I8694">_xlfn.XLOOKUP(H8694,_xlfn.ANCHORARRAY($D$11),_xlfn.ANCHORARRAY($B$11),,1,1)</f>
        <v>7</v>
      </c>
    </row>
    <row r="8695" spans="6:9" x14ac:dyDescent="0.3">
      <c r="F8695" s="2">
        <v>8690</v>
      </c>
      <c r="G8695" s="10">
        <v>7</v>
      </c>
      <c r="H8695" s="17">
        <f t="shared" si="135"/>
        <v>0.86895</v>
      </c>
      <c r="I8695" s="10" cm="1">
        <f t="array" ref="I8695">_xlfn.XLOOKUP(H8695,_xlfn.ANCHORARRAY($D$11),_xlfn.ANCHORARRAY($B$11),,1,1)</f>
        <v>7</v>
      </c>
    </row>
    <row r="8696" spans="6:9" x14ac:dyDescent="0.3">
      <c r="F8696" s="2">
        <v>8691</v>
      </c>
      <c r="G8696" s="10">
        <v>7</v>
      </c>
      <c r="H8696" s="17">
        <f t="shared" si="135"/>
        <v>0.86904999999999999</v>
      </c>
      <c r="I8696" s="10" cm="1">
        <f t="array" ref="I8696">_xlfn.XLOOKUP(H8696,_xlfn.ANCHORARRAY($D$11),_xlfn.ANCHORARRAY($B$11),,1,1)</f>
        <v>7</v>
      </c>
    </row>
    <row r="8697" spans="6:9" x14ac:dyDescent="0.3">
      <c r="F8697" s="2">
        <v>8692</v>
      </c>
      <c r="G8697" s="10">
        <v>7</v>
      </c>
      <c r="H8697" s="17">
        <f t="shared" si="135"/>
        <v>0.86914999999999998</v>
      </c>
      <c r="I8697" s="10" cm="1">
        <f t="array" ref="I8697">_xlfn.XLOOKUP(H8697,_xlfn.ANCHORARRAY($D$11),_xlfn.ANCHORARRAY($B$11),,1,1)</f>
        <v>7</v>
      </c>
    </row>
    <row r="8698" spans="6:9" x14ac:dyDescent="0.3">
      <c r="F8698" s="2">
        <v>8693</v>
      </c>
      <c r="G8698" s="10">
        <v>7</v>
      </c>
      <c r="H8698" s="17">
        <f t="shared" si="135"/>
        <v>0.86924999999999997</v>
      </c>
      <c r="I8698" s="10" cm="1">
        <f t="array" ref="I8698">_xlfn.XLOOKUP(H8698,_xlfn.ANCHORARRAY($D$11),_xlfn.ANCHORARRAY($B$11),,1,1)</f>
        <v>7</v>
      </c>
    </row>
    <row r="8699" spans="6:9" x14ac:dyDescent="0.3">
      <c r="F8699" s="2">
        <v>8694</v>
      </c>
      <c r="G8699" s="10">
        <v>7</v>
      </c>
      <c r="H8699" s="17">
        <f t="shared" si="135"/>
        <v>0.86934999999999996</v>
      </c>
      <c r="I8699" s="10" cm="1">
        <f t="array" ref="I8699">_xlfn.XLOOKUP(H8699,_xlfn.ANCHORARRAY($D$11),_xlfn.ANCHORARRAY($B$11),,1,1)</f>
        <v>7</v>
      </c>
    </row>
    <row r="8700" spans="6:9" x14ac:dyDescent="0.3">
      <c r="F8700" s="2">
        <v>8695</v>
      </c>
      <c r="G8700" s="10">
        <v>7</v>
      </c>
      <c r="H8700" s="17">
        <f t="shared" si="135"/>
        <v>0.86944999999999995</v>
      </c>
      <c r="I8700" s="10" cm="1">
        <f t="array" ref="I8700">_xlfn.XLOOKUP(H8700,_xlfn.ANCHORARRAY($D$11),_xlfn.ANCHORARRAY($B$11),,1,1)</f>
        <v>7</v>
      </c>
    </row>
    <row r="8701" spans="6:9" x14ac:dyDescent="0.3">
      <c r="F8701" s="2">
        <v>8696</v>
      </c>
      <c r="G8701" s="10">
        <v>7</v>
      </c>
      <c r="H8701" s="17">
        <f t="shared" si="135"/>
        <v>0.86955000000000005</v>
      </c>
      <c r="I8701" s="10" cm="1">
        <f t="array" ref="I8701">_xlfn.XLOOKUP(H8701,_xlfn.ANCHORARRAY($D$11),_xlfn.ANCHORARRAY($B$11),,1,1)</f>
        <v>7</v>
      </c>
    </row>
    <row r="8702" spans="6:9" x14ac:dyDescent="0.3">
      <c r="F8702" s="2">
        <v>8697</v>
      </c>
      <c r="G8702" s="10">
        <v>7</v>
      </c>
      <c r="H8702" s="17">
        <f t="shared" si="135"/>
        <v>0.86965000000000003</v>
      </c>
      <c r="I8702" s="10" cm="1">
        <f t="array" ref="I8702">_xlfn.XLOOKUP(H8702,_xlfn.ANCHORARRAY($D$11),_xlfn.ANCHORARRAY($B$11),,1,1)</f>
        <v>7</v>
      </c>
    </row>
    <row r="8703" spans="6:9" x14ac:dyDescent="0.3">
      <c r="F8703" s="2">
        <v>8698</v>
      </c>
      <c r="G8703" s="10">
        <v>7</v>
      </c>
      <c r="H8703" s="17">
        <f t="shared" si="135"/>
        <v>0.86975000000000002</v>
      </c>
      <c r="I8703" s="10" cm="1">
        <f t="array" ref="I8703">_xlfn.XLOOKUP(H8703,_xlfn.ANCHORARRAY($D$11),_xlfn.ANCHORARRAY($B$11),,1,1)</f>
        <v>7</v>
      </c>
    </row>
    <row r="8704" spans="6:9" x14ac:dyDescent="0.3">
      <c r="F8704" s="2">
        <v>8699</v>
      </c>
      <c r="G8704" s="10">
        <v>7</v>
      </c>
      <c r="H8704" s="17">
        <f t="shared" si="135"/>
        <v>0.86985000000000001</v>
      </c>
      <c r="I8704" s="10" cm="1">
        <f t="array" ref="I8704">_xlfn.XLOOKUP(H8704,_xlfn.ANCHORARRAY($D$11),_xlfn.ANCHORARRAY($B$11),,1,1)</f>
        <v>7</v>
      </c>
    </row>
    <row r="8705" spans="6:9" x14ac:dyDescent="0.3">
      <c r="F8705" s="2">
        <v>8700</v>
      </c>
      <c r="G8705" s="10">
        <v>7</v>
      </c>
      <c r="H8705" s="17">
        <f t="shared" si="135"/>
        <v>0.86995</v>
      </c>
      <c r="I8705" s="10" cm="1">
        <f t="array" ref="I8705">_xlfn.XLOOKUP(H8705,_xlfn.ANCHORARRAY($D$11),_xlfn.ANCHORARRAY($B$11),,1,1)</f>
        <v>7</v>
      </c>
    </row>
    <row r="8706" spans="6:9" x14ac:dyDescent="0.3">
      <c r="F8706" s="2">
        <v>8701</v>
      </c>
      <c r="G8706" s="10">
        <v>7</v>
      </c>
      <c r="H8706" s="17">
        <f t="shared" si="135"/>
        <v>0.87004999999999999</v>
      </c>
      <c r="I8706" s="10" cm="1">
        <f t="array" ref="I8706">_xlfn.XLOOKUP(H8706,_xlfn.ANCHORARRAY($D$11),_xlfn.ANCHORARRAY($B$11),,1,1)</f>
        <v>7</v>
      </c>
    </row>
    <row r="8707" spans="6:9" x14ac:dyDescent="0.3">
      <c r="F8707" s="2">
        <v>8702</v>
      </c>
      <c r="G8707" s="10">
        <v>7</v>
      </c>
      <c r="H8707" s="17">
        <f t="shared" si="135"/>
        <v>0.87014999999999998</v>
      </c>
      <c r="I8707" s="10" cm="1">
        <f t="array" ref="I8707">_xlfn.XLOOKUP(H8707,_xlfn.ANCHORARRAY($D$11),_xlfn.ANCHORARRAY($B$11),,1,1)</f>
        <v>7</v>
      </c>
    </row>
    <row r="8708" spans="6:9" x14ac:dyDescent="0.3">
      <c r="F8708" s="2">
        <v>8703</v>
      </c>
      <c r="G8708" s="10">
        <v>7</v>
      </c>
      <c r="H8708" s="17">
        <f t="shared" si="135"/>
        <v>0.87024999999999997</v>
      </c>
      <c r="I8708" s="10" cm="1">
        <f t="array" ref="I8708">_xlfn.XLOOKUP(H8708,_xlfn.ANCHORARRAY($D$11),_xlfn.ANCHORARRAY($B$11),,1,1)</f>
        <v>7</v>
      </c>
    </row>
    <row r="8709" spans="6:9" x14ac:dyDescent="0.3">
      <c r="F8709" s="2">
        <v>8704</v>
      </c>
      <c r="G8709" s="10">
        <v>7</v>
      </c>
      <c r="H8709" s="17">
        <f t="shared" si="135"/>
        <v>0.87034999999999996</v>
      </c>
      <c r="I8709" s="10" cm="1">
        <f t="array" ref="I8709">_xlfn.XLOOKUP(H8709,_xlfn.ANCHORARRAY($D$11),_xlfn.ANCHORARRAY($B$11),,1,1)</f>
        <v>7</v>
      </c>
    </row>
    <row r="8710" spans="6:9" x14ac:dyDescent="0.3">
      <c r="F8710" s="2">
        <v>8705</v>
      </c>
      <c r="G8710" s="10">
        <v>7</v>
      </c>
      <c r="H8710" s="17">
        <f t="shared" si="135"/>
        <v>0.87044999999999995</v>
      </c>
      <c r="I8710" s="10" cm="1">
        <f t="array" ref="I8710">_xlfn.XLOOKUP(H8710,_xlfn.ANCHORARRAY($D$11),_xlfn.ANCHORARRAY($B$11),,1,1)</f>
        <v>7</v>
      </c>
    </row>
    <row r="8711" spans="6:9" x14ac:dyDescent="0.3">
      <c r="F8711" s="2">
        <v>8706</v>
      </c>
      <c r="G8711" s="10">
        <v>7</v>
      </c>
      <c r="H8711" s="17">
        <f t="shared" ref="H8711:H8774" si="136">(F8711-1/2)/COUNT($F$6:$F$10005)</f>
        <v>0.87055000000000005</v>
      </c>
      <c r="I8711" s="10" cm="1">
        <f t="array" ref="I8711">_xlfn.XLOOKUP(H8711,_xlfn.ANCHORARRAY($D$11),_xlfn.ANCHORARRAY($B$11),,1,1)</f>
        <v>7</v>
      </c>
    </row>
    <row r="8712" spans="6:9" x14ac:dyDescent="0.3">
      <c r="F8712" s="2">
        <v>8707</v>
      </c>
      <c r="G8712" s="10">
        <v>7</v>
      </c>
      <c r="H8712" s="17">
        <f t="shared" si="136"/>
        <v>0.87065000000000003</v>
      </c>
      <c r="I8712" s="10" cm="1">
        <f t="array" ref="I8712">_xlfn.XLOOKUP(H8712,_xlfn.ANCHORARRAY($D$11),_xlfn.ANCHORARRAY($B$11),,1,1)</f>
        <v>7</v>
      </c>
    </row>
    <row r="8713" spans="6:9" x14ac:dyDescent="0.3">
      <c r="F8713" s="2">
        <v>8708</v>
      </c>
      <c r="G8713" s="10">
        <v>7</v>
      </c>
      <c r="H8713" s="17">
        <f t="shared" si="136"/>
        <v>0.87075000000000002</v>
      </c>
      <c r="I8713" s="10" cm="1">
        <f t="array" ref="I8713">_xlfn.XLOOKUP(H8713,_xlfn.ANCHORARRAY($D$11),_xlfn.ANCHORARRAY($B$11),,1,1)</f>
        <v>7</v>
      </c>
    </row>
    <row r="8714" spans="6:9" x14ac:dyDescent="0.3">
      <c r="F8714" s="2">
        <v>8709</v>
      </c>
      <c r="G8714" s="10">
        <v>7</v>
      </c>
      <c r="H8714" s="17">
        <f t="shared" si="136"/>
        <v>0.87085000000000001</v>
      </c>
      <c r="I8714" s="10" cm="1">
        <f t="array" ref="I8714">_xlfn.XLOOKUP(H8714,_xlfn.ANCHORARRAY($D$11),_xlfn.ANCHORARRAY($B$11),,1,1)</f>
        <v>7</v>
      </c>
    </row>
    <row r="8715" spans="6:9" x14ac:dyDescent="0.3">
      <c r="F8715" s="2">
        <v>8710</v>
      </c>
      <c r="G8715" s="10">
        <v>7</v>
      </c>
      <c r="H8715" s="17">
        <f t="shared" si="136"/>
        <v>0.87095</v>
      </c>
      <c r="I8715" s="10" cm="1">
        <f t="array" ref="I8715">_xlfn.XLOOKUP(H8715,_xlfn.ANCHORARRAY($D$11),_xlfn.ANCHORARRAY($B$11),,1,1)</f>
        <v>7</v>
      </c>
    </row>
    <row r="8716" spans="6:9" x14ac:dyDescent="0.3">
      <c r="F8716" s="2">
        <v>8711</v>
      </c>
      <c r="G8716" s="10">
        <v>7</v>
      </c>
      <c r="H8716" s="17">
        <f t="shared" si="136"/>
        <v>0.87104999999999999</v>
      </c>
      <c r="I8716" s="10" cm="1">
        <f t="array" ref="I8716">_xlfn.XLOOKUP(H8716,_xlfn.ANCHORARRAY($D$11),_xlfn.ANCHORARRAY($B$11),,1,1)</f>
        <v>7</v>
      </c>
    </row>
    <row r="8717" spans="6:9" x14ac:dyDescent="0.3">
      <c r="F8717" s="2">
        <v>8712</v>
      </c>
      <c r="G8717" s="10">
        <v>7</v>
      </c>
      <c r="H8717" s="17">
        <f t="shared" si="136"/>
        <v>0.87114999999999998</v>
      </c>
      <c r="I8717" s="10" cm="1">
        <f t="array" ref="I8717">_xlfn.XLOOKUP(H8717,_xlfn.ANCHORARRAY($D$11),_xlfn.ANCHORARRAY($B$11),,1,1)</f>
        <v>7</v>
      </c>
    </row>
    <row r="8718" spans="6:9" x14ac:dyDescent="0.3">
      <c r="F8718" s="2">
        <v>8713</v>
      </c>
      <c r="G8718" s="10">
        <v>7</v>
      </c>
      <c r="H8718" s="17">
        <f t="shared" si="136"/>
        <v>0.87124999999999997</v>
      </c>
      <c r="I8718" s="10" cm="1">
        <f t="array" ref="I8718">_xlfn.XLOOKUP(H8718,_xlfn.ANCHORARRAY($D$11),_xlfn.ANCHORARRAY($B$11),,1,1)</f>
        <v>7</v>
      </c>
    </row>
    <row r="8719" spans="6:9" x14ac:dyDescent="0.3">
      <c r="F8719" s="2">
        <v>8714</v>
      </c>
      <c r="G8719" s="10">
        <v>7</v>
      </c>
      <c r="H8719" s="17">
        <f t="shared" si="136"/>
        <v>0.87134999999999996</v>
      </c>
      <c r="I8719" s="10" cm="1">
        <f t="array" ref="I8719">_xlfn.XLOOKUP(H8719,_xlfn.ANCHORARRAY($D$11),_xlfn.ANCHORARRAY($B$11),,1,1)</f>
        <v>7</v>
      </c>
    </row>
    <row r="8720" spans="6:9" x14ac:dyDescent="0.3">
      <c r="F8720" s="2">
        <v>8715</v>
      </c>
      <c r="G8720" s="10">
        <v>7</v>
      </c>
      <c r="H8720" s="17">
        <f t="shared" si="136"/>
        <v>0.87144999999999995</v>
      </c>
      <c r="I8720" s="10" cm="1">
        <f t="array" ref="I8720">_xlfn.XLOOKUP(H8720,_xlfn.ANCHORARRAY($D$11),_xlfn.ANCHORARRAY($B$11),,1,1)</f>
        <v>7</v>
      </c>
    </row>
    <row r="8721" spans="6:9" x14ac:dyDescent="0.3">
      <c r="F8721" s="2">
        <v>8716</v>
      </c>
      <c r="G8721" s="10">
        <v>7</v>
      </c>
      <c r="H8721" s="17">
        <f t="shared" si="136"/>
        <v>0.87155000000000005</v>
      </c>
      <c r="I8721" s="10" cm="1">
        <f t="array" ref="I8721">_xlfn.XLOOKUP(H8721,_xlfn.ANCHORARRAY($D$11),_xlfn.ANCHORARRAY($B$11),,1,1)</f>
        <v>7</v>
      </c>
    </row>
    <row r="8722" spans="6:9" x14ac:dyDescent="0.3">
      <c r="F8722" s="2">
        <v>8717</v>
      </c>
      <c r="G8722" s="10">
        <v>7</v>
      </c>
      <c r="H8722" s="17">
        <f t="shared" si="136"/>
        <v>0.87165000000000004</v>
      </c>
      <c r="I8722" s="10" cm="1">
        <f t="array" ref="I8722">_xlfn.XLOOKUP(H8722,_xlfn.ANCHORARRAY($D$11),_xlfn.ANCHORARRAY($B$11),,1,1)</f>
        <v>7</v>
      </c>
    </row>
    <row r="8723" spans="6:9" x14ac:dyDescent="0.3">
      <c r="F8723" s="2">
        <v>8718</v>
      </c>
      <c r="G8723" s="10">
        <v>7</v>
      </c>
      <c r="H8723" s="17">
        <f t="shared" si="136"/>
        <v>0.87175000000000002</v>
      </c>
      <c r="I8723" s="10" cm="1">
        <f t="array" ref="I8723">_xlfn.XLOOKUP(H8723,_xlfn.ANCHORARRAY($D$11),_xlfn.ANCHORARRAY($B$11),,1,1)</f>
        <v>7</v>
      </c>
    </row>
    <row r="8724" spans="6:9" x14ac:dyDescent="0.3">
      <c r="F8724" s="2">
        <v>8719</v>
      </c>
      <c r="G8724" s="10">
        <v>7</v>
      </c>
      <c r="H8724" s="17">
        <f t="shared" si="136"/>
        <v>0.87185000000000001</v>
      </c>
      <c r="I8724" s="10" cm="1">
        <f t="array" ref="I8724">_xlfn.XLOOKUP(H8724,_xlfn.ANCHORARRAY($D$11),_xlfn.ANCHORARRAY($B$11),,1,1)</f>
        <v>7</v>
      </c>
    </row>
    <row r="8725" spans="6:9" x14ac:dyDescent="0.3">
      <c r="F8725" s="2">
        <v>8720</v>
      </c>
      <c r="G8725" s="10">
        <v>7</v>
      </c>
      <c r="H8725" s="17">
        <f t="shared" si="136"/>
        <v>0.87195</v>
      </c>
      <c r="I8725" s="10" cm="1">
        <f t="array" ref="I8725">_xlfn.XLOOKUP(H8725,_xlfn.ANCHORARRAY($D$11),_xlfn.ANCHORARRAY($B$11),,1,1)</f>
        <v>7</v>
      </c>
    </row>
    <row r="8726" spans="6:9" x14ac:dyDescent="0.3">
      <c r="F8726" s="2">
        <v>8721</v>
      </c>
      <c r="G8726" s="10">
        <v>7</v>
      </c>
      <c r="H8726" s="17">
        <f t="shared" si="136"/>
        <v>0.87204999999999999</v>
      </c>
      <c r="I8726" s="10" cm="1">
        <f t="array" ref="I8726">_xlfn.XLOOKUP(H8726,_xlfn.ANCHORARRAY($D$11),_xlfn.ANCHORARRAY($B$11),,1,1)</f>
        <v>7</v>
      </c>
    </row>
    <row r="8727" spans="6:9" x14ac:dyDescent="0.3">
      <c r="F8727" s="2">
        <v>8722</v>
      </c>
      <c r="G8727" s="10">
        <v>7</v>
      </c>
      <c r="H8727" s="17">
        <f t="shared" si="136"/>
        <v>0.87214999999999998</v>
      </c>
      <c r="I8727" s="10" cm="1">
        <f t="array" ref="I8727">_xlfn.XLOOKUP(H8727,_xlfn.ANCHORARRAY($D$11),_xlfn.ANCHORARRAY($B$11),,1,1)</f>
        <v>7</v>
      </c>
    </row>
    <row r="8728" spans="6:9" x14ac:dyDescent="0.3">
      <c r="F8728" s="2">
        <v>8723</v>
      </c>
      <c r="G8728" s="10">
        <v>7</v>
      </c>
      <c r="H8728" s="17">
        <f t="shared" si="136"/>
        <v>0.87224999999999997</v>
      </c>
      <c r="I8728" s="10" cm="1">
        <f t="array" ref="I8728">_xlfn.XLOOKUP(H8728,_xlfn.ANCHORARRAY($D$11),_xlfn.ANCHORARRAY($B$11),,1,1)</f>
        <v>7</v>
      </c>
    </row>
    <row r="8729" spans="6:9" x14ac:dyDescent="0.3">
      <c r="F8729" s="2">
        <v>8724</v>
      </c>
      <c r="G8729" s="10">
        <v>7</v>
      </c>
      <c r="H8729" s="17">
        <f t="shared" si="136"/>
        <v>0.87234999999999996</v>
      </c>
      <c r="I8729" s="10" cm="1">
        <f t="array" ref="I8729">_xlfn.XLOOKUP(H8729,_xlfn.ANCHORARRAY($D$11),_xlfn.ANCHORARRAY($B$11),,1,1)</f>
        <v>7</v>
      </c>
    </row>
    <row r="8730" spans="6:9" x14ac:dyDescent="0.3">
      <c r="F8730" s="2">
        <v>8725</v>
      </c>
      <c r="G8730" s="10">
        <v>7</v>
      </c>
      <c r="H8730" s="17">
        <f t="shared" si="136"/>
        <v>0.87244999999999995</v>
      </c>
      <c r="I8730" s="10" cm="1">
        <f t="array" ref="I8730">_xlfn.XLOOKUP(H8730,_xlfn.ANCHORARRAY($D$11),_xlfn.ANCHORARRAY($B$11),,1,1)</f>
        <v>7</v>
      </c>
    </row>
    <row r="8731" spans="6:9" x14ac:dyDescent="0.3">
      <c r="F8731" s="2">
        <v>8726</v>
      </c>
      <c r="G8731" s="10">
        <v>7</v>
      </c>
      <c r="H8731" s="17">
        <f t="shared" si="136"/>
        <v>0.87255000000000005</v>
      </c>
      <c r="I8731" s="10" cm="1">
        <f t="array" ref="I8731">_xlfn.XLOOKUP(H8731,_xlfn.ANCHORARRAY($D$11),_xlfn.ANCHORARRAY($B$11),,1,1)</f>
        <v>7</v>
      </c>
    </row>
    <row r="8732" spans="6:9" x14ac:dyDescent="0.3">
      <c r="F8732" s="2">
        <v>8727</v>
      </c>
      <c r="G8732" s="10">
        <v>7</v>
      </c>
      <c r="H8732" s="17">
        <f t="shared" si="136"/>
        <v>0.87265000000000004</v>
      </c>
      <c r="I8732" s="10" cm="1">
        <f t="array" ref="I8732">_xlfn.XLOOKUP(H8732,_xlfn.ANCHORARRAY($D$11),_xlfn.ANCHORARRAY($B$11),,1,1)</f>
        <v>7</v>
      </c>
    </row>
    <row r="8733" spans="6:9" x14ac:dyDescent="0.3">
      <c r="F8733" s="2">
        <v>8728</v>
      </c>
      <c r="G8733" s="10">
        <v>7</v>
      </c>
      <c r="H8733" s="17">
        <f t="shared" si="136"/>
        <v>0.87275000000000003</v>
      </c>
      <c r="I8733" s="10" cm="1">
        <f t="array" ref="I8733">_xlfn.XLOOKUP(H8733,_xlfn.ANCHORARRAY($D$11),_xlfn.ANCHORARRAY($B$11),,1,1)</f>
        <v>7</v>
      </c>
    </row>
    <row r="8734" spans="6:9" x14ac:dyDescent="0.3">
      <c r="F8734" s="2">
        <v>8729</v>
      </c>
      <c r="G8734" s="10">
        <v>7</v>
      </c>
      <c r="H8734" s="17">
        <f t="shared" si="136"/>
        <v>0.87285000000000001</v>
      </c>
      <c r="I8734" s="10" cm="1">
        <f t="array" ref="I8734">_xlfn.XLOOKUP(H8734,_xlfn.ANCHORARRAY($D$11),_xlfn.ANCHORARRAY($B$11),,1,1)</f>
        <v>7</v>
      </c>
    </row>
    <row r="8735" spans="6:9" x14ac:dyDescent="0.3">
      <c r="F8735" s="2">
        <v>8730</v>
      </c>
      <c r="G8735" s="10">
        <v>7</v>
      </c>
      <c r="H8735" s="17">
        <f t="shared" si="136"/>
        <v>0.87295</v>
      </c>
      <c r="I8735" s="10" cm="1">
        <f t="array" ref="I8735">_xlfn.XLOOKUP(H8735,_xlfn.ANCHORARRAY($D$11),_xlfn.ANCHORARRAY($B$11),,1,1)</f>
        <v>7</v>
      </c>
    </row>
    <row r="8736" spans="6:9" x14ac:dyDescent="0.3">
      <c r="F8736" s="2">
        <v>8731</v>
      </c>
      <c r="G8736" s="10">
        <v>7</v>
      </c>
      <c r="H8736" s="17">
        <f t="shared" si="136"/>
        <v>0.87304999999999999</v>
      </c>
      <c r="I8736" s="10" cm="1">
        <f t="array" ref="I8736">_xlfn.XLOOKUP(H8736,_xlfn.ANCHORARRAY($D$11),_xlfn.ANCHORARRAY($B$11),,1,1)</f>
        <v>7</v>
      </c>
    </row>
    <row r="8737" spans="6:9" x14ac:dyDescent="0.3">
      <c r="F8737" s="2">
        <v>8732</v>
      </c>
      <c r="G8737" s="10">
        <v>7</v>
      </c>
      <c r="H8737" s="17">
        <f t="shared" si="136"/>
        <v>0.87314999999999998</v>
      </c>
      <c r="I8737" s="10" cm="1">
        <f t="array" ref="I8737">_xlfn.XLOOKUP(H8737,_xlfn.ANCHORARRAY($D$11),_xlfn.ANCHORARRAY($B$11),,1,1)</f>
        <v>7</v>
      </c>
    </row>
    <row r="8738" spans="6:9" x14ac:dyDescent="0.3">
      <c r="F8738" s="2">
        <v>8733</v>
      </c>
      <c r="G8738" s="10">
        <v>7</v>
      </c>
      <c r="H8738" s="17">
        <f t="shared" si="136"/>
        <v>0.87324999999999997</v>
      </c>
      <c r="I8738" s="10" cm="1">
        <f t="array" ref="I8738">_xlfn.XLOOKUP(H8738,_xlfn.ANCHORARRAY($D$11),_xlfn.ANCHORARRAY($B$11),,1,1)</f>
        <v>7</v>
      </c>
    </row>
    <row r="8739" spans="6:9" x14ac:dyDescent="0.3">
      <c r="F8739" s="2">
        <v>8734</v>
      </c>
      <c r="G8739" s="10">
        <v>7</v>
      </c>
      <c r="H8739" s="17">
        <f t="shared" si="136"/>
        <v>0.87334999999999996</v>
      </c>
      <c r="I8739" s="10" cm="1">
        <f t="array" ref="I8739">_xlfn.XLOOKUP(H8739,_xlfn.ANCHORARRAY($D$11),_xlfn.ANCHORARRAY($B$11),,1,1)</f>
        <v>7</v>
      </c>
    </row>
    <row r="8740" spans="6:9" x14ac:dyDescent="0.3">
      <c r="F8740" s="2">
        <v>8735</v>
      </c>
      <c r="G8740" s="10">
        <v>7</v>
      </c>
      <c r="H8740" s="17">
        <f t="shared" si="136"/>
        <v>0.87344999999999995</v>
      </c>
      <c r="I8740" s="10" cm="1">
        <f t="array" ref="I8740">_xlfn.XLOOKUP(H8740,_xlfn.ANCHORARRAY($D$11),_xlfn.ANCHORARRAY($B$11),,1,1)</f>
        <v>7</v>
      </c>
    </row>
    <row r="8741" spans="6:9" x14ac:dyDescent="0.3">
      <c r="F8741" s="2">
        <v>8736</v>
      </c>
      <c r="G8741" s="10">
        <v>7</v>
      </c>
      <c r="H8741" s="17">
        <f t="shared" si="136"/>
        <v>0.87355000000000005</v>
      </c>
      <c r="I8741" s="10" cm="1">
        <f t="array" ref="I8741">_xlfn.XLOOKUP(H8741,_xlfn.ANCHORARRAY($D$11),_xlfn.ANCHORARRAY($B$11),,1,1)</f>
        <v>7</v>
      </c>
    </row>
    <row r="8742" spans="6:9" x14ac:dyDescent="0.3">
      <c r="F8742" s="2">
        <v>8737</v>
      </c>
      <c r="G8742" s="10">
        <v>7</v>
      </c>
      <c r="H8742" s="17">
        <f t="shared" si="136"/>
        <v>0.87365000000000004</v>
      </c>
      <c r="I8742" s="10" cm="1">
        <f t="array" ref="I8742">_xlfn.XLOOKUP(H8742,_xlfn.ANCHORARRAY($D$11),_xlfn.ANCHORARRAY($B$11),,1,1)</f>
        <v>7</v>
      </c>
    </row>
    <row r="8743" spans="6:9" x14ac:dyDescent="0.3">
      <c r="F8743" s="2">
        <v>8738</v>
      </c>
      <c r="G8743" s="10">
        <v>7</v>
      </c>
      <c r="H8743" s="17">
        <f t="shared" si="136"/>
        <v>0.87375000000000003</v>
      </c>
      <c r="I8743" s="10" cm="1">
        <f t="array" ref="I8743">_xlfn.XLOOKUP(H8743,_xlfn.ANCHORARRAY($D$11),_xlfn.ANCHORARRAY($B$11),,1,1)</f>
        <v>7</v>
      </c>
    </row>
    <row r="8744" spans="6:9" x14ac:dyDescent="0.3">
      <c r="F8744" s="2">
        <v>8739</v>
      </c>
      <c r="G8744" s="10">
        <v>7</v>
      </c>
      <c r="H8744" s="17">
        <f t="shared" si="136"/>
        <v>0.87385000000000002</v>
      </c>
      <c r="I8744" s="10" cm="1">
        <f t="array" ref="I8744">_xlfn.XLOOKUP(H8744,_xlfn.ANCHORARRAY($D$11),_xlfn.ANCHORARRAY($B$11),,1,1)</f>
        <v>7</v>
      </c>
    </row>
    <row r="8745" spans="6:9" x14ac:dyDescent="0.3">
      <c r="F8745" s="2">
        <v>8740</v>
      </c>
      <c r="G8745" s="10">
        <v>7</v>
      </c>
      <c r="H8745" s="17">
        <f t="shared" si="136"/>
        <v>0.87395</v>
      </c>
      <c r="I8745" s="10" cm="1">
        <f t="array" ref="I8745">_xlfn.XLOOKUP(H8745,_xlfn.ANCHORARRAY($D$11),_xlfn.ANCHORARRAY($B$11),,1,1)</f>
        <v>7</v>
      </c>
    </row>
    <row r="8746" spans="6:9" x14ac:dyDescent="0.3">
      <c r="F8746" s="2">
        <v>8741</v>
      </c>
      <c r="G8746" s="10">
        <v>7</v>
      </c>
      <c r="H8746" s="17">
        <f t="shared" si="136"/>
        <v>0.87404999999999999</v>
      </c>
      <c r="I8746" s="10" cm="1">
        <f t="array" ref="I8746">_xlfn.XLOOKUP(H8746,_xlfn.ANCHORARRAY($D$11),_xlfn.ANCHORARRAY($B$11),,1,1)</f>
        <v>7</v>
      </c>
    </row>
    <row r="8747" spans="6:9" x14ac:dyDescent="0.3">
      <c r="F8747" s="2">
        <v>8742</v>
      </c>
      <c r="G8747" s="10">
        <v>7</v>
      </c>
      <c r="H8747" s="17">
        <f t="shared" si="136"/>
        <v>0.87414999999999998</v>
      </c>
      <c r="I8747" s="10" cm="1">
        <f t="array" ref="I8747">_xlfn.XLOOKUP(H8747,_xlfn.ANCHORARRAY($D$11),_xlfn.ANCHORARRAY($B$11),,1,1)</f>
        <v>7</v>
      </c>
    </row>
    <row r="8748" spans="6:9" x14ac:dyDescent="0.3">
      <c r="F8748" s="2">
        <v>8743</v>
      </c>
      <c r="G8748" s="10">
        <v>7</v>
      </c>
      <c r="H8748" s="17">
        <f t="shared" si="136"/>
        <v>0.87424999999999997</v>
      </c>
      <c r="I8748" s="10" cm="1">
        <f t="array" ref="I8748">_xlfn.XLOOKUP(H8748,_xlfn.ANCHORARRAY($D$11),_xlfn.ANCHORARRAY($B$11),,1,1)</f>
        <v>7</v>
      </c>
    </row>
    <row r="8749" spans="6:9" x14ac:dyDescent="0.3">
      <c r="F8749" s="2">
        <v>8744</v>
      </c>
      <c r="G8749" s="10">
        <v>7</v>
      </c>
      <c r="H8749" s="17">
        <f t="shared" si="136"/>
        <v>0.87434999999999996</v>
      </c>
      <c r="I8749" s="10" cm="1">
        <f t="array" ref="I8749">_xlfn.XLOOKUP(H8749,_xlfn.ANCHORARRAY($D$11),_xlfn.ANCHORARRAY($B$11),,1,1)</f>
        <v>7</v>
      </c>
    </row>
    <row r="8750" spans="6:9" x14ac:dyDescent="0.3">
      <c r="F8750" s="2">
        <v>8745</v>
      </c>
      <c r="G8750" s="10">
        <v>7</v>
      </c>
      <c r="H8750" s="17">
        <f t="shared" si="136"/>
        <v>0.87444999999999995</v>
      </c>
      <c r="I8750" s="10" cm="1">
        <f t="array" ref="I8750">_xlfn.XLOOKUP(H8750,_xlfn.ANCHORARRAY($D$11),_xlfn.ANCHORARRAY($B$11),,1,1)</f>
        <v>7</v>
      </c>
    </row>
    <row r="8751" spans="6:9" x14ac:dyDescent="0.3">
      <c r="F8751" s="2">
        <v>8746</v>
      </c>
      <c r="G8751" s="10">
        <v>7</v>
      </c>
      <c r="H8751" s="17">
        <f t="shared" si="136"/>
        <v>0.87455000000000005</v>
      </c>
      <c r="I8751" s="10" cm="1">
        <f t="array" ref="I8751">_xlfn.XLOOKUP(H8751,_xlfn.ANCHORARRAY($D$11),_xlfn.ANCHORARRAY($B$11),,1,1)</f>
        <v>7</v>
      </c>
    </row>
    <row r="8752" spans="6:9" x14ac:dyDescent="0.3">
      <c r="F8752" s="2">
        <v>8747</v>
      </c>
      <c r="G8752" s="10">
        <v>7</v>
      </c>
      <c r="H8752" s="17">
        <f t="shared" si="136"/>
        <v>0.87465000000000004</v>
      </c>
      <c r="I8752" s="10" cm="1">
        <f t="array" ref="I8752">_xlfn.XLOOKUP(H8752,_xlfn.ANCHORARRAY($D$11),_xlfn.ANCHORARRAY($B$11),,1,1)</f>
        <v>7</v>
      </c>
    </row>
    <row r="8753" spans="6:9" x14ac:dyDescent="0.3">
      <c r="F8753" s="2">
        <v>8748</v>
      </c>
      <c r="G8753" s="10">
        <v>7</v>
      </c>
      <c r="H8753" s="17">
        <f t="shared" si="136"/>
        <v>0.87475000000000003</v>
      </c>
      <c r="I8753" s="10" cm="1">
        <f t="array" ref="I8753">_xlfn.XLOOKUP(H8753,_xlfn.ANCHORARRAY($D$11),_xlfn.ANCHORARRAY($B$11),,1,1)</f>
        <v>7</v>
      </c>
    </row>
    <row r="8754" spans="6:9" x14ac:dyDescent="0.3">
      <c r="F8754" s="2">
        <v>8749</v>
      </c>
      <c r="G8754" s="10">
        <v>7</v>
      </c>
      <c r="H8754" s="17">
        <f t="shared" si="136"/>
        <v>0.87485000000000002</v>
      </c>
      <c r="I8754" s="10" cm="1">
        <f t="array" ref="I8754">_xlfn.XLOOKUP(H8754,_xlfn.ANCHORARRAY($D$11),_xlfn.ANCHORARRAY($B$11),,1,1)</f>
        <v>7</v>
      </c>
    </row>
    <row r="8755" spans="6:9" x14ac:dyDescent="0.3">
      <c r="F8755" s="2">
        <v>8750</v>
      </c>
      <c r="G8755" s="10">
        <v>7</v>
      </c>
      <c r="H8755" s="17">
        <f t="shared" si="136"/>
        <v>0.87495000000000001</v>
      </c>
      <c r="I8755" s="10" cm="1">
        <f t="array" ref="I8755">_xlfn.XLOOKUP(H8755,_xlfn.ANCHORARRAY($D$11),_xlfn.ANCHORARRAY($B$11),,1,1)</f>
        <v>7</v>
      </c>
    </row>
    <row r="8756" spans="6:9" x14ac:dyDescent="0.3">
      <c r="F8756" s="2">
        <v>8751</v>
      </c>
      <c r="G8756" s="10">
        <v>7</v>
      </c>
      <c r="H8756" s="17">
        <f t="shared" si="136"/>
        <v>0.87504999999999999</v>
      </c>
      <c r="I8756" s="10" cm="1">
        <f t="array" ref="I8756">_xlfn.XLOOKUP(H8756,_xlfn.ANCHORARRAY($D$11),_xlfn.ANCHORARRAY($B$11),,1,1)</f>
        <v>7</v>
      </c>
    </row>
    <row r="8757" spans="6:9" x14ac:dyDescent="0.3">
      <c r="F8757" s="2">
        <v>8752</v>
      </c>
      <c r="G8757" s="10">
        <v>7</v>
      </c>
      <c r="H8757" s="17">
        <f t="shared" si="136"/>
        <v>0.87514999999999998</v>
      </c>
      <c r="I8757" s="10" cm="1">
        <f t="array" ref="I8757">_xlfn.XLOOKUP(H8757,_xlfn.ANCHORARRAY($D$11),_xlfn.ANCHORARRAY($B$11),,1,1)</f>
        <v>7</v>
      </c>
    </row>
    <row r="8758" spans="6:9" x14ac:dyDescent="0.3">
      <c r="F8758" s="2">
        <v>8753</v>
      </c>
      <c r="G8758" s="10">
        <v>7</v>
      </c>
      <c r="H8758" s="17">
        <f t="shared" si="136"/>
        <v>0.87524999999999997</v>
      </c>
      <c r="I8758" s="10" cm="1">
        <f t="array" ref="I8758">_xlfn.XLOOKUP(H8758,_xlfn.ANCHORARRAY($D$11),_xlfn.ANCHORARRAY($B$11),,1,1)</f>
        <v>7</v>
      </c>
    </row>
    <row r="8759" spans="6:9" x14ac:dyDescent="0.3">
      <c r="F8759" s="2">
        <v>8754</v>
      </c>
      <c r="G8759" s="10">
        <v>7</v>
      </c>
      <c r="H8759" s="17">
        <f t="shared" si="136"/>
        <v>0.87534999999999996</v>
      </c>
      <c r="I8759" s="10" cm="1">
        <f t="array" ref="I8759">_xlfn.XLOOKUP(H8759,_xlfn.ANCHORARRAY($D$11),_xlfn.ANCHORARRAY($B$11),,1,1)</f>
        <v>7</v>
      </c>
    </row>
    <row r="8760" spans="6:9" x14ac:dyDescent="0.3">
      <c r="F8760" s="2">
        <v>8755</v>
      </c>
      <c r="G8760" s="10">
        <v>7</v>
      </c>
      <c r="H8760" s="17">
        <f t="shared" si="136"/>
        <v>0.87544999999999995</v>
      </c>
      <c r="I8760" s="10" cm="1">
        <f t="array" ref="I8760">_xlfn.XLOOKUP(H8760,_xlfn.ANCHORARRAY($D$11),_xlfn.ANCHORARRAY($B$11),,1,1)</f>
        <v>7</v>
      </c>
    </row>
    <row r="8761" spans="6:9" x14ac:dyDescent="0.3">
      <c r="F8761" s="2">
        <v>8756</v>
      </c>
      <c r="G8761" s="10">
        <v>7</v>
      </c>
      <c r="H8761" s="17">
        <f t="shared" si="136"/>
        <v>0.87555000000000005</v>
      </c>
      <c r="I8761" s="10" cm="1">
        <f t="array" ref="I8761">_xlfn.XLOOKUP(H8761,_xlfn.ANCHORARRAY($D$11),_xlfn.ANCHORARRAY($B$11),,1,1)</f>
        <v>7</v>
      </c>
    </row>
    <row r="8762" spans="6:9" x14ac:dyDescent="0.3">
      <c r="F8762" s="2">
        <v>8757</v>
      </c>
      <c r="G8762" s="10">
        <v>7</v>
      </c>
      <c r="H8762" s="17">
        <f t="shared" si="136"/>
        <v>0.87565000000000004</v>
      </c>
      <c r="I8762" s="10" cm="1">
        <f t="array" ref="I8762">_xlfn.XLOOKUP(H8762,_xlfn.ANCHORARRAY($D$11),_xlfn.ANCHORARRAY($B$11),,1,1)</f>
        <v>7</v>
      </c>
    </row>
    <row r="8763" spans="6:9" x14ac:dyDescent="0.3">
      <c r="F8763" s="2">
        <v>8758</v>
      </c>
      <c r="G8763" s="10">
        <v>7</v>
      </c>
      <c r="H8763" s="17">
        <f t="shared" si="136"/>
        <v>0.87575000000000003</v>
      </c>
      <c r="I8763" s="10" cm="1">
        <f t="array" ref="I8763">_xlfn.XLOOKUP(H8763,_xlfn.ANCHORARRAY($D$11),_xlfn.ANCHORARRAY($B$11),,1,1)</f>
        <v>7</v>
      </c>
    </row>
    <row r="8764" spans="6:9" x14ac:dyDescent="0.3">
      <c r="F8764" s="2">
        <v>8759</v>
      </c>
      <c r="G8764" s="10">
        <v>7</v>
      </c>
      <c r="H8764" s="17">
        <f t="shared" si="136"/>
        <v>0.87585000000000002</v>
      </c>
      <c r="I8764" s="10" cm="1">
        <f t="array" ref="I8764">_xlfn.XLOOKUP(H8764,_xlfn.ANCHORARRAY($D$11),_xlfn.ANCHORARRAY($B$11),,1,1)</f>
        <v>7</v>
      </c>
    </row>
    <row r="8765" spans="6:9" x14ac:dyDescent="0.3">
      <c r="F8765" s="2">
        <v>8760</v>
      </c>
      <c r="G8765" s="10">
        <v>7</v>
      </c>
      <c r="H8765" s="17">
        <f t="shared" si="136"/>
        <v>0.87595000000000001</v>
      </c>
      <c r="I8765" s="10" cm="1">
        <f t="array" ref="I8765">_xlfn.XLOOKUP(H8765,_xlfn.ANCHORARRAY($D$11),_xlfn.ANCHORARRAY($B$11),,1,1)</f>
        <v>7</v>
      </c>
    </row>
    <row r="8766" spans="6:9" x14ac:dyDescent="0.3">
      <c r="F8766" s="2">
        <v>8761</v>
      </c>
      <c r="G8766" s="10">
        <v>7</v>
      </c>
      <c r="H8766" s="17">
        <f t="shared" si="136"/>
        <v>0.87605</v>
      </c>
      <c r="I8766" s="10" cm="1">
        <f t="array" ref="I8766">_xlfn.XLOOKUP(H8766,_xlfn.ANCHORARRAY($D$11),_xlfn.ANCHORARRAY($B$11),,1,1)</f>
        <v>7</v>
      </c>
    </row>
    <row r="8767" spans="6:9" x14ac:dyDescent="0.3">
      <c r="F8767" s="2">
        <v>8762</v>
      </c>
      <c r="G8767" s="10">
        <v>7</v>
      </c>
      <c r="H8767" s="17">
        <f t="shared" si="136"/>
        <v>0.87614999999999998</v>
      </c>
      <c r="I8767" s="10" cm="1">
        <f t="array" ref="I8767">_xlfn.XLOOKUP(H8767,_xlfn.ANCHORARRAY($D$11),_xlfn.ANCHORARRAY($B$11),,1,1)</f>
        <v>7</v>
      </c>
    </row>
    <row r="8768" spans="6:9" x14ac:dyDescent="0.3">
      <c r="F8768" s="2">
        <v>8763</v>
      </c>
      <c r="G8768" s="10">
        <v>7</v>
      </c>
      <c r="H8768" s="17">
        <f t="shared" si="136"/>
        <v>0.87624999999999997</v>
      </c>
      <c r="I8768" s="10" cm="1">
        <f t="array" ref="I8768">_xlfn.XLOOKUP(H8768,_xlfn.ANCHORARRAY($D$11),_xlfn.ANCHORARRAY($B$11),,1,1)</f>
        <v>7</v>
      </c>
    </row>
    <row r="8769" spans="6:9" x14ac:dyDescent="0.3">
      <c r="F8769" s="2">
        <v>8764</v>
      </c>
      <c r="G8769" s="10">
        <v>7</v>
      </c>
      <c r="H8769" s="17">
        <f t="shared" si="136"/>
        <v>0.87634999999999996</v>
      </c>
      <c r="I8769" s="10" cm="1">
        <f t="array" ref="I8769">_xlfn.XLOOKUP(H8769,_xlfn.ANCHORARRAY($D$11),_xlfn.ANCHORARRAY($B$11),,1,1)</f>
        <v>7</v>
      </c>
    </row>
    <row r="8770" spans="6:9" x14ac:dyDescent="0.3">
      <c r="F8770" s="2">
        <v>8765</v>
      </c>
      <c r="G8770" s="10">
        <v>7</v>
      </c>
      <c r="H8770" s="17">
        <f t="shared" si="136"/>
        <v>0.87644999999999995</v>
      </c>
      <c r="I8770" s="10" cm="1">
        <f t="array" ref="I8770">_xlfn.XLOOKUP(H8770,_xlfn.ANCHORARRAY($D$11),_xlfn.ANCHORARRAY($B$11),,1,1)</f>
        <v>7</v>
      </c>
    </row>
    <row r="8771" spans="6:9" x14ac:dyDescent="0.3">
      <c r="F8771" s="2">
        <v>8766</v>
      </c>
      <c r="G8771" s="10">
        <v>7</v>
      </c>
      <c r="H8771" s="17">
        <f t="shared" si="136"/>
        <v>0.87655000000000005</v>
      </c>
      <c r="I8771" s="10" cm="1">
        <f t="array" ref="I8771">_xlfn.XLOOKUP(H8771,_xlfn.ANCHORARRAY($D$11),_xlfn.ANCHORARRAY($B$11),,1,1)</f>
        <v>7</v>
      </c>
    </row>
    <row r="8772" spans="6:9" x14ac:dyDescent="0.3">
      <c r="F8772" s="2">
        <v>8767</v>
      </c>
      <c r="G8772" s="10">
        <v>7</v>
      </c>
      <c r="H8772" s="17">
        <f t="shared" si="136"/>
        <v>0.87665000000000004</v>
      </c>
      <c r="I8772" s="10" cm="1">
        <f t="array" ref="I8772">_xlfn.XLOOKUP(H8772,_xlfn.ANCHORARRAY($D$11),_xlfn.ANCHORARRAY($B$11),,1,1)</f>
        <v>7</v>
      </c>
    </row>
    <row r="8773" spans="6:9" x14ac:dyDescent="0.3">
      <c r="F8773" s="2">
        <v>8768</v>
      </c>
      <c r="G8773" s="10">
        <v>7</v>
      </c>
      <c r="H8773" s="17">
        <f t="shared" si="136"/>
        <v>0.87675000000000003</v>
      </c>
      <c r="I8773" s="10" cm="1">
        <f t="array" ref="I8773">_xlfn.XLOOKUP(H8773,_xlfn.ANCHORARRAY($D$11),_xlfn.ANCHORARRAY($B$11),,1,1)</f>
        <v>7</v>
      </c>
    </row>
    <row r="8774" spans="6:9" x14ac:dyDescent="0.3">
      <c r="F8774" s="2">
        <v>8769</v>
      </c>
      <c r="G8774" s="10">
        <v>7</v>
      </c>
      <c r="H8774" s="17">
        <f t="shared" si="136"/>
        <v>0.87685000000000002</v>
      </c>
      <c r="I8774" s="10" cm="1">
        <f t="array" ref="I8774">_xlfn.XLOOKUP(H8774,_xlfn.ANCHORARRAY($D$11),_xlfn.ANCHORARRAY($B$11),,1,1)</f>
        <v>7</v>
      </c>
    </row>
    <row r="8775" spans="6:9" x14ac:dyDescent="0.3">
      <c r="F8775" s="2">
        <v>8770</v>
      </c>
      <c r="G8775" s="10">
        <v>7</v>
      </c>
      <c r="H8775" s="17">
        <f t="shared" ref="H8775:H8838" si="137">(F8775-1/2)/COUNT($F$6:$F$10005)</f>
        <v>0.87695000000000001</v>
      </c>
      <c r="I8775" s="10" cm="1">
        <f t="array" ref="I8775">_xlfn.XLOOKUP(H8775,_xlfn.ANCHORARRAY($D$11),_xlfn.ANCHORARRAY($B$11),,1,1)</f>
        <v>7</v>
      </c>
    </row>
    <row r="8776" spans="6:9" x14ac:dyDescent="0.3">
      <c r="F8776" s="2">
        <v>8771</v>
      </c>
      <c r="G8776" s="10">
        <v>7</v>
      </c>
      <c r="H8776" s="17">
        <f t="shared" si="137"/>
        <v>0.87705</v>
      </c>
      <c r="I8776" s="10" cm="1">
        <f t="array" ref="I8776">_xlfn.XLOOKUP(H8776,_xlfn.ANCHORARRAY($D$11),_xlfn.ANCHORARRAY($B$11),,1,1)</f>
        <v>7</v>
      </c>
    </row>
    <row r="8777" spans="6:9" x14ac:dyDescent="0.3">
      <c r="F8777" s="2">
        <v>8772</v>
      </c>
      <c r="G8777" s="10">
        <v>7</v>
      </c>
      <c r="H8777" s="17">
        <f t="shared" si="137"/>
        <v>0.87714999999999999</v>
      </c>
      <c r="I8777" s="10" cm="1">
        <f t="array" ref="I8777">_xlfn.XLOOKUP(H8777,_xlfn.ANCHORARRAY($D$11),_xlfn.ANCHORARRAY($B$11),,1,1)</f>
        <v>7</v>
      </c>
    </row>
    <row r="8778" spans="6:9" x14ac:dyDescent="0.3">
      <c r="F8778" s="2">
        <v>8773</v>
      </c>
      <c r="G8778" s="10">
        <v>7</v>
      </c>
      <c r="H8778" s="17">
        <f t="shared" si="137"/>
        <v>0.87724999999999997</v>
      </c>
      <c r="I8778" s="10" cm="1">
        <f t="array" ref="I8778">_xlfn.XLOOKUP(H8778,_xlfn.ANCHORARRAY($D$11),_xlfn.ANCHORARRAY($B$11),,1,1)</f>
        <v>7</v>
      </c>
    </row>
    <row r="8779" spans="6:9" x14ac:dyDescent="0.3">
      <c r="F8779" s="2">
        <v>8774</v>
      </c>
      <c r="G8779" s="10">
        <v>7</v>
      </c>
      <c r="H8779" s="17">
        <f t="shared" si="137"/>
        <v>0.87734999999999996</v>
      </c>
      <c r="I8779" s="10" cm="1">
        <f t="array" ref="I8779">_xlfn.XLOOKUP(H8779,_xlfn.ANCHORARRAY($D$11),_xlfn.ANCHORARRAY($B$11),,1,1)</f>
        <v>7</v>
      </c>
    </row>
    <row r="8780" spans="6:9" x14ac:dyDescent="0.3">
      <c r="F8780" s="2">
        <v>8775</v>
      </c>
      <c r="G8780" s="10">
        <v>7</v>
      </c>
      <c r="H8780" s="17">
        <f t="shared" si="137"/>
        <v>0.87744999999999995</v>
      </c>
      <c r="I8780" s="10" cm="1">
        <f t="array" ref="I8780">_xlfn.XLOOKUP(H8780,_xlfn.ANCHORARRAY($D$11),_xlfn.ANCHORARRAY($B$11),,1,1)</f>
        <v>7</v>
      </c>
    </row>
    <row r="8781" spans="6:9" x14ac:dyDescent="0.3">
      <c r="F8781" s="2">
        <v>8776</v>
      </c>
      <c r="G8781" s="10">
        <v>7</v>
      </c>
      <c r="H8781" s="17">
        <f t="shared" si="137"/>
        <v>0.87755000000000005</v>
      </c>
      <c r="I8781" s="10" cm="1">
        <f t="array" ref="I8781">_xlfn.XLOOKUP(H8781,_xlfn.ANCHORARRAY($D$11),_xlfn.ANCHORARRAY($B$11),,1,1)</f>
        <v>7</v>
      </c>
    </row>
    <row r="8782" spans="6:9" x14ac:dyDescent="0.3">
      <c r="F8782" s="2">
        <v>8777</v>
      </c>
      <c r="G8782" s="10">
        <v>7</v>
      </c>
      <c r="H8782" s="17">
        <f t="shared" si="137"/>
        <v>0.87765000000000004</v>
      </c>
      <c r="I8782" s="10" cm="1">
        <f t="array" ref="I8782">_xlfn.XLOOKUP(H8782,_xlfn.ANCHORARRAY($D$11),_xlfn.ANCHORARRAY($B$11),,1,1)</f>
        <v>7</v>
      </c>
    </row>
    <row r="8783" spans="6:9" x14ac:dyDescent="0.3">
      <c r="F8783" s="2">
        <v>8778</v>
      </c>
      <c r="G8783" s="10">
        <v>7</v>
      </c>
      <c r="H8783" s="17">
        <f t="shared" si="137"/>
        <v>0.87775000000000003</v>
      </c>
      <c r="I8783" s="10" cm="1">
        <f t="array" ref="I8783">_xlfn.XLOOKUP(H8783,_xlfn.ANCHORARRAY($D$11),_xlfn.ANCHORARRAY($B$11),,1,1)</f>
        <v>7</v>
      </c>
    </row>
    <row r="8784" spans="6:9" x14ac:dyDescent="0.3">
      <c r="F8784" s="2">
        <v>8779</v>
      </c>
      <c r="G8784" s="10">
        <v>7</v>
      </c>
      <c r="H8784" s="17">
        <f t="shared" si="137"/>
        <v>0.87785000000000002</v>
      </c>
      <c r="I8784" s="10" cm="1">
        <f t="array" ref="I8784">_xlfn.XLOOKUP(H8784,_xlfn.ANCHORARRAY($D$11),_xlfn.ANCHORARRAY($B$11),,1,1)</f>
        <v>7</v>
      </c>
    </row>
    <row r="8785" spans="6:9" x14ac:dyDescent="0.3">
      <c r="F8785" s="2">
        <v>8780</v>
      </c>
      <c r="G8785" s="10">
        <v>7</v>
      </c>
      <c r="H8785" s="17">
        <f t="shared" si="137"/>
        <v>0.87795000000000001</v>
      </c>
      <c r="I8785" s="10" cm="1">
        <f t="array" ref="I8785">_xlfn.XLOOKUP(H8785,_xlfn.ANCHORARRAY($D$11),_xlfn.ANCHORARRAY($B$11),,1,1)</f>
        <v>7</v>
      </c>
    </row>
    <row r="8786" spans="6:9" x14ac:dyDescent="0.3">
      <c r="F8786" s="2">
        <v>8781</v>
      </c>
      <c r="G8786" s="10">
        <v>7</v>
      </c>
      <c r="H8786" s="17">
        <f t="shared" si="137"/>
        <v>0.87805</v>
      </c>
      <c r="I8786" s="10" cm="1">
        <f t="array" ref="I8786">_xlfn.XLOOKUP(H8786,_xlfn.ANCHORARRAY($D$11),_xlfn.ANCHORARRAY($B$11),,1,1)</f>
        <v>7</v>
      </c>
    </row>
    <row r="8787" spans="6:9" x14ac:dyDescent="0.3">
      <c r="F8787" s="2">
        <v>8782</v>
      </c>
      <c r="G8787" s="10">
        <v>7</v>
      </c>
      <c r="H8787" s="17">
        <f t="shared" si="137"/>
        <v>0.87814999999999999</v>
      </c>
      <c r="I8787" s="10" cm="1">
        <f t="array" ref="I8787">_xlfn.XLOOKUP(H8787,_xlfn.ANCHORARRAY($D$11),_xlfn.ANCHORARRAY($B$11),,1,1)</f>
        <v>7</v>
      </c>
    </row>
    <row r="8788" spans="6:9" x14ac:dyDescent="0.3">
      <c r="F8788" s="2">
        <v>8783</v>
      </c>
      <c r="G8788" s="10">
        <v>7</v>
      </c>
      <c r="H8788" s="17">
        <f t="shared" si="137"/>
        <v>0.87824999999999998</v>
      </c>
      <c r="I8788" s="10" cm="1">
        <f t="array" ref="I8788">_xlfn.XLOOKUP(H8788,_xlfn.ANCHORARRAY($D$11),_xlfn.ANCHORARRAY($B$11),,1,1)</f>
        <v>7</v>
      </c>
    </row>
    <row r="8789" spans="6:9" x14ac:dyDescent="0.3">
      <c r="F8789" s="2">
        <v>8784</v>
      </c>
      <c r="G8789" s="10">
        <v>7</v>
      </c>
      <c r="H8789" s="17">
        <f t="shared" si="137"/>
        <v>0.87834999999999996</v>
      </c>
      <c r="I8789" s="10" cm="1">
        <f t="array" ref="I8789">_xlfn.XLOOKUP(H8789,_xlfn.ANCHORARRAY($D$11),_xlfn.ANCHORARRAY($B$11),,1,1)</f>
        <v>7</v>
      </c>
    </row>
    <row r="8790" spans="6:9" x14ac:dyDescent="0.3">
      <c r="F8790" s="2">
        <v>8785</v>
      </c>
      <c r="G8790" s="10">
        <v>7</v>
      </c>
      <c r="H8790" s="17">
        <f t="shared" si="137"/>
        <v>0.87844999999999995</v>
      </c>
      <c r="I8790" s="10" cm="1">
        <f t="array" ref="I8790">_xlfn.XLOOKUP(H8790,_xlfn.ANCHORARRAY($D$11),_xlfn.ANCHORARRAY($B$11),,1,1)</f>
        <v>7</v>
      </c>
    </row>
    <row r="8791" spans="6:9" x14ac:dyDescent="0.3">
      <c r="F8791" s="2">
        <v>8786</v>
      </c>
      <c r="G8791" s="10">
        <v>7</v>
      </c>
      <c r="H8791" s="17">
        <f t="shared" si="137"/>
        <v>0.87855000000000005</v>
      </c>
      <c r="I8791" s="10" cm="1">
        <f t="array" ref="I8791">_xlfn.XLOOKUP(H8791,_xlfn.ANCHORARRAY($D$11),_xlfn.ANCHORARRAY($B$11),,1,1)</f>
        <v>7</v>
      </c>
    </row>
    <row r="8792" spans="6:9" x14ac:dyDescent="0.3">
      <c r="F8792" s="2">
        <v>8787</v>
      </c>
      <c r="G8792" s="10">
        <v>7</v>
      </c>
      <c r="H8792" s="17">
        <f t="shared" si="137"/>
        <v>0.87865000000000004</v>
      </c>
      <c r="I8792" s="10" cm="1">
        <f t="array" ref="I8792">_xlfn.XLOOKUP(H8792,_xlfn.ANCHORARRAY($D$11),_xlfn.ANCHORARRAY($B$11),,1,1)</f>
        <v>7</v>
      </c>
    </row>
    <row r="8793" spans="6:9" x14ac:dyDescent="0.3">
      <c r="F8793" s="2">
        <v>8788</v>
      </c>
      <c r="G8793" s="10">
        <v>7</v>
      </c>
      <c r="H8793" s="17">
        <f t="shared" si="137"/>
        <v>0.87875000000000003</v>
      </c>
      <c r="I8793" s="10" cm="1">
        <f t="array" ref="I8793">_xlfn.XLOOKUP(H8793,_xlfn.ANCHORARRAY($D$11),_xlfn.ANCHORARRAY($B$11),,1,1)</f>
        <v>7</v>
      </c>
    </row>
    <row r="8794" spans="6:9" x14ac:dyDescent="0.3">
      <c r="F8794" s="2">
        <v>8789</v>
      </c>
      <c r="G8794" s="10">
        <v>7</v>
      </c>
      <c r="H8794" s="17">
        <f t="shared" si="137"/>
        <v>0.87885000000000002</v>
      </c>
      <c r="I8794" s="10" cm="1">
        <f t="array" ref="I8794">_xlfn.XLOOKUP(H8794,_xlfn.ANCHORARRAY($D$11),_xlfn.ANCHORARRAY($B$11),,1,1)</f>
        <v>7</v>
      </c>
    </row>
    <row r="8795" spans="6:9" x14ac:dyDescent="0.3">
      <c r="F8795" s="2">
        <v>8790</v>
      </c>
      <c r="G8795" s="10">
        <v>7</v>
      </c>
      <c r="H8795" s="17">
        <f t="shared" si="137"/>
        <v>0.87895000000000001</v>
      </c>
      <c r="I8795" s="10" cm="1">
        <f t="array" ref="I8795">_xlfn.XLOOKUP(H8795,_xlfn.ANCHORARRAY($D$11),_xlfn.ANCHORARRAY($B$11),,1,1)</f>
        <v>7</v>
      </c>
    </row>
    <row r="8796" spans="6:9" x14ac:dyDescent="0.3">
      <c r="F8796" s="2">
        <v>8791</v>
      </c>
      <c r="G8796" s="10">
        <v>7</v>
      </c>
      <c r="H8796" s="17">
        <f t="shared" si="137"/>
        <v>0.87905</v>
      </c>
      <c r="I8796" s="10" cm="1">
        <f t="array" ref="I8796">_xlfn.XLOOKUP(H8796,_xlfn.ANCHORARRAY($D$11),_xlfn.ANCHORARRAY($B$11),,1,1)</f>
        <v>7</v>
      </c>
    </row>
    <row r="8797" spans="6:9" x14ac:dyDescent="0.3">
      <c r="F8797" s="2">
        <v>8792</v>
      </c>
      <c r="G8797" s="10">
        <v>7</v>
      </c>
      <c r="H8797" s="17">
        <f t="shared" si="137"/>
        <v>0.87914999999999999</v>
      </c>
      <c r="I8797" s="10" cm="1">
        <f t="array" ref="I8797">_xlfn.XLOOKUP(H8797,_xlfn.ANCHORARRAY($D$11),_xlfn.ANCHORARRAY($B$11),,1,1)</f>
        <v>7</v>
      </c>
    </row>
    <row r="8798" spans="6:9" x14ac:dyDescent="0.3">
      <c r="F8798" s="2">
        <v>8793</v>
      </c>
      <c r="G8798" s="10">
        <v>7</v>
      </c>
      <c r="H8798" s="17">
        <f t="shared" si="137"/>
        <v>0.87924999999999998</v>
      </c>
      <c r="I8798" s="10" cm="1">
        <f t="array" ref="I8798">_xlfn.XLOOKUP(H8798,_xlfn.ANCHORARRAY($D$11),_xlfn.ANCHORARRAY($B$11),,1,1)</f>
        <v>7</v>
      </c>
    </row>
    <row r="8799" spans="6:9" x14ac:dyDescent="0.3">
      <c r="F8799" s="2">
        <v>8794</v>
      </c>
      <c r="G8799" s="10">
        <v>7</v>
      </c>
      <c r="H8799" s="17">
        <f t="shared" si="137"/>
        <v>0.87934999999999997</v>
      </c>
      <c r="I8799" s="10" cm="1">
        <f t="array" ref="I8799">_xlfn.XLOOKUP(H8799,_xlfn.ANCHORARRAY($D$11),_xlfn.ANCHORARRAY($B$11),,1,1)</f>
        <v>7</v>
      </c>
    </row>
    <row r="8800" spans="6:9" x14ac:dyDescent="0.3">
      <c r="F8800" s="2">
        <v>8795</v>
      </c>
      <c r="G8800" s="10">
        <v>7</v>
      </c>
      <c r="H8800" s="17">
        <f t="shared" si="137"/>
        <v>0.87944999999999995</v>
      </c>
      <c r="I8800" s="10" cm="1">
        <f t="array" ref="I8800">_xlfn.XLOOKUP(H8800,_xlfn.ANCHORARRAY($D$11),_xlfn.ANCHORARRAY($B$11),,1,1)</f>
        <v>7</v>
      </c>
    </row>
    <row r="8801" spans="6:9" x14ac:dyDescent="0.3">
      <c r="F8801" s="2">
        <v>8796</v>
      </c>
      <c r="G8801" s="10">
        <v>7</v>
      </c>
      <c r="H8801" s="17">
        <f t="shared" si="137"/>
        <v>0.87955000000000005</v>
      </c>
      <c r="I8801" s="10" cm="1">
        <f t="array" ref="I8801">_xlfn.XLOOKUP(H8801,_xlfn.ANCHORARRAY($D$11),_xlfn.ANCHORARRAY($B$11),,1,1)</f>
        <v>7</v>
      </c>
    </row>
    <row r="8802" spans="6:9" x14ac:dyDescent="0.3">
      <c r="F8802" s="2">
        <v>8797</v>
      </c>
      <c r="G8802" s="10">
        <v>7</v>
      </c>
      <c r="H8802" s="17">
        <f t="shared" si="137"/>
        <v>0.87965000000000004</v>
      </c>
      <c r="I8802" s="10" cm="1">
        <f t="array" ref="I8802">_xlfn.XLOOKUP(H8802,_xlfn.ANCHORARRAY($D$11),_xlfn.ANCHORARRAY($B$11),,1,1)</f>
        <v>7</v>
      </c>
    </row>
    <row r="8803" spans="6:9" x14ac:dyDescent="0.3">
      <c r="F8803" s="2">
        <v>8798</v>
      </c>
      <c r="G8803" s="10">
        <v>7</v>
      </c>
      <c r="H8803" s="17">
        <f t="shared" si="137"/>
        <v>0.87975000000000003</v>
      </c>
      <c r="I8803" s="10" cm="1">
        <f t="array" ref="I8803">_xlfn.XLOOKUP(H8803,_xlfn.ANCHORARRAY($D$11),_xlfn.ANCHORARRAY($B$11),,1,1)</f>
        <v>7</v>
      </c>
    </row>
    <row r="8804" spans="6:9" x14ac:dyDescent="0.3">
      <c r="F8804" s="2">
        <v>8799</v>
      </c>
      <c r="G8804" s="10">
        <v>7</v>
      </c>
      <c r="H8804" s="17">
        <f t="shared" si="137"/>
        <v>0.87985000000000002</v>
      </c>
      <c r="I8804" s="10" cm="1">
        <f t="array" ref="I8804">_xlfn.XLOOKUP(H8804,_xlfn.ANCHORARRAY($D$11),_xlfn.ANCHORARRAY($B$11),,1,1)</f>
        <v>7</v>
      </c>
    </row>
    <row r="8805" spans="6:9" x14ac:dyDescent="0.3">
      <c r="F8805" s="2">
        <v>8800</v>
      </c>
      <c r="G8805" s="10">
        <v>7</v>
      </c>
      <c r="H8805" s="17">
        <f t="shared" si="137"/>
        <v>0.87995000000000001</v>
      </c>
      <c r="I8805" s="10" cm="1">
        <f t="array" ref="I8805">_xlfn.XLOOKUP(H8805,_xlfn.ANCHORARRAY($D$11),_xlfn.ANCHORARRAY($B$11),,1,1)</f>
        <v>7</v>
      </c>
    </row>
    <row r="8806" spans="6:9" x14ac:dyDescent="0.3">
      <c r="F8806" s="2">
        <v>8801</v>
      </c>
      <c r="G8806" s="10">
        <v>7</v>
      </c>
      <c r="H8806" s="17">
        <f t="shared" si="137"/>
        <v>0.88005</v>
      </c>
      <c r="I8806" s="10" cm="1">
        <f t="array" ref="I8806">_xlfn.XLOOKUP(H8806,_xlfn.ANCHORARRAY($D$11),_xlfn.ANCHORARRAY($B$11),,1,1)</f>
        <v>7</v>
      </c>
    </row>
    <row r="8807" spans="6:9" x14ac:dyDescent="0.3">
      <c r="F8807" s="2">
        <v>8802</v>
      </c>
      <c r="G8807" s="10">
        <v>7</v>
      </c>
      <c r="H8807" s="17">
        <f t="shared" si="137"/>
        <v>0.88014999999999999</v>
      </c>
      <c r="I8807" s="10" cm="1">
        <f t="array" ref="I8807">_xlfn.XLOOKUP(H8807,_xlfn.ANCHORARRAY($D$11),_xlfn.ANCHORARRAY($B$11),,1,1)</f>
        <v>7</v>
      </c>
    </row>
    <row r="8808" spans="6:9" x14ac:dyDescent="0.3">
      <c r="F8808" s="2">
        <v>8803</v>
      </c>
      <c r="G8808" s="10">
        <v>7</v>
      </c>
      <c r="H8808" s="17">
        <f t="shared" si="137"/>
        <v>0.88024999999999998</v>
      </c>
      <c r="I8808" s="10" cm="1">
        <f t="array" ref="I8808">_xlfn.XLOOKUP(H8808,_xlfn.ANCHORARRAY($D$11),_xlfn.ANCHORARRAY($B$11),,1,1)</f>
        <v>7</v>
      </c>
    </row>
    <row r="8809" spans="6:9" x14ac:dyDescent="0.3">
      <c r="F8809" s="2">
        <v>8804</v>
      </c>
      <c r="G8809" s="10">
        <v>7</v>
      </c>
      <c r="H8809" s="17">
        <f t="shared" si="137"/>
        <v>0.88034999999999997</v>
      </c>
      <c r="I8809" s="10" cm="1">
        <f t="array" ref="I8809">_xlfn.XLOOKUP(H8809,_xlfn.ANCHORARRAY($D$11),_xlfn.ANCHORARRAY($B$11),,1,1)</f>
        <v>7</v>
      </c>
    </row>
    <row r="8810" spans="6:9" x14ac:dyDescent="0.3">
      <c r="F8810" s="2">
        <v>8805</v>
      </c>
      <c r="G8810" s="10">
        <v>7</v>
      </c>
      <c r="H8810" s="17">
        <f t="shared" si="137"/>
        <v>0.88044999999999995</v>
      </c>
      <c r="I8810" s="10" cm="1">
        <f t="array" ref="I8810">_xlfn.XLOOKUP(H8810,_xlfn.ANCHORARRAY($D$11),_xlfn.ANCHORARRAY($B$11),,1,1)</f>
        <v>7</v>
      </c>
    </row>
    <row r="8811" spans="6:9" x14ac:dyDescent="0.3">
      <c r="F8811" s="2">
        <v>8806</v>
      </c>
      <c r="G8811" s="10">
        <v>7</v>
      </c>
      <c r="H8811" s="17">
        <f t="shared" si="137"/>
        <v>0.88055000000000005</v>
      </c>
      <c r="I8811" s="10" cm="1">
        <f t="array" ref="I8811">_xlfn.XLOOKUP(H8811,_xlfn.ANCHORARRAY($D$11),_xlfn.ANCHORARRAY($B$11),,1,1)</f>
        <v>7</v>
      </c>
    </row>
    <row r="8812" spans="6:9" x14ac:dyDescent="0.3">
      <c r="F8812" s="2">
        <v>8807</v>
      </c>
      <c r="G8812" s="10">
        <v>7</v>
      </c>
      <c r="H8812" s="17">
        <f t="shared" si="137"/>
        <v>0.88065000000000004</v>
      </c>
      <c r="I8812" s="10" cm="1">
        <f t="array" ref="I8812">_xlfn.XLOOKUP(H8812,_xlfn.ANCHORARRAY($D$11),_xlfn.ANCHORARRAY($B$11),,1,1)</f>
        <v>7</v>
      </c>
    </row>
    <row r="8813" spans="6:9" x14ac:dyDescent="0.3">
      <c r="F8813" s="2">
        <v>8808</v>
      </c>
      <c r="G8813" s="10">
        <v>7</v>
      </c>
      <c r="H8813" s="17">
        <f t="shared" si="137"/>
        <v>0.88075000000000003</v>
      </c>
      <c r="I8813" s="10" cm="1">
        <f t="array" ref="I8813">_xlfn.XLOOKUP(H8813,_xlfn.ANCHORARRAY($D$11),_xlfn.ANCHORARRAY($B$11),,1,1)</f>
        <v>7</v>
      </c>
    </row>
    <row r="8814" spans="6:9" x14ac:dyDescent="0.3">
      <c r="F8814" s="2">
        <v>8809</v>
      </c>
      <c r="G8814" s="10">
        <v>7</v>
      </c>
      <c r="H8814" s="17">
        <f t="shared" si="137"/>
        <v>0.88085000000000002</v>
      </c>
      <c r="I8814" s="10" cm="1">
        <f t="array" ref="I8814">_xlfn.XLOOKUP(H8814,_xlfn.ANCHORARRAY($D$11),_xlfn.ANCHORARRAY($B$11),,1,1)</f>
        <v>7</v>
      </c>
    </row>
    <row r="8815" spans="6:9" x14ac:dyDescent="0.3">
      <c r="F8815" s="2">
        <v>8810</v>
      </c>
      <c r="G8815" s="10">
        <v>7</v>
      </c>
      <c r="H8815" s="17">
        <f t="shared" si="137"/>
        <v>0.88095000000000001</v>
      </c>
      <c r="I8815" s="10" cm="1">
        <f t="array" ref="I8815">_xlfn.XLOOKUP(H8815,_xlfn.ANCHORARRAY($D$11),_xlfn.ANCHORARRAY($B$11),,1,1)</f>
        <v>7</v>
      </c>
    </row>
    <row r="8816" spans="6:9" x14ac:dyDescent="0.3">
      <c r="F8816" s="2">
        <v>8811</v>
      </c>
      <c r="G8816" s="10">
        <v>7</v>
      </c>
      <c r="H8816" s="17">
        <f t="shared" si="137"/>
        <v>0.88105</v>
      </c>
      <c r="I8816" s="10" cm="1">
        <f t="array" ref="I8816">_xlfn.XLOOKUP(H8816,_xlfn.ANCHORARRAY($D$11),_xlfn.ANCHORARRAY($B$11),,1,1)</f>
        <v>7</v>
      </c>
    </row>
    <row r="8817" spans="6:9" x14ac:dyDescent="0.3">
      <c r="F8817" s="2">
        <v>8812</v>
      </c>
      <c r="G8817" s="10">
        <v>7</v>
      </c>
      <c r="H8817" s="17">
        <f t="shared" si="137"/>
        <v>0.88114999999999999</v>
      </c>
      <c r="I8817" s="10" cm="1">
        <f t="array" ref="I8817">_xlfn.XLOOKUP(H8817,_xlfn.ANCHORARRAY($D$11),_xlfn.ANCHORARRAY($B$11),,1,1)</f>
        <v>7</v>
      </c>
    </row>
    <row r="8818" spans="6:9" x14ac:dyDescent="0.3">
      <c r="F8818" s="2">
        <v>8813</v>
      </c>
      <c r="G8818" s="10">
        <v>7</v>
      </c>
      <c r="H8818" s="17">
        <f t="shared" si="137"/>
        <v>0.88124999999999998</v>
      </c>
      <c r="I8818" s="10" cm="1">
        <f t="array" ref="I8818">_xlfn.XLOOKUP(H8818,_xlfn.ANCHORARRAY($D$11),_xlfn.ANCHORARRAY($B$11),,1,1)</f>
        <v>7</v>
      </c>
    </row>
    <row r="8819" spans="6:9" x14ac:dyDescent="0.3">
      <c r="F8819" s="2">
        <v>8814</v>
      </c>
      <c r="G8819" s="10">
        <v>7</v>
      </c>
      <c r="H8819" s="17">
        <f t="shared" si="137"/>
        <v>0.88134999999999997</v>
      </c>
      <c r="I8819" s="10" cm="1">
        <f t="array" ref="I8819">_xlfn.XLOOKUP(H8819,_xlfn.ANCHORARRAY($D$11),_xlfn.ANCHORARRAY($B$11),,1,1)</f>
        <v>7</v>
      </c>
    </row>
    <row r="8820" spans="6:9" x14ac:dyDescent="0.3">
      <c r="F8820" s="2">
        <v>8815</v>
      </c>
      <c r="G8820" s="10">
        <v>7</v>
      </c>
      <c r="H8820" s="17">
        <f t="shared" si="137"/>
        <v>0.88144999999999996</v>
      </c>
      <c r="I8820" s="10" cm="1">
        <f t="array" ref="I8820">_xlfn.XLOOKUP(H8820,_xlfn.ANCHORARRAY($D$11),_xlfn.ANCHORARRAY($B$11),,1,1)</f>
        <v>7</v>
      </c>
    </row>
    <row r="8821" spans="6:9" x14ac:dyDescent="0.3">
      <c r="F8821" s="2">
        <v>8816</v>
      </c>
      <c r="G8821" s="10">
        <v>7</v>
      </c>
      <c r="H8821" s="17">
        <f t="shared" si="137"/>
        <v>0.88154999999999994</v>
      </c>
      <c r="I8821" s="10" cm="1">
        <f t="array" ref="I8821">_xlfn.XLOOKUP(H8821,_xlfn.ANCHORARRAY($D$11),_xlfn.ANCHORARRAY($B$11),,1,1)</f>
        <v>7</v>
      </c>
    </row>
    <row r="8822" spans="6:9" x14ac:dyDescent="0.3">
      <c r="F8822" s="2">
        <v>8817</v>
      </c>
      <c r="G8822" s="10">
        <v>7</v>
      </c>
      <c r="H8822" s="17">
        <f t="shared" si="137"/>
        <v>0.88165000000000004</v>
      </c>
      <c r="I8822" s="10" cm="1">
        <f t="array" ref="I8822">_xlfn.XLOOKUP(H8822,_xlfn.ANCHORARRAY($D$11),_xlfn.ANCHORARRAY($B$11),,1,1)</f>
        <v>7</v>
      </c>
    </row>
    <row r="8823" spans="6:9" x14ac:dyDescent="0.3">
      <c r="F8823" s="2">
        <v>8818</v>
      </c>
      <c r="G8823" s="10">
        <v>7</v>
      </c>
      <c r="H8823" s="17">
        <f t="shared" si="137"/>
        <v>0.88175000000000003</v>
      </c>
      <c r="I8823" s="10" cm="1">
        <f t="array" ref="I8823">_xlfn.XLOOKUP(H8823,_xlfn.ANCHORARRAY($D$11),_xlfn.ANCHORARRAY($B$11),,1,1)</f>
        <v>7</v>
      </c>
    </row>
    <row r="8824" spans="6:9" x14ac:dyDescent="0.3">
      <c r="F8824" s="2">
        <v>8819</v>
      </c>
      <c r="G8824" s="10">
        <v>7</v>
      </c>
      <c r="H8824" s="17">
        <f t="shared" si="137"/>
        <v>0.88185000000000002</v>
      </c>
      <c r="I8824" s="10" cm="1">
        <f t="array" ref="I8824">_xlfn.XLOOKUP(H8824,_xlfn.ANCHORARRAY($D$11),_xlfn.ANCHORARRAY($B$11),,1,1)</f>
        <v>7</v>
      </c>
    </row>
    <row r="8825" spans="6:9" x14ac:dyDescent="0.3">
      <c r="F8825" s="2">
        <v>8820</v>
      </c>
      <c r="G8825" s="10">
        <v>7</v>
      </c>
      <c r="H8825" s="17">
        <f t="shared" si="137"/>
        <v>0.88195000000000001</v>
      </c>
      <c r="I8825" s="10" cm="1">
        <f t="array" ref="I8825">_xlfn.XLOOKUP(H8825,_xlfn.ANCHORARRAY($D$11),_xlfn.ANCHORARRAY($B$11),,1,1)</f>
        <v>7</v>
      </c>
    </row>
    <row r="8826" spans="6:9" x14ac:dyDescent="0.3">
      <c r="F8826" s="2">
        <v>8821</v>
      </c>
      <c r="G8826" s="10">
        <v>7</v>
      </c>
      <c r="H8826" s="17">
        <f t="shared" si="137"/>
        <v>0.88205</v>
      </c>
      <c r="I8826" s="10" cm="1">
        <f t="array" ref="I8826">_xlfn.XLOOKUP(H8826,_xlfn.ANCHORARRAY($D$11),_xlfn.ANCHORARRAY($B$11),,1,1)</f>
        <v>7</v>
      </c>
    </row>
    <row r="8827" spans="6:9" x14ac:dyDescent="0.3">
      <c r="F8827" s="2">
        <v>8822</v>
      </c>
      <c r="G8827" s="10">
        <v>7</v>
      </c>
      <c r="H8827" s="17">
        <f t="shared" si="137"/>
        <v>0.88214999999999999</v>
      </c>
      <c r="I8827" s="10" cm="1">
        <f t="array" ref="I8827">_xlfn.XLOOKUP(H8827,_xlfn.ANCHORARRAY($D$11),_xlfn.ANCHORARRAY($B$11),,1,1)</f>
        <v>7</v>
      </c>
    </row>
    <row r="8828" spans="6:9" x14ac:dyDescent="0.3">
      <c r="F8828" s="2">
        <v>8823</v>
      </c>
      <c r="G8828" s="10">
        <v>7</v>
      </c>
      <c r="H8828" s="17">
        <f t="shared" si="137"/>
        <v>0.88224999999999998</v>
      </c>
      <c r="I8828" s="10" cm="1">
        <f t="array" ref="I8828">_xlfn.XLOOKUP(H8828,_xlfn.ANCHORARRAY($D$11),_xlfn.ANCHORARRAY($B$11),,1,1)</f>
        <v>7</v>
      </c>
    </row>
    <row r="8829" spans="6:9" x14ac:dyDescent="0.3">
      <c r="F8829" s="2">
        <v>8824</v>
      </c>
      <c r="G8829" s="10">
        <v>7</v>
      </c>
      <c r="H8829" s="17">
        <f t="shared" si="137"/>
        <v>0.88234999999999997</v>
      </c>
      <c r="I8829" s="10" cm="1">
        <f t="array" ref="I8829">_xlfn.XLOOKUP(H8829,_xlfn.ANCHORARRAY($D$11),_xlfn.ANCHORARRAY($B$11),,1,1)</f>
        <v>7</v>
      </c>
    </row>
    <row r="8830" spans="6:9" x14ac:dyDescent="0.3">
      <c r="F8830" s="2">
        <v>8825</v>
      </c>
      <c r="G8830" s="10">
        <v>7</v>
      </c>
      <c r="H8830" s="17">
        <f t="shared" si="137"/>
        <v>0.88244999999999996</v>
      </c>
      <c r="I8830" s="10" cm="1">
        <f t="array" ref="I8830">_xlfn.XLOOKUP(H8830,_xlfn.ANCHORARRAY($D$11),_xlfn.ANCHORARRAY($B$11),,1,1)</f>
        <v>7</v>
      </c>
    </row>
    <row r="8831" spans="6:9" x14ac:dyDescent="0.3">
      <c r="F8831" s="2">
        <v>8826</v>
      </c>
      <c r="G8831" s="10">
        <v>7</v>
      </c>
      <c r="H8831" s="17">
        <f t="shared" si="137"/>
        <v>0.88254999999999995</v>
      </c>
      <c r="I8831" s="10" cm="1">
        <f t="array" ref="I8831">_xlfn.XLOOKUP(H8831,_xlfn.ANCHORARRAY($D$11),_xlfn.ANCHORARRAY($B$11),,1,1)</f>
        <v>7</v>
      </c>
    </row>
    <row r="8832" spans="6:9" x14ac:dyDescent="0.3">
      <c r="F8832" s="2">
        <v>8827</v>
      </c>
      <c r="G8832" s="10">
        <v>7</v>
      </c>
      <c r="H8832" s="17">
        <f t="shared" si="137"/>
        <v>0.88265000000000005</v>
      </c>
      <c r="I8832" s="10" cm="1">
        <f t="array" ref="I8832">_xlfn.XLOOKUP(H8832,_xlfn.ANCHORARRAY($D$11),_xlfn.ANCHORARRAY($B$11),,1,1)</f>
        <v>7</v>
      </c>
    </row>
    <row r="8833" spans="6:9" x14ac:dyDescent="0.3">
      <c r="F8833" s="2">
        <v>8828</v>
      </c>
      <c r="G8833" s="10">
        <v>7</v>
      </c>
      <c r="H8833" s="17">
        <f t="shared" si="137"/>
        <v>0.88275000000000003</v>
      </c>
      <c r="I8833" s="10" cm="1">
        <f t="array" ref="I8833">_xlfn.XLOOKUP(H8833,_xlfn.ANCHORARRAY($D$11),_xlfn.ANCHORARRAY($B$11),,1,1)</f>
        <v>7</v>
      </c>
    </row>
    <row r="8834" spans="6:9" x14ac:dyDescent="0.3">
      <c r="F8834" s="2">
        <v>8829</v>
      </c>
      <c r="G8834" s="10">
        <v>7</v>
      </c>
      <c r="H8834" s="17">
        <f t="shared" si="137"/>
        <v>0.88285000000000002</v>
      </c>
      <c r="I8834" s="10" cm="1">
        <f t="array" ref="I8834">_xlfn.XLOOKUP(H8834,_xlfn.ANCHORARRAY($D$11),_xlfn.ANCHORARRAY($B$11),,1,1)</f>
        <v>7</v>
      </c>
    </row>
    <row r="8835" spans="6:9" x14ac:dyDescent="0.3">
      <c r="F8835" s="2">
        <v>8830</v>
      </c>
      <c r="G8835" s="10">
        <v>7</v>
      </c>
      <c r="H8835" s="17">
        <f t="shared" si="137"/>
        <v>0.88295000000000001</v>
      </c>
      <c r="I8835" s="10" cm="1">
        <f t="array" ref="I8835">_xlfn.XLOOKUP(H8835,_xlfn.ANCHORARRAY($D$11),_xlfn.ANCHORARRAY($B$11),,1,1)</f>
        <v>7</v>
      </c>
    </row>
    <row r="8836" spans="6:9" x14ac:dyDescent="0.3">
      <c r="F8836" s="2">
        <v>8831</v>
      </c>
      <c r="G8836" s="10">
        <v>7</v>
      </c>
      <c r="H8836" s="17">
        <f t="shared" si="137"/>
        <v>0.88305</v>
      </c>
      <c r="I8836" s="10" cm="1">
        <f t="array" ref="I8836">_xlfn.XLOOKUP(H8836,_xlfn.ANCHORARRAY($D$11),_xlfn.ANCHORARRAY($B$11),,1,1)</f>
        <v>7</v>
      </c>
    </row>
    <row r="8837" spans="6:9" x14ac:dyDescent="0.3">
      <c r="F8837" s="2">
        <v>8832</v>
      </c>
      <c r="G8837" s="10">
        <v>7</v>
      </c>
      <c r="H8837" s="17">
        <f t="shared" si="137"/>
        <v>0.88314999999999999</v>
      </c>
      <c r="I8837" s="10" cm="1">
        <f t="array" ref="I8837">_xlfn.XLOOKUP(H8837,_xlfn.ANCHORARRAY($D$11),_xlfn.ANCHORARRAY($B$11),,1,1)</f>
        <v>7</v>
      </c>
    </row>
    <row r="8838" spans="6:9" x14ac:dyDescent="0.3">
      <c r="F8838" s="2">
        <v>8833</v>
      </c>
      <c r="G8838" s="10">
        <v>7</v>
      </c>
      <c r="H8838" s="17">
        <f t="shared" si="137"/>
        <v>0.88324999999999998</v>
      </c>
      <c r="I8838" s="10" cm="1">
        <f t="array" ref="I8838">_xlfn.XLOOKUP(H8838,_xlfn.ANCHORARRAY($D$11),_xlfn.ANCHORARRAY($B$11),,1,1)</f>
        <v>7</v>
      </c>
    </row>
    <row r="8839" spans="6:9" x14ac:dyDescent="0.3">
      <c r="F8839" s="2">
        <v>8834</v>
      </c>
      <c r="G8839" s="10">
        <v>7</v>
      </c>
      <c r="H8839" s="17">
        <f t="shared" ref="H8839:H8902" si="138">(F8839-1/2)/COUNT($F$6:$F$10005)</f>
        <v>0.88334999999999997</v>
      </c>
      <c r="I8839" s="10" cm="1">
        <f t="array" ref="I8839">_xlfn.XLOOKUP(H8839,_xlfn.ANCHORARRAY($D$11),_xlfn.ANCHORARRAY($B$11),,1,1)</f>
        <v>7</v>
      </c>
    </row>
    <row r="8840" spans="6:9" x14ac:dyDescent="0.3">
      <c r="F8840" s="2">
        <v>8835</v>
      </c>
      <c r="G8840" s="10">
        <v>7</v>
      </c>
      <c r="H8840" s="17">
        <f t="shared" si="138"/>
        <v>0.88344999999999996</v>
      </c>
      <c r="I8840" s="10" cm="1">
        <f t="array" ref="I8840">_xlfn.XLOOKUP(H8840,_xlfn.ANCHORARRAY($D$11),_xlfn.ANCHORARRAY($B$11),,1,1)</f>
        <v>7</v>
      </c>
    </row>
    <row r="8841" spans="6:9" x14ac:dyDescent="0.3">
      <c r="F8841" s="2">
        <v>8836</v>
      </c>
      <c r="G8841" s="10">
        <v>7</v>
      </c>
      <c r="H8841" s="17">
        <f t="shared" si="138"/>
        <v>0.88354999999999995</v>
      </c>
      <c r="I8841" s="10" cm="1">
        <f t="array" ref="I8841">_xlfn.XLOOKUP(H8841,_xlfn.ANCHORARRAY($D$11),_xlfn.ANCHORARRAY($B$11),,1,1)</f>
        <v>7</v>
      </c>
    </row>
    <row r="8842" spans="6:9" x14ac:dyDescent="0.3">
      <c r="F8842" s="2">
        <v>8837</v>
      </c>
      <c r="G8842" s="10">
        <v>7</v>
      </c>
      <c r="H8842" s="17">
        <f t="shared" si="138"/>
        <v>0.88365000000000005</v>
      </c>
      <c r="I8842" s="10" cm="1">
        <f t="array" ref="I8842">_xlfn.XLOOKUP(H8842,_xlfn.ANCHORARRAY($D$11),_xlfn.ANCHORARRAY($B$11),,1,1)</f>
        <v>7</v>
      </c>
    </row>
    <row r="8843" spans="6:9" x14ac:dyDescent="0.3">
      <c r="F8843" s="2">
        <v>8838</v>
      </c>
      <c r="G8843" s="10">
        <v>7</v>
      </c>
      <c r="H8843" s="17">
        <f t="shared" si="138"/>
        <v>0.88375000000000004</v>
      </c>
      <c r="I8843" s="10" cm="1">
        <f t="array" ref="I8843">_xlfn.XLOOKUP(H8843,_xlfn.ANCHORARRAY($D$11),_xlfn.ANCHORARRAY($B$11),,1,1)</f>
        <v>7</v>
      </c>
    </row>
    <row r="8844" spans="6:9" x14ac:dyDescent="0.3">
      <c r="F8844" s="2">
        <v>8839</v>
      </c>
      <c r="G8844" s="10">
        <v>7</v>
      </c>
      <c r="H8844" s="17">
        <f t="shared" si="138"/>
        <v>0.88385000000000002</v>
      </c>
      <c r="I8844" s="10" cm="1">
        <f t="array" ref="I8844">_xlfn.XLOOKUP(H8844,_xlfn.ANCHORARRAY($D$11),_xlfn.ANCHORARRAY($B$11),,1,1)</f>
        <v>7</v>
      </c>
    </row>
    <row r="8845" spans="6:9" x14ac:dyDescent="0.3">
      <c r="F8845" s="2">
        <v>8840</v>
      </c>
      <c r="G8845" s="10">
        <v>7</v>
      </c>
      <c r="H8845" s="17">
        <f t="shared" si="138"/>
        <v>0.88395000000000001</v>
      </c>
      <c r="I8845" s="10" cm="1">
        <f t="array" ref="I8845">_xlfn.XLOOKUP(H8845,_xlfn.ANCHORARRAY($D$11),_xlfn.ANCHORARRAY($B$11),,1,1)</f>
        <v>7</v>
      </c>
    </row>
    <row r="8846" spans="6:9" x14ac:dyDescent="0.3">
      <c r="F8846" s="2">
        <v>8841</v>
      </c>
      <c r="G8846" s="10">
        <v>7</v>
      </c>
      <c r="H8846" s="17">
        <f t="shared" si="138"/>
        <v>0.88405</v>
      </c>
      <c r="I8846" s="10" cm="1">
        <f t="array" ref="I8846">_xlfn.XLOOKUP(H8846,_xlfn.ANCHORARRAY($D$11),_xlfn.ANCHORARRAY($B$11),,1,1)</f>
        <v>7</v>
      </c>
    </row>
    <row r="8847" spans="6:9" x14ac:dyDescent="0.3">
      <c r="F8847" s="2">
        <v>8842</v>
      </c>
      <c r="G8847" s="10">
        <v>7</v>
      </c>
      <c r="H8847" s="17">
        <f t="shared" si="138"/>
        <v>0.88414999999999999</v>
      </c>
      <c r="I8847" s="10" cm="1">
        <f t="array" ref="I8847">_xlfn.XLOOKUP(H8847,_xlfn.ANCHORARRAY($D$11),_xlfn.ANCHORARRAY($B$11),,1,1)</f>
        <v>7</v>
      </c>
    </row>
    <row r="8848" spans="6:9" x14ac:dyDescent="0.3">
      <c r="F8848" s="2">
        <v>8843</v>
      </c>
      <c r="G8848" s="10">
        <v>7</v>
      </c>
      <c r="H8848" s="17">
        <f t="shared" si="138"/>
        <v>0.88424999999999998</v>
      </c>
      <c r="I8848" s="10" cm="1">
        <f t="array" ref="I8848">_xlfn.XLOOKUP(H8848,_xlfn.ANCHORARRAY($D$11),_xlfn.ANCHORARRAY($B$11),,1,1)</f>
        <v>7</v>
      </c>
    </row>
    <row r="8849" spans="6:9" x14ac:dyDescent="0.3">
      <c r="F8849" s="2">
        <v>8844</v>
      </c>
      <c r="G8849" s="10">
        <v>7</v>
      </c>
      <c r="H8849" s="17">
        <f t="shared" si="138"/>
        <v>0.88434999999999997</v>
      </c>
      <c r="I8849" s="10" cm="1">
        <f t="array" ref="I8849">_xlfn.XLOOKUP(H8849,_xlfn.ANCHORARRAY($D$11),_xlfn.ANCHORARRAY($B$11),,1,1)</f>
        <v>7</v>
      </c>
    </row>
    <row r="8850" spans="6:9" x14ac:dyDescent="0.3">
      <c r="F8850" s="2">
        <v>8845</v>
      </c>
      <c r="G8850" s="10">
        <v>7</v>
      </c>
      <c r="H8850" s="17">
        <f t="shared" si="138"/>
        <v>0.88444999999999996</v>
      </c>
      <c r="I8850" s="10" cm="1">
        <f t="array" ref="I8850">_xlfn.XLOOKUP(H8850,_xlfn.ANCHORARRAY($D$11),_xlfn.ANCHORARRAY($B$11),,1,1)</f>
        <v>7</v>
      </c>
    </row>
    <row r="8851" spans="6:9" x14ac:dyDescent="0.3">
      <c r="F8851" s="2">
        <v>8846</v>
      </c>
      <c r="G8851" s="10">
        <v>7</v>
      </c>
      <c r="H8851" s="17">
        <f t="shared" si="138"/>
        <v>0.88454999999999995</v>
      </c>
      <c r="I8851" s="10" cm="1">
        <f t="array" ref="I8851">_xlfn.XLOOKUP(H8851,_xlfn.ANCHORARRAY($D$11),_xlfn.ANCHORARRAY($B$11),,1,1)</f>
        <v>7</v>
      </c>
    </row>
    <row r="8852" spans="6:9" x14ac:dyDescent="0.3">
      <c r="F8852" s="2">
        <v>8847</v>
      </c>
      <c r="G8852" s="10">
        <v>7</v>
      </c>
      <c r="H8852" s="17">
        <f t="shared" si="138"/>
        <v>0.88465000000000005</v>
      </c>
      <c r="I8852" s="10" cm="1">
        <f t="array" ref="I8852">_xlfn.XLOOKUP(H8852,_xlfn.ANCHORARRAY($D$11),_xlfn.ANCHORARRAY($B$11),,1,1)</f>
        <v>7</v>
      </c>
    </row>
    <row r="8853" spans="6:9" x14ac:dyDescent="0.3">
      <c r="F8853" s="2">
        <v>8848</v>
      </c>
      <c r="G8853" s="10">
        <v>7</v>
      </c>
      <c r="H8853" s="17">
        <f t="shared" si="138"/>
        <v>0.88475000000000004</v>
      </c>
      <c r="I8853" s="10" cm="1">
        <f t="array" ref="I8853">_xlfn.XLOOKUP(H8853,_xlfn.ANCHORARRAY($D$11),_xlfn.ANCHORARRAY($B$11),,1,1)</f>
        <v>7</v>
      </c>
    </row>
    <row r="8854" spans="6:9" x14ac:dyDescent="0.3">
      <c r="F8854" s="2">
        <v>8849</v>
      </c>
      <c r="G8854" s="10">
        <v>7</v>
      </c>
      <c r="H8854" s="17">
        <f t="shared" si="138"/>
        <v>0.88485000000000003</v>
      </c>
      <c r="I8854" s="10" cm="1">
        <f t="array" ref="I8854">_xlfn.XLOOKUP(H8854,_xlfn.ANCHORARRAY($D$11),_xlfn.ANCHORARRAY($B$11),,1,1)</f>
        <v>7</v>
      </c>
    </row>
    <row r="8855" spans="6:9" x14ac:dyDescent="0.3">
      <c r="F8855" s="2">
        <v>8850</v>
      </c>
      <c r="G8855" s="10">
        <v>7</v>
      </c>
      <c r="H8855" s="17">
        <f t="shared" si="138"/>
        <v>0.88495000000000001</v>
      </c>
      <c r="I8855" s="10" cm="1">
        <f t="array" ref="I8855">_xlfn.XLOOKUP(H8855,_xlfn.ANCHORARRAY($D$11),_xlfn.ANCHORARRAY($B$11),,1,1)</f>
        <v>7</v>
      </c>
    </row>
    <row r="8856" spans="6:9" x14ac:dyDescent="0.3">
      <c r="F8856" s="2">
        <v>8851</v>
      </c>
      <c r="G8856" s="10">
        <v>7</v>
      </c>
      <c r="H8856" s="17">
        <f t="shared" si="138"/>
        <v>0.88505</v>
      </c>
      <c r="I8856" s="10" cm="1">
        <f t="array" ref="I8856">_xlfn.XLOOKUP(H8856,_xlfn.ANCHORARRAY($D$11),_xlfn.ANCHORARRAY($B$11),,1,1)</f>
        <v>7</v>
      </c>
    </row>
    <row r="8857" spans="6:9" x14ac:dyDescent="0.3">
      <c r="F8857" s="2">
        <v>8852</v>
      </c>
      <c r="G8857" s="10">
        <v>7</v>
      </c>
      <c r="H8857" s="17">
        <f t="shared" si="138"/>
        <v>0.88514999999999999</v>
      </c>
      <c r="I8857" s="10" cm="1">
        <f t="array" ref="I8857">_xlfn.XLOOKUP(H8857,_xlfn.ANCHORARRAY($D$11),_xlfn.ANCHORARRAY($B$11),,1,1)</f>
        <v>7</v>
      </c>
    </row>
    <row r="8858" spans="6:9" x14ac:dyDescent="0.3">
      <c r="F8858" s="2">
        <v>8853</v>
      </c>
      <c r="G8858" s="10">
        <v>7</v>
      </c>
      <c r="H8858" s="17">
        <f t="shared" si="138"/>
        <v>0.88524999999999998</v>
      </c>
      <c r="I8858" s="10" cm="1">
        <f t="array" ref="I8858">_xlfn.XLOOKUP(H8858,_xlfn.ANCHORARRAY($D$11),_xlfn.ANCHORARRAY($B$11),,1,1)</f>
        <v>7</v>
      </c>
    </row>
    <row r="8859" spans="6:9" x14ac:dyDescent="0.3">
      <c r="F8859" s="2">
        <v>8854</v>
      </c>
      <c r="G8859" s="10">
        <v>7</v>
      </c>
      <c r="H8859" s="17">
        <f t="shared" si="138"/>
        <v>0.88534999999999997</v>
      </c>
      <c r="I8859" s="10" cm="1">
        <f t="array" ref="I8859">_xlfn.XLOOKUP(H8859,_xlfn.ANCHORARRAY($D$11),_xlfn.ANCHORARRAY($B$11),,1,1)</f>
        <v>7</v>
      </c>
    </row>
    <row r="8860" spans="6:9" x14ac:dyDescent="0.3">
      <c r="F8860" s="2">
        <v>8855</v>
      </c>
      <c r="G8860" s="10">
        <v>7</v>
      </c>
      <c r="H8860" s="17">
        <f t="shared" si="138"/>
        <v>0.88544999999999996</v>
      </c>
      <c r="I8860" s="10" cm="1">
        <f t="array" ref="I8860">_xlfn.XLOOKUP(H8860,_xlfn.ANCHORARRAY($D$11),_xlfn.ANCHORARRAY($B$11),,1,1)</f>
        <v>7</v>
      </c>
    </row>
    <row r="8861" spans="6:9" x14ac:dyDescent="0.3">
      <c r="F8861" s="2">
        <v>8856</v>
      </c>
      <c r="G8861" s="10">
        <v>7</v>
      </c>
      <c r="H8861" s="17">
        <f t="shared" si="138"/>
        <v>0.88554999999999995</v>
      </c>
      <c r="I8861" s="10" cm="1">
        <f t="array" ref="I8861">_xlfn.XLOOKUP(H8861,_xlfn.ANCHORARRAY($D$11),_xlfn.ANCHORARRAY($B$11),,1,1)</f>
        <v>7</v>
      </c>
    </row>
    <row r="8862" spans="6:9" x14ac:dyDescent="0.3">
      <c r="F8862" s="2">
        <v>8857</v>
      </c>
      <c r="G8862" s="10">
        <v>7</v>
      </c>
      <c r="H8862" s="17">
        <f t="shared" si="138"/>
        <v>0.88565000000000005</v>
      </c>
      <c r="I8862" s="10" cm="1">
        <f t="array" ref="I8862">_xlfn.XLOOKUP(H8862,_xlfn.ANCHORARRAY($D$11),_xlfn.ANCHORARRAY($B$11),,1,1)</f>
        <v>7</v>
      </c>
    </row>
    <row r="8863" spans="6:9" x14ac:dyDescent="0.3">
      <c r="F8863" s="2">
        <v>8858</v>
      </c>
      <c r="G8863" s="10">
        <v>7</v>
      </c>
      <c r="H8863" s="17">
        <f t="shared" si="138"/>
        <v>0.88575000000000004</v>
      </c>
      <c r="I8863" s="10" cm="1">
        <f t="array" ref="I8863">_xlfn.XLOOKUP(H8863,_xlfn.ANCHORARRAY($D$11),_xlfn.ANCHORARRAY($B$11),,1,1)</f>
        <v>7</v>
      </c>
    </row>
    <row r="8864" spans="6:9" x14ac:dyDescent="0.3">
      <c r="F8864" s="2">
        <v>8859</v>
      </c>
      <c r="G8864" s="10">
        <v>7</v>
      </c>
      <c r="H8864" s="17">
        <f t="shared" si="138"/>
        <v>0.88585000000000003</v>
      </c>
      <c r="I8864" s="10" cm="1">
        <f t="array" ref="I8864">_xlfn.XLOOKUP(H8864,_xlfn.ANCHORARRAY($D$11),_xlfn.ANCHORARRAY($B$11),,1,1)</f>
        <v>7</v>
      </c>
    </row>
    <row r="8865" spans="6:9" x14ac:dyDescent="0.3">
      <c r="F8865" s="2">
        <v>8860</v>
      </c>
      <c r="G8865" s="10">
        <v>7</v>
      </c>
      <c r="H8865" s="17">
        <f t="shared" si="138"/>
        <v>0.88595000000000002</v>
      </c>
      <c r="I8865" s="10" cm="1">
        <f t="array" ref="I8865">_xlfn.XLOOKUP(H8865,_xlfn.ANCHORARRAY($D$11),_xlfn.ANCHORARRAY($B$11),,1,1)</f>
        <v>7</v>
      </c>
    </row>
    <row r="8866" spans="6:9" x14ac:dyDescent="0.3">
      <c r="F8866" s="2">
        <v>8861</v>
      </c>
      <c r="G8866" s="10">
        <v>7</v>
      </c>
      <c r="H8866" s="17">
        <f t="shared" si="138"/>
        <v>0.88605</v>
      </c>
      <c r="I8866" s="10" cm="1">
        <f t="array" ref="I8866">_xlfn.XLOOKUP(H8866,_xlfn.ANCHORARRAY($D$11),_xlfn.ANCHORARRAY($B$11),,1,1)</f>
        <v>7</v>
      </c>
    </row>
    <row r="8867" spans="6:9" x14ac:dyDescent="0.3">
      <c r="F8867" s="2">
        <v>8862</v>
      </c>
      <c r="G8867" s="10">
        <v>7</v>
      </c>
      <c r="H8867" s="17">
        <f t="shared" si="138"/>
        <v>0.88614999999999999</v>
      </c>
      <c r="I8867" s="10" cm="1">
        <f t="array" ref="I8867">_xlfn.XLOOKUP(H8867,_xlfn.ANCHORARRAY($D$11),_xlfn.ANCHORARRAY($B$11),,1,1)</f>
        <v>7</v>
      </c>
    </row>
    <row r="8868" spans="6:9" x14ac:dyDescent="0.3">
      <c r="F8868" s="2">
        <v>8863</v>
      </c>
      <c r="G8868" s="10">
        <v>7</v>
      </c>
      <c r="H8868" s="17">
        <f t="shared" si="138"/>
        <v>0.88624999999999998</v>
      </c>
      <c r="I8868" s="10" cm="1">
        <f t="array" ref="I8868">_xlfn.XLOOKUP(H8868,_xlfn.ANCHORARRAY($D$11),_xlfn.ANCHORARRAY($B$11),,1,1)</f>
        <v>7</v>
      </c>
    </row>
    <row r="8869" spans="6:9" x14ac:dyDescent="0.3">
      <c r="F8869" s="2">
        <v>8864</v>
      </c>
      <c r="G8869" s="10">
        <v>7</v>
      </c>
      <c r="H8869" s="17">
        <f t="shared" si="138"/>
        <v>0.88634999999999997</v>
      </c>
      <c r="I8869" s="10" cm="1">
        <f t="array" ref="I8869">_xlfn.XLOOKUP(H8869,_xlfn.ANCHORARRAY($D$11),_xlfn.ANCHORARRAY($B$11),,1,1)</f>
        <v>7</v>
      </c>
    </row>
    <row r="8870" spans="6:9" x14ac:dyDescent="0.3">
      <c r="F8870" s="2">
        <v>8865</v>
      </c>
      <c r="G8870" s="10">
        <v>7</v>
      </c>
      <c r="H8870" s="17">
        <f t="shared" si="138"/>
        <v>0.88644999999999996</v>
      </c>
      <c r="I8870" s="10" cm="1">
        <f t="array" ref="I8870">_xlfn.XLOOKUP(H8870,_xlfn.ANCHORARRAY($D$11),_xlfn.ANCHORARRAY($B$11),,1,1)</f>
        <v>7</v>
      </c>
    </row>
    <row r="8871" spans="6:9" x14ac:dyDescent="0.3">
      <c r="F8871" s="2">
        <v>8866</v>
      </c>
      <c r="G8871" s="10">
        <v>7</v>
      </c>
      <c r="H8871" s="17">
        <f t="shared" si="138"/>
        <v>0.88654999999999995</v>
      </c>
      <c r="I8871" s="10" cm="1">
        <f t="array" ref="I8871">_xlfn.XLOOKUP(H8871,_xlfn.ANCHORARRAY($D$11),_xlfn.ANCHORARRAY($B$11),,1,1)</f>
        <v>7</v>
      </c>
    </row>
    <row r="8872" spans="6:9" x14ac:dyDescent="0.3">
      <c r="F8872" s="2">
        <v>8867</v>
      </c>
      <c r="G8872" s="10">
        <v>7</v>
      </c>
      <c r="H8872" s="17">
        <f t="shared" si="138"/>
        <v>0.88665000000000005</v>
      </c>
      <c r="I8872" s="10" cm="1">
        <f t="array" ref="I8872">_xlfn.XLOOKUP(H8872,_xlfn.ANCHORARRAY($D$11),_xlfn.ANCHORARRAY($B$11),,1,1)</f>
        <v>7</v>
      </c>
    </row>
    <row r="8873" spans="6:9" x14ac:dyDescent="0.3">
      <c r="F8873" s="2">
        <v>8868</v>
      </c>
      <c r="G8873" s="10">
        <v>7</v>
      </c>
      <c r="H8873" s="17">
        <f t="shared" si="138"/>
        <v>0.88675000000000004</v>
      </c>
      <c r="I8873" s="10" cm="1">
        <f t="array" ref="I8873">_xlfn.XLOOKUP(H8873,_xlfn.ANCHORARRAY($D$11),_xlfn.ANCHORARRAY($B$11),,1,1)</f>
        <v>7</v>
      </c>
    </row>
    <row r="8874" spans="6:9" x14ac:dyDescent="0.3">
      <c r="F8874" s="2">
        <v>8869</v>
      </c>
      <c r="G8874" s="10">
        <v>7</v>
      </c>
      <c r="H8874" s="17">
        <f t="shared" si="138"/>
        <v>0.88685000000000003</v>
      </c>
      <c r="I8874" s="10" cm="1">
        <f t="array" ref="I8874">_xlfn.XLOOKUP(H8874,_xlfn.ANCHORARRAY($D$11),_xlfn.ANCHORARRAY($B$11),,1,1)</f>
        <v>7</v>
      </c>
    </row>
    <row r="8875" spans="6:9" x14ac:dyDescent="0.3">
      <c r="F8875" s="2">
        <v>8870</v>
      </c>
      <c r="G8875" s="10">
        <v>7</v>
      </c>
      <c r="H8875" s="17">
        <f t="shared" si="138"/>
        <v>0.88695000000000002</v>
      </c>
      <c r="I8875" s="10" cm="1">
        <f t="array" ref="I8875">_xlfn.XLOOKUP(H8875,_xlfn.ANCHORARRAY($D$11),_xlfn.ANCHORARRAY($B$11),,1,1)</f>
        <v>7</v>
      </c>
    </row>
    <row r="8876" spans="6:9" x14ac:dyDescent="0.3">
      <c r="F8876" s="2">
        <v>8871</v>
      </c>
      <c r="G8876" s="10">
        <v>7</v>
      </c>
      <c r="H8876" s="17">
        <f t="shared" si="138"/>
        <v>0.88705000000000001</v>
      </c>
      <c r="I8876" s="10" cm="1">
        <f t="array" ref="I8876">_xlfn.XLOOKUP(H8876,_xlfn.ANCHORARRAY($D$11),_xlfn.ANCHORARRAY($B$11),,1,1)</f>
        <v>7</v>
      </c>
    </row>
    <row r="8877" spans="6:9" x14ac:dyDescent="0.3">
      <c r="F8877" s="2">
        <v>8872</v>
      </c>
      <c r="G8877" s="10">
        <v>7</v>
      </c>
      <c r="H8877" s="17">
        <f t="shared" si="138"/>
        <v>0.88714999999999999</v>
      </c>
      <c r="I8877" s="10" cm="1">
        <f t="array" ref="I8877">_xlfn.XLOOKUP(H8877,_xlfn.ANCHORARRAY($D$11),_xlfn.ANCHORARRAY($B$11),,1,1)</f>
        <v>7</v>
      </c>
    </row>
    <row r="8878" spans="6:9" x14ac:dyDescent="0.3">
      <c r="F8878" s="2">
        <v>8873</v>
      </c>
      <c r="G8878" s="10">
        <v>7</v>
      </c>
      <c r="H8878" s="17">
        <f t="shared" si="138"/>
        <v>0.88724999999999998</v>
      </c>
      <c r="I8878" s="10" cm="1">
        <f t="array" ref="I8878">_xlfn.XLOOKUP(H8878,_xlfn.ANCHORARRAY($D$11),_xlfn.ANCHORARRAY($B$11),,1,1)</f>
        <v>7</v>
      </c>
    </row>
    <row r="8879" spans="6:9" x14ac:dyDescent="0.3">
      <c r="F8879" s="2">
        <v>8874</v>
      </c>
      <c r="G8879" s="10">
        <v>7</v>
      </c>
      <c r="H8879" s="17">
        <f t="shared" si="138"/>
        <v>0.88734999999999997</v>
      </c>
      <c r="I8879" s="10" cm="1">
        <f t="array" ref="I8879">_xlfn.XLOOKUP(H8879,_xlfn.ANCHORARRAY($D$11),_xlfn.ANCHORARRAY($B$11),,1,1)</f>
        <v>7</v>
      </c>
    </row>
    <row r="8880" spans="6:9" x14ac:dyDescent="0.3">
      <c r="F8880" s="2">
        <v>8875</v>
      </c>
      <c r="G8880" s="10">
        <v>7</v>
      </c>
      <c r="H8880" s="17">
        <f t="shared" si="138"/>
        <v>0.88744999999999996</v>
      </c>
      <c r="I8880" s="10" cm="1">
        <f t="array" ref="I8880">_xlfn.XLOOKUP(H8880,_xlfn.ANCHORARRAY($D$11),_xlfn.ANCHORARRAY($B$11),,1,1)</f>
        <v>7</v>
      </c>
    </row>
    <row r="8881" spans="6:9" x14ac:dyDescent="0.3">
      <c r="F8881" s="2">
        <v>8876</v>
      </c>
      <c r="G8881" s="10">
        <v>7</v>
      </c>
      <c r="H8881" s="17">
        <f t="shared" si="138"/>
        <v>0.88754999999999995</v>
      </c>
      <c r="I8881" s="10" cm="1">
        <f t="array" ref="I8881">_xlfn.XLOOKUP(H8881,_xlfn.ANCHORARRAY($D$11),_xlfn.ANCHORARRAY($B$11),,1,1)</f>
        <v>7</v>
      </c>
    </row>
    <row r="8882" spans="6:9" x14ac:dyDescent="0.3">
      <c r="F8882" s="2">
        <v>8877</v>
      </c>
      <c r="G8882" s="10">
        <v>7</v>
      </c>
      <c r="H8882" s="17">
        <f t="shared" si="138"/>
        <v>0.88765000000000005</v>
      </c>
      <c r="I8882" s="10" cm="1">
        <f t="array" ref="I8882">_xlfn.XLOOKUP(H8882,_xlfn.ANCHORARRAY($D$11),_xlfn.ANCHORARRAY($B$11),,1,1)</f>
        <v>7</v>
      </c>
    </row>
    <row r="8883" spans="6:9" x14ac:dyDescent="0.3">
      <c r="F8883" s="2">
        <v>8878</v>
      </c>
      <c r="G8883" s="10">
        <v>7</v>
      </c>
      <c r="H8883" s="17">
        <f t="shared" si="138"/>
        <v>0.88775000000000004</v>
      </c>
      <c r="I8883" s="10" cm="1">
        <f t="array" ref="I8883">_xlfn.XLOOKUP(H8883,_xlfn.ANCHORARRAY($D$11),_xlfn.ANCHORARRAY($B$11),,1,1)</f>
        <v>7</v>
      </c>
    </row>
    <row r="8884" spans="6:9" x14ac:dyDescent="0.3">
      <c r="F8884" s="2">
        <v>8879</v>
      </c>
      <c r="G8884" s="10">
        <v>7</v>
      </c>
      <c r="H8884" s="17">
        <f t="shared" si="138"/>
        <v>0.88785000000000003</v>
      </c>
      <c r="I8884" s="10" cm="1">
        <f t="array" ref="I8884">_xlfn.XLOOKUP(H8884,_xlfn.ANCHORARRAY($D$11),_xlfn.ANCHORARRAY($B$11),,1,1)</f>
        <v>7</v>
      </c>
    </row>
    <row r="8885" spans="6:9" x14ac:dyDescent="0.3">
      <c r="F8885" s="2">
        <v>8880</v>
      </c>
      <c r="G8885" s="10">
        <v>7</v>
      </c>
      <c r="H8885" s="17">
        <f t="shared" si="138"/>
        <v>0.88795000000000002</v>
      </c>
      <c r="I8885" s="10" cm="1">
        <f t="array" ref="I8885">_xlfn.XLOOKUP(H8885,_xlfn.ANCHORARRAY($D$11),_xlfn.ANCHORARRAY($B$11),,1,1)</f>
        <v>7</v>
      </c>
    </row>
    <row r="8886" spans="6:9" x14ac:dyDescent="0.3">
      <c r="F8886" s="2">
        <v>8881</v>
      </c>
      <c r="G8886" s="10">
        <v>7</v>
      </c>
      <c r="H8886" s="17">
        <f t="shared" si="138"/>
        <v>0.88805000000000001</v>
      </c>
      <c r="I8886" s="10" cm="1">
        <f t="array" ref="I8886">_xlfn.XLOOKUP(H8886,_xlfn.ANCHORARRAY($D$11),_xlfn.ANCHORARRAY($B$11),,1,1)</f>
        <v>7</v>
      </c>
    </row>
    <row r="8887" spans="6:9" x14ac:dyDescent="0.3">
      <c r="F8887" s="2">
        <v>8882</v>
      </c>
      <c r="G8887" s="10">
        <v>7</v>
      </c>
      <c r="H8887" s="17">
        <f t="shared" si="138"/>
        <v>0.88815</v>
      </c>
      <c r="I8887" s="10" cm="1">
        <f t="array" ref="I8887">_xlfn.XLOOKUP(H8887,_xlfn.ANCHORARRAY($D$11),_xlfn.ANCHORARRAY($B$11),,1,1)</f>
        <v>7</v>
      </c>
    </row>
    <row r="8888" spans="6:9" x14ac:dyDescent="0.3">
      <c r="F8888" s="2">
        <v>8883</v>
      </c>
      <c r="G8888" s="10">
        <v>7</v>
      </c>
      <c r="H8888" s="17">
        <f t="shared" si="138"/>
        <v>0.88824999999999998</v>
      </c>
      <c r="I8888" s="10" cm="1">
        <f t="array" ref="I8888">_xlfn.XLOOKUP(H8888,_xlfn.ANCHORARRAY($D$11),_xlfn.ANCHORARRAY($B$11),,1,1)</f>
        <v>7</v>
      </c>
    </row>
    <row r="8889" spans="6:9" x14ac:dyDescent="0.3">
      <c r="F8889" s="2">
        <v>8884</v>
      </c>
      <c r="G8889" s="10">
        <v>7</v>
      </c>
      <c r="H8889" s="17">
        <f t="shared" si="138"/>
        <v>0.88834999999999997</v>
      </c>
      <c r="I8889" s="10" cm="1">
        <f t="array" ref="I8889">_xlfn.XLOOKUP(H8889,_xlfn.ANCHORARRAY($D$11),_xlfn.ANCHORARRAY($B$11),,1,1)</f>
        <v>7</v>
      </c>
    </row>
    <row r="8890" spans="6:9" x14ac:dyDescent="0.3">
      <c r="F8890" s="2">
        <v>8885</v>
      </c>
      <c r="G8890" s="10">
        <v>7</v>
      </c>
      <c r="H8890" s="17">
        <f t="shared" si="138"/>
        <v>0.88844999999999996</v>
      </c>
      <c r="I8890" s="10" cm="1">
        <f t="array" ref="I8890">_xlfn.XLOOKUP(H8890,_xlfn.ANCHORARRAY($D$11),_xlfn.ANCHORARRAY($B$11),,1,1)</f>
        <v>7</v>
      </c>
    </row>
    <row r="8891" spans="6:9" x14ac:dyDescent="0.3">
      <c r="F8891" s="2">
        <v>8886</v>
      </c>
      <c r="G8891" s="10">
        <v>7</v>
      </c>
      <c r="H8891" s="17">
        <f t="shared" si="138"/>
        <v>0.88854999999999995</v>
      </c>
      <c r="I8891" s="10" cm="1">
        <f t="array" ref="I8891">_xlfn.XLOOKUP(H8891,_xlfn.ANCHORARRAY($D$11),_xlfn.ANCHORARRAY($B$11),,1,1)</f>
        <v>7</v>
      </c>
    </row>
    <row r="8892" spans="6:9" x14ac:dyDescent="0.3">
      <c r="F8892" s="2">
        <v>8887</v>
      </c>
      <c r="G8892" s="10">
        <v>7</v>
      </c>
      <c r="H8892" s="17">
        <f t="shared" si="138"/>
        <v>0.88865000000000005</v>
      </c>
      <c r="I8892" s="10" cm="1">
        <f t="array" ref="I8892">_xlfn.XLOOKUP(H8892,_xlfn.ANCHORARRAY($D$11),_xlfn.ANCHORARRAY($B$11),,1,1)</f>
        <v>7</v>
      </c>
    </row>
    <row r="8893" spans="6:9" x14ac:dyDescent="0.3">
      <c r="F8893" s="2">
        <v>8888</v>
      </c>
      <c r="G8893" s="10">
        <v>7</v>
      </c>
      <c r="H8893" s="17">
        <f t="shared" si="138"/>
        <v>0.88875000000000004</v>
      </c>
      <c r="I8893" s="10" cm="1">
        <f t="array" ref="I8893">_xlfn.XLOOKUP(H8893,_xlfn.ANCHORARRAY($D$11),_xlfn.ANCHORARRAY($B$11),,1,1)</f>
        <v>7</v>
      </c>
    </row>
    <row r="8894" spans="6:9" x14ac:dyDescent="0.3">
      <c r="F8894" s="2">
        <v>8889</v>
      </c>
      <c r="G8894" s="10">
        <v>7</v>
      </c>
      <c r="H8894" s="17">
        <f t="shared" si="138"/>
        <v>0.88885000000000003</v>
      </c>
      <c r="I8894" s="10" cm="1">
        <f t="array" ref="I8894">_xlfn.XLOOKUP(H8894,_xlfn.ANCHORARRAY($D$11),_xlfn.ANCHORARRAY($B$11),,1,1)</f>
        <v>7</v>
      </c>
    </row>
    <row r="8895" spans="6:9" x14ac:dyDescent="0.3">
      <c r="F8895" s="2">
        <v>8890</v>
      </c>
      <c r="G8895" s="10">
        <v>7</v>
      </c>
      <c r="H8895" s="17">
        <f t="shared" si="138"/>
        <v>0.88895000000000002</v>
      </c>
      <c r="I8895" s="10" cm="1">
        <f t="array" ref="I8895">_xlfn.XLOOKUP(H8895,_xlfn.ANCHORARRAY($D$11),_xlfn.ANCHORARRAY($B$11),,1,1)</f>
        <v>7</v>
      </c>
    </row>
    <row r="8896" spans="6:9" x14ac:dyDescent="0.3">
      <c r="F8896" s="2">
        <v>8891</v>
      </c>
      <c r="G8896" s="10">
        <v>7</v>
      </c>
      <c r="H8896" s="17">
        <f t="shared" si="138"/>
        <v>0.88905000000000001</v>
      </c>
      <c r="I8896" s="10" cm="1">
        <f t="array" ref="I8896">_xlfn.XLOOKUP(H8896,_xlfn.ANCHORARRAY($D$11),_xlfn.ANCHORARRAY($B$11),,1,1)</f>
        <v>7</v>
      </c>
    </row>
    <row r="8897" spans="6:9" x14ac:dyDescent="0.3">
      <c r="F8897" s="2">
        <v>8892</v>
      </c>
      <c r="G8897" s="10">
        <v>7</v>
      </c>
      <c r="H8897" s="17">
        <f t="shared" si="138"/>
        <v>0.88915</v>
      </c>
      <c r="I8897" s="10" cm="1">
        <f t="array" ref="I8897">_xlfn.XLOOKUP(H8897,_xlfn.ANCHORARRAY($D$11),_xlfn.ANCHORARRAY($B$11),,1,1)</f>
        <v>7</v>
      </c>
    </row>
    <row r="8898" spans="6:9" x14ac:dyDescent="0.3">
      <c r="F8898" s="2">
        <v>8893</v>
      </c>
      <c r="G8898" s="10">
        <v>7</v>
      </c>
      <c r="H8898" s="17">
        <f t="shared" si="138"/>
        <v>0.88924999999999998</v>
      </c>
      <c r="I8898" s="10" cm="1">
        <f t="array" ref="I8898">_xlfn.XLOOKUP(H8898,_xlfn.ANCHORARRAY($D$11),_xlfn.ANCHORARRAY($B$11),,1,1)</f>
        <v>7</v>
      </c>
    </row>
    <row r="8899" spans="6:9" x14ac:dyDescent="0.3">
      <c r="F8899" s="2">
        <v>8894</v>
      </c>
      <c r="G8899" s="10">
        <v>7</v>
      </c>
      <c r="H8899" s="17">
        <f t="shared" si="138"/>
        <v>0.88934999999999997</v>
      </c>
      <c r="I8899" s="10" cm="1">
        <f t="array" ref="I8899">_xlfn.XLOOKUP(H8899,_xlfn.ANCHORARRAY($D$11),_xlfn.ANCHORARRAY($B$11),,1,1)</f>
        <v>7</v>
      </c>
    </row>
    <row r="8900" spans="6:9" x14ac:dyDescent="0.3">
      <c r="F8900" s="2">
        <v>8895</v>
      </c>
      <c r="G8900" s="10">
        <v>7</v>
      </c>
      <c r="H8900" s="17">
        <f t="shared" si="138"/>
        <v>0.88944999999999996</v>
      </c>
      <c r="I8900" s="10" cm="1">
        <f t="array" ref="I8900">_xlfn.XLOOKUP(H8900,_xlfn.ANCHORARRAY($D$11),_xlfn.ANCHORARRAY($B$11),,1,1)</f>
        <v>7</v>
      </c>
    </row>
    <row r="8901" spans="6:9" x14ac:dyDescent="0.3">
      <c r="F8901" s="2">
        <v>8896</v>
      </c>
      <c r="G8901" s="10">
        <v>7</v>
      </c>
      <c r="H8901" s="17">
        <f t="shared" si="138"/>
        <v>0.88954999999999995</v>
      </c>
      <c r="I8901" s="10" cm="1">
        <f t="array" ref="I8901">_xlfn.XLOOKUP(H8901,_xlfn.ANCHORARRAY($D$11),_xlfn.ANCHORARRAY($B$11),,1,1)</f>
        <v>7</v>
      </c>
    </row>
    <row r="8902" spans="6:9" x14ac:dyDescent="0.3">
      <c r="F8902" s="2">
        <v>8897</v>
      </c>
      <c r="G8902" s="10">
        <v>7</v>
      </c>
      <c r="H8902" s="17">
        <f t="shared" si="138"/>
        <v>0.88965000000000005</v>
      </c>
      <c r="I8902" s="10" cm="1">
        <f t="array" ref="I8902">_xlfn.XLOOKUP(H8902,_xlfn.ANCHORARRAY($D$11),_xlfn.ANCHORARRAY($B$11),,1,1)</f>
        <v>7</v>
      </c>
    </row>
    <row r="8903" spans="6:9" x14ac:dyDescent="0.3">
      <c r="F8903" s="2">
        <v>8898</v>
      </c>
      <c r="G8903" s="10">
        <v>7</v>
      </c>
      <c r="H8903" s="17">
        <f t="shared" ref="H8903:H8966" si="139">(F8903-1/2)/COUNT($F$6:$F$10005)</f>
        <v>0.88975000000000004</v>
      </c>
      <c r="I8903" s="10" cm="1">
        <f t="array" ref="I8903">_xlfn.XLOOKUP(H8903,_xlfn.ANCHORARRAY($D$11),_xlfn.ANCHORARRAY($B$11),,1,1)</f>
        <v>7</v>
      </c>
    </row>
    <row r="8904" spans="6:9" x14ac:dyDescent="0.3">
      <c r="F8904" s="2">
        <v>8899</v>
      </c>
      <c r="G8904" s="10">
        <v>7</v>
      </c>
      <c r="H8904" s="17">
        <f t="shared" si="139"/>
        <v>0.88985000000000003</v>
      </c>
      <c r="I8904" s="10" cm="1">
        <f t="array" ref="I8904">_xlfn.XLOOKUP(H8904,_xlfn.ANCHORARRAY($D$11),_xlfn.ANCHORARRAY($B$11),,1,1)</f>
        <v>7</v>
      </c>
    </row>
    <row r="8905" spans="6:9" x14ac:dyDescent="0.3">
      <c r="F8905" s="2">
        <v>8900</v>
      </c>
      <c r="G8905" s="10">
        <v>7</v>
      </c>
      <c r="H8905" s="17">
        <f t="shared" si="139"/>
        <v>0.88995000000000002</v>
      </c>
      <c r="I8905" s="10" cm="1">
        <f t="array" ref="I8905">_xlfn.XLOOKUP(H8905,_xlfn.ANCHORARRAY($D$11),_xlfn.ANCHORARRAY($B$11),,1,1)</f>
        <v>7</v>
      </c>
    </row>
    <row r="8906" spans="6:9" x14ac:dyDescent="0.3">
      <c r="F8906" s="2">
        <v>8901</v>
      </c>
      <c r="G8906" s="10">
        <v>7</v>
      </c>
      <c r="H8906" s="17">
        <f t="shared" si="139"/>
        <v>0.89005000000000001</v>
      </c>
      <c r="I8906" s="10" cm="1">
        <f t="array" ref="I8906">_xlfn.XLOOKUP(H8906,_xlfn.ANCHORARRAY($D$11),_xlfn.ANCHORARRAY($B$11),,1,1)</f>
        <v>7</v>
      </c>
    </row>
    <row r="8907" spans="6:9" x14ac:dyDescent="0.3">
      <c r="F8907" s="2">
        <v>8902</v>
      </c>
      <c r="G8907" s="10">
        <v>7</v>
      </c>
      <c r="H8907" s="17">
        <f t="shared" si="139"/>
        <v>0.89015</v>
      </c>
      <c r="I8907" s="10" cm="1">
        <f t="array" ref="I8907">_xlfn.XLOOKUP(H8907,_xlfn.ANCHORARRAY($D$11),_xlfn.ANCHORARRAY($B$11),,1,1)</f>
        <v>7</v>
      </c>
    </row>
    <row r="8908" spans="6:9" x14ac:dyDescent="0.3">
      <c r="F8908" s="2">
        <v>8903</v>
      </c>
      <c r="G8908" s="10">
        <v>7</v>
      </c>
      <c r="H8908" s="17">
        <f t="shared" si="139"/>
        <v>0.89024999999999999</v>
      </c>
      <c r="I8908" s="10" cm="1">
        <f t="array" ref="I8908">_xlfn.XLOOKUP(H8908,_xlfn.ANCHORARRAY($D$11),_xlfn.ANCHORARRAY($B$11),,1,1)</f>
        <v>7</v>
      </c>
    </row>
    <row r="8909" spans="6:9" x14ac:dyDescent="0.3">
      <c r="F8909" s="2">
        <v>8904</v>
      </c>
      <c r="G8909" s="10">
        <v>7</v>
      </c>
      <c r="H8909" s="17">
        <f t="shared" si="139"/>
        <v>0.89034999999999997</v>
      </c>
      <c r="I8909" s="10" cm="1">
        <f t="array" ref="I8909">_xlfn.XLOOKUP(H8909,_xlfn.ANCHORARRAY($D$11),_xlfn.ANCHORARRAY($B$11),,1,1)</f>
        <v>7</v>
      </c>
    </row>
    <row r="8910" spans="6:9" x14ac:dyDescent="0.3">
      <c r="F8910" s="2">
        <v>8905</v>
      </c>
      <c r="G8910" s="10">
        <v>7</v>
      </c>
      <c r="H8910" s="17">
        <f t="shared" si="139"/>
        <v>0.89044999999999996</v>
      </c>
      <c r="I8910" s="10" cm="1">
        <f t="array" ref="I8910">_xlfn.XLOOKUP(H8910,_xlfn.ANCHORARRAY($D$11),_xlfn.ANCHORARRAY($B$11),,1,1)</f>
        <v>7</v>
      </c>
    </row>
    <row r="8911" spans="6:9" x14ac:dyDescent="0.3">
      <c r="F8911" s="2">
        <v>8906</v>
      </c>
      <c r="G8911" s="10">
        <v>7</v>
      </c>
      <c r="H8911" s="17">
        <f t="shared" si="139"/>
        <v>0.89054999999999995</v>
      </c>
      <c r="I8911" s="10" cm="1">
        <f t="array" ref="I8911">_xlfn.XLOOKUP(H8911,_xlfn.ANCHORARRAY($D$11),_xlfn.ANCHORARRAY($B$11),,1,1)</f>
        <v>7</v>
      </c>
    </row>
    <row r="8912" spans="6:9" x14ac:dyDescent="0.3">
      <c r="F8912" s="2">
        <v>8907</v>
      </c>
      <c r="G8912" s="10">
        <v>7</v>
      </c>
      <c r="H8912" s="17">
        <f t="shared" si="139"/>
        <v>0.89065000000000005</v>
      </c>
      <c r="I8912" s="10" cm="1">
        <f t="array" ref="I8912">_xlfn.XLOOKUP(H8912,_xlfn.ANCHORARRAY($D$11),_xlfn.ANCHORARRAY($B$11),,1,1)</f>
        <v>7</v>
      </c>
    </row>
    <row r="8913" spans="6:9" x14ac:dyDescent="0.3">
      <c r="F8913" s="2">
        <v>8908</v>
      </c>
      <c r="G8913" s="10">
        <v>7</v>
      </c>
      <c r="H8913" s="17">
        <f t="shared" si="139"/>
        <v>0.89075000000000004</v>
      </c>
      <c r="I8913" s="10" cm="1">
        <f t="array" ref="I8913">_xlfn.XLOOKUP(H8913,_xlfn.ANCHORARRAY($D$11),_xlfn.ANCHORARRAY($B$11),,1,1)</f>
        <v>7</v>
      </c>
    </row>
    <row r="8914" spans="6:9" x14ac:dyDescent="0.3">
      <c r="F8914" s="2">
        <v>8909</v>
      </c>
      <c r="G8914" s="10">
        <v>7</v>
      </c>
      <c r="H8914" s="17">
        <f t="shared" si="139"/>
        <v>0.89085000000000003</v>
      </c>
      <c r="I8914" s="10" cm="1">
        <f t="array" ref="I8914">_xlfn.XLOOKUP(H8914,_xlfn.ANCHORARRAY($D$11),_xlfn.ANCHORARRAY($B$11),,1,1)</f>
        <v>7</v>
      </c>
    </row>
    <row r="8915" spans="6:9" x14ac:dyDescent="0.3">
      <c r="F8915" s="2">
        <v>8910</v>
      </c>
      <c r="G8915" s="10">
        <v>7</v>
      </c>
      <c r="H8915" s="17">
        <f t="shared" si="139"/>
        <v>0.89095000000000002</v>
      </c>
      <c r="I8915" s="10" cm="1">
        <f t="array" ref="I8915">_xlfn.XLOOKUP(H8915,_xlfn.ANCHORARRAY($D$11),_xlfn.ANCHORARRAY($B$11),,1,1)</f>
        <v>7</v>
      </c>
    </row>
    <row r="8916" spans="6:9" x14ac:dyDescent="0.3">
      <c r="F8916" s="2">
        <v>8911</v>
      </c>
      <c r="G8916" s="10">
        <v>7</v>
      </c>
      <c r="H8916" s="17">
        <f t="shared" si="139"/>
        <v>0.89105000000000001</v>
      </c>
      <c r="I8916" s="10" cm="1">
        <f t="array" ref="I8916">_xlfn.XLOOKUP(H8916,_xlfn.ANCHORARRAY($D$11),_xlfn.ANCHORARRAY($B$11),,1,1)</f>
        <v>7</v>
      </c>
    </row>
    <row r="8917" spans="6:9" x14ac:dyDescent="0.3">
      <c r="F8917" s="2">
        <v>8912</v>
      </c>
      <c r="G8917" s="10">
        <v>7</v>
      </c>
      <c r="H8917" s="17">
        <f t="shared" si="139"/>
        <v>0.89115</v>
      </c>
      <c r="I8917" s="10" cm="1">
        <f t="array" ref="I8917">_xlfn.XLOOKUP(H8917,_xlfn.ANCHORARRAY($D$11),_xlfn.ANCHORARRAY($B$11),,1,1)</f>
        <v>7</v>
      </c>
    </row>
    <row r="8918" spans="6:9" x14ac:dyDescent="0.3">
      <c r="F8918" s="2">
        <v>8913</v>
      </c>
      <c r="G8918" s="10">
        <v>7</v>
      </c>
      <c r="H8918" s="17">
        <f t="shared" si="139"/>
        <v>0.89124999999999999</v>
      </c>
      <c r="I8918" s="10" cm="1">
        <f t="array" ref="I8918">_xlfn.XLOOKUP(H8918,_xlfn.ANCHORARRAY($D$11),_xlfn.ANCHORARRAY($B$11),,1,1)</f>
        <v>7</v>
      </c>
    </row>
    <row r="8919" spans="6:9" x14ac:dyDescent="0.3">
      <c r="F8919" s="2">
        <v>8914</v>
      </c>
      <c r="G8919" s="10">
        <v>7</v>
      </c>
      <c r="H8919" s="17">
        <f t="shared" si="139"/>
        <v>0.89134999999999998</v>
      </c>
      <c r="I8919" s="10" cm="1">
        <f t="array" ref="I8919">_xlfn.XLOOKUP(H8919,_xlfn.ANCHORARRAY($D$11),_xlfn.ANCHORARRAY($B$11),,1,1)</f>
        <v>7</v>
      </c>
    </row>
    <row r="8920" spans="6:9" x14ac:dyDescent="0.3">
      <c r="F8920" s="2">
        <v>8915</v>
      </c>
      <c r="G8920" s="10">
        <v>7</v>
      </c>
      <c r="H8920" s="17">
        <f t="shared" si="139"/>
        <v>0.89144999999999996</v>
      </c>
      <c r="I8920" s="10" cm="1">
        <f t="array" ref="I8920">_xlfn.XLOOKUP(H8920,_xlfn.ANCHORARRAY($D$11),_xlfn.ANCHORARRAY($B$11),,1,1)</f>
        <v>7</v>
      </c>
    </row>
    <row r="8921" spans="6:9" x14ac:dyDescent="0.3">
      <c r="F8921" s="2">
        <v>8916</v>
      </c>
      <c r="G8921" s="10">
        <v>7</v>
      </c>
      <c r="H8921" s="17">
        <f t="shared" si="139"/>
        <v>0.89154999999999995</v>
      </c>
      <c r="I8921" s="10" cm="1">
        <f t="array" ref="I8921">_xlfn.XLOOKUP(H8921,_xlfn.ANCHORARRAY($D$11),_xlfn.ANCHORARRAY($B$11),,1,1)</f>
        <v>7</v>
      </c>
    </row>
    <row r="8922" spans="6:9" x14ac:dyDescent="0.3">
      <c r="F8922" s="2">
        <v>8917</v>
      </c>
      <c r="G8922" s="10">
        <v>7</v>
      </c>
      <c r="H8922" s="17">
        <f t="shared" si="139"/>
        <v>0.89165000000000005</v>
      </c>
      <c r="I8922" s="10" cm="1">
        <f t="array" ref="I8922">_xlfn.XLOOKUP(H8922,_xlfn.ANCHORARRAY($D$11),_xlfn.ANCHORARRAY($B$11),,1,1)</f>
        <v>7</v>
      </c>
    </row>
    <row r="8923" spans="6:9" x14ac:dyDescent="0.3">
      <c r="F8923" s="2">
        <v>8918</v>
      </c>
      <c r="G8923" s="10">
        <v>7</v>
      </c>
      <c r="H8923" s="17">
        <f t="shared" si="139"/>
        <v>0.89175000000000004</v>
      </c>
      <c r="I8923" s="10" cm="1">
        <f t="array" ref="I8923">_xlfn.XLOOKUP(H8923,_xlfn.ANCHORARRAY($D$11),_xlfn.ANCHORARRAY($B$11),,1,1)</f>
        <v>7</v>
      </c>
    </row>
    <row r="8924" spans="6:9" x14ac:dyDescent="0.3">
      <c r="F8924" s="2">
        <v>8919</v>
      </c>
      <c r="G8924" s="10">
        <v>7</v>
      </c>
      <c r="H8924" s="17">
        <f t="shared" si="139"/>
        <v>0.89185000000000003</v>
      </c>
      <c r="I8924" s="10" cm="1">
        <f t="array" ref="I8924">_xlfn.XLOOKUP(H8924,_xlfn.ANCHORARRAY($D$11),_xlfn.ANCHORARRAY($B$11),,1,1)</f>
        <v>7</v>
      </c>
    </row>
    <row r="8925" spans="6:9" x14ac:dyDescent="0.3">
      <c r="F8925" s="2">
        <v>8920</v>
      </c>
      <c r="G8925" s="10">
        <v>7</v>
      </c>
      <c r="H8925" s="17">
        <f t="shared" si="139"/>
        <v>0.89195000000000002</v>
      </c>
      <c r="I8925" s="10" cm="1">
        <f t="array" ref="I8925">_xlfn.XLOOKUP(H8925,_xlfn.ANCHORARRAY($D$11),_xlfn.ANCHORARRAY($B$11),,1,1)</f>
        <v>7</v>
      </c>
    </row>
    <row r="8926" spans="6:9" x14ac:dyDescent="0.3">
      <c r="F8926" s="2">
        <v>8921</v>
      </c>
      <c r="G8926" s="10">
        <v>7</v>
      </c>
      <c r="H8926" s="17">
        <f t="shared" si="139"/>
        <v>0.89205000000000001</v>
      </c>
      <c r="I8926" s="10" cm="1">
        <f t="array" ref="I8926">_xlfn.XLOOKUP(H8926,_xlfn.ANCHORARRAY($D$11),_xlfn.ANCHORARRAY($B$11),,1,1)</f>
        <v>7</v>
      </c>
    </row>
    <row r="8927" spans="6:9" x14ac:dyDescent="0.3">
      <c r="F8927" s="2">
        <v>8922</v>
      </c>
      <c r="G8927" s="10">
        <v>7</v>
      </c>
      <c r="H8927" s="17">
        <f t="shared" si="139"/>
        <v>0.89215</v>
      </c>
      <c r="I8927" s="10" cm="1">
        <f t="array" ref="I8927">_xlfn.XLOOKUP(H8927,_xlfn.ANCHORARRAY($D$11),_xlfn.ANCHORARRAY($B$11),,1,1)</f>
        <v>7</v>
      </c>
    </row>
    <row r="8928" spans="6:9" x14ac:dyDescent="0.3">
      <c r="F8928" s="2">
        <v>8923</v>
      </c>
      <c r="G8928" s="10">
        <v>7</v>
      </c>
      <c r="H8928" s="17">
        <f t="shared" si="139"/>
        <v>0.89224999999999999</v>
      </c>
      <c r="I8928" s="10" cm="1">
        <f t="array" ref="I8928">_xlfn.XLOOKUP(H8928,_xlfn.ANCHORARRAY($D$11),_xlfn.ANCHORARRAY($B$11),,1,1)</f>
        <v>7</v>
      </c>
    </row>
    <row r="8929" spans="6:9" x14ac:dyDescent="0.3">
      <c r="F8929" s="2">
        <v>8924</v>
      </c>
      <c r="G8929" s="10">
        <v>7</v>
      </c>
      <c r="H8929" s="17">
        <f t="shared" si="139"/>
        <v>0.89234999999999998</v>
      </c>
      <c r="I8929" s="10" cm="1">
        <f t="array" ref="I8929">_xlfn.XLOOKUP(H8929,_xlfn.ANCHORARRAY($D$11),_xlfn.ANCHORARRAY($B$11),,1,1)</f>
        <v>7</v>
      </c>
    </row>
    <row r="8930" spans="6:9" x14ac:dyDescent="0.3">
      <c r="F8930" s="2">
        <v>8925</v>
      </c>
      <c r="G8930" s="10">
        <v>7</v>
      </c>
      <c r="H8930" s="17">
        <f t="shared" si="139"/>
        <v>0.89244999999999997</v>
      </c>
      <c r="I8930" s="10" cm="1">
        <f t="array" ref="I8930">_xlfn.XLOOKUP(H8930,_xlfn.ANCHORARRAY($D$11),_xlfn.ANCHORARRAY($B$11),,1,1)</f>
        <v>7</v>
      </c>
    </row>
    <row r="8931" spans="6:9" x14ac:dyDescent="0.3">
      <c r="F8931" s="2">
        <v>8926</v>
      </c>
      <c r="G8931" s="10">
        <v>7</v>
      </c>
      <c r="H8931" s="17">
        <f t="shared" si="139"/>
        <v>0.89254999999999995</v>
      </c>
      <c r="I8931" s="10" cm="1">
        <f t="array" ref="I8931">_xlfn.XLOOKUP(H8931,_xlfn.ANCHORARRAY($D$11),_xlfn.ANCHORARRAY($B$11),,1,1)</f>
        <v>7</v>
      </c>
    </row>
    <row r="8932" spans="6:9" x14ac:dyDescent="0.3">
      <c r="F8932" s="2">
        <v>8927</v>
      </c>
      <c r="G8932" s="10">
        <v>7</v>
      </c>
      <c r="H8932" s="17">
        <f t="shared" si="139"/>
        <v>0.89265000000000005</v>
      </c>
      <c r="I8932" s="10" cm="1">
        <f t="array" ref="I8932">_xlfn.XLOOKUP(H8932,_xlfn.ANCHORARRAY($D$11),_xlfn.ANCHORARRAY($B$11),,1,1)</f>
        <v>7</v>
      </c>
    </row>
    <row r="8933" spans="6:9" x14ac:dyDescent="0.3">
      <c r="F8933" s="2">
        <v>8928</v>
      </c>
      <c r="G8933" s="10">
        <v>7</v>
      </c>
      <c r="H8933" s="17">
        <f t="shared" si="139"/>
        <v>0.89275000000000004</v>
      </c>
      <c r="I8933" s="10" cm="1">
        <f t="array" ref="I8933">_xlfn.XLOOKUP(H8933,_xlfn.ANCHORARRAY($D$11),_xlfn.ANCHORARRAY($B$11),,1,1)</f>
        <v>7</v>
      </c>
    </row>
    <row r="8934" spans="6:9" x14ac:dyDescent="0.3">
      <c r="F8934" s="2">
        <v>8929</v>
      </c>
      <c r="G8934" s="10">
        <v>7</v>
      </c>
      <c r="H8934" s="17">
        <f t="shared" si="139"/>
        <v>0.89285000000000003</v>
      </c>
      <c r="I8934" s="10" cm="1">
        <f t="array" ref="I8934">_xlfn.XLOOKUP(H8934,_xlfn.ANCHORARRAY($D$11),_xlfn.ANCHORARRAY($B$11),,1,1)</f>
        <v>7</v>
      </c>
    </row>
    <row r="8935" spans="6:9" x14ac:dyDescent="0.3">
      <c r="F8935" s="2">
        <v>8930</v>
      </c>
      <c r="G8935" s="10">
        <v>7</v>
      </c>
      <c r="H8935" s="17">
        <f t="shared" si="139"/>
        <v>0.89295000000000002</v>
      </c>
      <c r="I8935" s="10" cm="1">
        <f t="array" ref="I8935">_xlfn.XLOOKUP(H8935,_xlfn.ANCHORARRAY($D$11),_xlfn.ANCHORARRAY($B$11),,1,1)</f>
        <v>7</v>
      </c>
    </row>
    <row r="8936" spans="6:9" x14ac:dyDescent="0.3">
      <c r="F8936" s="2">
        <v>8931</v>
      </c>
      <c r="G8936" s="10">
        <v>7</v>
      </c>
      <c r="H8936" s="17">
        <f t="shared" si="139"/>
        <v>0.89305000000000001</v>
      </c>
      <c r="I8936" s="10" cm="1">
        <f t="array" ref="I8936">_xlfn.XLOOKUP(H8936,_xlfn.ANCHORARRAY($D$11),_xlfn.ANCHORARRAY($B$11),,1,1)</f>
        <v>7</v>
      </c>
    </row>
    <row r="8937" spans="6:9" x14ac:dyDescent="0.3">
      <c r="F8937" s="2">
        <v>8932</v>
      </c>
      <c r="G8937" s="10">
        <v>7</v>
      </c>
      <c r="H8937" s="17">
        <f t="shared" si="139"/>
        <v>0.89315</v>
      </c>
      <c r="I8937" s="10" cm="1">
        <f t="array" ref="I8937">_xlfn.XLOOKUP(H8937,_xlfn.ANCHORARRAY($D$11),_xlfn.ANCHORARRAY($B$11),,1,1)</f>
        <v>7</v>
      </c>
    </row>
    <row r="8938" spans="6:9" x14ac:dyDescent="0.3">
      <c r="F8938" s="2">
        <v>8933</v>
      </c>
      <c r="G8938" s="10">
        <v>7</v>
      </c>
      <c r="H8938" s="17">
        <f t="shared" si="139"/>
        <v>0.89324999999999999</v>
      </c>
      <c r="I8938" s="10" cm="1">
        <f t="array" ref="I8938">_xlfn.XLOOKUP(H8938,_xlfn.ANCHORARRAY($D$11),_xlfn.ANCHORARRAY($B$11),,1,1)</f>
        <v>7</v>
      </c>
    </row>
    <row r="8939" spans="6:9" x14ac:dyDescent="0.3">
      <c r="F8939" s="2">
        <v>8934</v>
      </c>
      <c r="G8939" s="10">
        <v>7</v>
      </c>
      <c r="H8939" s="17">
        <f t="shared" si="139"/>
        <v>0.89334999999999998</v>
      </c>
      <c r="I8939" s="10" cm="1">
        <f t="array" ref="I8939">_xlfn.XLOOKUP(H8939,_xlfn.ANCHORARRAY($D$11),_xlfn.ANCHORARRAY($B$11),,1,1)</f>
        <v>7</v>
      </c>
    </row>
    <row r="8940" spans="6:9" x14ac:dyDescent="0.3">
      <c r="F8940" s="2">
        <v>8935</v>
      </c>
      <c r="G8940" s="10">
        <v>7</v>
      </c>
      <c r="H8940" s="17">
        <f t="shared" si="139"/>
        <v>0.89344999999999997</v>
      </c>
      <c r="I8940" s="10" cm="1">
        <f t="array" ref="I8940">_xlfn.XLOOKUP(H8940,_xlfn.ANCHORARRAY($D$11),_xlfn.ANCHORARRAY($B$11),,1,1)</f>
        <v>7</v>
      </c>
    </row>
    <row r="8941" spans="6:9" x14ac:dyDescent="0.3">
      <c r="F8941" s="2">
        <v>8936</v>
      </c>
      <c r="G8941" s="10">
        <v>7</v>
      </c>
      <c r="H8941" s="17">
        <f t="shared" si="139"/>
        <v>0.89354999999999996</v>
      </c>
      <c r="I8941" s="10" cm="1">
        <f t="array" ref="I8941">_xlfn.XLOOKUP(H8941,_xlfn.ANCHORARRAY($D$11),_xlfn.ANCHORARRAY($B$11),,1,1)</f>
        <v>7</v>
      </c>
    </row>
    <row r="8942" spans="6:9" x14ac:dyDescent="0.3">
      <c r="F8942" s="2">
        <v>8937</v>
      </c>
      <c r="G8942" s="10">
        <v>8</v>
      </c>
      <c r="H8942" s="17">
        <f t="shared" si="139"/>
        <v>0.89365000000000006</v>
      </c>
      <c r="I8942" s="10" cm="1">
        <f t="array" ref="I8942">_xlfn.XLOOKUP(H8942,_xlfn.ANCHORARRAY($D$11),_xlfn.ANCHORARRAY($B$11),,1,1)</f>
        <v>7</v>
      </c>
    </row>
    <row r="8943" spans="6:9" x14ac:dyDescent="0.3">
      <c r="F8943" s="2">
        <v>8938</v>
      </c>
      <c r="G8943" s="10">
        <v>8</v>
      </c>
      <c r="H8943" s="17">
        <f t="shared" si="139"/>
        <v>0.89375000000000004</v>
      </c>
      <c r="I8943" s="10" cm="1">
        <f t="array" ref="I8943">_xlfn.XLOOKUP(H8943,_xlfn.ANCHORARRAY($D$11),_xlfn.ANCHORARRAY($B$11),,1,1)</f>
        <v>7</v>
      </c>
    </row>
    <row r="8944" spans="6:9" x14ac:dyDescent="0.3">
      <c r="F8944" s="2">
        <v>8939</v>
      </c>
      <c r="G8944" s="10">
        <v>8</v>
      </c>
      <c r="H8944" s="17">
        <f t="shared" si="139"/>
        <v>0.89385000000000003</v>
      </c>
      <c r="I8944" s="10" cm="1">
        <f t="array" ref="I8944">_xlfn.XLOOKUP(H8944,_xlfn.ANCHORARRAY($D$11),_xlfn.ANCHORARRAY($B$11),,1,1)</f>
        <v>7</v>
      </c>
    </row>
    <row r="8945" spans="6:9" x14ac:dyDescent="0.3">
      <c r="F8945" s="2">
        <v>8940</v>
      </c>
      <c r="G8945" s="10">
        <v>8</v>
      </c>
      <c r="H8945" s="17">
        <f t="shared" si="139"/>
        <v>0.89395000000000002</v>
      </c>
      <c r="I8945" s="10" cm="1">
        <f t="array" ref="I8945">_xlfn.XLOOKUP(H8945,_xlfn.ANCHORARRAY($D$11),_xlfn.ANCHORARRAY($B$11),,1,1)</f>
        <v>7</v>
      </c>
    </row>
    <row r="8946" spans="6:9" x14ac:dyDescent="0.3">
      <c r="F8946" s="2">
        <v>8941</v>
      </c>
      <c r="G8946" s="10">
        <v>8</v>
      </c>
      <c r="H8946" s="17">
        <f t="shared" si="139"/>
        <v>0.89405000000000001</v>
      </c>
      <c r="I8946" s="10" cm="1">
        <f t="array" ref="I8946">_xlfn.XLOOKUP(H8946,_xlfn.ANCHORARRAY($D$11),_xlfn.ANCHORARRAY($B$11),,1,1)</f>
        <v>7</v>
      </c>
    </row>
    <row r="8947" spans="6:9" x14ac:dyDescent="0.3">
      <c r="F8947" s="2">
        <v>8942</v>
      </c>
      <c r="G8947" s="10">
        <v>8</v>
      </c>
      <c r="H8947" s="17">
        <f t="shared" si="139"/>
        <v>0.89415</v>
      </c>
      <c r="I8947" s="10" cm="1">
        <f t="array" ref="I8947">_xlfn.XLOOKUP(H8947,_xlfn.ANCHORARRAY($D$11),_xlfn.ANCHORARRAY($B$11),,1,1)</f>
        <v>7</v>
      </c>
    </row>
    <row r="8948" spans="6:9" x14ac:dyDescent="0.3">
      <c r="F8948" s="2">
        <v>8943</v>
      </c>
      <c r="G8948" s="10">
        <v>8</v>
      </c>
      <c r="H8948" s="17">
        <f t="shared" si="139"/>
        <v>0.89424999999999999</v>
      </c>
      <c r="I8948" s="10" cm="1">
        <f t="array" ref="I8948">_xlfn.XLOOKUP(H8948,_xlfn.ANCHORARRAY($D$11),_xlfn.ANCHORARRAY($B$11),,1,1)</f>
        <v>7</v>
      </c>
    </row>
    <row r="8949" spans="6:9" x14ac:dyDescent="0.3">
      <c r="F8949" s="2">
        <v>8944</v>
      </c>
      <c r="G8949" s="10">
        <v>8</v>
      </c>
      <c r="H8949" s="17">
        <f t="shared" si="139"/>
        <v>0.89434999999999998</v>
      </c>
      <c r="I8949" s="10" cm="1">
        <f t="array" ref="I8949">_xlfn.XLOOKUP(H8949,_xlfn.ANCHORARRAY($D$11),_xlfn.ANCHORARRAY($B$11),,1,1)</f>
        <v>7</v>
      </c>
    </row>
    <row r="8950" spans="6:9" x14ac:dyDescent="0.3">
      <c r="F8950" s="2">
        <v>8945</v>
      </c>
      <c r="G8950" s="10">
        <v>8</v>
      </c>
      <c r="H8950" s="17">
        <f t="shared" si="139"/>
        <v>0.89444999999999997</v>
      </c>
      <c r="I8950" s="10" cm="1">
        <f t="array" ref="I8950">_xlfn.XLOOKUP(H8950,_xlfn.ANCHORARRAY($D$11),_xlfn.ANCHORARRAY($B$11),,1,1)</f>
        <v>7</v>
      </c>
    </row>
    <row r="8951" spans="6:9" x14ac:dyDescent="0.3">
      <c r="F8951" s="2">
        <v>8946</v>
      </c>
      <c r="G8951" s="10">
        <v>8</v>
      </c>
      <c r="H8951" s="17">
        <f t="shared" si="139"/>
        <v>0.89454999999999996</v>
      </c>
      <c r="I8951" s="10" cm="1">
        <f t="array" ref="I8951">_xlfn.XLOOKUP(H8951,_xlfn.ANCHORARRAY($D$11),_xlfn.ANCHORARRAY($B$11),,1,1)</f>
        <v>7</v>
      </c>
    </row>
    <row r="8952" spans="6:9" x14ac:dyDescent="0.3">
      <c r="F8952" s="2">
        <v>8947</v>
      </c>
      <c r="G8952" s="10">
        <v>8</v>
      </c>
      <c r="H8952" s="17">
        <f t="shared" si="139"/>
        <v>0.89464999999999995</v>
      </c>
      <c r="I8952" s="10" cm="1">
        <f t="array" ref="I8952">_xlfn.XLOOKUP(H8952,_xlfn.ANCHORARRAY($D$11),_xlfn.ANCHORARRAY($B$11),,1,1)</f>
        <v>7</v>
      </c>
    </row>
    <row r="8953" spans="6:9" x14ac:dyDescent="0.3">
      <c r="F8953" s="2">
        <v>8948</v>
      </c>
      <c r="G8953" s="10">
        <v>8</v>
      </c>
      <c r="H8953" s="17">
        <f t="shared" si="139"/>
        <v>0.89475000000000005</v>
      </c>
      <c r="I8953" s="10" cm="1">
        <f t="array" ref="I8953">_xlfn.XLOOKUP(H8953,_xlfn.ANCHORARRAY($D$11),_xlfn.ANCHORARRAY($B$11),,1,1)</f>
        <v>7</v>
      </c>
    </row>
    <row r="8954" spans="6:9" x14ac:dyDescent="0.3">
      <c r="F8954" s="2">
        <v>8949</v>
      </c>
      <c r="G8954" s="10">
        <v>8</v>
      </c>
      <c r="H8954" s="17">
        <f t="shared" si="139"/>
        <v>0.89485000000000003</v>
      </c>
      <c r="I8954" s="10" cm="1">
        <f t="array" ref="I8954">_xlfn.XLOOKUP(H8954,_xlfn.ANCHORARRAY($D$11),_xlfn.ANCHORARRAY($B$11),,1,1)</f>
        <v>7</v>
      </c>
    </row>
    <row r="8955" spans="6:9" x14ac:dyDescent="0.3">
      <c r="F8955" s="2">
        <v>8950</v>
      </c>
      <c r="G8955" s="10">
        <v>8</v>
      </c>
      <c r="H8955" s="17">
        <f t="shared" si="139"/>
        <v>0.89495000000000002</v>
      </c>
      <c r="I8955" s="10" cm="1">
        <f t="array" ref="I8955">_xlfn.XLOOKUP(H8955,_xlfn.ANCHORARRAY($D$11),_xlfn.ANCHORARRAY($B$11),,1,1)</f>
        <v>7</v>
      </c>
    </row>
    <row r="8956" spans="6:9" x14ac:dyDescent="0.3">
      <c r="F8956" s="2">
        <v>8951</v>
      </c>
      <c r="G8956" s="10">
        <v>8</v>
      </c>
      <c r="H8956" s="17">
        <f t="shared" si="139"/>
        <v>0.89505000000000001</v>
      </c>
      <c r="I8956" s="10" cm="1">
        <f t="array" ref="I8956">_xlfn.XLOOKUP(H8956,_xlfn.ANCHORARRAY($D$11),_xlfn.ANCHORARRAY($B$11),,1,1)</f>
        <v>7</v>
      </c>
    </row>
    <row r="8957" spans="6:9" x14ac:dyDescent="0.3">
      <c r="F8957" s="2">
        <v>8952</v>
      </c>
      <c r="G8957" s="10">
        <v>8</v>
      </c>
      <c r="H8957" s="17">
        <f t="shared" si="139"/>
        <v>0.89515</v>
      </c>
      <c r="I8957" s="10" cm="1">
        <f t="array" ref="I8957">_xlfn.XLOOKUP(H8957,_xlfn.ANCHORARRAY($D$11),_xlfn.ANCHORARRAY($B$11),,1,1)</f>
        <v>7</v>
      </c>
    </row>
    <row r="8958" spans="6:9" x14ac:dyDescent="0.3">
      <c r="F8958" s="2">
        <v>8953</v>
      </c>
      <c r="G8958" s="10">
        <v>8</v>
      </c>
      <c r="H8958" s="17">
        <f t="shared" si="139"/>
        <v>0.89524999999999999</v>
      </c>
      <c r="I8958" s="10" cm="1">
        <f t="array" ref="I8958">_xlfn.XLOOKUP(H8958,_xlfn.ANCHORARRAY($D$11),_xlfn.ANCHORARRAY($B$11),,1,1)</f>
        <v>7</v>
      </c>
    </row>
    <row r="8959" spans="6:9" x14ac:dyDescent="0.3">
      <c r="F8959" s="2">
        <v>8954</v>
      </c>
      <c r="G8959" s="10">
        <v>8</v>
      </c>
      <c r="H8959" s="17">
        <f t="shared" si="139"/>
        <v>0.89534999999999998</v>
      </c>
      <c r="I8959" s="10" cm="1">
        <f t="array" ref="I8959">_xlfn.XLOOKUP(H8959,_xlfn.ANCHORARRAY($D$11),_xlfn.ANCHORARRAY($B$11),,1,1)</f>
        <v>7</v>
      </c>
    </row>
    <row r="8960" spans="6:9" x14ac:dyDescent="0.3">
      <c r="F8960" s="2">
        <v>8955</v>
      </c>
      <c r="G8960" s="10">
        <v>8</v>
      </c>
      <c r="H8960" s="17">
        <f t="shared" si="139"/>
        <v>0.89544999999999997</v>
      </c>
      <c r="I8960" s="10" cm="1">
        <f t="array" ref="I8960">_xlfn.XLOOKUP(H8960,_xlfn.ANCHORARRAY($D$11),_xlfn.ANCHORARRAY($B$11),,1,1)</f>
        <v>8</v>
      </c>
    </row>
    <row r="8961" spans="6:9" x14ac:dyDescent="0.3">
      <c r="F8961" s="2">
        <v>8956</v>
      </c>
      <c r="G8961" s="10">
        <v>8</v>
      </c>
      <c r="H8961" s="17">
        <f t="shared" si="139"/>
        <v>0.89554999999999996</v>
      </c>
      <c r="I8961" s="10" cm="1">
        <f t="array" ref="I8961">_xlfn.XLOOKUP(H8961,_xlfn.ANCHORARRAY($D$11),_xlfn.ANCHORARRAY($B$11),,1,1)</f>
        <v>8</v>
      </c>
    </row>
    <row r="8962" spans="6:9" x14ac:dyDescent="0.3">
      <c r="F8962" s="2">
        <v>8957</v>
      </c>
      <c r="G8962" s="10">
        <v>8</v>
      </c>
      <c r="H8962" s="17">
        <f t="shared" si="139"/>
        <v>0.89564999999999995</v>
      </c>
      <c r="I8962" s="10" cm="1">
        <f t="array" ref="I8962">_xlfn.XLOOKUP(H8962,_xlfn.ANCHORARRAY($D$11),_xlfn.ANCHORARRAY($B$11),,1,1)</f>
        <v>8</v>
      </c>
    </row>
    <row r="8963" spans="6:9" x14ac:dyDescent="0.3">
      <c r="F8963" s="2">
        <v>8958</v>
      </c>
      <c r="G8963" s="10">
        <v>8</v>
      </c>
      <c r="H8963" s="17">
        <f t="shared" si="139"/>
        <v>0.89575000000000005</v>
      </c>
      <c r="I8963" s="10" cm="1">
        <f t="array" ref="I8963">_xlfn.XLOOKUP(H8963,_xlfn.ANCHORARRAY($D$11),_xlfn.ANCHORARRAY($B$11),,1,1)</f>
        <v>8</v>
      </c>
    </row>
    <row r="8964" spans="6:9" x14ac:dyDescent="0.3">
      <c r="F8964" s="2">
        <v>8959</v>
      </c>
      <c r="G8964" s="10">
        <v>8</v>
      </c>
      <c r="H8964" s="17">
        <f t="shared" si="139"/>
        <v>0.89585000000000004</v>
      </c>
      <c r="I8964" s="10" cm="1">
        <f t="array" ref="I8964">_xlfn.XLOOKUP(H8964,_xlfn.ANCHORARRAY($D$11),_xlfn.ANCHORARRAY($B$11),,1,1)</f>
        <v>8</v>
      </c>
    </row>
    <row r="8965" spans="6:9" x14ac:dyDescent="0.3">
      <c r="F8965" s="2">
        <v>8960</v>
      </c>
      <c r="G8965" s="10">
        <v>8</v>
      </c>
      <c r="H8965" s="17">
        <f t="shared" si="139"/>
        <v>0.89595000000000002</v>
      </c>
      <c r="I8965" s="10" cm="1">
        <f t="array" ref="I8965">_xlfn.XLOOKUP(H8965,_xlfn.ANCHORARRAY($D$11),_xlfn.ANCHORARRAY($B$11),,1,1)</f>
        <v>8</v>
      </c>
    </row>
    <row r="8966" spans="6:9" x14ac:dyDescent="0.3">
      <c r="F8966" s="2">
        <v>8961</v>
      </c>
      <c r="G8966" s="10">
        <v>8</v>
      </c>
      <c r="H8966" s="17">
        <f t="shared" si="139"/>
        <v>0.89605000000000001</v>
      </c>
      <c r="I8966" s="10" cm="1">
        <f t="array" ref="I8966">_xlfn.XLOOKUP(H8966,_xlfn.ANCHORARRAY($D$11),_xlfn.ANCHORARRAY($B$11),,1,1)</f>
        <v>8</v>
      </c>
    </row>
    <row r="8967" spans="6:9" x14ac:dyDescent="0.3">
      <c r="F8967" s="2">
        <v>8962</v>
      </c>
      <c r="G8967" s="10">
        <v>8</v>
      </c>
      <c r="H8967" s="17">
        <f t="shared" ref="H8967:H9030" si="140">(F8967-1/2)/COUNT($F$6:$F$10005)</f>
        <v>0.89615</v>
      </c>
      <c r="I8967" s="10" cm="1">
        <f t="array" ref="I8967">_xlfn.XLOOKUP(H8967,_xlfn.ANCHORARRAY($D$11),_xlfn.ANCHORARRAY($B$11),,1,1)</f>
        <v>8</v>
      </c>
    </row>
    <row r="8968" spans="6:9" x14ac:dyDescent="0.3">
      <c r="F8968" s="2">
        <v>8963</v>
      </c>
      <c r="G8968" s="10">
        <v>8</v>
      </c>
      <c r="H8968" s="17">
        <f t="shared" si="140"/>
        <v>0.89624999999999999</v>
      </c>
      <c r="I8968" s="10" cm="1">
        <f t="array" ref="I8968">_xlfn.XLOOKUP(H8968,_xlfn.ANCHORARRAY($D$11),_xlfn.ANCHORARRAY($B$11),,1,1)</f>
        <v>8</v>
      </c>
    </row>
    <row r="8969" spans="6:9" x14ac:dyDescent="0.3">
      <c r="F8969" s="2">
        <v>8964</v>
      </c>
      <c r="G8969" s="10">
        <v>8</v>
      </c>
      <c r="H8969" s="17">
        <f t="shared" si="140"/>
        <v>0.89634999999999998</v>
      </c>
      <c r="I8969" s="10" cm="1">
        <f t="array" ref="I8969">_xlfn.XLOOKUP(H8969,_xlfn.ANCHORARRAY($D$11),_xlfn.ANCHORARRAY($B$11),,1,1)</f>
        <v>8</v>
      </c>
    </row>
    <row r="8970" spans="6:9" x14ac:dyDescent="0.3">
      <c r="F8970" s="2">
        <v>8965</v>
      </c>
      <c r="G8970" s="10">
        <v>8</v>
      </c>
      <c r="H8970" s="17">
        <f t="shared" si="140"/>
        <v>0.89644999999999997</v>
      </c>
      <c r="I8970" s="10" cm="1">
        <f t="array" ref="I8970">_xlfn.XLOOKUP(H8970,_xlfn.ANCHORARRAY($D$11),_xlfn.ANCHORARRAY($B$11),,1,1)</f>
        <v>8</v>
      </c>
    </row>
    <row r="8971" spans="6:9" x14ac:dyDescent="0.3">
      <c r="F8971" s="2">
        <v>8966</v>
      </c>
      <c r="G8971" s="10">
        <v>8</v>
      </c>
      <c r="H8971" s="17">
        <f t="shared" si="140"/>
        <v>0.89654999999999996</v>
      </c>
      <c r="I8971" s="10" cm="1">
        <f t="array" ref="I8971">_xlfn.XLOOKUP(H8971,_xlfn.ANCHORARRAY($D$11),_xlfn.ANCHORARRAY($B$11),,1,1)</f>
        <v>8</v>
      </c>
    </row>
    <row r="8972" spans="6:9" x14ac:dyDescent="0.3">
      <c r="F8972" s="2">
        <v>8967</v>
      </c>
      <c r="G8972" s="10">
        <v>8</v>
      </c>
      <c r="H8972" s="17">
        <f t="shared" si="140"/>
        <v>0.89664999999999995</v>
      </c>
      <c r="I8972" s="10" cm="1">
        <f t="array" ref="I8972">_xlfn.XLOOKUP(H8972,_xlfn.ANCHORARRAY($D$11),_xlfn.ANCHORARRAY($B$11),,1,1)</f>
        <v>8</v>
      </c>
    </row>
    <row r="8973" spans="6:9" x14ac:dyDescent="0.3">
      <c r="F8973" s="2">
        <v>8968</v>
      </c>
      <c r="G8973" s="10">
        <v>8</v>
      </c>
      <c r="H8973" s="17">
        <f t="shared" si="140"/>
        <v>0.89675000000000005</v>
      </c>
      <c r="I8973" s="10" cm="1">
        <f t="array" ref="I8973">_xlfn.XLOOKUP(H8973,_xlfn.ANCHORARRAY($D$11),_xlfn.ANCHORARRAY($B$11),,1,1)</f>
        <v>8</v>
      </c>
    </row>
    <row r="8974" spans="6:9" x14ac:dyDescent="0.3">
      <c r="F8974" s="2">
        <v>8969</v>
      </c>
      <c r="G8974" s="10">
        <v>8</v>
      </c>
      <c r="H8974" s="17">
        <f t="shared" si="140"/>
        <v>0.89685000000000004</v>
      </c>
      <c r="I8974" s="10" cm="1">
        <f t="array" ref="I8974">_xlfn.XLOOKUP(H8974,_xlfn.ANCHORARRAY($D$11),_xlfn.ANCHORARRAY($B$11),,1,1)</f>
        <v>8</v>
      </c>
    </row>
    <row r="8975" spans="6:9" x14ac:dyDescent="0.3">
      <c r="F8975" s="2">
        <v>8970</v>
      </c>
      <c r="G8975" s="10">
        <v>8</v>
      </c>
      <c r="H8975" s="17">
        <f t="shared" si="140"/>
        <v>0.89695000000000003</v>
      </c>
      <c r="I8975" s="10" cm="1">
        <f t="array" ref="I8975">_xlfn.XLOOKUP(H8975,_xlfn.ANCHORARRAY($D$11),_xlfn.ANCHORARRAY($B$11),,1,1)</f>
        <v>8</v>
      </c>
    </row>
    <row r="8976" spans="6:9" x14ac:dyDescent="0.3">
      <c r="F8976" s="2">
        <v>8971</v>
      </c>
      <c r="G8976" s="10">
        <v>8</v>
      </c>
      <c r="H8976" s="17">
        <f t="shared" si="140"/>
        <v>0.89705000000000001</v>
      </c>
      <c r="I8976" s="10" cm="1">
        <f t="array" ref="I8976">_xlfn.XLOOKUP(H8976,_xlfn.ANCHORARRAY($D$11),_xlfn.ANCHORARRAY($B$11),,1,1)</f>
        <v>8</v>
      </c>
    </row>
    <row r="8977" spans="6:9" x14ac:dyDescent="0.3">
      <c r="F8977" s="2">
        <v>8972</v>
      </c>
      <c r="G8977" s="10">
        <v>8</v>
      </c>
      <c r="H8977" s="17">
        <f t="shared" si="140"/>
        <v>0.89715</v>
      </c>
      <c r="I8977" s="10" cm="1">
        <f t="array" ref="I8977">_xlfn.XLOOKUP(H8977,_xlfn.ANCHORARRAY($D$11),_xlfn.ANCHORARRAY($B$11),,1,1)</f>
        <v>8</v>
      </c>
    </row>
    <row r="8978" spans="6:9" x14ac:dyDescent="0.3">
      <c r="F8978" s="2">
        <v>8973</v>
      </c>
      <c r="G8978" s="10">
        <v>8</v>
      </c>
      <c r="H8978" s="17">
        <f t="shared" si="140"/>
        <v>0.89724999999999999</v>
      </c>
      <c r="I8978" s="10" cm="1">
        <f t="array" ref="I8978">_xlfn.XLOOKUP(H8978,_xlfn.ANCHORARRAY($D$11),_xlfn.ANCHORARRAY($B$11),,1,1)</f>
        <v>8</v>
      </c>
    </row>
    <row r="8979" spans="6:9" x14ac:dyDescent="0.3">
      <c r="F8979" s="2">
        <v>8974</v>
      </c>
      <c r="G8979" s="10">
        <v>8</v>
      </c>
      <c r="H8979" s="17">
        <f t="shared" si="140"/>
        <v>0.89734999999999998</v>
      </c>
      <c r="I8979" s="10" cm="1">
        <f t="array" ref="I8979">_xlfn.XLOOKUP(H8979,_xlfn.ANCHORARRAY($D$11),_xlfn.ANCHORARRAY($B$11),,1,1)</f>
        <v>8</v>
      </c>
    </row>
    <row r="8980" spans="6:9" x14ac:dyDescent="0.3">
      <c r="F8980" s="2">
        <v>8975</v>
      </c>
      <c r="G8980" s="10">
        <v>8</v>
      </c>
      <c r="H8980" s="17">
        <f t="shared" si="140"/>
        <v>0.89744999999999997</v>
      </c>
      <c r="I8980" s="10" cm="1">
        <f t="array" ref="I8980">_xlfn.XLOOKUP(H8980,_xlfn.ANCHORARRAY($D$11),_xlfn.ANCHORARRAY($B$11),,1,1)</f>
        <v>8</v>
      </c>
    </row>
    <row r="8981" spans="6:9" x14ac:dyDescent="0.3">
      <c r="F8981" s="2">
        <v>8976</v>
      </c>
      <c r="G8981" s="10">
        <v>8</v>
      </c>
      <c r="H8981" s="17">
        <f t="shared" si="140"/>
        <v>0.89754999999999996</v>
      </c>
      <c r="I8981" s="10" cm="1">
        <f t="array" ref="I8981">_xlfn.XLOOKUP(H8981,_xlfn.ANCHORARRAY($D$11),_xlfn.ANCHORARRAY($B$11),,1,1)</f>
        <v>8</v>
      </c>
    </row>
    <row r="8982" spans="6:9" x14ac:dyDescent="0.3">
      <c r="F8982" s="2">
        <v>8977</v>
      </c>
      <c r="G8982" s="10">
        <v>8</v>
      </c>
      <c r="H8982" s="17">
        <f t="shared" si="140"/>
        <v>0.89764999999999995</v>
      </c>
      <c r="I8982" s="10" cm="1">
        <f t="array" ref="I8982">_xlfn.XLOOKUP(H8982,_xlfn.ANCHORARRAY($D$11),_xlfn.ANCHORARRAY($B$11),,1,1)</f>
        <v>8</v>
      </c>
    </row>
    <row r="8983" spans="6:9" x14ac:dyDescent="0.3">
      <c r="F8983" s="2">
        <v>8978</v>
      </c>
      <c r="G8983" s="10">
        <v>8</v>
      </c>
      <c r="H8983" s="17">
        <f t="shared" si="140"/>
        <v>0.89775000000000005</v>
      </c>
      <c r="I8983" s="10" cm="1">
        <f t="array" ref="I8983">_xlfn.XLOOKUP(H8983,_xlfn.ANCHORARRAY($D$11),_xlfn.ANCHORARRAY($B$11),,1,1)</f>
        <v>8</v>
      </c>
    </row>
    <row r="8984" spans="6:9" x14ac:dyDescent="0.3">
      <c r="F8984" s="2">
        <v>8979</v>
      </c>
      <c r="G8984" s="10">
        <v>8</v>
      </c>
      <c r="H8984" s="17">
        <f t="shared" si="140"/>
        <v>0.89785000000000004</v>
      </c>
      <c r="I8984" s="10" cm="1">
        <f t="array" ref="I8984">_xlfn.XLOOKUP(H8984,_xlfn.ANCHORARRAY($D$11),_xlfn.ANCHORARRAY($B$11),,1,1)</f>
        <v>8</v>
      </c>
    </row>
    <row r="8985" spans="6:9" x14ac:dyDescent="0.3">
      <c r="F8985" s="2">
        <v>8980</v>
      </c>
      <c r="G8985" s="10">
        <v>8</v>
      </c>
      <c r="H8985" s="17">
        <f t="shared" si="140"/>
        <v>0.89795000000000003</v>
      </c>
      <c r="I8985" s="10" cm="1">
        <f t="array" ref="I8985">_xlfn.XLOOKUP(H8985,_xlfn.ANCHORARRAY($D$11),_xlfn.ANCHORARRAY($B$11),,1,1)</f>
        <v>8</v>
      </c>
    </row>
    <row r="8986" spans="6:9" x14ac:dyDescent="0.3">
      <c r="F8986" s="2">
        <v>8981</v>
      </c>
      <c r="G8986" s="10">
        <v>8</v>
      </c>
      <c r="H8986" s="17">
        <f t="shared" si="140"/>
        <v>0.89805000000000001</v>
      </c>
      <c r="I8986" s="10" cm="1">
        <f t="array" ref="I8986">_xlfn.XLOOKUP(H8986,_xlfn.ANCHORARRAY($D$11),_xlfn.ANCHORARRAY($B$11),,1,1)</f>
        <v>8</v>
      </c>
    </row>
    <row r="8987" spans="6:9" x14ac:dyDescent="0.3">
      <c r="F8987" s="2">
        <v>8982</v>
      </c>
      <c r="G8987" s="10">
        <v>8</v>
      </c>
      <c r="H8987" s="17">
        <f t="shared" si="140"/>
        <v>0.89815</v>
      </c>
      <c r="I8987" s="10" cm="1">
        <f t="array" ref="I8987">_xlfn.XLOOKUP(H8987,_xlfn.ANCHORARRAY($D$11),_xlfn.ANCHORARRAY($B$11),,1,1)</f>
        <v>8</v>
      </c>
    </row>
    <row r="8988" spans="6:9" x14ac:dyDescent="0.3">
      <c r="F8988" s="2">
        <v>8983</v>
      </c>
      <c r="G8988" s="10">
        <v>8</v>
      </c>
      <c r="H8988" s="17">
        <f t="shared" si="140"/>
        <v>0.89824999999999999</v>
      </c>
      <c r="I8988" s="10" cm="1">
        <f t="array" ref="I8988">_xlfn.XLOOKUP(H8988,_xlfn.ANCHORARRAY($D$11),_xlfn.ANCHORARRAY($B$11),,1,1)</f>
        <v>8</v>
      </c>
    </row>
    <row r="8989" spans="6:9" x14ac:dyDescent="0.3">
      <c r="F8989" s="2">
        <v>8984</v>
      </c>
      <c r="G8989" s="10">
        <v>8</v>
      </c>
      <c r="H8989" s="17">
        <f t="shared" si="140"/>
        <v>0.89834999999999998</v>
      </c>
      <c r="I8989" s="10" cm="1">
        <f t="array" ref="I8989">_xlfn.XLOOKUP(H8989,_xlfn.ANCHORARRAY($D$11),_xlfn.ANCHORARRAY($B$11),,1,1)</f>
        <v>8</v>
      </c>
    </row>
    <row r="8990" spans="6:9" x14ac:dyDescent="0.3">
      <c r="F8990" s="2">
        <v>8985</v>
      </c>
      <c r="G8990" s="10">
        <v>8</v>
      </c>
      <c r="H8990" s="17">
        <f t="shared" si="140"/>
        <v>0.89844999999999997</v>
      </c>
      <c r="I8990" s="10" cm="1">
        <f t="array" ref="I8990">_xlfn.XLOOKUP(H8990,_xlfn.ANCHORARRAY($D$11),_xlfn.ANCHORARRAY($B$11),,1,1)</f>
        <v>8</v>
      </c>
    </row>
    <row r="8991" spans="6:9" x14ac:dyDescent="0.3">
      <c r="F8991" s="2">
        <v>8986</v>
      </c>
      <c r="G8991" s="10">
        <v>8</v>
      </c>
      <c r="H8991" s="17">
        <f t="shared" si="140"/>
        <v>0.89854999999999996</v>
      </c>
      <c r="I8991" s="10" cm="1">
        <f t="array" ref="I8991">_xlfn.XLOOKUP(H8991,_xlfn.ANCHORARRAY($D$11),_xlfn.ANCHORARRAY($B$11),,1,1)</f>
        <v>8</v>
      </c>
    </row>
    <row r="8992" spans="6:9" x14ac:dyDescent="0.3">
      <c r="F8992" s="2">
        <v>8987</v>
      </c>
      <c r="G8992" s="10">
        <v>8</v>
      </c>
      <c r="H8992" s="17">
        <f t="shared" si="140"/>
        <v>0.89864999999999995</v>
      </c>
      <c r="I8992" s="10" cm="1">
        <f t="array" ref="I8992">_xlfn.XLOOKUP(H8992,_xlfn.ANCHORARRAY($D$11),_xlfn.ANCHORARRAY($B$11),,1,1)</f>
        <v>8</v>
      </c>
    </row>
    <row r="8993" spans="6:9" x14ac:dyDescent="0.3">
      <c r="F8993" s="2">
        <v>8988</v>
      </c>
      <c r="G8993" s="10">
        <v>8</v>
      </c>
      <c r="H8993" s="17">
        <f t="shared" si="140"/>
        <v>0.89875000000000005</v>
      </c>
      <c r="I8993" s="10" cm="1">
        <f t="array" ref="I8993">_xlfn.XLOOKUP(H8993,_xlfn.ANCHORARRAY($D$11),_xlfn.ANCHORARRAY($B$11),,1,1)</f>
        <v>8</v>
      </c>
    </row>
    <row r="8994" spans="6:9" x14ac:dyDescent="0.3">
      <c r="F8994" s="2">
        <v>8989</v>
      </c>
      <c r="G8994" s="10">
        <v>8</v>
      </c>
      <c r="H8994" s="17">
        <f t="shared" si="140"/>
        <v>0.89885000000000004</v>
      </c>
      <c r="I8994" s="10" cm="1">
        <f t="array" ref="I8994">_xlfn.XLOOKUP(H8994,_xlfn.ANCHORARRAY($D$11),_xlfn.ANCHORARRAY($B$11),,1,1)</f>
        <v>8</v>
      </c>
    </row>
    <row r="8995" spans="6:9" x14ac:dyDescent="0.3">
      <c r="F8995" s="2">
        <v>8990</v>
      </c>
      <c r="G8995" s="10">
        <v>8</v>
      </c>
      <c r="H8995" s="17">
        <f t="shared" si="140"/>
        <v>0.89895000000000003</v>
      </c>
      <c r="I8995" s="10" cm="1">
        <f t="array" ref="I8995">_xlfn.XLOOKUP(H8995,_xlfn.ANCHORARRAY($D$11),_xlfn.ANCHORARRAY($B$11),,1,1)</f>
        <v>8</v>
      </c>
    </row>
    <row r="8996" spans="6:9" x14ac:dyDescent="0.3">
      <c r="F8996" s="2">
        <v>8991</v>
      </c>
      <c r="G8996" s="10">
        <v>8</v>
      </c>
      <c r="H8996" s="17">
        <f t="shared" si="140"/>
        <v>0.89905000000000002</v>
      </c>
      <c r="I8996" s="10" cm="1">
        <f t="array" ref="I8996">_xlfn.XLOOKUP(H8996,_xlfn.ANCHORARRAY($D$11),_xlfn.ANCHORARRAY($B$11),,1,1)</f>
        <v>8</v>
      </c>
    </row>
    <row r="8997" spans="6:9" x14ac:dyDescent="0.3">
      <c r="F8997" s="2">
        <v>8992</v>
      </c>
      <c r="G8997" s="10">
        <v>8</v>
      </c>
      <c r="H8997" s="17">
        <f t="shared" si="140"/>
        <v>0.89915</v>
      </c>
      <c r="I8997" s="10" cm="1">
        <f t="array" ref="I8997">_xlfn.XLOOKUP(H8997,_xlfn.ANCHORARRAY($D$11),_xlfn.ANCHORARRAY($B$11),,1,1)</f>
        <v>8</v>
      </c>
    </row>
    <row r="8998" spans="6:9" x14ac:dyDescent="0.3">
      <c r="F8998" s="2">
        <v>8993</v>
      </c>
      <c r="G8998" s="10">
        <v>8</v>
      </c>
      <c r="H8998" s="17">
        <f t="shared" si="140"/>
        <v>0.89924999999999999</v>
      </c>
      <c r="I8998" s="10" cm="1">
        <f t="array" ref="I8998">_xlfn.XLOOKUP(H8998,_xlfn.ANCHORARRAY($D$11),_xlfn.ANCHORARRAY($B$11),,1,1)</f>
        <v>8</v>
      </c>
    </row>
    <row r="8999" spans="6:9" x14ac:dyDescent="0.3">
      <c r="F8999" s="2">
        <v>8994</v>
      </c>
      <c r="G8999" s="10">
        <v>8</v>
      </c>
      <c r="H8999" s="17">
        <f t="shared" si="140"/>
        <v>0.89934999999999998</v>
      </c>
      <c r="I8999" s="10" cm="1">
        <f t="array" ref="I8999">_xlfn.XLOOKUP(H8999,_xlfn.ANCHORARRAY($D$11),_xlfn.ANCHORARRAY($B$11),,1,1)</f>
        <v>8</v>
      </c>
    </row>
    <row r="9000" spans="6:9" x14ac:dyDescent="0.3">
      <c r="F9000" s="2">
        <v>8995</v>
      </c>
      <c r="G9000" s="10">
        <v>8</v>
      </c>
      <c r="H9000" s="17">
        <f t="shared" si="140"/>
        <v>0.89944999999999997</v>
      </c>
      <c r="I9000" s="10" cm="1">
        <f t="array" ref="I9000">_xlfn.XLOOKUP(H9000,_xlfn.ANCHORARRAY($D$11),_xlfn.ANCHORARRAY($B$11),,1,1)</f>
        <v>8</v>
      </c>
    </row>
    <row r="9001" spans="6:9" x14ac:dyDescent="0.3">
      <c r="F9001" s="2">
        <v>8996</v>
      </c>
      <c r="G9001" s="10">
        <v>8</v>
      </c>
      <c r="H9001" s="17">
        <f t="shared" si="140"/>
        <v>0.89954999999999996</v>
      </c>
      <c r="I9001" s="10" cm="1">
        <f t="array" ref="I9001">_xlfn.XLOOKUP(H9001,_xlfn.ANCHORARRAY($D$11),_xlfn.ANCHORARRAY($B$11),,1,1)</f>
        <v>8</v>
      </c>
    </row>
    <row r="9002" spans="6:9" x14ac:dyDescent="0.3">
      <c r="F9002" s="2">
        <v>8997</v>
      </c>
      <c r="G9002" s="10">
        <v>8</v>
      </c>
      <c r="H9002" s="17">
        <f t="shared" si="140"/>
        <v>0.89964999999999995</v>
      </c>
      <c r="I9002" s="10" cm="1">
        <f t="array" ref="I9002">_xlfn.XLOOKUP(H9002,_xlfn.ANCHORARRAY($D$11),_xlfn.ANCHORARRAY($B$11),,1,1)</f>
        <v>8</v>
      </c>
    </row>
    <row r="9003" spans="6:9" x14ac:dyDescent="0.3">
      <c r="F9003" s="2">
        <v>8998</v>
      </c>
      <c r="G9003" s="10">
        <v>8</v>
      </c>
      <c r="H9003" s="17">
        <f t="shared" si="140"/>
        <v>0.89975000000000005</v>
      </c>
      <c r="I9003" s="10" cm="1">
        <f t="array" ref="I9003">_xlfn.XLOOKUP(H9003,_xlfn.ANCHORARRAY($D$11),_xlfn.ANCHORARRAY($B$11),,1,1)</f>
        <v>8</v>
      </c>
    </row>
    <row r="9004" spans="6:9" x14ac:dyDescent="0.3">
      <c r="F9004" s="2">
        <v>8999</v>
      </c>
      <c r="G9004" s="10">
        <v>8</v>
      </c>
      <c r="H9004" s="17">
        <f t="shared" si="140"/>
        <v>0.89985000000000004</v>
      </c>
      <c r="I9004" s="10" cm="1">
        <f t="array" ref="I9004">_xlfn.XLOOKUP(H9004,_xlfn.ANCHORARRAY($D$11),_xlfn.ANCHORARRAY($B$11),,1,1)</f>
        <v>8</v>
      </c>
    </row>
    <row r="9005" spans="6:9" x14ac:dyDescent="0.3">
      <c r="F9005" s="2">
        <v>9000</v>
      </c>
      <c r="G9005" s="10">
        <v>8</v>
      </c>
      <c r="H9005" s="17">
        <f t="shared" si="140"/>
        <v>0.89995000000000003</v>
      </c>
      <c r="I9005" s="10" cm="1">
        <f t="array" ref="I9005">_xlfn.XLOOKUP(H9005,_xlfn.ANCHORARRAY($D$11),_xlfn.ANCHORARRAY($B$11),,1,1)</f>
        <v>8</v>
      </c>
    </row>
    <row r="9006" spans="6:9" x14ac:dyDescent="0.3">
      <c r="F9006" s="2">
        <v>9001</v>
      </c>
      <c r="G9006" s="10">
        <v>8</v>
      </c>
      <c r="H9006" s="17">
        <f t="shared" si="140"/>
        <v>0.90005000000000002</v>
      </c>
      <c r="I9006" s="10" cm="1">
        <f t="array" ref="I9006">_xlfn.XLOOKUP(H9006,_xlfn.ANCHORARRAY($D$11),_xlfn.ANCHORARRAY($B$11),,1,1)</f>
        <v>8</v>
      </c>
    </row>
    <row r="9007" spans="6:9" x14ac:dyDescent="0.3">
      <c r="F9007" s="2">
        <v>9002</v>
      </c>
      <c r="G9007" s="10">
        <v>8</v>
      </c>
      <c r="H9007" s="17">
        <f t="shared" si="140"/>
        <v>0.90015000000000001</v>
      </c>
      <c r="I9007" s="10" cm="1">
        <f t="array" ref="I9007">_xlfn.XLOOKUP(H9007,_xlfn.ANCHORARRAY($D$11),_xlfn.ANCHORARRAY($B$11),,1,1)</f>
        <v>8</v>
      </c>
    </row>
    <row r="9008" spans="6:9" x14ac:dyDescent="0.3">
      <c r="F9008" s="2">
        <v>9003</v>
      </c>
      <c r="G9008" s="10">
        <v>8</v>
      </c>
      <c r="H9008" s="17">
        <f t="shared" si="140"/>
        <v>0.90024999999999999</v>
      </c>
      <c r="I9008" s="10" cm="1">
        <f t="array" ref="I9008">_xlfn.XLOOKUP(H9008,_xlfn.ANCHORARRAY($D$11),_xlfn.ANCHORARRAY($B$11),,1,1)</f>
        <v>8</v>
      </c>
    </row>
    <row r="9009" spans="6:9" x14ac:dyDescent="0.3">
      <c r="F9009" s="2">
        <v>9004</v>
      </c>
      <c r="G9009" s="10">
        <v>8</v>
      </c>
      <c r="H9009" s="17">
        <f t="shared" si="140"/>
        <v>0.90034999999999998</v>
      </c>
      <c r="I9009" s="10" cm="1">
        <f t="array" ref="I9009">_xlfn.XLOOKUP(H9009,_xlfn.ANCHORARRAY($D$11),_xlfn.ANCHORARRAY($B$11),,1,1)</f>
        <v>8</v>
      </c>
    </row>
    <row r="9010" spans="6:9" x14ac:dyDescent="0.3">
      <c r="F9010" s="2">
        <v>9005</v>
      </c>
      <c r="G9010" s="10">
        <v>8</v>
      </c>
      <c r="H9010" s="17">
        <f t="shared" si="140"/>
        <v>0.90044999999999997</v>
      </c>
      <c r="I9010" s="10" cm="1">
        <f t="array" ref="I9010">_xlfn.XLOOKUP(H9010,_xlfn.ANCHORARRAY($D$11),_xlfn.ANCHORARRAY($B$11),,1,1)</f>
        <v>8</v>
      </c>
    </row>
    <row r="9011" spans="6:9" x14ac:dyDescent="0.3">
      <c r="F9011" s="2">
        <v>9006</v>
      </c>
      <c r="G9011" s="10">
        <v>8</v>
      </c>
      <c r="H9011" s="17">
        <f t="shared" si="140"/>
        <v>0.90054999999999996</v>
      </c>
      <c r="I9011" s="10" cm="1">
        <f t="array" ref="I9011">_xlfn.XLOOKUP(H9011,_xlfn.ANCHORARRAY($D$11),_xlfn.ANCHORARRAY($B$11),,1,1)</f>
        <v>8</v>
      </c>
    </row>
    <row r="9012" spans="6:9" x14ac:dyDescent="0.3">
      <c r="F9012" s="2">
        <v>9007</v>
      </c>
      <c r="G9012" s="10">
        <v>8</v>
      </c>
      <c r="H9012" s="17">
        <f t="shared" si="140"/>
        <v>0.90064999999999995</v>
      </c>
      <c r="I9012" s="10" cm="1">
        <f t="array" ref="I9012">_xlfn.XLOOKUP(H9012,_xlfn.ANCHORARRAY($D$11),_xlfn.ANCHORARRAY($B$11),,1,1)</f>
        <v>8</v>
      </c>
    </row>
    <row r="9013" spans="6:9" x14ac:dyDescent="0.3">
      <c r="F9013" s="2">
        <v>9008</v>
      </c>
      <c r="G9013" s="10">
        <v>8</v>
      </c>
      <c r="H9013" s="17">
        <f t="shared" si="140"/>
        <v>0.90075000000000005</v>
      </c>
      <c r="I9013" s="10" cm="1">
        <f t="array" ref="I9013">_xlfn.XLOOKUP(H9013,_xlfn.ANCHORARRAY($D$11),_xlfn.ANCHORARRAY($B$11),,1,1)</f>
        <v>8</v>
      </c>
    </row>
    <row r="9014" spans="6:9" x14ac:dyDescent="0.3">
      <c r="F9014" s="2">
        <v>9009</v>
      </c>
      <c r="G9014" s="10">
        <v>8</v>
      </c>
      <c r="H9014" s="17">
        <f t="shared" si="140"/>
        <v>0.90085000000000004</v>
      </c>
      <c r="I9014" s="10" cm="1">
        <f t="array" ref="I9014">_xlfn.XLOOKUP(H9014,_xlfn.ANCHORARRAY($D$11),_xlfn.ANCHORARRAY($B$11),,1,1)</f>
        <v>8</v>
      </c>
    </row>
    <row r="9015" spans="6:9" x14ac:dyDescent="0.3">
      <c r="F9015" s="2">
        <v>9010</v>
      </c>
      <c r="G9015" s="10">
        <v>8</v>
      </c>
      <c r="H9015" s="17">
        <f t="shared" si="140"/>
        <v>0.90095000000000003</v>
      </c>
      <c r="I9015" s="10" cm="1">
        <f t="array" ref="I9015">_xlfn.XLOOKUP(H9015,_xlfn.ANCHORARRAY($D$11),_xlfn.ANCHORARRAY($B$11),,1,1)</f>
        <v>8</v>
      </c>
    </row>
    <row r="9016" spans="6:9" x14ac:dyDescent="0.3">
      <c r="F9016" s="2">
        <v>9011</v>
      </c>
      <c r="G9016" s="10">
        <v>8</v>
      </c>
      <c r="H9016" s="17">
        <f t="shared" si="140"/>
        <v>0.90105000000000002</v>
      </c>
      <c r="I9016" s="10" cm="1">
        <f t="array" ref="I9016">_xlfn.XLOOKUP(H9016,_xlfn.ANCHORARRAY($D$11),_xlfn.ANCHORARRAY($B$11),,1,1)</f>
        <v>8</v>
      </c>
    </row>
    <row r="9017" spans="6:9" x14ac:dyDescent="0.3">
      <c r="F9017" s="2">
        <v>9012</v>
      </c>
      <c r="G9017" s="10">
        <v>8</v>
      </c>
      <c r="H9017" s="17">
        <f t="shared" si="140"/>
        <v>0.90115000000000001</v>
      </c>
      <c r="I9017" s="10" cm="1">
        <f t="array" ref="I9017">_xlfn.XLOOKUP(H9017,_xlfn.ANCHORARRAY($D$11),_xlfn.ANCHORARRAY($B$11),,1,1)</f>
        <v>8</v>
      </c>
    </row>
    <row r="9018" spans="6:9" x14ac:dyDescent="0.3">
      <c r="F9018" s="2">
        <v>9013</v>
      </c>
      <c r="G9018" s="10">
        <v>8</v>
      </c>
      <c r="H9018" s="17">
        <f t="shared" si="140"/>
        <v>0.90125</v>
      </c>
      <c r="I9018" s="10" cm="1">
        <f t="array" ref="I9018">_xlfn.XLOOKUP(H9018,_xlfn.ANCHORARRAY($D$11),_xlfn.ANCHORARRAY($B$11),,1,1)</f>
        <v>8</v>
      </c>
    </row>
    <row r="9019" spans="6:9" x14ac:dyDescent="0.3">
      <c r="F9019" s="2">
        <v>9014</v>
      </c>
      <c r="G9019" s="10">
        <v>8</v>
      </c>
      <c r="H9019" s="17">
        <f t="shared" si="140"/>
        <v>0.90134999999999998</v>
      </c>
      <c r="I9019" s="10" cm="1">
        <f t="array" ref="I9019">_xlfn.XLOOKUP(H9019,_xlfn.ANCHORARRAY($D$11),_xlfn.ANCHORARRAY($B$11),,1,1)</f>
        <v>8</v>
      </c>
    </row>
    <row r="9020" spans="6:9" x14ac:dyDescent="0.3">
      <c r="F9020" s="2">
        <v>9015</v>
      </c>
      <c r="G9020" s="10">
        <v>8</v>
      </c>
      <c r="H9020" s="17">
        <f t="shared" si="140"/>
        <v>0.90144999999999997</v>
      </c>
      <c r="I9020" s="10" cm="1">
        <f t="array" ref="I9020">_xlfn.XLOOKUP(H9020,_xlfn.ANCHORARRAY($D$11),_xlfn.ANCHORARRAY($B$11),,1,1)</f>
        <v>8</v>
      </c>
    </row>
    <row r="9021" spans="6:9" x14ac:dyDescent="0.3">
      <c r="F9021" s="2">
        <v>9016</v>
      </c>
      <c r="G9021" s="10">
        <v>8</v>
      </c>
      <c r="H9021" s="17">
        <f t="shared" si="140"/>
        <v>0.90154999999999996</v>
      </c>
      <c r="I9021" s="10" cm="1">
        <f t="array" ref="I9021">_xlfn.XLOOKUP(H9021,_xlfn.ANCHORARRAY($D$11),_xlfn.ANCHORARRAY($B$11),,1,1)</f>
        <v>8</v>
      </c>
    </row>
    <row r="9022" spans="6:9" x14ac:dyDescent="0.3">
      <c r="F9022" s="2">
        <v>9017</v>
      </c>
      <c r="G9022" s="10">
        <v>8</v>
      </c>
      <c r="H9022" s="17">
        <f t="shared" si="140"/>
        <v>0.90164999999999995</v>
      </c>
      <c r="I9022" s="10" cm="1">
        <f t="array" ref="I9022">_xlfn.XLOOKUP(H9022,_xlfn.ANCHORARRAY($D$11),_xlfn.ANCHORARRAY($B$11),,1,1)</f>
        <v>8</v>
      </c>
    </row>
    <row r="9023" spans="6:9" x14ac:dyDescent="0.3">
      <c r="F9023" s="2">
        <v>9018</v>
      </c>
      <c r="G9023" s="10">
        <v>8</v>
      </c>
      <c r="H9023" s="17">
        <f t="shared" si="140"/>
        <v>0.90175000000000005</v>
      </c>
      <c r="I9023" s="10" cm="1">
        <f t="array" ref="I9023">_xlfn.XLOOKUP(H9023,_xlfn.ANCHORARRAY($D$11),_xlfn.ANCHORARRAY($B$11),,1,1)</f>
        <v>8</v>
      </c>
    </row>
    <row r="9024" spans="6:9" x14ac:dyDescent="0.3">
      <c r="F9024" s="2">
        <v>9019</v>
      </c>
      <c r="G9024" s="10">
        <v>8</v>
      </c>
      <c r="H9024" s="17">
        <f t="shared" si="140"/>
        <v>0.90185000000000004</v>
      </c>
      <c r="I9024" s="10" cm="1">
        <f t="array" ref="I9024">_xlfn.XLOOKUP(H9024,_xlfn.ANCHORARRAY($D$11),_xlfn.ANCHORARRAY($B$11),,1,1)</f>
        <v>8</v>
      </c>
    </row>
    <row r="9025" spans="6:9" x14ac:dyDescent="0.3">
      <c r="F9025" s="2">
        <v>9020</v>
      </c>
      <c r="G9025" s="10">
        <v>8</v>
      </c>
      <c r="H9025" s="17">
        <f t="shared" si="140"/>
        <v>0.90195000000000003</v>
      </c>
      <c r="I9025" s="10" cm="1">
        <f t="array" ref="I9025">_xlfn.XLOOKUP(H9025,_xlfn.ANCHORARRAY($D$11),_xlfn.ANCHORARRAY($B$11),,1,1)</f>
        <v>8</v>
      </c>
    </row>
    <row r="9026" spans="6:9" x14ac:dyDescent="0.3">
      <c r="F9026" s="2">
        <v>9021</v>
      </c>
      <c r="G9026" s="10">
        <v>8</v>
      </c>
      <c r="H9026" s="17">
        <f t="shared" si="140"/>
        <v>0.90205000000000002</v>
      </c>
      <c r="I9026" s="10" cm="1">
        <f t="array" ref="I9026">_xlfn.XLOOKUP(H9026,_xlfn.ANCHORARRAY($D$11),_xlfn.ANCHORARRAY($B$11),,1,1)</f>
        <v>8</v>
      </c>
    </row>
    <row r="9027" spans="6:9" x14ac:dyDescent="0.3">
      <c r="F9027" s="2">
        <v>9022</v>
      </c>
      <c r="G9027" s="10">
        <v>8</v>
      </c>
      <c r="H9027" s="17">
        <f t="shared" si="140"/>
        <v>0.90215000000000001</v>
      </c>
      <c r="I9027" s="10" cm="1">
        <f t="array" ref="I9027">_xlfn.XLOOKUP(H9027,_xlfn.ANCHORARRAY($D$11),_xlfn.ANCHORARRAY($B$11),,1,1)</f>
        <v>8</v>
      </c>
    </row>
    <row r="9028" spans="6:9" x14ac:dyDescent="0.3">
      <c r="F9028" s="2">
        <v>9023</v>
      </c>
      <c r="G9028" s="10">
        <v>8</v>
      </c>
      <c r="H9028" s="17">
        <f t="shared" si="140"/>
        <v>0.90225</v>
      </c>
      <c r="I9028" s="10" cm="1">
        <f t="array" ref="I9028">_xlfn.XLOOKUP(H9028,_xlfn.ANCHORARRAY($D$11),_xlfn.ANCHORARRAY($B$11),,1,1)</f>
        <v>8</v>
      </c>
    </row>
    <row r="9029" spans="6:9" x14ac:dyDescent="0.3">
      <c r="F9029" s="2">
        <v>9024</v>
      </c>
      <c r="G9029" s="10">
        <v>8</v>
      </c>
      <c r="H9029" s="17">
        <f t="shared" si="140"/>
        <v>0.90234999999999999</v>
      </c>
      <c r="I9029" s="10" cm="1">
        <f t="array" ref="I9029">_xlfn.XLOOKUP(H9029,_xlfn.ANCHORARRAY($D$11),_xlfn.ANCHORARRAY($B$11),,1,1)</f>
        <v>8</v>
      </c>
    </row>
    <row r="9030" spans="6:9" x14ac:dyDescent="0.3">
      <c r="F9030" s="2">
        <v>9025</v>
      </c>
      <c r="G9030" s="10">
        <v>8</v>
      </c>
      <c r="H9030" s="17">
        <f t="shared" si="140"/>
        <v>0.90244999999999997</v>
      </c>
      <c r="I9030" s="10" cm="1">
        <f t="array" ref="I9030">_xlfn.XLOOKUP(H9030,_xlfn.ANCHORARRAY($D$11),_xlfn.ANCHORARRAY($B$11),,1,1)</f>
        <v>8</v>
      </c>
    </row>
    <row r="9031" spans="6:9" x14ac:dyDescent="0.3">
      <c r="F9031" s="2">
        <v>9026</v>
      </c>
      <c r="G9031" s="10">
        <v>8</v>
      </c>
      <c r="H9031" s="17">
        <f t="shared" ref="H9031:H9094" si="141">(F9031-1/2)/COUNT($F$6:$F$10005)</f>
        <v>0.90254999999999996</v>
      </c>
      <c r="I9031" s="10" cm="1">
        <f t="array" ref="I9031">_xlfn.XLOOKUP(H9031,_xlfn.ANCHORARRAY($D$11),_xlfn.ANCHORARRAY($B$11),,1,1)</f>
        <v>8</v>
      </c>
    </row>
    <row r="9032" spans="6:9" x14ac:dyDescent="0.3">
      <c r="F9032" s="2">
        <v>9027</v>
      </c>
      <c r="G9032" s="10">
        <v>8</v>
      </c>
      <c r="H9032" s="17">
        <f t="shared" si="141"/>
        <v>0.90264999999999995</v>
      </c>
      <c r="I9032" s="10" cm="1">
        <f t="array" ref="I9032">_xlfn.XLOOKUP(H9032,_xlfn.ANCHORARRAY($D$11),_xlfn.ANCHORARRAY($B$11),,1,1)</f>
        <v>8</v>
      </c>
    </row>
    <row r="9033" spans="6:9" x14ac:dyDescent="0.3">
      <c r="F9033" s="2">
        <v>9028</v>
      </c>
      <c r="G9033" s="10">
        <v>8</v>
      </c>
      <c r="H9033" s="17">
        <f t="shared" si="141"/>
        <v>0.90275000000000005</v>
      </c>
      <c r="I9033" s="10" cm="1">
        <f t="array" ref="I9033">_xlfn.XLOOKUP(H9033,_xlfn.ANCHORARRAY($D$11),_xlfn.ANCHORARRAY($B$11),,1,1)</f>
        <v>8</v>
      </c>
    </row>
    <row r="9034" spans="6:9" x14ac:dyDescent="0.3">
      <c r="F9034" s="2">
        <v>9029</v>
      </c>
      <c r="G9034" s="10">
        <v>8</v>
      </c>
      <c r="H9034" s="17">
        <f t="shared" si="141"/>
        <v>0.90285000000000004</v>
      </c>
      <c r="I9034" s="10" cm="1">
        <f t="array" ref="I9034">_xlfn.XLOOKUP(H9034,_xlfn.ANCHORARRAY($D$11),_xlfn.ANCHORARRAY($B$11),,1,1)</f>
        <v>8</v>
      </c>
    </row>
    <row r="9035" spans="6:9" x14ac:dyDescent="0.3">
      <c r="F9035" s="2">
        <v>9030</v>
      </c>
      <c r="G9035" s="10">
        <v>8</v>
      </c>
      <c r="H9035" s="17">
        <f t="shared" si="141"/>
        <v>0.90295000000000003</v>
      </c>
      <c r="I9035" s="10" cm="1">
        <f t="array" ref="I9035">_xlfn.XLOOKUP(H9035,_xlfn.ANCHORARRAY($D$11),_xlfn.ANCHORARRAY($B$11),,1,1)</f>
        <v>8</v>
      </c>
    </row>
    <row r="9036" spans="6:9" x14ac:dyDescent="0.3">
      <c r="F9036" s="2">
        <v>9031</v>
      </c>
      <c r="G9036" s="10">
        <v>8</v>
      </c>
      <c r="H9036" s="17">
        <f t="shared" si="141"/>
        <v>0.90305000000000002</v>
      </c>
      <c r="I9036" s="10" cm="1">
        <f t="array" ref="I9036">_xlfn.XLOOKUP(H9036,_xlfn.ANCHORARRAY($D$11),_xlfn.ANCHORARRAY($B$11),,1,1)</f>
        <v>8</v>
      </c>
    </row>
    <row r="9037" spans="6:9" x14ac:dyDescent="0.3">
      <c r="F9037" s="2">
        <v>9032</v>
      </c>
      <c r="G9037" s="10">
        <v>8</v>
      </c>
      <c r="H9037" s="17">
        <f t="shared" si="141"/>
        <v>0.90315000000000001</v>
      </c>
      <c r="I9037" s="10" cm="1">
        <f t="array" ref="I9037">_xlfn.XLOOKUP(H9037,_xlfn.ANCHORARRAY($D$11),_xlfn.ANCHORARRAY($B$11),,1,1)</f>
        <v>8</v>
      </c>
    </row>
    <row r="9038" spans="6:9" x14ac:dyDescent="0.3">
      <c r="F9038" s="2">
        <v>9033</v>
      </c>
      <c r="G9038" s="10">
        <v>8</v>
      </c>
      <c r="H9038" s="17">
        <f t="shared" si="141"/>
        <v>0.90325</v>
      </c>
      <c r="I9038" s="10" cm="1">
        <f t="array" ref="I9038">_xlfn.XLOOKUP(H9038,_xlfn.ANCHORARRAY($D$11),_xlfn.ANCHORARRAY($B$11),,1,1)</f>
        <v>8</v>
      </c>
    </row>
    <row r="9039" spans="6:9" x14ac:dyDescent="0.3">
      <c r="F9039" s="2">
        <v>9034</v>
      </c>
      <c r="G9039" s="10">
        <v>8</v>
      </c>
      <c r="H9039" s="17">
        <f t="shared" si="141"/>
        <v>0.90334999999999999</v>
      </c>
      <c r="I9039" s="10" cm="1">
        <f t="array" ref="I9039">_xlfn.XLOOKUP(H9039,_xlfn.ANCHORARRAY($D$11),_xlfn.ANCHORARRAY($B$11),,1,1)</f>
        <v>8</v>
      </c>
    </row>
    <row r="9040" spans="6:9" x14ac:dyDescent="0.3">
      <c r="F9040" s="2">
        <v>9035</v>
      </c>
      <c r="G9040" s="10">
        <v>8</v>
      </c>
      <c r="H9040" s="17">
        <f t="shared" si="141"/>
        <v>0.90344999999999998</v>
      </c>
      <c r="I9040" s="10" cm="1">
        <f t="array" ref="I9040">_xlfn.XLOOKUP(H9040,_xlfn.ANCHORARRAY($D$11),_xlfn.ANCHORARRAY($B$11),,1,1)</f>
        <v>8</v>
      </c>
    </row>
    <row r="9041" spans="6:9" x14ac:dyDescent="0.3">
      <c r="F9041" s="2">
        <v>9036</v>
      </c>
      <c r="G9041" s="10">
        <v>8</v>
      </c>
      <c r="H9041" s="17">
        <f t="shared" si="141"/>
        <v>0.90354999999999996</v>
      </c>
      <c r="I9041" s="10" cm="1">
        <f t="array" ref="I9041">_xlfn.XLOOKUP(H9041,_xlfn.ANCHORARRAY($D$11),_xlfn.ANCHORARRAY($B$11),,1,1)</f>
        <v>8</v>
      </c>
    </row>
    <row r="9042" spans="6:9" x14ac:dyDescent="0.3">
      <c r="F9042" s="2">
        <v>9037</v>
      </c>
      <c r="G9042" s="10">
        <v>8</v>
      </c>
      <c r="H9042" s="17">
        <f t="shared" si="141"/>
        <v>0.90364999999999995</v>
      </c>
      <c r="I9042" s="10" cm="1">
        <f t="array" ref="I9042">_xlfn.XLOOKUP(H9042,_xlfn.ANCHORARRAY($D$11),_xlfn.ANCHORARRAY($B$11),,1,1)</f>
        <v>8</v>
      </c>
    </row>
    <row r="9043" spans="6:9" x14ac:dyDescent="0.3">
      <c r="F9043" s="2">
        <v>9038</v>
      </c>
      <c r="G9043" s="10">
        <v>8</v>
      </c>
      <c r="H9043" s="17">
        <f t="shared" si="141"/>
        <v>0.90375000000000005</v>
      </c>
      <c r="I9043" s="10" cm="1">
        <f t="array" ref="I9043">_xlfn.XLOOKUP(H9043,_xlfn.ANCHORARRAY($D$11),_xlfn.ANCHORARRAY($B$11),,1,1)</f>
        <v>8</v>
      </c>
    </row>
    <row r="9044" spans="6:9" x14ac:dyDescent="0.3">
      <c r="F9044" s="2">
        <v>9039</v>
      </c>
      <c r="G9044" s="10">
        <v>8</v>
      </c>
      <c r="H9044" s="17">
        <f t="shared" si="141"/>
        <v>0.90385000000000004</v>
      </c>
      <c r="I9044" s="10" cm="1">
        <f t="array" ref="I9044">_xlfn.XLOOKUP(H9044,_xlfn.ANCHORARRAY($D$11),_xlfn.ANCHORARRAY($B$11),,1,1)</f>
        <v>8</v>
      </c>
    </row>
    <row r="9045" spans="6:9" x14ac:dyDescent="0.3">
      <c r="F9045" s="2">
        <v>9040</v>
      </c>
      <c r="G9045" s="10">
        <v>8</v>
      </c>
      <c r="H9045" s="17">
        <f t="shared" si="141"/>
        <v>0.90395000000000003</v>
      </c>
      <c r="I9045" s="10" cm="1">
        <f t="array" ref="I9045">_xlfn.XLOOKUP(H9045,_xlfn.ANCHORARRAY($D$11),_xlfn.ANCHORARRAY($B$11),,1,1)</f>
        <v>8</v>
      </c>
    </row>
    <row r="9046" spans="6:9" x14ac:dyDescent="0.3">
      <c r="F9046" s="2">
        <v>9041</v>
      </c>
      <c r="G9046" s="10">
        <v>8</v>
      </c>
      <c r="H9046" s="17">
        <f t="shared" si="141"/>
        <v>0.90405000000000002</v>
      </c>
      <c r="I9046" s="10" cm="1">
        <f t="array" ref="I9046">_xlfn.XLOOKUP(H9046,_xlfn.ANCHORARRAY($D$11),_xlfn.ANCHORARRAY($B$11),,1,1)</f>
        <v>8</v>
      </c>
    </row>
    <row r="9047" spans="6:9" x14ac:dyDescent="0.3">
      <c r="F9047" s="2">
        <v>9042</v>
      </c>
      <c r="G9047" s="10">
        <v>8</v>
      </c>
      <c r="H9047" s="17">
        <f t="shared" si="141"/>
        <v>0.90415000000000001</v>
      </c>
      <c r="I9047" s="10" cm="1">
        <f t="array" ref="I9047">_xlfn.XLOOKUP(H9047,_xlfn.ANCHORARRAY($D$11),_xlfn.ANCHORARRAY($B$11),,1,1)</f>
        <v>8</v>
      </c>
    </row>
    <row r="9048" spans="6:9" x14ac:dyDescent="0.3">
      <c r="F9048" s="2">
        <v>9043</v>
      </c>
      <c r="G9048" s="10">
        <v>8</v>
      </c>
      <c r="H9048" s="17">
        <f t="shared" si="141"/>
        <v>0.90425</v>
      </c>
      <c r="I9048" s="10" cm="1">
        <f t="array" ref="I9048">_xlfn.XLOOKUP(H9048,_xlfn.ANCHORARRAY($D$11),_xlfn.ANCHORARRAY($B$11),,1,1)</f>
        <v>8</v>
      </c>
    </row>
    <row r="9049" spans="6:9" x14ac:dyDescent="0.3">
      <c r="F9049" s="2">
        <v>9044</v>
      </c>
      <c r="G9049" s="10">
        <v>8</v>
      </c>
      <c r="H9049" s="17">
        <f t="shared" si="141"/>
        <v>0.90434999999999999</v>
      </c>
      <c r="I9049" s="10" cm="1">
        <f t="array" ref="I9049">_xlfn.XLOOKUP(H9049,_xlfn.ANCHORARRAY($D$11),_xlfn.ANCHORARRAY($B$11),,1,1)</f>
        <v>8</v>
      </c>
    </row>
    <row r="9050" spans="6:9" x14ac:dyDescent="0.3">
      <c r="F9050" s="2">
        <v>9045</v>
      </c>
      <c r="G9050" s="10">
        <v>8</v>
      </c>
      <c r="H9050" s="17">
        <f t="shared" si="141"/>
        <v>0.90444999999999998</v>
      </c>
      <c r="I9050" s="10" cm="1">
        <f t="array" ref="I9050">_xlfn.XLOOKUP(H9050,_xlfn.ANCHORARRAY($D$11),_xlfn.ANCHORARRAY($B$11),,1,1)</f>
        <v>8</v>
      </c>
    </row>
    <row r="9051" spans="6:9" x14ac:dyDescent="0.3">
      <c r="F9051" s="2">
        <v>9046</v>
      </c>
      <c r="G9051" s="10">
        <v>8</v>
      </c>
      <c r="H9051" s="17">
        <f t="shared" si="141"/>
        <v>0.90454999999999997</v>
      </c>
      <c r="I9051" s="10" cm="1">
        <f t="array" ref="I9051">_xlfn.XLOOKUP(H9051,_xlfn.ANCHORARRAY($D$11),_xlfn.ANCHORARRAY($B$11),,1,1)</f>
        <v>8</v>
      </c>
    </row>
    <row r="9052" spans="6:9" x14ac:dyDescent="0.3">
      <c r="F9052" s="2">
        <v>9047</v>
      </c>
      <c r="G9052" s="10">
        <v>8</v>
      </c>
      <c r="H9052" s="17">
        <f t="shared" si="141"/>
        <v>0.90464999999999995</v>
      </c>
      <c r="I9052" s="10" cm="1">
        <f t="array" ref="I9052">_xlfn.XLOOKUP(H9052,_xlfn.ANCHORARRAY($D$11),_xlfn.ANCHORARRAY($B$11),,1,1)</f>
        <v>8</v>
      </c>
    </row>
    <row r="9053" spans="6:9" x14ac:dyDescent="0.3">
      <c r="F9053" s="2">
        <v>9048</v>
      </c>
      <c r="G9053" s="10">
        <v>8</v>
      </c>
      <c r="H9053" s="17">
        <f t="shared" si="141"/>
        <v>0.90475000000000005</v>
      </c>
      <c r="I9053" s="10" cm="1">
        <f t="array" ref="I9053">_xlfn.XLOOKUP(H9053,_xlfn.ANCHORARRAY($D$11),_xlfn.ANCHORARRAY($B$11),,1,1)</f>
        <v>8</v>
      </c>
    </row>
    <row r="9054" spans="6:9" x14ac:dyDescent="0.3">
      <c r="F9054" s="2">
        <v>9049</v>
      </c>
      <c r="G9054" s="10">
        <v>8</v>
      </c>
      <c r="H9054" s="17">
        <f t="shared" si="141"/>
        <v>0.90485000000000004</v>
      </c>
      <c r="I9054" s="10" cm="1">
        <f t="array" ref="I9054">_xlfn.XLOOKUP(H9054,_xlfn.ANCHORARRAY($D$11),_xlfn.ANCHORARRAY($B$11),,1,1)</f>
        <v>8</v>
      </c>
    </row>
    <row r="9055" spans="6:9" x14ac:dyDescent="0.3">
      <c r="F9055" s="2">
        <v>9050</v>
      </c>
      <c r="G9055" s="10">
        <v>8</v>
      </c>
      <c r="H9055" s="17">
        <f t="shared" si="141"/>
        <v>0.90495000000000003</v>
      </c>
      <c r="I9055" s="10" cm="1">
        <f t="array" ref="I9055">_xlfn.XLOOKUP(H9055,_xlfn.ANCHORARRAY($D$11),_xlfn.ANCHORARRAY($B$11),,1,1)</f>
        <v>8</v>
      </c>
    </row>
    <row r="9056" spans="6:9" x14ac:dyDescent="0.3">
      <c r="F9056" s="2">
        <v>9051</v>
      </c>
      <c r="G9056" s="10">
        <v>8</v>
      </c>
      <c r="H9056" s="17">
        <f t="shared" si="141"/>
        <v>0.90505000000000002</v>
      </c>
      <c r="I9056" s="10" cm="1">
        <f t="array" ref="I9056">_xlfn.XLOOKUP(H9056,_xlfn.ANCHORARRAY($D$11),_xlfn.ANCHORARRAY($B$11),,1,1)</f>
        <v>8</v>
      </c>
    </row>
    <row r="9057" spans="6:9" x14ac:dyDescent="0.3">
      <c r="F9057" s="2">
        <v>9052</v>
      </c>
      <c r="G9057" s="10">
        <v>8</v>
      </c>
      <c r="H9057" s="17">
        <f t="shared" si="141"/>
        <v>0.90515000000000001</v>
      </c>
      <c r="I9057" s="10" cm="1">
        <f t="array" ref="I9057">_xlfn.XLOOKUP(H9057,_xlfn.ANCHORARRAY($D$11),_xlfn.ANCHORARRAY($B$11),,1,1)</f>
        <v>8</v>
      </c>
    </row>
    <row r="9058" spans="6:9" x14ac:dyDescent="0.3">
      <c r="F9058" s="2">
        <v>9053</v>
      </c>
      <c r="G9058" s="10">
        <v>8</v>
      </c>
      <c r="H9058" s="17">
        <f t="shared" si="141"/>
        <v>0.90525</v>
      </c>
      <c r="I9058" s="10" cm="1">
        <f t="array" ref="I9058">_xlfn.XLOOKUP(H9058,_xlfn.ANCHORARRAY($D$11),_xlfn.ANCHORARRAY($B$11),,1,1)</f>
        <v>8</v>
      </c>
    </row>
    <row r="9059" spans="6:9" x14ac:dyDescent="0.3">
      <c r="F9059" s="2">
        <v>9054</v>
      </c>
      <c r="G9059" s="10">
        <v>8</v>
      </c>
      <c r="H9059" s="17">
        <f t="shared" si="141"/>
        <v>0.90534999999999999</v>
      </c>
      <c r="I9059" s="10" cm="1">
        <f t="array" ref="I9059">_xlfn.XLOOKUP(H9059,_xlfn.ANCHORARRAY($D$11),_xlfn.ANCHORARRAY($B$11),,1,1)</f>
        <v>8</v>
      </c>
    </row>
    <row r="9060" spans="6:9" x14ac:dyDescent="0.3">
      <c r="F9060" s="2">
        <v>9055</v>
      </c>
      <c r="G9060" s="10">
        <v>8</v>
      </c>
      <c r="H9060" s="17">
        <f t="shared" si="141"/>
        <v>0.90544999999999998</v>
      </c>
      <c r="I9060" s="10" cm="1">
        <f t="array" ref="I9060">_xlfn.XLOOKUP(H9060,_xlfn.ANCHORARRAY($D$11),_xlfn.ANCHORARRAY($B$11),,1,1)</f>
        <v>8</v>
      </c>
    </row>
    <row r="9061" spans="6:9" x14ac:dyDescent="0.3">
      <c r="F9061" s="2">
        <v>9056</v>
      </c>
      <c r="G9061" s="10">
        <v>8</v>
      </c>
      <c r="H9061" s="17">
        <f t="shared" si="141"/>
        <v>0.90554999999999997</v>
      </c>
      <c r="I9061" s="10" cm="1">
        <f t="array" ref="I9061">_xlfn.XLOOKUP(H9061,_xlfn.ANCHORARRAY($D$11),_xlfn.ANCHORARRAY($B$11),,1,1)</f>
        <v>8</v>
      </c>
    </row>
    <row r="9062" spans="6:9" x14ac:dyDescent="0.3">
      <c r="F9062" s="2">
        <v>9057</v>
      </c>
      <c r="G9062" s="10">
        <v>8</v>
      </c>
      <c r="H9062" s="17">
        <f t="shared" si="141"/>
        <v>0.90564999999999996</v>
      </c>
      <c r="I9062" s="10" cm="1">
        <f t="array" ref="I9062">_xlfn.XLOOKUP(H9062,_xlfn.ANCHORARRAY($D$11),_xlfn.ANCHORARRAY($B$11),,1,1)</f>
        <v>8</v>
      </c>
    </row>
    <row r="9063" spans="6:9" x14ac:dyDescent="0.3">
      <c r="F9063" s="2">
        <v>9058</v>
      </c>
      <c r="G9063" s="10">
        <v>8</v>
      </c>
      <c r="H9063" s="17">
        <f t="shared" si="141"/>
        <v>0.90575000000000006</v>
      </c>
      <c r="I9063" s="10" cm="1">
        <f t="array" ref="I9063">_xlfn.XLOOKUP(H9063,_xlfn.ANCHORARRAY($D$11),_xlfn.ANCHORARRAY($B$11),,1,1)</f>
        <v>8</v>
      </c>
    </row>
    <row r="9064" spans="6:9" x14ac:dyDescent="0.3">
      <c r="F9064" s="2">
        <v>9059</v>
      </c>
      <c r="G9064" s="10">
        <v>8</v>
      </c>
      <c r="H9064" s="17">
        <f t="shared" si="141"/>
        <v>0.90585000000000004</v>
      </c>
      <c r="I9064" s="10" cm="1">
        <f t="array" ref="I9064">_xlfn.XLOOKUP(H9064,_xlfn.ANCHORARRAY($D$11),_xlfn.ANCHORARRAY($B$11),,1,1)</f>
        <v>8</v>
      </c>
    </row>
    <row r="9065" spans="6:9" x14ac:dyDescent="0.3">
      <c r="F9065" s="2">
        <v>9060</v>
      </c>
      <c r="G9065" s="10">
        <v>8</v>
      </c>
      <c r="H9065" s="17">
        <f t="shared" si="141"/>
        <v>0.90595000000000003</v>
      </c>
      <c r="I9065" s="10" cm="1">
        <f t="array" ref="I9065">_xlfn.XLOOKUP(H9065,_xlfn.ANCHORARRAY($D$11),_xlfn.ANCHORARRAY($B$11),,1,1)</f>
        <v>8</v>
      </c>
    </row>
    <row r="9066" spans="6:9" x14ac:dyDescent="0.3">
      <c r="F9066" s="2">
        <v>9061</v>
      </c>
      <c r="G9066" s="10">
        <v>8</v>
      </c>
      <c r="H9066" s="17">
        <f t="shared" si="141"/>
        <v>0.90605000000000002</v>
      </c>
      <c r="I9066" s="10" cm="1">
        <f t="array" ref="I9066">_xlfn.XLOOKUP(H9066,_xlfn.ANCHORARRAY($D$11),_xlfn.ANCHORARRAY($B$11),,1,1)</f>
        <v>8</v>
      </c>
    </row>
    <row r="9067" spans="6:9" x14ac:dyDescent="0.3">
      <c r="F9067" s="2">
        <v>9062</v>
      </c>
      <c r="G9067" s="10">
        <v>8</v>
      </c>
      <c r="H9067" s="17">
        <f t="shared" si="141"/>
        <v>0.90615000000000001</v>
      </c>
      <c r="I9067" s="10" cm="1">
        <f t="array" ref="I9067">_xlfn.XLOOKUP(H9067,_xlfn.ANCHORARRAY($D$11),_xlfn.ANCHORARRAY($B$11),,1,1)</f>
        <v>8</v>
      </c>
    </row>
    <row r="9068" spans="6:9" x14ac:dyDescent="0.3">
      <c r="F9068" s="2">
        <v>9063</v>
      </c>
      <c r="G9068" s="10">
        <v>8</v>
      </c>
      <c r="H9068" s="17">
        <f t="shared" si="141"/>
        <v>0.90625</v>
      </c>
      <c r="I9068" s="10" cm="1">
        <f t="array" ref="I9068">_xlfn.XLOOKUP(H9068,_xlfn.ANCHORARRAY($D$11),_xlfn.ANCHORARRAY($B$11),,1,1)</f>
        <v>8</v>
      </c>
    </row>
    <row r="9069" spans="6:9" x14ac:dyDescent="0.3">
      <c r="F9069" s="2">
        <v>9064</v>
      </c>
      <c r="G9069" s="10">
        <v>8</v>
      </c>
      <c r="H9069" s="17">
        <f t="shared" si="141"/>
        <v>0.90634999999999999</v>
      </c>
      <c r="I9069" s="10" cm="1">
        <f t="array" ref="I9069">_xlfn.XLOOKUP(H9069,_xlfn.ANCHORARRAY($D$11),_xlfn.ANCHORARRAY($B$11),,1,1)</f>
        <v>8</v>
      </c>
    </row>
    <row r="9070" spans="6:9" x14ac:dyDescent="0.3">
      <c r="F9070" s="2">
        <v>9065</v>
      </c>
      <c r="G9070" s="10">
        <v>8</v>
      </c>
      <c r="H9070" s="17">
        <f t="shared" si="141"/>
        <v>0.90644999999999998</v>
      </c>
      <c r="I9070" s="10" cm="1">
        <f t="array" ref="I9070">_xlfn.XLOOKUP(H9070,_xlfn.ANCHORARRAY($D$11),_xlfn.ANCHORARRAY($B$11),,1,1)</f>
        <v>8</v>
      </c>
    </row>
    <row r="9071" spans="6:9" x14ac:dyDescent="0.3">
      <c r="F9071" s="2">
        <v>9066</v>
      </c>
      <c r="G9071" s="10">
        <v>8</v>
      </c>
      <c r="H9071" s="17">
        <f t="shared" si="141"/>
        <v>0.90654999999999997</v>
      </c>
      <c r="I9071" s="10" cm="1">
        <f t="array" ref="I9071">_xlfn.XLOOKUP(H9071,_xlfn.ANCHORARRAY($D$11),_xlfn.ANCHORARRAY($B$11),,1,1)</f>
        <v>8</v>
      </c>
    </row>
    <row r="9072" spans="6:9" x14ac:dyDescent="0.3">
      <c r="F9072" s="2">
        <v>9067</v>
      </c>
      <c r="G9072" s="10">
        <v>8</v>
      </c>
      <c r="H9072" s="17">
        <f t="shared" si="141"/>
        <v>0.90664999999999996</v>
      </c>
      <c r="I9072" s="10" cm="1">
        <f t="array" ref="I9072">_xlfn.XLOOKUP(H9072,_xlfn.ANCHORARRAY($D$11),_xlfn.ANCHORARRAY($B$11),,1,1)</f>
        <v>8</v>
      </c>
    </row>
    <row r="9073" spans="6:9" x14ac:dyDescent="0.3">
      <c r="F9073" s="2">
        <v>9068</v>
      </c>
      <c r="G9073" s="10">
        <v>8</v>
      </c>
      <c r="H9073" s="17">
        <f t="shared" si="141"/>
        <v>0.90674999999999994</v>
      </c>
      <c r="I9073" s="10" cm="1">
        <f t="array" ref="I9073">_xlfn.XLOOKUP(H9073,_xlfn.ANCHORARRAY($D$11),_xlfn.ANCHORARRAY($B$11),,1,1)</f>
        <v>8</v>
      </c>
    </row>
    <row r="9074" spans="6:9" x14ac:dyDescent="0.3">
      <c r="F9074" s="2">
        <v>9069</v>
      </c>
      <c r="G9074" s="10">
        <v>8</v>
      </c>
      <c r="H9074" s="17">
        <f t="shared" si="141"/>
        <v>0.90685000000000004</v>
      </c>
      <c r="I9074" s="10" cm="1">
        <f t="array" ref="I9074">_xlfn.XLOOKUP(H9074,_xlfn.ANCHORARRAY($D$11),_xlfn.ANCHORARRAY($B$11),,1,1)</f>
        <v>8</v>
      </c>
    </row>
    <row r="9075" spans="6:9" x14ac:dyDescent="0.3">
      <c r="F9075" s="2">
        <v>9070</v>
      </c>
      <c r="G9075" s="10">
        <v>8</v>
      </c>
      <c r="H9075" s="17">
        <f t="shared" si="141"/>
        <v>0.90695000000000003</v>
      </c>
      <c r="I9075" s="10" cm="1">
        <f t="array" ref="I9075">_xlfn.XLOOKUP(H9075,_xlfn.ANCHORARRAY($D$11),_xlfn.ANCHORARRAY($B$11),,1,1)</f>
        <v>8</v>
      </c>
    </row>
    <row r="9076" spans="6:9" x14ac:dyDescent="0.3">
      <c r="F9076" s="2">
        <v>9071</v>
      </c>
      <c r="G9076" s="10">
        <v>8</v>
      </c>
      <c r="H9076" s="17">
        <f t="shared" si="141"/>
        <v>0.90705000000000002</v>
      </c>
      <c r="I9076" s="10" cm="1">
        <f t="array" ref="I9076">_xlfn.XLOOKUP(H9076,_xlfn.ANCHORARRAY($D$11),_xlfn.ANCHORARRAY($B$11),,1,1)</f>
        <v>8</v>
      </c>
    </row>
    <row r="9077" spans="6:9" x14ac:dyDescent="0.3">
      <c r="F9077" s="2">
        <v>9072</v>
      </c>
      <c r="G9077" s="10">
        <v>8</v>
      </c>
      <c r="H9077" s="17">
        <f t="shared" si="141"/>
        <v>0.90715000000000001</v>
      </c>
      <c r="I9077" s="10" cm="1">
        <f t="array" ref="I9077">_xlfn.XLOOKUP(H9077,_xlfn.ANCHORARRAY($D$11),_xlfn.ANCHORARRAY($B$11),,1,1)</f>
        <v>8</v>
      </c>
    </row>
    <row r="9078" spans="6:9" x14ac:dyDescent="0.3">
      <c r="F9078" s="2">
        <v>9073</v>
      </c>
      <c r="G9078" s="10">
        <v>8</v>
      </c>
      <c r="H9078" s="17">
        <f t="shared" si="141"/>
        <v>0.90725</v>
      </c>
      <c r="I9078" s="10" cm="1">
        <f t="array" ref="I9078">_xlfn.XLOOKUP(H9078,_xlfn.ANCHORARRAY($D$11),_xlfn.ANCHORARRAY($B$11),,1,1)</f>
        <v>8</v>
      </c>
    </row>
    <row r="9079" spans="6:9" x14ac:dyDescent="0.3">
      <c r="F9079" s="2">
        <v>9074</v>
      </c>
      <c r="G9079" s="10">
        <v>8</v>
      </c>
      <c r="H9079" s="17">
        <f t="shared" si="141"/>
        <v>0.90734999999999999</v>
      </c>
      <c r="I9079" s="10" cm="1">
        <f t="array" ref="I9079">_xlfn.XLOOKUP(H9079,_xlfn.ANCHORARRAY($D$11),_xlfn.ANCHORARRAY($B$11),,1,1)</f>
        <v>8</v>
      </c>
    </row>
    <row r="9080" spans="6:9" x14ac:dyDescent="0.3">
      <c r="F9080" s="2">
        <v>9075</v>
      </c>
      <c r="G9080" s="10">
        <v>8</v>
      </c>
      <c r="H9080" s="17">
        <f t="shared" si="141"/>
        <v>0.90744999999999998</v>
      </c>
      <c r="I9080" s="10" cm="1">
        <f t="array" ref="I9080">_xlfn.XLOOKUP(H9080,_xlfn.ANCHORARRAY($D$11),_xlfn.ANCHORARRAY($B$11),,1,1)</f>
        <v>8</v>
      </c>
    </row>
    <row r="9081" spans="6:9" x14ac:dyDescent="0.3">
      <c r="F9081" s="2">
        <v>9076</v>
      </c>
      <c r="G9081" s="10">
        <v>8</v>
      </c>
      <c r="H9081" s="17">
        <f t="shared" si="141"/>
        <v>0.90754999999999997</v>
      </c>
      <c r="I9081" s="10" cm="1">
        <f t="array" ref="I9081">_xlfn.XLOOKUP(H9081,_xlfn.ANCHORARRAY($D$11),_xlfn.ANCHORARRAY($B$11),,1,1)</f>
        <v>8</v>
      </c>
    </row>
    <row r="9082" spans="6:9" x14ac:dyDescent="0.3">
      <c r="F9082" s="2">
        <v>9077</v>
      </c>
      <c r="G9082" s="10">
        <v>8</v>
      </c>
      <c r="H9082" s="17">
        <f t="shared" si="141"/>
        <v>0.90764999999999996</v>
      </c>
      <c r="I9082" s="10" cm="1">
        <f t="array" ref="I9082">_xlfn.XLOOKUP(H9082,_xlfn.ANCHORARRAY($D$11),_xlfn.ANCHORARRAY($B$11),,1,1)</f>
        <v>8</v>
      </c>
    </row>
    <row r="9083" spans="6:9" x14ac:dyDescent="0.3">
      <c r="F9083" s="2">
        <v>9078</v>
      </c>
      <c r="G9083" s="10">
        <v>8</v>
      </c>
      <c r="H9083" s="17">
        <f t="shared" si="141"/>
        <v>0.90774999999999995</v>
      </c>
      <c r="I9083" s="10" cm="1">
        <f t="array" ref="I9083">_xlfn.XLOOKUP(H9083,_xlfn.ANCHORARRAY($D$11),_xlfn.ANCHORARRAY($B$11),,1,1)</f>
        <v>8</v>
      </c>
    </row>
    <row r="9084" spans="6:9" x14ac:dyDescent="0.3">
      <c r="F9084" s="2">
        <v>9079</v>
      </c>
      <c r="G9084" s="10">
        <v>8</v>
      </c>
      <c r="H9084" s="17">
        <f t="shared" si="141"/>
        <v>0.90785000000000005</v>
      </c>
      <c r="I9084" s="10" cm="1">
        <f t="array" ref="I9084">_xlfn.XLOOKUP(H9084,_xlfn.ANCHORARRAY($D$11),_xlfn.ANCHORARRAY($B$11),,1,1)</f>
        <v>8</v>
      </c>
    </row>
    <row r="9085" spans="6:9" x14ac:dyDescent="0.3">
      <c r="F9085" s="2">
        <v>9080</v>
      </c>
      <c r="G9085" s="10">
        <v>8</v>
      </c>
      <c r="H9085" s="17">
        <f t="shared" si="141"/>
        <v>0.90795000000000003</v>
      </c>
      <c r="I9085" s="10" cm="1">
        <f t="array" ref="I9085">_xlfn.XLOOKUP(H9085,_xlfn.ANCHORARRAY($D$11),_xlfn.ANCHORARRAY($B$11),,1,1)</f>
        <v>8</v>
      </c>
    </row>
    <row r="9086" spans="6:9" x14ac:dyDescent="0.3">
      <c r="F9086" s="2">
        <v>9081</v>
      </c>
      <c r="G9086" s="10">
        <v>8</v>
      </c>
      <c r="H9086" s="17">
        <f t="shared" si="141"/>
        <v>0.90805000000000002</v>
      </c>
      <c r="I9086" s="10" cm="1">
        <f t="array" ref="I9086">_xlfn.XLOOKUP(H9086,_xlfn.ANCHORARRAY($D$11),_xlfn.ANCHORARRAY($B$11),,1,1)</f>
        <v>8</v>
      </c>
    </row>
    <row r="9087" spans="6:9" x14ac:dyDescent="0.3">
      <c r="F9087" s="2">
        <v>9082</v>
      </c>
      <c r="G9087" s="10">
        <v>8</v>
      </c>
      <c r="H9087" s="17">
        <f t="shared" si="141"/>
        <v>0.90815000000000001</v>
      </c>
      <c r="I9087" s="10" cm="1">
        <f t="array" ref="I9087">_xlfn.XLOOKUP(H9087,_xlfn.ANCHORARRAY($D$11),_xlfn.ANCHORARRAY($B$11),,1,1)</f>
        <v>8</v>
      </c>
    </row>
    <row r="9088" spans="6:9" x14ac:dyDescent="0.3">
      <c r="F9088" s="2">
        <v>9083</v>
      </c>
      <c r="G9088" s="10">
        <v>8</v>
      </c>
      <c r="H9088" s="17">
        <f t="shared" si="141"/>
        <v>0.90825</v>
      </c>
      <c r="I9088" s="10" cm="1">
        <f t="array" ref="I9088">_xlfn.XLOOKUP(H9088,_xlfn.ANCHORARRAY($D$11),_xlfn.ANCHORARRAY($B$11),,1,1)</f>
        <v>8</v>
      </c>
    </row>
    <row r="9089" spans="6:9" x14ac:dyDescent="0.3">
      <c r="F9089" s="2">
        <v>9084</v>
      </c>
      <c r="G9089" s="10">
        <v>8</v>
      </c>
      <c r="H9089" s="17">
        <f t="shared" si="141"/>
        <v>0.90834999999999999</v>
      </c>
      <c r="I9089" s="10" cm="1">
        <f t="array" ref="I9089">_xlfn.XLOOKUP(H9089,_xlfn.ANCHORARRAY($D$11),_xlfn.ANCHORARRAY($B$11),,1,1)</f>
        <v>8</v>
      </c>
    </row>
    <row r="9090" spans="6:9" x14ac:dyDescent="0.3">
      <c r="F9090" s="2">
        <v>9085</v>
      </c>
      <c r="G9090" s="10">
        <v>8</v>
      </c>
      <c r="H9090" s="17">
        <f t="shared" si="141"/>
        <v>0.90844999999999998</v>
      </c>
      <c r="I9090" s="10" cm="1">
        <f t="array" ref="I9090">_xlfn.XLOOKUP(H9090,_xlfn.ANCHORARRAY($D$11),_xlfn.ANCHORARRAY($B$11),,1,1)</f>
        <v>8</v>
      </c>
    </row>
    <row r="9091" spans="6:9" x14ac:dyDescent="0.3">
      <c r="F9091" s="2">
        <v>9086</v>
      </c>
      <c r="G9091" s="10">
        <v>8</v>
      </c>
      <c r="H9091" s="17">
        <f t="shared" si="141"/>
        <v>0.90854999999999997</v>
      </c>
      <c r="I9091" s="10" cm="1">
        <f t="array" ref="I9091">_xlfn.XLOOKUP(H9091,_xlfn.ANCHORARRAY($D$11),_xlfn.ANCHORARRAY($B$11),,1,1)</f>
        <v>8</v>
      </c>
    </row>
    <row r="9092" spans="6:9" x14ac:dyDescent="0.3">
      <c r="F9092" s="2">
        <v>9087</v>
      </c>
      <c r="G9092" s="10">
        <v>8</v>
      </c>
      <c r="H9092" s="17">
        <f t="shared" si="141"/>
        <v>0.90864999999999996</v>
      </c>
      <c r="I9092" s="10" cm="1">
        <f t="array" ref="I9092">_xlfn.XLOOKUP(H9092,_xlfn.ANCHORARRAY($D$11),_xlfn.ANCHORARRAY($B$11),,1,1)</f>
        <v>8</v>
      </c>
    </row>
    <row r="9093" spans="6:9" x14ac:dyDescent="0.3">
      <c r="F9093" s="2">
        <v>9088</v>
      </c>
      <c r="G9093" s="10">
        <v>8</v>
      </c>
      <c r="H9093" s="17">
        <f t="shared" si="141"/>
        <v>0.90874999999999995</v>
      </c>
      <c r="I9093" s="10" cm="1">
        <f t="array" ref="I9093">_xlfn.XLOOKUP(H9093,_xlfn.ANCHORARRAY($D$11),_xlfn.ANCHORARRAY($B$11),,1,1)</f>
        <v>8</v>
      </c>
    </row>
    <row r="9094" spans="6:9" x14ac:dyDescent="0.3">
      <c r="F9094" s="2">
        <v>9089</v>
      </c>
      <c r="G9094" s="10">
        <v>8</v>
      </c>
      <c r="H9094" s="17">
        <f t="shared" si="141"/>
        <v>0.90885000000000005</v>
      </c>
      <c r="I9094" s="10" cm="1">
        <f t="array" ref="I9094">_xlfn.XLOOKUP(H9094,_xlfn.ANCHORARRAY($D$11),_xlfn.ANCHORARRAY($B$11),,1,1)</f>
        <v>8</v>
      </c>
    </row>
    <row r="9095" spans="6:9" x14ac:dyDescent="0.3">
      <c r="F9095" s="2">
        <v>9090</v>
      </c>
      <c r="G9095" s="10">
        <v>8</v>
      </c>
      <c r="H9095" s="17">
        <f t="shared" ref="H9095:H9158" si="142">(F9095-1/2)/COUNT($F$6:$F$10005)</f>
        <v>0.90895000000000004</v>
      </c>
      <c r="I9095" s="10" cm="1">
        <f t="array" ref="I9095">_xlfn.XLOOKUP(H9095,_xlfn.ANCHORARRAY($D$11),_xlfn.ANCHORARRAY($B$11),,1,1)</f>
        <v>8</v>
      </c>
    </row>
    <row r="9096" spans="6:9" x14ac:dyDescent="0.3">
      <c r="F9096" s="2">
        <v>9091</v>
      </c>
      <c r="G9096" s="10">
        <v>8</v>
      </c>
      <c r="H9096" s="17">
        <f t="shared" si="142"/>
        <v>0.90905000000000002</v>
      </c>
      <c r="I9096" s="10" cm="1">
        <f t="array" ref="I9096">_xlfn.XLOOKUP(H9096,_xlfn.ANCHORARRAY($D$11),_xlfn.ANCHORARRAY($B$11),,1,1)</f>
        <v>8</v>
      </c>
    </row>
    <row r="9097" spans="6:9" x14ac:dyDescent="0.3">
      <c r="F9097" s="2">
        <v>9092</v>
      </c>
      <c r="G9097" s="10">
        <v>8</v>
      </c>
      <c r="H9097" s="17">
        <f t="shared" si="142"/>
        <v>0.90915000000000001</v>
      </c>
      <c r="I9097" s="10" cm="1">
        <f t="array" ref="I9097">_xlfn.XLOOKUP(H9097,_xlfn.ANCHORARRAY($D$11),_xlfn.ANCHORARRAY($B$11),,1,1)</f>
        <v>8</v>
      </c>
    </row>
    <row r="9098" spans="6:9" x14ac:dyDescent="0.3">
      <c r="F9098" s="2">
        <v>9093</v>
      </c>
      <c r="G9098" s="10">
        <v>8</v>
      </c>
      <c r="H9098" s="17">
        <f t="shared" si="142"/>
        <v>0.90925</v>
      </c>
      <c r="I9098" s="10" cm="1">
        <f t="array" ref="I9098">_xlfn.XLOOKUP(H9098,_xlfn.ANCHORARRAY($D$11),_xlfn.ANCHORARRAY($B$11),,1,1)</f>
        <v>8</v>
      </c>
    </row>
    <row r="9099" spans="6:9" x14ac:dyDescent="0.3">
      <c r="F9099" s="2">
        <v>9094</v>
      </c>
      <c r="G9099" s="10">
        <v>8</v>
      </c>
      <c r="H9099" s="17">
        <f t="shared" si="142"/>
        <v>0.90934999999999999</v>
      </c>
      <c r="I9099" s="10" cm="1">
        <f t="array" ref="I9099">_xlfn.XLOOKUP(H9099,_xlfn.ANCHORARRAY($D$11),_xlfn.ANCHORARRAY($B$11),,1,1)</f>
        <v>8</v>
      </c>
    </row>
    <row r="9100" spans="6:9" x14ac:dyDescent="0.3">
      <c r="F9100" s="2">
        <v>9095</v>
      </c>
      <c r="G9100" s="10">
        <v>8</v>
      </c>
      <c r="H9100" s="17">
        <f t="shared" si="142"/>
        <v>0.90944999999999998</v>
      </c>
      <c r="I9100" s="10" cm="1">
        <f t="array" ref="I9100">_xlfn.XLOOKUP(H9100,_xlfn.ANCHORARRAY($D$11),_xlfn.ANCHORARRAY($B$11),,1,1)</f>
        <v>8</v>
      </c>
    </row>
    <row r="9101" spans="6:9" x14ac:dyDescent="0.3">
      <c r="F9101" s="2">
        <v>9096</v>
      </c>
      <c r="G9101" s="10">
        <v>8</v>
      </c>
      <c r="H9101" s="17">
        <f t="shared" si="142"/>
        <v>0.90954999999999997</v>
      </c>
      <c r="I9101" s="10" cm="1">
        <f t="array" ref="I9101">_xlfn.XLOOKUP(H9101,_xlfn.ANCHORARRAY($D$11),_xlfn.ANCHORARRAY($B$11),,1,1)</f>
        <v>8</v>
      </c>
    </row>
    <row r="9102" spans="6:9" x14ac:dyDescent="0.3">
      <c r="F9102" s="2">
        <v>9097</v>
      </c>
      <c r="G9102" s="10">
        <v>8</v>
      </c>
      <c r="H9102" s="17">
        <f t="shared" si="142"/>
        <v>0.90964999999999996</v>
      </c>
      <c r="I9102" s="10" cm="1">
        <f t="array" ref="I9102">_xlfn.XLOOKUP(H9102,_xlfn.ANCHORARRAY($D$11),_xlfn.ANCHORARRAY($B$11),,1,1)</f>
        <v>8</v>
      </c>
    </row>
    <row r="9103" spans="6:9" x14ac:dyDescent="0.3">
      <c r="F9103" s="2">
        <v>9098</v>
      </c>
      <c r="G9103" s="10">
        <v>8</v>
      </c>
      <c r="H9103" s="17">
        <f t="shared" si="142"/>
        <v>0.90974999999999995</v>
      </c>
      <c r="I9103" s="10" cm="1">
        <f t="array" ref="I9103">_xlfn.XLOOKUP(H9103,_xlfn.ANCHORARRAY($D$11),_xlfn.ANCHORARRAY($B$11),,1,1)</f>
        <v>8</v>
      </c>
    </row>
    <row r="9104" spans="6:9" x14ac:dyDescent="0.3">
      <c r="F9104" s="2">
        <v>9099</v>
      </c>
      <c r="G9104" s="10">
        <v>8</v>
      </c>
      <c r="H9104" s="17">
        <f t="shared" si="142"/>
        <v>0.90985000000000005</v>
      </c>
      <c r="I9104" s="10" cm="1">
        <f t="array" ref="I9104">_xlfn.XLOOKUP(H9104,_xlfn.ANCHORARRAY($D$11),_xlfn.ANCHORARRAY($B$11),,1,1)</f>
        <v>8</v>
      </c>
    </row>
    <row r="9105" spans="6:9" x14ac:dyDescent="0.3">
      <c r="F9105" s="2">
        <v>9100</v>
      </c>
      <c r="G9105" s="10">
        <v>8</v>
      </c>
      <c r="H9105" s="17">
        <f t="shared" si="142"/>
        <v>0.90995000000000004</v>
      </c>
      <c r="I9105" s="10" cm="1">
        <f t="array" ref="I9105">_xlfn.XLOOKUP(H9105,_xlfn.ANCHORARRAY($D$11),_xlfn.ANCHORARRAY($B$11),,1,1)</f>
        <v>8</v>
      </c>
    </row>
    <row r="9106" spans="6:9" x14ac:dyDescent="0.3">
      <c r="F9106" s="2">
        <v>9101</v>
      </c>
      <c r="G9106" s="10">
        <v>8</v>
      </c>
      <c r="H9106" s="17">
        <f t="shared" si="142"/>
        <v>0.91005000000000003</v>
      </c>
      <c r="I9106" s="10" cm="1">
        <f t="array" ref="I9106">_xlfn.XLOOKUP(H9106,_xlfn.ANCHORARRAY($D$11),_xlfn.ANCHORARRAY($B$11),,1,1)</f>
        <v>8</v>
      </c>
    </row>
    <row r="9107" spans="6:9" x14ac:dyDescent="0.3">
      <c r="F9107" s="2">
        <v>9102</v>
      </c>
      <c r="G9107" s="10">
        <v>8</v>
      </c>
      <c r="H9107" s="17">
        <f t="shared" si="142"/>
        <v>0.91015000000000001</v>
      </c>
      <c r="I9107" s="10" cm="1">
        <f t="array" ref="I9107">_xlfn.XLOOKUP(H9107,_xlfn.ANCHORARRAY($D$11),_xlfn.ANCHORARRAY($B$11),,1,1)</f>
        <v>8</v>
      </c>
    </row>
    <row r="9108" spans="6:9" x14ac:dyDescent="0.3">
      <c r="F9108" s="2">
        <v>9103</v>
      </c>
      <c r="G9108" s="10">
        <v>8</v>
      </c>
      <c r="H9108" s="17">
        <f t="shared" si="142"/>
        <v>0.91025</v>
      </c>
      <c r="I9108" s="10" cm="1">
        <f t="array" ref="I9108">_xlfn.XLOOKUP(H9108,_xlfn.ANCHORARRAY($D$11),_xlfn.ANCHORARRAY($B$11),,1,1)</f>
        <v>8</v>
      </c>
    </row>
    <row r="9109" spans="6:9" x14ac:dyDescent="0.3">
      <c r="F9109" s="2">
        <v>9104</v>
      </c>
      <c r="G9109" s="10">
        <v>8</v>
      </c>
      <c r="H9109" s="17">
        <f t="shared" si="142"/>
        <v>0.91034999999999999</v>
      </c>
      <c r="I9109" s="10" cm="1">
        <f t="array" ref="I9109">_xlfn.XLOOKUP(H9109,_xlfn.ANCHORARRAY($D$11),_xlfn.ANCHORARRAY($B$11),,1,1)</f>
        <v>8</v>
      </c>
    </row>
    <row r="9110" spans="6:9" x14ac:dyDescent="0.3">
      <c r="F9110" s="2">
        <v>9105</v>
      </c>
      <c r="G9110" s="10">
        <v>8</v>
      </c>
      <c r="H9110" s="17">
        <f t="shared" si="142"/>
        <v>0.91044999999999998</v>
      </c>
      <c r="I9110" s="10" cm="1">
        <f t="array" ref="I9110">_xlfn.XLOOKUP(H9110,_xlfn.ANCHORARRAY($D$11),_xlfn.ANCHORARRAY($B$11),,1,1)</f>
        <v>8</v>
      </c>
    </row>
    <row r="9111" spans="6:9" x14ac:dyDescent="0.3">
      <c r="F9111" s="2">
        <v>9106</v>
      </c>
      <c r="G9111" s="10">
        <v>8</v>
      </c>
      <c r="H9111" s="17">
        <f t="shared" si="142"/>
        <v>0.91054999999999997</v>
      </c>
      <c r="I9111" s="10" cm="1">
        <f t="array" ref="I9111">_xlfn.XLOOKUP(H9111,_xlfn.ANCHORARRAY($D$11),_xlfn.ANCHORARRAY($B$11),,1,1)</f>
        <v>8</v>
      </c>
    </row>
    <row r="9112" spans="6:9" x14ac:dyDescent="0.3">
      <c r="F9112" s="2">
        <v>9107</v>
      </c>
      <c r="G9112" s="10">
        <v>8</v>
      </c>
      <c r="H9112" s="17">
        <f t="shared" si="142"/>
        <v>0.91064999999999996</v>
      </c>
      <c r="I9112" s="10" cm="1">
        <f t="array" ref="I9112">_xlfn.XLOOKUP(H9112,_xlfn.ANCHORARRAY($D$11),_xlfn.ANCHORARRAY($B$11),,1,1)</f>
        <v>8</v>
      </c>
    </row>
    <row r="9113" spans="6:9" x14ac:dyDescent="0.3">
      <c r="F9113" s="2">
        <v>9108</v>
      </c>
      <c r="G9113" s="10">
        <v>8</v>
      </c>
      <c r="H9113" s="17">
        <f t="shared" si="142"/>
        <v>0.91074999999999995</v>
      </c>
      <c r="I9113" s="10" cm="1">
        <f t="array" ref="I9113">_xlfn.XLOOKUP(H9113,_xlfn.ANCHORARRAY($D$11),_xlfn.ANCHORARRAY($B$11),,1,1)</f>
        <v>8</v>
      </c>
    </row>
    <row r="9114" spans="6:9" x14ac:dyDescent="0.3">
      <c r="F9114" s="2">
        <v>9109</v>
      </c>
      <c r="G9114" s="10">
        <v>8</v>
      </c>
      <c r="H9114" s="17">
        <f t="shared" si="142"/>
        <v>0.91085000000000005</v>
      </c>
      <c r="I9114" s="10" cm="1">
        <f t="array" ref="I9114">_xlfn.XLOOKUP(H9114,_xlfn.ANCHORARRAY($D$11),_xlfn.ANCHORARRAY($B$11),,1,1)</f>
        <v>8</v>
      </c>
    </row>
    <row r="9115" spans="6:9" x14ac:dyDescent="0.3">
      <c r="F9115" s="2">
        <v>9110</v>
      </c>
      <c r="G9115" s="10">
        <v>8</v>
      </c>
      <c r="H9115" s="17">
        <f t="shared" si="142"/>
        <v>0.91095000000000004</v>
      </c>
      <c r="I9115" s="10" cm="1">
        <f t="array" ref="I9115">_xlfn.XLOOKUP(H9115,_xlfn.ANCHORARRAY($D$11),_xlfn.ANCHORARRAY($B$11),,1,1)</f>
        <v>8</v>
      </c>
    </row>
    <row r="9116" spans="6:9" x14ac:dyDescent="0.3">
      <c r="F9116" s="2">
        <v>9111</v>
      </c>
      <c r="G9116" s="10">
        <v>8</v>
      </c>
      <c r="H9116" s="17">
        <f t="shared" si="142"/>
        <v>0.91105000000000003</v>
      </c>
      <c r="I9116" s="10" cm="1">
        <f t="array" ref="I9116">_xlfn.XLOOKUP(H9116,_xlfn.ANCHORARRAY($D$11),_xlfn.ANCHORARRAY($B$11),,1,1)</f>
        <v>8</v>
      </c>
    </row>
    <row r="9117" spans="6:9" x14ac:dyDescent="0.3">
      <c r="F9117" s="2">
        <v>9112</v>
      </c>
      <c r="G9117" s="10">
        <v>8</v>
      </c>
      <c r="H9117" s="17">
        <f t="shared" si="142"/>
        <v>0.91115000000000002</v>
      </c>
      <c r="I9117" s="10" cm="1">
        <f t="array" ref="I9117">_xlfn.XLOOKUP(H9117,_xlfn.ANCHORARRAY($D$11),_xlfn.ANCHORARRAY($B$11),,1,1)</f>
        <v>8</v>
      </c>
    </row>
    <row r="9118" spans="6:9" x14ac:dyDescent="0.3">
      <c r="F9118" s="2">
        <v>9113</v>
      </c>
      <c r="G9118" s="10">
        <v>8</v>
      </c>
      <c r="H9118" s="17">
        <f t="shared" si="142"/>
        <v>0.91125</v>
      </c>
      <c r="I9118" s="10" cm="1">
        <f t="array" ref="I9118">_xlfn.XLOOKUP(H9118,_xlfn.ANCHORARRAY($D$11),_xlfn.ANCHORARRAY($B$11),,1,1)</f>
        <v>8</v>
      </c>
    </row>
    <row r="9119" spans="6:9" x14ac:dyDescent="0.3">
      <c r="F9119" s="2">
        <v>9114</v>
      </c>
      <c r="G9119" s="10">
        <v>8</v>
      </c>
      <c r="H9119" s="17">
        <f t="shared" si="142"/>
        <v>0.91134999999999999</v>
      </c>
      <c r="I9119" s="10" cm="1">
        <f t="array" ref="I9119">_xlfn.XLOOKUP(H9119,_xlfn.ANCHORARRAY($D$11),_xlfn.ANCHORARRAY($B$11),,1,1)</f>
        <v>8</v>
      </c>
    </row>
    <row r="9120" spans="6:9" x14ac:dyDescent="0.3">
      <c r="F9120" s="2">
        <v>9115</v>
      </c>
      <c r="G9120" s="10">
        <v>8</v>
      </c>
      <c r="H9120" s="17">
        <f t="shared" si="142"/>
        <v>0.91144999999999998</v>
      </c>
      <c r="I9120" s="10" cm="1">
        <f t="array" ref="I9120">_xlfn.XLOOKUP(H9120,_xlfn.ANCHORARRAY($D$11),_xlfn.ANCHORARRAY($B$11),,1,1)</f>
        <v>8</v>
      </c>
    </row>
    <row r="9121" spans="6:9" x14ac:dyDescent="0.3">
      <c r="F9121" s="2">
        <v>9116</v>
      </c>
      <c r="G9121" s="10">
        <v>8</v>
      </c>
      <c r="H9121" s="17">
        <f t="shared" si="142"/>
        <v>0.91154999999999997</v>
      </c>
      <c r="I9121" s="10" cm="1">
        <f t="array" ref="I9121">_xlfn.XLOOKUP(H9121,_xlfn.ANCHORARRAY($D$11),_xlfn.ANCHORARRAY($B$11),,1,1)</f>
        <v>8</v>
      </c>
    </row>
    <row r="9122" spans="6:9" x14ac:dyDescent="0.3">
      <c r="F9122" s="2">
        <v>9117</v>
      </c>
      <c r="G9122" s="10">
        <v>8</v>
      </c>
      <c r="H9122" s="17">
        <f t="shared" si="142"/>
        <v>0.91164999999999996</v>
      </c>
      <c r="I9122" s="10" cm="1">
        <f t="array" ref="I9122">_xlfn.XLOOKUP(H9122,_xlfn.ANCHORARRAY($D$11),_xlfn.ANCHORARRAY($B$11),,1,1)</f>
        <v>8</v>
      </c>
    </row>
    <row r="9123" spans="6:9" x14ac:dyDescent="0.3">
      <c r="F9123" s="2">
        <v>9118</v>
      </c>
      <c r="G9123" s="10">
        <v>8</v>
      </c>
      <c r="H9123" s="17">
        <f t="shared" si="142"/>
        <v>0.91174999999999995</v>
      </c>
      <c r="I9123" s="10" cm="1">
        <f t="array" ref="I9123">_xlfn.XLOOKUP(H9123,_xlfn.ANCHORARRAY($D$11),_xlfn.ANCHORARRAY($B$11),,1,1)</f>
        <v>8</v>
      </c>
    </row>
    <row r="9124" spans="6:9" x14ac:dyDescent="0.3">
      <c r="F9124" s="2">
        <v>9119</v>
      </c>
      <c r="G9124" s="10">
        <v>8</v>
      </c>
      <c r="H9124" s="17">
        <f t="shared" si="142"/>
        <v>0.91185000000000005</v>
      </c>
      <c r="I9124" s="10" cm="1">
        <f t="array" ref="I9124">_xlfn.XLOOKUP(H9124,_xlfn.ANCHORARRAY($D$11),_xlfn.ANCHORARRAY($B$11),,1,1)</f>
        <v>8</v>
      </c>
    </row>
    <row r="9125" spans="6:9" x14ac:dyDescent="0.3">
      <c r="F9125" s="2">
        <v>9120</v>
      </c>
      <c r="G9125" s="10">
        <v>8</v>
      </c>
      <c r="H9125" s="17">
        <f t="shared" si="142"/>
        <v>0.91195000000000004</v>
      </c>
      <c r="I9125" s="10" cm="1">
        <f t="array" ref="I9125">_xlfn.XLOOKUP(H9125,_xlfn.ANCHORARRAY($D$11),_xlfn.ANCHORARRAY($B$11),,1,1)</f>
        <v>8</v>
      </c>
    </row>
    <row r="9126" spans="6:9" x14ac:dyDescent="0.3">
      <c r="F9126" s="2">
        <v>9121</v>
      </c>
      <c r="G9126" s="10">
        <v>8</v>
      </c>
      <c r="H9126" s="17">
        <f t="shared" si="142"/>
        <v>0.91205000000000003</v>
      </c>
      <c r="I9126" s="10" cm="1">
        <f t="array" ref="I9126">_xlfn.XLOOKUP(H9126,_xlfn.ANCHORARRAY($D$11),_xlfn.ANCHORARRAY($B$11),,1,1)</f>
        <v>8</v>
      </c>
    </row>
    <row r="9127" spans="6:9" x14ac:dyDescent="0.3">
      <c r="F9127" s="2">
        <v>9122</v>
      </c>
      <c r="G9127" s="10">
        <v>8</v>
      </c>
      <c r="H9127" s="17">
        <f t="shared" si="142"/>
        <v>0.91215000000000002</v>
      </c>
      <c r="I9127" s="10" cm="1">
        <f t="array" ref="I9127">_xlfn.XLOOKUP(H9127,_xlfn.ANCHORARRAY($D$11),_xlfn.ANCHORARRAY($B$11),,1,1)</f>
        <v>8</v>
      </c>
    </row>
    <row r="9128" spans="6:9" x14ac:dyDescent="0.3">
      <c r="F9128" s="2">
        <v>9123</v>
      </c>
      <c r="G9128" s="10">
        <v>8</v>
      </c>
      <c r="H9128" s="17">
        <f t="shared" si="142"/>
        <v>0.91225000000000001</v>
      </c>
      <c r="I9128" s="10" cm="1">
        <f t="array" ref="I9128">_xlfn.XLOOKUP(H9128,_xlfn.ANCHORARRAY($D$11),_xlfn.ANCHORARRAY($B$11),,1,1)</f>
        <v>8</v>
      </c>
    </row>
    <row r="9129" spans="6:9" x14ac:dyDescent="0.3">
      <c r="F9129" s="2">
        <v>9124</v>
      </c>
      <c r="G9129" s="10">
        <v>8</v>
      </c>
      <c r="H9129" s="17">
        <f t="shared" si="142"/>
        <v>0.91234999999999999</v>
      </c>
      <c r="I9129" s="10" cm="1">
        <f t="array" ref="I9129">_xlfn.XLOOKUP(H9129,_xlfn.ANCHORARRAY($D$11),_xlfn.ANCHORARRAY($B$11),,1,1)</f>
        <v>8</v>
      </c>
    </row>
    <row r="9130" spans="6:9" x14ac:dyDescent="0.3">
      <c r="F9130" s="2">
        <v>9125</v>
      </c>
      <c r="G9130" s="10">
        <v>8</v>
      </c>
      <c r="H9130" s="17">
        <f t="shared" si="142"/>
        <v>0.91244999999999998</v>
      </c>
      <c r="I9130" s="10" cm="1">
        <f t="array" ref="I9130">_xlfn.XLOOKUP(H9130,_xlfn.ANCHORARRAY($D$11),_xlfn.ANCHORARRAY($B$11),,1,1)</f>
        <v>8</v>
      </c>
    </row>
    <row r="9131" spans="6:9" x14ac:dyDescent="0.3">
      <c r="F9131" s="2">
        <v>9126</v>
      </c>
      <c r="G9131" s="10">
        <v>8</v>
      </c>
      <c r="H9131" s="17">
        <f t="shared" si="142"/>
        <v>0.91254999999999997</v>
      </c>
      <c r="I9131" s="10" cm="1">
        <f t="array" ref="I9131">_xlfn.XLOOKUP(H9131,_xlfn.ANCHORARRAY($D$11),_xlfn.ANCHORARRAY($B$11),,1,1)</f>
        <v>8</v>
      </c>
    </row>
    <row r="9132" spans="6:9" x14ac:dyDescent="0.3">
      <c r="F9132" s="2">
        <v>9127</v>
      </c>
      <c r="G9132" s="10">
        <v>8</v>
      </c>
      <c r="H9132" s="17">
        <f t="shared" si="142"/>
        <v>0.91264999999999996</v>
      </c>
      <c r="I9132" s="10" cm="1">
        <f t="array" ref="I9132">_xlfn.XLOOKUP(H9132,_xlfn.ANCHORARRAY($D$11),_xlfn.ANCHORARRAY($B$11),,1,1)</f>
        <v>8</v>
      </c>
    </row>
    <row r="9133" spans="6:9" x14ac:dyDescent="0.3">
      <c r="F9133" s="2">
        <v>9128</v>
      </c>
      <c r="G9133" s="10">
        <v>8</v>
      </c>
      <c r="H9133" s="17">
        <f t="shared" si="142"/>
        <v>0.91274999999999995</v>
      </c>
      <c r="I9133" s="10" cm="1">
        <f t="array" ref="I9133">_xlfn.XLOOKUP(H9133,_xlfn.ANCHORARRAY($D$11),_xlfn.ANCHORARRAY($B$11),,1,1)</f>
        <v>8</v>
      </c>
    </row>
    <row r="9134" spans="6:9" x14ac:dyDescent="0.3">
      <c r="F9134" s="2">
        <v>9129</v>
      </c>
      <c r="G9134" s="10">
        <v>8</v>
      </c>
      <c r="H9134" s="17">
        <f t="shared" si="142"/>
        <v>0.91285000000000005</v>
      </c>
      <c r="I9134" s="10" cm="1">
        <f t="array" ref="I9134">_xlfn.XLOOKUP(H9134,_xlfn.ANCHORARRAY($D$11),_xlfn.ANCHORARRAY($B$11),,1,1)</f>
        <v>8</v>
      </c>
    </row>
    <row r="9135" spans="6:9" x14ac:dyDescent="0.3">
      <c r="F9135" s="2">
        <v>9130</v>
      </c>
      <c r="G9135" s="10">
        <v>8</v>
      </c>
      <c r="H9135" s="17">
        <f t="shared" si="142"/>
        <v>0.91295000000000004</v>
      </c>
      <c r="I9135" s="10" cm="1">
        <f t="array" ref="I9135">_xlfn.XLOOKUP(H9135,_xlfn.ANCHORARRAY($D$11),_xlfn.ANCHORARRAY($B$11),,1,1)</f>
        <v>8</v>
      </c>
    </row>
    <row r="9136" spans="6:9" x14ac:dyDescent="0.3">
      <c r="F9136" s="2">
        <v>9131</v>
      </c>
      <c r="G9136" s="10">
        <v>8</v>
      </c>
      <c r="H9136" s="17">
        <f t="shared" si="142"/>
        <v>0.91305000000000003</v>
      </c>
      <c r="I9136" s="10" cm="1">
        <f t="array" ref="I9136">_xlfn.XLOOKUP(H9136,_xlfn.ANCHORARRAY($D$11),_xlfn.ANCHORARRAY($B$11),,1,1)</f>
        <v>8</v>
      </c>
    </row>
    <row r="9137" spans="6:9" x14ac:dyDescent="0.3">
      <c r="F9137" s="2">
        <v>9132</v>
      </c>
      <c r="G9137" s="10">
        <v>8</v>
      </c>
      <c r="H9137" s="17">
        <f t="shared" si="142"/>
        <v>0.91315000000000002</v>
      </c>
      <c r="I9137" s="10" cm="1">
        <f t="array" ref="I9137">_xlfn.XLOOKUP(H9137,_xlfn.ANCHORARRAY($D$11),_xlfn.ANCHORARRAY($B$11),,1,1)</f>
        <v>8</v>
      </c>
    </row>
    <row r="9138" spans="6:9" x14ac:dyDescent="0.3">
      <c r="F9138" s="2">
        <v>9133</v>
      </c>
      <c r="G9138" s="10">
        <v>8</v>
      </c>
      <c r="H9138" s="17">
        <f t="shared" si="142"/>
        <v>0.91325000000000001</v>
      </c>
      <c r="I9138" s="10" cm="1">
        <f t="array" ref="I9138">_xlfn.XLOOKUP(H9138,_xlfn.ANCHORARRAY($D$11),_xlfn.ANCHORARRAY($B$11),,1,1)</f>
        <v>8</v>
      </c>
    </row>
    <row r="9139" spans="6:9" x14ac:dyDescent="0.3">
      <c r="F9139" s="2">
        <v>9134</v>
      </c>
      <c r="G9139" s="10">
        <v>8</v>
      </c>
      <c r="H9139" s="17">
        <f t="shared" si="142"/>
        <v>0.91335</v>
      </c>
      <c r="I9139" s="10" cm="1">
        <f t="array" ref="I9139">_xlfn.XLOOKUP(H9139,_xlfn.ANCHORARRAY($D$11),_xlfn.ANCHORARRAY($B$11),,1,1)</f>
        <v>8</v>
      </c>
    </row>
    <row r="9140" spans="6:9" x14ac:dyDescent="0.3">
      <c r="F9140" s="2">
        <v>9135</v>
      </c>
      <c r="G9140" s="10">
        <v>8</v>
      </c>
      <c r="H9140" s="17">
        <f t="shared" si="142"/>
        <v>0.91344999999999998</v>
      </c>
      <c r="I9140" s="10" cm="1">
        <f t="array" ref="I9140">_xlfn.XLOOKUP(H9140,_xlfn.ANCHORARRAY($D$11),_xlfn.ANCHORARRAY($B$11),,1,1)</f>
        <v>8</v>
      </c>
    </row>
    <row r="9141" spans="6:9" x14ac:dyDescent="0.3">
      <c r="F9141" s="2">
        <v>9136</v>
      </c>
      <c r="G9141" s="10">
        <v>8</v>
      </c>
      <c r="H9141" s="17">
        <f t="shared" si="142"/>
        <v>0.91354999999999997</v>
      </c>
      <c r="I9141" s="10" cm="1">
        <f t="array" ref="I9141">_xlfn.XLOOKUP(H9141,_xlfn.ANCHORARRAY($D$11),_xlfn.ANCHORARRAY($B$11),,1,1)</f>
        <v>8</v>
      </c>
    </row>
    <row r="9142" spans="6:9" x14ac:dyDescent="0.3">
      <c r="F9142" s="2">
        <v>9137</v>
      </c>
      <c r="G9142" s="10">
        <v>8</v>
      </c>
      <c r="H9142" s="17">
        <f t="shared" si="142"/>
        <v>0.91364999999999996</v>
      </c>
      <c r="I9142" s="10" cm="1">
        <f t="array" ref="I9142">_xlfn.XLOOKUP(H9142,_xlfn.ANCHORARRAY($D$11),_xlfn.ANCHORARRAY($B$11),,1,1)</f>
        <v>8</v>
      </c>
    </row>
    <row r="9143" spans="6:9" x14ac:dyDescent="0.3">
      <c r="F9143" s="2">
        <v>9138</v>
      </c>
      <c r="G9143" s="10">
        <v>8</v>
      </c>
      <c r="H9143" s="17">
        <f t="shared" si="142"/>
        <v>0.91374999999999995</v>
      </c>
      <c r="I9143" s="10" cm="1">
        <f t="array" ref="I9143">_xlfn.XLOOKUP(H9143,_xlfn.ANCHORARRAY($D$11),_xlfn.ANCHORARRAY($B$11),,1,1)</f>
        <v>8</v>
      </c>
    </row>
    <row r="9144" spans="6:9" x14ac:dyDescent="0.3">
      <c r="F9144" s="2">
        <v>9139</v>
      </c>
      <c r="G9144" s="10">
        <v>8</v>
      </c>
      <c r="H9144" s="17">
        <f t="shared" si="142"/>
        <v>0.91385000000000005</v>
      </c>
      <c r="I9144" s="10" cm="1">
        <f t="array" ref="I9144">_xlfn.XLOOKUP(H9144,_xlfn.ANCHORARRAY($D$11),_xlfn.ANCHORARRAY($B$11),,1,1)</f>
        <v>8</v>
      </c>
    </row>
    <row r="9145" spans="6:9" x14ac:dyDescent="0.3">
      <c r="F9145" s="2">
        <v>9140</v>
      </c>
      <c r="G9145" s="10">
        <v>8</v>
      </c>
      <c r="H9145" s="17">
        <f t="shared" si="142"/>
        <v>0.91395000000000004</v>
      </c>
      <c r="I9145" s="10" cm="1">
        <f t="array" ref="I9145">_xlfn.XLOOKUP(H9145,_xlfn.ANCHORARRAY($D$11),_xlfn.ANCHORARRAY($B$11),,1,1)</f>
        <v>8</v>
      </c>
    </row>
    <row r="9146" spans="6:9" x14ac:dyDescent="0.3">
      <c r="F9146" s="2">
        <v>9141</v>
      </c>
      <c r="G9146" s="10">
        <v>8</v>
      </c>
      <c r="H9146" s="17">
        <f t="shared" si="142"/>
        <v>0.91405000000000003</v>
      </c>
      <c r="I9146" s="10" cm="1">
        <f t="array" ref="I9146">_xlfn.XLOOKUP(H9146,_xlfn.ANCHORARRAY($D$11),_xlfn.ANCHORARRAY($B$11),,1,1)</f>
        <v>8</v>
      </c>
    </row>
    <row r="9147" spans="6:9" x14ac:dyDescent="0.3">
      <c r="F9147" s="2">
        <v>9142</v>
      </c>
      <c r="G9147" s="10">
        <v>8</v>
      </c>
      <c r="H9147" s="17">
        <f t="shared" si="142"/>
        <v>0.91415000000000002</v>
      </c>
      <c r="I9147" s="10" cm="1">
        <f t="array" ref="I9147">_xlfn.XLOOKUP(H9147,_xlfn.ANCHORARRAY($D$11),_xlfn.ANCHORARRAY($B$11),,1,1)</f>
        <v>8</v>
      </c>
    </row>
    <row r="9148" spans="6:9" x14ac:dyDescent="0.3">
      <c r="F9148" s="2">
        <v>9143</v>
      </c>
      <c r="G9148" s="10">
        <v>8</v>
      </c>
      <c r="H9148" s="17">
        <f t="shared" si="142"/>
        <v>0.91425000000000001</v>
      </c>
      <c r="I9148" s="10" cm="1">
        <f t="array" ref="I9148">_xlfn.XLOOKUP(H9148,_xlfn.ANCHORARRAY($D$11),_xlfn.ANCHORARRAY($B$11),,1,1)</f>
        <v>8</v>
      </c>
    </row>
    <row r="9149" spans="6:9" x14ac:dyDescent="0.3">
      <c r="F9149" s="2">
        <v>9144</v>
      </c>
      <c r="G9149" s="10">
        <v>8</v>
      </c>
      <c r="H9149" s="17">
        <f t="shared" si="142"/>
        <v>0.91435</v>
      </c>
      <c r="I9149" s="10" cm="1">
        <f t="array" ref="I9149">_xlfn.XLOOKUP(H9149,_xlfn.ANCHORARRAY($D$11),_xlfn.ANCHORARRAY($B$11),,1,1)</f>
        <v>8</v>
      </c>
    </row>
    <row r="9150" spans="6:9" x14ac:dyDescent="0.3">
      <c r="F9150" s="2">
        <v>9145</v>
      </c>
      <c r="G9150" s="10">
        <v>8</v>
      </c>
      <c r="H9150" s="17">
        <f t="shared" si="142"/>
        <v>0.91444999999999999</v>
      </c>
      <c r="I9150" s="10" cm="1">
        <f t="array" ref="I9150">_xlfn.XLOOKUP(H9150,_xlfn.ANCHORARRAY($D$11),_xlfn.ANCHORARRAY($B$11),,1,1)</f>
        <v>8</v>
      </c>
    </row>
    <row r="9151" spans="6:9" x14ac:dyDescent="0.3">
      <c r="F9151" s="2">
        <v>9146</v>
      </c>
      <c r="G9151" s="10">
        <v>8</v>
      </c>
      <c r="H9151" s="17">
        <f t="shared" si="142"/>
        <v>0.91454999999999997</v>
      </c>
      <c r="I9151" s="10" cm="1">
        <f t="array" ref="I9151">_xlfn.XLOOKUP(H9151,_xlfn.ANCHORARRAY($D$11),_xlfn.ANCHORARRAY($B$11),,1,1)</f>
        <v>8</v>
      </c>
    </row>
    <row r="9152" spans="6:9" x14ac:dyDescent="0.3">
      <c r="F9152" s="2">
        <v>9147</v>
      </c>
      <c r="G9152" s="10">
        <v>8</v>
      </c>
      <c r="H9152" s="17">
        <f t="shared" si="142"/>
        <v>0.91464999999999996</v>
      </c>
      <c r="I9152" s="10" cm="1">
        <f t="array" ref="I9152">_xlfn.XLOOKUP(H9152,_xlfn.ANCHORARRAY($D$11),_xlfn.ANCHORARRAY($B$11),,1,1)</f>
        <v>8</v>
      </c>
    </row>
    <row r="9153" spans="6:9" x14ac:dyDescent="0.3">
      <c r="F9153" s="2">
        <v>9148</v>
      </c>
      <c r="G9153" s="10">
        <v>8</v>
      </c>
      <c r="H9153" s="17">
        <f t="shared" si="142"/>
        <v>0.91474999999999995</v>
      </c>
      <c r="I9153" s="10" cm="1">
        <f t="array" ref="I9153">_xlfn.XLOOKUP(H9153,_xlfn.ANCHORARRAY($D$11),_xlfn.ANCHORARRAY($B$11),,1,1)</f>
        <v>8</v>
      </c>
    </row>
    <row r="9154" spans="6:9" x14ac:dyDescent="0.3">
      <c r="F9154" s="2">
        <v>9149</v>
      </c>
      <c r="G9154" s="10">
        <v>8</v>
      </c>
      <c r="H9154" s="17">
        <f t="shared" si="142"/>
        <v>0.91485000000000005</v>
      </c>
      <c r="I9154" s="10" cm="1">
        <f t="array" ref="I9154">_xlfn.XLOOKUP(H9154,_xlfn.ANCHORARRAY($D$11),_xlfn.ANCHORARRAY($B$11),,1,1)</f>
        <v>8</v>
      </c>
    </row>
    <row r="9155" spans="6:9" x14ac:dyDescent="0.3">
      <c r="F9155" s="2">
        <v>9150</v>
      </c>
      <c r="G9155" s="10">
        <v>8</v>
      </c>
      <c r="H9155" s="17">
        <f t="shared" si="142"/>
        <v>0.91495000000000004</v>
      </c>
      <c r="I9155" s="10" cm="1">
        <f t="array" ref="I9155">_xlfn.XLOOKUP(H9155,_xlfn.ANCHORARRAY($D$11),_xlfn.ANCHORARRAY($B$11),,1,1)</f>
        <v>8</v>
      </c>
    </row>
    <row r="9156" spans="6:9" x14ac:dyDescent="0.3">
      <c r="F9156" s="2">
        <v>9151</v>
      </c>
      <c r="G9156" s="10">
        <v>8</v>
      </c>
      <c r="H9156" s="17">
        <f t="shared" si="142"/>
        <v>0.91505000000000003</v>
      </c>
      <c r="I9156" s="10" cm="1">
        <f t="array" ref="I9156">_xlfn.XLOOKUP(H9156,_xlfn.ANCHORARRAY($D$11),_xlfn.ANCHORARRAY($B$11),,1,1)</f>
        <v>8</v>
      </c>
    </row>
    <row r="9157" spans="6:9" x14ac:dyDescent="0.3">
      <c r="F9157" s="2">
        <v>9152</v>
      </c>
      <c r="G9157" s="10">
        <v>8</v>
      </c>
      <c r="H9157" s="17">
        <f t="shared" si="142"/>
        <v>0.91515000000000002</v>
      </c>
      <c r="I9157" s="10" cm="1">
        <f t="array" ref="I9157">_xlfn.XLOOKUP(H9157,_xlfn.ANCHORARRAY($D$11),_xlfn.ANCHORARRAY($B$11),,1,1)</f>
        <v>8</v>
      </c>
    </row>
    <row r="9158" spans="6:9" x14ac:dyDescent="0.3">
      <c r="F9158" s="2">
        <v>9153</v>
      </c>
      <c r="G9158" s="10">
        <v>8</v>
      </c>
      <c r="H9158" s="17">
        <f t="shared" si="142"/>
        <v>0.91525000000000001</v>
      </c>
      <c r="I9158" s="10" cm="1">
        <f t="array" ref="I9158">_xlfn.XLOOKUP(H9158,_xlfn.ANCHORARRAY($D$11),_xlfn.ANCHORARRAY($B$11),,1,1)</f>
        <v>8</v>
      </c>
    </row>
    <row r="9159" spans="6:9" x14ac:dyDescent="0.3">
      <c r="F9159" s="2">
        <v>9154</v>
      </c>
      <c r="G9159" s="10">
        <v>8</v>
      </c>
      <c r="H9159" s="17">
        <f t="shared" ref="H9159:H9222" si="143">(F9159-1/2)/COUNT($F$6:$F$10005)</f>
        <v>0.91535</v>
      </c>
      <c r="I9159" s="10" cm="1">
        <f t="array" ref="I9159">_xlfn.XLOOKUP(H9159,_xlfn.ANCHORARRAY($D$11),_xlfn.ANCHORARRAY($B$11),,1,1)</f>
        <v>8</v>
      </c>
    </row>
    <row r="9160" spans="6:9" x14ac:dyDescent="0.3">
      <c r="F9160" s="2">
        <v>9155</v>
      </c>
      <c r="G9160" s="10">
        <v>8</v>
      </c>
      <c r="H9160" s="17">
        <f t="shared" si="143"/>
        <v>0.91544999999999999</v>
      </c>
      <c r="I9160" s="10" cm="1">
        <f t="array" ref="I9160">_xlfn.XLOOKUP(H9160,_xlfn.ANCHORARRAY($D$11),_xlfn.ANCHORARRAY($B$11),,1,1)</f>
        <v>8</v>
      </c>
    </row>
    <row r="9161" spans="6:9" x14ac:dyDescent="0.3">
      <c r="F9161" s="2">
        <v>9156</v>
      </c>
      <c r="G9161" s="10">
        <v>8</v>
      </c>
      <c r="H9161" s="17">
        <f t="shared" si="143"/>
        <v>0.91554999999999997</v>
      </c>
      <c r="I9161" s="10" cm="1">
        <f t="array" ref="I9161">_xlfn.XLOOKUP(H9161,_xlfn.ANCHORARRAY($D$11),_xlfn.ANCHORARRAY($B$11),,1,1)</f>
        <v>8</v>
      </c>
    </row>
    <row r="9162" spans="6:9" x14ac:dyDescent="0.3">
      <c r="F9162" s="2">
        <v>9157</v>
      </c>
      <c r="G9162" s="10">
        <v>8</v>
      </c>
      <c r="H9162" s="17">
        <f t="shared" si="143"/>
        <v>0.91564999999999996</v>
      </c>
      <c r="I9162" s="10" cm="1">
        <f t="array" ref="I9162">_xlfn.XLOOKUP(H9162,_xlfn.ANCHORARRAY($D$11),_xlfn.ANCHORARRAY($B$11),,1,1)</f>
        <v>8</v>
      </c>
    </row>
    <row r="9163" spans="6:9" x14ac:dyDescent="0.3">
      <c r="F9163" s="2">
        <v>9158</v>
      </c>
      <c r="G9163" s="10">
        <v>8</v>
      </c>
      <c r="H9163" s="17">
        <f t="shared" si="143"/>
        <v>0.91574999999999995</v>
      </c>
      <c r="I9163" s="10" cm="1">
        <f t="array" ref="I9163">_xlfn.XLOOKUP(H9163,_xlfn.ANCHORARRAY($D$11),_xlfn.ANCHORARRAY($B$11),,1,1)</f>
        <v>8</v>
      </c>
    </row>
    <row r="9164" spans="6:9" x14ac:dyDescent="0.3">
      <c r="F9164" s="2">
        <v>9159</v>
      </c>
      <c r="G9164" s="10">
        <v>8</v>
      </c>
      <c r="H9164" s="17">
        <f t="shared" si="143"/>
        <v>0.91585000000000005</v>
      </c>
      <c r="I9164" s="10" cm="1">
        <f t="array" ref="I9164">_xlfn.XLOOKUP(H9164,_xlfn.ANCHORARRAY($D$11),_xlfn.ANCHORARRAY($B$11),,1,1)</f>
        <v>8</v>
      </c>
    </row>
    <row r="9165" spans="6:9" x14ac:dyDescent="0.3">
      <c r="F9165" s="2">
        <v>9160</v>
      </c>
      <c r="G9165" s="10">
        <v>8</v>
      </c>
      <c r="H9165" s="17">
        <f t="shared" si="143"/>
        <v>0.91595000000000004</v>
      </c>
      <c r="I9165" s="10" cm="1">
        <f t="array" ref="I9165">_xlfn.XLOOKUP(H9165,_xlfn.ANCHORARRAY($D$11),_xlfn.ANCHORARRAY($B$11),,1,1)</f>
        <v>8</v>
      </c>
    </row>
    <row r="9166" spans="6:9" x14ac:dyDescent="0.3">
      <c r="F9166" s="2">
        <v>9161</v>
      </c>
      <c r="G9166" s="10">
        <v>8</v>
      </c>
      <c r="H9166" s="17">
        <f t="shared" si="143"/>
        <v>0.91605000000000003</v>
      </c>
      <c r="I9166" s="10" cm="1">
        <f t="array" ref="I9166">_xlfn.XLOOKUP(H9166,_xlfn.ANCHORARRAY($D$11),_xlfn.ANCHORARRAY($B$11),,1,1)</f>
        <v>8</v>
      </c>
    </row>
    <row r="9167" spans="6:9" x14ac:dyDescent="0.3">
      <c r="F9167" s="2">
        <v>9162</v>
      </c>
      <c r="G9167" s="10">
        <v>8</v>
      </c>
      <c r="H9167" s="17">
        <f t="shared" si="143"/>
        <v>0.91615000000000002</v>
      </c>
      <c r="I9167" s="10" cm="1">
        <f t="array" ref="I9167">_xlfn.XLOOKUP(H9167,_xlfn.ANCHORARRAY($D$11),_xlfn.ANCHORARRAY($B$11),,1,1)</f>
        <v>8</v>
      </c>
    </row>
    <row r="9168" spans="6:9" x14ac:dyDescent="0.3">
      <c r="F9168" s="2">
        <v>9163</v>
      </c>
      <c r="G9168" s="10">
        <v>8</v>
      </c>
      <c r="H9168" s="17">
        <f t="shared" si="143"/>
        <v>0.91625000000000001</v>
      </c>
      <c r="I9168" s="10" cm="1">
        <f t="array" ref="I9168">_xlfn.XLOOKUP(H9168,_xlfn.ANCHORARRAY($D$11),_xlfn.ANCHORARRAY($B$11),,1,1)</f>
        <v>8</v>
      </c>
    </row>
    <row r="9169" spans="6:9" x14ac:dyDescent="0.3">
      <c r="F9169" s="2">
        <v>9164</v>
      </c>
      <c r="G9169" s="10">
        <v>8</v>
      </c>
      <c r="H9169" s="17">
        <f t="shared" si="143"/>
        <v>0.91635</v>
      </c>
      <c r="I9169" s="10" cm="1">
        <f t="array" ref="I9169">_xlfn.XLOOKUP(H9169,_xlfn.ANCHORARRAY($D$11),_xlfn.ANCHORARRAY($B$11),,1,1)</f>
        <v>8</v>
      </c>
    </row>
    <row r="9170" spans="6:9" x14ac:dyDescent="0.3">
      <c r="F9170" s="2">
        <v>9165</v>
      </c>
      <c r="G9170" s="10">
        <v>8</v>
      </c>
      <c r="H9170" s="17">
        <f t="shared" si="143"/>
        <v>0.91644999999999999</v>
      </c>
      <c r="I9170" s="10" cm="1">
        <f t="array" ref="I9170">_xlfn.XLOOKUP(H9170,_xlfn.ANCHORARRAY($D$11),_xlfn.ANCHORARRAY($B$11),,1,1)</f>
        <v>8</v>
      </c>
    </row>
    <row r="9171" spans="6:9" x14ac:dyDescent="0.3">
      <c r="F9171" s="2">
        <v>9166</v>
      </c>
      <c r="G9171" s="10">
        <v>8</v>
      </c>
      <c r="H9171" s="17">
        <f t="shared" si="143"/>
        <v>0.91654999999999998</v>
      </c>
      <c r="I9171" s="10" cm="1">
        <f t="array" ref="I9171">_xlfn.XLOOKUP(H9171,_xlfn.ANCHORARRAY($D$11),_xlfn.ANCHORARRAY($B$11),,1,1)</f>
        <v>8</v>
      </c>
    </row>
    <row r="9172" spans="6:9" x14ac:dyDescent="0.3">
      <c r="F9172" s="2">
        <v>9167</v>
      </c>
      <c r="G9172" s="10">
        <v>8</v>
      </c>
      <c r="H9172" s="17">
        <f t="shared" si="143"/>
        <v>0.91664999999999996</v>
      </c>
      <c r="I9172" s="10" cm="1">
        <f t="array" ref="I9172">_xlfn.XLOOKUP(H9172,_xlfn.ANCHORARRAY($D$11),_xlfn.ANCHORARRAY($B$11),,1,1)</f>
        <v>8</v>
      </c>
    </row>
    <row r="9173" spans="6:9" x14ac:dyDescent="0.3">
      <c r="F9173" s="2">
        <v>9168</v>
      </c>
      <c r="G9173" s="10">
        <v>8</v>
      </c>
      <c r="H9173" s="17">
        <f t="shared" si="143"/>
        <v>0.91674999999999995</v>
      </c>
      <c r="I9173" s="10" cm="1">
        <f t="array" ref="I9173">_xlfn.XLOOKUP(H9173,_xlfn.ANCHORARRAY($D$11),_xlfn.ANCHORARRAY($B$11),,1,1)</f>
        <v>8</v>
      </c>
    </row>
    <row r="9174" spans="6:9" x14ac:dyDescent="0.3">
      <c r="F9174" s="2">
        <v>9169</v>
      </c>
      <c r="G9174" s="10">
        <v>8</v>
      </c>
      <c r="H9174" s="17">
        <f t="shared" si="143"/>
        <v>0.91685000000000005</v>
      </c>
      <c r="I9174" s="10" cm="1">
        <f t="array" ref="I9174">_xlfn.XLOOKUP(H9174,_xlfn.ANCHORARRAY($D$11),_xlfn.ANCHORARRAY($B$11),,1,1)</f>
        <v>8</v>
      </c>
    </row>
    <row r="9175" spans="6:9" x14ac:dyDescent="0.3">
      <c r="F9175" s="2">
        <v>9170</v>
      </c>
      <c r="G9175" s="10">
        <v>8</v>
      </c>
      <c r="H9175" s="17">
        <f t="shared" si="143"/>
        <v>0.91695000000000004</v>
      </c>
      <c r="I9175" s="10" cm="1">
        <f t="array" ref="I9175">_xlfn.XLOOKUP(H9175,_xlfn.ANCHORARRAY($D$11),_xlfn.ANCHORARRAY($B$11),,1,1)</f>
        <v>8</v>
      </c>
    </row>
    <row r="9176" spans="6:9" x14ac:dyDescent="0.3">
      <c r="F9176" s="2">
        <v>9171</v>
      </c>
      <c r="G9176" s="10">
        <v>8</v>
      </c>
      <c r="H9176" s="17">
        <f t="shared" si="143"/>
        <v>0.91705000000000003</v>
      </c>
      <c r="I9176" s="10" cm="1">
        <f t="array" ref="I9176">_xlfn.XLOOKUP(H9176,_xlfn.ANCHORARRAY($D$11),_xlfn.ANCHORARRAY($B$11),,1,1)</f>
        <v>8</v>
      </c>
    </row>
    <row r="9177" spans="6:9" x14ac:dyDescent="0.3">
      <c r="F9177" s="2">
        <v>9172</v>
      </c>
      <c r="G9177" s="10">
        <v>8</v>
      </c>
      <c r="H9177" s="17">
        <f t="shared" si="143"/>
        <v>0.91715000000000002</v>
      </c>
      <c r="I9177" s="10" cm="1">
        <f t="array" ref="I9177">_xlfn.XLOOKUP(H9177,_xlfn.ANCHORARRAY($D$11),_xlfn.ANCHORARRAY($B$11),,1,1)</f>
        <v>8</v>
      </c>
    </row>
    <row r="9178" spans="6:9" x14ac:dyDescent="0.3">
      <c r="F9178" s="2">
        <v>9173</v>
      </c>
      <c r="G9178" s="10">
        <v>8</v>
      </c>
      <c r="H9178" s="17">
        <f t="shared" si="143"/>
        <v>0.91725000000000001</v>
      </c>
      <c r="I9178" s="10" cm="1">
        <f t="array" ref="I9178">_xlfn.XLOOKUP(H9178,_xlfn.ANCHORARRAY($D$11),_xlfn.ANCHORARRAY($B$11),,1,1)</f>
        <v>8</v>
      </c>
    </row>
    <row r="9179" spans="6:9" x14ac:dyDescent="0.3">
      <c r="F9179" s="2">
        <v>9174</v>
      </c>
      <c r="G9179" s="10">
        <v>8</v>
      </c>
      <c r="H9179" s="17">
        <f t="shared" si="143"/>
        <v>0.91735</v>
      </c>
      <c r="I9179" s="10" cm="1">
        <f t="array" ref="I9179">_xlfn.XLOOKUP(H9179,_xlfn.ANCHORARRAY($D$11),_xlfn.ANCHORARRAY($B$11),,1,1)</f>
        <v>8</v>
      </c>
    </row>
    <row r="9180" spans="6:9" x14ac:dyDescent="0.3">
      <c r="F9180" s="2">
        <v>9175</v>
      </c>
      <c r="G9180" s="10">
        <v>8</v>
      </c>
      <c r="H9180" s="17">
        <f t="shared" si="143"/>
        <v>0.91744999999999999</v>
      </c>
      <c r="I9180" s="10" cm="1">
        <f t="array" ref="I9180">_xlfn.XLOOKUP(H9180,_xlfn.ANCHORARRAY($D$11),_xlfn.ANCHORARRAY($B$11),,1,1)</f>
        <v>8</v>
      </c>
    </row>
    <row r="9181" spans="6:9" x14ac:dyDescent="0.3">
      <c r="F9181" s="2">
        <v>9176</v>
      </c>
      <c r="G9181" s="10">
        <v>8</v>
      </c>
      <c r="H9181" s="17">
        <f t="shared" si="143"/>
        <v>0.91754999999999998</v>
      </c>
      <c r="I9181" s="10" cm="1">
        <f t="array" ref="I9181">_xlfn.XLOOKUP(H9181,_xlfn.ANCHORARRAY($D$11),_xlfn.ANCHORARRAY($B$11),,1,1)</f>
        <v>8</v>
      </c>
    </row>
    <row r="9182" spans="6:9" x14ac:dyDescent="0.3">
      <c r="F9182" s="2">
        <v>9177</v>
      </c>
      <c r="G9182" s="10">
        <v>8</v>
      </c>
      <c r="H9182" s="17">
        <f t="shared" si="143"/>
        <v>0.91764999999999997</v>
      </c>
      <c r="I9182" s="10" cm="1">
        <f t="array" ref="I9182">_xlfn.XLOOKUP(H9182,_xlfn.ANCHORARRAY($D$11),_xlfn.ANCHORARRAY($B$11),,1,1)</f>
        <v>8</v>
      </c>
    </row>
    <row r="9183" spans="6:9" x14ac:dyDescent="0.3">
      <c r="F9183" s="2">
        <v>9178</v>
      </c>
      <c r="G9183" s="10">
        <v>8</v>
      </c>
      <c r="H9183" s="17">
        <f t="shared" si="143"/>
        <v>0.91774999999999995</v>
      </c>
      <c r="I9183" s="10" cm="1">
        <f t="array" ref="I9183">_xlfn.XLOOKUP(H9183,_xlfn.ANCHORARRAY($D$11),_xlfn.ANCHORARRAY($B$11),,1,1)</f>
        <v>8</v>
      </c>
    </row>
    <row r="9184" spans="6:9" x14ac:dyDescent="0.3">
      <c r="F9184" s="2">
        <v>9179</v>
      </c>
      <c r="G9184" s="10">
        <v>8</v>
      </c>
      <c r="H9184" s="17">
        <f t="shared" si="143"/>
        <v>0.91785000000000005</v>
      </c>
      <c r="I9184" s="10" cm="1">
        <f t="array" ref="I9184">_xlfn.XLOOKUP(H9184,_xlfn.ANCHORARRAY($D$11),_xlfn.ANCHORARRAY($B$11),,1,1)</f>
        <v>8</v>
      </c>
    </row>
    <row r="9185" spans="6:9" x14ac:dyDescent="0.3">
      <c r="F9185" s="2">
        <v>9180</v>
      </c>
      <c r="G9185" s="10">
        <v>8</v>
      </c>
      <c r="H9185" s="17">
        <f t="shared" si="143"/>
        <v>0.91795000000000004</v>
      </c>
      <c r="I9185" s="10" cm="1">
        <f t="array" ref="I9185">_xlfn.XLOOKUP(H9185,_xlfn.ANCHORARRAY($D$11),_xlfn.ANCHORARRAY($B$11),,1,1)</f>
        <v>8</v>
      </c>
    </row>
    <row r="9186" spans="6:9" x14ac:dyDescent="0.3">
      <c r="F9186" s="2">
        <v>9181</v>
      </c>
      <c r="G9186" s="10">
        <v>8</v>
      </c>
      <c r="H9186" s="17">
        <f t="shared" si="143"/>
        <v>0.91805000000000003</v>
      </c>
      <c r="I9186" s="10" cm="1">
        <f t="array" ref="I9186">_xlfn.XLOOKUP(H9186,_xlfn.ANCHORARRAY($D$11),_xlfn.ANCHORARRAY($B$11),,1,1)</f>
        <v>8</v>
      </c>
    </row>
    <row r="9187" spans="6:9" x14ac:dyDescent="0.3">
      <c r="F9187" s="2">
        <v>9182</v>
      </c>
      <c r="G9187" s="10">
        <v>8</v>
      </c>
      <c r="H9187" s="17">
        <f t="shared" si="143"/>
        <v>0.91815000000000002</v>
      </c>
      <c r="I9187" s="10" cm="1">
        <f t="array" ref="I9187">_xlfn.XLOOKUP(H9187,_xlfn.ANCHORARRAY($D$11),_xlfn.ANCHORARRAY($B$11),,1,1)</f>
        <v>8</v>
      </c>
    </row>
    <row r="9188" spans="6:9" x14ac:dyDescent="0.3">
      <c r="F9188" s="2">
        <v>9183</v>
      </c>
      <c r="G9188" s="10">
        <v>8</v>
      </c>
      <c r="H9188" s="17">
        <f t="shared" si="143"/>
        <v>0.91825000000000001</v>
      </c>
      <c r="I9188" s="10" cm="1">
        <f t="array" ref="I9188">_xlfn.XLOOKUP(H9188,_xlfn.ANCHORARRAY($D$11),_xlfn.ANCHORARRAY($B$11),,1,1)</f>
        <v>8</v>
      </c>
    </row>
    <row r="9189" spans="6:9" x14ac:dyDescent="0.3">
      <c r="F9189" s="2">
        <v>9184</v>
      </c>
      <c r="G9189" s="10">
        <v>8</v>
      </c>
      <c r="H9189" s="17">
        <f t="shared" si="143"/>
        <v>0.91835</v>
      </c>
      <c r="I9189" s="10" cm="1">
        <f t="array" ref="I9189">_xlfn.XLOOKUP(H9189,_xlfn.ANCHORARRAY($D$11),_xlfn.ANCHORARRAY($B$11),,1,1)</f>
        <v>8</v>
      </c>
    </row>
    <row r="9190" spans="6:9" x14ac:dyDescent="0.3">
      <c r="F9190" s="2">
        <v>9185</v>
      </c>
      <c r="G9190" s="10">
        <v>8</v>
      </c>
      <c r="H9190" s="17">
        <f t="shared" si="143"/>
        <v>0.91844999999999999</v>
      </c>
      <c r="I9190" s="10" cm="1">
        <f t="array" ref="I9190">_xlfn.XLOOKUP(H9190,_xlfn.ANCHORARRAY($D$11),_xlfn.ANCHORARRAY($B$11),,1,1)</f>
        <v>8</v>
      </c>
    </row>
    <row r="9191" spans="6:9" x14ac:dyDescent="0.3">
      <c r="F9191" s="2">
        <v>9186</v>
      </c>
      <c r="G9191" s="10">
        <v>8</v>
      </c>
      <c r="H9191" s="17">
        <f t="shared" si="143"/>
        <v>0.91854999999999998</v>
      </c>
      <c r="I9191" s="10" cm="1">
        <f t="array" ref="I9191">_xlfn.XLOOKUP(H9191,_xlfn.ANCHORARRAY($D$11),_xlfn.ANCHORARRAY($B$11),,1,1)</f>
        <v>8</v>
      </c>
    </row>
    <row r="9192" spans="6:9" x14ac:dyDescent="0.3">
      <c r="F9192" s="2">
        <v>9187</v>
      </c>
      <c r="G9192" s="10">
        <v>8</v>
      </c>
      <c r="H9192" s="17">
        <f t="shared" si="143"/>
        <v>0.91864999999999997</v>
      </c>
      <c r="I9192" s="10" cm="1">
        <f t="array" ref="I9192">_xlfn.XLOOKUP(H9192,_xlfn.ANCHORARRAY($D$11),_xlfn.ANCHORARRAY($B$11),,1,1)</f>
        <v>8</v>
      </c>
    </row>
    <row r="9193" spans="6:9" x14ac:dyDescent="0.3">
      <c r="F9193" s="2">
        <v>9188</v>
      </c>
      <c r="G9193" s="10">
        <v>8</v>
      </c>
      <c r="H9193" s="17">
        <f t="shared" si="143"/>
        <v>0.91874999999999996</v>
      </c>
      <c r="I9193" s="10" cm="1">
        <f t="array" ref="I9193">_xlfn.XLOOKUP(H9193,_xlfn.ANCHORARRAY($D$11),_xlfn.ANCHORARRAY($B$11),,1,1)</f>
        <v>8</v>
      </c>
    </row>
    <row r="9194" spans="6:9" x14ac:dyDescent="0.3">
      <c r="F9194" s="2">
        <v>9189</v>
      </c>
      <c r="G9194" s="10">
        <v>8</v>
      </c>
      <c r="H9194" s="17">
        <f t="shared" si="143"/>
        <v>0.91884999999999994</v>
      </c>
      <c r="I9194" s="10" cm="1">
        <f t="array" ref="I9194">_xlfn.XLOOKUP(H9194,_xlfn.ANCHORARRAY($D$11),_xlfn.ANCHORARRAY($B$11),,1,1)</f>
        <v>8</v>
      </c>
    </row>
    <row r="9195" spans="6:9" x14ac:dyDescent="0.3">
      <c r="F9195" s="2">
        <v>9190</v>
      </c>
      <c r="G9195" s="10">
        <v>8</v>
      </c>
      <c r="H9195" s="17">
        <f t="shared" si="143"/>
        <v>0.91895000000000004</v>
      </c>
      <c r="I9195" s="10" cm="1">
        <f t="array" ref="I9195">_xlfn.XLOOKUP(H9195,_xlfn.ANCHORARRAY($D$11),_xlfn.ANCHORARRAY($B$11),,1,1)</f>
        <v>8</v>
      </c>
    </row>
    <row r="9196" spans="6:9" x14ac:dyDescent="0.3">
      <c r="F9196" s="2">
        <v>9191</v>
      </c>
      <c r="G9196" s="10">
        <v>8</v>
      </c>
      <c r="H9196" s="17">
        <f t="shared" si="143"/>
        <v>0.91905000000000003</v>
      </c>
      <c r="I9196" s="10" cm="1">
        <f t="array" ref="I9196">_xlfn.XLOOKUP(H9196,_xlfn.ANCHORARRAY($D$11),_xlfn.ANCHORARRAY($B$11),,1,1)</f>
        <v>8</v>
      </c>
    </row>
    <row r="9197" spans="6:9" x14ac:dyDescent="0.3">
      <c r="F9197" s="2">
        <v>9192</v>
      </c>
      <c r="G9197" s="10">
        <v>8</v>
      </c>
      <c r="H9197" s="17">
        <f t="shared" si="143"/>
        <v>0.91915000000000002</v>
      </c>
      <c r="I9197" s="10" cm="1">
        <f t="array" ref="I9197">_xlfn.XLOOKUP(H9197,_xlfn.ANCHORARRAY($D$11),_xlfn.ANCHORARRAY($B$11),,1,1)</f>
        <v>8</v>
      </c>
    </row>
    <row r="9198" spans="6:9" x14ac:dyDescent="0.3">
      <c r="F9198" s="2">
        <v>9193</v>
      </c>
      <c r="G9198" s="10">
        <v>8</v>
      </c>
      <c r="H9198" s="17">
        <f t="shared" si="143"/>
        <v>0.91925000000000001</v>
      </c>
      <c r="I9198" s="10" cm="1">
        <f t="array" ref="I9198">_xlfn.XLOOKUP(H9198,_xlfn.ANCHORARRAY($D$11),_xlfn.ANCHORARRAY($B$11),,1,1)</f>
        <v>8</v>
      </c>
    </row>
    <row r="9199" spans="6:9" x14ac:dyDescent="0.3">
      <c r="F9199" s="2">
        <v>9194</v>
      </c>
      <c r="G9199" s="10">
        <v>8</v>
      </c>
      <c r="H9199" s="17">
        <f t="shared" si="143"/>
        <v>0.91935</v>
      </c>
      <c r="I9199" s="10" cm="1">
        <f t="array" ref="I9199">_xlfn.XLOOKUP(H9199,_xlfn.ANCHORARRAY($D$11),_xlfn.ANCHORARRAY($B$11),,1,1)</f>
        <v>8</v>
      </c>
    </row>
    <row r="9200" spans="6:9" x14ac:dyDescent="0.3">
      <c r="F9200" s="2">
        <v>9195</v>
      </c>
      <c r="G9200" s="10">
        <v>8</v>
      </c>
      <c r="H9200" s="17">
        <f t="shared" si="143"/>
        <v>0.91944999999999999</v>
      </c>
      <c r="I9200" s="10" cm="1">
        <f t="array" ref="I9200">_xlfn.XLOOKUP(H9200,_xlfn.ANCHORARRAY($D$11),_xlfn.ANCHORARRAY($B$11),,1,1)</f>
        <v>8</v>
      </c>
    </row>
    <row r="9201" spans="6:9" x14ac:dyDescent="0.3">
      <c r="F9201" s="2">
        <v>9196</v>
      </c>
      <c r="G9201" s="10">
        <v>8</v>
      </c>
      <c r="H9201" s="17">
        <f t="shared" si="143"/>
        <v>0.91954999999999998</v>
      </c>
      <c r="I9201" s="10" cm="1">
        <f t="array" ref="I9201">_xlfn.XLOOKUP(H9201,_xlfn.ANCHORARRAY($D$11),_xlfn.ANCHORARRAY($B$11),,1,1)</f>
        <v>8</v>
      </c>
    </row>
    <row r="9202" spans="6:9" x14ac:dyDescent="0.3">
      <c r="F9202" s="2">
        <v>9197</v>
      </c>
      <c r="G9202" s="10">
        <v>8</v>
      </c>
      <c r="H9202" s="17">
        <f t="shared" si="143"/>
        <v>0.91964999999999997</v>
      </c>
      <c r="I9202" s="10" cm="1">
        <f t="array" ref="I9202">_xlfn.XLOOKUP(H9202,_xlfn.ANCHORARRAY($D$11),_xlfn.ANCHORARRAY($B$11),,1,1)</f>
        <v>8</v>
      </c>
    </row>
    <row r="9203" spans="6:9" x14ac:dyDescent="0.3">
      <c r="F9203" s="2">
        <v>9198</v>
      </c>
      <c r="G9203" s="10">
        <v>8</v>
      </c>
      <c r="H9203" s="17">
        <f t="shared" si="143"/>
        <v>0.91974999999999996</v>
      </c>
      <c r="I9203" s="10" cm="1">
        <f t="array" ref="I9203">_xlfn.XLOOKUP(H9203,_xlfn.ANCHORARRAY($D$11),_xlfn.ANCHORARRAY($B$11),,1,1)</f>
        <v>8</v>
      </c>
    </row>
    <row r="9204" spans="6:9" x14ac:dyDescent="0.3">
      <c r="F9204" s="2">
        <v>9199</v>
      </c>
      <c r="G9204" s="10">
        <v>8</v>
      </c>
      <c r="H9204" s="17">
        <f t="shared" si="143"/>
        <v>0.91984999999999995</v>
      </c>
      <c r="I9204" s="10" cm="1">
        <f t="array" ref="I9204">_xlfn.XLOOKUP(H9204,_xlfn.ANCHORARRAY($D$11),_xlfn.ANCHORARRAY($B$11),,1,1)</f>
        <v>8</v>
      </c>
    </row>
    <row r="9205" spans="6:9" x14ac:dyDescent="0.3">
      <c r="F9205" s="2">
        <v>9200</v>
      </c>
      <c r="G9205" s="10">
        <v>8</v>
      </c>
      <c r="H9205" s="17">
        <f t="shared" si="143"/>
        <v>0.91995000000000005</v>
      </c>
      <c r="I9205" s="10" cm="1">
        <f t="array" ref="I9205">_xlfn.XLOOKUP(H9205,_xlfn.ANCHORARRAY($D$11),_xlfn.ANCHORARRAY($B$11),,1,1)</f>
        <v>8</v>
      </c>
    </row>
    <row r="9206" spans="6:9" x14ac:dyDescent="0.3">
      <c r="F9206" s="2">
        <v>9201</v>
      </c>
      <c r="G9206" s="10">
        <v>8</v>
      </c>
      <c r="H9206" s="17">
        <f t="shared" si="143"/>
        <v>0.92005000000000003</v>
      </c>
      <c r="I9206" s="10" cm="1">
        <f t="array" ref="I9206">_xlfn.XLOOKUP(H9206,_xlfn.ANCHORARRAY($D$11),_xlfn.ANCHORARRAY($B$11),,1,1)</f>
        <v>8</v>
      </c>
    </row>
    <row r="9207" spans="6:9" x14ac:dyDescent="0.3">
      <c r="F9207" s="2">
        <v>9202</v>
      </c>
      <c r="G9207" s="10">
        <v>8</v>
      </c>
      <c r="H9207" s="17">
        <f t="shared" si="143"/>
        <v>0.92015000000000002</v>
      </c>
      <c r="I9207" s="10" cm="1">
        <f t="array" ref="I9207">_xlfn.XLOOKUP(H9207,_xlfn.ANCHORARRAY($D$11),_xlfn.ANCHORARRAY($B$11),,1,1)</f>
        <v>8</v>
      </c>
    </row>
    <row r="9208" spans="6:9" x14ac:dyDescent="0.3">
      <c r="F9208" s="2">
        <v>9203</v>
      </c>
      <c r="G9208" s="10">
        <v>8</v>
      </c>
      <c r="H9208" s="17">
        <f t="shared" si="143"/>
        <v>0.92025000000000001</v>
      </c>
      <c r="I9208" s="10" cm="1">
        <f t="array" ref="I9208">_xlfn.XLOOKUP(H9208,_xlfn.ANCHORARRAY($D$11),_xlfn.ANCHORARRAY($B$11),,1,1)</f>
        <v>8</v>
      </c>
    </row>
    <row r="9209" spans="6:9" x14ac:dyDescent="0.3">
      <c r="F9209" s="2">
        <v>9204</v>
      </c>
      <c r="G9209" s="10">
        <v>8</v>
      </c>
      <c r="H9209" s="17">
        <f t="shared" si="143"/>
        <v>0.92035</v>
      </c>
      <c r="I9209" s="10" cm="1">
        <f t="array" ref="I9209">_xlfn.XLOOKUP(H9209,_xlfn.ANCHORARRAY($D$11),_xlfn.ANCHORARRAY($B$11),,1,1)</f>
        <v>8</v>
      </c>
    </row>
    <row r="9210" spans="6:9" x14ac:dyDescent="0.3">
      <c r="F9210" s="2">
        <v>9205</v>
      </c>
      <c r="G9210" s="10">
        <v>8</v>
      </c>
      <c r="H9210" s="17">
        <f t="shared" si="143"/>
        <v>0.92044999999999999</v>
      </c>
      <c r="I9210" s="10" cm="1">
        <f t="array" ref="I9210">_xlfn.XLOOKUP(H9210,_xlfn.ANCHORARRAY($D$11),_xlfn.ANCHORARRAY($B$11),,1,1)</f>
        <v>8</v>
      </c>
    </row>
    <row r="9211" spans="6:9" x14ac:dyDescent="0.3">
      <c r="F9211" s="2">
        <v>9206</v>
      </c>
      <c r="G9211" s="10">
        <v>8</v>
      </c>
      <c r="H9211" s="17">
        <f t="shared" si="143"/>
        <v>0.92054999999999998</v>
      </c>
      <c r="I9211" s="10" cm="1">
        <f t="array" ref="I9211">_xlfn.XLOOKUP(H9211,_xlfn.ANCHORARRAY($D$11),_xlfn.ANCHORARRAY($B$11),,1,1)</f>
        <v>8</v>
      </c>
    </row>
    <row r="9212" spans="6:9" x14ac:dyDescent="0.3">
      <c r="F9212" s="2">
        <v>9207</v>
      </c>
      <c r="G9212" s="10">
        <v>8</v>
      </c>
      <c r="H9212" s="17">
        <f t="shared" si="143"/>
        <v>0.92064999999999997</v>
      </c>
      <c r="I9212" s="10" cm="1">
        <f t="array" ref="I9212">_xlfn.XLOOKUP(H9212,_xlfn.ANCHORARRAY($D$11),_xlfn.ANCHORARRAY($B$11),,1,1)</f>
        <v>8</v>
      </c>
    </row>
    <row r="9213" spans="6:9" x14ac:dyDescent="0.3">
      <c r="F9213" s="2">
        <v>9208</v>
      </c>
      <c r="G9213" s="10">
        <v>8</v>
      </c>
      <c r="H9213" s="17">
        <f t="shared" si="143"/>
        <v>0.92074999999999996</v>
      </c>
      <c r="I9213" s="10" cm="1">
        <f t="array" ref="I9213">_xlfn.XLOOKUP(H9213,_xlfn.ANCHORARRAY($D$11),_xlfn.ANCHORARRAY($B$11),,1,1)</f>
        <v>8</v>
      </c>
    </row>
    <row r="9214" spans="6:9" x14ac:dyDescent="0.3">
      <c r="F9214" s="2">
        <v>9209</v>
      </c>
      <c r="G9214" s="10">
        <v>8</v>
      </c>
      <c r="H9214" s="17">
        <f t="shared" si="143"/>
        <v>0.92084999999999995</v>
      </c>
      <c r="I9214" s="10" cm="1">
        <f t="array" ref="I9214">_xlfn.XLOOKUP(H9214,_xlfn.ANCHORARRAY($D$11),_xlfn.ANCHORARRAY($B$11),,1,1)</f>
        <v>8</v>
      </c>
    </row>
    <row r="9215" spans="6:9" x14ac:dyDescent="0.3">
      <c r="F9215" s="2">
        <v>9210</v>
      </c>
      <c r="G9215" s="10">
        <v>8</v>
      </c>
      <c r="H9215" s="17">
        <f t="shared" si="143"/>
        <v>0.92095000000000005</v>
      </c>
      <c r="I9215" s="10" cm="1">
        <f t="array" ref="I9215">_xlfn.XLOOKUP(H9215,_xlfn.ANCHORARRAY($D$11),_xlfn.ANCHORARRAY($B$11),,1,1)</f>
        <v>8</v>
      </c>
    </row>
    <row r="9216" spans="6:9" x14ac:dyDescent="0.3">
      <c r="F9216" s="2">
        <v>9211</v>
      </c>
      <c r="G9216" s="10">
        <v>8</v>
      </c>
      <c r="H9216" s="17">
        <f t="shared" si="143"/>
        <v>0.92105000000000004</v>
      </c>
      <c r="I9216" s="10" cm="1">
        <f t="array" ref="I9216">_xlfn.XLOOKUP(H9216,_xlfn.ANCHORARRAY($D$11),_xlfn.ANCHORARRAY($B$11),,1,1)</f>
        <v>8</v>
      </c>
    </row>
    <row r="9217" spans="6:9" x14ac:dyDescent="0.3">
      <c r="F9217" s="2">
        <v>9212</v>
      </c>
      <c r="G9217" s="10">
        <v>8</v>
      </c>
      <c r="H9217" s="17">
        <f t="shared" si="143"/>
        <v>0.92115000000000002</v>
      </c>
      <c r="I9217" s="10" cm="1">
        <f t="array" ref="I9217">_xlfn.XLOOKUP(H9217,_xlfn.ANCHORARRAY($D$11),_xlfn.ANCHORARRAY($B$11),,1,1)</f>
        <v>8</v>
      </c>
    </row>
    <row r="9218" spans="6:9" x14ac:dyDescent="0.3">
      <c r="F9218" s="2">
        <v>9213</v>
      </c>
      <c r="G9218" s="10">
        <v>8</v>
      </c>
      <c r="H9218" s="17">
        <f t="shared" si="143"/>
        <v>0.92125000000000001</v>
      </c>
      <c r="I9218" s="10" cm="1">
        <f t="array" ref="I9218">_xlfn.XLOOKUP(H9218,_xlfn.ANCHORARRAY($D$11),_xlfn.ANCHORARRAY($B$11),,1,1)</f>
        <v>8</v>
      </c>
    </row>
    <row r="9219" spans="6:9" x14ac:dyDescent="0.3">
      <c r="F9219" s="2">
        <v>9214</v>
      </c>
      <c r="G9219" s="10">
        <v>8</v>
      </c>
      <c r="H9219" s="17">
        <f t="shared" si="143"/>
        <v>0.92135</v>
      </c>
      <c r="I9219" s="10" cm="1">
        <f t="array" ref="I9219">_xlfn.XLOOKUP(H9219,_xlfn.ANCHORARRAY($D$11),_xlfn.ANCHORARRAY($B$11),,1,1)</f>
        <v>8</v>
      </c>
    </row>
    <row r="9220" spans="6:9" x14ac:dyDescent="0.3">
      <c r="F9220" s="2">
        <v>9215</v>
      </c>
      <c r="G9220" s="10">
        <v>8</v>
      </c>
      <c r="H9220" s="17">
        <f t="shared" si="143"/>
        <v>0.92144999999999999</v>
      </c>
      <c r="I9220" s="10" cm="1">
        <f t="array" ref="I9220">_xlfn.XLOOKUP(H9220,_xlfn.ANCHORARRAY($D$11),_xlfn.ANCHORARRAY($B$11),,1,1)</f>
        <v>8</v>
      </c>
    </row>
    <row r="9221" spans="6:9" x14ac:dyDescent="0.3">
      <c r="F9221" s="2">
        <v>9216</v>
      </c>
      <c r="G9221" s="10">
        <v>8</v>
      </c>
      <c r="H9221" s="17">
        <f t="shared" si="143"/>
        <v>0.92154999999999998</v>
      </c>
      <c r="I9221" s="10" cm="1">
        <f t="array" ref="I9221">_xlfn.XLOOKUP(H9221,_xlfn.ANCHORARRAY($D$11),_xlfn.ANCHORARRAY($B$11),,1,1)</f>
        <v>8</v>
      </c>
    </row>
    <row r="9222" spans="6:9" x14ac:dyDescent="0.3">
      <c r="F9222" s="2">
        <v>9217</v>
      </c>
      <c r="G9222" s="10">
        <v>8</v>
      </c>
      <c r="H9222" s="17">
        <f t="shared" si="143"/>
        <v>0.92164999999999997</v>
      </c>
      <c r="I9222" s="10" cm="1">
        <f t="array" ref="I9222">_xlfn.XLOOKUP(H9222,_xlfn.ANCHORARRAY($D$11),_xlfn.ANCHORARRAY($B$11),,1,1)</f>
        <v>8</v>
      </c>
    </row>
    <row r="9223" spans="6:9" x14ac:dyDescent="0.3">
      <c r="F9223" s="2">
        <v>9218</v>
      </c>
      <c r="G9223" s="10">
        <v>8</v>
      </c>
      <c r="H9223" s="17">
        <f t="shared" ref="H9223:H9286" si="144">(F9223-1/2)/COUNT($F$6:$F$10005)</f>
        <v>0.92174999999999996</v>
      </c>
      <c r="I9223" s="10" cm="1">
        <f t="array" ref="I9223">_xlfn.XLOOKUP(H9223,_xlfn.ANCHORARRAY($D$11),_xlfn.ANCHORARRAY($B$11),,1,1)</f>
        <v>8</v>
      </c>
    </row>
    <row r="9224" spans="6:9" x14ac:dyDescent="0.3">
      <c r="F9224" s="2">
        <v>9219</v>
      </c>
      <c r="G9224" s="10">
        <v>8</v>
      </c>
      <c r="H9224" s="17">
        <f t="shared" si="144"/>
        <v>0.92184999999999995</v>
      </c>
      <c r="I9224" s="10" cm="1">
        <f t="array" ref="I9224">_xlfn.XLOOKUP(H9224,_xlfn.ANCHORARRAY($D$11),_xlfn.ANCHORARRAY($B$11),,1,1)</f>
        <v>8</v>
      </c>
    </row>
    <row r="9225" spans="6:9" x14ac:dyDescent="0.3">
      <c r="F9225" s="2">
        <v>9220</v>
      </c>
      <c r="G9225" s="10">
        <v>8</v>
      </c>
      <c r="H9225" s="17">
        <f t="shared" si="144"/>
        <v>0.92195000000000005</v>
      </c>
      <c r="I9225" s="10" cm="1">
        <f t="array" ref="I9225">_xlfn.XLOOKUP(H9225,_xlfn.ANCHORARRAY($D$11),_xlfn.ANCHORARRAY($B$11),,1,1)</f>
        <v>8</v>
      </c>
    </row>
    <row r="9226" spans="6:9" x14ac:dyDescent="0.3">
      <c r="F9226" s="2">
        <v>9221</v>
      </c>
      <c r="G9226" s="10">
        <v>8</v>
      </c>
      <c r="H9226" s="17">
        <f t="shared" si="144"/>
        <v>0.92205000000000004</v>
      </c>
      <c r="I9226" s="10" cm="1">
        <f t="array" ref="I9226">_xlfn.XLOOKUP(H9226,_xlfn.ANCHORARRAY($D$11),_xlfn.ANCHORARRAY($B$11),,1,1)</f>
        <v>8</v>
      </c>
    </row>
    <row r="9227" spans="6:9" x14ac:dyDescent="0.3">
      <c r="F9227" s="2">
        <v>9222</v>
      </c>
      <c r="G9227" s="10">
        <v>8</v>
      </c>
      <c r="H9227" s="17">
        <f t="shared" si="144"/>
        <v>0.92215000000000003</v>
      </c>
      <c r="I9227" s="10" cm="1">
        <f t="array" ref="I9227">_xlfn.XLOOKUP(H9227,_xlfn.ANCHORARRAY($D$11),_xlfn.ANCHORARRAY($B$11),,1,1)</f>
        <v>8</v>
      </c>
    </row>
    <row r="9228" spans="6:9" x14ac:dyDescent="0.3">
      <c r="F9228" s="2">
        <v>9223</v>
      </c>
      <c r="G9228" s="10">
        <v>8</v>
      </c>
      <c r="H9228" s="17">
        <f t="shared" si="144"/>
        <v>0.92225000000000001</v>
      </c>
      <c r="I9228" s="10" cm="1">
        <f t="array" ref="I9228">_xlfn.XLOOKUP(H9228,_xlfn.ANCHORARRAY($D$11),_xlfn.ANCHORARRAY($B$11),,1,1)</f>
        <v>8</v>
      </c>
    </row>
    <row r="9229" spans="6:9" x14ac:dyDescent="0.3">
      <c r="F9229" s="2">
        <v>9224</v>
      </c>
      <c r="G9229" s="10">
        <v>8</v>
      </c>
      <c r="H9229" s="17">
        <f t="shared" si="144"/>
        <v>0.92235</v>
      </c>
      <c r="I9229" s="10" cm="1">
        <f t="array" ref="I9229">_xlfn.XLOOKUP(H9229,_xlfn.ANCHORARRAY($D$11),_xlfn.ANCHORARRAY($B$11),,1,1)</f>
        <v>8</v>
      </c>
    </row>
    <row r="9230" spans="6:9" x14ac:dyDescent="0.3">
      <c r="F9230" s="2">
        <v>9225</v>
      </c>
      <c r="G9230" s="10">
        <v>8</v>
      </c>
      <c r="H9230" s="17">
        <f t="shared" si="144"/>
        <v>0.92244999999999999</v>
      </c>
      <c r="I9230" s="10" cm="1">
        <f t="array" ref="I9230">_xlfn.XLOOKUP(H9230,_xlfn.ANCHORARRAY($D$11),_xlfn.ANCHORARRAY($B$11),,1,1)</f>
        <v>8</v>
      </c>
    </row>
    <row r="9231" spans="6:9" x14ac:dyDescent="0.3">
      <c r="F9231" s="2">
        <v>9226</v>
      </c>
      <c r="G9231" s="10">
        <v>8</v>
      </c>
      <c r="H9231" s="17">
        <f t="shared" si="144"/>
        <v>0.92254999999999998</v>
      </c>
      <c r="I9231" s="10" cm="1">
        <f t="array" ref="I9231">_xlfn.XLOOKUP(H9231,_xlfn.ANCHORARRAY($D$11),_xlfn.ANCHORARRAY($B$11),,1,1)</f>
        <v>8</v>
      </c>
    </row>
    <row r="9232" spans="6:9" x14ac:dyDescent="0.3">
      <c r="F9232" s="2">
        <v>9227</v>
      </c>
      <c r="G9232" s="10">
        <v>8</v>
      </c>
      <c r="H9232" s="17">
        <f t="shared" si="144"/>
        <v>0.92264999999999997</v>
      </c>
      <c r="I9232" s="10" cm="1">
        <f t="array" ref="I9232">_xlfn.XLOOKUP(H9232,_xlfn.ANCHORARRAY($D$11),_xlfn.ANCHORARRAY($B$11),,1,1)</f>
        <v>8</v>
      </c>
    </row>
    <row r="9233" spans="6:9" x14ac:dyDescent="0.3">
      <c r="F9233" s="2">
        <v>9228</v>
      </c>
      <c r="G9233" s="10">
        <v>8</v>
      </c>
      <c r="H9233" s="17">
        <f t="shared" si="144"/>
        <v>0.92274999999999996</v>
      </c>
      <c r="I9233" s="10" cm="1">
        <f t="array" ref="I9233">_xlfn.XLOOKUP(H9233,_xlfn.ANCHORARRAY($D$11),_xlfn.ANCHORARRAY($B$11),,1,1)</f>
        <v>8</v>
      </c>
    </row>
    <row r="9234" spans="6:9" x14ac:dyDescent="0.3">
      <c r="F9234" s="2">
        <v>9229</v>
      </c>
      <c r="G9234" s="10">
        <v>8</v>
      </c>
      <c r="H9234" s="17">
        <f t="shared" si="144"/>
        <v>0.92284999999999995</v>
      </c>
      <c r="I9234" s="10" cm="1">
        <f t="array" ref="I9234">_xlfn.XLOOKUP(H9234,_xlfn.ANCHORARRAY($D$11),_xlfn.ANCHORARRAY($B$11),,1,1)</f>
        <v>8</v>
      </c>
    </row>
    <row r="9235" spans="6:9" x14ac:dyDescent="0.3">
      <c r="F9235" s="2">
        <v>9230</v>
      </c>
      <c r="G9235" s="10">
        <v>8</v>
      </c>
      <c r="H9235" s="17">
        <f t="shared" si="144"/>
        <v>0.92295000000000005</v>
      </c>
      <c r="I9235" s="10" cm="1">
        <f t="array" ref="I9235">_xlfn.XLOOKUP(H9235,_xlfn.ANCHORARRAY($D$11),_xlfn.ANCHORARRAY($B$11),,1,1)</f>
        <v>8</v>
      </c>
    </row>
    <row r="9236" spans="6:9" x14ac:dyDescent="0.3">
      <c r="F9236" s="2">
        <v>9231</v>
      </c>
      <c r="G9236" s="10">
        <v>8</v>
      </c>
      <c r="H9236" s="17">
        <f t="shared" si="144"/>
        <v>0.92305000000000004</v>
      </c>
      <c r="I9236" s="10" cm="1">
        <f t="array" ref="I9236">_xlfn.XLOOKUP(H9236,_xlfn.ANCHORARRAY($D$11),_xlfn.ANCHORARRAY($B$11),,1,1)</f>
        <v>8</v>
      </c>
    </row>
    <row r="9237" spans="6:9" x14ac:dyDescent="0.3">
      <c r="F9237" s="2">
        <v>9232</v>
      </c>
      <c r="G9237" s="10">
        <v>8</v>
      </c>
      <c r="H9237" s="17">
        <f t="shared" si="144"/>
        <v>0.92315000000000003</v>
      </c>
      <c r="I9237" s="10" cm="1">
        <f t="array" ref="I9237">_xlfn.XLOOKUP(H9237,_xlfn.ANCHORARRAY($D$11),_xlfn.ANCHORARRAY($B$11),,1,1)</f>
        <v>8</v>
      </c>
    </row>
    <row r="9238" spans="6:9" x14ac:dyDescent="0.3">
      <c r="F9238" s="2">
        <v>9233</v>
      </c>
      <c r="G9238" s="10">
        <v>8</v>
      </c>
      <c r="H9238" s="17">
        <f t="shared" si="144"/>
        <v>0.92325000000000002</v>
      </c>
      <c r="I9238" s="10" cm="1">
        <f t="array" ref="I9238">_xlfn.XLOOKUP(H9238,_xlfn.ANCHORARRAY($D$11),_xlfn.ANCHORARRAY($B$11),,1,1)</f>
        <v>8</v>
      </c>
    </row>
    <row r="9239" spans="6:9" x14ac:dyDescent="0.3">
      <c r="F9239" s="2">
        <v>9234</v>
      </c>
      <c r="G9239" s="10">
        <v>8</v>
      </c>
      <c r="H9239" s="17">
        <f t="shared" si="144"/>
        <v>0.92335</v>
      </c>
      <c r="I9239" s="10" cm="1">
        <f t="array" ref="I9239">_xlfn.XLOOKUP(H9239,_xlfn.ANCHORARRAY($D$11),_xlfn.ANCHORARRAY($B$11),,1,1)</f>
        <v>8</v>
      </c>
    </row>
    <row r="9240" spans="6:9" x14ac:dyDescent="0.3">
      <c r="F9240" s="2">
        <v>9235</v>
      </c>
      <c r="G9240" s="10">
        <v>8</v>
      </c>
      <c r="H9240" s="17">
        <f t="shared" si="144"/>
        <v>0.92344999999999999</v>
      </c>
      <c r="I9240" s="10" cm="1">
        <f t="array" ref="I9240">_xlfn.XLOOKUP(H9240,_xlfn.ANCHORARRAY($D$11),_xlfn.ANCHORARRAY($B$11),,1,1)</f>
        <v>8</v>
      </c>
    </row>
    <row r="9241" spans="6:9" x14ac:dyDescent="0.3">
      <c r="F9241" s="2">
        <v>9236</v>
      </c>
      <c r="G9241" s="10">
        <v>8</v>
      </c>
      <c r="H9241" s="17">
        <f t="shared" si="144"/>
        <v>0.92354999999999998</v>
      </c>
      <c r="I9241" s="10" cm="1">
        <f t="array" ref="I9241">_xlfn.XLOOKUP(H9241,_xlfn.ANCHORARRAY($D$11),_xlfn.ANCHORARRAY($B$11),,1,1)</f>
        <v>8</v>
      </c>
    </row>
    <row r="9242" spans="6:9" x14ac:dyDescent="0.3">
      <c r="F9242" s="2">
        <v>9237</v>
      </c>
      <c r="G9242" s="10">
        <v>8</v>
      </c>
      <c r="H9242" s="17">
        <f t="shared" si="144"/>
        <v>0.92364999999999997</v>
      </c>
      <c r="I9242" s="10" cm="1">
        <f t="array" ref="I9242">_xlfn.XLOOKUP(H9242,_xlfn.ANCHORARRAY($D$11),_xlfn.ANCHORARRAY($B$11),,1,1)</f>
        <v>8</v>
      </c>
    </row>
    <row r="9243" spans="6:9" x14ac:dyDescent="0.3">
      <c r="F9243" s="2">
        <v>9238</v>
      </c>
      <c r="G9243" s="10">
        <v>8</v>
      </c>
      <c r="H9243" s="17">
        <f t="shared" si="144"/>
        <v>0.92374999999999996</v>
      </c>
      <c r="I9243" s="10" cm="1">
        <f t="array" ref="I9243">_xlfn.XLOOKUP(H9243,_xlfn.ANCHORARRAY($D$11),_xlfn.ANCHORARRAY($B$11),,1,1)</f>
        <v>8</v>
      </c>
    </row>
    <row r="9244" spans="6:9" x14ac:dyDescent="0.3">
      <c r="F9244" s="2">
        <v>9239</v>
      </c>
      <c r="G9244" s="10">
        <v>8</v>
      </c>
      <c r="H9244" s="17">
        <f t="shared" si="144"/>
        <v>0.92384999999999995</v>
      </c>
      <c r="I9244" s="10" cm="1">
        <f t="array" ref="I9244">_xlfn.XLOOKUP(H9244,_xlfn.ANCHORARRAY($D$11),_xlfn.ANCHORARRAY($B$11),,1,1)</f>
        <v>8</v>
      </c>
    </row>
    <row r="9245" spans="6:9" x14ac:dyDescent="0.3">
      <c r="F9245" s="2">
        <v>9240</v>
      </c>
      <c r="G9245" s="10">
        <v>8</v>
      </c>
      <c r="H9245" s="17">
        <f t="shared" si="144"/>
        <v>0.92395000000000005</v>
      </c>
      <c r="I9245" s="10" cm="1">
        <f t="array" ref="I9245">_xlfn.XLOOKUP(H9245,_xlfn.ANCHORARRAY($D$11),_xlfn.ANCHORARRAY($B$11),,1,1)</f>
        <v>8</v>
      </c>
    </row>
    <row r="9246" spans="6:9" x14ac:dyDescent="0.3">
      <c r="F9246" s="2">
        <v>9241</v>
      </c>
      <c r="G9246" s="10">
        <v>8</v>
      </c>
      <c r="H9246" s="17">
        <f t="shared" si="144"/>
        <v>0.92405000000000004</v>
      </c>
      <c r="I9246" s="10" cm="1">
        <f t="array" ref="I9246">_xlfn.XLOOKUP(H9246,_xlfn.ANCHORARRAY($D$11),_xlfn.ANCHORARRAY($B$11),,1,1)</f>
        <v>8</v>
      </c>
    </row>
    <row r="9247" spans="6:9" x14ac:dyDescent="0.3">
      <c r="F9247" s="2">
        <v>9242</v>
      </c>
      <c r="G9247" s="10">
        <v>8</v>
      </c>
      <c r="H9247" s="17">
        <f t="shared" si="144"/>
        <v>0.92415000000000003</v>
      </c>
      <c r="I9247" s="10" cm="1">
        <f t="array" ref="I9247">_xlfn.XLOOKUP(H9247,_xlfn.ANCHORARRAY($D$11),_xlfn.ANCHORARRAY($B$11),,1,1)</f>
        <v>8</v>
      </c>
    </row>
    <row r="9248" spans="6:9" x14ac:dyDescent="0.3">
      <c r="F9248" s="2">
        <v>9243</v>
      </c>
      <c r="G9248" s="10">
        <v>8</v>
      </c>
      <c r="H9248" s="17">
        <f t="shared" si="144"/>
        <v>0.92425000000000002</v>
      </c>
      <c r="I9248" s="10" cm="1">
        <f t="array" ref="I9248">_xlfn.XLOOKUP(H9248,_xlfn.ANCHORARRAY($D$11),_xlfn.ANCHORARRAY($B$11),,1,1)</f>
        <v>8</v>
      </c>
    </row>
    <row r="9249" spans="6:9" x14ac:dyDescent="0.3">
      <c r="F9249" s="2">
        <v>9244</v>
      </c>
      <c r="G9249" s="10">
        <v>8</v>
      </c>
      <c r="H9249" s="17">
        <f t="shared" si="144"/>
        <v>0.92435</v>
      </c>
      <c r="I9249" s="10" cm="1">
        <f t="array" ref="I9249">_xlfn.XLOOKUP(H9249,_xlfn.ANCHORARRAY($D$11),_xlfn.ANCHORARRAY($B$11),,1,1)</f>
        <v>8</v>
      </c>
    </row>
    <row r="9250" spans="6:9" x14ac:dyDescent="0.3">
      <c r="F9250" s="2">
        <v>9245</v>
      </c>
      <c r="G9250" s="10">
        <v>8</v>
      </c>
      <c r="H9250" s="17">
        <f t="shared" si="144"/>
        <v>0.92444999999999999</v>
      </c>
      <c r="I9250" s="10" cm="1">
        <f t="array" ref="I9250">_xlfn.XLOOKUP(H9250,_xlfn.ANCHORARRAY($D$11),_xlfn.ANCHORARRAY($B$11),,1,1)</f>
        <v>8</v>
      </c>
    </row>
    <row r="9251" spans="6:9" x14ac:dyDescent="0.3">
      <c r="F9251" s="2">
        <v>9246</v>
      </c>
      <c r="G9251" s="10">
        <v>8</v>
      </c>
      <c r="H9251" s="17">
        <f t="shared" si="144"/>
        <v>0.92454999999999998</v>
      </c>
      <c r="I9251" s="10" cm="1">
        <f t="array" ref="I9251">_xlfn.XLOOKUP(H9251,_xlfn.ANCHORARRAY($D$11),_xlfn.ANCHORARRAY($B$11),,1,1)</f>
        <v>8</v>
      </c>
    </row>
    <row r="9252" spans="6:9" x14ac:dyDescent="0.3">
      <c r="F9252" s="2">
        <v>9247</v>
      </c>
      <c r="G9252" s="10">
        <v>8</v>
      </c>
      <c r="H9252" s="17">
        <f t="shared" si="144"/>
        <v>0.92464999999999997</v>
      </c>
      <c r="I9252" s="10" cm="1">
        <f t="array" ref="I9252">_xlfn.XLOOKUP(H9252,_xlfn.ANCHORARRAY($D$11),_xlfn.ANCHORARRAY($B$11),,1,1)</f>
        <v>8</v>
      </c>
    </row>
    <row r="9253" spans="6:9" x14ac:dyDescent="0.3">
      <c r="F9253" s="2">
        <v>9248</v>
      </c>
      <c r="G9253" s="10">
        <v>8</v>
      </c>
      <c r="H9253" s="17">
        <f t="shared" si="144"/>
        <v>0.92474999999999996</v>
      </c>
      <c r="I9253" s="10" cm="1">
        <f t="array" ref="I9253">_xlfn.XLOOKUP(H9253,_xlfn.ANCHORARRAY($D$11),_xlfn.ANCHORARRAY($B$11),,1,1)</f>
        <v>8</v>
      </c>
    </row>
    <row r="9254" spans="6:9" x14ac:dyDescent="0.3">
      <c r="F9254" s="2">
        <v>9249</v>
      </c>
      <c r="G9254" s="10">
        <v>8</v>
      </c>
      <c r="H9254" s="17">
        <f t="shared" si="144"/>
        <v>0.92484999999999995</v>
      </c>
      <c r="I9254" s="10" cm="1">
        <f t="array" ref="I9254">_xlfn.XLOOKUP(H9254,_xlfn.ANCHORARRAY($D$11),_xlfn.ANCHORARRAY($B$11),,1,1)</f>
        <v>8</v>
      </c>
    </row>
    <row r="9255" spans="6:9" x14ac:dyDescent="0.3">
      <c r="F9255" s="2">
        <v>9250</v>
      </c>
      <c r="G9255" s="10">
        <v>8</v>
      </c>
      <c r="H9255" s="17">
        <f t="shared" si="144"/>
        <v>0.92495000000000005</v>
      </c>
      <c r="I9255" s="10" cm="1">
        <f t="array" ref="I9255">_xlfn.XLOOKUP(H9255,_xlfn.ANCHORARRAY($D$11),_xlfn.ANCHORARRAY($B$11),,1,1)</f>
        <v>8</v>
      </c>
    </row>
    <row r="9256" spans="6:9" x14ac:dyDescent="0.3">
      <c r="F9256" s="2">
        <v>9251</v>
      </c>
      <c r="G9256" s="10">
        <v>8</v>
      </c>
      <c r="H9256" s="17">
        <f t="shared" si="144"/>
        <v>0.92505000000000004</v>
      </c>
      <c r="I9256" s="10" cm="1">
        <f t="array" ref="I9256">_xlfn.XLOOKUP(H9256,_xlfn.ANCHORARRAY($D$11),_xlfn.ANCHORARRAY($B$11),,1,1)</f>
        <v>8</v>
      </c>
    </row>
    <row r="9257" spans="6:9" x14ac:dyDescent="0.3">
      <c r="F9257" s="2">
        <v>9252</v>
      </c>
      <c r="G9257" s="10">
        <v>8</v>
      </c>
      <c r="H9257" s="17">
        <f t="shared" si="144"/>
        <v>0.92515000000000003</v>
      </c>
      <c r="I9257" s="10" cm="1">
        <f t="array" ref="I9257">_xlfn.XLOOKUP(H9257,_xlfn.ANCHORARRAY($D$11),_xlfn.ANCHORARRAY($B$11),,1,1)</f>
        <v>8</v>
      </c>
    </row>
    <row r="9258" spans="6:9" x14ac:dyDescent="0.3">
      <c r="F9258" s="2">
        <v>9253</v>
      </c>
      <c r="G9258" s="10">
        <v>8</v>
      </c>
      <c r="H9258" s="17">
        <f t="shared" si="144"/>
        <v>0.92525000000000002</v>
      </c>
      <c r="I9258" s="10" cm="1">
        <f t="array" ref="I9258">_xlfn.XLOOKUP(H9258,_xlfn.ANCHORARRAY($D$11),_xlfn.ANCHORARRAY($B$11),,1,1)</f>
        <v>8</v>
      </c>
    </row>
    <row r="9259" spans="6:9" x14ac:dyDescent="0.3">
      <c r="F9259" s="2">
        <v>9254</v>
      </c>
      <c r="G9259" s="10">
        <v>8</v>
      </c>
      <c r="H9259" s="17">
        <f t="shared" si="144"/>
        <v>0.92535000000000001</v>
      </c>
      <c r="I9259" s="10" cm="1">
        <f t="array" ref="I9259">_xlfn.XLOOKUP(H9259,_xlfn.ANCHORARRAY($D$11),_xlfn.ANCHORARRAY($B$11),,1,1)</f>
        <v>8</v>
      </c>
    </row>
    <row r="9260" spans="6:9" x14ac:dyDescent="0.3">
      <c r="F9260" s="2">
        <v>9255</v>
      </c>
      <c r="G9260" s="10">
        <v>8</v>
      </c>
      <c r="H9260" s="17">
        <f t="shared" si="144"/>
        <v>0.92544999999999999</v>
      </c>
      <c r="I9260" s="10" cm="1">
        <f t="array" ref="I9260">_xlfn.XLOOKUP(H9260,_xlfn.ANCHORARRAY($D$11),_xlfn.ANCHORARRAY($B$11),,1,1)</f>
        <v>8</v>
      </c>
    </row>
    <row r="9261" spans="6:9" x14ac:dyDescent="0.3">
      <c r="F9261" s="2">
        <v>9256</v>
      </c>
      <c r="G9261" s="10">
        <v>8</v>
      </c>
      <c r="H9261" s="17">
        <f t="shared" si="144"/>
        <v>0.92554999999999998</v>
      </c>
      <c r="I9261" s="10" cm="1">
        <f t="array" ref="I9261">_xlfn.XLOOKUP(H9261,_xlfn.ANCHORARRAY($D$11),_xlfn.ANCHORARRAY($B$11),,1,1)</f>
        <v>8</v>
      </c>
    </row>
    <row r="9262" spans="6:9" x14ac:dyDescent="0.3">
      <c r="F9262" s="2">
        <v>9257</v>
      </c>
      <c r="G9262" s="10">
        <v>8</v>
      </c>
      <c r="H9262" s="17">
        <f t="shared" si="144"/>
        <v>0.92564999999999997</v>
      </c>
      <c r="I9262" s="10" cm="1">
        <f t="array" ref="I9262">_xlfn.XLOOKUP(H9262,_xlfn.ANCHORARRAY($D$11),_xlfn.ANCHORARRAY($B$11),,1,1)</f>
        <v>8</v>
      </c>
    </row>
    <row r="9263" spans="6:9" x14ac:dyDescent="0.3">
      <c r="F9263" s="2">
        <v>9258</v>
      </c>
      <c r="G9263" s="10">
        <v>8</v>
      </c>
      <c r="H9263" s="17">
        <f t="shared" si="144"/>
        <v>0.92574999999999996</v>
      </c>
      <c r="I9263" s="10" cm="1">
        <f t="array" ref="I9263">_xlfn.XLOOKUP(H9263,_xlfn.ANCHORARRAY($D$11),_xlfn.ANCHORARRAY($B$11),,1,1)</f>
        <v>8</v>
      </c>
    </row>
    <row r="9264" spans="6:9" x14ac:dyDescent="0.3">
      <c r="F9264" s="2">
        <v>9259</v>
      </c>
      <c r="G9264" s="10">
        <v>8</v>
      </c>
      <c r="H9264" s="17">
        <f t="shared" si="144"/>
        <v>0.92584999999999995</v>
      </c>
      <c r="I9264" s="10" cm="1">
        <f t="array" ref="I9264">_xlfn.XLOOKUP(H9264,_xlfn.ANCHORARRAY($D$11),_xlfn.ANCHORARRAY($B$11),,1,1)</f>
        <v>8</v>
      </c>
    </row>
    <row r="9265" spans="6:9" x14ac:dyDescent="0.3">
      <c r="F9265" s="2">
        <v>9260</v>
      </c>
      <c r="G9265" s="10">
        <v>8</v>
      </c>
      <c r="H9265" s="17">
        <f t="shared" si="144"/>
        <v>0.92595000000000005</v>
      </c>
      <c r="I9265" s="10" cm="1">
        <f t="array" ref="I9265">_xlfn.XLOOKUP(H9265,_xlfn.ANCHORARRAY($D$11),_xlfn.ANCHORARRAY($B$11),,1,1)</f>
        <v>8</v>
      </c>
    </row>
    <row r="9266" spans="6:9" x14ac:dyDescent="0.3">
      <c r="F9266" s="2">
        <v>9261</v>
      </c>
      <c r="G9266" s="10">
        <v>8</v>
      </c>
      <c r="H9266" s="17">
        <f t="shared" si="144"/>
        <v>0.92605000000000004</v>
      </c>
      <c r="I9266" s="10" cm="1">
        <f t="array" ref="I9266">_xlfn.XLOOKUP(H9266,_xlfn.ANCHORARRAY($D$11),_xlfn.ANCHORARRAY($B$11),,1,1)</f>
        <v>8</v>
      </c>
    </row>
    <row r="9267" spans="6:9" x14ac:dyDescent="0.3">
      <c r="F9267" s="2">
        <v>9262</v>
      </c>
      <c r="G9267" s="10">
        <v>8</v>
      </c>
      <c r="H9267" s="17">
        <f t="shared" si="144"/>
        <v>0.92615000000000003</v>
      </c>
      <c r="I9267" s="10" cm="1">
        <f t="array" ref="I9267">_xlfn.XLOOKUP(H9267,_xlfn.ANCHORARRAY($D$11),_xlfn.ANCHORARRAY($B$11),,1,1)</f>
        <v>8</v>
      </c>
    </row>
    <row r="9268" spans="6:9" x14ac:dyDescent="0.3">
      <c r="F9268" s="2">
        <v>9263</v>
      </c>
      <c r="G9268" s="10">
        <v>8</v>
      </c>
      <c r="H9268" s="17">
        <f t="shared" si="144"/>
        <v>0.92625000000000002</v>
      </c>
      <c r="I9268" s="10" cm="1">
        <f t="array" ref="I9268">_xlfn.XLOOKUP(H9268,_xlfn.ANCHORARRAY($D$11),_xlfn.ANCHORARRAY($B$11),,1,1)</f>
        <v>8</v>
      </c>
    </row>
    <row r="9269" spans="6:9" x14ac:dyDescent="0.3">
      <c r="F9269" s="2">
        <v>9264</v>
      </c>
      <c r="G9269" s="10">
        <v>8</v>
      </c>
      <c r="H9269" s="17">
        <f t="shared" si="144"/>
        <v>0.92635000000000001</v>
      </c>
      <c r="I9269" s="10" cm="1">
        <f t="array" ref="I9269">_xlfn.XLOOKUP(H9269,_xlfn.ANCHORARRAY($D$11),_xlfn.ANCHORARRAY($B$11),,1,1)</f>
        <v>8</v>
      </c>
    </row>
    <row r="9270" spans="6:9" x14ac:dyDescent="0.3">
      <c r="F9270" s="2">
        <v>9265</v>
      </c>
      <c r="G9270" s="10">
        <v>8</v>
      </c>
      <c r="H9270" s="17">
        <f t="shared" si="144"/>
        <v>0.92645</v>
      </c>
      <c r="I9270" s="10" cm="1">
        <f t="array" ref="I9270">_xlfn.XLOOKUP(H9270,_xlfn.ANCHORARRAY($D$11),_xlfn.ANCHORARRAY($B$11),,1,1)</f>
        <v>8</v>
      </c>
    </row>
    <row r="9271" spans="6:9" x14ac:dyDescent="0.3">
      <c r="F9271" s="2">
        <v>9266</v>
      </c>
      <c r="G9271" s="10">
        <v>8</v>
      </c>
      <c r="H9271" s="17">
        <f t="shared" si="144"/>
        <v>0.92654999999999998</v>
      </c>
      <c r="I9271" s="10" cm="1">
        <f t="array" ref="I9271">_xlfn.XLOOKUP(H9271,_xlfn.ANCHORARRAY($D$11),_xlfn.ANCHORARRAY($B$11),,1,1)</f>
        <v>8</v>
      </c>
    </row>
    <row r="9272" spans="6:9" x14ac:dyDescent="0.3">
      <c r="F9272" s="2">
        <v>9267</v>
      </c>
      <c r="G9272" s="10">
        <v>8</v>
      </c>
      <c r="H9272" s="17">
        <f t="shared" si="144"/>
        <v>0.92664999999999997</v>
      </c>
      <c r="I9272" s="10" cm="1">
        <f t="array" ref="I9272">_xlfn.XLOOKUP(H9272,_xlfn.ANCHORARRAY($D$11),_xlfn.ANCHORARRAY($B$11),,1,1)</f>
        <v>8</v>
      </c>
    </row>
    <row r="9273" spans="6:9" x14ac:dyDescent="0.3">
      <c r="F9273" s="2">
        <v>9268</v>
      </c>
      <c r="G9273" s="10">
        <v>8</v>
      </c>
      <c r="H9273" s="17">
        <f t="shared" si="144"/>
        <v>0.92674999999999996</v>
      </c>
      <c r="I9273" s="10" cm="1">
        <f t="array" ref="I9273">_xlfn.XLOOKUP(H9273,_xlfn.ANCHORARRAY($D$11),_xlfn.ANCHORARRAY($B$11),,1,1)</f>
        <v>8</v>
      </c>
    </row>
    <row r="9274" spans="6:9" x14ac:dyDescent="0.3">
      <c r="F9274" s="2">
        <v>9269</v>
      </c>
      <c r="G9274" s="10">
        <v>8</v>
      </c>
      <c r="H9274" s="17">
        <f t="shared" si="144"/>
        <v>0.92684999999999995</v>
      </c>
      <c r="I9274" s="10" cm="1">
        <f t="array" ref="I9274">_xlfn.XLOOKUP(H9274,_xlfn.ANCHORARRAY($D$11),_xlfn.ANCHORARRAY($B$11),,1,1)</f>
        <v>8</v>
      </c>
    </row>
    <row r="9275" spans="6:9" x14ac:dyDescent="0.3">
      <c r="F9275" s="2">
        <v>9270</v>
      </c>
      <c r="G9275" s="10">
        <v>8</v>
      </c>
      <c r="H9275" s="17">
        <f t="shared" si="144"/>
        <v>0.92695000000000005</v>
      </c>
      <c r="I9275" s="10" cm="1">
        <f t="array" ref="I9275">_xlfn.XLOOKUP(H9275,_xlfn.ANCHORARRAY($D$11),_xlfn.ANCHORARRAY($B$11),,1,1)</f>
        <v>8</v>
      </c>
    </row>
    <row r="9276" spans="6:9" x14ac:dyDescent="0.3">
      <c r="F9276" s="2">
        <v>9271</v>
      </c>
      <c r="G9276" s="10">
        <v>8</v>
      </c>
      <c r="H9276" s="17">
        <f t="shared" si="144"/>
        <v>0.92705000000000004</v>
      </c>
      <c r="I9276" s="10" cm="1">
        <f t="array" ref="I9276">_xlfn.XLOOKUP(H9276,_xlfn.ANCHORARRAY($D$11),_xlfn.ANCHORARRAY($B$11),,1,1)</f>
        <v>8</v>
      </c>
    </row>
    <row r="9277" spans="6:9" x14ac:dyDescent="0.3">
      <c r="F9277" s="2">
        <v>9272</v>
      </c>
      <c r="G9277" s="10">
        <v>8</v>
      </c>
      <c r="H9277" s="17">
        <f t="shared" si="144"/>
        <v>0.92715000000000003</v>
      </c>
      <c r="I9277" s="10" cm="1">
        <f t="array" ref="I9277">_xlfn.XLOOKUP(H9277,_xlfn.ANCHORARRAY($D$11),_xlfn.ANCHORARRAY($B$11),,1,1)</f>
        <v>8</v>
      </c>
    </row>
    <row r="9278" spans="6:9" x14ac:dyDescent="0.3">
      <c r="F9278" s="2">
        <v>9273</v>
      </c>
      <c r="G9278" s="10">
        <v>8</v>
      </c>
      <c r="H9278" s="17">
        <f t="shared" si="144"/>
        <v>0.92725000000000002</v>
      </c>
      <c r="I9278" s="10" cm="1">
        <f t="array" ref="I9278">_xlfn.XLOOKUP(H9278,_xlfn.ANCHORARRAY($D$11),_xlfn.ANCHORARRAY($B$11),,1,1)</f>
        <v>8</v>
      </c>
    </row>
    <row r="9279" spans="6:9" x14ac:dyDescent="0.3">
      <c r="F9279" s="2">
        <v>9274</v>
      </c>
      <c r="G9279" s="10">
        <v>8</v>
      </c>
      <c r="H9279" s="17">
        <f t="shared" si="144"/>
        <v>0.92735000000000001</v>
      </c>
      <c r="I9279" s="10" cm="1">
        <f t="array" ref="I9279">_xlfn.XLOOKUP(H9279,_xlfn.ANCHORARRAY($D$11),_xlfn.ANCHORARRAY($B$11),,1,1)</f>
        <v>8</v>
      </c>
    </row>
    <row r="9280" spans="6:9" x14ac:dyDescent="0.3">
      <c r="F9280" s="2">
        <v>9275</v>
      </c>
      <c r="G9280" s="10">
        <v>8</v>
      </c>
      <c r="H9280" s="17">
        <f t="shared" si="144"/>
        <v>0.92745</v>
      </c>
      <c r="I9280" s="10" cm="1">
        <f t="array" ref="I9280">_xlfn.XLOOKUP(H9280,_xlfn.ANCHORARRAY($D$11),_xlfn.ANCHORARRAY($B$11),,1,1)</f>
        <v>8</v>
      </c>
    </row>
    <row r="9281" spans="6:9" x14ac:dyDescent="0.3">
      <c r="F9281" s="2">
        <v>9276</v>
      </c>
      <c r="G9281" s="10">
        <v>8</v>
      </c>
      <c r="H9281" s="17">
        <f t="shared" si="144"/>
        <v>0.92754999999999999</v>
      </c>
      <c r="I9281" s="10" cm="1">
        <f t="array" ref="I9281">_xlfn.XLOOKUP(H9281,_xlfn.ANCHORARRAY($D$11),_xlfn.ANCHORARRAY($B$11),,1,1)</f>
        <v>8</v>
      </c>
    </row>
    <row r="9282" spans="6:9" x14ac:dyDescent="0.3">
      <c r="F9282" s="2">
        <v>9277</v>
      </c>
      <c r="G9282" s="10">
        <v>8</v>
      </c>
      <c r="H9282" s="17">
        <f t="shared" si="144"/>
        <v>0.92764999999999997</v>
      </c>
      <c r="I9282" s="10" cm="1">
        <f t="array" ref="I9282">_xlfn.XLOOKUP(H9282,_xlfn.ANCHORARRAY($D$11),_xlfn.ANCHORARRAY($B$11),,1,1)</f>
        <v>8</v>
      </c>
    </row>
    <row r="9283" spans="6:9" x14ac:dyDescent="0.3">
      <c r="F9283" s="2">
        <v>9278</v>
      </c>
      <c r="G9283" s="10">
        <v>8</v>
      </c>
      <c r="H9283" s="17">
        <f t="shared" si="144"/>
        <v>0.92774999999999996</v>
      </c>
      <c r="I9283" s="10" cm="1">
        <f t="array" ref="I9283">_xlfn.XLOOKUP(H9283,_xlfn.ANCHORARRAY($D$11),_xlfn.ANCHORARRAY($B$11),,1,1)</f>
        <v>8</v>
      </c>
    </row>
    <row r="9284" spans="6:9" x14ac:dyDescent="0.3">
      <c r="F9284" s="2">
        <v>9279</v>
      </c>
      <c r="G9284" s="10">
        <v>8</v>
      </c>
      <c r="H9284" s="17">
        <f t="shared" si="144"/>
        <v>0.92784999999999995</v>
      </c>
      <c r="I9284" s="10" cm="1">
        <f t="array" ref="I9284">_xlfn.XLOOKUP(H9284,_xlfn.ANCHORARRAY($D$11),_xlfn.ANCHORARRAY($B$11),,1,1)</f>
        <v>8</v>
      </c>
    </row>
    <row r="9285" spans="6:9" x14ac:dyDescent="0.3">
      <c r="F9285" s="2">
        <v>9280</v>
      </c>
      <c r="G9285" s="10">
        <v>8</v>
      </c>
      <c r="H9285" s="17">
        <f t="shared" si="144"/>
        <v>0.92795000000000005</v>
      </c>
      <c r="I9285" s="10" cm="1">
        <f t="array" ref="I9285">_xlfn.XLOOKUP(H9285,_xlfn.ANCHORARRAY($D$11),_xlfn.ANCHORARRAY($B$11),,1,1)</f>
        <v>8</v>
      </c>
    </row>
    <row r="9286" spans="6:9" x14ac:dyDescent="0.3">
      <c r="F9286" s="2">
        <v>9281</v>
      </c>
      <c r="G9286" s="10">
        <v>8</v>
      </c>
      <c r="H9286" s="17">
        <f t="shared" si="144"/>
        <v>0.92805000000000004</v>
      </c>
      <c r="I9286" s="10" cm="1">
        <f t="array" ref="I9286">_xlfn.XLOOKUP(H9286,_xlfn.ANCHORARRAY($D$11),_xlfn.ANCHORARRAY($B$11),,1,1)</f>
        <v>8</v>
      </c>
    </row>
    <row r="9287" spans="6:9" x14ac:dyDescent="0.3">
      <c r="F9287" s="2">
        <v>9282</v>
      </c>
      <c r="G9287" s="10">
        <v>8</v>
      </c>
      <c r="H9287" s="17">
        <f t="shared" ref="H9287:H9350" si="145">(F9287-1/2)/COUNT($F$6:$F$10005)</f>
        <v>0.92815000000000003</v>
      </c>
      <c r="I9287" s="10" cm="1">
        <f t="array" ref="I9287">_xlfn.XLOOKUP(H9287,_xlfn.ANCHORARRAY($D$11),_xlfn.ANCHORARRAY($B$11),,1,1)</f>
        <v>8</v>
      </c>
    </row>
    <row r="9288" spans="6:9" x14ac:dyDescent="0.3">
      <c r="F9288" s="2">
        <v>9283</v>
      </c>
      <c r="G9288" s="10">
        <v>8</v>
      </c>
      <c r="H9288" s="17">
        <f t="shared" si="145"/>
        <v>0.92825000000000002</v>
      </c>
      <c r="I9288" s="10" cm="1">
        <f t="array" ref="I9288">_xlfn.XLOOKUP(H9288,_xlfn.ANCHORARRAY($D$11),_xlfn.ANCHORARRAY($B$11),,1,1)</f>
        <v>8</v>
      </c>
    </row>
    <row r="9289" spans="6:9" x14ac:dyDescent="0.3">
      <c r="F9289" s="2">
        <v>9284</v>
      </c>
      <c r="G9289" s="10">
        <v>8</v>
      </c>
      <c r="H9289" s="17">
        <f t="shared" si="145"/>
        <v>0.92835000000000001</v>
      </c>
      <c r="I9289" s="10" cm="1">
        <f t="array" ref="I9289">_xlfn.XLOOKUP(H9289,_xlfn.ANCHORARRAY($D$11),_xlfn.ANCHORARRAY($B$11),,1,1)</f>
        <v>8</v>
      </c>
    </row>
    <row r="9290" spans="6:9" x14ac:dyDescent="0.3">
      <c r="F9290" s="2">
        <v>9285</v>
      </c>
      <c r="G9290" s="10">
        <v>8</v>
      </c>
      <c r="H9290" s="17">
        <f t="shared" si="145"/>
        <v>0.92845</v>
      </c>
      <c r="I9290" s="10" cm="1">
        <f t="array" ref="I9290">_xlfn.XLOOKUP(H9290,_xlfn.ANCHORARRAY($D$11),_xlfn.ANCHORARRAY($B$11),,1,1)</f>
        <v>8</v>
      </c>
    </row>
    <row r="9291" spans="6:9" x14ac:dyDescent="0.3">
      <c r="F9291" s="2">
        <v>9286</v>
      </c>
      <c r="G9291" s="10">
        <v>8</v>
      </c>
      <c r="H9291" s="17">
        <f t="shared" si="145"/>
        <v>0.92854999999999999</v>
      </c>
      <c r="I9291" s="10" cm="1">
        <f t="array" ref="I9291">_xlfn.XLOOKUP(H9291,_xlfn.ANCHORARRAY($D$11),_xlfn.ANCHORARRAY($B$11),,1,1)</f>
        <v>8</v>
      </c>
    </row>
    <row r="9292" spans="6:9" x14ac:dyDescent="0.3">
      <c r="F9292" s="2">
        <v>9287</v>
      </c>
      <c r="G9292" s="10">
        <v>8</v>
      </c>
      <c r="H9292" s="17">
        <f t="shared" si="145"/>
        <v>0.92864999999999998</v>
      </c>
      <c r="I9292" s="10" cm="1">
        <f t="array" ref="I9292">_xlfn.XLOOKUP(H9292,_xlfn.ANCHORARRAY($D$11),_xlfn.ANCHORARRAY($B$11),,1,1)</f>
        <v>8</v>
      </c>
    </row>
    <row r="9293" spans="6:9" x14ac:dyDescent="0.3">
      <c r="F9293" s="2">
        <v>9288</v>
      </c>
      <c r="G9293" s="10">
        <v>8</v>
      </c>
      <c r="H9293" s="17">
        <f t="shared" si="145"/>
        <v>0.92874999999999996</v>
      </c>
      <c r="I9293" s="10" cm="1">
        <f t="array" ref="I9293">_xlfn.XLOOKUP(H9293,_xlfn.ANCHORARRAY($D$11),_xlfn.ANCHORARRAY($B$11),,1,1)</f>
        <v>8</v>
      </c>
    </row>
    <row r="9294" spans="6:9" x14ac:dyDescent="0.3">
      <c r="F9294" s="2">
        <v>9289</v>
      </c>
      <c r="G9294" s="10">
        <v>8</v>
      </c>
      <c r="H9294" s="17">
        <f t="shared" si="145"/>
        <v>0.92884999999999995</v>
      </c>
      <c r="I9294" s="10" cm="1">
        <f t="array" ref="I9294">_xlfn.XLOOKUP(H9294,_xlfn.ANCHORARRAY($D$11),_xlfn.ANCHORARRAY($B$11),,1,1)</f>
        <v>8</v>
      </c>
    </row>
    <row r="9295" spans="6:9" x14ac:dyDescent="0.3">
      <c r="F9295" s="2">
        <v>9290</v>
      </c>
      <c r="G9295" s="10">
        <v>8</v>
      </c>
      <c r="H9295" s="17">
        <f t="shared" si="145"/>
        <v>0.92895000000000005</v>
      </c>
      <c r="I9295" s="10" cm="1">
        <f t="array" ref="I9295">_xlfn.XLOOKUP(H9295,_xlfn.ANCHORARRAY($D$11),_xlfn.ANCHORARRAY($B$11),,1,1)</f>
        <v>8</v>
      </c>
    </row>
    <row r="9296" spans="6:9" x14ac:dyDescent="0.3">
      <c r="F9296" s="2">
        <v>9291</v>
      </c>
      <c r="G9296" s="10">
        <v>8</v>
      </c>
      <c r="H9296" s="17">
        <f t="shared" si="145"/>
        <v>0.92905000000000004</v>
      </c>
      <c r="I9296" s="10" cm="1">
        <f t="array" ref="I9296">_xlfn.XLOOKUP(H9296,_xlfn.ANCHORARRAY($D$11),_xlfn.ANCHORARRAY($B$11),,1,1)</f>
        <v>8</v>
      </c>
    </row>
    <row r="9297" spans="6:9" x14ac:dyDescent="0.3">
      <c r="F9297" s="2">
        <v>9292</v>
      </c>
      <c r="G9297" s="10">
        <v>8</v>
      </c>
      <c r="H9297" s="17">
        <f t="shared" si="145"/>
        <v>0.92915000000000003</v>
      </c>
      <c r="I9297" s="10" cm="1">
        <f t="array" ref="I9297">_xlfn.XLOOKUP(H9297,_xlfn.ANCHORARRAY($D$11),_xlfn.ANCHORARRAY($B$11),,1,1)</f>
        <v>8</v>
      </c>
    </row>
    <row r="9298" spans="6:9" x14ac:dyDescent="0.3">
      <c r="F9298" s="2">
        <v>9293</v>
      </c>
      <c r="G9298" s="10">
        <v>8</v>
      </c>
      <c r="H9298" s="17">
        <f t="shared" si="145"/>
        <v>0.92925000000000002</v>
      </c>
      <c r="I9298" s="10" cm="1">
        <f t="array" ref="I9298">_xlfn.XLOOKUP(H9298,_xlfn.ANCHORARRAY($D$11),_xlfn.ANCHORARRAY($B$11),,1,1)</f>
        <v>8</v>
      </c>
    </row>
    <row r="9299" spans="6:9" x14ac:dyDescent="0.3">
      <c r="F9299" s="2">
        <v>9294</v>
      </c>
      <c r="G9299" s="10">
        <v>8</v>
      </c>
      <c r="H9299" s="17">
        <f t="shared" si="145"/>
        <v>0.92935000000000001</v>
      </c>
      <c r="I9299" s="10" cm="1">
        <f t="array" ref="I9299">_xlfn.XLOOKUP(H9299,_xlfn.ANCHORARRAY($D$11),_xlfn.ANCHORARRAY($B$11),,1,1)</f>
        <v>8</v>
      </c>
    </row>
    <row r="9300" spans="6:9" x14ac:dyDescent="0.3">
      <c r="F9300" s="2">
        <v>9295</v>
      </c>
      <c r="G9300" s="10">
        <v>8</v>
      </c>
      <c r="H9300" s="17">
        <f t="shared" si="145"/>
        <v>0.92945</v>
      </c>
      <c r="I9300" s="10" cm="1">
        <f t="array" ref="I9300">_xlfn.XLOOKUP(H9300,_xlfn.ANCHORARRAY($D$11),_xlfn.ANCHORARRAY($B$11),,1,1)</f>
        <v>8</v>
      </c>
    </row>
    <row r="9301" spans="6:9" x14ac:dyDescent="0.3">
      <c r="F9301" s="2">
        <v>9296</v>
      </c>
      <c r="G9301" s="10">
        <v>8</v>
      </c>
      <c r="H9301" s="17">
        <f t="shared" si="145"/>
        <v>0.92954999999999999</v>
      </c>
      <c r="I9301" s="10" cm="1">
        <f t="array" ref="I9301">_xlfn.XLOOKUP(H9301,_xlfn.ANCHORARRAY($D$11),_xlfn.ANCHORARRAY($B$11),,1,1)</f>
        <v>8</v>
      </c>
    </row>
    <row r="9302" spans="6:9" x14ac:dyDescent="0.3">
      <c r="F9302" s="2">
        <v>9297</v>
      </c>
      <c r="G9302" s="10">
        <v>8</v>
      </c>
      <c r="H9302" s="17">
        <f t="shared" si="145"/>
        <v>0.92964999999999998</v>
      </c>
      <c r="I9302" s="10" cm="1">
        <f t="array" ref="I9302">_xlfn.XLOOKUP(H9302,_xlfn.ANCHORARRAY($D$11),_xlfn.ANCHORARRAY($B$11),,1,1)</f>
        <v>8</v>
      </c>
    </row>
    <row r="9303" spans="6:9" x14ac:dyDescent="0.3">
      <c r="F9303" s="2">
        <v>9298</v>
      </c>
      <c r="G9303" s="10">
        <v>8</v>
      </c>
      <c r="H9303" s="17">
        <f t="shared" si="145"/>
        <v>0.92974999999999997</v>
      </c>
      <c r="I9303" s="10" cm="1">
        <f t="array" ref="I9303">_xlfn.XLOOKUP(H9303,_xlfn.ANCHORARRAY($D$11),_xlfn.ANCHORARRAY($B$11),,1,1)</f>
        <v>8</v>
      </c>
    </row>
    <row r="9304" spans="6:9" x14ac:dyDescent="0.3">
      <c r="F9304" s="2">
        <v>9299</v>
      </c>
      <c r="G9304" s="10">
        <v>8</v>
      </c>
      <c r="H9304" s="17">
        <f t="shared" si="145"/>
        <v>0.92984999999999995</v>
      </c>
      <c r="I9304" s="10" cm="1">
        <f t="array" ref="I9304">_xlfn.XLOOKUP(H9304,_xlfn.ANCHORARRAY($D$11),_xlfn.ANCHORARRAY($B$11),,1,1)</f>
        <v>8</v>
      </c>
    </row>
    <row r="9305" spans="6:9" x14ac:dyDescent="0.3">
      <c r="F9305" s="2">
        <v>9300</v>
      </c>
      <c r="G9305" s="10">
        <v>8</v>
      </c>
      <c r="H9305" s="17">
        <f t="shared" si="145"/>
        <v>0.92995000000000005</v>
      </c>
      <c r="I9305" s="10" cm="1">
        <f t="array" ref="I9305">_xlfn.XLOOKUP(H9305,_xlfn.ANCHORARRAY($D$11),_xlfn.ANCHORARRAY($B$11),,1,1)</f>
        <v>8</v>
      </c>
    </row>
    <row r="9306" spans="6:9" x14ac:dyDescent="0.3">
      <c r="F9306" s="2">
        <v>9301</v>
      </c>
      <c r="G9306" s="10">
        <v>8</v>
      </c>
      <c r="H9306" s="17">
        <f t="shared" si="145"/>
        <v>0.93005000000000004</v>
      </c>
      <c r="I9306" s="10" cm="1">
        <f t="array" ref="I9306">_xlfn.XLOOKUP(H9306,_xlfn.ANCHORARRAY($D$11),_xlfn.ANCHORARRAY($B$11),,1,1)</f>
        <v>8</v>
      </c>
    </row>
    <row r="9307" spans="6:9" x14ac:dyDescent="0.3">
      <c r="F9307" s="2">
        <v>9302</v>
      </c>
      <c r="G9307" s="10">
        <v>8</v>
      </c>
      <c r="H9307" s="17">
        <f t="shared" si="145"/>
        <v>0.93015000000000003</v>
      </c>
      <c r="I9307" s="10" cm="1">
        <f t="array" ref="I9307">_xlfn.XLOOKUP(H9307,_xlfn.ANCHORARRAY($D$11),_xlfn.ANCHORARRAY($B$11),,1,1)</f>
        <v>8</v>
      </c>
    </row>
    <row r="9308" spans="6:9" x14ac:dyDescent="0.3">
      <c r="F9308" s="2">
        <v>9303</v>
      </c>
      <c r="G9308" s="10">
        <v>8</v>
      </c>
      <c r="H9308" s="17">
        <f t="shared" si="145"/>
        <v>0.93025000000000002</v>
      </c>
      <c r="I9308" s="10" cm="1">
        <f t="array" ref="I9308">_xlfn.XLOOKUP(H9308,_xlfn.ANCHORARRAY($D$11),_xlfn.ANCHORARRAY($B$11),,1,1)</f>
        <v>8</v>
      </c>
    </row>
    <row r="9309" spans="6:9" x14ac:dyDescent="0.3">
      <c r="F9309" s="2">
        <v>9304</v>
      </c>
      <c r="G9309" s="10">
        <v>8</v>
      </c>
      <c r="H9309" s="17">
        <f t="shared" si="145"/>
        <v>0.93035000000000001</v>
      </c>
      <c r="I9309" s="10" cm="1">
        <f t="array" ref="I9309">_xlfn.XLOOKUP(H9309,_xlfn.ANCHORARRAY($D$11),_xlfn.ANCHORARRAY($B$11),,1,1)</f>
        <v>8</v>
      </c>
    </row>
    <row r="9310" spans="6:9" x14ac:dyDescent="0.3">
      <c r="F9310" s="2">
        <v>9305</v>
      </c>
      <c r="G9310" s="10">
        <v>8</v>
      </c>
      <c r="H9310" s="17">
        <f t="shared" si="145"/>
        <v>0.93045</v>
      </c>
      <c r="I9310" s="10" cm="1">
        <f t="array" ref="I9310">_xlfn.XLOOKUP(H9310,_xlfn.ANCHORARRAY($D$11),_xlfn.ANCHORARRAY($B$11),,1,1)</f>
        <v>8</v>
      </c>
    </row>
    <row r="9311" spans="6:9" x14ac:dyDescent="0.3">
      <c r="F9311" s="2">
        <v>9306</v>
      </c>
      <c r="G9311" s="10">
        <v>8</v>
      </c>
      <c r="H9311" s="17">
        <f t="shared" si="145"/>
        <v>0.93054999999999999</v>
      </c>
      <c r="I9311" s="10" cm="1">
        <f t="array" ref="I9311">_xlfn.XLOOKUP(H9311,_xlfn.ANCHORARRAY($D$11),_xlfn.ANCHORARRAY($B$11),,1,1)</f>
        <v>8</v>
      </c>
    </row>
    <row r="9312" spans="6:9" x14ac:dyDescent="0.3">
      <c r="F9312" s="2">
        <v>9307</v>
      </c>
      <c r="G9312" s="10">
        <v>8</v>
      </c>
      <c r="H9312" s="17">
        <f t="shared" si="145"/>
        <v>0.93064999999999998</v>
      </c>
      <c r="I9312" s="10" cm="1">
        <f t="array" ref="I9312">_xlfn.XLOOKUP(H9312,_xlfn.ANCHORARRAY($D$11),_xlfn.ANCHORARRAY($B$11),,1,1)</f>
        <v>8</v>
      </c>
    </row>
    <row r="9313" spans="6:9" x14ac:dyDescent="0.3">
      <c r="F9313" s="2">
        <v>9308</v>
      </c>
      <c r="G9313" s="10">
        <v>8</v>
      </c>
      <c r="H9313" s="17">
        <f t="shared" si="145"/>
        <v>0.93074999999999997</v>
      </c>
      <c r="I9313" s="10" cm="1">
        <f t="array" ref="I9313">_xlfn.XLOOKUP(H9313,_xlfn.ANCHORARRAY($D$11),_xlfn.ANCHORARRAY($B$11),,1,1)</f>
        <v>8</v>
      </c>
    </row>
    <row r="9314" spans="6:9" x14ac:dyDescent="0.3">
      <c r="F9314" s="2">
        <v>9309</v>
      </c>
      <c r="G9314" s="10">
        <v>8</v>
      </c>
      <c r="H9314" s="17">
        <f t="shared" si="145"/>
        <v>0.93084999999999996</v>
      </c>
      <c r="I9314" s="10" cm="1">
        <f t="array" ref="I9314">_xlfn.XLOOKUP(H9314,_xlfn.ANCHORARRAY($D$11),_xlfn.ANCHORARRAY($B$11),,1,1)</f>
        <v>8</v>
      </c>
    </row>
    <row r="9315" spans="6:9" x14ac:dyDescent="0.3">
      <c r="F9315" s="2">
        <v>9310</v>
      </c>
      <c r="G9315" s="10">
        <v>8</v>
      </c>
      <c r="H9315" s="17">
        <f t="shared" si="145"/>
        <v>0.93095000000000006</v>
      </c>
      <c r="I9315" s="10" cm="1">
        <f t="array" ref="I9315">_xlfn.XLOOKUP(H9315,_xlfn.ANCHORARRAY($D$11),_xlfn.ANCHORARRAY($B$11),,1,1)</f>
        <v>8</v>
      </c>
    </row>
    <row r="9316" spans="6:9" x14ac:dyDescent="0.3">
      <c r="F9316" s="2">
        <v>9311</v>
      </c>
      <c r="G9316" s="10">
        <v>8</v>
      </c>
      <c r="H9316" s="17">
        <f t="shared" si="145"/>
        <v>0.93105000000000004</v>
      </c>
      <c r="I9316" s="10" cm="1">
        <f t="array" ref="I9316">_xlfn.XLOOKUP(H9316,_xlfn.ANCHORARRAY($D$11),_xlfn.ANCHORARRAY($B$11),,1,1)</f>
        <v>8</v>
      </c>
    </row>
    <row r="9317" spans="6:9" x14ac:dyDescent="0.3">
      <c r="F9317" s="2">
        <v>9312</v>
      </c>
      <c r="G9317" s="10">
        <v>8</v>
      </c>
      <c r="H9317" s="17">
        <f t="shared" si="145"/>
        <v>0.93115000000000003</v>
      </c>
      <c r="I9317" s="10" cm="1">
        <f t="array" ref="I9317">_xlfn.XLOOKUP(H9317,_xlfn.ANCHORARRAY($D$11),_xlfn.ANCHORARRAY($B$11),,1,1)</f>
        <v>8</v>
      </c>
    </row>
    <row r="9318" spans="6:9" x14ac:dyDescent="0.3">
      <c r="F9318" s="2">
        <v>9313</v>
      </c>
      <c r="G9318" s="10">
        <v>8</v>
      </c>
      <c r="H9318" s="17">
        <f t="shared" si="145"/>
        <v>0.93125000000000002</v>
      </c>
      <c r="I9318" s="10" cm="1">
        <f t="array" ref="I9318">_xlfn.XLOOKUP(H9318,_xlfn.ANCHORARRAY($D$11),_xlfn.ANCHORARRAY($B$11),,1,1)</f>
        <v>8</v>
      </c>
    </row>
    <row r="9319" spans="6:9" x14ac:dyDescent="0.3">
      <c r="F9319" s="2">
        <v>9314</v>
      </c>
      <c r="G9319" s="10">
        <v>8</v>
      </c>
      <c r="H9319" s="17">
        <f t="shared" si="145"/>
        <v>0.93135000000000001</v>
      </c>
      <c r="I9319" s="10" cm="1">
        <f t="array" ref="I9319">_xlfn.XLOOKUP(H9319,_xlfn.ANCHORARRAY($D$11),_xlfn.ANCHORARRAY($B$11),,1,1)</f>
        <v>8</v>
      </c>
    </row>
    <row r="9320" spans="6:9" x14ac:dyDescent="0.3">
      <c r="F9320" s="2">
        <v>9315</v>
      </c>
      <c r="G9320" s="10">
        <v>8</v>
      </c>
      <c r="H9320" s="17">
        <f t="shared" si="145"/>
        <v>0.93145</v>
      </c>
      <c r="I9320" s="10" cm="1">
        <f t="array" ref="I9320">_xlfn.XLOOKUP(H9320,_xlfn.ANCHORARRAY($D$11),_xlfn.ANCHORARRAY($B$11),,1,1)</f>
        <v>8</v>
      </c>
    </row>
    <row r="9321" spans="6:9" x14ac:dyDescent="0.3">
      <c r="F9321" s="2">
        <v>9316</v>
      </c>
      <c r="G9321" s="10">
        <v>8</v>
      </c>
      <c r="H9321" s="17">
        <f t="shared" si="145"/>
        <v>0.93154999999999999</v>
      </c>
      <c r="I9321" s="10" cm="1">
        <f t="array" ref="I9321">_xlfn.XLOOKUP(H9321,_xlfn.ANCHORARRAY($D$11),_xlfn.ANCHORARRAY($B$11),,1,1)</f>
        <v>8</v>
      </c>
    </row>
    <row r="9322" spans="6:9" x14ac:dyDescent="0.3">
      <c r="F9322" s="2">
        <v>9317</v>
      </c>
      <c r="G9322" s="10">
        <v>8</v>
      </c>
      <c r="H9322" s="17">
        <f t="shared" si="145"/>
        <v>0.93164999999999998</v>
      </c>
      <c r="I9322" s="10" cm="1">
        <f t="array" ref="I9322">_xlfn.XLOOKUP(H9322,_xlfn.ANCHORARRAY($D$11),_xlfn.ANCHORARRAY($B$11),,1,1)</f>
        <v>8</v>
      </c>
    </row>
    <row r="9323" spans="6:9" x14ac:dyDescent="0.3">
      <c r="F9323" s="2">
        <v>9318</v>
      </c>
      <c r="G9323" s="10">
        <v>8</v>
      </c>
      <c r="H9323" s="17">
        <f t="shared" si="145"/>
        <v>0.93174999999999997</v>
      </c>
      <c r="I9323" s="10" cm="1">
        <f t="array" ref="I9323">_xlfn.XLOOKUP(H9323,_xlfn.ANCHORARRAY($D$11),_xlfn.ANCHORARRAY($B$11),,1,1)</f>
        <v>8</v>
      </c>
    </row>
    <row r="9324" spans="6:9" x14ac:dyDescent="0.3">
      <c r="F9324" s="2">
        <v>9319</v>
      </c>
      <c r="G9324" s="10">
        <v>8</v>
      </c>
      <c r="H9324" s="17">
        <f t="shared" si="145"/>
        <v>0.93184999999999996</v>
      </c>
      <c r="I9324" s="10" cm="1">
        <f t="array" ref="I9324">_xlfn.XLOOKUP(H9324,_xlfn.ANCHORARRAY($D$11),_xlfn.ANCHORARRAY($B$11),,1,1)</f>
        <v>8</v>
      </c>
    </row>
    <row r="9325" spans="6:9" x14ac:dyDescent="0.3">
      <c r="F9325" s="2">
        <v>9320</v>
      </c>
      <c r="G9325" s="10">
        <v>8</v>
      </c>
      <c r="H9325" s="17">
        <f t="shared" si="145"/>
        <v>0.93194999999999995</v>
      </c>
      <c r="I9325" s="10" cm="1">
        <f t="array" ref="I9325">_xlfn.XLOOKUP(H9325,_xlfn.ANCHORARRAY($D$11),_xlfn.ANCHORARRAY($B$11),,1,1)</f>
        <v>8</v>
      </c>
    </row>
    <row r="9326" spans="6:9" x14ac:dyDescent="0.3">
      <c r="F9326" s="2">
        <v>9321</v>
      </c>
      <c r="G9326" s="10">
        <v>8</v>
      </c>
      <c r="H9326" s="17">
        <f t="shared" si="145"/>
        <v>0.93205000000000005</v>
      </c>
      <c r="I9326" s="10" cm="1">
        <f t="array" ref="I9326">_xlfn.XLOOKUP(H9326,_xlfn.ANCHORARRAY($D$11),_xlfn.ANCHORARRAY($B$11),,1,1)</f>
        <v>8</v>
      </c>
    </row>
    <row r="9327" spans="6:9" x14ac:dyDescent="0.3">
      <c r="F9327" s="2">
        <v>9322</v>
      </c>
      <c r="G9327" s="10">
        <v>8</v>
      </c>
      <c r="H9327" s="17">
        <f t="shared" si="145"/>
        <v>0.93215000000000003</v>
      </c>
      <c r="I9327" s="10" cm="1">
        <f t="array" ref="I9327">_xlfn.XLOOKUP(H9327,_xlfn.ANCHORARRAY($D$11),_xlfn.ANCHORARRAY($B$11),,1,1)</f>
        <v>8</v>
      </c>
    </row>
    <row r="9328" spans="6:9" x14ac:dyDescent="0.3">
      <c r="F9328" s="2">
        <v>9323</v>
      </c>
      <c r="G9328" s="10">
        <v>8</v>
      </c>
      <c r="H9328" s="17">
        <f t="shared" si="145"/>
        <v>0.93225000000000002</v>
      </c>
      <c r="I9328" s="10" cm="1">
        <f t="array" ref="I9328">_xlfn.XLOOKUP(H9328,_xlfn.ANCHORARRAY($D$11),_xlfn.ANCHORARRAY($B$11),,1,1)</f>
        <v>8</v>
      </c>
    </row>
    <row r="9329" spans="6:9" x14ac:dyDescent="0.3">
      <c r="F9329" s="2">
        <v>9324</v>
      </c>
      <c r="G9329" s="10">
        <v>8</v>
      </c>
      <c r="H9329" s="17">
        <f t="shared" si="145"/>
        <v>0.93235000000000001</v>
      </c>
      <c r="I9329" s="10" cm="1">
        <f t="array" ref="I9329">_xlfn.XLOOKUP(H9329,_xlfn.ANCHORARRAY($D$11),_xlfn.ANCHORARRAY($B$11),,1,1)</f>
        <v>8</v>
      </c>
    </row>
    <row r="9330" spans="6:9" x14ac:dyDescent="0.3">
      <c r="F9330" s="2">
        <v>9325</v>
      </c>
      <c r="G9330" s="10">
        <v>8</v>
      </c>
      <c r="H9330" s="17">
        <f t="shared" si="145"/>
        <v>0.93245</v>
      </c>
      <c r="I9330" s="10" cm="1">
        <f t="array" ref="I9330">_xlfn.XLOOKUP(H9330,_xlfn.ANCHORARRAY($D$11),_xlfn.ANCHORARRAY($B$11),,1,1)</f>
        <v>8</v>
      </c>
    </row>
    <row r="9331" spans="6:9" x14ac:dyDescent="0.3">
      <c r="F9331" s="2">
        <v>9326</v>
      </c>
      <c r="G9331" s="10">
        <v>8</v>
      </c>
      <c r="H9331" s="17">
        <f t="shared" si="145"/>
        <v>0.93254999999999999</v>
      </c>
      <c r="I9331" s="10" cm="1">
        <f t="array" ref="I9331">_xlfn.XLOOKUP(H9331,_xlfn.ANCHORARRAY($D$11),_xlfn.ANCHORARRAY($B$11),,1,1)</f>
        <v>8</v>
      </c>
    </row>
    <row r="9332" spans="6:9" x14ac:dyDescent="0.3">
      <c r="F9332" s="2">
        <v>9327</v>
      </c>
      <c r="G9332" s="10">
        <v>8</v>
      </c>
      <c r="H9332" s="17">
        <f t="shared" si="145"/>
        <v>0.93264999999999998</v>
      </c>
      <c r="I9332" s="10" cm="1">
        <f t="array" ref="I9332">_xlfn.XLOOKUP(H9332,_xlfn.ANCHORARRAY($D$11),_xlfn.ANCHORARRAY($B$11),,1,1)</f>
        <v>8</v>
      </c>
    </row>
    <row r="9333" spans="6:9" x14ac:dyDescent="0.3">
      <c r="F9333" s="2">
        <v>9328</v>
      </c>
      <c r="G9333" s="10">
        <v>8</v>
      </c>
      <c r="H9333" s="17">
        <f t="shared" si="145"/>
        <v>0.93274999999999997</v>
      </c>
      <c r="I9333" s="10" cm="1">
        <f t="array" ref="I9333">_xlfn.XLOOKUP(H9333,_xlfn.ANCHORARRAY($D$11),_xlfn.ANCHORARRAY($B$11),,1,1)</f>
        <v>8</v>
      </c>
    </row>
    <row r="9334" spans="6:9" x14ac:dyDescent="0.3">
      <c r="F9334" s="2">
        <v>9329</v>
      </c>
      <c r="G9334" s="10">
        <v>8</v>
      </c>
      <c r="H9334" s="17">
        <f t="shared" si="145"/>
        <v>0.93284999999999996</v>
      </c>
      <c r="I9334" s="10" cm="1">
        <f t="array" ref="I9334">_xlfn.XLOOKUP(H9334,_xlfn.ANCHORARRAY($D$11),_xlfn.ANCHORARRAY($B$11),,1,1)</f>
        <v>8</v>
      </c>
    </row>
    <row r="9335" spans="6:9" x14ac:dyDescent="0.3">
      <c r="F9335" s="2">
        <v>9330</v>
      </c>
      <c r="G9335" s="10">
        <v>8</v>
      </c>
      <c r="H9335" s="17">
        <f t="shared" si="145"/>
        <v>0.93294999999999995</v>
      </c>
      <c r="I9335" s="10" cm="1">
        <f t="array" ref="I9335">_xlfn.XLOOKUP(H9335,_xlfn.ANCHORARRAY($D$11),_xlfn.ANCHORARRAY($B$11),,1,1)</f>
        <v>8</v>
      </c>
    </row>
    <row r="9336" spans="6:9" x14ac:dyDescent="0.3">
      <c r="F9336" s="2">
        <v>9331</v>
      </c>
      <c r="G9336" s="10">
        <v>8</v>
      </c>
      <c r="H9336" s="17">
        <f t="shared" si="145"/>
        <v>0.93305000000000005</v>
      </c>
      <c r="I9336" s="10" cm="1">
        <f t="array" ref="I9336">_xlfn.XLOOKUP(H9336,_xlfn.ANCHORARRAY($D$11),_xlfn.ANCHORARRAY($B$11),,1,1)</f>
        <v>8</v>
      </c>
    </row>
    <row r="9337" spans="6:9" x14ac:dyDescent="0.3">
      <c r="F9337" s="2">
        <v>9332</v>
      </c>
      <c r="G9337" s="10">
        <v>8</v>
      </c>
      <c r="H9337" s="17">
        <f t="shared" si="145"/>
        <v>0.93315000000000003</v>
      </c>
      <c r="I9337" s="10" cm="1">
        <f t="array" ref="I9337">_xlfn.XLOOKUP(H9337,_xlfn.ANCHORARRAY($D$11),_xlfn.ANCHORARRAY($B$11),,1,1)</f>
        <v>8</v>
      </c>
    </row>
    <row r="9338" spans="6:9" x14ac:dyDescent="0.3">
      <c r="F9338" s="2">
        <v>9333</v>
      </c>
      <c r="G9338" s="10">
        <v>8</v>
      </c>
      <c r="H9338" s="17">
        <f t="shared" si="145"/>
        <v>0.93325000000000002</v>
      </c>
      <c r="I9338" s="10" cm="1">
        <f t="array" ref="I9338">_xlfn.XLOOKUP(H9338,_xlfn.ANCHORARRAY($D$11),_xlfn.ANCHORARRAY($B$11),,1,1)</f>
        <v>8</v>
      </c>
    </row>
    <row r="9339" spans="6:9" x14ac:dyDescent="0.3">
      <c r="F9339" s="2">
        <v>9334</v>
      </c>
      <c r="G9339" s="10">
        <v>8</v>
      </c>
      <c r="H9339" s="17">
        <f t="shared" si="145"/>
        <v>0.93335000000000001</v>
      </c>
      <c r="I9339" s="10" cm="1">
        <f t="array" ref="I9339">_xlfn.XLOOKUP(H9339,_xlfn.ANCHORARRAY($D$11),_xlfn.ANCHORARRAY($B$11),,1,1)</f>
        <v>8</v>
      </c>
    </row>
    <row r="9340" spans="6:9" x14ac:dyDescent="0.3">
      <c r="F9340" s="2">
        <v>9335</v>
      </c>
      <c r="G9340" s="10">
        <v>8</v>
      </c>
      <c r="H9340" s="17">
        <f t="shared" si="145"/>
        <v>0.93345</v>
      </c>
      <c r="I9340" s="10" cm="1">
        <f t="array" ref="I9340">_xlfn.XLOOKUP(H9340,_xlfn.ANCHORARRAY($D$11),_xlfn.ANCHORARRAY($B$11),,1,1)</f>
        <v>8</v>
      </c>
    </row>
    <row r="9341" spans="6:9" x14ac:dyDescent="0.3">
      <c r="F9341" s="2">
        <v>9336</v>
      </c>
      <c r="G9341" s="10">
        <v>8</v>
      </c>
      <c r="H9341" s="17">
        <f t="shared" si="145"/>
        <v>0.93354999999999999</v>
      </c>
      <c r="I9341" s="10" cm="1">
        <f t="array" ref="I9341">_xlfn.XLOOKUP(H9341,_xlfn.ANCHORARRAY($D$11),_xlfn.ANCHORARRAY($B$11),,1,1)</f>
        <v>8</v>
      </c>
    </row>
    <row r="9342" spans="6:9" x14ac:dyDescent="0.3">
      <c r="F9342" s="2">
        <v>9337</v>
      </c>
      <c r="G9342" s="10">
        <v>8</v>
      </c>
      <c r="H9342" s="17">
        <f t="shared" si="145"/>
        <v>0.93364999999999998</v>
      </c>
      <c r="I9342" s="10" cm="1">
        <f t="array" ref="I9342">_xlfn.XLOOKUP(H9342,_xlfn.ANCHORARRAY($D$11),_xlfn.ANCHORARRAY($B$11),,1,1)</f>
        <v>8</v>
      </c>
    </row>
    <row r="9343" spans="6:9" x14ac:dyDescent="0.3">
      <c r="F9343" s="2">
        <v>9338</v>
      </c>
      <c r="G9343" s="10">
        <v>8</v>
      </c>
      <c r="H9343" s="17">
        <f t="shared" si="145"/>
        <v>0.93374999999999997</v>
      </c>
      <c r="I9343" s="10" cm="1">
        <f t="array" ref="I9343">_xlfn.XLOOKUP(H9343,_xlfn.ANCHORARRAY($D$11),_xlfn.ANCHORARRAY($B$11),,1,1)</f>
        <v>8</v>
      </c>
    </row>
    <row r="9344" spans="6:9" x14ac:dyDescent="0.3">
      <c r="F9344" s="2">
        <v>9339</v>
      </c>
      <c r="G9344" s="10">
        <v>8</v>
      </c>
      <c r="H9344" s="17">
        <f t="shared" si="145"/>
        <v>0.93384999999999996</v>
      </c>
      <c r="I9344" s="10" cm="1">
        <f t="array" ref="I9344">_xlfn.XLOOKUP(H9344,_xlfn.ANCHORARRAY($D$11),_xlfn.ANCHORARRAY($B$11),,1,1)</f>
        <v>8</v>
      </c>
    </row>
    <row r="9345" spans="6:9" x14ac:dyDescent="0.3">
      <c r="F9345" s="2">
        <v>9340</v>
      </c>
      <c r="G9345" s="10">
        <v>8</v>
      </c>
      <c r="H9345" s="17">
        <f t="shared" si="145"/>
        <v>0.93394999999999995</v>
      </c>
      <c r="I9345" s="10" cm="1">
        <f t="array" ref="I9345">_xlfn.XLOOKUP(H9345,_xlfn.ANCHORARRAY($D$11),_xlfn.ANCHORARRAY($B$11),,1,1)</f>
        <v>8</v>
      </c>
    </row>
    <row r="9346" spans="6:9" x14ac:dyDescent="0.3">
      <c r="F9346" s="2">
        <v>9341</v>
      </c>
      <c r="G9346" s="10">
        <v>8</v>
      </c>
      <c r="H9346" s="17">
        <f t="shared" si="145"/>
        <v>0.93405000000000005</v>
      </c>
      <c r="I9346" s="10" cm="1">
        <f t="array" ref="I9346">_xlfn.XLOOKUP(H9346,_xlfn.ANCHORARRAY($D$11),_xlfn.ANCHORARRAY($B$11),,1,1)</f>
        <v>8</v>
      </c>
    </row>
    <row r="9347" spans="6:9" x14ac:dyDescent="0.3">
      <c r="F9347" s="2">
        <v>9342</v>
      </c>
      <c r="G9347" s="10">
        <v>8</v>
      </c>
      <c r="H9347" s="17">
        <f t="shared" si="145"/>
        <v>0.93415000000000004</v>
      </c>
      <c r="I9347" s="10" cm="1">
        <f t="array" ref="I9347">_xlfn.XLOOKUP(H9347,_xlfn.ANCHORARRAY($D$11),_xlfn.ANCHORARRAY($B$11),,1,1)</f>
        <v>8</v>
      </c>
    </row>
    <row r="9348" spans="6:9" x14ac:dyDescent="0.3">
      <c r="F9348" s="2">
        <v>9343</v>
      </c>
      <c r="G9348" s="10">
        <v>8</v>
      </c>
      <c r="H9348" s="17">
        <f t="shared" si="145"/>
        <v>0.93425000000000002</v>
      </c>
      <c r="I9348" s="10" cm="1">
        <f t="array" ref="I9348">_xlfn.XLOOKUP(H9348,_xlfn.ANCHORARRAY($D$11),_xlfn.ANCHORARRAY($B$11),,1,1)</f>
        <v>8</v>
      </c>
    </row>
    <row r="9349" spans="6:9" x14ac:dyDescent="0.3">
      <c r="F9349" s="2">
        <v>9344</v>
      </c>
      <c r="G9349" s="10">
        <v>8</v>
      </c>
      <c r="H9349" s="17">
        <f t="shared" si="145"/>
        <v>0.93435000000000001</v>
      </c>
      <c r="I9349" s="10" cm="1">
        <f t="array" ref="I9349">_xlfn.XLOOKUP(H9349,_xlfn.ANCHORARRAY($D$11),_xlfn.ANCHORARRAY($B$11),,1,1)</f>
        <v>8</v>
      </c>
    </row>
    <row r="9350" spans="6:9" x14ac:dyDescent="0.3">
      <c r="F9350" s="2">
        <v>9345</v>
      </c>
      <c r="G9350" s="10">
        <v>8</v>
      </c>
      <c r="H9350" s="17">
        <f t="shared" si="145"/>
        <v>0.93445</v>
      </c>
      <c r="I9350" s="10" cm="1">
        <f t="array" ref="I9350">_xlfn.XLOOKUP(H9350,_xlfn.ANCHORARRAY($D$11),_xlfn.ANCHORARRAY($B$11),,1,1)</f>
        <v>8</v>
      </c>
    </row>
    <row r="9351" spans="6:9" x14ac:dyDescent="0.3">
      <c r="F9351" s="2">
        <v>9346</v>
      </c>
      <c r="G9351" s="10">
        <v>8</v>
      </c>
      <c r="H9351" s="17">
        <f t="shared" ref="H9351:H9414" si="146">(F9351-1/2)/COUNT($F$6:$F$10005)</f>
        <v>0.93454999999999999</v>
      </c>
      <c r="I9351" s="10" cm="1">
        <f t="array" ref="I9351">_xlfn.XLOOKUP(H9351,_xlfn.ANCHORARRAY($D$11),_xlfn.ANCHORARRAY($B$11),,1,1)</f>
        <v>8</v>
      </c>
    </row>
    <row r="9352" spans="6:9" x14ac:dyDescent="0.3">
      <c r="F9352" s="2">
        <v>9347</v>
      </c>
      <c r="G9352" s="10">
        <v>8</v>
      </c>
      <c r="H9352" s="17">
        <f t="shared" si="146"/>
        <v>0.93464999999999998</v>
      </c>
      <c r="I9352" s="10" cm="1">
        <f t="array" ref="I9352">_xlfn.XLOOKUP(H9352,_xlfn.ANCHORARRAY($D$11),_xlfn.ANCHORARRAY($B$11),,1,1)</f>
        <v>8</v>
      </c>
    </row>
    <row r="9353" spans="6:9" x14ac:dyDescent="0.3">
      <c r="F9353" s="2">
        <v>9348</v>
      </c>
      <c r="G9353" s="10">
        <v>8</v>
      </c>
      <c r="H9353" s="17">
        <f t="shared" si="146"/>
        <v>0.93474999999999997</v>
      </c>
      <c r="I9353" s="10" cm="1">
        <f t="array" ref="I9353">_xlfn.XLOOKUP(H9353,_xlfn.ANCHORARRAY($D$11),_xlfn.ANCHORARRAY($B$11),,1,1)</f>
        <v>8</v>
      </c>
    </row>
    <row r="9354" spans="6:9" x14ac:dyDescent="0.3">
      <c r="F9354" s="2">
        <v>9349</v>
      </c>
      <c r="G9354" s="10">
        <v>8</v>
      </c>
      <c r="H9354" s="17">
        <f t="shared" si="146"/>
        <v>0.93484999999999996</v>
      </c>
      <c r="I9354" s="10" cm="1">
        <f t="array" ref="I9354">_xlfn.XLOOKUP(H9354,_xlfn.ANCHORARRAY($D$11),_xlfn.ANCHORARRAY($B$11),,1,1)</f>
        <v>8</v>
      </c>
    </row>
    <row r="9355" spans="6:9" x14ac:dyDescent="0.3">
      <c r="F9355" s="2">
        <v>9350</v>
      </c>
      <c r="G9355" s="10">
        <v>8</v>
      </c>
      <c r="H9355" s="17">
        <f t="shared" si="146"/>
        <v>0.93494999999999995</v>
      </c>
      <c r="I9355" s="10" cm="1">
        <f t="array" ref="I9355">_xlfn.XLOOKUP(H9355,_xlfn.ANCHORARRAY($D$11),_xlfn.ANCHORARRAY($B$11),,1,1)</f>
        <v>8</v>
      </c>
    </row>
    <row r="9356" spans="6:9" x14ac:dyDescent="0.3">
      <c r="F9356" s="2">
        <v>9351</v>
      </c>
      <c r="G9356" s="10">
        <v>8</v>
      </c>
      <c r="H9356" s="17">
        <f t="shared" si="146"/>
        <v>0.93505000000000005</v>
      </c>
      <c r="I9356" s="10" cm="1">
        <f t="array" ref="I9356">_xlfn.XLOOKUP(H9356,_xlfn.ANCHORARRAY($D$11),_xlfn.ANCHORARRAY($B$11),,1,1)</f>
        <v>8</v>
      </c>
    </row>
    <row r="9357" spans="6:9" x14ac:dyDescent="0.3">
      <c r="F9357" s="2">
        <v>9352</v>
      </c>
      <c r="G9357" s="10">
        <v>8</v>
      </c>
      <c r="H9357" s="17">
        <f t="shared" si="146"/>
        <v>0.93515000000000004</v>
      </c>
      <c r="I9357" s="10" cm="1">
        <f t="array" ref="I9357">_xlfn.XLOOKUP(H9357,_xlfn.ANCHORARRAY($D$11),_xlfn.ANCHORARRAY($B$11),,1,1)</f>
        <v>8</v>
      </c>
    </row>
    <row r="9358" spans="6:9" x14ac:dyDescent="0.3">
      <c r="F9358" s="2">
        <v>9353</v>
      </c>
      <c r="G9358" s="10">
        <v>8</v>
      </c>
      <c r="H9358" s="17">
        <f t="shared" si="146"/>
        <v>0.93525000000000003</v>
      </c>
      <c r="I9358" s="10" cm="1">
        <f t="array" ref="I9358">_xlfn.XLOOKUP(H9358,_xlfn.ANCHORARRAY($D$11),_xlfn.ANCHORARRAY($B$11),,1,1)</f>
        <v>8</v>
      </c>
    </row>
    <row r="9359" spans="6:9" x14ac:dyDescent="0.3">
      <c r="F9359" s="2">
        <v>9354</v>
      </c>
      <c r="G9359" s="10">
        <v>8</v>
      </c>
      <c r="H9359" s="17">
        <f t="shared" si="146"/>
        <v>0.93535000000000001</v>
      </c>
      <c r="I9359" s="10" cm="1">
        <f t="array" ref="I9359">_xlfn.XLOOKUP(H9359,_xlfn.ANCHORARRAY($D$11),_xlfn.ANCHORARRAY($B$11),,1,1)</f>
        <v>8</v>
      </c>
    </row>
    <row r="9360" spans="6:9" x14ac:dyDescent="0.3">
      <c r="F9360" s="2">
        <v>9355</v>
      </c>
      <c r="G9360" s="10">
        <v>8</v>
      </c>
      <c r="H9360" s="17">
        <f t="shared" si="146"/>
        <v>0.93545</v>
      </c>
      <c r="I9360" s="10" cm="1">
        <f t="array" ref="I9360">_xlfn.XLOOKUP(H9360,_xlfn.ANCHORARRAY($D$11),_xlfn.ANCHORARRAY($B$11),,1,1)</f>
        <v>8</v>
      </c>
    </row>
    <row r="9361" spans="6:9" x14ac:dyDescent="0.3">
      <c r="F9361" s="2">
        <v>9356</v>
      </c>
      <c r="G9361" s="10">
        <v>8</v>
      </c>
      <c r="H9361" s="17">
        <f t="shared" si="146"/>
        <v>0.93554999999999999</v>
      </c>
      <c r="I9361" s="10" cm="1">
        <f t="array" ref="I9361">_xlfn.XLOOKUP(H9361,_xlfn.ANCHORARRAY($D$11),_xlfn.ANCHORARRAY($B$11),,1,1)</f>
        <v>8</v>
      </c>
    </row>
    <row r="9362" spans="6:9" x14ac:dyDescent="0.3">
      <c r="F9362" s="2">
        <v>9357</v>
      </c>
      <c r="G9362" s="10">
        <v>8</v>
      </c>
      <c r="H9362" s="17">
        <f t="shared" si="146"/>
        <v>0.93564999999999998</v>
      </c>
      <c r="I9362" s="10" cm="1">
        <f t="array" ref="I9362">_xlfn.XLOOKUP(H9362,_xlfn.ANCHORARRAY($D$11),_xlfn.ANCHORARRAY($B$11),,1,1)</f>
        <v>8</v>
      </c>
    </row>
    <row r="9363" spans="6:9" x14ac:dyDescent="0.3">
      <c r="F9363" s="2">
        <v>9358</v>
      </c>
      <c r="G9363" s="10">
        <v>8</v>
      </c>
      <c r="H9363" s="17">
        <f t="shared" si="146"/>
        <v>0.93574999999999997</v>
      </c>
      <c r="I9363" s="10" cm="1">
        <f t="array" ref="I9363">_xlfn.XLOOKUP(H9363,_xlfn.ANCHORARRAY($D$11),_xlfn.ANCHORARRAY($B$11),,1,1)</f>
        <v>8</v>
      </c>
    </row>
    <row r="9364" spans="6:9" x14ac:dyDescent="0.3">
      <c r="F9364" s="2">
        <v>9359</v>
      </c>
      <c r="G9364" s="10">
        <v>8</v>
      </c>
      <c r="H9364" s="17">
        <f t="shared" si="146"/>
        <v>0.93584999999999996</v>
      </c>
      <c r="I9364" s="10" cm="1">
        <f t="array" ref="I9364">_xlfn.XLOOKUP(H9364,_xlfn.ANCHORARRAY($D$11),_xlfn.ANCHORARRAY($B$11),,1,1)</f>
        <v>8</v>
      </c>
    </row>
    <row r="9365" spans="6:9" x14ac:dyDescent="0.3">
      <c r="F9365" s="2">
        <v>9360</v>
      </c>
      <c r="G9365" s="10">
        <v>8</v>
      </c>
      <c r="H9365" s="17">
        <f t="shared" si="146"/>
        <v>0.93594999999999995</v>
      </c>
      <c r="I9365" s="10" cm="1">
        <f t="array" ref="I9365">_xlfn.XLOOKUP(H9365,_xlfn.ANCHORARRAY($D$11),_xlfn.ANCHORARRAY($B$11),,1,1)</f>
        <v>8</v>
      </c>
    </row>
    <row r="9366" spans="6:9" x14ac:dyDescent="0.3">
      <c r="F9366" s="2">
        <v>9361</v>
      </c>
      <c r="G9366" s="10">
        <v>8</v>
      </c>
      <c r="H9366" s="17">
        <f t="shared" si="146"/>
        <v>0.93605000000000005</v>
      </c>
      <c r="I9366" s="10" cm="1">
        <f t="array" ref="I9366">_xlfn.XLOOKUP(H9366,_xlfn.ANCHORARRAY($D$11),_xlfn.ANCHORARRAY($B$11),,1,1)</f>
        <v>8</v>
      </c>
    </row>
    <row r="9367" spans="6:9" x14ac:dyDescent="0.3">
      <c r="F9367" s="2">
        <v>9362</v>
      </c>
      <c r="G9367" s="10">
        <v>8</v>
      </c>
      <c r="H9367" s="17">
        <f t="shared" si="146"/>
        <v>0.93615000000000004</v>
      </c>
      <c r="I9367" s="10" cm="1">
        <f t="array" ref="I9367">_xlfn.XLOOKUP(H9367,_xlfn.ANCHORARRAY($D$11),_xlfn.ANCHORARRAY($B$11),,1,1)</f>
        <v>8</v>
      </c>
    </row>
    <row r="9368" spans="6:9" x14ac:dyDescent="0.3">
      <c r="F9368" s="2">
        <v>9363</v>
      </c>
      <c r="G9368" s="10">
        <v>8</v>
      </c>
      <c r="H9368" s="17">
        <f t="shared" si="146"/>
        <v>0.93625000000000003</v>
      </c>
      <c r="I9368" s="10" cm="1">
        <f t="array" ref="I9368">_xlfn.XLOOKUP(H9368,_xlfn.ANCHORARRAY($D$11),_xlfn.ANCHORARRAY($B$11),,1,1)</f>
        <v>8</v>
      </c>
    </row>
    <row r="9369" spans="6:9" x14ac:dyDescent="0.3">
      <c r="F9369" s="2">
        <v>9364</v>
      </c>
      <c r="G9369" s="10">
        <v>8</v>
      </c>
      <c r="H9369" s="17">
        <f t="shared" si="146"/>
        <v>0.93635000000000002</v>
      </c>
      <c r="I9369" s="10" cm="1">
        <f t="array" ref="I9369">_xlfn.XLOOKUP(H9369,_xlfn.ANCHORARRAY($D$11),_xlfn.ANCHORARRAY($B$11),,1,1)</f>
        <v>8</v>
      </c>
    </row>
    <row r="9370" spans="6:9" x14ac:dyDescent="0.3">
      <c r="F9370" s="2">
        <v>9365</v>
      </c>
      <c r="G9370" s="10">
        <v>8</v>
      </c>
      <c r="H9370" s="17">
        <f t="shared" si="146"/>
        <v>0.93645</v>
      </c>
      <c r="I9370" s="10" cm="1">
        <f t="array" ref="I9370">_xlfn.XLOOKUP(H9370,_xlfn.ANCHORARRAY($D$11),_xlfn.ANCHORARRAY($B$11),,1,1)</f>
        <v>8</v>
      </c>
    </row>
    <row r="9371" spans="6:9" x14ac:dyDescent="0.3">
      <c r="F9371" s="2">
        <v>9366</v>
      </c>
      <c r="G9371" s="10">
        <v>8</v>
      </c>
      <c r="H9371" s="17">
        <f t="shared" si="146"/>
        <v>0.93654999999999999</v>
      </c>
      <c r="I9371" s="10" cm="1">
        <f t="array" ref="I9371">_xlfn.XLOOKUP(H9371,_xlfn.ANCHORARRAY($D$11),_xlfn.ANCHORARRAY($B$11),,1,1)</f>
        <v>8</v>
      </c>
    </row>
    <row r="9372" spans="6:9" x14ac:dyDescent="0.3">
      <c r="F9372" s="2">
        <v>9367</v>
      </c>
      <c r="G9372" s="10">
        <v>8</v>
      </c>
      <c r="H9372" s="17">
        <f t="shared" si="146"/>
        <v>0.93664999999999998</v>
      </c>
      <c r="I9372" s="10" cm="1">
        <f t="array" ref="I9372">_xlfn.XLOOKUP(H9372,_xlfn.ANCHORARRAY($D$11),_xlfn.ANCHORARRAY($B$11),,1,1)</f>
        <v>8</v>
      </c>
    </row>
    <row r="9373" spans="6:9" x14ac:dyDescent="0.3">
      <c r="F9373" s="2">
        <v>9368</v>
      </c>
      <c r="G9373" s="10">
        <v>8</v>
      </c>
      <c r="H9373" s="17">
        <f t="shared" si="146"/>
        <v>0.93674999999999997</v>
      </c>
      <c r="I9373" s="10" cm="1">
        <f t="array" ref="I9373">_xlfn.XLOOKUP(H9373,_xlfn.ANCHORARRAY($D$11),_xlfn.ANCHORARRAY($B$11),,1,1)</f>
        <v>8</v>
      </c>
    </row>
    <row r="9374" spans="6:9" x14ac:dyDescent="0.3">
      <c r="F9374" s="2">
        <v>9369</v>
      </c>
      <c r="G9374" s="10">
        <v>8</v>
      </c>
      <c r="H9374" s="17">
        <f t="shared" si="146"/>
        <v>0.93684999999999996</v>
      </c>
      <c r="I9374" s="10" cm="1">
        <f t="array" ref="I9374">_xlfn.XLOOKUP(H9374,_xlfn.ANCHORARRAY($D$11),_xlfn.ANCHORARRAY($B$11),,1,1)</f>
        <v>8</v>
      </c>
    </row>
    <row r="9375" spans="6:9" x14ac:dyDescent="0.3">
      <c r="F9375" s="2">
        <v>9370</v>
      </c>
      <c r="G9375" s="10">
        <v>8</v>
      </c>
      <c r="H9375" s="17">
        <f t="shared" si="146"/>
        <v>0.93694999999999995</v>
      </c>
      <c r="I9375" s="10" cm="1">
        <f t="array" ref="I9375">_xlfn.XLOOKUP(H9375,_xlfn.ANCHORARRAY($D$11),_xlfn.ANCHORARRAY($B$11),,1,1)</f>
        <v>8</v>
      </c>
    </row>
    <row r="9376" spans="6:9" x14ac:dyDescent="0.3">
      <c r="F9376" s="2">
        <v>9371</v>
      </c>
      <c r="G9376" s="10">
        <v>8</v>
      </c>
      <c r="H9376" s="17">
        <f t="shared" si="146"/>
        <v>0.93705000000000005</v>
      </c>
      <c r="I9376" s="10" cm="1">
        <f t="array" ref="I9376">_xlfn.XLOOKUP(H9376,_xlfn.ANCHORARRAY($D$11),_xlfn.ANCHORARRAY($B$11),,1,1)</f>
        <v>8</v>
      </c>
    </row>
    <row r="9377" spans="6:9" x14ac:dyDescent="0.3">
      <c r="F9377" s="2">
        <v>9372</v>
      </c>
      <c r="G9377" s="10">
        <v>8</v>
      </c>
      <c r="H9377" s="17">
        <f t="shared" si="146"/>
        <v>0.93715000000000004</v>
      </c>
      <c r="I9377" s="10" cm="1">
        <f t="array" ref="I9377">_xlfn.XLOOKUP(H9377,_xlfn.ANCHORARRAY($D$11),_xlfn.ANCHORARRAY($B$11),,1,1)</f>
        <v>8</v>
      </c>
    </row>
    <row r="9378" spans="6:9" x14ac:dyDescent="0.3">
      <c r="F9378" s="2">
        <v>9373</v>
      </c>
      <c r="G9378" s="10">
        <v>8</v>
      </c>
      <c r="H9378" s="17">
        <f t="shared" si="146"/>
        <v>0.93725000000000003</v>
      </c>
      <c r="I9378" s="10" cm="1">
        <f t="array" ref="I9378">_xlfn.XLOOKUP(H9378,_xlfn.ANCHORARRAY($D$11),_xlfn.ANCHORARRAY($B$11),,1,1)</f>
        <v>8</v>
      </c>
    </row>
    <row r="9379" spans="6:9" x14ac:dyDescent="0.3">
      <c r="F9379" s="2">
        <v>9374</v>
      </c>
      <c r="G9379" s="10">
        <v>8</v>
      </c>
      <c r="H9379" s="17">
        <f t="shared" si="146"/>
        <v>0.93735000000000002</v>
      </c>
      <c r="I9379" s="10" cm="1">
        <f t="array" ref="I9379">_xlfn.XLOOKUP(H9379,_xlfn.ANCHORARRAY($D$11),_xlfn.ANCHORARRAY($B$11),,1,1)</f>
        <v>8</v>
      </c>
    </row>
    <row r="9380" spans="6:9" x14ac:dyDescent="0.3">
      <c r="F9380" s="2">
        <v>9375</v>
      </c>
      <c r="G9380" s="10">
        <v>8</v>
      </c>
      <c r="H9380" s="17">
        <f t="shared" si="146"/>
        <v>0.93745000000000001</v>
      </c>
      <c r="I9380" s="10" cm="1">
        <f t="array" ref="I9380">_xlfn.XLOOKUP(H9380,_xlfn.ANCHORARRAY($D$11),_xlfn.ANCHORARRAY($B$11),,1,1)</f>
        <v>8</v>
      </c>
    </row>
    <row r="9381" spans="6:9" x14ac:dyDescent="0.3">
      <c r="F9381" s="2">
        <v>9376</v>
      </c>
      <c r="G9381" s="10">
        <v>8</v>
      </c>
      <c r="H9381" s="17">
        <f t="shared" si="146"/>
        <v>0.93754999999999999</v>
      </c>
      <c r="I9381" s="10" cm="1">
        <f t="array" ref="I9381">_xlfn.XLOOKUP(H9381,_xlfn.ANCHORARRAY($D$11),_xlfn.ANCHORARRAY($B$11),,1,1)</f>
        <v>8</v>
      </c>
    </row>
    <row r="9382" spans="6:9" x14ac:dyDescent="0.3">
      <c r="F9382" s="2">
        <v>9377</v>
      </c>
      <c r="G9382" s="10">
        <v>8</v>
      </c>
      <c r="H9382" s="17">
        <f t="shared" si="146"/>
        <v>0.93764999999999998</v>
      </c>
      <c r="I9382" s="10" cm="1">
        <f t="array" ref="I9382">_xlfn.XLOOKUP(H9382,_xlfn.ANCHORARRAY($D$11),_xlfn.ANCHORARRAY($B$11),,1,1)</f>
        <v>8</v>
      </c>
    </row>
    <row r="9383" spans="6:9" x14ac:dyDescent="0.3">
      <c r="F9383" s="2">
        <v>9378</v>
      </c>
      <c r="G9383" s="10">
        <v>8</v>
      </c>
      <c r="H9383" s="17">
        <f t="shared" si="146"/>
        <v>0.93774999999999997</v>
      </c>
      <c r="I9383" s="10" cm="1">
        <f t="array" ref="I9383">_xlfn.XLOOKUP(H9383,_xlfn.ANCHORARRAY($D$11),_xlfn.ANCHORARRAY($B$11),,1,1)</f>
        <v>8</v>
      </c>
    </row>
    <row r="9384" spans="6:9" x14ac:dyDescent="0.3">
      <c r="F9384" s="2">
        <v>9379</v>
      </c>
      <c r="G9384" s="10">
        <v>8</v>
      </c>
      <c r="H9384" s="17">
        <f t="shared" si="146"/>
        <v>0.93784999999999996</v>
      </c>
      <c r="I9384" s="10" cm="1">
        <f t="array" ref="I9384">_xlfn.XLOOKUP(H9384,_xlfn.ANCHORARRAY($D$11),_xlfn.ANCHORARRAY($B$11),,1,1)</f>
        <v>8</v>
      </c>
    </row>
    <row r="9385" spans="6:9" x14ac:dyDescent="0.3">
      <c r="F9385" s="2">
        <v>9380</v>
      </c>
      <c r="G9385" s="10">
        <v>8</v>
      </c>
      <c r="H9385" s="17">
        <f t="shared" si="146"/>
        <v>0.93794999999999995</v>
      </c>
      <c r="I9385" s="10" cm="1">
        <f t="array" ref="I9385">_xlfn.XLOOKUP(H9385,_xlfn.ANCHORARRAY($D$11),_xlfn.ANCHORARRAY($B$11),,1,1)</f>
        <v>8</v>
      </c>
    </row>
    <row r="9386" spans="6:9" x14ac:dyDescent="0.3">
      <c r="F9386" s="2">
        <v>9381</v>
      </c>
      <c r="G9386" s="10">
        <v>8</v>
      </c>
      <c r="H9386" s="17">
        <f t="shared" si="146"/>
        <v>0.93805000000000005</v>
      </c>
      <c r="I9386" s="10" cm="1">
        <f t="array" ref="I9386">_xlfn.XLOOKUP(H9386,_xlfn.ANCHORARRAY($D$11),_xlfn.ANCHORARRAY($B$11),,1,1)</f>
        <v>8</v>
      </c>
    </row>
    <row r="9387" spans="6:9" x14ac:dyDescent="0.3">
      <c r="F9387" s="2">
        <v>9382</v>
      </c>
      <c r="G9387" s="10">
        <v>8</v>
      </c>
      <c r="H9387" s="17">
        <f t="shared" si="146"/>
        <v>0.93815000000000004</v>
      </c>
      <c r="I9387" s="10" cm="1">
        <f t="array" ref="I9387">_xlfn.XLOOKUP(H9387,_xlfn.ANCHORARRAY($D$11),_xlfn.ANCHORARRAY($B$11),,1,1)</f>
        <v>8</v>
      </c>
    </row>
    <row r="9388" spans="6:9" x14ac:dyDescent="0.3">
      <c r="F9388" s="2">
        <v>9383</v>
      </c>
      <c r="G9388" s="10">
        <v>8</v>
      </c>
      <c r="H9388" s="17">
        <f t="shared" si="146"/>
        <v>0.93825000000000003</v>
      </c>
      <c r="I9388" s="10" cm="1">
        <f t="array" ref="I9388">_xlfn.XLOOKUP(H9388,_xlfn.ANCHORARRAY($D$11),_xlfn.ANCHORARRAY($B$11),,1,1)</f>
        <v>8</v>
      </c>
    </row>
    <row r="9389" spans="6:9" x14ac:dyDescent="0.3">
      <c r="F9389" s="2">
        <v>9384</v>
      </c>
      <c r="G9389" s="10">
        <v>8</v>
      </c>
      <c r="H9389" s="17">
        <f t="shared" si="146"/>
        <v>0.93835000000000002</v>
      </c>
      <c r="I9389" s="10" cm="1">
        <f t="array" ref="I9389">_xlfn.XLOOKUP(H9389,_xlfn.ANCHORARRAY($D$11),_xlfn.ANCHORARRAY($B$11),,1,1)</f>
        <v>8</v>
      </c>
    </row>
    <row r="9390" spans="6:9" x14ac:dyDescent="0.3">
      <c r="F9390" s="2">
        <v>9385</v>
      </c>
      <c r="G9390" s="10">
        <v>8</v>
      </c>
      <c r="H9390" s="17">
        <f t="shared" si="146"/>
        <v>0.93845000000000001</v>
      </c>
      <c r="I9390" s="10" cm="1">
        <f t="array" ref="I9390">_xlfn.XLOOKUP(H9390,_xlfn.ANCHORARRAY($D$11),_xlfn.ANCHORARRAY($B$11),,1,1)</f>
        <v>8</v>
      </c>
    </row>
    <row r="9391" spans="6:9" x14ac:dyDescent="0.3">
      <c r="F9391" s="2">
        <v>9386</v>
      </c>
      <c r="G9391" s="10">
        <v>8</v>
      </c>
      <c r="H9391" s="17">
        <f t="shared" si="146"/>
        <v>0.93855</v>
      </c>
      <c r="I9391" s="10" cm="1">
        <f t="array" ref="I9391">_xlfn.XLOOKUP(H9391,_xlfn.ANCHORARRAY($D$11),_xlfn.ANCHORARRAY($B$11),,1,1)</f>
        <v>8</v>
      </c>
    </row>
    <row r="9392" spans="6:9" x14ac:dyDescent="0.3">
      <c r="F9392" s="2">
        <v>9387</v>
      </c>
      <c r="G9392" s="10">
        <v>8</v>
      </c>
      <c r="H9392" s="17">
        <f t="shared" si="146"/>
        <v>0.93864999999999998</v>
      </c>
      <c r="I9392" s="10" cm="1">
        <f t="array" ref="I9392">_xlfn.XLOOKUP(H9392,_xlfn.ANCHORARRAY($D$11),_xlfn.ANCHORARRAY($B$11),,1,1)</f>
        <v>8</v>
      </c>
    </row>
    <row r="9393" spans="6:9" x14ac:dyDescent="0.3">
      <c r="F9393" s="2">
        <v>9388</v>
      </c>
      <c r="G9393" s="10">
        <v>8</v>
      </c>
      <c r="H9393" s="17">
        <f t="shared" si="146"/>
        <v>0.93874999999999997</v>
      </c>
      <c r="I9393" s="10" cm="1">
        <f t="array" ref="I9393">_xlfn.XLOOKUP(H9393,_xlfn.ANCHORARRAY($D$11),_xlfn.ANCHORARRAY($B$11),,1,1)</f>
        <v>8</v>
      </c>
    </row>
    <row r="9394" spans="6:9" x14ac:dyDescent="0.3">
      <c r="F9394" s="2">
        <v>9389</v>
      </c>
      <c r="G9394" s="10">
        <v>8</v>
      </c>
      <c r="H9394" s="17">
        <f t="shared" si="146"/>
        <v>0.93884999999999996</v>
      </c>
      <c r="I9394" s="10" cm="1">
        <f t="array" ref="I9394">_xlfn.XLOOKUP(H9394,_xlfn.ANCHORARRAY($D$11),_xlfn.ANCHORARRAY($B$11),,1,1)</f>
        <v>8</v>
      </c>
    </row>
    <row r="9395" spans="6:9" x14ac:dyDescent="0.3">
      <c r="F9395" s="2">
        <v>9390</v>
      </c>
      <c r="G9395" s="10">
        <v>8</v>
      </c>
      <c r="H9395" s="17">
        <f t="shared" si="146"/>
        <v>0.93894999999999995</v>
      </c>
      <c r="I9395" s="10" cm="1">
        <f t="array" ref="I9395">_xlfn.XLOOKUP(H9395,_xlfn.ANCHORARRAY($D$11),_xlfn.ANCHORARRAY($B$11),,1,1)</f>
        <v>8</v>
      </c>
    </row>
    <row r="9396" spans="6:9" x14ac:dyDescent="0.3">
      <c r="F9396" s="2">
        <v>9391</v>
      </c>
      <c r="G9396" s="10">
        <v>8</v>
      </c>
      <c r="H9396" s="17">
        <f t="shared" si="146"/>
        <v>0.93905000000000005</v>
      </c>
      <c r="I9396" s="10" cm="1">
        <f t="array" ref="I9396">_xlfn.XLOOKUP(H9396,_xlfn.ANCHORARRAY($D$11),_xlfn.ANCHORARRAY($B$11),,1,1)</f>
        <v>8</v>
      </c>
    </row>
    <row r="9397" spans="6:9" x14ac:dyDescent="0.3">
      <c r="F9397" s="2">
        <v>9392</v>
      </c>
      <c r="G9397" s="10">
        <v>8</v>
      </c>
      <c r="H9397" s="17">
        <f t="shared" si="146"/>
        <v>0.93915000000000004</v>
      </c>
      <c r="I9397" s="10" cm="1">
        <f t="array" ref="I9397">_xlfn.XLOOKUP(H9397,_xlfn.ANCHORARRAY($D$11),_xlfn.ANCHORARRAY($B$11),,1,1)</f>
        <v>8</v>
      </c>
    </row>
    <row r="9398" spans="6:9" x14ac:dyDescent="0.3">
      <c r="F9398" s="2">
        <v>9393</v>
      </c>
      <c r="G9398" s="10">
        <v>8</v>
      </c>
      <c r="H9398" s="17">
        <f t="shared" si="146"/>
        <v>0.93925000000000003</v>
      </c>
      <c r="I9398" s="10" cm="1">
        <f t="array" ref="I9398">_xlfn.XLOOKUP(H9398,_xlfn.ANCHORARRAY($D$11),_xlfn.ANCHORARRAY($B$11),,1,1)</f>
        <v>8</v>
      </c>
    </row>
    <row r="9399" spans="6:9" x14ac:dyDescent="0.3">
      <c r="F9399" s="2">
        <v>9394</v>
      </c>
      <c r="G9399" s="10">
        <v>8</v>
      </c>
      <c r="H9399" s="17">
        <f t="shared" si="146"/>
        <v>0.93935000000000002</v>
      </c>
      <c r="I9399" s="10" cm="1">
        <f t="array" ref="I9399">_xlfn.XLOOKUP(H9399,_xlfn.ANCHORARRAY($D$11),_xlfn.ANCHORARRAY($B$11),,1,1)</f>
        <v>8</v>
      </c>
    </row>
    <row r="9400" spans="6:9" x14ac:dyDescent="0.3">
      <c r="F9400" s="2">
        <v>9395</v>
      </c>
      <c r="G9400" s="10">
        <v>8</v>
      </c>
      <c r="H9400" s="17">
        <f t="shared" si="146"/>
        <v>0.93945000000000001</v>
      </c>
      <c r="I9400" s="10" cm="1">
        <f t="array" ref="I9400">_xlfn.XLOOKUP(H9400,_xlfn.ANCHORARRAY($D$11),_xlfn.ANCHORARRAY($B$11),,1,1)</f>
        <v>8</v>
      </c>
    </row>
    <row r="9401" spans="6:9" x14ac:dyDescent="0.3">
      <c r="F9401" s="2">
        <v>9396</v>
      </c>
      <c r="G9401" s="10">
        <v>8</v>
      </c>
      <c r="H9401" s="17">
        <f t="shared" si="146"/>
        <v>0.93955</v>
      </c>
      <c r="I9401" s="10" cm="1">
        <f t="array" ref="I9401">_xlfn.XLOOKUP(H9401,_xlfn.ANCHORARRAY($D$11),_xlfn.ANCHORARRAY($B$11),,1,1)</f>
        <v>8</v>
      </c>
    </row>
    <row r="9402" spans="6:9" x14ac:dyDescent="0.3">
      <c r="F9402" s="2">
        <v>9397</v>
      </c>
      <c r="G9402" s="10">
        <v>8</v>
      </c>
      <c r="H9402" s="17">
        <f t="shared" si="146"/>
        <v>0.93964999999999999</v>
      </c>
      <c r="I9402" s="10" cm="1">
        <f t="array" ref="I9402">_xlfn.XLOOKUP(H9402,_xlfn.ANCHORARRAY($D$11),_xlfn.ANCHORARRAY($B$11),,1,1)</f>
        <v>8</v>
      </c>
    </row>
    <row r="9403" spans="6:9" x14ac:dyDescent="0.3">
      <c r="F9403" s="2">
        <v>9398</v>
      </c>
      <c r="G9403" s="10">
        <v>8</v>
      </c>
      <c r="H9403" s="17">
        <f t="shared" si="146"/>
        <v>0.93974999999999997</v>
      </c>
      <c r="I9403" s="10" cm="1">
        <f t="array" ref="I9403">_xlfn.XLOOKUP(H9403,_xlfn.ANCHORARRAY($D$11),_xlfn.ANCHORARRAY($B$11),,1,1)</f>
        <v>8</v>
      </c>
    </row>
    <row r="9404" spans="6:9" x14ac:dyDescent="0.3">
      <c r="F9404" s="2">
        <v>9399</v>
      </c>
      <c r="G9404" s="10">
        <v>8</v>
      </c>
      <c r="H9404" s="17">
        <f t="shared" si="146"/>
        <v>0.93984999999999996</v>
      </c>
      <c r="I9404" s="10" cm="1">
        <f t="array" ref="I9404">_xlfn.XLOOKUP(H9404,_xlfn.ANCHORARRAY($D$11),_xlfn.ANCHORARRAY($B$11),,1,1)</f>
        <v>8</v>
      </c>
    </row>
    <row r="9405" spans="6:9" x14ac:dyDescent="0.3">
      <c r="F9405" s="2">
        <v>9400</v>
      </c>
      <c r="G9405" s="10">
        <v>8</v>
      </c>
      <c r="H9405" s="17">
        <f t="shared" si="146"/>
        <v>0.93994999999999995</v>
      </c>
      <c r="I9405" s="10" cm="1">
        <f t="array" ref="I9405">_xlfn.XLOOKUP(H9405,_xlfn.ANCHORARRAY($D$11),_xlfn.ANCHORARRAY($B$11),,1,1)</f>
        <v>8</v>
      </c>
    </row>
    <row r="9406" spans="6:9" x14ac:dyDescent="0.3">
      <c r="F9406" s="2">
        <v>9401</v>
      </c>
      <c r="G9406" s="10">
        <v>8</v>
      </c>
      <c r="H9406" s="17">
        <f t="shared" si="146"/>
        <v>0.94005000000000005</v>
      </c>
      <c r="I9406" s="10" cm="1">
        <f t="array" ref="I9406">_xlfn.XLOOKUP(H9406,_xlfn.ANCHORARRAY($D$11),_xlfn.ANCHORARRAY($B$11),,1,1)</f>
        <v>8</v>
      </c>
    </row>
    <row r="9407" spans="6:9" x14ac:dyDescent="0.3">
      <c r="F9407" s="2">
        <v>9402</v>
      </c>
      <c r="G9407" s="10">
        <v>8</v>
      </c>
      <c r="H9407" s="17">
        <f t="shared" si="146"/>
        <v>0.94015000000000004</v>
      </c>
      <c r="I9407" s="10" cm="1">
        <f t="array" ref="I9407">_xlfn.XLOOKUP(H9407,_xlfn.ANCHORARRAY($D$11),_xlfn.ANCHORARRAY($B$11),,1,1)</f>
        <v>8</v>
      </c>
    </row>
    <row r="9408" spans="6:9" x14ac:dyDescent="0.3">
      <c r="F9408" s="2">
        <v>9403</v>
      </c>
      <c r="G9408" s="10">
        <v>8</v>
      </c>
      <c r="H9408" s="17">
        <f t="shared" si="146"/>
        <v>0.94025000000000003</v>
      </c>
      <c r="I9408" s="10" cm="1">
        <f t="array" ref="I9408">_xlfn.XLOOKUP(H9408,_xlfn.ANCHORARRAY($D$11),_xlfn.ANCHORARRAY($B$11),,1,1)</f>
        <v>8</v>
      </c>
    </row>
    <row r="9409" spans="6:9" x14ac:dyDescent="0.3">
      <c r="F9409" s="2">
        <v>9404</v>
      </c>
      <c r="G9409" s="10">
        <v>8</v>
      </c>
      <c r="H9409" s="17">
        <f t="shared" si="146"/>
        <v>0.94035000000000002</v>
      </c>
      <c r="I9409" s="10" cm="1">
        <f t="array" ref="I9409">_xlfn.XLOOKUP(H9409,_xlfn.ANCHORARRAY($D$11),_xlfn.ANCHORARRAY($B$11),,1,1)</f>
        <v>8</v>
      </c>
    </row>
    <row r="9410" spans="6:9" x14ac:dyDescent="0.3">
      <c r="F9410" s="2">
        <v>9405</v>
      </c>
      <c r="G9410" s="10">
        <v>8</v>
      </c>
      <c r="H9410" s="17">
        <f t="shared" si="146"/>
        <v>0.94045000000000001</v>
      </c>
      <c r="I9410" s="10" cm="1">
        <f t="array" ref="I9410">_xlfn.XLOOKUP(H9410,_xlfn.ANCHORARRAY($D$11),_xlfn.ANCHORARRAY($B$11),,1,1)</f>
        <v>9</v>
      </c>
    </row>
    <row r="9411" spans="6:9" x14ac:dyDescent="0.3">
      <c r="F9411" s="2">
        <v>9406</v>
      </c>
      <c r="G9411" s="10">
        <v>8</v>
      </c>
      <c r="H9411" s="17">
        <f t="shared" si="146"/>
        <v>0.94055</v>
      </c>
      <c r="I9411" s="10" cm="1">
        <f t="array" ref="I9411">_xlfn.XLOOKUP(H9411,_xlfn.ANCHORARRAY($D$11),_xlfn.ANCHORARRAY($B$11),,1,1)</f>
        <v>9</v>
      </c>
    </row>
    <row r="9412" spans="6:9" x14ac:dyDescent="0.3">
      <c r="F9412" s="2">
        <v>9407</v>
      </c>
      <c r="G9412" s="10">
        <v>8</v>
      </c>
      <c r="H9412" s="17">
        <f t="shared" si="146"/>
        <v>0.94064999999999999</v>
      </c>
      <c r="I9412" s="10" cm="1">
        <f t="array" ref="I9412">_xlfn.XLOOKUP(H9412,_xlfn.ANCHORARRAY($D$11),_xlfn.ANCHORARRAY($B$11),,1,1)</f>
        <v>9</v>
      </c>
    </row>
    <row r="9413" spans="6:9" x14ac:dyDescent="0.3">
      <c r="F9413" s="2">
        <v>9408</v>
      </c>
      <c r="G9413" s="10">
        <v>8</v>
      </c>
      <c r="H9413" s="17">
        <f t="shared" si="146"/>
        <v>0.94074999999999998</v>
      </c>
      <c r="I9413" s="10" cm="1">
        <f t="array" ref="I9413">_xlfn.XLOOKUP(H9413,_xlfn.ANCHORARRAY($D$11),_xlfn.ANCHORARRAY($B$11),,1,1)</f>
        <v>9</v>
      </c>
    </row>
    <row r="9414" spans="6:9" x14ac:dyDescent="0.3">
      <c r="F9414" s="2">
        <v>9409</v>
      </c>
      <c r="G9414" s="10">
        <v>8</v>
      </c>
      <c r="H9414" s="17">
        <f t="shared" si="146"/>
        <v>0.94084999999999996</v>
      </c>
      <c r="I9414" s="10" cm="1">
        <f t="array" ref="I9414">_xlfn.XLOOKUP(H9414,_xlfn.ANCHORARRAY($D$11),_xlfn.ANCHORARRAY($B$11),,1,1)</f>
        <v>9</v>
      </c>
    </row>
    <row r="9415" spans="6:9" x14ac:dyDescent="0.3">
      <c r="F9415" s="2">
        <v>9410</v>
      </c>
      <c r="G9415" s="10">
        <v>9</v>
      </c>
      <c r="H9415" s="17">
        <f t="shared" ref="H9415:H9478" si="147">(F9415-1/2)/COUNT($F$6:$F$10005)</f>
        <v>0.94094999999999995</v>
      </c>
      <c r="I9415" s="10" cm="1">
        <f t="array" ref="I9415">_xlfn.XLOOKUP(H9415,_xlfn.ANCHORARRAY($D$11),_xlfn.ANCHORARRAY($B$11),,1,1)</f>
        <v>9</v>
      </c>
    </row>
    <row r="9416" spans="6:9" x14ac:dyDescent="0.3">
      <c r="F9416" s="2">
        <v>9411</v>
      </c>
      <c r="G9416" s="10">
        <v>9</v>
      </c>
      <c r="H9416" s="17">
        <f t="shared" si="147"/>
        <v>0.94105000000000005</v>
      </c>
      <c r="I9416" s="10" cm="1">
        <f t="array" ref="I9416">_xlfn.XLOOKUP(H9416,_xlfn.ANCHORARRAY($D$11),_xlfn.ANCHORARRAY($B$11),,1,1)</f>
        <v>9</v>
      </c>
    </row>
    <row r="9417" spans="6:9" x14ac:dyDescent="0.3">
      <c r="F9417" s="2">
        <v>9412</v>
      </c>
      <c r="G9417" s="10">
        <v>9</v>
      </c>
      <c r="H9417" s="17">
        <f t="shared" si="147"/>
        <v>0.94115000000000004</v>
      </c>
      <c r="I9417" s="10" cm="1">
        <f t="array" ref="I9417">_xlfn.XLOOKUP(H9417,_xlfn.ANCHORARRAY($D$11),_xlfn.ANCHORARRAY($B$11),,1,1)</f>
        <v>9</v>
      </c>
    </row>
    <row r="9418" spans="6:9" x14ac:dyDescent="0.3">
      <c r="F9418" s="2">
        <v>9413</v>
      </c>
      <c r="G9418" s="10">
        <v>9</v>
      </c>
      <c r="H9418" s="17">
        <f t="shared" si="147"/>
        <v>0.94125000000000003</v>
      </c>
      <c r="I9418" s="10" cm="1">
        <f t="array" ref="I9418">_xlfn.XLOOKUP(H9418,_xlfn.ANCHORARRAY($D$11),_xlfn.ANCHORARRAY($B$11),,1,1)</f>
        <v>9</v>
      </c>
    </row>
    <row r="9419" spans="6:9" x14ac:dyDescent="0.3">
      <c r="F9419" s="2">
        <v>9414</v>
      </c>
      <c r="G9419" s="10">
        <v>9</v>
      </c>
      <c r="H9419" s="17">
        <f t="shared" si="147"/>
        <v>0.94135000000000002</v>
      </c>
      <c r="I9419" s="10" cm="1">
        <f t="array" ref="I9419">_xlfn.XLOOKUP(H9419,_xlfn.ANCHORARRAY($D$11),_xlfn.ANCHORARRAY($B$11),,1,1)</f>
        <v>9</v>
      </c>
    </row>
    <row r="9420" spans="6:9" x14ac:dyDescent="0.3">
      <c r="F9420" s="2">
        <v>9415</v>
      </c>
      <c r="G9420" s="10">
        <v>9</v>
      </c>
      <c r="H9420" s="17">
        <f t="shared" si="147"/>
        <v>0.94145000000000001</v>
      </c>
      <c r="I9420" s="10" cm="1">
        <f t="array" ref="I9420">_xlfn.XLOOKUP(H9420,_xlfn.ANCHORARRAY($D$11),_xlfn.ANCHORARRAY($B$11),,1,1)</f>
        <v>9</v>
      </c>
    </row>
    <row r="9421" spans="6:9" x14ac:dyDescent="0.3">
      <c r="F9421" s="2">
        <v>9416</v>
      </c>
      <c r="G9421" s="10">
        <v>9</v>
      </c>
      <c r="H9421" s="17">
        <f t="shared" si="147"/>
        <v>0.94155</v>
      </c>
      <c r="I9421" s="10" cm="1">
        <f t="array" ref="I9421">_xlfn.XLOOKUP(H9421,_xlfn.ANCHORARRAY($D$11),_xlfn.ANCHORARRAY($B$11),,1,1)</f>
        <v>9</v>
      </c>
    </row>
    <row r="9422" spans="6:9" x14ac:dyDescent="0.3">
      <c r="F9422" s="2">
        <v>9417</v>
      </c>
      <c r="G9422" s="10">
        <v>9</v>
      </c>
      <c r="H9422" s="17">
        <f t="shared" si="147"/>
        <v>0.94164999999999999</v>
      </c>
      <c r="I9422" s="10" cm="1">
        <f t="array" ref="I9422">_xlfn.XLOOKUP(H9422,_xlfn.ANCHORARRAY($D$11),_xlfn.ANCHORARRAY($B$11),,1,1)</f>
        <v>9</v>
      </c>
    </row>
    <row r="9423" spans="6:9" x14ac:dyDescent="0.3">
      <c r="F9423" s="2">
        <v>9418</v>
      </c>
      <c r="G9423" s="10">
        <v>9</v>
      </c>
      <c r="H9423" s="17">
        <f t="shared" si="147"/>
        <v>0.94174999999999998</v>
      </c>
      <c r="I9423" s="10" cm="1">
        <f t="array" ref="I9423">_xlfn.XLOOKUP(H9423,_xlfn.ANCHORARRAY($D$11),_xlfn.ANCHORARRAY($B$11),,1,1)</f>
        <v>9</v>
      </c>
    </row>
    <row r="9424" spans="6:9" x14ac:dyDescent="0.3">
      <c r="F9424" s="2">
        <v>9419</v>
      </c>
      <c r="G9424" s="10">
        <v>9</v>
      </c>
      <c r="H9424" s="17">
        <f t="shared" si="147"/>
        <v>0.94184999999999997</v>
      </c>
      <c r="I9424" s="10" cm="1">
        <f t="array" ref="I9424">_xlfn.XLOOKUP(H9424,_xlfn.ANCHORARRAY($D$11),_xlfn.ANCHORARRAY($B$11),,1,1)</f>
        <v>9</v>
      </c>
    </row>
    <row r="9425" spans="6:9" x14ac:dyDescent="0.3">
      <c r="F9425" s="2">
        <v>9420</v>
      </c>
      <c r="G9425" s="10">
        <v>9</v>
      </c>
      <c r="H9425" s="17">
        <f t="shared" si="147"/>
        <v>0.94194999999999995</v>
      </c>
      <c r="I9425" s="10" cm="1">
        <f t="array" ref="I9425">_xlfn.XLOOKUP(H9425,_xlfn.ANCHORARRAY($D$11),_xlfn.ANCHORARRAY($B$11),,1,1)</f>
        <v>9</v>
      </c>
    </row>
    <row r="9426" spans="6:9" x14ac:dyDescent="0.3">
      <c r="F9426" s="2">
        <v>9421</v>
      </c>
      <c r="G9426" s="10">
        <v>9</v>
      </c>
      <c r="H9426" s="17">
        <f t="shared" si="147"/>
        <v>0.94205000000000005</v>
      </c>
      <c r="I9426" s="10" cm="1">
        <f t="array" ref="I9426">_xlfn.XLOOKUP(H9426,_xlfn.ANCHORARRAY($D$11),_xlfn.ANCHORARRAY($B$11),,1,1)</f>
        <v>9</v>
      </c>
    </row>
    <row r="9427" spans="6:9" x14ac:dyDescent="0.3">
      <c r="F9427" s="2">
        <v>9422</v>
      </c>
      <c r="G9427" s="10">
        <v>9</v>
      </c>
      <c r="H9427" s="17">
        <f t="shared" si="147"/>
        <v>0.94215000000000004</v>
      </c>
      <c r="I9427" s="10" cm="1">
        <f t="array" ref="I9427">_xlfn.XLOOKUP(H9427,_xlfn.ANCHORARRAY($D$11),_xlfn.ANCHORARRAY($B$11),,1,1)</f>
        <v>9</v>
      </c>
    </row>
    <row r="9428" spans="6:9" x14ac:dyDescent="0.3">
      <c r="F9428" s="2">
        <v>9423</v>
      </c>
      <c r="G9428" s="10">
        <v>9</v>
      </c>
      <c r="H9428" s="17">
        <f t="shared" si="147"/>
        <v>0.94225000000000003</v>
      </c>
      <c r="I9428" s="10" cm="1">
        <f t="array" ref="I9428">_xlfn.XLOOKUP(H9428,_xlfn.ANCHORARRAY($D$11),_xlfn.ANCHORARRAY($B$11),,1,1)</f>
        <v>9</v>
      </c>
    </row>
    <row r="9429" spans="6:9" x14ac:dyDescent="0.3">
      <c r="F9429" s="2">
        <v>9424</v>
      </c>
      <c r="G9429" s="10">
        <v>9</v>
      </c>
      <c r="H9429" s="17">
        <f t="shared" si="147"/>
        <v>0.94235000000000002</v>
      </c>
      <c r="I9429" s="10" cm="1">
        <f t="array" ref="I9429">_xlfn.XLOOKUP(H9429,_xlfn.ANCHORARRAY($D$11),_xlfn.ANCHORARRAY($B$11),,1,1)</f>
        <v>9</v>
      </c>
    </row>
    <row r="9430" spans="6:9" x14ac:dyDescent="0.3">
      <c r="F9430" s="2">
        <v>9425</v>
      </c>
      <c r="G9430" s="10">
        <v>9</v>
      </c>
      <c r="H9430" s="17">
        <f t="shared" si="147"/>
        <v>0.94245000000000001</v>
      </c>
      <c r="I9430" s="10" cm="1">
        <f t="array" ref="I9430">_xlfn.XLOOKUP(H9430,_xlfn.ANCHORARRAY($D$11),_xlfn.ANCHORARRAY($B$11),,1,1)</f>
        <v>9</v>
      </c>
    </row>
    <row r="9431" spans="6:9" x14ac:dyDescent="0.3">
      <c r="F9431" s="2">
        <v>9426</v>
      </c>
      <c r="G9431" s="10">
        <v>9</v>
      </c>
      <c r="H9431" s="17">
        <f t="shared" si="147"/>
        <v>0.94255</v>
      </c>
      <c r="I9431" s="10" cm="1">
        <f t="array" ref="I9431">_xlfn.XLOOKUP(H9431,_xlfn.ANCHORARRAY($D$11),_xlfn.ANCHORARRAY($B$11),,1,1)</f>
        <v>9</v>
      </c>
    </row>
    <row r="9432" spans="6:9" x14ac:dyDescent="0.3">
      <c r="F9432" s="2">
        <v>9427</v>
      </c>
      <c r="G9432" s="10">
        <v>9</v>
      </c>
      <c r="H9432" s="17">
        <f t="shared" si="147"/>
        <v>0.94264999999999999</v>
      </c>
      <c r="I9432" s="10" cm="1">
        <f t="array" ref="I9432">_xlfn.XLOOKUP(H9432,_xlfn.ANCHORARRAY($D$11),_xlfn.ANCHORARRAY($B$11),,1,1)</f>
        <v>9</v>
      </c>
    </row>
    <row r="9433" spans="6:9" x14ac:dyDescent="0.3">
      <c r="F9433" s="2">
        <v>9428</v>
      </c>
      <c r="G9433" s="10">
        <v>9</v>
      </c>
      <c r="H9433" s="17">
        <f t="shared" si="147"/>
        <v>0.94274999999999998</v>
      </c>
      <c r="I9433" s="10" cm="1">
        <f t="array" ref="I9433">_xlfn.XLOOKUP(H9433,_xlfn.ANCHORARRAY($D$11),_xlfn.ANCHORARRAY($B$11),,1,1)</f>
        <v>9</v>
      </c>
    </row>
    <row r="9434" spans="6:9" x14ac:dyDescent="0.3">
      <c r="F9434" s="2">
        <v>9429</v>
      </c>
      <c r="G9434" s="10">
        <v>9</v>
      </c>
      <c r="H9434" s="17">
        <f t="shared" si="147"/>
        <v>0.94284999999999997</v>
      </c>
      <c r="I9434" s="10" cm="1">
        <f t="array" ref="I9434">_xlfn.XLOOKUP(H9434,_xlfn.ANCHORARRAY($D$11),_xlfn.ANCHORARRAY($B$11),,1,1)</f>
        <v>9</v>
      </c>
    </row>
    <row r="9435" spans="6:9" x14ac:dyDescent="0.3">
      <c r="F9435" s="2">
        <v>9430</v>
      </c>
      <c r="G9435" s="10">
        <v>9</v>
      </c>
      <c r="H9435" s="17">
        <f t="shared" si="147"/>
        <v>0.94294999999999995</v>
      </c>
      <c r="I9435" s="10" cm="1">
        <f t="array" ref="I9435">_xlfn.XLOOKUP(H9435,_xlfn.ANCHORARRAY($D$11),_xlfn.ANCHORARRAY($B$11),,1,1)</f>
        <v>9</v>
      </c>
    </row>
    <row r="9436" spans="6:9" x14ac:dyDescent="0.3">
      <c r="F9436" s="2">
        <v>9431</v>
      </c>
      <c r="G9436" s="10">
        <v>9</v>
      </c>
      <c r="H9436" s="17">
        <f t="shared" si="147"/>
        <v>0.94305000000000005</v>
      </c>
      <c r="I9436" s="10" cm="1">
        <f t="array" ref="I9436">_xlfn.XLOOKUP(H9436,_xlfn.ANCHORARRAY($D$11),_xlfn.ANCHORARRAY($B$11),,1,1)</f>
        <v>9</v>
      </c>
    </row>
    <row r="9437" spans="6:9" x14ac:dyDescent="0.3">
      <c r="F9437" s="2">
        <v>9432</v>
      </c>
      <c r="G9437" s="10">
        <v>9</v>
      </c>
      <c r="H9437" s="17">
        <f t="shared" si="147"/>
        <v>0.94315000000000004</v>
      </c>
      <c r="I9437" s="10" cm="1">
        <f t="array" ref="I9437">_xlfn.XLOOKUP(H9437,_xlfn.ANCHORARRAY($D$11),_xlfn.ANCHORARRAY($B$11),,1,1)</f>
        <v>9</v>
      </c>
    </row>
    <row r="9438" spans="6:9" x14ac:dyDescent="0.3">
      <c r="F9438" s="2">
        <v>9433</v>
      </c>
      <c r="G9438" s="10">
        <v>9</v>
      </c>
      <c r="H9438" s="17">
        <f t="shared" si="147"/>
        <v>0.94325000000000003</v>
      </c>
      <c r="I9438" s="10" cm="1">
        <f t="array" ref="I9438">_xlfn.XLOOKUP(H9438,_xlfn.ANCHORARRAY($D$11),_xlfn.ANCHORARRAY($B$11),,1,1)</f>
        <v>9</v>
      </c>
    </row>
    <row r="9439" spans="6:9" x14ac:dyDescent="0.3">
      <c r="F9439" s="2">
        <v>9434</v>
      </c>
      <c r="G9439" s="10">
        <v>9</v>
      </c>
      <c r="H9439" s="17">
        <f t="shared" si="147"/>
        <v>0.94335000000000002</v>
      </c>
      <c r="I9439" s="10" cm="1">
        <f t="array" ref="I9439">_xlfn.XLOOKUP(H9439,_xlfn.ANCHORARRAY($D$11),_xlfn.ANCHORARRAY($B$11),,1,1)</f>
        <v>9</v>
      </c>
    </row>
    <row r="9440" spans="6:9" x14ac:dyDescent="0.3">
      <c r="F9440" s="2">
        <v>9435</v>
      </c>
      <c r="G9440" s="10">
        <v>9</v>
      </c>
      <c r="H9440" s="17">
        <f t="shared" si="147"/>
        <v>0.94345000000000001</v>
      </c>
      <c r="I9440" s="10" cm="1">
        <f t="array" ref="I9440">_xlfn.XLOOKUP(H9440,_xlfn.ANCHORARRAY($D$11),_xlfn.ANCHORARRAY($B$11),,1,1)</f>
        <v>9</v>
      </c>
    </row>
    <row r="9441" spans="6:9" x14ac:dyDescent="0.3">
      <c r="F9441" s="2">
        <v>9436</v>
      </c>
      <c r="G9441" s="10">
        <v>9</v>
      </c>
      <c r="H9441" s="17">
        <f t="shared" si="147"/>
        <v>0.94355</v>
      </c>
      <c r="I9441" s="10" cm="1">
        <f t="array" ref="I9441">_xlfn.XLOOKUP(H9441,_xlfn.ANCHORARRAY($D$11),_xlfn.ANCHORARRAY($B$11),,1,1)</f>
        <v>9</v>
      </c>
    </row>
    <row r="9442" spans="6:9" x14ac:dyDescent="0.3">
      <c r="F9442" s="2">
        <v>9437</v>
      </c>
      <c r="G9442" s="10">
        <v>9</v>
      </c>
      <c r="H9442" s="17">
        <f t="shared" si="147"/>
        <v>0.94364999999999999</v>
      </c>
      <c r="I9442" s="10" cm="1">
        <f t="array" ref="I9442">_xlfn.XLOOKUP(H9442,_xlfn.ANCHORARRAY($D$11),_xlfn.ANCHORARRAY($B$11),,1,1)</f>
        <v>9</v>
      </c>
    </row>
    <row r="9443" spans="6:9" x14ac:dyDescent="0.3">
      <c r="F9443" s="2">
        <v>9438</v>
      </c>
      <c r="G9443" s="10">
        <v>9</v>
      </c>
      <c r="H9443" s="17">
        <f t="shared" si="147"/>
        <v>0.94374999999999998</v>
      </c>
      <c r="I9443" s="10" cm="1">
        <f t="array" ref="I9443">_xlfn.XLOOKUP(H9443,_xlfn.ANCHORARRAY($D$11),_xlfn.ANCHORARRAY($B$11),,1,1)</f>
        <v>9</v>
      </c>
    </row>
    <row r="9444" spans="6:9" x14ac:dyDescent="0.3">
      <c r="F9444" s="2">
        <v>9439</v>
      </c>
      <c r="G9444" s="10">
        <v>9</v>
      </c>
      <c r="H9444" s="17">
        <f t="shared" si="147"/>
        <v>0.94384999999999997</v>
      </c>
      <c r="I9444" s="10" cm="1">
        <f t="array" ref="I9444">_xlfn.XLOOKUP(H9444,_xlfn.ANCHORARRAY($D$11),_xlfn.ANCHORARRAY($B$11),,1,1)</f>
        <v>9</v>
      </c>
    </row>
    <row r="9445" spans="6:9" x14ac:dyDescent="0.3">
      <c r="F9445" s="2">
        <v>9440</v>
      </c>
      <c r="G9445" s="10">
        <v>9</v>
      </c>
      <c r="H9445" s="17">
        <f t="shared" si="147"/>
        <v>0.94394999999999996</v>
      </c>
      <c r="I9445" s="10" cm="1">
        <f t="array" ref="I9445">_xlfn.XLOOKUP(H9445,_xlfn.ANCHORARRAY($D$11),_xlfn.ANCHORARRAY($B$11),,1,1)</f>
        <v>9</v>
      </c>
    </row>
    <row r="9446" spans="6:9" x14ac:dyDescent="0.3">
      <c r="F9446" s="2">
        <v>9441</v>
      </c>
      <c r="G9446" s="10">
        <v>9</v>
      </c>
      <c r="H9446" s="17">
        <f t="shared" si="147"/>
        <v>0.94404999999999994</v>
      </c>
      <c r="I9446" s="10" cm="1">
        <f t="array" ref="I9446">_xlfn.XLOOKUP(H9446,_xlfn.ANCHORARRAY($D$11),_xlfn.ANCHORARRAY($B$11),,1,1)</f>
        <v>9</v>
      </c>
    </row>
    <row r="9447" spans="6:9" x14ac:dyDescent="0.3">
      <c r="F9447" s="2">
        <v>9442</v>
      </c>
      <c r="G9447" s="10">
        <v>9</v>
      </c>
      <c r="H9447" s="17">
        <f t="shared" si="147"/>
        <v>0.94415000000000004</v>
      </c>
      <c r="I9447" s="10" cm="1">
        <f t="array" ref="I9447">_xlfn.XLOOKUP(H9447,_xlfn.ANCHORARRAY($D$11),_xlfn.ANCHORARRAY($B$11),,1,1)</f>
        <v>9</v>
      </c>
    </row>
    <row r="9448" spans="6:9" x14ac:dyDescent="0.3">
      <c r="F9448" s="2">
        <v>9443</v>
      </c>
      <c r="G9448" s="10">
        <v>9</v>
      </c>
      <c r="H9448" s="17">
        <f t="shared" si="147"/>
        <v>0.94425000000000003</v>
      </c>
      <c r="I9448" s="10" cm="1">
        <f t="array" ref="I9448">_xlfn.XLOOKUP(H9448,_xlfn.ANCHORARRAY($D$11),_xlfn.ANCHORARRAY($B$11),,1,1)</f>
        <v>9</v>
      </c>
    </row>
    <row r="9449" spans="6:9" x14ac:dyDescent="0.3">
      <c r="F9449" s="2">
        <v>9444</v>
      </c>
      <c r="G9449" s="10">
        <v>9</v>
      </c>
      <c r="H9449" s="17">
        <f t="shared" si="147"/>
        <v>0.94435000000000002</v>
      </c>
      <c r="I9449" s="10" cm="1">
        <f t="array" ref="I9449">_xlfn.XLOOKUP(H9449,_xlfn.ANCHORARRAY($D$11),_xlfn.ANCHORARRAY($B$11),,1,1)</f>
        <v>9</v>
      </c>
    </row>
    <row r="9450" spans="6:9" x14ac:dyDescent="0.3">
      <c r="F9450" s="2">
        <v>9445</v>
      </c>
      <c r="G9450" s="10">
        <v>9</v>
      </c>
      <c r="H9450" s="17">
        <f t="shared" si="147"/>
        <v>0.94445000000000001</v>
      </c>
      <c r="I9450" s="10" cm="1">
        <f t="array" ref="I9450">_xlfn.XLOOKUP(H9450,_xlfn.ANCHORARRAY($D$11),_xlfn.ANCHORARRAY($B$11),,1,1)</f>
        <v>9</v>
      </c>
    </row>
    <row r="9451" spans="6:9" x14ac:dyDescent="0.3">
      <c r="F9451" s="2">
        <v>9446</v>
      </c>
      <c r="G9451" s="10">
        <v>9</v>
      </c>
      <c r="H9451" s="17">
        <f t="shared" si="147"/>
        <v>0.94455</v>
      </c>
      <c r="I9451" s="10" cm="1">
        <f t="array" ref="I9451">_xlfn.XLOOKUP(H9451,_xlfn.ANCHORARRAY($D$11),_xlfn.ANCHORARRAY($B$11),,1,1)</f>
        <v>9</v>
      </c>
    </row>
    <row r="9452" spans="6:9" x14ac:dyDescent="0.3">
      <c r="F9452" s="2">
        <v>9447</v>
      </c>
      <c r="G9452" s="10">
        <v>9</v>
      </c>
      <c r="H9452" s="17">
        <f t="shared" si="147"/>
        <v>0.94464999999999999</v>
      </c>
      <c r="I9452" s="10" cm="1">
        <f t="array" ref="I9452">_xlfn.XLOOKUP(H9452,_xlfn.ANCHORARRAY($D$11),_xlfn.ANCHORARRAY($B$11),,1,1)</f>
        <v>9</v>
      </c>
    </row>
    <row r="9453" spans="6:9" x14ac:dyDescent="0.3">
      <c r="F9453" s="2">
        <v>9448</v>
      </c>
      <c r="G9453" s="10">
        <v>9</v>
      </c>
      <c r="H9453" s="17">
        <f t="shared" si="147"/>
        <v>0.94474999999999998</v>
      </c>
      <c r="I9453" s="10" cm="1">
        <f t="array" ref="I9453">_xlfn.XLOOKUP(H9453,_xlfn.ANCHORARRAY($D$11),_xlfn.ANCHORARRAY($B$11),,1,1)</f>
        <v>9</v>
      </c>
    </row>
    <row r="9454" spans="6:9" x14ac:dyDescent="0.3">
      <c r="F9454" s="2">
        <v>9449</v>
      </c>
      <c r="G9454" s="10">
        <v>9</v>
      </c>
      <c r="H9454" s="17">
        <f t="shared" si="147"/>
        <v>0.94484999999999997</v>
      </c>
      <c r="I9454" s="10" cm="1">
        <f t="array" ref="I9454">_xlfn.XLOOKUP(H9454,_xlfn.ANCHORARRAY($D$11),_xlfn.ANCHORARRAY($B$11),,1,1)</f>
        <v>9</v>
      </c>
    </row>
    <row r="9455" spans="6:9" x14ac:dyDescent="0.3">
      <c r="F9455" s="2">
        <v>9450</v>
      </c>
      <c r="G9455" s="10">
        <v>9</v>
      </c>
      <c r="H9455" s="17">
        <f t="shared" si="147"/>
        <v>0.94494999999999996</v>
      </c>
      <c r="I9455" s="10" cm="1">
        <f t="array" ref="I9455">_xlfn.XLOOKUP(H9455,_xlfn.ANCHORARRAY($D$11),_xlfn.ANCHORARRAY($B$11),,1,1)</f>
        <v>9</v>
      </c>
    </row>
    <row r="9456" spans="6:9" x14ac:dyDescent="0.3">
      <c r="F9456" s="2">
        <v>9451</v>
      </c>
      <c r="G9456" s="10">
        <v>9</v>
      </c>
      <c r="H9456" s="17">
        <f t="shared" si="147"/>
        <v>0.94504999999999995</v>
      </c>
      <c r="I9456" s="10" cm="1">
        <f t="array" ref="I9456">_xlfn.XLOOKUP(H9456,_xlfn.ANCHORARRAY($D$11),_xlfn.ANCHORARRAY($B$11),,1,1)</f>
        <v>9</v>
      </c>
    </row>
    <row r="9457" spans="6:9" x14ac:dyDescent="0.3">
      <c r="F9457" s="2">
        <v>9452</v>
      </c>
      <c r="G9457" s="10">
        <v>9</v>
      </c>
      <c r="H9457" s="17">
        <f t="shared" si="147"/>
        <v>0.94515000000000005</v>
      </c>
      <c r="I9457" s="10" cm="1">
        <f t="array" ref="I9457">_xlfn.XLOOKUP(H9457,_xlfn.ANCHORARRAY($D$11),_xlfn.ANCHORARRAY($B$11),,1,1)</f>
        <v>9</v>
      </c>
    </row>
    <row r="9458" spans="6:9" x14ac:dyDescent="0.3">
      <c r="F9458" s="2">
        <v>9453</v>
      </c>
      <c r="G9458" s="10">
        <v>9</v>
      </c>
      <c r="H9458" s="17">
        <f t="shared" si="147"/>
        <v>0.94525000000000003</v>
      </c>
      <c r="I9458" s="10" cm="1">
        <f t="array" ref="I9458">_xlfn.XLOOKUP(H9458,_xlfn.ANCHORARRAY($D$11),_xlfn.ANCHORARRAY($B$11),,1,1)</f>
        <v>9</v>
      </c>
    </row>
    <row r="9459" spans="6:9" x14ac:dyDescent="0.3">
      <c r="F9459" s="2">
        <v>9454</v>
      </c>
      <c r="G9459" s="10">
        <v>9</v>
      </c>
      <c r="H9459" s="17">
        <f t="shared" si="147"/>
        <v>0.94535000000000002</v>
      </c>
      <c r="I9459" s="10" cm="1">
        <f t="array" ref="I9459">_xlfn.XLOOKUP(H9459,_xlfn.ANCHORARRAY($D$11),_xlfn.ANCHORARRAY($B$11),,1,1)</f>
        <v>9</v>
      </c>
    </row>
    <row r="9460" spans="6:9" x14ac:dyDescent="0.3">
      <c r="F9460" s="2">
        <v>9455</v>
      </c>
      <c r="G9460" s="10">
        <v>9</v>
      </c>
      <c r="H9460" s="17">
        <f t="shared" si="147"/>
        <v>0.94545000000000001</v>
      </c>
      <c r="I9460" s="10" cm="1">
        <f t="array" ref="I9460">_xlfn.XLOOKUP(H9460,_xlfn.ANCHORARRAY($D$11),_xlfn.ANCHORARRAY($B$11),,1,1)</f>
        <v>9</v>
      </c>
    </row>
    <row r="9461" spans="6:9" x14ac:dyDescent="0.3">
      <c r="F9461" s="2">
        <v>9456</v>
      </c>
      <c r="G9461" s="10">
        <v>9</v>
      </c>
      <c r="H9461" s="17">
        <f t="shared" si="147"/>
        <v>0.94555</v>
      </c>
      <c r="I9461" s="10" cm="1">
        <f t="array" ref="I9461">_xlfn.XLOOKUP(H9461,_xlfn.ANCHORARRAY($D$11),_xlfn.ANCHORARRAY($B$11),,1,1)</f>
        <v>9</v>
      </c>
    </row>
    <row r="9462" spans="6:9" x14ac:dyDescent="0.3">
      <c r="F9462" s="2">
        <v>9457</v>
      </c>
      <c r="G9462" s="10">
        <v>9</v>
      </c>
      <c r="H9462" s="17">
        <f t="shared" si="147"/>
        <v>0.94564999999999999</v>
      </c>
      <c r="I9462" s="10" cm="1">
        <f t="array" ref="I9462">_xlfn.XLOOKUP(H9462,_xlfn.ANCHORARRAY($D$11),_xlfn.ANCHORARRAY($B$11),,1,1)</f>
        <v>9</v>
      </c>
    </row>
    <row r="9463" spans="6:9" x14ac:dyDescent="0.3">
      <c r="F9463" s="2">
        <v>9458</v>
      </c>
      <c r="G9463" s="10">
        <v>9</v>
      </c>
      <c r="H9463" s="17">
        <f t="shared" si="147"/>
        <v>0.94574999999999998</v>
      </c>
      <c r="I9463" s="10" cm="1">
        <f t="array" ref="I9463">_xlfn.XLOOKUP(H9463,_xlfn.ANCHORARRAY($D$11),_xlfn.ANCHORARRAY($B$11),,1,1)</f>
        <v>9</v>
      </c>
    </row>
    <row r="9464" spans="6:9" x14ac:dyDescent="0.3">
      <c r="F9464" s="2">
        <v>9459</v>
      </c>
      <c r="G9464" s="10">
        <v>9</v>
      </c>
      <c r="H9464" s="17">
        <f t="shared" si="147"/>
        <v>0.94584999999999997</v>
      </c>
      <c r="I9464" s="10" cm="1">
        <f t="array" ref="I9464">_xlfn.XLOOKUP(H9464,_xlfn.ANCHORARRAY($D$11),_xlfn.ANCHORARRAY($B$11),,1,1)</f>
        <v>9</v>
      </c>
    </row>
    <row r="9465" spans="6:9" x14ac:dyDescent="0.3">
      <c r="F9465" s="2">
        <v>9460</v>
      </c>
      <c r="G9465" s="10">
        <v>9</v>
      </c>
      <c r="H9465" s="17">
        <f t="shared" si="147"/>
        <v>0.94594999999999996</v>
      </c>
      <c r="I9465" s="10" cm="1">
        <f t="array" ref="I9465">_xlfn.XLOOKUP(H9465,_xlfn.ANCHORARRAY($D$11),_xlfn.ANCHORARRAY($B$11),,1,1)</f>
        <v>9</v>
      </c>
    </row>
    <row r="9466" spans="6:9" x14ac:dyDescent="0.3">
      <c r="F9466" s="2">
        <v>9461</v>
      </c>
      <c r="G9466" s="10">
        <v>9</v>
      </c>
      <c r="H9466" s="17">
        <f t="shared" si="147"/>
        <v>0.94604999999999995</v>
      </c>
      <c r="I9466" s="10" cm="1">
        <f t="array" ref="I9466">_xlfn.XLOOKUP(H9466,_xlfn.ANCHORARRAY($D$11),_xlfn.ANCHORARRAY($B$11),,1,1)</f>
        <v>9</v>
      </c>
    </row>
    <row r="9467" spans="6:9" x14ac:dyDescent="0.3">
      <c r="F9467" s="2">
        <v>9462</v>
      </c>
      <c r="G9467" s="10">
        <v>9</v>
      </c>
      <c r="H9467" s="17">
        <f t="shared" si="147"/>
        <v>0.94615000000000005</v>
      </c>
      <c r="I9467" s="10" cm="1">
        <f t="array" ref="I9467">_xlfn.XLOOKUP(H9467,_xlfn.ANCHORARRAY($D$11),_xlfn.ANCHORARRAY($B$11),,1,1)</f>
        <v>9</v>
      </c>
    </row>
    <row r="9468" spans="6:9" x14ac:dyDescent="0.3">
      <c r="F9468" s="2">
        <v>9463</v>
      </c>
      <c r="G9468" s="10">
        <v>9</v>
      </c>
      <c r="H9468" s="17">
        <f t="shared" si="147"/>
        <v>0.94625000000000004</v>
      </c>
      <c r="I9468" s="10" cm="1">
        <f t="array" ref="I9468">_xlfn.XLOOKUP(H9468,_xlfn.ANCHORARRAY($D$11),_xlfn.ANCHORARRAY($B$11),,1,1)</f>
        <v>9</v>
      </c>
    </row>
    <row r="9469" spans="6:9" x14ac:dyDescent="0.3">
      <c r="F9469" s="2">
        <v>9464</v>
      </c>
      <c r="G9469" s="10">
        <v>9</v>
      </c>
      <c r="H9469" s="17">
        <f t="shared" si="147"/>
        <v>0.94635000000000002</v>
      </c>
      <c r="I9469" s="10" cm="1">
        <f t="array" ref="I9469">_xlfn.XLOOKUP(H9469,_xlfn.ANCHORARRAY($D$11),_xlfn.ANCHORARRAY($B$11),,1,1)</f>
        <v>9</v>
      </c>
    </row>
    <row r="9470" spans="6:9" x14ac:dyDescent="0.3">
      <c r="F9470" s="2">
        <v>9465</v>
      </c>
      <c r="G9470" s="10">
        <v>9</v>
      </c>
      <c r="H9470" s="17">
        <f t="shared" si="147"/>
        <v>0.94645000000000001</v>
      </c>
      <c r="I9470" s="10" cm="1">
        <f t="array" ref="I9470">_xlfn.XLOOKUP(H9470,_xlfn.ANCHORARRAY($D$11),_xlfn.ANCHORARRAY($B$11),,1,1)</f>
        <v>9</v>
      </c>
    </row>
    <row r="9471" spans="6:9" x14ac:dyDescent="0.3">
      <c r="F9471" s="2">
        <v>9466</v>
      </c>
      <c r="G9471" s="10">
        <v>9</v>
      </c>
      <c r="H9471" s="17">
        <f t="shared" si="147"/>
        <v>0.94655</v>
      </c>
      <c r="I9471" s="10" cm="1">
        <f t="array" ref="I9471">_xlfn.XLOOKUP(H9471,_xlfn.ANCHORARRAY($D$11),_xlfn.ANCHORARRAY($B$11),,1,1)</f>
        <v>9</v>
      </c>
    </row>
    <row r="9472" spans="6:9" x14ac:dyDescent="0.3">
      <c r="F9472" s="2">
        <v>9467</v>
      </c>
      <c r="G9472" s="10">
        <v>9</v>
      </c>
      <c r="H9472" s="17">
        <f t="shared" si="147"/>
        <v>0.94664999999999999</v>
      </c>
      <c r="I9472" s="10" cm="1">
        <f t="array" ref="I9472">_xlfn.XLOOKUP(H9472,_xlfn.ANCHORARRAY($D$11),_xlfn.ANCHORARRAY($B$11),,1,1)</f>
        <v>9</v>
      </c>
    </row>
    <row r="9473" spans="6:9" x14ac:dyDescent="0.3">
      <c r="F9473" s="2">
        <v>9468</v>
      </c>
      <c r="G9473" s="10">
        <v>9</v>
      </c>
      <c r="H9473" s="17">
        <f t="shared" si="147"/>
        <v>0.94674999999999998</v>
      </c>
      <c r="I9473" s="10" cm="1">
        <f t="array" ref="I9473">_xlfn.XLOOKUP(H9473,_xlfn.ANCHORARRAY($D$11),_xlfn.ANCHORARRAY($B$11),,1,1)</f>
        <v>9</v>
      </c>
    </row>
    <row r="9474" spans="6:9" x14ac:dyDescent="0.3">
      <c r="F9474" s="2">
        <v>9469</v>
      </c>
      <c r="G9474" s="10">
        <v>9</v>
      </c>
      <c r="H9474" s="17">
        <f t="shared" si="147"/>
        <v>0.94684999999999997</v>
      </c>
      <c r="I9474" s="10" cm="1">
        <f t="array" ref="I9474">_xlfn.XLOOKUP(H9474,_xlfn.ANCHORARRAY($D$11),_xlfn.ANCHORARRAY($B$11),,1,1)</f>
        <v>9</v>
      </c>
    </row>
    <row r="9475" spans="6:9" x14ac:dyDescent="0.3">
      <c r="F9475" s="2">
        <v>9470</v>
      </c>
      <c r="G9475" s="10">
        <v>9</v>
      </c>
      <c r="H9475" s="17">
        <f t="shared" si="147"/>
        <v>0.94694999999999996</v>
      </c>
      <c r="I9475" s="10" cm="1">
        <f t="array" ref="I9475">_xlfn.XLOOKUP(H9475,_xlfn.ANCHORARRAY($D$11),_xlfn.ANCHORARRAY($B$11),,1,1)</f>
        <v>9</v>
      </c>
    </row>
    <row r="9476" spans="6:9" x14ac:dyDescent="0.3">
      <c r="F9476" s="2">
        <v>9471</v>
      </c>
      <c r="G9476" s="10">
        <v>9</v>
      </c>
      <c r="H9476" s="17">
        <f t="shared" si="147"/>
        <v>0.94704999999999995</v>
      </c>
      <c r="I9476" s="10" cm="1">
        <f t="array" ref="I9476">_xlfn.XLOOKUP(H9476,_xlfn.ANCHORARRAY($D$11),_xlfn.ANCHORARRAY($B$11),,1,1)</f>
        <v>9</v>
      </c>
    </row>
    <row r="9477" spans="6:9" x14ac:dyDescent="0.3">
      <c r="F9477" s="2">
        <v>9472</v>
      </c>
      <c r="G9477" s="10">
        <v>9</v>
      </c>
      <c r="H9477" s="17">
        <f t="shared" si="147"/>
        <v>0.94715000000000005</v>
      </c>
      <c r="I9477" s="10" cm="1">
        <f t="array" ref="I9477">_xlfn.XLOOKUP(H9477,_xlfn.ANCHORARRAY($D$11),_xlfn.ANCHORARRAY($B$11),,1,1)</f>
        <v>9</v>
      </c>
    </row>
    <row r="9478" spans="6:9" x14ac:dyDescent="0.3">
      <c r="F9478" s="2">
        <v>9473</v>
      </c>
      <c r="G9478" s="10">
        <v>9</v>
      </c>
      <c r="H9478" s="17">
        <f t="shared" si="147"/>
        <v>0.94725000000000004</v>
      </c>
      <c r="I9478" s="10" cm="1">
        <f t="array" ref="I9478">_xlfn.XLOOKUP(H9478,_xlfn.ANCHORARRAY($D$11),_xlfn.ANCHORARRAY($B$11),,1,1)</f>
        <v>9</v>
      </c>
    </row>
    <row r="9479" spans="6:9" x14ac:dyDescent="0.3">
      <c r="F9479" s="2">
        <v>9474</v>
      </c>
      <c r="G9479" s="10">
        <v>9</v>
      </c>
      <c r="H9479" s="17">
        <f t="shared" ref="H9479:H9542" si="148">(F9479-1/2)/COUNT($F$6:$F$10005)</f>
        <v>0.94735000000000003</v>
      </c>
      <c r="I9479" s="10" cm="1">
        <f t="array" ref="I9479">_xlfn.XLOOKUP(H9479,_xlfn.ANCHORARRAY($D$11),_xlfn.ANCHORARRAY($B$11),,1,1)</f>
        <v>9</v>
      </c>
    </row>
    <row r="9480" spans="6:9" x14ac:dyDescent="0.3">
      <c r="F9480" s="2">
        <v>9475</v>
      </c>
      <c r="G9480" s="10">
        <v>9</v>
      </c>
      <c r="H9480" s="17">
        <f t="shared" si="148"/>
        <v>0.94745000000000001</v>
      </c>
      <c r="I9480" s="10" cm="1">
        <f t="array" ref="I9480">_xlfn.XLOOKUP(H9480,_xlfn.ANCHORARRAY($D$11),_xlfn.ANCHORARRAY($B$11),,1,1)</f>
        <v>9</v>
      </c>
    </row>
    <row r="9481" spans="6:9" x14ac:dyDescent="0.3">
      <c r="F9481" s="2">
        <v>9476</v>
      </c>
      <c r="G9481" s="10">
        <v>9</v>
      </c>
      <c r="H9481" s="17">
        <f t="shared" si="148"/>
        <v>0.94755</v>
      </c>
      <c r="I9481" s="10" cm="1">
        <f t="array" ref="I9481">_xlfn.XLOOKUP(H9481,_xlfn.ANCHORARRAY($D$11),_xlfn.ANCHORARRAY($B$11),,1,1)</f>
        <v>9</v>
      </c>
    </row>
    <row r="9482" spans="6:9" x14ac:dyDescent="0.3">
      <c r="F9482" s="2">
        <v>9477</v>
      </c>
      <c r="G9482" s="10">
        <v>9</v>
      </c>
      <c r="H9482" s="17">
        <f t="shared" si="148"/>
        <v>0.94764999999999999</v>
      </c>
      <c r="I9482" s="10" cm="1">
        <f t="array" ref="I9482">_xlfn.XLOOKUP(H9482,_xlfn.ANCHORARRAY($D$11),_xlfn.ANCHORARRAY($B$11),,1,1)</f>
        <v>9</v>
      </c>
    </row>
    <row r="9483" spans="6:9" x14ac:dyDescent="0.3">
      <c r="F9483" s="2">
        <v>9478</v>
      </c>
      <c r="G9483" s="10">
        <v>9</v>
      </c>
      <c r="H9483" s="17">
        <f t="shared" si="148"/>
        <v>0.94774999999999998</v>
      </c>
      <c r="I9483" s="10" cm="1">
        <f t="array" ref="I9483">_xlfn.XLOOKUP(H9483,_xlfn.ANCHORARRAY($D$11),_xlfn.ANCHORARRAY($B$11),,1,1)</f>
        <v>9</v>
      </c>
    </row>
    <row r="9484" spans="6:9" x14ac:dyDescent="0.3">
      <c r="F9484" s="2">
        <v>9479</v>
      </c>
      <c r="G9484" s="10">
        <v>9</v>
      </c>
      <c r="H9484" s="17">
        <f t="shared" si="148"/>
        <v>0.94784999999999997</v>
      </c>
      <c r="I9484" s="10" cm="1">
        <f t="array" ref="I9484">_xlfn.XLOOKUP(H9484,_xlfn.ANCHORARRAY($D$11),_xlfn.ANCHORARRAY($B$11),,1,1)</f>
        <v>9</v>
      </c>
    </row>
    <row r="9485" spans="6:9" x14ac:dyDescent="0.3">
      <c r="F9485" s="2">
        <v>9480</v>
      </c>
      <c r="G9485" s="10">
        <v>9</v>
      </c>
      <c r="H9485" s="17">
        <f t="shared" si="148"/>
        <v>0.94794999999999996</v>
      </c>
      <c r="I9485" s="10" cm="1">
        <f t="array" ref="I9485">_xlfn.XLOOKUP(H9485,_xlfn.ANCHORARRAY($D$11),_xlfn.ANCHORARRAY($B$11),,1,1)</f>
        <v>9</v>
      </c>
    </row>
    <row r="9486" spans="6:9" x14ac:dyDescent="0.3">
      <c r="F9486" s="2">
        <v>9481</v>
      </c>
      <c r="G9486" s="10">
        <v>9</v>
      </c>
      <c r="H9486" s="17">
        <f t="shared" si="148"/>
        <v>0.94804999999999995</v>
      </c>
      <c r="I9486" s="10" cm="1">
        <f t="array" ref="I9486">_xlfn.XLOOKUP(H9486,_xlfn.ANCHORARRAY($D$11),_xlfn.ANCHORARRAY($B$11),,1,1)</f>
        <v>9</v>
      </c>
    </row>
    <row r="9487" spans="6:9" x14ac:dyDescent="0.3">
      <c r="F9487" s="2">
        <v>9482</v>
      </c>
      <c r="G9487" s="10">
        <v>9</v>
      </c>
      <c r="H9487" s="17">
        <f t="shared" si="148"/>
        <v>0.94815000000000005</v>
      </c>
      <c r="I9487" s="10" cm="1">
        <f t="array" ref="I9487">_xlfn.XLOOKUP(H9487,_xlfn.ANCHORARRAY($D$11),_xlfn.ANCHORARRAY($B$11),,1,1)</f>
        <v>9</v>
      </c>
    </row>
    <row r="9488" spans="6:9" x14ac:dyDescent="0.3">
      <c r="F9488" s="2">
        <v>9483</v>
      </c>
      <c r="G9488" s="10">
        <v>9</v>
      </c>
      <c r="H9488" s="17">
        <f t="shared" si="148"/>
        <v>0.94825000000000004</v>
      </c>
      <c r="I9488" s="10" cm="1">
        <f t="array" ref="I9488">_xlfn.XLOOKUP(H9488,_xlfn.ANCHORARRAY($D$11),_xlfn.ANCHORARRAY($B$11),,1,1)</f>
        <v>9</v>
      </c>
    </row>
    <row r="9489" spans="6:9" x14ac:dyDescent="0.3">
      <c r="F9489" s="2">
        <v>9484</v>
      </c>
      <c r="G9489" s="10">
        <v>9</v>
      </c>
      <c r="H9489" s="17">
        <f t="shared" si="148"/>
        <v>0.94835000000000003</v>
      </c>
      <c r="I9489" s="10" cm="1">
        <f t="array" ref="I9489">_xlfn.XLOOKUP(H9489,_xlfn.ANCHORARRAY($D$11),_xlfn.ANCHORARRAY($B$11),,1,1)</f>
        <v>9</v>
      </c>
    </row>
    <row r="9490" spans="6:9" x14ac:dyDescent="0.3">
      <c r="F9490" s="2">
        <v>9485</v>
      </c>
      <c r="G9490" s="10">
        <v>9</v>
      </c>
      <c r="H9490" s="17">
        <f t="shared" si="148"/>
        <v>0.94845000000000002</v>
      </c>
      <c r="I9490" s="10" cm="1">
        <f t="array" ref="I9490">_xlfn.XLOOKUP(H9490,_xlfn.ANCHORARRAY($D$11),_xlfn.ANCHORARRAY($B$11),,1,1)</f>
        <v>9</v>
      </c>
    </row>
    <row r="9491" spans="6:9" x14ac:dyDescent="0.3">
      <c r="F9491" s="2">
        <v>9486</v>
      </c>
      <c r="G9491" s="10">
        <v>9</v>
      </c>
      <c r="H9491" s="17">
        <f t="shared" si="148"/>
        <v>0.94855</v>
      </c>
      <c r="I9491" s="10" cm="1">
        <f t="array" ref="I9491">_xlfn.XLOOKUP(H9491,_xlfn.ANCHORARRAY($D$11),_xlfn.ANCHORARRAY($B$11),,1,1)</f>
        <v>9</v>
      </c>
    </row>
    <row r="9492" spans="6:9" x14ac:dyDescent="0.3">
      <c r="F9492" s="2">
        <v>9487</v>
      </c>
      <c r="G9492" s="10">
        <v>9</v>
      </c>
      <c r="H9492" s="17">
        <f t="shared" si="148"/>
        <v>0.94864999999999999</v>
      </c>
      <c r="I9492" s="10" cm="1">
        <f t="array" ref="I9492">_xlfn.XLOOKUP(H9492,_xlfn.ANCHORARRAY($D$11),_xlfn.ANCHORARRAY($B$11),,1,1)</f>
        <v>9</v>
      </c>
    </row>
    <row r="9493" spans="6:9" x14ac:dyDescent="0.3">
      <c r="F9493" s="2">
        <v>9488</v>
      </c>
      <c r="G9493" s="10">
        <v>9</v>
      </c>
      <c r="H9493" s="17">
        <f t="shared" si="148"/>
        <v>0.94874999999999998</v>
      </c>
      <c r="I9493" s="10" cm="1">
        <f t="array" ref="I9493">_xlfn.XLOOKUP(H9493,_xlfn.ANCHORARRAY($D$11),_xlfn.ANCHORARRAY($B$11),,1,1)</f>
        <v>9</v>
      </c>
    </row>
    <row r="9494" spans="6:9" x14ac:dyDescent="0.3">
      <c r="F9494" s="2">
        <v>9489</v>
      </c>
      <c r="G9494" s="10">
        <v>9</v>
      </c>
      <c r="H9494" s="17">
        <f t="shared" si="148"/>
        <v>0.94884999999999997</v>
      </c>
      <c r="I9494" s="10" cm="1">
        <f t="array" ref="I9494">_xlfn.XLOOKUP(H9494,_xlfn.ANCHORARRAY($D$11),_xlfn.ANCHORARRAY($B$11),,1,1)</f>
        <v>9</v>
      </c>
    </row>
    <row r="9495" spans="6:9" x14ac:dyDescent="0.3">
      <c r="F9495" s="2">
        <v>9490</v>
      </c>
      <c r="G9495" s="10">
        <v>9</v>
      </c>
      <c r="H9495" s="17">
        <f t="shared" si="148"/>
        <v>0.94894999999999996</v>
      </c>
      <c r="I9495" s="10" cm="1">
        <f t="array" ref="I9495">_xlfn.XLOOKUP(H9495,_xlfn.ANCHORARRAY($D$11),_xlfn.ANCHORARRAY($B$11),,1,1)</f>
        <v>9</v>
      </c>
    </row>
    <row r="9496" spans="6:9" x14ac:dyDescent="0.3">
      <c r="F9496" s="2">
        <v>9491</v>
      </c>
      <c r="G9496" s="10">
        <v>9</v>
      </c>
      <c r="H9496" s="17">
        <f t="shared" si="148"/>
        <v>0.94904999999999995</v>
      </c>
      <c r="I9496" s="10" cm="1">
        <f t="array" ref="I9496">_xlfn.XLOOKUP(H9496,_xlfn.ANCHORARRAY($D$11),_xlfn.ANCHORARRAY($B$11),,1,1)</f>
        <v>9</v>
      </c>
    </row>
    <row r="9497" spans="6:9" x14ac:dyDescent="0.3">
      <c r="F9497" s="2">
        <v>9492</v>
      </c>
      <c r="G9497" s="10">
        <v>9</v>
      </c>
      <c r="H9497" s="17">
        <f t="shared" si="148"/>
        <v>0.94915000000000005</v>
      </c>
      <c r="I9497" s="10" cm="1">
        <f t="array" ref="I9497">_xlfn.XLOOKUP(H9497,_xlfn.ANCHORARRAY($D$11),_xlfn.ANCHORARRAY($B$11),,1,1)</f>
        <v>9</v>
      </c>
    </row>
    <row r="9498" spans="6:9" x14ac:dyDescent="0.3">
      <c r="F9498" s="2">
        <v>9493</v>
      </c>
      <c r="G9498" s="10">
        <v>9</v>
      </c>
      <c r="H9498" s="17">
        <f t="shared" si="148"/>
        <v>0.94925000000000004</v>
      </c>
      <c r="I9498" s="10" cm="1">
        <f t="array" ref="I9498">_xlfn.XLOOKUP(H9498,_xlfn.ANCHORARRAY($D$11),_xlfn.ANCHORARRAY($B$11),,1,1)</f>
        <v>9</v>
      </c>
    </row>
    <row r="9499" spans="6:9" x14ac:dyDescent="0.3">
      <c r="F9499" s="2">
        <v>9494</v>
      </c>
      <c r="G9499" s="10">
        <v>9</v>
      </c>
      <c r="H9499" s="17">
        <f t="shared" si="148"/>
        <v>0.94935000000000003</v>
      </c>
      <c r="I9499" s="10" cm="1">
        <f t="array" ref="I9499">_xlfn.XLOOKUP(H9499,_xlfn.ANCHORARRAY($D$11),_xlfn.ANCHORARRAY($B$11),,1,1)</f>
        <v>9</v>
      </c>
    </row>
    <row r="9500" spans="6:9" x14ac:dyDescent="0.3">
      <c r="F9500" s="2">
        <v>9495</v>
      </c>
      <c r="G9500" s="10">
        <v>9</v>
      </c>
      <c r="H9500" s="17">
        <f t="shared" si="148"/>
        <v>0.94945000000000002</v>
      </c>
      <c r="I9500" s="10" cm="1">
        <f t="array" ref="I9500">_xlfn.XLOOKUP(H9500,_xlfn.ANCHORARRAY($D$11),_xlfn.ANCHORARRAY($B$11),,1,1)</f>
        <v>9</v>
      </c>
    </row>
    <row r="9501" spans="6:9" x14ac:dyDescent="0.3">
      <c r="F9501" s="2">
        <v>9496</v>
      </c>
      <c r="G9501" s="10">
        <v>9</v>
      </c>
      <c r="H9501" s="17">
        <f t="shared" si="148"/>
        <v>0.94955000000000001</v>
      </c>
      <c r="I9501" s="10" cm="1">
        <f t="array" ref="I9501">_xlfn.XLOOKUP(H9501,_xlfn.ANCHORARRAY($D$11),_xlfn.ANCHORARRAY($B$11),,1,1)</f>
        <v>9</v>
      </c>
    </row>
    <row r="9502" spans="6:9" x14ac:dyDescent="0.3">
      <c r="F9502" s="2">
        <v>9497</v>
      </c>
      <c r="G9502" s="10">
        <v>9</v>
      </c>
      <c r="H9502" s="17">
        <f t="shared" si="148"/>
        <v>0.94964999999999999</v>
      </c>
      <c r="I9502" s="10" cm="1">
        <f t="array" ref="I9502">_xlfn.XLOOKUP(H9502,_xlfn.ANCHORARRAY($D$11),_xlfn.ANCHORARRAY($B$11),,1,1)</f>
        <v>9</v>
      </c>
    </row>
    <row r="9503" spans="6:9" x14ac:dyDescent="0.3">
      <c r="F9503" s="2">
        <v>9498</v>
      </c>
      <c r="G9503" s="10">
        <v>9</v>
      </c>
      <c r="H9503" s="17">
        <f t="shared" si="148"/>
        <v>0.94974999999999998</v>
      </c>
      <c r="I9503" s="10" cm="1">
        <f t="array" ref="I9503">_xlfn.XLOOKUP(H9503,_xlfn.ANCHORARRAY($D$11),_xlfn.ANCHORARRAY($B$11),,1,1)</f>
        <v>9</v>
      </c>
    </row>
    <row r="9504" spans="6:9" x14ac:dyDescent="0.3">
      <c r="F9504" s="2">
        <v>9499</v>
      </c>
      <c r="G9504" s="10">
        <v>9</v>
      </c>
      <c r="H9504" s="17">
        <f t="shared" si="148"/>
        <v>0.94984999999999997</v>
      </c>
      <c r="I9504" s="10" cm="1">
        <f t="array" ref="I9504">_xlfn.XLOOKUP(H9504,_xlfn.ANCHORARRAY($D$11),_xlfn.ANCHORARRAY($B$11),,1,1)</f>
        <v>9</v>
      </c>
    </row>
    <row r="9505" spans="6:9" x14ac:dyDescent="0.3">
      <c r="F9505" s="2">
        <v>9500</v>
      </c>
      <c r="G9505" s="10">
        <v>9</v>
      </c>
      <c r="H9505" s="17">
        <f t="shared" si="148"/>
        <v>0.94994999999999996</v>
      </c>
      <c r="I9505" s="10" cm="1">
        <f t="array" ref="I9505">_xlfn.XLOOKUP(H9505,_xlfn.ANCHORARRAY($D$11),_xlfn.ANCHORARRAY($B$11),,1,1)</f>
        <v>9</v>
      </c>
    </row>
    <row r="9506" spans="6:9" x14ac:dyDescent="0.3">
      <c r="F9506" s="2">
        <v>9501</v>
      </c>
      <c r="G9506" s="10">
        <v>9</v>
      </c>
      <c r="H9506" s="17">
        <f t="shared" si="148"/>
        <v>0.95004999999999995</v>
      </c>
      <c r="I9506" s="10" cm="1">
        <f t="array" ref="I9506">_xlfn.XLOOKUP(H9506,_xlfn.ANCHORARRAY($D$11),_xlfn.ANCHORARRAY($B$11),,1,1)</f>
        <v>9</v>
      </c>
    </row>
    <row r="9507" spans="6:9" x14ac:dyDescent="0.3">
      <c r="F9507" s="2">
        <v>9502</v>
      </c>
      <c r="G9507" s="10">
        <v>9</v>
      </c>
      <c r="H9507" s="17">
        <f t="shared" si="148"/>
        <v>0.95015000000000005</v>
      </c>
      <c r="I9507" s="10" cm="1">
        <f t="array" ref="I9507">_xlfn.XLOOKUP(H9507,_xlfn.ANCHORARRAY($D$11),_xlfn.ANCHORARRAY($B$11),,1,1)</f>
        <v>9</v>
      </c>
    </row>
    <row r="9508" spans="6:9" x14ac:dyDescent="0.3">
      <c r="F9508" s="2">
        <v>9503</v>
      </c>
      <c r="G9508" s="10">
        <v>9</v>
      </c>
      <c r="H9508" s="17">
        <f t="shared" si="148"/>
        <v>0.95025000000000004</v>
      </c>
      <c r="I9508" s="10" cm="1">
        <f t="array" ref="I9508">_xlfn.XLOOKUP(H9508,_xlfn.ANCHORARRAY($D$11),_xlfn.ANCHORARRAY($B$11),,1,1)</f>
        <v>9</v>
      </c>
    </row>
    <row r="9509" spans="6:9" x14ac:dyDescent="0.3">
      <c r="F9509" s="2">
        <v>9504</v>
      </c>
      <c r="G9509" s="10">
        <v>9</v>
      </c>
      <c r="H9509" s="17">
        <f t="shared" si="148"/>
        <v>0.95035000000000003</v>
      </c>
      <c r="I9509" s="10" cm="1">
        <f t="array" ref="I9509">_xlfn.XLOOKUP(H9509,_xlfn.ANCHORARRAY($D$11),_xlfn.ANCHORARRAY($B$11),,1,1)</f>
        <v>9</v>
      </c>
    </row>
    <row r="9510" spans="6:9" x14ac:dyDescent="0.3">
      <c r="F9510" s="2">
        <v>9505</v>
      </c>
      <c r="G9510" s="10">
        <v>9</v>
      </c>
      <c r="H9510" s="17">
        <f t="shared" si="148"/>
        <v>0.95045000000000002</v>
      </c>
      <c r="I9510" s="10" cm="1">
        <f t="array" ref="I9510">_xlfn.XLOOKUP(H9510,_xlfn.ANCHORARRAY($D$11),_xlfn.ANCHORARRAY($B$11),,1,1)</f>
        <v>9</v>
      </c>
    </row>
    <row r="9511" spans="6:9" x14ac:dyDescent="0.3">
      <c r="F9511" s="2">
        <v>9506</v>
      </c>
      <c r="G9511" s="10">
        <v>9</v>
      </c>
      <c r="H9511" s="17">
        <f t="shared" si="148"/>
        <v>0.95055000000000001</v>
      </c>
      <c r="I9511" s="10" cm="1">
        <f t="array" ref="I9511">_xlfn.XLOOKUP(H9511,_xlfn.ANCHORARRAY($D$11),_xlfn.ANCHORARRAY($B$11),,1,1)</f>
        <v>9</v>
      </c>
    </row>
    <row r="9512" spans="6:9" x14ac:dyDescent="0.3">
      <c r="F9512" s="2">
        <v>9507</v>
      </c>
      <c r="G9512" s="10">
        <v>9</v>
      </c>
      <c r="H9512" s="17">
        <f t="shared" si="148"/>
        <v>0.95065</v>
      </c>
      <c r="I9512" s="10" cm="1">
        <f t="array" ref="I9512">_xlfn.XLOOKUP(H9512,_xlfn.ANCHORARRAY($D$11),_xlfn.ANCHORARRAY($B$11),,1,1)</f>
        <v>9</v>
      </c>
    </row>
    <row r="9513" spans="6:9" x14ac:dyDescent="0.3">
      <c r="F9513" s="2">
        <v>9508</v>
      </c>
      <c r="G9513" s="10">
        <v>9</v>
      </c>
      <c r="H9513" s="17">
        <f t="shared" si="148"/>
        <v>0.95074999999999998</v>
      </c>
      <c r="I9513" s="10" cm="1">
        <f t="array" ref="I9513">_xlfn.XLOOKUP(H9513,_xlfn.ANCHORARRAY($D$11),_xlfn.ANCHORARRAY($B$11),,1,1)</f>
        <v>9</v>
      </c>
    </row>
    <row r="9514" spans="6:9" x14ac:dyDescent="0.3">
      <c r="F9514" s="2">
        <v>9509</v>
      </c>
      <c r="G9514" s="10">
        <v>9</v>
      </c>
      <c r="H9514" s="17">
        <f t="shared" si="148"/>
        <v>0.95084999999999997</v>
      </c>
      <c r="I9514" s="10" cm="1">
        <f t="array" ref="I9514">_xlfn.XLOOKUP(H9514,_xlfn.ANCHORARRAY($D$11),_xlfn.ANCHORARRAY($B$11),,1,1)</f>
        <v>9</v>
      </c>
    </row>
    <row r="9515" spans="6:9" x14ac:dyDescent="0.3">
      <c r="F9515" s="2">
        <v>9510</v>
      </c>
      <c r="G9515" s="10">
        <v>9</v>
      </c>
      <c r="H9515" s="17">
        <f t="shared" si="148"/>
        <v>0.95094999999999996</v>
      </c>
      <c r="I9515" s="10" cm="1">
        <f t="array" ref="I9515">_xlfn.XLOOKUP(H9515,_xlfn.ANCHORARRAY($D$11),_xlfn.ANCHORARRAY($B$11),,1,1)</f>
        <v>9</v>
      </c>
    </row>
    <row r="9516" spans="6:9" x14ac:dyDescent="0.3">
      <c r="F9516" s="2">
        <v>9511</v>
      </c>
      <c r="G9516" s="10">
        <v>9</v>
      </c>
      <c r="H9516" s="17">
        <f t="shared" si="148"/>
        <v>0.95104999999999995</v>
      </c>
      <c r="I9516" s="10" cm="1">
        <f t="array" ref="I9516">_xlfn.XLOOKUP(H9516,_xlfn.ANCHORARRAY($D$11),_xlfn.ANCHORARRAY($B$11),,1,1)</f>
        <v>9</v>
      </c>
    </row>
    <row r="9517" spans="6:9" x14ac:dyDescent="0.3">
      <c r="F9517" s="2">
        <v>9512</v>
      </c>
      <c r="G9517" s="10">
        <v>9</v>
      </c>
      <c r="H9517" s="17">
        <f t="shared" si="148"/>
        <v>0.95115000000000005</v>
      </c>
      <c r="I9517" s="10" cm="1">
        <f t="array" ref="I9517">_xlfn.XLOOKUP(H9517,_xlfn.ANCHORARRAY($D$11),_xlfn.ANCHORARRAY($B$11),,1,1)</f>
        <v>9</v>
      </c>
    </row>
    <row r="9518" spans="6:9" x14ac:dyDescent="0.3">
      <c r="F9518" s="2">
        <v>9513</v>
      </c>
      <c r="G9518" s="10">
        <v>9</v>
      </c>
      <c r="H9518" s="17">
        <f t="shared" si="148"/>
        <v>0.95125000000000004</v>
      </c>
      <c r="I9518" s="10" cm="1">
        <f t="array" ref="I9518">_xlfn.XLOOKUP(H9518,_xlfn.ANCHORARRAY($D$11),_xlfn.ANCHORARRAY($B$11),,1,1)</f>
        <v>9</v>
      </c>
    </row>
    <row r="9519" spans="6:9" x14ac:dyDescent="0.3">
      <c r="F9519" s="2">
        <v>9514</v>
      </c>
      <c r="G9519" s="10">
        <v>9</v>
      </c>
      <c r="H9519" s="17">
        <f t="shared" si="148"/>
        <v>0.95135000000000003</v>
      </c>
      <c r="I9519" s="10" cm="1">
        <f t="array" ref="I9519">_xlfn.XLOOKUP(H9519,_xlfn.ANCHORARRAY($D$11),_xlfn.ANCHORARRAY($B$11),,1,1)</f>
        <v>9</v>
      </c>
    </row>
    <row r="9520" spans="6:9" x14ac:dyDescent="0.3">
      <c r="F9520" s="2">
        <v>9515</v>
      </c>
      <c r="G9520" s="10">
        <v>9</v>
      </c>
      <c r="H9520" s="17">
        <f t="shared" si="148"/>
        <v>0.95145000000000002</v>
      </c>
      <c r="I9520" s="10" cm="1">
        <f t="array" ref="I9520">_xlfn.XLOOKUP(H9520,_xlfn.ANCHORARRAY($D$11),_xlfn.ANCHORARRAY($B$11),,1,1)</f>
        <v>9</v>
      </c>
    </row>
    <row r="9521" spans="6:9" x14ac:dyDescent="0.3">
      <c r="F9521" s="2">
        <v>9516</v>
      </c>
      <c r="G9521" s="10">
        <v>9</v>
      </c>
      <c r="H9521" s="17">
        <f t="shared" si="148"/>
        <v>0.95155000000000001</v>
      </c>
      <c r="I9521" s="10" cm="1">
        <f t="array" ref="I9521">_xlfn.XLOOKUP(H9521,_xlfn.ANCHORARRAY($D$11),_xlfn.ANCHORARRAY($B$11),,1,1)</f>
        <v>9</v>
      </c>
    </row>
    <row r="9522" spans="6:9" x14ac:dyDescent="0.3">
      <c r="F9522" s="2">
        <v>9517</v>
      </c>
      <c r="G9522" s="10">
        <v>9</v>
      </c>
      <c r="H9522" s="17">
        <f t="shared" si="148"/>
        <v>0.95165</v>
      </c>
      <c r="I9522" s="10" cm="1">
        <f t="array" ref="I9522">_xlfn.XLOOKUP(H9522,_xlfn.ANCHORARRAY($D$11),_xlfn.ANCHORARRAY($B$11),,1,1)</f>
        <v>9</v>
      </c>
    </row>
    <row r="9523" spans="6:9" x14ac:dyDescent="0.3">
      <c r="F9523" s="2">
        <v>9518</v>
      </c>
      <c r="G9523" s="10">
        <v>9</v>
      </c>
      <c r="H9523" s="17">
        <f t="shared" si="148"/>
        <v>0.95174999999999998</v>
      </c>
      <c r="I9523" s="10" cm="1">
        <f t="array" ref="I9523">_xlfn.XLOOKUP(H9523,_xlfn.ANCHORARRAY($D$11),_xlfn.ANCHORARRAY($B$11),,1,1)</f>
        <v>9</v>
      </c>
    </row>
    <row r="9524" spans="6:9" x14ac:dyDescent="0.3">
      <c r="F9524" s="2">
        <v>9519</v>
      </c>
      <c r="G9524" s="10">
        <v>9</v>
      </c>
      <c r="H9524" s="17">
        <f t="shared" si="148"/>
        <v>0.95184999999999997</v>
      </c>
      <c r="I9524" s="10" cm="1">
        <f t="array" ref="I9524">_xlfn.XLOOKUP(H9524,_xlfn.ANCHORARRAY($D$11),_xlfn.ANCHORARRAY($B$11),,1,1)</f>
        <v>9</v>
      </c>
    </row>
    <row r="9525" spans="6:9" x14ac:dyDescent="0.3">
      <c r="F9525" s="2">
        <v>9520</v>
      </c>
      <c r="G9525" s="10">
        <v>9</v>
      </c>
      <c r="H9525" s="17">
        <f t="shared" si="148"/>
        <v>0.95194999999999996</v>
      </c>
      <c r="I9525" s="10" cm="1">
        <f t="array" ref="I9525">_xlfn.XLOOKUP(H9525,_xlfn.ANCHORARRAY($D$11),_xlfn.ANCHORARRAY($B$11),,1,1)</f>
        <v>9</v>
      </c>
    </row>
    <row r="9526" spans="6:9" x14ac:dyDescent="0.3">
      <c r="F9526" s="2">
        <v>9521</v>
      </c>
      <c r="G9526" s="10">
        <v>9</v>
      </c>
      <c r="H9526" s="17">
        <f t="shared" si="148"/>
        <v>0.95204999999999995</v>
      </c>
      <c r="I9526" s="10" cm="1">
        <f t="array" ref="I9526">_xlfn.XLOOKUP(H9526,_xlfn.ANCHORARRAY($D$11),_xlfn.ANCHORARRAY($B$11),,1,1)</f>
        <v>9</v>
      </c>
    </row>
    <row r="9527" spans="6:9" x14ac:dyDescent="0.3">
      <c r="F9527" s="2">
        <v>9522</v>
      </c>
      <c r="G9527" s="10">
        <v>9</v>
      </c>
      <c r="H9527" s="17">
        <f t="shared" si="148"/>
        <v>0.95215000000000005</v>
      </c>
      <c r="I9527" s="10" cm="1">
        <f t="array" ref="I9527">_xlfn.XLOOKUP(H9527,_xlfn.ANCHORARRAY($D$11),_xlfn.ANCHORARRAY($B$11),,1,1)</f>
        <v>9</v>
      </c>
    </row>
    <row r="9528" spans="6:9" x14ac:dyDescent="0.3">
      <c r="F9528" s="2">
        <v>9523</v>
      </c>
      <c r="G9528" s="10">
        <v>9</v>
      </c>
      <c r="H9528" s="17">
        <f t="shared" si="148"/>
        <v>0.95225000000000004</v>
      </c>
      <c r="I9528" s="10" cm="1">
        <f t="array" ref="I9528">_xlfn.XLOOKUP(H9528,_xlfn.ANCHORARRAY($D$11),_xlfn.ANCHORARRAY($B$11),,1,1)</f>
        <v>9</v>
      </c>
    </row>
    <row r="9529" spans="6:9" x14ac:dyDescent="0.3">
      <c r="F9529" s="2">
        <v>9524</v>
      </c>
      <c r="G9529" s="10">
        <v>9</v>
      </c>
      <c r="H9529" s="17">
        <f t="shared" si="148"/>
        <v>0.95235000000000003</v>
      </c>
      <c r="I9529" s="10" cm="1">
        <f t="array" ref="I9529">_xlfn.XLOOKUP(H9529,_xlfn.ANCHORARRAY($D$11),_xlfn.ANCHORARRAY($B$11),,1,1)</f>
        <v>9</v>
      </c>
    </row>
    <row r="9530" spans="6:9" x14ac:dyDescent="0.3">
      <c r="F9530" s="2">
        <v>9525</v>
      </c>
      <c r="G9530" s="10">
        <v>9</v>
      </c>
      <c r="H9530" s="17">
        <f t="shared" si="148"/>
        <v>0.95245000000000002</v>
      </c>
      <c r="I9530" s="10" cm="1">
        <f t="array" ref="I9530">_xlfn.XLOOKUP(H9530,_xlfn.ANCHORARRAY($D$11),_xlfn.ANCHORARRAY($B$11),,1,1)</f>
        <v>9</v>
      </c>
    </row>
    <row r="9531" spans="6:9" x14ac:dyDescent="0.3">
      <c r="F9531" s="2">
        <v>9526</v>
      </c>
      <c r="G9531" s="10">
        <v>9</v>
      </c>
      <c r="H9531" s="17">
        <f t="shared" si="148"/>
        <v>0.95255000000000001</v>
      </c>
      <c r="I9531" s="10" cm="1">
        <f t="array" ref="I9531">_xlfn.XLOOKUP(H9531,_xlfn.ANCHORARRAY($D$11),_xlfn.ANCHORARRAY($B$11),,1,1)</f>
        <v>9</v>
      </c>
    </row>
    <row r="9532" spans="6:9" x14ac:dyDescent="0.3">
      <c r="F9532" s="2">
        <v>9527</v>
      </c>
      <c r="G9532" s="10">
        <v>9</v>
      </c>
      <c r="H9532" s="17">
        <f t="shared" si="148"/>
        <v>0.95265</v>
      </c>
      <c r="I9532" s="10" cm="1">
        <f t="array" ref="I9532">_xlfn.XLOOKUP(H9532,_xlfn.ANCHORARRAY($D$11),_xlfn.ANCHORARRAY($B$11),,1,1)</f>
        <v>9</v>
      </c>
    </row>
    <row r="9533" spans="6:9" x14ac:dyDescent="0.3">
      <c r="F9533" s="2">
        <v>9528</v>
      </c>
      <c r="G9533" s="10">
        <v>9</v>
      </c>
      <c r="H9533" s="17">
        <f t="shared" si="148"/>
        <v>0.95274999999999999</v>
      </c>
      <c r="I9533" s="10" cm="1">
        <f t="array" ref="I9533">_xlfn.XLOOKUP(H9533,_xlfn.ANCHORARRAY($D$11),_xlfn.ANCHORARRAY($B$11),,1,1)</f>
        <v>9</v>
      </c>
    </row>
    <row r="9534" spans="6:9" x14ac:dyDescent="0.3">
      <c r="F9534" s="2">
        <v>9529</v>
      </c>
      <c r="G9534" s="10">
        <v>9</v>
      </c>
      <c r="H9534" s="17">
        <f t="shared" si="148"/>
        <v>0.95284999999999997</v>
      </c>
      <c r="I9534" s="10" cm="1">
        <f t="array" ref="I9534">_xlfn.XLOOKUP(H9534,_xlfn.ANCHORARRAY($D$11),_xlfn.ANCHORARRAY($B$11),,1,1)</f>
        <v>9</v>
      </c>
    </row>
    <row r="9535" spans="6:9" x14ac:dyDescent="0.3">
      <c r="F9535" s="2">
        <v>9530</v>
      </c>
      <c r="G9535" s="10">
        <v>9</v>
      </c>
      <c r="H9535" s="17">
        <f t="shared" si="148"/>
        <v>0.95294999999999996</v>
      </c>
      <c r="I9535" s="10" cm="1">
        <f t="array" ref="I9535">_xlfn.XLOOKUP(H9535,_xlfn.ANCHORARRAY($D$11),_xlfn.ANCHORARRAY($B$11),,1,1)</f>
        <v>9</v>
      </c>
    </row>
    <row r="9536" spans="6:9" x14ac:dyDescent="0.3">
      <c r="F9536" s="2">
        <v>9531</v>
      </c>
      <c r="G9536" s="10">
        <v>9</v>
      </c>
      <c r="H9536" s="17">
        <f t="shared" si="148"/>
        <v>0.95304999999999995</v>
      </c>
      <c r="I9536" s="10" cm="1">
        <f t="array" ref="I9536">_xlfn.XLOOKUP(H9536,_xlfn.ANCHORARRAY($D$11),_xlfn.ANCHORARRAY($B$11),,1,1)</f>
        <v>9</v>
      </c>
    </row>
    <row r="9537" spans="6:9" x14ac:dyDescent="0.3">
      <c r="F9537" s="2">
        <v>9532</v>
      </c>
      <c r="G9537" s="10">
        <v>9</v>
      </c>
      <c r="H9537" s="17">
        <f t="shared" si="148"/>
        <v>0.95315000000000005</v>
      </c>
      <c r="I9537" s="10" cm="1">
        <f t="array" ref="I9537">_xlfn.XLOOKUP(H9537,_xlfn.ANCHORARRAY($D$11),_xlfn.ANCHORARRAY($B$11),,1,1)</f>
        <v>9</v>
      </c>
    </row>
    <row r="9538" spans="6:9" x14ac:dyDescent="0.3">
      <c r="F9538" s="2">
        <v>9533</v>
      </c>
      <c r="G9538" s="10">
        <v>9</v>
      </c>
      <c r="H9538" s="17">
        <f t="shared" si="148"/>
        <v>0.95325000000000004</v>
      </c>
      <c r="I9538" s="10" cm="1">
        <f t="array" ref="I9538">_xlfn.XLOOKUP(H9538,_xlfn.ANCHORARRAY($D$11),_xlfn.ANCHORARRAY($B$11),,1,1)</f>
        <v>9</v>
      </c>
    </row>
    <row r="9539" spans="6:9" x14ac:dyDescent="0.3">
      <c r="F9539" s="2">
        <v>9534</v>
      </c>
      <c r="G9539" s="10">
        <v>9</v>
      </c>
      <c r="H9539" s="17">
        <f t="shared" si="148"/>
        <v>0.95335000000000003</v>
      </c>
      <c r="I9539" s="10" cm="1">
        <f t="array" ref="I9539">_xlfn.XLOOKUP(H9539,_xlfn.ANCHORARRAY($D$11),_xlfn.ANCHORARRAY($B$11),,1,1)</f>
        <v>9</v>
      </c>
    </row>
    <row r="9540" spans="6:9" x14ac:dyDescent="0.3">
      <c r="F9540" s="2">
        <v>9535</v>
      </c>
      <c r="G9540" s="10">
        <v>9</v>
      </c>
      <c r="H9540" s="17">
        <f t="shared" si="148"/>
        <v>0.95345000000000002</v>
      </c>
      <c r="I9540" s="10" cm="1">
        <f t="array" ref="I9540">_xlfn.XLOOKUP(H9540,_xlfn.ANCHORARRAY($D$11),_xlfn.ANCHORARRAY($B$11),,1,1)</f>
        <v>9</v>
      </c>
    </row>
    <row r="9541" spans="6:9" x14ac:dyDescent="0.3">
      <c r="F9541" s="2">
        <v>9536</v>
      </c>
      <c r="G9541" s="10">
        <v>9</v>
      </c>
      <c r="H9541" s="17">
        <f t="shared" si="148"/>
        <v>0.95355000000000001</v>
      </c>
      <c r="I9541" s="10" cm="1">
        <f t="array" ref="I9541">_xlfn.XLOOKUP(H9541,_xlfn.ANCHORARRAY($D$11),_xlfn.ANCHORARRAY($B$11),,1,1)</f>
        <v>9</v>
      </c>
    </row>
    <row r="9542" spans="6:9" x14ac:dyDescent="0.3">
      <c r="F9542" s="2">
        <v>9537</v>
      </c>
      <c r="G9542" s="10">
        <v>9</v>
      </c>
      <c r="H9542" s="17">
        <f t="shared" si="148"/>
        <v>0.95365</v>
      </c>
      <c r="I9542" s="10" cm="1">
        <f t="array" ref="I9542">_xlfn.XLOOKUP(H9542,_xlfn.ANCHORARRAY($D$11),_xlfn.ANCHORARRAY($B$11),,1,1)</f>
        <v>9</v>
      </c>
    </row>
    <row r="9543" spans="6:9" x14ac:dyDescent="0.3">
      <c r="F9543" s="2">
        <v>9538</v>
      </c>
      <c r="G9543" s="10">
        <v>9</v>
      </c>
      <c r="H9543" s="17">
        <f t="shared" ref="H9543:H9606" si="149">(F9543-1/2)/COUNT($F$6:$F$10005)</f>
        <v>0.95374999999999999</v>
      </c>
      <c r="I9543" s="10" cm="1">
        <f t="array" ref="I9543">_xlfn.XLOOKUP(H9543,_xlfn.ANCHORARRAY($D$11),_xlfn.ANCHORARRAY($B$11),,1,1)</f>
        <v>9</v>
      </c>
    </row>
    <row r="9544" spans="6:9" x14ac:dyDescent="0.3">
      <c r="F9544" s="2">
        <v>9539</v>
      </c>
      <c r="G9544" s="10">
        <v>9</v>
      </c>
      <c r="H9544" s="17">
        <f t="shared" si="149"/>
        <v>0.95384999999999998</v>
      </c>
      <c r="I9544" s="10" cm="1">
        <f t="array" ref="I9544">_xlfn.XLOOKUP(H9544,_xlfn.ANCHORARRAY($D$11),_xlfn.ANCHORARRAY($B$11),,1,1)</f>
        <v>9</v>
      </c>
    </row>
    <row r="9545" spans="6:9" x14ac:dyDescent="0.3">
      <c r="F9545" s="2">
        <v>9540</v>
      </c>
      <c r="G9545" s="10">
        <v>9</v>
      </c>
      <c r="H9545" s="17">
        <f t="shared" si="149"/>
        <v>0.95394999999999996</v>
      </c>
      <c r="I9545" s="10" cm="1">
        <f t="array" ref="I9545">_xlfn.XLOOKUP(H9545,_xlfn.ANCHORARRAY($D$11),_xlfn.ANCHORARRAY($B$11),,1,1)</f>
        <v>9</v>
      </c>
    </row>
    <row r="9546" spans="6:9" x14ac:dyDescent="0.3">
      <c r="F9546" s="2">
        <v>9541</v>
      </c>
      <c r="G9546" s="10">
        <v>9</v>
      </c>
      <c r="H9546" s="17">
        <f t="shared" si="149"/>
        <v>0.95404999999999995</v>
      </c>
      <c r="I9546" s="10" cm="1">
        <f t="array" ref="I9546">_xlfn.XLOOKUP(H9546,_xlfn.ANCHORARRAY($D$11),_xlfn.ANCHORARRAY($B$11),,1,1)</f>
        <v>9</v>
      </c>
    </row>
    <row r="9547" spans="6:9" x14ac:dyDescent="0.3">
      <c r="F9547" s="2">
        <v>9542</v>
      </c>
      <c r="G9547" s="10">
        <v>9</v>
      </c>
      <c r="H9547" s="17">
        <f t="shared" si="149"/>
        <v>0.95415000000000005</v>
      </c>
      <c r="I9547" s="10" cm="1">
        <f t="array" ref="I9547">_xlfn.XLOOKUP(H9547,_xlfn.ANCHORARRAY($D$11),_xlfn.ANCHORARRAY($B$11),,1,1)</f>
        <v>9</v>
      </c>
    </row>
    <row r="9548" spans="6:9" x14ac:dyDescent="0.3">
      <c r="F9548" s="2">
        <v>9543</v>
      </c>
      <c r="G9548" s="10">
        <v>9</v>
      </c>
      <c r="H9548" s="17">
        <f t="shared" si="149"/>
        <v>0.95425000000000004</v>
      </c>
      <c r="I9548" s="10" cm="1">
        <f t="array" ref="I9548">_xlfn.XLOOKUP(H9548,_xlfn.ANCHORARRAY($D$11),_xlfn.ANCHORARRAY($B$11),,1,1)</f>
        <v>9</v>
      </c>
    </row>
    <row r="9549" spans="6:9" x14ac:dyDescent="0.3">
      <c r="F9549" s="2">
        <v>9544</v>
      </c>
      <c r="G9549" s="10">
        <v>9</v>
      </c>
      <c r="H9549" s="17">
        <f t="shared" si="149"/>
        <v>0.95435000000000003</v>
      </c>
      <c r="I9549" s="10" cm="1">
        <f t="array" ref="I9549">_xlfn.XLOOKUP(H9549,_xlfn.ANCHORARRAY($D$11),_xlfn.ANCHORARRAY($B$11),,1,1)</f>
        <v>9</v>
      </c>
    </row>
    <row r="9550" spans="6:9" x14ac:dyDescent="0.3">
      <c r="F9550" s="2">
        <v>9545</v>
      </c>
      <c r="G9550" s="10">
        <v>9</v>
      </c>
      <c r="H9550" s="17">
        <f t="shared" si="149"/>
        <v>0.95445000000000002</v>
      </c>
      <c r="I9550" s="10" cm="1">
        <f t="array" ref="I9550">_xlfn.XLOOKUP(H9550,_xlfn.ANCHORARRAY($D$11),_xlfn.ANCHORARRAY($B$11),,1,1)</f>
        <v>9</v>
      </c>
    </row>
    <row r="9551" spans="6:9" x14ac:dyDescent="0.3">
      <c r="F9551" s="2">
        <v>9546</v>
      </c>
      <c r="G9551" s="10">
        <v>9</v>
      </c>
      <c r="H9551" s="17">
        <f t="shared" si="149"/>
        <v>0.95455000000000001</v>
      </c>
      <c r="I9551" s="10" cm="1">
        <f t="array" ref="I9551">_xlfn.XLOOKUP(H9551,_xlfn.ANCHORARRAY($D$11),_xlfn.ANCHORARRAY($B$11),,1,1)</f>
        <v>9</v>
      </c>
    </row>
    <row r="9552" spans="6:9" x14ac:dyDescent="0.3">
      <c r="F9552" s="2">
        <v>9547</v>
      </c>
      <c r="G9552" s="10">
        <v>9</v>
      </c>
      <c r="H9552" s="17">
        <f t="shared" si="149"/>
        <v>0.95465</v>
      </c>
      <c r="I9552" s="10" cm="1">
        <f t="array" ref="I9552">_xlfn.XLOOKUP(H9552,_xlfn.ANCHORARRAY($D$11),_xlfn.ANCHORARRAY($B$11),,1,1)</f>
        <v>9</v>
      </c>
    </row>
    <row r="9553" spans="6:9" x14ac:dyDescent="0.3">
      <c r="F9553" s="2">
        <v>9548</v>
      </c>
      <c r="G9553" s="10">
        <v>9</v>
      </c>
      <c r="H9553" s="17">
        <f t="shared" si="149"/>
        <v>0.95474999999999999</v>
      </c>
      <c r="I9553" s="10" cm="1">
        <f t="array" ref="I9553">_xlfn.XLOOKUP(H9553,_xlfn.ANCHORARRAY($D$11),_xlfn.ANCHORARRAY($B$11),,1,1)</f>
        <v>9</v>
      </c>
    </row>
    <row r="9554" spans="6:9" x14ac:dyDescent="0.3">
      <c r="F9554" s="2">
        <v>9549</v>
      </c>
      <c r="G9554" s="10">
        <v>9</v>
      </c>
      <c r="H9554" s="17">
        <f t="shared" si="149"/>
        <v>0.95484999999999998</v>
      </c>
      <c r="I9554" s="10" cm="1">
        <f t="array" ref="I9554">_xlfn.XLOOKUP(H9554,_xlfn.ANCHORARRAY($D$11),_xlfn.ANCHORARRAY($B$11),,1,1)</f>
        <v>9</v>
      </c>
    </row>
    <row r="9555" spans="6:9" x14ac:dyDescent="0.3">
      <c r="F9555" s="2">
        <v>9550</v>
      </c>
      <c r="G9555" s="10">
        <v>9</v>
      </c>
      <c r="H9555" s="17">
        <f t="shared" si="149"/>
        <v>0.95494999999999997</v>
      </c>
      <c r="I9555" s="10" cm="1">
        <f t="array" ref="I9555">_xlfn.XLOOKUP(H9555,_xlfn.ANCHORARRAY($D$11),_xlfn.ANCHORARRAY($B$11),,1,1)</f>
        <v>9</v>
      </c>
    </row>
    <row r="9556" spans="6:9" x14ac:dyDescent="0.3">
      <c r="F9556" s="2">
        <v>9551</v>
      </c>
      <c r="G9556" s="10">
        <v>9</v>
      </c>
      <c r="H9556" s="17">
        <f t="shared" si="149"/>
        <v>0.95504999999999995</v>
      </c>
      <c r="I9556" s="10" cm="1">
        <f t="array" ref="I9556">_xlfn.XLOOKUP(H9556,_xlfn.ANCHORARRAY($D$11),_xlfn.ANCHORARRAY($B$11),,1,1)</f>
        <v>9</v>
      </c>
    </row>
    <row r="9557" spans="6:9" x14ac:dyDescent="0.3">
      <c r="F9557" s="2">
        <v>9552</v>
      </c>
      <c r="G9557" s="10">
        <v>9</v>
      </c>
      <c r="H9557" s="17">
        <f t="shared" si="149"/>
        <v>0.95515000000000005</v>
      </c>
      <c r="I9557" s="10" cm="1">
        <f t="array" ref="I9557">_xlfn.XLOOKUP(H9557,_xlfn.ANCHORARRAY($D$11),_xlfn.ANCHORARRAY($B$11),,1,1)</f>
        <v>9</v>
      </c>
    </row>
    <row r="9558" spans="6:9" x14ac:dyDescent="0.3">
      <c r="F9558" s="2">
        <v>9553</v>
      </c>
      <c r="G9558" s="10">
        <v>9</v>
      </c>
      <c r="H9558" s="17">
        <f t="shared" si="149"/>
        <v>0.95525000000000004</v>
      </c>
      <c r="I9558" s="10" cm="1">
        <f t="array" ref="I9558">_xlfn.XLOOKUP(H9558,_xlfn.ANCHORARRAY($D$11),_xlfn.ANCHORARRAY($B$11),,1,1)</f>
        <v>9</v>
      </c>
    </row>
    <row r="9559" spans="6:9" x14ac:dyDescent="0.3">
      <c r="F9559" s="2">
        <v>9554</v>
      </c>
      <c r="G9559" s="10">
        <v>9</v>
      </c>
      <c r="H9559" s="17">
        <f t="shared" si="149"/>
        <v>0.95535000000000003</v>
      </c>
      <c r="I9559" s="10" cm="1">
        <f t="array" ref="I9559">_xlfn.XLOOKUP(H9559,_xlfn.ANCHORARRAY($D$11),_xlfn.ANCHORARRAY($B$11),,1,1)</f>
        <v>9</v>
      </c>
    </row>
    <row r="9560" spans="6:9" x14ac:dyDescent="0.3">
      <c r="F9560" s="2">
        <v>9555</v>
      </c>
      <c r="G9560" s="10">
        <v>9</v>
      </c>
      <c r="H9560" s="17">
        <f t="shared" si="149"/>
        <v>0.95545000000000002</v>
      </c>
      <c r="I9560" s="10" cm="1">
        <f t="array" ref="I9560">_xlfn.XLOOKUP(H9560,_xlfn.ANCHORARRAY($D$11),_xlfn.ANCHORARRAY($B$11),,1,1)</f>
        <v>9</v>
      </c>
    </row>
    <row r="9561" spans="6:9" x14ac:dyDescent="0.3">
      <c r="F9561" s="2">
        <v>9556</v>
      </c>
      <c r="G9561" s="10">
        <v>9</v>
      </c>
      <c r="H9561" s="17">
        <f t="shared" si="149"/>
        <v>0.95555000000000001</v>
      </c>
      <c r="I9561" s="10" cm="1">
        <f t="array" ref="I9561">_xlfn.XLOOKUP(H9561,_xlfn.ANCHORARRAY($D$11),_xlfn.ANCHORARRAY($B$11),,1,1)</f>
        <v>9</v>
      </c>
    </row>
    <row r="9562" spans="6:9" x14ac:dyDescent="0.3">
      <c r="F9562" s="2">
        <v>9557</v>
      </c>
      <c r="G9562" s="10">
        <v>9</v>
      </c>
      <c r="H9562" s="17">
        <f t="shared" si="149"/>
        <v>0.95565</v>
      </c>
      <c r="I9562" s="10" cm="1">
        <f t="array" ref="I9562">_xlfn.XLOOKUP(H9562,_xlfn.ANCHORARRAY($D$11),_xlfn.ANCHORARRAY($B$11),,1,1)</f>
        <v>9</v>
      </c>
    </row>
    <row r="9563" spans="6:9" x14ac:dyDescent="0.3">
      <c r="F9563" s="2">
        <v>9558</v>
      </c>
      <c r="G9563" s="10">
        <v>9</v>
      </c>
      <c r="H9563" s="17">
        <f t="shared" si="149"/>
        <v>0.95574999999999999</v>
      </c>
      <c r="I9563" s="10" cm="1">
        <f t="array" ref="I9563">_xlfn.XLOOKUP(H9563,_xlfn.ANCHORARRAY($D$11),_xlfn.ANCHORARRAY($B$11),,1,1)</f>
        <v>9</v>
      </c>
    </row>
    <row r="9564" spans="6:9" x14ac:dyDescent="0.3">
      <c r="F9564" s="2">
        <v>9559</v>
      </c>
      <c r="G9564" s="10">
        <v>9</v>
      </c>
      <c r="H9564" s="17">
        <f t="shared" si="149"/>
        <v>0.95584999999999998</v>
      </c>
      <c r="I9564" s="10" cm="1">
        <f t="array" ref="I9564">_xlfn.XLOOKUP(H9564,_xlfn.ANCHORARRAY($D$11),_xlfn.ANCHORARRAY($B$11),,1,1)</f>
        <v>9</v>
      </c>
    </row>
    <row r="9565" spans="6:9" x14ac:dyDescent="0.3">
      <c r="F9565" s="2">
        <v>9560</v>
      </c>
      <c r="G9565" s="10">
        <v>9</v>
      </c>
      <c r="H9565" s="17">
        <f t="shared" si="149"/>
        <v>0.95594999999999997</v>
      </c>
      <c r="I9565" s="10" cm="1">
        <f t="array" ref="I9565">_xlfn.XLOOKUP(H9565,_xlfn.ANCHORARRAY($D$11),_xlfn.ANCHORARRAY($B$11),,1,1)</f>
        <v>9</v>
      </c>
    </row>
    <row r="9566" spans="6:9" x14ac:dyDescent="0.3">
      <c r="F9566" s="2">
        <v>9561</v>
      </c>
      <c r="G9566" s="10">
        <v>9</v>
      </c>
      <c r="H9566" s="17">
        <f t="shared" si="149"/>
        <v>0.95604999999999996</v>
      </c>
      <c r="I9566" s="10" cm="1">
        <f t="array" ref="I9566">_xlfn.XLOOKUP(H9566,_xlfn.ANCHORARRAY($D$11),_xlfn.ANCHORARRAY($B$11),,1,1)</f>
        <v>9</v>
      </c>
    </row>
    <row r="9567" spans="6:9" x14ac:dyDescent="0.3">
      <c r="F9567" s="2">
        <v>9562</v>
      </c>
      <c r="G9567" s="10">
        <v>9</v>
      </c>
      <c r="H9567" s="17">
        <f t="shared" si="149"/>
        <v>0.95615000000000006</v>
      </c>
      <c r="I9567" s="10" cm="1">
        <f t="array" ref="I9567">_xlfn.XLOOKUP(H9567,_xlfn.ANCHORARRAY($D$11),_xlfn.ANCHORARRAY($B$11),,1,1)</f>
        <v>9</v>
      </c>
    </row>
    <row r="9568" spans="6:9" x14ac:dyDescent="0.3">
      <c r="F9568" s="2">
        <v>9563</v>
      </c>
      <c r="G9568" s="10">
        <v>9</v>
      </c>
      <c r="H9568" s="17">
        <f t="shared" si="149"/>
        <v>0.95625000000000004</v>
      </c>
      <c r="I9568" s="10" cm="1">
        <f t="array" ref="I9568">_xlfn.XLOOKUP(H9568,_xlfn.ANCHORARRAY($D$11),_xlfn.ANCHORARRAY($B$11),,1,1)</f>
        <v>9</v>
      </c>
    </row>
    <row r="9569" spans="6:9" x14ac:dyDescent="0.3">
      <c r="F9569" s="2">
        <v>9564</v>
      </c>
      <c r="G9569" s="10">
        <v>9</v>
      </c>
      <c r="H9569" s="17">
        <f t="shared" si="149"/>
        <v>0.95635000000000003</v>
      </c>
      <c r="I9569" s="10" cm="1">
        <f t="array" ref="I9569">_xlfn.XLOOKUP(H9569,_xlfn.ANCHORARRAY($D$11),_xlfn.ANCHORARRAY($B$11),,1,1)</f>
        <v>9</v>
      </c>
    </row>
    <row r="9570" spans="6:9" x14ac:dyDescent="0.3">
      <c r="F9570" s="2">
        <v>9565</v>
      </c>
      <c r="G9570" s="10">
        <v>9</v>
      </c>
      <c r="H9570" s="17">
        <f t="shared" si="149"/>
        <v>0.95645000000000002</v>
      </c>
      <c r="I9570" s="10" cm="1">
        <f t="array" ref="I9570">_xlfn.XLOOKUP(H9570,_xlfn.ANCHORARRAY($D$11),_xlfn.ANCHORARRAY($B$11),,1,1)</f>
        <v>9</v>
      </c>
    </row>
    <row r="9571" spans="6:9" x14ac:dyDescent="0.3">
      <c r="F9571" s="2">
        <v>9566</v>
      </c>
      <c r="G9571" s="10">
        <v>9</v>
      </c>
      <c r="H9571" s="17">
        <f t="shared" si="149"/>
        <v>0.95655000000000001</v>
      </c>
      <c r="I9571" s="10" cm="1">
        <f t="array" ref="I9571">_xlfn.XLOOKUP(H9571,_xlfn.ANCHORARRAY($D$11),_xlfn.ANCHORARRAY($B$11),,1,1)</f>
        <v>9</v>
      </c>
    </row>
    <row r="9572" spans="6:9" x14ac:dyDescent="0.3">
      <c r="F9572" s="2">
        <v>9567</v>
      </c>
      <c r="G9572" s="10">
        <v>9</v>
      </c>
      <c r="H9572" s="17">
        <f t="shared" si="149"/>
        <v>0.95665</v>
      </c>
      <c r="I9572" s="10" cm="1">
        <f t="array" ref="I9572">_xlfn.XLOOKUP(H9572,_xlfn.ANCHORARRAY($D$11),_xlfn.ANCHORARRAY($B$11),,1,1)</f>
        <v>9</v>
      </c>
    </row>
    <row r="9573" spans="6:9" x14ac:dyDescent="0.3">
      <c r="F9573" s="2">
        <v>9568</v>
      </c>
      <c r="G9573" s="10">
        <v>9</v>
      </c>
      <c r="H9573" s="17">
        <f t="shared" si="149"/>
        <v>0.95674999999999999</v>
      </c>
      <c r="I9573" s="10" cm="1">
        <f t="array" ref="I9573">_xlfn.XLOOKUP(H9573,_xlfn.ANCHORARRAY($D$11),_xlfn.ANCHORARRAY($B$11),,1,1)</f>
        <v>9</v>
      </c>
    </row>
    <row r="9574" spans="6:9" x14ac:dyDescent="0.3">
      <c r="F9574" s="2">
        <v>9569</v>
      </c>
      <c r="G9574" s="10">
        <v>9</v>
      </c>
      <c r="H9574" s="17">
        <f t="shared" si="149"/>
        <v>0.95684999999999998</v>
      </c>
      <c r="I9574" s="10" cm="1">
        <f t="array" ref="I9574">_xlfn.XLOOKUP(H9574,_xlfn.ANCHORARRAY($D$11),_xlfn.ANCHORARRAY($B$11),,1,1)</f>
        <v>9</v>
      </c>
    </row>
    <row r="9575" spans="6:9" x14ac:dyDescent="0.3">
      <c r="F9575" s="2">
        <v>9570</v>
      </c>
      <c r="G9575" s="10">
        <v>9</v>
      </c>
      <c r="H9575" s="17">
        <f t="shared" si="149"/>
        <v>0.95694999999999997</v>
      </c>
      <c r="I9575" s="10" cm="1">
        <f t="array" ref="I9575">_xlfn.XLOOKUP(H9575,_xlfn.ANCHORARRAY($D$11),_xlfn.ANCHORARRAY($B$11),,1,1)</f>
        <v>9</v>
      </c>
    </row>
    <row r="9576" spans="6:9" x14ac:dyDescent="0.3">
      <c r="F9576" s="2">
        <v>9571</v>
      </c>
      <c r="G9576" s="10">
        <v>9</v>
      </c>
      <c r="H9576" s="17">
        <f t="shared" si="149"/>
        <v>0.95704999999999996</v>
      </c>
      <c r="I9576" s="10" cm="1">
        <f t="array" ref="I9576">_xlfn.XLOOKUP(H9576,_xlfn.ANCHORARRAY($D$11),_xlfn.ANCHORARRAY($B$11),,1,1)</f>
        <v>9</v>
      </c>
    </row>
    <row r="9577" spans="6:9" x14ac:dyDescent="0.3">
      <c r="F9577" s="2">
        <v>9572</v>
      </c>
      <c r="G9577" s="10">
        <v>9</v>
      </c>
      <c r="H9577" s="17">
        <f t="shared" si="149"/>
        <v>0.95714999999999995</v>
      </c>
      <c r="I9577" s="10" cm="1">
        <f t="array" ref="I9577">_xlfn.XLOOKUP(H9577,_xlfn.ANCHORARRAY($D$11),_xlfn.ANCHORARRAY($B$11),,1,1)</f>
        <v>9</v>
      </c>
    </row>
    <row r="9578" spans="6:9" x14ac:dyDescent="0.3">
      <c r="F9578" s="2">
        <v>9573</v>
      </c>
      <c r="G9578" s="10">
        <v>9</v>
      </c>
      <c r="H9578" s="17">
        <f t="shared" si="149"/>
        <v>0.95725000000000005</v>
      </c>
      <c r="I9578" s="10" cm="1">
        <f t="array" ref="I9578">_xlfn.XLOOKUP(H9578,_xlfn.ANCHORARRAY($D$11),_xlfn.ANCHORARRAY($B$11),,1,1)</f>
        <v>9</v>
      </c>
    </row>
    <row r="9579" spans="6:9" x14ac:dyDescent="0.3">
      <c r="F9579" s="2">
        <v>9574</v>
      </c>
      <c r="G9579" s="10">
        <v>9</v>
      </c>
      <c r="H9579" s="17">
        <f t="shared" si="149"/>
        <v>0.95735000000000003</v>
      </c>
      <c r="I9579" s="10" cm="1">
        <f t="array" ref="I9579">_xlfn.XLOOKUP(H9579,_xlfn.ANCHORARRAY($D$11),_xlfn.ANCHORARRAY($B$11),,1,1)</f>
        <v>9</v>
      </c>
    </row>
    <row r="9580" spans="6:9" x14ac:dyDescent="0.3">
      <c r="F9580" s="2">
        <v>9575</v>
      </c>
      <c r="G9580" s="10">
        <v>9</v>
      </c>
      <c r="H9580" s="17">
        <f t="shared" si="149"/>
        <v>0.95745000000000002</v>
      </c>
      <c r="I9580" s="10" cm="1">
        <f t="array" ref="I9580">_xlfn.XLOOKUP(H9580,_xlfn.ANCHORARRAY($D$11),_xlfn.ANCHORARRAY($B$11),,1,1)</f>
        <v>9</v>
      </c>
    </row>
    <row r="9581" spans="6:9" x14ac:dyDescent="0.3">
      <c r="F9581" s="2">
        <v>9576</v>
      </c>
      <c r="G9581" s="10">
        <v>9</v>
      </c>
      <c r="H9581" s="17">
        <f t="shared" si="149"/>
        <v>0.95755000000000001</v>
      </c>
      <c r="I9581" s="10" cm="1">
        <f t="array" ref="I9581">_xlfn.XLOOKUP(H9581,_xlfn.ANCHORARRAY($D$11),_xlfn.ANCHORARRAY($B$11),,1,1)</f>
        <v>9</v>
      </c>
    </row>
    <row r="9582" spans="6:9" x14ac:dyDescent="0.3">
      <c r="F9582" s="2">
        <v>9577</v>
      </c>
      <c r="G9582" s="10">
        <v>9</v>
      </c>
      <c r="H9582" s="17">
        <f t="shared" si="149"/>
        <v>0.95765</v>
      </c>
      <c r="I9582" s="10" cm="1">
        <f t="array" ref="I9582">_xlfn.XLOOKUP(H9582,_xlfn.ANCHORARRAY($D$11),_xlfn.ANCHORARRAY($B$11),,1,1)</f>
        <v>9</v>
      </c>
    </row>
    <row r="9583" spans="6:9" x14ac:dyDescent="0.3">
      <c r="F9583" s="2">
        <v>9578</v>
      </c>
      <c r="G9583" s="10">
        <v>9</v>
      </c>
      <c r="H9583" s="17">
        <f t="shared" si="149"/>
        <v>0.95774999999999999</v>
      </c>
      <c r="I9583" s="10" cm="1">
        <f t="array" ref="I9583">_xlfn.XLOOKUP(H9583,_xlfn.ANCHORARRAY($D$11),_xlfn.ANCHORARRAY($B$11),,1,1)</f>
        <v>9</v>
      </c>
    </row>
    <row r="9584" spans="6:9" x14ac:dyDescent="0.3">
      <c r="F9584" s="2">
        <v>9579</v>
      </c>
      <c r="G9584" s="10">
        <v>9</v>
      </c>
      <c r="H9584" s="17">
        <f t="shared" si="149"/>
        <v>0.95784999999999998</v>
      </c>
      <c r="I9584" s="10" cm="1">
        <f t="array" ref="I9584">_xlfn.XLOOKUP(H9584,_xlfn.ANCHORARRAY($D$11),_xlfn.ANCHORARRAY($B$11),,1,1)</f>
        <v>9</v>
      </c>
    </row>
    <row r="9585" spans="6:9" x14ac:dyDescent="0.3">
      <c r="F9585" s="2">
        <v>9580</v>
      </c>
      <c r="G9585" s="10">
        <v>9</v>
      </c>
      <c r="H9585" s="17">
        <f t="shared" si="149"/>
        <v>0.95794999999999997</v>
      </c>
      <c r="I9585" s="10" cm="1">
        <f t="array" ref="I9585">_xlfn.XLOOKUP(H9585,_xlfn.ANCHORARRAY($D$11),_xlfn.ANCHORARRAY($B$11),,1,1)</f>
        <v>9</v>
      </c>
    </row>
    <row r="9586" spans="6:9" x14ac:dyDescent="0.3">
      <c r="F9586" s="2">
        <v>9581</v>
      </c>
      <c r="G9586" s="10">
        <v>9</v>
      </c>
      <c r="H9586" s="17">
        <f t="shared" si="149"/>
        <v>0.95804999999999996</v>
      </c>
      <c r="I9586" s="10" cm="1">
        <f t="array" ref="I9586">_xlfn.XLOOKUP(H9586,_xlfn.ANCHORARRAY($D$11),_xlfn.ANCHORARRAY($B$11),,1,1)</f>
        <v>9</v>
      </c>
    </row>
    <row r="9587" spans="6:9" x14ac:dyDescent="0.3">
      <c r="F9587" s="2">
        <v>9582</v>
      </c>
      <c r="G9587" s="10">
        <v>9</v>
      </c>
      <c r="H9587" s="17">
        <f t="shared" si="149"/>
        <v>0.95814999999999995</v>
      </c>
      <c r="I9587" s="10" cm="1">
        <f t="array" ref="I9587">_xlfn.XLOOKUP(H9587,_xlfn.ANCHORARRAY($D$11),_xlfn.ANCHORARRAY($B$11),,1,1)</f>
        <v>9</v>
      </c>
    </row>
    <row r="9588" spans="6:9" x14ac:dyDescent="0.3">
      <c r="F9588" s="2">
        <v>9583</v>
      </c>
      <c r="G9588" s="10">
        <v>9</v>
      </c>
      <c r="H9588" s="17">
        <f t="shared" si="149"/>
        <v>0.95825000000000005</v>
      </c>
      <c r="I9588" s="10" cm="1">
        <f t="array" ref="I9588">_xlfn.XLOOKUP(H9588,_xlfn.ANCHORARRAY($D$11),_xlfn.ANCHORARRAY($B$11),,1,1)</f>
        <v>9</v>
      </c>
    </row>
    <row r="9589" spans="6:9" x14ac:dyDescent="0.3">
      <c r="F9589" s="2">
        <v>9584</v>
      </c>
      <c r="G9589" s="10">
        <v>9</v>
      </c>
      <c r="H9589" s="17">
        <f t="shared" si="149"/>
        <v>0.95835000000000004</v>
      </c>
      <c r="I9589" s="10" cm="1">
        <f t="array" ref="I9589">_xlfn.XLOOKUP(H9589,_xlfn.ANCHORARRAY($D$11),_xlfn.ANCHORARRAY($B$11),,1,1)</f>
        <v>9</v>
      </c>
    </row>
    <row r="9590" spans="6:9" x14ac:dyDescent="0.3">
      <c r="F9590" s="2">
        <v>9585</v>
      </c>
      <c r="G9590" s="10">
        <v>9</v>
      </c>
      <c r="H9590" s="17">
        <f t="shared" si="149"/>
        <v>0.95845000000000002</v>
      </c>
      <c r="I9590" s="10" cm="1">
        <f t="array" ref="I9590">_xlfn.XLOOKUP(H9590,_xlfn.ANCHORARRAY($D$11),_xlfn.ANCHORARRAY($B$11),,1,1)</f>
        <v>9</v>
      </c>
    </row>
    <row r="9591" spans="6:9" x14ac:dyDescent="0.3">
      <c r="F9591" s="2">
        <v>9586</v>
      </c>
      <c r="G9591" s="10">
        <v>9</v>
      </c>
      <c r="H9591" s="17">
        <f t="shared" si="149"/>
        <v>0.95855000000000001</v>
      </c>
      <c r="I9591" s="10" cm="1">
        <f t="array" ref="I9591">_xlfn.XLOOKUP(H9591,_xlfn.ANCHORARRAY($D$11),_xlfn.ANCHORARRAY($B$11),,1,1)</f>
        <v>9</v>
      </c>
    </row>
    <row r="9592" spans="6:9" x14ac:dyDescent="0.3">
      <c r="F9592" s="2">
        <v>9587</v>
      </c>
      <c r="G9592" s="10">
        <v>9</v>
      </c>
      <c r="H9592" s="17">
        <f t="shared" si="149"/>
        <v>0.95865</v>
      </c>
      <c r="I9592" s="10" cm="1">
        <f t="array" ref="I9592">_xlfn.XLOOKUP(H9592,_xlfn.ANCHORARRAY($D$11),_xlfn.ANCHORARRAY($B$11),,1,1)</f>
        <v>9</v>
      </c>
    </row>
    <row r="9593" spans="6:9" x14ac:dyDescent="0.3">
      <c r="F9593" s="2">
        <v>9588</v>
      </c>
      <c r="G9593" s="10">
        <v>9</v>
      </c>
      <c r="H9593" s="17">
        <f t="shared" si="149"/>
        <v>0.95874999999999999</v>
      </c>
      <c r="I9593" s="10" cm="1">
        <f t="array" ref="I9593">_xlfn.XLOOKUP(H9593,_xlfn.ANCHORARRAY($D$11),_xlfn.ANCHORARRAY($B$11),,1,1)</f>
        <v>9</v>
      </c>
    </row>
    <row r="9594" spans="6:9" x14ac:dyDescent="0.3">
      <c r="F9594" s="2">
        <v>9589</v>
      </c>
      <c r="G9594" s="10">
        <v>9</v>
      </c>
      <c r="H9594" s="17">
        <f t="shared" si="149"/>
        <v>0.95884999999999998</v>
      </c>
      <c r="I9594" s="10" cm="1">
        <f t="array" ref="I9594">_xlfn.XLOOKUP(H9594,_xlfn.ANCHORARRAY($D$11),_xlfn.ANCHORARRAY($B$11),,1,1)</f>
        <v>9</v>
      </c>
    </row>
    <row r="9595" spans="6:9" x14ac:dyDescent="0.3">
      <c r="F9595" s="2">
        <v>9590</v>
      </c>
      <c r="G9595" s="10">
        <v>9</v>
      </c>
      <c r="H9595" s="17">
        <f t="shared" si="149"/>
        <v>0.95894999999999997</v>
      </c>
      <c r="I9595" s="10" cm="1">
        <f t="array" ref="I9595">_xlfn.XLOOKUP(H9595,_xlfn.ANCHORARRAY($D$11),_xlfn.ANCHORARRAY($B$11),,1,1)</f>
        <v>9</v>
      </c>
    </row>
    <row r="9596" spans="6:9" x14ac:dyDescent="0.3">
      <c r="F9596" s="2">
        <v>9591</v>
      </c>
      <c r="G9596" s="10">
        <v>9</v>
      </c>
      <c r="H9596" s="17">
        <f t="shared" si="149"/>
        <v>0.95904999999999996</v>
      </c>
      <c r="I9596" s="10" cm="1">
        <f t="array" ref="I9596">_xlfn.XLOOKUP(H9596,_xlfn.ANCHORARRAY($D$11),_xlfn.ANCHORARRAY($B$11),,1,1)</f>
        <v>9</v>
      </c>
    </row>
    <row r="9597" spans="6:9" x14ac:dyDescent="0.3">
      <c r="F9597" s="2">
        <v>9592</v>
      </c>
      <c r="G9597" s="10">
        <v>9</v>
      </c>
      <c r="H9597" s="17">
        <f t="shared" si="149"/>
        <v>0.95914999999999995</v>
      </c>
      <c r="I9597" s="10" cm="1">
        <f t="array" ref="I9597">_xlfn.XLOOKUP(H9597,_xlfn.ANCHORARRAY($D$11),_xlfn.ANCHORARRAY($B$11),,1,1)</f>
        <v>9</v>
      </c>
    </row>
    <row r="9598" spans="6:9" x14ac:dyDescent="0.3">
      <c r="F9598" s="2">
        <v>9593</v>
      </c>
      <c r="G9598" s="10">
        <v>9</v>
      </c>
      <c r="H9598" s="17">
        <f t="shared" si="149"/>
        <v>0.95925000000000005</v>
      </c>
      <c r="I9598" s="10" cm="1">
        <f t="array" ref="I9598">_xlfn.XLOOKUP(H9598,_xlfn.ANCHORARRAY($D$11),_xlfn.ANCHORARRAY($B$11),,1,1)</f>
        <v>9</v>
      </c>
    </row>
    <row r="9599" spans="6:9" x14ac:dyDescent="0.3">
      <c r="F9599" s="2">
        <v>9594</v>
      </c>
      <c r="G9599" s="10">
        <v>9</v>
      </c>
      <c r="H9599" s="17">
        <f t="shared" si="149"/>
        <v>0.95935000000000004</v>
      </c>
      <c r="I9599" s="10" cm="1">
        <f t="array" ref="I9599">_xlfn.XLOOKUP(H9599,_xlfn.ANCHORARRAY($D$11),_xlfn.ANCHORARRAY($B$11),,1,1)</f>
        <v>9</v>
      </c>
    </row>
    <row r="9600" spans="6:9" x14ac:dyDescent="0.3">
      <c r="F9600" s="2">
        <v>9595</v>
      </c>
      <c r="G9600" s="10">
        <v>9</v>
      </c>
      <c r="H9600" s="17">
        <f t="shared" si="149"/>
        <v>0.95945000000000003</v>
      </c>
      <c r="I9600" s="10" cm="1">
        <f t="array" ref="I9600">_xlfn.XLOOKUP(H9600,_xlfn.ANCHORARRAY($D$11),_xlfn.ANCHORARRAY($B$11),,1,1)</f>
        <v>9</v>
      </c>
    </row>
    <row r="9601" spans="6:9" x14ac:dyDescent="0.3">
      <c r="F9601" s="2">
        <v>9596</v>
      </c>
      <c r="G9601" s="10">
        <v>9</v>
      </c>
      <c r="H9601" s="17">
        <f t="shared" si="149"/>
        <v>0.95955000000000001</v>
      </c>
      <c r="I9601" s="10" cm="1">
        <f t="array" ref="I9601">_xlfn.XLOOKUP(H9601,_xlfn.ANCHORARRAY($D$11),_xlfn.ANCHORARRAY($B$11),,1,1)</f>
        <v>9</v>
      </c>
    </row>
    <row r="9602" spans="6:9" x14ac:dyDescent="0.3">
      <c r="F9602" s="2">
        <v>9597</v>
      </c>
      <c r="G9602" s="10">
        <v>9</v>
      </c>
      <c r="H9602" s="17">
        <f t="shared" si="149"/>
        <v>0.95965</v>
      </c>
      <c r="I9602" s="10" cm="1">
        <f t="array" ref="I9602">_xlfn.XLOOKUP(H9602,_xlfn.ANCHORARRAY($D$11),_xlfn.ANCHORARRAY($B$11),,1,1)</f>
        <v>9</v>
      </c>
    </row>
    <row r="9603" spans="6:9" x14ac:dyDescent="0.3">
      <c r="F9603" s="2">
        <v>9598</v>
      </c>
      <c r="G9603" s="10">
        <v>9</v>
      </c>
      <c r="H9603" s="17">
        <f t="shared" si="149"/>
        <v>0.95974999999999999</v>
      </c>
      <c r="I9603" s="10" cm="1">
        <f t="array" ref="I9603">_xlfn.XLOOKUP(H9603,_xlfn.ANCHORARRAY($D$11),_xlfn.ANCHORARRAY($B$11),,1,1)</f>
        <v>9</v>
      </c>
    </row>
    <row r="9604" spans="6:9" x14ac:dyDescent="0.3">
      <c r="F9604" s="2">
        <v>9599</v>
      </c>
      <c r="G9604" s="10">
        <v>9</v>
      </c>
      <c r="H9604" s="17">
        <f t="shared" si="149"/>
        <v>0.95984999999999998</v>
      </c>
      <c r="I9604" s="10" cm="1">
        <f t="array" ref="I9604">_xlfn.XLOOKUP(H9604,_xlfn.ANCHORARRAY($D$11),_xlfn.ANCHORARRAY($B$11),,1,1)</f>
        <v>9</v>
      </c>
    </row>
    <row r="9605" spans="6:9" x14ac:dyDescent="0.3">
      <c r="F9605" s="2">
        <v>9600</v>
      </c>
      <c r="G9605" s="10">
        <v>9</v>
      </c>
      <c r="H9605" s="17">
        <f t="shared" si="149"/>
        <v>0.95994999999999997</v>
      </c>
      <c r="I9605" s="10" cm="1">
        <f t="array" ref="I9605">_xlfn.XLOOKUP(H9605,_xlfn.ANCHORARRAY($D$11),_xlfn.ANCHORARRAY($B$11),,1,1)</f>
        <v>9</v>
      </c>
    </row>
    <row r="9606" spans="6:9" x14ac:dyDescent="0.3">
      <c r="F9606" s="2">
        <v>9601</v>
      </c>
      <c r="G9606" s="10">
        <v>9</v>
      </c>
      <c r="H9606" s="17">
        <f t="shared" si="149"/>
        <v>0.96004999999999996</v>
      </c>
      <c r="I9606" s="10" cm="1">
        <f t="array" ref="I9606">_xlfn.XLOOKUP(H9606,_xlfn.ANCHORARRAY($D$11),_xlfn.ANCHORARRAY($B$11),,1,1)</f>
        <v>9</v>
      </c>
    </row>
    <row r="9607" spans="6:9" x14ac:dyDescent="0.3">
      <c r="F9607" s="2">
        <v>9602</v>
      </c>
      <c r="G9607" s="10">
        <v>9</v>
      </c>
      <c r="H9607" s="17">
        <f t="shared" ref="H9607:H9670" si="150">(F9607-1/2)/COUNT($F$6:$F$10005)</f>
        <v>0.96014999999999995</v>
      </c>
      <c r="I9607" s="10" cm="1">
        <f t="array" ref="I9607">_xlfn.XLOOKUP(H9607,_xlfn.ANCHORARRAY($D$11),_xlfn.ANCHORARRAY($B$11),,1,1)</f>
        <v>9</v>
      </c>
    </row>
    <row r="9608" spans="6:9" x14ac:dyDescent="0.3">
      <c r="F9608" s="2">
        <v>9603</v>
      </c>
      <c r="G9608" s="10">
        <v>9</v>
      </c>
      <c r="H9608" s="17">
        <f t="shared" si="150"/>
        <v>0.96025000000000005</v>
      </c>
      <c r="I9608" s="10" cm="1">
        <f t="array" ref="I9608">_xlfn.XLOOKUP(H9608,_xlfn.ANCHORARRAY($D$11),_xlfn.ANCHORARRAY($B$11),,1,1)</f>
        <v>9</v>
      </c>
    </row>
    <row r="9609" spans="6:9" x14ac:dyDescent="0.3">
      <c r="F9609" s="2">
        <v>9604</v>
      </c>
      <c r="G9609" s="10">
        <v>9</v>
      </c>
      <c r="H9609" s="17">
        <f t="shared" si="150"/>
        <v>0.96035000000000004</v>
      </c>
      <c r="I9609" s="10" cm="1">
        <f t="array" ref="I9609">_xlfn.XLOOKUP(H9609,_xlfn.ANCHORARRAY($D$11),_xlfn.ANCHORARRAY($B$11),,1,1)</f>
        <v>9</v>
      </c>
    </row>
    <row r="9610" spans="6:9" x14ac:dyDescent="0.3">
      <c r="F9610" s="2">
        <v>9605</v>
      </c>
      <c r="G9610" s="10">
        <v>9</v>
      </c>
      <c r="H9610" s="17">
        <f t="shared" si="150"/>
        <v>0.96045000000000003</v>
      </c>
      <c r="I9610" s="10" cm="1">
        <f t="array" ref="I9610">_xlfn.XLOOKUP(H9610,_xlfn.ANCHORARRAY($D$11),_xlfn.ANCHORARRAY($B$11),,1,1)</f>
        <v>9</v>
      </c>
    </row>
    <row r="9611" spans="6:9" x14ac:dyDescent="0.3">
      <c r="F9611" s="2">
        <v>9606</v>
      </c>
      <c r="G9611" s="10">
        <v>9</v>
      </c>
      <c r="H9611" s="17">
        <f t="shared" si="150"/>
        <v>0.96055000000000001</v>
      </c>
      <c r="I9611" s="10" cm="1">
        <f t="array" ref="I9611">_xlfn.XLOOKUP(H9611,_xlfn.ANCHORARRAY($D$11),_xlfn.ANCHORARRAY($B$11),,1,1)</f>
        <v>9</v>
      </c>
    </row>
    <row r="9612" spans="6:9" x14ac:dyDescent="0.3">
      <c r="F9612" s="2">
        <v>9607</v>
      </c>
      <c r="G9612" s="10">
        <v>9</v>
      </c>
      <c r="H9612" s="17">
        <f t="shared" si="150"/>
        <v>0.96065</v>
      </c>
      <c r="I9612" s="10" cm="1">
        <f t="array" ref="I9612">_xlfn.XLOOKUP(H9612,_xlfn.ANCHORARRAY($D$11),_xlfn.ANCHORARRAY($B$11),,1,1)</f>
        <v>9</v>
      </c>
    </row>
    <row r="9613" spans="6:9" x14ac:dyDescent="0.3">
      <c r="F9613" s="2">
        <v>9608</v>
      </c>
      <c r="G9613" s="10">
        <v>9</v>
      </c>
      <c r="H9613" s="17">
        <f t="shared" si="150"/>
        <v>0.96074999999999999</v>
      </c>
      <c r="I9613" s="10" cm="1">
        <f t="array" ref="I9613">_xlfn.XLOOKUP(H9613,_xlfn.ANCHORARRAY($D$11),_xlfn.ANCHORARRAY($B$11),,1,1)</f>
        <v>9</v>
      </c>
    </row>
    <row r="9614" spans="6:9" x14ac:dyDescent="0.3">
      <c r="F9614" s="2">
        <v>9609</v>
      </c>
      <c r="G9614" s="10">
        <v>9</v>
      </c>
      <c r="H9614" s="17">
        <f t="shared" si="150"/>
        <v>0.96084999999999998</v>
      </c>
      <c r="I9614" s="10" cm="1">
        <f t="array" ref="I9614">_xlfn.XLOOKUP(H9614,_xlfn.ANCHORARRAY($D$11),_xlfn.ANCHORARRAY($B$11),,1,1)</f>
        <v>9</v>
      </c>
    </row>
    <row r="9615" spans="6:9" x14ac:dyDescent="0.3">
      <c r="F9615" s="2">
        <v>9610</v>
      </c>
      <c r="G9615" s="10">
        <v>9</v>
      </c>
      <c r="H9615" s="17">
        <f t="shared" si="150"/>
        <v>0.96094999999999997</v>
      </c>
      <c r="I9615" s="10" cm="1">
        <f t="array" ref="I9615">_xlfn.XLOOKUP(H9615,_xlfn.ANCHORARRAY($D$11),_xlfn.ANCHORARRAY($B$11),,1,1)</f>
        <v>9</v>
      </c>
    </row>
    <row r="9616" spans="6:9" x14ac:dyDescent="0.3">
      <c r="F9616" s="2">
        <v>9611</v>
      </c>
      <c r="G9616" s="10">
        <v>9</v>
      </c>
      <c r="H9616" s="17">
        <f t="shared" si="150"/>
        <v>0.96104999999999996</v>
      </c>
      <c r="I9616" s="10" cm="1">
        <f t="array" ref="I9616">_xlfn.XLOOKUP(H9616,_xlfn.ANCHORARRAY($D$11),_xlfn.ANCHORARRAY($B$11),,1,1)</f>
        <v>9</v>
      </c>
    </row>
    <row r="9617" spans="6:9" x14ac:dyDescent="0.3">
      <c r="F9617" s="2">
        <v>9612</v>
      </c>
      <c r="G9617" s="10">
        <v>9</v>
      </c>
      <c r="H9617" s="17">
        <f t="shared" si="150"/>
        <v>0.96114999999999995</v>
      </c>
      <c r="I9617" s="10" cm="1">
        <f t="array" ref="I9617">_xlfn.XLOOKUP(H9617,_xlfn.ANCHORARRAY($D$11),_xlfn.ANCHORARRAY($B$11),,1,1)</f>
        <v>9</v>
      </c>
    </row>
    <row r="9618" spans="6:9" x14ac:dyDescent="0.3">
      <c r="F9618" s="2">
        <v>9613</v>
      </c>
      <c r="G9618" s="10">
        <v>9</v>
      </c>
      <c r="H9618" s="17">
        <f t="shared" si="150"/>
        <v>0.96125000000000005</v>
      </c>
      <c r="I9618" s="10" cm="1">
        <f t="array" ref="I9618">_xlfn.XLOOKUP(H9618,_xlfn.ANCHORARRAY($D$11),_xlfn.ANCHORARRAY($B$11),,1,1)</f>
        <v>9</v>
      </c>
    </row>
    <row r="9619" spans="6:9" x14ac:dyDescent="0.3">
      <c r="F9619" s="2">
        <v>9614</v>
      </c>
      <c r="G9619" s="10">
        <v>9</v>
      </c>
      <c r="H9619" s="17">
        <f t="shared" si="150"/>
        <v>0.96135000000000004</v>
      </c>
      <c r="I9619" s="10" cm="1">
        <f t="array" ref="I9619">_xlfn.XLOOKUP(H9619,_xlfn.ANCHORARRAY($D$11),_xlfn.ANCHORARRAY($B$11),,1,1)</f>
        <v>9</v>
      </c>
    </row>
    <row r="9620" spans="6:9" x14ac:dyDescent="0.3">
      <c r="F9620" s="2">
        <v>9615</v>
      </c>
      <c r="G9620" s="10">
        <v>9</v>
      </c>
      <c r="H9620" s="17">
        <f t="shared" si="150"/>
        <v>0.96145000000000003</v>
      </c>
      <c r="I9620" s="10" cm="1">
        <f t="array" ref="I9620">_xlfn.XLOOKUP(H9620,_xlfn.ANCHORARRAY($D$11),_xlfn.ANCHORARRAY($B$11),,1,1)</f>
        <v>9</v>
      </c>
    </row>
    <row r="9621" spans="6:9" x14ac:dyDescent="0.3">
      <c r="F9621" s="2">
        <v>9616</v>
      </c>
      <c r="G9621" s="10">
        <v>9</v>
      </c>
      <c r="H9621" s="17">
        <f t="shared" si="150"/>
        <v>0.96155000000000002</v>
      </c>
      <c r="I9621" s="10" cm="1">
        <f t="array" ref="I9621">_xlfn.XLOOKUP(H9621,_xlfn.ANCHORARRAY($D$11),_xlfn.ANCHORARRAY($B$11),,1,1)</f>
        <v>9</v>
      </c>
    </row>
    <row r="9622" spans="6:9" x14ac:dyDescent="0.3">
      <c r="F9622" s="2">
        <v>9617</v>
      </c>
      <c r="G9622" s="10">
        <v>9</v>
      </c>
      <c r="H9622" s="17">
        <f t="shared" si="150"/>
        <v>0.96165</v>
      </c>
      <c r="I9622" s="10" cm="1">
        <f t="array" ref="I9622">_xlfn.XLOOKUP(H9622,_xlfn.ANCHORARRAY($D$11),_xlfn.ANCHORARRAY($B$11),,1,1)</f>
        <v>9</v>
      </c>
    </row>
    <row r="9623" spans="6:9" x14ac:dyDescent="0.3">
      <c r="F9623" s="2">
        <v>9618</v>
      </c>
      <c r="G9623" s="10">
        <v>9</v>
      </c>
      <c r="H9623" s="17">
        <f t="shared" si="150"/>
        <v>0.96174999999999999</v>
      </c>
      <c r="I9623" s="10" cm="1">
        <f t="array" ref="I9623">_xlfn.XLOOKUP(H9623,_xlfn.ANCHORARRAY($D$11),_xlfn.ANCHORARRAY($B$11),,1,1)</f>
        <v>9</v>
      </c>
    </row>
    <row r="9624" spans="6:9" x14ac:dyDescent="0.3">
      <c r="F9624" s="2">
        <v>9619</v>
      </c>
      <c r="G9624" s="10">
        <v>9</v>
      </c>
      <c r="H9624" s="17">
        <f t="shared" si="150"/>
        <v>0.96184999999999998</v>
      </c>
      <c r="I9624" s="10" cm="1">
        <f t="array" ref="I9624">_xlfn.XLOOKUP(H9624,_xlfn.ANCHORARRAY($D$11),_xlfn.ANCHORARRAY($B$11),,1,1)</f>
        <v>9</v>
      </c>
    </row>
    <row r="9625" spans="6:9" x14ac:dyDescent="0.3">
      <c r="F9625" s="2">
        <v>9620</v>
      </c>
      <c r="G9625" s="10">
        <v>9</v>
      </c>
      <c r="H9625" s="17">
        <f t="shared" si="150"/>
        <v>0.96194999999999997</v>
      </c>
      <c r="I9625" s="10" cm="1">
        <f t="array" ref="I9625">_xlfn.XLOOKUP(H9625,_xlfn.ANCHORARRAY($D$11),_xlfn.ANCHORARRAY($B$11),,1,1)</f>
        <v>9</v>
      </c>
    </row>
    <row r="9626" spans="6:9" x14ac:dyDescent="0.3">
      <c r="F9626" s="2">
        <v>9621</v>
      </c>
      <c r="G9626" s="10">
        <v>9</v>
      </c>
      <c r="H9626" s="17">
        <f t="shared" si="150"/>
        <v>0.96204999999999996</v>
      </c>
      <c r="I9626" s="10" cm="1">
        <f t="array" ref="I9626">_xlfn.XLOOKUP(H9626,_xlfn.ANCHORARRAY($D$11),_xlfn.ANCHORARRAY($B$11),,1,1)</f>
        <v>9</v>
      </c>
    </row>
    <row r="9627" spans="6:9" x14ac:dyDescent="0.3">
      <c r="F9627" s="2">
        <v>9622</v>
      </c>
      <c r="G9627" s="10">
        <v>9</v>
      </c>
      <c r="H9627" s="17">
        <f t="shared" si="150"/>
        <v>0.96214999999999995</v>
      </c>
      <c r="I9627" s="10" cm="1">
        <f t="array" ref="I9627">_xlfn.XLOOKUP(H9627,_xlfn.ANCHORARRAY($D$11),_xlfn.ANCHORARRAY($B$11),,1,1)</f>
        <v>9</v>
      </c>
    </row>
    <row r="9628" spans="6:9" x14ac:dyDescent="0.3">
      <c r="F9628" s="2">
        <v>9623</v>
      </c>
      <c r="G9628" s="10">
        <v>9</v>
      </c>
      <c r="H9628" s="17">
        <f t="shared" si="150"/>
        <v>0.96225000000000005</v>
      </c>
      <c r="I9628" s="10" cm="1">
        <f t="array" ref="I9628">_xlfn.XLOOKUP(H9628,_xlfn.ANCHORARRAY($D$11),_xlfn.ANCHORARRAY($B$11),,1,1)</f>
        <v>9</v>
      </c>
    </row>
    <row r="9629" spans="6:9" x14ac:dyDescent="0.3">
      <c r="F9629" s="2">
        <v>9624</v>
      </c>
      <c r="G9629" s="10">
        <v>9</v>
      </c>
      <c r="H9629" s="17">
        <f t="shared" si="150"/>
        <v>0.96235000000000004</v>
      </c>
      <c r="I9629" s="10" cm="1">
        <f t="array" ref="I9629">_xlfn.XLOOKUP(H9629,_xlfn.ANCHORARRAY($D$11),_xlfn.ANCHORARRAY($B$11),,1,1)</f>
        <v>9</v>
      </c>
    </row>
    <row r="9630" spans="6:9" x14ac:dyDescent="0.3">
      <c r="F9630" s="2">
        <v>9625</v>
      </c>
      <c r="G9630" s="10">
        <v>9</v>
      </c>
      <c r="H9630" s="17">
        <f t="shared" si="150"/>
        <v>0.96245000000000003</v>
      </c>
      <c r="I9630" s="10" cm="1">
        <f t="array" ref="I9630">_xlfn.XLOOKUP(H9630,_xlfn.ANCHORARRAY($D$11),_xlfn.ANCHORARRAY($B$11),,1,1)</f>
        <v>9</v>
      </c>
    </row>
    <row r="9631" spans="6:9" x14ac:dyDescent="0.3">
      <c r="F9631" s="2">
        <v>9626</v>
      </c>
      <c r="G9631" s="10">
        <v>9</v>
      </c>
      <c r="H9631" s="17">
        <f t="shared" si="150"/>
        <v>0.96255000000000002</v>
      </c>
      <c r="I9631" s="10" cm="1">
        <f t="array" ref="I9631">_xlfn.XLOOKUP(H9631,_xlfn.ANCHORARRAY($D$11),_xlfn.ANCHORARRAY($B$11),,1,1)</f>
        <v>9</v>
      </c>
    </row>
    <row r="9632" spans="6:9" x14ac:dyDescent="0.3">
      <c r="F9632" s="2">
        <v>9627</v>
      </c>
      <c r="G9632" s="10">
        <v>9</v>
      </c>
      <c r="H9632" s="17">
        <f t="shared" si="150"/>
        <v>0.96265000000000001</v>
      </c>
      <c r="I9632" s="10" cm="1">
        <f t="array" ref="I9632">_xlfn.XLOOKUP(H9632,_xlfn.ANCHORARRAY($D$11),_xlfn.ANCHORARRAY($B$11),,1,1)</f>
        <v>9</v>
      </c>
    </row>
    <row r="9633" spans="6:9" x14ac:dyDescent="0.3">
      <c r="F9633" s="2">
        <v>9628</v>
      </c>
      <c r="G9633" s="10">
        <v>9</v>
      </c>
      <c r="H9633" s="17">
        <f t="shared" si="150"/>
        <v>0.96274999999999999</v>
      </c>
      <c r="I9633" s="10" cm="1">
        <f t="array" ref="I9633">_xlfn.XLOOKUP(H9633,_xlfn.ANCHORARRAY($D$11),_xlfn.ANCHORARRAY($B$11),,1,1)</f>
        <v>9</v>
      </c>
    </row>
    <row r="9634" spans="6:9" x14ac:dyDescent="0.3">
      <c r="F9634" s="2">
        <v>9629</v>
      </c>
      <c r="G9634" s="10">
        <v>9</v>
      </c>
      <c r="H9634" s="17">
        <f t="shared" si="150"/>
        <v>0.96284999999999998</v>
      </c>
      <c r="I9634" s="10" cm="1">
        <f t="array" ref="I9634">_xlfn.XLOOKUP(H9634,_xlfn.ANCHORARRAY($D$11),_xlfn.ANCHORARRAY($B$11),,1,1)</f>
        <v>9</v>
      </c>
    </row>
    <row r="9635" spans="6:9" x14ac:dyDescent="0.3">
      <c r="F9635" s="2">
        <v>9630</v>
      </c>
      <c r="G9635" s="10">
        <v>9</v>
      </c>
      <c r="H9635" s="17">
        <f t="shared" si="150"/>
        <v>0.96294999999999997</v>
      </c>
      <c r="I9635" s="10" cm="1">
        <f t="array" ref="I9635">_xlfn.XLOOKUP(H9635,_xlfn.ANCHORARRAY($D$11),_xlfn.ANCHORARRAY($B$11),,1,1)</f>
        <v>9</v>
      </c>
    </row>
    <row r="9636" spans="6:9" x14ac:dyDescent="0.3">
      <c r="F9636" s="2">
        <v>9631</v>
      </c>
      <c r="G9636" s="10">
        <v>9</v>
      </c>
      <c r="H9636" s="17">
        <f t="shared" si="150"/>
        <v>0.96304999999999996</v>
      </c>
      <c r="I9636" s="10" cm="1">
        <f t="array" ref="I9636">_xlfn.XLOOKUP(H9636,_xlfn.ANCHORARRAY($D$11),_xlfn.ANCHORARRAY($B$11),,1,1)</f>
        <v>9</v>
      </c>
    </row>
    <row r="9637" spans="6:9" x14ac:dyDescent="0.3">
      <c r="F9637" s="2">
        <v>9632</v>
      </c>
      <c r="G9637" s="10">
        <v>9</v>
      </c>
      <c r="H9637" s="17">
        <f t="shared" si="150"/>
        <v>0.96314999999999995</v>
      </c>
      <c r="I9637" s="10" cm="1">
        <f t="array" ref="I9637">_xlfn.XLOOKUP(H9637,_xlfn.ANCHORARRAY($D$11),_xlfn.ANCHORARRAY($B$11),,1,1)</f>
        <v>9</v>
      </c>
    </row>
    <row r="9638" spans="6:9" x14ac:dyDescent="0.3">
      <c r="F9638" s="2">
        <v>9633</v>
      </c>
      <c r="G9638" s="10">
        <v>9</v>
      </c>
      <c r="H9638" s="17">
        <f t="shared" si="150"/>
        <v>0.96325000000000005</v>
      </c>
      <c r="I9638" s="10" cm="1">
        <f t="array" ref="I9638">_xlfn.XLOOKUP(H9638,_xlfn.ANCHORARRAY($D$11),_xlfn.ANCHORARRAY($B$11),,1,1)</f>
        <v>9</v>
      </c>
    </row>
    <row r="9639" spans="6:9" x14ac:dyDescent="0.3">
      <c r="F9639" s="2">
        <v>9634</v>
      </c>
      <c r="G9639" s="10">
        <v>9</v>
      </c>
      <c r="H9639" s="17">
        <f t="shared" si="150"/>
        <v>0.96335000000000004</v>
      </c>
      <c r="I9639" s="10" cm="1">
        <f t="array" ref="I9639">_xlfn.XLOOKUP(H9639,_xlfn.ANCHORARRAY($D$11),_xlfn.ANCHORARRAY($B$11),,1,1)</f>
        <v>9</v>
      </c>
    </row>
    <row r="9640" spans="6:9" x14ac:dyDescent="0.3">
      <c r="F9640" s="2">
        <v>9635</v>
      </c>
      <c r="G9640" s="10">
        <v>9</v>
      </c>
      <c r="H9640" s="17">
        <f t="shared" si="150"/>
        <v>0.96345000000000003</v>
      </c>
      <c r="I9640" s="10" cm="1">
        <f t="array" ref="I9640">_xlfn.XLOOKUP(H9640,_xlfn.ANCHORARRAY($D$11),_xlfn.ANCHORARRAY($B$11),,1,1)</f>
        <v>9</v>
      </c>
    </row>
    <row r="9641" spans="6:9" x14ac:dyDescent="0.3">
      <c r="F9641" s="2">
        <v>9636</v>
      </c>
      <c r="G9641" s="10">
        <v>9</v>
      </c>
      <c r="H9641" s="17">
        <f t="shared" si="150"/>
        <v>0.96355000000000002</v>
      </c>
      <c r="I9641" s="10" cm="1">
        <f t="array" ref="I9641">_xlfn.XLOOKUP(H9641,_xlfn.ANCHORARRAY($D$11),_xlfn.ANCHORARRAY($B$11),,1,1)</f>
        <v>9</v>
      </c>
    </row>
    <row r="9642" spans="6:9" x14ac:dyDescent="0.3">
      <c r="F9642" s="2">
        <v>9637</v>
      </c>
      <c r="G9642" s="10">
        <v>9</v>
      </c>
      <c r="H9642" s="17">
        <f t="shared" si="150"/>
        <v>0.96365000000000001</v>
      </c>
      <c r="I9642" s="10" cm="1">
        <f t="array" ref="I9642">_xlfn.XLOOKUP(H9642,_xlfn.ANCHORARRAY($D$11),_xlfn.ANCHORARRAY($B$11),,1,1)</f>
        <v>9</v>
      </c>
    </row>
    <row r="9643" spans="6:9" x14ac:dyDescent="0.3">
      <c r="F9643" s="2">
        <v>9638</v>
      </c>
      <c r="G9643" s="10">
        <v>9</v>
      </c>
      <c r="H9643" s="17">
        <f t="shared" si="150"/>
        <v>0.96375</v>
      </c>
      <c r="I9643" s="10" cm="1">
        <f t="array" ref="I9643">_xlfn.XLOOKUP(H9643,_xlfn.ANCHORARRAY($D$11),_xlfn.ANCHORARRAY($B$11),,1,1)</f>
        <v>9</v>
      </c>
    </row>
    <row r="9644" spans="6:9" x14ac:dyDescent="0.3">
      <c r="F9644" s="2">
        <v>9639</v>
      </c>
      <c r="G9644" s="10">
        <v>9</v>
      </c>
      <c r="H9644" s="17">
        <f t="shared" si="150"/>
        <v>0.96384999999999998</v>
      </c>
      <c r="I9644" s="10" cm="1">
        <f t="array" ref="I9644">_xlfn.XLOOKUP(H9644,_xlfn.ANCHORARRAY($D$11),_xlfn.ANCHORARRAY($B$11),,1,1)</f>
        <v>9</v>
      </c>
    </row>
    <row r="9645" spans="6:9" x14ac:dyDescent="0.3">
      <c r="F9645" s="2">
        <v>9640</v>
      </c>
      <c r="G9645" s="10">
        <v>9</v>
      </c>
      <c r="H9645" s="17">
        <f t="shared" si="150"/>
        <v>0.96394999999999997</v>
      </c>
      <c r="I9645" s="10" cm="1">
        <f t="array" ref="I9645">_xlfn.XLOOKUP(H9645,_xlfn.ANCHORARRAY($D$11),_xlfn.ANCHORARRAY($B$11),,1,1)</f>
        <v>9</v>
      </c>
    </row>
    <row r="9646" spans="6:9" x14ac:dyDescent="0.3">
      <c r="F9646" s="2">
        <v>9641</v>
      </c>
      <c r="G9646" s="10">
        <v>9</v>
      </c>
      <c r="H9646" s="17">
        <f t="shared" si="150"/>
        <v>0.96404999999999996</v>
      </c>
      <c r="I9646" s="10" cm="1">
        <f t="array" ref="I9646">_xlfn.XLOOKUP(H9646,_xlfn.ANCHORARRAY($D$11),_xlfn.ANCHORARRAY($B$11),,1,1)</f>
        <v>9</v>
      </c>
    </row>
    <row r="9647" spans="6:9" x14ac:dyDescent="0.3">
      <c r="F9647" s="2">
        <v>9642</v>
      </c>
      <c r="G9647" s="10">
        <v>9</v>
      </c>
      <c r="H9647" s="17">
        <f t="shared" si="150"/>
        <v>0.96414999999999995</v>
      </c>
      <c r="I9647" s="10" cm="1">
        <f t="array" ref="I9647">_xlfn.XLOOKUP(H9647,_xlfn.ANCHORARRAY($D$11),_xlfn.ANCHORARRAY($B$11),,1,1)</f>
        <v>9</v>
      </c>
    </row>
    <row r="9648" spans="6:9" x14ac:dyDescent="0.3">
      <c r="F9648" s="2">
        <v>9643</v>
      </c>
      <c r="G9648" s="10">
        <v>9</v>
      </c>
      <c r="H9648" s="17">
        <f t="shared" si="150"/>
        <v>0.96425000000000005</v>
      </c>
      <c r="I9648" s="10" cm="1">
        <f t="array" ref="I9648">_xlfn.XLOOKUP(H9648,_xlfn.ANCHORARRAY($D$11),_xlfn.ANCHORARRAY($B$11),,1,1)</f>
        <v>9</v>
      </c>
    </row>
    <row r="9649" spans="6:9" x14ac:dyDescent="0.3">
      <c r="F9649" s="2">
        <v>9644</v>
      </c>
      <c r="G9649" s="10">
        <v>9</v>
      </c>
      <c r="H9649" s="17">
        <f t="shared" si="150"/>
        <v>0.96435000000000004</v>
      </c>
      <c r="I9649" s="10" cm="1">
        <f t="array" ref="I9649">_xlfn.XLOOKUP(H9649,_xlfn.ANCHORARRAY($D$11),_xlfn.ANCHORARRAY($B$11),,1,1)</f>
        <v>9</v>
      </c>
    </row>
    <row r="9650" spans="6:9" x14ac:dyDescent="0.3">
      <c r="F9650" s="2">
        <v>9645</v>
      </c>
      <c r="G9650" s="10">
        <v>9</v>
      </c>
      <c r="H9650" s="17">
        <f t="shared" si="150"/>
        <v>0.96445000000000003</v>
      </c>
      <c r="I9650" s="10" cm="1">
        <f t="array" ref="I9650">_xlfn.XLOOKUP(H9650,_xlfn.ANCHORARRAY($D$11),_xlfn.ANCHORARRAY($B$11),,1,1)</f>
        <v>9</v>
      </c>
    </row>
    <row r="9651" spans="6:9" x14ac:dyDescent="0.3">
      <c r="F9651" s="2">
        <v>9646</v>
      </c>
      <c r="G9651" s="10">
        <v>9</v>
      </c>
      <c r="H9651" s="17">
        <f t="shared" si="150"/>
        <v>0.96455000000000002</v>
      </c>
      <c r="I9651" s="10" cm="1">
        <f t="array" ref="I9651">_xlfn.XLOOKUP(H9651,_xlfn.ANCHORARRAY($D$11),_xlfn.ANCHORARRAY($B$11),,1,1)</f>
        <v>9</v>
      </c>
    </row>
    <row r="9652" spans="6:9" x14ac:dyDescent="0.3">
      <c r="F9652" s="2">
        <v>9647</v>
      </c>
      <c r="G9652" s="10">
        <v>9</v>
      </c>
      <c r="H9652" s="17">
        <f t="shared" si="150"/>
        <v>0.96465000000000001</v>
      </c>
      <c r="I9652" s="10" cm="1">
        <f t="array" ref="I9652">_xlfn.XLOOKUP(H9652,_xlfn.ANCHORARRAY($D$11),_xlfn.ANCHORARRAY($B$11),,1,1)</f>
        <v>9</v>
      </c>
    </row>
    <row r="9653" spans="6:9" x14ac:dyDescent="0.3">
      <c r="F9653" s="2">
        <v>9648</v>
      </c>
      <c r="G9653" s="10">
        <v>9</v>
      </c>
      <c r="H9653" s="17">
        <f t="shared" si="150"/>
        <v>0.96475</v>
      </c>
      <c r="I9653" s="10" cm="1">
        <f t="array" ref="I9653">_xlfn.XLOOKUP(H9653,_xlfn.ANCHORARRAY($D$11),_xlfn.ANCHORARRAY($B$11),,1,1)</f>
        <v>9</v>
      </c>
    </row>
    <row r="9654" spans="6:9" x14ac:dyDescent="0.3">
      <c r="F9654" s="2">
        <v>9649</v>
      </c>
      <c r="G9654" s="10">
        <v>9</v>
      </c>
      <c r="H9654" s="17">
        <f t="shared" si="150"/>
        <v>0.96484999999999999</v>
      </c>
      <c r="I9654" s="10" cm="1">
        <f t="array" ref="I9654">_xlfn.XLOOKUP(H9654,_xlfn.ANCHORARRAY($D$11),_xlfn.ANCHORARRAY($B$11),,1,1)</f>
        <v>9</v>
      </c>
    </row>
    <row r="9655" spans="6:9" x14ac:dyDescent="0.3">
      <c r="F9655" s="2">
        <v>9650</v>
      </c>
      <c r="G9655" s="10">
        <v>9</v>
      </c>
      <c r="H9655" s="17">
        <f t="shared" si="150"/>
        <v>0.96494999999999997</v>
      </c>
      <c r="I9655" s="10" cm="1">
        <f t="array" ref="I9655">_xlfn.XLOOKUP(H9655,_xlfn.ANCHORARRAY($D$11),_xlfn.ANCHORARRAY($B$11),,1,1)</f>
        <v>9</v>
      </c>
    </row>
    <row r="9656" spans="6:9" x14ac:dyDescent="0.3">
      <c r="F9656" s="2">
        <v>9651</v>
      </c>
      <c r="G9656" s="10">
        <v>9</v>
      </c>
      <c r="H9656" s="17">
        <f t="shared" si="150"/>
        <v>0.96504999999999996</v>
      </c>
      <c r="I9656" s="10" cm="1">
        <f t="array" ref="I9656">_xlfn.XLOOKUP(H9656,_xlfn.ANCHORARRAY($D$11),_xlfn.ANCHORARRAY($B$11),,1,1)</f>
        <v>9</v>
      </c>
    </row>
    <row r="9657" spans="6:9" x14ac:dyDescent="0.3">
      <c r="F9657" s="2">
        <v>9652</v>
      </c>
      <c r="G9657" s="10">
        <v>9</v>
      </c>
      <c r="H9657" s="17">
        <f t="shared" si="150"/>
        <v>0.96514999999999995</v>
      </c>
      <c r="I9657" s="10" cm="1">
        <f t="array" ref="I9657">_xlfn.XLOOKUP(H9657,_xlfn.ANCHORARRAY($D$11),_xlfn.ANCHORARRAY($B$11),,1,1)</f>
        <v>9</v>
      </c>
    </row>
    <row r="9658" spans="6:9" x14ac:dyDescent="0.3">
      <c r="F9658" s="2">
        <v>9653</v>
      </c>
      <c r="G9658" s="10">
        <v>9</v>
      </c>
      <c r="H9658" s="17">
        <f t="shared" si="150"/>
        <v>0.96525000000000005</v>
      </c>
      <c r="I9658" s="10" cm="1">
        <f t="array" ref="I9658">_xlfn.XLOOKUP(H9658,_xlfn.ANCHORARRAY($D$11),_xlfn.ANCHORARRAY($B$11),,1,1)</f>
        <v>9</v>
      </c>
    </row>
    <row r="9659" spans="6:9" x14ac:dyDescent="0.3">
      <c r="F9659" s="2">
        <v>9654</v>
      </c>
      <c r="G9659" s="10">
        <v>9</v>
      </c>
      <c r="H9659" s="17">
        <f t="shared" si="150"/>
        <v>0.96535000000000004</v>
      </c>
      <c r="I9659" s="10" cm="1">
        <f t="array" ref="I9659">_xlfn.XLOOKUP(H9659,_xlfn.ANCHORARRAY($D$11),_xlfn.ANCHORARRAY($B$11),,1,1)</f>
        <v>9</v>
      </c>
    </row>
    <row r="9660" spans="6:9" x14ac:dyDescent="0.3">
      <c r="F9660" s="2">
        <v>9655</v>
      </c>
      <c r="G9660" s="10">
        <v>9</v>
      </c>
      <c r="H9660" s="17">
        <f t="shared" si="150"/>
        <v>0.96545000000000003</v>
      </c>
      <c r="I9660" s="10" cm="1">
        <f t="array" ref="I9660">_xlfn.XLOOKUP(H9660,_xlfn.ANCHORARRAY($D$11),_xlfn.ANCHORARRAY($B$11),,1,1)</f>
        <v>9</v>
      </c>
    </row>
    <row r="9661" spans="6:9" x14ac:dyDescent="0.3">
      <c r="F9661" s="2">
        <v>9656</v>
      </c>
      <c r="G9661" s="10">
        <v>9</v>
      </c>
      <c r="H9661" s="17">
        <f t="shared" si="150"/>
        <v>0.96555000000000002</v>
      </c>
      <c r="I9661" s="10" cm="1">
        <f t="array" ref="I9661">_xlfn.XLOOKUP(H9661,_xlfn.ANCHORARRAY($D$11),_xlfn.ANCHORARRAY($B$11),,1,1)</f>
        <v>9</v>
      </c>
    </row>
    <row r="9662" spans="6:9" x14ac:dyDescent="0.3">
      <c r="F9662" s="2">
        <v>9657</v>
      </c>
      <c r="G9662" s="10">
        <v>9</v>
      </c>
      <c r="H9662" s="17">
        <f t="shared" si="150"/>
        <v>0.96565000000000001</v>
      </c>
      <c r="I9662" s="10" cm="1">
        <f t="array" ref="I9662">_xlfn.XLOOKUP(H9662,_xlfn.ANCHORARRAY($D$11),_xlfn.ANCHORARRAY($B$11),,1,1)</f>
        <v>9</v>
      </c>
    </row>
    <row r="9663" spans="6:9" x14ac:dyDescent="0.3">
      <c r="F9663" s="2">
        <v>9658</v>
      </c>
      <c r="G9663" s="10">
        <v>9</v>
      </c>
      <c r="H9663" s="17">
        <f t="shared" si="150"/>
        <v>0.96575</v>
      </c>
      <c r="I9663" s="10" cm="1">
        <f t="array" ref="I9663">_xlfn.XLOOKUP(H9663,_xlfn.ANCHORARRAY($D$11),_xlfn.ANCHORARRAY($B$11),,1,1)</f>
        <v>9</v>
      </c>
    </row>
    <row r="9664" spans="6:9" x14ac:dyDescent="0.3">
      <c r="F9664" s="2">
        <v>9659</v>
      </c>
      <c r="G9664" s="10">
        <v>9</v>
      </c>
      <c r="H9664" s="17">
        <f t="shared" si="150"/>
        <v>0.96584999999999999</v>
      </c>
      <c r="I9664" s="10" cm="1">
        <f t="array" ref="I9664">_xlfn.XLOOKUP(H9664,_xlfn.ANCHORARRAY($D$11),_xlfn.ANCHORARRAY($B$11),,1,1)</f>
        <v>9</v>
      </c>
    </row>
    <row r="9665" spans="6:9" x14ac:dyDescent="0.3">
      <c r="F9665" s="2">
        <v>9660</v>
      </c>
      <c r="G9665" s="10">
        <v>9</v>
      </c>
      <c r="H9665" s="17">
        <f t="shared" si="150"/>
        <v>0.96594999999999998</v>
      </c>
      <c r="I9665" s="10" cm="1">
        <f t="array" ref="I9665">_xlfn.XLOOKUP(H9665,_xlfn.ANCHORARRAY($D$11),_xlfn.ANCHORARRAY($B$11),,1,1)</f>
        <v>9</v>
      </c>
    </row>
    <row r="9666" spans="6:9" x14ac:dyDescent="0.3">
      <c r="F9666" s="2">
        <v>9661</v>
      </c>
      <c r="G9666" s="10">
        <v>9</v>
      </c>
      <c r="H9666" s="17">
        <f t="shared" si="150"/>
        <v>0.96604999999999996</v>
      </c>
      <c r="I9666" s="10" cm="1">
        <f t="array" ref="I9666">_xlfn.XLOOKUP(H9666,_xlfn.ANCHORARRAY($D$11),_xlfn.ANCHORARRAY($B$11),,1,1)</f>
        <v>9</v>
      </c>
    </row>
    <row r="9667" spans="6:9" x14ac:dyDescent="0.3">
      <c r="F9667" s="2">
        <v>9662</v>
      </c>
      <c r="G9667" s="10">
        <v>9</v>
      </c>
      <c r="H9667" s="17">
        <f t="shared" si="150"/>
        <v>0.96614999999999995</v>
      </c>
      <c r="I9667" s="10" cm="1">
        <f t="array" ref="I9667">_xlfn.XLOOKUP(H9667,_xlfn.ANCHORARRAY($D$11),_xlfn.ANCHORARRAY($B$11),,1,1)</f>
        <v>9</v>
      </c>
    </row>
    <row r="9668" spans="6:9" x14ac:dyDescent="0.3">
      <c r="F9668" s="2">
        <v>9663</v>
      </c>
      <c r="G9668" s="10">
        <v>9</v>
      </c>
      <c r="H9668" s="17">
        <f t="shared" si="150"/>
        <v>0.96625000000000005</v>
      </c>
      <c r="I9668" s="10" cm="1">
        <f t="array" ref="I9668">_xlfn.XLOOKUP(H9668,_xlfn.ANCHORARRAY($D$11),_xlfn.ANCHORARRAY($B$11),,1,1)</f>
        <v>9</v>
      </c>
    </row>
    <row r="9669" spans="6:9" x14ac:dyDescent="0.3">
      <c r="F9669" s="2">
        <v>9664</v>
      </c>
      <c r="G9669" s="10">
        <v>9</v>
      </c>
      <c r="H9669" s="17">
        <f t="shared" si="150"/>
        <v>0.96635000000000004</v>
      </c>
      <c r="I9669" s="10" cm="1">
        <f t="array" ref="I9669">_xlfn.XLOOKUP(H9669,_xlfn.ANCHORARRAY($D$11),_xlfn.ANCHORARRAY($B$11),,1,1)</f>
        <v>9</v>
      </c>
    </row>
    <row r="9670" spans="6:9" x14ac:dyDescent="0.3">
      <c r="F9670" s="2">
        <v>9665</v>
      </c>
      <c r="G9670" s="10">
        <v>9</v>
      </c>
      <c r="H9670" s="17">
        <f t="shared" si="150"/>
        <v>0.96645000000000003</v>
      </c>
      <c r="I9670" s="10" cm="1">
        <f t="array" ref="I9670">_xlfn.XLOOKUP(H9670,_xlfn.ANCHORARRAY($D$11),_xlfn.ANCHORARRAY($B$11),,1,1)</f>
        <v>9</v>
      </c>
    </row>
    <row r="9671" spans="6:9" x14ac:dyDescent="0.3">
      <c r="F9671" s="2">
        <v>9666</v>
      </c>
      <c r="G9671" s="10">
        <v>9</v>
      </c>
      <c r="H9671" s="17">
        <f t="shared" ref="H9671:H9734" si="151">(F9671-1/2)/COUNT($F$6:$F$10005)</f>
        <v>0.96655000000000002</v>
      </c>
      <c r="I9671" s="10" cm="1">
        <f t="array" ref="I9671">_xlfn.XLOOKUP(H9671,_xlfn.ANCHORARRAY($D$11),_xlfn.ANCHORARRAY($B$11),,1,1)</f>
        <v>9</v>
      </c>
    </row>
    <row r="9672" spans="6:9" x14ac:dyDescent="0.3">
      <c r="F9672" s="2">
        <v>9667</v>
      </c>
      <c r="G9672" s="10">
        <v>9</v>
      </c>
      <c r="H9672" s="17">
        <f t="shared" si="151"/>
        <v>0.96665000000000001</v>
      </c>
      <c r="I9672" s="10" cm="1">
        <f t="array" ref="I9672">_xlfn.XLOOKUP(H9672,_xlfn.ANCHORARRAY($D$11),_xlfn.ANCHORARRAY($B$11),,1,1)</f>
        <v>9</v>
      </c>
    </row>
    <row r="9673" spans="6:9" x14ac:dyDescent="0.3">
      <c r="F9673" s="2">
        <v>9668</v>
      </c>
      <c r="G9673" s="10">
        <v>9</v>
      </c>
      <c r="H9673" s="17">
        <f t="shared" si="151"/>
        <v>0.96675</v>
      </c>
      <c r="I9673" s="10" cm="1">
        <f t="array" ref="I9673">_xlfn.XLOOKUP(H9673,_xlfn.ANCHORARRAY($D$11),_xlfn.ANCHORARRAY($B$11),,1,1)</f>
        <v>9</v>
      </c>
    </row>
    <row r="9674" spans="6:9" x14ac:dyDescent="0.3">
      <c r="F9674" s="2">
        <v>9669</v>
      </c>
      <c r="G9674" s="10">
        <v>9</v>
      </c>
      <c r="H9674" s="17">
        <f t="shared" si="151"/>
        <v>0.96684999999999999</v>
      </c>
      <c r="I9674" s="10" cm="1">
        <f t="array" ref="I9674">_xlfn.XLOOKUP(H9674,_xlfn.ANCHORARRAY($D$11),_xlfn.ANCHORARRAY($B$11),,1,1)</f>
        <v>9</v>
      </c>
    </row>
    <row r="9675" spans="6:9" x14ac:dyDescent="0.3">
      <c r="F9675" s="2">
        <v>9670</v>
      </c>
      <c r="G9675" s="10">
        <v>9</v>
      </c>
      <c r="H9675" s="17">
        <f t="shared" si="151"/>
        <v>0.96694999999999998</v>
      </c>
      <c r="I9675" s="10" cm="1">
        <f t="array" ref="I9675">_xlfn.XLOOKUP(H9675,_xlfn.ANCHORARRAY($D$11),_xlfn.ANCHORARRAY($B$11),,1,1)</f>
        <v>9</v>
      </c>
    </row>
    <row r="9676" spans="6:9" x14ac:dyDescent="0.3">
      <c r="F9676" s="2">
        <v>9671</v>
      </c>
      <c r="G9676" s="10">
        <v>9</v>
      </c>
      <c r="H9676" s="17">
        <f t="shared" si="151"/>
        <v>0.96704999999999997</v>
      </c>
      <c r="I9676" s="10" cm="1">
        <f t="array" ref="I9676">_xlfn.XLOOKUP(H9676,_xlfn.ANCHORARRAY($D$11),_xlfn.ANCHORARRAY($B$11),,1,1)</f>
        <v>9</v>
      </c>
    </row>
    <row r="9677" spans="6:9" x14ac:dyDescent="0.3">
      <c r="F9677" s="2">
        <v>9672</v>
      </c>
      <c r="G9677" s="10">
        <v>9</v>
      </c>
      <c r="H9677" s="17">
        <f t="shared" si="151"/>
        <v>0.96714999999999995</v>
      </c>
      <c r="I9677" s="10" cm="1">
        <f t="array" ref="I9677">_xlfn.XLOOKUP(H9677,_xlfn.ANCHORARRAY($D$11),_xlfn.ANCHORARRAY($B$11),,1,1)</f>
        <v>9</v>
      </c>
    </row>
    <row r="9678" spans="6:9" x14ac:dyDescent="0.3">
      <c r="F9678" s="2">
        <v>9673</v>
      </c>
      <c r="G9678" s="10">
        <v>9</v>
      </c>
      <c r="H9678" s="17">
        <f t="shared" si="151"/>
        <v>0.96725000000000005</v>
      </c>
      <c r="I9678" s="10" cm="1">
        <f t="array" ref="I9678">_xlfn.XLOOKUP(H9678,_xlfn.ANCHORARRAY($D$11),_xlfn.ANCHORARRAY($B$11),,1,1)</f>
        <v>9</v>
      </c>
    </row>
    <row r="9679" spans="6:9" x14ac:dyDescent="0.3">
      <c r="F9679" s="2">
        <v>9674</v>
      </c>
      <c r="G9679" s="10">
        <v>9</v>
      </c>
      <c r="H9679" s="17">
        <f t="shared" si="151"/>
        <v>0.96735000000000004</v>
      </c>
      <c r="I9679" s="10" cm="1">
        <f t="array" ref="I9679">_xlfn.XLOOKUP(H9679,_xlfn.ANCHORARRAY($D$11),_xlfn.ANCHORARRAY($B$11),,1,1)</f>
        <v>9</v>
      </c>
    </row>
    <row r="9680" spans="6:9" x14ac:dyDescent="0.3">
      <c r="F9680" s="2">
        <v>9675</v>
      </c>
      <c r="G9680" s="10">
        <v>9</v>
      </c>
      <c r="H9680" s="17">
        <f t="shared" si="151"/>
        <v>0.96745000000000003</v>
      </c>
      <c r="I9680" s="10" cm="1">
        <f t="array" ref="I9680">_xlfn.XLOOKUP(H9680,_xlfn.ANCHORARRAY($D$11),_xlfn.ANCHORARRAY($B$11),,1,1)</f>
        <v>10</v>
      </c>
    </row>
    <row r="9681" spans="6:9" x14ac:dyDescent="0.3">
      <c r="F9681" s="2">
        <v>9676</v>
      </c>
      <c r="G9681" s="10">
        <v>9</v>
      </c>
      <c r="H9681" s="17">
        <f t="shared" si="151"/>
        <v>0.96755000000000002</v>
      </c>
      <c r="I9681" s="10" cm="1">
        <f t="array" ref="I9681">_xlfn.XLOOKUP(H9681,_xlfn.ANCHORARRAY($D$11),_xlfn.ANCHORARRAY($B$11),,1,1)</f>
        <v>10</v>
      </c>
    </row>
    <row r="9682" spans="6:9" x14ac:dyDescent="0.3">
      <c r="F9682" s="2">
        <v>9677</v>
      </c>
      <c r="G9682" s="10">
        <v>9</v>
      </c>
      <c r="H9682" s="17">
        <f t="shared" si="151"/>
        <v>0.96765000000000001</v>
      </c>
      <c r="I9682" s="10" cm="1">
        <f t="array" ref="I9682">_xlfn.XLOOKUP(H9682,_xlfn.ANCHORARRAY($D$11),_xlfn.ANCHORARRAY($B$11),,1,1)</f>
        <v>10</v>
      </c>
    </row>
    <row r="9683" spans="6:9" x14ac:dyDescent="0.3">
      <c r="F9683" s="2">
        <v>9678</v>
      </c>
      <c r="G9683" s="10">
        <v>10</v>
      </c>
      <c r="H9683" s="17">
        <f t="shared" si="151"/>
        <v>0.96775</v>
      </c>
      <c r="I9683" s="10" cm="1">
        <f t="array" ref="I9683">_xlfn.XLOOKUP(H9683,_xlfn.ANCHORARRAY($D$11),_xlfn.ANCHORARRAY($B$11),,1,1)</f>
        <v>10</v>
      </c>
    </row>
    <row r="9684" spans="6:9" x14ac:dyDescent="0.3">
      <c r="F9684" s="2">
        <v>9679</v>
      </c>
      <c r="G9684" s="10">
        <v>10</v>
      </c>
      <c r="H9684" s="17">
        <f t="shared" si="151"/>
        <v>0.96784999999999999</v>
      </c>
      <c r="I9684" s="10" cm="1">
        <f t="array" ref="I9684">_xlfn.XLOOKUP(H9684,_xlfn.ANCHORARRAY($D$11),_xlfn.ANCHORARRAY($B$11),,1,1)</f>
        <v>10</v>
      </c>
    </row>
    <row r="9685" spans="6:9" x14ac:dyDescent="0.3">
      <c r="F9685" s="2">
        <v>9680</v>
      </c>
      <c r="G9685" s="10">
        <v>10</v>
      </c>
      <c r="H9685" s="17">
        <f t="shared" si="151"/>
        <v>0.96794999999999998</v>
      </c>
      <c r="I9685" s="10" cm="1">
        <f t="array" ref="I9685">_xlfn.XLOOKUP(H9685,_xlfn.ANCHORARRAY($D$11),_xlfn.ANCHORARRAY($B$11),,1,1)</f>
        <v>10</v>
      </c>
    </row>
    <row r="9686" spans="6:9" x14ac:dyDescent="0.3">
      <c r="F9686" s="2">
        <v>9681</v>
      </c>
      <c r="G9686" s="10">
        <v>10</v>
      </c>
      <c r="H9686" s="17">
        <f t="shared" si="151"/>
        <v>0.96804999999999997</v>
      </c>
      <c r="I9686" s="10" cm="1">
        <f t="array" ref="I9686">_xlfn.XLOOKUP(H9686,_xlfn.ANCHORARRAY($D$11),_xlfn.ANCHORARRAY($B$11),,1,1)</f>
        <v>10</v>
      </c>
    </row>
    <row r="9687" spans="6:9" x14ac:dyDescent="0.3">
      <c r="F9687" s="2">
        <v>9682</v>
      </c>
      <c r="G9687" s="10">
        <v>10</v>
      </c>
      <c r="H9687" s="17">
        <f t="shared" si="151"/>
        <v>0.96814999999999996</v>
      </c>
      <c r="I9687" s="10" cm="1">
        <f t="array" ref="I9687">_xlfn.XLOOKUP(H9687,_xlfn.ANCHORARRAY($D$11),_xlfn.ANCHORARRAY($B$11),,1,1)</f>
        <v>10</v>
      </c>
    </row>
    <row r="9688" spans="6:9" x14ac:dyDescent="0.3">
      <c r="F9688" s="2">
        <v>9683</v>
      </c>
      <c r="G9688" s="10">
        <v>10</v>
      </c>
      <c r="H9688" s="17">
        <f t="shared" si="151"/>
        <v>0.96825000000000006</v>
      </c>
      <c r="I9688" s="10" cm="1">
        <f t="array" ref="I9688">_xlfn.XLOOKUP(H9688,_xlfn.ANCHORARRAY($D$11),_xlfn.ANCHORARRAY($B$11),,1,1)</f>
        <v>10</v>
      </c>
    </row>
    <row r="9689" spans="6:9" x14ac:dyDescent="0.3">
      <c r="F9689" s="2">
        <v>9684</v>
      </c>
      <c r="G9689" s="10">
        <v>10</v>
      </c>
      <c r="H9689" s="17">
        <f t="shared" si="151"/>
        <v>0.96835000000000004</v>
      </c>
      <c r="I9689" s="10" cm="1">
        <f t="array" ref="I9689">_xlfn.XLOOKUP(H9689,_xlfn.ANCHORARRAY($D$11),_xlfn.ANCHORARRAY($B$11),,1,1)</f>
        <v>10</v>
      </c>
    </row>
    <row r="9690" spans="6:9" x14ac:dyDescent="0.3">
      <c r="F9690" s="2">
        <v>9685</v>
      </c>
      <c r="G9690" s="10">
        <v>10</v>
      </c>
      <c r="H9690" s="17">
        <f t="shared" si="151"/>
        <v>0.96845000000000003</v>
      </c>
      <c r="I9690" s="10" cm="1">
        <f t="array" ref="I9690">_xlfn.XLOOKUP(H9690,_xlfn.ANCHORARRAY($D$11),_xlfn.ANCHORARRAY($B$11),,1,1)</f>
        <v>10</v>
      </c>
    </row>
    <row r="9691" spans="6:9" x14ac:dyDescent="0.3">
      <c r="F9691" s="2">
        <v>9686</v>
      </c>
      <c r="G9691" s="10">
        <v>10</v>
      </c>
      <c r="H9691" s="17">
        <f t="shared" si="151"/>
        <v>0.96855000000000002</v>
      </c>
      <c r="I9691" s="10" cm="1">
        <f t="array" ref="I9691">_xlfn.XLOOKUP(H9691,_xlfn.ANCHORARRAY($D$11),_xlfn.ANCHORARRAY($B$11),,1,1)</f>
        <v>10</v>
      </c>
    </row>
    <row r="9692" spans="6:9" x14ac:dyDescent="0.3">
      <c r="F9692" s="2">
        <v>9687</v>
      </c>
      <c r="G9692" s="10">
        <v>10</v>
      </c>
      <c r="H9692" s="17">
        <f t="shared" si="151"/>
        <v>0.96865000000000001</v>
      </c>
      <c r="I9692" s="10" cm="1">
        <f t="array" ref="I9692">_xlfn.XLOOKUP(H9692,_xlfn.ANCHORARRAY($D$11),_xlfn.ANCHORARRAY($B$11),,1,1)</f>
        <v>10</v>
      </c>
    </row>
    <row r="9693" spans="6:9" x14ac:dyDescent="0.3">
      <c r="F9693" s="2">
        <v>9688</v>
      </c>
      <c r="G9693" s="10">
        <v>10</v>
      </c>
      <c r="H9693" s="17">
        <f t="shared" si="151"/>
        <v>0.96875</v>
      </c>
      <c r="I9693" s="10" cm="1">
        <f t="array" ref="I9693">_xlfn.XLOOKUP(H9693,_xlfn.ANCHORARRAY($D$11),_xlfn.ANCHORARRAY($B$11),,1,1)</f>
        <v>10</v>
      </c>
    </row>
    <row r="9694" spans="6:9" x14ac:dyDescent="0.3">
      <c r="F9694" s="2">
        <v>9689</v>
      </c>
      <c r="G9694" s="10">
        <v>10</v>
      </c>
      <c r="H9694" s="17">
        <f t="shared" si="151"/>
        <v>0.96884999999999999</v>
      </c>
      <c r="I9694" s="10" cm="1">
        <f t="array" ref="I9694">_xlfn.XLOOKUP(H9694,_xlfn.ANCHORARRAY($D$11),_xlfn.ANCHORARRAY($B$11),,1,1)</f>
        <v>10</v>
      </c>
    </row>
    <row r="9695" spans="6:9" x14ac:dyDescent="0.3">
      <c r="F9695" s="2">
        <v>9690</v>
      </c>
      <c r="G9695" s="10">
        <v>10</v>
      </c>
      <c r="H9695" s="17">
        <f t="shared" si="151"/>
        <v>0.96894999999999998</v>
      </c>
      <c r="I9695" s="10" cm="1">
        <f t="array" ref="I9695">_xlfn.XLOOKUP(H9695,_xlfn.ANCHORARRAY($D$11),_xlfn.ANCHORARRAY($B$11),,1,1)</f>
        <v>10</v>
      </c>
    </row>
    <row r="9696" spans="6:9" x14ac:dyDescent="0.3">
      <c r="F9696" s="2">
        <v>9691</v>
      </c>
      <c r="G9696" s="10">
        <v>10</v>
      </c>
      <c r="H9696" s="17">
        <f t="shared" si="151"/>
        <v>0.96904999999999997</v>
      </c>
      <c r="I9696" s="10" cm="1">
        <f t="array" ref="I9696">_xlfn.XLOOKUP(H9696,_xlfn.ANCHORARRAY($D$11),_xlfn.ANCHORARRAY($B$11),,1,1)</f>
        <v>10</v>
      </c>
    </row>
    <row r="9697" spans="6:9" x14ac:dyDescent="0.3">
      <c r="F9697" s="2">
        <v>9692</v>
      </c>
      <c r="G9697" s="10">
        <v>10</v>
      </c>
      <c r="H9697" s="17">
        <f t="shared" si="151"/>
        <v>0.96914999999999996</v>
      </c>
      <c r="I9697" s="10" cm="1">
        <f t="array" ref="I9697">_xlfn.XLOOKUP(H9697,_xlfn.ANCHORARRAY($D$11),_xlfn.ANCHORARRAY($B$11),,1,1)</f>
        <v>10</v>
      </c>
    </row>
    <row r="9698" spans="6:9" x14ac:dyDescent="0.3">
      <c r="F9698" s="2">
        <v>9693</v>
      </c>
      <c r="G9698" s="10">
        <v>10</v>
      </c>
      <c r="H9698" s="17">
        <f t="shared" si="151"/>
        <v>0.96924999999999994</v>
      </c>
      <c r="I9698" s="10" cm="1">
        <f t="array" ref="I9698">_xlfn.XLOOKUP(H9698,_xlfn.ANCHORARRAY($D$11),_xlfn.ANCHORARRAY($B$11),,1,1)</f>
        <v>10</v>
      </c>
    </row>
    <row r="9699" spans="6:9" x14ac:dyDescent="0.3">
      <c r="F9699" s="2">
        <v>9694</v>
      </c>
      <c r="G9699" s="10">
        <v>10</v>
      </c>
      <c r="H9699" s="17">
        <f t="shared" si="151"/>
        <v>0.96935000000000004</v>
      </c>
      <c r="I9699" s="10" cm="1">
        <f t="array" ref="I9699">_xlfn.XLOOKUP(H9699,_xlfn.ANCHORARRAY($D$11),_xlfn.ANCHORARRAY($B$11),,1,1)</f>
        <v>10</v>
      </c>
    </row>
    <row r="9700" spans="6:9" x14ac:dyDescent="0.3">
      <c r="F9700" s="2">
        <v>9695</v>
      </c>
      <c r="G9700" s="10">
        <v>10</v>
      </c>
      <c r="H9700" s="17">
        <f t="shared" si="151"/>
        <v>0.96945000000000003</v>
      </c>
      <c r="I9700" s="10" cm="1">
        <f t="array" ref="I9700">_xlfn.XLOOKUP(H9700,_xlfn.ANCHORARRAY($D$11),_xlfn.ANCHORARRAY($B$11),,1,1)</f>
        <v>10</v>
      </c>
    </row>
    <row r="9701" spans="6:9" x14ac:dyDescent="0.3">
      <c r="F9701" s="2">
        <v>9696</v>
      </c>
      <c r="G9701" s="10">
        <v>10</v>
      </c>
      <c r="H9701" s="17">
        <f t="shared" si="151"/>
        <v>0.96955000000000002</v>
      </c>
      <c r="I9701" s="10" cm="1">
        <f t="array" ref="I9701">_xlfn.XLOOKUP(H9701,_xlfn.ANCHORARRAY($D$11),_xlfn.ANCHORARRAY($B$11),,1,1)</f>
        <v>10</v>
      </c>
    </row>
    <row r="9702" spans="6:9" x14ac:dyDescent="0.3">
      <c r="F9702" s="2">
        <v>9697</v>
      </c>
      <c r="G9702" s="10">
        <v>10</v>
      </c>
      <c r="H9702" s="17">
        <f t="shared" si="151"/>
        <v>0.96965000000000001</v>
      </c>
      <c r="I9702" s="10" cm="1">
        <f t="array" ref="I9702">_xlfn.XLOOKUP(H9702,_xlfn.ANCHORARRAY($D$11),_xlfn.ANCHORARRAY($B$11),,1,1)</f>
        <v>10</v>
      </c>
    </row>
    <row r="9703" spans="6:9" x14ac:dyDescent="0.3">
      <c r="F9703" s="2">
        <v>9698</v>
      </c>
      <c r="G9703" s="10">
        <v>10</v>
      </c>
      <c r="H9703" s="17">
        <f t="shared" si="151"/>
        <v>0.96975</v>
      </c>
      <c r="I9703" s="10" cm="1">
        <f t="array" ref="I9703">_xlfn.XLOOKUP(H9703,_xlfn.ANCHORARRAY($D$11),_xlfn.ANCHORARRAY($B$11),,1,1)</f>
        <v>10</v>
      </c>
    </row>
    <row r="9704" spans="6:9" x14ac:dyDescent="0.3">
      <c r="F9704" s="2">
        <v>9699</v>
      </c>
      <c r="G9704" s="10">
        <v>10</v>
      </c>
      <c r="H9704" s="17">
        <f t="shared" si="151"/>
        <v>0.96984999999999999</v>
      </c>
      <c r="I9704" s="10" cm="1">
        <f t="array" ref="I9704">_xlfn.XLOOKUP(H9704,_xlfn.ANCHORARRAY($D$11),_xlfn.ANCHORARRAY($B$11),,1,1)</f>
        <v>10</v>
      </c>
    </row>
    <row r="9705" spans="6:9" x14ac:dyDescent="0.3">
      <c r="F9705" s="2">
        <v>9700</v>
      </c>
      <c r="G9705" s="10">
        <v>10</v>
      </c>
      <c r="H9705" s="17">
        <f t="shared" si="151"/>
        <v>0.96994999999999998</v>
      </c>
      <c r="I9705" s="10" cm="1">
        <f t="array" ref="I9705">_xlfn.XLOOKUP(H9705,_xlfn.ANCHORARRAY($D$11),_xlfn.ANCHORARRAY($B$11),,1,1)</f>
        <v>10</v>
      </c>
    </row>
    <row r="9706" spans="6:9" x14ac:dyDescent="0.3">
      <c r="F9706" s="2">
        <v>9701</v>
      </c>
      <c r="G9706" s="10">
        <v>10</v>
      </c>
      <c r="H9706" s="17">
        <f t="shared" si="151"/>
        <v>0.97004999999999997</v>
      </c>
      <c r="I9706" s="10" cm="1">
        <f t="array" ref="I9706">_xlfn.XLOOKUP(H9706,_xlfn.ANCHORARRAY($D$11),_xlfn.ANCHORARRAY($B$11),,1,1)</f>
        <v>10</v>
      </c>
    </row>
    <row r="9707" spans="6:9" x14ac:dyDescent="0.3">
      <c r="F9707" s="2">
        <v>9702</v>
      </c>
      <c r="G9707" s="10">
        <v>10</v>
      </c>
      <c r="H9707" s="17">
        <f t="shared" si="151"/>
        <v>0.97014999999999996</v>
      </c>
      <c r="I9707" s="10" cm="1">
        <f t="array" ref="I9707">_xlfn.XLOOKUP(H9707,_xlfn.ANCHORARRAY($D$11),_xlfn.ANCHORARRAY($B$11),,1,1)</f>
        <v>10</v>
      </c>
    </row>
    <row r="9708" spans="6:9" x14ac:dyDescent="0.3">
      <c r="F9708" s="2">
        <v>9703</v>
      </c>
      <c r="G9708" s="10">
        <v>10</v>
      </c>
      <c r="H9708" s="17">
        <f t="shared" si="151"/>
        <v>0.97024999999999995</v>
      </c>
      <c r="I9708" s="10" cm="1">
        <f t="array" ref="I9708">_xlfn.XLOOKUP(H9708,_xlfn.ANCHORARRAY($D$11),_xlfn.ANCHORARRAY($B$11),,1,1)</f>
        <v>10</v>
      </c>
    </row>
    <row r="9709" spans="6:9" x14ac:dyDescent="0.3">
      <c r="F9709" s="2">
        <v>9704</v>
      </c>
      <c r="G9709" s="10">
        <v>10</v>
      </c>
      <c r="H9709" s="17">
        <f t="shared" si="151"/>
        <v>0.97035000000000005</v>
      </c>
      <c r="I9709" s="10" cm="1">
        <f t="array" ref="I9709">_xlfn.XLOOKUP(H9709,_xlfn.ANCHORARRAY($D$11),_xlfn.ANCHORARRAY($B$11),,1,1)</f>
        <v>10</v>
      </c>
    </row>
    <row r="9710" spans="6:9" x14ac:dyDescent="0.3">
      <c r="F9710" s="2">
        <v>9705</v>
      </c>
      <c r="G9710" s="10">
        <v>10</v>
      </c>
      <c r="H9710" s="17">
        <f t="shared" si="151"/>
        <v>0.97045000000000003</v>
      </c>
      <c r="I9710" s="10" cm="1">
        <f t="array" ref="I9710">_xlfn.XLOOKUP(H9710,_xlfn.ANCHORARRAY($D$11),_xlfn.ANCHORARRAY($B$11),,1,1)</f>
        <v>10</v>
      </c>
    </row>
    <row r="9711" spans="6:9" x14ac:dyDescent="0.3">
      <c r="F9711" s="2">
        <v>9706</v>
      </c>
      <c r="G9711" s="10">
        <v>10</v>
      </c>
      <c r="H9711" s="17">
        <f t="shared" si="151"/>
        <v>0.97055000000000002</v>
      </c>
      <c r="I9711" s="10" cm="1">
        <f t="array" ref="I9711">_xlfn.XLOOKUP(H9711,_xlfn.ANCHORARRAY($D$11),_xlfn.ANCHORARRAY($B$11),,1,1)</f>
        <v>10</v>
      </c>
    </row>
    <row r="9712" spans="6:9" x14ac:dyDescent="0.3">
      <c r="F9712" s="2">
        <v>9707</v>
      </c>
      <c r="G9712" s="10">
        <v>10</v>
      </c>
      <c r="H9712" s="17">
        <f t="shared" si="151"/>
        <v>0.97065000000000001</v>
      </c>
      <c r="I9712" s="10" cm="1">
        <f t="array" ref="I9712">_xlfn.XLOOKUP(H9712,_xlfn.ANCHORARRAY($D$11),_xlfn.ANCHORARRAY($B$11),,1,1)</f>
        <v>10</v>
      </c>
    </row>
    <row r="9713" spans="6:9" x14ac:dyDescent="0.3">
      <c r="F9713" s="2">
        <v>9708</v>
      </c>
      <c r="G9713" s="10">
        <v>10</v>
      </c>
      <c r="H9713" s="17">
        <f t="shared" si="151"/>
        <v>0.97075</v>
      </c>
      <c r="I9713" s="10" cm="1">
        <f t="array" ref="I9713">_xlfn.XLOOKUP(H9713,_xlfn.ANCHORARRAY($D$11),_xlfn.ANCHORARRAY($B$11),,1,1)</f>
        <v>10</v>
      </c>
    </row>
    <row r="9714" spans="6:9" x14ac:dyDescent="0.3">
      <c r="F9714" s="2">
        <v>9709</v>
      </c>
      <c r="G9714" s="10">
        <v>10</v>
      </c>
      <c r="H9714" s="17">
        <f t="shared" si="151"/>
        <v>0.97084999999999999</v>
      </c>
      <c r="I9714" s="10" cm="1">
        <f t="array" ref="I9714">_xlfn.XLOOKUP(H9714,_xlfn.ANCHORARRAY($D$11),_xlfn.ANCHORARRAY($B$11),,1,1)</f>
        <v>10</v>
      </c>
    </row>
    <row r="9715" spans="6:9" x14ac:dyDescent="0.3">
      <c r="F9715" s="2">
        <v>9710</v>
      </c>
      <c r="G9715" s="10">
        <v>10</v>
      </c>
      <c r="H9715" s="17">
        <f t="shared" si="151"/>
        <v>0.97094999999999998</v>
      </c>
      <c r="I9715" s="10" cm="1">
        <f t="array" ref="I9715">_xlfn.XLOOKUP(H9715,_xlfn.ANCHORARRAY($D$11),_xlfn.ANCHORARRAY($B$11),,1,1)</f>
        <v>10</v>
      </c>
    </row>
    <row r="9716" spans="6:9" x14ac:dyDescent="0.3">
      <c r="F9716" s="2">
        <v>9711</v>
      </c>
      <c r="G9716" s="10">
        <v>10</v>
      </c>
      <c r="H9716" s="17">
        <f t="shared" si="151"/>
        <v>0.97104999999999997</v>
      </c>
      <c r="I9716" s="10" cm="1">
        <f t="array" ref="I9716">_xlfn.XLOOKUP(H9716,_xlfn.ANCHORARRAY($D$11),_xlfn.ANCHORARRAY($B$11),,1,1)</f>
        <v>10</v>
      </c>
    </row>
    <row r="9717" spans="6:9" x14ac:dyDescent="0.3">
      <c r="F9717" s="2">
        <v>9712</v>
      </c>
      <c r="G9717" s="10">
        <v>10</v>
      </c>
      <c r="H9717" s="17">
        <f t="shared" si="151"/>
        <v>0.97114999999999996</v>
      </c>
      <c r="I9717" s="10" cm="1">
        <f t="array" ref="I9717">_xlfn.XLOOKUP(H9717,_xlfn.ANCHORARRAY($D$11),_xlfn.ANCHORARRAY($B$11),,1,1)</f>
        <v>10</v>
      </c>
    </row>
    <row r="9718" spans="6:9" x14ac:dyDescent="0.3">
      <c r="F9718" s="2">
        <v>9713</v>
      </c>
      <c r="G9718" s="10">
        <v>10</v>
      </c>
      <c r="H9718" s="17">
        <f t="shared" si="151"/>
        <v>0.97124999999999995</v>
      </c>
      <c r="I9718" s="10" cm="1">
        <f t="array" ref="I9718">_xlfn.XLOOKUP(H9718,_xlfn.ANCHORARRAY($D$11),_xlfn.ANCHORARRAY($B$11),,1,1)</f>
        <v>10</v>
      </c>
    </row>
    <row r="9719" spans="6:9" x14ac:dyDescent="0.3">
      <c r="F9719" s="2">
        <v>9714</v>
      </c>
      <c r="G9719" s="10">
        <v>10</v>
      </c>
      <c r="H9719" s="17">
        <f t="shared" si="151"/>
        <v>0.97135000000000005</v>
      </c>
      <c r="I9719" s="10" cm="1">
        <f t="array" ref="I9719">_xlfn.XLOOKUP(H9719,_xlfn.ANCHORARRAY($D$11),_xlfn.ANCHORARRAY($B$11),,1,1)</f>
        <v>10</v>
      </c>
    </row>
    <row r="9720" spans="6:9" x14ac:dyDescent="0.3">
      <c r="F9720" s="2">
        <v>9715</v>
      </c>
      <c r="G9720" s="10">
        <v>10</v>
      </c>
      <c r="H9720" s="17">
        <f t="shared" si="151"/>
        <v>0.97145000000000004</v>
      </c>
      <c r="I9720" s="10" cm="1">
        <f t="array" ref="I9720">_xlfn.XLOOKUP(H9720,_xlfn.ANCHORARRAY($D$11),_xlfn.ANCHORARRAY($B$11),,1,1)</f>
        <v>10</v>
      </c>
    </row>
    <row r="9721" spans="6:9" x14ac:dyDescent="0.3">
      <c r="F9721" s="2">
        <v>9716</v>
      </c>
      <c r="G9721" s="10">
        <v>10</v>
      </c>
      <c r="H9721" s="17">
        <f t="shared" si="151"/>
        <v>0.97155000000000002</v>
      </c>
      <c r="I9721" s="10" cm="1">
        <f t="array" ref="I9721">_xlfn.XLOOKUP(H9721,_xlfn.ANCHORARRAY($D$11),_xlfn.ANCHORARRAY($B$11),,1,1)</f>
        <v>10</v>
      </c>
    </row>
    <row r="9722" spans="6:9" x14ac:dyDescent="0.3">
      <c r="F9722" s="2">
        <v>9717</v>
      </c>
      <c r="G9722" s="10">
        <v>10</v>
      </c>
      <c r="H9722" s="17">
        <f t="shared" si="151"/>
        <v>0.97165000000000001</v>
      </c>
      <c r="I9722" s="10" cm="1">
        <f t="array" ref="I9722">_xlfn.XLOOKUP(H9722,_xlfn.ANCHORARRAY($D$11),_xlfn.ANCHORARRAY($B$11),,1,1)</f>
        <v>10</v>
      </c>
    </row>
    <row r="9723" spans="6:9" x14ac:dyDescent="0.3">
      <c r="F9723" s="2">
        <v>9718</v>
      </c>
      <c r="G9723" s="10">
        <v>10</v>
      </c>
      <c r="H9723" s="17">
        <f t="shared" si="151"/>
        <v>0.97175</v>
      </c>
      <c r="I9723" s="10" cm="1">
        <f t="array" ref="I9723">_xlfn.XLOOKUP(H9723,_xlfn.ANCHORARRAY($D$11),_xlfn.ANCHORARRAY($B$11),,1,1)</f>
        <v>10</v>
      </c>
    </row>
    <row r="9724" spans="6:9" x14ac:dyDescent="0.3">
      <c r="F9724" s="2">
        <v>9719</v>
      </c>
      <c r="G9724" s="10">
        <v>10</v>
      </c>
      <c r="H9724" s="17">
        <f t="shared" si="151"/>
        <v>0.97184999999999999</v>
      </c>
      <c r="I9724" s="10" cm="1">
        <f t="array" ref="I9724">_xlfn.XLOOKUP(H9724,_xlfn.ANCHORARRAY($D$11),_xlfn.ANCHORARRAY($B$11),,1,1)</f>
        <v>10</v>
      </c>
    </row>
    <row r="9725" spans="6:9" x14ac:dyDescent="0.3">
      <c r="F9725" s="2">
        <v>9720</v>
      </c>
      <c r="G9725" s="10">
        <v>10</v>
      </c>
      <c r="H9725" s="17">
        <f t="shared" si="151"/>
        <v>0.97194999999999998</v>
      </c>
      <c r="I9725" s="10" cm="1">
        <f t="array" ref="I9725">_xlfn.XLOOKUP(H9725,_xlfn.ANCHORARRAY($D$11),_xlfn.ANCHORARRAY($B$11),,1,1)</f>
        <v>10</v>
      </c>
    </row>
    <row r="9726" spans="6:9" x14ac:dyDescent="0.3">
      <c r="F9726" s="2">
        <v>9721</v>
      </c>
      <c r="G9726" s="10">
        <v>10</v>
      </c>
      <c r="H9726" s="17">
        <f t="shared" si="151"/>
        <v>0.97204999999999997</v>
      </c>
      <c r="I9726" s="10" cm="1">
        <f t="array" ref="I9726">_xlfn.XLOOKUP(H9726,_xlfn.ANCHORARRAY($D$11),_xlfn.ANCHORARRAY($B$11),,1,1)</f>
        <v>10</v>
      </c>
    </row>
    <row r="9727" spans="6:9" x14ac:dyDescent="0.3">
      <c r="F9727" s="2">
        <v>9722</v>
      </c>
      <c r="G9727" s="10">
        <v>10</v>
      </c>
      <c r="H9727" s="17">
        <f t="shared" si="151"/>
        <v>0.97214999999999996</v>
      </c>
      <c r="I9727" s="10" cm="1">
        <f t="array" ref="I9727">_xlfn.XLOOKUP(H9727,_xlfn.ANCHORARRAY($D$11),_xlfn.ANCHORARRAY($B$11),,1,1)</f>
        <v>10</v>
      </c>
    </row>
    <row r="9728" spans="6:9" x14ac:dyDescent="0.3">
      <c r="F9728" s="2">
        <v>9723</v>
      </c>
      <c r="G9728" s="10">
        <v>10</v>
      </c>
      <c r="H9728" s="17">
        <f t="shared" si="151"/>
        <v>0.97224999999999995</v>
      </c>
      <c r="I9728" s="10" cm="1">
        <f t="array" ref="I9728">_xlfn.XLOOKUP(H9728,_xlfn.ANCHORARRAY($D$11),_xlfn.ANCHORARRAY($B$11),,1,1)</f>
        <v>10</v>
      </c>
    </row>
    <row r="9729" spans="6:9" x14ac:dyDescent="0.3">
      <c r="F9729" s="2">
        <v>9724</v>
      </c>
      <c r="G9729" s="10">
        <v>10</v>
      </c>
      <c r="H9729" s="17">
        <f t="shared" si="151"/>
        <v>0.97235000000000005</v>
      </c>
      <c r="I9729" s="10" cm="1">
        <f t="array" ref="I9729">_xlfn.XLOOKUP(H9729,_xlfn.ANCHORARRAY($D$11),_xlfn.ANCHORARRAY($B$11),,1,1)</f>
        <v>10</v>
      </c>
    </row>
    <row r="9730" spans="6:9" x14ac:dyDescent="0.3">
      <c r="F9730" s="2">
        <v>9725</v>
      </c>
      <c r="G9730" s="10">
        <v>10</v>
      </c>
      <c r="H9730" s="17">
        <f t="shared" si="151"/>
        <v>0.97245000000000004</v>
      </c>
      <c r="I9730" s="10" cm="1">
        <f t="array" ref="I9730">_xlfn.XLOOKUP(H9730,_xlfn.ANCHORARRAY($D$11),_xlfn.ANCHORARRAY($B$11),,1,1)</f>
        <v>10</v>
      </c>
    </row>
    <row r="9731" spans="6:9" x14ac:dyDescent="0.3">
      <c r="F9731" s="2">
        <v>9726</v>
      </c>
      <c r="G9731" s="10">
        <v>10</v>
      </c>
      <c r="H9731" s="17">
        <f t="shared" si="151"/>
        <v>0.97255000000000003</v>
      </c>
      <c r="I9731" s="10" cm="1">
        <f t="array" ref="I9731">_xlfn.XLOOKUP(H9731,_xlfn.ANCHORARRAY($D$11),_xlfn.ANCHORARRAY($B$11),,1,1)</f>
        <v>10</v>
      </c>
    </row>
    <row r="9732" spans="6:9" x14ac:dyDescent="0.3">
      <c r="F9732" s="2">
        <v>9727</v>
      </c>
      <c r="G9732" s="10">
        <v>10</v>
      </c>
      <c r="H9732" s="17">
        <f t="shared" si="151"/>
        <v>0.97265000000000001</v>
      </c>
      <c r="I9732" s="10" cm="1">
        <f t="array" ref="I9732">_xlfn.XLOOKUP(H9732,_xlfn.ANCHORARRAY($D$11),_xlfn.ANCHORARRAY($B$11),,1,1)</f>
        <v>10</v>
      </c>
    </row>
    <row r="9733" spans="6:9" x14ac:dyDescent="0.3">
      <c r="F9733" s="2">
        <v>9728</v>
      </c>
      <c r="G9733" s="10">
        <v>10</v>
      </c>
      <c r="H9733" s="17">
        <f t="shared" si="151"/>
        <v>0.97275</v>
      </c>
      <c r="I9733" s="10" cm="1">
        <f t="array" ref="I9733">_xlfn.XLOOKUP(H9733,_xlfn.ANCHORARRAY($D$11),_xlfn.ANCHORARRAY($B$11),,1,1)</f>
        <v>10</v>
      </c>
    </row>
    <row r="9734" spans="6:9" x14ac:dyDescent="0.3">
      <c r="F9734" s="2">
        <v>9729</v>
      </c>
      <c r="G9734" s="10">
        <v>10</v>
      </c>
      <c r="H9734" s="17">
        <f t="shared" si="151"/>
        <v>0.97284999999999999</v>
      </c>
      <c r="I9734" s="10" cm="1">
        <f t="array" ref="I9734">_xlfn.XLOOKUP(H9734,_xlfn.ANCHORARRAY($D$11),_xlfn.ANCHORARRAY($B$11),,1,1)</f>
        <v>10</v>
      </c>
    </row>
    <row r="9735" spans="6:9" x14ac:dyDescent="0.3">
      <c r="F9735" s="2">
        <v>9730</v>
      </c>
      <c r="G9735" s="10">
        <v>10</v>
      </c>
      <c r="H9735" s="17">
        <f t="shared" ref="H9735:H9798" si="152">(F9735-1/2)/COUNT($F$6:$F$10005)</f>
        <v>0.97294999999999998</v>
      </c>
      <c r="I9735" s="10" cm="1">
        <f t="array" ref="I9735">_xlfn.XLOOKUP(H9735,_xlfn.ANCHORARRAY($D$11),_xlfn.ANCHORARRAY($B$11),,1,1)</f>
        <v>10</v>
      </c>
    </row>
    <row r="9736" spans="6:9" x14ac:dyDescent="0.3">
      <c r="F9736" s="2">
        <v>9731</v>
      </c>
      <c r="G9736" s="10">
        <v>10</v>
      </c>
      <c r="H9736" s="17">
        <f t="shared" si="152"/>
        <v>0.97304999999999997</v>
      </c>
      <c r="I9736" s="10" cm="1">
        <f t="array" ref="I9736">_xlfn.XLOOKUP(H9736,_xlfn.ANCHORARRAY($D$11),_xlfn.ANCHORARRAY($B$11),,1,1)</f>
        <v>10</v>
      </c>
    </row>
    <row r="9737" spans="6:9" x14ac:dyDescent="0.3">
      <c r="F9737" s="2">
        <v>9732</v>
      </c>
      <c r="G9737" s="10">
        <v>10</v>
      </c>
      <c r="H9737" s="17">
        <f t="shared" si="152"/>
        <v>0.97314999999999996</v>
      </c>
      <c r="I9737" s="10" cm="1">
        <f t="array" ref="I9737">_xlfn.XLOOKUP(H9737,_xlfn.ANCHORARRAY($D$11),_xlfn.ANCHORARRAY($B$11),,1,1)</f>
        <v>10</v>
      </c>
    </row>
    <row r="9738" spans="6:9" x14ac:dyDescent="0.3">
      <c r="F9738" s="2">
        <v>9733</v>
      </c>
      <c r="G9738" s="10">
        <v>10</v>
      </c>
      <c r="H9738" s="17">
        <f t="shared" si="152"/>
        <v>0.97324999999999995</v>
      </c>
      <c r="I9738" s="10" cm="1">
        <f t="array" ref="I9738">_xlfn.XLOOKUP(H9738,_xlfn.ANCHORARRAY($D$11),_xlfn.ANCHORARRAY($B$11),,1,1)</f>
        <v>10</v>
      </c>
    </row>
    <row r="9739" spans="6:9" x14ac:dyDescent="0.3">
      <c r="F9739" s="2">
        <v>9734</v>
      </c>
      <c r="G9739" s="10">
        <v>10</v>
      </c>
      <c r="H9739" s="17">
        <f t="shared" si="152"/>
        <v>0.97335000000000005</v>
      </c>
      <c r="I9739" s="10" cm="1">
        <f t="array" ref="I9739">_xlfn.XLOOKUP(H9739,_xlfn.ANCHORARRAY($D$11),_xlfn.ANCHORARRAY($B$11),,1,1)</f>
        <v>10</v>
      </c>
    </row>
    <row r="9740" spans="6:9" x14ac:dyDescent="0.3">
      <c r="F9740" s="2">
        <v>9735</v>
      </c>
      <c r="G9740" s="10">
        <v>10</v>
      </c>
      <c r="H9740" s="17">
        <f t="shared" si="152"/>
        <v>0.97345000000000004</v>
      </c>
      <c r="I9740" s="10" cm="1">
        <f t="array" ref="I9740">_xlfn.XLOOKUP(H9740,_xlfn.ANCHORARRAY($D$11),_xlfn.ANCHORARRAY($B$11),,1,1)</f>
        <v>10</v>
      </c>
    </row>
    <row r="9741" spans="6:9" x14ac:dyDescent="0.3">
      <c r="F9741" s="2">
        <v>9736</v>
      </c>
      <c r="G9741" s="10">
        <v>10</v>
      </c>
      <c r="H9741" s="17">
        <f t="shared" si="152"/>
        <v>0.97355000000000003</v>
      </c>
      <c r="I9741" s="10" cm="1">
        <f t="array" ref="I9741">_xlfn.XLOOKUP(H9741,_xlfn.ANCHORARRAY($D$11),_xlfn.ANCHORARRAY($B$11),,1,1)</f>
        <v>10</v>
      </c>
    </row>
    <row r="9742" spans="6:9" x14ac:dyDescent="0.3">
      <c r="F9742" s="2">
        <v>9737</v>
      </c>
      <c r="G9742" s="10">
        <v>10</v>
      </c>
      <c r="H9742" s="17">
        <f t="shared" si="152"/>
        <v>0.97365000000000002</v>
      </c>
      <c r="I9742" s="10" cm="1">
        <f t="array" ref="I9742">_xlfn.XLOOKUP(H9742,_xlfn.ANCHORARRAY($D$11),_xlfn.ANCHORARRAY($B$11),,1,1)</f>
        <v>10</v>
      </c>
    </row>
    <row r="9743" spans="6:9" x14ac:dyDescent="0.3">
      <c r="F9743" s="2">
        <v>9738</v>
      </c>
      <c r="G9743" s="10">
        <v>10</v>
      </c>
      <c r="H9743" s="17">
        <f t="shared" si="152"/>
        <v>0.97375</v>
      </c>
      <c r="I9743" s="10" cm="1">
        <f t="array" ref="I9743">_xlfn.XLOOKUP(H9743,_xlfn.ANCHORARRAY($D$11),_xlfn.ANCHORARRAY($B$11),,1,1)</f>
        <v>10</v>
      </c>
    </row>
    <row r="9744" spans="6:9" x14ac:dyDescent="0.3">
      <c r="F9744" s="2">
        <v>9739</v>
      </c>
      <c r="G9744" s="10">
        <v>10</v>
      </c>
      <c r="H9744" s="17">
        <f t="shared" si="152"/>
        <v>0.97384999999999999</v>
      </c>
      <c r="I9744" s="10" cm="1">
        <f t="array" ref="I9744">_xlfn.XLOOKUP(H9744,_xlfn.ANCHORARRAY($D$11),_xlfn.ANCHORARRAY($B$11),,1,1)</f>
        <v>10</v>
      </c>
    </row>
    <row r="9745" spans="6:9" x14ac:dyDescent="0.3">
      <c r="F9745" s="2">
        <v>9740</v>
      </c>
      <c r="G9745" s="10">
        <v>10</v>
      </c>
      <c r="H9745" s="17">
        <f t="shared" si="152"/>
        <v>0.97394999999999998</v>
      </c>
      <c r="I9745" s="10" cm="1">
        <f t="array" ref="I9745">_xlfn.XLOOKUP(H9745,_xlfn.ANCHORARRAY($D$11),_xlfn.ANCHORARRAY($B$11),,1,1)</f>
        <v>10</v>
      </c>
    </row>
    <row r="9746" spans="6:9" x14ac:dyDescent="0.3">
      <c r="F9746" s="2">
        <v>9741</v>
      </c>
      <c r="G9746" s="10">
        <v>10</v>
      </c>
      <c r="H9746" s="17">
        <f t="shared" si="152"/>
        <v>0.97404999999999997</v>
      </c>
      <c r="I9746" s="10" cm="1">
        <f t="array" ref="I9746">_xlfn.XLOOKUP(H9746,_xlfn.ANCHORARRAY($D$11),_xlfn.ANCHORARRAY($B$11),,1,1)</f>
        <v>10</v>
      </c>
    </row>
    <row r="9747" spans="6:9" x14ac:dyDescent="0.3">
      <c r="F9747" s="2">
        <v>9742</v>
      </c>
      <c r="G9747" s="10">
        <v>10</v>
      </c>
      <c r="H9747" s="17">
        <f t="shared" si="152"/>
        <v>0.97414999999999996</v>
      </c>
      <c r="I9747" s="10" cm="1">
        <f t="array" ref="I9747">_xlfn.XLOOKUP(H9747,_xlfn.ANCHORARRAY($D$11),_xlfn.ANCHORARRAY($B$11),,1,1)</f>
        <v>10</v>
      </c>
    </row>
    <row r="9748" spans="6:9" x14ac:dyDescent="0.3">
      <c r="F9748" s="2">
        <v>9743</v>
      </c>
      <c r="G9748" s="10">
        <v>10</v>
      </c>
      <c r="H9748" s="17">
        <f t="shared" si="152"/>
        <v>0.97424999999999995</v>
      </c>
      <c r="I9748" s="10" cm="1">
        <f t="array" ref="I9748">_xlfn.XLOOKUP(H9748,_xlfn.ANCHORARRAY($D$11),_xlfn.ANCHORARRAY($B$11),,1,1)</f>
        <v>10</v>
      </c>
    </row>
    <row r="9749" spans="6:9" x14ac:dyDescent="0.3">
      <c r="F9749" s="2">
        <v>9744</v>
      </c>
      <c r="G9749" s="10">
        <v>10</v>
      </c>
      <c r="H9749" s="17">
        <f t="shared" si="152"/>
        <v>0.97435000000000005</v>
      </c>
      <c r="I9749" s="10" cm="1">
        <f t="array" ref="I9749">_xlfn.XLOOKUP(H9749,_xlfn.ANCHORARRAY($D$11),_xlfn.ANCHORARRAY($B$11),,1,1)</f>
        <v>10</v>
      </c>
    </row>
    <row r="9750" spans="6:9" x14ac:dyDescent="0.3">
      <c r="F9750" s="2">
        <v>9745</v>
      </c>
      <c r="G9750" s="10">
        <v>10</v>
      </c>
      <c r="H9750" s="17">
        <f t="shared" si="152"/>
        <v>0.97445000000000004</v>
      </c>
      <c r="I9750" s="10" cm="1">
        <f t="array" ref="I9750">_xlfn.XLOOKUP(H9750,_xlfn.ANCHORARRAY($D$11),_xlfn.ANCHORARRAY($B$11),,1,1)</f>
        <v>10</v>
      </c>
    </row>
    <row r="9751" spans="6:9" x14ac:dyDescent="0.3">
      <c r="F9751" s="2">
        <v>9746</v>
      </c>
      <c r="G9751" s="10">
        <v>10</v>
      </c>
      <c r="H9751" s="17">
        <f t="shared" si="152"/>
        <v>0.97455000000000003</v>
      </c>
      <c r="I9751" s="10" cm="1">
        <f t="array" ref="I9751">_xlfn.XLOOKUP(H9751,_xlfn.ANCHORARRAY($D$11),_xlfn.ANCHORARRAY($B$11),,1,1)</f>
        <v>10</v>
      </c>
    </row>
    <row r="9752" spans="6:9" x14ac:dyDescent="0.3">
      <c r="F9752" s="2">
        <v>9747</v>
      </c>
      <c r="G9752" s="10">
        <v>10</v>
      </c>
      <c r="H9752" s="17">
        <f t="shared" si="152"/>
        <v>0.97465000000000002</v>
      </c>
      <c r="I9752" s="10" cm="1">
        <f t="array" ref="I9752">_xlfn.XLOOKUP(H9752,_xlfn.ANCHORARRAY($D$11),_xlfn.ANCHORARRAY($B$11),,1,1)</f>
        <v>10</v>
      </c>
    </row>
    <row r="9753" spans="6:9" x14ac:dyDescent="0.3">
      <c r="F9753" s="2">
        <v>9748</v>
      </c>
      <c r="G9753" s="10">
        <v>10</v>
      </c>
      <c r="H9753" s="17">
        <f t="shared" si="152"/>
        <v>0.97475000000000001</v>
      </c>
      <c r="I9753" s="10" cm="1">
        <f t="array" ref="I9753">_xlfn.XLOOKUP(H9753,_xlfn.ANCHORARRAY($D$11),_xlfn.ANCHORARRAY($B$11),,1,1)</f>
        <v>10</v>
      </c>
    </row>
    <row r="9754" spans="6:9" x14ac:dyDescent="0.3">
      <c r="F9754" s="2">
        <v>9749</v>
      </c>
      <c r="G9754" s="10">
        <v>10</v>
      </c>
      <c r="H9754" s="17">
        <f t="shared" si="152"/>
        <v>0.97484999999999999</v>
      </c>
      <c r="I9754" s="10" cm="1">
        <f t="array" ref="I9754">_xlfn.XLOOKUP(H9754,_xlfn.ANCHORARRAY($D$11),_xlfn.ANCHORARRAY($B$11),,1,1)</f>
        <v>10</v>
      </c>
    </row>
    <row r="9755" spans="6:9" x14ac:dyDescent="0.3">
      <c r="F9755" s="2">
        <v>9750</v>
      </c>
      <c r="G9755" s="10">
        <v>10</v>
      </c>
      <c r="H9755" s="17">
        <f t="shared" si="152"/>
        <v>0.97494999999999998</v>
      </c>
      <c r="I9755" s="10" cm="1">
        <f t="array" ref="I9755">_xlfn.XLOOKUP(H9755,_xlfn.ANCHORARRAY($D$11),_xlfn.ANCHORARRAY($B$11),,1,1)</f>
        <v>10</v>
      </c>
    </row>
    <row r="9756" spans="6:9" x14ac:dyDescent="0.3">
      <c r="F9756" s="2">
        <v>9751</v>
      </c>
      <c r="G9756" s="10">
        <v>10</v>
      </c>
      <c r="H9756" s="17">
        <f t="shared" si="152"/>
        <v>0.97504999999999997</v>
      </c>
      <c r="I9756" s="10" cm="1">
        <f t="array" ref="I9756">_xlfn.XLOOKUP(H9756,_xlfn.ANCHORARRAY($D$11),_xlfn.ANCHORARRAY($B$11),,1,1)</f>
        <v>10</v>
      </c>
    </row>
    <row r="9757" spans="6:9" x14ac:dyDescent="0.3">
      <c r="F9757" s="2">
        <v>9752</v>
      </c>
      <c r="G9757" s="10">
        <v>10</v>
      </c>
      <c r="H9757" s="17">
        <f t="shared" si="152"/>
        <v>0.97514999999999996</v>
      </c>
      <c r="I9757" s="10" cm="1">
        <f t="array" ref="I9757">_xlfn.XLOOKUP(H9757,_xlfn.ANCHORARRAY($D$11),_xlfn.ANCHORARRAY($B$11),,1,1)</f>
        <v>10</v>
      </c>
    </row>
    <row r="9758" spans="6:9" x14ac:dyDescent="0.3">
      <c r="F9758" s="2">
        <v>9753</v>
      </c>
      <c r="G9758" s="10">
        <v>10</v>
      </c>
      <c r="H9758" s="17">
        <f t="shared" si="152"/>
        <v>0.97524999999999995</v>
      </c>
      <c r="I9758" s="10" cm="1">
        <f t="array" ref="I9758">_xlfn.XLOOKUP(H9758,_xlfn.ANCHORARRAY($D$11),_xlfn.ANCHORARRAY($B$11),,1,1)</f>
        <v>10</v>
      </c>
    </row>
    <row r="9759" spans="6:9" x14ac:dyDescent="0.3">
      <c r="F9759" s="2">
        <v>9754</v>
      </c>
      <c r="G9759" s="10">
        <v>10</v>
      </c>
      <c r="H9759" s="17">
        <f t="shared" si="152"/>
        <v>0.97535000000000005</v>
      </c>
      <c r="I9759" s="10" cm="1">
        <f t="array" ref="I9759">_xlfn.XLOOKUP(H9759,_xlfn.ANCHORARRAY($D$11),_xlfn.ANCHORARRAY($B$11),,1,1)</f>
        <v>10</v>
      </c>
    </row>
    <row r="9760" spans="6:9" x14ac:dyDescent="0.3">
      <c r="F9760" s="2">
        <v>9755</v>
      </c>
      <c r="G9760" s="10">
        <v>10</v>
      </c>
      <c r="H9760" s="17">
        <f t="shared" si="152"/>
        <v>0.97545000000000004</v>
      </c>
      <c r="I9760" s="10" cm="1">
        <f t="array" ref="I9760">_xlfn.XLOOKUP(H9760,_xlfn.ANCHORARRAY($D$11),_xlfn.ANCHORARRAY($B$11),,1,1)</f>
        <v>10</v>
      </c>
    </row>
    <row r="9761" spans="6:9" x14ac:dyDescent="0.3">
      <c r="F9761" s="2">
        <v>9756</v>
      </c>
      <c r="G9761" s="10">
        <v>10</v>
      </c>
      <c r="H9761" s="17">
        <f t="shared" si="152"/>
        <v>0.97555000000000003</v>
      </c>
      <c r="I9761" s="10" cm="1">
        <f t="array" ref="I9761">_xlfn.XLOOKUP(H9761,_xlfn.ANCHORARRAY($D$11),_xlfn.ANCHORARRAY($B$11),,1,1)</f>
        <v>10</v>
      </c>
    </row>
    <row r="9762" spans="6:9" x14ac:dyDescent="0.3">
      <c r="F9762" s="2">
        <v>9757</v>
      </c>
      <c r="G9762" s="10">
        <v>10</v>
      </c>
      <c r="H9762" s="17">
        <f t="shared" si="152"/>
        <v>0.97565000000000002</v>
      </c>
      <c r="I9762" s="10" cm="1">
        <f t="array" ref="I9762">_xlfn.XLOOKUP(H9762,_xlfn.ANCHORARRAY($D$11),_xlfn.ANCHORARRAY($B$11),,1,1)</f>
        <v>10</v>
      </c>
    </row>
    <row r="9763" spans="6:9" x14ac:dyDescent="0.3">
      <c r="F9763" s="2">
        <v>9758</v>
      </c>
      <c r="G9763" s="10">
        <v>10</v>
      </c>
      <c r="H9763" s="17">
        <f t="shared" si="152"/>
        <v>0.97575000000000001</v>
      </c>
      <c r="I9763" s="10" cm="1">
        <f t="array" ref="I9763">_xlfn.XLOOKUP(H9763,_xlfn.ANCHORARRAY($D$11),_xlfn.ANCHORARRAY($B$11),,1,1)</f>
        <v>10</v>
      </c>
    </row>
    <row r="9764" spans="6:9" x14ac:dyDescent="0.3">
      <c r="F9764" s="2">
        <v>9759</v>
      </c>
      <c r="G9764" s="10">
        <v>10</v>
      </c>
      <c r="H9764" s="17">
        <f t="shared" si="152"/>
        <v>0.97585</v>
      </c>
      <c r="I9764" s="10" cm="1">
        <f t="array" ref="I9764">_xlfn.XLOOKUP(H9764,_xlfn.ANCHORARRAY($D$11),_xlfn.ANCHORARRAY($B$11),,1,1)</f>
        <v>10</v>
      </c>
    </row>
    <row r="9765" spans="6:9" x14ac:dyDescent="0.3">
      <c r="F9765" s="2">
        <v>9760</v>
      </c>
      <c r="G9765" s="10">
        <v>10</v>
      </c>
      <c r="H9765" s="17">
        <f t="shared" si="152"/>
        <v>0.97594999999999998</v>
      </c>
      <c r="I9765" s="10" cm="1">
        <f t="array" ref="I9765">_xlfn.XLOOKUP(H9765,_xlfn.ANCHORARRAY($D$11),_xlfn.ANCHORARRAY($B$11),,1,1)</f>
        <v>10</v>
      </c>
    </row>
    <row r="9766" spans="6:9" x14ac:dyDescent="0.3">
      <c r="F9766" s="2">
        <v>9761</v>
      </c>
      <c r="G9766" s="10">
        <v>10</v>
      </c>
      <c r="H9766" s="17">
        <f t="shared" si="152"/>
        <v>0.97604999999999997</v>
      </c>
      <c r="I9766" s="10" cm="1">
        <f t="array" ref="I9766">_xlfn.XLOOKUP(H9766,_xlfn.ANCHORARRAY($D$11),_xlfn.ANCHORARRAY($B$11),,1,1)</f>
        <v>10</v>
      </c>
    </row>
    <row r="9767" spans="6:9" x14ac:dyDescent="0.3">
      <c r="F9767" s="2">
        <v>9762</v>
      </c>
      <c r="G9767" s="10">
        <v>10</v>
      </c>
      <c r="H9767" s="17">
        <f t="shared" si="152"/>
        <v>0.97614999999999996</v>
      </c>
      <c r="I9767" s="10" cm="1">
        <f t="array" ref="I9767">_xlfn.XLOOKUP(H9767,_xlfn.ANCHORARRAY($D$11),_xlfn.ANCHORARRAY($B$11),,1,1)</f>
        <v>10</v>
      </c>
    </row>
    <row r="9768" spans="6:9" x14ac:dyDescent="0.3">
      <c r="F9768" s="2">
        <v>9763</v>
      </c>
      <c r="G9768" s="10">
        <v>10</v>
      </c>
      <c r="H9768" s="17">
        <f t="shared" si="152"/>
        <v>0.97624999999999995</v>
      </c>
      <c r="I9768" s="10" cm="1">
        <f t="array" ref="I9768">_xlfn.XLOOKUP(H9768,_xlfn.ANCHORARRAY($D$11),_xlfn.ANCHORARRAY($B$11),,1,1)</f>
        <v>10</v>
      </c>
    </row>
    <row r="9769" spans="6:9" x14ac:dyDescent="0.3">
      <c r="F9769" s="2">
        <v>9764</v>
      </c>
      <c r="G9769" s="10">
        <v>10</v>
      </c>
      <c r="H9769" s="17">
        <f t="shared" si="152"/>
        <v>0.97635000000000005</v>
      </c>
      <c r="I9769" s="10" cm="1">
        <f t="array" ref="I9769">_xlfn.XLOOKUP(H9769,_xlfn.ANCHORARRAY($D$11),_xlfn.ANCHORARRAY($B$11),,1,1)</f>
        <v>10</v>
      </c>
    </row>
    <row r="9770" spans="6:9" x14ac:dyDescent="0.3">
      <c r="F9770" s="2">
        <v>9765</v>
      </c>
      <c r="G9770" s="10">
        <v>10</v>
      </c>
      <c r="H9770" s="17">
        <f t="shared" si="152"/>
        <v>0.97645000000000004</v>
      </c>
      <c r="I9770" s="10" cm="1">
        <f t="array" ref="I9770">_xlfn.XLOOKUP(H9770,_xlfn.ANCHORARRAY($D$11),_xlfn.ANCHORARRAY($B$11),,1,1)</f>
        <v>10</v>
      </c>
    </row>
    <row r="9771" spans="6:9" x14ac:dyDescent="0.3">
      <c r="F9771" s="2">
        <v>9766</v>
      </c>
      <c r="G9771" s="10">
        <v>10</v>
      </c>
      <c r="H9771" s="17">
        <f t="shared" si="152"/>
        <v>0.97655000000000003</v>
      </c>
      <c r="I9771" s="10" cm="1">
        <f t="array" ref="I9771">_xlfn.XLOOKUP(H9771,_xlfn.ANCHORARRAY($D$11),_xlfn.ANCHORARRAY($B$11),,1,1)</f>
        <v>10</v>
      </c>
    </row>
    <row r="9772" spans="6:9" x14ac:dyDescent="0.3">
      <c r="F9772" s="2">
        <v>9767</v>
      </c>
      <c r="G9772" s="10">
        <v>10</v>
      </c>
      <c r="H9772" s="17">
        <f t="shared" si="152"/>
        <v>0.97665000000000002</v>
      </c>
      <c r="I9772" s="10" cm="1">
        <f t="array" ref="I9772">_xlfn.XLOOKUP(H9772,_xlfn.ANCHORARRAY($D$11),_xlfn.ANCHORARRAY($B$11),,1,1)</f>
        <v>10</v>
      </c>
    </row>
    <row r="9773" spans="6:9" x14ac:dyDescent="0.3">
      <c r="F9773" s="2">
        <v>9768</v>
      </c>
      <c r="G9773" s="10">
        <v>10</v>
      </c>
      <c r="H9773" s="17">
        <f t="shared" si="152"/>
        <v>0.97675000000000001</v>
      </c>
      <c r="I9773" s="10" cm="1">
        <f t="array" ref="I9773">_xlfn.XLOOKUP(H9773,_xlfn.ANCHORARRAY($D$11),_xlfn.ANCHORARRAY($B$11),,1,1)</f>
        <v>10</v>
      </c>
    </row>
    <row r="9774" spans="6:9" x14ac:dyDescent="0.3">
      <c r="F9774" s="2">
        <v>9769</v>
      </c>
      <c r="G9774" s="10">
        <v>10</v>
      </c>
      <c r="H9774" s="17">
        <f t="shared" si="152"/>
        <v>0.97685</v>
      </c>
      <c r="I9774" s="10" cm="1">
        <f t="array" ref="I9774">_xlfn.XLOOKUP(H9774,_xlfn.ANCHORARRAY($D$11),_xlfn.ANCHORARRAY($B$11),,1,1)</f>
        <v>10</v>
      </c>
    </row>
    <row r="9775" spans="6:9" x14ac:dyDescent="0.3">
      <c r="F9775" s="2">
        <v>9770</v>
      </c>
      <c r="G9775" s="10">
        <v>10</v>
      </c>
      <c r="H9775" s="17">
        <f t="shared" si="152"/>
        <v>0.97694999999999999</v>
      </c>
      <c r="I9775" s="10" cm="1">
        <f t="array" ref="I9775">_xlfn.XLOOKUP(H9775,_xlfn.ANCHORARRAY($D$11),_xlfn.ANCHORARRAY($B$11),,1,1)</f>
        <v>10</v>
      </c>
    </row>
    <row r="9776" spans="6:9" x14ac:dyDescent="0.3">
      <c r="F9776" s="2">
        <v>9771</v>
      </c>
      <c r="G9776" s="10">
        <v>10</v>
      </c>
      <c r="H9776" s="17">
        <f t="shared" si="152"/>
        <v>0.97704999999999997</v>
      </c>
      <c r="I9776" s="10" cm="1">
        <f t="array" ref="I9776">_xlfn.XLOOKUP(H9776,_xlfn.ANCHORARRAY($D$11),_xlfn.ANCHORARRAY($B$11),,1,1)</f>
        <v>10</v>
      </c>
    </row>
    <row r="9777" spans="6:9" x14ac:dyDescent="0.3">
      <c r="F9777" s="2">
        <v>9772</v>
      </c>
      <c r="G9777" s="10">
        <v>10</v>
      </c>
      <c r="H9777" s="17">
        <f t="shared" si="152"/>
        <v>0.97714999999999996</v>
      </c>
      <c r="I9777" s="10" cm="1">
        <f t="array" ref="I9777">_xlfn.XLOOKUP(H9777,_xlfn.ANCHORARRAY($D$11),_xlfn.ANCHORARRAY($B$11),,1,1)</f>
        <v>10</v>
      </c>
    </row>
    <row r="9778" spans="6:9" x14ac:dyDescent="0.3">
      <c r="F9778" s="2">
        <v>9773</v>
      </c>
      <c r="G9778" s="10">
        <v>10</v>
      </c>
      <c r="H9778" s="17">
        <f t="shared" si="152"/>
        <v>0.97724999999999995</v>
      </c>
      <c r="I9778" s="10" cm="1">
        <f t="array" ref="I9778">_xlfn.XLOOKUP(H9778,_xlfn.ANCHORARRAY($D$11),_xlfn.ANCHORARRAY($B$11),,1,1)</f>
        <v>10</v>
      </c>
    </row>
    <row r="9779" spans="6:9" x14ac:dyDescent="0.3">
      <c r="F9779" s="2">
        <v>9774</v>
      </c>
      <c r="G9779" s="10">
        <v>10</v>
      </c>
      <c r="H9779" s="17">
        <f t="shared" si="152"/>
        <v>0.97735000000000005</v>
      </c>
      <c r="I9779" s="10" cm="1">
        <f t="array" ref="I9779">_xlfn.XLOOKUP(H9779,_xlfn.ANCHORARRAY($D$11),_xlfn.ANCHORARRAY($B$11),,1,1)</f>
        <v>10</v>
      </c>
    </row>
    <row r="9780" spans="6:9" x14ac:dyDescent="0.3">
      <c r="F9780" s="2">
        <v>9775</v>
      </c>
      <c r="G9780" s="10">
        <v>10</v>
      </c>
      <c r="H9780" s="17">
        <f t="shared" si="152"/>
        <v>0.97745000000000004</v>
      </c>
      <c r="I9780" s="10" cm="1">
        <f t="array" ref="I9780">_xlfn.XLOOKUP(H9780,_xlfn.ANCHORARRAY($D$11),_xlfn.ANCHORARRAY($B$11),,1,1)</f>
        <v>10</v>
      </c>
    </row>
    <row r="9781" spans="6:9" x14ac:dyDescent="0.3">
      <c r="F9781" s="2">
        <v>9776</v>
      </c>
      <c r="G9781" s="10">
        <v>10</v>
      </c>
      <c r="H9781" s="17">
        <f t="shared" si="152"/>
        <v>0.97755000000000003</v>
      </c>
      <c r="I9781" s="10" cm="1">
        <f t="array" ref="I9781">_xlfn.XLOOKUP(H9781,_xlfn.ANCHORARRAY($D$11),_xlfn.ANCHORARRAY($B$11),,1,1)</f>
        <v>10</v>
      </c>
    </row>
    <row r="9782" spans="6:9" x14ac:dyDescent="0.3">
      <c r="F9782" s="2">
        <v>9777</v>
      </c>
      <c r="G9782" s="10">
        <v>10</v>
      </c>
      <c r="H9782" s="17">
        <f t="shared" si="152"/>
        <v>0.97765000000000002</v>
      </c>
      <c r="I9782" s="10" cm="1">
        <f t="array" ref="I9782">_xlfn.XLOOKUP(H9782,_xlfn.ANCHORARRAY($D$11),_xlfn.ANCHORARRAY($B$11),,1,1)</f>
        <v>10</v>
      </c>
    </row>
    <row r="9783" spans="6:9" x14ac:dyDescent="0.3">
      <c r="F9783" s="2">
        <v>9778</v>
      </c>
      <c r="G9783" s="10">
        <v>10</v>
      </c>
      <c r="H9783" s="17">
        <f t="shared" si="152"/>
        <v>0.97775000000000001</v>
      </c>
      <c r="I9783" s="10" cm="1">
        <f t="array" ref="I9783">_xlfn.XLOOKUP(H9783,_xlfn.ANCHORARRAY($D$11),_xlfn.ANCHORARRAY($B$11),,1,1)</f>
        <v>10</v>
      </c>
    </row>
    <row r="9784" spans="6:9" x14ac:dyDescent="0.3">
      <c r="F9784" s="2">
        <v>9779</v>
      </c>
      <c r="G9784" s="10">
        <v>10</v>
      </c>
      <c r="H9784" s="17">
        <f t="shared" si="152"/>
        <v>0.97785</v>
      </c>
      <c r="I9784" s="10" cm="1">
        <f t="array" ref="I9784">_xlfn.XLOOKUP(H9784,_xlfn.ANCHORARRAY($D$11),_xlfn.ANCHORARRAY($B$11),,1,1)</f>
        <v>10</v>
      </c>
    </row>
    <row r="9785" spans="6:9" x14ac:dyDescent="0.3">
      <c r="F9785" s="2">
        <v>9780</v>
      </c>
      <c r="G9785" s="10">
        <v>10</v>
      </c>
      <c r="H9785" s="17">
        <f t="shared" si="152"/>
        <v>0.97794999999999999</v>
      </c>
      <c r="I9785" s="10" cm="1">
        <f t="array" ref="I9785">_xlfn.XLOOKUP(H9785,_xlfn.ANCHORARRAY($D$11),_xlfn.ANCHORARRAY($B$11),,1,1)</f>
        <v>10</v>
      </c>
    </row>
    <row r="9786" spans="6:9" x14ac:dyDescent="0.3">
      <c r="F9786" s="2">
        <v>9781</v>
      </c>
      <c r="G9786" s="10">
        <v>10</v>
      </c>
      <c r="H9786" s="17">
        <f t="shared" si="152"/>
        <v>0.97804999999999997</v>
      </c>
      <c r="I9786" s="10" cm="1">
        <f t="array" ref="I9786">_xlfn.XLOOKUP(H9786,_xlfn.ANCHORARRAY($D$11),_xlfn.ANCHORARRAY($B$11),,1,1)</f>
        <v>10</v>
      </c>
    </row>
    <row r="9787" spans="6:9" x14ac:dyDescent="0.3">
      <c r="F9787" s="2">
        <v>9782</v>
      </c>
      <c r="G9787" s="10">
        <v>10</v>
      </c>
      <c r="H9787" s="17">
        <f t="shared" si="152"/>
        <v>0.97814999999999996</v>
      </c>
      <c r="I9787" s="10" cm="1">
        <f t="array" ref="I9787">_xlfn.XLOOKUP(H9787,_xlfn.ANCHORARRAY($D$11),_xlfn.ANCHORARRAY($B$11),,1,1)</f>
        <v>10</v>
      </c>
    </row>
    <row r="9788" spans="6:9" x14ac:dyDescent="0.3">
      <c r="F9788" s="2">
        <v>9783</v>
      </c>
      <c r="G9788" s="10">
        <v>10</v>
      </c>
      <c r="H9788" s="17">
        <f t="shared" si="152"/>
        <v>0.97824999999999995</v>
      </c>
      <c r="I9788" s="10" cm="1">
        <f t="array" ref="I9788">_xlfn.XLOOKUP(H9788,_xlfn.ANCHORARRAY($D$11),_xlfn.ANCHORARRAY($B$11),,1,1)</f>
        <v>10</v>
      </c>
    </row>
    <row r="9789" spans="6:9" x14ac:dyDescent="0.3">
      <c r="F9789" s="2">
        <v>9784</v>
      </c>
      <c r="G9789" s="10">
        <v>10</v>
      </c>
      <c r="H9789" s="17">
        <f t="shared" si="152"/>
        <v>0.97835000000000005</v>
      </c>
      <c r="I9789" s="10" cm="1">
        <f t="array" ref="I9789">_xlfn.XLOOKUP(H9789,_xlfn.ANCHORARRAY($D$11),_xlfn.ANCHORARRAY($B$11),,1,1)</f>
        <v>10</v>
      </c>
    </row>
    <row r="9790" spans="6:9" x14ac:dyDescent="0.3">
      <c r="F9790" s="2">
        <v>9785</v>
      </c>
      <c r="G9790" s="10">
        <v>10</v>
      </c>
      <c r="H9790" s="17">
        <f t="shared" si="152"/>
        <v>0.97845000000000004</v>
      </c>
      <c r="I9790" s="10" cm="1">
        <f t="array" ref="I9790">_xlfn.XLOOKUP(H9790,_xlfn.ANCHORARRAY($D$11),_xlfn.ANCHORARRAY($B$11),,1,1)</f>
        <v>10</v>
      </c>
    </row>
    <row r="9791" spans="6:9" x14ac:dyDescent="0.3">
      <c r="F9791" s="2">
        <v>9786</v>
      </c>
      <c r="G9791" s="10">
        <v>10</v>
      </c>
      <c r="H9791" s="17">
        <f t="shared" si="152"/>
        <v>0.97855000000000003</v>
      </c>
      <c r="I9791" s="10" cm="1">
        <f t="array" ref="I9791">_xlfn.XLOOKUP(H9791,_xlfn.ANCHORARRAY($D$11),_xlfn.ANCHORARRAY($B$11),,1,1)</f>
        <v>10</v>
      </c>
    </row>
    <row r="9792" spans="6:9" x14ac:dyDescent="0.3">
      <c r="F9792" s="2">
        <v>9787</v>
      </c>
      <c r="G9792" s="10">
        <v>10</v>
      </c>
      <c r="H9792" s="17">
        <f t="shared" si="152"/>
        <v>0.97865000000000002</v>
      </c>
      <c r="I9792" s="10" cm="1">
        <f t="array" ref="I9792">_xlfn.XLOOKUP(H9792,_xlfn.ANCHORARRAY($D$11),_xlfn.ANCHORARRAY($B$11),,1,1)</f>
        <v>10</v>
      </c>
    </row>
    <row r="9793" spans="6:9" x14ac:dyDescent="0.3">
      <c r="F9793" s="2">
        <v>9788</v>
      </c>
      <c r="G9793" s="10">
        <v>10</v>
      </c>
      <c r="H9793" s="17">
        <f t="shared" si="152"/>
        <v>0.97875000000000001</v>
      </c>
      <c r="I9793" s="10" cm="1">
        <f t="array" ref="I9793">_xlfn.XLOOKUP(H9793,_xlfn.ANCHORARRAY($D$11),_xlfn.ANCHORARRAY($B$11),,1,1)</f>
        <v>10</v>
      </c>
    </row>
    <row r="9794" spans="6:9" x14ac:dyDescent="0.3">
      <c r="F9794" s="2">
        <v>9789</v>
      </c>
      <c r="G9794" s="10">
        <v>10</v>
      </c>
      <c r="H9794" s="17">
        <f t="shared" si="152"/>
        <v>0.97885</v>
      </c>
      <c r="I9794" s="10" cm="1">
        <f t="array" ref="I9794">_xlfn.XLOOKUP(H9794,_xlfn.ANCHORARRAY($D$11),_xlfn.ANCHORARRAY($B$11),,1,1)</f>
        <v>10</v>
      </c>
    </row>
    <row r="9795" spans="6:9" x14ac:dyDescent="0.3">
      <c r="F9795" s="2">
        <v>9790</v>
      </c>
      <c r="G9795" s="10">
        <v>10</v>
      </c>
      <c r="H9795" s="17">
        <f t="shared" si="152"/>
        <v>0.97894999999999999</v>
      </c>
      <c r="I9795" s="10" cm="1">
        <f t="array" ref="I9795">_xlfn.XLOOKUP(H9795,_xlfn.ANCHORARRAY($D$11),_xlfn.ANCHORARRAY($B$11),,1,1)</f>
        <v>10</v>
      </c>
    </row>
    <row r="9796" spans="6:9" x14ac:dyDescent="0.3">
      <c r="F9796" s="2">
        <v>9791</v>
      </c>
      <c r="G9796" s="10">
        <v>10</v>
      </c>
      <c r="H9796" s="17">
        <f t="shared" si="152"/>
        <v>0.97904999999999998</v>
      </c>
      <c r="I9796" s="10" cm="1">
        <f t="array" ref="I9796">_xlfn.XLOOKUP(H9796,_xlfn.ANCHORARRAY($D$11),_xlfn.ANCHORARRAY($B$11),,1,1)</f>
        <v>10</v>
      </c>
    </row>
    <row r="9797" spans="6:9" x14ac:dyDescent="0.3">
      <c r="F9797" s="2">
        <v>9792</v>
      </c>
      <c r="G9797" s="10">
        <v>10</v>
      </c>
      <c r="H9797" s="17">
        <f t="shared" si="152"/>
        <v>0.97914999999999996</v>
      </c>
      <c r="I9797" s="10" cm="1">
        <f t="array" ref="I9797">_xlfn.XLOOKUP(H9797,_xlfn.ANCHORARRAY($D$11),_xlfn.ANCHORARRAY($B$11),,1,1)</f>
        <v>10</v>
      </c>
    </row>
    <row r="9798" spans="6:9" x14ac:dyDescent="0.3">
      <c r="F9798" s="2">
        <v>9793</v>
      </c>
      <c r="G9798" s="10">
        <v>10</v>
      </c>
      <c r="H9798" s="17">
        <f t="shared" si="152"/>
        <v>0.97924999999999995</v>
      </c>
      <c r="I9798" s="10" cm="1">
        <f t="array" ref="I9798">_xlfn.XLOOKUP(H9798,_xlfn.ANCHORARRAY($D$11),_xlfn.ANCHORARRAY($B$11),,1,1)</f>
        <v>10</v>
      </c>
    </row>
    <row r="9799" spans="6:9" x14ac:dyDescent="0.3">
      <c r="F9799" s="2">
        <v>9794</v>
      </c>
      <c r="G9799" s="10">
        <v>10</v>
      </c>
      <c r="H9799" s="17">
        <f t="shared" ref="H9799:H9862" si="153">(F9799-1/2)/COUNT($F$6:$F$10005)</f>
        <v>0.97935000000000005</v>
      </c>
      <c r="I9799" s="10" cm="1">
        <f t="array" ref="I9799">_xlfn.XLOOKUP(H9799,_xlfn.ANCHORARRAY($D$11),_xlfn.ANCHORARRAY($B$11),,1,1)</f>
        <v>10</v>
      </c>
    </row>
    <row r="9800" spans="6:9" x14ac:dyDescent="0.3">
      <c r="F9800" s="2">
        <v>9795</v>
      </c>
      <c r="G9800" s="10">
        <v>10</v>
      </c>
      <c r="H9800" s="17">
        <f t="shared" si="153"/>
        <v>0.97945000000000004</v>
      </c>
      <c r="I9800" s="10" cm="1">
        <f t="array" ref="I9800">_xlfn.XLOOKUP(H9800,_xlfn.ANCHORARRAY($D$11),_xlfn.ANCHORARRAY($B$11),,1,1)</f>
        <v>10</v>
      </c>
    </row>
    <row r="9801" spans="6:9" x14ac:dyDescent="0.3">
      <c r="F9801" s="2">
        <v>9796</v>
      </c>
      <c r="G9801" s="10">
        <v>10</v>
      </c>
      <c r="H9801" s="17">
        <f t="shared" si="153"/>
        <v>0.97955000000000003</v>
      </c>
      <c r="I9801" s="10" cm="1">
        <f t="array" ref="I9801">_xlfn.XLOOKUP(H9801,_xlfn.ANCHORARRAY($D$11),_xlfn.ANCHORARRAY($B$11),,1,1)</f>
        <v>10</v>
      </c>
    </row>
    <row r="9802" spans="6:9" x14ac:dyDescent="0.3">
      <c r="F9802" s="2">
        <v>9797</v>
      </c>
      <c r="G9802" s="10">
        <v>10</v>
      </c>
      <c r="H9802" s="17">
        <f t="shared" si="153"/>
        <v>0.97965000000000002</v>
      </c>
      <c r="I9802" s="10" cm="1">
        <f t="array" ref="I9802">_xlfn.XLOOKUP(H9802,_xlfn.ANCHORARRAY($D$11),_xlfn.ANCHORARRAY($B$11),,1,1)</f>
        <v>10</v>
      </c>
    </row>
    <row r="9803" spans="6:9" x14ac:dyDescent="0.3">
      <c r="F9803" s="2">
        <v>9798</v>
      </c>
      <c r="G9803" s="10">
        <v>10</v>
      </c>
      <c r="H9803" s="17">
        <f t="shared" si="153"/>
        <v>0.97975000000000001</v>
      </c>
      <c r="I9803" s="10" cm="1">
        <f t="array" ref="I9803">_xlfn.XLOOKUP(H9803,_xlfn.ANCHORARRAY($D$11),_xlfn.ANCHORARRAY($B$11),,1,1)</f>
        <v>10</v>
      </c>
    </row>
    <row r="9804" spans="6:9" x14ac:dyDescent="0.3">
      <c r="F9804" s="2">
        <v>9799</v>
      </c>
      <c r="G9804" s="10">
        <v>10</v>
      </c>
      <c r="H9804" s="17">
        <f t="shared" si="153"/>
        <v>0.97985</v>
      </c>
      <c r="I9804" s="10" cm="1">
        <f t="array" ref="I9804">_xlfn.XLOOKUP(H9804,_xlfn.ANCHORARRAY($D$11),_xlfn.ANCHORARRAY($B$11),,1,1)</f>
        <v>10</v>
      </c>
    </row>
    <row r="9805" spans="6:9" x14ac:dyDescent="0.3">
      <c r="F9805" s="2">
        <v>9800</v>
      </c>
      <c r="G9805" s="10">
        <v>10</v>
      </c>
      <c r="H9805" s="17">
        <f t="shared" si="153"/>
        <v>0.97994999999999999</v>
      </c>
      <c r="I9805" s="10" cm="1">
        <f t="array" ref="I9805">_xlfn.XLOOKUP(H9805,_xlfn.ANCHORARRAY($D$11),_xlfn.ANCHORARRAY($B$11),,1,1)</f>
        <v>10</v>
      </c>
    </row>
    <row r="9806" spans="6:9" x14ac:dyDescent="0.3">
      <c r="F9806" s="2">
        <v>9801</v>
      </c>
      <c r="G9806" s="10">
        <v>10</v>
      </c>
      <c r="H9806" s="17">
        <f t="shared" si="153"/>
        <v>0.98004999999999998</v>
      </c>
      <c r="I9806" s="10" cm="1">
        <f t="array" ref="I9806">_xlfn.XLOOKUP(H9806,_xlfn.ANCHORARRAY($D$11),_xlfn.ANCHORARRAY($B$11),,1,1)</f>
        <v>10</v>
      </c>
    </row>
    <row r="9807" spans="6:9" x14ac:dyDescent="0.3">
      <c r="F9807" s="2">
        <v>9802</v>
      </c>
      <c r="G9807" s="10">
        <v>10</v>
      </c>
      <c r="H9807" s="17">
        <f t="shared" si="153"/>
        <v>0.98014999999999997</v>
      </c>
      <c r="I9807" s="10" cm="1">
        <f t="array" ref="I9807">_xlfn.XLOOKUP(H9807,_xlfn.ANCHORARRAY($D$11),_xlfn.ANCHORARRAY($B$11),,1,1)</f>
        <v>10</v>
      </c>
    </row>
    <row r="9808" spans="6:9" x14ac:dyDescent="0.3">
      <c r="F9808" s="2">
        <v>9803</v>
      </c>
      <c r="G9808" s="10">
        <v>10</v>
      </c>
      <c r="H9808" s="17">
        <f t="shared" si="153"/>
        <v>0.98024999999999995</v>
      </c>
      <c r="I9808" s="10" cm="1">
        <f t="array" ref="I9808">_xlfn.XLOOKUP(H9808,_xlfn.ANCHORARRAY($D$11),_xlfn.ANCHORARRAY($B$11),,1,1)</f>
        <v>10</v>
      </c>
    </row>
    <row r="9809" spans="6:9" x14ac:dyDescent="0.3">
      <c r="F9809" s="2">
        <v>9804</v>
      </c>
      <c r="G9809" s="10">
        <v>10</v>
      </c>
      <c r="H9809" s="17">
        <f t="shared" si="153"/>
        <v>0.98035000000000005</v>
      </c>
      <c r="I9809" s="10" cm="1">
        <f t="array" ref="I9809">_xlfn.XLOOKUP(H9809,_xlfn.ANCHORARRAY($D$11),_xlfn.ANCHORARRAY($B$11),,1,1)</f>
        <v>10</v>
      </c>
    </row>
    <row r="9810" spans="6:9" x14ac:dyDescent="0.3">
      <c r="F9810" s="2">
        <v>9805</v>
      </c>
      <c r="G9810" s="10">
        <v>10</v>
      </c>
      <c r="H9810" s="17">
        <f t="shared" si="153"/>
        <v>0.98045000000000004</v>
      </c>
      <c r="I9810" s="10" cm="1">
        <f t="array" ref="I9810">_xlfn.XLOOKUP(H9810,_xlfn.ANCHORARRAY($D$11),_xlfn.ANCHORARRAY($B$11),,1,1)</f>
        <v>10</v>
      </c>
    </row>
    <row r="9811" spans="6:9" x14ac:dyDescent="0.3">
      <c r="F9811" s="2">
        <v>9806</v>
      </c>
      <c r="G9811" s="10">
        <v>10</v>
      </c>
      <c r="H9811" s="17">
        <f t="shared" si="153"/>
        <v>0.98055000000000003</v>
      </c>
      <c r="I9811" s="10" cm="1">
        <f t="array" ref="I9811">_xlfn.XLOOKUP(H9811,_xlfn.ANCHORARRAY($D$11),_xlfn.ANCHORARRAY($B$11),,1,1)</f>
        <v>10</v>
      </c>
    </row>
    <row r="9812" spans="6:9" x14ac:dyDescent="0.3">
      <c r="F9812" s="2">
        <v>9807</v>
      </c>
      <c r="G9812" s="10">
        <v>10</v>
      </c>
      <c r="H9812" s="17">
        <f t="shared" si="153"/>
        <v>0.98065000000000002</v>
      </c>
      <c r="I9812" s="10" cm="1">
        <f t="array" ref="I9812">_xlfn.XLOOKUP(H9812,_xlfn.ANCHORARRAY($D$11),_xlfn.ANCHORARRAY($B$11),,1,1)</f>
        <v>10</v>
      </c>
    </row>
    <row r="9813" spans="6:9" x14ac:dyDescent="0.3">
      <c r="F9813" s="2">
        <v>9808</v>
      </c>
      <c r="G9813" s="10">
        <v>10</v>
      </c>
      <c r="H9813" s="17">
        <f t="shared" si="153"/>
        <v>0.98075000000000001</v>
      </c>
      <c r="I9813" s="10" cm="1">
        <f t="array" ref="I9813">_xlfn.XLOOKUP(H9813,_xlfn.ANCHORARRAY($D$11),_xlfn.ANCHORARRAY($B$11),,1,1)</f>
        <v>10</v>
      </c>
    </row>
    <row r="9814" spans="6:9" x14ac:dyDescent="0.3">
      <c r="F9814" s="2">
        <v>9809</v>
      </c>
      <c r="G9814" s="10">
        <v>10</v>
      </c>
      <c r="H9814" s="17">
        <f t="shared" si="153"/>
        <v>0.98085</v>
      </c>
      <c r="I9814" s="10" cm="1">
        <f t="array" ref="I9814">_xlfn.XLOOKUP(H9814,_xlfn.ANCHORARRAY($D$11),_xlfn.ANCHORARRAY($B$11),,1,1)</f>
        <v>10</v>
      </c>
    </row>
    <row r="9815" spans="6:9" x14ac:dyDescent="0.3">
      <c r="F9815" s="2">
        <v>9810</v>
      </c>
      <c r="G9815" s="10">
        <v>10</v>
      </c>
      <c r="H9815" s="17">
        <f t="shared" si="153"/>
        <v>0.98094999999999999</v>
      </c>
      <c r="I9815" s="10" cm="1">
        <f t="array" ref="I9815">_xlfn.XLOOKUP(H9815,_xlfn.ANCHORARRAY($D$11),_xlfn.ANCHORARRAY($B$11),,1,1)</f>
        <v>10</v>
      </c>
    </row>
    <row r="9816" spans="6:9" x14ac:dyDescent="0.3">
      <c r="F9816" s="2">
        <v>9811</v>
      </c>
      <c r="G9816" s="10">
        <v>10</v>
      </c>
      <c r="H9816" s="17">
        <f t="shared" si="153"/>
        <v>0.98104999999999998</v>
      </c>
      <c r="I9816" s="10" cm="1">
        <f t="array" ref="I9816">_xlfn.XLOOKUP(H9816,_xlfn.ANCHORARRAY($D$11),_xlfn.ANCHORARRAY($B$11),,1,1)</f>
        <v>10</v>
      </c>
    </row>
    <row r="9817" spans="6:9" x14ac:dyDescent="0.3">
      <c r="F9817" s="2">
        <v>9812</v>
      </c>
      <c r="G9817" s="10">
        <v>10</v>
      </c>
      <c r="H9817" s="17">
        <f t="shared" si="153"/>
        <v>0.98114999999999997</v>
      </c>
      <c r="I9817" s="10" cm="1">
        <f t="array" ref="I9817">_xlfn.XLOOKUP(H9817,_xlfn.ANCHORARRAY($D$11),_xlfn.ANCHORARRAY($B$11),,1,1)</f>
        <v>10</v>
      </c>
    </row>
    <row r="9818" spans="6:9" x14ac:dyDescent="0.3">
      <c r="F9818" s="2">
        <v>9813</v>
      </c>
      <c r="G9818" s="10">
        <v>10</v>
      </c>
      <c r="H9818" s="17">
        <f t="shared" si="153"/>
        <v>0.98124999999999996</v>
      </c>
      <c r="I9818" s="10" cm="1">
        <f t="array" ref="I9818">_xlfn.XLOOKUP(H9818,_xlfn.ANCHORARRAY($D$11),_xlfn.ANCHORARRAY($B$11),,1,1)</f>
        <v>10</v>
      </c>
    </row>
    <row r="9819" spans="6:9" x14ac:dyDescent="0.3">
      <c r="F9819" s="2">
        <v>9814</v>
      </c>
      <c r="G9819" s="10">
        <v>10</v>
      </c>
      <c r="H9819" s="17">
        <f t="shared" si="153"/>
        <v>0.98134999999999994</v>
      </c>
      <c r="I9819" s="10" cm="1">
        <f t="array" ref="I9819">_xlfn.XLOOKUP(H9819,_xlfn.ANCHORARRAY($D$11),_xlfn.ANCHORARRAY($B$11),,1,1)</f>
        <v>10</v>
      </c>
    </row>
    <row r="9820" spans="6:9" x14ac:dyDescent="0.3">
      <c r="F9820" s="2">
        <v>9815</v>
      </c>
      <c r="G9820" s="10">
        <v>10</v>
      </c>
      <c r="H9820" s="17">
        <f t="shared" si="153"/>
        <v>0.98145000000000004</v>
      </c>
      <c r="I9820" s="10" cm="1">
        <f t="array" ref="I9820">_xlfn.XLOOKUP(H9820,_xlfn.ANCHORARRAY($D$11),_xlfn.ANCHORARRAY($B$11),,1,1)</f>
        <v>10</v>
      </c>
    </row>
    <row r="9821" spans="6:9" x14ac:dyDescent="0.3">
      <c r="F9821" s="2">
        <v>9816</v>
      </c>
      <c r="G9821" s="10">
        <v>10</v>
      </c>
      <c r="H9821" s="17">
        <f t="shared" si="153"/>
        <v>0.98155000000000003</v>
      </c>
      <c r="I9821" s="10" cm="1">
        <f t="array" ref="I9821">_xlfn.XLOOKUP(H9821,_xlfn.ANCHORARRAY($D$11),_xlfn.ANCHORARRAY($B$11),,1,1)</f>
        <v>10</v>
      </c>
    </row>
    <row r="9822" spans="6:9" x14ac:dyDescent="0.3">
      <c r="F9822" s="2">
        <v>9817</v>
      </c>
      <c r="G9822" s="10">
        <v>10</v>
      </c>
      <c r="H9822" s="17">
        <f t="shared" si="153"/>
        <v>0.98165000000000002</v>
      </c>
      <c r="I9822" s="10" cm="1">
        <f t="array" ref="I9822">_xlfn.XLOOKUP(H9822,_xlfn.ANCHORARRAY($D$11),_xlfn.ANCHORARRAY($B$11),,1,1)</f>
        <v>10</v>
      </c>
    </row>
    <row r="9823" spans="6:9" x14ac:dyDescent="0.3">
      <c r="F9823" s="2">
        <v>9818</v>
      </c>
      <c r="G9823" s="10">
        <v>10</v>
      </c>
      <c r="H9823" s="17">
        <f t="shared" si="153"/>
        <v>0.98175000000000001</v>
      </c>
      <c r="I9823" s="10" cm="1">
        <f t="array" ref="I9823">_xlfn.XLOOKUP(H9823,_xlfn.ANCHORARRAY($D$11),_xlfn.ANCHORARRAY($B$11),,1,1)</f>
        <v>10</v>
      </c>
    </row>
    <row r="9824" spans="6:9" x14ac:dyDescent="0.3">
      <c r="F9824" s="2">
        <v>9819</v>
      </c>
      <c r="G9824" s="10">
        <v>10</v>
      </c>
      <c r="H9824" s="17">
        <f t="shared" si="153"/>
        <v>0.98185</v>
      </c>
      <c r="I9824" s="10" cm="1">
        <f t="array" ref="I9824">_xlfn.XLOOKUP(H9824,_xlfn.ANCHORARRAY($D$11),_xlfn.ANCHORARRAY($B$11),,1,1)</f>
        <v>10</v>
      </c>
    </row>
    <row r="9825" spans="6:9" x14ac:dyDescent="0.3">
      <c r="F9825" s="2">
        <v>9820</v>
      </c>
      <c r="G9825" s="10">
        <v>10</v>
      </c>
      <c r="H9825" s="17">
        <f t="shared" si="153"/>
        <v>0.98194999999999999</v>
      </c>
      <c r="I9825" s="10" cm="1">
        <f t="array" ref="I9825">_xlfn.XLOOKUP(H9825,_xlfn.ANCHORARRAY($D$11),_xlfn.ANCHORARRAY($B$11),,1,1)</f>
        <v>10</v>
      </c>
    </row>
    <row r="9826" spans="6:9" x14ac:dyDescent="0.3">
      <c r="F9826" s="2">
        <v>9821</v>
      </c>
      <c r="G9826" s="10">
        <v>10</v>
      </c>
      <c r="H9826" s="17">
        <f t="shared" si="153"/>
        <v>0.98204999999999998</v>
      </c>
      <c r="I9826" s="10" cm="1">
        <f t="array" ref="I9826">_xlfn.XLOOKUP(H9826,_xlfn.ANCHORARRAY($D$11),_xlfn.ANCHORARRAY($B$11),,1,1)</f>
        <v>10</v>
      </c>
    </row>
    <row r="9827" spans="6:9" x14ac:dyDescent="0.3">
      <c r="F9827" s="2">
        <v>9822</v>
      </c>
      <c r="G9827" s="10">
        <v>10</v>
      </c>
      <c r="H9827" s="17">
        <f t="shared" si="153"/>
        <v>0.98214999999999997</v>
      </c>
      <c r="I9827" s="10" cm="1">
        <f t="array" ref="I9827">_xlfn.XLOOKUP(H9827,_xlfn.ANCHORARRAY($D$11),_xlfn.ANCHORARRAY($B$11),,1,1)</f>
        <v>10</v>
      </c>
    </row>
    <row r="9828" spans="6:9" x14ac:dyDescent="0.3">
      <c r="F9828" s="2">
        <v>9823</v>
      </c>
      <c r="G9828" s="10">
        <v>10</v>
      </c>
      <c r="H9828" s="17">
        <f t="shared" si="153"/>
        <v>0.98224999999999996</v>
      </c>
      <c r="I9828" s="10" cm="1">
        <f t="array" ref="I9828">_xlfn.XLOOKUP(H9828,_xlfn.ANCHORARRAY($D$11),_xlfn.ANCHORARRAY($B$11),,1,1)</f>
        <v>10</v>
      </c>
    </row>
    <row r="9829" spans="6:9" x14ac:dyDescent="0.3">
      <c r="F9829" s="2">
        <v>9824</v>
      </c>
      <c r="G9829" s="10">
        <v>10</v>
      </c>
      <c r="H9829" s="17">
        <f t="shared" si="153"/>
        <v>0.98234999999999995</v>
      </c>
      <c r="I9829" s="10" cm="1">
        <f t="array" ref="I9829">_xlfn.XLOOKUP(H9829,_xlfn.ANCHORARRAY($D$11),_xlfn.ANCHORARRAY($B$11),,1,1)</f>
        <v>10</v>
      </c>
    </row>
    <row r="9830" spans="6:9" x14ac:dyDescent="0.3">
      <c r="F9830" s="2">
        <v>9825</v>
      </c>
      <c r="G9830" s="10">
        <v>10</v>
      </c>
      <c r="H9830" s="17">
        <f t="shared" si="153"/>
        <v>0.98245000000000005</v>
      </c>
      <c r="I9830" s="10" cm="1">
        <f t="array" ref="I9830">_xlfn.XLOOKUP(H9830,_xlfn.ANCHORARRAY($D$11),_xlfn.ANCHORARRAY($B$11),,1,1)</f>
        <v>10</v>
      </c>
    </row>
    <row r="9831" spans="6:9" x14ac:dyDescent="0.3">
      <c r="F9831" s="2">
        <v>9826</v>
      </c>
      <c r="G9831" s="10">
        <v>10</v>
      </c>
      <c r="H9831" s="17">
        <f t="shared" si="153"/>
        <v>0.98255000000000003</v>
      </c>
      <c r="I9831" s="10" cm="1">
        <f t="array" ref="I9831">_xlfn.XLOOKUP(H9831,_xlfn.ANCHORARRAY($D$11),_xlfn.ANCHORARRAY($B$11),,1,1)</f>
        <v>10</v>
      </c>
    </row>
    <row r="9832" spans="6:9" x14ac:dyDescent="0.3">
      <c r="F9832" s="2">
        <v>9827</v>
      </c>
      <c r="G9832" s="10">
        <v>10</v>
      </c>
      <c r="H9832" s="17">
        <f t="shared" si="153"/>
        <v>0.98265000000000002</v>
      </c>
      <c r="I9832" s="10" cm="1">
        <f t="array" ref="I9832">_xlfn.XLOOKUP(H9832,_xlfn.ANCHORARRAY($D$11),_xlfn.ANCHORARRAY($B$11),,1,1)</f>
        <v>10</v>
      </c>
    </row>
    <row r="9833" spans="6:9" x14ac:dyDescent="0.3">
      <c r="F9833" s="2">
        <v>9828</v>
      </c>
      <c r="G9833" s="10">
        <v>10</v>
      </c>
      <c r="H9833" s="17">
        <f t="shared" si="153"/>
        <v>0.98275000000000001</v>
      </c>
      <c r="I9833" s="10" cm="1">
        <f t="array" ref="I9833">_xlfn.XLOOKUP(H9833,_xlfn.ANCHORARRAY($D$11),_xlfn.ANCHORARRAY($B$11),,1,1)</f>
        <v>10</v>
      </c>
    </row>
    <row r="9834" spans="6:9" x14ac:dyDescent="0.3">
      <c r="F9834" s="2">
        <v>9829</v>
      </c>
      <c r="G9834" s="10">
        <v>10</v>
      </c>
      <c r="H9834" s="17">
        <f t="shared" si="153"/>
        <v>0.98285</v>
      </c>
      <c r="I9834" s="10" cm="1">
        <f t="array" ref="I9834">_xlfn.XLOOKUP(H9834,_xlfn.ANCHORARRAY($D$11),_xlfn.ANCHORARRAY($B$11),,1,1)</f>
        <v>10</v>
      </c>
    </row>
    <row r="9835" spans="6:9" x14ac:dyDescent="0.3">
      <c r="F9835" s="2">
        <v>9830</v>
      </c>
      <c r="G9835" s="10">
        <v>11</v>
      </c>
      <c r="H9835" s="17">
        <f t="shared" si="153"/>
        <v>0.98294999999999999</v>
      </c>
      <c r="I9835" s="10" cm="1">
        <f t="array" ref="I9835">_xlfn.XLOOKUP(H9835,_xlfn.ANCHORARRAY($D$11),_xlfn.ANCHORARRAY($B$11),,1,1)</f>
        <v>11</v>
      </c>
    </row>
    <row r="9836" spans="6:9" x14ac:dyDescent="0.3">
      <c r="F9836" s="2">
        <v>9831</v>
      </c>
      <c r="G9836" s="10">
        <v>11</v>
      </c>
      <c r="H9836" s="17">
        <f t="shared" si="153"/>
        <v>0.98304999999999998</v>
      </c>
      <c r="I9836" s="10" cm="1">
        <f t="array" ref="I9836">_xlfn.XLOOKUP(H9836,_xlfn.ANCHORARRAY($D$11),_xlfn.ANCHORARRAY($B$11),,1,1)</f>
        <v>11</v>
      </c>
    </row>
    <row r="9837" spans="6:9" x14ac:dyDescent="0.3">
      <c r="F9837" s="2">
        <v>9832</v>
      </c>
      <c r="G9837" s="10">
        <v>11</v>
      </c>
      <c r="H9837" s="17">
        <f t="shared" si="153"/>
        <v>0.98314999999999997</v>
      </c>
      <c r="I9837" s="10" cm="1">
        <f t="array" ref="I9837">_xlfn.XLOOKUP(H9837,_xlfn.ANCHORARRAY($D$11),_xlfn.ANCHORARRAY($B$11),,1,1)</f>
        <v>11</v>
      </c>
    </row>
    <row r="9838" spans="6:9" x14ac:dyDescent="0.3">
      <c r="F9838" s="2">
        <v>9833</v>
      </c>
      <c r="G9838" s="10">
        <v>11</v>
      </c>
      <c r="H9838" s="17">
        <f t="shared" si="153"/>
        <v>0.98324999999999996</v>
      </c>
      <c r="I9838" s="10" cm="1">
        <f t="array" ref="I9838">_xlfn.XLOOKUP(H9838,_xlfn.ANCHORARRAY($D$11),_xlfn.ANCHORARRAY($B$11),,1,1)</f>
        <v>11</v>
      </c>
    </row>
    <row r="9839" spans="6:9" x14ac:dyDescent="0.3">
      <c r="F9839" s="2">
        <v>9834</v>
      </c>
      <c r="G9839" s="10">
        <v>11</v>
      </c>
      <c r="H9839" s="17">
        <f t="shared" si="153"/>
        <v>0.98334999999999995</v>
      </c>
      <c r="I9839" s="10" cm="1">
        <f t="array" ref="I9839">_xlfn.XLOOKUP(H9839,_xlfn.ANCHORARRAY($D$11),_xlfn.ANCHORARRAY($B$11),,1,1)</f>
        <v>11</v>
      </c>
    </row>
    <row r="9840" spans="6:9" x14ac:dyDescent="0.3">
      <c r="F9840" s="2">
        <v>9835</v>
      </c>
      <c r="G9840" s="10">
        <v>11</v>
      </c>
      <c r="H9840" s="17">
        <f t="shared" si="153"/>
        <v>0.98345000000000005</v>
      </c>
      <c r="I9840" s="10" cm="1">
        <f t="array" ref="I9840">_xlfn.XLOOKUP(H9840,_xlfn.ANCHORARRAY($D$11),_xlfn.ANCHORARRAY($B$11),,1,1)</f>
        <v>11</v>
      </c>
    </row>
    <row r="9841" spans="6:9" x14ac:dyDescent="0.3">
      <c r="F9841" s="2">
        <v>9836</v>
      </c>
      <c r="G9841" s="10">
        <v>11</v>
      </c>
      <c r="H9841" s="17">
        <f t="shared" si="153"/>
        <v>0.98355000000000004</v>
      </c>
      <c r="I9841" s="10" cm="1">
        <f t="array" ref="I9841">_xlfn.XLOOKUP(H9841,_xlfn.ANCHORARRAY($D$11),_xlfn.ANCHORARRAY($B$11),,1,1)</f>
        <v>11</v>
      </c>
    </row>
    <row r="9842" spans="6:9" x14ac:dyDescent="0.3">
      <c r="F9842" s="2">
        <v>9837</v>
      </c>
      <c r="G9842" s="10">
        <v>11</v>
      </c>
      <c r="H9842" s="17">
        <f t="shared" si="153"/>
        <v>0.98365000000000002</v>
      </c>
      <c r="I9842" s="10" cm="1">
        <f t="array" ref="I9842">_xlfn.XLOOKUP(H9842,_xlfn.ANCHORARRAY($D$11),_xlfn.ANCHORARRAY($B$11),,1,1)</f>
        <v>11</v>
      </c>
    </row>
    <row r="9843" spans="6:9" x14ac:dyDescent="0.3">
      <c r="F9843" s="2">
        <v>9838</v>
      </c>
      <c r="G9843" s="10">
        <v>11</v>
      </c>
      <c r="H9843" s="17">
        <f t="shared" si="153"/>
        <v>0.98375000000000001</v>
      </c>
      <c r="I9843" s="10" cm="1">
        <f t="array" ref="I9843">_xlfn.XLOOKUP(H9843,_xlfn.ANCHORARRAY($D$11),_xlfn.ANCHORARRAY($B$11),,1,1)</f>
        <v>11</v>
      </c>
    </row>
    <row r="9844" spans="6:9" x14ac:dyDescent="0.3">
      <c r="F9844" s="2">
        <v>9839</v>
      </c>
      <c r="G9844" s="10">
        <v>11</v>
      </c>
      <c r="H9844" s="17">
        <f t="shared" si="153"/>
        <v>0.98385</v>
      </c>
      <c r="I9844" s="10" cm="1">
        <f t="array" ref="I9844">_xlfn.XLOOKUP(H9844,_xlfn.ANCHORARRAY($D$11),_xlfn.ANCHORARRAY($B$11),,1,1)</f>
        <v>11</v>
      </c>
    </row>
    <row r="9845" spans="6:9" x14ac:dyDescent="0.3">
      <c r="F9845" s="2">
        <v>9840</v>
      </c>
      <c r="G9845" s="10">
        <v>11</v>
      </c>
      <c r="H9845" s="17">
        <f t="shared" si="153"/>
        <v>0.98394999999999999</v>
      </c>
      <c r="I9845" s="10" cm="1">
        <f t="array" ref="I9845">_xlfn.XLOOKUP(H9845,_xlfn.ANCHORARRAY($D$11),_xlfn.ANCHORARRAY($B$11),,1,1)</f>
        <v>11</v>
      </c>
    </row>
    <row r="9846" spans="6:9" x14ac:dyDescent="0.3">
      <c r="F9846" s="2">
        <v>9841</v>
      </c>
      <c r="G9846" s="10">
        <v>11</v>
      </c>
      <c r="H9846" s="17">
        <f t="shared" si="153"/>
        <v>0.98404999999999998</v>
      </c>
      <c r="I9846" s="10" cm="1">
        <f t="array" ref="I9846">_xlfn.XLOOKUP(H9846,_xlfn.ANCHORARRAY($D$11),_xlfn.ANCHORARRAY($B$11),,1,1)</f>
        <v>11</v>
      </c>
    </row>
    <row r="9847" spans="6:9" x14ac:dyDescent="0.3">
      <c r="F9847" s="2">
        <v>9842</v>
      </c>
      <c r="G9847" s="10">
        <v>11</v>
      </c>
      <c r="H9847" s="17">
        <f t="shared" si="153"/>
        <v>0.98414999999999997</v>
      </c>
      <c r="I9847" s="10" cm="1">
        <f t="array" ref="I9847">_xlfn.XLOOKUP(H9847,_xlfn.ANCHORARRAY($D$11),_xlfn.ANCHORARRAY($B$11),,1,1)</f>
        <v>11</v>
      </c>
    </row>
    <row r="9848" spans="6:9" x14ac:dyDescent="0.3">
      <c r="F9848" s="2">
        <v>9843</v>
      </c>
      <c r="G9848" s="10">
        <v>11</v>
      </c>
      <c r="H9848" s="17">
        <f t="shared" si="153"/>
        <v>0.98424999999999996</v>
      </c>
      <c r="I9848" s="10" cm="1">
        <f t="array" ref="I9848">_xlfn.XLOOKUP(H9848,_xlfn.ANCHORARRAY($D$11),_xlfn.ANCHORARRAY($B$11),,1,1)</f>
        <v>11</v>
      </c>
    </row>
    <row r="9849" spans="6:9" x14ac:dyDescent="0.3">
      <c r="F9849" s="2">
        <v>9844</v>
      </c>
      <c r="G9849" s="10">
        <v>11</v>
      </c>
      <c r="H9849" s="17">
        <f t="shared" si="153"/>
        <v>0.98434999999999995</v>
      </c>
      <c r="I9849" s="10" cm="1">
        <f t="array" ref="I9849">_xlfn.XLOOKUP(H9849,_xlfn.ANCHORARRAY($D$11),_xlfn.ANCHORARRAY($B$11),,1,1)</f>
        <v>11</v>
      </c>
    </row>
    <row r="9850" spans="6:9" x14ac:dyDescent="0.3">
      <c r="F9850" s="2">
        <v>9845</v>
      </c>
      <c r="G9850" s="10">
        <v>11</v>
      </c>
      <c r="H9850" s="17">
        <f t="shared" si="153"/>
        <v>0.98445000000000005</v>
      </c>
      <c r="I9850" s="10" cm="1">
        <f t="array" ref="I9850">_xlfn.XLOOKUP(H9850,_xlfn.ANCHORARRAY($D$11),_xlfn.ANCHORARRAY($B$11),,1,1)</f>
        <v>11</v>
      </c>
    </row>
    <row r="9851" spans="6:9" x14ac:dyDescent="0.3">
      <c r="F9851" s="2">
        <v>9846</v>
      </c>
      <c r="G9851" s="10">
        <v>11</v>
      </c>
      <c r="H9851" s="17">
        <f t="shared" si="153"/>
        <v>0.98455000000000004</v>
      </c>
      <c r="I9851" s="10" cm="1">
        <f t="array" ref="I9851">_xlfn.XLOOKUP(H9851,_xlfn.ANCHORARRAY($D$11),_xlfn.ANCHORARRAY($B$11),,1,1)</f>
        <v>11</v>
      </c>
    </row>
    <row r="9852" spans="6:9" x14ac:dyDescent="0.3">
      <c r="F9852" s="2">
        <v>9847</v>
      </c>
      <c r="G9852" s="10">
        <v>11</v>
      </c>
      <c r="H9852" s="17">
        <f t="shared" si="153"/>
        <v>0.98465000000000003</v>
      </c>
      <c r="I9852" s="10" cm="1">
        <f t="array" ref="I9852">_xlfn.XLOOKUP(H9852,_xlfn.ANCHORARRAY($D$11),_xlfn.ANCHORARRAY($B$11),,1,1)</f>
        <v>11</v>
      </c>
    </row>
    <row r="9853" spans="6:9" x14ac:dyDescent="0.3">
      <c r="F9853" s="2">
        <v>9848</v>
      </c>
      <c r="G9853" s="10">
        <v>11</v>
      </c>
      <c r="H9853" s="17">
        <f t="shared" si="153"/>
        <v>0.98475000000000001</v>
      </c>
      <c r="I9853" s="10" cm="1">
        <f t="array" ref="I9853">_xlfn.XLOOKUP(H9853,_xlfn.ANCHORARRAY($D$11),_xlfn.ANCHORARRAY($B$11),,1,1)</f>
        <v>11</v>
      </c>
    </row>
    <row r="9854" spans="6:9" x14ac:dyDescent="0.3">
      <c r="F9854" s="2">
        <v>9849</v>
      </c>
      <c r="G9854" s="10">
        <v>11</v>
      </c>
      <c r="H9854" s="17">
        <f t="shared" si="153"/>
        <v>0.98485</v>
      </c>
      <c r="I9854" s="10" cm="1">
        <f t="array" ref="I9854">_xlfn.XLOOKUP(H9854,_xlfn.ANCHORARRAY($D$11),_xlfn.ANCHORARRAY($B$11),,1,1)</f>
        <v>11</v>
      </c>
    </row>
    <row r="9855" spans="6:9" x14ac:dyDescent="0.3">
      <c r="F9855" s="2">
        <v>9850</v>
      </c>
      <c r="G9855" s="10">
        <v>11</v>
      </c>
      <c r="H9855" s="17">
        <f t="shared" si="153"/>
        <v>0.98494999999999999</v>
      </c>
      <c r="I9855" s="10" cm="1">
        <f t="array" ref="I9855">_xlfn.XLOOKUP(H9855,_xlfn.ANCHORARRAY($D$11),_xlfn.ANCHORARRAY($B$11),,1,1)</f>
        <v>11</v>
      </c>
    </row>
    <row r="9856" spans="6:9" x14ac:dyDescent="0.3">
      <c r="F9856" s="2">
        <v>9851</v>
      </c>
      <c r="G9856" s="10">
        <v>11</v>
      </c>
      <c r="H9856" s="17">
        <f t="shared" si="153"/>
        <v>0.98504999999999998</v>
      </c>
      <c r="I9856" s="10" cm="1">
        <f t="array" ref="I9856">_xlfn.XLOOKUP(H9856,_xlfn.ANCHORARRAY($D$11),_xlfn.ANCHORARRAY($B$11),,1,1)</f>
        <v>11</v>
      </c>
    </row>
    <row r="9857" spans="6:9" x14ac:dyDescent="0.3">
      <c r="F9857" s="2">
        <v>9852</v>
      </c>
      <c r="G9857" s="10">
        <v>11</v>
      </c>
      <c r="H9857" s="17">
        <f t="shared" si="153"/>
        <v>0.98514999999999997</v>
      </c>
      <c r="I9857" s="10" cm="1">
        <f t="array" ref="I9857">_xlfn.XLOOKUP(H9857,_xlfn.ANCHORARRAY($D$11),_xlfn.ANCHORARRAY($B$11),,1,1)</f>
        <v>11</v>
      </c>
    </row>
    <row r="9858" spans="6:9" x14ac:dyDescent="0.3">
      <c r="F9858" s="2">
        <v>9853</v>
      </c>
      <c r="G9858" s="10">
        <v>11</v>
      </c>
      <c r="H9858" s="17">
        <f t="shared" si="153"/>
        <v>0.98524999999999996</v>
      </c>
      <c r="I9858" s="10" cm="1">
        <f t="array" ref="I9858">_xlfn.XLOOKUP(H9858,_xlfn.ANCHORARRAY($D$11),_xlfn.ANCHORARRAY($B$11),,1,1)</f>
        <v>11</v>
      </c>
    </row>
    <row r="9859" spans="6:9" x14ac:dyDescent="0.3">
      <c r="F9859" s="2">
        <v>9854</v>
      </c>
      <c r="G9859" s="10">
        <v>11</v>
      </c>
      <c r="H9859" s="17">
        <f t="shared" si="153"/>
        <v>0.98534999999999995</v>
      </c>
      <c r="I9859" s="10" cm="1">
        <f t="array" ref="I9859">_xlfn.XLOOKUP(H9859,_xlfn.ANCHORARRAY($D$11),_xlfn.ANCHORARRAY($B$11),,1,1)</f>
        <v>11</v>
      </c>
    </row>
    <row r="9860" spans="6:9" x14ac:dyDescent="0.3">
      <c r="F9860" s="2">
        <v>9855</v>
      </c>
      <c r="G9860" s="10">
        <v>11</v>
      </c>
      <c r="H9860" s="17">
        <f t="shared" si="153"/>
        <v>0.98545000000000005</v>
      </c>
      <c r="I9860" s="10" cm="1">
        <f t="array" ref="I9860">_xlfn.XLOOKUP(H9860,_xlfn.ANCHORARRAY($D$11),_xlfn.ANCHORARRAY($B$11),,1,1)</f>
        <v>11</v>
      </c>
    </row>
    <row r="9861" spans="6:9" x14ac:dyDescent="0.3">
      <c r="F9861" s="2">
        <v>9856</v>
      </c>
      <c r="G9861" s="10">
        <v>11</v>
      </c>
      <c r="H9861" s="17">
        <f t="shared" si="153"/>
        <v>0.98555000000000004</v>
      </c>
      <c r="I9861" s="10" cm="1">
        <f t="array" ref="I9861">_xlfn.XLOOKUP(H9861,_xlfn.ANCHORARRAY($D$11),_xlfn.ANCHORARRAY($B$11),,1,1)</f>
        <v>11</v>
      </c>
    </row>
    <row r="9862" spans="6:9" x14ac:dyDescent="0.3">
      <c r="F9862" s="2">
        <v>9857</v>
      </c>
      <c r="G9862" s="10">
        <v>11</v>
      </c>
      <c r="H9862" s="17">
        <f t="shared" si="153"/>
        <v>0.98565000000000003</v>
      </c>
      <c r="I9862" s="10" cm="1">
        <f t="array" ref="I9862">_xlfn.XLOOKUP(H9862,_xlfn.ANCHORARRAY($D$11),_xlfn.ANCHORARRAY($B$11),,1,1)</f>
        <v>11</v>
      </c>
    </row>
    <row r="9863" spans="6:9" x14ac:dyDescent="0.3">
      <c r="F9863" s="2">
        <v>9858</v>
      </c>
      <c r="G9863" s="10">
        <v>11</v>
      </c>
      <c r="H9863" s="17">
        <f t="shared" ref="H9863:H9926" si="154">(F9863-1/2)/COUNT($F$6:$F$10005)</f>
        <v>0.98575000000000002</v>
      </c>
      <c r="I9863" s="10" cm="1">
        <f t="array" ref="I9863">_xlfn.XLOOKUP(H9863,_xlfn.ANCHORARRAY($D$11),_xlfn.ANCHORARRAY($B$11),,1,1)</f>
        <v>11</v>
      </c>
    </row>
    <row r="9864" spans="6:9" x14ac:dyDescent="0.3">
      <c r="F9864" s="2">
        <v>9859</v>
      </c>
      <c r="G9864" s="10">
        <v>11</v>
      </c>
      <c r="H9864" s="17">
        <f t="shared" si="154"/>
        <v>0.98585</v>
      </c>
      <c r="I9864" s="10" cm="1">
        <f t="array" ref="I9864">_xlfn.XLOOKUP(H9864,_xlfn.ANCHORARRAY($D$11),_xlfn.ANCHORARRAY($B$11),,1,1)</f>
        <v>11</v>
      </c>
    </row>
    <row r="9865" spans="6:9" x14ac:dyDescent="0.3">
      <c r="F9865" s="2">
        <v>9860</v>
      </c>
      <c r="G9865" s="10">
        <v>11</v>
      </c>
      <c r="H9865" s="17">
        <f t="shared" si="154"/>
        <v>0.98594999999999999</v>
      </c>
      <c r="I9865" s="10" cm="1">
        <f t="array" ref="I9865">_xlfn.XLOOKUP(H9865,_xlfn.ANCHORARRAY($D$11),_xlfn.ANCHORARRAY($B$11),,1,1)</f>
        <v>11</v>
      </c>
    </row>
    <row r="9866" spans="6:9" x14ac:dyDescent="0.3">
      <c r="F9866" s="2">
        <v>9861</v>
      </c>
      <c r="G9866" s="10">
        <v>11</v>
      </c>
      <c r="H9866" s="17">
        <f t="shared" si="154"/>
        <v>0.98604999999999998</v>
      </c>
      <c r="I9866" s="10" cm="1">
        <f t="array" ref="I9866">_xlfn.XLOOKUP(H9866,_xlfn.ANCHORARRAY($D$11),_xlfn.ANCHORARRAY($B$11),,1,1)</f>
        <v>11</v>
      </c>
    </row>
    <row r="9867" spans="6:9" x14ac:dyDescent="0.3">
      <c r="F9867" s="2">
        <v>9862</v>
      </c>
      <c r="G9867" s="10">
        <v>11</v>
      </c>
      <c r="H9867" s="17">
        <f t="shared" si="154"/>
        <v>0.98614999999999997</v>
      </c>
      <c r="I9867" s="10" cm="1">
        <f t="array" ref="I9867">_xlfn.XLOOKUP(H9867,_xlfn.ANCHORARRAY($D$11),_xlfn.ANCHORARRAY($B$11),,1,1)</f>
        <v>11</v>
      </c>
    </row>
    <row r="9868" spans="6:9" x14ac:dyDescent="0.3">
      <c r="F9868" s="2">
        <v>9863</v>
      </c>
      <c r="G9868" s="10">
        <v>11</v>
      </c>
      <c r="H9868" s="17">
        <f t="shared" si="154"/>
        <v>0.98624999999999996</v>
      </c>
      <c r="I9868" s="10" cm="1">
        <f t="array" ref="I9868">_xlfn.XLOOKUP(H9868,_xlfn.ANCHORARRAY($D$11),_xlfn.ANCHORARRAY($B$11),,1,1)</f>
        <v>11</v>
      </c>
    </row>
    <row r="9869" spans="6:9" x14ac:dyDescent="0.3">
      <c r="F9869" s="2">
        <v>9864</v>
      </c>
      <c r="G9869" s="10">
        <v>11</v>
      </c>
      <c r="H9869" s="17">
        <f t="shared" si="154"/>
        <v>0.98634999999999995</v>
      </c>
      <c r="I9869" s="10" cm="1">
        <f t="array" ref="I9869">_xlfn.XLOOKUP(H9869,_xlfn.ANCHORARRAY($D$11),_xlfn.ANCHORARRAY($B$11),,1,1)</f>
        <v>11</v>
      </c>
    </row>
    <row r="9870" spans="6:9" x14ac:dyDescent="0.3">
      <c r="F9870" s="2">
        <v>9865</v>
      </c>
      <c r="G9870" s="10">
        <v>11</v>
      </c>
      <c r="H9870" s="17">
        <f t="shared" si="154"/>
        <v>0.98645000000000005</v>
      </c>
      <c r="I9870" s="10" cm="1">
        <f t="array" ref="I9870">_xlfn.XLOOKUP(H9870,_xlfn.ANCHORARRAY($D$11),_xlfn.ANCHORARRAY($B$11),,1,1)</f>
        <v>11</v>
      </c>
    </row>
    <row r="9871" spans="6:9" x14ac:dyDescent="0.3">
      <c r="F9871" s="2">
        <v>9866</v>
      </c>
      <c r="G9871" s="10">
        <v>11</v>
      </c>
      <c r="H9871" s="17">
        <f t="shared" si="154"/>
        <v>0.98655000000000004</v>
      </c>
      <c r="I9871" s="10" cm="1">
        <f t="array" ref="I9871">_xlfn.XLOOKUP(H9871,_xlfn.ANCHORARRAY($D$11),_xlfn.ANCHORARRAY($B$11),,1,1)</f>
        <v>11</v>
      </c>
    </row>
    <row r="9872" spans="6:9" x14ac:dyDescent="0.3">
      <c r="F9872" s="2">
        <v>9867</v>
      </c>
      <c r="G9872" s="10">
        <v>11</v>
      </c>
      <c r="H9872" s="17">
        <f t="shared" si="154"/>
        <v>0.98665000000000003</v>
      </c>
      <c r="I9872" s="10" cm="1">
        <f t="array" ref="I9872">_xlfn.XLOOKUP(H9872,_xlfn.ANCHORARRAY($D$11),_xlfn.ANCHORARRAY($B$11),,1,1)</f>
        <v>11</v>
      </c>
    </row>
    <row r="9873" spans="6:9" x14ac:dyDescent="0.3">
      <c r="F9873" s="2">
        <v>9868</v>
      </c>
      <c r="G9873" s="10">
        <v>11</v>
      </c>
      <c r="H9873" s="17">
        <f t="shared" si="154"/>
        <v>0.98675000000000002</v>
      </c>
      <c r="I9873" s="10" cm="1">
        <f t="array" ref="I9873">_xlfn.XLOOKUP(H9873,_xlfn.ANCHORARRAY($D$11),_xlfn.ANCHORARRAY($B$11),,1,1)</f>
        <v>11</v>
      </c>
    </row>
    <row r="9874" spans="6:9" x14ac:dyDescent="0.3">
      <c r="F9874" s="2">
        <v>9869</v>
      </c>
      <c r="G9874" s="10">
        <v>11</v>
      </c>
      <c r="H9874" s="17">
        <f t="shared" si="154"/>
        <v>0.98685</v>
      </c>
      <c r="I9874" s="10" cm="1">
        <f t="array" ref="I9874">_xlfn.XLOOKUP(H9874,_xlfn.ANCHORARRAY($D$11),_xlfn.ANCHORARRAY($B$11),,1,1)</f>
        <v>11</v>
      </c>
    </row>
    <row r="9875" spans="6:9" x14ac:dyDescent="0.3">
      <c r="F9875" s="2">
        <v>9870</v>
      </c>
      <c r="G9875" s="10">
        <v>11</v>
      </c>
      <c r="H9875" s="17">
        <f t="shared" si="154"/>
        <v>0.98694999999999999</v>
      </c>
      <c r="I9875" s="10" cm="1">
        <f t="array" ref="I9875">_xlfn.XLOOKUP(H9875,_xlfn.ANCHORARRAY($D$11),_xlfn.ANCHORARRAY($B$11),,1,1)</f>
        <v>11</v>
      </c>
    </row>
    <row r="9876" spans="6:9" x14ac:dyDescent="0.3">
      <c r="F9876" s="2">
        <v>9871</v>
      </c>
      <c r="G9876" s="10">
        <v>11</v>
      </c>
      <c r="H9876" s="17">
        <f t="shared" si="154"/>
        <v>0.98704999999999998</v>
      </c>
      <c r="I9876" s="10" cm="1">
        <f t="array" ref="I9876">_xlfn.XLOOKUP(H9876,_xlfn.ANCHORARRAY($D$11),_xlfn.ANCHORARRAY($B$11),,1,1)</f>
        <v>11</v>
      </c>
    </row>
    <row r="9877" spans="6:9" x14ac:dyDescent="0.3">
      <c r="F9877" s="2">
        <v>9872</v>
      </c>
      <c r="G9877" s="10">
        <v>11</v>
      </c>
      <c r="H9877" s="17">
        <f t="shared" si="154"/>
        <v>0.98714999999999997</v>
      </c>
      <c r="I9877" s="10" cm="1">
        <f t="array" ref="I9877">_xlfn.XLOOKUP(H9877,_xlfn.ANCHORARRAY($D$11),_xlfn.ANCHORARRAY($B$11),,1,1)</f>
        <v>11</v>
      </c>
    </row>
    <row r="9878" spans="6:9" x14ac:dyDescent="0.3">
      <c r="F9878" s="2">
        <v>9873</v>
      </c>
      <c r="G9878" s="10">
        <v>11</v>
      </c>
      <c r="H9878" s="17">
        <f t="shared" si="154"/>
        <v>0.98724999999999996</v>
      </c>
      <c r="I9878" s="10" cm="1">
        <f t="array" ref="I9878">_xlfn.XLOOKUP(H9878,_xlfn.ANCHORARRAY($D$11),_xlfn.ANCHORARRAY($B$11),,1,1)</f>
        <v>11</v>
      </c>
    </row>
    <row r="9879" spans="6:9" x14ac:dyDescent="0.3">
      <c r="F9879" s="2">
        <v>9874</v>
      </c>
      <c r="G9879" s="10">
        <v>11</v>
      </c>
      <c r="H9879" s="17">
        <f t="shared" si="154"/>
        <v>0.98734999999999995</v>
      </c>
      <c r="I9879" s="10" cm="1">
        <f t="array" ref="I9879">_xlfn.XLOOKUP(H9879,_xlfn.ANCHORARRAY($D$11),_xlfn.ANCHORARRAY($B$11),,1,1)</f>
        <v>11</v>
      </c>
    </row>
    <row r="9880" spans="6:9" x14ac:dyDescent="0.3">
      <c r="F9880" s="2">
        <v>9875</v>
      </c>
      <c r="G9880" s="10">
        <v>11</v>
      </c>
      <c r="H9880" s="17">
        <f t="shared" si="154"/>
        <v>0.98745000000000005</v>
      </c>
      <c r="I9880" s="10" cm="1">
        <f t="array" ref="I9880">_xlfn.XLOOKUP(H9880,_xlfn.ANCHORARRAY($D$11),_xlfn.ANCHORARRAY($B$11),,1,1)</f>
        <v>11</v>
      </c>
    </row>
    <row r="9881" spans="6:9" x14ac:dyDescent="0.3">
      <c r="F9881" s="2">
        <v>9876</v>
      </c>
      <c r="G9881" s="10">
        <v>11</v>
      </c>
      <c r="H9881" s="17">
        <f t="shared" si="154"/>
        <v>0.98755000000000004</v>
      </c>
      <c r="I9881" s="10" cm="1">
        <f t="array" ref="I9881">_xlfn.XLOOKUP(H9881,_xlfn.ANCHORARRAY($D$11),_xlfn.ANCHORARRAY($B$11),,1,1)</f>
        <v>11</v>
      </c>
    </row>
    <row r="9882" spans="6:9" x14ac:dyDescent="0.3">
      <c r="F9882" s="2">
        <v>9877</v>
      </c>
      <c r="G9882" s="10">
        <v>11</v>
      </c>
      <c r="H9882" s="17">
        <f t="shared" si="154"/>
        <v>0.98765000000000003</v>
      </c>
      <c r="I9882" s="10" cm="1">
        <f t="array" ref="I9882">_xlfn.XLOOKUP(H9882,_xlfn.ANCHORARRAY($D$11),_xlfn.ANCHORARRAY($B$11),,1,1)</f>
        <v>11</v>
      </c>
    </row>
    <row r="9883" spans="6:9" x14ac:dyDescent="0.3">
      <c r="F9883" s="2">
        <v>9878</v>
      </c>
      <c r="G9883" s="10">
        <v>11</v>
      </c>
      <c r="H9883" s="17">
        <f t="shared" si="154"/>
        <v>0.98775000000000002</v>
      </c>
      <c r="I9883" s="10" cm="1">
        <f t="array" ref="I9883">_xlfn.XLOOKUP(H9883,_xlfn.ANCHORARRAY($D$11),_xlfn.ANCHORARRAY($B$11),,1,1)</f>
        <v>11</v>
      </c>
    </row>
    <row r="9884" spans="6:9" x14ac:dyDescent="0.3">
      <c r="F9884" s="2">
        <v>9879</v>
      </c>
      <c r="G9884" s="10">
        <v>11</v>
      </c>
      <c r="H9884" s="17">
        <f t="shared" si="154"/>
        <v>0.98785000000000001</v>
      </c>
      <c r="I9884" s="10" cm="1">
        <f t="array" ref="I9884">_xlfn.XLOOKUP(H9884,_xlfn.ANCHORARRAY($D$11),_xlfn.ANCHORARRAY($B$11),,1,1)</f>
        <v>11</v>
      </c>
    </row>
    <row r="9885" spans="6:9" x14ac:dyDescent="0.3">
      <c r="F9885" s="2">
        <v>9880</v>
      </c>
      <c r="G9885" s="10">
        <v>11</v>
      </c>
      <c r="H9885" s="17">
        <f t="shared" si="154"/>
        <v>0.98794999999999999</v>
      </c>
      <c r="I9885" s="10" cm="1">
        <f t="array" ref="I9885">_xlfn.XLOOKUP(H9885,_xlfn.ANCHORARRAY($D$11),_xlfn.ANCHORARRAY($B$11),,1,1)</f>
        <v>11</v>
      </c>
    </row>
    <row r="9886" spans="6:9" x14ac:dyDescent="0.3">
      <c r="F9886" s="2">
        <v>9881</v>
      </c>
      <c r="G9886" s="10">
        <v>11</v>
      </c>
      <c r="H9886" s="17">
        <f t="shared" si="154"/>
        <v>0.98804999999999998</v>
      </c>
      <c r="I9886" s="10" cm="1">
        <f t="array" ref="I9886">_xlfn.XLOOKUP(H9886,_xlfn.ANCHORARRAY($D$11),_xlfn.ANCHORARRAY($B$11),,1,1)</f>
        <v>11</v>
      </c>
    </row>
    <row r="9887" spans="6:9" x14ac:dyDescent="0.3">
      <c r="F9887" s="2">
        <v>9882</v>
      </c>
      <c r="G9887" s="10">
        <v>11</v>
      </c>
      <c r="H9887" s="17">
        <f t="shared" si="154"/>
        <v>0.98814999999999997</v>
      </c>
      <c r="I9887" s="10" cm="1">
        <f t="array" ref="I9887">_xlfn.XLOOKUP(H9887,_xlfn.ANCHORARRAY($D$11),_xlfn.ANCHORARRAY($B$11),,1,1)</f>
        <v>11</v>
      </c>
    </row>
    <row r="9888" spans="6:9" x14ac:dyDescent="0.3">
      <c r="F9888" s="2">
        <v>9883</v>
      </c>
      <c r="G9888" s="10">
        <v>11</v>
      </c>
      <c r="H9888" s="17">
        <f t="shared" si="154"/>
        <v>0.98824999999999996</v>
      </c>
      <c r="I9888" s="10" cm="1">
        <f t="array" ref="I9888">_xlfn.XLOOKUP(H9888,_xlfn.ANCHORARRAY($D$11),_xlfn.ANCHORARRAY($B$11),,1,1)</f>
        <v>11</v>
      </c>
    </row>
    <row r="9889" spans="6:9" x14ac:dyDescent="0.3">
      <c r="F9889" s="2">
        <v>9884</v>
      </c>
      <c r="G9889" s="10">
        <v>11</v>
      </c>
      <c r="H9889" s="17">
        <f t="shared" si="154"/>
        <v>0.98834999999999995</v>
      </c>
      <c r="I9889" s="10" cm="1">
        <f t="array" ref="I9889">_xlfn.XLOOKUP(H9889,_xlfn.ANCHORARRAY($D$11),_xlfn.ANCHORARRAY($B$11),,1,1)</f>
        <v>11</v>
      </c>
    </row>
    <row r="9890" spans="6:9" x14ac:dyDescent="0.3">
      <c r="F9890" s="2">
        <v>9885</v>
      </c>
      <c r="G9890" s="10">
        <v>11</v>
      </c>
      <c r="H9890" s="17">
        <f t="shared" si="154"/>
        <v>0.98845000000000005</v>
      </c>
      <c r="I9890" s="10" cm="1">
        <f t="array" ref="I9890">_xlfn.XLOOKUP(H9890,_xlfn.ANCHORARRAY($D$11),_xlfn.ANCHORARRAY($B$11),,1,1)</f>
        <v>11</v>
      </c>
    </row>
    <row r="9891" spans="6:9" x14ac:dyDescent="0.3">
      <c r="F9891" s="2">
        <v>9886</v>
      </c>
      <c r="G9891" s="10">
        <v>11</v>
      </c>
      <c r="H9891" s="17">
        <f t="shared" si="154"/>
        <v>0.98855000000000004</v>
      </c>
      <c r="I9891" s="10" cm="1">
        <f t="array" ref="I9891">_xlfn.XLOOKUP(H9891,_xlfn.ANCHORARRAY($D$11),_xlfn.ANCHORARRAY($B$11),,1,1)</f>
        <v>11</v>
      </c>
    </row>
    <row r="9892" spans="6:9" x14ac:dyDescent="0.3">
      <c r="F9892" s="2">
        <v>9887</v>
      </c>
      <c r="G9892" s="10">
        <v>11</v>
      </c>
      <c r="H9892" s="17">
        <f t="shared" si="154"/>
        <v>0.98865000000000003</v>
      </c>
      <c r="I9892" s="10" cm="1">
        <f t="array" ref="I9892">_xlfn.XLOOKUP(H9892,_xlfn.ANCHORARRAY($D$11),_xlfn.ANCHORARRAY($B$11),,1,1)</f>
        <v>11</v>
      </c>
    </row>
    <row r="9893" spans="6:9" x14ac:dyDescent="0.3">
      <c r="F9893" s="2">
        <v>9888</v>
      </c>
      <c r="G9893" s="10">
        <v>11</v>
      </c>
      <c r="H9893" s="17">
        <f t="shared" si="154"/>
        <v>0.98875000000000002</v>
      </c>
      <c r="I9893" s="10" cm="1">
        <f t="array" ref="I9893">_xlfn.XLOOKUP(H9893,_xlfn.ANCHORARRAY($D$11),_xlfn.ANCHORARRAY($B$11),,1,1)</f>
        <v>11</v>
      </c>
    </row>
    <row r="9894" spans="6:9" x14ac:dyDescent="0.3">
      <c r="F9894" s="2">
        <v>9889</v>
      </c>
      <c r="G9894" s="10">
        <v>11</v>
      </c>
      <c r="H9894" s="17">
        <f t="shared" si="154"/>
        <v>0.98885000000000001</v>
      </c>
      <c r="I9894" s="10" cm="1">
        <f t="array" ref="I9894">_xlfn.XLOOKUP(H9894,_xlfn.ANCHORARRAY($D$11),_xlfn.ANCHORARRAY($B$11),,1,1)</f>
        <v>11</v>
      </c>
    </row>
    <row r="9895" spans="6:9" x14ac:dyDescent="0.3">
      <c r="F9895" s="2">
        <v>9890</v>
      </c>
      <c r="G9895" s="10">
        <v>11</v>
      </c>
      <c r="H9895" s="17">
        <f t="shared" si="154"/>
        <v>0.98895</v>
      </c>
      <c r="I9895" s="10" cm="1">
        <f t="array" ref="I9895">_xlfn.XLOOKUP(H9895,_xlfn.ANCHORARRAY($D$11),_xlfn.ANCHORARRAY($B$11),,1,1)</f>
        <v>11</v>
      </c>
    </row>
    <row r="9896" spans="6:9" x14ac:dyDescent="0.3">
      <c r="F9896" s="2">
        <v>9891</v>
      </c>
      <c r="G9896" s="10">
        <v>11</v>
      </c>
      <c r="H9896" s="17">
        <f t="shared" si="154"/>
        <v>0.98904999999999998</v>
      </c>
      <c r="I9896" s="10" cm="1">
        <f t="array" ref="I9896">_xlfn.XLOOKUP(H9896,_xlfn.ANCHORARRAY($D$11),_xlfn.ANCHORARRAY($B$11),,1,1)</f>
        <v>11</v>
      </c>
    </row>
    <row r="9897" spans="6:9" x14ac:dyDescent="0.3">
      <c r="F9897" s="2">
        <v>9892</v>
      </c>
      <c r="G9897" s="10">
        <v>11</v>
      </c>
      <c r="H9897" s="17">
        <f t="shared" si="154"/>
        <v>0.98914999999999997</v>
      </c>
      <c r="I9897" s="10" cm="1">
        <f t="array" ref="I9897">_xlfn.XLOOKUP(H9897,_xlfn.ANCHORARRAY($D$11),_xlfn.ANCHORARRAY($B$11),,1,1)</f>
        <v>11</v>
      </c>
    </row>
    <row r="9898" spans="6:9" x14ac:dyDescent="0.3">
      <c r="F9898" s="2">
        <v>9893</v>
      </c>
      <c r="G9898" s="10">
        <v>11</v>
      </c>
      <c r="H9898" s="17">
        <f t="shared" si="154"/>
        <v>0.98924999999999996</v>
      </c>
      <c r="I9898" s="10" cm="1">
        <f t="array" ref="I9898">_xlfn.XLOOKUP(H9898,_xlfn.ANCHORARRAY($D$11),_xlfn.ANCHORARRAY($B$11),,1,1)</f>
        <v>11</v>
      </c>
    </row>
    <row r="9899" spans="6:9" x14ac:dyDescent="0.3">
      <c r="F9899" s="2">
        <v>9894</v>
      </c>
      <c r="G9899" s="10">
        <v>11</v>
      </c>
      <c r="H9899" s="17">
        <f t="shared" si="154"/>
        <v>0.98934999999999995</v>
      </c>
      <c r="I9899" s="10" cm="1">
        <f t="array" ref="I9899">_xlfn.XLOOKUP(H9899,_xlfn.ANCHORARRAY($D$11),_xlfn.ANCHORARRAY($B$11),,1,1)</f>
        <v>11</v>
      </c>
    </row>
    <row r="9900" spans="6:9" x14ac:dyDescent="0.3">
      <c r="F9900" s="2">
        <v>9895</v>
      </c>
      <c r="G9900" s="10">
        <v>11</v>
      </c>
      <c r="H9900" s="17">
        <f t="shared" si="154"/>
        <v>0.98945000000000005</v>
      </c>
      <c r="I9900" s="10" cm="1">
        <f t="array" ref="I9900">_xlfn.XLOOKUP(H9900,_xlfn.ANCHORARRAY($D$11),_xlfn.ANCHORARRAY($B$11),,1,1)</f>
        <v>11</v>
      </c>
    </row>
    <row r="9901" spans="6:9" x14ac:dyDescent="0.3">
      <c r="F9901" s="2">
        <v>9896</v>
      </c>
      <c r="G9901" s="10">
        <v>11</v>
      </c>
      <c r="H9901" s="17">
        <f t="shared" si="154"/>
        <v>0.98955000000000004</v>
      </c>
      <c r="I9901" s="10" cm="1">
        <f t="array" ref="I9901">_xlfn.XLOOKUP(H9901,_xlfn.ANCHORARRAY($D$11),_xlfn.ANCHORARRAY($B$11),,1,1)</f>
        <v>11</v>
      </c>
    </row>
    <row r="9902" spans="6:9" x14ac:dyDescent="0.3">
      <c r="F9902" s="2">
        <v>9897</v>
      </c>
      <c r="G9902" s="10">
        <v>11</v>
      </c>
      <c r="H9902" s="17">
        <f t="shared" si="154"/>
        <v>0.98965000000000003</v>
      </c>
      <c r="I9902" s="10" cm="1">
        <f t="array" ref="I9902">_xlfn.XLOOKUP(H9902,_xlfn.ANCHORARRAY($D$11),_xlfn.ANCHORARRAY($B$11),,1,1)</f>
        <v>11</v>
      </c>
    </row>
    <row r="9903" spans="6:9" x14ac:dyDescent="0.3">
      <c r="F9903" s="2">
        <v>9898</v>
      </c>
      <c r="G9903" s="10">
        <v>11</v>
      </c>
      <c r="H9903" s="17">
        <f t="shared" si="154"/>
        <v>0.98975000000000002</v>
      </c>
      <c r="I9903" s="10" cm="1">
        <f t="array" ref="I9903">_xlfn.XLOOKUP(H9903,_xlfn.ANCHORARRAY($D$11),_xlfn.ANCHORARRAY($B$11),,1,1)</f>
        <v>11</v>
      </c>
    </row>
    <row r="9904" spans="6:9" x14ac:dyDescent="0.3">
      <c r="F9904" s="2">
        <v>9899</v>
      </c>
      <c r="G9904" s="10">
        <v>11</v>
      </c>
      <c r="H9904" s="17">
        <f t="shared" si="154"/>
        <v>0.98985000000000001</v>
      </c>
      <c r="I9904" s="10" cm="1">
        <f t="array" ref="I9904">_xlfn.XLOOKUP(H9904,_xlfn.ANCHORARRAY($D$11),_xlfn.ANCHORARRAY($B$11),,1,1)</f>
        <v>11</v>
      </c>
    </row>
    <row r="9905" spans="6:9" x14ac:dyDescent="0.3">
      <c r="F9905" s="2">
        <v>9900</v>
      </c>
      <c r="G9905" s="10">
        <v>11</v>
      </c>
      <c r="H9905" s="17">
        <f t="shared" si="154"/>
        <v>0.98995</v>
      </c>
      <c r="I9905" s="10" cm="1">
        <f t="array" ref="I9905">_xlfn.XLOOKUP(H9905,_xlfn.ANCHORARRAY($D$11),_xlfn.ANCHORARRAY($B$11),,1,1)</f>
        <v>11</v>
      </c>
    </row>
    <row r="9906" spans="6:9" x14ac:dyDescent="0.3">
      <c r="F9906" s="2">
        <v>9901</v>
      </c>
      <c r="G9906" s="10">
        <v>11</v>
      </c>
      <c r="H9906" s="17">
        <f t="shared" si="154"/>
        <v>0.99004999999999999</v>
      </c>
      <c r="I9906" s="10" cm="1">
        <f t="array" ref="I9906">_xlfn.XLOOKUP(H9906,_xlfn.ANCHORARRAY($D$11),_xlfn.ANCHORARRAY($B$11),,1,1)</f>
        <v>11</v>
      </c>
    </row>
    <row r="9907" spans="6:9" x14ac:dyDescent="0.3">
      <c r="F9907" s="2">
        <v>9902</v>
      </c>
      <c r="G9907" s="10">
        <v>11</v>
      </c>
      <c r="H9907" s="17">
        <f t="shared" si="154"/>
        <v>0.99014999999999997</v>
      </c>
      <c r="I9907" s="10" cm="1">
        <f t="array" ref="I9907">_xlfn.XLOOKUP(H9907,_xlfn.ANCHORARRAY($D$11),_xlfn.ANCHORARRAY($B$11),,1,1)</f>
        <v>11</v>
      </c>
    </row>
    <row r="9908" spans="6:9" x14ac:dyDescent="0.3">
      <c r="F9908" s="2">
        <v>9903</v>
      </c>
      <c r="G9908" s="10">
        <v>11</v>
      </c>
      <c r="H9908" s="17">
        <f t="shared" si="154"/>
        <v>0.99024999999999996</v>
      </c>
      <c r="I9908" s="10" cm="1">
        <f t="array" ref="I9908">_xlfn.XLOOKUP(H9908,_xlfn.ANCHORARRAY($D$11),_xlfn.ANCHORARRAY($B$11),,1,1)</f>
        <v>11</v>
      </c>
    </row>
    <row r="9909" spans="6:9" x14ac:dyDescent="0.3">
      <c r="F9909" s="2">
        <v>9904</v>
      </c>
      <c r="G9909" s="10">
        <v>11</v>
      </c>
      <c r="H9909" s="17">
        <f t="shared" si="154"/>
        <v>0.99034999999999995</v>
      </c>
      <c r="I9909" s="10" cm="1">
        <f t="array" ref="I9909">_xlfn.XLOOKUP(H9909,_xlfn.ANCHORARRAY($D$11),_xlfn.ANCHORARRAY($B$11),,1,1)</f>
        <v>11</v>
      </c>
    </row>
    <row r="9910" spans="6:9" x14ac:dyDescent="0.3">
      <c r="F9910" s="2">
        <v>9905</v>
      </c>
      <c r="G9910" s="10">
        <v>11</v>
      </c>
      <c r="H9910" s="17">
        <f t="shared" si="154"/>
        <v>0.99045000000000005</v>
      </c>
      <c r="I9910" s="10" cm="1">
        <f t="array" ref="I9910">_xlfn.XLOOKUP(H9910,_xlfn.ANCHORARRAY($D$11),_xlfn.ANCHORARRAY($B$11),,1,1)</f>
        <v>11</v>
      </c>
    </row>
    <row r="9911" spans="6:9" x14ac:dyDescent="0.3">
      <c r="F9911" s="2">
        <v>9906</v>
      </c>
      <c r="G9911" s="10">
        <v>11</v>
      </c>
      <c r="H9911" s="17">
        <f t="shared" si="154"/>
        <v>0.99055000000000004</v>
      </c>
      <c r="I9911" s="10" cm="1">
        <f t="array" ref="I9911">_xlfn.XLOOKUP(H9911,_xlfn.ANCHORARRAY($D$11),_xlfn.ANCHORARRAY($B$11),,1,1)</f>
        <v>11</v>
      </c>
    </row>
    <row r="9912" spans="6:9" x14ac:dyDescent="0.3">
      <c r="F9912" s="2">
        <v>9907</v>
      </c>
      <c r="G9912" s="10">
        <v>11</v>
      </c>
      <c r="H9912" s="17">
        <f t="shared" si="154"/>
        <v>0.99065000000000003</v>
      </c>
      <c r="I9912" s="10" cm="1">
        <f t="array" ref="I9912">_xlfn.XLOOKUP(H9912,_xlfn.ANCHORARRAY($D$11),_xlfn.ANCHORARRAY($B$11),,1,1)</f>
        <v>11</v>
      </c>
    </row>
    <row r="9913" spans="6:9" x14ac:dyDescent="0.3">
      <c r="F9913" s="2">
        <v>9908</v>
      </c>
      <c r="G9913" s="10">
        <v>11</v>
      </c>
      <c r="H9913" s="17">
        <f t="shared" si="154"/>
        <v>0.99075000000000002</v>
      </c>
      <c r="I9913" s="10" cm="1">
        <f t="array" ref="I9913">_xlfn.XLOOKUP(H9913,_xlfn.ANCHORARRAY($D$11),_xlfn.ANCHORARRAY($B$11),,1,1)</f>
        <v>11</v>
      </c>
    </row>
    <row r="9914" spans="6:9" x14ac:dyDescent="0.3">
      <c r="F9914" s="2">
        <v>9909</v>
      </c>
      <c r="G9914" s="10">
        <v>11</v>
      </c>
      <c r="H9914" s="17">
        <f t="shared" si="154"/>
        <v>0.99085000000000001</v>
      </c>
      <c r="I9914" s="10" cm="1">
        <f t="array" ref="I9914">_xlfn.XLOOKUP(H9914,_xlfn.ANCHORARRAY($D$11),_xlfn.ANCHORARRAY($B$11),,1,1)</f>
        <v>11</v>
      </c>
    </row>
    <row r="9915" spans="6:9" x14ac:dyDescent="0.3">
      <c r="F9915" s="2">
        <v>9910</v>
      </c>
      <c r="G9915" s="10">
        <v>11</v>
      </c>
      <c r="H9915" s="17">
        <f t="shared" si="154"/>
        <v>0.99095</v>
      </c>
      <c r="I9915" s="10" cm="1">
        <f t="array" ref="I9915">_xlfn.XLOOKUP(H9915,_xlfn.ANCHORARRAY($D$11),_xlfn.ANCHORARRAY($B$11),,1,1)</f>
        <v>11</v>
      </c>
    </row>
    <row r="9916" spans="6:9" x14ac:dyDescent="0.3">
      <c r="F9916" s="2">
        <v>9911</v>
      </c>
      <c r="G9916" s="10">
        <v>11</v>
      </c>
      <c r="H9916" s="17">
        <f t="shared" si="154"/>
        <v>0.99104999999999999</v>
      </c>
      <c r="I9916" s="10" cm="1">
        <f t="array" ref="I9916">_xlfn.XLOOKUP(H9916,_xlfn.ANCHORARRAY($D$11),_xlfn.ANCHORARRAY($B$11),,1,1)</f>
        <v>11</v>
      </c>
    </row>
    <row r="9917" spans="6:9" x14ac:dyDescent="0.3">
      <c r="F9917" s="2">
        <v>9912</v>
      </c>
      <c r="G9917" s="10">
        <v>11</v>
      </c>
      <c r="H9917" s="17">
        <f t="shared" si="154"/>
        <v>0.99114999999999998</v>
      </c>
      <c r="I9917" s="10" cm="1">
        <f t="array" ref="I9917">_xlfn.XLOOKUP(H9917,_xlfn.ANCHORARRAY($D$11),_xlfn.ANCHORARRAY($B$11),,1,1)</f>
        <v>11</v>
      </c>
    </row>
    <row r="9918" spans="6:9" x14ac:dyDescent="0.3">
      <c r="F9918" s="2">
        <v>9913</v>
      </c>
      <c r="G9918" s="10">
        <v>11</v>
      </c>
      <c r="H9918" s="17">
        <f t="shared" si="154"/>
        <v>0.99124999999999996</v>
      </c>
      <c r="I9918" s="10" cm="1">
        <f t="array" ref="I9918">_xlfn.XLOOKUP(H9918,_xlfn.ANCHORARRAY($D$11),_xlfn.ANCHORARRAY($B$11),,1,1)</f>
        <v>11</v>
      </c>
    </row>
    <row r="9919" spans="6:9" x14ac:dyDescent="0.3">
      <c r="F9919" s="2">
        <v>9914</v>
      </c>
      <c r="G9919" s="10">
        <v>11</v>
      </c>
      <c r="H9919" s="17">
        <f t="shared" si="154"/>
        <v>0.99134999999999995</v>
      </c>
      <c r="I9919" s="10" cm="1">
        <f t="array" ref="I9919">_xlfn.XLOOKUP(H9919,_xlfn.ANCHORARRAY($D$11),_xlfn.ANCHORARRAY($B$11),,1,1)</f>
        <v>12</v>
      </c>
    </row>
    <row r="9920" spans="6:9" x14ac:dyDescent="0.3">
      <c r="F9920" s="2">
        <v>9915</v>
      </c>
      <c r="G9920" s="10">
        <v>11</v>
      </c>
      <c r="H9920" s="17">
        <f t="shared" si="154"/>
        <v>0.99145000000000005</v>
      </c>
      <c r="I9920" s="10" cm="1">
        <f t="array" ref="I9920">_xlfn.XLOOKUP(H9920,_xlfn.ANCHORARRAY($D$11),_xlfn.ANCHORARRAY($B$11),,1,1)</f>
        <v>12</v>
      </c>
    </row>
    <row r="9921" spans="6:9" x14ac:dyDescent="0.3">
      <c r="F9921" s="2">
        <v>9916</v>
      </c>
      <c r="G9921" s="10">
        <v>11</v>
      </c>
      <c r="H9921" s="17">
        <f t="shared" si="154"/>
        <v>0.99155000000000004</v>
      </c>
      <c r="I9921" s="10" cm="1">
        <f t="array" ref="I9921">_xlfn.XLOOKUP(H9921,_xlfn.ANCHORARRAY($D$11),_xlfn.ANCHORARRAY($B$11),,1,1)</f>
        <v>12</v>
      </c>
    </row>
    <row r="9922" spans="6:9" x14ac:dyDescent="0.3">
      <c r="F9922" s="2">
        <v>9917</v>
      </c>
      <c r="G9922" s="10">
        <v>11</v>
      </c>
      <c r="H9922" s="17">
        <f t="shared" si="154"/>
        <v>0.99165000000000003</v>
      </c>
      <c r="I9922" s="10" cm="1">
        <f t="array" ref="I9922">_xlfn.XLOOKUP(H9922,_xlfn.ANCHORARRAY($D$11),_xlfn.ANCHORARRAY($B$11),,1,1)</f>
        <v>12</v>
      </c>
    </row>
    <row r="9923" spans="6:9" x14ac:dyDescent="0.3">
      <c r="F9923" s="2">
        <v>9918</v>
      </c>
      <c r="G9923" s="10">
        <v>11</v>
      </c>
      <c r="H9923" s="17">
        <f t="shared" si="154"/>
        <v>0.99175000000000002</v>
      </c>
      <c r="I9923" s="10" cm="1">
        <f t="array" ref="I9923">_xlfn.XLOOKUP(H9923,_xlfn.ANCHORARRAY($D$11),_xlfn.ANCHORARRAY($B$11),,1,1)</f>
        <v>12</v>
      </c>
    </row>
    <row r="9924" spans="6:9" x14ac:dyDescent="0.3">
      <c r="F9924" s="2">
        <v>9919</v>
      </c>
      <c r="G9924" s="10">
        <v>11</v>
      </c>
      <c r="H9924" s="17">
        <f t="shared" si="154"/>
        <v>0.99185000000000001</v>
      </c>
      <c r="I9924" s="10" cm="1">
        <f t="array" ref="I9924">_xlfn.XLOOKUP(H9924,_xlfn.ANCHORARRAY($D$11),_xlfn.ANCHORARRAY($B$11),,1,1)</f>
        <v>12</v>
      </c>
    </row>
    <row r="9925" spans="6:9" x14ac:dyDescent="0.3">
      <c r="F9925" s="2">
        <v>9920</v>
      </c>
      <c r="G9925" s="10">
        <v>11</v>
      </c>
      <c r="H9925" s="17">
        <f t="shared" si="154"/>
        <v>0.99195</v>
      </c>
      <c r="I9925" s="10" cm="1">
        <f t="array" ref="I9925">_xlfn.XLOOKUP(H9925,_xlfn.ANCHORARRAY($D$11),_xlfn.ANCHORARRAY($B$11),,1,1)</f>
        <v>12</v>
      </c>
    </row>
    <row r="9926" spans="6:9" x14ac:dyDescent="0.3">
      <c r="F9926" s="2">
        <v>9921</v>
      </c>
      <c r="G9926" s="10">
        <v>11</v>
      </c>
      <c r="H9926" s="17">
        <f t="shared" si="154"/>
        <v>0.99204999999999999</v>
      </c>
      <c r="I9926" s="10" cm="1">
        <f t="array" ref="I9926">_xlfn.XLOOKUP(H9926,_xlfn.ANCHORARRAY($D$11),_xlfn.ANCHORARRAY($B$11),,1,1)</f>
        <v>12</v>
      </c>
    </row>
    <row r="9927" spans="6:9" x14ac:dyDescent="0.3">
      <c r="F9927" s="2">
        <v>9922</v>
      </c>
      <c r="G9927" s="10">
        <v>11</v>
      </c>
      <c r="H9927" s="17">
        <f t="shared" ref="H9927:H9990" si="155">(F9927-1/2)/COUNT($F$6:$F$10005)</f>
        <v>0.99214999999999998</v>
      </c>
      <c r="I9927" s="10" cm="1">
        <f t="array" ref="I9927">_xlfn.XLOOKUP(H9927,_xlfn.ANCHORARRAY($D$11),_xlfn.ANCHORARRAY($B$11),,1,1)</f>
        <v>12</v>
      </c>
    </row>
    <row r="9928" spans="6:9" x14ac:dyDescent="0.3">
      <c r="F9928" s="2">
        <v>9923</v>
      </c>
      <c r="G9928" s="10">
        <v>11</v>
      </c>
      <c r="H9928" s="17">
        <f t="shared" si="155"/>
        <v>0.99224999999999997</v>
      </c>
      <c r="I9928" s="10" cm="1">
        <f t="array" ref="I9928">_xlfn.XLOOKUP(H9928,_xlfn.ANCHORARRAY($D$11),_xlfn.ANCHORARRAY($B$11),,1,1)</f>
        <v>12</v>
      </c>
    </row>
    <row r="9929" spans="6:9" x14ac:dyDescent="0.3">
      <c r="F9929" s="2">
        <v>9924</v>
      </c>
      <c r="G9929" s="10">
        <v>11</v>
      </c>
      <c r="H9929" s="17">
        <f t="shared" si="155"/>
        <v>0.99234999999999995</v>
      </c>
      <c r="I9929" s="10" cm="1">
        <f t="array" ref="I9929">_xlfn.XLOOKUP(H9929,_xlfn.ANCHORARRAY($D$11),_xlfn.ANCHORARRAY($B$11),,1,1)</f>
        <v>12</v>
      </c>
    </row>
    <row r="9930" spans="6:9" x14ac:dyDescent="0.3">
      <c r="F9930" s="2">
        <v>9925</v>
      </c>
      <c r="G9930" s="10">
        <v>11</v>
      </c>
      <c r="H9930" s="17">
        <f t="shared" si="155"/>
        <v>0.99245000000000005</v>
      </c>
      <c r="I9930" s="10" cm="1">
        <f t="array" ref="I9930">_xlfn.XLOOKUP(H9930,_xlfn.ANCHORARRAY($D$11),_xlfn.ANCHORARRAY($B$11),,1,1)</f>
        <v>12</v>
      </c>
    </row>
    <row r="9931" spans="6:9" x14ac:dyDescent="0.3">
      <c r="F9931" s="2">
        <v>9926</v>
      </c>
      <c r="G9931" s="10">
        <v>12</v>
      </c>
      <c r="H9931" s="17">
        <f t="shared" si="155"/>
        <v>0.99255000000000004</v>
      </c>
      <c r="I9931" s="10" cm="1">
        <f t="array" ref="I9931">_xlfn.XLOOKUP(H9931,_xlfn.ANCHORARRAY($D$11),_xlfn.ANCHORARRAY($B$11),,1,1)</f>
        <v>12</v>
      </c>
    </row>
    <row r="9932" spans="6:9" x14ac:dyDescent="0.3">
      <c r="F9932" s="2">
        <v>9927</v>
      </c>
      <c r="G9932" s="10">
        <v>12</v>
      </c>
      <c r="H9932" s="17">
        <f t="shared" si="155"/>
        <v>0.99265000000000003</v>
      </c>
      <c r="I9932" s="10" cm="1">
        <f t="array" ref="I9932">_xlfn.XLOOKUP(H9932,_xlfn.ANCHORARRAY($D$11),_xlfn.ANCHORARRAY($B$11),,1,1)</f>
        <v>12</v>
      </c>
    </row>
    <row r="9933" spans="6:9" x14ac:dyDescent="0.3">
      <c r="F9933" s="2">
        <v>9928</v>
      </c>
      <c r="G9933" s="10">
        <v>12</v>
      </c>
      <c r="H9933" s="17">
        <f t="shared" si="155"/>
        <v>0.99275000000000002</v>
      </c>
      <c r="I9933" s="10" cm="1">
        <f t="array" ref="I9933">_xlfn.XLOOKUP(H9933,_xlfn.ANCHORARRAY($D$11),_xlfn.ANCHORARRAY($B$11),,1,1)</f>
        <v>12</v>
      </c>
    </row>
    <row r="9934" spans="6:9" x14ac:dyDescent="0.3">
      <c r="F9934" s="2">
        <v>9929</v>
      </c>
      <c r="G9934" s="10">
        <v>12</v>
      </c>
      <c r="H9934" s="17">
        <f t="shared" si="155"/>
        <v>0.99285000000000001</v>
      </c>
      <c r="I9934" s="10" cm="1">
        <f t="array" ref="I9934">_xlfn.XLOOKUP(H9934,_xlfn.ANCHORARRAY($D$11),_xlfn.ANCHORARRAY($B$11),,1,1)</f>
        <v>12</v>
      </c>
    </row>
    <row r="9935" spans="6:9" x14ac:dyDescent="0.3">
      <c r="F9935" s="2">
        <v>9930</v>
      </c>
      <c r="G9935" s="10">
        <v>12</v>
      </c>
      <c r="H9935" s="17">
        <f t="shared" si="155"/>
        <v>0.99295</v>
      </c>
      <c r="I9935" s="10" cm="1">
        <f t="array" ref="I9935">_xlfn.XLOOKUP(H9935,_xlfn.ANCHORARRAY($D$11),_xlfn.ANCHORARRAY($B$11),,1,1)</f>
        <v>12</v>
      </c>
    </row>
    <row r="9936" spans="6:9" x14ac:dyDescent="0.3">
      <c r="F9936" s="2">
        <v>9931</v>
      </c>
      <c r="G9936" s="10">
        <v>12</v>
      </c>
      <c r="H9936" s="17">
        <f t="shared" si="155"/>
        <v>0.99304999999999999</v>
      </c>
      <c r="I9936" s="10" cm="1">
        <f t="array" ref="I9936">_xlfn.XLOOKUP(H9936,_xlfn.ANCHORARRAY($D$11),_xlfn.ANCHORARRAY($B$11),,1,1)</f>
        <v>12</v>
      </c>
    </row>
    <row r="9937" spans="6:9" x14ac:dyDescent="0.3">
      <c r="F9937" s="2">
        <v>9932</v>
      </c>
      <c r="G9937" s="10">
        <v>12</v>
      </c>
      <c r="H9937" s="17">
        <f t="shared" si="155"/>
        <v>0.99314999999999998</v>
      </c>
      <c r="I9937" s="10" cm="1">
        <f t="array" ref="I9937">_xlfn.XLOOKUP(H9937,_xlfn.ANCHORARRAY($D$11),_xlfn.ANCHORARRAY($B$11),,1,1)</f>
        <v>12</v>
      </c>
    </row>
    <row r="9938" spans="6:9" x14ac:dyDescent="0.3">
      <c r="F9938" s="2">
        <v>9933</v>
      </c>
      <c r="G9938" s="10">
        <v>12</v>
      </c>
      <c r="H9938" s="17">
        <f t="shared" si="155"/>
        <v>0.99324999999999997</v>
      </c>
      <c r="I9938" s="10" cm="1">
        <f t="array" ref="I9938">_xlfn.XLOOKUP(H9938,_xlfn.ANCHORARRAY($D$11),_xlfn.ANCHORARRAY($B$11),,1,1)</f>
        <v>12</v>
      </c>
    </row>
    <row r="9939" spans="6:9" x14ac:dyDescent="0.3">
      <c r="F9939" s="2">
        <v>9934</v>
      </c>
      <c r="G9939" s="10">
        <v>12</v>
      </c>
      <c r="H9939" s="17">
        <f t="shared" si="155"/>
        <v>0.99334999999999996</v>
      </c>
      <c r="I9939" s="10" cm="1">
        <f t="array" ref="I9939">_xlfn.XLOOKUP(H9939,_xlfn.ANCHORARRAY($D$11),_xlfn.ANCHORARRAY($B$11),,1,1)</f>
        <v>12</v>
      </c>
    </row>
    <row r="9940" spans="6:9" x14ac:dyDescent="0.3">
      <c r="F9940" s="2">
        <v>9935</v>
      </c>
      <c r="G9940" s="10">
        <v>12</v>
      </c>
      <c r="H9940" s="17">
        <f t="shared" si="155"/>
        <v>0.99345000000000006</v>
      </c>
      <c r="I9940" s="10" cm="1">
        <f t="array" ref="I9940">_xlfn.XLOOKUP(H9940,_xlfn.ANCHORARRAY($D$11),_xlfn.ANCHORARRAY($B$11),,1,1)</f>
        <v>12</v>
      </c>
    </row>
    <row r="9941" spans="6:9" x14ac:dyDescent="0.3">
      <c r="F9941" s="2">
        <v>9936</v>
      </c>
      <c r="G9941" s="10">
        <v>12</v>
      </c>
      <c r="H9941" s="17">
        <f t="shared" si="155"/>
        <v>0.99355000000000004</v>
      </c>
      <c r="I9941" s="10" cm="1">
        <f t="array" ref="I9941">_xlfn.XLOOKUP(H9941,_xlfn.ANCHORARRAY($D$11),_xlfn.ANCHORARRAY($B$11),,1,1)</f>
        <v>12</v>
      </c>
    </row>
    <row r="9942" spans="6:9" x14ac:dyDescent="0.3">
      <c r="F9942" s="2">
        <v>9937</v>
      </c>
      <c r="G9942" s="10">
        <v>12</v>
      </c>
      <c r="H9942" s="17">
        <f t="shared" si="155"/>
        <v>0.99365000000000003</v>
      </c>
      <c r="I9942" s="10" cm="1">
        <f t="array" ref="I9942">_xlfn.XLOOKUP(H9942,_xlfn.ANCHORARRAY($D$11),_xlfn.ANCHORARRAY($B$11),,1,1)</f>
        <v>12</v>
      </c>
    </row>
    <row r="9943" spans="6:9" x14ac:dyDescent="0.3">
      <c r="F9943" s="2">
        <v>9938</v>
      </c>
      <c r="G9943" s="10">
        <v>12</v>
      </c>
      <c r="H9943" s="17">
        <f t="shared" si="155"/>
        <v>0.99375000000000002</v>
      </c>
      <c r="I9943" s="10" cm="1">
        <f t="array" ref="I9943">_xlfn.XLOOKUP(H9943,_xlfn.ANCHORARRAY($D$11),_xlfn.ANCHORARRAY($B$11),,1,1)</f>
        <v>12</v>
      </c>
    </row>
    <row r="9944" spans="6:9" x14ac:dyDescent="0.3">
      <c r="F9944" s="2">
        <v>9939</v>
      </c>
      <c r="G9944" s="10">
        <v>12</v>
      </c>
      <c r="H9944" s="17">
        <f t="shared" si="155"/>
        <v>0.99385000000000001</v>
      </c>
      <c r="I9944" s="10" cm="1">
        <f t="array" ref="I9944">_xlfn.XLOOKUP(H9944,_xlfn.ANCHORARRAY($D$11),_xlfn.ANCHORARRAY($B$11),,1,1)</f>
        <v>12</v>
      </c>
    </row>
    <row r="9945" spans="6:9" x14ac:dyDescent="0.3">
      <c r="F9945" s="2">
        <v>9940</v>
      </c>
      <c r="G9945" s="10">
        <v>12</v>
      </c>
      <c r="H9945" s="17">
        <f t="shared" si="155"/>
        <v>0.99395</v>
      </c>
      <c r="I9945" s="10" cm="1">
        <f t="array" ref="I9945">_xlfn.XLOOKUP(H9945,_xlfn.ANCHORARRAY($D$11),_xlfn.ANCHORARRAY($B$11),,1,1)</f>
        <v>12</v>
      </c>
    </row>
    <row r="9946" spans="6:9" x14ac:dyDescent="0.3">
      <c r="F9946" s="2">
        <v>9941</v>
      </c>
      <c r="G9946" s="10">
        <v>12</v>
      </c>
      <c r="H9946" s="17">
        <f t="shared" si="155"/>
        <v>0.99404999999999999</v>
      </c>
      <c r="I9946" s="10" cm="1">
        <f t="array" ref="I9946">_xlfn.XLOOKUP(H9946,_xlfn.ANCHORARRAY($D$11),_xlfn.ANCHORARRAY($B$11),,1,1)</f>
        <v>12</v>
      </c>
    </row>
    <row r="9947" spans="6:9" x14ac:dyDescent="0.3">
      <c r="F9947" s="2">
        <v>9942</v>
      </c>
      <c r="G9947" s="10">
        <v>12</v>
      </c>
      <c r="H9947" s="17">
        <f t="shared" si="155"/>
        <v>0.99414999999999998</v>
      </c>
      <c r="I9947" s="10" cm="1">
        <f t="array" ref="I9947">_xlfn.XLOOKUP(H9947,_xlfn.ANCHORARRAY($D$11),_xlfn.ANCHORARRAY($B$11),,1,1)</f>
        <v>12</v>
      </c>
    </row>
    <row r="9948" spans="6:9" x14ac:dyDescent="0.3">
      <c r="F9948" s="2">
        <v>9943</v>
      </c>
      <c r="G9948" s="10">
        <v>12</v>
      </c>
      <c r="H9948" s="17">
        <f t="shared" si="155"/>
        <v>0.99424999999999997</v>
      </c>
      <c r="I9948" s="10" cm="1">
        <f t="array" ref="I9948">_xlfn.XLOOKUP(H9948,_xlfn.ANCHORARRAY($D$11),_xlfn.ANCHORARRAY($B$11),,1,1)</f>
        <v>12</v>
      </c>
    </row>
    <row r="9949" spans="6:9" x14ac:dyDescent="0.3">
      <c r="F9949" s="2">
        <v>9944</v>
      </c>
      <c r="G9949" s="10">
        <v>12</v>
      </c>
      <c r="H9949" s="17">
        <f t="shared" si="155"/>
        <v>0.99434999999999996</v>
      </c>
      <c r="I9949" s="10" cm="1">
        <f t="array" ref="I9949">_xlfn.XLOOKUP(H9949,_xlfn.ANCHORARRAY($D$11),_xlfn.ANCHORARRAY($B$11),,1,1)</f>
        <v>12</v>
      </c>
    </row>
    <row r="9950" spans="6:9" x14ac:dyDescent="0.3">
      <c r="F9950" s="2">
        <v>9945</v>
      </c>
      <c r="G9950" s="10">
        <v>12</v>
      </c>
      <c r="H9950" s="17">
        <f t="shared" si="155"/>
        <v>0.99444999999999995</v>
      </c>
      <c r="I9950" s="10" cm="1">
        <f t="array" ref="I9950">_xlfn.XLOOKUP(H9950,_xlfn.ANCHORARRAY($D$11),_xlfn.ANCHORARRAY($B$11),,1,1)</f>
        <v>12</v>
      </c>
    </row>
    <row r="9951" spans="6:9" x14ac:dyDescent="0.3">
      <c r="F9951" s="2">
        <v>9946</v>
      </c>
      <c r="G9951" s="10">
        <v>12</v>
      </c>
      <c r="H9951" s="17">
        <f t="shared" si="155"/>
        <v>0.99455000000000005</v>
      </c>
      <c r="I9951" s="10" cm="1">
        <f t="array" ref="I9951">_xlfn.XLOOKUP(H9951,_xlfn.ANCHORARRAY($D$11),_xlfn.ANCHORARRAY($B$11),,1,1)</f>
        <v>12</v>
      </c>
    </row>
    <row r="9952" spans="6:9" x14ac:dyDescent="0.3">
      <c r="F9952" s="2">
        <v>9947</v>
      </c>
      <c r="G9952" s="10">
        <v>12</v>
      </c>
      <c r="H9952" s="17">
        <f t="shared" si="155"/>
        <v>0.99465000000000003</v>
      </c>
      <c r="I9952" s="10" cm="1">
        <f t="array" ref="I9952">_xlfn.XLOOKUP(H9952,_xlfn.ANCHORARRAY($D$11),_xlfn.ANCHORARRAY($B$11),,1,1)</f>
        <v>12</v>
      </c>
    </row>
    <row r="9953" spans="6:9" x14ac:dyDescent="0.3">
      <c r="F9953" s="2">
        <v>9948</v>
      </c>
      <c r="G9953" s="10">
        <v>12</v>
      </c>
      <c r="H9953" s="17">
        <f t="shared" si="155"/>
        <v>0.99475000000000002</v>
      </c>
      <c r="I9953" s="10" cm="1">
        <f t="array" ref="I9953">_xlfn.XLOOKUP(H9953,_xlfn.ANCHORARRAY($D$11),_xlfn.ANCHORARRAY($B$11),,1,1)</f>
        <v>12</v>
      </c>
    </row>
    <row r="9954" spans="6:9" x14ac:dyDescent="0.3">
      <c r="F9954" s="2">
        <v>9949</v>
      </c>
      <c r="G9954" s="10">
        <v>12</v>
      </c>
      <c r="H9954" s="17">
        <f t="shared" si="155"/>
        <v>0.99485000000000001</v>
      </c>
      <c r="I9954" s="10" cm="1">
        <f t="array" ref="I9954">_xlfn.XLOOKUP(H9954,_xlfn.ANCHORARRAY($D$11),_xlfn.ANCHORARRAY($B$11),,1,1)</f>
        <v>12</v>
      </c>
    </row>
    <row r="9955" spans="6:9" x14ac:dyDescent="0.3">
      <c r="F9955" s="2">
        <v>9950</v>
      </c>
      <c r="G9955" s="10">
        <v>12</v>
      </c>
      <c r="H9955" s="17">
        <f t="shared" si="155"/>
        <v>0.99495</v>
      </c>
      <c r="I9955" s="10" cm="1">
        <f t="array" ref="I9955">_xlfn.XLOOKUP(H9955,_xlfn.ANCHORARRAY($D$11),_xlfn.ANCHORARRAY($B$11),,1,1)</f>
        <v>12</v>
      </c>
    </row>
    <row r="9956" spans="6:9" x14ac:dyDescent="0.3">
      <c r="F9956" s="2">
        <v>9951</v>
      </c>
      <c r="G9956" s="10">
        <v>12</v>
      </c>
      <c r="H9956" s="17">
        <f t="shared" si="155"/>
        <v>0.99504999999999999</v>
      </c>
      <c r="I9956" s="10" cm="1">
        <f t="array" ref="I9956">_xlfn.XLOOKUP(H9956,_xlfn.ANCHORARRAY($D$11),_xlfn.ANCHORARRAY($B$11),,1,1)</f>
        <v>12</v>
      </c>
    </row>
    <row r="9957" spans="6:9" x14ac:dyDescent="0.3">
      <c r="F9957" s="2">
        <v>9952</v>
      </c>
      <c r="G9957" s="10">
        <v>12</v>
      </c>
      <c r="H9957" s="17">
        <f t="shared" si="155"/>
        <v>0.99514999999999998</v>
      </c>
      <c r="I9957" s="10" cm="1">
        <f t="array" ref="I9957">_xlfn.XLOOKUP(H9957,_xlfn.ANCHORARRAY($D$11),_xlfn.ANCHORARRAY($B$11),,1,1)</f>
        <v>12</v>
      </c>
    </row>
    <row r="9958" spans="6:9" x14ac:dyDescent="0.3">
      <c r="F9958" s="2">
        <v>9953</v>
      </c>
      <c r="G9958" s="10">
        <v>12</v>
      </c>
      <c r="H9958" s="17">
        <f t="shared" si="155"/>
        <v>0.99524999999999997</v>
      </c>
      <c r="I9958" s="10" cm="1">
        <f t="array" ref="I9958">_xlfn.XLOOKUP(H9958,_xlfn.ANCHORARRAY($D$11),_xlfn.ANCHORARRAY($B$11),,1,1)</f>
        <v>12</v>
      </c>
    </row>
    <row r="9959" spans="6:9" x14ac:dyDescent="0.3">
      <c r="F9959" s="2">
        <v>9954</v>
      </c>
      <c r="G9959" s="10">
        <v>12</v>
      </c>
      <c r="H9959" s="17">
        <f t="shared" si="155"/>
        <v>0.99534999999999996</v>
      </c>
      <c r="I9959" s="10" cm="1">
        <f t="array" ref="I9959">_xlfn.XLOOKUP(H9959,_xlfn.ANCHORARRAY($D$11),_xlfn.ANCHORARRAY($B$11),,1,1)</f>
        <v>12</v>
      </c>
    </row>
    <row r="9960" spans="6:9" x14ac:dyDescent="0.3">
      <c r="F9960" s="2">
        <v>9955</v>
      </c>
      <c r="G9960" s="10">
        <v>12</v>
      </c>
      <c r="H9960" s="17">
        <f t="shared" si="155"/>
        <v>0.99544999999999995</v>
      </c>
      <c r="I9960" s="10" cm="1">
        <f t="array" ref="I9960">_xlfn.XLOOKUP(H9960,_xlfn.ANCHORARRAY($D$11),_xlfn.ANCHORARRAY($B$11),,1,1)</f>
        <v>12</v>
      </c>
    </row>
    <row r="9961" spans="6:9" x14ac:dyDescent="0.3">
      <c r="F9961" s="2">
        <v>9956</v>
      </c>
      <c r="G9961" s="10">
        <v>12</v>
      </c>
      <c r="H9961" s="17">
        <f t="shared" si="155"/>
        <v>0.99555000000000005</v>
      </c>
      <c r="I9961" s="10" cm="1">
        <f t="array" ref="I9961">_xlfn.XLOOKUP(H9961,_xlfn.ANCHORARRAY($D$11),_xlfn.ANCHORARRAY($B$11),,1,1)</f>
        <v>12</v>
      </c>
    </row>
    <row r="9962" spans="6:9" x14ac:dyDescent="0.3">
      <c r="F9962" s="2">
        <v>9957</v>
      </c>
      <c r="G9962" s="10">
        <v>12</v>
      </c>
      <c r="H9962" s="17">
        <f t="shared" si="155"/>
        <v>0.99565000000000003</v>
      </c>
      <c r="I9962" s="10" cm="1">
        <f t="array" ref="I9962">_xlfn.XLOOKUP(H9962,_xlfn.ANCHORARRAY($D$11),_xlfn.ANCHORARRAY($B$11),,1,1)</f>
        <v>12</v>
      </c>
    </row>
    <row r="9963" spans="6:9" x14ac:dyDescent="0.3">
      <c r="F9963" s="2">
        <v>9958</v>
      </c>
      <c r="G9963" s="10">
        <v>12</v>
      </c>
      <c r="H9963" s="17">
        <f t="shared" si="155"/>
        <v>0.99575000000000002</v>
      </c>
      <c r="I9963" s="10" cm="1">
        <f t="array" ref="I9963">_xlfn.XLOOKUP(H9963,_xlfn.ANCHORARRAY($D$11),_xlfn.ANCHORARRAY($B$11),,1,1)</f>
        <v>13</v>
      </c>
    </row>
    <row r="9964" spans="6:9" x14ac:dyDescent="0.3">
      <c r="F9964" s="2">
        <v>9959</v>
      </c>
      <c r="G9964" s="10">
        <v>12</v>
      </c>
      <c r="H9964" s="17">
        <f t="shared" si="155"/>
        <v>0.99585000000000001</v>
      </c>
      <c r="I9964" s="10" cm="1">
        <f t="array" ref="I9964">_xlfn.XLOOKUP(H9964,_xlfn.ANCHORARRAY($D$11),_xlfn.ANCHORARRAY($B$11),,1,1)</f>
        <v>13</v>
      </c>
    </row>
    <row r="9965" spans="6:9" x14ac:dyDescent="0.3">
      <c r="F9965" s="2">
        <v>9960</v>
      </c>
      <c r="G9965" s="10">
        <v>12</v>
      </c>
      <c r="H9965" s="17">
        <f t="shared" si="155"/>
        <v>0.99595</v>
      </c>
      <c r="I9965" s="10" cm="1">
        <f t="array" ref="I9965">_xlfn.XLOOKUP(H9965,_xlfn.ANCHORARRAY($D$11),_xlfn.ANCHORARRAY($B$11),,1,1)</f>
        <v>13</v>
      </c>
    </row>
    <row r="9966" spans="6:9" x14ac:dyDescent="0.3">
      <c r="F9966" s="2">
        <v>9961</v>
      </c>
      <c r="G9966" s="10">
        <v>12</v>
      </c>
      <c r="H9966" s="17">
        <f t="shared" si="155"/>
        <v>0.99604999999999999</v>
      </c>
      <c r="I9966" s="10" cm="1">
        <f t="array" ref="I9966">_xlfn.XLOOKUP(H9966,_xlfn.ANCHORARRAY($D$11),_xlfn.ANCHORARRAY($B$11),,1,1)</f>
        <v>13</v>
      </c>
    </row>
    <row r="9967" spans="6:9" x14ac:dyDescent="0.3">
      <c r="F9967" s="2">
        <v>9962</v>
      </c>
      <c r="G9967" s="10">
        <v>12</v>
      </c>
      <c r="H9967" s="17">
        <f t="shared" si="155"/>
        <v>0.99614999999999998</v>
      </c>
      <c r="I9967" s="10" cm="1">
        <f t="array" ref="I9967">_xlfn.XLOOKUP(H9967,_xlfn.ANCHORARRAY($D$11),_xlfn.ANCHORARRAY($B$11),,1,1)</f>
        <v>13</v>
      </c>
    </row>
    <row r="9968" spans="6:9" x14ac:dyDescent="0.3">
      <c r="F9968" s="2">
        <v>9963</v>
      </c>
      <c r="G9968" s="10">
        <v>12</v>
      </c>
      <c r="H9968" s="17">
        <f t="shared" si="155"/>
        <v>0.99624999999999997</v>
      </c>
      <c r="I9968" s="10" cm="1">
        <f t="array" ref="I9968">_xlfn.XLOOKUP(H9968,_xlfn.ANCHORARRAY($D$11),_xlfn.ANCHORARRAY($B$11),,1,1)</f>
        <v>13</v>
      </c>
    </row>
    <row r="9969" spans="6:9" x14ac:dyDescent="0.3">
      <c r="F9969" s="2">
        <v>9964</v>
      </c>
      <c r="G9969" s="10">
        <v>12</v>
      </c>
      <c r="H9969" s="17">
        <f t="shared" si="155"/>
        <v>0.99634999999999996</v>
      </c>
      <c r="I9969" s="10" cm="1">
        <f t="array" ref="I9969">_xlfn.XLOOKUP(H9969,_xlfn.ANCHORARRAY($D$11),_xlfn.ANCHORARRAY($B$11),,1,1)</f>
        <v>13</v>
      </c>
    </row>
    <row r="9970" spans="6:9" x14ac:dyDescent="0.3">
      <c r="F9970" s="2">
        <v>9965</v>
      </c>
      <c r="G9970" s="10">
        <v>13</v>
      </c>
      <c r="H9970" s="17">
        <f t="shared" si="155"/>
        <v>0.99644999999999995</v>
      </c>
      <c r="I9970" s="10" cm="1">
        <f t="array" ref="I9970">_xlfn.XLOOKUP(H9970,_xlfn.ANCHORARRAY($D$11),_xlfn.ANCHORARRAY($B$11),,1,1)</f>
        <v>13</v>
      </c>
    </row>
    <row r="9971" spans="6:9" x14ac:dyDescent="0.3">
      <c r="F9971" s="2">
        <v>9966</v>
      </c>
      <c r="G9971" s="10">
        <v>13</v>
      </c>
      <c r="H9971" s="17">
        <f t="shared" si="155"/>
        <v>0.99655000000000005</v>
      </c>
      <c r="I9971" s="10" cm="1">
        <f t="array" ref="I9971">_xlfn.XLOOKUP(H9971,_xlfn.ANCHORARRAY($D$11),_xlfn.ANCHORARRAY($B$11),,1,1)</f>
        <v>13</v>
      </c>
    </row>
    <row r="9972" spans="6:9" x14ac:dyDescent="0.3">
      <c r="F9972" s="2">
        <v>9967</v>
      </c>
      <c r="G9972" s="10">
        <v>13</v>
      </c>
      <c r="H9972" s="17">
        <f t="shared" si="155"/>
        <v>0.99665000000000004</v>
      </c>
      <c r="I9972" s="10" cm="1">
        <f t="array" ref="I9972">_xlfn.XLOOKUP(H9972,_xlfn.ANCHORARRAY($D$11),_xlfn.ANCHORARRAY($B$11),,1,1)</f>
        <v>13</v>
      </c>
    </row>
    <row r="9973" spans="6:9" x14ac:dyDescent="0.3">
      <c r="F9973" s="2">
        <v>9968</v>
      </c>
      <c r="G9973" s="10">
        <v>13</v>
      </c>
      <c r="H9973" s="17">
        <f t="shared" si="155"/>
        <v>0.99675000000000002</v>
      </c>
      <c r="I9973" s="10" cm="1">
        <f t="array" ref="I9973">_xlfn.XLOOKUP(H9973,_xlfn.ANCHORARRAY($D$11),_xlfn.ANCHORARRAY($B$11),,1,1)</f>
        <v>13</v>
      </c>
    </row>
    <row r="9974" spans="6:9" x14ac:dyDescent="0.3">
      <c r="F9974" s="2">
        <v>9969</v>
      </c>
      <c r="G9974" s="10">
        <v>13</v>
      </c>
      <c r="H9974" s="17">
        <f t="shared" si="155"/>
        <v>0.99685000000000001</v>
      </c>
      <c r="I9974" s="10" cm="1">
        <f t="array" ref="I9974">_xlfn.XLOOKUP(H9974,_xlfn.ANCHORARRAY($D$11),_xlfn.ANCHORARRAY($B$11),,1,1)</f>
        <v>13</v>
      </c>
    </row>
    <row r="9975" spans="6:9" x14ac:dyDescent="0.3">
      <c r="F9975" s="2">
        <v>9970</v>
      </c>
      <c r="G9975" s="10">
        <v>13</v>
      </c>
      <c r="H9975" s="17">
        <f t="shared" si="155"/>
        <v>0.99695</v>
      </c>
      <c r="I9975" s="10" cm="1">
        <f t="array" ref="I9975">_xlfn.XLOOKUP(H9975,_xlfn.ANCHORARRAY($D$11),_xlfn.ANCHORARRAY($B$11),,1,1)</f>
        <v>13</v>
      </c>
    </row>
    <row r="9976" spans="6:9" x14ac:dyDescent="0.3">
      <c r="F9976" s="2">
        <v>9971</v>
      </c>
      <c r="G9976" s="10">
        <v>13</v>
      </c>
      <c r="H9976" s="17">
        <f t="shared" si="155"/>
        <v>0.99704999999999999</v>
      </c>
      <c r="I9976" s="10" cm="1">
        <f t="array" ref="I9976">_xlfn.XLOOKUP(H9976,_xlfn.ANCHORARRAY($D$11),_xlfn.ANCHORARRAY($B$11),,1,1)</f>
        <v>13</v>
      </c>
    </row>
    <row r="9977" spans="6:9" x14ac:dyDescent="0.3">
      <c r="F9977" s="2">
        <v>9972</v>
      </c>
      <c r="G9977" s="10">
        <v>13</v>
      </c>
      <c r="H9977" s="17">
        <f t="shared" si="155"/>
        <v>0.99714999999999998</v>
      </c>
      <c r="I9977" s="10" cm="1">
        <f t="array" ref="I9977">_xlfn.XLOOKUP(H9977,_xlfn.ANCHORARRAY($D$11),_xlfn.ANCHORARRAY($B$11),,1,1)</f>
        <v>13</v>
      </c>
    </row>
    <row r="9978" spans="6:9" x14ac:dyDescent="0.3">
      <c r="F9978" s="2">
        <v>9973</v>
      </c>
      <c r="G9978" s="10">
        <v>13</v>
      </c>
      <c r="H9978" s="17">
        <f t="shared" si="155"/>
        <v>0.99724999999999997</v>
      </c>
      <c r="I9978" s="10" cm="1">
        <f t="array" ref="I9978">_xlfn.XLOOKUP(H9978,_xlfn.ANCHORARRAY($D$11),_xlfn.ANCHORARRAY($B$11),,1,1)</f>
        <v>13</v>
      </c>
    </row>
    <row r="9979" spans="6:9" x14ac:dyDescent="0.3">
      <c r="F9979" s="2">
        <v>9974</v>
      </c>
      <c r="G9979" s="10">
        <v>13</v>
      </c>
      <c r="H9979" s="17">
        <f t="shared" si="155"/>
        <v>0.99734999999999996</v>
      </c>
      <c r="I9979" s="10" cm="1">
        <f t="array" ref="I9979">_xlfn.XLOOKUP(H9979,_xlfn.ANCHORARRAY($D$11),_xlfn.ANCHORARRAY($B$11),,1,1)</f>
        <v>13</v>
      </c>
    </row>
    <row r="9980" spans="6:9" x14ac:dyDescent="0.3">
      <c r="F9980" s="2">
        <v>9975</v>
      </c>
      <c r="G9980" s="10">
        <v>13</v>
      </c>
      <c r="H9980" s="17">
        <f t="shared" si="155"/>
        <v>0.99744999999999995</v>
      </c>
      <c r="I9980" s="10" cm="1">
        <f t="array" ref="I9980">_xlfn.XLOOKUP(H9980,_xlfn.ANCHORARRAY($D$11),_xlfn.ANCHORARRAY($B$11),,1,1)</f>
        <v>13</v>
      </c>
    </row>
    <row r="9981" spans="6:9" x14ac:dyDescent="0.3">
      <c r="F9981" s="2">
        <v>9976</v>
      </c>
      <c r="G9981" s="10">
        <v>13</v>
      </c>
      <c r="H9981" s="17">
        <f t="shared" si="155"/>
        <v>0.99755000000000005</v>
      </c>
      <c r="I9981" s="10" cm="1">
        <f t="array" ref="I9981">_xlfn.XLOOKUP(H9981,_xlfn.ANCHORARRAY($D$11),_xlfn.ANCHORARRAY($B$11),,1,1)</f>
        <v>13</v>
      </c>
    </row>
    <row r="9982" spans="6:9" x14ac:dyDescent="0.3">
      <c r="F9982" s="2">
        <v>9977</v>
      </c>
      <c r="G9982" s="10">
        <v>13</v>
      </c>
      <c r="H9982" s="17">
        <f t="shared" si="155"/>
        <v>0.99765000000000004</v>
      </c>
      <c r="I9982" s="10" cm="1">
        <f t="array" ref="I9982">_xlfn.XLOOKUP(H9982,_xlfn.ANCHORARRAY($D$11),_xlfn.ANCHORARRAY($B$11),,1,1)</f>
        <v>13</v>
      </c>
    </row>
    <row r="9983" spans="6:9" x14ac:dyDescent="0.3">
      <c r="F9983" s="2">
        <v>9978</v>
      </c>
      <c r="G9983" s="10">
        <v>13</v>
      </c>
      <c r="H9983" s="17">
        <f t="shared" si="155"/>
        <v>0.99775000000000003</v>
      </c>
      <c r="I9983" s="10" cm="1">
        <f t="array" ref="I9983">_xlfn.XLOOKUP(H9983,_xlfn.ANCHORARRAY($D$11),_xlfn.ANCHORARRAY($B$11),,1,1)</f>
        <v>13</v>
      </c>
    </row>
    <row r="9984" spans="6:9" x14ac:dyDescent="0.3">
      <c r="F9984" s="2">
        <v>9979</v>
      </c>
      <c r="G9984" s="10">
        <v>13</v>
      </c>
      <c r="H9984" s="17">
        <f t="shared" si="155"/>
        <v>0.99785000000000001</v>
      </c>
      <c r="I9984" s="10" cm="1">
        <f t="array" ref="I9984">_xlfn.XLOOKUP(H9984,_xlfn.ANCHORARRAY($D$11),_xlfn.ANCHORARRAY($B$11),,1,1)</f>
        <v>13</v>
      </c>
    </row>
    <row r="9985" spans="6:9" x14ac:dyDescent="0.3">
      <c r="F9985" s="2">
        <v>9980</v>
      </c>
      <c r="G9985" s="10">
        <v>13</v>
      </c>
      <c r="H9985" s="17">
        <f t="shared" si="155"/>
        <v>0.99795</v>
      </c>
      <c r="I9985" s="10" cm="1">
        <f t="array" ref="I9985">_xlfn.XLOOKUP(H9985,_xlfn.ANCHORARRAY($D$11),_xlfn.ANCHORARRAY($B$11),,1,1)</f>
        <v>14</v>
      </c>
    </row>
    <row r="9986" spans="6:9" x14ac:dyDescent="0.3">
      <c r="F9986" s="2">
        <v>9981</v>
      </c>
      <c r="G9986" s="10">
        <v>13</v>
      </c>
      <c r="H9986" s="17">
        <f t="shared" si="155"/>
        <v>0.99804999999999999</v>
      </c>
      <c r="I9986" s="10" cm="1">
        <f t="array" ref="I9986">_xlfn.XLOOKUP(H9986,_xlfn.ANCHORARRAY($D$11),_xlfn.ANCHORARRAY($B$11),,1,1)</f>
        <v>14</v>
      </c>
    </row>
    <row r="9987" spans="6:9" x14ac:dyDescent="0.3">
      <c r="F9987" s="2">
        <v>9982</v>
      </c>
      <c r="G9987" s="10">
        <v>13</v>
      </c>
      <c r="H9987" s="17">
        <f t="shared" si="155"/>
        <v>0.99814999999999998</v>
      </c>
      <c r="I9987" s="10" cm="1">
        <f t="array" ref="I9987">_xlfn.XLOOKUP(H9987,_xlfn.ANCHORARRAY($D$11),_xlfn.ANCHORARRAY($B$11),,1,1)</f>
        <v>14</v>
      </c>
    </row>
    <row r="9988" spans="6:9" x14ac:dyDescent="0.3">
      <c r="F9988" s="2">
        <v>9983</v>
      </c>
      <c r="G9988" s="10">
        <v>13</v>
      </c>
      <c r="H9988" s="17">
        <f t="shared" si="155"/>
        <v>0.99824999999999997</v>
      </c>
      <c r="I9988" s="10" cm="1">
        <f t="array" ref="I9988">_xlfn.XLOOKUP(H9988,_xlfn.ANCHORARRAY($D$11),_xlfn.ANCHORARRAY($B$11),,1,1)</f>
        <v>14</v>
      </c>
    </row>
    <row r="9989" spans="6:9" x14ac:dyDescent="0.3">
      <c r="F9989" s="2">
        <v>9984</v>
      </c>
      <c r="G9989" s="10">
        <v>13</v>
      </c>
      <c r="H9989" s="17">
        <f t="shared" si="155"/>
        <v>0.99834999999999996</v>
      </c>
      <c r="I9989" s="10" cm="1">
        <f t="array" ref="I9989">_xlfn.XLOOKUP(H9989,_xlfn.ANCHORARRAY($D$11),_xlfn.ANCHORARRAY($B$11),,1,1)</f>
        <v>14</v>
      </c>
    </row>
    <row r="9990" spans="6:9" x14ac:dyDescent="0.3">
      <c r="F9990" s="2">
        <v>9985</v>
      </c>
      <c r="G9990" s="10">
        <v>13</v>
      </c>
      <c r="H9990" s="17">
        <f t="shared" si="155"/>
        <v>0.99844999999999995</v>
      </c>
      <c r="I9990" s="10" cm="1">
        <f t="array" ref="I9990">_xlfn.XLOOKUP(H9990,_xlfn.ANCHORARRAY($D$11),_xlfn.ANCHORARRAY($B$11),,1,1)</f>
        <v>14</v>
      </c>
    </row>
    <row r="9991" spans="6:9" x14ac:dyDescent="0.3">
      <c r="F9991" s="2">
        <v>9986</v>
      </c>
      <c r="G9991" s="10">
        <v>13</v>
      </c>
      <c r="H9991" s="17">
        <f t="shared" ref="H9991:H10005" si="156">(F9991-1/2)/COUNT($F$6:$F$10005)</f>
        <v>0.99855000000000005</v>
      </c>
      <c r="I9991" s="10" cm="1">
        <f t="array" ref="I9991">_xlfn.XLOOKUP(H9991,_xlfn.ANCHORARRAY($D$11),_xlfn.ANCHORARRAY($B$11),,1,1)</f>
        <v>14</v>
      </c>
    </row>
    <row r="9992" spans="6:9" x14ac:dyDescent="0.3">
      <c r="F9992" s="2">
        <v>9987</v>
      </c>
      <c r="G9992" s="10">
        <v>14</v>
      </c>
      <c r="H9992" s="17">
        <f t="shared" si="156"/>
        <v>0.99865000000000004</v>
      </c>
      <c r="I9992" s="10" cm="1">
        <f t="array" ref="I9992">_xlfn.XLOOKUP(H9992,_xlfn.ANCHORARRAY($D$11),_xlfn.ANCHORARRAY($B$11),,1,1)</f>
        <v>14</v>
      </c>
    </row>
    <row r="9993" spans="6:9" x14ac:dyDescent="0.3">
      <c r="F9993" s="2">
        <v>9988</v>
      </c>
      <c r="G9993" s="10">
        <v>14</v>
      </c>
      <c r="H9993" s="17">
        <f t="shared" si="156"/>
        <v>0.99875000000000003</v>
      </c>
      <c r="I9993" s="10" cm="1">
        <f t="array" ref="I9993">_xlfn.XLOOKUP(H9993,_xlfn.ANCHORARRAY($D$11),_xlfn.ANCHORARRAY($B$11),,1,1)</f>
        <v>14</v>
      </c>
    </row>
    <row r="9994" spans="6:9" x14ac:dyDescent="0.3">
      <c r="F9994" s="2">
        <v>9989</v>
      </c>
      <c r="G9994" s="10">
        <v>14</v>
      </c>
      <c r="H9994" s="17">
        <f t="shared" si="156"/>
        <v>0.99885000000000002</v>
      </c>
      <c r="I9994" s="10" cm="1">
        <f t="array" ref="I9994">_xlfn.XLOOKUP(H9994,_xlfn.ANCHORARRAY($D$11),_xlfn.ANCHORARRAY($B$11),,1,1)</f>
        <v>14</v>
      </c>
    </row>
    <row r="9995" spans="6:9" x14ac:dyDescent="0.3">
      <c r="F9995" s="2">
        <v>9990</v>
      </c>
      <c r="G9995" s="10">
        <v>14</v>
      </c>
      <c r="H9995" s="17">
        <f t="shared" si="156"/>
        <v>0.99895</v>
      </c>
      <c r="I9995" s="10" cm="1">
        <f t="array" ref="I9995">_xlfn.XLOOKUP(H9995,_xlfn.ANCHORARRAY($D$11),_xlfn.ANCHORARRAY($B$11),,1,1)</f>
        <v>14</v>
      </c>
    </row>
    <row r="9996" spans="6:9" x14ac:dyDescent="0.3">
      <c r="F9996" s="2">
        <v>9991</v>
      </c>
      <c r="G9996" s="10">
        <v>14</v>
      </c>
      <c r="H9996" s="17">
        <f t="shared" si="156"/>
        <v>0.99904999999999999</v>
      </c>
      <c r="I9996" s="10" cm="1">
        <f t="array" ref="I9996">_xlfn.XLOOKUP(H9996,_xlfn.ANCHORARRAY($D$11),_xlfn.ANCHORARRAY($B$11),,1,1)</f>
        <v>15</v>
      </c>
    </row>
    <row r="9997" spans="6:9" x14ac:dyDescent="0.3">
      <c r="F9997" s="2">
        <v>9992</v>
      </c>
      <c r="G9997" s="10">
        <v>14</v>
      </c>
      <c r="H9997" s="17">
        <f t="shared" si="156"/>
        <v>0.99914999999999998</v>
      </c>
      <c r="I9997" s="10" cm="1">
        <f t="array" ref="I9997">_xlfn.XLOOKUP(H9997,_xlfn.ANCHORARRAY($D$11),_xlfn.ANCHORARRAY($B$11),,1,1)</f>
        <v>15</v>
      </c>
    </row>
    <row r="9998" spans="6:9" x14ac:dyDescent="0.3">
      <c r="F9998" s="2">
        <v>9993</v>
      </c>
      <c r="G9998" s="10">
        <v>14</v>
      </c>
      <c r="H9998" s="17">
        <f t="shared" si="156"/>
        <v>0.99924999999999997</v>
      </c>
      <c r="I9998" s="10" cm="1">
        <f t="array" ref="I9998">_xlfn.XLOOKUP(H9998,_xlfn.ANCHORARRAY($D$11),_xlfn.ANCHORARRAY($B$11),,1,1)</f>
        <v>15</v>
      </c>
    </row>
    <row r="9999" spans="6:9" x14ac:dyDescent="0.3">
      <c r="F9999" s="2">
        <v>9994</v>
      </c>
      <c r="G9999" s="10">
        <v>14</v>
      </c>
      <c r="H9999" s="17">
        <f t="shared" si="156"/>
        <v>0.99934999999999996</v>
      </c>
      <c r="I9999" s="10" cm="1">
        <f t="array" ref="I9999">_xlfn.XLOOKUP(H9999,_xlfn.ANCHORARRAY($D$11),_xlfn.ANCHORARRAY($B$11),,1,1)</f>
        <v>15</v>
      </c>
    </row>
    <row r="10000" spans="6:9" x14ac:dyDescent="0.3">
      <c r="F10000" s="2">
        <v>9995</v>
      </c>
      <c r="G10000" s="10">
        <v>15</v>
      </c>
      <c r="H10000" s="17">
        <f t="shared" si="156"/>
        <v>0.99944999999999995</v>
      </c>
      <c r="I10000" s="10" cm="1">
        <f t="array" ref="I10000">_xlfn.XLOOKUP(H10000,_xlfn.ANCHORARRAY($D$11),_xlfn.ANCHORARRAY($B$11),,1,1)</f>
        <v>15</v>
      </c>
    </row>
    <row r="10001" spans="6:9" x14ac:dyDescent="0.3">
      <c r="F10001" s="2">
        <v>9996</v>
      </c>
      <c r="G10001" s="10">
        <v>15</v>
      </c>
      <c r="H10001" s="17">
        <f t="shared" si="156"/>
        <v>0.99955000000000005</v>
      </c>
      <c r="I10001" s="10" cm="1">
        <f t="array" ref="I10001">_xlfn.XLOOKUP(H10001,_xlfn.ANCHORARRAY($D$11),_xlfn.ANCHORARRAY($B$11),,1,1)</f>
        <v>16</v>
      </c>
    </row>
    <row r="10002" spans="6:9" x14ac:dyDescent="0.3">
      <c r="F10002" s="2">
        <v>9997</v>
      </c>
      <c r="G10002" s="10">
        <v>15</v>
      </c>
      <c r="H10002" s="17">
        <f t="shared" si="156"/>
        <v>0.99965000000000004</v>
      </c>
      <c r="I10002" s="10" cm="1">
        <f t="array" ref="I10002">_xlfn.XLOOKUP(H10002,_xlfn.ANCHORARRAY($D$11),_xlfn.ANCHORARRAY($B$11),,1,1)</f>
        <v>16</v>
      </c>
    </row>
    <row r="10003" spans="6:9" x14ac:dyDescent="0.3">
      <c r="F10003" s="2">
        <v>9998</v>
      </c>
      <c r="G10003" s="10">
        <v>16</v>
      </c>
      <c r="H10003" s="17">
        <f t="shared" si="156"/>
        <v>0.99975000000000003</v>
      </c>
      <c r="I10003" s="10" cm="1">
        <f t="array" ref="I10003">_xlfn.XLOOKUP(H10003,_xlfn.ANCHORARRAY($D$11),_xlfn.ANCHORARRAY($B$11),,1,1)</f>
        <v>16</v>
      </c>
    </row>
    <row r="10004" spans="6:9" x14ac:dyDescent="0.3">
      <c r="F10004" s="2">
        <v>9999</v>
      </c>
      <c r="G10004" s="10">
        <v>16</v>
      </c>
      <c r="H10004" s="17">
        <f t="shared" si="156"/>
        <v>0.99985000000000002</v>
      </c>
      <c r="I10004" s="10" cm="1">
        <f t="array" ref="I10004">_xlfn.XLOOKUP(H10004,_xlfn.ANCHORARRAY($D$11),_xlfn.ANCHORARRAY($B$11),,1,1)</f>
        <v>17</v>
      </c>
    </row>
    <row r="10005" spans="6:9" x14ac:dyDescent="0.3">
      <c r="F10005" s="2">
        <v>10000</v>
      </c>
      <c r="G10005" s="10">
        <v>19</v>
      </c>
      <c r="H10005" s="17">
        <f t="shared" si="156"/>
        <v>0.99995000000000001</v>
      </c>
      <c r="I10005" s="10" cm="1">
        <f t="array" ref="I10005">_xlfn.XLOOKUP(H10005,_xlfn.ANCHORARRAY($D$11),_xlfn.ANCHORARRAY($B$11),,1,1)</f>
        <v>18</v>
      </c>
    </row>
  </sheetData>
  <mergeCells count="4">
    <mergeCell ref="F4:I4"/>
    <mergeCell ref="B2:D2"/>
    <mergeCell ref="B4:D4"/>
    <mergeCell ref="B9:D9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PMF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2023-06-11T04:06:17Z</dcterms:modified>
</cp:coreProperties>
</file>